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showInkAnnotation="0" codeName="BuÇalışmaKitabı"/>
  <mc:AlternateContent xmlns:mc="http://schemas.openxmlformats.org/markup-compatibility/2006">
    <mc:Choice Requires="x15">
      <x15ac:absPath xmlns:x15ac="http://schemas.microsoft.com/office/spreadsheetml/2010/11/ac" url="C:\Users\turga\OneDrive\Masaüstü\"/>
    </mc:Choice>
  </mc:AlternateContent>
  <xr:revisionPtr revIDLastSave="0" documentId="13_ncr:1_{EE2003B8-7FBE-4C2B-9182-A3DB74C864DD}" xr6:coauthVersionLast="47" xr6:coauthVersionMax="47" xr10:uidLastSave="{00000000-0000-0000-0000-000000000000}"/>
  <bookViews>
    <workbookView xWindow="-108" yWindow="-108" windowWidth="23256" windowHeight="12456" firstSheet="4" activeTab="4" xr2:uid="{00000000-000D-0000-FFFF-FFFF00000000}"/>
  </bookViews>
  <sheets>
    <sheet name="Sayfa2" sheetId="47" state="hidden" r:id="rId1"/>
    <sheet name="Filtre" sheetId="64" state="hidden" r:id="rId2"/>
    <sheet name="Hafta Programı" sheetId="48" state="hidden" r:id="rId3"/>
    <sheet name="Tüm Liste" sheetId="1" state="hidden" r:id="rId4"/>
    <sheet name="Öğrenci Çıktısı" sheetId="65" r:id="rId5"/>
  </sheets>
  <externalReferences>
    <externalReference r:id="rId6"/>
  </externalReferences>
  <definedNames>
    <definedName name="_xlnm._FilterDatabase" localSheetId="1" hidden="1">Filtre!$B$1:$H$1299</definedName>
    <definedName name="_xlnm._FilterDatabase" localSheetId="4" hidden="1">'Öğrenci Çıktısı'!$A$4:$I$2019</definedName>
    <definedName name="_xlnm._FilterDatabase" localSheetId="0" hidden="1">Sayfa2!$B$1:$G$1298</definedName>
    <definedName name="_xlnm._FilterDatabase" localSheetId="3" hidden="1">'Tüm Liste'!$A$2:$AA$3311</definedName>
    <definedName name="AD">[1]BİLGİ!$C$7:$C$497</definedName>
    <definedName name="Ad_Soyad">'Tüm Liste'!$E$7:$E$2252</definedName>
    <definedName name="d" localSheetId="1">'Tüm Liste'!#REF!</definedName>
    <definedName name="d">'Tüm Liste'!#REF!</definedName>
    <definedName name="D_6" localSheetId="1">'Tüm Liste'!$H$304</definedName>
    <definedName name="Ders_Adı">'Tüm Liste'!$C$7:$C$2252</definedName>
    <definedName name="Ders_Kodu">'Tüm Liste'!$B$7:$B$2252</definedName>
    <definedName name="dersler">#REF!</definedName>
    <definedName name="Derslik">'Tüm Liste'!$F$7:$F$2252</definedName>
    <definedName name="filtrelliste" localSheetId="1">'Tüm Liste'!#REF!</definedName>
    <definedName name="filtrelliste">'Tüm Liste'!#REF!</definedName>
    <definedName name="HAFTA" localSheetId="1">'Tüm Liste'!#REF!</definedName>
    <definedName name="HAFTA">'Tüm Liste'!#REF!</definedName>
    <definedName name="Öğr.Elemanı">'Tüm Liste'!#REF!</definedName>
    <definedName name="Öğrenci_No" localSheetId="1">'Tüm Liste'!#REF!</definedName>
    <definedName name="Öğrenci_No">'Tüm Liste'!#REF!</definedName>
    <definedName name="Saat">'Tüm Liste'!$G$7:$G$2252</definedName>
    <definedName name="sınıf" localSheetId="1">Filtre!$J$2:$J$9</definedName>
    <definedName name="sınıf">Sayfa2!$J$2:$J$9</definedName>
    <definedName name="Sıra" localSheetId="1">'Tüm Liste'!#REF!</definedName>
    <definedName name="Sıra" localSheetId="2">'Tüm Liste'!#REF!</definedName>
    <definedName name="Sıra" localSheetId="0">'Tüm Liste'!#REF!</definedName>
    <definedName name="Sıra">'Tüm Liste'!#REF!</definedName>
    <definedName name="t" localSheetId="1">'Tüm Liste'!#REF!</definedName>
    <definedName name="t">'Tüm Liste'!#REF!</definedName>
    <definedName name="Tarih" localSheetId="1">'Tüm Liste'!#REF!</definedName>
    <definedName name="Tarih">'Tüm Liste'!#REF!</definedName>
    <definedName name="tc" localSheetId="1">'Tüm Liste'!#REF!</definedName>
    <definedName name="tc">'Tüm Liste'!#REF!</definedName>
    <definedName name="TC_Kimlik_No" localSheetId="1">'Tüm Liste'!#REF!</definedName>
    <definedName name="TC_Kimlik_No" localSheetId="2">'Tüm Liste'!#REF!</definedName>
    <definedName name="TC_Kimlik_No" localSheetId="0">'Tüm Liste'!#REF!</definedName>
    <definedName name="TC_Kimlik_No">'Tüm Liste'!#REF!</definedName>
    <definedName name="y" localSheetId="1">'Tüm Liste'!#REF!</definedName>
    <definedName name="y">'Tüm Liste'!#REF!</definedName>
    <definedName name="_xlnm.Print_Area" localSheetId="2">'Hafta Programı'!$A$1:$AD$76</definedName>
    <definedName name="yen" localSheetId="1">'Tüm Liste'!#REF!</definedName>
    <definedName name="yen">'Tüm Liste'!#REF!</definedName>
    <definedName name="Z_9F463441_E149_4279_A192_AF42634547A8_.wvu.Cols" localSheetId="2" hidden="1">'Hafta Programı'!$W:$Z,'Hafta Programı'!$AC:$AG</definedName>
    <definedName name="Z_9F463441_E149_4279_A192_AF42634547A8_.wvu.FilterData" localSheetId="1" hidden="1">Filtre!$B$1:$H$1299</definedName>
    <definedName name="Z_9F463441_E149_4279_A192_AF42634547A8_.wvu.FilterData" localSheetId="0" hidden="1">Sayfa2!$B$1:$G$1298</definedName>
    <definedName name="Z_9F463441_E149_4279_A192_AF42634547A8_.wvu.FilterData" localSheetId="3" hidden="1">'Tüm Liste'!$A$2:$AA$3311</definedName>
    <definedName name="Z_9F463441_E149_4279_A192_AF42634547A8_.wvu.PrintArea" localSheetId="2" hidden="1">'Hafta Programı'!$A$1:$AD$76</definedName>
    <definedName name="Z_9F463441_E149_4279_A192_AF42634547A8_.wvu.Rows" localSheetId="2" hidden="1">'Hafta Programı'!$77:$106</definedName>
  </definedNames>
  <calcPr calcId="191029"/>
  <customWorkbookViews>
    <customWorkbookView name="a" guid="{9F463441-E149-4279-A192-AF42634547A8}" maximized="1" xWindow="-8" yWindow="-8" windowWidth="1936" windowHeight="1066" tabRatio="849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" i="65" l="1"/>
  <c r="B2" i="65"/>
  <c r="A5" i="65"/>
  <c r="B5" i="65"/>
  <c r="C5" i="65"/>
  <c r="D5" i="65"/>
  <c r="E5" i="65"/>
  <c r="F5" i="65"/>
  <c r="G5" i="65"/>
  <c r="H5" i="65"/>
  <c r="I5" i="65"/>
  <c r="A6" i="65"/>
  <c r="B6" i="65"/>
  <c r="C6" i="65"/>
  <c r="D6" i="65"/>
  <c r="E6" i="65"/>
  <c r="F6" i="65"/>
  <c r="G6" i="65"/>
  <c r="H6" i="65"/>
  <c r="I6" i="65"/>
  <c r="A7" i="65"/>
  <c r="B7" i="65"/>
  <c r="C7" i="65"/>
  <c r="D7" i="65"/>
  <c r="E7" i="65"/>
  <c r="F7" i="65"/>
  <c r="G7" i="65"/>
  <c r="H7" i="65"/>
  <c r="I7" i="65"/>
  <c r="A8" i="65"/>
  <c r="B8" i="65"/>
  <c r="C8" i="65"/>
  <c r="D8" i="65"/>
  <c r="E8" i="65"/>
  <c r="F8" i="65"/>
  <c r="G8" i="65"/>
  <c r="H8" i="65"/>
  <c r="I8" i="65"/>
  <c r="A9" i="65"/>
  <c r="B9" i="65"/>
  <c r="C9" i="65"/>
  <c r="D9" i="65"/>
  <c r="E9" i="65"/>
  <c r="F9" i="65"/>
  <c r="G9" i="65"/>
  <c r="H9" i="65"/>
  <c r="I9" i="65"/>
  <c r="A10" i="65"/>
  <c r="B10" i="65"/>
  <c r="C10" i="65"/>
  <c r="D10" i="65"/>
  <c r="E10" i="65"/>
  <c r="F10" i="65"/>
  <c r="G10" i="65"/>
  <c r="H10" i="65"/>
  <c r="I10" i="65"/>
  <c r="A11" i="65"/>
  <c r="B11" i="65"/>
  <c r="C11" i="65"/>
  <c r="D11" i="65"/>
  <c r="E11" i="65"/>
  <c r="F11" i="65"/>
  <c r="G11" i="65"/>
  <c r="H11" i="65"/>
  <c r="I11" i="65"/>
  <c r="A12" i="65"/>
  <c r="B12" i="65"/>
  <c r="C12" i="65"/>
  <c r="D12" i="65"/>
  <c r="E12" i="65"/>
  <c r="F12" i="65"/>
  <c r="G12" i="65"/>
  <c r="H12" i="65"/>
  <c r="I12" i="65"/>
  <c r="A13" i="65"/>
  <c r="B13" i="65"/>
  <c r="C13" i="65"/>
  <c r="D13" i="65"/>
  <c r="E13" i="65"/>
  <c r="F13" i="65"/>
  <c r="G13" i="65"/>
  <c r="H13" i="65"/>
  <c r="I13" i="65"/>
  <c r="A14" i="65"/>
  <c r="B14" i="65"/>
  <c r="D14" i="65"/>
  <c r="E14" i="65"/>
  <c r="F14" i="65"/>
  <c r="G14" i="65"/>
  <c r="H14" i="65"/>
  <c r="I14" i="65"/>
  <c r="A15" i="65"/>
  <c r="B15" i="65"/>
  <c r="C15" i="65"/>
  <c r="D15" i="65"/>
  <c r="E15" i="65"/>
  <c r="F15" i="65"/>
  <c r="G15" i="65"/>
  <c r="H15" i="65"/>
  <c r="I15" i="65"/>
  <c r="A16" i="65"/>
  <c r="B16" i="65"/>
  <c r="C16" i="65"/>
  <c r="D16" i="65"/>
  <c r="E16" i="65"/>
  <c r="F16" i="65"/>
  <c r="G16" i="65"/>
  <c r="H16" i="65"/>
  <c r="I16" i="65"/>
  <c r="A17" i="65"/>
  <c r="B17" i="65"/>
  <c r="C17" i="65"/>
  <c r="D17" i="65"/>
  <c r="E17" i="65"/>
  <c r="F17" i="65"/>
  <c r="G17" i="65"/>
  <c r="H17" i="65"/>
  <c r="I17" i="65"/>
  <c r="A18" i="65"/>
  <c r="B18" i="65"/>
  <c r="C18" i="65"/>
  <c r="D18" i="65"/>
  <c r="E18" i="65"/>
  <c r="F18" i="65"/>
  <c r="G18" i="65"/>
  <c r="H18" i="65"/>
  <c r="I18" i="65"/>
  <c r="A19" i="65"/>
  <c r="B19" i="65"/>
  <c r="C19" i="65"/>
  <c r="D19" i="65"/>
  <c r="E19" i="65"/>
  <c r="F19" i="65"/>
  <c r="G19" i="65"/>
  <c r="H19" i="65"/>
  <c r="I19" i="65"/>
  <c r="A20" i="65"/>
  <c r="B20" i="65"/>
  <c r="C20" i="65"/>
  <c r="D20" i="65"/>
  <c r="E20" i="65"/>
  <c r="F20" i="65"/>
  <c r="G20" i="65"/>
  <c r="H20" i="65"/>
  <c r="I20" i="65"/>
  <c r="A21" i="65"/>
  <c r="B21" i="65"/>
  <c r="C21" i="65"/>
  <c r="D21" i="65"/>
  <c r="E21" i="65"/>
  <c r="F21" i="65"/>
  <c r="G21" i="65"/>
  <c r="H21" i="65"/>
  <c r="I21" i="65"/>
  <c r="A22" i="65"/>
  <c r="B22" i="65"/>
  <c r="C22" i="65"/>
  <c r="D22" i="65"/>
  <c r="E22" i="65"/>
  <c r="F22" i="65"/>
  <c r="G22" i="65"/>
  <c r="H22" i="65"/>
  <c r="I22" i="65"/>
  <c r="A23" i="65"/>
  <c r="B23" i="65"/>
  <c r="C23" i="65"/>
  <c r="D23" i="65"/>
  <c r="E23" i="65"/>
  <c r="F23" i="65"/>
  <c r="G23" i="65"/>
  <c r="H23" i="65"/>
  <c r="I23" i="65"/>
  <c r="A24" i="65"/>
  <c r="B24" i="65"/>
  <c r="C24" i="65"/>
  <c r="D24" i="65"/>
  <c r="E24" i="65"/>
  <c r="F24" i="65"/>
  <c r="G24" i="65"/>
  <c r="H24" i="65"/>
  <c r="I24" i="65"/>
  <c r="A25" i="65"/>
  <c r="B25" i="65"/>
  <c r="C25" i="65"/>
  <c r="D25" i="65"/>
  <c r="E25" i="65"/>
  <c r="F25" i="65"/>
  <c r="G25" i="65"/>
  <c r="H25" i="65"/>
  <c r="I25" i="65"/>
  <c r="A26" i="65"/>
  <c r="B26" i="65"/>
  <c r="C26" i="65"/>
  <c r="D26" i="65"/>
  <c r="E26" i="65"/>
  <c r="F26" i="65"/>
  <c r="G26" i="65"/>
  <c r="H26" i="65"/>
  <c r="I26" i="65"/>
  <c r="A27" i="65"/>
  <c r="B27" i="65"/>
  <c r="C27" i="65"/>
  <c r="D27" i="65"/>
  <c r="E27" i="65"/>
  <c r="F27" i="65"/>
  <c r="G27" i="65"/>
  <c r="H27" i="65"/>
  <c r="I27" i="65"/>
  <c r="A28" i="65"/>
  <c r="B28" i="65"/>
  <c r="C28" i="65"/>
  <c r="D28" i="65"/>
  <c r="E28" i="65"/>
  <c r="F28" i="65"/>
  <c r="G28" i="65"/>
  <c r="H28" i="65"/>
  <c r="I28" i="65"/>
  <c r="A29" i="65"/>
  <c r="B29" i="65"/>
  <c r="C29" i="65"/>
  <c r="D29" i="65"/>
  <c r="E29" i="65"/>
  <c r="F29" i="65"/>
  <c r="G29" i="65"/>
  <c r="H29" i="65"/>
  <c r="I29" i="65"/>
  <c r="A30" i="65"/>
  <c r="B30" i="65"/>
  <c r="C30" i="65"/>
  <c r="D30" i="65"/>
  <c r="E30" i="65"/>
  <c r="F30" i="65"/>
  <c r="G30" i="65"/>
  <c r="H30" i="65"/>
  <c r="I30" i="65"/>
  <c r="A31" i="65"/>
  <c r="B31" i="65"/>
  <c r="C31" i="65"/>
  <c r="D31" i="65"/>
  <c r="E31" i="65"/>
  <c r="F31" i="65"/>
  <c r="G31" i="65"/>
  <c r="H31" i="65"/>
  <c r="I31" i="65"/>
  <c r="A32" i="65"/>
  <c r="B32" i="65"/>
  <c r="C32" i="65"/>
  <c r="D32" i="65"/>
  <c r="E32" i="65"/>
  <c r="F32" i="65"/>
  <c r="G32" i="65"/>
  <c r="H32" i="65"/>
  <c r="I32" i="65"/>
  <c r="A33" i="65"/>
  <c r="B33" i="65"/>
  <c r="C33" i="65"/>
  <c r="D33" i="65"/>
  <c r="E33" i="65"/>
  <c r="F33" i="65"/>
  <c r="G33" i="65"/>
  <c r="H33" i="65"/>
  <c r="I33" i="65"/>
  <c r="A34" i="65"/>
  <c r="B34" i="65"/>
  <c r="C34" i="65"/>
  <c r="D34" i="65"/>
  <c r="E34" i="65"/>
  <c r="F34" i="65"/>
  <c r="G34" i="65"/>
  <c r="H34" i="65"/>
  <c r="I34" i="65"/>
  <c r="A35" i="65"/>
  <c r="B35" i="65"/>
  <c r="C35" i="65"/>
  <c r="D35" i="65"/>
  <c r="E35" i="65"/>
  <c r="F35" i="65"/>
  <c r="G35" i="65"/>
  <c r="H35" i="65"/>
  <c r="I35" i="65"/>
  <c r="A36" i="65"/>
  <c r="B36" i="65"/>
  <c r="C36" i="65"/>
  <c r="D36" i="65"/>
  <c r="E36" i="65"/>
  <c r="F36" i="65"/>
  <c r="G36" i="65"/>
  <c r="H36" i="65"/>
  <c r="I36" i="65"/>
  <c r="A37" i="65"/>
  <c r="B37" i="65"/>
  <c r="C37" i="65"/>
  <c r="D37" i="65"/>
  <c r="E37" i="65"/>
  <c r="F37" i="65"/>
  <c r="G37" i="65"/>
  <c r="H37" i="65"/>
  <c r="I37" i="65"/>
  <c r="A38" i="65"/>
  <c r="B38" i="65"/>
  <c r="C38" i="65"/>
  <c r="D38" i="65"/>
  <c r="E38" i="65"/>
  <c r="F38" i="65"/>
  <c r="G38" i="65"/>
  <c r="H38" i="65"/>
  <c r="I38" i="65"/>
  <c r="A39" i="65"/>
  <c r="B39" i="65"/>
  <c r="C39" i="65"/>
  <c r="D39" i="65"/>
  <c r="E39" i="65"/>
  <c r="F39" i="65"/>
  <c r="G39" i="65"/>
  <c r="H39" i="65"/>
  <c r="I39" i="65"/>
  <c r="A40" i="65"/>
  <c r="B40" i="65"/>
  <c r="C40" i="65"/>
  <c r="D40" i="65"/>
  <c r="E40" i="65"/>
  <c r="F40" i="65"/>
  <c r="G40" i="65"/>
  <c r="H40" i="65"/>
  <c r="I40" i="65"/>
  <c r="A41" i="65"/>
  <c r="B41" i="65"/>
  <c r="C41" i="65"/>
  <c r="D41" i="65"/>
  <c r="E41" i="65"/>
  <c r="F41" i="65"/>
  <c r="G41" i="65"/>
  <c r="H41" i="65"/>
  <c r="I41" i="65"/>
  <c r="A42" i="65"/>
  <c r="B42" i="65"/>
  <c r="C42" i="65"/>
  <c r="D42" i="65"/>
  <c r="E42" i="65"/>
  <c r="F42" i="65"/>
  <c r="G42" i="65"/>
  <c r="H42" i="65"/>
  <c r="I42" i="65"/>
  <c r="A43" i="65"/>
  <c r="B43" i="65"/>
  <c r="C43" i="65"/>
  <c r="D43" i="65"/>
  <c r="E43" i="65"/>
  <c r="F43" i="65"/>
  <c r="G43" i="65"/>
  <c r="H43" i="65"/>
  <c r="I43" i="65"/>
  <c r="A44" i="65"/>
  <c r="B44" i="65"/>
  <c r="C44" i="65"/>
  <c r="D44" i="65"/>
  <c r="E44" i="65"/>
  <c r="F44" i="65"/>
  <c r="G44" i="65"/>
  <c r="H44" i="65"/>
  <c r="I44" i="65"/>
  <c r="A45" i="65"/>
  <c r="B45" i="65"/>
  <c r="C45" i="65"/>
  <c r="D45" i="65"/>
  <c r="E45" i="65"/>
  <c r="F45" i="65"/>
  <c r="G45" i="65"/>
  <c r="H45" i="65"/>
  <c r="I45" i="65"/>
  <c r="A46" i="65"/>
  <c r="B46" i="65"/>
  <c r="C46" i="65"/>
  <c r="D46" i="65"/>
  <c r="E46" i="65"/>
  <c r="F46" i="65"/>
  <c r="G46" i="65"/>
  <c r="H46" i="65"/>
  <c r="I46" i="65"/>
  <c r="A47" i="65"/>
  <c r="B47" i="65"/>
  <c r="C47" i="65"/>
  <c r="D47" i="65"/>
  <c r="E47" i="65"/>
  <c r="F47" i="65"/>
  <c r="G47" i="65"/>
  <c r="H47" i="65"/>
  <c r="I47" i="65"/>
  <c r="A48" i="65"/>
  <c r="B48" i="65"/>
  <c r="C48" i="65"/>
  <c r="D48" i="65"/>
  <c r="E48" i="65"/>
  <c r="F48" i="65"/>
  <c r="G48" i="65"/>
  <c r="H48" i="65"/>
  <c r="I48" i="65"/>
  <c r="A49" i="65"/>
  <c r="B49" i="65"/>
  <c r="C49" i="65"/>
  <c r="D49" i="65"/>
  <c r="E49" i="65"/>
  <c r="F49" i="65"/>
  <c r="G49" i="65"/>
  <c r="H49" i="65"/>
  <c r="I49" i="65"/>
  <c r="A50" i="65"/>
  <c r="B50" i="65"/>
  <c r="C50" i="65"/>
  <c r="D50" i="65"/>
  <c r="E50" i="65"/>
  <c r="F50" i="65"/>
  <c r="G50" i="65"/>
  <c r="H50" i="65"/>
  <c r="I50" i="65"/>
  <c r="A51" i="65"/>
  <c r="B51" i="65"/>
  <c r="C51" i="65"/>
  <c r="D51" i="65"/>
  <c r="E51" i="65"/>
  <c r="F51" i="65"/>
  <c r="G51" i="65"/>
  <c r="H51" i="65"/>
  <c r="I51" i="65"/>
  <c r="A52" i="65"/>
  <c r="B52" i="65"/>
  <c r="C52" i="65"/>
  <c r="D52" i="65"/>
  <c r="E52" i="65"/>
  <c r="F52" i="65"/>
  <c r="G52" i="65"/>
  <c r="H52" i="65"/>
  <c r="I52" i="65"/>
  <c r="A53" i="65"/>
  <c r="B53" i="65"/>
  <c r="C53" i="65"/>
  <c r="D53" i="65"/>
  <c r="E53" i="65"/>
  <c r="F53" i="65"/>
  <c r="G53" i="65"/>
  <c r="H53" i="65"/>
  <c r="I53" i="65"/>
  <c r="A54" i="65"/>
  <c r="B54" i="65"/>
  <c r="C54" i="65"/>
  <c r="D54" i="65"/>
  <c r="E54" i="65"/>
  <c r="F54" i="65"/>
  <c r="G54" i="65"/>
  <c r="H54" i="65"/>
  <c r="I54" i="65"/>
  <c r="A55" i="65"/>
  <c r="B55" i="65"/>
  <c r="C55" i="65"/>
  <c r="D55" i="65"/>
  <c r="E55" i="65"/>
  <c r="F55" i="65"/>
  <c r="G55" i="65"/>
  <c r="H55" i="65"/>
  <c r="I55" i="65"/>
  <c r="A56" i="65"/>
  <c r="B56" i="65"/>
  <c r="C56" i="65"/>
  <c r="D56" i="65"/>
  <c r="E56" i="65"/>
  <c r="F56" i="65"/>
  <c r="G56" i="65"/>
  <c r="H56" i="65"/>
  <c r="I56" i="65"/>
  <c r="A57" i="65"/>
  <c r="B57" i="65"/>
  <c r="C57" i="65"/>
  <c r="D57" i="65"/>
  <c r="E57" i="65"/>
  <c r="F57" i="65"/>
  <c r="G57" i="65"/>
  <c r="H57" i="65"/>
  <c r="I57" i="65"/>
  <c r="A58" i="65"/>
  <c r="B58" i="65"/>
  <c r="C58" i="65"/>
  <c r="D58" i="65"/>
  <c r="E58" i="65"/>
  <c r="F58" i="65"/>
  <c r="G58" i="65"/>
  <c r="H58" i="65"/>
  <c r="I58" i="65"/>
  <c r="A59" i="65"/>
  <c r="B59" i="65"/>
  <c r="C59" i="65"/>
  <c r="D59" i="65"/>
  <c r="E59" i="65"/>
  <c r="F59" i="65"/>
  <c r="G59" i="65"/>
  <c r="H59" i="65"/>
  <c r="I59" i="65"/>
  <c r="A60" i="65"/>
  <c r="B60" i="65"/>
  <c r="C60" i="65"/>
  <c r="D60" i="65"/>
  <c r="E60" i="65"/>
  <c r="F60" i="65"/>
  <c r="G60" i="65"/>
  <c r="H60" i="65"/>
  <c r="I60" i="65"/>
  <c r="A61" i="65"/>
  <c r="B61" i="65"/>
  <c r="C61" i="65"/>
  <c r="D61" i="65"/>
  <c r="E61" i="65"/>
  <c r="F61" i="65"/>
  <c r="G61" i="65"/>
  <c r="H61" i="65"/>
  <c r="I61" i="65"/>
  <c r="A62" i="65"/>
  <c r="B62" i="65"/>
  <c r="C62" i="65"/>
  <c r="D62" i="65"/>
  <c r="E62" i="65"/>
  <c r="F62" i="65"/>
  <c r="G62" i="65"/>
  <c r="H62" i="65"/>
  <c r="I62" i="65"/>
  <c r="A63" i="65"/>
  <c r="B63" i="65"/>
  <c r="C63" i="65"/>
  <c r="D63" i="65"/>
  <c r="E63" i="65"/>
  <c r="F63" i="65"/>
  <c r="G63" i="65"/>
  <c r="H63" i="65"/>
  <c r="I63" i="65"/>
  <c r="A64" i="65"/>
  <c r="B64" i="65"/>
  <c r="C64" i="65"/>
  <c r="D64" i="65"/>
  <c r="E64" i="65"/>
  <c r="F64" i="65"/>
  <c r="G64" i="65"/>
  <c r="H64" i="65"/>
  <c r="I64" i="65"/>
  <c r="A65" i="65"/>
  <c r="B65" i="65"/>
  <c r="C65" i="65"/>
  <c r="D65" i="65"/>
  <c r="E65" i="65"/>
  <c r="F65" i="65"/>
  <c r="G65" i="65"/>
  <c r="H65" i="65"/>
  <c r="I65" i="65"/>
  <c r="A66" i="65"/>
  <c r="B66" i="65"/>
  <c r="C66" i="65"/>
  <c r="D66" i="65"/>
  <c r="E66" i="65"/>
  <c r="F66" i="65"/>
  <c r="G66" i="65"/>
  <c r="H66" i="65"/>
  <c r="I66" i="65"/>
  <c r="A67" i="65"/>
  <c r="B67" i="65"/>
  <c r="C67" i="65"/>
  <c r="D67" i="65"/>
  <c r="E67" i="65"/>
  <c r="F67" i="65"/>
  <c r="G67" i="65"/>
  <c r="H67" i="65"/>
  <c r="I67" i="65"/>
  <c r="A68" i="65"/>
  <c r="B68" i="65"/>
  <c r="C68" i="65"/>
  <c r="D68" i="65"/>
  <c r="E68" i="65"/>
  <c r="F68" i="65"/>
  <c r="G68" i="65"/>
  <c r="H68" i="65"/>
  <c r="I68" i="65"/>
  <c r="A69" i="65"/>
  <c r="B69" i="65"/>
  <c r="C69" i="65"/>
  <c r="D69" i="65"/>
  <c r="E69" i="65"/>
  <c r="F69" i="65"/>
  <c r="G69" i="65"/>
  <c r="H69" i="65"/>
  <c r="I69" i="65"/>
  <c r="A70" i="65"/>
  <c r="B70" i="65"/>
  <c r="C70" i="65"/>
  <c r="D70" i="65"/>
  <c r="E70" i="65"/>
  <c r="F70" i="65"/>
  <c r="G70" i="65"/>
  <c r="H70" i="65"/>
  <c r="I70" i="65"/>
  <c r="A71" i="65"/>
  <c r="B71" i="65"/>
  <c r="C71" i="65"/>
  <c r="D71" i="65"/>
  <c r="E71" i="65"/>
  <c r="F71" i="65"/>
  <c r="G71" i="65"/>
  <c r="H71" i="65"/>
  <c r="I71" i="65"/>
  <c r="A72" i="65"/>
  <c r="B72" i="65"/>
  <c r="C72" i="65"/>
  <c r="D72" i="65"/>
  <c r="E72" i="65"/>
  <c r="F72" i="65"/>
  <c r="G72" i="65"/>
  <c r="H72" i="65"/>
  <c r="I72" i="65"/>
  <c r="A73" i="65"/>
  <c r="B73" i="65"/>
  <c r="C73" i="65"/>
  <c r="D73" i="65"/>
  <c r="E73" i="65"/>
  <c r="F73" i="65"/>
  <c r="G73" i="65"/>
  <c r="H73" i="65"/>
  <c r="I73" i="65"/>
  <c r="A74" i="65"/>
  <c r="B74" i="65"/>
  <c r="C74" i="65"/>
  <c r="D74" i="65"/>
  <c r="E74" i="65"/>
  <c r="F74" i="65"/>
  <c r="G74" i="65"/>
  <c r="H74" i="65"/>
  <c r="I74" i="65"/>
  <c r="A75" i="65"/>
  <c r="B75" i="65"/>
  <c r="C75" i="65"/>
  <c r="D75" i="65"/>
  <c r="E75" i="65"/>
  <c r="F75" i="65"/>
  <c r="G75" i="65"/>
  <c r="H75" i="65"/>
  <c r="I75" i="65"/>
  <c r="A76" i="65"/>
  <c r="B76" i="65"/>
  <c r="C76" i="65"/>
  <c r="D76" i="65"/>
  <c r="E76" i="65"/>
  <c r="F76" i="65"/>
  <c r="G76" i="65"/>
  <c r="H76" i="65"/>
  <c r="I76" i="65"/>
  <c r="A77" i="65"/>
  <c r="B77" i="65"/>
  <c r="C77" i="65"/>
  <c r="D77" i="65"/>
  <c r="E77" i="65"/>
  <c r="F77" i="65"/>
  <c r="G77" i="65"/>
  <c r="H77" i="65"/>
  <c r="I77" i="65"/>
  <c r="A78" i="65"/>
  <c r="B78" i="65"/>
  <c r="C78" i="65"/>
  <c r="D78" i="65"/>
  <c r="E78" i="65"/>
  <c r="F78" i="65"/>
  <c r="G78" i="65"/>
  <c r="H78" i="65"/>
  <c r="I78" i="65"/>
  <c r="A79" i="65"/>
  <c r="B79" i="65"/>
  <c r="C79" i="65"/>
  <c r="D79" i="65"/>
  <c r="E79" i="65"/>
  <c r="F79" i="65"/>
  <c r="G79" i="65"/>
  <c r="H79" i="65"/>
  <c r="I79" i="65"/>
  <c r="A80" i="65"/>
  <c r="B80" i="65"/>
  <c r="C80" i="65"/>
  <c r="D80" i="65"/>
  <c r="E80" i="65"/>
  <c r="F80" i="65"/>
  <c r="G80" i="65"/>
  <c r="H80" i="65"/>
  <c r="I80" i="65"/>
  <c r="A81" i="65"/>
  <c r="B81" i="65"/>
  <c r="C81" i="65"/>
  <c r="D81" i="65"/>
  <c r="E81" i="65"/>
  <c r="F81" i="65"/>
  <c r="G81" i="65"/>
  <c r="H81" i="65"/>
  <c r="I81" i="65"/>
  <c r="A82" i="65"/>
  <c r="B82" i="65"/>
  <c r="C82" i="65"/>
  <c r="D82" i="65"/>
  <c r="E82" i="65"/>
  <c r="F82" i="65"/>
  <c r="G82" i="65"/>
  <c r="H82" i="65"/>
  <c r="I82" i="65"/>
  <c r="A83" i="65"/>
  <c r="B83" i="65"/>
  <c r="C83" i="65"/>
  <c r="D83" i="65"/>
  <c r="E83" i="65"/>
  <c r="F83" i="65"/>
  <c r="G83" i="65"/>
  <c r="H83" i="65"/>
  <c r="I83" i="65"/>
  <c r="A84" i="65"/>
  <c r="B84" i="65"/>
  <c r="C84" i="65"/>
  <c r="D84" i="65"/>
  <c r="E84" i="65"/>
  <c r="F84" i="65"/>
  <c r="G84" i="65"/>
  <c r="H84" i="65"/>
  <c r="I84" i="65"/>
  <c r="A85" i="65"/>
  <c r="B85" i="65"/>
  <c r="C85" i="65"/>
  <c r="D85" i="65"/>
  <c r="E85" i="65"/>
  <c r="F85" i="65"/>
  <c r="G85" i="65"/>
  <c r="H85" i="65"/>
  <c r="I85" i="65"/>
  <c r="A86" i="65"/>
  <c r="B86" i="65"/>
  <c r="C86" i="65"/>
  <c r="D86" i="65"/>
  <c r="E86" i="65"/>
  <c r="F86" i="65"/>
  <c r="G86" i="65"/>
  <c r="H86" i="65"/>
  <c r="I86" i="65"/>
  <c r="A87" i="65"/>
  <c r="B87" i="65"/>
  <c r="C87" i="65"/>
  <c r="D87" i="65"/>
  <c r="E87" i="65"/>
  <c r="F87" i="65"/>
  <c r="G87" i="65"/>
  <c r="H87" i="65"/>
  <c r="I87" i="65"/>
  <c r="A88" i="65"/>
  <c r="B88" i="65"/>
  <c r="C88" i="65"/>
  <c r="D88" i="65"/>
  <c r="E88" i="65"/>
  <c r="F88" i="65"/>
  <c r="G88" i="65"/>
  <c r="H88" i="65"/>
  <c r="I88" i="65"/>
  <c r="A89" i="65"/>
  <c r="B89" i="65"/>
  <c r="C89" i="65"/>
  <c r="D89" i="65"/>
  <c r="E89" i="65"/>
  <c r="F89" i="65"/>
  <c r="G89" i="65"/>
  <c r="H89" i="65"/>
  <c r="I89" i="65"/>
  <c r="A90" i="65"/>
  <c r="B90" i="65"/>
  <c r="C90" i="65"/>
  <c r="D90" i="65"/>
  <c r="E90" i="65"/>
  <c r="F90" i="65"/>
  <c r="G90" i="65"/>
  <c r="H90" i="65"/>
  <c r="I90" i="65"/>
  <c r="A91" i="65"/>
  <c r="B91" i="65"/>
  <c r="C91" i="65"/>
  <c r="D91" i="65"/>
  <c r="E91" i="65"/>
  <c r="F91" i="65"/>
  <c r="G91" i="65"/>
  <c r="H91" i="65"/>
  <c r="I91" i="65"/>
  <c r="A92" i="65"/>
  <c r="B92" i="65"/>
  <c r="C92" i="65"/>
  <c r="D92" i="65"/>
  <c r="E92" i="65"/>
  <c r="F92" i="65"/>
  <c r="G92" i="65"/>
  <c r="H92" i="65"/>
  <c r="I92" i="65"/>
  <c r="A93" i="65"/>
  <c r="B93" i="65"/>
  <c r="C93" i="65"/>
  <c r="D93" i="65"/>
  <c r="E93" i="65"/>
  <c r="F93" i="65"/>
  <c r="G93" i="65"/>
  <c r="H93" i="65"/>
  <c r="I93" i="65"/>
  <c r="A94" i="65"/>
  <c r="B94" i="65"/>
  <c r="C94" i="65"/>
  <c r="D94" i="65"/>
  <c r="E94" i="65"/>
  <c r="F94" i="65"/>
  <c r="G94" i="65"/>
  <c r="H94" i="65"/>
  <c r="I94" i="65"/>
  <c r="A95" i="65"/>
  <c r="B95" i="65"/>
  <c r="C95" i="65"/>
  <c r="D95" i="65"/>
  <c r="E95" i="65"/>
  <c r="F95" i="65"/>
  <c r="G95" i="65"/>
  <c r="H95" i="65"/>
  <c r="I95" i="65"/>
  <c r="A96" i="65"/>
  <c r="B96" i="65"/>
  <c r="C96" i="65"/>
  <c r="D96" i="65"/>
  <c r="E96" i="65"/>
  <c r="F96" i="65"/>
  <c r="G96" i="65"/>
  <c r="H96" i="65"/>
  <c r="I96" i="65"/>
  <c r="A97" i="65"/>
  <c r="B97" i="65"/>
  <c r="C97" i="65"/>
  <c r="D97" i="65"/>
  <c r="E97" i="65"/>
  <c r="F97" i="65"/>
  <c r="G97" i="65"/>
  <c r="H97" i="65"/>
  <c r="I97" i="65"/>
  <c r="A98" i="65"/>
  <c r="B98" i="65"/>
  <c r="C98" i="65"/>
  <c r="D98" i="65"/>
  <c r="E98" i="65"/>
  <c r="F98" i="65"/>
  <c r="G98" i="65"/>
  <c r="H98" i="65"/>
  <c r="I98" i="65"/>
  <c r="A99" i="65"/>
  <c r="B99" i="65"/>
  <c r="C99" i="65"/>
  <c r="D99" i="65"/>
  <c r="E99" i="65"/>
  <c r="F99" i="65"/>
  <c r="G99" i="65"/>
  <c r="H99" i="65"/>
  <c r="I99" i="65"/>
  <c r="A100" i="65"/>
  <c r="B100" i="65"/>
  <c r="C100" i="65"/>
  <c r="D100" i="65"/>
  <c r="E100" i="65"/>
  <c r="F100" i="65"/>
  <c r="G100" i="65"/>
  <c r="H100" i="65"/>
  <c r="I100" i="65"/>
  <c r="A101" i="65"/>
  <c r="B101" i="65"/>
  <c r="C101" i="65"/>
  <c r="D101" i="65"/>
  <c r="E101" i="65"/>
  <c r="F101" i="65"/>
  <c r="G101" i="65"/>
  <c r="H101" i="65"/>
  <c r="I101" i="65"/>
  <c r="A102" i="65"/>
  <c r="B102" i="65"/>
  <c r="C102" i="65"/>
  <c r="D102" i="65"/>
  <c r="E102" i="65"/>
  <c r="F102" i="65"/>
  <c r="G102" i="65"/>
  <c r="H102" i="65"/>
  <c r="I102" i="65"/>
  <c r="A103" i="65"/>
  <c r="B103" i="65"/>
  <c r="C103" i="65"/>
  <c r="D103" i="65"/>
  <c r="E103" i="65"/>
  <c r="F103" i="65"/>
  <c r="G103" i="65"/>
  <c r="H103" i="65"/>
  <c r="I103" i="65"/>
  <c r="A104" i="65"/>
  <c r="B104" i="65"/>
  <c r="C104" i="65"/>
  <c r="D104" i="65"/>
  <c r="E104" i="65"/>
  <c r="F104" i="65"/>
  <c r="G104" i="65"/>
  <c r="H104" i="65"/>
  <c r="I104" i="65"/>
  <c r="A105" i="65"/>
  <c r="B105" i="65"/>
  <c r="C105" i="65"/>
  <c r="D105" i="65"/>
  <c r="E105" i="65"/>
  <c r="F105" i="65"/>
  <c r="G105" i="65"/>
  <c r="H105" i="65"/>
  <c r="I105" i="65"/>
  <c r="A106" i="65"/>
  <c r="B106" i="65"/>
  <c r="C106" i="65"/>
  <c r="D106" i="65"/>
  <c r="E106" i="65"/>
  <c r="F106" i="65"/>
  <c r="G106" i="65"/>
  <c r="H106" i="65"/>
  <c r="I106" i="65"/>
  <c r="A107" i="65"/>
  <c r="B107" i="65"/>
  <c r="C107" i="65"/>
  <c r="D107" i="65"/>
  <c r="E107" i="65"/>
  <c r="F107" i="65"/>
  <c r="G107" i="65"/>
  <c r="H107" i="65"/>
  <c r="I107" i="65"/>
  <c r="A108" i="65"/>
  <c r="B108" i="65"/>
  <c r="C108" i="65"/>
  <c r="D108" i="65"/>
  <c r="E108" i="65"/>
  <c r="F108" i="65"/>
  <c r="G108" i="65"/>
  <c r="H108" i="65"/>
  <c r="I108" i="65"/>
  <c r="A109" i="65"/>
  <c r="B109" i="65"/>
  <c r="C109" i="65"/>
  <c r="D109" i="65"/>
  <c r="E109" i="65"/>
  <c r="F109" i="65"/>
  <c r="G109" i="65"/>
  <c r="H109" i="65"/>
  <c r="I109" i="65"/>
  <c r="A110" i="65"/>
  <c r="B110" i="65"/>
  <c r="C110" i="65"/>
  <c r="D110" i="65"/>
  <c r="E110" i="65"/>
  <c r="F110" i="65"/>
  <c r="G110" i="65"/>
  <c r="H110" i="65"/>
  <c r="I110" i="65"/>
  <c r="A111" i="65"/>
  <c r="B111" i="65"/>
  <c r="C111" i="65"/>
  <c r="D111" i="65"/>
  <c r="E111" i="65"/>
  <c r="F111" i="65"/>
  <c r="G111" i="65"/>
  <c r="H111" i="65"/>
  <c r="I111" i="65"/>
  <c r="A112" i="65"/>
  <c r="B112" i="65"/>
  <c r="C112" i="65"/>
  <c r="D112" i="65"/>
  <c r="E112" i="65"/>
  <c r="F112" i="65"/>
  <c r="G112" i="65"/>
  <c r="H112" i="65"/>
  <c r="I112" i="65"/>
  <c r="A113" i="65"/>
  <c r="B113" i="65"/>
  <c r="C113" i="65"/>
  <c r="D113" i="65"/>
  <c r="E113" i="65"/>
  <c r="F113" i="65"/>
  <c r="G113" i="65"/>
  <c r="H113" i="65"/>
  <c r="I113" i="65"/>
  <c r="A114" i="65"/>
  <c r="B114" i="65"/>
  <c r="C114" i="65"/>
  <c r="D114" i="65"/>
  <c r="E114" i="65"/>
  <c r="F114" i="65"/>
  <c r="G114" i="65"/>
  <c r="H114" i="65"/>
  <c r="I114" i="65"/>
  <c r="A115" i="65"/>
  <c r="B115" i="65"/>
  <c r="C115" i="65"/>
  <c r="D115" i="65"/>
  <c r="E115" i="65"/>
  <c r="F115" i="65"/>
  <c r="G115" i="65"/>
  <c r="H115" i="65"/>
  <c r="I115" i="65"/>
  <c r="A116" i="65"/>
  <c r="B116" i="65"/>
  <c r="C116" i="65"/>
  <c r="D116" i="65"/>
  <c r="E116" i="65"/>
  <c r="F116" i="65"/>
  <c r="G116" i="65"/>
  <c r="H116" i="65"/>
  <c r="I116" i="65"/>
  <c r="A117" i="65"/>
  <c r="B117" i="65"/>
  <c r="C117" i="65"/>
  <c r="D117" i="65"/>
  <c r="E117" i="65"/>
  <c r="F117" i="65"/>
  <c r="G117" i="65"/>
  <c r="H117" i="65"/>
  <c r="I117" i="65"/>
  <c r="A118" i="65"/>
  <c r="B118" i="65"/>
  <c r="C118" i="65"/>
  <c r="D118" i="65"/>
  <c r="E118" i="65"/>
  <c r="F118" i="65"/>
  <c r="G118" i="65"/>
  <c r="H118" i="65"/>
  <c r="I118" i="65"/>
  <c r="A119" i="65"/>
  <c r="B119" i="65"/>
  <c r="C119" i="65"/>
  <c r="D119" i="65"/>
  <c r="E119" i="65"/>
  <c r="F119" i="65"/>
  <c r="G119" i="65"/>
  <c r="H119" i="65"/>
  <c r="I119" i="65"/>
  <c r="A120" i="65"/>
  <c r="B120" i="65"/>
  <c r="C120" i="65"/>
  <c r="D120" i="65"/>
  <c r="E120" i="65"/>
  <c r="F120" i="65"/>
  <c r="G120" i="65"/>
  <c r="H120" i="65"/>
  <c r="I120" i="65"/>
  <c r="A121" i="65"/>
  <c r="B121" i="65"/>
  <c r="C121" i="65"/>
  <c r="D121" i="65"/>
  <c r="E121" i="65"/>
  <c r="F121" i="65"/>
  <c r="G121" i="65"/>
  <c r="H121" i="65"/>
  <c r="I121" i="65"/>
  <c r="A122" i="65"/>
  <c r="B122" i="65"/>
  <c r="C122" i="65"/>
  <c r="D122" i="65"/>
  <c r="E122" i="65"/>
  <c r="F122" i="65"/>
  <c r="G122" i="65"/>
  <c r="H122" i="65"/>
  <c r="I122" i="65"/>
  <c r="A123" i="65"/>
  <c r="B123" i="65"/>
  <c r="C123" i="65"/>
  <c r="D123" i="65"/>
  <c r="E123" i="65"/>
  <c r="F123" i="65"/>
  <c r="G123" i="65"/>
  <c r="H123" i="65"/>
  <c r="I123" i="65"/>
  <c r="A124" i="65"/>
  <c r="B124" i="65"/>
  <c r="C124" i="65"/>
  <c r="D124" i="65"/>
  <c r="E124" i="65"/>
  <c r="F124" i="65"/>
  <c r="G124" i="65"/>
  <c r="H124" i="65"/>
  <c r="I124" i="65"/>
  <c r="A125" i="65"/>
  <c r="B125" i="65"/>
  <c r="C125" i="65"/>
  <c r="D125" i="65"/>
  <c r="E125" i="65"/>
  <c r="F125" i="65"/>
  <c r="G125" i="65"/>
  <c r="H125" i="65"/>
  <c r="I125" i="65"/>
  <c r="A126" i="65"/>
  <c r="B126" i="65"/>
  <c r="C126" i="65"/>
  <c r="D126" i="65"/>
  <c r="E126" i="65"/>
  <c r="F126" i="65"/>
  <c r="G126" i="65"/>
  <c r="H126" i="65"/>
  <c r="I126" i="65"/>
  <c r="A127" i="65"/>
  <c r="B127" i="65"/>
  <c r="C127" i="65"/>
  <c r="D127" i="65"/>
  <c r="E127" i="65"/>
  <c r="F127" i="65"/>
  <c r="G127" i="65"/>
  <c r="H127" i="65"/>
  <c r="I127" i="65"/>
  <c r="A128" i="65"/>
  <c r="B128" i="65"/>
  <c r="C128" i="65"/>
  <c r="D128" i="65"/>
  <c r="E128" i="65"/>
  <c r="F128" i="65"/>
  <c r="G128" i="65"/>
  <c r="H128" i="65"/>
  <c r="I128" i="65"/>
  <c r="A129" i="65"/>
  <c r="B129" i="65"/>
  <c r="C129" i="65"/>
  <c r="D129" i="65"/>
  <c r="E129" i="65"/>
  <c r="F129" i="65"/>
  <c r="G129" i="65"/>
  <c r="H129" i="65"/>
  <c r="I129" i="65"/>
  <c r="A130" i="65"/>
  <c r="B130" i="65"/>
  <c r="C130" i="65"/>
  <c r="D130" i="65"/>
  <c r="E130" i="65"/>
  <c r="F130" i="65"/>
  <c r="G130" i="65"/>
  <c r="H130" i="65"/>
  <c r="I130" i="65"/>
  <c r="A131" i="65"/>
  <c r="B131" i="65"/>
  <c r="C131" i="65"/>
  <c r="D131" i="65"/>
  <c r="E131" i="65"/>
  <c r="F131" i="65"/>
  <c r="G131" i="65"/>
  <c r="H131" i="65"/>
  <c r="I131" i="65"/>
  <c r="A132" i="65"/>
  <c r="B132" i="65"/>
  <c r="C132" i="65"/>
  <c r="D132" i="65"/>
  <c r="E132" i="65"/>
  <c r="F132" i="65"/>
  <c r="G132" i="65"/>
  <c r="H132" i="65"/>
  <c r="I132" i="65"/>
  <c r="A133" i="65"/>
  <c r="B133" i="65"/>
  <c r="C133" i="65"/>
  <c r="D133" i="65"/>
  <c r="E133" i="65"/>
  <c r="F133" i="65"/>
  <c r="G133" i="65"/>
  <c r="H133" i="65"/>
  <c r="I133" i="65"/>
  <c r="A134" i="65"/>
  <c r="B134" i="65"/>
  <c r="C134" i="65"/>
  <c r="D134" i="65"/>
  <c r="E134" i="65"/>
  <c r="F134" i="65"/>
  <c r="G134" i="65"/>
  <c r="H134" i="65"/>
  <c r="I134" i="65"/>
  <c r="A135" i="65"/>
  <c r="B135" i="65"/>
  <c r="C135" i="65"/>
  <c r="D135" i="65"/>
  <c r="E135" i="65"/>
  <c r="F135" i="65"/>
  <c r="G135" i="65"/>
  <c r="H135" i="65"/>
  <c r="I135" i="65"/>
  <c r="A136" i="65"/>
  <c r="B136" i="65"/>
  <c r="C136" i="65"/>
  <c r="D136" i="65"/>
  <c r="E136" i="65"/>
  <c r="F136" i="65"/>
  <c r="G136" i="65"/>
  <c r="H136" i="65"/>
  <c r="I136" i="65"/>
  <c r="A137" i="65"/>
  <c r="B137" i="65"/>
  <c r="C137" i="65"/>
  <c r="D137" i="65"/>
  <c r="E137" i="65"/>
  <c r="F137" i="65"/>
  <c r="G137" i="65"/>
  <c r="H137" i="65"/>
  <c r="I137" i="65"/>
  <c r="A138" i="65"/>
  <c r="B138" i="65"/>
  <c r="C138" i="65"/>
  <c r="D138" i="65"/>
  <c r="E138" i="65"/>
  <c r="F138" i="65"/>
  <c r="G138" i="65"/>
  <c r="H138" i="65"/>
  <c r="I138" i="65"/>
  <c r="A139" i="65"/>
  <c r="B139" i="65"/>
  <c r="C139" i="65"/>
  <c r="D139" i="65"/>
  <c r="E139" i="65"/>
  <c r="F139" i="65"/>
  <c r="G139" i="65"/>
  <c r="H139" i="65"/>
  <c r="I139" i="65"/>
  <c r="A140" i="65"/>
  <c r="B140" i="65"/>
  <c r="C140" i="65"/>
  <c r="D140" i="65"/>
  <c r="E140" i="65"/>
  <c r="F140" i="65"/>
  <c r="G140" i="65"/>
  <c r="H140" i="65"/>
  <c r="I140" i="65"/>
  <c r="A141" i="65"/>
  <c r="B141" i="65"/>
  <c r="C141" i="65"/>
  <c r="D141" i="65"/>
  <c r="E141" i="65"/>
  <c r="F141" i="65"/>
  <c r="G141" i="65"/>
  <c r="H141" i="65"/>
  <c r="I141" i="65"/>
  <c r="A142" i="65"/>
  <c r="B142" i="65"/>
  <c r="C142" i="65"/>
  <c r="D142" i="65"/>
  <c r="E142" i="65"/>
  <c r="F142" i="65"/>
  <c r="G142" i="65"/>
  <c r="H142" i="65"/>
  <c r="I142" i="65"/>
  <c r="A143" i="65"/>
  <c r="B143" i="65"/>
  <c r="C143" i="65"/>
  <c r="D143" i="65"/>
  <c r="E143" i="65"/>
  <c r="F143" i="65"/>
  <c r="G143" i="65"/>
  <c r="H143" i="65"/>
  <c r="I143" i="65"/>
  <c r="A144" i="65"/>
  <c r="B144" i="65"/>
  <c r="C144" i="65"/>
  <c r="D144" i="65"/>
  <c r="E144" i="65"/>
  <c r="F144" i="65"/>
  <c r="G144" i="65"/>
  <c r="H144" i="65"/>
  <c r="I144" i="65"/>
  <c r="A145" i="65"/>
  <c r="B145" i="65"/>
  <c r="C145" i="65"/>
  <c r="D145" i="65"/>
  <c r="E145" i="65"/>
  <c r="F145" i="65"/>
  <c r="G145" i="65"/>
  <c r="H145" i="65"/>
  <c r="I145" i="65"/>
  <c r="A146" i="65"/>
  <c r="B146" i="65"/>
  <c r="C146" i="65"/>
  <c r="D146" i="65"/>
  <c r="E146" i="65"/>
  <c r="F146" i="65"/>
  <c r="G146" i="65"/>
  <c r="H146" i="65"/>
  <c r="I146" i="65"/>
  <c r="A147" i="65"/>
  <c r="B147" i="65"/>
  <c r="C147" i="65"/>
  <c r="D147" i="65"/>
  <c r="E147" i="65"/>
  <c r="F147" i="65"/>
  <c r="G147" i="65"/>
  <c r="H147" i="65"/>
  <c r="I147" i="65"/>
  <c r="A148" i="65"/>
  <c r="B148" i="65"/>
  <c r="C148" i="65"/>
  <c r="D148" i="65"/>
  <c r="E148" i="65"/>
  <c r="F148" i="65"/>
  <c r="G148" i="65"/>
  <c r="H148" i="65"/>
  <c r="I148" i="65"/>
  <c r="A149" i="65"/>
  <c r="B149" i="65"/>
  <c r="C149" i="65"/>
  <c r="D149" i="65"/>
  <c r="E149" i="65"/>
  <c r="F149" i="65"/>
  <c r="G149" i="65"/>
  <c r="H149" i="65"/>
  <c r="I149" i="65"/>
  <c r="A150" i="65"/>
  <c r="B150" i="65"/>
  <c r="C150" i="65"/>
  <c r="D150" i="65"/>
  <c r="E150" i="65"/>
  <c r="F150" i="65"/>
  <c r="G150" i="65"/>
  <c r="H150" i="65"/>
  <c r="I150" i="65"/>
  <c r="A151" i="65"/>
  <c r="B151" i="65"/>
  <c r="C151" i="65"/>
  <c r="D151" i="65"/>
  <c r="E151" i="65"/>
  <c r="F151" i="65"/>
  <c r="G151" i="65"/>
  <c r="H151" i="65"/>
  <c r="I151" i="65"/>
  <c r="A152" i="65"/>
  <c r="B152" i="65"/>
  <c r="C152" i="65"/>
  <c r="D152" i="65"/>
  <c r="E152" i="65"/>
  <c r="F152" i="65"/>
  <c r="G152" i="65"/>
  <c r="H152" i="65"/>
  <c r="I152" i="65"/>
  <c r="A153" i="65"/>
  <c r="B153" i="65"/>
  <c r="C153" i="65"/>
  <c r="D153" i="65"/>
  <c r="E153" i="65"/>
  <c r="F153" i="65"/>
  <c r="G153" i="65"/>
  <c r="H153" i="65"/>
  <c r="I153" i="65"/>
  <c r="A154" i="65"/>
  <c r="B154" i="65"/>
  <c r="C154" i="65"/>
  <c r="D154" i="65"/>
  <c r="E154" i="65"/>
  <c r="F154" i="65"/>
  <c r="G154" i="65"/>
  <c r="H154" i="65"/>
  <c r="I154" i="65"/>
  <c r="A155" i="65"/>
  <c r="B155" i="65"/>
  <c r="C155" i="65"/>
  <c r="D155" i="65"/>
  <c r="E155" i="65"/>
  <c r="F155" i="65"/>
  <c r="G155" i="65"/>
  <c r="H155" i="65"/>
  <c r="I155" i="65"/>
  <c r="A156" i="65"/>
  <c r="B156" i="65"/>
  <c r="C156" i="65"/>
  <c r="D156" i="65"/>
  <c r="E156" i="65"/>
  <c r="F156" i="65"/>
  <c r="G156" i="65"/>
  <c r="H156" i="65"/>
  <c r="I156" i="65"/>
  <c r="A157" i="65"/>
  <c r="B157" i="65"/>
  <c r="C157" i="65"/>
  <c r="D157" i="65"/>
  <c r="E157" i="65"/>
  <c r="F157" i="65"/>
  <c r="G157" i="65"/>
  <c r="H157" i="65"/>
  <c r="I157" i="65"/>
  <c r="A158" i="65"/>
  <c r="B158" i="65"/>
  <c r="C158" i="65"/>
  <c r="D158" i="65"/>
  <c r="E158" i="65"/>
  <c r="F158" i="65"/>
  <c r="G158" i="65"/>
  <c r="H158" i="65"/>
  <c r="I158" i="65"/>
  <c r="A159" i="65"/>
  <c r="B159" i="65"/>
  <c r="C159" i="65"/>
  <c r="D159" i="65"/>
  <c r="E159" i="65"/>
  <c r="F159" i="65"/>
  <c r="G159" i="65"/>
  <c r="H159" i="65"/>
  <c r="I159" i="65"/>
  <c r="A160" i="65"/>
  <c r="B160" i="65"/>
  <c r="C160" i="65"/>
  <c r="D160" i="65"/>
  <c r="E160" i="65"/>
  <c r="F160" i="65"/>
  <c r="G160" i="65"/>
  <c r="H160" i="65"/>
  <c r="I160" i="65"/>
  <c r="A161" i="65"/>
  <c r="B161" i="65"/>
  <c r="C161" i="65"/>
  <c r="D161" i="65"/>
  <c r="E161" i="65"/>
  <c r="F161" i="65"/>
  <c r="G161" i="65"/>
  <c r="H161" i="65"/>
  <c r="I161" i="65"/>
  <c r="A162" i="65"/>
  <c r="B162" i="65"/>
  <c r="C162" i="65"/>
  <c r="D162" i="65"/>
  <c r="E162" i="65"/>
  <c r="F162" i="65"/>
  <c r="G162" i="65"/>
  <c r="H162" i="65"/>
  <c r="I162" i="65"/>
  <c r="A163" i="65"/>
  <c r="B163" i="65"/>
  <c r="C163" i="65"/>
  <c r="D163" i="65"/>
  <c r="E163" i="65"/>
  <c r="F163" i="65"/>
  <c r="G163" i="65"/>
  <c r="H163" i="65"/>
  <c r="I163" i="65"/>
  <c r="A164" i="65"/>
  <c r="B164" i="65"/>
  <c r="C164" i="65"/>
  <c r="D164" i="65"/>
  <c r="E164" i="65"/>
  <c r="F164" i="65"/>
  <c r="G164" i="65"/>
  <c r="H164" i="65"/>
  <c r="I164" i="65"/>
  <c r="A165" i="65"/>
  <c r="B165" i="65"/>
  <c r="C165" i="65"/>
  <c r="D165" i="65"/>
  <c r="E165" i="65"/>
  <c r="F165" i="65"/>
  <c r="G165" i="65"/>
  <c r="H165" i="65"/>
  <c r="I165" i="65"/>
  <c r="A166" i="65"/>
  <c r="B166" i="65"/>
  <c r="C166" i="65"/>
  <c r="D166" i="65"/>
  <c r="E166" i="65"/>
  <c r="F166" i="65"/>
  <c r="G166" i="65"/>
  <c r="H166" i="65"/>
  <c r="I166" i="65"/>
  <c r="A167" i="65"/>
  <c r="B167" i="65"/>
  <c r="C167" i="65"/>
  <c r="D167" i="65"/>
  <c r="E167" i="65"/>
  <c r="F167" i="65"/>
  <c r="G167" i="65"/>
  <c r="H167" i="65"/>
  <c r="I167" i="65"/>
  <c r="A168" i="65"/>
  <c r="B168" i="65"/>
  <c r="C168" i="65"/>
  <c r="D168" i="65"/>
  <c r="E168" i="65"/>
  <c r="F168" i="65"/>
  <c r="G168" i="65"/>
  <c r="H168" i="65"/>
  <c r="I168" i="65"/>
  <c r="A169" i="65"/>
  <c r="B169" i="65"/>
  <c r="C169" i="65"/>
  <c r="D169" i="65"/>
  <c r="E169" i="65"/>
  <c r="F169" i="65"/>
  <c r="G169" i="65"/>
  <c r="H169" i="65"/>
  <c r="I169" i="65"/>
  <c r="A170" i="65"/>
  <c r="B170" i="65"/>
  <c r="C170" i="65"/>
  <c r="D170" i="65"/>
  <c r="E170" i="65"/>
  <c r="F170" i="65"/>
  <c r="G170" i="65"/>
  <c r="H170" i="65"/>
  <c r="I170" i="65"/>
  <c r="A171" i="65"/>
  <c r="B171" i="65"/>
  <c r="C171" i="65"/>
  <c r="D171" i="65"/>
  <c r="E171" i="65"/>
  <c r="F171" i="65"/>
  <c r="G171" i="65"/>
  <c r="H171" i="65"/>
  <c r="I171" i="65"/>
  <c r="A172" i="65"/>
  <c r="B172" i="65"/>
  <c r="C172" i="65"/>
  <c r="D172" i="65"/>
  <c r="E172" i="65"/>
  <c r="F172" i="65"/>
  <c r="G172" i="65"/>
  <c r="H172" i="65"/>
  <c r="I172" i="65"/>
  <c r="A173" i="65"/>
  <c r="B173" i="65"/>
  <c r="C173" i="65"/>
  <c r="D173" i="65"/>
  <c r="E173" i="65"/>
  <c r="F173" i="65"/>
  <c r="G173" i="65"/>
  <c r="H173" i="65"/>
  <c r="I173" i="65"/>
  <c r="A174" i="65"/>
  <c r="B174" i="65"/>
  <c r="C174" i="65"/>
  <c r="D174" i="65"/>
  <c r="E174" i="65"/>
  <c r="F174" i="65"/>
  <c r="G174" i="65"/>
  <c r="H174" i="65"/>
  <c r="I174" i="65"/>
  <c r="A175" i="65"/>
  <c r="B175" i="65"/>
  <c r="C175" i="65"/>
  <c r="D175" i="65"/>
  <c r="E175" i="65"/>
  <c r="F175" i="65"/>
  <c r="G175" i="65"/>
  <c r="H175" i="65"/>
  <c r="I175" i="65"/>
  <c r="A176" i="65"/>
  <c r="B176" i="65"/>
  <c r="C176" i="65"/>
  <c r="D176" i="65"/>
  <c r="E176" i="65"/>
  <c r="F176" i="65"/>
  <c r="G176" i="65"/>
  <c r="H176" i="65"/>
  <c r="I176" i="65"/>
  <c r="A177" i="65"/>
  <c r="B177" i="65"/>
  <c r="C177" i="65"/>
  <c r="D177" i="65"/>
  <c r="E177" i="65"/>
  <c r="F177" i="65"/>
  <c r="G177" i="65"/>
  <c r="H177" i="65"/>
  <c r="I177" i="65"/>
  <c r="A178" i="65"/>
  <c r="B178" i="65"/>
  <c r="C178" i="65"/>
  <c r="D178" i="65"/>
  <c r="E178" i="65"/>
  <c r="F178" i="65"/>
  <c r="G178" i="65"/>
  <c r="H178" i="65"/>
  <c r="I178" i="65"/>
  <c r="A179" i="65"/>
  <c r="B179" i="65"/>
  <c r="C179" i="65"/>
  <c r="D179" i="65"/>
  <c r="E179" i="65"/>
  <c r="F179" i="65"/>
  <c r="G179" i="65"/>
  <c r="H179" i="65"/>
  <c r="I179" i="65"/>
  <c r="A180" i="65"/>
  <c r="B180" i="65"/>
  <c r="C180" i="65"/>
  <c r="D180" i="65"/>
  <c r="E180" i="65"/>
  <c r="F180" i="65"/>
  <c r="G180" i="65"/>
  <c r="H180" i="65"/>
  <c r="I180" i="65"/>
  <c r="A181" i="65"/>
  <c r="B181" i="65"/>
  <c r="C181" i="65"/>
  <c r="D181" i="65"/>
  <c r="E181" i="65"/>
  <c r="F181" i="65"/>
  <c r="G181" i="65"/>
  <c r="H181" i="65"/>
  <c r="I181" i="65"/>
  <c r="A182" i="65"/>
  <c r="B182" i="65"/>
  <c r="C182" i="65"/>
  <c r="D182" i="65"/>
  <c r="E182" i="65"/>
  <c r="F182" i="65"/>
  <c r="G182" i="65"/>
  <c r="H182" i="65"/>
  <c r="I182" i="65"/>
  <c r="A183" i="65"/>
  <c r="B183" i="65"/>
  <c r="C183" i="65"/>
  <c r="D183" i="65"/>
  <c r="E183" i="65"/>
  <c r="F183" i="65"/>
  <c r="G183" i="65"/>
  <c r="H183" i="65"/>
  <c r="I183" i="65"/>
  <c r="A184" i="65"/>
  <c r="B184" i="65"/>
  <c r="C184" i="65"/>
  <c r="D184" i="65"/>
  <c r="E184" i="65"/>
  <c r="F184" i="65"/>
  <c r="G184" i="65"/>
  <c r="H184" i="65"/>
  <c r="I184" i="65"/>
  <c r="A185" i="65"/>
  <c r="B185" i="65"/>
  <c r="C185" i="65"/>
  <c r="D185" i="65"/>
  <c r="E185" i="65"/>
  <c r="F185" i="65"/>
  <c r="G185" i="65"/>
  <c r="H185" i="65"/>
  <c r="I185" i="65"/>
  <c r="A186" i="65"/>
  <c r="B186" i="65"/>
  <c r="C186" i="65"/>
  <c r="D186" i="65"/>
  <c r="E186" i="65"/>
  <c r="F186" i="65"/>
  <c r="G186" i="65"/>
  <c r="H186" i="65"/>
  <c r="I186" i="65"/>
  <c r="A187" i="65"/>
  <c r="B187" i="65"/>
  <c r="C187" i="65"/>
  <c r="D187" i="65"/>
  <c r="E187" i="65"/>
  <c r="F187" i="65"/>
  <c r="G187" i="65"/>
  <c r="H187" i="65"/>
  <c r="I187" i="65"/>
  <c r="A188" i="65"/>
  <c r="B188" i="65"/>
  <c r="C188" i="65"/>
  <c r="D188" i="65"/>
  <c r="E188" i="65"/>
  <c r="F188" i="65"/>
  <c r="G188" i="65"/>
  <c r="H188" i="65"/>
  <c r="I188" i="65"/>
  <c r="A189" i="65"/>
  <c r="B189" i="65"/>
  <c r="C189" i="65"/>
  <c r="D189" i="65"/>
  <c r="E189" i="65"/>
  <c r="F189" i="65"/>
  <c r="G189" i="65"/>
  <c r="H189" i="65"/>
  <c r="I189" i="65"/>
  <c r="A190" i="65"/>
  <c r="B190" i="65"/>
  <c r="C190" i="65"/>
  <c r="D190" i="65"/>
  <c r="E190" i="65"/>
  <c r="F190" i="65"/>
  <c r="G190" i="65"/>
  <c r="H190" i="65"/>
  <c r="I190" i="65"/>
  <c r="A191" i="65"/>
  <c r="B191" i="65"/>
  <c r="C191" i="65"/>
  <c r="D191" i="65"/>
  <c r="E191" i="65"/>
  <c r="F191" i="65"/>
  <c r="G191" i="65"/>
  <c r="H191" i="65"/>
  <c r="I191" i="65"/>
  <c r="A192" i="65"/>
  <c r="B192" i="65"/>
  <c r="C192" i="65"/>
  <c r="D192" i="65"/>
  <c r="E192" i="65"/>
  <c r="F192" i="65"/>
  <c r="G192" i="65"/>
  <c r="H192" i="65"/>
  <c r="I192" i="65"/>
  <c r="A193" i="65"/>
  <c r="B193" i="65"/>
  <c r="C193" i="65"/>
  <c r="D193" i="65"/>
  <c r="E193" i="65"/>
  <c r="F193" i="65"/>
  <c r="G193" i="65"/>
  <c r="H193" i="65"/>
  <c r="I193" i="65"/>
  <c r="A194" i="65"/>
  <c r="B194" i="65"/>
  <c r="C194" i="65"/>
  <c r="D194" i="65"/>
  <c r="E194" i="65"/>
  <c r="F194" i="65"/>
  <c r="G194" i="65"/>
  <c r="H194" i="65"/>
  <c r="I194" i="65"/>
  <c r="A195" i="65"/>
  <c r="B195" i="65"/>
  <c r="C195" i="65"/>
  <c r="D195" i="65"/>
  <c r="E195" i="65"/>
  <c r="F195" i="65"/>
  <c r="G195" i="65"/>
  <c r="H195" i="65"/>
  <c r="I195" i="65"/>
  <c r="A196" i="65"/>
  <c r="B196" i="65"/>
  <c r="C196" i="65"/>
  <c r="D196" i="65"/>
  <c r="E196" i="65"/>
  <c r="F196" i="65"/>
  <c r="G196" i="65"/>
  <c r="H196" i="65"/>
  <c r="I196" i="65"/>
  <c r="A197" i="65"/>
  <c r="B197" i="65"/>
  <c r="C197" i="65"/>
  <c r="D197" i="65"/>
  <c r="E197" i="65"/>
  <c r="F197" i="65"/>
  <c r="G197" i="65"/>
  <c r="H197" i="65"/>
  <c r="I197" i="65"/>
  <c r="A198" i="65"/>
  <c r="B198" i="65"/>
  <c r="C198" i="65"/>
  <c r="D198" i="65"/>
  <c r="E198" i="65"/>
  <c r="F198" i="65"/>
  <c r="G198" i="65"/>
  <c r="H198" i="65"/>
  <c r="I198" i="65"/>
  <c r="A199" i="65"/>
  <c r="B199" i="65"/>
  <c r="C199" i="65"/>
  <c r="D199" i="65"/>
  <c r="E199" i="65"/>
  <c r="F199" i="65"/>
  <c r="G199" i="65"/>
  <c r="H199" i="65"/>
  <c r="I199" i="65"/>
  <c r="A200" i="65"/>
  <c r="B200" i="65"/>
  <c r="C200" i="65"/>
  <c r="D200" i="65"/>
  <c r="E200" i="65"/>
  <c r="F200" i="65"/>
  <c r="G200" i="65"/>
  <c r="H200" i="65"/>
  <c r="I200" i="65"/>
  <c r="A201" i="65"/>
  <c r="B201" i="65"/>
  <c r="C201" i="65"/>
  <c r="D201" i="65"/>
  <c r="E201" i="65"/>
  <c r="F201" i="65"/>
  <c r="G201" i="65"/>
  <c r="H201" i="65"/>
  <c r="I201" i="65"/>
  <c r="A202" i="65"/>
  <c r="B202" i="65"/>
  <c r="C202" i="65"/>
  <c r="D202" i="65"/>
  <c r="E202" i="65"/>
  <c r="F202" i="65"/>
  <c r="G202" i="65"/>
  <c r="H202" i="65"/>
  <c r="I202" i="65"/>
  <c r="A203" i="65"/>
  <c r="B203" i="65"/>
  <c r="C203" i="65"/>
  <c r="D203" i="65"/>
  <c r="E203" i="65"/>
  <c r="F203" i="65"/>
  <c r="G203" i="65"/>
  <c r="H203" i="65"/>
  <c r="I203" i="65"/>
  <c r="A204" i="65"/>
  <c r="B204" i="65"/>
  <c r="C204" i="65"/>
  <c r="D204" i="65"/>
  <c r="E204" i="65"/>
  <c r="F204" i="65"/>
  <c r="G204" i="65"/>
  <c r="H204" i="65"/>
  <c r="I204" i="65"/>
  <c r="A205" i="65"/>
  <c r="B205" i="65"/>
  <c r="C205" i="65"/>
  <c r="D205" i="65"/>
  <c r="E205" i="65"/>
  <c r="F205" i="65"/>
  <c r="G205" i="65"/>
  <c r="H205" i="65"/>
  <c r="I205" i="65"/>
  <c r="A206" i="65"/>
  <c r="B206" i="65"/>
  <c r="C206" i="65"/>
  <c r="D206" i="65"/>
  <c r="E206" i="65"/>
  <c r="F206" i="65"/>
  <c r="G206" i="65"/>
  <c r="H206" i="65"/>
  <c r="I206" i="65"/>
  <c r="A207" i="65"/>
  <c r="B207" i="65"/>
  <c r="C207" i="65"/>
  <c r="D207" i="65"/>
  <c r="E207" i="65"/>
  <c r="F207" i="65"/>
  <c r="G207" i="65"/>
  <c r="H207" i="65"/>
  <c r="I207" i="65"/>
  <c r="A208" i="65"/>
  <c r="B208" i="65"/>
  <c r="C208" i="65"/>
  <c r="D208" i="65"/>
  <c r="E208" i="65"/>
  <c r="F208" i="65"/>
  <c r="G208" i="65"/>
  <c r="H208" i="65"/>
  <c r="I208" i="65"/>
  <c r="A209" i="65"/>
  <c r="B209" i="65"/>
  <c r="C209" i="65"/>
  <c r="D209" i="65"/>
  <c r="E209" i="65"/>
  <c r="F209" i="65"/>
  <c r="G209" i="65"/>
  <c r="H209" i="65"/>
  <c r="I209" i="65"/>
  <c r="A210" i="65"/>
  <c r="B210" i="65"/>
  <c r="C210" i="65"/>
  <c r="D210" i="65"/>
  <c r="E210" i="65"/>
  <c r="F210" i="65"/>
  <c r="G210" i="65"/>
  <c r="H210" i="65"/>
  <c r="I210" i="65"/>
  <c r="A211" i="65"/>
  <c r="B211" i="65"/>
  <c r="C211" i="65"/>
  <c r="D211" i="65"/>
  <c r="E211" i="65"/>
  <c r="F211" i="65"/>
  <c r="G211" i="65"/>
  <c r="H211" i="65"/>
  <c r="I211" i="65"/>
  <c r="A212" i="65"/>
  <c r="B212" i="65"/>
  <c r="C212" i="65"/>
  <c r="D212" i="65"/>
  <c r="E212" i="65"/>
  <c r="F212" i="65"/>
  <c r="G212" i="65"/>
  <c r="H212" i="65"/>
  <c r="I212" i="65"/>
  <c r="A213" i="65"/>
  <c r="B213" i="65"/>
  <c r="C213" i="65"/>
  <c r="D213" i="65"/>
  <c r="E213" i="65"/>
  <c r="F213" i="65"/>
  <c r="G213" i="65"/>
  <c r="H213" i="65"/>
  <c r="I213" i="65"/>
  <c r="A214" i="65"/>
  <c r="B214" i="65"/>
  <c r="C214" i="65"/>
  <c r="D214" i="65"/>
  <c r="E214" i="65"/>
  <c r="F214" i="65"/>
  <c r="G214" i="65"/>
  <c r="H214" i="65"/>
  <c r="I214" i="65"/>
  <c r="A215" i="65"/>
  <c r="B215" i="65"/>
  <c r="C215" i="65"/>
  <c r="D215" i="65"/>
  <c r="E215" i="65"/>
  <c r="F215" i="65"/>
  <c r="G215" i="65"/>
  <c r="H215" i="65"/>
  <c r="I215" i="65"/>
  <c r="A216" i="65"/>
  <c r="B216" i="65"/>
  <c r="C216" i="65"/>
  <c r="D216" i="65"/>
  <c r="E216" i="65"/>
  <c r="F216" i="65"/>
  <c r="G216" i="65"/>
  <c r="H216" i="65"/>
  <c r="I216" i="65"/>
  <c r="A217" i="65"/>
  <c r="B217" i="65"/>
  <c r="C217" i="65"/>
  <c r="D217" i="65"/>
  <c r="E217" i="65"/>
  <c r="F217" i="65"/>
  <c r="G217" i="65"/>
  <c r="H217" i="65"/>
  <c r="I217" i="65"/>
  <c r="A218" i="65"/>
  <c r="B218" i="65"/>
  <c r="C218" i="65"/>
  <c r="D218" i="65"/>
  <c r="E218" i="65"/>
  <c r="F218" i="65"/>
  <c r="G218" i="65"/>
  <c r="H218" i="65"/>
  <c r="I218" i="65"/>
  <c r="A219" i="65"/>
  <c r="B219" i="65"/>
  <c r="C219" i="65"/>
  <c r="D219" i="65"/>
  <c r="E219" i="65"/>
  <c r="F219" i="65"/>
  <c r="G219" i="65"/>
  <c r="H219" i="65"/>
  <c r="I219" i="65"/>
  <c r="A220" i="65"/>
  <c r="B220" i="65"/>
  <c r="C220" i="65"/>
  <c r="D220" i="65"/>
  <c r="E220" i="65"/>
  <c r="F220" i="65"/>
  <c r="G220" i="65"/>
  <c r="H220" i="65"/>
  <c r="I220" i="65"/>
  <c r="A221" i="65"/>
  <c r="B221" i="65"/>
  <c r="C221" i="65"/>
  <c r="D221" i="65"/>
  <c r="E221" i="65"/>
  <c r="F221" i="65"/>
  <c r="G221" i="65"/>
  <c r="H221" i="65"/>
  <c r="I221" i="65"/>
  <c r="A222" i="65"/>
  <c r="B222" i="65"/>
  <c r="C222" i="65"/>
  <c r="D222" i="65"/>
  <c r="E222" i="65"/>
  <c r="F222" i="65"/>
  <c r="G222" i="65"/>
  <c r="H222" i="65"/>
  <c r="I222" i="65"/>
  <c r="A223" i="65"/>
  <c r="B223" i="65"/>
  <c r="C223" i="65"/>
  <c r="D223" i="65"/>
  <c r="E223" i="65"/>
  <c r="F223" i="65"/>
  <c r="G223" i="65"/>
  <c r="H223" i="65"/>
  <c r="I223" i="65"/>
  <c r="A224" i="65"/>
  <c r="B224" i="65"/>
  <c r="C224" i="65"/>
  <c r="D224" i="65"/>
  <c r="E224" i="65"/>
  <c r="F224" i="65"/>
  <c r="G224" i="65"/>
  <c r="H224" i="65"/>
  <c r="I224" i="65"/>
  <c r="A225" i="65"/>
  <c r="B225" i="65"/>
  <c r="C225" i="65"/>
  <c r="D225" i="65"/>
  <c r="E225" i="65"/>
  <c r="F225" i="65"/>
  <c r="G225" i="65"/>
  <c r="H225" i="65"/>
  <c r="I225" i="65"/>
  <c r="A226" i="65"/>
  <c r="B226" i="65"/>
  <c r="C226" i="65"/>
  <c r="D226" i="65"/>
  <c r="E226" i="65"/>
  <c r="F226" i="65"/>
  <c r="G226" i="65"/>
  <c r="H226" i="65"/>
  <c r="I226" i="65"/>
  <c r="A227" i="65"/>
  <c r="B227" i="65"/>
  <c r="C227" i="65"/>
  <c r="D227" i="65"/>
  <c r="E227" i="65"/>
  <c r="F227" i="65"/>
  <c r="G227" i="65"/>
  <c r="H227" i="65"/>
  <c r="I227" i="65"/>
  <c r="A228" i="65"/>
  <c r="B228" i="65"/>
  <c r="C228" i="65"/>
  <c r="D228" i="65"/>
  <c r="E228" i="65"/>
  <c r="F228" i="65"/>
  <c r="G228" i="65"/>
  <c r="H228" i="65"/>
  <c r="I228" i="65"/>
  <c r="A229" i="65"/>
  <c r="B229" i="65"/>
  <c r="C229" i="65"/>
  <c r="D229" i="65"/>
  <c r="E229" i="65"/>
  <c r="F229" i="65"/>
  <c r="G229" i="65"/>
  <c r="H229" i="65"/>
  <c r="I229" i="65"/>
  <c r="A230" i="65"/>
  <c r="B230" i="65"/>
  <c r="C230" i="65"/>
  <c r="D230" i="65"/>
  <c r="E230" i="65"/>
  <c r="F230" i="65"/>
  <c r="G230" i="65"/>
  <c r="H230" i="65"/>
  <c r="I230" i="65"/>
  <c r="A231" i="65"/>
  <c r="B231" i="65"/>
  <c r="C231" i="65"/>
  <c r="D231" i="65"/>
  <c r="E231" i="65"/>
  <c r="F231" i="65"/>
  <c r="G231" i="65"/>
  <c r="H231" i="65"/>
  <c r="I231" i="65"/>
  <c r="A232" i="65"/>
  <c r="B232" i="65"/>
  <c r="C232" i="65"/>
  <c r="D232" i="65"/>
  <c r="E232" i="65"/>
  <c r="F232" i="65"/>
  <c r="G232" i="65"/>
  <c r="H232" i="65"/>
  <c r="I232" i="65"/>
  <c r="A233" i="65"/>
  <c r="B233" i="65"/>
  <c r="C233" i="65"/>
  <c r="D233" i="65"/>
  <c r="E233" i="65"/>
  <c r="F233" i="65"/>
  <c r="G233" i="65"/>
  <c r="H233" i="65"/>
  <c r="I233" i="65"/>
  <c r="A234" i="65"/>
  <c r="B234" i="65"/>
  <c r="C234" i="65"/>
  <c r="D234" i="65"/>
  <c r="E234" i="65"/>
  <c r="F234" i="65"/>
  <c r="G234" i="65"/>
  <c r="H234" i="65"/>
  <c r="I234" i="65"/>
  <c r="A235" i="65"/>
  <c r="B235" i="65"/>
  <c r="C235" i="65"/>
  <c r="D235" i="65"/>
  <c r="E235" i="65"/>
  <c r="F235" i="65"/>
  <c r="G235" i="65"/>
  <c r="H235" i="65"/>
  <c r="I235" i="65"/>
  <c r="A236" i="65"/>
  <c r="B236" i="65"/>
  <c r="C236" i="65"/>
  <c r="D236" i="65"/>
  <c r="E236" i="65"/>
  <c r="F236" i="65"/>
  <c r="G236" i="65"/>
  <c r="H236" i="65"/>
  <c r="I236" i="65"/>
  <c r="A237" i="65"/>
  <c r="B237" i="65"/>
  <c r="C237" i="65"/>
  <c r="D237" i="65"/>
  <c r="E237" i="65"/>
  <c r="F237" i="65"/>
  <c r="G237" i="65"/>
  <c r="H237" i="65"/>
  <c r="I237" i="65"/>
  <c r="A238" i="65"/>
  <c r="B238" i="65"/>
  <c r="C238" i="65"/>
  <c r="D238" i="65"/>
  <c r="E238" i="65"/>
  <c r="F238" i="65"/>
  <c r="G238" i="65"/>
  <c r="H238" i="65"/>
  <c r="I238" i="65"/>
  <c r="A239" i="65"/>
  <c r="B239" i="65"/>
  <c r="C239" i="65"/>
  <c r="D239" i="65"/>
  <c r="E239" i="65"/>
  <c r="F239" i="65"/>
  <c r="G239" i="65"/>
  <c r="H239" i="65"/>
  <c r="I239" i="65"/>
  <c r="A240" i="65"/>
  <c r="B240" i="65"/>
  <c r="C240" i="65"/>
  <c r="D240" i="65"/>
  <c r="E240" i="65"/>
  <c r="F240" i="65"/>
  <c r="G240" i="65"/>
  <c r="H240" i="65"/>
  <c r="I240" i="65"/>
  <c r="A241" i="65"/>
  <c r="B241" i="65"/>
  <c r="C241" i="65"/>
  <c r="D241" i="65"/>
  <c r="E241" i="65"/>
  <c r="F241" i="65"/>
  <c r="G241" i="65"/>
  <c r="H241" i="65"/>
  <c r="I241" i="65"/>
  <c r="A242" i="65"/>
  <c r="B242" i="65"/>
  <c r="C242" i="65"/>
  <c r="D242" i="65"/>
  <c r="E242" i="65"/>
  <c r="F242" i="65"/>
  <c r="G242" i="65"/>
  <c r="H242" i="65"/>
  <c r="I242" i="65"/>
  <c r="A243" i="65"/>
  <c r="B243" i="65"/>
  <c r="C243" i="65"/>
  <c r="D243" i="65"/>
  <c r="E243" i="65"/>
  <c r="F243" i="65"/>
  <c r="G243" i="65"/>
  <c r="H243" i="65"/>
  <c r="I243" i="65"/>
  <c r="A244" i="65"/>
  <c r="B244" i="65"/>
  <c r="C244" i="65"/>
  <c r="D244" i="65"/>
  <c r="E244" i="65"/>
  <c r="F244" i="65"/>
  <c r="G244" i="65"/>
  <c r="H244" i="65"/>
  <c r="I244" i="65"/>
  <c r="A245" i="65"/>
  <c r="B245" i="65"/>
  <c r="C245" i="65"/>
  <c r="D245" i="65"/>
  <c r="E245" i="65"/>
  <c r="F245" i="65"/>
  <c r="G245" i="65"/>
  <c r="H245" i="65"/>
  <c r="I245" i="65"/>
  <c r="A246" i="65"/>
  <c r="B246" i="65"/>
  <c r="C246" i="65"/>
  <c r="D246" i="65"/>
  <c r="E246" i="65"/>
  <c r="F246" i="65"/>
  <c r="G246" i="65"/>
  <c r="H246" i="65"/>
  <c r="I246" i="65"/>
  <c r="A247" i="65"/>
  <c r="B247" i="65"/>
  <c r="C247" i="65"/>
  <c r="D247" i="65"/>
  <c r="E247" i="65"/>
  <c r="F247" i="65"/>
  <c r="G247" i="65"/>
  <c r="H247" i="65"/>
  <c r="I247" i="65"/>
  <c r="A248" i="65"/>
  <c r="B248" i="65"/>
  <c r="C248" i="65"/>
  <c r="D248" i="65"/>
  <c r="E248" i="65"/>
  <c r="F248" i="65"/>
  <c r="G248" i="65"/>
  <c r="H248" i="65"/>
  <c r="I248" i="65"/>
  <c r="A249" i="65"/>
  <c r="B249" i="65"/>
  <c r="C249" i="65"/>
  <c r="D249" i="65"/>
  <c r="E249" i="65"/>
  <c r="F249" i="65"/>
  <c r="G249" i="65"/>
  <c r="H249" i="65"/>
  <c r="I249" i="65"/>
  <c r="A250" i="65"/>
  <c r="B250" i="65"/>
  <c r="C250" i="65"/>
  <c r="D250" i="65"/>
  <c r="E250" i="65"/>
  <c r="F250" i="65"/>
  <c r="G250" i="65"/>
  <c r="H250" i="65"/>
  <c r="I250" i="65"/>
  <c r="A251" i="65"/>
  <c r="B251" i="65"/>
  <c r="C251" i="65"/>
  <c r="D251" i="65"/>
  <c r="E251" i="65"/>
  <c r="F251" i="65"/>
  <c r="G251" i="65"/>
  <c r="H251" i="65"/>
  <c r="I251" i="65"/>
  <c r="A252" i="65"/>
  <c r="B252" i="65"/>
  <c r="C252" i="65"/>
  <c r="D252" i="65"/>
  <c r="E252" i="65"/>
  <c r="F252" i="65"/>
  <c r="G252" i="65"/>
  <c r="H252" i="65"/>
  <c r="I252" i="65"/>
  <c r="A253" i="65"/>
  <c r="B253" i="65"/>
  <c r="C253" i="65"/>
  <c r="D253" i="65"/>
  <c r="E253" i="65"/>
  <c r="F253" i="65"/>
  <c r="G253" i="65"/>
  <c r="H253" i="65"/>
  <c r="I253" i="65"/>
  <c r="A254" i="65"/>
  <c r="B254" i="65"/>
  <c r="C254" i="65"/>
  <c r="D254" i="65"/>
  <c r="E254" i="65"/>
  <c r="F254" i="65"/>
  <c r="G254" i="65"/>
  <c r="H254" i="65"/>
  <c r="I254" i="65"/>
  <c r="A255" i="65"/>
  <c r="B255" i="65"/>
  <c r="C255" i="65"/>
  <c r="D255" i="65"/>
  <c r="E255" i="65"/>
  <c r="F255" i="65"/>
  <c r="G255" i="65"/>
  <c r="H255" i="65"/>
  <c r="I255" i="65"/>
  <c r="A256" i="65"/>
  <c r="B256" i="65"/>
  <c r="C256" i="65"/>
  <c r="D256" i="65"/>
  <c r="E256" i="65"/>
  <c r="F256" i="65"/>
  <c r="G256" i="65"/>
  <c r="H256" i="65"/>
  <c r="I256" i="65"/>
  <c r="A257" i="65"/>
  <c r="B257" i="65"/>
  <c r="C257" i="65"/>
  <c r="D257" i="65"/>
  <c r="E257" i="65"/>
  <c r="F257" i="65"/>
  <c r="G257" i="65"/>
  <c r="H257" i="65"/>
  <c r="I257" i="65"/>
  <c r="A258" i="65"/>
  <c r="B258" i="65"/>
  <c r="C258" i="65"/>
  <c r="D258" i="65"/>
  <c r="E258" i="65"/>
  <c r="F258" i="65"/>
  <c r="G258" i="65"/>
  <c r="H258" i="65"/>
  <c r="I258" i="65"/>
  <c r="A259" i="65"/>
  <c r="B259" i="65"/>
  <c r="C259" i="65"/>
  <c r="D259" i="65"/>
  <c r="E259" i="65"/>
  <c r="F259" i="65"/>
  <c r="G259" i="65"/>
  <c r="H259" i="65"/>
  <c r="I259" i="65"/>
  <c r="A260" i="65"/>
  <c r="B260" i="65"/>
  <c r="C260" i="65"/>
  <c r="D260" i="65"/>
  <c r="E260" i="65"/>
  <c r="F260" i="65"/>
  <c r="G260" i="65"/>
  <c r="H260" i="65"/>
  <c r="I260" i="65"/>
  <c r="A261" i="65"/>
  <c r="B261" i="65"/>
  <c r="C261" i="65"/>
  <c r="D261" i="65"/>
  <c r="E261" i="65"/>
  <c r="F261" i="65"/>
  <c r="G261" i="65"/>
  <c r="H261" i="65"/>
  <c r="I261" i="65"/>
  <c r="A262" i="65"/>
  <c r="B262" i="65"/>
  <c r="C262" i="65"/>
  <c r="D262" i="65"/>
  <c r="E262" i="65"/>
  <c r="F262" i="65"/>
  <c r="G262" i="65"/>
  <c r="H262" i="65"/>
  <c r="I262" i="65"/>
  <c r="A263" i="65"/>
  <c r="B263" i="65"/>
  <c r="C263" i="65"/>
  <c r="D263" i="65"/>
  <c r="E263" i="65"/>
  <c r="F263" i="65"/>
  <c r="G263" i="65"/>
  <c r="H263" i="65"/>
  <c r="I263" i="65"/>
  <c r="A264" i="65"/>
  <c r="B264" i="65"/>
  <c r="C264" i="65"/>
  <c r="D264" i="65"/>
  <c r="E264" i="65"/>
  <c r="F264" i="65"/>
  <c r="G264" i="65"/>
  <c r="H264" i="65"/>
  <c r="I264" i="65"/>
  <c r="A265" i="65"/>
  <c r="B265" i="65"/>
  <c r="C265" i="65"/>
  <c r="D265" i="65"/>
  <c r="E265" i="65"/>
  <c r="F265" i="65"/>
  <c r="G265" i="65"/>
  <c r="H265" i="65"/>
  <c r="I265" i="65"/>
  <c r="A266" i="65"/>
  <c r="B266" i="65"/>
  <c r="C266" i="65"/>
  <c r="D266" i="65"/>
  <c r="E266" i="65"/>
  <c r="F266" i="65"/>
  <c r="G266" i="65"/>
  <c r="H266" i="65"/>
  <c r="I266" i="65"/>
  <c r="A267" i="65"/>
  <c r="B267" i="65"/>
  <c r="C267" i="65"/>
  <c r="D267" i="65"/>
  <c r="E267" i="65"/>
  <c r="F267" i="65"/>
  <c r="G267" i="65"/>
  <c r="H267" i="65"/>
  <c r="I267" i="65"/>
  <c r="A268" i="65"/>
  <c r="B268" i="65"/>
  <c r="C268" i="65"/>
  <c r="D268" i="65"/>
  <c r="E268" i="65"/>
  <c r="F268" i="65"/>
  <c r="G268" i="65"/>
  <c r="H268" i="65"/>
  <c r="I268" i="65"/>
  <c r="A269" i="65"/>
  <c r="B269" i="65"/>
  <c r="C269" i="65"/>
  <c r="D269" i="65"/>
  <c r="E269" i="65"/>
  <c r="F269" i="65"/>
  <c r="G269" i="65"/>
  <c r="H269" i="65"/>
  <c r="I269" i="65"/>
  <c r="A270" i="65"/>
  <c r="B270" i="65"/>
  <c r="C270" i="65"/>
  <c r="D270" i="65"/>
  <c r="E270" i="65"/>
  <c r="F270" i="65"/>
  <c r="G270" i="65"/>
  <c r="H270" i="65"/>
  <c r="I270" i="65"/>
  <c r="A271" i="65"/>
  <c r="B271" i="65"/>
  <c r="C271" i="65"/>
  <c r="D271" i="65"/>
  <c r="E271" i="65"/>
  <c r="F271" i="65"/>
  <c r="G271" i="65"/>
  <c r="H271" i="65"/>
  <c r="I271" i="65"/>
  <c r="A272" i="65"/>
  <c r="B272" i="65"/>
  <c r="C272" i="65"/>
  <c r="D272" i="65"/>
  <c r="E272" i="65"/>
  <c r="F272" i="65"/>
  <c r="G272" i="65"/>
  <c r="H272" i="65"/>
  <c r="I272" i="65"/>
  <c r="A273" i="65"/>
  <c r="B273" i="65"/>
  <c r="C273" i="65"/>
  <c r="D273" i="65"/>
  <c r="E273" i="65"/>
  <c r="F273" i="65"/>
  <c r="G273" i="65"/>
  <c r="H273" i="65"/>
  <c r="I273" i="65"/>
  <c r="A274" i="65"/>
  <c r="B274" i="65"/>
  <c r="C274" i="65"/>
  <c r="D274" i="65"/>
  <c r="E274" i="65"/>
  <c r="F274" i="65"/>
  <c r="G274" i="65"/>
  <c r="H274" i="65"/>
  <c r="I274" i="65"/>
  <c r="A275" i="65"/>
  <c r="B275" i="65"/>
  <c r="C275" i="65"/>
  <c r="D275" i="65"/>
  <c r="E275" i="65"/>
  <c r="F275" i="65"/>
  <c r="G275" i="65"/>
  <c r="H275" i="65"/>
  <c r="I275" i="65"/>
  <c r="A276" i="65"/>
  <c r="B276" i="65"/>
  <c r="C276" i="65"/>
  <c r="D276" i="65"/>
  <c r="E276" i="65"/>
  <c r="F276" i="65"/>
  <c r="G276" i="65"/>
  <c r="H276" i="65"/>
  <c r="I276" i="65"/>
  <c r="A277" i="65"/>
  <c r="B277" i="65"/>
  <c r="C277" i="65"/>
  <c r="D277" i="65"/>
  <c r="E277" i="65"/>
  <c r="F277" i="65"/>
  <c r="G277" i="65"/>
  <c r="H277" i="65"/>
  <c r="I277" i="65"/>
  <c r="A278" i="65"/>
  <c r="B278" i="65"/>
  <c r="C278" i="65"/>
  <c r="D278" i="65"/>
  <c r="E278" i="65"/>
  <c r="F278" i="65"/>
  <c r="G278" i="65"/>
  <c r="H278" i="65"/>
  <c r="I278" i="65"/>
  <c r="A279" i="65"/>
  <c r="B279" i="65"/>
  <c r="C279" i="65"/>
  <c r="D279" i="65"/>
  <c r="E279" i="65"/>
  <c r="F279" i="65"/>
  <c r="G279" i="65"/>
  <c r="H279" i="65"/>
  <c r="I279" i="65"/>
  <c r="A280" i="65"/>
  <c r="B280" i="65"/>
  <c r="C280" i="65"/>
  <c r="D280" i="65"/>
  <c r="E280" i="65"/>
  <c r="F280" i="65"/>
  <c r="G280" i="65"/>
  <c r="H280" i="65"/>
  <c r="I280" i="65"/>
  <c r="A281" i="65"/>
  <c r="B281" i="65"/>
  <c r="C281" i="65"/>
  <c r="D281" i="65"/>
  <c r="E281" i="65"/>
  <c r="F281" i="65"/>
  <c r="G281" i="65"/>
  <c r="H281" i="65"/>
  <c r="I281" i="65"/>
  <c r="A282" i="65"/>
  <c r="B282" i="65"/>
  <c r="C282" i="65"/>
  <c r="D282" i="65"/>
  <c r="E282" i="65"/>
  <c r="F282" i="65"/>
  <c r="G282" i="65"/>
  <c r="H282" i="65"/>
  <c r="I282" i="65"/>
  <c r="A283" i="65"/>
  <c r="B283" i="65"/>
  <c r="C283" i="65"/>
  <c r="D283" i="65"/>
  <c r="E283" i="65"/>
  <c r="F283" i="65"/>
  <c r="G283" i="65"/>
  <c r="H283" i="65"/>
  <c r="I283" i="65"/>
  <c r="A284" i="65"/>
  <c r="B284" i="65"/>
  <c r="C284" i="65"/>
  <c r="D284" i="65"/>
  <c r="E284" i="65"/>
  <c r="F284" i="65"/>
  <c r="G284" i="65"/>
  <c r="H284" i="65"/>
  <c r="I284" i="65"/>
  <c r="A285" i="65"/>
  <c r="B285" i="65"/>
  <c r="C285" i="65"/>
  <c r="D285" i="65"/>
  <c r="E285" i="65"/>
  <c r="F285" i="65"/>
  <c r="G285" i="65"/>
  <c r="H285" i="65"/>
  <c r="I285" i="65"/>
  <c r="A286" i="65"/>
  <c r="B286" i="65"/>
  <c r="C286" i="65"/>
  <c r="D286" i="65"/>
  <c r="E286" i="65"/>
  <c r="F286" i="65"/>
  <c r="G286" i="65"/>
  <c r="H286" i="65"/>
  <c r="I286" i="65"/>
  <c r="A287" i="65"/>
  <c r="B287" i="65"/>
  <c r="C287" i="65"/>
  <c r="D287" i="65"/>
  <c r="E287" i="65"/>
  <c r="F287" i="65"/>
  <c r="G287" i="65"/>
  <c r="H287" i="65"/>
  <c r="I287" i="65"/>
  <c r="A288" i="65"/>
  <c r="B288" i="65"/>
  <c r="C288" i="65"/>
  <c r="D288" i="65"/>
  <c r="E288" i="65"/>
  <c r="F288" i="65"/>
  <c r="G288" i="65"/>
  <c r="H288" i="65"/>
  <c r="I288" i="65"/>
  <c r="A289" i="65"/>
  <c r="B289" i="65"/>
  <c r="C289" i="65"/>
  <c r="D289" i="65"/>
  <c r="E289" i="65"/>
  <c r="F289" i="65"/>
  <c r="G289" i="65"/>
  <c r="H289" i="65"/>
  <c r="I289" i="65"/>
  <c r="A290" i="65"/>
  <c r="B290" i="65"/>
  <c r="C290" i="65"/>
  <c r="D290" i="65"/>
  <c r="E290" i="65"/>
  <c r="F290" i="65"/>
  <c r="G290" i="65"/>
  <c r="H290" i="65"/>
  <c r="I290" i="65"/>
  <c r="A291" i="65"/>
  <c r="B291" i="65"/>
  <c r="C291" i="65"/>
  <c r="D291" i="65"/>
  <c r="E291" i="65"/>
  <c r="F291" i="65"/>
  <c r="G291" i="65"/>
  <c r="H291" i="65"/>
  <c r="I291" i="65"/>
  <c r="A292" i="65"/>
  <c r="B292" i="65"/>
  <c r="C292" i="65"/>
  <c r="D292" i="65"/>
  <c r="E292" i="65"/>
  <c r="F292" i="65"/>
  <c r="G292" i="65"/>
  <c r="H292" i="65"/>
  <c r="I292" i="65"/>
  <c r="A293" i="65"/>
  <c r="B293" i="65"/>
  <c r="C293" i="65"/>
  <c r="D293" i="65"/>
  <c r="E293" i="65"/>
  <c r="F293" i="65"/>
  <c r="G293" i="65"/>
  <c r="H293" i="65"/>
  <c r="I293" i="65"/>
  <c r="A294" i="65"/>
  <c r="B294" i="65"/>
  <c r="C294" i="65"/>
  <c r="D294" i="65"/>
  <c r="E294" i="65"/>
  <c r="F294" i="65"/>
  <c r="G294" i="65"/>
  <c r="H294" i="65"/>
  <c r="I294" i="65"/>
  <c r="A295" i="65"/>
  <c r="B295" i="65"/>
  <c r="C295" i="65"/>
  <c r="D295" i="65"/>
  <c r="E295" i="65"/>
  <c r="F295" i="65"/>
  <c r="G295" i="65"/>
  <c r="H295" i="65"/>
  <c r="I295" i="65"/>
  <c r="A296" i="65"/>
  <c r="B296" i="65"/>
  <c r="C296" i="65"/>
  <c r="D296" i="65"/>
  <c r="E296" i="65"/>
  <c r="F296" i="65"/>
  <c r="G296" i="65"/>
  <c r="H296" i="65"/>
  <c r="I296" i="65"/>
  <c r="A297" i="65"/>
  <c r="B297" i="65"/>
  <c r="C297" i="65"/>
  <c r="D297" i="65"/>
  <c r="E297" i="65"/>
  <c r="F297" i="65"/>
  <c r="G297" i="65"/>
  <c r="H297" i="65"/>
  <c r="I297" i="65"/>
  <c r="A298" i="65"/>
  <c r="B298" i="65"/>
  <c r="C298" i="65"/>
  <c r="D298" i="65"/>
  <c r="E298" i="65"/>
  <c r="F298" i="65"/>
  <c r="G298" i="65"/>
  <c r="H298" i="65"/>
  <c r="I298" i="65"/>
  <c r="A299" i="65"/>
  <c r="B299" i="65"/>
  <c r="C299" i="65"/>
  <c r="D299" i="65"/>
  <c r="E299" i="65"/>
  <c r="F299" i="65"/>
  <c r="G299" i="65"/>
  <c r="H299" i="65"/>
  <c r="I299" i="65"/>
  <c r="A300" i="65"/>
  <c r="B300" i="65"/>
  <c r="C300" i="65"/>
  <c r="D300" i="65"/>
  <c r="E300" i="65"/>
  <c r="F300" i="65"/>
  <c r="G300" i="65"/>
  <c r="H300" i="65"/>
  <c r="I300" i="65"/>
  <c r="A301" i="65"/>
  <c r="B301" i="65"/>
  <c r="C301" i="65"/>
  <c r="D301" i="65"/>
  <c r="E301" i="65"/>
  <c r="F301" i="65"/>
  <c r="G301" i="65"/>
  <c r="H301" i="65"/>
  <c r="I301" i="65"/>
  <c r="A302" i="65"/>
  <c r="B302" i="65"/>
  <c r="C302" i="65"/>
  <c r="D302" i="65"/>
  <c r="E302" i="65"/>
  <c r="F302" i="65"/>
  <c r="G302" i="65"/>
  <c r="H302" i="65"/>
  <c r="I302" i="65"/>
  <c r="A303" i="65"/>
  <c r="B303" i="65"/>
  <c r="C303" i="65"/>
  <c r="D303" i="65"/>
  <c r="E303" i="65"/>
  <c r="F303" i="65"/>
  <c r="G303" i="65"/>
  <c r="H303" i="65"/>
  <c r="I303" i="65"/>
  <c r="A304" i="65"/>
  <c r="B304" i="65"/>
  <c r="C304" i="65"/>
  <c r="D304" i="65"/>
  <c r="E304" i="65"/>
  <c r="F304" i="65"/>
  <c r="G304" i="65"/>
  <c r="H304" i="65"/>
  <c r="I304" i="65"/>
  <c r="A305" i="65"/>
  <c r="B305" i="65"/>
  <c r="C305" i="65"/>
  <c r="D305" i="65"/>
  <c r="E305" i="65"/>
  <c r="F305" i="65"/>
  <c r="G305" i="65"/>
  <c r="H305" i="65"/>
  <c r="I305" i="65"/>
  <c r="A306" i="65"/>
  <c r="B306" i="65"/>
  <c r="C306" i="65"/>
  <c r="D306" i="65"/>
  <c r="E306" i="65"/>
  <c r="F306" i="65"/>
  <c r="G306" i="65"/>
  <c r="H306" i="65"/>
  <c r="I306" i="65"/>
  <c r="A307" i="65"/>
  <c r="B307" i="65"/>
  <c r="C307" i="65"/>
  <c r="D307" i="65"/>
  <c r="E307" i="65"/>
  <c r="F307" i="65"/>
  <c r="G307" i="65"/>
  <c r="H307" i="65"/>
  <c r="I307" i="65"/>
  <c r="A308" i="65"/>
  <c r="B308" i="65"/>
  <c r="C308" i="65"/>
  <c r="D308" i="65"/>
  <c r="E308" i="65"/>
  <c r="F308" i="65"/>
  <c r="G308" i="65"/>
  <c r="H308" i="65"/>
  <c r="I308" i="65"/>
  <c r="A309" i="65"/>
  <c r="B309" i="65"/>
  <c r="C309" i="65"/>
  <c r="D309" i="65"/>
  <c r="E309" i="65"/>
  <c r="F309" i="65"/>
  <c r="G309" i="65"/>
  <c r="H309" i="65"/>
  <c r="I309" i="65"/>
  <c r="A310" i="65"/>
  <c r="B310" i="65"/>
  <c r="C310" i="65"/>
  <c r="D310" i="65"/>
  <c r="E310" i="65"/>
  <c r="F310" i="65"/>
  <c r="G310" i="65"/>
  <c r="H310" i="65"/>
  <c r="I310" i="65"/>
  <c r="A311" i="65"/>
  <c r="B311" i="65"/>
  <c r="C311" i="65"/>
  <c r="D311" i="65"/>
  <c r="E311" i="65"/>
  <c r="F311" i="65"/>
  <c r="G311" i="65"/>
  <c r="H311" i="65"/>
  <c r="I311" i="65"/>
  <c r="A312" i="65"/>
  <c r="B312" i="65"/>
  <c r="C312" i="65"/>
  <c r="D312" i="65"/>
  <c r="E312" i="65"/>
  <c r="F312" i="65"/>
  <c r="G312" i="65"/>
  <c r="H312" i="65"/>
  <c r="I312" i="65"/>
  <c r="A313" i="65"/>
  <c r="B313" i="65"/>
  <c r="C313" i="65"/>
  <c r="D313" i="65"/>
  <c r="E313" i="65"/>
  <c r="F313" i="65"/>
  <c r="G313" i="65"/>
  <c r="H313" i="65"/>
  <c r="I313" i="65"/>
  <c r="A314" i="65"/>
  <c r="B314" i="65"/>
  <c r="C314" i="65"/>
  <c r="D314" i="65"/>
  <c r="E314" i="65"/>
  <c r="F314" i="65"/>
  <c r="G314" i="65"/>
  <c r="H314" i="65"/>
  <c r="I314" i="65"/>
  <c r="A315" i="65"/>
  <c r="B315" i="65"/>
  <c r="C315" i="65"/>
  <c r="D315" i="65"/>
  <c r="E315" i="65"/>
  <c r="F315" i="65"/>
  <c r="G315" i="65"/>
  <c r="H315" i="65"/>
  <c r="I315" i="65"/>
  <c r="A316" i="65"/>
  <c r="B316" i="65"/>
  <c r="C316" i="65"/>
  <c r="D316" i="65"/>
  <c r="E316" i="65"/>
  <c r="F316" i="65"/>
  <c r="G316" i="65"/>
  <c r="H316" i="65"/>
  <c r="I316" i="65"/>
  <c r="A317" i="65"/>
  <c r="B317" i="65"/>
  <c r="C317" i="65"/>
  <c r="D317" i="65"/>
  <c r="E317" i="65"/>
  <c r="F317" i="65"/>
  <c r="G317" i="65"/>
  <c r="H317" i="65"/>
  <c r="I317" i="65"/>
  <c r="A318" i="65"/>
  <c r="B318" i="65"/>
  <c r="C318" i="65"/>
  <c r="D318" i="65"/>
  <c r="E318" i="65"/>
  <c r="F318" i="65"/>
  <c r="G318" i="65"/>
  <c r="H318" i="65"/>
  <c r="I318" i="65"/>
  <c r="A319" i="65"/>
  <c r="B319" i="65"/>
  <c r="C319" i="65"/>
  <c r="D319" i="65"/>
  <c r="E319" i="65"/>
  <c r="F319" i="65"/>
  <c r="G319" i="65"/>
  <c r="H319" i="65"/>
  <c r="I319" i="65"/>
  <c r="A320" i="65"/>
  <c r="B320" i="65"/>
  <c r="C320" i="65"/>
  <c r="D320" i="65"/>
  <c r="E320" i="65"/>
  <c r="F320" i="65"/>
  <c r="G320" i="65"/>
  <c r="H320" i="65"/>
  <c r="I320" i="65"/>
  <c r="A321" i="65"/>
  <c r="B321" i="65"/>
  <c r="C321" i="65"/>
  <c r="D321" i="65"/>
  <c r="E321" i="65"/>
  <c r="F321" i="65"/>
  <c r="G321" i="65"/>
  <c r="H321" i="65"/>
  <c r="I321" i="65"/>
  <c r="A322" i="65"/>
  <c r="B322" i="65"/>
  <c r="C322" i="65"/>
  <c r="D322" i="65"/>
  <c r="E322" i="65"/>
  <c r="F322" i="65"/>
  <c r="G322" i="65"/>
  <c r="H322" i="65"/>
  <c r="I322" i="65"/>
  <c r="A323" i="65"/>
  <c r="B323" i="65"/>
  <c r="C323" i="65"/>
  <c r="D323" i="65"/>
  <c r="E323" i="65"/>
  <c r="F323" i="65"/>
  <c r="G323" i="65"/>
  <c r="H323" i="65"/>
  <c r="I323" i="65"/>
  <c r="A324" i="65"/>
  <c r="B324" i="65"/>
  <c r="C324" i="65"/>
  <c r="D324" i="65"/>
  <c r="E324" i="65"/>
  <c r="F324" i="65"/>
  <c r="G324" i="65"/>
  <c r="H324" i="65"/>
  <c r="I324" i="65"/>
  <c r="A325" i="65"/>
  <c r="B325" i="65"/>
  <c r="C325" i="65"/>
  <c r="D325" i="65"/>
  <c r="E325" i="65"/>
  <c r="F325" i="65"/>
  <c r="G325" i="65"/>
  <c r="H325" i="65"/>
  <c r="I325" i="65"/>
  <c r="A326" i="65"/>
  <c r="B326" i="65"/>
  <c r="C326" i="65"/>
  <c r="D326" i="65"/>
  <c r="E326" i="65"/>
  <c r="F326" i="65"/>
  <c r="G326" i="65"/>
  <c r="H326" i="65"/>
  <c r="I326" i="65"/>
  <c r="A327" i="65"/>
  <c r="B327" i="65"/>
  <c r="C327" i="65"/>
  <c r="D327" i="65"/>
  <c r="E327" i="65"/>
  <c r="F327" i="65"/>
  <c r="G327" i="65"/>
  <c r="H327" i="65"/>
  <c r="I327" i="65"/>
  <c r="A328" i="65"/>
  <c r="B328" i="65"/>
  <c r="C328" i="65"/>
  <c r="D328" i="65"/>
  <c r="E328" i="65"/>
  <c r="F328" i="65"/>
  <c r="G328" i="65"/>
  <c r="H328" i="65"/>
  <c r="I328" i="65"/>
  <c r="A329" i="65"/>
  <c r="B329" i="65"/>
  <c r="C329" i="65"/>
  <c r="D329" i="65"/>
  <c r="E329" i="65"/>
  <c r="F329" i="65"/>
  <c r="G329" i="65"/>
  <c r="H329" i="65"/>
  <c r="I329" i="65"/>
  <c r="A330" i="65"/>
  <c r="B330" i="65"/>
  <c r="C330" i="65"/>
  <c r="D330" i="65"/>
  <c r="E330" i="65"/>
  <c r="F330" i="65"/>
  <c r="G330" i="65"/>
  <c r="H330" i="65"/>
  <c r="I330" i="65"/>
  <c r="A331" i="65"/>
  <c r="B331" i="65"/>
  <c r="C331" i="65"/>
  <c r="D331" i="65"/>
  <c r="E331" i="65"/>
  <c r="F331" i="65"/>
  <c r="G331" i="65"/>
  <c r="H331" i="65"/>
  <c r="I331" i="65"/>
  <c r="A332" i="65"/>
  <c r="B332" i="65"/>
  <c r="C332" i="65"/>
  <c r="D332" i="65"/>
  <c r="E332" i="65"/>
  <c r="F332" i="65"/>
  <c r="G332" i="65"/>
  <c r="H332" i="65"/>
  <c r="I332" i="65"/>
  <c r="A333" i="65"/>
  <c r="B333" i="65"/>
  <c r="C333" i="65"/>
  <c r="D333" i="65"/>
  <c r="E333" i="65"/>
  <c r="F333" i="65"/>
  <c r="G333" i="65"/>
  <c r="H333" i="65"/>
  <c r="I333" i="65"/>
  <c r="A334" i="65"/>
  <c r="B334" i="65"/>
  <c r="C334" i="65"/>
  <c r="D334" i="65"/>
  <c r="E334" i="65"/>
  <c r="F334" i="65"/>
  <c r="G334" i="65"/>
  <c r="H334" i="65"/>
  <c r="I334" i="65"/>
  <c r="A335" i="65"/>
  <c r="B335" i="65"/>
  <c r="C335" i="65"/>
  <c r="D335" i="65"/>
  <c r="E335" i="65"/>
  <c r="F335" i="65"/>
  <c r="G335" i="65"/>
  <c r="H335" i="65"/>
  <c r="I335" i="65"/>
  <c r="A336" i="65"/>
  <c r="B336" i="65"/>
  <c r="C336" i="65"/>
  <c r="D336" i="65"/>
  <c r="E336" i="65"/>
  <c r="F336" i="65"/>
  <c r="G336" i="65"/>
  <c r="H336" i="65"/>
  <c r="I336" i="65"/>
  <c r="A337" i="65"/>
  <c r="B337" i="65"/>
  <c r="C337" i="65"/>
  <c r="D337" i="65"/>
  <c r="E337" i="65"/>
  <c r="F337" i="65"/>
  <c r="G337" i="65"/>
  <c r="H337" i="65"/>
  <c r="I337" i="65"/>
  <c r="A338" i="65"/>
  <c r="B338" i="65"/>
  <c r="C338" i="65"/>
  <c r="D338" i="65"/>
  <c r="E338" i="65"/>
  <c r="F338" i="65"/>
  <c r="G338" i="65"/>
  <c r="H338" i="65"/>
  <c r="I338" i="65"/>
  <c r="A339" i="65"/>
  <c r="B339" i="65"/>
  <c r="C339" i="65"/>
  <c r="D339" i="65"/>
  <c r="E339" i="65"/>
  <c r="F339" i="65"/>
  <c r="G339" i="65"/>
  <c r="H339" i="65"/>
  <c r="I339" i="65"/>
  <c r="A340" i="65"/>
  <c r="B340" i="65"/>
  <c r="C340" i="65"/>
  <c r="D340" i="65"/>
  <c r="E340" i="65"/>
  <c r="F340" i="65"/>
  <c r="G340" i="65"/>
  <c r="H340" i="65"/>
  <c r="I340" i="65"/>
  <c r="A341" i="65"/>
  <c r="B341" i="65"/>
  <c r="C341" i="65"/>
  <c r="D341" i="65"/>
  <c r="E341" i="65"/>
  <c r="F341" i="65"/>
  <c r="G341" i="65"/>
  <c r="H341" i="65"/>
  <c r="I341" i="65"/>
  <c r="A342" i="65"/>
  <c r="B342" i="65"/>
  <c r="C342" i="65"/>
  <c r="D342" i="65"/>
  <c r="E342" i="65"/>
  <c r="F342" i="65"/>
  <c r="G342" i="65"/>
  <c r="H342" i="65"/>
  <c r="I342" i="65"/>
  <c r="A343" i="65"/>
  <c r="B343" i="65"/>
  <c r="C343" i="65"/>
  <c r="D343" i="65"/>
  <c r="E343" i="65"/>
  <c r="F343" i="65"/>
  <c r="G343" i="65"/>
  <c r="H343" i="65"/>
  <c r="I343" i="65"/>
  <c r="A344" i="65"/>
  <c r="B344" i="65"/>
  <c r="C344" i="65"/>
  <c r="D344" i="65"/>
  <c r="E344" i="65"/>
  <c r="F344" i="65"/>
  <c r="G344" i="65"/>
  <c r="H344" i="65"/>
  <c r="I344" i="65"/>
  <c r="A345" i="65"/>
  <c r="B345" i="65"/>
  <c r="C345" i="65"/>
  <c r="D345" i="65"/>
  <c r="E345" i="65"/>
  <c r="F345" i="65"/>
  <c r="G345" i="65"/>
  <c r="H345" i="65"/>
  <c r="I345" i="65"/>
  <c r="A346" i="65"/>
  <c r="B346" i="65"/>
  <c r="C346" i="65"/>
  <c r="D346" i="65"/>
  <c r="E346" i="65"/>
  <c r="F346" i="65"/>
  <c r="G346" i="65"/>
  <c r="H346" i="65"/>
  <c r="I346" i="65"/>
  <c r="A347" i="65"/>
  <c r="B347" i="65"/>
  <c r="C347" i="65"/>
  <c r="D347" i="65"/>
  <c r="E347" i="65"/>
  <c r="F347" i="65"/>
  <c r="G347" i="65"/>
  <c r="H347" i="65"/>
  <c r="I347" i="65"/>
  <c r="A348" i="65"/>
  <c r="B348" i="65"/>
  <c r="C348" i="65"/>
  <c r="D348" i="65"/>
  <c r="E348" i="65"/>
  <c r="F348" i="65"/>
  <c r="G348" i="65"/>
  <c r="H348" i="65"/>
  <c r="I348" i="65"/>
  <c r="A349" i="65"/>
  <c r="B349" i="65"/>
  <c r="C349" i="65"/>
  <c r="D349" i="65"/>
  <c r="E349" i="65"/>
  <c r="F349" i="65"/>
  <c r="G349" i="65"/>
  <c r="H349" i="65"/>
  <c r="I349" i="65"/>
  <c r="A350" i="65"/>
  <c r="B350" i="65"/>
  <c r="C350" i="65"/>
  <c r="D350" i="65"/>
  <c r="E350" i="65"/>
  <c r="F350" i="65"/>
  <c r="G350" i="65"/>
  <c r="H350" i="65"/>
  <c r="I350" i="65"/>
  <c r="A351" i="65"/>
  <c r="B351" i="65"/>
  <c r="C351" i="65"/>
  <c r="D351" i="65"/>
  <c r="E351" i="65"/>
  <c r="F351" i="65"/>
  <c r="G351" i="65"/>
  <c r="H351" i="65"/>
  <c r="I351" i="65"/>
  <c r="A352" i="65"/>
  <c r="B352" i="65"/>
  <c r="C352" i="65"/>
  <c r="D352" i="65"/>
  <c r="E352" i="65"/>
  <c r="F352" i="65"/>
  <c r="G352" i="65"/>
  <c r="H352" i="65"/>
  <c r="I352" i="65"/>
  <c r="A353" i="65"/>
  <c r="B353" i="65"/>
  <c r="C353" i="65"/>
  <c r="D353" i="65"/>
  <c r="E353" i="65"/>
  <c r="F353" i="65"/>
  <c r="G353" i="65"/>
  <c r="H353" i="65"/>
  <c r="I353" i="65"/>
  <c r="A354" i="65"/>
  <c r="B354" i="65"/>
  <c r="C354" i="65"/>
  <c r="D354" i="65"/>
  <c r="E354" i="65"/>
  <c r="F354" i="65"/>
  <c r="G354" i="65"/>
  <c r="H354" i="65"/>
  <c r="I354" i="65"/>
  <c r="A355" i="65"/>
  <c r="B355" i="65"/>
  <c r="C355" i="65"/>
  <c r="D355" i="65"/>
  <c r="E355" i="65"/>
  <c r="F355" i="65"/>
  <c r="G355" i="65"/>
  <c r="H355" i="65"/>
  <c r="I355" i="65"/>
  <c r="A356" i="65"/>
  <c r="B356" i="65"/>
  <c r="C356" i="65"/>
  <c r="D356" i="65"/>
  <c r="E356" i="65"/>
  <c r="F356" i="65"/>
  <c r="G356" i="65"/>
  <c r="H356" i="65"/>
  <c r="I356" i="65"/>
  <c r="A357" i="65"/>
  <c r="B357" i="65"/>
  <c r="C357" i="65"/>
  <c r="D357" i="65"/>
  <c r="E357" i="65"/>
  <c r="F357" i="65"/>
  <c r="G357" i="65"/>
  <c r="H357" i="65"/>
  <c r="I357" i="65"/>
  <c r="A358" i="65"/>
  <c r="B358" i="65"/>
  <c r="C358" i="65"/>
  <c r="D358" i="65"/>
  <c r="E358" i="65"/>
  <c r="F358" i="65"/>
  <c r="G358" i="65"/>
  <c r="H358" i="65"/>
  <c r="I358" i="65"/>
  <c r="A359" i="65"/>
  <c r="B359" i="65"/>
  <c r="C359" i="65"/>
  <c r="D359" i="65"/>
  <c r="E359" i="65"/>
  <c r="F359" i="65"/>
  <c r="G359" i="65"/>
  <c r="H359" i="65"/>
  <c r="I359" i="65"/>
  <c r="A360" i="65"/>
  <c r="B360" i="65"/>
  <c r="C360" i="65"/>
  <c r="D360" i="65"/>
  <c r="E360" i="65"/>
  <c r="F360" i="65"/>
  <c r="G360" i="65"/>
  <c r="H360" i="65"/>
  <c r="I360" i="65"/>
  <c r="A361" i="65"/>
  <c r="B361" i="65"/>
  <c r="C361" i="65"/>
  <c r="D361" i="65"/>
  <c r="E361" i="65"/>
  <c r="F361" i="65"/>
  <c r="G361" i="65"/>
  <c r="H361" i="65"/>
  <c r="I361" i="65"/>
  <c r="A362" i="65"/>
  <c r="B362" i="65"/>
  <c r="C362" i="65"/>
  <c r="D362" i="65"/>
  <c r="E362" i="65"/>
  <c r="F362" i="65"/>
  <c r="G362" i="65"/>
  <c r="H362" i="65"/>
  <c r="I362" i="65"/>
  <c r="A363" i="65"/>
  <c r="B363" i="65"/>
  <c r="C363" i="65"/>
  <c r="D363" i="65"/>
  <c r="E363" i="65"/>
  <c r="F363" i="65"/>
  <c r="G363" i="65"/>
  <c r="H363" i="65"/>
  <c r="I363" i="65"/>
  <c r="A364" i="65"/>
  <c r="B364" i="65"/>
  <c r="C364" i="65"/>
  <c r="D364" i="65"/>
  <c r="E364" i="65"/>
  <c r="F364" i="65"/>
  <c r="G364" i="65"/>
  <c r="H364" i="65"/>
  <c r="I364" i="65"/>
  <c r="A365" i="65"/>
  <c r="B365" i="65"/>
  <c r="C365" i="65"/>
  <c r="D365" i="65"/>
  <c r="E365" i="65"/>
  <c r="F365" i="65"/>
  <c r="G365" i="65"/>
  <c r="H365" i="65"/>
  <c r="I365" i="65"/>
  <c r="A366" i="65"/>
  <c r="B366" i="65"/>
  <c r="C366" i="65"/>
  <c r="D366" i="65"/>
  <c r="E366" i="65"/>
  <c r="F366" i="65"/>
  <c r="G366" i="65"/>
  <c r="H366" i="65"/>
  <c r="I366" i="65"/>
  <c r="A367" i="65"/>
  <c r="B367" i="65"/>
  <c r="C367" i="65"/>
  <c r="D367" i="65"/>
  <c r="E367" i="65"/>
  <c r="F367" i="65"/>
  <c r="G367" i="65"/>
  <c r="H367" i="65"/>
  <c r="I367" i="65"/>
  <c r="A368" i="65"/>
  <c r="B368" i="65"/>
  <c r="C368" i="65"/>
  <c r="D368" i="65"/>
  <c r="E368" i="65"/>
  <c r="F368" i="65"/>
  <c r="G368" i="65"/>
  <c r="H368" i="65"/>
  <c r="I368" i="65"/>
  <c r="A369" i="65"/>
  <c r="B369" i="65"/>
  <c r="C369" i="65"/>
  <c r="D369" i="65"/>
  <c r="E369" i="65"/>
  <c r="F369" i="65"/>
  <c r="G369" i="65"/>
  <c r="H369" i="65"/>
  <c r="I369" i="65"/>
  <c r="A370" i="65"/>
  <c r="B370" i="65"/>
  <c r="C370" i="65"/>
  <c r="D370" i="65"/>
  <c r="E370" i="65"/>
  <c r="F370" i="65"/>
  <c r="G370" i="65"/>
  <c r="H370" i="65"/>
  <c r="I370" i="65"/>
  <c r="A371" i="65"/>
  <c r="B371" i="65"/>
  <c r="C371" i="65"/>
  <c r="D371" i="65"/>
  <c r="E371" i="65"/>
  <c r="F371" i="65"/>
  <c r="G371" i="65"/>
  <c r="H371" i="65"/>
  <c r="I371" i="65"/>
  <c r="A372" i="65"/>
  <c r="B372" i="65"/>
  <c r="C372" i="65"/>
  <c r="D372" i="65"/>
  <c r="E372" i="65"/>
  <c r="F372" i="65"/>
  <c r="G372" i="65"/>
  <c r="H372" i="65"/>
  <c r="I372" i="65"/>
  <c r="A373" i="65"/>
  <c r="B373" i="65"/>
  <c r="C373" i="65"/>
  <c r="D373" i="65"/>
  <c r="E373" i="65"/>
  <c r="F373" i="65"/>
  <c r="G373" i="65"/>
  <c r="H373" i="65"/>
  <c r="I373" i="65"/>
  <c r="A374" i="65"/>
  <c r="B374" i="65"/>
  <c r="C374" i="65"/>
  <c r="D374" i="65"/>
  <c r="E374" i="65"/>
  <c r="F374" i="65"/>
  <c r="G374" i="65"/>
  <c r="H374" i="65"/>
  <c r="I374" i="65"/>
  <c r="A375" i="65"/>
  <c r="B375" i="65"/>
  <c r="C375" i="65"/>
  <c r="D375" i="65"/>
  <c r="E375" i="65"/>
  <c r="F375" i="65"/>
  <c r="G375" i="65"/>
  <c r="H375" i="65"/>
  <c r="I375" i="65"/>
  <c r="A376" i="65"/>
  <c r="B376" i="65"/>
  <c r="C376" i="65"/>
  <c r="D376" i="65"/>
  <c r="E376" i="65"/>
  <c r="F376" i="65"/>
  <c r="G376" i="65"/>
  <c r="H376" i="65"/>
  <c r="I376" i="65"/>
  <c r="A377" i="65"/>
  <c r="B377" i="65"/>
  <c r="C377" i="65"/>
  <c r="D377" i="65"/>
  <c r="E377" i="65"/>
  <c r="F377" i="65"/>
  <c r="G377" i="65"/>
  <c r="H377" i="65"/>
  <c r="I377" i="65"/>
  <c r="A378" i="65"/>
  <c r="B378" i="65"/>
  <c r="C378" i="65"/>
  <c r="D378" i="65"/>
  <c r="E378" i="65"/>
  <c r="F378" i="65"/>
  <c r="G378" i="65"/>
  <c r="H378" i="65"/>
  <c r="I378" i="65"/>
  <c r="A379" i="65"/>
  <c r="B379" i="65"/>
  <c r="C379" i="65"/>
  <c r="D379" i="65"/>
  <c r="E379" i="65"/>
  <c r="F379" i="65"/>
  <c r="G379" i="65"/>
  <c r="H379" i="65"/>
  <c r="I379" i="65"/>
  <c r="A380" i="65"/>
  <c r="B380" i="65"/>
  <c r="C380" i="65"/>
  <c r="D380" i="65"/>
  <c r="E380" i="65"/>
  <c r="F380" i="65"/>
  <c r="G380" i="65"/>
  <c r="H380" i="65"/>
  <c r="I380" i="65"/>
  <c r="A381" i="65"/>
  <c r="B381" i="65"/>
  <c r="C381" i="65"/>
  <c r="D381" i="65"/>
  <c r="E381" i="65"/>
  <c r="F381" i="65"/>
  <c r="G381" i="65"/>
  <c r="H381" i="65"/>
  <c r="I381" i="65"/>
  <c r="A382" i="65"/>
  <c r="B382" i="65"/>
  <c r="C382" i="65"/>
  <c r="D382" i="65"/>
  <c r="E382" i="65"/>
  <c r="F382" i="65"/>
  <c r="G382" i="65"/>
  <c r="H382" i="65"/>
  <c r="I382" i="65"/>
  <c r="A383" i="65"/>
  <c r="B383" i="65"/>
  <c r="C383" i="65"/>
  <c r="D383" i="65"/>
  <c r="E383" i="65"/>
  <c r="F383" i="65"/>
  <c r="G383" i="65"/>
  <c r="H383" i="65"/>
  <c r="I383" i="65"/>
  <c r="A384" i="65"/>
  <c r="B384" i="65"/>
  <c r="C384" i="65"/>
  <c r="D384" i="65"/>
  <c r="E384" i="65"/>
  <c r="F384" i="65"/>
  <c r="G384" i="65"/>
  <c r="H384" i="65"/>
  <c r="I384" i="65"/>
  <c r="A385" i="65"/>
  <c r="B385" i="65"/>
  <c r="C385" i="65"/>
  <c r="D385" i="65"/>
  <c r="E385" i="65"/>
  <c r="F385" i="65"/>
  <c r="G385" i="65"/>
  <c r="H385" i="65"/>
  <c r="I385" i="65"/>
  <c r="A386" i="65"/>
  <c r="B386" i="65"/>
  <c r="C386" i="65"/>
  <c r="D386" i="65"/>
  <c r="E386" i="65"/>
  <c r="F386" i="65"/>
  <c r="G386" i="65"/>
  <c r="H386" i="65"/>
  <c r="I386" i="65"/>
  <c r="A387" i="65"/>
  <c r="B387" i="65"/>
  <c r="C387" i="65"/>
  <c r="D387" i="65"/>
  <c r="E387" i="65"/>
  <c r="F387" i="65"/>
  <c r="G387" i="65"/>
  <c r="H387" i="65"/>
  <c r="I387" i="65"/>
  <c r="A388" i="65"/>
  <c r="B388" i="65"/>
  <c r="C388" i="65"/>
  <c r="D388" i="65"/>
  <c r="E388" i="65"/>
  <c r="F388" i="65"/>
  <c r="G388" i="65"/>
  <c r="H388" i="65"/>
  <c r="I388" i="65"/>
  <c r="A389" i="65"/>
  <c r="B389" i="65"/>
  <c r="C389" i="65"/>
  <c r="D389" i="65"/>
  <c r="E389" i="65"/>
  <c r="F389" i="65"/>
  <c r="G389" i="65"/>
  <c r="H389" i="65"/>
  <c r="I389" i="65"/>
  <c r="A390" i="65"/>
  <c r="B390" i="65"/>
  <c r="C390" i="65"/>
  <c r="D390" i="65"/>
  <c r="E390" i="65"/>
  <c r="F390" i="65"/>
  <c r="G390" i="65"/>
  <c r="H390" i="65"/>
  <c r="I390" i="65"/>
  <c r="A391" i="65"/>
  <c r="B391" i="65"/>
  <c r="C391" i="65"/>
  <c r="D391" i="65"/>
  <c r="E391" i="65"/>
  <c r="F391" i="65"/>
  <c r="G391" i="65"/>
  <c r="H391" i="65"/>
  <c r="I391" i="65"/>
  <c r="A392" i="65"/>
  <c r="B392" i="65"/>
  <c r="C392" i="65"/>
  <c r="D392" i="65"/>
  <c r="E392" i="65"/>
  <c r="F392" i="65"/>
  <c r="G392" i="65"/>
  <c r="H392" i="65"/>
  <c r="I392" i="65"/>
  <c r="A393" i="65"/>
  <c r="B393" i="65"/>
  <c r="C393" i="65"/>
  <c r="D393" i="65"/>
  <c r="E393" i="65"/>
  <c r="F393" i="65"/>
  <c r="G393" i="65"/>
  <c r="H393" i="65"/>
  <c r="I393" i="65"/>
  <c r="A394" i="65"/>
  <c r="B394" i="65"/>
  <c r="C394" i="65"/>
  <c r="D394" i="65"/>
  <c r="E394" i="65"/>
  <c r="F394" i="65"/>
  <c r="G394" i="65"/>
  <c r="H394" i="65"/>
  <c r="I394" i="65"/>
  <c r="A395" i="65"/>
  <c r="B395" i="65"/>
  <c r="C395" i="65"/>
  <c r="D395" i="65"/>
  <c r="E395" i="65"/>
  <c r="F395" i="65"/>
  <c r="G395" i="65"/>
  <c r="H395" i="65"/>
  <c r="I395" i="65"/>
  <c r="A396" i="65"/>
  <c r="B396" i="65"/>
  <c r="C396" i="65"/>
  <c r="D396" i="65"/>
  <c r="E396" i="65"/>
  <c r="F396" i="65"/>
  <c r="G396" i="65"/>
  <c r="H396" i="65"/>
  <c r="I396" i="65"/>
  <c r="A397" i="65"/>
  <c r="B397" i="65"/>
  <c r="C397" i="65"/>
  <c r="D397" i="65"/>
  <c r="E397" i="65"/>
  <c r="F397" i="65"/>
  <c r="G397" i="65"/>
  <c r="H397" i="65"/>
  <c r="I397" i="65"/>
  <c r="A398" i="65"/>
  <c r="B398" i="65"/>
  <c r="C398" i="65"/>
  <c r="D398" i="65"/>
  <c r="E398" i="65"/>
  <c r="F398" i="65"/>
  <c r="G398" i="65"/>
  <c r="H398" i="65"/>
  <c r="I398" i="65"/>
  <c r="A399" i="65"/>
  <c r="B399" i="65"/>
  <c r="C399" i="65"/>
  <c r="D399" i="65"/>
  <c r="E399" i="65"/>
  <c r="F399" i="65"/>
  <c r="G399" i="65"/>
  <c r="H399" i="65"/>
  <c r="I399" i="65"/>
  <c r="A400" i="65"/>
  <c r="B400" i="65"/>
  <c r="C400" i="65"/>
  <c r="D400" i="65"/>
  <c r="E400" i="65"/>
  <c r="F400" i="65"/>
  <c r="G400" i="65"/>
  <c r="H400" i="65"/>
  <c r="I400" i="65"/>
  <c r="A401" i="65"/>
  <c r="B401" i="65"/>
  <c r="C401" i="65"/>
  <c r="D401" i="65"/>
  <c r="E401" i="65"/>
  <c r="F401" i="65"/>
  <c r="G401" i="65"/>
  <c r="H401" i="65"/>
  <c r="I401" i="65"/>
  <c r="A402" i="65"/>
  <c r="B402" i="65"/>
  <c r="C402" i="65"/>
  <c r="D402" i="65"/>
  <c r="E402" i="65"/>
  <c r="F402" i="65"/>
  <c r="G402" i="65"/>
  <c r="H402" i="65"/>
  <c r="I402" i="65"/>
  <c r="A403" i="65"/>
  <c r="B403" i="65"/>
  <c r="C403" i="65"/>
  <c r="D403" i="65"/>
  <c r="E403" i="65"/>
  <c r="F403" i="65"/>
  <c r="G403" i="65"/>
  <c r="H403" i="65"/>
  <c r="I403" i="65"/>
  <c r="A404" i="65"/>
  <c r="B404" i="65"/>
  <c r="C404" i="65"/>
  <c r="D404" i="65"/>
  <c r="E404" i="65"/>
  <c r="F404" i="65"/>
  <c r="G404" i="65"/>
  <c r="H404" i="65"/>
  <c r="I404" i="65"/>
  <c r="A405" i="65"/>
  <c r="B405" i="65"/>
  <c r="C405" i="65"/>
  <c r="D405" i="65"/>
  <c r="E405" i="65"/>
  <c r="F405" i="65"/>
  <c r="G405" i="65"/>
  <c r="H405" i="65"/>
  <c r="I405" i="65"/>
  <c r="A406" i="65"/>
  <c r="B406" i="65"/>
  <c r="C406" i="65"/>
  <c r="D406" i="65"/>
  <c r="E406" i="65"/>
  <c r="F406" i="65"/>
  <c r="G406" i="65"/>
  <c r="H406" i="65"/>
  <c r="I406" i="65"/>
  <c r="A407" i="65"/>
  <c r="B407" i="65"/>
  <c r="C407" i="65"/>
  <c r="D407" i="65"/>
  <c r="E407" i="65"/>
  <c r="F407" i="65"/>
  <c r="G407" i="65"/>
  <c r="H407" i="65"/>
  <c r="I407" i="65"/>
  <c r="A408" i="65"/>
  <c r="B408" i="65"/>
  <c r="C408" i="65"/>
  <c r="D408" i="65"/>
  <c r="E408" i="65"/>
  <c r="F408" i="65"/>
  <c r="G408" i="65"/>
  <c r="H408" i="65"/>
  <c r="I408" i="65"/>
  <c r="A409" i="65"/>
  <c r="B409" i="65"/>
  <c r="C409" i="65"/>
  <c r="D409" i="65"/>
  <c r="E409" i="65"/>
  <c r="F409" i="65"/>
  <c r="G409" i="65"/>
  <c r="H409" i="65"/>
  <c r="I409" i="65"/>
  <c r="A410" i="65"/>
  <c r="B410" i="65"/>
  <c r="C410" i="65"/>
  <c r="D410" i="65"/>
  <c r="E410" i="65"/>
  <c r="F410" i="65"/>
  <c r="G410" i="65"/>
  <c r="H410" i="65"/>
  <c r="I410" i="65"/>
  <c r="A411" i="65"/>
  <c r="B411" i="65"/>
  <c r="C411" i="65"/>
  <c r="D411" i="65"/>
  <c r="E411" i="65"/>
  <c r="F411" i="65"/>
  <c r="G411" i="65"/>
  <c r="H411" i="65"/>
  <c r="I411" i="65"/>
  <c r="A412" i="65"/>
  <c r="B412" i="65"/>
  <c r="C412" i="65"/>
  <c r="D412" i="65"/>
  <c r="E412" i="65"/>
  <c r="F412" i="65"/>
  <c r="G412" i="65"/>
  <c r="H412" i="65"/>
  <c r="I412" i="65"/>
  <c r="A413" i="65"/>
  <c r="B413" i="65"/>
  <c r="C413" i="65"/>
  <c r="D413" i="65"/>
  <c r="E413" i="65"/>
  <c r="F413" i="65"/>
  <c r="G413" i="65"/>
  <c r="H413" i="65"/>
  <c r="I413" i="65"/>
  <c r="A414" i="65"/>
  <c r="B414" i="65"/>
  <c r="C414" i="65"/>
  <c r="D414" i="65"/>
  <c r="E414" i="65"/>
  <c r="F414" i="65"/>
  <c r="G414" i="65"/>
  <c r="H414" i="65"/>
  <c r="I414" i="65"/>
  <c r="A415" i="65"/>
  <c r="B415" i="65"/>
  <c r="C415" i="65"/>
  <c r="D415" i="65"/>
  <c r="E415" i="65"/>
  <c r="F415" i="65"/>
  <c r="G415" i="65"/>
  <c r="H415" i="65"/>
  <c r="I415" i="65"/>
  <c r="A416" i="65"/>
  <c r="B416" i="65"/>
  <c r="C416" i="65"/>
  <c r="D416" i="65"/>
  <c r="E416" i="65"/>
  <c r="F416" i="65"/>
  <c r="G416" i="65"/>
  <c r="H416" i="65"/>
  <c r="I416" i="65"/>
  <c r="A417" i="65"/>
  <c r="B417" i="65"/>
  <c r="C417" i="65"/>
  <c r="D417" i="65"/>
  <c r="E417" i="65"/>
  <c r="F417" i="65"/>
  <c r="G417" i="65"/>
  <c r="H417" i="65"/>
  <c r="I417" i="65"/>
  <c r="A418" i="65"/>
  <c r="B418" i="65"/>
  <c r="C418" i="65"/>
  <c r="D418" i="65"/>
  <c r="E418" i="65"/>
  <c r="F418" i="65"/>
  <c r="G418" i="65"/>
  <c r="H418" i="65"/>
  <c r="I418" i="65"/>
  <c r="A419" i="65"/>
  <c r="B419" i="65"/>
  <c r="C419" i="65"/>
  <c r="D419" i="65"/>
  <c r="E419" i="65"/>
  <c r="F419" i="65"/>
  <c r="G419" i="65"/>
  <c r="H419" i="65"/>
  <c r="I419" i="65"/>
  <c r="A420" i="65"/>
  <c r="B420" i="65"/>
  <c r="C420" i="65"/>
  <c r="D420" i="65"/>
  <c r="E420" i="65"/>
  <c r="F420" i="65"/>
  <c r="G420" i="65"/>
  <c r="H420" i="65"/>
  <c r="I420" i="65"/>
  <c r="A421" i="65"/>
  <c r="B421" i="65"/>
  <c r="C421" i="65"/>
  <c r="D421" i="65"/>
  <c r="E421" i="65"/>
  <c r="F421" i="65"/>
  <c r="G421" i="65"/>
  <c r="H421" i="65"/>
  <c r="I421" i="65"/>
  <c r="A422" i="65"/>
  <c r="B422" i="65"/>
  <c r="C422" i="65"/>
  <c r="D422" i="65"/>
  <c r="E422" i="65"/>
  <c r="F422" i="65"/>
  <c r="G422" i="65"/>
  <c r="H422" i="65"/>
  <c r="I422" i="65"/>
  <c r="A423" i="65"/>
  <c r="B423" i="65"/>
  <c r="C423" i="65"/>
  <c r="D423" i="65"/>
  <c r="E423" i="65"/>
  <c r="F423" i="65"/>
  <c r="G423" i="65"/>
  <c r="H423" i="65"/>
  <c r="I423" i="65"/>
  <c r="A424" i="65"/>
  <c r="B424" i="65"/>
  <c r="C424" i="65"/>
  <c r="D424" i="65"/>
  <c r="E424" i="65"/>
  <c r="F424" i="65"/>
  <c r="G424" i="65"/>
  <c r="H424" i="65"/>
  <c r="I424" i="65"/>
  <c r="A425" i="65"/>
  <c r="B425" i="65"/>
  <c r="C425" i="65"/>
  <c r="D425" i="65"/>
  <c r="E425" i="65"/>
  <c r="F425" i="65"/>
  <c r="G425" i="65"/>
  <c r="H425" i="65"/>
  <c r="I425" i="65"/>
  <c r="A426" i="65"/>
  <c r="B426" i="65"/>
  <c r="C426" i="65"/>
  <c r="D426" i="65"/>
  <c r="E426" i="65"/>
  <c r="F426" i="65"/>
  <c r="G426" i="65"/>
  <c r="H426" i="65"/>
  <c r="I426" i="65"/>
  <c r="A427" i="65"/>
  <c r="B427" i="65"/>
  <c r="C427" i="65"/>
  <c r="D427" i="65"/>
  <c r="E427" i="65"/>
  <c r="F427" i="65"/>
  <c r="G427" i="65"/>
  <c r="H427" i="65"/>
  <c r="I427" i="65"/>
  <c r="A428" i="65"/>
  <c r="B428" i="65"/>
  <c r="C428" i="65"/>
  <c r="D428" i="65"/>
  <c r="E428" i="65"/>
  <c r="F428" i="65"/>
  <c r="G428" i="65"/>
  <c r="H428" i="65"/>
  <c r="I428" i="65"/>
  <c r="A429" i="65"/>
  <c r="B429" i="65"/>
  <c r="C429" i="65"/>
  <c r="D429" i="65"/>
  <c r="E429" i="65"/>
  <c r="F429" i="65"/>
  <c r="G429" i="65"/>
  <c r="H429" i="65"/>
  <c r="I429" i="65"/>
  <c r="A430" i="65"/>
  <c r="B430" i="65"/>
  <c r="C430" i="65"/>
  <c r="D430" i="65"/>
  <c r="E430" i="65"/>
  <c r="F430" i="65"/>
  <c r="G430" i="65"/>
  <c r="H430" i="65"/>
  <c r="I430" i="65"/>
  <c r="A431" i="65"/>
  <c r="B431" i="65"/>
  <c r="C431" i="65"/>
  <c r="D431" i="65"/>
  <c r="E431" i="65"/>
  <c r="F431" i="65"/>
  <c r="G431" i="65"/>
  <c r="H431" i="65"/>
  <c r="I431" i="65"/>
  <c r="A432" i="65"/>
  <c r="B432" i="65"/>
  <c r="C432" i="65"/>
  <c r="D432" i="65"/>
  <c r="E432" i="65"/>
  <c r="F432" i="65"/>
  <c r="G432" i="65"/>
  <c r="H432" i="65"/>
  <c r="I432" i="65"/>
  <c r="A433" i="65"/>
  <c r="B433" i="65"/>
  <c r="C433" i="65"/>
  <c r="D433" i="65"/>
  <c r="E433" i="65"/>
  <c r="F433" i="65"/>
  <c r="G433" i="65"/>
  <c r="H433" i="65"/>
  <c r="I433" i="65"/>
  <c r="A434" i="65"/>
  <c r="B434" i="65"/>
  <c r="C434" i="65"/>
  <c r="D434" i="65"/>
  <c r="E434" i="65"/>
  <c r="F434" i="65"/>
  <c r="G434" i="65"/>
  <c r="H434" i="65"/>
  <c r="I434" i="65"/>
  <c r="A435" i="65"/>
  <c r="B435" i="65"/>
  <c r="C435" i="65"/>
  <c r="D435" i="65"/>
  <c r="E435" i="65"/>
  <c r="F435" i="65"/>
  <c r="G435" i="65"/>
  <c r="H435" i="65"/>
  <c r="I435" i="65"/>
  <c r="A436" i="65"/>
  <c r="B436" i="65"/>
  <c r="C436" i="65"/>
  <c r="D436" i="65"/>
  <c r="E436" i="65"/>
  <c r="F436" i="65"/>
  <c r="G436" i="65"/>
  <c r="H436" i="65"/>
  <c r="I436" i="65"/>
  <c r="A437" i="65"/>
  <c r="B437" i="65"/>
  <c r="C437" i="65"/>
  <c r="D437" i="65"/>
  <c r="E437" i="65"/>
  <c r="F437" i="65"/>
  <c r="G437" i="65"/>
  <c r="H437" i="65"/>
  <c r="I437" i="65"/>
  <c r="A438" i="65"/>
  <c r="B438" i="65"/>
  <c r="C438" i="65"/>
  <c r="D438" i="65"/>
  <c r="E438" i="65"/>
  <c r="F438" i="65"/>
  <c r="G438" i="65"/>
  <c r="H438" i="65"/>
  <c r="I438" i="65"/>
  <c r="A439" i="65"/>
  <c r="B439" i="65"/>
  <c r="C439" i="65"/>
  <c r="D439" i="65"/>
  <c r="E439" i="65"/>
  <c r="F439" i="65"/>
  <c r="G439" i="65"/>
  <c r="H439" i="65"/>
  <c r="I439" i="65"/>
  <c r="A440" i="65"/>
  <c r="B440" i="65"/>
  <c r="C440" i="65"/>
  <c r="D440" i="65"/>
  <c r="E440" i="65"/>
  <c r="F440" i="65"/>
  <c r="G440" i="65"/>
  <c r="H440" i="65"/>
  <c r="I440" i="65"/>
  <c r="A441" i="65"/>
  <c r="B441" i="65"/>
  <c r="C441" i="65"/>
  <c r="D441" i="65"/>
  <c r="E441" i="65"/>
  <c r="F441" i="65"/>
  <c r="G441" i="65"/>
  <c r="H441" i="65"/>
  <c r="I441" i="65"/>
  <c r="A442" i="65"/>
  <c r="B442" i="65"/>
  <c r="C442" i="65"/>
  <c r="D442" i="65"/>
  <c r="E442" i="65"/>
  <c r="F442" i="65"/>
  <c r="G442" i="65"/>
  <c r="H442" i="65"/>
  <c r="I442" i="65"/>
  <c r="A443" i="65"/>
  <c r="B443" i="65"/>
  <c r="C443" i="65"/>
  <c r="D443" i="65"/>
  <c r="E443" i="65"/>
  <c r="F443" i="65"/>
  <c r="G443" i="65"/>
  <c r="H443" i="65"/>
  <c r="I443" i="65"/>
  <c r="A444" i="65"/>
  <c r="B444" i="65"/>
  <c r="C444" i="65"/>
  <c r="D444" i="65"/>
  <c r="E444" i="65"/>
  <c r="F444" i="65"/>
  <c r="G444" i="65"/>
  <c r="H444" i="65"/>
  <c r="I444" i="65"/>
  <c r="A445" i="65"/>
  <c r="B445" i="65"/>
  <c r="C445" i="65"/>
  <c r="D445" i="65"/>
  <c r="E445" i="65"/>
  <c r="F445" i="65"/>
  <c r="G445" i="65"/>
  <c r="H445" i="65"/>
  <c r="I445" i="65"/>
  <c r="A446" i="65"/>
  <c r="B446" i="65"/>
  <c r="C446" i="65"/>
  <c r="D446" i="65"/>
  <c r="E446" i="65"/>
  <c r="F446" i="65"/>
  <c r="G446" i="65"/>
  <c r="H446" i="65"/>
  <c r="I446" i="65"/>
  <c r="A447" i="65"/>
  <c r="B447" i="65"/>
  <c r="C447" i="65"/>
  <c r="D447" i="65"/>
  <c r="E447" i="65"/>
  <c r="F447" i="65"/>
  <c r="G447" i="65"/>
  <c r="H447" i="65"/>
  <c r="I447" i="65"/>
  <c r="A448" i="65"/>
  <c r="B448" i="65"/>
  <c r="C448" i="65"/>
  <c r="D448" i="65"/>
  <c r="E448" i="65"/>
  <c r="F448" i="65"/>
  <c r="G448" i="65"/>
  <c r="H448" i="65"/>
  <c r="I448" i="65"/>
  <c r="A449" i="65"/>
  <c r="B449" i="65"/>
  <c r="C449" i="65"/>
  <c r="D449" i="65"/>
  <c r="E449" i="65"/>
  <c r="F449" i="65"/>
  <c r="G449" i="65"/>
  <c r="H449" i="65"/>
  <c r="I449" i="65"/>
  <c r="A450" i="65"/>
  <c r="B450" i="65"/>
  <c r="C450" i="65"/>
  <c r="D450" i="65"/>
  <c r="E450" i="65"/>
  <c r="F450" i="65"/>
  <c r="G450" i="65"/>
  <c r="H450" i="65"/>
  <c r="I450" i="65"/>
  <c r="A451" i="65"/>
  <c r="B451" i="65"/>
  <c r="C451" i="65"/>
  <c r="D451" i="65"/>
  <c r="E451" i="65"/>
  <c r="F451" i="65"/>
  <c r="G451" i="65"/>
  <c r="H451" i="65"/>
  <c r="I451" i="65"/>
  <c r="A452" i="65"/>
  <c r="B452" i="65"/>
  <c r="C452" i="65"/>
  <c r="D452" i="65"/>
  <c r="E452" i="65"/>
  <c r="F452" i="65"/>
  <c r="G452" i="65"/>
  <c r="H452" i="65"/>
  <c r="I452" i="65"/>
  <c r="A453" i="65"/>
  <c r="B453" i="65"/>
  <c r="C453" i="65"/>
  <c r="D453" i="65"/>
  <c r="E453" i="65"/>
  <c r="F453" i="65"/>
  <c r="G453" i="65"/>
  <c r="H453" i="65"/>
  <c r="I453" i="65"/>
  <c r="A454" i="65"/>
  <c r="B454" i="65"/>
  <c r="C454" i="65"/>
  <c r="D454" i="65"/>
  <c r="E454" i="65"/>
  <c r="F454" i="65"/>
  <c r="G454" i="65"/>
  <c r="H454" i="65"/>
  <c r="I454" i="65"/>
  <c r="A455" i="65"/>
  <c r="B455" i="65"/>
  <c r="C455" i="65"/>
  <c r="D455" i="65"/>
  <c r="E455" i="65"/>
  <c r="F455" i="65"/>
  <c r="G455" i="65"/>
  <c r="H455" i="65"/>
  <c r="I455" i="65"/>
  <c r="A456" i="65"/>
  <c r="B456" i="65"/>
  <c r="C456" i="65"/>
  <c r="D456" i="65"/>
  <c r="E456" i="65"/>
  <c r="F456" i="65"/>
  <c r="G456" i="65"/>
  <c r="H456" i="65"/>
  <c r="I456" i="65"/>
  <c r="A457" i="65"/>
  <c r="B457" i="65"/>
  <c r="C457" i="65"/>
  <c r="D457" i="65"/>
  <c r="E457" i="65"/>
  <c r="F457" i="65"/>
  <c r="G457" i="65"/>
  <c r="H457" i="65"/>
  <c r="I457" i="65"/>
  <c r="A458" i="65"/>
  <c r="B458" i="65"/>
  <c r="C458" i="65"/>
  <c r="D458" i="65"/>
  <c r="E458" i="65"/>
  <c r="F458" i="65"/>
  <c r="G458" i="65"/>
  <c r="H458" i="65"/>
  <c r="I458" i="65"/>
  <c r="A459" i="65"/>
  <c r="B459" i="65"/>
  <c r="C459" i="65"/>
  <c r="D459" i="65"/>
  <c r="E459" i="65"/>
  <c r="F459" i="65"/>
  <c r="G459" i="65"/>
  <c r="H459" i="65"/>
  <c r="I459" i="65"/>
  <c r="A460" i="65"/>
  <c r="B460" i="65"/>
  <c r="C460" i="65"/>
  <c r="D460" i="65"/>
  <c r="E460" i="65"/>
  <c r="F460" i="65"/>
  <c r="G460" i="65"/>
  <c r="H460" i="65"/>
  <c r="I460" i="65"/>
  <c r="A461" i="65"/>
  <c r="B461" i="65"/>
  <c r="C461" i="65"/>
  <c r="D461" i="65"/>
  <c r="E461" i="65"/>
  <c r="F461" i="65"/>
  <c r="G461" i="65"/>
  <c r="H461" i="65"/>
  <c r="I461" i="65"/>
  <c r="A462" i="65"/>
  <c r="B462" i="65"/>
  <c r="C462" i="65"/>
  <c r="D462" i="65"/>
  <c r="E462" i="65"/>
  <c r="F462" i="65"/>
  <c r="G462" i="65"/>
  <c r="H462" i="65"/>
  <c r="I462" i="65"/>
  <c r="A463" i="65"/>
  <c r="B463" i="65"/>
  <c r="C463" i="65"/>
  <c r="D463" i="65"/>
  <c r="E463" i="65"/>
  <c r="F463" i="65"/>
  <c r="G463" i="65"/>
  <c r="H463" i="65"/>
  <c r="I463" i="65"/>
  <c r="A464" i="65"/>
  <c r="B464" i="65"/>
  <c r="C464" i="65"/>
  <c r="D464" i="65"/>
  <c r="E464" i="65"/>
  <c r="F464" i="65"/>
  <c r="G464" i="65"/>
  <c r="H464" i="65"/>
  <c r="I464" i="65"/>
  <c r="A465" i="65"/>
  <c r="B465" i="65"/>
  <c r="C465" i="65"/>
  <c r="D465" i="65"/>
  <c r="E465" i="65"/>
  <c r="F465" i="65"/>
  <c r="G465" i="65"/>
  <c r="H465" i="65"/>
  <c r="I465" i="65"/>
  <c r="A466" i="65"/>
  <c r="B466" i="65"/>
  <c r="C466" i="65"/>
  <c r="D466" i="65"/>
  <c r="E466" i="65"/>
  <c r="F466" i="65"/>
  <c r="G466" i="65"/>
  <c r="H466" i="65"/>
  <c r="I466" i="65"/>
  <c r="A467" i="65"/>
  <c r="B467" i="65"/>
  <c r="C467" i="65"/>
  <c r="D467" i="65"/>
  <c r="E467" i="65"/>
  <c r="F467" i="65"/>
  <c r="G467" i="65"/>
  <c r="H467" i="65"/>
  <c r="I467" i="65"/>
  <c r="A468" i="65"/>
  <c r="B468" i="65"/>
  <c r="C468" i="65"/>
  <c r="D468" i="65"/>
  <c r="E468" i="65"/>
  <c r="F468" i="65"/>
  <c r="G468" i="65"/>
  <c r="H468" i="65"/>
  <c r="I468" i="65"/>
  <c r="A469" i="65"/>
  <c r="B469" i="65"/>
  <c r="C469" i="65"/>
  <c r="D469" i="65"/>
  <c r="E469" i="65"/>
  <c r="F469" i="65"/>
  <c r="G469" i="65"/>
  <c r="H469" i="65"/>
  <c r="I469" i="65"/>
  <c r="A470" i="65"/>
  <c r="B470" i="65"/>
  <c r="C470" i="65"/>
  <c r="D470" i="65"/>
  <c r="E470" i="65"/>
  <c r="F470" i="65"/>
  <c r="G470" i="65"/>
  <c r="H470" i="65"/>
  <c r="I470" i="65"/>
  <c r="A471" i="65"/>
  <c r="B471" i="65"/>
  <c r="C471" i="65"/>
  <c r="D471" i="65"/>
  <c r="E471" i="65"/>
  <c r="F471" i="65"/>
  <c r="G471" i="65"/>
  <c r="H471" i="65"/>
  <c r="I471" i="65"/>
  <c r="A472" i="65"/>
  <c r="B472" i="65"/>
  <c r="C472" i="65"/>
  <c r="D472" i="65"/>
  <c r="E472" i="65"/>
  <c r="F472" i="65"/>
  <c r="G472" i="65"/>
  <c r="H472" i="65"/>
  <c r="I472" i="65"/>
  <c r="A473" i="65"/>
  <c r="B473" i="65"/>
  <c r="C473" i="65"/>
  <c r="D473" i="65"/>
  <c r="E473" i="65"/>
  <c r="F473" i="65"/>
  <c r="G473" i="65"/>
  <c r="H473" i="65"/>
  <c r="I473" i="65"/>
  <c r="A474" i="65"/>
  <c r="B474" i="65"/>
  <c r="C474" i="65"/>
  <c r="D474" i="65"/>
  <c r="E474" i="65"/>
  <c r="F474" i="65"/>
  <c r="G474" i="65"/>
  <c r="H474" i="65"/>
  <c r="I474" i="65"/>
  <c r="A475" i="65"/>
  <c r="B475" i="65"/>
  <c r="C475" i="65"/>
  <c r="D475" i="65"/>
  <c r="E475" i="65"/>
  <c r="F475" i="65"/>
  <c r="G475" i="65"/>
  <c r="H475" i="65"/>
  <c r="I475" i="65"/>
  <c r="A476" i="65"/>
  <c r="B476" i="65"/>
  <c r="C476" i="65"/>
  <c r="D476" i="65"/>
  <c r="E476" i="65"/>
  <c r="F476" i="65"/>
  <c r="G476" i="65"/>
  <c r="H476" i="65"/>
  <c r="I476" i="65"/>
  <c r="A477" i="65"/>
  <c r="B477" i="65"/>
  <c r="C477" i="65"/>
  <c r="D477" i="65"/>
  <c r="E477" i="65"/>
  <c r="F477" i="65"/>
  <c r="G477" i="65"/>
  <c r="H477" i="65"/>
  <c r="I477" i="65"/>
  <c r="A478" i="65"/>
  <c r="B478" i="65"/>
  <c r="C478" i="65"/>
  <c r="D478" i="65"/>
  <c r="E478" i="65"/>
  <c r="F478" i="65"/>
  <c r="G478" i="65"/>
  <c r="H478" i="65"/>
  <c r="I478" i="65"/>
  <c r="A479" i="65"/>
  <c r="B479" i="65"/>
  <c r="C479" i="65"/>
  <c r="D479" i="65"/>
  <c r="E479" i="65"/>
  <c r="F479" i="65"/>
  <c r="G479" i="65"/>
  <c r="H479" i="65"/>
  <c r="I479" i="65"/>
  <c r="A480" i="65"/>
  <c r="B480" i="65"/>
  <c r="C480" i="65"/>
  <c r="D480" i="65"/>
  <c r="E480" i="65"/>
  <c r="F480" i="65"/>
  <c r="G480" i="65"/>
  <c r="H480" i="65"/>
  <c r="I480" i="65"/>
  <c r="A481" i="65"/>
  <c r="B481" i="65"/>
  <c r="C481" i="65"/>
  <c r="D481" i="65"/>
  <c r="E481" i="65"/>
  <c r="F481" i="65"/>
  <c r="G481" i="65"/>
  <c r="H481" i="65"/>
  <c r="I481" i="65"/>
  <c r="A482" i="65"/>
  <c r="B482" i="65"/>
  <c r="C482" i="65"/>
  <c r="D482" i="65"/>
  <c r="E482" i="65"/>
  <c r="F482" i="65"/>
  <c r="G482" i="65"/>
  <c r="H482" i="65"/>
  <c r="I482" i="65"/>
  <c r="A483" i="65"/>
  <c r="B483" i="65"/>
  <c r="C483" i="65"/>
  <c r="D483" i="65"/>
  <c r="E483" i="65"/>
  <c r="F483" i="65"/>
  <c r="G483" i="65"/>
  <c r="H483" i="65"/>
  <c r="I483" i="65"/>
  <c r="A484" i="65"/>
  <c r="B484" i="65"/>
  <c r="C484" i="65"/>
  <c r="D484" i="65"/>
  <c r="E484" i="65"/>
  <c r="F484" i="65"/>
  <c r="G484" i="65"/>
  <c r="H484" i="65"/>
  <c r="I484" i="65"/>
  <c r="A485" i="65"/>
  <c r="B485" i="65"/>
  <c r="C485" i="65"/>
  <c r="D485" i="65"/>
  <c r="E485" i="65"/>
  <c r="F485" i="65"/>
  <c r="G485" i="65"/>
  <c r="H485" i="65"/>
  <c r="I485" i="65"/>
  <c r="A486" i="65"/>
  <c r="B486" i="65"/>
  <c r="C486" i="65"/>
  <c r="D486" i="65"/>
  <c r="E486" i="65"/>
  <c r="F486" i="65"/>
  <c r="G486" i="65"/>
  <c r="H486" i="65"/>
  <c r="I486" i="65"/>
  <c r="A487" i="65"/>
  <c r="B487" i="65"/>
  <c r="C487" i="65"/>
  <c r="D487" i="65"/>
  <c r="E487" i="65"/>
  <c r="F487" i="65"/>
  <c r="G487" i="65"/>
  <c r="H487" i="65"/>
  <c r="I487" i="65"/>
  <c r="A488" i="65"/>
  <c r="B488" i="65"/>
  <c r="C488" i="65"/>
  <c r="D488" i="65"/>
  <c r="E488" i="65"/>
  <c r="F488" i="65"/>
  <c r="G488" i="65"/>
  <c r="H488" i="65"/>
  <c r="I488" i="65"/>
  <c r="A489" i="65"/>
  <c r="B489" i="65"/>
  <c r="C489" i="65"/>
  <c r="D489" i="65"/>
  <c r="E489" i="65"/>
  <c r="F489" i="65"/>
  <c r="G489" i="65"/>
  <c r="H489" i="65"/>
  <c r="I489" i="65"/>
  <c r="A490" i="65"/>
  <c r="B490" i="65"/>
  <c r="C490" i="65"/>
  <c r="D490" i="65"/>
  <c r="E490" i="65"/>
  <c r="F490" i="65"/>
  <c r="G490" i="65"/>
  <c r="H490" i="65"/>
  <c r="I490" i="65"/>
  <c r="A491" i="65"/>
  <c r="B491" i="65"/>
  <c r="C491" i="65"/>
  <c r="D491" i="65"/>
  <c r="E491" i="65"/>
  <c r="F491" i="65"/>
  <c r="G491" i="65"/>
  <c r="H491" i="65"/>
  <c r="I491" i="65"/>
  <c r="A492" i="65"/>
  <c r="B492" i="65"/>
  <c r="C492" i="65"/>
  <c r="D492" i="65"/>
  <c r="E492" i="65"/>
  <c r="F492" i="65"/>
  <c r="G492" i="65"/>
  <c r="H492" i="65"/>
  <c r="I492" i="65"/>
  <c r="A493" i="65"/>
  <c r="B493" i="65"/>
  <c r="C493" i="65"/>
  <c r="D493" i="65"/>
  <c r="E493" i="65"/>
  <c r="F493" i="65"/>
  <c r="G493" i="65"/>
  <c r="H493" i="65"/>
  <c r="I493" i="65"/>
  <c r="A494" i="65"/>
  <c r="B494" i="65"/>
  <c r="C494" i="65"/>
  <c r="D494" i="65"/>
  <c r="E494" i="65"/>
  <c r="F494" i="65"/>
  <c r="G494" i="65"/>
  <c r="H494" i="65"/>
  <c r="I494" i="65"/>
  <c r="A495" i="65"/>
  <c r="B495" i="65"/>
  <c r="C495" i="65"/>
  <c r="D495" i="65"/>
  <c r="E495" i="65"/>
  <c r="F495" i="65"/>
  <c r="G495" i="65"/>
  <c r="H495" i="65"/>
  <c r="I495" i="65"/>
  <c r="A496" i="65"/>
  <c r="B496" i="65"/>
  <c r="C496" i="65"/>
  <c r="D496" i="65"/>
  <c r="E496" i="65"/>
  <c r="F496" i="65"/>
  <c r="G496" i="65"/>
  <c r="H496" i="65"/>
  <c r="I496" i="65"/>
  <c r="A497" i="65"/>
  <c r="B497" i="65"/>
  <c r="C497" i="65"/>
  <c r="D497" i="65"/>
  <c r="E497" i="65"/>
  <c r="F497" i="65"/>
  <c r="G497" i="65"/>
  <c r="H497" i="65"/>
  <c r="I497" i="65"/>
  <c r="A498" i="65"/>
  <c r="B498" i="65"/>
  <c r="C498" i="65"/>
  <c r="D498" i="65"/>
  <c r="E498" i="65"/>
  <c r="F498" i="65"/>
  <c r="G498" i="65"/>
  <c r="H498" i="65"/>
  <c r="I498" i="65"/>
  <c r="A499" i="65"/>
  <c r="B499" i="65"/>
  <c r="C499" i="65"/>
  <c r="D499" i="65"/>
  <c r="E499" i="65"/>
  <c r="F499" i="65"/>
  <c r="G499" i="65"/>
  <c r="H499" i="65"/>
  <c r="I499" i="65"/>
  <c r="A500" i="65"/>
  <c r="B500" i="65"/>
  <c r="C500" i="65"/>
  <c r="D500" i="65"/>
  <c r="E500" i="65"/>
  <c r="F500" i="65"/>
  <c r="G500" i="65"/>
  <c r="H500" i="65"/>
  <c r="I500" i="65"/>
  <c r="A501" i="65"/>
  <c r="B501" i="65"/>
  <c r="C501" i="65"/>
  <c r="D501" i="65"/>
  <c r="E501" i="65"/>
  <c r="F501" i="65"/>
  <c r="G501" i="65"/>
  <c r="H501" i="65"/>
  <c r="I501" i="65"/>
  <c r="A502" i="65"/>
  <c r="B502" i="65"/>
  <c r="C502" i="65"/>
  <c r="D502" i="65"/>
  <c r="E502" i="65"/>
  <c r="F502" i="65"/>
  <c r="G502" i="65"/>
  <c r="H502" i="65"/>
  <c r="I502" i="65"/>
  <c r="A503" i="65"/>
  <c r="B503" i="65"/>
  <c r="C503" i="65"/>
  <c r="D503" i="65"/>
  <c r="E503" i="65"/>
  <c r="F503" i="65"/>
  <c r="G503" i="65"/>
  <c r="H503" i="65"/>
  <c r="I503" i="65"/>
  <c r="A504" i="65"/>
  <c r="B504" i="65"/>
  <c r="C504" i="65"/>
  <c r="D504" i="65"/>
  <c r="E504" i="65"/>
  <c r="F504" i="65"/>
  <c r="G504" i="65"/>
  <c r="H504" i="65"/>
  <c r="I504" i="65"/>
  <c r="A505" i="65"/>
  <c r="B505" i="65"/>
  <c r="C505" i="65"/>
  <c r="D505" i="65"/>
  <c r="E505" i="65"/>
  <c r="F505" i="65"/>
  <c r="G505" i="65"/>
  <c r="H505" i="65"/>
  <c r="I505" i="65"/>
  <c r="A506" i="65"/>
  <c r="B506" i="65"/>
  <c r="C506" i="65"/>
  <c r="D506" i="65"/>
  <c r="E506" i="65"/>
  <c r="F506" i="65"/>
  <c r="G506" i="65"/>
  <c r="H506" i="65"/>
  <c r="I506" i="65"/>
  <c r="A507" i="65"/>
  <c r="B507" i="65"/>
  <c r="C507" i="65"/>
  <c r="D507" i="65"/>
  <c r="E507" i="65"/>
  <c r="F507" i="65"/>
  <c r="G507" i="65"/>
  <c r="H507" i="65"/>
  <c r="I507" i="65"/>
  <c r="A508" i="65"/>
  <c r="B508" i="65"/>
  <c r="C508" i="65"/>
  <c r="D508" i="65"/>
  <c r="E508" i="65"/>
  <c r="F508" i="65"/>
  <c r="G508" i="65"/>
  <c r="H508" i="65"/>
  <c r="I508" i="65"/>
  <c r="A509" i="65"/>
  <c r="B509" i="65"/>
  <c r="C509" i="65"/>
  <c r="D509" i="65"/>
  <c r="E509" i="65"/>
  <c r="F509" i="65"/>
  <c r="G509" i="65"/>
  <c r="H509" i="65"/>
  <c r="I509" i="65"/>
  <c r="A510" i="65"/>
  <c r="B510" i="65"/>
  <c r="C510" i="65"/>
  <c r="D510" i="65"/>
  <c r="E510" i="65"/>
  <c r="F510" i="65"/>
  <c r="G510" i="65"/>
  <c r="H510" i="65"/>
  <c r="I510" i="65"/>
  <c r="A511" i="65"/>
  <c r="B511" i="65"/>
  <c r="C511" i="65"/>
  <c r="D511" i="65"/>
  <c r="E511" i="65"/>
  <c r="F511" i="65"/>
  <c r="G511" i="65"/>
  <c r="H511" i="65"/>
  <c r="I511" i="65"/>
  <c r="A512" i="65"/>
  <c r="B512" i="65"/>
  <c r="C512" i="65"/>
  <c r="D512" i="65"/>
  <c r="E512" i="65"/>
  <c r="F512" i="65"/>
  <c r="G512" i="65"/>
  <c r="H512" i="65"/>
  <c r="I512" i="65"/>
  <c r="A513" i="65"/>
  <c r="B513" i="65"/>
  <c r="C513" i="65"/>
  <c r="D513" i="65"/>
  <c r="E513" i="65"/>
  <c r="F513" i="65"/>
  <c r="G513" i="65"/>
  <c r="H513" i="65"/>
  <c r="I513" i="65"/>
  <c r="A514" i="65"/>
  <c r="B514" i="65"/>
  <c r="C514" i="65"/>
  <c r="D514" i="65"/>
  <c r="E514" i="65"/>
  <c r="F514" i="65"/>
  <c r="G514" i="65"/>
  <c r="H514" i="65"/>
  <c r="I514" i="65"/>
  <c r="A515" i="65"/>
  <c r="B515" i="65"/>
  <c r="C515" i="65"/>
  <c r="D515" i="65"/>
  <c r="E515" i="65"/>
  <c r="F515" i="65"/>
  <c r="G515" i="65"/>
  <c r="H515" i="65"/>
  <c r="I515" i="65"/>
  <c r="A516" i="65"/>
  <c r="B516" i="65"/>
  <c r="C516" i="65"/>
  <c r="D516" i="65"/>
  <c r="E516" i="65"/>
  <c r="F516" i="65"/>
  <c r="G516" i="65"/>
  <c r="H516" i="65"/>
  <c r="I516" i="65"/>
  <c r="A517" i="65"/>
  <c r="B517" i="65"/>
  <c r="C517" i="65"/>
  <c r="D517" i="65"/>
  <c r="E517" i="65"/>
  <c r="F517" i="65"/>
  <c r="G517" i="65"/>
  <c r="H517" i="65"/>
  <c r="I517" i="65"/>
  <c r="A518" i="65"/>
  <c r="B518" i="65"/>
  <c r="C518" i="65"/>
  <c r="D518" i="65"/>
  <c r="E518" i="65"/>
  <c r="F518" i="65"/>
  <c r="G518" i="65"/>
  <c r="H518" i="65"/>
  <c r="I518" i="65"/>
  <c r="A519" i="65"/>
  <c r="B519" i="65"/>
  <c r="C519" i="65"/>
  <c r="D519" i="65"/>
  <c r="E519" i="65"/>
  <c r="F519" i="65"/>
  <c r="G519" i="65"/>
  <c r="H519" i="65"/>
  <c r="I519" i="65"/>
  <c r="A520" i="65"/>
  <c r="B520" i="65"/>
  <c r="C520" i="65"/>
  <c r="D520" i="65"/>
  <c r="E520" i="65"/>
  <c r="F520" i="65"/>
  <c r="G520" i="65"/>
  <c r="H520" i="65"/>
  <c r="I520" i="65"/>
  <c r="A521" i="65"/>
  <c r="B521" i="65"/>
  <c r="C521" i="65"/>
  <c r="D521" i="65"/>
  <c r="E521" i="65"/>
  <c r="F521" i="65"/>
  <c r="G521" i="65"/>
  <c r="H521" i="65"/>
  <c r="I521" i="65"/>
  <c r="A522" i="65"/>
  <c r="B522" i="65"/>
  <c r="C522" i="65"/>
  <c r="D522" i="65"/>
  <c r="E522" i="65"/>
  <c r="F522" i="65"/>
  <c r="G522" i="65"/>
  <c r="H522" i="65"/>
  <c r="I522" i="65"/>
  <c r="A523" i="65"/>
  <c r="B523" i="65"/>
  <c r="C523" i="65"/>
  <c r="D523" i="65"/>
  <c r="E523" i="65"/>
  <c r="F523" i="65"/>
  <c r="G523" i="65"/>
  <c r="H523" i="65"/>
  <c r="I523" i="65"/>
  <c r="A524" i="65"/>
  <c r="B524" i="65"/>
  <c r="C524" i="65"/>
  <c r="D524" i="65"/>
  <c r="E524" i="65"/>
  <c r="F524" i="65"/>
  <c r="G524" i="65"/>
  <c r="H524" i="65"/>
  <c r="I524" i="65"/>
  <c r="A525" i="65"/>
  <c r="B525" i="65"/>
  <c r="C525" i="65"/>
  <c r="D525" i="65"/>
  <c r="E525" i="65"/>
  <c r="F525" i="65"/>
  <c r="G525" i="65"/>
  <c r="H525" i="65"/>
  <c r="I525" i="65"/>
  <c r="A526" i="65"/>
  <c r="B526" i="65"/>
  <c r="C526" i="65"/>
  <c r="D526" i="65"/>
  <c r="E526" i="65"/>
  <c r="F526" i="65"/>
  <c r="G526" i="65"/>
  <c r="H526" i="65"/>
  <c r="I526" i="65"/>
  <c r="A527" i="65"/>
  <c r="B527" i="65"/>
  <c r="C527" i="65"/>
  <c r="D527" i="65"/>
  <c r="E527" i="65"/>
  <c r="F527" i="65"/>
  <c r="G527" i="65"/>
  <c r="H527" i="65"/>
  <c r="I527" i="65"/>
  <c r="A528" i="65"/>
  <c r="B528" i="65"/>
  <c r="C528" i="65"/>
  <c r="D528" i="65"/>
  <c r="E528" i="65"/>
  <c r="F528" i="65"/>
  <c r="G528" i="65"/>
  <c r="H528" i="65"/>
  <c r="I528" i="65"/>
  <c r="A529" i="65"/>
  <c r="B529" i="65"/>
  <c r="C529" i="65"/>
  <c r="D529" i="65"/>
  <c r="E529" i="65"/>
  <c r="F529" i="65"/>
  <c r="G529" i="65"/>
  <c r="H529" i="65"/>
  <c r="I529" i="65"/>
  <c r="A530" i="65"/>
  <c r="B530" i="65"/>
  <c r="C530" i="65"/>
  <c r="D530" i="65"/>
  <c r="E530" i="65"/>
  <c r="F530" i="65"/>
  <c r="G530" i="65"/>
  <c r="H530" i="65"/>
  <c r="I530" i="65"/>
  <c r="A531" i="65"/>
  <c r="B531" i="65"/>
  <c r="C531" i="65"/>
  <c r="D531" i="65"/>
  <c r="E531" i="65"/>
  <c r="F531" i="65"/>
  <c r="G531" i="65"/>
  <c r="H531" i="65"/>
  <c r="I531" i="65"/>
  <c r="A532" i="65"/>
  <c r="B532" i="65"/>
  <c r="C532" i="65"/>
  <c r="D532" i="65"/>
  <c r="E532" i="65"/>
  <c r="F532" i="65"/>
  <c r="G532" i="65"/>
  <c r="H532" i="65"/>
  <c r="I532" i="65"/>
  <c r="A533" i="65"/>
  <c r="B533" i="65"/>
  <c r="C533" i="65"/>
  <c r="D533" i="65"/>
  <c r="E533" i="65"/>
  <c r="F533" i="65"/>
  <c r="G533" i="65"/>
  <c r="H533" i="65"/>
  <c r="I533" i="65"/>
  <c r="A534" i="65"/>
  <c r="B534" i="65"/>
  <c r="C534" i="65"/>
  <c r="D534" i="65"/>
  <c r="E534" i="65"/>
  <c r="F534" i="65"/>
  <c r="G534" i="65"/>
  <c r="H534" i="65"/>
  <c r="I534" i="65"/>
  <c r="A535" i="65"/>
  <c r="B535" i="65"/>
  <c r="C535" i="65"/>
  <c r="D535" i="65"/>
  <c r="E535" i="65"/>
  <c r="F535" i="65"/>
  <c r="G535" i="65"/>
  <c r="H535" i="65"/>
  <c r="I535" i="65"/>
  <c r="A536" i="65"/>
  <c r="B536" i="65"/>
  <c r="C536" i="65"/>
  <c r="D536" i="65"/>
  <c r="E536" i="65"/>
  <c r="F536" i="65"/>
  <c r="G536" i="65"/>
  <c r="H536" i="65"/>
  <c r="I536" i="65"/>
  <c r="A537" i="65"/>
  <c r="B537" i="65"/>
  <c r="C537" i="65"/>
  <c r="D537" i="65"/>
  <c r="E537" i="65"/>
  <c r="F537" i="65"/>
  <c r="G537" i="65"/>
  <c r="H537" i="65"/>
  <c r="I537" i="65"/>
  <c r="A538" i="65"/>
  <c r="B538" i="65"/>
  <c r="C538" i="65"/>
  <c r="D538" i="65"/>
  <c r="E538" i="65"/>
  <c r="F538" i="65"/>
  <c r="G538" i="65"/>
  <c r="H538" i="65"/>
  <c r="I538" i="65"/>
  <c r="A539" i="65"/>
  <c r="B539" i="65"/>
  <c r="C539" i="65"/>
  <c r="D539" i="65"/>
  <c r="E539" i="65"/>
  <c r="F539" i="65"/>
  <c r="G539" i="65"/>
  <c r="H539" i="65"/>
  <c r="I539" i="65"/>
  <c r="A540" i="65"/>
  <c r="B540" i="65"/>
  <c r="C540" i="65"/>
  <c r="D540" i="65"/>
  <c r="E540" i="65"/>
  <c r="F540" i="65"/>
  <c r="G540" i="65"/>
  <c r="H540" i="65"/>
  <c r="I540" i="65"/>
  <c r="A541" i="65"/>
  <c r="B541" i="65"/>
  <c r="C541" i="65"/>
  <c r="D541" i="65"/>
  <c r="E541" i="65"/>
  <c r="F541" i="65"/>
  <c r="G541" i="65"/>
  <c r="H541" i="65"/>
  <c r="I541" i="65"/>
  <c r="A542" i="65"/>
  <c r="B542" i="65"/>
  <c r="C542" i="65"/>
  <c r="D542" i="65"/>
  <c r="E542" i="65"/>
  <c r="F542" i="65"/>
  <c r="G542" i="65"/>
  <c r="H542" i="65"/>
  <c r="I542" i="65"/>
  <c r="A543" i="65"/>
  <c r="B543" i="65"/>
  <c r="C543" i="65"/>
  <c r="D543" i="65"/>
  <c r="E543" i="65"/>
  <c r="F543" i="65"/>
  <c r="G543" i="65"/>
  <c r="H543" i="65"/>
  <c r="I543" i="65"/>
  <c r="A544" i="65"/>
  <c r="B544" i="65"/>
  <c r="C544" i="65"/>
  <c r="D544" i="65"/>
  <c r="E544" i="65"/>
  <c r="F544" i="65"/>
  <c r="G544" i="65"/>
  <c r="H544" i="65"/>
  <c r="I544" i="65"/>
  <c r="A545" i="65"/>
  <c r="B545" i="65"/>
  <c r="C545" i="65"/>
  <c r="D545" i="65"/>
  <c r="E545" i="65"/>
  <c r="F545" i="65"/>
  <c r="G545" i="65"/>
  <c r="H545" i="65"/>
  <c r="I545" i="65"/>
  <c r="A546" i="65"/>
  <c r="B546" i="65"/>
  <c r="C546" i="65"/>
  <c r="D546" i="65"/>
  <c r="E546" i="65"/>
  <c r="F546" i="65"/>
  <c r="G546" i="65"/>
  <c r="H546" i="65"/>
  <c r="I546" i="65"/>
  <c r="A547" i="65"/>
  <c r="B547" i="65"/>
  <c r="C547" i="65"/>
  <c r="D547" i="65"/>
  <c r="E547" i="65"/>
  <c r="F547" i="65"/>
  <c r="G547" i="65"/>
  <c r="H547" i="65"/>
  <c r="I547" i="65"/>
  <c r="A548" i="65"/>
  <c r="B548" i="65"/>
  <c r="C548" i="65"/>
  <c r="D548" i="65"/>
  <c r="E548" i="65"/>
  <c r="F548" i="65"/>
  <c r="G548" i="65"/>
  <c r="H548" i="65"/>
  <c r="I548" i="65"/>
  <c r="A549" i="65"/>
  <c r="B549" i="65"/>
  <c r="C549" i="65"/>
  <c r="D549" i="65"/>
  <c r="E549" i="65"/>
  <c r="F549" i="65"/>
  <c r="G549" i="65"/>
  <c r="H549" i="65"/>
  <c r="I549" i="65"/>
  <c r="A550" i="65"/>
  <c r="B550" i="65"/>
  <c r="C550" i="65"/>
  <c r="D550" i="65"/>
  <c r="E550" i="65"/>
  <c r="F550" i="65"/>
  <c r="G550" i="65"/>
  <c r="H550" i="65"/>
  <c r="I550" i="65"/>
  <c r="A551" i="65"/>
  <c r="B551" i="65"/>
  <c r="C551" i="65"/>
  <c r="D551" i="65"/>
  <c r="E551" i="65"/>
  <c r="F551" i="65"/>
  <c r="G551" i="65"/>
  <c r="H551" i="65"/>
  <c r="I551" i="65"/>
  <c r="A552" i="65"/>
  <c r="B552" i="65"/>
  <c r="C552" i="65"/>
  <c r="D552" i="65"/>
  <c r="E552" i="65"/>
  <c r="F552" i="65"/>
  <c r="G552" i="65"/>
  <c r="H552" i="65"/>
  <c r="I552" i="65"/>
  <c r="A553" i="65"/>
  <c r="B553" i="65"/>
  <c r="C553" i="65"/>
  <c r="D553" i="65"/>
  <c r="E553" i="65"/>
  <c r="F553" i="65"/>
  <c r="G553" i="65"/>
  <c r="H553" i="65"/>
  <c r="I553" i="65"/>
  <c r="A554" i="65"/>
  <c r="B554" i="65"/>
  <c r="C554" i="65"/>
  <c r="D554" i="65"/>
  <c r="E554" i="65"/>
  <c r="F554" i="65"/>
  <c r="G554" i="65"/>
  <c r="H554" i="65"/>
  <c r="I554" i="65"/>
  <c r="A555" i="65"/>
  <c r="B555" i="65"/>
  <c r="C555" i="65"/>
  <c r="D555" i="65"/>
  <c r="E555" i="65"/>
  <c r="F555" i="65"/>
  <c r="G555" i="65"/>
  <c r="H555" i="65"/>
  <c r="I555" i="65"/>
  <c r="A556" i="65"/>
  <c r="B556" i="65"/>
  <c r="C556" i="65"/>
  <c r="D556" i="65"/>
  <c r="E556" i="65"/>
  <c r="F556" i="65"/>
  <c r="G556" i="65"/>
  <c r="H556" i="65"/>
  <c r="I556" i="65"/>
  <c r="A557" i="65"/>
  <c r="B557" i="65"/>
  <c r="C557" i="65"/>
  <c r="D557" i="65"/>
  <c r="E557" i="65"/>
  <c r="F557" i="65"/>
  <c r="G557" i="65"/>
  <c r="H557" i="65"/>
  <c r="I557" i="65"/>
  <c r="A558" i="65"/>
  <c r="B558" i="65"/>
  <c r="C558" i="65"/>
  <c r="D558" i="65"/>
  <c r="E558" i="65"/>
  <c r="F558" i="65"/>
  <c r="G558" i="65"/>
  <c r="H558" i="65"/>
  <c r="I558" i="65"/>
  <c r="A559" i="65"/>
  <c r="B559" i="65"/>
  <c r="C559" i="65"/>
  <c r="D559" i="65"/>
  <c r="E559" i="65"/>
  <c r="F559" i="65"/>
  <c r="G559" i="65"/>
  <c r="H559" i="65"/>
  <c r="I559" i="65"/>
  <c r="A560" i="65"/>
  <c r="B560" i="65"/>
  <c r="C560" i="65"/>
  <c r="D560" i="65"/>
  <c r="E560" i="65"/>
  <c r="F560" i="65"/>
  <c r="G560" i="65"/>
  <c r="H560" i="65"/>
  <c r="I560" i="65"/>
  <c r="A561" i="65"/>
  <c r="B561" i="65"/>
  <c r="C561" i="65"/>
  <c r="D561" i="65"/>
  <c r="E561" i="65"/>
  <c r="F561" i="65"/>
  <c r="G561" i="65"/>
  <c r="H561" i="65"/>
  <c r="I561" i="65"/>
  <c r="A562" i="65"/>
  <c r="B562" i="65"/>
  <c r="C562" i="65"/>
  <c r="D562" i="65"/>
  <c r="E562" i="65"/>
  <c r="F562" i="65"/>
  <c r="G562" i="65"/>
  <c r="H562" i="65"/>
  <c r="I562" i="65"/>
  <c r="A563" i="65"/>
  <c r="B563" i="65"/>
  <c r="C563" i="65"/>
  <c r="D563" i="65"/>
  <c r="E563" i="65"/>
  <c r="F563" i="65"/>
  <c r="G563" i="65"/>
  <c r="H563" i="65"/>
  <c r="I563" i="65"/>
  <c r="A564" i="65"/>
  <c r="B564" i="65"/>
  <c r="C564" i="65"/>
  <c r="D564" i="65"/>
  <c r="E564" i="65"/>
  <c r="F564" i="65"/>
  <c r="G564" i="65"/>
  <c r="H564" i="65"/>
  <c r="I564" i="65"/>
  <c r="A565" i="65"/>
  <c r="B565" i="65"/>
  <c r="C565" i="65"/>
  <c r="D565" i="65"/>
  <c r="E565" i="65"/>
  <c r="F565" i="65"/>
  <c r="G565" i="65"/>
  <c r="H565" i="65"/>
  <c r="I565" i="65"/>
  <c r="A566" i="65"/>
  <c r="B566" i="65"/>
  <c r="C566" i="65"/>
  <c r="D566" i="65"/>
  <c r="E566" i="65"/>
  <c r="F566" i="65"/>
  <c r="G566" i="65"/>
  <c r="H566" i="65"/>
  <c r="I566" i="65"/>
  <c r="A567" i="65"/>
  <c r="B567" i="65"/>
  <c r="C567" i="65"/>
  <c r="D567" i="65"/>
  <c r="E567" i="65"/>
  <c r="F567" i="65"/>
  <c r="G567" i="65"/>
  <c r="H567" i="65"/>
  <c r="I567" i="65"/>
  <c r="A568" i="65"/>
  <c r="B568" i="65"/>
  <c r="C568" i="65"/>
  <c r="D568" i="65"/>
  <c r="E568" i="65"/>
  <c r="F568" i="65"/>
  <c r="G568" i="65"/>
  <c r="H568" i="65"/>
  <c r="I568" i="65"/>
  <c r="A569" i="65"/>
  <c r="B569" i="65"/>
  <c r="C569" i="65"/>
  <c r="D569" i="65"/>
  <c r="E569" i="65"/>
  <c r="F569" i="65"/>
  <c r="G569" i="65"/>
  <c r="H569" i="65"/>
  <c r="I569" i="65"/>
  <c r="A570" i="65"/>
  <c r="B570" i="65"/>
  <c r="C570" i="65"/>
  <c r="D570" i="65"/>
  <c r="E570" i="65"/>
  <c r="F570" i="65"/>
  <c r="G570" i="65"/>
  <c r="H570" i="65"/>
  <c r="I570" i="65"/>
  <c r="A571" i="65"/>
  <c r="B571" i="65"/>
  <c r="C571" i="65"/>
  <c r="D571" i="65"/>
  <c r="E571" i="65"/>
  <c r="F571" i="65"/>
  <c r="G571" i="65"/>
  <c r="H571" i="65"/>
  <c r="I571" i="65"/>
  <c r="A572" i="65"/>
  <c r="B572" i="65"/>
  <c r="C572" i="65"/>
  <c r="D572" i="65"/>
  <c r="E572" i="65"/>
  <c r="F572" i="65"/>
  <c r="G572" i="65"/>
  <c r="H572" i="65"/>
  <c r="I572" i="65"/>
  <c r="A573" i="65"/>
  <c r="B573" i="65"/>
  <c r="C573" i="65"/>
  <c r="D573" i="65"/>
  <c r="E573" i="65"/>
  <c r="F573" i="65"/>
  <c r="G573" i="65"/>
  <c r="H573" i="65"/>
  <c r="I573" i="65"/>
  <c r="A574" i="65"/>
  <c r="B574" i="65"/>
  <c r="C574" i="65"/>
  <c r="D574" i="65"/>
  <c r="E574" i="65"/>
  <c r="F574" i="65"/>
  <c r="G574" i="65"/>
  <c r="H574" i="65"/>
  <c r="I574" i="65"/>
  <c r="A575" i="65"/>
  <c r="B575" i="65"/>
  <c r="C575" i="65"/>
  <c r="D575" i="65"/>
  <c r="E575" i="65"/>
  <c r="F575" i="65"/>
  <c r="G575" i="65"/>
  <c r="H575" i="65"/>
  <c r="I575" i="65"/>
  <c r="A576" i="65"/>
  <c r="B576" i="65"/>
  <c r="C576" i="65"/>
  <c r="D576" i="65"/>
  <c r="E576" i="65"/>
  <c r="F576" i="65"/>
  <c r="G576" i="65"/>
  <c r="H576" i="65"/>
  <c r="I576" i="65"/>
  <c r="A577" i="65"/>
  <c r="B577" i="65"/>
  <c r="C577" i="65"/>
  <c r="D577" i="65"/>
  <c r="E577" i="65"/>
  <c r="F577" i="65"/>
  <c r="G577" i="65"/>
  <c r="H577" i="65"/>
  <c r="I577" i="65"/>
  <c r="A578" i="65"/>
  <c r="B578" i="65"/>
  <c r="C578" i="65"/>
  <c r="D578" i="65"/>
  <c r="E578" i="65"/>
  <c r="F578" i="65"/>
  <c r="G578" i="65"/>
  <c r="H578" i="65"/>
  <c r="I578" i="65"/>
  <c r="A579" i="65"/>
  <c r="B579" i="65"/>
  <c r="C579" i="65"/>
  <c r="D579" i="65"/>
  <c r="E579" i="65"/>
  <c r="F579" i="65"/>
  <c r="G579" i="65"/>
  <c r="H579" i="65"/>
  <c r="I579" i="65"/>
  <c r="A580" i="65"/>
  <c r="B580" i="65"/>
  <c r="C580" i="65"/>
  <c r="D580" i="65"/>
  <c r="E580" i="65"/>
  <c r="F580" i="65"/>
  <c r="G580" i="65"/>
  <c r="H580" i="65"/>
  <c r="I580" i="65"/>
  <c r="A581" i="65"/>
  <c r="B581" i="65"/>
  <c r="C581" i="65"/>
  <c r="D581" i="65"/>
  <c r="E581" i="65"/>
  <c r="F581" i="65"/>
  <c r="G581" i="65"/>
  <c r="H581" i="65"/>
  <c r="I581" i="65"/>
  <c r="A582" i="65"/>
  <c r="B582" i="65"/>
  <c r="C582" i="65"/>
  <c r="D582" i="65"/>
  <c r="E582" i="65"/>
  <c r="F582" i="65"/>
  <c r="G582" i="65"/>
  <c r="H582" i="65"/>
  <c r="I582" i="65"/>
  <c r="A583" i="65"/>
  <c r="B583" i="65"/>
  <c r="C583" i="65"/>
  <c r="D583" i="65"/>
  <c r="E583" i="65"/>
  <c r="F583" i="65"/>
  <c r="G583" i="65"/>
  <c r="H583" i="65"/>
  <c r="I583" i="65"/>
  <c r="A584" i="65"/>
  <c r="B584" i="65"/>
  <c r="C584" i="65"/>
  <c r="D584" i="65"/>
  <c r="E584" i="65"/>
  <c r="F584" i="65"/>
  <c r="G584" i="65"/>
  <c r="H584" i="65"/>
  <c r="I584" i="65"/>
  <c r="A585" i="65"/>
  <c r="B585" i="65"/>
  <c r="C585" i="65"/>
  <c r="D585" i="65"/>
  <c r="E585" i="65"/>
  <c r="F585" i="65"/>
  <c r="G585" i="65"/>
  <c r="H585" i="65"/>
  <c r="I585" i="65"/>
  <c r="A586" i="65"/>
  <c r="B586" i="65"/>
  <c r="C586" i="65"/>
  <c r="D586" i="65"/>
  <c r="E586" i="65"/>
  <c r="F586" i="65"/>
  <c r="G586" i="65"/>
  <c r="H586" i="65"/>
  <c r="I586" i="65"/>
  <c r="A587" i="65"/>
  <c r="B587" i="65"/>
  <c r="C587" i="65"/>
  <c r="D587" i="65"/>
  <c r="E587" i="65"/>
  <c r="F587" i="65"/>
  <c r="G587" i="65"/>
  <c r="H587" i="65"/>
  <c r="I587" i="65"/>
  <c r="A588" i="65"/>
  <c r="B588" i="65"/>
  <c r="C588" i="65"/>
  <c r="D588" i="65"/>
  <c r="E588" i="65"/>
  <c r="F588" i="65"/>
  <c r="G588" i="65"/>
  <c r="H588" i="65"/>
  <c r="I588" i="65"/>
  <c r="A589" i="65"/>
  <c r="B589" i="65"/>
  <c r="C589" i="65"/>
  <c r="D589" i="65"/>
  <c r="E589" i="65"/>
  <c r="F589" i="65"/>
  <c r="G589" i="65"/>
  <c r="H589" i="65"/>
  <c r="I589" i="65"/>
  <c r="A590" i="65"/>
  <c r="B590" i="65"/>
  <c r="C590" i="65"/>
  <c r="D590" i="65"/>
  <c r="E590" i="65"/>
  <c r="F590" i="65"/>
  <c r="G590" i="65"/>
  <c r="H590" i="65"/>
  <c r="I590" i="65"/>
  <c r="A591" i="65"/>
  <c r="B591" i="65"/>
  <c r="C591" i="65"/>
  <c r="D591" i="65"/>
  <c r="E591" i="65"/>
  <c r="F591" i="65"/>
  <c r="G591" i="65"/>
  <c r="H591" i="65"/>
  <c r="I591" i="65"/>
  <c r="A592" i="65"/>
  <c r="B592" i="65"/>
  <c r="C592" i="65"/>
  <c r="D592" i="65"/>
  <c r="E592" i="65"/>
  <c r="F592" i="65"/>
  <c r="G592" i="65"/>
  <c r="H592" i="65"/>
  <c r="I592" i="65"/>
  <c r="A593" i="65"/>
  <c r="B593" i="65"/>
  <c r="C593" i="65"/>
  <c r="D593" i="65"/>
  <c r="E593" i="65"/>
  <c r="F593" i="65"/>
  <c r="G593" i="65"/>
  <c r="H593" i="65"/>
  <c r="I593" i="65"/>
  <c r="A594" i="65"/>
  <c r="B594" i="65"/>
  <c r="C594" i="65"/>
  <c r="D594" i="65"/>
  <c r="E594" i="65"/>
  <c r="F594" i="65"/>
  <c r="G594" i="65"/>
  <c r="H594" i="65"/>
  <c r="I594" i="65"/>
  <c r="A595" i="65"/>
  <c r="B595" i="65"/>
  <c r="C595" i="65"/>
  <c r="D595" i="65"/>
  <c r="E595" i="65"/>
  <c r="F595" i="65"/>
  <c r="G595" i="65"/>
  <c r="H595" i="65"/>
  <c r="I595" i="65"/>
  <c r="A596" i="65"/>
  <c r="B596" i="65"/>
  <c r="C596" i="65"/>
  <c r="D596" i="65"/>
  <c r="E596" i="65"/>
  <c r="F596" i="65"/>
  <c r="G596" i="65"/>
  <c r="H596" i="65"/>
  <c r="I596" i="65"/>
  <c r="A597" i="65"/>
  <c r="B597" i="65"/>
  <c r="C597" i="65"/>
  <c r="D597" i="65"/>
  <c r="E597" i="65"/>
  <c r="F597" i="65"/>
  <c r="G597" i="65"/>
  <c r="H597" i="65"/>
  <c r="I597" i="65"/>
  <c r="A598" i="65"/>
  <c r="B598" i="65"/>
  <c r="C598" i="65"/>
  <c r="D598" i="65"/>
  <c r="E598" i="65"/>
  <c r="F598" i="65"/>
  <c r="G598" i="65"/>
  <c r="H598" i="65"/>
  <c r="I598" i="65"/>
  <c r="A599" i="65"/>
  <c r="B599" i="65"/>
  <c r="C599" i="65"/>
  <c r="D599" i="65"/>
  <c r="E599" i="65"/>
  <c r="F599" i="65"/>
  <c r="G599" i="65"/>
  <c r="H599" i="65"/>
  <c r="I599" i="65"/>
  <c r="A600" i="65"/>
  <c r="B600" i="65"/>
  <c r="C600" i="65"/>
  <c r="D600" i="65"/>
  <c r="E600" i="65"/>
  <c r="F600" i="65"/>
  <c r="G600" i="65"/>
  <c r="H600" i="65"/>
  <c r="I600" i="65"/>
  <c r="A601" i="65"/>
  <c r="B601" i="65"/>
  <c r="C601" i="65"/>
  <c r="D601" i="65"/>
  <c r="E601" i="65"/>
  <c r="F601" i="65"/>
  <c r="G601" i="65"/>
  <c r="H601" i="65"/>
  <c r="I601" i="65"/>
  <c r="A602" i="65"/>
  <c r="B602" i="65"/>
  <c r="C602" i="65"/>
  <c r="D602" i="65"/>
  <c r="E602" i="65"/>
  <c r="F602" i="65"/>
  <c r="G602" i="65"/>
  <c r="H602" i="65"/>
  <c r="I602" i="65"/>
  <c r="A603" i="65"/>
  <c r="B603" i="65"/>
  <c r="C603" i="65"/>
  <c r="D603" i="65"/>
  <c r="E603" i="65"/>
  <c r="F603" i="65"/>
  <c r="G603" i="65"/>
  <c r="H603" i="65"/>
  <c r="I603" i="65"/>
  <c r="A604" i="65"/>
  <c r="B604" i="65"/>
  <c r="C604" i="65"/>
  <c r="D604" i="65"/>
  <c r="E604" i="65"/>
  <c r="F604" i="65"/>
  <c r="G604" i="65"/>
  <c r="H604" i="65"/>
  <c r="I604" i="65"/>
  <c r="A605" i="65"/>
  <c r="B605" i="65"/>
  <c r="C605" i="65"/>
  <c r="D605" i="65"/>
  <c r="E605" i="65"/>
  <c r="F605" i="65"/>
  <c r="G605" i="65"/>
  <c r="H605" i="65"/>
  <c r="I605" i="65"/>
  <c r="A606" i="65"/>
  <c r="B606" i="65"/>
  <c r="C606" i="65"/>
  <c r="D606" i="65"/>
  <c r="E606" i="65"/>
  <c r="F606" i="65"/>
  <c r="G606" i="65"/>
  <c r="H606" i="65"/>
  <c r="I606" i="65"/>
  <c r="A607" i="65"/>
  <c r="B607" i="65"/>
  <c r="C607" i="65"/>
  <c r="D607" i="65"/>
  <c r="E607" i="65"/>
  <c r="F607" i="65"/>
  <c r="G607" i="65"/>
  <c r="H607" i="65"/>
  <c r="I607" i="65"/>
  <c r="A608" i="65"/>
  <c r="B608" i="65"/>
  <c r="C608" i="65"/>
  <c r="D608" i="65"/>
  <c r="E608" i="65"/>
  <c r="F608" i="65"/>
  <c r="G608" i="65"/>
  <c r="H608" i="65"/>
  <c r="I608" i="65"/>
  <c r="A609" i="65"/>
  <c r="B609" i="65"/>
  <c r="C609" i="65"/>
  <c r="D609" i="65"/>
  <c r="E609" i="65"/>
  <c r="F609" i="65"/>
  <c r="G609" i="65"/>
  <c r="H609" i="65"/>
  <c r="I609" i="65"/>
  <c r="A610" i="65"/>
  <c r="B610" i="65"/>
  <c r="C610" i="65"/>
  <c r="D610" i="65"/>
  <c r="E610" i="65"/>
  <c r="F610" i="65"/>
  <c r="G610" i="65"/>
  <c r="H610" i="65"/>
  <c r="I610" i="65"/>
  <c r="A611" i="65"/>
  <c r="B611" i="65"/>
  <c r="C611" i="65"/>
  <c r="D611" i="65"/>
  <c r="E611" i="65"/>
  <c r="F611" i="65"/>
  <c r="G611" i="65"/>
  <c r="H611" i="65"/>
  <c r="I611" i="65"/>
  <c r="A612" i="65"/>
  <c r="B612" i="65"/>
  <c r="C612" i="65"/>
  <c r="D612" i="65"/>
  <c r="E612" i="65"/>
  <c r="F612" i="65"/>
  <c r="G612" i="65"/>
  <c r="H612" i="65"/>
  <c r="I612" i="65"/>
  <c r="A613" i="65"/>
  <c r="B613" i="65"/>
  <c r="C613" i="65"/>
  <c r="D613" i="65"/>
  <c r="E613" i="65"/>
  <c r="F613" i="65"/>
  <c r="G613" i="65"/>
  <c r="H613" i="65"/>
  <c r="I613" i="65"/>
  <c r="A614" i="65"/>
  <c r="B614" i="65"/>
  <c r="C614" i="65"/>
  <c r="D614" i="65"/>
  <c r="E614" i="65"/>
  <c r="F614" i="65"/>
  <c r="G614" i="65"/>
  <c r="H614" i="65"/>
  <c r="I614" i="65"/>
  <c r="A615" i="65"/>
  <c r="B615" i="65"/>
  <c r="C615" i="65"/>
  <c r="D615" i="65"/>
  <c r="E615" i="65"/>
  <c r="F615" i="65"/>
  <c r="G615" i="65"/>
  <c r="H615" i="65"/>
  <c r="I615" i="65"/>
  <c r="A616" i="65"/>
  <c r="B616" i="65"/>
  <c r="C616" i="65"/>
  <c r="D616" i="65"/>
  <c r="E616" i="65"/>
  <c r="F616" i="65"/>
  <c r="G616" i="65"/>
  <c r="H616" i="65"/>
  <c r="I616" i="65"/>
  <c r="A617" i="65"/>
  <c r="B617" i="65"/>
  <c r="C617" i="65"/>
  <c r="D617" i="65"/>
  <c r="E617" i="65"/>
  <c r="F617" i="65"/>
  <c r="G617" i="65"/>
  <c r="H617" i="65"/>
  <c r="I617" i="65"/>
  <c r="A618" i="65"/>
  <c r="B618" i="65"/>
  <c r="C618" i="65"/>
  <c r="D618" i="65"/>
  <c r="E618" i="65"/>
  <c r="F618" i="65"/>
  <c r="G618" i="65"/>
  <c r="H618" i="65"/>
  <c r="I618" i="65"/>
  <c r="A619" i="65"/>
  <c r="B619" i="65"/>
  <c r="C619" i="65"/>
  <c r="D619" i="65"/>
  <c r="E619" i="65"/>
  <c r="F619" i="65"/>
  <c r="G619" i="65"/>
  <c r="H619" i="65"/>
  <c r="I619" i="65"/>
  <c r="A620" i="65"/>
  <c r="B620" i="65"/>
  <c r="C620" i="65"/>
  <c r="D620" i="65"/>
  <c r="E620" i="65"/>
  <c r="F620" i="65"/>
  <c r="G620" i="65"/>
  <c r="H620" i="65"/>
  <c r="I620" i="65"/>
  <c r="A621" i="65"/>
  <c r="B621" i="65"/>
  <c r="C621" i="65"/>
  <c r="D621" i="65"/>
  <c r="E621" i="65"/>
  <c r="F621" i="65"/>
  <c r="G621" i="65"/>
  <c r="H621" i="65"/>
  <c r="I621" i="65"/>
  <c r="A622" i="65"/>
  <c r="B622" i="65"/>
  <c r="C622" i="65"/>
  <c r="D622" i="65"/>
  <c r="E622" i="65"/>
  <c r="F622" i="65"/>
  <c r="G622" i="65"/>
  <c r="H622" i="65"/>
  <c r="I622" i="65"/>
  <c r="A623" i="65"/>
  <c r="B623" i="65"/>
  <c r="C623" i="65"/>
  <c r="D623" i="65"/>
  <c r="E623" i="65"/>
  <c r="F623" i="65"/>
  <c r="G623" i="65"/>
  <c r="H623" i="65"/>
  <c r="I623" i="65"/>
  <c r="A624" i="65"/>
  <c r="B624" i="65"/>
  <c r="C624" i="65"/>
  <c r="D624" i="65"/>
  <c r="E624" i="65"/>
  <c r="F624" i="65"/>
  <c r="G624" i="65"/>
  <c r="H624" i="65"/>
  <c r="I624" i="65"/>
  <c r="A625" i="65"/>
  <c r="B625" i="65"/>
  <c r="C625" i="65"/>
  <c r="D625" i="65"/>
  <c r="E625" i="65"/>
  <c r="F625" i="65"/>
  <c r="G625" i="65"/>
  <c r="H625" i="65"/>
  <c r="I625" i="65"/>
  <c r="A626" i="65"/>
  <c r="B626" i="65"/>
  <c r="C626" i="65"/>
  <c r="D626" i="65"/>
  <c r="E626" i="65"/>
  <c r="F626" i="65"/>
  <c r="G626" i="65"/>
  <c r="H626" i="65"/>
  <c r="I626" i="65"/>
  <c r="A627" i="65"/>
  <c r="B627" i="65"/>
  <c r="C627" i="65"/>
  <c r="D627" i="65"/>
  <c r="E627" i="65"/>
  <c r="F627" i="65"/>
  <c r="G627" i="65"/>
  <c r="H627" i="65"/>
  <c r="I627" i="65"/>
  <c r="A628" i="65"/>
  <c r="B628" i="65"/>
  <c r="C628" i="65"/>
  <c r="D628" i="65"/>
  <c r="E628" i="65"/>
  <c r="F628" i="65"/>
  <c r="G628" i="65"/>
  <c r="H628" i="65"/>
  <c r="I628" i="65"/>
  <c r="A629" i="65"/>
  <c r="B629" i="65"/>
  <c r="C629" i="65"/>
  <c r="D629" i="65"/>
  <c r="E629" i="65"/>
  <c r="F629" i="65"/>
  <c r="G629" i="65"/>
  <c r="H629" i="65"/>
  <c r="I629" i="65"/>
  <c r="A630" i="65"/>
  <c r="B630" i="65"/>
  <c r="C630" i="65"/>
  <c r="D630" i="65"/>
  <c r="E630" i="65"/>
  <c r="F630" i="65"/>
  <c r="G630" i="65"/>
  <c r="H630" i="65"/>
  <c r="I630" i="65"/>
  <c r="A631" i="65"/>
  <c r="B631" i="65"/>
  <c r="C631" i="65"/>
  <c r="D631" i="65"/>
  <c r="E631" i="65"/>
  <c r="F631" i="65"/>
  <c r="G631" i="65"/>
  <c r="H631" i="65"/>
  <c r="I631" i="65"/>
  <c r="A632" i="65"/>
  <c r="B632" i="65"/>
  <c r="C632" i="65"/>
  <c r="D632" i="65"/>
  <c r="E632" i="65"/>
  <c r="F632" i="65"/>
  <c r="G632" i="65"/>
  <c r="H632" i="65"/>
  <c r="I632" i="65"/>
  <c r="A633" i="65"/>
  <c r="B633" i="65"/>
  <c r="C633" i="65"/>
  <c r="D633" i="65"/>
  <c r="E633" i="65"/>
  <c r="F633" i="65"/>
  <c r="G633" i="65"/>
  <c r="H633" i="65"/>
  <c r="I633" i="65"/>
  <c r="A634" i="65"/>
  <c r="B634" i="65"/>
  <c r="C634" i="65"/>
  <c r="D634" i="65"/>
  <c r="E634" i="65"/>
  <c r="F634" i="65"/>
  <c r="G634" i="65"/>
  <c r="H634" i="65"/>
  <c r="I634" i="65"/>
  <c r="A635" i="65"/>
  <c r="B635" i="65"/>
  <c r="C635" i="65"/>
  <c r="D635" i="65"/>
  <c r="E635" i="65"/>
  <c r="F635" i="65"/>
  <c r="G635" i="65"/>
  <c r="H635" i="65"/>
  <c r="I635" i="65"/>
  <c r="A636" i="65"/>
  <c r="B636" i="65"/>
  <c r="C636" i="65"/>
  <c r="D636" i="65"/>
  <c r="E636" i="65"/>
  <c r="F636" i="65"/>
  <c r="G636" i="65"/>
  <c r="H636" i="65"/>
  <c r="I636" i="65"/>
  <c r="A637" i="65"/>
  <c r="B637" i="65"/>
  <c r="C637" i="65"/>
  <c r="D637" i="65"/>
  <c r="E637" i="65"/>
  <c r="F637" i="65"/>
  <c r="G637" i="65"/>
  <c r="H637" i="65"/>
  <c r="I637" i="65"/>
  <c r="A638" i="65"/>
  <c r="B638" i="65"/>
  <c r="C638" i="65"/>
  <c r="D638" i="65"/>
  <c r="E638" i="65"/>
  <c r="F638" i="65"/>
  <c r="G638" i="65"/>
  <c r="H638" i="65"/>
  <c r="I638" i="65"/>
  <c r="A639" i="65"/>
  <c r="B639" i="65"/>
  <c r="C639" i="65"/>
  <c r="D639" i="65"/>
  <c r="E639" i="65"/>
  <c r="F639" i="65"/>
  <c r="G639" i="65"/>
  <c r="H639" i="65"/>
  <c r="I639" i="65"/>
  <c r="A640" i="65"/>
  <c r="B640" i="65"/>
  <c r="C640" i="65"/>
  <c r="D640" i="65"/>
  <c r="E640" i="65"/>
  <c r="F640" i="65"/>
  <c r="G640" i="65"/>
  <c r="H640" i="65"/>
  <c r="I640" i="65"/>
  <c r="A641" i="65"/>
  <c r="B641" i="65"/>
  <c r="C641" i="65"/>
  <c r="D641" i="65"/>
  <c r="E641" i="65"/>
  <c r="F641" i="65"/>
  <c r="G641" i="65"/>
  <c r="H641" i="65"/>
  <c r="I641" i="65"/>
  <c r="A642" i="65"/>
  <c r="B642" i="65"/>
  <c r="C642" i="65"/>
  <c r="D642" i="65"/>
  <c r="E642" i="65"/>
  <c r="F642" i="65"/>
  <c r="G642" i="65"/>
  <c r="H642" i="65"/>
  <c r="I642" i="65"/>
  <c r="A643" i="65"/>
  <c r="B643" i="65"/>
  <c r="C643" i="65"/>
  <c r="D643" i="65"/>
  <c r="E643" i="65"/>
  <c r="F643" i="65"/>
  <c r="G643" i="65"/>
  <c r="H643" i="65"/>
  <c r="I643" i="65"/>
  <c r="A644" i="65"/>
  <c r="B644" i="65"/>
  <c r="C644" i="65"/>
  <c r="D644" i="65"/>
  <c r="E644" i="65"/>
  <c r="F644" i="65"/>
  <c r="G644" i="65"/>
  <c r="H644" i="65"/>
  <c r="I644" i="65"/>
  <c r="A645" i="65"/>
  <c r="B645" i="65"/>
  <c r="C645" i="65"/>
  <c r="D645" i="65"/>
  <c r="E645" i="65"/>
  <c r="F645" i="65"/>
  <c r="G645" i="65"/>
  <c r="H645" i="65"/>
  <c r="I645" i="65"/>
  <c r="A646" i="65"/>
  <c r="B646" i="65"/>
  <c r="C646" i="65"/>
  <c r="D646" i="65"/>
  <c r="E646" i="65"/>
  <c r="F646" i="65"/>
  <c r="G646" i="65"/>
  <c r="H646" i="65"/>
  <c r="I646" i="65"/>
  <c r="A647" i="65"/>
  <c r="B647" i="65"/>
  <c r="C647" i="65"/>
  <c r="D647" i="65"/>
  <c r="E647" i="65"/>
  <c r="F647" i="65"/>
  <c r="G647" i="65"/>
  <c r="H647" i="65"/>
  <c r="I647" i="65"/>
  <c r="A648" i="65"/>
  <c r="B648" i="65"/>
  <c r="C648" i="65"/>
  <c r="D648" i="65"/>
  <c r="E648" i="65"/>
  <c r="F648" i="65"/>
  <c r="G648" i="65"/>
  <c r="H648" i="65"/>
  <c r="I648" i="65"/>
  <c r="A649" i="65"/>
  <c r="B649" i="65"/>
  <c r="C649" i="65"/>
  <c r="D649" i="65"/>
  <c r="E649" i="65"/>
  <c r="F649" i="65"/>
  <c r="G649" i="65"/>
  <c r="H649" i="65"/>
  <c r="I649" i="65"/>
  <c r="A650" i="65"/>
  <c r="B650" i="65"/>
  <c r="C650" i="65"/>
  <c r="D650" i="65"/>
  <c r="E650" i="65"/>
  <c r="F650" i="65"/>
  <c r="G650" i="65"/>
  <c r="H650" i="65"/>
  <c r="I650" i="65"/>
  <c r="A651" i="65"/>
  <c r="B651" i="65"/>
  <c r="C651" i="65"/>
  <c r="D651" i="65"/>
  <c r="E651" i="65"/>
  <c r="F651" i="65"/>
  <c r="G651" i="65"/>
  <c r="H651" i="65"/>
  <c r="I651" i="65"/>
  <c r="A652" i="65"/>
  <c r="B652" i="65"/>
  <c r="C652" i="65"/>
  <c r="D652" i="65"/>
  <c r="E652" i="65"/>
  <c r="F652" i="65"/>
  <c r="G652" i="65"/>
  <c r="H652" i="65"/>
  <c r="I652" i="65"/>
  <c r="A653" i="65"/>
  <c r="B653" i="65"/>
  <c r="C653" i="65"/>
  <c r="D653" i="65"/>
  <c r="E653" i="65"/>
  <c r="F653" i="65"/>
  <c r="G653" i="65"/>
  <c r="H653" i="65"/>
  <c r="I653" i="65"/>
  <c r="A654" i="65"/>
  <c r="B654" i="65"/>
  <c r="C654" i="65"/>
  <c r="D654" i="65"/>
  <c r="E654" i="65"/>
  <c r="F654" i="65"/>
  <c r="G654" i="65"/>
  <c r="H654" i="65"/>
  <c r="I654" i="65"/>
  <c r="A655" i="65"/>
  <c r="B655" i="65"/>
  <c r="C655" i="65"/>
  <c r="D655" i="65"/>
  <c r="E655" i="65"/>
  <c r="F655" i="65"/>
  <c r="G655" i="65"/>
  <c r="H655" i="65"/>
  <c r="I655" i="65"/>
  <c r="A656" i="65"/>
  <c r="B656" i="65"/>
  <c r="C656" i="65"/>
  <c r="D656" i="65"/>
  <c r="E656" i="65"/>
  <c r="F656" i="65"/>
  <c r="G656" i="65"/>
  <c r="H656" i="65"/>
  <c r="I656" i="65"/>
  <c r="A657" i="65"/>
  <c r="B657" i="65"/>
  <c r="C657" i="65"/>
  <c r="D657" i="65"/>
  <c r="E657" i="65"/>
  <c r="F657" i="65"/>
  <c r="G657" i="65"/>
  <c r="H657" i="65"/>
  <c r="I657" i="65"/>
  <c r="A658" i="65"/>
  <c r="B658" i="65"/>
  <c r="C658" i="65"/>
  <c r="D658" i="65"/>
  <c r="E658" i="65"/>
  <c r="F658" i="65"/>
  <c r="G658" i="65"/>
  <c r="H658" i="65"/>
  <c r="I658" i="65"/>
  <c r="A659" i="65"/>
  <c r="B659" i="65"/>
  <c r="C659" i="65"/>
  <c r="D659" i="65"/>
  <c r="E659" i="65"/>
  <c r="F659" i="65"/>
  <c r="G659" i="65"/>
  <c r="H659" i="65"/>
  <c r="I659" i="65"/>
  <c r="A660" i="65"/>
  <c r="B660" i="65"/>
  <c r="C660" i="65"/>
  <c r="D660" i="65"/>
  <c r="E660" i="65"/>
  <c r="F660" i="65"/>
  <c r="G660" i="65"/>
  <c r="H660" i="65"/>
  <c r="I660" i="65"/>
  <c r="A661" i="65"/>
  <c r="B661" i="65"/>
  <c r="C661" i="65"/>
  <c r="D661" i="65"/>
  <c r="E661" i="65"/>
  <c r="F661" i="65"/>
  <c r="G661" i="65"/>
  <c r="H661" i="65"/>
  <c r="I661" i="65"/>
  <c r="A662" i="65"/>
  <c r="B662" i="65"/>
  <c r="C662" i="65"/>
  <c r="D662" i="65"/>
  <c r="E662" i="65"/>
  <c r="F662" i="65"/>
  <c r="G662" i="65"/>
  <c r="H662" i="65"/>
  <c r="I662" i="65"/>
  <c r="A663" i="65"/>
  <c r="B663" i="65"/>
  <c r="C663" i="65"/>
  <c r="D663" i="65"/>
  <c r="E663" i="65"/>
  <c r="F663" i="65"/>
  <c r="G663" i="65"/>
  <c r="H663" i="65"/>
  <c r="I663" i="65"/>
  <c r="A664" i="65"/>
  <c r="B664" i="65"/>
  <c r="C664" i="65"/>
  <c r="D664" i="65"/>
  <c r="E664" i="65"/>
  <c r="F664" i="65"/>
  <c r="G664" i="65"/>
  <c r="H664" i="65"/>
  <c r="I664" i="65"/>
  <c r="A665" i="65"/>
  <c r="B665" i="65"/>
  <c r="C665" i="65"/>
  <c r="D665" i="65"/>
  <c r="E665" i="65"/>
  <c r="F665" i="65"/>
  <c r="G665" i="65"/>
  <c r="H665" i="65"/>
  <c r="I665" i="65"/>
  <c r="A666" i="65"/>
  <c r="B666" i="65"/>
  <c r="C666" i="65"/>
  <c r="D666" i="65"/>
  <c r="E666" i="65"/>
  <c r="F666" i="65"/>
  <c r="G666" i="65"/>
  <c r="H666" i="65"/>
  <c r="I666" i="65"/>
  <c r="A667" i="65"/>
  <c r="B667" i="65"/>
  <c r="C667" i="65"/>
  <c r="D667" i="65"/>
  <c r="E667" i="65"/>
  <c r="F667" i="65"/>
  <c r="G667" i="65"/>
  <c r="H667" i="65"/>
  <c r="I667" i="65"/>
  <c r="A668" i="65"/>
  <c r="B668" i="65"/>
  <c r="C668" i="65"/>
  <c r="D668" i="65"/>
  <c r="E668" i="65"/>
  <c r="F668" i="65"/>
  <c r="G668" i="65"/>
  <c r="H668" i="65"/>
  <c r="I668" i="65"/>
  <c r="A669" i="65"/>
  <c r="B669" i="65"/>
  <c r="C669" i="65"/>
  <c r="D669" i="65"/>
  <c r="E669" i="65"/>
  <c r="F669" i="65"/>
  <c r="G669" i="65"/>
  <c r="H669" i="65"/>
  <c r="I669" i="65"/>
  <c r="A670" i="65"/>
  <c r="B670" i="65"/>
  <c r="C670" i="65"/>
  <c r="D670" i="65"/>
  <c r="E670" i="65"/>
  <c r="F670" i="65"/>
  <c r="G670" i="65"/>
  <c r="H670" i="65"/>
  <c r="I670" i="65"/>
  <c r="A671" i="65"/>
  <c r="B671" i="65"/>
  <c r="C671" i="65"/>
  <c r="D671" i="65"/>
  <c r="E671" i="65"/>
  <c r="F671" i="65"/>
  <c r="G671" i="65"/>
  <c r="H671" i="65"/>
  <c r="I671" i="65"/>
  <c r="A672" i="65"/>
  <c r="B672" i="65"/>
  <c r="C672" i="65"/>
  <c r="D672" i="65"/>
  <c r="E672" i="65"/>
  <c r="F672" i="65"/>
  <c r="G672" i="65"/>
  <c r="H672" i="65"/>
  <c r="I672" i="65"/>
  <c r="A673" i="65"/>
  <c r="B673" i="65"/>
  <c r="C673" i="65"/>
  <c r="D673" i="65"/>
  <c r="E673" i="65"/>
  <c r="F673" i="65"/>
  <c r="G673" i="65"/>
  <c r="H673" i="65"/>
  <c r="I673" i="65"/>
  <c r="A674" i="65"/>
  <c r="B674" i="65"/>
  <c r="C674" i="65"/>
  <c r="D674" i="65"/>
  <c r="E674" i="65"/>
  <c r="F674" i="65"/>
  <c r="G674" i="65"/>
  <c r="H674" i="65"/>
  <c r="I674" i="65"/>
  <c r="A675" i="65"/>
  <c r="B675" i="65"/>
  <c r="C675" i="65"/>
  <c r="D675" i="65"/>
  <c r="E675" i="65"/>
  <c r="F675" i="65"/>
  <c r="G675" i="65"/>
  <c r="H675" i="65"/>
  <c r="I675" i="65"/>
  <c r="A676" i="65"/>
  <c r="B676" i="65"/>
  <c r="C676" i="65"/>
  <c r="D676" i="65"/>
  <c r="E676" i="65"/>
  <c r="F676" i="65"/>
  <c r="G676" i="65"/>
  <c r="H676" i="65"/>
  <c r="I676" i="65"/>
  <c r="A677" i="65"/>
  <c r="B677" i="65"/>
  <c r="C677" i="65"/>
  <c r="D677" i="65"/>
  <c r="E677" i="65"/>
  <c r="F677" i="65"/>
  <c r="G677" i="65"/>
  <c r="H677" i="65"/>
  <c r="I677" i="65"/>
  <c r="A678" i="65"/>
  <c r="B678" i="65"/>
  <c r="C678" i="65"/>
  <c r="D678" i="65"/>
  <c r="E678" i="65"/>
  <c r="F678" i="65"/>
  <c r="G678" i="65"/>
  <c r="H678" i="65"/>
  <c r="I678" i="65"/>
  <c r="A679" i="65"/>
  <c r="B679" i="65"/>
  <c r="C679" i="65"/>
  <c r="D679" i="65"/>
  <c r="E679" i="65"/>
  <c r="F679" i="65"/>
  <c r="G679" i="65"/>
  <c r="H679" i="65"/>
  <c r="I679" i="65"/>
  <c r="A680" i="65"/>
  <c r="B680" i="65"/>
  <c r="C680" i="65"/>
  <c r="D680" i="65"/>
  <c r="E680" i="65"/>
  <c r="F680" i="65"/>
  <c r="G680" i="65"/>
  <c r="H680" i="65"/>
  <c r="I680" i="65"/>
  <c r="A681" i="65"/>
  <c r="B681" i="65"/>
  <c r="C681" i="65"/>
  <c r="D681" i="65"/>
  <c r="E681" i="65"/>
  <c r="F681" i="65"/>
  <c r="G681" i="65"/>
  <c r="H681" i="65"/>
  <c r="I681" i="65"/>
  <c r="A682" i="65"/>
  <c r="B682" i="65"/>
  <c r="C682" i="65"/>
  <c r="D682" i="65"/>
  <c r="E682" i="65"/>
  <c r="F682" i="65"/>
  <c r="G682" i="65"/>
  <c r="H682" i="65"/>
  <c r="I682" i="65"/>
  <c r="A683" i="65"/>
  <c r="B683" i="65"/>
  <c r="C683" i="65"/>
  <c r="D683" i="65"/>
  <c r="E683" i="65"/>
  <c r="F683" i="65"/>
  <c r="G683" i="65"/>
  <c r="H683" i="65"/>
  <c r="I683" i="65"/>
  <c r="A684" i="65"/>
  <c r="B684" i="65"/>
  <c r="C684" i="65"/>
  <c r="D684" i="65"/>
  <c r="E684" i="65"/>
  <c r="F684" i="65"/>
  <c r="G684" i="65"/>
  <c r="H684" i="65"/>
  <c r="I684" i="65"/>
  <c r="A685" i="65"/>
  <c r="B685" i="65"/>
  <c r="C685" i="65"/>
  <c r="D685" i="65"/>
  <c r="E685" i="65"/>
  <c r="F685" i="65"/>
  <c r="G685" i="65"/>
  <c r="H685" i="65"/>
  <c r="I685" i="65"/>
  <c r="A686" i="65"/>
  <c r="B686" i="65"/>
  <c r="C686" i="65"/>
  <c r="D686" i="65"/>
  <c r="E686" i="65"/>
  <c r="F686" i="65"/>
  <c r="G686" i="65"/>
  <c r="H686" i="65"/>
  <c r="I686" i="65"/>
  <c r="A687" i="65"/>
  <c r="B687" i="65"/>
  <c r="C687" i="65"/>
  <c r="D687" i="65"/>
  <c r="E687" i="65"/>
  <c r="F687" i="65"/>
  <c r="G687" i="65"/>
  <c r="H687" i="65"/>
  <c r="I687" i="65"/>
  <c r="A688" i="65"/>
  <c r="B688" i="65"/>
  <c r="C688" i="65"/>
  <c r="D688" i="65"/>
  <c r="E688" i="65"/>
  <c r="F688" i="65"/>
  <c r="G688" i="65"/>
  <c r="H688" i="65"/>
  <c r="I688" i="65"/>
  <c r="A689" i="65"/>
  <c r="B689" i="65"/>
  <c r="C689" i="65"/>
  <c r="D689" i="65"/>
  <c r="E689" i="65"/>
  <c r="F689" i="65"/>
  <c r="G689" i="65"/>
  <c r="H689" i="65"/>
  <c r="I689" i="65"/>
  <c r="A690" i="65"/>
  <c r="B690" i="65"/>
  <c r="C690" i="65"/>
  <c r="D690" i="65"/>
  <c r="E690" i="65"/>
  <c r="F690" i="65"/>
  <c r="G690" i="65"/>
  <c r="H690" i="65"/>
  <c r="I690" i="65"/>
  <c r="A691" i="65"/>
  <c r="B691" i="65"/>
  <c r="C691" i="65"/>
  <c r="D691" i="65"/>
  <c r="E691" i="65"/>
  <c r="F691" i="65"/>
  <c r="G691" i="65"/>
  <c r="H691" i="65"/>
  <c r="I691" i="65"/>
  <c r="A692" i="65"/>
  <c r="B692" i="65"/>
  <c r="C692" i="65"/>
  <c r="D692" i="65"/>
  <c r="E692" i="65"/>
  <c r="F692" i="65"/>
  <c r="G692" i="65"/>
  <c r="H692" i="65"/>
  <c r="I692" i="65"/>
  <c r="A693" i="65"/>
  <c r="B693" i="65"/>
  <c r="C693" i="65"/>
  <c r="D693" i="65"/>
  <c r="E693" i="65"/>
  <c r="F693" i="65"/>
  <c r="G693" i="65"/>
  <c r="H693" i="65"/>
  <c r="I693" i="65"/>
  <c r="A694" i="65"/>
  <c r="B694" i="65"/>
  <c r="C694" i="65"/>
  <c r="D694" i="65"/>
  <c r="E694" i="65"/>
  <c r="F694" i="65"/>
  <c r="G694" i="65"/>
  <c r="H694" i="65"/>
  <c r="I694" i="65"/>
  <c r="A695" i="65"/>
  <c r="B695" i="65"/>
  <c r="C695" i="65"/>
  <c r="D695" i="65"/>
  <c r="E695" i="65"/>
  <c r="F695" i="65"/>
  <c r="G695" i="65"/>
  <c r="H695" i="65"/>
  <c r="I695" i="65"/>
  <c r="A696" i="65"/>
  <c r="B696" i="65"/>
  <c r="C696" i="65"/>
  <c r="D696" i="65"/>
  <c r="E696" i="65"/>
  <c r="F696" i="65"/>
  <c r="G696" i="65"/>
  <c r="H696" i="65"/>
  <c r="I696" i="65"/>
  <c r="A697" i="65"/>
  <c r="B697" i="65"/>
  <c r="C697" i="65"/>
  <c r="D697" i="65"/>
  <c r="E697" i="65"/>
  <c r="F697" i="65"/>
  <c r="G697" i="65"/>
  <c r="H697" i="65"/>
  <c r="I697" i="65"/>
  <c r="A698" i="65"/>
  <c r="B698" i="65"/>
  <c r="C698" i="65"/>
  <c r="D698" i="65"/>
  <c r="E698" i="65"/>
  <c r="F698" i="65"/>
  <c r="G698" i="65"/>
  <c r="H698" i="65"/>
  <c r="I698" i="65"/>
  <c r="A699" i="65"/>
  <c r="B699" i="65"/>
  <c r="C699" i="65"/>
  <c r="D699" i="65"/>
  <c r="E699" i="65"/>
  <c r="F699" i="65"/>
  <c r="G699" i="65"/>
  <c r="H699" i="65"/>
  <c r="I699" i="65"/>
  <c r="A700" i="65"/>
  <c r="B700" i="65"/>
  <c r="C700" i="65"/>
  <c r="D700" i="65"/>
  <c r="E700" i="65"/>
  <c r="F700" i="65"/>
  <c r="G700" i="65"/>
  <c r="H700" i="65"/>
  <c r="I700" i="65"/>
  <c r="A701" i="65"/>
  <c r="B701" i="65"/>
  <c r="C701" i="65"/>
  <c r="D701" i="65"/>
  <c r="E701" i="65"/>
  <c r="F701" i="65"/>
  <c r="G701" i="65"/>
  <c r="H701" i="65"/>
  <c r="I701" i="65"/>
  <c r="A702" i="65"/>
  <c r="B702" i="65"/>
  <c r="C702" i="65"/>
  <c r="D702" i="65"/>
  <c r="E702" i="65"/>
  <c r="F702" i="65"/>
  <c r="G702" i="65"/>
  <c r="H702" i="65"/>
  <c r="I702" i="65"/>
  <c r="A703" i="65"/>
  <c r="B703" i="65"/>
  <c r="C703" i="65"/>
  <c r="D703" i="65"/>
  <c r="E703" i="65"/>
  <c r="F703" i="65"/>
  <c r="G703" i="65"/>
  <c r="H703" i="65"/>
  <c r="I703" i="65"/>
  <c r="A704" i="65"/>
  <c r="B704" i="65"/>
  <c r="C704" i="65"/>
  <c r="D704" i="65"/>
  <c r="E704" i="65"/>
  <c r="F704" i="65"/>
  <c r="G704" i="65"/>
  <c r="H704" i="65"/>
  <c r="I704" i="65"/>
  <c r="A705" i="65"/>
  <c r="B705" i="65"/>
  <c r="C705" i="65"/>
  <c r="D705" i="65"/>
  <c r="E705" i="65"/>
  <c r="F705" i="65"/>
  <c r="G705" i="65"/>
  <c r="H705" i="65"/>
  <c r="I705" i="65"/>
  <c r="A706" i="65"/>
  <c r="B706" i="65"/>
  <c r="C706" i="65"/>
  <c r="D706" i="65"/>
  <c r="E706" i="65"/>
  <c r="F706" i="65"/>
  <c r="G706" i="65"/>
  <c r="H706" i="65"/>
  <c r="I706" i="65"/>
  <c r="A707" i="65"/>
  <c r="B707" i="65"/>
  <c r="C707" i="65"/>
  <c r="D707" i="65"/>
  <c r="E707" i="65"/>
  <c r="F707" i="65"/>
  <c r="G707" i="65"/>
  <c r="H707" i="65"/>
  <c r="I707" i="65"/>
  <c r="A708" i="65"/>
  <c r="B708" i="65"/>
  <c r="C708" i="65"/>
  <c r="D708" i="65"/>
  <c r="E708" i="65"/>
  <c r="F708" i="65"/>
  <c r="G708" i="65"/>
  <c r="H708" i="65"/>
  <c r="I708" i="65"/>
  <c r="A709" i="65"/>
  <c r="B709" i="65"/>
  <c r="C709" i="65"/>
  <c r="D709" i="65"/>
  <c r="E709" i="65"/>
  <c r="F709" i="65"/>
  <c r="G709" i="65"/>
  <c r="H709" i="65"/>
  <c r="I709" i="65"/>
  <c r="A710" i="65"/>
  <c r="B710" i="65"/>
  <c r="C710" i="65"/>
  <c r="D710" i="65"/>
  <c r="E710" i="65"/>
  <c r="F710" i="65"/>
  <c r="G710" i="65"/>
  <c r="H710" i="65"/>
  <c r="I710" i="65"/>
  <c r="A711" i="65"/>
  <c r="B711" i="65"/>
  <c r="C711" i="65"/>
  <c r="D711" i="65"/>
  <c r="E711" i="65"/>
  <c r="F711" i="65"/>
  <c r="G711" i="65"/>
  <c r="H711" i="65"/>
  <c r="I711" i="65"/>
  <c r="A712" i="65"/>
  <c r="B712" i="65"/>
  <c r="C712" i="65"/>
  <c r="D712" i="65"/>
  <c r="E712" i="65"/>
  <c r="F712" i="65"/>
  <c r="G712" i="65"/>
  <c r="H712" i="65"/>
  <c r="I712" i="65"/>
  <c r="A713" i="65"/>
  <c r="B713" i="65"/>
  <c r="C713" i="65"/>
  <c r="D713" i="65"/>
  <c r="E713" i="65"/>
  <c r="F713" i="65"/>
  <c r="G713" i="65"/>
  <c r="H713" i="65"/>
  <c r="I713" i="65"/>
  <c r="A714" i="65"/>
  <c r="B714" i="65"/>
  <c r="C714" i="65"/>
  <c r="D714" i="65"/>
  <c r="E714" i="65"/>
  <c r="F714" i="65"/>
  <c r="G714" i="65"/>
  <c r="H714" i="65"/>
  <c r="I714" i="65"/>
  <c r="A715" i="65"/>
  <c r="B715" i="65"/>
  <c r="C715" i="65"/>
  <c r="D715" i="65"/>
  <c r="E715" i="65"/>
  <c r="F715" i="65"/>
  <c r="G715" i="65"/>
  <c r="H715" i="65"/>
  <c r="I715" i="65"/>
  <c r="A716" i="65"/>
  <c r="B716" i="65"/>
  <c r="C716" i="65"/>
  <c r="D716" i="65"/>
  <c r="E716" i="65"/>
  <c r="F716" i="65"/>
  <c r="G716" i="65"/>
  <c r="H716" i="65"/>
  <c r="I716" i="65"/>
  <c r="A717" i="65"/>
  <c r="B717" i="65"/>
  <c r="C717" i="65"/>
  <c r="D717" i="65"/>
  <c r="E717" i="65"/>
  <c r="F717" i="65"/>
  <c r="G717" i="65"/>
  <c r="H717" i="65"/>
  <c r="I717" i="65"/>
  <c r="A718" i="65"/>
  <c r="B718" i="65"/>
  <c r="C718" i="65"/>
  <c r="D718" i="65"/>
  <c r="E718" i="65"/>
  <c r="F718" i="65"/>
  <c r="G718" i="65"/>
  <c r="H718" i="65"/>
  <c r="I718" i="65"/>
  <c r="A719" i="65"/>
  <c r="B719" i="65"/>
  <c r="C719" i="65"/>
  <c r="D719" i="65"/>
  <c r="E719" i="65"/>
  <c r="F719" i="65"/>
  <c r="G719" i="65"/>
  <c r="H719" i="65"/>
  <c r="I719" i="65"/>
  <c r="A720" i="65"/>
  <c r="B720" i="65"/>
  <c r="C720" i="65"/>
  <c r="D720" i="65"/>
  <c r="E720" i="65"/>
  <c r="F720" i="65"/>
  <c r="G720" i="65"/>
  <c r="H720" i="65"/>
  <c r="I720" i="65"/>
  <c r="A721" i="65"/>
  <c r="B721" i="65"/>
  <c r="C721" i="65"/>
  <c r="D721" i="65"/>
  <c r="E721" i="65"/>
  <c r="F721" i="65"/>
  <c r="G721" i="65"/>
  <c r="H721" i="65"/>
  <c r="I721" i="65"/>
  <c r="A722" i="65"/>
  <c r="B722" i="65"/>
  <c r="C722" i="65"/>
  <c r="D722" i="65"/>
  <c r="E722" i="65"/>
  <c r="F722" i="65"/>
  <c r="G722" i="65"/>
  <c r="H722" i="65"/>
  <c r="I722" i="65"/>
  <c r="A723" i="65"/>
  <c r="B723" i="65"/>
  <c r="C723" i="65"/>
  <c r="D723" i="65"/>
  <c r="E723" i="65"/>
  <c r="F723" i="65"/>
  <c r="G723" i="65"/>
  <c r="H723" i="65"/>
  <c r="I723" i="65"/>
  <c r="A724" i="65"/>
  <c r="B724" i="65"/>
  <c r="C724" i="65"/>
  <c r="D724" i="65"/>
  <c r="E724" i="65"/>
  <c r="F724" i="65"/>
  <c r="G724" i="65"/>
  <c r="H724" i="65"/>
  <c r="I724" i="65"/>
  <c r="A725" i="65"/>
  <c r="B725" i="65"/>
  <c r="C725" i="65"/>
  <c r="D725" i="65"/>
  <c r="E725" i="65"/>
  <c r="F725" i="65"/>
  <c r="G725" i="65"/>
  <c r="H725" i="65"/>
  <c r="I725" i="65"/>
  <c r="A726" i="65"/>
  <c r="B726" i="65"/>
  <c r="C726" i="65"/>
  <c r="D726" i="65"/>
  <c r="E726" i="65"/>
  <c r="F726" i="65"/>
  <c r="G726" i="65"/>
  <c r="H726" i="65"/>
  <c r="I726" i="65"/>
  <c r="A727" i="65"/>
  <c r="B727" i="65"/>
  <c r="C727" i="65"/>
  <c r="D727" i="65"/>
  <c r="E727" i="65"/>
  <c r="F727" i="65"/>
  <c r="G727" i="65"/>
  <c r="H727" i="65"/>
  <c r="I727" i="65"/>
  <c r="A728" i="65"/>
  <c r="B728" i="65"/>
  <c r="C728" i="65"/>
  <c r="D728" i="65"/>
  <c r="E728" i="65"/>
  <c r="F728" i="65"/>
  <c r="G728" i="65"/>
  <c r="H728" i="65"/>
  <c r="I728" i="65"/>
  <c r="A729" i="65"/>
  <c r="B729" i="65"/>
  <c r="C729" i="65"/>
  <c r="D729" i="65"/>
  <c r="E729" i="65"/>
  <c r="F729" i="65"/>
  <c r="G729" i="65"/>
  <c r="H729" i="65"/>
  <c r="I729" i="65"/>
  <c r="A730" i="65"/>
  <c r="B730" i="65"/>
  <c r="C730" i="65"/>
  <c r="D730" i="65"/>
  <c r="E730" i="65"/>
  <c r="F730" i="65"/>
  <c r="G730" i="65"/>
  <c r="H730" i="65"/>
  <c r="I730" i="65"/>
  <c r="A731" i="65"/>
  <c r="B731" i="65"/>
  <c r="C731" i="65"/>
  <c r="D731" i="65"/>
  <c r="E731" i="65"/>
  <c r="F731" i="65"/>
  <c r="G731" i="65"/>
  <c r="H731" i="65"/>
  <c r="I731" i="65"/>
  <c r="A732" i="65"/>
  <c r="B732" i="65"/>
  <c r="C732" i="65"/>
  <c r="D732" i="65"/>
  <c r="E732" i="65"/>
  <c r="F732" i="65"/>
  <c r="G732" i="65"/>
  <c r="H732" i="65"/>
  <c r="I732" i="65"/>
  <c r="A733" i="65"/>
  <c r="B733" i="65"/>
  <c r="C733" i="65"/>
  <c r="D733" i="65"/>
  <c r="E733" i="65"/>
  <c r="F733" i="65"/>
  <c r="G733" i="65"/>
  <c r="H733" i="65"/>
  <c r="I733" i="65"/>
  <c r="A734" i="65"/>
  <c r="B734" i="65"/>
  <c r="C734" i="65"/>
  <c r="D734" i="65"/>
  <c r="E734" i="65"/>
  <c r="F734" i="65"/>
  <c r="G734" i="65"/>
  <c r="H734" i="65"/>
  <c r="I734" i="65"/>
  <c r="A735" i="65"/>
  <c r="B735" i="65"/>
  <c r="C735" i="65"/>
  <c r="D735" i="65"/>
  <c r="E735" i="65"/>
  <c r="F735" i="65"/>
  <c r="G735" i="65"/>
  <c r="H735" i="65"/>
  <c r="I735" i="65"/>
  <c r="A736" i="65"/>
  <c r="B736" i="65"/>
  <c r="C736" i="65"/>
  <c r="D736" i="65"/>
  <c r="E736" i="65"/>
  <c r="F736" i="65"/>
  <c r="G736" i="65"/>
  <c r="H736" i="65"/>
  <c r="I736" i="65"/>
  <c r="A737" i="65"/>
  <c r="B737" i="65"/>
  <c r="C737" i="65"/>
  <c r="D737" i="65"/>
  <c r="E737" i="65"/>
  <c r="F737" i="65"/>
  <c r="G737" i="65"/>
  <c r="H737" i="65"/>
  <c r="I737" i="65"/>
  <c r="A738" i="65"/>
  <c r="B738" i="65"/>
  <c r="C738" i="65"/>
  <c r="D738" i="65"/>
  <c r="E738" i="65"/>
  <c r="F738" i="65"/>
  <c r="G738" i="65"/>
  <c r="H738" i="65"/>
  <c r="I738" i="65"/>
  <c r="A739" i="65"/>
  <c r="B739" i="65"/>
  <c r="C739" i="65"/>
  <c r="D739" i="65"/>
  <c r="E739" i="65"/>
  <c r="F739" i="65"/>
  <c r="G739" i="65"/>
  <c r="H739" i="65"/>
  <c r="I739" i="65"/>
  <c r="A740" i="65"/>
  <c r="B740" i="65"/>
  <c r="C740" i="65"/>
  <c r="D740" i="65"/>
  <c r="E740" i="65"/>
  <c r="F740" i="65"/>
  <c r="G740" i="65"/>
  <c r="H740" i="65"/>
  <c r="I740" i="65"/>
  <c r="A741" i="65"/>
  <c r="B741" i="65"/>
  <c r="C741" i="65"/>
  <c r="D741" i="65"/>
  <c r="E741" i="65"/>
  <c r="F741" i="65"/>
  <c r="G741" i="65"/>
  <c r="H741" i="65"/>
  <c r="I741" i="65"/>
  <c r="A742" i="65"/>
  <c r="B742" i="65"/>
  <c r="C742" i="65"/>
  <c r="D742" i="65"/>
  <c r="E742" i="65"/>
  <c r="F742" i="65"/>
  <c r="G742" i="65"/>
  <c r="H742" i="65"/>
  <c r="I742" i="65"/>
  <c r="A743" i="65"/>
  <c r="B743" i="65"/>
  <c r="C743" i="65"/>
  <c r="D743" i="65"/>
  <c r="E743" i="65"/>
  <c r="F743" i="65"/>
  <c r="G743" i="65"/>
  <c r="H743" i="65"/>
  <c r="I743" i="65"/>
  <c r="A744" i="65"/>
  <c r="B744" i="65"/>
  <c r="C744" i="65"/>
  <c r="D744" i="65"/>
  <c r="E744" i="65"/>
  <c r="F744" i="65"/>
  <c r="G744" i="65"/>
  <c r="H744" i="65"/>
  <c r="I744" i="65"/>
  <c r="A745" i="65"/>
  <c r="B745" i="65"/>
  <c r="C745" i="65"/>
  <c r="D745" i="65"/>
  <c r="E745" i="65"/>
  <c r="F745" i="65"/>
  <c r="G745" i="65"/>
  <c r="H745" i="65"/>
  <c r="I745" i="65"/>
  <c r="A746" i="65"/>
  <c r="B746" i="65"/>
  <c r="C746" i="65"/>
  <c r="D746" i="65"/>
  <c r="E746" i="65"/>
  <c r="F746" i="65"/>
  <c r="G746" i="65"/>
  <c r="H746" i="65"/>
  <c r="I746" i="65"/>
  <c r="A747" i="65"/>
  <c r="B747" i="65"/>
  <c r="C747" i="65"/>
  <c r="D747" i="65"/>
  <c r="E747" i="65"/>
  <c r="F747" i="65"/>
  <c r="G747" i="65"/>
  <c r="H747" i="65"/>
  <c r="I747" i="65"/>
  <c r="A748" i="65"/>
  <c r="B748" i="65"/>
  <c r="C748" i="65"/>
  <c r="D748" i="65"/>
  <c r="E748" i="65"/>
  <c r="F748" i="65"/>
  <c r="G748" i="65"/>
  <c r="H748" i="65"/>
  <c r="I748" i="65"/>
  <c r="A749" i="65"/>
  <c r="B749" i="65"/>
  <c r="C749" i="65"/>
  <c r="D749" i="65"/>
  <c r="E749" i="65"/>
  <c r="F749" i="65"/>
  <c r="G749" i="65"/>
  <c r="H749" i="65"/>
  <c r="I749" i="65"/>
  <c r="A750" i="65"/>
  <c r="B750" i="65"/>
  <c r="C750" i="65"/>
  <c r="D750" i="65"/>
  <c r="E750" i="65"/>
  <c r="F750" i="65"/>
  <c r="G750" i="65"/>
  <c r="H750" i="65"/>
  <c r="I750" i="65"/>
  <c r="A751" i="65"/>
  <c r="B751" i="65"/>
  <c r="C751" i="65"/>
  <c r="D751" i="65"/>
  <c r="E751" i="65"/>
  <c r="F751" i="65"/>
  <c r="G751" i="65"/>
  <c r="H751" i="65"/>
  <c r="I751" i="65"/>
  <c r="A752" i="65"/>
  <c r="B752" i="65"/>
  <c r="C752" i="65"/>
  <c r="D752" i="65"/>
  <c r="E752" i="65"/>
  <c r="F752" i="65"/>
  <c r="G752" i="65"/>
  <c r="H752" i="65"/>
  <c r="I752" i="65"/>
  <c r="A753" i="65"/>
  <c r="B753" i="65"/>
  <c r="C753" i="65"/>
  <c r="D753" i="65"/>
  <c r="E753" i="65"/>
  <c r="F753" i="65"/>
  <c r="G753" i="65"/>
  <c r="H753" i="65"/>
  <c r="I753" i="65"/>
  <c r="A754" i="65"/>
  <c r="B754" i="65"/>
  <c r="C754" i="65"/>
  <c r="D754" i="65"/>
  <c r="E754" i="65"/>
  <c r="F754" i="65"/>
  <c r="G754" i="65"/>
  <c r="H754" i="65"/>
  <c r="I754" i="65"/>
  <c r="A755" i="65"/>
  <c r="B755" i="65"/>
  <c r="C755" i="65"/>
  <c r="D755" i="65"/>
  <c r="E755" i="65"/>
  <c r="F755" i="65"/>
  <c r="G755" i="65"/>
  <c r="H755" i="65"/>
  <c r="I755" i="65"/>
  <c r="A756" i="65"/>
  <c r="B756" i="65"/>
  <c r="C756" i="65"/>
  <c r="D756" i="65"/>
  <c r="E756" i="65"/>
  <c r="F756" i="65"/>
  <c r="G756" i="65"/>
  <c r="H756" i="65"/>
  <c r="I756" i="65"/>
  <c r="A757" i="65"/>
  <c r="B757" i="65"/>
  <c r="C757" i="65"/>
  <c r="D757" i="65"/>
  <c r="E757" i="65"/>
  <c r="F757" i="65"/>
  <c r="G757" i="65"/>
  <c r="H757" i="65"/>
  <c r="I757" i="65"/>
  <c r="A758" i="65"/>
  <c r="B758" i="65"/>
  <c r="C758" i="65"/>
  <c r="D758" i="65"/>
  <c r="E758" i="65"/>
  <c r="F758" i="65"/>
  <c r="G758" i="65"/>
  <c r="H758" i="65"/>
  <c r="I758" i="65"/>
  <c r="A759" i="65"/>
  <c r="B759" i="65"/>
  <c r="C759" i="65"/>
  <c r="D759" i="65"/>
  <c r="E759" i="65"/>
  <c r="F759" i="65"/>
  <c r="G759" i="65"/>
  <c r="H759" i="65"/>
  <c r="I759" i="65"/>
  <c r="A760" i="65"/>
  <c r="B760" i="65"/>
  <c r="C760" i="65"/>
  <c r="D760" i="65"/>
  <c r="E760" i="65"/>
  <c r="F760" i="65"/>
  <c r="G760" i="65"/>
  <c r="H760" i="65"/>
  <c r="I760" i="65"/>
  <c r="A761" i="65"/>
  <c r="B761" i="65"/>
  <c r="C761" i="65"/>
  <c r="D761" i="65"/>
  <c r="E761" i="65"/>
  <c r="F761" i="65"/>
  <c r="G761" i="65"/>
  <c r="H761" i="65"/>
  <c r="I761" i="65"/>
  <c r="A762" i="65"/>
  <c r="B762" i="65"/>
  <c r="C762" i="65"/>
  <c r="D762" i="65"/>
  <c r="E762" i="65"/>
  <c r="F762" i="65"/>
  <c r="G762" i="65"/>
  <c r="H762" i="65"/>
  <c r="I762" i="65"/>
  <c r="A763" i="65"/>
  <c r="B763" i="65"/>
  <c r="C763" i="65"/>
  <c r="D763" i="65"/>
  <c r="E763" i="65"/>
  <c r="F763" i="65"/>
  <c r="G763" i="65"/>
  <c r="H763" i="65"/>
  <c r="I763" i="65"/>
  <c r="A764" i="65"/>
  <c r="B764" i="65"/>
  <c r="C764" i="65"/>
  <c r="D764" i="65"/>
  <c r="E764" i="65"/>
  <c r="F764" i="65"/>
  <c r="G764" i="65"/>
  <c r="H764" i="65"/>
  <c r="I764" i="65"/>
  <c r="A765" i="65"/>
  <c r="B765" i="65"/>
  <c r="C765" i="65"/>
  <c r="D765" i="65"/>
  <c r="E765" i="65"/>
  <c r="F765" i="65"/>
  <c r="G765" i="65"/>
  <c r="H765" i="65"/>
  <c r="I765" i="65"/>
  <c r="A766" i="65"/>
  <c r="B766" i="65"/>
  <c r="C766" i="65"/>
  <c r="D766" i="65"/>
  <c r="E766" i="65"/>
  <c r="F766" i="65"/>
  <c r="G766" i="65"/>
  <c r="H766" i="65"/>
  <c r="I766" i="65"/>
  <c r="A767" i="65"/>
  <c r="B767" i="65"/>
  <c r="C767" i="65"/>
  <c r="D767" i="65"/>
  <c r="E767" i="65"/>
  <c r="F767" i="65"/>
  <c r="G767" i="65"/>
  <c r="H767" i="65"/>
  <c r="I767" i="65"/>
  <c r="A768" i="65"/>
  <c r="B768" i="65"/>
  <c r="C768" i="65"/>
  <c r="D768" i="65"/>
  <c r="E768" i="65"/>
  <c r="F768" i="65"/>
  <c r="G768" i="65"/>
  <c r="H768" i="65"/>
  <c r="I768" i="65"/>
  <c r="A769" i="65"/>
  <c r="B769" i="65"/>
  <c r="C769" i="65"/>
  <c r="D769" i="65"/>
  <c r="E769" i="65"/>
  <c r="F769" i="65"/>
  <c r="G769" i="65"/>
  <c r="H769" i="65"/>
  <c r="I769" i="65"/>
  <c r="A770" i="65"/>
  <c r="B770" i="65"/>
  <c r="C770" i="65"/>
  <c r="D770" i="65"/>
  <c r="E770" i="65"/>
  <c r="F770" i="65"/>
  <c r="G770" i="65"/>
  <c r="H770" i="65"/>
  <c r="I770" i="65"/>
  <c r="A771" i="65"/>
  <c r="B771" i="65"/>
  <c r="C771" i="65"/>
  <c r="D771" i="65"/>
  <c r="E771" i="65"/>
  <c r="F771" i="65"/>
  <c r="G771" i="65"/>
  <c r="H771" i="65"/>
  <c r="I771" i="65"/>
  <c r="A772" i="65"/>
  <c r="B772" i="65"/>
  <c r="C772" i="65"/>
  <c r="D772" i="65"/>
  <c r="E772" i="65"/>
  <c r="F772" i="65"/>
  <c r="G772" i="65"/>
  <c r="H772" i="65"/>
  <c r="I772" i="65"/>
  <c r="A773" i="65"/>
  <c r="B773" i="65"/>
  <c r="C773" i="65"/>
  <c r="D773" i="65"/>
  <c r="E773" i="65"/>
  <c r="F773" i="65"/>
  <c r="G773" i="65"/>
  <c r="H773" i="65"/>
  <c r="I773" i="65"/>
  <c r="A774" i="65"/>
  <c r="B774" i="65"/>
  <c r="C774" i="65"/>
  <c r="D774" i="65"/>
  <c r="E774" i="65"/>
  <c r="F774" i="65"/>
  <c r="G774" i="65"/>
  <c r="H774" i="65"/>
  <c r="I774" i="65"/>
  <c r="A775" i="65"/>
  <c r="B775" i="65"/>
  <c r="C775" i="65"/>
  <c r="D775" i="65"/>
  <c r="E775" i="65"/>
  <c r="F775" i="65"/>
  <c r="G775" i="65"/>
  <c r="H775" i="65"/>
  <c r="I775" i="65"/>
  <c r="A776" i="65"/>
  <c r="B776" i="65"/>
  <c r="C776" i="65"/>
  <c r="D776" i="65"/>
  <c r="E776" i="65"/>
  <c r="F776" i="65"/>
  <c r="G776" i="65"/>
  <c r="H776" i="65"/>
  <c r="I776" i="65"/>
  <c r="A777" i="65"/>
  <c r="B777" i="65"/>
  <c r="C777" i="65"/>
  <c r="D777" i="65"/>
  <c r="E777" i="65"/>
  <c r="F777" i="65"/>
  <c r="G777" i="65"/>
  <c r="H777" i="65"/>
  <c r="I777" i="65"/>
  <c r="A778" i="65"/>
  <c r="B778" i="65"/>
  <c r="C778" i="65"/>
  <c r="D778" i="65"/>
  <c r="E778" i="65"/>
  <c r="F778" i="65"/>
  <c r="G778" i="65"/>
  <c r="H778" i="65"/>
  <c r="I778" i="65"/>
  <c r="A779" i="65"/>
  <c r="B779" i="65"/>
  <c r="C779" i="65"/>
  <c r="D779" i="65"/>
  <c r="E779" i="65"/>
  <c r="F779" i="65"/>
  <c r="G779" i="65"/>
  <c r="H779" i="65"/>
  <c r="I779" i="65"/>
  <c r="A780" i="65"/>
  <c r="B780" i="65"/>
  <c r="C780" i="65"/>
  <c r="D780" i="65"/>
  <c r="E780" i="65"/>
  <c r="F780" i="65"/>
  <c r="G780" i="65"/>
  <c r="H780" i="65"/>
  <c r="I780" i="65"/>
  <c r="A781" i="65"/>
  <c r="B781" i="65"/>
  <c r="C781" i="65"/>
  <c r="D781" i="65"/>
  <c r="E781" i="65"/>
  <c r="F781" i="65"/>
  <c r="G781" i="65"/>
  <c r="H781" i="65"/>
  <c r="I781" i="65"/>
  <c r="A782" i="65"/>
  <c r="B782" i="65"/>
  <c r="C782" i="65"/>
  <c r="D782" i="65"/>
  <c r="E782" i="65"/>
  <c r="F782" i="65"/>
  <c r="G782" i="65"/>
  <c r="H782" i="65"/>
  <c r="I782" i="65"/>
  <c r="A783" i="65"/>
  <c r="B783" i="65"/>
  <c r="C783" i="65"/>
  <c r="D783" i="65"/>
  <c r="E783" i="65"/>
  <c r="F783" i="65"/>
  <c r="G783" i="65"/>
  <c r="H783" i="65"/>
  <c r="I783" i="65"/>
  <c r="A784" i="65"/>
  <c r="B784" i="65"/>
  <c r="C784" i="65"/>
  <c r="D784" i="65"/>
  <c r="E784" i="65"/>
  <c r="F784" i="65"/>
  <c r="G784" i="65"/>
  <c r="H784" i="65"/>
  <c r="I784" i="65"/>
  <c r="A785" i="65"/>
  <c r="B785" i="65"/>
  <c r="C785" i="65"/>
  <c r="D785" i="65"/>
  <c r="E785" i="65"/>
  <c r="F785" i="65"/>
  <c r="G785" i="65"/>
  <c r="H785" i="65"/>
  <c r="I785" i="65"/>
  <c r="A786" i="65"/>
  <c r="B786" i="65"/>
  <c r="C786" i="65"/>
  <c r="D786" i="65"/>
  <c r="E786" i="65"/>
  <c r="F786" i="65"/>
  <c r="G786" i="65"/>
  <c r="H786" i="65"/>
  <c r="I786" i="65"/>
  <c r="A787" i="65"/>
  <c r="B787" i="65"/>
  <c r="C787" i="65"/>
  <c r="D787" i="65"/>
  <c r="E787" i="65"/>
  <c r="F787" i="65"/>
  <c r="G787" i="65"/>
  <c r="H787" i="65"/>
  <c r="I787" i="65"/>
  <c r="A788" i="65"/>
  <c r="B788" i="65"/>
  <c r="C788" i="65"/>
  <c r="D788" i="65"/>
  <c r="E788" i="65"/>
  <c r="F788" i="65"/>
  <c r="G788" i="65"/>
  <c r="H788" i="65"/>
  <c r="I788" i="65"/>
  <c r="A789" i="65"/>
  <c r="B789" i="65"/>
  <c r="C789" i="65"/>
  <c r="D789" i="65"/>
  <c r="E789" i="65"/>
  <c r="F789" i="65"/>
  <c r="G789" i="65"/>
  <c r="H789" i="65"/>
  <c r="I789" i="65"/>
  <c r="A790" i="65"/>
  <c r="B790" i="65"/>
  <c r="C790" i="65"/>
  <c r="D790" i="65"/>
  <c r="E790" i="65"/>
  <c r="F790" i="65"/>
  <c r="G790" i="65"/>
  <c r="H790" i="65"/>
  <c r="I790" i="65"/>
  <c r="A791" i="65"/>
  <c r="B791" i="65"/>
  <c r="C791" i="65"/>
  <c r="D791" i="65"/>
  <c r="E791" i="65"/>
  <c r="F791" i="65"/>
  <c r="G791" i="65"/>
  <c r="H791" i="65"/>
  <c r="I791" i="65"/>
  <c r="A792" i="65"/>
  <c r="B792" i="65"/>
  <c r="C792" i="65"/>
  <c r="D792" i="65"/>
  <c r="E792" i="65"/>
  <c r="F792" i="65"/>
  <c r="G792" i="65"/>
  <c r="H792" i="65"/>
  <c r="I792" i="65"/>
  <c r="A793" i="65"/>
  <c r="B793" i="65"/>
  <c r="C793" i="65"/>
  <c r="D793" i="65"/>
  <c r="E793" i="65"/>
  <c r="F793" i="65"/>
  <c r="G793" i="65"/>
  <c r="H793" i="65"/>
  <c r="I793" i="65"/>
  <c r="A794" i="65"/>
  <c r="B794" i="65"/>
  <c r="C794" i="65"/>
  <c r="D794" i="65"/>
  <c r="E794" i="65"/>
  <c r="F794" i="65"/>
  <c r="G794" i="65"/>
  <c r="H794" i="65"/>
  <c r="I794" i="65"/>
  <c r="A795" i="65"/>
  <c r="B795" i="65"/>
  <c r="C795" i="65"/>
  <c r="D795" i="65"/>
  <c r="E795" i="65"/>
  <c r="F795" i="65"/>
  <c r="G795" i="65"/>
  <c r="H795" i="65"/>
  <c r="I795" i="65"/>
  <c r="A796" i="65"/>
  <c r="B796" i="65"/>
  <c r="C796" i="65"/>
  <c r="D796" i="65"/>
  <c r="E796" i="65"/>
  <c r="F796" i="65"/>
  <c r="G796" i="65"/>
  <c r="H796" i="65"/>
  <c r="I796" i="65"/>
  <c r="A797" i="65"/>
  <c r="B797" i="65"/>
  <c r="C797" i="65"/>
  <c r="D797" i="65"/>
  <c r="E797" i="65"/>
  <c r="F797" i="65"/>
  <c r="G797" i="65"/>
  <c r="H797" i="65"/>
  <c r="I797" i="65"/>
  <c r="A798" i="65"/>
  <c r="B798" i="65"/>
  <c r="C798" i="65"/>
  <c r="D798" i="65"/>
  <c r="E798" i="65"/>
  <c r="F798" i="65"/>
  <c r="G798" i="65"/>
  <c r="H798" i="65"/>
  <c r="I798" i="65"/>
  <c r="A799" i="65"/>
  <c r="B799" i="65"/>
  <c r="C799" i="65"/>
  <c r="D799" i="65"/>
  <c r="E799" i="65"/>
  <c r="F799" i="65"/>
  <c r="G799" i="65"/>
  <c r="H799" i="65"/>
  <c r="I799" i="65"/>
  <c r="A800" i="65"/>
  <c r="B800" i="65"/>
  <c r="C800" i="65"/>
  <c r="D800" i="65"/>
  <c r="E800" i="65"/>
  <c r="F800" i="65"/>
  <c r="G800" i="65"/>
  <c r="H800" i="65"/>
  <c r="I800" i="65"/>
  <c r="A801" i="65"/>
  <c r="B801" i="65"/>
  <c r="C801" i="65"/>
  <c r="D801" i="65"/>
  <c r="E801" i="65"/>
  <c r="F801" i="65"/>
  <c r="G801" i="65"/>
  <c r="H801" i="65"/>
  <c r="I801" i="65"/>
  <c r="A802" i="65"/>
  <c r="B802" i="65"/>
  <c r="C802" i="65"/>
  <c r="D802" i="65"/>
  <c r="E802" i="65"/>
  <c r="F802" i="65"/>
  <c r="G802" i="65"/>
  <c r="H802" i="65"/>
  <c r="I802" i="65"/>
  <c r="A803" i="65"/>
  <c r="B803" i="65"/>
  <c r="C803" i="65"/>
  <c r="D803" i="65"/>
  <c r="E803" i="65"/>
  <c r="F803" i="65"/>
  <c r="G803" i="65"/>
  <c r="H803" i="65"/>
  <c r="I803" i="65"/>
  <c r="A804" i="65"/>
  <c r="B804" i="65"/>
  <c r="C804" i="65"/>
  <c r="D804" i="65"/>
  <c r="E804" i="65"/>
  <c r="F804" i="65"/>
  <c r="G804" i="65"/>
  <c r="H804" i="65"/>
  <c r="I804" i="65"/>
  <c r="A805" i="65"/>
  <c r="B805" i="65"/>
  <c r="C805" i="65"/>
  <c r="D805" i="65"/>
  <c r="E805" i="65"/>
  <c r="F805" i="65"/>
  <c r="G805" i="65"/>
  <c r="H805" i="65"/>
  <c r="I805" i="65"/>
  <c r="A806" i="65"/>
  <c r="B806" i="65"/>
  <c r="C806" i="65"/>
  <c r="D806" i="65"/>
  <c r="E806" i="65"/>
  <c r="F806" i="65"/>
  <c r="G806" i="65"/>
  <c r="H806" i="65"/>
  <c r="I806" i="65"/>
  <c r="A807" i="65"/>
  <c r="B807" i="65"/>
  <c r="C807" i="65"/>
  <c r="D807" i="65"/>
  <c r="E807" i="65"/>
  <c r="F807" i="65"/>
  <c r="G807" i="65"/>
  <c r="H807" i="65"/>
  <c r="I807" i="65"/>
  <c r="A808" i="65"/>
  <c r="B808" i="65"/>
  <c r="C808" i="65"/>
  <c r="D808" i="65"/>
  <c r="E808" i="65"/>
  <c r="F808" i="65"/>
  <c r="G808" i="65"/>
  <c r="H808" i="65"/>
  <c r="I808" i="65"/>
  <c r="A809" i="65"/>
  <c r="B809" i="65"/>
  <c r="C809" i="65"/>
  <c r="D809" i="65"/>
  <c r="E809" i="65"/>
  <c r="F809" i="65"/>
  <c r="G809" i="65"/>
  <c r="H809" i="65"/>
  <c r="I809" i="65"/>
  <c r="A810" i="65"/>
  <c r="B810" i="65"/>
  <c r="C810" i="65"/>
  <c r="D810" i="65"/>
  <c r="E810" i="65"/>
  <c r="F810" i="65"/>
  <c r="G810" i="65"/>
  <c r="H810" i="65"/>
  <c r="I810" i="65"/>
  <c r="A811" i="65"/>
  <c r="B811" i="65"/>
  <c r="C811" i="65"/>
  <c r="D811" i="65"/>
  <c r="E811" i="65"/>
  <c r="F811" i="65"/>
  <c r="G811" i="65"/>
  <c r="H811" i="65"/>
  <c r="I811" i="65"/>
  <c r="A812" i="65"/>
  <c r="B812" i="65"/>
  <c r="C812" i="65"/>
  <c r="D812" i="65"/>
  <c r="E812" i="65"/>
  <c r="F812" i="65"/>
  <c r="G812" i="65"/>
  <c r="H812" i="65"/>
  <c r="I812" i="65"/>
  <c r="A813" i="65"/>
  <c r="B813" i="65"/>
  <c r="C813" i="65"/>
  <c r="D813" i="65"/>
  <c r="E813" i="65"/>
  <c r="F813" i="65"/>
  <c r="G813" i="65"/>
  <c r="H813" i="65"/>
  <c r="I813" i="65"/>
  <c r="A814" i="65"/>
  <c r="B814" i="65"/>
  <c r="C814" i="65"/>
  <c r="D814" i="65"/>
  <c r="E814" i="65"/>
  <c r="F814" i="65"/>
  <c r="G814" i="65"/>
  <c r="H814" i="65"/>
  <c r="I814" i="65"/>
  <c r="A815" i="65"/>
  <c r="B815" i="65"/>
  <c r="C815" i="65"/>
  <c r="D815" i="65"/>
  <c r="E815" i="65"/>
  <c r="F815" i="65"/>
  <c r="G815" i="65"/>
  <c r="H815" i="65"/>
  <c r="I815" i="65"/>
  <c r="A816" i="65"/>
  <c r="B816" i="65"/>
  <c r="C816" i="65"/>
  <c r="D816" i="65"/>
  <c r="E816" i="65"/>
  <c r="F816" i="65"/>
  <c r="G816" i="65"/>
  <c r="H816" i="65"/>
  <c r="I816" i="65"/>
  <c r="A817" i="65"/>
  <c r="B817" i="65"/>
  <c r="C817" i="65"/>
  <c r="D817" i="65"/>
  <c r="E817" i="65"/>
  <c r="F817" i="65"/>
  <c r="G817" i="65"/>
  <c r="H817" i="65"/>
  <c r="I817" i="65"/>
  <c r="A818" i="65"/>
  <c r="B818" i="65"/>
  <c r="C818" i="65"/>
  <c r="D818" i="65"/>
  <c r="E818" i="65"/>
  <c r="F818" i="65"/>
  <c r="G818" i="65"/>
  <c r="H818" i="65"/>
  <c r="I818" i="65"/>
  <c r="A819" i="65"/>
  <c r="B819" i="65"/>
  <c r="C819" i="65"/>
  <c r="D819" i="65"/>
  <c r="E819" i="65"/>
  <c r="F819" i="65"/>
  <c r="G819" i="65"/>
  <c r="H819" i="65"/>
  <c r="I819" i="65"/>
  <c r="A820" i="65"/>
  <c r="B820" i="65"/>
  <c r="C820" i="65"/>
  <c r="D820" i="65"/>
  <c r="E820" i="65"/>
  <c r="F820" i="65"/>
  <c r="G820" i="65"/>
  <c r="H820" i="65"/>
  <c r="I820" i="65"/>
  <c r="A821" i="65"/>
  <c r="B821" i="65"/>
  <c r="C821" i="65"/>
  <c r="D821" i="65"/>
  <c r="E821" i="65"/>
  <c r="F821" i="65"/>
  <c r="G821" i="65"/>
  <c r="H821" i="65"/>
  <c r="I821" i="65"/>
  <c r="A822" i="65"/>
  <c r="B822" i="65"/>
  <c r="C822" i="65"/>
  <c r="D822" i="65"/>
  <c r="E822" i="65"/>
  <c r="F822" i="65"/>
  <c r="G822" i="65"/>
  <c r="H822" i="65"/>
  <c r="I822" i="65"/>
  <c r="A823" i="65"/>
  <c r="B823" i="65"/>
  <c r="C823" i="65"/>
  <c r="D823" i="65"/>
  <c r="E823" i="65"/>
  <c r="F823" i="65"/>
  <c r="G823" i="65"/>
  <c r="H823" i="65"/>
  <c r="I823" i="65"/>
  <c r="A824" i="65"/>
  <c r="B824" i="65"/>
  <c r="C824" i="65"/>
  <c r="D824" i="65"/>
  <c r="E824" i="65"/>
  <c r="F824" i="65"/>
  <c r="G824" i="65"/>
  <c r="H824" i="65"/>
  <c r="I824" i="65"/>
  <c r="A825" i="65"/>
  <c r="B825" i="65"/>
  <c r="C825" i="65"/>
  <c r="D825" i="65"/>
  <c r="E825" i="65"/>
  <c r="F825" i="65"/>
  <c r="G825" i="65"/>
  <c r="H825" i="65"/>
  <c r="I825" i="65"/>
  <c r="A826" i="65"/>
  <c r="B826" i="65"/>
  <c r="C826" i="65"/>
  <c r="D826" i="65"/>
  <c r="E826" i="65"/>
  <c r="F826" i="65"/>
  <c r="G826" i="65"/>
  <c r="H826" i="65"/>
  <c r="I826" i="65"/>
  <c r="A827" i="65"/>
  <c r="B827" i="65"/>
  <c r="C827" i="65"/>
  <c r="D827" i="65"/>
  <c r="E827" i="65"/>
  <c r="F827" i="65"/>
  <c r="G827" i="65"/>
  <c r="H827" i="65"/>
  <c r="I827" i="65"/>
  <c r="A828" i="65"/>
  <c r="B828" i="65"/>
  <c r="C828" i="65"/>
  <c r="D828" i="65"/>
  <c r="E828" i="65"/>
  <c r="F828" i="65"/>
  <c r="G828" i="65"/>
  <c r="H828" i="65"/>
  <c r="I828" i="65"/>
  <c r="A829" i="65"/>
  <c r="B829" i="65"/>
  <c r="C829" i="65"/>
  <c r="D829" i="65"/>
  <c r="E829" i="65"/>
  <c r="F829" i="65"/>
  <c r="G829" i="65"/>
  <c r="H829" i="65"/>
  <c r="I829" i="65"/>
  <c r="A830" i="65"/>
  <c r="B830" i="65"/>
  <c r="C830" i="65"/>
  <c r="D830" i="65"/>
  <c r="E830" i="65"/>
  <c r="F830" i="65"/>
  <c r="G830" i="65"/>
  <c r="H830" i="65"/>
  <c r="I830" i="65"/>
  <c r="A831" i="65"/>
  <c r="B831" i="65"/>
  <c r="C831" i="65"/>
  <c r="D831" i="65"/>
  <c r="E831" i="65"/>
  <c r="F831" i="65"/>
  <c r="G831" i="65"/>
  <c r="H831" i="65"/>
  <c r="I831" i="65"/>
  <c r="A832" i="65"/>
  <c r="B832" i="65"/>
  <c r="C832" i="65"/>
  <c r="D832" i="65"/>
  <c r="E832" i="65"/>
  <c r="F832" i="65"/>
  <c r="G832" i="65"/>
  <c r="H832" i="65"/>
  <c r="I832" i="65"/>
  <c r="A833" i="65"/>
  <c r="B833" i="65"/>
  <c r="C833" i="65"/>
  <c r="D833" i="65"/>
  <c r="E833" i="65"/>
  <c r="F833" i="65"/>
  <c r="G833" i="65"/>
  <c r="H833" i="65"/>
  <c r="I833" i="65"/>
  <c r="A834" i="65"/>
  <c r="B834" i="65"/>
  <c r="C834" i="65"/>
  <c r="D834" i="65"/>
  <c r="E834" i="65"/>
  <c r="F834" i="65"/>
  <c r="G834" i="65"/>
  <c r="H834" i="65"/>
  <c r="I834" i="65"/>
  <c r="A835" i="65"/>
  <c r="B835" i="65"/>
  <c r="C835" i="65"/>
  <c r="D835" i="65"/>
  <c r="E835" i="65"/>
  <c r="F835" i="65"/>
  <c r="G835" i="65"/>
  <c r="H835" i="65"/>
  <c r="I835" i="65"/>
  <c r="A836" i="65"/>
  <c r="B836" i="65"/>
  <c r="C836" i="65"/>
  <c r="D836" i="65"/>
  <c r="E836" i="65"/>
  <c r="F836" i="65"/>
  <c r="G836" i="65"/>
  <c r="H836" i="65"/>
  <c r="I836" i="65"/>
  <c r="A837" i="65"/>
  <c r="B837" i="65"/>
  <c r="C837" i="65"/>
  <c r="D837" i="65"/>
  <c r="E837" i="65"/>
  <c r="F837" i="65"/>
  <c r="G837" i="65"/>
  <c r="H837" i="65"/>
  <c r="I837" i="65"/>
  <c r="A838" i="65"/>
  <c r="B838" i="65"/>
  <c r="C838" i="65"/>
  <c r="D838" i="65"/>
  <c r="E838" i="65"/>
  <c r="F838" i="65"/>
  <c r="G838" i="65"/>
  <c r="H838" i="65"/>
  <c r="I838" i="65"/>
  <c r="A839" i="65"/>
  <c r="B839" i="65"/>
  <c r="C839" i="65"/>
  <c r="D839" i="65"/>
  <c r="E839" i="65"/>
  <c r="F839" i="65"/>
  <c r="G839" i="65"/>
  <c r="H839" i="65"/>
  <c r="I839" i="65"/>
  <c r="A840" i="65"/>
  <c r="B840" i="65"/>
  <c r="C840" i="65"/>
  <c r="D840" i="65"/>
  <c r="E840" i="65"/>
  <c r="F840" i="65"/>
  <c r="G840" i="65"/>
  <c r="H840" i="65"/>
  <c r="I840" i="65"/>
  <c r="A841" i="65"/>
  <c r="B841" i="65"/>
  <c r="C841" i="65"/>
  <c r="D841" i="65"/>
  <c r="E841" i="65"/>
  <c r="F841" i="65"/>
  <c r="G841" i="65"/>
  <c r="H841" i="65"/>
  <c r="I841" i="65"/>
  <c r="A842" i="65"/>
  <c r="B842" i="65"/>
  <c r="C842" i="65"/>
  <c r="D842" i="65"/>
  <c r="E842" i="65"/>
  <c r="F842" i="65"/>
  <c r="G842" i="65"/>
  <c r="H842" i="65"/>
  <c r="I842" i="65"/>
  <c r="A843" i="65"/>
  <c r="B843" i="65"/>
  <c r="C843" i="65"/>
  <c r="D843" i="65"/>
  <c r="E843" i="65"/>
  <c r="F843" i="65"/>
  <c r="G843" i="65"/>
  <c r="H843" i="65"/>
  <c r="I843" i="65"/>
  <c r="A844" i="65"/>
  <c r="B844" i="65"/>
  <c r="C844" i="65"/>
  <c r="D844" i="65"/>
  <c r="E844" i="65"/>
  <c r="F844" i="65"/>
  <c r="G844" i="65"/>
  <c r="H844" i="65"/>
  <c r="I844" i="65"/>
  <c r="A845" i="65"/>
  <c r="B845" i="65"/>
  <c r="C845" i="65"/>
  <c r="D845" i="65"/>
  <c r="E845" i="65"/>
  <c r="F845" i="65"/>
  <c r="G845" i="65"/>
  <c r="H845" i="65"/>
  <c r="I845" i="65"/>
  <c r="A846" i="65"/>
  <c r="B846" i="65"/>
  <c r="C846" i="65"/>
  <c r="D846" i="65"/>
  <c r="E846" i="65"/>
  <c r="F846" i="65"/>
  <c r="G846" i="65"/>
  <c r="H846" i="65"/>
  <c r="I846" i="65"/>
  <c r="A847" i="65"/>
  <c r="B847" i="65"/>
  <c r="C847" i="65"/>
  <c r="D847" i="65"/>
  <c r="E847" i="65"/>
  <c r="F847" i="65"/>
  <c r="G847" i="65"/>
  <c r="H847" i="65"/>
  <c r="I847" i="65"/>
  <c r="A848" i="65"/>
  <c r="B848" i="65"/>
  <c r="C848" i="65"/>
  <c r="D848" i="65"/>
  <c r="E848" i="65"/>
  <c r="F848" i="65"/>
  <c r="G848" i="65"/>
  <c r="H848" i="65"/>
  <c r="I848" i="65"/>
  <c r="A849" i="65"/>
  <c r="B849" i="65"/>
  <c r="C849" i="65"/>
  <c r="D849" i="65"/>
  <c r="E849" i="65"/>
  <c r="F849" i="65"/>
  <c r="G849" i="65"/>
  <c r="H849" i="65"/>
  <c r="I849" i="65"/>
  <c r="A850" i="65"/>
  <c r="B850" i="65"/>
  <c r="C850" i="65"/>
  <c r="D850" i="65"/>
  <c r="E850" i="65"/>
  <c r="F850" i="65"/>
  <c r="G850" i="65"/>
  <c r="H850" i="65"/>
  <c r="I850" i="65"/>
  <c r="A851" i="65"/>
  <c r="B851" i="65"/>
  <c r="C851" i="65"/>
  <c r="D851" i="65"/>
  <c r="E851" i="65"/>
  <c r="F851" i="65"/>
  <c r="G851" i="65"/>
  <c r="H851" i="65"/>
  <c r="I851" i="65"/>
  <c r="A852" i="65"/>
  <c r="B852" i="65"/>
  <c r="C852" i="65"/>
  <c r="D852" i="65"/>
  <c r="E852" i="65"/>
  <c r="F852" i="65"/>
  <c r="G852" i="65"/>
  <c r="H852" i="65"/>
  <c r="I852" i="65"/>
  <c r="A853" i="65"/>
  <c r="B853" i="65"/>
  <c r="C853" i="65"/>
  <c r="D853" i="65"/>
  <c r="E853" i="65"/>
  <c r="F853" i="65"/>
  <c r="G853" i="65"/>
  <c r="H853" i="65"/>
  <c r="I853" i="65"/>
  <c r="A854" i="65"/>
  <c r="B854" i="65"/>
  <c r="C854" i="65"/>
  <c r="D854" i="65"/>
  <c r="E854" i="65"/>
  <c r="F854" i="65"/>
  <c r="G854" i="65"/>
  <c r="H854" i="65"/>
  <c r="I854" i="65"/>
  <c r="A855" i="65"/>
  <c r="B855" i="65"/>
  <c r="C855" i="65"/>
  <c r="D855" i="65"/>
  <c r="E855" i="65"/>
  <c r="F855" i="65"/>
  <c r="G855" i="65"/>
  <c r="H855" i="65"/>
  <c r="I855" i="65"/>
  <c r="A856" i="65"/>
  <c r="B856" i="65"/>
  <c r="C856" i="65"/>
  <c r="D856" i="65"/>
  <c r="E856" i="65"/>
  <c r="F856" i="65"/>
  <c r="G856" i="65"/>
  <c r="H856" i="65"/>
  <c r="I856" i="65"/>
  <c r="A857" i="65"/>
  <c r="B857" i="65"/>
  <c r="C857" i="65"/>
  <c r="D857" i="65"/>
  <c r="E857" i="65"/>
  <c r="F857" i="65"/>
  <c r="G857" i="65"/>
  <c r="H857" i="65"/>
  <c r="I857" i="65"/>
  <c r="A858" i="65"/>
  <c r="B858" i="65"/>
  <c r="C858" i="65"/>
  <c r="D858" i="65"/>
  <c r="E858" i="65"/>
  <c r="F858" i="65"/>
  <c r="G858" i="65"/>
  <c r="H858" i="65"/>
  <c r="I858" i="65"/>
  <c r="A859" i="65"/>
  <c r="B859" i="65"/>
  <c r="C859" i="65"/>
  <c r="D859" i="65"/>
  <c r="E859" i="65"/>
  <c r="F859" i="65"/>
  <c r="G859" i="65"/>
  <c r="H859" i="65"/>
  <c r="I859" i="65"/>
  <c r="A860" i="65"/>
  <c r="B860" i="65"/>
  <c r="C860" i="65"/>
  <c r="D860" i="65"/>
  <c r="E860" i="65"/>
  <c r="F860" i="65"/>
  <c r="G860" i="65"/>
  <c r="H860" i="65"/>
  <c r="I860" i="65"/>
  <c r="A861" i="65"/>
  <c r="B861" i="65"/>
  <c r="C861" i="65"/>
  <c r="D861" i="65"/>
  <c r="E861" i="65"/>
  <c r="F861" i="65"/>
  <c r="G861" i="65"/>
  <c r="H861" i="65"/>
  <c r="I861" i="65"/>
  <c r="A862" i="65"/>
  <c r="B862" i="65"/>
  <c r="C862" i="65"/>
  <c r="D862" i="65"/>
  <c r="E862" i="65"/>
  <c r="F862" i="65"/>
  <c r="G862" i="65"/>
  <c r="H862" i="65"/>
  <c r="I862" i="65"/>
  <c r="A863" i="65"/>
  <c r="B863" i="65"/>
  <c r="C863" i="65"/>
  <c r="D863" i="65"/>
  <c r="E863" i="65"/>
  <c r="F863" i="65"/>
  <c r="G863" i="65"/>
  <c r="H863" i="65"/>
  <c r="I863" i="65"/>
  <c r="A864" i="65"/>
  <c r="B864" i="65"/>
  <c r="C864" i="65"/>
  <c r="D864" i="65"/>
  <c r="E864" i="65"/>
  <c r="F864" i="65"/>
  <c r="G864" i="65"/>
  <c r="H864" i="65"/>
  <c r="I864" i="65"/>
  <c r="A865" i="65"/>
  <c r="B865" i="65"/>
  <c r="C865" i="65"/>
  <c r="D865" i="65"/>
  <c r="E865" i="65"/>
  <c r="F865" i="65"/>
  <c r="G865" i="65"/>
  <c r="H865" i="65"/>
  <c r="I865" i="65"/>
  <c r="A866" i="65"/>
  <c r="B866" i="65"/>
  <c r="C866" i="65"/>
  <c r="D866" i="65"/>
  <c r="E866" i="65"/>
  <c r="F866" i="65"/>
  <c r="G866" i="65"/>
  <c r="H866" i="65"/>
  <c r="I866" i="65"/>
  <c r="A867" i="65"/>
  <c r="B867" i="65"/>
  <c r="C867" i="65"/>
  <c r="D867" i="65"/>
  <c r="E867" i="65"/>
  <c r="F867" i="65"/>
  <c r="G867" i="65"/>
  <c r="H867" i="65"/>
  <c r="I867" i="65"/>
  <c r="A868" i="65"/>
  <c r="B868" i="65"/>
  <c r="C868" i="65"/>
  <c r="D868" i="65"/>
  <c r="E868" i="65"/>
  <c r="F868" i="65"/>
  <c r="G868" i="65"/>
  <c r="H868" i="65"/>
  <c r="I868" i="65"/>
  <c r="A869" i="65"/>
  <c r="B869" i="65"/>
  <c r="C869" i="65"/>
  <c r="D869" i="65"/>
  <c r="E869" i="65"/>
  <c r="F869" i="65"/>
  <c r="G869" i="65"/>
  <c r="H869" i="65"/>
  <c r="I869" i="65"/>
  <c r="A870" i="65"/>
  <c r="B870" i="65"/>
  <c r="C870" i="65"/>
  <c r="D870" i="65"/>
  <c r="E870" i="65"/>
  <c r="F870" i="65"/>
  <c r="G870" i="65"/>
  <c r="H870" i="65"/>
  <c r="I870" i="65"/>
  <c r="A871" i="65"/>
  <c r="B871" i="65"/>
  <c r="C871" i="65"/>
  <c r="D871" i="65"/>
  <c r="E871" i="65"/>
  <c r="F871" i="65"/>
  <c r="G871" i="65"/>
  <c r="H871" i="65"/>
  <c r="I871" i="65"/>
  <c r="A872" i="65"/>
  <c r="B872" i="65"/>
  <c r="C872" i="65"/>
  <c r="D872" i="65"/>
  <c r="E872" i="65"/>
  <c r="F872" i="65"/>
  <c r="G872" i="65"/>
  <c r="H872" i="65"/>
  <c r="I872" i="65"/>
  <c r="A873" i="65"/>
  <c r="B873" i="65"/>
  <c r="C873" i="65"/>
  <c r="D873" i="65"/>
  <c r="E873" i="65"/>
  <c r="F873" i="65"/>
  <c r="G873" i="65"/>
  <c r="H873" i="65"/>
  <c r="I873" i="65"/>
  <c r="A874" i="65"/>
  <c r="B874" i="65"/>
  <c r="C874" i="65"/>
  <c r="D874" i="65"/>
  <c r="E874" i="65"/>
  <c r="F874" i="65"/>
  <c r="G874" i="65"/>
  <c r="H874" i="65"/>
  <c r="I874" i="65"/>
  <c r="A875" i="65"/>
  <c r="B875" i="65"/>
  <c r="C875" i="65"/>
  <c r="D875" i="65"/>
  <c r="E875" i="65"/>
  <c r="F875" i="65"/>
  <c r="G875" i="65"/>
  <c r="H875" i="65"/>
  <c r="I875" i="65"/>
  <c r="A876" i="65"/>
  <c r="B876" i="65"/>
  <c r="C876" i="65"/>
  <c r="D876" i="65"/>
  <c r="E876" i="65"/>
  <c r="F876" i="65"/>
  <c r="G876" i="65"/>
  <c r="H876" i="65"/>
  <c r="I876" i="65"/>
  <c r="A877" i="65"/>
  <c r="B877" i="65"/>
  <c r="C877" i="65"/>
  <c r="D877" i="65"/>
  <c r="E877" i="65"/>
  <c r="F877" i="65"/>
  <c r="G877" i="65"/>
  <c r="H877" i="65"/>
  <c r="I877" i="65"/>
  <c r="A878" i="65"/>
  <c r="B878" i="65"/>
  <c r="C878" i="65"/>
  <c r="D878" i="65"/>
  <c r="E878" i="65"/>
  <c r="F878" i="65"/>
  <c r="G878" i="65"/>
  <c r="H878" i="65"/>
  <c r="I878" i="65"/>
  <c r="A879" i="65"/>
  <c r="B879" i="65"/>
  <c r="C879" i="65"/>
  <c r="D879" i="65"/>
  <c r="E879" i="65"/>
  <c r="F879" i="65"/>
  <c r="G879" i="65"/>
  <c r="H879" i="65"/>
  <c r="I879" i="65"/>
  <c r="A880" i="65"/>
  <c r="B880" i="65"/>
  <c r="C880" i="65"/>
  <c r="D880" i="65"/>
  <c r="E880" i="65"/>
  <c r="F880" i="65"/>
  <c r="G880" i="65"/>
  <c r="H880" i="65"/>
  <c r="I880" i="65"/>
  <c r="A881" i="65"/>
  <c r="B881" i="65"/>
  <c r="C881" i="65"/>
  <c r="D881" i="65"/>
  <c r="E881" i="65"/>
  <c r="F881" i="65"/>
  <c r="G881" i="65"/>
  <c r="H881" i="65"/>
  <c r="I881" i="65"/>
  <c r="A882" i="65"/>
  <c r="B882" i="65"/>
  <c r="C882" i="65"/>
  <c r="D882" i="65"/>
  <c r="E882" i="65"/>
  <c r="F882" i="65"/>
  <c r="G882" i="65"/>
  <c r="H882" i="65"/>
  <c r="I882" i="65"/>
  <c r="A883" i="65"/>
  <c r="B883" i="65"/>
  <c r="C883" i="65"/>
  <c r="D883" i="65"/>
  <c r="E883" i="65"/>
  <c r="F883" i="65"/>
  <c r="G883" i="65"/>
  <c r="H883" i="65"/>
  <c r="I883" i="65"/>
  <c r="A884" i="65"/>
  <c r="B884" i="65"/>
  <c r="C884" i="65"/>
  <c r="D884" i="65"/>
  <c r="E884" i="65"/>
  <c r="F884" i="65"/>
  <c r="G884" i="65"/>
  <c r="H884" i="65"/>
  <c r="I884" i="65"/>
  <c r="A885" i="65"/>
  <c r="B885" i="65"/>
  <c r="C885" i="65"/>
  <c r="D885" i="65"/>
  <c r="E885" i="65"/>
  <c r="F885" i="65"/>
  <c r="G885" i="65"/>
  <c r="H885" i="65"/>
  <c r="I885" i="65"/>
  <c r="A886" i="65"/>
  <c r="B886" i="65"/>
  <c r="C886" i="65"/>
  <c r="D886" i="65"/>
  <c r="E886" i="65"/>
  <c r="F886" i="65"/>
  <c r="G886" i="65"/>
  <c r="H886" i="65"/>
  <c r="I886" i="65"/>
  <c r="A887" i="65"/>
  <c r="B887" i="65"/>
  <c r="C887" i="65"/>
  <c r="D887" i="65"/>
  <c r="E887" i="65"/>
  <c r="F887" i="65"/>
  <c r="G887" i="65"/>
  <c r="H887" i="65"/>
  <c r="I887" i="65"/>
  <c r="A888" i="65"/>
  <c r="B888" i="65"/>
  <c r="C888" i="65"/>
  <c r="D888" i="65"/>
  <c r="E888" i="65"/>
  <c r="F888" i="65"/>
  <c r="G888" i="65"/>
  <c r="H888" i="65"/>
  <c r="I888" i="65"/>
  <c r="A889" i="65"/>
  <c r="B889" i="65"/>
  <c r="C889" i="65"/>
  <c r="D889" i="65"/>
  <c r="E889" i="65"/>
  <c r="F889" i="65"/>
  <c r="G889" i="65"/>
  <c r="H889" i="65"/>
  <c r="I889" i="65"/>
  <c r="A890" i="65"/>
  <c r="B890" i="65"/>
  <c r="C890" i="65"/>
  <c r="D890" i="65"/>
  <c r="E890" i="65"/>
  <c r="F890" i="65"/>
  <c r="G890" i="65"/>
  <c r="H890" i="65"/>
  <c r="I890" i="65"/>
  <c r="A891" i="65"/>
  <c r="B891" i="65"/>
  <c r="C891" i="65"/>
  <c r="D891" i="65"/>
  <c r="E891" i="65"/>
  <c r="F891" i="65"/>
  <c r="G891" i="65"/>
  <c r="H891" i="65"/>
  <c r="I891" i="65"/>
  <c r="A892" i="65"/>
  <c r="B892" i="65"/>
  <c r="C892" i="65"/>
  <c r="D892" i="65"/>
  <c r="E892" i="65"/>
  <c r="F892" i="65"/>
  <c r="G892" i="65"/>
  <c r="H892" i="65"/>
  <c r="I892" i="65"/>
  <c r="A893" i="65"/>
  <c r="B893" i="65"/>
  <c r="C893" i="65"/>
  <c r="D893" i="65"/>
  <c r="E893" i="65"/>
  <c r="F893" i="65"/>
  <c r="G893" i="65"/>
  <c r="H893" i="65"/>
  <c r="I893" i="65"/>
  <c r="A894" i="65"/>
  <c r="B894" i="65"/>
  <c r="C894" i="65"/>
  <c r="D894" i="65"/>
  <c r="E894" i="65"/>
  <c r="F894" i="65"/>
  <c r="G894" i="65"/>
  <c r="H894" i="65"/>
  <c r="I894" i="65"/>
  <c r="A895" i="65"/>
  <c r="B895" i="65"/>
  <c r="C895" i="65"/>
  <c r="D895" i="65"/>
  <c r="E895" i="65"/>
  <c r="F895" i="65"/>
  <c r="G895" i="65"/>
  <c r="H895" i="65"/>
  <c r="I895" i="65"/>
  <c r="A896" i="65"/>
  <c r="B896" i="65"/>
  <c r="C896" i="65"/>
  <c r="D896" i="65"/>
  <c r="E896" i="65"/>
  <c r="F896" i="65"/>
  <c r="G896" i="65"/>
  <c r="H896" i="65"/>
  <c r="I896" i="65"/>
  <c r="A897" i="65"/>
  <c r="B897" i="65"/>
  <c r="C897" i="65"/>
  <c r="D897" i="65"/>
  <c r="E897" i="65"/>
  <c r="F897" i="65"/>
  <c r="G897" i="65"/>
  <c r="H897" i="65"/>
  <c r="I897" i="65"/>
  <c r="A898" i="65"/>
  <c r="B898" i="65"/>
  <c r="C898" i="65"/>
  <c r="D898" i="65"/>
  <c r="E898" i="65"/>
  <c r="F898" i="65"/>
  <c r="G898" i="65"/>
  <c r="H898" i="65"/>
  <c r="I898" i="65"/>
  <c r="A899" i="65"/>
  <c r="B899" i="65"/>
  <c r="C899" i="65"/>
  <c r="D899" i="65"/>
  <c r="E899" i="65"/>
  <c r="F899" i="65"/>
  <c r="G899" i="65"/>
  <c r="H899" i="65"/>
  <c r="I899" i="65"/>
  <c r="A900" i="65"/>
  <c r="B900" i="65"/>
  <c r="C900" i="65"/>
  <c r="D900" i="65"/>
  <c r="E900" i="65"/>
  <c r="F900" i="65"/>
  <c r="G900" i="65"/>
  <c r="H900" i="65"/>
  <c r="I900" i="65"/>
  <c r="A901" i="65"/>
  <c r="B901" i="65"/>
  <c r="C901" i="65"/>
  <c r="D901" i="65"/>
  <c r="E901" i="65"/>
  <c r="F901" i="65"/>
  <c r="G901" i="65"/>
  <c r="H901" i="65"/>
  <c r="I901" i="65"/>
  <c r="A902" i="65"/>
  <c r="B902" i="65"/>
  <c r="C902" i="65"/>
  <c r="D902" i="65"/>
  <c r="E902" i="65"/>
  <c r="F902" i="65"/>
  <c r="G902" i="65"/>
  <c r="H902" i="65"/>
  <c r="I902" i="65"/>
  <c r="A903" i="65"/>
  <c r="B903" i="65"/>
  <c r="C903" i="65"/>
  <c r="D903" i="65"/>
  <c r="E903" i="65"/>
  <c r="F903" i="65"/>
  <c r="G903" i="65"/>
  <c r="H903" i="65"/>
  <c r="I903" i="65"/>
  <c r="A904" i="65"/>
  <c r="B904" i="65"/>
  <c r="C904" i="65"/>
  <c r="D904" i="65"/>
  <c r="E904" i="65"/>
  <c r="F904" i="65"/>
  <c r="G904" i="65"/>
  <c r="H904" i="65"/>
  <c r="I904" i="65"/>
  <c r="A905" i="65"/>
  <c r="B905" i="65"/>
  <c r="C905" i="65"/>
  <c r="D905" i="65"/>
  <c r="E905" i="65"/>
  <c r="F905" i="65"/>
  <c r="G905" i="65"/>
  <c r="H905" i="65"/>
  <c r="I905" i="65"/>
  <c r="A906" i="65"/>
  <c r="B906" i="65"/>
  <c r="C906" i="65"/>
  <c r="D906" i="65"/>
  <c r="E906" i="65"/>
  <c r="F906" i="65"/>
  <c r="G906" i="65"/>
  <c r="H906" i="65"/>
  <c r="I906" i="65"/>
  <c r="A907" i="65"/>
  <c r="B907" i="65"/>
  <c r="C907" i="65"/>
  <c r="D907" i="65"/>
  <c r="E907" i="65"/>
  <c r="F907" i="65"/>
  <c r="G907" i="65"/>
  <c r="H907" i="65"/>
  <c r="I907" i="65"/>
  <c r="A908" i="65"/>
  <c r="B908" i="65"/>
  <c r="C908" i="65"/>
  <c r="D908" i="65"/>
  <c r="E908" i="65"/>
  <c r="F908" i="65"/>
  <c r="G908" i="65"/>
  <c r="H908" i="65"/>
  <c r="I908" i="65"/>
  <c r="A909" i="65"/>
  <c r="B909" i="65"/>
  <c r="C909" i="65"/>
  <c r="D909" i="65"/>
  <c r="E909" i="65"/>
  <c r="F909" i="65"/>
  <c r="G909" i="65"/>
  <c r="H909" i="65"/>
  <c r="I909" i="65"/>
  <c r="A910" i="65"/>
  <c r="B910" i="65"/>
  <c r="C910" i="65"/>
  <c r="D910" i="65"/>
  <c r="E910" i="65"/>
  <c r="F910" i="65"/>
  <c r="G910" i="65"/>
  <c r="H910" i="65"/>
  <c r="I910" i="65"/>
  <c r="A911" i="65"/>
  <c r="B911" i="65"/>
  <c r="C911" i="65"/>
  <c r="D911" i="65"/>
  <c r="E911" i="65"/>
  <c r="F911" i="65"/>
  <c r="G911" i="65"/>
  <c r="H911" i="65"/>
  <c r="I911" i="65"/>
  <c r="A912" i="65"/>
  <c r="B912" i="65"/>
  <c r="C912" i="65"/>
  <c r="D912" i="65"/>
  <c r="E912" i="65"/>
  <c r="F912" i="65"/>
  <c r="G912" i="65"/>
  <c r="H912" i="65"/>
  <c r="I912" i="65"/>
  <c r="A913" i="65"/>
  <c r="B913" i="65"/>
  <c r="C913" i="65"/>
  <c r="D913" i="65"/>
  <c r="E913" i="65"/>
  <c r="F913" i="65"/>
  <c r="G913" i="65"/>
  <c r="H913" i="65"/>
  <c r="I913" i="65"/>
  <c r="A914" i="65"/>
  <c r="B914" i="65"/>
  <c r="C914" i="65"/>
  <c r="D914" i="65"/>
  <c r="E914" i="65"/>
  <c r="F914" i="65"/>
  <c r="G914" i="65"/>
  <c r="H914" i="65"/>
  <c r="I914" i="65"/>
  <c r="A915" i="65"/>
  <c r="B915" i="65"/>
  <c r="C915" i="65"/>
  <c r="D915" i="65"/>
  <c r="E915" i="65"/>
  <c r="F915" i="65"/>
  <c r="G915" i="65"/>
  <c r="H915" i="65"/>
  <c r="I915" i="65"/>
  <c r="A916" i="65"/>
  <c r="B916" i="65"/>
  <c r="C916" i="65"/>
  <c r="D916" i="65"/>
  <c r="E916" i="65"/>
  <c r="F916" i="65"/>
  <c r="G916" i="65"/>
  <c r="H916" i="65"/>
  <c r="I916" i="65"/>
  <c r="A917" i="65"/>
  <c r="B917" i="65"/>
  <c r="C917" i="65"/>
  <c r="D917" i="65"/>
  <c r="E917" i="65"/>
  <c r="F917" i="65"/>
  <c r="G917" i="65"/>
  <c r="H917" i="65"/>
  <c r="I917" i="65"/>
  <c r="A918" i="65"/>
  <c r="B918" i="65"/>
  <c r="C918" i="65"/>
  <c r="D918" i="65"/>
  <c r="E918" i="65"/>
  <c r="F918" i="65"/>
  <c r="G918" i="65"/>
  <c r="H918" i="65"/>
  <c r="I918" i="65"/>
  <c r="A919" i="65"/>
  <c r="B919" i="65"/>
  <c r="C919" i="65"/>
  <c r="D919" i="65"/>
  <c r="E919" i="65"/>
  <c r="F919" i="65"/>
  <c r="G919" i="65"/>
  <c r="H919" i="65"/>
  <c r="I919" i="65"/>
  <c r="A920" i="65"/>
  <c r="B920" i="65"/>
  <c r="C920" i="65"/>
  <c r="D920" i="65"/>
  <c r="E920" i="65"/>
  <c r="F920" i="65"/>
  <c r="G920" i="65"/>
  <c r="H920" i="65"/>
  <c r="I920" i="65"/>
  <c r="A921" i="65"/>
  <c r="B921" i="65"/>
  <c r="C921" i="65"/>
  <c r="D921" i="65"/>
  <c r="E921" i="65"/>
  <c r="F921" i="65"/>
  <c r="G921" i="65"/>
  <c r="H921" i="65"/>
  <c r="I921" i="65"/>
  <c r="A922" i="65"/>
  <c r="B922" i="65"/>
  <c r="C922" i="65"/>
  <c r="D922" i="65"/>
  <c r="E922" i="65"/>
  <c r="F922" i="65"/>
  <c r="G922" i="65"/>
  <c r="H922" i="65"/>
  <c r="I922" i="65"/>
  <c r="A923" i="65"/>
  <c r="B923" i="65"/>
  <c r="C923" i="65"/>
  <c r="D923" i="65"/>
  <c r="E923" i="65"/>
  <c r="F923" i="65"/>
  <c r="G923" i="65"/>
  <c r="H923" i="65"/>
  <c r="I923" i="65"/>
  <c r="A924" i="65"/>
  <c r="B924" i="65"/>
  <c r="C924" i="65"/>
  <c r="D924" i="65"/>
  <c r="E924" i="65"/>
  <c r="F924" i="65"/>
  <c r="G924" i="65"/>
  <c r="H924" i="65"/>
  <c r="I924" i="65"/>
  <c r="A925" i="65"/>
  <c r="B925" i="65"/>
  <c r="C925" i="65"/>
  <c r="D925" i="65"/>
  <c r="E925" i="65"/>
  <c r="F925" i="65"/>
  <c r="G925" i="65"/>
  <c r="H925" i="65"/>
  <c r="I925" i="65"/>
  <c r="A926" i="65"/>
  <c r="B926" i="65"/>
  <c r="C926" i="65"/>
  <c r="D926" i="65"/>
  <c r="E926" i="65"/>
  <c r="F926" i="65"/>
  <c r="G926" i="65"/>
  <c r="H926" i="65"/>
  <c r="I926" i="65"/>
  <c r="A927" i="65"/>
  <c r="B927" i="65"/>
  <c r="C927" i="65"/>
  <c r="D927" i="65"/>
  <c r="E927" i="65"/>
  <c r="F927" i="65"/>
  <c r="G927" i="65"/>
  <c r="H927" i="65"/>
  <c r="I927" i="65"/>
  <c r="A928" i="65"/>
  <c r="B928" i="65"/>
  <c r="C928" i="65"/>
  <c r="D928" i="65"/>
  <c r="E928" i="65"/>
  <c r="F928" i="65"/>
  <c r="G928" i="65"/>
  <c r="H928" i="65"/>
  <c r="I928" i="65"/>
  <c r="A929" i="65"/>
  <c r="B929" i="65"/>
  <c r="C929" i="65"/>
  <c r="D929" i="65"/>
  <c r="E929" i="65"/>
  <c r="F929" i="65"/>
  <c r="G929" i="65"/>
  <c r="H929" i="65"/>
  <c r="I929" i="65"/>
  <c r="A930" i="65"/>
  <c r="B930" i="65"/>
  <c r="C930" i="65"/>
  <c r="D930" i="65"/>
  <c r="E930" i="65"/>
  <c r="F930" i="65"/>
  <c r="G930" i="65"/>
  <c r="H930" i="65"/>
  <c r="I930" i="65"/>
  <c r="A931" i="65"/>
  <c r="B931" i="65"/>
  <c r="C931" i="65"/>
  <c r="D931" i="65"/>
  <c r="E931" i="65"/>
  <c r="F931" i="65"/>
  <c r="G931" i="65"/>
  <c r="H931" i="65"/>
  <c r="I931" i="65"/>
  <c r="A932" i="65"/>
  <c r="B932" i="65"/>
  <c r="C932" i="65"/>
  <c r="D932" i="65"/>
  <c r="E932" i="65"/>
  <c r="F932" i="65"/>
  <c r="G932" i="65"/>
  <c r="H932" i="65"/>
  <c r="I932" i="65"/>
  <c r="A933" i="65"/>
  <c r="B933" i="65"/>
  <c r="C933" i="65"/>
  <c r="D933" i="65"/>
  <c r="E933" i="65"/>
  <c r="F933" i="65"/>
  <c r="G933" i="65"/>
  <c r="H933" i="65"/>
  <c r="I933" i="65"/>
  <c r="A934" i="65"/>
  <c r="B934" i="65"/>
  <c r="C934" i="65"/>
  <c r="D934" i="65"/>
  <c r="E934" i="65"/>
  <c r="F934" i="65"/>
  <c r="G934" i="65"/>
  <c r="H934" i="65"/>
  <c r="I934" i="65"/>
  <c r="A935" i="65"/>
  <c r="B935" i="65"/>
  <c r="C935" i="65"/>
  <c r="D935" i="65"/>
  <c r="E935" i="65"/>
  <c r="F935" i="65"/>
  <c r="G935" i="65"/>
  <c r="H935" i="65"/>
  <c r="I935" i="65"/>
  <c r="A936" i="65"/>
  <c r="B936" i="65"/>
  <c r="C936" i="65"/>
  <c r="D936" i="65"/>
  <c r="E936" i="65"/>
  <c r="F936" i="65"/>
  <c r="G936" i="65"/>
  <c r="H936" i="65"/>
  <c r="I936" i="65"/>
  <c r="A937" i="65"/>
  <c r="B937" i="65"/>
  <c r="C937" i="65"/>
  <c r="D937" i="65"/>
  <c r="E937" i="65"/>
  <c r="F937" i="65"/>
  <c r="G937" i="65"/>
  <c r="H937" i="65"/>
  <c r="I937" i="65"/>
  <c r="A938" i="65"/>
  <c r="B938" i="65"/>
  <c r="C938" i="65"/>
  <c r="D938" i="65"/>
  <c r="E938" i="65"/>
  <c r="F938" i="65"/>
  <c r="G938" i="65"/>
  <c r="H938" i="65"/>
  <c r="I938" i="65"/>
  <c r="A939" i="65"/>
  <c r="B939" i="65"/>
  <c r="C939" i="65"/>
  <c r="D939" i="65"/>
  <c r="E939" i="65"/>
  <c r="F939" i="65"/>
  <c r="G939" i="65"/>
  <c r="H939" i="65"/>
  <c r="I939" i="65"/>
  <c r="A940" i="65"/>
  <c r="B940" i="65"/>
  <c r="C940" i="65"/>
  <c r="D940" i="65"/>
  <c r="E940" i="65"/>
  <c r="F940" i="65"/>
  <c r="G940" i="65"/>
  <c r="H940" i="65"/>
  <c r="I940" i="65"/>
  <c r="A941" i="65"/>
  <c r="B941" i="65"/>
  <c r="C941" i="65"/>
  <c r="D941" i="65"/>
  <c r="E941" i="65"/>
  <c r="F941" i="65"/>
  <c r="G941" i="65"/>
  <c r="H941" i="65"/>
  <c r="I941" i="65"/>
  <c r="A942" i="65"/>
  <c r="B942" i="65"/>
  <c r="C942" i="65"/>
  <c r="D942" i="65"/>
  <c r="E942" i="65"/>
  <c r="F942" i="65"/>
  <c r="G942" i="65"/>
  <c r="H942" i="65"/>
  <c r="I942" i="65"/>
  <c r="A943" i="65"/>
  <c r="B943" i="65"/>
  <c r="C943" i="65"/>
  <c r="D943" i="65"/>
  <c r="E943" i="65"/>
  <c r="F943" i="65"/>
  <c r="G943" i="65"/>
  <c r="H943" i="65"/>
  <c r="I943" i="65"/>
  <c r="A944" i="65"/>
  <c r="B944" i="65"/>
  <c r="C944" i="65"/>
  <c r="D944" i="65"/>
  <c r="E944" i="65"/>
  <c r="F944" i="65"/>
  <c r="G944" i="65"/>
  <c r="H944" i="65"/>
  <c r="I944" i="65"/>
  <c r="A945" i="65"/>
  <c r="B945" i="65"/>
  <c r="C945" i="65"/>
  <c r="D945" i="65"/>
  <c r="E945" i="65"/>
  <c r="F945" i="65"/>
  <c r="G945" i="65"/>
  <c r="H945" i="65"/>
  <c r="I945" i="65"/>
  <c r="A946" i="65"/>
  <c r="B946" i="65"/>
  <c r="C946" i="65"/>
  <c r="D946" i="65"/>
  <c r="E946" i="65"/>
  <c r="F946" i="65"/>
  <c r="G946" i="65"/>
  <c r="H946" i="65"/>
  <c r="I946" i="65"/>
  <c r="A947" i="65"/>
  <c r="B947" i="65"/>
  <c r="C947" i="65"/>
  <c r="D947" i="65"/>
  <c r="E947" i="65"/>
  <c r="F947" i="65"/>
  <c r="G947" i="65"/>
  <c r="H947" i="65"/>
  <c r="I947" i="65"/>
  <c r="A948" i="65"/>
  <c r="B948" i="65"/>
  <c r="C948" i="65"/>
  <c r="D948" i="65"/>
  <c r="E948" i="65"/>
  <c r="F948" i="65"/>
  <c r="G948" i="65"/>
  <c r="H948" i="65"/>
  <c r="I948" i="65"/>
  <c r="A949" i="65"/>
  <c r="B949" i="65"/>
  <c r="C949" i="65"/>
  <c r="D949" i="65"/>
  <c r="E949" i="65"/>
  <c r="F949" i="65"/>
  <c r="G949" i="65"/>
  <c r="H949" i="65"/>
  <c r="I949" i="65"/>
  <c r="A950" i="65"/>
  <c r="B950" i="65"/>
  <c r="C950" i="65"/>
  <c r="D950" i="65"/>
  <c r="E950" i="65"/>
  <c r="F950" i="65"/>
  <c r="G950" i="65"/>
  <c r="H950" i="65"/>
  <c r="I950" i="65"/>
  <c r="A951" i="65"/>
  <c r="B951" i="65"/>
  <c r="C951" i="65"/>
  <c r="D951" i="65"/>
  <c r="E951" i="65"/>
  <c r="F951" i="65"/>
  <c r="G951" i="65"/>
  <c r="H951" i="65"/>
  <c r="I951" i="65"/>
  <c r="A952" i="65"/>
  <c r="B952" i="65"/>
  <c r="C952" i="65"/>
  <c r="D952" i="65"/>
  <c r="E952" i="65"/>
  <c r="F952" i="65"/>
  <c r="G952" i="65"/>
  <c r="H952" i="65"/>
  <c r="I952" i="65"/>
  <c r="A953" i="65"/>
  <c r="B953" i="65"/>
  <c r="C953" i="65"/>
  <c r="D953" i="65"/>
  <c r="E953" i="65"/>
  <c r="F953" i="65"/>
  <c r="G953" i="65"/>
  <c r="H953" i="65"/>
  <c r="I953" i="65"/>
  <c r="A954" i="65"/>
  <c r="B954" i="65"/>
  <c r="C954" i="65"/>
  <c r="D954" i="65"/>
  <c r="E954" i="65"/>
  <c r="F954" i="65"/>
  <c r="G954" i="65"/>
  <c r="H954" i="65"/>
  <c r="I954" i="65"/>
  <c r="A955" i="65"/>
  <c r="B955" i="65"/>
  <c r="C955" i="65"/>
  <c r="D955" i="65"/>
  <c r="E955" i="65"/>
  <c r="F955" i="65"/>
  <c r="G955" i="65"/>
  <c r="H955" i="65"/>
  <c r="I955" i="65"/>
  <c r="A956" i="65"/>
  <c r="B956" i="65"/>
  <c r="C956" i="65"/>
  <c r="D956" i="65"/>
  <c r="E956" i="65"/>
  <c r="F956" i="65"/>
  <c r="G956" i="65"/>
  <c r="H956" i="65"/>
  <c r="I956" i="65"/>
  <c r="A957" i="65"/>
  <c r="B957" i="65"/>
  <c r="C957" i="65"/>
  <c r="D957" i="65"/>
  <c r="E957" i="65"/>
  <c r="F957" i="65"/>
  <c r="G957" i="65"/>
  <c r="H957" i="65"/>
  <c r="I957" i="65"/>
  <c r="A958" i="65"/>
  <c r="B958" i="65"/>
  <c r="C958" i="65"/>
  <c r="D958" i="65"/>
  <c r="E958" i="65"/>
  <c r="F958" i="65"/>
  <c r="G958" i="65"/>
  <c r="H958" i="65"/>
  <c r="I958" i="65"/>
  <c r="A959" i="65"/>
  <c r="B959" i="65"/>
  <c r="C959" i="65"/>
  <c r="D959" i="65"/>
  <c r="E959" i="65"/>
  <c r="F959" i="65"/>
  <c r="G959" i="65"/>
  <c r="H959" i="65"/>
  <c r="I959" i="65"/>
  <c r="A960" i="65"/>
  <c r="B960" i="65"/>
  <c r="C960" i="65"/>
  <c r="D960" i="65"/>
  <c r="E960" i="65"/>
  <c r="F960" i="65"/>
  <c r="G960" i="65"/>
  <c r="H960" i="65"/>
  <c r="I960" i="65"/>
  <c r="A961" i="65"/>
  <c r="B961" i="65"/>
  <c r="C961" i="65"/>
  <c r="D961" i="65"/>
  <c r="E961" i="65"/>
  <c r="F961" i="65"/>
  <c r="G961" i="65"/>
  <c r="H961" i="65"/>
  <c r="I961" i="65"/>
  <c r="A962" i="65"/>
  <c r="B962" i="65"/>
  <c r="C962" i="65"/>
  <c r="D962" i="65"/>
  <c r="E962" i="65"/>
  <c r="F962" i="65"/>
  <c r="G962" i="65"/>
  <c r="H962" i="65"/>
  <c r="I962" i="65"/>
  <c r="A963" i="65"/>
  <c r="B963" i="65"/>
  <c r="C963" i="65"/>
  <c r="D963" i="65"/>
  <c r="E963" i="65"/>
  <c r="F963" i="65"/>
  <c r="G963" i="65"/>
  <c r="H963" i="65"/>
  <c r="I963" i="65"/>
  <c r="A964" i="65"/>
  <c r="B964" i="65"/>
  <c r="C964" i="65"/>
  <c r="D964" i="65"/>
  <c r="E964" i="65"/>
  <c r="F964" i="65"/>
  <c r="G964" i="65"/>
  <c r="H964" i="65"/>
  <c r="I964" i="65"/>
  <c r="A965" i="65"/>
  <c r="B965" i="65"/>
  <c r="C965" i="65"/>
  <c r="D965" i="65"/>
  <c r="E965" i="65"/>
  <c r="F965" i="65"/>
  <c r="G965" i="65"/>
  <c r="H965" i="65"/>
  <c r="I965" i="65"/>
  <c r="A966" i="65"/>
  <c r="B966" i="65"/>
  <c r="C966" i="65"/>
  <c r="D966" i="65"/>
  <c r="E966" i="65"/>
  <c r="F966" i="65"/>
  <c r="G966" i="65"/>
  <c r="H966" i="65"/>
  <c r="I966" i="65"/>
  <c r="A967" i="65"/>
  <c r="B967" i="65"/>
  <c r="C967" i="65"/>
  <c r="D967" i="65"/>
  <c r="E967" i="65"/>
  <c r="F967" i="65"/>
  <c r="G967" i="65"/>
  <c r="H967" i="65"/>
  <c r="I967" i="65"/>
  <c r="A968" i="65"/>
  <c r="B968" i="65"/>
  <c r="C968" i="65"/>
  <c r="D968" i="65"/>
  <c r="E968" i="65"/>
  <c r="F968" i="65"/>
  <c r="G968" i="65"/>
  <c r="H968" i="65"/>
  <c r="I968" i="65"/>
  <c r="A969" i="65"/>
  <c r="B969" i="65"/>
  <c r="C969" i="65"/>
  <c r="D969" i="65"/>
  <c r="E969" i="65"/>
  <c r="F969" i="65"/>
  <c r="G969" i="65"/>
  <c r="H969" i="65"/>
  <c r="I969" i="65"/>
  <c r="A970" i="65"/>
  <c r="B970" i="65"/>
  <c r="C970" i="65"/>
  <c r="D970" i="65"/>
  <c r="E970" i="65"/>
  <c r="F970" i="65"/>
  <c r="G970" i="65"/>
  <c r="H970" i="65"/>
  <c r="I970" i="65"/>
  <c r="A971" i="65"/>
  <c r="B971" i="65"/>
  <c r="C971" i="65"/>
  <c r="D971" i="65"/>
  <c r="E971" i="65"/>
  <c r="F971" i="65"/>
  <c r="G971" i="65"/>
  <c r="H971" i="65"/>
  <c r="I971" i="65"/>
  <c r="A972" i="65"/>
  <c r="B972" i="65"/>
  <c r="C972" i="65"/>
  <c r="D972" i="65"/>
  <c r="E972" i="65"/>
  <c r="F972" i="65"/>
  <c r="G972" i="65"/>
  <c r="H972" i="65"/>
  <c r="I972" i="65"/>
  <c r="A973" i="65"/>
  <c r="B973" i="65"/>
  <c r="C973" i="65"/>
  <c r="D973" i="65"/>
  <c r="E973" i="65"/>
  <c r="F973" i="65"/>
  <c r="G973" i="65"/>
  <c r="H973" i="65"/>
  <c r="I973" i="65"/>
  <c r="A974" i="65"/>
  <c r="B974" i="65"/>
  <c r="C974" i="65"/>
  <c r="D974" i="65"/>
  <c r="E974" i="65"/>
  <c r="F974" i="65"/>
  <c r="G974" i="65"/>
  <c r="H974" i="65"/>
  <c r="I974" i="65"/>
  <c r="A975" i="65"/>
  <c r="B975" i="65"/>
  <c r="C975" i="65"/>
  <c r="D975" i="65"/>
  <c r="E975" i="65"/>
  <c r="F975" i="65"/>
  <c r="G975" i="65"/>
  <c r="H975" i="65"/>
  <c r="I975" i="65"/>
  <c r="A976" i="65"/>
  <c r="B976" i="65"/>
  <c r="C976" i="65"/>
  <c r="D976" i="65"/>
  <c r="E976" i="65"/>
  <c r="F976" i="65"/>
  <c r="G976" i="65"/>
  <c r="H976" i="65"/>
  <c r="I976" i="65"/>
  <c r="A977" i="65"/>
  <c r="B977" i="65"/>
  <c r="C977" i="65"/>
  <c r="D977" i="65"/>
  <c r="E977" i="65"/>
  <c r="F977" i="65"/>
  <c r="G977" i="65"/>
  <c r="H977" i="65"/>
  <c r="I977" i="65"/>
  <c r="A978" i="65"/>
  <c r="B978" i="65"/>
  <c r="C978" i="65"/>
  <c r="D978" i="65"/>
  <c r="E978" i="65"/>
  <c r="F978" i="65"/>
  <c r="G978" i="65"/>
  <c r="H978" i="65"/>
  <c r="I978" i="65"/>
  <c r="A979" i="65"/>
  <c r="B979" i="65"/>
  <c r="C979" i="65"/>
  <c r="D979" i="65"/>
  <c r="E979" i="65"/>
  <c r="F979" i="65"/>
  <c r="G979" i="65"/>
  <c r="H979" i="65"/>
  <c r="I979" i="65"/>
  <c r="A980" i="65"/>
  <c r="B980" i="65"/>
  <c r="C980" i="65"/>
  <c r="D980" i="65"/>
  <c r="E980" i="65"/>
  <c r="F980" i="65"/>
  <c r="G980" i="65"/>
  <c r="H980" i="65"/>
  <c r="I980" i="65"/>
  <c r="A981" i="65"/>
  <c r="B981" i="65"/>
  <c r="C981" i="65"/>
  <c r="D981" i="65"/>
  <c r="E981" i="65"/>
  <c r="F981" i="65"/>
  <c r="G981" i="65"/>
  <c r="H981" i="65"/>
  <c r="I981" i="65"/>
  <c r="A982" i="65"/>
  <c r="B982" i="65"/>
  <c r="C982" i="65"/>
  <c r="D982" i="65"/>
  <c r="E982" i="65"/>
  <c r="F982" i="65"/>
  <c r="G982" i="65"/>
  <c r="H982" i="65"/>
  <c r="I982" i="65"/>
  <c r="A983" i="65"/>
  <c r="B983" i="65"/>
  <c r="C983" i="65"/>
  <c r="D983" i="65"/>
  <c r="E983" i="65"/>
  <c r="F983" i="65"/>
  <c r="G983" i="65"/>
  <c r="H983" i="65"/>
  <c r="I983" i="65"/>
  <c r="A984" i="65"/>
  <c r="B984" i="65"/>
  <c r="C984" i="65"/>
  <c r="D984" i="65"/>
  <c r="E984" i="65"/>
  <c r="F984" i="65"/>
  <c r="G984" i="65"/>
  <c r="H984" i="65"/>
  <c r="I984" i="65"/>
  <c r="A985" i="65"/>
  <c r="B985" i="65"/>
  <c r="C985" i="65"/>
  <c r="D985" i="65"/>
  <c r="E985" i="65"/>
  <c r="F985" i="65"/>
  <c r="G985" i="65"/>
  <c r="H985" i="65"/>
  <c r="I985" i="65"/>
  <c r="A986" i="65"/>
  <c r="B986" i="65"/>
  <c r="C986" i="65"/>
  <c r="D986" i="65"/>
  <c r="E986" i="65"/>
  <c r="F986" i="65"/>
  <c r="G986" i="65"/>
  <c r="H986" i="65"/>
  <c r="I986" i="65"/>
  <c r="A987" i="65"/>
  <c r="B987" i="65"/>
  <c r="C987" i="65"/>
  <c r="D987" i="65"/>
  <c r="E987" i="65"/>
  <c r="F987" i="65"/>
  <c r="G987" i="65"/>
  <c r="H987" i="65"/>
  <c r="I987" i="65"/>
  <c r="A988" i="65"/>
  <c r="B988" i="65"/>
  <c r="C988" i="65"/>
  <c r="D988" i="65"/>
  <c r="E988" i="65"/>
  <c r="F988" i="65"/>
  <c r="G988" i="65"/>
  <c r="H988" i="65"/>
  <c r="I988" i="65"/>
  <c r="A989" i="65"/>
  <c r="B989" i="65"/>
  <c r="C989" i="65"/>
  <c r="D989" i="65"/>
  <c r="E989" i="65"/>
  <c r="F989" i="65"/>
  <c r="G989" i="65"/>
  <c r="H989" i="65"/>
  <c r="I989" i="65"/>
  <c r="A990" i="65"/>
  <c r="B990" i="65"/>
  <c r="C990" i="65"/>
  <c r="D990" i="65"/>
  <c r="E990" i="65"/>
  <c r="F990" i="65"/>
  <c r="G990" i="65"/>
  <c r="H990" i="65"/>
  <c r="I990" i="65"/>
  <c r="A991" i="65"/>
  <c r="B991" i="65"/>
  <c r="C991" i="65"/>
  <c r="D991" i="65"/>
  <c r="E991" i="65"/>
  <c r="F991" i="65"/>
  <c r="G991" i="65"/>
  <c r="H991" i="65"/>
  <c r="I991" i="65"/>
  <c r="A992" i="65"/>
  <c r="B992" i="65"/>
  <c r="C992" i="65"/>
  <c r="D992" i="65"/>
  <c r="E992" i="65"/>
  <c r="F992" i="65"/>
  <c r="G992" i="65"/>
  <c r="H992" i="65"/>
  <c r="I992" i="65"/>
  <c r="A993" i="65"/>
  <c r="B993" i="65"/>
  <c r="C993" i="65"/>
  <c r="D993" i="65"/>
  <c r="E993" i="65"/>
  <c r="F993" i="65"/>
  <c r="G993" i="65"/>
  <c r="H993" i="65"/>
  <c r="I993" i="65"/>
  <c r="A994" i="65"/>
  <c r="B994" i="65"/>
  <c r="C994" i="65"/>
  <c r="D994" i="65"/>
  <c r="E994" i="65"/>
  <c r="F994" i="65"/>
  <c r="G994" i="65"/>
  <c r="H994" i="65"/>
  <c r="I994" i="65"/>
  <c r="A995" i="65"/>
  <c r="B995" i="65"/>
  <c r="C995" i="65"/>
  <c r="D995" i="65"/>
  <c r="E995" i="65"/>
  <c r="F995" i="65"/>
  <c r="G995" i="65"/>
  <c r="H995" i="65"/>
  <c r="I995" i="65"/>
  <c r="A996" i="65"/>
  <c r="B996" i="65"/>
  <c r="C996" i="65"/>
  <c r="D996" i="65"/>
  <c r="E996" i="65"/>
  <c r="F996" i="65"/>
  <c r="G996" i="65"/>
  <c r="H996" i="65"/>
  <c r="I996" i="65"/>
  <c r="A997" i="65"/>
  <c r="B997" i="65"/>
  <c r="C997" i="65"/>
  <c r="D997" i="65"/>
  <c r="E997" i="65"/>
  <c r="F997" i="65"/>
  <c r="G997" i="65"/>
  <c r="H997" i="65"/>
  <c r="I997" i="65"/>
  <c r="A998" i="65"/>
  <c r="B998" i="65"/>
  <c r="C998" i="65"/>
  <c r="D998" i="65"/>
  <c r="E998" i="65"/>
  <c r="F998" i="65"/>
  <c r="G998" i="65"/>
  <c r="H998" i="65"/>
  <c r="I998" i="65"/>
  <c r="A999" i="65"/>
  <c r="B999" i="65"/>
  <c r="C999" i="65"/>
  <c r="D999" i="65"/>
  <c r="E999" i="65"/>
  <c r="F999" i="65"/>
  <c r="G999" i="65"/>
  <c r="H999" i="65"/>
  <c r="I999" i="65"/>
  <c r="A1000" i="65"/>
  <c r="B1000" i="65"/>
  <c r="C1000" i="65"/>
  <c r="D1000" i="65"/>
  <c r="E1000" i="65"/>
  <c r="F1000" i="65"/>
  <c r="G1000" i="65"/>
  <c r="H1000" i="65"/>
  <c r="I1000" i="65"/>
  <c r="A1001" i="65"/>
  <c r="B1001" i="65"/>
  <c r="C1001" i="65"/>
  <c r="D1001" i="65"/>
  <c r="E1001" i="65"/>
  <c r="F1001" i="65"/>
  <c r="G1001" i="65"/>
  <c r="H1001" i="65"/>
  <c r="I1001" i="65"/>
  <c r="A1002" i="65"/>
  <c r="B1002" i="65"/>
  <c r="C1002" i="65"/>
  <c r="D1002" i="65"/>
  <c r="E1002" i="65"/>
  <c r="F1002" i="65"/>
  <c r="G1002" i="65"/>
  <c r="H1002" i="65"/>
  <c r="I1002" i="65"/>
  <c r="A1003" i="65"/>
  <c r="B1003" i="65"/>
  <c r="C1003" i="65"/>
  <c r="D1003" i="65"/>
  <c r="E1003" i="65"/>
  <c r="F1003" i="65"/>
  <c r="G1003" i="65"/>
  <c r="H1003" i="65"/>
  <c r="I1003" i="65"/>
  <c r="A1004" i="65"/>
  <c r="B1004" i="65"/>
  <c r="C1004" i="65"/>
  <c r="D1004" i="65"/>
  <c r="E1004" i="65"/>
  <c r="F1004" i="65"/>
  <c r="G1004" i="65"/>
  <c r="H1004" i="65"/>
  <c r="I1004" i="65"/>
  <c r="A1005" i="65"/>
  <c r="B1005" i="65"/>
  <c r="C1005" i="65"/>
  <c r="D1005" i="65"/>
  <c r="E1005" i="65"/>
  <c r="F1005" i="65"/>
  <c r="G1005" i="65"/>
  <c r="H1005" i="65"/>
  <c r="I1005" i="65"/>
  <c r="A1006" i="65"/>
  <c r="B1006" i="65"/>
  <c r="C1006" i="65"/>
  <c r="D1006" i="65"/>
  <c r="E1006" i="65"/>
  <c r="F1006" i="65"/>
  <c r="G1006" i="65"/>
  <c r="H1006" i="65"/>
  <c r="I1006" i="65"/>
  <c r="A1007" i="65"/>
  <c r="B1007" i="65"/>
  <c r="C1007" i="65"/>
  <c r="D1007" i="65"/>
  <c r="E1007" i="65"/>
  <c r="F1007" i="65"/>
  <c r="G1007" i="65"/>
  <c r="H1007" i="65"/>
  <c r="I1007" i="65"/>
  <c r="A1008" i="65"/>
  <c r="B1008" i="65"/>
  <c r="C1008" i="65"/>
  <c r="D1008" i="65"/>
  <c r="E1008" i="65"/>
  <c r="F1008" i="65"/>
  <c r="G1008" i="65"/>
  <c r="H1008" i="65"/>
  <c r="I1008" i="65"/>
  <c r="A1009" i="65"/>
  <c r="B1009" i="65"/>
  <c r="C1009" i="65"/>
  <c r="D1009" i="65"/>
  <c r="E1009" i="65"/>
  <c r="F1009" i="65"/>
  <c r="G1009" i="65"/>
  <c r="H1009" i="65"/>
  <c r="I1009" i="65"/>
  <c r="A1010" i="65"/>
  <c r="B1010" i="65"/>
  <c r="C1010" i="65"/>
  <c r="D1010" i="65"/>
  <c r="E1010" i="65"/>
  <c r="F1010" i="65"/>
  <c r="G1010" i="65"/>
  <c r="H1010" i="65"/>
  <c r="I1010" i="65"/>
  <c r="A1011" i="65"/>
  <c r="B1011" i="65"/>
  <c r="C1011" i="65"/>
  <c r="D1011" i="65"/>
  <c r="E1011" i="65"/>
  <c r="F1011" i="65"/>
  <c r="G1011" i="65"/>
  <c r="H1011" i="65"/>
  <c r="I1011" i="65"/>
  <c r="A1012" i="65"/>
  <c r="B1012" i="65"/>
  <c r="C1012" i="65"/>
  <c r="D1012" i="65"/>
  <c r="E1012" i="65"/>
  <c r="F1012" i="65"/>
  <c r="G1012" i="65"/>
  <c r="H1012" i="65"/>
  <c r="I1012" i="65"/>
  <c r="A1013" i="65"/>
  <c r="B1013" i="65"/>
  <c r="C1013" i="65"/>
  <c r="D1013" i="65"/>
  <c r="E1013" i="65"/>
  <c r="F1013" i="65"/>
  <c r="G1013" i="65"/>
  <c r="H1013" i="65"/>
  <c r="I1013" i="65"/>
  <c r="A1014" i="65"/>
  <c r="B1014" i="65"/>
  <c r="C1014" i="65"/>
  <c r="D1014" i="65"/>
  <c r="E1014" i="65"/>
  <c r="F1014" i="65"/>
  <c r="G1014" i="65"/>
  <c r="H1014" i="65"/>
  <c r="I1014" i="65"/>
  <c r="A1015" i="65"/>
  <c r="B1015" i="65"/>
  <c r="C1015" i="65"/>
  <c r="D1015" i="65"/>
  <c r="E1015" i="65"/>
  <c r="F1015" i="65"/>
  <c r="G1015" i="65"/>
  <c r="H1015" i="65"/>
  <c r="I1015" i="65"/>
  <c r="A1016" i="65"/>
  <c r="B1016" i="65"/>
  <c r="C1016" i="65"/>
  <c r="D1016" i="65"/>
  <c r="E1016" i="65"/>
  <c r="F1016" i="65"/>
  <c r="G1016" i="65"/>
  <c r="H1016" i="65"/>
  <c r="I1016" i="65"/>
  <c r="A1017" i="65"/>
  <c r="B1017" i="65"/>
  <c r="C1017" i="65"/>
  <c r="D1017" i="65"/>
  <c r="E1017" i="65"/>
  <c r="F1017" i="65"/>
  <c r="G1017" i="65"/>
  <c r="H1017" i="65"/>
  <c r="I1017" i="65"/>
  <c r="A1018" i="65"/>
  <c r="B1018" i="65"/>
  <c r="C1018" i="65"/>
  <c r="D1018" i="65"/>
  <c r="E1018" i="65"/>
  <c r="F1018" i="65"/>
  <c r="G1018" i="65"/>
  <c r="H1018" i="65"/>
  <c r="I1018" i="65"/>
  <c r="A1019" i="65"/>
  <c r="B1019" i="65"/>
  <c r="C1019" i="65"/>
  <c r="D1019" i="65"/>
  <c r="E1019" i="65"/>
  <c r="F1019" i="65"/>
  <c r="G1019" i="65"/>
  <c r="H1019" i="65"/>
  <c r="I1019" i="65"/>
  <c r="A1020" i="65"/>
  <c r="B1020" i="65"/>
  <c r="C1020" i="65"/>
  <c r="D1020" i="65"/>
  <c r="E1020" i="65"/>
  <c r="F1020" i="65"/>
  <c r="G1020" i="65"/>
  <c r="H1020" i="65"/>
  <c r="I1020" i="65"/>
  <c r="A1021" i="65"/>
  <c r="B1021" i="65"/>
  <c r="C1021" i="65"/>
  <c r="D1021" i="65"/>
  <c r="E1021" i="65"/>
  <c r="F1021" i="65"/>
  <c r="G1021" i="65"/>
  <c r="H1021" i="65"/>
  <c r="I1021" i="65"/>
  <c r="A1022" i="65"/>
  <c r="B1022" i="65"/>
  <c r="C1022" i="65"/>
  <c r="D1022" i="65"/>
  <c r="E1022" i="65"/>
  <c r="F1022" i="65"/>
  <c r="G1022" i="65"/>
  <c r="H1022" i="65"/>
  <c r="I1022" i="65"/>
  <c r="A1023" i="65"/>
  <c r="B1023" i="65"/>
  <c r="C1023" i="65"/>
  <c r="D1023" i="65"/>
  <c r="E1023" i="65"/>
  <c r="F1023" i="65"/>
  <c r="G1023" i="65"/>
  <c r="H1023" i="65"/>
  <c r="I1023" i="65"/>
  <c r="A1024" i="65"/>
  <c r="B1024" i="65"/>
  <c r="C1024" i="65"/>
  <c r="D1024" i="65"/>
  <c r="E1024" i="65"/>
  <c r="F1024" i="65"/>
  <c r="G1024" i="65"/>
  <c r="H1024" i="65"/>
  <c r="I1024" i="65"/>
  <c r="A1025" i="65"/>
  <c r="B1025" i="65"/>
  <c r="C1025" i="65"/>
  <c r="D1025" i="65"/>
  <c r="E1025" i="65"/>
  <c r="F1025" i="65"/>
  <c r="G1025" i="65"/>
  <c r="H1025" i="65"/>
  <c r="I1025" i="65"/>
  <c r="A1026" i="65"/>
  <c r="B1026" i="65"/>
  <c r="C1026" i="65"/>
  <c r="D1026" i="65"/>
  <c r="E1026" i="65"/>
  <c r="F1026" i="65"/>
  <c r="G1026" i="65"/>
  <c r="H1026" i="65"/>
  <c r="I1026" i="65"/>
  <c r="A1027" i="65"/>
  <c r="B1027" i="65"/>
  <c r="C1027" i="65"/>
  <c r="D1027" i="65"/>
  <c r="E1027" i="65"/>
  <c r="F1027" i="65"/>
  <c r="G1027" i="65"/>
  <c r="H1027" i="65"/>
  <c r="I1027" i="65"/>
  <c r="A1028" i="65"/>
  <c r="B1028" i="65"/>
  <c r="C1028" i="65"/>
  <c r="D1028" i="65"/>
  <c r="E1028" i="65"/>
  <c r="F1028" i="65"/>
  <c r="G1028" i="65"/>
  <c r="H1028" i="65"/>
  <c r="I1028" i="65"/>
  <c r="A1029" i="65"/>
  <c r="B1029" i="65"/>
  <c r="C1029" i="65"/>
  <c r="D1029" i="65"/>
  <c r="E1029" i="65"/>
  <c r="F1029" i="65"/>
  <c r="G1029" i="65"/>
  <c r="H1029" i="65"/>
  <c r="I1029" i="65"/>
  <c r="A1030" i="65"/>
  <c r="B1030" i="65"/>
  <c r="C1030" i="65"/>
  <c r="D1030" i="65"/>
  <c r="E1030" i="65"/>
  <c r="F1030" i="65"/>
  <c r="G1030" i="65"/>
  <c r="H1030" i="65"/>
  <c r="I1030" i="65"/>
  <c r="A1031" i="65"/>
  <c r="B1031" i="65"/>
  <c r="C1031" i="65"/>
  <c r="D1031" i="65"/>
  <c r="E1031" i="65"/>
  <c r="F1031" i="65"/>
  <c r="G1031" i="65"/>
  <c r="H1031" i="65"/>
  <c r="I1031" i="65"/>
  <c r="A1032" i="65"/>
  <c r="B1032" i="65"/>
  <c r="C1032" i="65"/>
  <c r="D1032" i="65"/>
  <c r="E1032" i="65"/>
  <c r="F1032" i="65"/>
  <c r="G1032" i="65"/>
  <c r="H1032" i="65"/>
  <c r="I1032" i="65"/>
  <c r="A1033" i="65"/>
  <c r="B1033" i="65"/>
  <c r="C1033" i="65"/>
  <c r="D1033" i="65"/>
  <c r="E1033" i="65"/>
  <c r="F1033" i="65"/>
  <c r="G1033" i="65"/>
  <c r="H1033" i="65"/>
  <c r="I1033" i="65"/>
  <c r="A1034" i="65"/>
  <c r="B1034" i="65"/>
  <c r="C1034" i="65"/>
  <c r="D1034" i="65"/>
  <c r="E1034" i="65"/>
  <c r="F1034" i="65"/>
  <c r="G1034" i="65"/>
  <c r="H1034" i="65"/>
  <c r="I1034" i="65"/>
  <c r="A1035" i="65"/>
  <c r="B1035" i="65"/>
  <c r="C1035" i="65"/>
  <c r="D1035" i="65"/>
  <c r="E1035" i="65"/>
  <c r="F1035" i="65"/>
  <c r="G1035" i="65"/>
  <c r="H1035" i="65"/>
  <c r="I1035" i="65"/>
  <c r="A1036" i="65"/>
  <c r="B1036" i="65"/>
  <c r="C1036" i="65"/>
  <c r="D1036" i="65"/>
  <c r="E1036" i="65"/>
  <c r="F1036" i="65"/>
  <c r="G1036" i="65"/>
  <c r="H1036" i="65"/>
  <c r="I1036" i="65"/>
  <c r="A1037" i="65"/>
  <c r="B1037" i="65"/>
  <c r="C1037" i="65"/>
  <c r="D1037" i="65"/>
  <c r="E1037" i="65"/>
  <c r="F1037" i="65"/>
  <c r="G1037" i="65"/>
  <c r="H1037" i="65"/>
  <c r="I1037" i="65"/>
  <c r="A1038" i="65"/>
  <c r="B1038" i="65"/>
  <c r="C1038" i="65"/>
  <c r="D1038" i="65"/>
  <c r="E1038" i="65"/>
  <c r="F1038" i="65"/>
  <c r="G1038" i="65"/>
  <c r="H1038" i="65"/>
  <c r="I1038" i="65"/>
  <c r="A1039" i="65"/>
  <c r="B1039" i="65"/>
  <c r="C1039" i="65"/>
  <c r="D1039" i="65"/>
  <c r="E1039" i="65"/>
  <c r="F1039" i="65"/>
  <c r="G1039" i="65"/>
  <c r="H1039" i="65"/>
  <c r="I1039" i="65"/>
  <c r="A1040" i="65"/>
  <c r="B1040" i="65"/>
  <c r="C1040" i="65"/>
  <c r="D1040" i="65"/>
  <c r="E1040" i="65"/>
  <c r="F1040" i="65"/>
  <c r="G1040" i="65"/>
  <c r="H1040" i="65"/>
  <c r="I1040" i="65"/>
  <c r="A1041" i="65"/>
  <c r="B1041" i="65"/>
  <c r="C1041" i="65"/>
  <c r="D1041" i="65"/>
  <c r="E1041" i="65"/>
  <c r="F1041" i="65"/>
  <c r="G1041" i="65"/>
  <c r="H1041" i="65"/>
  <c r="I1041" i="65"/>
  <c r="A1042" i="65"/>
  <c r="B1042" i="65"/>
  <c r="C1042" i="65"/>
  <c r="D1042" i="65"/>
  <c r="E1042" i="65"/>
  <c r="F1042" i="65"/>
  <c r="G1042" i="65"/>
  <c r="H1042" i="65"/>
  <c r="I1042" i="65"/>
  <c r="A1043" i="65"/>
  <c r="B1043" i="65"/>
  <c r="C1043" i="65"/>
  <c r="D1043" i="65"/>
  <c r="E1043" i="65"/>
  <c r="F1043" i="65"/>
  <c r="G1043" i="65"/>
  <c r="H1043" i="65"/>
  <c r="I1043" i="65"/>
  <c r="A1044" i="65"/>
  <c r="B1044" i="65"/>
  <c r="C1044" i="65"/>
  <c r="D1044" i="65"/>
  <c r="E1044" i="65"/>
  <c r="F1044" i="65"/>
  <c r="G1044" i="65"/>
  <c r="H1044" i="65"/>
  <c r="I1044" i="65"/>
  <c r="A1045" i="65"/>
  <c r="B1045" i="65"/>
  <c r="C1045" i="65"/>
  <c r="D1045" i="65"/>
  <c r="E1045" i="65"/>
  <c r="F1045" i="65"/>
  <c r="G1045" i="65"/>
  <c r="H1045" i="65"/>
  <c r="I1045" i="65"/>
  <c r="A1046" i="65"/>
  <c r="B1046" i="65"/>
  <c r="C1046" i="65"/>
  <c r="D1046" i="65"/>
  <c r="E1046" i="65"/>
  <c r="F1046" i="65"/>
  <c r="G1046" i="65"/>
  <c r="H1046" i="65"/>
  <c r="I1046" i="65"/>
  <c r="A1047" i="65"/>
  <c r="B1047" i="65"/>
  <c r="C1047" i="65"/>
  <c r="D1047" i="65"/>
  <c r="E1047" i="65"/>
  <c r="F1047" i="65"/>
  <c r="G1047" i="65"/>
  <c r="H1047" i="65"/>
  <c r="I1047" i="65"/>
  <c r="A1048" i="65"/>
  <c r="B1048" i="65"/>
  <c r="C1048" i="65"/>
  <c r="D1048" i="65"/>
  <c r="E1048" i="65"/>
  <c r="F1048" i="65"/>
  <c r="G1048" i="65"/>
  <c r="H1048" i="65"/>
  <c r="I1048" i="65"/>
  <c r="A1049" i="65"/>
  <c r="B1049" i="65"/>
  <c r="C1049" i="65"/>
  <c r="D1049" i="65"/>
  <c r="E1049" i="65"/>
  <c r="F1049" i="65"/>
  <c r="G1049" i="65"/>
  <c r="H1049" i="65"/>
  <c r="I1049" i="65"/>
  <c r="A1050" i="65"/>
  <c r="B1050" i="65"/>
  <c r="C1050" i="65"/>
  <c r="D1050" i="65"/>
  <c r="E1050" i="65"/>
  <c r="F1050" i="65"/>
  <c r="G1050" i="65"/>
  <c r="H1050" i="65"/>
  <c r="I1050" i="65"/>
  <c r="A1051" i="65"/>
  <c r="B1051" i="65"/>
  <c r="C1051" i="65"/>
  <c r="D1051" i="65"/>
  <c r="E1051" i="65"/>
  <c r="F1051" i="65"/>
  <c r="G1051" i="65"/>
  <c r="H1051" i="65"/>
  <c r="I1051" i="65"/>
  <c r="A1052" i="65"/>
  <c r="B1052" i="65"/>
  <c r="C1052" i="65"/>
  <c r="D1052" i="65"/>
  <c r="E1052" i="65"/>
  <c r="F1052" i="65"/>
  <c r="G1052" i="65"/>
  <c r="H1052" i="65"/>
  <c r="I1052" i="65"/>
  <c r="A1053" i="65"/>
  <c r="B1053" i="65"/>
  <c r="C1053" i="65"/>
  <c r="D1053" i="65"/>
  <c r="E1053" i="65"/>
  <c r="F1053" i="65"/>
  <c r="G1053" i="65"/>
  <c r="H1053" i="65"/>
  <c r="I1053" i="65"/>
  <c r="A1054" i="65"/>
  <c r="B1054" i="65"/>
  <c r="C1054" i="65"/>
  <c r="D1054" i="65"/>
  <c r="E1054" i="65"/>
  <c r="F1054" i="65"/>
  <c r="G1054" i="65"/>
  <c r="H1054" i="65"/>
  <c r="I1054" i="65"/>
  <c r="A1055" i="65"/>
  <c r="B1055" i="65"/>
  <c r="C1055" i="65"/>
  <c r="D1055" i="65"/>
  <c r="E1055" i="65"/>
  <c r="F1055" i="65"/>
  <c r="G1055" i="65"/>
  <c r="H1055" i="65"/>
  <c r="I1055" i="65"/>
  <c r="A1056" i="65"/>
  <c r="B1056" i="65"/>
  <c r="C1056" i="65"/>
  <c r="D1056" i="65"/>
  <c r="E1056" i="65"/>
  <c r="F1056" i="65"/>
  <c r="G1056" i="65"/>
  <c r="H1056" i="65"/>
  <c r="I1056" i="65"/>
  <c r="A1057" i="65"/>
  <c r="B1057" i="65"/>
  <c r="C1057" i="65"/>
  <c r="D1057" i="65"/>
  <c r="E1057" i="65"/>
  <c r="F1057" i="65"/>
  <c r="G1057" i="65"/>
  <c r="H1057" i="65"/>
  <c r="I1057" i="65"/>
  <c r="A1058" i="65"/>
  <c r="B1058" i="65"/>
  <c r="C1058" i="65"/>
  <c r="D1058" i="65"/>
  <c r="E1058" i="65"/>
  <c r="F1058" i="65"/>
  <c r="G1058" i="65"/>
  <c r="H1058" i="65"/>
  <c r="I1058" i="65"/>
  <c r="A1059" i="65"/>
  <c r="B1059" i="65"/>
  <c r="C1059" i="65"/>
  <c r="D1059" i="65"/>
  <c r="E1059" i="65"/>
  <c r="F1059" i="65"/>
  <c r="G1059" i="65"/>
  <c r="H1059" i="65"/>
  <c r="I1059" i="65"/>
  <c r="A1060" i="65"/>
  <c r="B1060" i="65"/>
  <c r="C1060" i="65"/>
  <c r="D1060" i="65"/>
  <c r="E1060" i="65"/>
  <c r="F1060" i="65"/>
  <c r="G1060" i="65"/>
  <c r="H1060" i="65"/>
  <c r="I1060" i="65"/>
  <c r="A1061" i="65"/>
  <c r="B1061" i="65"/>
  <c r="C1061" i="65"/>
  <c r="D1061" i="65"/>
  <c r="E1061" i="65"/>
  <c r="F1061" i="65"/>
  <c r="G1061" i="65"/>
  <c r="H1061" i="65"/>
  <c r="I1061" i="65"/>
  <c r="A1062" i="65"/>
  <c r="B1062" i="65"/>
  <c r="C1062" i="65"/>
  <c r="D1062" i="65"/>
  <c r="E1062" i="65"/>
  <c r="F1062" i="65"/>
  <c r="G1062" i="65"/>
  <c r="H1062" i="65"/>
  <c r="I1062" i="65"/>
  <c r="A1063" i="65"/>
  <c r="B1063" i="65"/>
  <c r="C1063" i="65"/>
  <c r="D1063" i="65"/>
  <c r="E1063" i="65"/>
  <c r="F1063" i="65"/>
  <c r="G1063" i="65"/>
  <c r="H1063" i="65"/>
  <c r="I1063" i="65"/>
  <c r="A1064" i="65"/>
  <c r="B1064" i="65"/>
  <c r="C1064" i="65"/>
  <c r="D1064" i="65"/>
  <c r="E1064" i="65"/>
  <c r="F1064" i="65"/>
  <c r="G1064" i="65"/>
  <c r="H1064" i="65"/>
  <c r="I1064" i="65"/>
  <c r="A1065" i="65"/>
  <c r="B1065" i="65"/>
  <c r="C1065" i="65"/>
  <c r="D1065" i="65"/>
  <c r="E1065" i="65"/>
  <c r="F1065" i="65"/>
  <c r="G1065" i="65"/>
  <c r="H1065" i="65"/>
  <c r="I1065" i="65"/>
  <c r="A1066" i="65"/>
  <c r="B1066" i="65"/>
  <c r="C1066" i="65"/>
  <c r="D1066" i="65"/>
  <c r="E1066" i="65"/>
  <c r="F1066" i="65"/>
  <c r="G1066" i="65"/>
  <c r="H1066" i="65"/>
  <c r="I1066" i="65"/>
  <c r="A1067" i="65"/>
  <c r="B1067" i="65"/>
  <c r="C1067" i="65"/>
  <c r="D1067" i="65"/>
  <c r="E1067" i="65"/>
  <c r="F1067" i="65"/>
  <c r="G1067" i="65"/>
  <c r="H1067" i="65"/>
  <c r="I1067" i="65"/>
  <c r="A1068" i="65"/>
  <c r="B1068" i="65"/>
  <c r="C1068" i="65"/>
  <c r="D1068" i="65"/>
  <c r="E1068" i="65"/>
  <c r="F1068" i="65"/>
  <c r="G1068" i="65"/>
  <c r="H1068" i="65"/>
  <c r="I1068" i="65"/>
  <c r="A1069" i="65"/>
  <c r="B1069" i="65"/>
  <c r="C1069" i="65"/>
  <c r="D1069" i="65"/>
  <c r="E1069" i="65"/>
  <c r="F1069" i="65"/>
  <c r="G1069" i="65"/>
  <c r="H1069" i="65"/>
  <c r="I1069" i="65"/>
  <c r="A1070" i="65"/>
  <c r="B1070" i="65"/>
  <c r="C1070" i="65"/>
  <c r="D1070" i="65"/>
  <c r="E1070" i="65"/>
  <c r="F1070" i="65"/>
  <c r="G1070" i="65"/>
  <c r="H1070" i="65"/>
  <c r="I1070" i="65"/>
  <c r="A1071" i="65"/>
  <c r="B1071" i="65"/>
  <c r="C1071" i="65"/>
  <c r="D1071" i="65"/>
  <c r="E1071" i="65"/>
  <c r="F1071" i="65"/>
  <c r="G1071" i="65"/>
  <c r="H1071" i="65"/>
  <c r="I1071" i="65"/>
  <c r="A1072" i="65"/>
  <c r="B1072" i="65"/>
  <c r="C1072" i="65"/>
  <c r="D1072" i="65"/>
  <c r="E1072" i="65"/>
  <c r="F1072" i="65"/>
  <c r="G1072" i="65"/>
  <c r="H1072" i="65"/>
  <c r="I1072" i="65"/>
  <c r="A1073" i="65"/>
  <c r="B1073" i="65"/>
  <c r="C1073" i="65"/>
  <c r="D1073" i="65"/>
  <c r="E1073" i="65"/>
  <c r="F1073" i="65"/>
  <c r="G1073" i="65"/>
  <c r="H1073" i="65"/>
  <c r="I1073" i="65"/>
  <c r="A1074" i="65"/>
  <c r="B1074" i="65"/>
  <c r="C1074" i="65"/>
  <c r="D1074" i="65"/>
  <c r="E1074" i="65"/>
  <c r="F1074" i="65"/>
  <c r="G1074" i="65"/>
  <c r="H1074" i="65"/>
  <c r="I1074" i="65"/>
  <c r="A1075" i="65"/>
  <c r="B1075" i="65"/>
  <c r="C1075" i="65"/>
  <c r="D1075" i="65"/>
  <c r="E1075" i="65"/>
  <c r="F1075" i="65"/>
  <c r="G1075" i="65"/>
  <c r="H1075" i="65"/>
  <c r="I1075" i="65"/>
  <c r="A1076" i="65"/>
  <c r="B1076" i="65"/>
  <c r="C1076" i="65"/>
  <c r="D1076" i="65"/>
  <c r="E1076" i="65"/>
  <c r="F1076" i="65"/>
  <c r="G1076" i="65"/>
  <c r="H1076" i="65"/>
  <c r="I1076" i="65"/>
  <c r="A1077" i="65"/>
  <c r="B1077" i="65"/>
  <c r="C1077" i="65"/>
  <c r="D1077" i="65"/>
  <c r="E1077" i="65"/>
  <c r="F1077" i="65"/>
  <c r="G1077" i="65"/>
  <c r="H1077" i="65"/>
  <c r="I1077" i="65"/>
  <c r="A1078" i="65"/>
  <c r="B1078" i="65"/>
  <c r="C1078" i="65"/>
  <c r="D1078" i="65"/>
  <c r="E1078" i="65"/>
  <c r="F1078" i="65"/>
  <c r="G1078" i="65"/>
  <c r="H1078" i="65"/>
  <c r="I1078" i="65"/>
  <c r="A1079" i="65"/>
  <c r="B1079" i="65"/>
  <c r="C1079" i="65"/>
  <c r="D1079" i="65"/>
  <c r="E1079" i="65"/>
  <c r="F1079" i="65"/>
  <c r="G1079" i="65"/>
  <c r="H1079" i="65"/>
  <c r="I1079" i="65"/>
  <c r="A1080" i="65"/>
  <c r="B1080" i="65"/>
  <c r="C1080" i="65"/>
  <c r="D1080" i="65"/>
  <c r="E1080" i="65"/>
  <c r="F1080" i="65"/>
  <c r="G1080" i="65"/>
  <c r="H1080" i="65"/>
  <c r="I1080" i="65"/>
  <c r="A1081" i="65"/>
  <c r="B1081" i="65"/>
  <c r="C1081" i="65"/>
  <c r="D1081" i="65"/>
  <c r="E1081" i="65"/>
  <c r="F1081" i="65"/>
  <c r="G1081" i="65"/>
  <c r="H1081" i="65"/>
  <c r="I1081" i="65"/>
  <c r="A1082" i="65"/>
  <c r="B1082" i="65"/>
  <c r="C1082" i="65"/>
  <c r="D1082" i="65"/>
  <c r="E1082" i="65"/>
  <c r="F1082" i="65"/>
  <c r="G1082" i="65"/>
  <c r="H1082" i="65"/>
  <c r="I1082" i="65"/>
  <c r="A1083" i="65"/>
  <c r="B1083" i="65"/>
  <c r="C1083" i="65"/>
  <c r="D1083" i="65"/>
  <c r="E1083" i="65"/>
  <c r="F1083" i="65"/>
  <c r="G1083" i="65"/>
  <c r="H1083" i="65"/>
  <c r="I1083" i="65"/>
  <c r="A1084" i="65"/>
  <c r="B1084" i="65"/>
  <c r="C1084" i="65"/>
  <c r="D1084" i="65"/>
  <c r="E1084" i="65"/>
  <c r="F1084" i="65"/>
  <c r="G1084" i="65"/>
  <c r="H1084" i="65"/>
  <c r="I1084" i="65"/>
  <c r="A1085" i="65"/>
  <c r="B1085" i="65"/>
  <c r="C1085" i="65"/>
  <c r="D1085" i="65"/>
  <c r="E1085" i="65"/>
  <c r="F1085" i="65"/>
  <c r="G1085" i="65"/>
  <c r="H1085" i="65"/>
  <c r="I1085" i="65"/>
  <c r="A1086" i="65"/>
  <c r="B1086" i="65"/>
  <c r="C1086" i="65"/>
  <c r="D1086" i="65"/>
  <c r="E1086" i="65"/>
  <c r="F1086" i="65"/>
  <c r="G1086" i="65"/>
  <c r="H1086" i="65"/>
  <c r="I1086" i="65"/>
  <c r="A1087" i="65"/>
  <c r="B1087" i="65"/>
  <c r="C1087" i="65"/>
  <c r="D1087" i="65"/>
  <c r="E1087" i="65"/>
  <c r="F1087" i="65"/>
  <c r="G1087" i="65"/>
  <c r="H1087" i="65"/>
  <c r="I1087" i="65"/>
  <c r="A1088" i="65"/>
  <c r="B1088" i="65"/>
  <c r="C1088" i="65"/>
  <c r="D1088" i="65"/>
  <c r="E1088" i="65"/>
  <c r="F1088" i="65"/>
  <c r="G1088" i="65"/>
  <c r="H1088" i="65"/>
  <c r="I1088" i="65"/>
  <c r="A1089" i="65"/>
  <c r="B1089" i="65"/>
  <c r="C1089" i="65"/>
  <c r="D1089" i="65"/>
  <c r="E1089" i="65"/>
  <c r="F1089" i="65"/>
  <c r="G1089" i="65"/>
  <c r="H1089" i="65"/>
  <c r="I1089" i="65"/>
  <c r="A1090" i="65"/>
  <c r="B1090" i="65"/>
  <c r="C1090" i="65"/>
  <c r="D1090" i="65"/>
  <c r="E1090" i="65"/>
  <c r="F1090" i="65"/>
  <c r="G1090" i="65"/>
  <c r="H1090" i="65"/>
  <c r="I1090" i="65"/>
  <c r="A1091" i="65"/>
  <c r="B1091" i="65"/>
  <c r="C1091" i="65"/>
  <c r="D1091" i="65"/>
  <c r="E1091" i="65"/>
  <c r="F1091" i="65"/>
  <c r="G1091" i="65"/>
  <c r="H1091" i="65"/>
  <c r="I1091" i="65"/>
  <c r="A1092" i="65"/>
  <c r="B1092" i="65"/>
  <c r="C1092" i="65"/>
  <c r="D1092" i="65"/>
  <c r="E1092" i="65"/>
  <c r="F1092" i="65"/>
  <c r="G1092" i="65"/>
  <c r="H1092" i="65"/>
  <c r="I1092" i="65"/>
  <c r="A1093" i="65"/>
  <c r="B1093" i="65"/>
  <c r="C1093" i="65"/>
  <c r="D1093" i="65"/>
  <c r="E1093" i="65"/>
  <c r="F1093" i="65"/>
  <c r="G1093" i="65"/>
  <c r="H1093" i="65"/>
  <c r="I1093" i="65"/>
  <c r="A1094" i="65"/>
  <c r="B1094" i="65"/>
  <c r="C1094" i="65"/>
  <c r="D1094" i="65"/>
  <c r="E1094" i="65"/>
  <c r="F1094" i="65"/>
  <c r="G1094" i="65"/>
  <c r="H1094" i="65"/>
  <c r="I1094" i="65"/>
  <c r="A1095" i="65"/>
  <c r="B1095" i="65"/>
  <c r="C1095" i="65"/>
  <c r="D1095" i="65"/>
  <c r="E1095" i="65"/>
  <c r="F1095" i="65"/>
  <c r="G1095" i="65"/>
  <c r="H1095" i="65"/>
  <c r="I1095" i="65"/>
  <c r="A1096" i="65"/>
  <c r="B1096" i="65"/>
  <c r="C1096" i="65"/>
  <c r="D1096" i="65"/>
  <c r="E1096" i="65"/>
  <c r="F1096" i="65"/>
  <c r="G1096" i="65"/>
  <c r="H1096" i="65"/>
  <c r="I1096" i="65"/>
  <c r="A1097" i="65"/>
  <c r="B1097" i="65"/>
  <c r="C1097" i="65"/>
  <c r="D1097" i="65"/>
  <c r="E1097" i="65"/>
  <c r="F1097" i="65"/>
  <c r="G1097" i="65"/>
  <c r="H1097" i="65"/>
  <c r="I1097" i="65"/>
  <c r="A1098" i="65"/>
  <c r="B1098" i="65"/>
  <c r="C1098" i="65"/>
  <c r="D1098" i="65"/>
  <c r="E1098" i="65"/>
  <c r="F1098" i="65"/>
  <c r="G1098" i="65"/>
  <c r="H1098" i="65"/>
  <c r="I1098" i="65"/>
  <c r="A1099" i="65"/>
  <c r="B1099" i="65"/>
  <c r="C1099" i="65"/>
  <c r="D1099" i="65"/>
  <c r="E1099" i="65"/>
  <c r="F1099" i="65"/>
  <c r="G1099" i="65"/>
  <c r="H1099" i="65"/>
  <c r="I1099" i="65"/>
  <c r="A1100" i="65"/>
  <c r="B1100" i="65"/>
  <c r="C1100" i="65"/>
  <c r="D1100" i="65"/>
  <c r="E1100" i="65"/>
  <c r="F1100" i="65"/>
  <c r="G1100" i="65"/>
  <c r="H1100" i="65"/>
  <c r="I1100" i="65"/>
  <c r="A1101" i="65"/>
  <c r="B1101" i="65"/>
  <c r="C1101" i="65"/>
  <c r="D1101" i="65"/>
  <c r="E1101" i="65"/>
  <c r="F1101" i="65"/>
  <c r="G1101" i="65"/>
  <c r="H1101" i="65"/>
  <c r="I1101" i="65"/>
  <c r="A1102" i="65"/>
  <c r="B1102" i="65"/>
  <c r="C1102" i="65"/>
  <c r="D1102" i="65"/>
  <c r="E1102" i="65"/>
  <c r="F1102" i="65"/>
  <c r="G1102" i="65"/>
  <c r="H1102" i="65"/>
  <c r="I1102" i="65"/>
  <c r="A1103" i="65"/>
  <c r="B1103" i="65"/>
  <c r="C1103" i="65"/>
  <c r="D1103" i="65"/>
  <c r="E1103" i="65"/>
  <c r="F1103" i="65"/>
  <c r="G1103" i="65"/>
  <c r="H1103" i="65"/>
  <c r="I1103" i="65"/>
  <c r="A1104" i="65"/>
  <c r="B1104" i="65"/>
  <c r="C1104" i="65"/>
  <c r="D1104" i="65"/>
  <c r="E1104" i="65"/>
  <c r="F1104" i="65"/>
  <c r="G1104" i="65"/>
  <c r="H1104" i="65"/>
  <c r="I1104" i="65"/>
  <c r="A1105" i="65"/>
  <c r="B1105" i="65"/>
  <c r="C1105" i="65"/>
  <c r="D1105" i="65"/>
  <c r="E1105" i="65"/>
  <c r="F1105" i="65"/>
  <c r="G1105" i="65"/>
  <c r="H1105" i="65"/>
  <c r="I1105" i="65"/>
  <c r="A1106" i="65"/>
  <c r="B1106" i="65"/>
  <c r="C1106" i="65"/>
  <c r="D1106" i="65"/>
  <c r="E1106" i="65"/>
  <c r="F1106" i="65"/>
  <c r="G1106" i="65"/>
  <c r="H1106" i="65"/>
  <c r="I1106" i="65"/>
  <c r="A1107" i="65"/>
  <c r="B1107" i="65"/>
  <c r="C1107" i="65"/>
  <c r="D1107" i="65"/>
  <c r="E1107" i="65"/>
  <c r="F1107" i="65"/>
  <c r="G1107" i="65"/>
  <c r="H1107" i="65"/>
  <c r="I1107" i="65"/>
  <c r="A1108" i="65"/>
  <c r="B1108" i="65"/>
  <c r="C1108" i="65"/>
  <c r="D1108" i="65"/>
  <c r="E1108" i="65"/>
  <c r="F1108" i="65"/>
  <c r="G1108" i="65"/>
  <c r="H1108" i="65"/>
  <c r="I1108" i="65"/>
  <c r="A1109" i="65"/>
  <c r="B1109" i="65"/>
  <c r="C1109" i="65"/>
  <c r="D1109" i="65"/>
  <c r="E1109" i="65"/>
  <c r="F1109" i="65"/>
  <c r="G1109" i="65"/>
  <c r="H1109" i="65"/>
  <c r="I1109" i="65"/>
  <c r="A1110" i="65"/>
  <c r="B1110" i="65"/>
  <c r="C1110" i="65"/>
  <c r="D1110" i="65"/>
  <c r="E1110" i="65"/>
  <c r="F1110" i="65"/>
  <c r="G1110" i="65"/>
  <c r="H1110" i="65"/>
  <c r="I1110" i="65"/>
  <c r="A1111" i="65"/>
  <c r="B1111" i="65"/>
  <c r="C1111" i="65"/>
  <c r="D1111" i="65"/>
  <c r="E1111" i="65"/>
  <c r="F1111" i="65"/>
  <c r="G1111" i="65"/>
  <c r="H1111" i="65"/>
  <c r="I1111" i="65"/>
  <c r="A1112" i="65"/>
  <c r="B1112" i="65"/>
  <c r="C1112" i="65"/>
  <c r="D1112" i="65"/>
  <c r="E1112" i="65"/>
  <c r="F1112" i="65"/>
  <c r="G1112" i="65"/>
  <c r="H1112" i="65"/>
  <c r="I1112" i="65"/>
  <c r="A1113" i="65"/>
  <c r="B1113" i="65"/>
  <c r="C1113" i="65"/>
  <c r="D1113" i="65"/>
  <c r="E1113" i="65"/>
  <c r="F1113" i="65"/>
  <c r="G1113" i="65"/>
  <c r="H1113" i="65"/>
  <c r="I1113" i="65"/>
  <c r="A1114" i="65"/>
  <c r="B1114" i="65"/>
  <c r="C1114" i="65"/>
  <c r="D1114" i="65"/>
  <c r="E1114" i="65"/>
  <c r="F1114" i="65"/>
  <c r="G1114" i="65"/>
  <c r="H1114" i="65"/>
  <c r="I1114" i="65"/>
  <c r="A1115" i="65"/>
  <c r="B1115" i="65"/>
  <c r="C1115" i="65"/>
  <c r="D1115" i="65"/>
  <c r="E1115" i="65"/>
  <c r="F1115" i="65"/>
  <c r="G1115" i="65"/>
  <c r="H1115" i="65"/>
  <c r="I1115" i="65"/>
  <c r="A1116" i="65"/>
  <c r="B1116" i="65"/>
  <c r="C1116" i="65"/>
  <c r="D1116" i="65"/>
  <c r="E1116" i="65"/>
  <c r="F1116" i="65"/>
  <c r="G1116" i="65"/>
  <c r="H1116" i="65"/>
  <c r="I1116" i="65"/>
  <c r="A1117" i="65"/>
  <c r="B1117" i="65"/>
  <c r="C1117" i="65"/>
  <c r="D1117" i="65"/>
  <c r="E1117" i="65"/>
  <c r="F1117" i="65"/>
  <c r="G1117" i="65"/>
  <c r="H1117" i="65"/>
  <c r="I1117" i="65"/>
  <c r="A1118" i="65"/>
  <c r="B1118" i="65"/>
  <c r="C1118" i="65"/>
  <c r="D1118" i="65"/>
  <c r="E1118" i="65"/>
  <c r="F1118" i="65"/>
  <c r="G1118" i="65"/>
  <c r="H1118" i="65"/>
  <c r="I1118" i="65"/>
  <c r="A1119" i="65"/>
  <c r="B1119" i="65"/>
  <c r="C1119" i="65"/>
  <c r="D1119" i="65"/>
  <c r="E1119" i="65"/>
  <c r="F1119" i="65"/>
  <c r="G1119" i="65"/>
  <c r="H1119" i="65"/>
  <c r="I1119" i="65"/>
  <c r="A1120" i="65"/>
  <c r="B1120" i="65"/>
  <c r="C1120" i="65"/>
  <c r="D1120" i="65"/>
  <c r="E1120" i="65"/>
  <c r="F1120" i="65"/>
  <c r="G1120" i="65"/>
  <c r="H1120" i="65"/>
  <c r="I1120" i="65"/>
  <c r="A1121" i="65"/>
  <c r="B1121" i="65"/>
  <c r="C1121" i="65"/>
  <c r="D1121" i="65"/>
  <c r="E1121" i="65"/>
  <c r="F1121" i="65"/>
  <c r="G1121" i="65"/>
  <c r="H1121" i="65"/>
  <c r="I1121" i="65"/>
  <c r="A1122" i="65"/>
  <c r="B1122" i="65"/>
  <c r="C1122" i="65"/>
  <c r="D1122" i="65"/>
  <c r="E1122" i="65"/>
  <c r="F1122" i="65"/>
  <c r="G1122" i="65"/>
  <c r="H1122" i="65"/>
  <c r="I1122" i="65"/>
  <c r="A1123" i="65"/>
  <c r="B1123" i="65"/>
  <c r="C1123" i="65"/>
  <c r="D1123" i="65"/>
  <c r="E1123" i="65"/>
  <c r="F1123" i="65"/>
  <c r="G1123" i="65"/>
  <c r="H1123" i="65"/>
  <c r="I1123" i="65"/>
  <c r="A1124" i="65"/>
  <c r="B1124" i="65"/>
  <c r="C1124" i="65"/>
  <c r="D1124" i="65"/>
  <c r="E1124" i="65"/>
  <c r="F1124" i="65"/>
  <c r="G1124" i="65"/>
  <c r="H1124" i="65"/>
  <c r="I1124" i="65"/>
  <c r="A1125" i="65"/>
  <c r="B1125" i="65"/>
  <c r="C1125" i="65"/>
  <c r="D1125" i="65"/>
  <c r="E1125" i="65"/>
  <c r="F1125" i="65"/>
  <c r="G1125" i="65"/>
  <c r="H1125" i="65"/>
  <c r="I1125" i="65"/>
  <c r="A1126" i="65"/>
  <c r="B1126" i="65"/>
  <c r="C1126" i="65"/>
  <c r="D1126" i="65"/>
  <c r="E1126" i="65"/>
  <c r="F1126" i="65"/>
  <c r="G1126" i="65"/>
  <c r="H1126" i="65"/>
  <c r="I1126" i="65"/>
  <c r="A1127" i="65"/>
  <c r="B1127" i="65"/>
  <c r="C1127" i="65"/>
  <c r="D1127" i="65"/>
  <c r="E1127" i="65"/>
  <c r="F1127" i="65"/>
  <c r="G1127" i="65"/>
  <c r="H1127" i="65"/>
  <c r="I1127" i="65"/>
  <c r="A1128" i="65"/>
  <c r="B1128" i="65"/>
  <c r="C1128" i="65"/>
  <c r="D1128" i="65"/>
  <c r="E1128" i="65"/>
  <c r="F1128" i="65"/>
  <c r="G1128" i="65"/>
  <c r="H1128" i="65"/>
  <c r="I1128" i="65"/>
  <c r="A1129" i="65"/>
  <c r="B1129" i="65"/>
  <c r="C1129" i="65"/>
  <c r="D1129" i="65"/>
  <c r="E1129" i="65"/>
  <c r="F1129" i="65"/>
  <c r="G1129" i="65"/>
  <c r="H1129" i="65"/>
  <c r="I1129" i="65"/>
  <c r="A1130" i="65"/>
  <c r="B1130" i="65"/>
  <c r="C1130" i="65"/>
  <c r="D1130" i="65"/>
  <c r="E1130" i="65"/>
  <c r="F1130" i="65"/>
  <c r="G1130" i="65"/>
  <c r="H1130" i="65"/>
  <c r="I1130" i="65"/>
  <c r="A1131" i="65"/>
  <c r="B1131" i="65"/>
  <c r="C1131" i="65"/>
  <c r="D1131" i="65"/>
  <c r="E1131" i="65"/>
  <c r="F1131" i="65"/>
  <c r="G1131" i="65"/>
  <c r="H1131" i="65"/>
  <c r="I1131" i="65"/>
  <c r="A1132" i="65"/>
  <c r="B1132" i="65"/>
  <c r="C1132" i="65"/>
  <c r="D1132" i="65"/>
  <c r="E1132" i="65"/>
  <c r="F1132" i="65"/>
  <c r="G1132" i="65"/>
  <c r="H1132" i="65"/>
  <c r="I1132" i="65"/>
  <c r="A1133" i="65"/>
  <c r="B1133" i="65"/>
  <c r="C1133" i="65"/>
  <c r="D1133" i="65"/>
  <c r="E1133" i="65"/>
  <c r="F1133" i="65"/>
  <c r="G1133" i="65"/>
  <c r="H1133" i="65"/>
  <c r="I1133" i="65"/>
  <c r="A1134" i="65"/>
  <c r="B1134" i="65"/>
  <c r="C1134" i="65"/>
  <c r="D1134" i="65"/>
  <c r="E1134" i="65"/>
  <c r="F1134" i="65"/>
  <c r="G1134" i="65"/>
  <c r="H1134" i="65"/>
  <c r="I1134" i="65"/>
  <c r="A1135" i="65"/>
  <c r="B1135" i="65"/>
  <c r="C1135" i="65"/>
  <c r="D1135" i="65"/>
  <c r="E1135" i="65"/>
  <c r="F1135" i="65"/>
  <c r="G1135" i="65"/>
  <c r="H1135" i="65"/>
  <c r="I1135" i="65"/>
  <c r="A1136" i="65"/>
  <c r="B1136" i="65"/>
  <c r="C1136" i="65"/>
  <c r="D1136" i="65"/>
  <c r="E1136" i="65"/>
  <c r="F1136" i="65"/>
  <c r="G1136" i="65"/>
  <c r="H1136" i="65"/>
  <c r="I1136" i="65"/>
  <c r="A1137" i="65"/>
  <c r="B1137" i="65"/>
  <c r="C1137" i="65"/>
  <c r="D1137" i="65"/>
  <c r="E1137" i="65"/>
  <c r="F1137" i="65"/>
  <c r="G1137" i="65"/>
  <c r="H1137" i="65"/>
  <c r="I1137" i="65"/>
  <c r="A1138" i="65"/>
  <c r="B1138" i="65"/>
  <c r="C1138" i="65"/>
  <c r="D1138" i="65"/>
  <c r="E1138" i="65"/>
  <c r="F1138" i="65"/>
  <c r="G1138" i="65"/>
  <c r="H1138" i="65"/>
  <c r="I1138" i="65"/>
  <c r="A1139" i="65"/>
  <c r="B1139" i="65"/>
  <c r="C1139" i="65"/>
  <c r="D1139" i="65"/>
  <c r="E1139" i="65"/>
  <c r="F1139" i="65"/>
  <c r="G1139" i="65"/>
  <c r="H1139" i="65"/>
  <c r="I1139" i="65"/>
  <c r="A1140" i="65"/>
  <c r="B1140" i="65"/>
  <c r="C1140" i="65"/>
  <c r="D1140" i="65"/>
  <c r="E1140" i="65"/>
  <c r="F1140" i="65"/>
  <c r="G1140" i="65"/>
  <c r="H1140" i="65"/>
  <c r="I1140" i="65"/>
  <c r="A1141" i="65"/>
  <c r="B1141" i="65"/>
  <c r="C1141" i="65"/>
  <c r="D1141" i="65"/>
  <c r="E1141" i="65"/>
  <c r="F1141" i="65"/>
  <c r="G1141" i="65"/>
  <c r="H1141" i="65"/>
  <c r="I1141" i="65"/>
  <c r="A1142" i="65"/>
  <c r="B1142" i="65"/>
  <c r="C1142" i="65"/>
  <c r="D1142" i="65"/>
  <c r="E1142" i="65"/>
  <c r="F1142" i="65"/>
  <c r="G1142" i="65"/>
  <c r="H1142" i="65"/>
  <c r="I1142" i="65"/>
  <c r="A1143" i="65"/>
  <c r="B1143" i="65"/>
  <c r="C1143" i="65"/>
  <c r="D1143" i="65"/>
  <c r="E1143" i="65"/>
  <c r="F1143" i="65"/>
  <c r="G1143" i="65"/>
  <c r="H1143" i="65"/>
  <c r="I1143" i="65"/>
  <c r="A1144" i="65"/>
  <c r="B1144" i="65"/>
  <c r="C1144" i="65"/>
  <c r="D1144" i="65"/>
  <c r="E1144" i="65"/>
  <c r="F1144" i="65"/>
  <c r="G1144" i="65"/>
  <c r="H1144" i="65"/>
  <c r="I1144" i="65"/>
  <c r="A1145" i="65"/>
  <c r="B1145" i="65"/>
  <c r="C1145" i="65"/>
  <c r="D1145" i="65"/>
  <c r="E1145" i="65"/>
  <c r="F1145" i="65"/>
  <c r="G1145" i="65"/>
  <c r="H1145" i="65"/>
  <c r="I1145" i="65"/>
  <c r="A1146" i="65"/>
  <c r="B1146" i="65"/>
  <c r="C1146" i="65"/>
  <c r="D1146" i="65"/>
  <c r="E1146" i="65"/>
  <c r="F1146" i="65"/>
  <c r="G1146" i="65"/>
  <c r="H1146" i="65"/>
  <c r="I1146" i="65"/>
  <c r="A1147" i="65"/>
  <c r="B1147" i="65"/>
  <c r="C1147" i="65"/>
  <c r="D1147" i="65"/>
  <c r="E1147" i="65"/>
  <c r="F1147" i="65"/>
  <c r="G1147" i="65"/>
  <c r="H1147" i="65"/>
  <c r="I1147" i="65"/>
  <c r="A1148" i="65"/>
  <c r="B1148" i="65"/>
  <c r="C1148" i="65"/>
  <c r="D1148" i="65"/>
  <c r="E1148" i="65"/>
  <c r="F1148" i="65"/>
  <c r="G1148" i="65"/>
  <c r="H1148" i="65"/>
  <c r="I1148" i="65"/>
  <c r="A1149" i="65"/>
  <c r="B1149" i="65"/>
  <c r="C1149" i="65"/>
  <c r="D1149" i="65"/>
  <c r="E1149" i="65"/>
  <c r="F1149" i="65"/>
  <c r="G1149" i="65"/>
  <c r="H1149" i="65"/>
  <c r="I1149" i="65"/>
  <c r="A1150" i="65"/>
  <c r="B1150" i="65"/>
  <c r="C1150" i="65"/>
  <c r="D1150" i="65"/>
  <c r="E1150" i="65"/>
  <c r="F1150" i="65"/>
  <c r="G1150" i="65"/>
  <c r="H1150" i="65"/>
  <c r="I1150" i="65"/>
  <c r="A1151" i="65"/>
  <c r="B1151" i="65"/>
  <c r="C1151" i="65"/>
  <c r="D1151" i="65"/>
  <c r="E1151" i="65"/>
  <c r="F1151" i="65"/>
  <c r="G1151" i="65"/>
  <c r="H1151" i="65"/>
  <c r="I1151" i="65"/>
  <c r="A1152" i="65"/>
  <c r="B1152" i="65"/>
  <c r="C1152" i="65"/>
  <c r="D1152" i="65"/>
  <c r="E1152" i="65"/>
  <c r="F1152" i="65"/>
  <c r="G1152" i="65"/>
  <c r="H1152" i="65"/>
  <c r="I1152" i="65"/>
  <c r="A1153" i="65"/>
  <c r="B1153" i="65"/>
  <c r="C1153" i="65"/>
  <c r="D1153" i="65"/>
  <c r="E1153" i="65"/>
  <c r="F1153" i="65"/>
  <c r="G1153" i="65"/>
  <c r="H1153" i="65"/>
  <c r="I1153" i="65"/>
  <c r="A1154" i="65"/>
  <c r="B1154" i="65"/>
  <c r="C1154" i="65"/>
  <c r="D1154" i="65"/>
  <c r="E1154" i="65"/>
  <c r="F1154" i="65"/>
  <c r="G1154" i="65"/>
  <c r="H1154" i="65"/>
  <c r="I1154" i="65"/>
  <c r="A1155" i="65"/>
  <c r="B1155" i="65"/>
  <c r="C1155" i="65"/>
  <c r="D1155" i="65"/>
  <c r="E1155" i="65"/>
  <c r="F1155" i="65"/>
  <c r="G1155" i="65"/>
  <c r="H1155" i="65"/>
  <c r="I1155" i="65"/>
  <c r="A1156" i="65"/>
  <c r="B1156" i="65"/>
  <c r="C1156" i="65"/>
  <c r="D1156" i="65"/>
  <c r="E1156" i="65"/>
  <c r="F1156" i="65"/>
  <c r="G1156" i="65"/>
  <c r="H1156" i="65"/>
  <c r="I1156" i="65"/>
  <c r="A1157" i="65"/>
  <c r="B1157" i="65"/>
  <c r="C1157" i="65"/>
  <c r="D1157" i="65"/>
  <c r="E1157" i="65"/>
  <c r="F1157" i="65"/>
  <c r="G1157" i="65"/>
  <c r="H1157" i="65"/>
  <c r="I1157" i="65"/>
  <c r="A1158" i="65"/>
  <c r="B1158" i="65"/>
  <c r="C1158" i="65"/>
  <c r="D1158" i="65"/>
  <c r="E1158" i="65"/>
  <c r="F1158" i="65"/>
  <c r="G1158" i="65"/>
  <c r="H1158" i="65"/>
  <c r="I1158" i="65"/>
  <c r="A1159" i="65"/>
  <c r="B1159" i="65"/>
  <c r="C1159" i="65"/>
  <c r="D1159" i="65"/>
  <c r="E1159" i="65"/>
  <c r="F1159" i="65"/>
  <c r="G1159" i="65"/>
  <c r="H1159" i="65"/>
  <c r="I1159" i="65"/>
  <c r="A1160" i="65"/>
  <c r="B1160" i="65"/>
  <c r="C1160" i="65"/>
  <c r="D1160" i="65"/>
  <c r="E1160" i="65"/>
  <c r="F1160" i="65"/>
  <c r="G1160" i="65"/>
  <c r="H1160" i="65"/>
  <c r="I1160" i="65"/>
  <c r="A1161" i="65"/>
  <c r="B1161" i="65"/>
  <c r="C1161" i="65"/>
  <c r="D1161" i="65"/>
  <c r="E1161" i="65"/>
  <c r="F1161" i="65"/>
  <c r="G1161" i="65"/>
  <c r="H1161" i="65"/>
  <c r="I1161" i="65"/>
  <c r="A1162" i="65"/>
  <c r="B1162" i="65"/>
  <c r="C1162" i="65"/>
  <c r="D1162" i="65"/>
  <c r="E1162" i="65"/>
  <c r="F1162" i="65"/>
  <c r="G1162" i="65"/>
  <c r="H1162" i="65"/>
  <c r="I1162" i="65"/>
  <c r="A1163" i="65"/>
  <c r="B1163" i="65"/>
  <c r="C1163" i="65"/>
  <c r="D1163" i="65"/>
  <c r="E1163" i="65"/>
  <c r="F1163" i="65"/>
  <c r="G1163" i="65"/>
  <c r="H1163" i="65"/>
  <c r="I1163" i="65"/>
  <c r="A1164" i="65"/>
  <c r="B1164" i="65"/>
  <c r="C1164" i="65"/>
  <c r="D1164" i="65"/>
  <c r="E1164" i="65"/>
  <c r="F1164" i="65"/>
  <c r="G1164" i="65"/>
  <c r="H1164" i="65"/>
  <c r="I1164" i="65"/>
  <c r="A1165" i="65"/>
  <c r="B1165" i="65"/>
  <c r="C1165" i="65"/>
  <c r="D1165" i="65"/>
  <c r="E1165" i="65"/>
  <c r="F1165" i="65"/>
  <c r="G1165" i="65"/>
  <c r="H1165" i="65"/>
  <c r="I1165" i="65"/>
  <c r="A1166" i="65"/>
  <c r="B1166" i="65"/>
  <c r="C1166" i="65"/>
  <c r="D1166" i="65"/>
  <c r="E1166" i="65"/>
  <c r="F1166" i="65"/>
  <c r="G1166" i="65"/>
  <c r="H1166" i="65"/>
  <c r="I1166" i="65"/>
  <c r="A1167" i="65"/>
  <c r="B1167" i="65"/>
  <c r="C1167" i="65"/>
  <c r="D1167" i="65"/>
  <c r="E1167" i="65"/>
  <c r="F1167" i="65"/>
  <c r="G1167" i="65"/>
  <c r="H1167" i="65"/>
  <c r="I1167" i="65"/>
  <c r="A1168" i="65"/>
  <c r="B1168" i="65"/>
  <c r="C1168" i="65"/>
  <c r="D1168" i="65"/>
  <c r="E1168" i="65"/>
  <c r="F1168" i="65"/>
  <c r="G1168" i="65"/>
  <c r="H1168" i="65"/>
  <c r="I1168" i="65"/>
  <c r="A1169" i="65"/>
  <c r="B1169" i="65"/>
  <c r="C1169" i="65"/>
  <c r="D1169" i="65"/>
  <c r="E1169" i="65"/>
  <c r="F1169" i="65"/>
  <c r="G1169" i="65"/>
  <c r="H1169" i="65"/>
  <c r="I1169" i="65"/>
  <c r="A1170" i="65"/>
  <c r="B1170" i="65"/>
  <c r="C1170" i="65"/>
  <c r="D1170" i="65"/>
  <c r="E1170" i="65"/>
  <c r="F1170" i="65"/>
  <c r="G1170" i="65"/>
  <c r="H1170" i="65"/>
  <c r="I1170" i="65"/>
  <c r="A1171" i="65"/>
  <c r="B1171" i="65"/>
  <c r="C1171" i="65"/>
  <c r="D1171" i="65"/>
  <c r="E1171" i="65"/>
  <c r="F1171" i="65"/>
  <c r="G1171" i="65"/>
  <c r="H1171" i="65"/>
  <c r="I1171" i="65"/>
  <c r="A1172" i="65"/>
  <c r="B1172" i="65"/>
  <c r="C1172" i="65"/>
  <c r="D1172" i="65"/>
  <c r="E1172" i="65"/>
  <c r="F1172" i="65"/>
  <c r="G1172" i="65"/>
  <c r="H1172" i="65"/>
  <c r="I1172" i="65"/>
  <c r="A1173" i="65"/>
  <c r="B1173" i="65"/>
  <c r="C1173" i="65"/>
  <c r="D1173" i="65"/>
  <c r="E1173" i="65"/>
  <c r="F1173" i="65"/>
  <c r="G1173" i="65"/>
  <c r="H1173" i="65"/>
  <c r="I1173" i="65"/>
  <c r="A1174" i="65"/>
  <c r="B1174" i="65"/>
  <c r="C1174" i="65"/>
  <c r="D1174" i="65"/>
  <c r="E1174" i="65"/>
  <c r="F1174" i="65"/>
  <c r="G1174" i="65"/>
  <c r="H1174" i="65"/>
  <c r="I1174" i="65"/>
  <c r="A1175" i="65"/>
  <c r="B1175" i="65"/>
  <c r="C1175" i="65"/>
  <c r="D1175" i="65"/>
  <c r="E1175" i="65"/>
  <c r="F1175" i="65"/>
  <c r="G1175" i="65"/>
  <c r="H1175" i="65"/>
  <c r="I1175" i="65"/>
  <c r="A1176" i="65"/>
  <c r="B1176" i="65"/>
  <c r="C1176" i="65"/>
  <c r="D1176" i="65"/>
  <c r="E1176" i="65"/>
  <c r="F1176" i="65"/>
  <c r="G1176" i="65"/>
  <c r="H1176" i="65"/>
  <c r="I1176" i="65"/>
  <c r="A1177" i="65"/>
  <c r="B1177" i="65"/>
  <c r="C1177" i="65"/>
  <c r="D1177" i="65"/>
  <c r="E1177" i="65"/>
  <c r="F1177" i="65"/>
  <c r="G1177" i="65"/>
  <c r="H1177" i="65"/>
  <c r="I1177" i="65"/>
  <c r="A1178" i="65"/>
  <c r="B1178" i="65"/>
  <c r="C1178" i="65"/>
  <c r="D1178" i="65"/>
  <c r="E1178" i="65"/>
  <c r="F1178" i="65"/>
  <c r="G1178" i="65"/>
  <c r="H1178" i="65"/>
  <c r="I1178" i="65"/>
  <c r="A1179" i="65"/>
  <c r="B1179" i="65"/>
  <c r="C1179" i="65"/>
  <c r="D1179" i="65"/>
  <c r="E1179" i="65"/>
  <c r="F1179" i="65"/>
  <c r="G1179" i="65"/>
  <c r="H1179" i="65"/>
  <c r="I1179" i="65"/>
  <c r="A1180" i="65"/>
  <c r="B1180" i="65"/>
  <c r="C1180" i="65"/>
  <c r="D1180" i="65"/>
  <c r="E1180" i="65"/>
  <c r="F1180" i="65"/>
  <c r="G1180" i="65"/>
  <c r="H1180" i="65"/>
  <c r="I1180" i="65"/>
  <c r="A1181" i="65"/>
  <c r="B1181" i="65"/>
  <c r="C1181" i="65"/>
  <c r="D1181" i="65"/>
  <c r="E1181" i="65"/>
  <c r="F1181" i="65"/>
  <c r="G1181" i="65"/>
  <c r="H1181" i="65"/>
  <c r="I1181" i="65"/>
  <c r="A1182" i="65"/>
  <c r="B1182" i="65"/>
  <c r="C1182" i="65"/>
  <c r="D1182" i="65"/>
  <c r="E1182" i="65"/>
  <c r="F1182" i="65"/>
  <c r="G1182" i="65"/>
  <c r="H1182" i="65"/>
  <c r="I1182" i="65"/>
  <c r="A1183" i="65"/>
  <c r="B1183" i="65"/>
  <c r="C1183" i="65"/>
  <c r="D1183" i="65"/>
  <c r="E1183" i="65"/>
  <c r="F1183" i="65"/>
  <c r="G1183" i="65"/>
  <c r="H1183" i="65"/>
  <c r="I1183" i="65"/>
  <c r="A1184" i="65"/>
  <c r="B1184" i="65"/>
  <c r="C1184" i="65"/>
  <c r="D1184" i="65"/>
  <c r="E1184" i="65"/>
  <c r="F1184" i="65"/>
  <c r="G1184" i="65"/>
  <c r="H1184" i="65"/>
  <c r="I1184" i="65"/>
  <c r="A1185" i="65"/>
  <c r="B1185" i="65"/>
  <c r="C1185" i="65"/>
  <c r="D1185" i="65"/>
  <c r="E1185" i="65"/>
  <c r="F1185" i="65"/>
  <c r="G1185" i="65"/>
  <c r="H1185" i="65"/>
  <c r="I1185" i="65"/>
  <c r="A1186" i="65"/>
  <c r="B1186" i="65"/>
  <c r="C1186" i="65"/>
  <c r="D1186" i="65"/>
  <c r="E1186" i="65"/>
  <c r="F1186" i="65"/>
  <c r="G1186" i="65"/>
  <c r="H1186" i="65"/>
  <c r="I1186" i="65"/>
  <c r="A1187" i="65"/>
  <c r="B1187" i="65"/>
  <c r="C1187" i="65"/>
  <c r="D1187" i="65"/>
  <c r="E1187" i="65"/>
  <c r="F1187" i="65"/>
  <c r="G1187" i="65"/>
  <c r="H1187" i="65"/>
  <c r="I1187" i="65"/>
  <c r="A1188" i="65"/>
  <c r="B1188" i="65"/>
  <c r="C1188" i="65"/>
  <c r="D1188" i="65"/>
  <c r="E1188" i="65"/>
  <c r="F1188" i="65"/>
  <c r="G1188" i="65"/>
  <c r="H1188" i="65"/>
  <c r="I1188" i="65"/>
  <c r="A1189" i="65"/>
  <c r="B1189" i="65"/>
  <c r="C1189" i="65"/>
  <c r="D1189" i="65"/>
  <c r="E1189" i="65"/>
  <c r="F1189" i="65"/>
  <c r="G1189" i="65"/>
  <c r="H1189" i="65"/>
  <c r="I1189" i="65"/>
  <c r="A1190" i="65"/>
  <c r="B1190" i="65"/>
  <c r="C1190" i="65"/>
  <c r="D1190" i="65"/>
  <c r="E1190" i="65"/>
  <c r="F1190" i="65"/>
  <c r="G1190" i="65"/>
  <c r="H1190" i="65"/>
  <c r="I1190" i="65"/>
  <c r="A1191" i="65"/>
  <c r="B1191" i="65"/>
  <c r="C1191" i="65"/>
  <c r="D1191" i="65"/>
  <c r="E1191" i="65"/>
  <c r="F1191" i="65"/>
  <c r="G1191" i="65"/>
  <c r="H1191" i="65"/>
  <c r="I1191" i="65"/>
  <c r="A1192" i="65"/>
  <c r="B1192" i="65"/>
  <c r="C1192" i="65"/>
  <c r="D1192" i="65"/>
  <c r="E1192" i="65"/>
  <c r="F1192" i="65"/>
  <c r="G1192" i="65"/>
  <c r="H1192" i="65"/>
  <c r="I1192" i="65"/>
  <c r="A1193" i="65"/>
  <c r="B1193" i="65"/>
  <c r="C1193" i="65"/>
  <c r="D1193" i="65"/>
  <c r="E1193" i="65"/>
  <c r="F1193" i="65"/>
  <c r="G1193" i="65"/>
  <c r="H1193" i="65"/>
  <c r="I1193" i="65"/>
  <c r="A1194" i="65"/>
  <c r="B1194" i="65"/>
  <c r="C1194" i="65"/>
  <c r="D1194" i="65"/>
  <c r="E1194" i="65"/>
  <c r="F1194" i="65"/>
  <c r="G1194" i="65"/>
  <c r="H1194" i="65"/>
  <c r="I1194" i="65"/>
  <c r="A1195" i="65"/>
  <c r="B1195" i="65"/>
  <c r="C1195" i="65"/>
  <c r="D1195" i="65"/>
  <c r="E1195" i="65"/>
  <c r="F1195" i="65"/>
  <c r="G1195" i="65"/>
  <c r="H1195" i="65"/>
  <c r="I1195" i="65"/>
  <c r="A1196" i="65"/>
  <c r="B1196" i="65"/>
  <c r="C1196" i="65"/>
  <c r="D1196" i="65"/>
  <c r="E1196" i="65"/>
  <c r="F1196" i="65"/>
  <c r="G1196" i="65"/>
  <c r="H1196" i="65"/>
  <c r="I1196" i="65"/>
  <c r="A1197" i="65"/>
  <c r="B1197" i="65"/>
  <c r="C1197" i="65"/>
  <c r="D1197" i="65"/>
  <c r="E1197" i="65"/>
  <c r="F1197" i="65"/>
  <c r="G1197" i="65"/>
  <c r="H1197" i="65"/>
  <c r="I1197" i="65"/>
  <c r="A1198" i="65"/>
  <c r="B1198" i="65"/>
  <c r="C1198" i="65"/>
  <c r="D1198" i="65"/>
  <c r="E1198" i="65"/>
  <c r="F1198" i="65"/>
  <c r="G1198" i="65"/>
  <c r="H1198" i="65"/>
  <c r="I1198" i="65"/>
  <c r="A1199" i="65"/>
  <c r="B1199" i="65"/>
  <c r="C1199" i="65"/>
  <c r="D1199" i="65"/>
  <c r="E1199" i="65"/>
  <c r="F1199" i="65"/>
  <c r="G1199" i="65"/>
  <c r="H1199" i="65"/>
  <c r="I1199" i="65"/>
  <c r="A1200" i="65"/>
  <c r="B1200" i="65"/>
  <c r="C1200" i="65"/>
  <c r="D1200" i="65"/>
  <c r="E1200" i="65"/>
  <c r="F1200" i="65"/>
  <c r="G1200" i="65"/>
  <c r="H1200" i="65"/>
  <c r="I1200" i="65"/>
  <c r="A1201" i="65"/>
  <c r="B1201" i="65"/>
  <c r="C1201" i="65"/>
  <c r="D1201" i="65"/>
  <c r="E1201" i="65"/>
  <c r="F1201" i="65"/>
  <c r="G1201" i="65"/>
  <c r="H1201" i="65"/>
  <c r="I1201" i="65"/>
  <c r="A1202" i="65"/>
  <c r="B1202" i="65"/>
  <c r="C1202" i="65"/>
  <c r="D1202" i="65"/>
  <c r="E1202" i="65"/>
  <c r="F1202" i="65"/>
  <c r="G1202" i="65"/>
  <c r="H1202" i="65"/>
  <c r="I1202" i="65"/>
  <c r="A1203" i="65"/>
  <c r="B1203" i="65"/>
  <c r="C1203" i="65"/>
  <c r="D1203" i="65"/>
  <c r="E1203" i="65"/>
  <c r="F1203" i="65"/>
  <c r="G1203" i="65"/>
  <c r="H1203" i="65"/>
  <c r="I1203" i="65"/>
  <c r="A1204" i="65"/>
  <c r="B1204" i="65"/>
  <c r="C1204" i="65"/>
  <c r="D1204" i="65"/>
  <c r="E1204" i="65"/>
  <c r="F1204" i="65"/>
  <c r="G1204" i="65"/>
  <c r="H1204" i="65"/>
  <c r="I1204" i="65"/>
  <c r="A1205" i="65"/>
  <c r="B1205" i="65"/>
  <c r="C1205" i="65"/>
  <c r="D1205" i="65"/>
  <c r="E1205" i="65"/>
  <c r="F1205" i="65"/>
  <c r="G1205" i="65"/>
  <c r="H1205" i="65"/>
  <c r="I1205" i="65"/>
  <c r="A1206" i="65"/>
  <c r="B1206" i="65"/>
  <c r="C1206" i="65"/>
  <c r="D1206" i="65"/>
  <c r="E1206" i="65"/>
  <c r="F1206" i="65"/>
  <c r="G1206" i="65"/>
  <c r="H1206" i="65"/>
  <c r="I1206" i="65"/>
  <c r="A1207" i="65"/>
  <c r="B1207" i="65"/>
  <c r="C1207" i="65"/>
  <c r="D1207" i="65"/>
  <c r="E1207" i="65"/>
  <c r="F1207" i="65"/>
  <c r="G1207" i="65"/>
  <c r="H1207" i="65"/>
  <c r="I1207" i="65"/>
  <c r="A1208" i="65"/>
  <c r="B1208" i="65"/>
  <c r="C1208" i="65"/>
  <c r="D1208" i="65"/>
  <c r="E1208" i="65"/>
  <c r="F1208" i="65"/>
  <c r="G1208" i="65"/>
  <c r="H1208" i="65"/>
  <c r="I1208" i="65"/>
  <c r="A1209" i="65"/>
  <c r="B1209" i="65"/>
  <c r="C1209" i="65"/>
  <c r="D1209" i="65"/>
  <c r="E1209" i="65"/>
  <c r="F1209" i="65"/>
  <c r="G1209" i="65"/>
  <c r="H1209" i="65"/>
  <c r="I1209" i="65"/>
  <c r="A1210" i="65"/>
  <c r="B1210" i="65"/>
  <c r="C1210" i="65"/>
  <c r="D1210" i="65"/>
  <c r="E1210" i="65"/>
  <c r="F1210" i="65"/>
  <c r="G1210" i="65"/>
  <c r="H1210" i="65"/>
  <c r="I1210" i="65"/>
  <c r="A1211" i="65"/>
  <c r="B1211" i="65"/>
  <c r="C1211" i="65"/>
  <c r="D1211" i="65"/>
  <c r="E1211" i="65"/>
  <c r="F1211" i="65"/>
  <c r="G1211" i="65"/>
  <c r="H1211" i="65"/>
  <c r="I1211" i="65"/>
  <c r="A1212" i="65"/>
  <c r="B1212" i="65"/>
  <c r="C1212" i="65"/>
  <c r="D1212" i="65"/>
  <c r="E1212" i="65"/>
  <c r="F1212" i="65"/>
  <c r="G1212" i="65"/>
  <c r="H1212" i="65"/>
  <c r="I1212" i="65"/>
  <c r="A1213" i="65"/>
  <c r="B1213" i="65"/>
  <c r="C1213" i="65"/>
  <c r="D1213" i="65"/>
  <c r="E1213" i="65"/>
  <c r="F1213" i="65"/>
  <c r="G1213" i="65"/>
  <c r="H1213" i="65"/>
  <c r="I1213" i="65"/>
  <c r="A1214" i="65"/>
  <c r="B1214" i="65"/>
  <c r="C1214" i="65"/>
  <c r="D1214" i="65"/>
  <c r="E1214" i="65"/>
  <c r="F1214" i="65"/>
  <c r="G1214" i="65"/>
  <c r="H1214" i="65"/>
  <c r="I1214" i="65"/>
  <c r="A1215" i="65"/>
  <c r="B1215" i="65"/>
  <c r="C1215" i="65"/>
  <c r="D1215" i="65"/>
  <c r="E1215" i="65"/>
  <c r="F1215" i="65"/>
  <c r="G1215" i="65"/>
  <c r="H1215" i="65"/>
  <c r="I1215" i="65"/>
  <c r="A1216" i="65"/>
  <c r="B1216" i="65"/>
  <c r="C1216" i="65"/>
  <c r="D1216" i="65"/>
  <c r="E1216" i="65"/>
  <c r="F1216" i="65"/>
  <c r="G1216" i="65"/>
  <c r="H1216" i="65"/>
  <c r="I1216" i="65"/>
  <c r="A1217" i="65"/>
  <c r="B1217" i="65"/>
  <c r="C1217" i="65"/>
  <c r="D1217" i="65"/>
  <c r="E1217" i="65"/>
  <c r="F1217" i="65"/>
  <c r="G1217" i="65"/>
  <c r="H1217" i="65"/>
  <c r="I1217" i="65"/>
  <c r="A1218" i="65"/>
  <c r="B1218" i="65"/>
  <c r="C1218" i="65"/>
  <c r="D1218" i="65"/>
  <c r="E1218" i="65"/>
  <c r="F1218" i="65"/>
  <c r="G1218" i="65"/>
  <c r="H1218" i="65"/>
  <c r="I1218" i="65"/>
  <c r="A1219" i="65"/>
  <c r="B1219" i="65"/>
  <c r="C1219" i="65"/>
  <c r="D1219" i="65"/>
  <c r="E1219" i="65"/>
  <c r="F1219" i="65"/>
  <c r="G1219" i="65"/>
  <c r="H1219" i="65"/>
  <c r="I1219" i="65"/>
  <c r="A1220" i="65"/>
  <c r="B1220" i="65"/>
  <c r="C1220" i="65"/>
  <c r="D1220" i="65"/>
  <c r="E1220" i="65"/>
  <c r="F1220" i="65"/>
  <c r="G1220" i="65"/>
  <c r="H1220" i="65"/>
  <c r="I1220" i="65"/>
  <c r="A1221" i="65"/>
  <c r="B1221" i="65"/>
  <c r="C1221" i="65"/>
  <c r="D1221" i="65"/>
  <c r="E1221" i="65"/>
  <c r="F1221" i="65"/>
  <c r="G1221" i="65"/>
  <c r="H1221" i="65"/>
  <c r="I1221" i="65"/>
  <c r="A1222" i="65"/>
  <c r="B1222" i="65"/>
  <c r="C1222" i="65"/>
  <c r="D1222" i="65"/>
  <c r="E1222" i="65"/>
  <c r="F1222" i="65"/>
  <c r="G1222" i="65"/>
  <c r="H1222" i="65"/>
  <c r="I1222" i="65"/>
  <c r="A1223" i="65"/>
  <c r="B1223" i="65"/>
  <c r="C1223" i="65"/>
  <c r="D1223" i="65"/>
  <c r="E1223" i="65"/>
  <c r="F1223" i="65"/>
  <c r="G1223" i="65"/>
  <c r="H1223" i="65"/>
  <c r="I1223" i="65"/>
  <c r="A1224" i="65"/>
  <c r="B1224" i="65"/>
  <c r="C1224" i="65"/>
  <c r="D1224" i="65"/>
  <c r="E1224" i="65"/>
  <c r="F1224" i="65"/>
  <c r="G1224" i="65"/>
  <c r="H1224" i="65"/>
  <c r="I1224" i="65"/>
  <c r="A1225" i="65"/>
  <c r="B1225" i="65"/>
  <c r="C1225" i="65"/>
  <c r="D1225" i="65"/>
  <c r="E1225" i="65"/>
  <c r="F1225" i="65"/>
  <c r="G1225" i="65"/>
  <c r="H1225" i="65"/>
  <c r="I1225" i="65"/>
  <c r="A1226" i="65"/>
  <c r="B1226" i="65"/>
  <c r="C1226" i="65"/>
  <c r="D1226" i="65"/>
  <c r="E1226" i="65"/>
  <c r="F1226" i="65"/>
  <c r="G1226" i="65"/>
  <c r="H1226" i="65"/>
  <c r="I1226" i="65"/>
  <c r="A1227" i="65"/>
  <c r="B1227" i="65"/>
  <c r="C1227" i="65"/>
  <c r="D1227" i="65"/>
  <c r="E1227" i="65"/>
  <c r="F1227" i="65"/>
  <c r="G1227" i="65"/>
  <c r="H1227" i="65"/>
  <c r="I1227" i="65"/>
  <c r="A1228" i="65"/>
  <c r="B1228" i="65"/>
  <c r="C1228" i="65"/>
  <c r="D1228" i="65"/>
  <c r="E1228" i="65"/>
  <c r="F1228" i="65"/>
  <c r="G1228" i="65"/>
  <c r="H1228" i="65"/>
  <c r="I1228" i="65"/>
  <c r="A1229" i="65"/>
  <c r="B1229" i="65"/>
  <c r="C1229" i="65"/>
  <c r="D1229" i="65"/>
  <c r="E1229" i="65"/>
  <c r="F1229" i="65"/>
  <c r="G1229" i="65"/>
  <c r="H1229" i="65"/>
  <c r="I1229" i="65"/>
  <c r="A1230" i="65"/>
  <c r="B1230" i="65"/>
  <c r="C1230" i="65"/>
  <c r="D1230" i="65"/>
  <c r="E1230" i="65"/>
  <c r="F1230" i="65"/>
  <c r="G1230" i="65"/>
  <c r="H1230" i="65"/>
  <c r="I1230" i="65"/>
  <c r="A1231" i="65"/>
  <c r="B1231" i="65"/>
  <c r="C1231" i="65"/>
  <c r="D1231" i="65"/>
  <c r="E1231" i="65"/>
  <c r="F1231" i="65"/>
  <c r="G1231" i="65"/>
  <c r="H1231" i="65"/>
  <c r="I1231" i="65"/>
  <c r="A1232" i="65"/>
  <c r="B1232" i="65"/>
  <c r="C1232" i="65"/>
  <c r="D1232" i="65"/>
  <c r="E1232" i="65"/>
  <c r="F1232" i="65"/>
  <c r="G1232" i="65"/>
  <c r="H1232" i="65"/>
  <c r="I1232" i="65"/>
  <c r="A1233" i="65"/>
  <c r="B1233" i="65"/>
  <c r="C1233" i="65"/>
  <c r="D1233" i="65"/>
  <c r="E1233" i="65"/>
  <c r="F1233" i="65"/>
  <c r="G1233" i="65"/>
  <c r="H1233" i="65"/>
  <c r="I1233" i="65"/>
  <c r="A1234" i="65"/>
  <c r="B1234" i="65"/>
  <c r="C1234" i="65"/>
  <c r="D1234" i="65"/>
  <c r="E1234" i="65"/>
  <c r="F1234" i="65"/>
  <c r="G1234" i="65"/>
  <c r="H1234" i="65"/>
  <c r="I1234" i="65"/>
  <c r="A1235" i="65"/>
  <c r="B1235" i="65"/>
  <c r="C1235" i="65"/>
  <c r="D1235" i="65"/>
  <c r="E1235" i="65"/>
  <c r="F1235" i="65"/>
  <c r="G1235" i="65"/>
  <c r="H1235" i="65"/>
  <c r="I1235" i="65"/>
  <c r="A1236" i="65"/>
  <c r="B1236" i="65"/>
  <c r="C1236" i="65"/>
  <c r="D1236" i="65"/>
  <c r="E1236" i="65"/>
  <c r="F1236" i="65"/>
  <c r="G1236" i="65"/>
  <c r="H1236" i="65"/>
  <c r="I1236" i="65"/>
  <c r="A1237" i="65"/>
  <c r="B1237" i="65"/>
  <c r="C1237" i="65"/>
  <c r="D1237" i="65"/>
  <c r="E1237" i="65"/>
  <c r="F1237" i="65"/>
  <c r="G1237" i="65"/>
  <c r="H1237" i="65"/>
  <c r="I1237" i="65"/>
  <c r="A1238" i="65"/>
  <c r="B1238" i="65"/>
  <c r="C1238" i="65"/>
  <c r="D1238" i="65"/>
  <c r="E1238" i="65"/>
  <c r="F1238" i="65"/>
  <c r="G1238" i="65"/>
  <c r="H1238" i="65"/>
  <c r="I1238" i="65"/>
  <c r="A1239" i="65"/>
  <c r="B1239" i="65"/>
  <c r="C1239" i="65"/>
  <c r="D1239" i="65"/>
  <c r="E1239" i="65"/>
  <c r="F1239" i="65"/>
  <c r="G1239" i="65"/>
  <c r="H1239" i="65"/>
  <c r="I1239" i="65"/>
  <c r="A1240" i="65"/>
  <c r="B1240" i="65"/>
  <c r="C1240" i="65"/>
  <c r="D1240" i="65"/>
  <c r="E1240" i="65"/>
  <c r="F1240" i="65"/>
  <c r="G1240" i="65"/>
  <c r="H1240" i="65"/>
  <c r="I1240" i="65"/>
  <c r="A1241" i="65"/>
  <c r="B1241" i="65"/>
  <c r="C1241" i="65"/>
  <c r="D1241" i="65"/>
  <c r="E1241" i="65"/>
  <c r="F1241" i="65"/>
  <c r="G1241" i="65"/>
  <c r="H1241" i="65"/>
  <c r="I1241" i="65"/>
  <c r="A1242" i="65"/>
  <c r="B1242" i="65"/>
  <c r="C1242" i="65"/>
  <c r="D1242" i="65"/>
  <c r="E1242" i="65"/>
  <c r="F1242" i="65"/>
  <c r="G1242" i="65"/>
  <c r="H1242" i="65"/>
  <c r="I1242" i="65"/>
  <c r="A1243" i="65"/>
  <c r="B1243" i="65"/>
  <c r="C1243" i="65"/>
  <c r="D1243" i="65"/>
  <c r="E1243" i="65"/>
  <c r="F1243" i="65"/>
  <c r="G1243" i="65"/>
  <c r="H1243" i="65"/>
  <c r="I1243" i="65"/>
  <c r="A1244" i="65"/>
  <c r="B1244" i="65"/>
  <c r="C1244" i="65"/>
  <c r="D1244" i="65"/>
  <c r="E1244" i="65"/>
  <c r="F1244" i="65"/>
  <c r="G1244" i="65"/>
  <c r="H1244" i="65"/>
  <c r="I1244" i="65"/>
  <c r="A1245" i="65"/>
  <c r="B1245" i="65"/>
  <c r="C1245" i="65"/>
  <c r="D1245" i="65"/>
  <c r="E1245" i="65"/>
  <c r="F1245" i="65"/>
  <c r="G1245" i="65"/>
  <c r="H1245" i="65"/>
  <c r="I1245" i="65"/>
  <c r="A1246" i="65"/>
  <c r="B1246" i="65"/>
  <c r="C1246" i="65"/>
  <c r="D1246" i="65"/>
  <c r="E1246" i="65"/>
  <c r="F1246" i="65"/>
  <c r="G1246" i="65"/>
  <c r="H1246" i="65"/>
  <c r="I1246" i="65"/>
  <c r="A1247" i="65"/>
  <c r="B1247" i="65"/>
  <c r="C1247" i="65"/>
  <c r="D1247" i="65"/>
  <c r="E1247" i="65"/>
  <c r="F1247" i="65"/>
  <c r="G1247" i="65"/>
  <c r="H1247" i="65"/>
  <c r="I1247" i="65"/>
  <c r="A1248" i="65"/>
  <c r="B1248" i="65"/>
  <c r="C1248" i="65"/>
  <c r="D1248" i="65"/>
  <c r="E1248" i="65"/>
  <c r="F1248" i="65"/>
  <c r="G1248" i="65"/>
  <c r="H1248" i="65"/>
  <c r="I1248" i="65"/>
  <c r="A1249" i="65"/>
  <c r="B1249" i="65"/>
  <c r="C1249" i="65"/>
  <c r="D1249" i="65"/>
  <c r="E1249" i="65"/>
  <c r="F1249" i="65"/>
  <c r="G1249" i="65"/>
  <c r="H1249" i="65"/>
  <c r="I1249" i="65"/>
  <c r="A1250" i="65"/>
  <c r="B1250" i="65"/>
  <c r="C1250" i="65"/>
  <c r="D1250" i="65"/>
  <c r="E1250" i="65"/>
  <c r="F1250" i="65"/>
  <c r="G1250" i="65"/>
  <c r="H1250" i="65"/>
  <c r="I1250" i="65"/>
  <c r="A1251" i="65"/>
  <c r="B1251" i="65"/>
  <c r="C1251" i="65"/>
  <c r="D1251" i="65"/>
  <c r="E1251" i="65"/>
  <c r="F1251" i="65"/>
  <c r="G1251" i="65"/>
  <c r="H1251" i="65"/>
  <c r="I1251" i="65"/>
  <c r="A1252" i="65"/>
  <c r="B1252" i="65"/>
  <c r="C1252" i="65"/>
  <c r="D1252" i="65"/>
  <c r="E1252" i="65"/>
  <c r="F1252" i="65"/>
  <c r="G1252" i="65"/>
  <c r="H1252" i="65"/>
  <c r="I1252" i="65"/>
  <c r="A1253" i="65"/>
  <c r="B1253" i="65"/>
  <c r="C1253" i="65"/>
  <c r="D1253" i="65"/>
  <c r="E1253" i="65"/>
  <c r="F1253" i="65"/>
  <c r="G1253" i="65"/>
  <c r="H1253" i="65"/>
  <c r="I1253" i="65"/>
  <c r="A1254" i="65"/>
  <c r="B1254" i="65"/>
  <c r="C1254" i="65"/>
  <c r="D1254" i="65"/>
  <c r="E1254" i="65"/>
  <c r="F1254" i="65"/>
  <c r="G1254" i="65"/>
  <c r="H1254" i="65"/>
  <c r="I1254" i="65"/>
  <c r="A1255" i="65"/>
  <c r="B1255" i="65"/>
  <c r="C1255" i="65"/>
  <c r="D1255" i="65"/>
  <c r="E1255" i="65"/>
  <c r="F1255" i="65"/>
  <c r="G1255" i="65"/>
  <c r="H1255" i="65"/>
  <c r="I1255" i="65"/>
  <c r="A1256" i="65"/>
  <c r="B1256" i="65"/>
  <c r="C1256" i="65"/>
  <c r="D1256" i="65"/>
  <c r="E1256" i="65"/>
  <c r="F1256" i="65"/>
  <c r="G1256" i="65"/>
  <c r="H1256" i="65"/>
  <c r="I1256" i="65"/>
  <c r="A1257" i="65"/>
  <c r="B1257" i="65"/>
  <c r="C1257" i="65"/>
  <c r="D1257" i="65"/>
  <c r="E1257" i="65"/>
  <c r="F1257" i="65"/>
  <c r="G1257" i="65"/>
  <c r="H1257" i="65"/>
  <c r="I1257" i="65"/>
  <c r="A1258" i="65"/>
  <c r="B1258" i="65"/>
  <c r="C1258" i="65"/>
  <c r="D1258" i="65"/>
  <c r="E1258" i="65"/>
  <c r="F1258" i="65"/>
  <c r="G1258" i="65"/>
  <c r="H1258" i="65"/>
  <c r="I1258" i="65"/>
  <c r="A1259" i="65"/>
  <c r="B1259" i="65"/>
  <c r="C1259" i="65"/>
  <c r="D1259" i="65"/>
  <c r="E1259" i="65"/>
  <c r="F1259" i="65"/>
  <c r="G1259" i="65"/>
  <c r="H1259" i="65"/>
  <c r="I1259" i="65"/>
  <c r="A1260" i="65"/>
  <c r="B1260" i="65"/>
  <c r="C1260" i="65"/>
  <c r="D1260" i="65"/>
  <c r="E1260" i="65"/>
  <c r="F1260" i="65"/>
  <c r="G1260" i="65"/>
  <c r="H1260" i="65"/>
  <c r="I1260" i="65"/>
  <c r="A1261" i="65"/>
  <c r="B1261" i="65"/>
  <c r="C1261" i="65"/>
  <c r="D1261" i="65"/>
  <c r="E1261" i="65"/>
  <c r="F1261" i="65"/>
  <c r="G1261" i="65"/>
  <c r="H1261" i="65"/>
  <c r="I1261" i="65"/>
  <c r="A1262" i="65"/>
  <c r="B1262" i="65"/>
  <c r="C1262" i="65"/>
  <c r="D1262" i="65"/>
  <c r="E1262" i="65"/>
  <c r="F1262" i="65"/>
  <c r="G1262" i="65"/>
  <c r="H1262" i="65"/>
  <c r="I1262" i="65"/>
  <c r="A1263" i="65"/>
  <c r="B1263" i="65"/>
  <c r="C1263" i="65"/>
  <c r="D1263" i="65"/>
  <c r="E1263" i="65"/>
  <c r="F1263" i="65"/>
  <c r="G1263" i="65"/>
  <c r="H1263" i="65"/>
  <c r="I1263" i="65"/>
  <c r="A1264" i="65"/>
  <c r="B1264" i="65"/>
  <c r="C1264" i="65"/>
  <c r="D1264" i="65"/>
  <c r="E1264" i="65"/>
  <c r="F1264" i="65"/>
  <c r="G1264" i="65"/>
  <c r="H1264" i="65"/>
  <c r="I1264" i="65"/>
  <c r="A1265" i="65"/>
  <c r="B1265" i="65"/>
  <c r="C1265" i="65"/>
  <c r="D1265" i="65"/>
  <c r="E1265" i="65"/>
  <c r="F1265" i="65"/>
  <c r="G1265" i="65"/>
  <c r="H1265" i="65"/>
  <c r="I1265" i="65"/>
  <c r="A1266" i="65"/>
  <c r="B1266" i="65"/>
  <c r="C1266" i="65"/>
  <c r="D1266" i="65"/>
  <c r="E1266" i="65"/>
  <c r="F1266" i="65"/>
  <c r="G1266" i="65"/>
  <c r="H1266" i="65"/>
  <c r="I1266" i="65"/>
  <c r="A1267" i="65"/>
  <c r="B1267" i="65"/>
  <c r="C1267" i="65"/>
  <c r="D1267" i="65"/>
  <c r="E1267" i="65"/>
  <c r="F1267" i="65"/>
  <c r="G1267" i="65"/>
  <c r="H1267" i="65"/>
  <c r="I1267" i="65"/>
  <c r="A1268" i="65"/>
  <c r="B1268" i="65"/>
  <c r="C1268" i="65"/>
  <c r="D1268" i="65"/>
  <c r="E1268" i="65"/>
  <c r="F1268" i="65"/>
  <c r="G1268" i="65"/>
  <c r="H1268" i="65"/>
  <c r="I1268" i="65"/>
  <c r="A1269" i="65"/>
  <c r="B1269" i="65"/>
  <c r="C1269" i="65"/>
  <c r="D1269" i="65"/>
  <c r="E1269" i="65"/>
  <c r="F1269" i="65"/>
  <c r="G1269" i="65"/>
  <c r="H1269" i="65"/>
  <c r="I1269" i="65"/>
  <c r="A1270" i="65"/>
  <c r="B1270" i="65"/>
  <c r="C1270" i="65"/>
  <c r="D1270" i="65"/>
  <c r="E1270" i="65"/>
  <c r="F1270" i="65"/>
  <c r="G1270" i="65"/>
  <c r="H1270" i="65"/>
  <c r="I1270" i="65"/>
  <c r="A1271" i="65"/>
  <c r="B1271" i="65"/>
  <c r="C1271" i="65"/>
  <c r="D1271" i="65"/>
  <c r="E1271" i="65"/>
  <c r="F1271" i="65"/>
  <c r="G1271" i="65"/>
  <c r="H1271" i="65"/>
  <c r="I1271" i="65"/>
  <c r="A1272" i="65"/>
  <c r="B1272" i="65"/>
  <c r="C1272" i="65"/>
  <c r="D1272" i="65"/>
  <c r="E1272" i="65"/>
  <c r="F1272" i="65"/>
  <c r="G1272" i="65"/>
  <c r="H1272" i="65"/>
  <c r="I1272" i="65"/>
  <c r="A1273" i="65"/>
  <c r="B1273" i="65"/>
  <c r="C1273" i="65"/>
  <c r="D1273" i="65"/>
  <c r="E1273" i="65"/>
  <c r="F1273" i="65"/>
  <c r="G1273" i="65"/>
  <c r="H1273" i="65"/>
  <c r="I1273" i="65"/>
  <c r="A1274" i="65"/>
  <c r="B1274" i="65"/>
  <c r="C1274" i="65"/>
  <c r="D1274" i="65"/>
  <c r="E1274" i="65"/>
  <c r="F1274" i="65"/>
  <c r="G1274" i="65"/>
  <c r="H1274" i="65"/>
  <c r="I1274" i="65"/>
  <c r="A1275" i="65"/>
  <c r="B1275" i="65"/>
  <c r="C1275" i="65"/>
  <c r="D1275" i="65"/>
  <c r="E1275" i="65"/>
  <c r="F1275" i="65"/>
  <c r="G1275" i="65"/>
  <c r="H1275" i="65"/>
  <c r="I1275" i="65"/>
  <c r="A1276" i="65"/>
  <c r="B1276" i="65"/>
  <c r="C1276" i="65"/>
  <c r="D1276" i="65"/>
  <c r="E1276" i="65"/>
  <c r="F1276" i="65"/>
  <c r="G1276" i="65"/>
  <c r="H1276" i="65"/>
  <c r="I1276" i="65"/>
  <c r="A1277" i="65"/>
  <c r="B1277" i="65"/>
  <c r="C1277" i="65"/>
  <c r="D1277" i="65"/>
  <c r="E1277" i="65"/>
  <c r="F1277" i="65"/>
  <c r="G1277" i="65"/>
  <c r="H1277" i="65"/>
  <c r="I1277" i="65"/>
  <c r="A1278" i="65"/>
  <c r="B1278" i="65"/>
  <c r="C1278" i="65"/>
  <c r="D1278" i="65"/>
  <c r="E1278" i="65"/>
  <c r="F1278" i="65"/>
  <c r="G1278" i="65"/>
  <c r="H1278" i="65"/>
  <c r="I1278" i="65"/>
  <c r="A1279" i="65"/>
  <c r="B1279" i="65"/>
  <c r="C1279" i="65"/>
  <c r="D1279" i="65"/>
  <c r="E1279" i="65"/>
  <c r="F1279" i="65"/>
  <c r="G1279" i="65"/>
  <c r="H1279" i="65"/>
  <c r="I1279" i="65"/>
  <c r="A1280" i="65"/>
  <c r="B1280" i="65"/>
  <c r="C1280" i="65"/>
  <c r="D1280" i="65"/>
  <c r="E1280" i="65"/>
  <c r="F1280" i="65"/>
  <c r="G1280" i="65"/>
  <c r="H1280" i="65"/>
  <c r="I1280" i="65"/>
  <c r="A1281" i="65"/>
  <c r="B1281" i="65"/>
  <c r="C1281" i="65"/>
  <c r="D1281" i="65"/>
  <c r="E1281" i="65"/>
  <c r="F1281" i="65"/>
  <c r="G1281" i="65"/>
  <c r="H1281" i="65"/>
  <c r="I1281" i="65"/>
  <c r="A1282" i="65"/>
  <c r="B1282" i="65"/>
  <c r="C1282" i="65"/>
  <c r="D1282" i="65"/>
  <c r="E1282" i="65"/>
  <c r="F1282" i="65"/>
  <c r="G1282" i="65"/>
  <c r="H1282" i="65"/>
  <c r="I1282" i="65"/>
  <c r="A1283" i="65"/>
  <c r="B1283" i="65"/>
  <c r="C1283" i="65"/>
  <c r="D1283" i="65"/>
  <c r="E1283" i="65"/>
  <c r="F1283" i="65"/>
  <c r="G1283" i="65"/>
  <c r="H1283" i="65"/>
  <c r="I1283" i="65"/>
  <c r="A1284" i="65"/>
  <c r="B1284" i="65"/>
  <c r="C1284" i="65"/>
  <c r="D1284" i="65"/>
  <c r="E1284" i="65"/>
  <c r="F1284" i="65"/>
  <c r="G1284" i="65"/>
  <c r="H1284" i="65"/>
  <c r="I1284" i="65"/>
  <c r="A1285" i="65"/>
  <c r="B1285" i="65"/>
  <c r="C1285" i="65"/>
  <c r="D1285" i="65"/>
  <c r="E1285" i="65"/>
  <c r="F1285" i="65"/>
  <c r="G1285" i="65"/>
  <c r="H1285" i="65"/>
  <c r="I1285" i="65"/>
  <c r="A1286" i="65"/>
  <c r="B1286" i="65"/>
  <c r="C1286" i="65"/>
  <c r="D1286" i="65"/>
  <c r="E1286" i="65"/>
  <c r="F1286" i="65"/>
  <c r="G1286" i="65"/>
  <c r="H1286" i="65"/>
  <c r="I1286" i="65"/>
  <c r="A1287" i="65"/>
  <c r="B1287" i="65"/>
  <c r="C1287" i="65"/>
  <c r="D1287" i="65"/>
  <c r="E1287" i="65"/>
  <c r="F1287" i="65"/>
  <c r="G1287" i="65"/>
  <c r="H1287" i="65"/>
  <c r="I1287" i="65"/>
  <c r="A1288" i="65"/>
  <c r="B1288" i="65"/>
  <c r="C1288" i="65"/>
  <c r="D1288" i="65"/>
  <c r="E1288" i="65"/>
  <c r="F1288" i="65"/>
  <c r="G1288" i="65"/>
  <c r="H1288" i="65"/>
  <c r="I1288" i="65"/>
  <c r="A1289" i="65"/>
  <c r="B1289" i="65"/>
  <c r="C1289" i="65"/>
  <c r="D1289" i="65"/>
  <c r="E1289" i="65"/>
  <c r="F1289" i="65"/>
  <c r="G1289" i="65"/>
  <c r="H1289" i="65"/>
  <c r="I1289" i="65"/>
  <c r="A1290" i="65"/>
  <c r="B1290" i="65"/>
  <c r="C1290" i="65"/>
  <c r="D1290" i="65"/>
  <c r="E1290" i="65"/>
  <c r="F1290" i="65"/>
  <c r="G1290" i="65"/>
  <c r="H1290" i="65"/>
  <c r="I1290" i="65"/>
  <c r="A1291" i="65"/>
  <c r="B1291" i="65"/>
  <c r="C1291" i="65"/>
  <c r="D1291" i="65"/>
  <c r="E1291" i="65"/>
  <c r="F1291" i="65"/>
  <c r="G1291" i="65"/>
  <c r="H1291" i="65"/>
  <c r="I1291" i="65"/>
  <c r="A1292" i="65"/>
  <c r="B1292" i="65"/>
  <c r="C1292" i="65"/>
  <c r="D1292" i="65"/>
  <c r="E1292" i="65"/>
  <c r="F1292" i="65"/>
  <c r="G1292" i="65"/>
  <c r="H1292" i="65"/>
  <c r="I1292" i="65"/>
  <c r="A1293" i="65"/>
  <c r="B1293" i="65"/>
  <c r="C1293" i="65"/>
  <c r="D1293" i="65"/>
  <c r="E1293" i="65"/>
  <c r="F1293" i="65"/>
  <c r="G1293" i="65"/>
  <c r="H1293" i="65"/>
  <c r="I1293" i="65"/>
  <c r="A1294" i="65"/>
  <c r="B1294" i="65"/>
  <c r="C1294" i="65"/>
  <c r="D1294" i="65"/>
  <c r="E1294" i="65"/>
  <c r="F1294" i="65"/>
  <c r="G1294" i="65"/>
  <c r="H1294" i="65"/>
  <c r="I1294" i="65"/>
  <c r="A1295" i="65"/>
  <c r="B1295" i="65"/>
  <c r="C1295" i="65"/>
  <c r="D1295" i="65"/>
  <c r="E1295" i="65"/>
  <c r="F1295" i="65"/>
  <c r="G1295" i="65"/>
  <c r="H1295" i="65"/>
  <c r="I1295" i="65"/>
  <c r="A1296" i="65"/>
  <c r="B1296" i="65"/>
  <c r="C1296" i="65"/>
  <c r="D1296" i="65"/>
  <c r="E1296" i="65"/>
  <c r="F1296" i="65"/>
  <c r="G1296" i="65"/>
  <c r="H1296" i="65"/>
  <c r="I1296" i="65"/>
  <c r="A1297" i="65"/>
  <c r="B1297" i="65"/>
  <c r="C1297" i="65"/>
  <c r="D1297" i="65"/>
  <c r="E1297" i="65"/>
  <c r="F1297" i="65"/>
  <c r="G1297" i="65"/>
  <c r="H1297" i="65"/>
  <c r="I1297" i="65"/>
  <c r="A1298" i="65"/>
  <c r="B1298" i="65"/>
  <c r="C1298" i="65"/>
  <c r="D1298" i="65"/>
  <c r="E1298" i="65"/>
  <c r="F1298" i="65"/>
  <c r="G1298" i="65"/>
  <c r="H1298" i="65"/>
  <c r="I1298" i="65"/>
  <c r="A1299" i="65"/>
  <c r="B1299" i="65"/>
  <c r="C1299" i="65"/>
  <c r="D1299" i="65"/>
  <c r="E1299" i="65"/>
  <c r="F1299" i="65"/>
  <c r="G1299" i="65"/>
  <c r="H1299" i="65"/>
  <c r="I1299" i="65"/>
  <c r="A1300" i="65"/>
  <c r="B1300" i="65"/>
  <c r="C1300" i="65"/>
  <c r="D1300" i="65"/>
  <c r="E1300" i="65"/>
  <c r="F1300" i="65"/>
  <c r="G1300" i="65"/>
  <c r="H1300" i="65"/>
  <c r="I1300" i="65"/>
  <c r="A1301" i="65"/>
  <c r="B1301" i="65"/>
  <c r="C1301" i="65"/>
  <c r="D1301" i="65"/>
  <c r="E1301" i="65"/>
  <c r="F1301" i="65"/>
  <c r="G1301" i="65"/>
  <c r="H1301" i="65"/>
  <c r="I1301" i="65"/>
  <c r="A1302" i="65"/>
  <c r="B1302" i="65"/>
  <c r="C1302" i="65"/>
  <c r="D1302" i="65"/>
  <c r="E1302" i="65"/>
  <c r="F1302" i="65"/>
  <c r="G1302" i="65"/>
  <c r="H1302" i="65"/>
  <c r="I1302" i="65"/>
  <c r="A1303" i="65"/>
  <c r="B1303" i="65"/>
  <c r="C1303" i="65"/>
  <c r="D1303" i="65"/>
  <c r="E1303" i="65"/>
  <c r="F1303" i="65"/>
  <c r="G1303" i="65"/>
  <c r="H1303" i="65"/>
  <c r="I1303" i="65"/>
  <c r="A1304" i="65"/>
  <c r="B1304" i="65"/>
  <c r="C1304" i="65"/>
  <c r="D1304" i="65"/>
  <c r="E1304" i="65"/>
  <c r="F1304" i="65"/>
  <c r="G1304" i="65"/>
  <c r="H1304" i="65"/>
  <c r="I1304" i="65"/>
  <c r="A1305" i="65"/>
  <c r="B1305" i="65"/>
  <c r="C1305" i="65"/>
  <c r="D1305" i="65"/>
  <c r="E1305" i="65"/>
  <c r="F1305" i="65"/>
  <c r="G1305" i="65"/>
  <c r="H1305" i="65"/>
  <c r="I1305" i="65"/>
  <c r="A1306" i="65"/>
  <c r="B1306" i="65"/>
  <c r="C1306" i="65"/>
  <c r="D1306" i="65"/>
  <c r="E1306" i="65"/>
  <c r="F1306" i="65"/>
  <c r="G1306" i="65"/>
  <c r="H1306" i="65"/>
  <c r="I1306" i="65"/>
  <c r="A1307" i="65"/>
  <c r="B1307" i="65"/>
  <c r="C1307" i="65"/>
  <c r="D1307" i="65"/>
  <c r="E1307" i="65"/>
  <c r="F1307" i="65"/>
  <c r="G1307" i="65"/>
  <c r="H1307" i="65"/>
  <c r="I1307" i="65"/>
  <c r="A1308" i="65"/>
  <c r="B1308" i="65"/>
  <c r="C1308" i="65"/>
  <c r="D1308" i="65"/>
  <c r="E1308" i="65"/>
  <c r="F1308" i="65"/>
  <c r="G1308" i="65"/>
  <c r="H1308" i="65"/>
  <c r="I1308" i="65"/>
  <c r="A1309" i="65"/>
  <c r="B1309" i="65"/>
  <c r="C1309" i="65"/>
  <c r="D1309" i="65"/>
  <c r="E1309" i="65"/>
  <c r="F1309" i="65"/>
  <c r="G1309" i="65"/>
  <c r="H1309" i="65"/>
  <c r="I1309" i="65"/>
  <c r="A1310" i="65"/>
  <c r="B1310" i="65"/>
  <c r="C1310" i="65"/>
  <c r="D1310" i="65"/>
  <c r="E1310" i="65"/>
  <c r="F1310" i="65"/>
  <c r="G1310" i="65"/>
  <c r="H1310" i="65"/>
  <c r="I1310" i="65"/>
  <c r="A1311" i="65"/>
  <c r="B1311" i="65"/>
  <c r="C1311" i="65"/>
  <c r="D1311" i="65"/>
  <c r="E1311" i="65"/>
  <c r="F1311" i="65"/>
  <c r="G1311" i="65"/>
  <c r="H1311" i="65"/>
  <c r="I1311" i="65"/>
  <c r="A1312" i="65"/>
  <c r="B1312" i="65"/>
  <c r="C1312" i="65"/>
  <c r="D1312" i="65"/>
  <c r="E1312" i="65"/>
  <c r="F1312" i="65"/>
  <c r="G1312" i="65"/>
  <c r="H1312" i="65"/>
  <c r="I1312" i="65"/>
  <c r="A1313" i="65"/>
  <c r="B1313" i="65"/>
  <c r="C1313" i="65"/>
  <c r="D1313" i="65"/>
  <c r="E1313" i="65"/>
  <c r="F1313" i="65"/>
  <c r="G1313" i="65"/>
  <c r="H1313" i="65"/>
  <c r="I1313" i="65"/>
  <c r="A1314" i="65"/>
  <c r="B1314" i="65"/>
  <c r="C1314" i="65"/>
  <c r="D1314" i="65"/>
  <c r="E1314" i="65"/>
  <c r="F1314" i="65"/>
  <c r="G1314" i="65"/>
  <c r="H1314" i="65"/>
  <c r="I1314" i="65"/>
  <c r="A1315" i="65"/>
  <c r="B1315" i="65"/>
  <c r="C1315" i="65"/>
  <c r="D1315" i="65"/>
  <c r="E1315" i="65"/>
  <c r="F1315" i="65"/>
  <c r="G1315" i="65"/>
  <c r="H1315" i="65"/>
  <c r="I1315" i="65"/>
  <c r="A1316" i="65"/>
  <c r="B1316" i="65"/>
  <c r="C1316" i="65"/>
  <c r="D1316" i="65"/>
  <c r="E1316" i="65"/>
  <c r="F1316" i="65"/>
  <c r="G1316" i="65"/>
  <c r="H1316" i="65"/>
  <c r="I1316" i="65"/>
  <c r="A1317" i="65"/>
  <c r="B1317" i="65"/>
  <c r="C1317" i="65"/>
  <c r="D1317" i="65"/>
  <c r="E1317" i="65"/>
  <c r="F1317" i="65"/>
  <c r="G1317" i="65"/>
  <c r="H1317" i="65"/>
  <c r="I1317" i="65"/>
  <c r="A1318" i="65"/>
  <c r="B1318" i="65"/>
  <c r="C1318" i="65"/>
  <c r="D1318" i="65"/>
  <c r="E1318" i="65"/>
  <c r="F1318" i="65"/>
  <c r="G1318" i="65"/>
  <c r="H1318" i="65"/>
  <c r="I1318" i="65"/>
  <c r="A1319" i="65"/>
  <c r="B1319" i="65"/>
  <c r="C1319" i="65"/>
  <c r="D1319" i="65"/>
  <c r="E1319" i="65"/>
  <c r="F1319" i="65"/>
  <c r="G1319" i="65"/>
  <c r="H1319" i="65"/>
  <c r="I1319" i="65"/>
  <c r="A1320" i="65"/>
  <c r="B1320" i="65"/>
  <c r="C1320" i="65"/>
  <c r="D1320" i="65"/>
  <c r="E1320" i="65"/>
  <c r="F1320" i="65"/>
  <c r="G1320" i="65"/>
  <c r="H1320" i="65"/>
  <c r="I1320" i="65"/>
  <c r="A1321" i="65"/>
  <c r="B1321" i="65"/>
  <c r="C1321" i="65"/>
  <c r="D1321" i="65"/>
  <c r="E1321" i="65"/>
  <c r="F1321" i="65"/>
  <c r="G1321" i="65"/>
  <c r="H1321" i="65"/>
  <c r="I1321" i="65"/>
  <c r="A1322" i="65"/>
  <c r="B1322" i="65"/>
  <c r="C1322" i="65"/>
  <c r="D1322" i="65"/>
  <c r="E1322" i="65"/>
  <c r="F1322" i="65"/>
  <c r="G1322" i="65"/>
  <c r="H1322" i="65"/>
  <c r="I1322" i="65"/>
  <c r="A1323" i="65"/>
  <c r="B1323" i="65"/>
  <c r="C1323" i="65"/>
  <c r="D1323" i="65"/>
  <c r="E1323" i="65"/>
  <c r="F1323" i="65"/>
  <c r="G1323" i="65"/>
  <c r="H1323" i="65"/>
  <c r="I1323" i="65"/>
  <c r="A1324" i="65"/>
  <c r="B1324" i="65"/>
  <c r="C1324" i="65"/>
  <c r="D1324" i="65"/>
  <c r="E1324" i="65"/>
  <c r="F1324" i="65"/>
  <c r="G1324" i="65"/>
  <c r="H1324" i="65"/>
  <c r="I1324" i="65"/>
  <c r="A1325" i="65"/>
  <c r="B1325" i="65"/>
  <c r="C1325" i="65"/>
  <c r="D1325" i="65"/>
  <c r="E1325" i="65"/>
  <c r="F1325" i="65"/>
  <c r="G1325" i="65"/>
  <c r="H1325" i="65"/>
  <c r="I1325" i="65"/>
  <c r="A1326" i="65"/>
  <c r="B1326" i="65"/>
  <c r="C1326" i="65"/>
  <c r="D1326" i="65"/>
  <c r="E1326" i="65"/>
  <c r="F1326" i="65"/>
  <c r="G1326" i="65"/>
  <c r="H1326" i="65"/>
  <c r="I1326" i="65"/>
  <c r="A1327" i="65"/>
  <c r="B1327" i="65"/>
  <c r="C1327" i="65"/>
  <c r="D1327" i="65"/>
  <c r="E1327" i="65"/>
  <c r="F1327" i="65"/>
  <c r="G1327" i="65"/>
  <c r="H1327" i="65"/>
  <c r="I1327" i="65"/>
  <c r="A1328" i="65"/>
  <c r="B1328" i="65"/>
  <c r="C1328" i="65"/>
  <c r="D1328" i="65"/>
  <c r="E1328" i="65"/>
  <c r="F1328" i="65"/>
  <c r="G1328" i="65"/>
  <c r="H1328" i="65"/>
  <c r="I1328" i="65"/>
  <c r="A1329" i="65"/>
  <c r="B1329" i="65"/>
  <c r="C1329" i="65"/>
  <c r="D1329" i="65"/>
  <c r="E1329" i="65"/>
  <c r="F1329" i="65"/>
  <c r="G1329" i="65"/>
  <c r="H1329" i="65"/>
  <c r="I1329" i="65"/>
  <c r="A1330" i="65"/>
  <c r="B1330" i="65"/>
  <c r="C1330" i="65"/>
  <c r="D1330" i="65"/>
  <c r="E1330" i="65"/>
  <c r="F1330" i="65"/>
  <c r="G1330" i="65"/>
  <c r="H1330" i="65"/>
  <c r="I1330" i="65"/>
  <c r="A1331" i="65"/>
  <c r="B1331" i="65"/>
  <c r="C1331" i="65"/>
  <c r="D1331" i="65"/>
  <c r="E1331" i="65"/>
  <c r="F1331" i="65"/>
  <c r="G1331" i="65"/>
  <c r="H1331" i="65"/>
  <c r="I1331" i="65"/>
  <c r="A1332" i="65"/>
  <c r="B1332" i="65"/>
  <c r="C1332" i="65"/>
  <c r="D1332" i="65"/>
  <c r="E1332" i="65"/>
  <c r="F1332" i="65"/>
  <c r="G1332" i="65"/>
  <c r="H1332" i="65"/>
  <c r="I1332" i="65"/>
  <c r="A1333" i="65"/>
  <c r="B1333" i="65"/>
  <c r="C1333" i="65"/>
  <c r="D1333" i="65"/>
  <c r="E1333" i="65"/>
  <c r="F1333" i="65"/>
  <c r="G1333" i="65"/>
  <c r="H1333" i="65"/>
  <c r="I1333" i="65"/>
  <c r="A1334" i="65"/>
  <c r="B1334" i="65"/>
  <c r="C1334" i="65"/>
  <c r="D1334" i="65"/>
  <c r="E1334" i="65"/>
  <c r="F1334" i="65"/>
  <c r="G1334" i="65"/>
  <c r="H1334" i="65"/>
  <c r="I1334" i="65"/>
  <c r="A1335" i="65"/>
  <c r="B1335" i="65"/>
  <c r="C1335" i="65"/>
  <c r="D1335" i="65"/>
  <c r="E1335" i="65"/>
  <c r="F1335" i="65"/>
  <c r="G1335" i="65"/>
  <c r="H1335" i="65"/>
  <c r="I1335" i="65"/>
  <c r="A1336" i="65"/>
  <c r="B1336" i="65"/>
  <c r="C1336" i="65"/>
  <c r="D1336" i="65"/>
  <c r="E1336" i="65"/>
  <c r="F1336" i="65"/>
  <c r="G1336" i="65"/>
  <c r="H1336" i="65"/>
  <c r="I1336" i="65"/>
  <c r="A1337" i="65"/>
  <c r="B1337" i="65"/>
  <c r="C1337" i="65"/>
  <c r="D1337" i="65"/>
  <c r="E1337" i="65"/>
  <c r="F1337" i="65"/>
  <c r="G1337" i="65"/>
  <c r="H1337" i="65"/>
  <c r="I1337" i="65"/>
  <c r="A1338" i="65"/>
  <c r="B1338" i="65"/>
  <c r="C1338" i="65"/>
  <c r="D1338" i="65"/>
  <c r="E1338" i="65"/>
  <c r="F1338" i="65"/>
  <c r="G1338" i="65"/>
  <c r="H1338" i="65"/>
  <c r="I1338" i="65"/>
  <c r="A1339" i="65"/>
  <c r="B1339" i="65"/>
  <c r="C1339" i="65"/>
  <c r="D1339" i="65"/>
  <c r="E1339" i="65"/>
  <c r="F1339" i="65"/>
  <c r="G1339" i="65"/>
  <c r="H1339" i="65"/>
  <c r="I1339" i="65"/>
  <c r="A1340" i="65"/>
  <c r="B1340" i="65"/>
  <c r="C1340" i="65"/>
  <c r="D1340" i="65"/>
  <c r="E1340" i="65"/>
  <c r="F1340" i="65"/>
  <c r="G1340" i="65"/>
  <c r="H1340" i="65"/>
  <c r="I1340" i="65"/>
  <c r="A1341" i="65"/>
  <c r="B1341" i="65"/>
  <c r="C1341" i="65"/>
  <c r="D1341" i="65"/>
  <c r="E1341" i="65"/>
  <c r="F1341" i="65"/>
  <c r="G1341" i="65"/>
  <c r="H1341" i="65"/>
  <c r="I1341" i="65"/>
  <c r="A1342" i="65"/>
  <c r="B1342" i="65"/>
  <c r="C1342" i="65"/>
  <c r="D1342" i="65"/>
  <c r="E1342" i="65"/>
  <c r="F1342" i="65"/>
  <c r="G1342" i="65"/>
  <c r="H1342" i="65"/>
  <c r="I1342" i="65"/>
  <c r="A1343" i="65"/>
  <c r="B1343" i="65"/>
  <c r="C1343" i="65"/>
  <c r="D1343" i="65"/>
  <c r="E1343" i="65"/>
  <c r="F1343" i="65"/>
  <c r="G1343" i="65"/>
  <c r="H1343" i="65"/>
  <c r="I1343" i="65"/>
  <c r="A1344" i="65"/>
  <c r="B1344" i="65"/>
  <c r="C1344" i="65"/>
  <c r="D1344" i="65"/>
  <c r="E1344" i="65"/>
  <c r="F1344" i="65"/>
  <c r="G1344" i="65"/>
  <c r="H1344" i="65"/>
  <c r="I1344" i="65"/>
  <c r="A1345" i="65"/>
  <c r="B1345" i="65"/>
  <c r="C1345" i="65"/>
  <c r="D1345" i="65"/>
  <c r="E1345" i="65"/>
  <c r="F1345" i="65"/>
  <c r="G1345" i="65"/>
  <c r="H1345" i="65"/>
  <c r="I1345" i="65"/>
  <c r="A1346" i="65"/>
  <c r="B1346" i="65"/>
  <c r="C1346" i="65"/>
  <c r="D1346" i="65"/>
  <c r="E1346" i="65"/>
  <c r="F1346" i="65"/>
  <c r="G1346" i="65"/>
  <c r="H1346" i="65"/>
  <c r="I1346" i="65"/>
  <c r="A1347" i="65"/>
  <c r="B1347" i="65"/>
  <c r="C1347" i="65"/>
  <c r="D1347" i="65"/>
  <c r="E1347" i="65"/>
  <c r="F1347" i="65"/>
  <c r="G1347" i="65"/>
  <c r="H1347" i="65"/>
  <c r="I1347" i="65"/>
  <c r="A1348" i="65"/>
  <c r="B1348" i="65"/>
  <c r="C1348" i="65"/>
  <c r="D1348" i="65"/>
  <c r="E1348" i="65"/>
  <c r="F1348" i="65"/>
  <c r="G1348" i="65"/>
  <c r="H1348" i="65"/>
  <c r="I1348" i="65"/>
  <c r="A1349" i="65"/>
  <c r="B1349" i="65"/>
  <c r="C1349" i="65"/>
  <c r="D1349" i="65"/>
  <c r="E1349" i="65"/>
  <c r="F1349" i="65"/>
  <c r="G1349" i="65"/>
  <c r="H1349" i="65"/>
  <c r="I1349" i="65"/>
  <c r="A1350" i="65"/>
  <c r="B1350" i="65"/>
  <c r="C1350" i="65"/>
  <c r="D1350" i="65"/>
  <c r="E1350" i="65"/>
  <c r="F1350" i="65"/>
  <c r="G1350" i="65"/>
  <c r="H1350" i="65"/>
  <c r="I1350" i="65"/>
  <c r="A1351" i="65"/>
  <c r="B1351" i="65"/>
  <c r="C1351" i="65"/>
  <c r="D1351" i="65"/>
  <c r="E1351" i="65"/>
  <c r="F1351" i="65"/>
  <c r="G1351" i="65"/>
  <c r="H1351" i="65"/>
  <c r="I1351" i="65"/>
  <c r="A1352" i="65"/>
  <c r="B1352" i="65"/>
  <c r="C1352" i="65"/>
  <c r="D1352" i="65"/>
  <c r="E1352" i="65"/>
  <c r="F1352" i="65"/>
  <c r="G1352" i="65"/>
  <c r="H1352" i="65"/>
  <c r="I1352" i="65"/>
  <c r="A1353" i="65"/>
  <c r="B1353" i="65"/>
  <c r="C1353" i="65"/>
  <c r="D1353" i="65"/>
  <c r="E1353" i="65"/>
  <c r="F1353" i="65"/>
  <c r="G1353" i="65"/>
  <c r="H1353" i="65"/>
  <c r="I1353" i="65"/>
  <c r="A1354" i="65"/>
  <c r="B1354" i="65"/>
  <c r="C1354" i="65"/>
  <c r="D1354" i="65"/>
  <c r="E1354" i="65"/>
  <c r="F1354" i="65"/>
  <c r="G1354" i="65"/>
  <c r="H1354" i="65"/>
  <c r="I1354" i="65"/>
  <c r="A1355" i="65"/>
  <c r="B1355" i="65"/>
  <c r="C1355" i="65"/>
  <c r="D1355" i="65"/>
  <c r="E1355" i="65"/>
  <c r="F1355" i="65"/>
  <c r="G1355" i="65"/>
  <c r="H1355" i="65"/>
  <c r="I1355" i="65"/>
  <c r="A1356" i="65"/>
  <c r="B1356" i="65"/>
  <c r="C1356" i="65"/>
  <c r="D1356" i="65"/>
  <c r="E1356" i="65"/>
  <c r="F1356" i="65"/>
  <c r="G1356" i="65"/>
  <c r="H1356" i="65"/>
  <c r="I1356" i="65"/>
  <c r="A1357" i="65"/>
  <c r="B1357" i="65"/>
  <c r="C1357" i="65"/>
  <c r="D1357" i="65"/>
  <c r="E1357" i="65"/>
  <c r="F1357" i="65"/>
  <c r="G1357" i="65"/>
  <c r="H1357" i="65"/>
  <c r="I1357" i="65"/>
  <c r="A1358" i="65"/>
  <c r="B1358" i="65"/>
  <c r="C1358" i="65"/>
  <c r="D1358" i="65"/>
  <c r="E1358" i="65"/>
  <c r="F1358" i="65"/>
  <c r="G1358" i="65"/>
  <c r="H1358" i="65"/>
  <c r="I1358" i="65"/>
  <c r="A1359" i="65"/>
  <c r="B1359" i="65"/>
  <c r="C1359" i="65"/>
  <c r="D1359" i="65"/>
  <c r="E1359" i="65"/>
  <c r="F1359" i="65"/>
  <c r="G1359" i="65"/>
  <c r="H1359" i="65"/>
  <c r="I1359" i="65"/>
  <c r="A1360" i="65"/>
  <c r="B1360" i="65"/>
  <c r="C1360" i="65"/>
  <c r="D1360" i="65"/>
  <c r="E1360" i="65"/>
  <c r="F1360" i="65"/>
  <c r="G1360" i="65"/>
  <c r="H1360" i="65"/>
  <c r="I1360" i="65"/>
  <c r="A1361" i="65"/>
  <c r="B1361" i="65"/>
  <c r="C1361" i="65"/>
  <c r="D1361" i="65"/>
  <c r="E1361" i="65"/>
  <c r="F1361" i="65"/>
  <c r="G1361" i="65"/>
  <c r="H1361" i="65"/>
  <c r="I1361" i="65"/>
  <c r="A1362" i="65"/>
  <c r="B1362" i="65"/>
  <c r="C1362" i="65"/>
  <c r="D1362" i="65"/>
  <c r="E1362" i="65"/>
  <c r="F1362" i="65"/>
  <c r="G1362" i="65"/>
  <c r="H1362" i="65"/>
  <c r="I1362" i="65"/>
  <c r="A1363" i="65"/>
  <c r="B1363" i="65"/>
  <c r="C1363" i="65"/>
  <c r="D1363" i="65"/>
  <c r="E1363" i="65"/>
  <c r="F1363" i="65"/>
  <c r="G1363" i="65"/>
  <c r="H1363" i="65"/>
  <c r="I1363" i="65"/>
  <c r="A1364" i="65"/>
  <c r="B1364" i="65"/>
  <c r="C1364" i="65"/>
  <c r="D1364" i="65"/>
  <c r="E1364" i="65"/>
  <c r="F1364" i="65"/>
  <c r="G1364" i="65"/>
  <c r="H1364" i="65"/>
  <c r="I1364" i="65"/>
  <c r="A1365" i="65"/>
  <c r="B1365" i="65"/>
  <c r="C1365" i="65"/>
  <c r="D1365" i="65"/>
  <c r="E1365" i="65"/>
  <c r="F1365" i="65"/>
  <c r="G1365" i="65"/>
  <c r="H1365" i="65"/>
  <c r="I1365" i="65"/>
  <c r="A1366" i="65"/>
  <c r="B1366" i="65"/>
  <c r="C1366" i="65"/>
  <c r="D1366" i="65"/>
  <c r="E1366" i="65"/>
  <c r="F1366" i="65"/>
  <c r="G1366" i="65"/>
  <c r="H1366" i="65"/>
  <c r="I1366" i="65"/>
  <c r="A1367" i="65"/>
  <c r="B1367" i="65"/>
  <c r="C1367" i="65"/>
  <c r="D1367" i="65"/>
  <c r="E1367" i="65"/>
  <c r="F1367" i="65"/>
  <c r="G1367" i="65"/>
  <c r="H1367" i="65"/>
  <c r="I1367" i="65"/>
  <c r="A1368" i="65"/>
  <c r="B1368" i="65"/>
  <c r="C1368" i="65"/>
  <c r="D1368" i="65"/>
  <c r="E1368" i="65"/>
  <c r="F1368" i="65"/>
  <c r="G1368" i="65"/>
  <c r="H1368" i="65"/>
  <c r="I1368" i="65"/>
  <c r="A1369" i="65"/>
  <c r="B1369" i="65"/>
  <c r="C1369" i="65"/>
  <c r="D1369" i="65"/>
  <c r="E1369" i="65"/>
  <c r="F1369" i="65"/>
  <c r="G1369" i="65"/>
  <c r="H1369" i="65"/>
  <c r="I1369" i="65"/>
  <c r="A1370" i="65"/>
  <c r="B1370" i="65"/>
  <c r="C1370" i="65"/>
  <c r="D1370" i="65"/>
  <c r="E1370" i="65"/>
  <c r="F1370" i="65"/>
  <c r="G1370" i="65"/>
  <c r="H1370" i="65"/>
  <c r="I1370" i="65"/>
  <c r="A1371" i="65"/>
  <c r="B1371" i="65"/>
  <c r="C1371" i="65"/>
  <c r="D1371" i="65"/>
  <c r="E1371" i="65"/>
  <c r="F1371" i="65"/>
  <c r="G1371" i="65"/>
  <c r="H1371" i="65"/>
  <c r="I1371" i="65"/>
  <c r="A1372" i="65"/>
  <c r="B1372" i="65"/>
  <c r="C1372" i="65"/>
  <c r="D1372" i="65"/>
  <c r="E1372" i="65"/>
  <c r="F1372" i="65"/>
  <c r="G1372" i="65"/>
  <c r="H1372" i="65"/>
  <c r="I1372" i="65"/>
  <c r="A1373" i="65"/>
  <c r="B1373" i="65"/>
  <c r="C1373" i="65"/>
  <c r="D1373" i="65"/>
  <c r="E1373" i="65"/>
  <c r="F1373" i="65"/>
  <c r="G1373" i="65"/>
  <c r="H1373" i="65"/>
  <c r="I1373" i="65"/>
  <c r="A1374" i="65"/>
  <c r="B1374" i="65"/>
  <c r="C1374" i="65"/>
  <c r="D1374" i="65"/>
  <c r="E1374" i="65"/>
  <c r="F1374" i="65"/>
  <c r="G1374" i="65"/>
  <c r="H1374" i="65"/>
  <c r="I1374" i="65"/>
  <c r="A1375" i="65"/>
  <c r="B1375" i="65"/>
  <c r="C1375" i="65"/>
  <c r="D1375" i="65"/>
  <c r="E1375" i="65"/>
  <c r="F1375" i="65"/>
  <c r="G1375" i="65"/>
  <c r="H1375" i="65"/>
  <c r="I1375" i="65"/>
  <c r="A1376" i="65"/>
  <c r="B1376" i="65"/>
  <c r="C1376" i="65"/>
  <c r="D1376" i="65"/>
  <c r="E1376" i="65"/>
  <c r="F1376" i="65"/>
  <c r="G1376" i="65"/>
  <c r="H1376" i="65"/>
  <c r="I1376" i="65"/>
  <c r="A1377" i="65"/>
  <c r="B1377" i="65"/>
  <c r="C1377" i="65"/>
  <c r="D1377" i="65"/>
  <c r="E1377" i="65"/>
  <c r="F1377" i="65"/>
  <c r="G1377" i="65"/>
  <c r="H1377" i="65"/>
  <c r="I1377" i="65"/>
  <c r="A1378" i="65"/>
  <c r="B1378" i="65"/>
  <c r="C1378" i="65"/>
  <c r="D1378" i="65"/>
  <c r="E1378" i="65"/>
  <c r="F1378" i="65"/>
  <c r="G1378" i="65"/>
  <c r="H1378" i="65"/>
  <c r="I1378" i="65"/>
  <c r="A1379" i="65"/>
  <c r="B1379" i="65"/>
  <c r="C1379" i="65"/>
  <c r="D1379" i="65"/>
  <c r="E1379" i="65"/>
  <c r="F1379" i="65"/>
  <c r="G1379" i="65"/>
  <c r="H1379" i="65"/>
  <c r="I1379" i="65"/>
  <c r="A1380" i="65"/>
  <c r="B1380" i="65"/>
  <c r="C1380" i="65"/>
  <c r="D1380" i="65"/>
  <c r="E1380" i="65"/>
  <c r="F1380" i="65"/>
  <c r="G1380" i="65"/>
  <c r="H1380" i="65"/>
  <c r="I1380" i="65"/>
  <c r="A1381" i="65"/>
  <c r="B1381" i="65"/>
  <c r="C1381" i="65"/>
  <c r="D1381" i="65"/>
  <c r="E1381" i="65"/>
  <c r="F1381" i="65"/>
  <c r="G1381" i="65"/>
  <c r="H1381" i="65"/>
  <c r="I1381" i="65"/>
  <c r="A1382" i="65"/>
  <c r="B1382" i="65"/>
  <c r="C1382" i="65"/>
  <c r="D1382" i="65"/>
  <c r="E1382" i="65"/>
  <c r="F1382" i="65"/>
  <c r="G1382" i="65"/>
  <c r="H1382" i="65"/>
  <c r="I1382" i="65"/>
  <c r="A1383" i="65"/>
  <c r="B1383" i="65"/>
  <c r="C1383" i="65"/>
  <c r="D1383" i="65"/>
  <c r="E1383" i="65"/>
  <c r="F1383" i="65"/>
  <c r="G1383" i="65"/>
  <c r="H1383" i="65"/>
  <c r="I1383" i="65"/>
  <c r="A1384" i="65"/>
  <c r="B1384" i="65"/>
  <c r="C1384" i="65"/>
  <c r="D1384" i="65"/>
  <c r="E1384" i="65"/>
  <c r="F1384" i="65"/>
  <c r="G1384" i="65"/>
  <c r="H1384" i="65"/>
  <c r="I1384" i="65"/>
  <c r="A1385" i="65"/>
  <c r="B1385" i="65"/>
  <c r="C1385" i="65"/>
  <c r="D1385" i="65"/>
  <c r="E1385" i="65"/>
  <c r="F1385" i="65"/>
  <c r="G1385" i="65"/>
  <c r="H1385" i="65"/>
  <c r="I1385" i="65"/>
  <c r="A1386" i="65"/>
  <c r="B1386" i="65"/>
  <c r="C1386" i="65"/>
  <c r="D1386" i="65"/>
  <c r="E1386" i="65"/>
  <c r="F1386" i="65"/>
  <c r="G1386" i="65"/>
  <c r="H1386" i="65"/>
  <c r="I1386" i="65"/>
  <c r="A1387" i="65"/>
  <c r="B1387" i="65"/>
  <c r="C1387" i="65"/>
  <c r="D1387" i="65"/>
  <c r="E1387" i="65"/>
  <c r="F1387" i="65"/>
  <c r="G1387" i="65"/>
  <c r="H1387" i="65"/>
  <c r="I1387" i="65"/>
  <c r="A1388" i="65"/>
  <c r="B1388" i="65"/>
  <c r="C1388" i="65"/>
  <c r="D1388" i="65"/>
  <c r="E1388" i="65"/>
  <c r="F1388" i="65"/>
  <c r="G1388" i="65"/>
  <c r="H1388" i="65"/>
  <c r="I1388" i="65"/>
  <c r="A1389" i="65"/>
  <c r="B1389" i="65"/>
  <c r="C1389" i="65"/>
  <c r="D1389" i="65"/>
  <c r="E1389" i="65"/>
  <c r="F1389" i="65"/>
  <c r="G1389" i="65"/>
  <c r="H1389" i="65"/>
  <c r="I1389" i="65"/>
  <c r="A1390" i="65"/>
  <c r="B1390" i="65"/>
  <c r="C1390" i="65"/>
  <c r="D1390" i="65"/>
  <c r="E1390" i="65"/>
  <c r="F1390" i="65"/>
  <c r="G1390" i="65"/>
  <c r="H1390" i="65"/>
  <c r="I1390" i="65"/>
  <c r="A1391" i="65"/>
  <c r="B1391" i="65"/>
  <c r="C1391" i="65"/>
  <c r="D1391" i="65"/>
  <c r="E1391" i="65"/>
  <c r="F1391" i="65"/>
  <c r="G1391" i="65"/>
  <c r="H1391" i="65"/>
  <c r="I1391" i="65"/>
  <c r="A1392" i="65"/>
  <c r="B1392" i="65"/>
  <c r="C1392" i="65"/>
  <c r="D1392" i="65"/>
  <c r="E1392" i="65"/>
  <c r="F1392" i="65"/>
  <c r="G1392" i="65"/>
  <c r="H1392" i="65"/>
  <c r="I1392" i="65"/>
  <c r="A1393" i="65"/>
  <c r="B1393" i="65"/>
  <c r="C1393" i="65"/>
  <c r="D1393" i="65"/>
  <c r="E1393" i="65"/>
  <c r="F1393" i="65"/>
  <c r="G1393" i="65"/>
  <c r="H1393" i="65"/>
  <c r="I1393" i="65"/>
  <c r="A1394" i="65"/>
  <c r="B1394" i="65"/>
  <c r="C1394" i="65"/>
  <c r="D1394" i="65"/>
  <c r="E1394" i="65"/>
  <c r="F1394" i="65"/>
  <c r="G1394" i="65"/>
  <c r="H1394" i="65"/>
  <c r="I1394" i="65"/>
  <c r="A1395" i="65"/>
  <c r="B1395" i="65"/>
  <c r="C1395" i="65"/>
  <c r="D1395" i="65"/>
  <c r="E1395" i="65"/>
  <c r="F1395" i="65"/>
  <c r="G1395" i="65"/>
  <c r="H1395" i="65"/>
  <c r="I1395" i="65"/>
  <c r="A1396" i="65"/>
  <c r="B1396" i="65"/>
  <c r="C1396" i="65"/>
  <c r="D1396" i="65"/>
  <c r="E1396" i="65"/>
  <c r="F1396" i="65"/>
  <c r="G1396" i="65"/>
  <c r="H1396" i="65"/>
  <c r="I1396" i="65"/>
  <c r="A1397" i="65"/>
  <c r="B1397" i="65"/>
  <c r="C1397" i="65"/>
  <c r="D1397" i="65"/>
  <c r="E1397" i="65"/>
  <c r="F1397" i="65"/>
  <c r="G1397" i="65"/>
  <c r="H1397" i="65"/>
  <c r="I1397" i="65"/>
  <c r="A1398" i="65"/>
  <c r="B1398" i="65"/>
  <c r="C1398" i="65"/>
  <c r="D1398" i="65"/>
  <c r="E1398" i="65"/>
  <c r="F1398" i="65"/>
  <c r="G1398" i="65"/>
  <c r="H1398" i="65"/>
  <c r="I1398" i="65"/>
  <c r="A1399" i="65"/>
  <c r="B1399" i="65"/>
  <c r="C1399" i="65"/>
  <c r="D1399" i="65"/>
  <c r="E1399" i="65"/>
  <c r="F1399" i="65"/>
  <c r="G1399" i="65"/>
  <c r="H1399" i="65"/>
  <c r="I1399" i="65"/>
  <c r="A1400" i="65"/>
  <c r="B1400" i="65"/>
  <c r="C1400" i="65"/>
  <c r="D1400" i="65"/>
  <c r="E1400" i="65"/>
  <c r="F1400" i="65"/>
  <c r="G1400" i="65"/>
  <c r="H1400" i="65"/>
  <c r="I1400" i="65"/>
  <c r="A1401" i="65"/>
  <c r="B1401" i="65"/>
  <c r="C1401" i="65"/>
  <c r="D1401" i="65"/>
  <c r="E1401" i="65"/>
  <c r="F1401" i="65"/>
  <c r="G1401" i="65"/>
  <c r="H1401" i="65"/>
  <c r="I1401" i="65"/>
  <c r="A1402" i="65"/>
  <c r="B1402" i="65"/>
  <c r="C1402" i="65"/>
  <c r="D1402" i="65"/>
  <c r="E1402" i="65"/>
  <c r="F1402" i="65"/>
  <c r="G1402" i="65"/>
  <c r="H1402" i="65"/>
  <c r="I1402" i="65"/>
  <c r="A1403" i="65"/>
  <c r="B1403" i="65"/>
  <c r="C1403" i="65"/>
  <c r="D1403" i="65"/>
  <c r="E1403" i="65"/>
  <c r="F1403" i="65"/>
  <c r="G1403" i="65"/>
  <c r="H1403" i="65"/>
  <c r="I1403" i="65"/>
  <c r="A1404" i="65"/>
  <c r="B1404" i="65"/>
  <c r="C1404" i="65"/>
  <c r="D1404" i="65"/>
  <c r="E1404" i="65"/>
  <c r="F1404" i="65"/>
  <c r="G1404" i="65"/>
  <c r="H1404" i="65"/>
  <c r="I1404" i="65"/>
  <c r="A1405" i="65"/>
  <c r="B1405" i="65"/>
  <c r="C1405" i="65"/>
  <c r="D1405" i="65"/>
  <c r="E1405" i="65"/>
  <c r="F1405" i="65"/>
  <c r="G1405" i="65"/>
  <c r="H1405" i="65"/>
  <c r="I1405" i="65"/>
  <c r="A1406" i="65"/>
  <c r="B1406" i="65"/>
  <c r="C1406" i="65"/>
  <c r="D1406" i="65"/>
  <c r="E1406" i="65"/>
  <c r="F1406" i="65"/>
  <c r="G1406" i="65"/>
  <c r="H1406" i="65"/>
  <c r="I1406" i="65"/>
  <c r="A1407" i="65"/>
  <c r="B1407" i="65"/>
  <c r="C1407" i="65"/>
  <c r="D1407" i="65"/>
  <c r="E1407" i="65"/>
  <c r="F1407" i="65"/>
  <c r="G1407" i="65"/>
  <c r="H1407" i="65"/>
  <c r="I1407" i="65"/>
  <c r="A1408" i="65"/>
  <c r="B1408" i="65"/>
  <c r="C1408" i="65"/>
  <c r="D1408" i="65"/>
  <c r="E1408" i="65"/>
  <c r="F1408" i="65"/>
  <c r="G1408" i="65"/>
  <c r="H1408" i="65"/>
  <c r="I1408" i="65"/>
  <c r="A1409" i="65"/>
  <c r="B1409" i="65"/>
  <c r="C1409" i="65"/>
  <c r="D1409" i="65"/>
  <c r="E1409" i="65"/>
  <c r="F1409" i="65"/>
  <c r="G1409" i="65"/>
  <c r="H1409" i="65"/>
  <c r="I1409" i="65"/>
  <c r="A1410" i="65"/>
  <c r="B1410" i="65"/>
  <c r="C1410" i="65"/>
  <c r="D1410" i="65"/>
  <c r="E1410" i="65"/>
  <c r="F1410" i="65"/>
  <c r="G1410" i="65"/>
  <c r="H1410" i="65"/>
  <c r="I1410" i="65"/>
  <c r="A1411" i="65"/>
  <c r="B1411" i="65"/>
  <c r="C1411" i="65"/>
  <c r="D1411" i="65"/>
  <c r="E1411" i="65"/>
  <c r="F1411" i="65"/>
  <c r="G1411" i="65"/>
  <c r="H1411" i="65"/>
  <c r="I1411" i="65"/>
  <c r="A1412" i="65"/>
  <c r="B1412" i="65"/>
  <c r="C1412" i="65"/>
  <c r="D1412" i="65"/>
  <c r="E1412" i="65"/>
  <c r="F1412" i="65"/>
  <c r="G1412" i="65"/>
  <c r="H1412" i="65"/>
  <c r="I1412" i="65"/>
  <c r="A1413" i="65"/>
  <c r="B1413" i="65"/>
  <c r="C1413" i="65"/>
  <c r="D1413" i="65"/>
  <c r="E1413" i="65"/>
  <c r="F1413" i="65"/>
  <c r="G1413" i="65"/>
  <c r="H1413" i="65"/>
  <c r="I1413" i="65"/>
  <c r="A1414" i="65"/>
  <c r="B1414" i="65"/>
  <c r="C1414" i="65"/>
  <c r="D1414" i="65"/>
  <c r="E1414" i="65"/>
  <c r="F1414" i="65"/>
  <c r="G1414" i="65"/>
  <c r="H1414" i="65"/>
  <c r="I1414" i="65"/>
  <c r="A1415" i="65"/>
  <c r="B1415" i="65"/>
  <c r="C1415" i="65"/>
  <c r="D1415" i="65"/>
  <c r="E1415" i="65"/>
  <c r="F1415" i="65"/>
  <c r="G1415" i="65"/>
  <c r="H1415" i="65"/>
  <c r="I1415" i="65"/>
  <c r="A1416" i="65"/>
  <c r="B1416" i="65"/>
  <c r="C1416" i="65"/>
  <c r="D1416" i="65"/>
  <c r="E1416" i="65"/>
  <c r="F1416" i="65"/>
  <c r="G1416" i="65"/>
  <c r="H1416" i="65"/>
  <c r="I1416" i="65"/>
  <c r="A1417" i="65"/>
  <c r="B1417" i="65"/>
  <c r="C1417" i="65"/>
  <c r="D1417" i="65"/>
  <c r="E1417" i="65"/>
  <c r="F1417" i="65"/>
  <c r="G1417" i="65"/>
  <c r="H1417" i="65"/>
  <c r="I1417" i="65"/>
  <c r="A1418" i="65"/>
  <c r="B1418" i="65"/>
  <c r="C1418" i="65"/>
  <c r="D1418" i="65"/>
  <c r="E1418" i="65"/>
  <c r="F1418" i="65"/>
  <c r="G1418" i="65"/>
  <c r="H1418" i="65"/>
  <c r="I1418" i="65"/>
  <c r="A1419" i="65"/>
  <c r="B1419" i="65"/>
  <c r="C1419" i="65"/>
  <c r="D1419" i="65"/>
  <c r="E1419" i="65"/>
  <c r="F1419" i="65"/>
  <c r="G1419" i="65"/>
  <c r="H1419" i="65"/>
  <c r="I1419" i="65"/>
  <c r="A1420" i="65"/>
  <c r="B1420" i="65"/>
  <c r="C1420" i="65"/>
  <c r="D1420" i="65"/>
  <c r="E1420" i="65"/>
  <c r="F1420" i="65"/>
  <c r="G1420" i="65"/>
  <c r="H1420" i="65"/>
  <c r="I1420" i="65"/>
  <c r="A1421" i="65"/>
  <c r="B1421" i="65"/>
  <c r="C1421" i="65"/>
  <c r="D1421" i="65"/>
  <c r="E1421" i="65"/>
  <c r="F1421" i="65"/>
  <c r="G1421" i="65"/>
  <c r="H1421" i="65"/>
  <c r="I1421" i="65"/>
  <c r="A1422" i="65"/>
  <c r="B1422" i="65"/>
  <c r="C1422" i="65"/>
  <c r="D1422" i="65"/>
  <c r="E1422" i="65"/>
  <c r="F1422" i="65"/>
  <c r="G1422" i="65"/>
  <c r="H1422" i="65"/>
  <c r="I1422" i="65"/>
  <c r="A1423" i="65"/>
  <c r="B1423" i="65"/>
  <c r="C1423" i="65"/>
  <c r="D1423" i="65"/>
  <c r="E1423" i="65"/>
  <c r="F1423" i="65"/>
  <c r="G1423" i="65"/>
  <c r="H1423" i="65"/>
  <c r="I1423" i="65"/>
  <c r="A1424" i="65"/>
  <c r="B1424" i="65"/>
  <c r="C1424" i="65"/>
  <c r="D1424" i="65"/>
  <c r="E1424" i="65"/>
  <c r="F1424" i="65"/>
  <c r="G1424" i="65"/>
  <c r="H1424" i="65"/>
  <c r="I1424" i="65"/>
  <c r="A1425" i="65"/>
  <c r="B1425" i="65"/>
  <c r="C1425" i="65"/>
  <c r="D1425" i="65"/>
  <c r="E1425" i="65"/>
  <c r="F1425" i="65"/>
  <c r="G1425" i="65"/>
  <c r="H1425" i="65"/>
  <c r="I1425" i="65"/>
  <c r="A1426" i="65"/>
  <c r="B1426" i="65"/>
  <c r="C1426" i="65"/>
  <c r="D1426" i="65"/>
  <c r="E1426" i="65"/>
  <c r="F1426" i="65"/>
  <c r="G1426" i="65"/>
  <c r="H1426" i="65"/>
  <c r="I1426" i="65"/>
  <c r="A1427" i="65"/>
  <c r="B1427" i="65"/>
  <c r="C1427" i="65"/>
  <c r="D1427" i="65"/>
  <c r="E1427" i="65"/>
  <c r="F1427" i="65"/>
  <c r="G1427" i="65"/>
  <c r="H1427" i="65"/>
  <c r="I1427" i="65"/>
  <c r="A1428" i="65"/>
  <c r="B1428" i="65"/>
  <c r="C1428" i="65"/>
  <c r="D1428" i="65"/>
  <c r="E1428" i="65"/>
  <c r="F1428" i="65"/>
  <c r="G1428" i="65"/>
  <c r="H1428" i="65"/>
  <c r="I1428" i="65"/>
  <c r="A1429" i="65"/>
  <c r="B1429" i="65"/>
  <c r="C1429" i="65"/>
  <c r="D1429" i="65"/>
  <c r="E1429" i="65"/>
  <c r="F1429" i="65"/>
  <c r="G1429" i="65"/>
  <c r="H1429" i="65"/>
  <c r="I1429" i="65"/>
  <c r="A1430" i="65"/>
  <c r="B1430" i="65"/>
  <c r="C1430" i="65"/>
  <c r="D1430" i="65"/>
  <c r="E1430" i="65"/>
  <c r="F1430" i="65"/>
  <c r="G1430" i="65"/>
  <c r="H1430" i="65"/>
  <c r="I1430" i="65"/>
  <c r="A1431" i="65"/>
  <c r="B1431" i="65"/>
  <c r="C1431" i="65"/>
  <c r="D1431" i="65"/>
  <c r="E1431" i="65"/>
  <c r="F1431" i="65"/>
  <c r="G1431" i="65"/>
  <c r="H1431" i="65"/>
  <c r="I1431" i="65"/>
  <c r="A1432" i="65"/>
  <c r="B1432" i="65"/>
  <c r="C1432" i="65"/>
  <c r="D1432" i="65"/>
  <c r="E1432" i="65"/>
  <c r="F1432" i="65"/>
  <c r="G1432" i="65"/>
  <c r="H1432" i="65"/>
  <c r="I1432" i="65"/>
  <c r="A1433" i="65"/>
  <c r="B1433" i="65"/>
  <c r="C1433" i="65"/>
  <c r="D1433" i="65"/>
  <c r="E1433" i="65"/>
  <c r="F1433" i="65"/>
  <c r="G1433" i="65"/>
  <c r="H1433" i="65"/>
  <c r="I1433" i="65"/>
  <c r="A1434" i="65"/>
  <c r="B1434" i="65"/>
  <c r="C1434" i="65"/>
  <c r="D1434" i="65"/>
  <c r="E1434" i="65"/>
  <c r="F1434" i="65"/>
  <c r="G1434" i="65"/>
  <c r="H1434" i="65"/>
  <c r="I1434" i="65"/>
  <c r="A1435" i="65"/>
  <c r="B1435" i="65"/>
  <c r="C1435" i="65"/>
  <c r="D1435" i="65"/>
  <c r="E1435" i="65"/>
  <c r="F1435" i="65"/>
  <c r="G1435" i="65"/>
  <c r="H1435" i="65"/>
  <c r="I1435" i="65"/>
  <c r="A1436" i="65"/>
  <c r="B1436" i="65"/>
  <c r="C1436" i="65"/>
  <c r="D1436" i="65"/>
  <c r="E1436" i="65"/>
  <c r="F1436" i="65"/>
  <c r="G1436" i="65"/>
  <c r="H1436" i="65"/>
  <c r="I1436" i="65"/>
  <c r="A1437" i="65"/>
  <c r="B1437" i="65"/>
  <c r="C1437" i="65"/>
  <c r="D1437" i="65"/>
  <c r="E1437" i="65"/>
  <c r="F1437" i="65"/>
  <c r="G1437" i="65"/>
  <c r="H1437" i="65"/>
  <c r="I1437" i="65"/>
  <c r="A1438" i="65"/>
  <c r="B1438" i="65"/>
  <c r="C1438" i="65"/>
  <c r="D1438" i="65"/>
  <c r="E1438" i="65"/>
  <c r="F1438" i="65"/>
  <c r="G1438" i="65"/>
  <c r="H1438" i="65"/>
  <c r="I1438" i="65"/>
  <c r="A1439" i="65"/>
  <c r="B1439" i="65"/>
  <c r="C1439" i="65"/>
  <c r="D1439" i="65"/>
  <c r="E1439" i="65"/>
  <c r="F1439" i="65"/>
  <c r="G1439" i="65"/>
  <c r="H1439" i="65"/>
  <c r="I1439" i="65"/>
  <c r="A1440" i="65"/>
  <c r="B1440" i="65"/>
  <c r="C1440" i="65"/>
  <c r="D1440" i="65"/>
  <c r="E1440" i="65"/>
  <c r="F1440" i="65"/>
  <c r="G1440" i="65"/>
  <c r="H1440" i="65"/>
  <c r="I1440" i="65"/>
  <c r="A1441" i="65"/>
  <c r="B1441" i="65"/>
  <c r="C1441" i="65"/>
  <c r="D1441" i="65"/>
  <c r="E1441" i="65"/>
  <c r="F1441" i="65"/>
  <c r="G1441" i="65"/>
  <c r="H1441" i="65"/>
  <c r="I1441" i="65"/>
  <c r="A1442" i="65"/>
  <c r="B1442" i="65"/>
  <c r="C1442" i="65"/>
  <c r="D1442" i="65"/>
  <c r="E1442" i="65"/>
  <c r="F1442" i="65"/>
  <c r="G1442" i="65"/>
  <c r="H1442" i="65"/>
  <c r="I1442" i="65"/>
  <c r="A1443" i="65"/>
  <c r="B1443" i="65"/>
  <c r="C1443" i="65"/>
  <c r="D1443" i="65"/>
  <c r="E1443" i="65"/>
  <c r="F1443" i="65"/>
  <c r="G1443" i="65"/>
  <c r="H1443" i="65"/>
  <c r="I1443" i="65"/>
  <c r="A1444" i="65"/>
  <c r="B1444" i="65"/>
  <c r="C1444" i="65"/>
  <c r="D1444" i="65"/>
  <c r="E1444" i="65"/>
  <c r="F1444" i="65"/>
  <c r="G1444" i="65"/>
  <c r="H1444" i="65"/>
  <c r="I1444" i="65"/>
  <c r="A1445" i="65"/>
  <c r="B1445" i="65"/>
  <c r="C1445" i="65"/>
  <c r="D1445" i="65"/>
  <c r="E1445" i="65"/>
  <c r="F1445" i="65"/>
  <c r="G1445" i="65"/>
  <c r="H1445" i="65"/>
  <c r="I1445" i="65"/>
  <c r="A1446" i="65"/>
  <c r="B1446" i="65"/>
  <c r="C1446" i="65"/>
  <c r="D1446" i="65"/>
  <c r="E1446" i="65"/>
  <c r="F1446" i="65"/>
  <c r="G1446" i="65"/>
  <c r="H1446" i="65"/>
  <c r="I1446" i="65"/>
  <c r="A1447" i="65"/>
  <c r="B1447" i="65"/>
  <c r="C1447" i="65"/>
  <c r="D1447" i="65"/>
  <c r="E1447" i="65"/>
  <c r="F1447" i="65"/>
  <c r="G1447" i="65"/>
  <c r="H1447" i="65"/>
  <c r="I1447" i="65"/>
  <c r="A1448" i="65"/>
  <c r="B1448" i="65"/>
  <c r="C1448" i="65"/>
  <c r="D1448" i="65"/>
  <c r="E1448" i="65"/>
  <c r="F1448" i="65"/>
  <c r="G1448" i="65"/>
  <c r="H1448" i="65"/>
  <c r="I1448" i="65"/>
  <c r="A1449" i="65"/>
  <c r="B1449" i="65"/>
  <c r="C1449" i="65"/>
  <c r="D1449" i="65"/>
  <c r="E1449" i="65"/>
  <c r="F1449" i="65"/>
  <c r="G1449" i="65"/>
  <c r="H1449" i="65"/>
  <c r="I1449" i="65"/>
  <c r="A1450" i="65"/>
  <c r="B1450" i="65"/>
  <c r="C1450" i="65"/>
  <c r="D1450" i="65"/>
  <c r="E1450" i="65"/>
  <c r="F1450" i="65"/>
  <c r="G1450" i="65"/>
  <c r="H1450" i="65"/>
  <c r="I1450" i="65"/>
  <c r="A1451" i="65"/>
  <c r="B1451" i="65"/>
  <c r="C1451" i="65"/>
  <c r="D1451" i="65"/>
  <c r="E1451" i="65"/>
  <c r="F1451" i="65"/>
  <c r="G1451" i="65"/>
  <c r="H1451" i="65"/>
  <c r="I1451" i="65"/>
  <c r="A1452" i="65"/>
  <c r="B1452" i="65"/>
  <c r="C1452" i="65"/>
  <c r="D1452" i="65"/>
  <c r="E1452" i="65"/>
  <c r="F1452" i="65"/>
  <c r="G1452" i="65"/>
  <c r="H1452" i="65"/>
  <c r="I1452" i="65"/>
  <c r="A1453" i="65"/>
  <c r="B1453" i="65"/>
  <c r="C1453" i="65"/>
  <c r="D1453" i="65"/>
  <c r="E1453" i="65"/>
  <c r="F1453" i="65"/>
  <c r="G1453" i="65"/>
  <c r="H1453" i="65"/>
  <c r="I1453" i="65"/>
  <c r="A1454" i="65"/>
  <c r="B1454" i="65"/>
  <c r="C1454" i="65"/>
  <c r="D1454" i="65"/>
  <c r="E1454" i="65"/>
  <c r="F1454" i="65"/>
  <c r="G1454" i="65"/>
  <c r="H1454" i="65"/>
  <c r="I1454" i="65"/>
  <c r="A1455" i="65"/>
  <c r="B1455" i="65"/>
  <c r="C1455" i="65"/>
  <c r="D1455" i="65"/>
  <c r="E1455" i="65"/>
  <c r="F1455" i="65"/>
  <c r="G1455" i="65"/>
  <c r="H1455" i="65"/>
  <c r="I1455" i="65"/>
  <c r="A1456" i="65"/>
  <c r="B1456" i="65"/>
  <c r="C1456" i="65"/>
  <c r="D1456" i="65"/>
  <c r="E1456" i="65"/>
  <c r="F1456" i="65"/>
  <c r="G1456" i="65"/>
  <c r="H1456" i="65"/>
  <c r="I1456" i="65"/>
  <c r="A1457" i="65"/>
  <c r="B1457" i="65"/>
  <c r="C1457" i="65"/>
  <c r="D1457" i="65"/>
  <c r="E1457" i="65"/>
  <c r="F1457" i="65"/>
  <c r="G1457" i="65"/>
  <c r="H1457" i="65"/>
  <c r="I1457" i="65"/>
  <c r="A1458" i="65"/>
  <c r="B1458" i="65"/>
  <c r="C1458" i="65"/>
  <c r="D1458" i="65"/>
  <c r="E1458" i="65"/>
  <c r="F1458" i="65"/>
  <c r="G1458" i="65"/>
  <c r="H1458" i="65"/>
  <c r="I1458" i="65"/>
  <c r="A1459" i="65"/>
  <c r="B1459" i="65"/>
  <c r="C1459" i="65"/>
  <c r="D1459" i="65"/>
  <c r="E1459" i="65"/>
  <c r="F1459" i="65"/>
  <c r="G1459" i="65"/>
  <c r="H1459" i="65"/>
  <c r="I1459" i="65"/>
  <c r="A1460" i="65"/>
  <c r="B1460" i="65"/>
  <c r="C1460" i="65"/>
  <c r="D1460" i="65"/>
  <c r="E1460" i="65"/>
  <c r="F1460" i="65"/>
  <c r="G1460" i="65"/>
  <c r="H1460" i="65"/>
  <c r="I1460" i="65"/>
  <c r="A1461" i="65"/>
  <c r="B1461" i="65"/>
  <c r="C1461" i="65"/>
  <c r="D1461" i="65"/>
  <c r="E1461" i="65"/>
  <c r="F1461" i="65"/>
  <c r="G1461" i="65"/>
  <c r="H1461" i="65"/>
  <c r="I1461" i="65"/>
  <c r="A1462" i="65"/>
  <c r="B1462" i="65"/>
  <c r="C1462" i="65"/>
  <c r="D1462" i="65"/>
  <c r="E1462" i="65"/>
  <c r="F1462" i="65"/>
  <c r="G1462" i="65"/>
  <c r="H1462" i="65"/>
  <c r="I1462" i="65"/>
  <c r="A1463" i="65"/>
  <c r="B1463" i="65"/>
  <c r="C1463" i="65"/>
  <c r="D1463" i="65"/>
  <c r="E1463" i="65"/>
  <c r="F1463" i="65"/>
  <c r="G1463" i="65"/>
  <c r="H1463" i="65"/>
  <c r="I1463" i="65"/>
  <c r="A1464" i="65"/>
  <c r="B1464" i="65"/>
  <c r="C1464" i="65"/>
  <c r="D1464" i="65"/>
  <c r="E1464" i="65"/>
  <c r="F1464" i="65"/>
  <c r="G1464" i="65"/>
  <c r="H1464" i="65"/>
  <c r="I1464" i="65"/>
  <c r="A1465" i="65"/>
  <c r="B1465" i="65"/>
  <c r="C1465" i="65"/>
  <c r="D1465" i="65"/>
  <c r="E1465" i="65"/>
  <c r="F1465" i="65"/>
  <c r="G1465" i="65"/>
  <c r="H1465" i="65"/>
  <c r="I1465" i="65"/>
  <c r="A1466" i="65"/>
  <c r="B1466" i="65"/>
  <c r="C1466" i="65"/>
  <c r="D1466" i="65"/>
  <c r="E1466" i="65"/>
  <c r="F1466" i="65"/>
  <c r="G1466" i="65"/>
  <c r="H1466" i="65"/>
  <c r="I1466" i="65"/>
  <c r="A1467" i="65"/>
  <c r="B1467" i="65"/>
  <c r="C1467" i="65"/>
  <c r="D1467" i="65"/>
  <c r="E1467" i="65"/>
  <c r="F1467" i="65"/>
  <c r="G1467" i="65"/>
  <c r="H1467" i="65"/>
  <c r="I1467" i="65"/>
  <c r="A1468" i="65"/>
  <c r="B1468" i="65"/>
  <c r="C1468" i="65"/>
  <c r="D1468" i="65"/>
  <c r="E1468" i="65"/>
  <c r="F1468" i="65"/>
  <c r="G1468" i="65"/>
  <c r="H1468" i="65"/>
  <c r="I1468" i="65"/>
  <c r="A1469" i="65"/>
  <c r="B1469" i="65"/>
  <c r="C1469" i="65"/>
  <c r="D1469" i="65"/>
  <c r="E1469" i="65"/>
  <c r="F1469" i="65"/>
  <c r="G1469" i="65"/>
  <c r="H1469" i="65"/>
  <c r="I1469" i="65"/>
  <c r="A1470" i="65"/>
  <c r="B1470" i="65"/>
  <c r="C1470" i="65"/>
  <c r="D1470" i="65"/>
  <c r="E1470" i="65"/>
  <c r="F1470" i="65"/>
  <c r="G1470" i="65"/>
  <c r="H1470" i="65"/>
  <c r="I1470" i="65"/>
  <c r="A1471" i="65"/>
  <c r="B1471" i="65"/>
  <c r="C1471" i="65"/>
  <c r="D1471" i="65"/>
  <c r="E1471" i="65"/>
  <c r="F1471" i="65"/>
  <c r="G1471" i="65"/>
  <c r="H1471" i="65"/>
  <c r="I1471" i="65"/>
  <c r="A1472" i="65"/>
  <c r="B1472" i="65"/>
  <c r="C1472" i="65"/>
  <c r="D1472" i="65"/>
  <c r="E1472" i="65"/>
  <c r="F1472" i="65"/>
  <c r="G1472" i="65"/>
  <c r="H1472" i="65"/>
  <c r="I1472" i="65"/>
  <c r="A1473" i="65"/>
  <c r="B1473" i="65"/>
  <c r="C1473" i="65"/>
  <c r="D1473" i="65"/>
  <c r="E1473" i="65"/>
  <c r="F1473" i="65"/>
  <c r="G1473" i="65"/>
  <c r="H1473" i="65"/>
  <c r="I1473" i="65"/>
  <c r="A1474" i="65"/>
  <c r="B1474" i="65"/>
  <c r="C1474" i="65"/>
  <c r="D1474" i="65"/>
  <c r="E1474" i="65"/>
  <c r="F1474" i="65"/>
  <c r="G1474" i="65"/>
  <c r="H1474" i="65"/>
  <c r="I1474" i="65"/>
  <c r="A1475" i="65"/>
  <c r="B1475" i="65"/>
  <c r="C1475" i="65"/>
  <c r="D1475" i="65"/>
  <c r="E1475" i="65"/>
  <c r="F1475" i="65"/>
  <c r="G1475" i="65"/>
  <c r="H1475" i="65"/>
  <c r="I1475" i="65"/>
  <c r="A1476" i="65"/>
  <c r="B1476" i="65"/>
  <c r="C1476" i="65"/>
  <c r="D1476" i="65"/>
  <c r="E1476" i="65"/>
  <c r="F1476" i="65"/>
  <c r="G1476" i="65"/>
  <c r="H1476" i="65"/>
  <c r="I1476" i="65"/>
  <c r="A1477" i="65"/>
  <c r="B1477" i="65"/>
  <c r="C1477" i="65"/>
  <c r="D1477" i="65"/>
  <c r="E1477" i="65"/>
  <c r="F1477" i="65"/>
  <c r="G1477" i="65"/>
  <c r="H1477" i="65"/>
  <c r="I1477" i="65"/>
  <c r="A1478" i="65"/>
  <c r="B1478" i="65"/>
  <c r="C1478" i="65"/>
  <c r="D1478" i="65"/>
  <c r="E1478" i="65"/>
  <c r="F1478" i="65"/>
  <c r="G1478" i="65"/>
  <c r="H1478" i="65"/>
  <c r="I1478" i="65"/>
  <c r="A1479" i="65"/>
  <c r="B1479" i="65"/>
  <c r="C1479" i="65"/>
  <c r="D1479" i="65"/>
  <c r="E1479" i="65"/>
  <c r="F1479" i="65"/>
  <c r="G1479" i="65"/>
  <c r="H1479" i="65"/>
  <c r="I1479" i="65"/>
  <c r="A1480" i="65"/>
  <c r="B1480" i="65"/>
  <c r="C1480" i="65"/>
  <c r="D1480" i="65"/>
  <c r="E1480" i="65"/>
  <c r="F1480" i="65"/>
  <c r="G1480" i="65"/>
  <c r="H1480" i="65"/>
  <c r="I1480" i="65"/>
  <c r="A1481" i="65"/>
  <c r="B1481" i="65"/>
  <c r="C1481" i="65"/>
  <c r="D1481" i="65"/>
  <c r="E1481" i="65"/>
  <c r="F1481" i="65"/>
  <c r="G1481" i="65"/>
  <c r="H1481" i="65"/>
  <c r="I1481" i="65"/>
  <c r="A1482" i="65"/>
  <c r="B1482" i="65"/>
  <c r="C1482" i="65"/>
  <c r="D1482" i="65"/>
  <c r="E1482" i="65"/>
  <c r="F1482" i="65"/>
  <c r="G1482" i="65"/>
  <c r="H1482" i="65"/>
  <c r="I1482" i="65"/>
  <c r="A1483" i="65"/>
  <c r="B1483" i="65"/>
  <c r="C1483" i="65"/>
  <c r="D1483" i="65"/>
  <c r="E1483" i="65"/>
  <c r="F1483" i="65"/>
  <c r="G1483" i="65"/>
  <c r="H1483" i="65"/>
  <c r="I1483" i="65"/>
  <c r="A1484" i="65"/>
  <c r="B1484" i="65"/>
  <c r="C1484" i="65"/>
  <c r="D1484" i="65"/>
  <c r="E1484" i="65"/>
  <c r="F1484" i="65"/>
  <c r="G1484" i="65"/>
  <c r="H1484" i="65"/>
  <c r="I1484" i="65"/>
  <c r="A1485" i="65"/>
  <c r="B1485" i="65"/>
  <c r="C1485" i="65"/>
  <c r="D1485" i="65"/>
  <c r="E1485" i="65"/>
  <c r="F1485" i="65"/>
  <c r="G1485" i="65"/>
  <c r="H1485" i="65"/>
  <c r="I1485" i="65"/>
  <c r="A1486" i="65"/>
  <c r="B1486" i="65"/>
  <c r="C1486" i="65"/>
  <c r="D1486" i="65"/>
  <c r="E1486" i="65"/>
  <c r="F1486" i="65"/>
  <c r="G1486" i="65"/>
  <c r="H1486" i="65"/>
  <c r="I1486" i="65"/>
  <c r="A1487" i="65"/>
  <c r="B1487" i="65"/>
  <c r="C1487" i="65"/>
  <c r="D1487" i="65"/>
  <c r="E1487" i="65"/>
  <c r="F1487" i="65"/>
  <c r="G1487" i="65"/>
  <c r="H1487" i="65"/>
  <c r="I1487" i="65"/>
  <c r="A1488" i="65"/>
  <c r="B1488" i="65"/>
  <c r="C1488" i="65"/>
  <c r="D1488" i="65"/>
  <c r="E1488" i="65"/>
  <c r="F1488" i="65"/>
  <c r="G1488" i="65"/>
  <c r="H1488" i="65"/>
  <c r="I1488" i="65"/>
  <c r="A1489" i="65"/>
  <c r="B1489" i="65"/>
  <c r="C1489" i="65"/>
  <c r="D1489" i="65"/>
  <c r="E1489" i="65"/>
  <c r="F1489" i="65"/>
  <c r="G1489" i="65"/>
  <c r="H1489" i="65"/>
  <c r="I1489" i="65"/>
  <c r="A1490" i="65"/>
  <c r="B1490" i="65"/>
  <c r="C1490" i="65"/>
  <c r="D1490" i="65"/>
  <c r="E1490" i="65"/>
  <c r="F1490" i="65"/>
  <c r="G1490" i="65"/>
  <c r="H1490" i="65"/>
  <c r="I1490" i="65"/>
  <c r="A1491" i="65"/>
  <c r="B1491" i="65"/>
  <c r="C1491" i="65"/>
  <c r="D1491" i="65"/>
  <c r="E1491" i="65"/>
  <c r="F1491" i="65"/>
  <c r="G1491" i="65"/>
  <c r="H1491" i="65"/>
  <c r="I1491" i="65"/>
  <c r="A1492" i="65"/>
  <c r="B1492" i="65"/>
  <c r="C1492" i="65"/>
  <c r="D1492" i="65"/>
  <c r="E1492" i="65"/>
  <c r="F1492" i="65"/>
  <c r="G1492" i="65"/>
  <c r="H1492" i="65"/>
  <c r="I1492" i="65"/>
  <c r="A1493" i="65"/>
  <c r="B1493" i="65"/>
  <c r="C1493" i="65"/>
  <c r="D1493" i="65"/>
  <c r="E1493" i="65"/>
  <c r="F1493" i="65"/>
  <c r="G1493" i="65"/>
  <c r="H1493" i="65"/>
  <c r="I1493" i="65"/>
  <c r="A1494" i="65"/>
  <c r="B1494" i="65"/>
  <c r="C1494" i="65"/>
  <c r="D1494" i="65"/>
  <c r="E1494" i="65"/>
  <c r="F1494" i="65"/>
  <c r="G1494" i="65"/>
  <c r="H1494" i="65"/>
  <c r="I1494" i="65"/>
  <c r="A1495" i="65"/>
  <c r="B1495" i="65"/>
  <c r="C1495" i="65"/>
  <c r="D1495" i="65"/>
  <c r="E1495" i="65"/>
  <c r="F1495" i="65"/>
  <c r="G1495" i="65"/>
  <c r="H1495" i="65"/>
  <c r="I1495" i="65"/>
  <c r="A1496" i="65"/>
  <c r="B1496" i="65"/>
  <c r="C1496" i="65"/>
  <c r="D1496" i="65"/>
  <c r="E1496" i="65"/>
  <c r="F1496" i="65"/>
  <c r="G1496" i="65"/>
  <c r="H1496" i="65"/>
  <c r="I1496" i="65"/>
  <c r="A1497" i="65"/>
  <c r="B1497" i="65"/>
  <c r="C1497" i="65"/>
  <c r="D1497" i="65"/>
  <c r="E1497" i="65"/>
  <c r="F1497" i="65"/>
  <c r="G1497" i="65"/>
  <c r="H1497" i="65"/>
  <c r="I1497" i="65"/>
  <c r="A1498" i="65"/>
  <c r="B1498" i="65"/>
  <c r="C1498" i="65"/>
  <c r="D1498" i="65"/>
  <c r="E1498" i="65"/>
  <c r="F1498" i="65"/>
  <c r="G1498" i="65"/>
  <c r="H1498" i="65"/>
  <c r="I1498" i="65"/>
  <c r="A1499" i="65"/>
  <c r="B1499" i="65"/>
  <c r="C1499" i="65"/>
  <c r="D1499" i="65"/>
  <c r="E1499" i="65"/>
  <c r="F1499" i="65"/>
  <c r="G1499" i="65"/>
  <c r="H1499" i="65"/>
  <c r="I1499" i="65"/>
  <c r="A1500" i="65"/>
  <c r="B1500" i="65"/>
  <c r="C1500" i="65"/>
  <c r="D1500" i="65"/>
  <c r="E1500" i="65"/>
  <c r="F1500" i="65"/>
  <c r="G1500" i="65"/>
  <c r="H1500" i="65"/>
  <c r="I1500" i="65"/>
  <c r="A1501" i="65"/>
  <c r="B1501" i="65"/>
  <c r="C1501" i="65"/>
  <c r="D1501" i="65"/>
  <c r="E1501" i="65"/>
  <c r="F1501" i="65"/>
  <c r="G1501" i="65"/>
  <c r="H1501" i="65"/>
  <c r="I1501" i="65"/>
  <c r="A1502" i="65"/>
  <c r="B1502" i="65"/>
  <c r="C1502" i="65"/>
  <c r="D1502" i="65"/>
  <c r="E1502" i="65"/>
  <c r="F1502" i="65"/>
  <c r="G1502" i="65"/>
  <c r="H1502" i="65"/>
  <c r="I1502" i="65"/>
  <c r="A1503" i="65"/>
  <c r="B1503" i="65"/>
  <c r="C1503" i="65"/>
  <c r="D1503" i="65"/>
  <c r="E1503" i="65"/>
  <c r="F1503" i="65"/>
  <c r="G1503" i="65"/>
  <c r="H1503" i="65"/>
  <c r="I1503" i="65"/>
  <c r="A1504" i="65"/>
  <c r="B1504" i="65"/>
  <c r="C1504" i="65"/>
  <c r="D1504" i="65"/>
  <c r="E1504" i="65"/>
  <c r="F1504" i="65"/>
  <c r="G1504" i="65"/>
  <c r="H1504" i="65"/>
  <c r="I1504" i="65"/>
  <c r="A1505" i="65"/>
  <c r="B1505" i="65"/>
  <c r="C1505" i="65"/>
  <c r="D1505" i="65"/>
  <c r="E1505" i="65"/>
  <c r="F1505" i="65"/>
  <c r="G1505" i="65"/>
  <c r="H1505" i="65"/>
  <c r="I1505" i="65"/>
  <c r="A1506" i="65"/>
  <c r="B1506" i="65"/>
  <c r="C1506" i="65"/>
  <c r="D1506" i="65"/>
  <c r="E1506" i="65"/>
  <c r="F1506" i="65"/>
  <c r="G1506" i="65"/>
  <c r="H1506" i="65"/>
  <c r="I1506" i="65"/>
  <c r="A1507" i="65"/>
  <c r="B1507" i="65"/>
  <c r="C1507" i="65"/>
  <c r="D1507" i="65"/>
  <c r="E1507" i="65"/>
  <c r="F1507" i="65"/>
  <c r="G1507" i="65"/>
  <c r="H1507" i="65"/>
  <c r="I1507" i="65"/>
  <c r="A1508" i="65"/>
  <c r="B1508" i="65"/>
  <c r="C1508" i="65"/>
  <c r="D1508" i="65"/>
  <c r="E1508" i="65"/>
  <c r="F1508" i="65"/>
  <c r="G1508" i="65"/>
  <c r="H1508" i="65"/>
  <c r="I1508" i="65"/>
  <c r="A1509" i="65"/>
  <c r="B1509" i="65"/>
  <c r="C1509" i="65"/>
  <c r="D1509" i="65"/>
  <c r="E1509" i="65"/>
  <c r="F1509" i="65"/>
  <c r="G1509" i="65"/>
  <c r="H1509" i="65"/>
  <c r="I1509" i="65"/>
  <c r="A1510" i="65"/>
  <c r="B1510" i="65"/>
  <c r="C1510" i="65"/>
  <c r="D1510" i="65"/>
  <c r="E1510" i="65"/>
  <c r="F1510" i="65"/>
  <c r="G1510" i="65"/>
  <c r="H1510" i="65"/>
  <c r="I1510" i="65"/>
  <c r="A1511" i="65"/>
  <c r="B1511" i="65"/>
  <c r="C1511" i="65"/>
  <c r="D1511" i="65"/>
  <c r="E1511" i="65"/>
  <c r="F1511" i="65"/>
  <c r="G1511" i="65"/>
  <c r="H1511" i="65"/>
  <c r="I1511" i="65"/>
  <c r="A1512" i="65"/>
  <c r="B1512" i="65"/>
  <c r="C1512" i="65"/>
  <c r="D1512" i="65"/>
  <c r="E1512" i="65"/>
  <c r="F1512" i="65"/>
  <c r="G1512" i="65"/>
  <c r="H1512" i="65"/>
  <c r="I1512" i="65"/>
  <c r="A1513" i="65"/>
  <c r="B1513" i="65"/>
  <c r="C1513" i="65"/>
  <c r="D1513" i="65"/>
  <c r="E1513" i="65"/>
  <c r="F1513" i="65"/>
  <c r="G1513" i="65"/>
  <c r="H1513" i="65"/>
  <c r="I1513" i="65"/>
  <c r="A1514" i="65"/>
  <c r="B1514" i="65"/>
  <c r="C1514" i="65"/>
  <c r="D1514" i="65"/>
  <c r="E1514" i="65"/>
  <c r="F1514" i="65"/>
  <c r="G1514" i="65"/>
  <c r="H1514" i="65"/>
  <c r="I1514" i="65"/>
  <c r="A1515" i="65"/>
  <c r="B1515" i="65"/>
  <c r="C1515" i="65"/>
  <c r="D1515" i="65"/>
  <c r="E1515" i="65"/>
  <c r="F1515" i="65"/>
  <c r="G1515" i="65"/>
  <c r="H1515" i="65"/>
  <c r="I1515" i="65"/>
  <c r="A1516" i="65"/>
  <c r="B1516" i="65"/>
  <c r="C1516" i="65"/>
  <c r="D1516" i="65"/>
  <c r="E1516" i="65"/>
  <c r="F1516" i="65"/>
  <c r="G1516" i="65"/>
  <c r="H1516" i="65"/>
  <c r="I1516" i="65"/>
  <c r="A1517" i="65"/>
  <c r="B1517" i="65"/>
  <c r="C1517" i="65"/>
  <c r="D1517" i="65"/>
  <c r="E1517" i="65"/>
  <c r="F1517" i="65"/>
  <c r="G1517" i="65"/>
  <c r="H1517" i="65"/>
  <c r="I1517" i="65"/>
  <c r="A1518" i="65"/>
  <c r="B1518" i="65"/>
  <c r="C1518" i="65"/>
  <c r="D1518" i="65"/>
  <c r="E1518" i="65"/>
  <c r="F1518" i="65"/>
  <c r="G1518" i="65"/>
  <c r="H1518" i="65"/>
  <c r="I1518" i="65"/>
  <c r="A1519" i="65"/>
  <c r="B1519" i="65"/>
  <c r="C1519" i="65"/>
  <c r="D1519" i="65"/>
  <c r="E1519" i="65"/>
  <c r="F1519" i="65"/>
  <c r="G1519" i="65"/>
  <c r="H1519" i="65"/>
  <c r="I1519" i="65"/>
  <c r="A1520" i="65"/>
  <c r="B1520" i="65"/>
  <c r="C1520" i="65"/>
  <c r="D1520" i="65"/>
  <c r="E1520" i="65"/>
  <c r="F1520" i="65"/>
  <c r="G1520" i="65"/>
  <c r="H1520" i="65"/>
  <c r="I1520" i="65"/>
  <c r="A1521" i="65"/>
  <c r="B1521" i="65"/>
  <c r="C1521" i="65"/>
  <c r="D1521" i="65"/>
  <c r="E1521" i="65"/>
  <c r="F1521" i="65"/>
  <c r="G1521" i="65"/>
  <c r="H1521" i="65"/>
  <c r="I1521" i="65"/>
  <c r="A1522" i="65"/>
  <c r="B1522" i="65"/>
  <c r="C1522" i="65"/>
  <c r="D1522" i="65"/>
  <c r="E1522" i="65"/>
  <c r="F1522" i="65"/>
  <c r="G1522" i="65"/>
  <c r="H1522" i="65"/>
  <c r="I1522" i="65"/>
  <c r="A1523" i="65"/>
  <c r="B1523" i="65"/>
  <c r="C1523" i="65"/>
  <c r="D1523" i="65"/>
  <c r="E1523" i="65"/>
  <c r="F1523" i="65"/>
  <c r="G1523" i="65"/>
  <c r="H1523" i="65"/>
  <c r="I1523" i="65"/>
  <c r="A1524" i="65"/>
  <c r="B1524" i="65"/>
  <c r="C1524" i="65"/>
  <c r="D1524" i="65"/>
  <c r="E1524" i="65"/>
  <c r="F1524" i="65"/>
  <c r="G1524" i="65"/>
  <c r="H1524" i="65"/>
  <c r="I1524" i="65"/>
  <c r="A1525" i="65"/>
  <c r="B1525" i="65"/>
  <c r="C1525" i="65"/>
  <c r="D1525" i="65"/>
  <c r="E1525" i="65"/>
  <c r="F1525" i="65"/>
  <c r="G1525" i="65"/>
  <c r="H1525" i="65"/>
  <c r="I1525" i="65"/>
  <c r="A1526" i="65"/>
  <c r="B1526" i="65"/>
  <c r="C1526" i="65"/>
  <c r="D1526" i="65"/>
  <c r="E1526" i="65"/>
  <c r="F1526" i="65"/>
  <c r="G1526" i="65"/>
  <c r="H1526" i="65"/>
  <c r="I1526" i="65"/>
  <c r="A1527" i="65"/>
  <c r="B1527" i="65"/>
  <c r="C1527" i="65"/>
  <c r="D1527" i="65"/>
  <c r="E1527" i="65"/>
  <c r="F1527" i="65"/>
  <c r="G1527" i="65"/>
  <c r="H1527" i="65"/>
  <c r="I1527" i="65"/>
  <c r="A1528" i="65"/>
  <c r="B1528" i="65"/>
  <c r="C1528" i="65"/>
  <c r="D1528" i="65"/>
  <c r="E1528" i="65"/>
  <c r="F1528" i="65"/>
  <c r="G1528" i="65"/>
  <c r="H1528" i="65"/>
  <c r="I1528" i="65"/>
  <c r="A1529" i="65"/>
  <c r="B1529" i="65"/>
  <c r="C1529" i="65"/>
  <c r="D1529" i="65"/>
  <c r="E1529" i="65"/>
  <c r="F1529" i="65"/>
  <c r="G1529" i="65"/>
  <c r="H1529" i="65"/>
  <c r="I1529" i="65"/>
  <c r="A1530" i="65"/>
  <c r="B1530" i="65"/>
  <c r="C1530" i="65"/>
  <c r="D1530" i="65"/>
  <c r="E1530" i="65"/>
  <c r="F1530" i="65"/>
  <c r="G1530" i="65"/>
  <c r="H1530" i="65"/>
  <c r="I1530" i="65"/>
  <c r="A1531" i="65"/>
  <c r="B1531" i="65"/>
  <c r="C1531" i="65"/>
  <c r="D1531" i="65"/>
  <c r="E1531" i="65"/>
  <c r="F1531" i="65"/>
  <c r="G1531" i="65"/>
  <c r="H1531" i="65"/>
  <c r="I1531" i="65"/>
  <c r="A1532" i="65"/>
  <c r="B1532" i="65"/>
  <c r="C1532" i="65"/>
  <c r="D1532" i="65"/>
  <c r="E1532" i="65"/>
  <c r="F1532" i="65"/>
  <c r="G1532" i="65"/>
  <c r="H1532" i="65"/>
  <c r="I1532" i="65"/>
  <c r="A1533" i="65"/>
  <c r="B1533" i="65"/>
  <c r="C1533" i="65"/>
  <c r="D1533" i="65"/>
  <c r="E1533" i="65"/>
  <c r="F1533" i="65"/>
  <c r="G1533" i="65"/>
  <c r="H1533" i="65"/>
  <c r="I1533" i="65"/>
  <c r="A1534" i="65"/>
  <c r="B1534" i="65"/>
  <c r="C1534" i="65"/>
  <c r="D1534" i="65"/>
  <c r="E1534" i="65"/>
  <c r="F1534" i="65"/>
  <c r="G1534" i="65"/>
  <c r="H1534" i="65"/>
  <c r="I1534" i="65"/>
  <c r="A1535" i="65"/>
  <c r="B1535" i="65"/>
  <c r="C1535" i="65"/>
  <c r="D1535" i="65"/>
  <c r="E1535" i="65"/>
  <c r="F1535" i="65"/>
  <c r="G1535" i="65"/>
  <c r="H1535" i="65"/>
  <c r="I1535" i="65"/>
  <c r="A1536" i="65"/>
  <c r="B1536" i="65"/>
  <c r="C1536" i="65"/>
  <c r="D1536" i="65"/>
  <c r="E1536" i="65"/>
  <c r="F1536" i="65"/>
  <c r="G1536" i="65"/>
  <c r="H1536" i="65"/>
  <c r="I1536" i="65"/>
  <c r="A1537" i="65"/>
  <c r="B1537" i="65"/>
  <c r="C1537" i="65"/>
  <c r="D1537" i="65"/>
  <c r="E1537" i="65"/>
  <c r="F1537" i="65"/>
  <c r="G1537" i="65"/>
  <c r="H1537" i="65"/>
  <c r="I1537" i="65"/>
  <c r="A1538" i="65"/>
  <c r="B1538" i="65"/>
  <c r="C1538" i="65"/>
  <c r="D1538" i="65"/>
  <c r="E1538" i="65"/>
  <c r="F1538" i="65"/>
  <c r="G1538" i="65"/>
  <c r="H1538" i="65"/>
  <c r="I1538" i="65"/>
  <c r="A1539" i="65"/>
  <c r="B1539" i="65"/>
  <c r="C1539" i="65"/>
  <c r="D1539" i="65"/>
  <c r="E1539" i="65"/>
  <c r="F1539" i="65"/>
  <c r="G1539" i="65"/>
  <c r="H1539" i="65"/>
  <c r="I1539" i="65"/>
  <c r="A1540" i="65"/>
  <c r="B1540" i="65"/>
  <c r="C1540" i="65"/>
  <c r="D1540" i="65"/>
  <c r="E1540" i="65"/>
  <c r="F1540" i="65"/>
  <c r="G1540" i="65"/>
  <c r="H1540" i="65"/>
  <c r="I1540" i="65"/>
  <c r="A1541" i="65"/>
  <c r="B1541" i="65"/>
  <c r="C1541" i="65"/>
  <c r="D1541" i="65"/>
  <c r="E1541" i="65"/>
  <c r="F1541" i="65"/>
  <c r="G1541" i="65"/>
  <c r="H1541" i="65"/>
  <c r="I1541" i="65"/>
  <c r="A1542" i="65"/>
  <c r="B1542" i="65"/>
  <c r="C1542" i="65"/>
  <c r="D1542" i="65"/>
  <c r="E1542" i="65"/>
  <c r="F1542" i="65"/>
  <c r="G1542" i="65"/>
  <c r="H1542" i="65"/>
  <c r="I1542" i="65"/>
  <c r="A1543" i="65"/>
  <c r="B1543" i="65"/>
  <c r="C1543" i="65"/>
  <c r="D1543" i="65"/>
  <c r="E1543" i="65"/>
  <c r="F1543" i="65"/>
  <c r="G1543" i="65"/>
  <c r="H1543" i="65"/>
  <c r="I1543" i="65"/>
  <c r="A1544" i="65"/>
  <c r="B1544" i="65"/>
  <c r="C1544" i="65"/>
  <c r="D1544" i="65"/>
  <c r="E1544" i="65"/>
  <c r="F1544" i="65"/>
  <c r="G1544" i="65"/>
  <c r="H1544" i="65"/>
  <c r="I1544" i="65"/>
  <c r="A1545" i="65"/>
  <c r="B1545" i="65"/>
  <c r="C1545" i="65"/>
  <c r="D1545" i="65"/>
  <c r="E1545" i="65"/>
  <c r="F1545" i="65"/>
  <c r="G1545" i="65"/>
  <c r="H1545" i="65"/>
  <c r="I1545" i="65"/>
  <c r="A1546" i="65"/>
  <c r="B1546" i="65"/>
  <c r="C1546" i="65"/>
  <c r="D1546" i="65"/>
  <c r="E1546" i="65"/>
  <c r="F1546" i="65"/>
  <c r="G1546" i="65"/>
  <c r="H1546" i="65"/>
  <c r="I1546" i="65"/>
  <c r="A1547" i="65"/>
  <c r="B1547" i="65"/>
  <c r="C1547" i="65"/>
  <c r="D1547" i="65"/>
  <c r="E1547" i="65"/>
  <c r="F1547" i="65"/>
  <c r="G1547" i="65"/>
  <c r="H1547" i="65"/>
  <c r="I1547" i="65"/>
  <c r="A1548" i="65"/>
  <c r="B1548" i="65"/>
  <c r="C1548" i="65"/>
  <c r="D1548" i="65"/>
  <c r="E1548" i="65"/>
  <c r="F1548" i="65"/>
  <c r="G1548" i="65"/>
  <c r="H1548" i="65"/>
  <c r="I1548" i="65"/>
  <c r="A1549" i="65"/>
  <c r="B1549" i="65"/>
  <c r="C1549" i="65"/>
  <c r="D1549" i="65"/>
  <c r="E1549" i="65"/>
  <c r="F1549" i="65"/>
  <c r="G1549" i="65"/>
  <c r="H1549" i="65"/>
  <c r="I1549" i="65"/>
  <c r="A1550" i="65"/>
  <c r="B1550" i="65"/>
  <c r="C1550" i="65"/>
  <c r="D1550" i="65"/>
  <c r="E1550" i="65"/>
  <c r="F1550" i="65"/>
  <c r="G1550" i="65"/>
  <c r="H1550" i="65"/>
  <c r="I1550" i="65"/>
  <c r="A1551" i="65"/>
  <c r="B1551" i="65"/>
  <c r="C1551" i="65"/>
  <c r="D1551" i="65"/>
  <c r="E1551" i="65"/>
  <c r="F1551" i="65"/>
  <c r="G1551" i="65"/>
  <c r="H1551" i="65"/>
  <c r="I1551" i="65"/>
  <c r="A1552" i="65"/>
  <c r="B1552" i="65"/>
  <c r="C1552" i="65"/>
  <c r="D1552" i="65"/>
  <c r="E1552" i="65"/>
  <c r="F1552" i="65"/>
  <c r="G1552" i="65"/>
  <c r="H1552" i="65"/>
  <c r="I1552" i="65"/>
  <c r="A1553" i="65"/>
  <c r="B1553" i="65"/>
  <c r="C1553" i="65"/>
  <c r="D1553" i="65"/>
  <c r="E1553" i="65"/>
  <c r="F1553" i="65"/>
  <c r="G1553" i="65"/>
  <c r="H1553" i="65"/>
  <c r="I1553" i="65"/>
  <c r="A1554" i="65"/>
  <c r="B1554" i="65"/>
  <c r="C1554" i="65"/>
  <c r="D1554" i="65"/>
  <c r="E1554" i="65"/>
  <c r="F1554" i="65"/>
  <c r="G1554" i="65"/>
  <c r="H1554" i="65"/>
  <c r="I1554" i="65"/>
  <c r="A1555" i="65"/>
  <c r="B1555" i="65"/>
  <c r="C1555" i="65"/>
  <c r="D1555" i="65"/>
  <c r="E1555" i="65"/>
  <c r="F1555" i="65"/>
  <c r="G1555" i="65"/>
  <c r="H1555" i="65"/>
  <c r="I1555" i="65"/>
  <c r="A1556" i="65"/>
  <c r="B1556" i="65"/>
  <c r="C1556" i="65"/>
  <c r="D1556" i="65"/>
  <c r="E1556" i="65"/>
  <c r="F1556" i="65"/>
  <c r="G1556" i="65"/>
  <c r="H1556" i="65"/>
  <c r="I1556" i="65"/>
  <c r="A1557" i="65"/>
  <c r="B1557" i="65"/>
  <c r="C1557" i="65"/>
  <c r="D1557" i="65"/>
  <c r="E1557" i="65"/>
  <c r="F1557" i="65"/>
  <c r="G1557" i="65"/>
  <c r="H1557" i="65"/>
  <c r="I1557" i="65"/>
  <c r="A1558" i="65"/>
  <c r="B1558" i="65"/>
  <c r="C1558" i="65"/>
  <c r="D1558" i="65"/>
  <c r="E1558" i="65"/>
  <c r="F1558" i="65"/>
  <c r="G1558" i="65"/>
  <c r="H1558" i="65"/>
  <c r="I1558" i="65"/>
  <c r="A1559" i="65"/>
  <c r="B1559" i="65"/>
  <c r="C1559" i="65"/>
  <c r="D1559" i="65"/>
  <c r="E1559" i="65"/>
  <c r="F1559" i="65"/>
  <c r="G1559" i="65"/>
  <c r="H1559" i="65"/>
  <c r="I1559" i="65"/>
  <c r="A1560" i="65"/>
  <c r="B1560" i="65"/>
  <c r="C1560" i="65"/>
  <c r="D1560" i="65"/>
  <c r="E1560" i="65"/>
  <c r="F1560" i="65"/>
  <c r="G1560" i="65"/>
  <c r="H1560" i="65"/>
  <c r="I1560" i="65"/>
  <c r="A1561" i="65"/>
  <c r="B1561" i="65"/>
  <c r="C1561" i="65"/>
  <c r="D1561" i="65"/>
  <c r="E1561" i="65"/>
  <c r="F1561" i="65"/>
  <c r="G1561" i="65"/>
  <c r="H1561" i="65"/>
  <c r="I1561" i="65"/>
  <c r="A1562" i="65"/>
  <c r="B1562" i="65"/>
  <c r="C1562" i="65"/>
  <c r="D1562" i="65"/>
  <c r="E1562" i="65"/>
  <c r="F1562" i="65"/>
  <c r="G1562" i="65"/>
  <c r="H1562" i="65"/>
  <c r="I1562" i="65"/>
  <c r="A1563" i="65"/>
  <c r="B1563" i="65"/>
  <c r="C1563" i="65"/>
  <c r="D1563" i="65"/>
  <c r="E1563" i="65"/>
  <c r="F1563" i="65"/>
  <c r="G1563" i="65"/>
  <c r="H1563" i="65"/>
  <c r="I1563" i="65"/>
  <c r="A1564" i="65"/>
  <c r="B1564" i="65"/>
  <c r="C1564" i="65"/>
  <c r="D1564" i="65"/>
  <c r="E1564" i="65"/>
  <c r="F1564" i="65"/>
  <c r="G1564" i="65"/>
  <c r="H1564" i="65"/>
  <c r="I1564" i="65"/>
  <c r="A1565" i="65"/>
  <c r="B1565" i="65"/>
  <c r="C1565" i="65"/>
  <c r="D1565" i="65"/>
  <c r="E1565" i="65"/>
  <c r="F1565" i="65"/>
  <c r="G1565" i="65"/>
  <c r="H1565" i="65"/>
  <c r="I1565" i="65"/>
  <c r="A1566" i="65"/>
  <c r="B1566" i="65"/>
  <c r="C1566" i="65"/>
  <c r="D1566" i="65"/>
  <c r="E1566" i="65"/>
  <c r="F1566" i="65"/>
  <c r="G1566" i="65"/>
  <c r="H1566" i="65"/>
  <c r="I1566" i="65"/>
  <c r="A1567" i="65"/>
  <c r="B1567" i="65"/>
  <c r="C1567" i="65"/>
  <c r="D1567" i="65"/>
  <c r="E1567" i="65"/>
  <c r="F1567" i="65"/>
  <c r="G1567" i="65"/>
  <c r="H1567" i="65"/>
  <c r="I1567" i="65"/>
  <c r="A1568" i="65"/>
  <c r="B1568" i="65"/>
  <c r="C1568" i="65"/>
  <c r="D1568" i="65"/>
  <c r="E1568" i="65"/>
  <c r="F1568" i="65"/>
  <c r="G1568" i="65"/>
  <c r="H1568" i="65"/>
  <c r="I1568" i="65"/>
  <c r="A1569" i="65"/>
  <c r="B1569" i="65"/>
  <c r="C1569" i="65"/>
  <c r="D1569" i="65"/>
  <c r="E1569" i="65"/>
  <c r="F1569" i="65"/>
  <c r="G1569" i="65"/>
  <c r="H1569" i="65"/>
  <c r="I1569" i="65"/>
  <c r="A1570" i="65"/>
  <c r="B1570" i="65"/>
  <c r="C1570" i="65"/>
  <c r="D1570" i="65"/>
  <c r="E1570" i="65"/>
  <c r="F1570" i="65"/>
  <c r="G1570" i="65"/>
  <c r="H1570" i="65"/>
  <c r="I1570" i="65"/>
  <c r="A1571" i="65"/>
  <c r="B1571" i="65"/>
  <c r="C1571" i="65"/>
  <c r="D1571" i="65"/>
  <c r="E1571" i="65"/>
  <c r="F1571" i="65"/>
  <c r="G1571" i="65"/>
  <c r="H1571" i="65"/>
  <c r="I1571" i="65"/>
  <c r="A1572" i="65"/>
  <c r="B1572" i="65"/>
  <c r="C1572" i="65"/>
  <c r="D1572" i="65"/>
  <c r="E1572" i="65"/>
  <c r="F1572" i="65"/>
  <c r="G1572" i="65"/>
  <c r="H1572" i="65"/>
  <c r="I1572" i="65"/>
  <c r="A1573" i="65"/>
  <c r="B1573" i="65"/>
  <c r="C1573" i="65"/>
  <c r="D1573" i="65"/>
  <c r="E1573" i="65"/>
  <c r="F1573" i="65"/>
  <c r="G1573" i="65"/>
  <c r="H1573" i="65"/>
  <c r="I1573" i="65"/>
  <c r="A1574" i="65"/>
  <c r="B1574" i="65"/>
  <c r="C1574" i="65"/>
  <c r="D1574" i="65"/>
  <c r="E1574" i="65"/>
  <c r="F1574" i="65"/>
  <c r="G1574" i="65"/>
  <c r="H1574" i="65"/>
  <c r="I1574" i="65"/>
  <c r="A1575" i="65"/>
  <c r="B1575" i="65"/>
  <c r="C1575" i="65"/>
  <c r="D1575" i="65"/>
  <c r="E1575" i="65"/>
  <c r="F1575" i="65"/>
  <c r="G1575" i="65"/>
  <c r="H1575" i="65"/>
  <c r="I1575" i="65"/>
  <c r="A1576" i="65"/>
  <c r="B1576" i="65"/>
  <c r="C1576" i="65"/>
  <c r="D1576" i="65"/>
  <c r="E1576" i="65"/>
  <c r="F1576" i="65"/>
  <c r="G1576" i="65"/>
  <c r="H1576" i="65"/>
  <c r="I1576" i="65"/>
  <c r="A1577" i="65"/>
  <c r="B1577" i="65"/>
  <c r="C1577" i="65"/>
  <c r="D1577" i="65"/>
  <c r="E1577" i="65"/>
  <c r="F1577" i="65"/>
  <c r="G1577" i="65"/>
  <c r="H1577" i="65"/>
  <c r="I1577" i="65"/>
  <c r="A1578" i="65"/>
  <c r="B1578" i="65"/>
  <c r="C1578" i="65"/>
  <c r="D1578" i="65"/>
  <c r="E1578" i="65"/>
  <c r="F1578" i="65"/>
  <c r="G1578" i="65"/>
  <c r="H1578" i="65"/>
  <c r="I1578" i="65"/>
  <c r="A1579" i="65"/>
  <c r="B1579" i="65"/>
  <c r="C1579" i="65"/>
  <c r="D1579" i="65"/>
  <c r="E1579" i="65"/>
  <c r="F1579" i="65"/>
  <c r="G1579" i="65"/>
  <c r="H1579" i="65"/>
  <c r="I1579" i="65"/>
  <c r="A1580" i="65"/>
  <c r="B1580" i="65"/>
  <c r="C1580" i="65"/>
  <c r="D1580" i="65"/>
  <c r="E1580" i="65"/>
  <c r="F1580" i="65"/>
  <c r="G1580" i="65"/>
  <c r="H1580" i="65"/>
  <c r="I1580" i="65"/>
  <c r="A1581" i="65"/>
  <c r="B1581" i="65"/>
  <c r="C1581" i="65"/>
  <c r="D1581" i="65"/>
  <c r="E1581" i="65"/>
  <c r="F1581" i="65"/>
  <c r="G1581" i="65"/>
  <c r="H1581" i="65"/>
  <c r="I1581" i="65"/>
  <c r="A1582" i="65"/>
  <c r="B1582" i="65"/>
  <c r="C1582" i="65"/>
  <c r="D1582" i="65"/>
  <c r="E1582" i="65"/>
  <c r="F1582" i="65"/>
  <c r="G1582" i="65"/>
  <c r="H1582" i="65"/>
  <c r="I1582" i="65"/>
  <c r="A1583" i="65"/>
  <c r="B1583" i="65"/>
  <c r="C1583" i="65"/>
  <c r="D1583" i="65"/>
  <c r="E1583" i="65"/>
  <c r="F1583" i="65"/>
  <c r="G1583" i="65"/>
  <c r="H1583" i="65"/>
  <c r="I1583" i="65"/>
  <c r="A1584" i="65"/>
  <c r="B1584" i="65"/>
  <c r="C1584" i="65"/>
  <c r="D1584" i="65"/>
  <c r="E1584" i="65"/>
  <c r="F1584" i="65"/>
  <c r="G1584" i="65"/>
  <c r="H1584" i="65"/>
  <c r="I1584" i="65"/>
  <c r="A1585" i="65"/>
  <c r="B1585" i="65"/>
  <c r="C1585" i="65"/>
  <c r="D1585" i="65"/>
  <c r="E1585" i="65"/>
  <c r="F1585" i="65"/>
  <c r="G1585" i="65"/>
  <c r="H1585" i="65"/>
  <c r="I1585" i="65"/>
  <c r="A1586" i="65"/>
  <c r="B1586" i="65"/>
  <c r="C1586" i="65"/>
  <c r="D1586" i="65"/>
  <c r="E1586" i="65"/>
  <c r="F1586" i="65"/>
  <c r="G1586" i="65"/>
  <c r="H1586" i="65"/>
  <c r="I1586" i="65"/>
  <c r="A1587" i="65"/>
  <c r="B1587" i="65"/>
  <c r="C1587" i="65"/>
  <c r="D1587" i="65"/>
  <c r="E1587" i="65"/>
  <c r="F1587" i="65"/>
  <c r="G1587" i="65"/>
  <c r="H1587" i="65"/>
  <c r="I1587" i="65"/>
  <c r="A1588" i="65"/>
  <c r="B1588" i="65"/>
  <c r="C1588" i="65"/>
  <c r="D1588" i="65"/>
  <c r="E1588" i="65"/>
  <c r="F1588" i="65"/>
  <c r="G1588" i="65"/>
  <c r="H1588" i="65"/>
  <c r="I1588" i="65"/>
  <c r="A1589" i="65"/>
  <c r="B1589" i="65"/>
  <c r="C1589" i="65"/>
  <c r="D1589" i="65"/>
  <c r="E1589" i="65"/>
  <c r="F1589" i="65"/>
  <c r="G1589" i="65"/>
  <c r="H1589" i="65"/>
  <c r="I1589" i="65"/>
  <c r="A1590" i="65"/>
  <c r="B1590" i="65"/>
  <c r="C1590" i="65"/>
  <c r="D1590" i="65"/>
  <c r="E1590" i="65"/>
  <c r="F1590" i="65"/>
  <c r="G1590" i="65"/>
  <c r="H1590" i="65"/>
  <c r="I1590" i="65"/>
  <c r="A1591" i="65"/>
  <c r="B1591" i="65"/>
  <c r="C1591" i="65"/>
  <c r="D1591" i="65"/>
  <c r="E1591" i="65"/>
  <c r="F1591" i="65"/>
  <c r="G1591" i="65"/>
  <c r="H1591" i="65"/>
  <c r="I1591" i="65"/>
  <c r="A1592" i="65"/>
  <c r="B1592" i="65"/>
  <c r="C1592" i="65"/>
  <c r="D1592" i="65"/>
  <c r="E1592" i="65"/>
  <c r="F1592" i="65"/>
  <c r="G1592" i="65"/>
  <c r="H1592" i="65"/>
  <c r="I1592" i="65"/>
  <c r="A1593" i="65"/>
  <c r="B1593" i="65"/>
  <c r="C1593" i="65"/>
  <c r="D1593" i="65"/>
  <c r="E1593" i="65"/>
  <c r="F1593" i="65"/>
  <c r="G1593" i="65"/>
  <c r="H1593" i="65"/>
  <c r="I1593" i="65"/>
  <c r="A1594" i="65"/>
  <c r="B1594" i="65"/>
  <c r="C1594" i="65"/>
  <c r="D1594" i="65"/>
  <c r="E1594" i="65"/>
  <c r="F1594" i="65"/>
  <c r="G1594" i="65"/>
  <c r="H1594" i="65"/>
  <c r="I1594" i="65"/>
  <c r="A1595" i="65"/>
  <c r="B1595" i="65"/>
  <c r="C1595" i="65"/>
  <c r="D1595" i="65"/>
  <c r="E1595" i="65"/>
  <c r="F1595" i="65"/>
  <c r="G1595" i="65"/>
  <c r="H1595" i="65"/>
  <c r="I1595" i="65"/>
  <c r="A1596" i="65"/>
  <c r="B1596" i="65"/>
  <c r="C1596" i="65"/>
  <c r="D1596" i="65"/>
  <c r="E1596" i="65"/>
  <c r="F1596" i="65"/>
  <c r="G1596" i="65"/>
  <c r="H1596" i="65"/>
  <c r="I1596" i="65"/>
  <c r="A1597" i="65"/>
  <c r="B1597" i="65"/>
  <c r="C1597" i="65"/>
  <c r="D1597" i="65"/>
  <c r="E1597" i="65"/>
  <c r="F1597" i="65"/>
  <c r="G1597" i="65"/>
  <c r="H1597" i="65"/>
  <c r="I1597" i="65"/>
  <c r="A1598" i="65"/>
  <c r="B1598" i="65"/>
  <c r="C1598" i="65"/>
  <c r="D1598" i="65"/>
  <c r="E1598" i="65"/>
  <c r="F1598" i="65"/>
  <c r="G1598" i="65"/>
  <c r="H1598" i="65"/>
  <c r="I1598" i="65"/>
  <c r="A1599" i="65"/>
  <c r="B1599" i="65"/>
  <c r="C1599" i="65"/>
  <c r="D1599" i="65"/>
  <c r="E1599" i="65"/>
  <c r="F1599" i="65"/>
  <c r="G1599" i="65"/>
  <c r="H1599" i="65"/>
  <c r="I1599" i="65"/>
  <c r="A1600" i="65"/>
  <c r="B1600" i="65"/>
  <c r="C1600" i="65"/>
  <c r="D1600" i="65"/>
  <c r="E1600" i="65"/>
  <c r="F1600" i="65"/>
  <c r="G1600" i="65"/>
  <c r="H1600" i="65"/>
  <c r="I1600" i="65"/>
  <c r="A1601" i="65"/>
  <c r="B1601" i="65"/>
  <c r="C1601" i="65"/>
  <c r="D1601" i="65"/>
  <c r="E1601" i="65"/>
  <c r="F1601" i="65"/>
  <c r="G1601" i="65"/>
  <c r="H1601" i="65"/>
  <c r="I1601" i="65"/>
  <c r="A1602" i="65"/>
  <c r="B1602" i="65"/>
  <c r="C1602" i="65"/>
  <c r="D1602" i="65"/>
  <c r="E1602" i="65"/>
  <c r="F1602" i="65"/>
  <c r="G1602" i="65"/>
  <c r="H1602" i="65"/>
  <c r="I1602" i="65"/>
  <c r="A1603" i="65"/>
  <c r="B1603" i="65"/>
  <c r="C1603" i="65"/>
  <c r="D1603" i="65"/>
  <c r="E1603" i="65"/>
  <c r="F1603" i="65"/>
  <c r="G1603" i="65"/>
  <c r="H1603" i="65"/>
  <c r="I1603" i="65"/>
  <c r="A1604" i="65"/>
  <c r="B1604" i="65"/>
  <c r="C1604" i="65"/>
  <c r="D1604" i="65"/>
  <c r="E1604" i="65"/>
  <c r="F1604" i="65"/>
  <c r="G1604" i="65"/>
  <c r="H1604" i="65"/>
  <c r="I1604" i="65"/>
  <c r="A1605" i="65"/>
  <c r="B1605" i="65"/>
  <c r="C1605" i="65"/>
  <c r="D1605" i="65"/>
  <c r="E1605" i="65"/>
  <c r="F1605" i="65"/>
  <c r="G1605" i="65"/>
  <c r="H1605" i="65"/>
  <c r="I1605" i="65"/>
  <c r="A1606" i="65"/>
  <c r="B1606" i="65"/>
  <c r="C1606" i="65"/>
  <c r="D1606" i="65"/>
  <c r="E1606" i="65"/>
  <c r="F1606" i="65"/>
  <c r="G1606" i="65"/>
  <c r="H1606" i="65"/>
  <c r="I1606" i="65"/>
  <c r="A1607" i="65"/>
  <c r="B1607" i="65"/>
  <c r="C1607" i="65"/>
  <c r="D1607" i="65"/>
  <c r="E1607" i="65"/>
  <c r="F1607" i="65"/>
  <c r="G1607" i="65"/>
  <c r="H1607" i="65"/>
  <c r="I1607" i="65"/>
  <c r="A1608" i="65"/>
  <c r="B1608" i="65"/>
  <c r="C1608" i="65"/>
  <c r="D1608" i="65"/>
  <c r="E1608" i="65"/>
  <c r="F1608" i="65"/>
  <c r="G1608" i="65"/>
  <c r="H1608" i="65"/>
  <c r="I1608" i="65"/>
  <c r="A1609" i="65"/>
  <c r="B1609" i="65"/>
  <c r="C1609" i="65"/>
  <c r="D1609" i="65"/>
  <c r="E1609" i="65"/>
  <c r="F1609" i="65"/>
  <c r="G1609" i="65"/>
  <c r="H1609" i="65"/>
  <c r="I1609" i="65"/>
  <c r="A1610" i="65"/>
  <c r="B1610" i="65"/>
  <c r="C1610" i="65"/>
  <c r="D1610" i="65"/>
  <c r="E1610" i="65"/>
  <c r="F1610" i="65"/>
  <c r="G1610" i="65"/>
  <c r="H1610" i="65"/>
  <c r="I1610" i="65"/>
  <c r="A1611" i="65"/>
  <c r="B1611" i="65"/>
  <c r="C1611" i="65"/>
  <c r="D1611" i="65"/>
  <c r="E1611" i="65"/>
  <c r="F1611" i="65"/>
  <c r="G1611" i="65"/>
  <c r="H1611" i="65"/>
  <c r="I1611" i="65"/>
  <c r="A1612" i="65"/>
  <c r="B1612" i="65"/>
  <c r="C1612" i="65"/>
  <c r="D1612" i="65"/>
  <c r="E1612" i="65"/>
  <c r="F1612" i="65"/>
  <c r="G1612" i="65"/>
  <c r="H1612" i="65"/>
  <c r="I1612" i="65"/>
  <c r="A1613" i="65"/>
  <c r="B1613" i="65"/>
  <c r="C1613" i="65"/>
  <c r="D1613" i="65"/>
  <c r="E1613" i="65"/>
  <c r="F1613" i="65"/>
  <c r="G1613" i="65"/>
  <c r="H1613" i="65"/>
  <c r="I1613" i="65"/>
  <c r="A1614" i="65"/>
  <c r="B1614" i="65"/>
  <c r="C1614" i="65"/>
  <c r="D1614" i="65"/>
  <c r="E1614" i="65"/>
  <c r="F1614" i="65"/>
  <c r="G1614" i="65"/>
  <c r="H1614" i="65"/>
  <c r="I1614" i="65"/>
  <c r="A1615" i="65"/>
  <c r="B1615" i="65"/>
  <c r="C1615" i="65"/>
  <c r="D1615" i="65"/>
  <c r="E1615" i="65"/>
  <c r="F1615" i="65"/>
  <c r="G1615" i="65"/>
  <c r="H1615" i="65"/>
  <c r="I1615" i="65"/>
  <c r="A1616" i="65"/>
  <c r="B1616" i="65"/>
  <c r="C1616" i="65"/>
  <c r="D1616" i="65"/>
  <c r="E1616" i="65"/>
  <c r="F1616" i="65"/>
  <c r="G1616" i="65"/>
  <c r="H1616" i="65"/>
  <c r="I1616" i="65"/>
  <c r="A1617" i="65"/>
  <c r="B1617" i="65"/>
  <c r="C1617" i="65"/>
  <c r="D1617" i="65"/>
  <c r="E1617" i="65"/>
  <c r="F1617" i="65"/>
  <c r="G1617" i="65"/>
  <c r="H1617" i="65"/>
  <c r="I1617" i="65"/>
  <c r="A1618" i="65"/>
  <c r="B1618" i="65"/>
  <c r="C1618" i="65"/>
  <c r="D1618" i="65"/>
  <c r="E1618" i="65"/>
  <c r="F1618" i="65"/>
  <c r="G1618" i="65"/>
  <c r="H1618" i="65"/>
  <c r="I1618" i="65"/>
  <c r="A1619" i="65"/>
  <c r="B1619" i="65"/>
  <c r="C1619" i="65"/>
  <c r="D1619" i="65"/>
  <c r="E1619" i="65"/>
  <c r="F1619" i="65"/>
  <c r="G1619" i="65"/>
  <c r="H1619" i="65"/>
  <c r="I1619" i="65"/>
  <c r="A1620" i="65"/>
  <c r="B1620" i="65"/>
  <c r="C1620" i="65"/>
  <c r="D1620" i="65"/>
  <c r="E1620" i="65"/>
  <c r="F1620" i="65"/>
  <c r="G1620" i="65"/>
  <c r="H1620" i="65"/>
  <c r="I1620" i="65"/>
  <c r="A1621" i="65"/>
  <c r="B1621" i="65"/>
  <c r="C1621" i="65"/>
  <c r="D1621" i="65"/>
  <c r="E1621" i="65"/>
  <c r="F1621" i="65"/>
  <c r="G1621" i="65"/>
  <c r="H1621" i="65"/>
  <c r="I1621" i="65"/>
  <c r="A1622" i="65"/>
  <c r="B1622" i="65"/>
  <c r="C1622" i="65"/>
  <c r="D1622" i="65"/>
  <c r="E1622" i="65"/>
  <c r="F1622" i="65"/>
  <c r="G1622" i="65"/>
  <c r="H1622" i="65"/>
  <c r="I1622" i="65"/>
  <c r="A1623" i="65"/>
  <c r="B1623" i="65"/>
  <c r="C1623" i="65"/>
  <c r="D1623" i="65"/>
  <c r="E1623" i="65"/>
  <c r="F1623" i="65"/>
  <c r="G1623" i="65"/>
  <c r="H1623" i="65"/>
  <c r="I1623" i="65"/>
  <c r="A1624" i="65"/>
  <c r="B1624" i="65"/>
  <c r="C1624" i="65"/>
  <c r="D1624" i="65"/>
  <c r="E1624" i="65"/>
  <c r="F1624" i="65"/>
  <c r="G1624" i="65"/>
  <c r="H1624" i="65"/>
  <c r="I1624" i="65"/>
  <c r="A1625" i="65"/>
  <c r="B1625" i="65"/>
  <c r="C1625" i="65"/>
  <c r="D1625" i="65"/>
  <c r="E1625" i="65"/>
  <c r="F1625" i="65"/>
  <c r="G1625" i="65"/>
  <c r="H1625" i="65"/>
  <c r="I1625" i="65"/>
  <c r="A1626" i="65"/>
  <c r="B1626" i="65"/>
  <c r="C1626" i="65"/>
  <c r="D1626" i="65"/>
  <c r="E1626" i="65"/>
  <c r="F1626" i="65"/>
  <c r="G1626" i="65"/>
  <c r="H1626" i="65"/>
  <c r="I1626" i="65"/>
  <c r="A1627" i="65"/>
  <c r="B1627" i="65"/>
  <c r="C1627" i="65"/>
  <c r="D1627" i="65"/>
  <c r="E1627" i="65"/>
  <c r="F1627" i="65"/>
  <c r="G1627" i="65"/>
  <c r="H1627" i="65"/>
  <c r="I1627" i="65"/>
  <c r="A1628" i="65"/>
  <c r="B1628" i="65"/>
  <c r="C1628" i="65"/>
  <c r="D1628" i="65"/>
  <c r="E1628" i="65"/>
  <c r="F1628" i="65"/>
  <c r="G1628" i="65"/>
  <c r="H1628" i="65"/>
  <c r="I1628" i="65"/>
  <c r="A1629" i="65"/>
  <c r="B1629" i="65"/>
  <c r="C1629" i="65"/>
  <c r="D1629" i="65"/>
  <c r="E1629" i="65"/>
  <c r="F1629" i="65"/>
  <c r="G1629" i="65"/>
  <c r="H1629" i="65"/>
  <c r="I1629" i="65"/>
  <c r="A1630" i="65"/>
  <c r="B1630" i="65"/>
  <c r="C1630" i="65"/>
  <c r="D1630" i="65"/>
  <c r="E1630" i="65"/>
  <c r="F1630" i="65"/>
  <c r="G1630" i="65"/>
  <c r="H1630" i="65"/>
  <c r="I1630" i="65"/>
  <c r="A1631" i="65"/>
  <c r="B1631" i="65"/>
  <c r="C1631" i="65"/>
  <c r="D1631" i="65"/>
  <c r="E1631" i="65"/>
  <c r="F1631" i="65"/>
  <c r="G1631" i="65"/>
  <c r="H1631" i="65"/>
  <c r="I1631" i="65"/>
  <c r="A1632" i="65"/>
  <c r="B1632" i="65"/>
  <c r="C1632" i="65"/>
  <c r="D1632" i="65"/>
  <c r="E1632" i="65"/>
  <c r="F1632" i="65"/>
  <c r="G1632" i="65"/>
  <c r="H1632" i="65"/>
  <c r="I1632" i="65"/>
  <c r="A1633" i="65"/>
  <c r="B1633" i="65"/>
  <c r="C1633" i="65"/>
  <c r="D1633" i="65"/>
  <c r="E1633" i="65"/>
  <c r="F1633" i="65"/>
  <c r="G1633" i="65"/>
  <c r="H1633" i="65"/>
  <c r="I1633" i="65"/>
  <c r="A1634" i="65"/>
  <c r="B1634" i="65"/>
  <c r="C1634" i="65"/>
  <c r="D1634" i="65"/>
  <c r="E1634" i="65"/>
  <c r="F1634" i="65"/>
  <c r="G1634" i="65"/>
  <c r="H1634" i="65"/>
  <c r="I1634" i="65"/>
  <c r="A1635" i="65"/>
  <c r="B1635" i="65"/>
  <c r="C1635" i="65"/>
  <c r="D1635" i="65"/>
  <c r="E1635" i="65"/>
  <c r="F1635" i="65"/>
  <c r="G1635" i="65"/>
  <c r="H1635" i="65"/>
  <c r="I1635" i="65"/>
  <c r="A1636" i="65"/>
  <c r="B1636" i="65"/>
  <c r="C1636" i="65"/>
  <c r="D1636" i="65"/>
  <c r="E1636" i="65"/>
  <c r="F1636" i="65"/>
  <c r="G1636" i="65"/>
  <c r="H1636" i="65"/>
  <c r="I1636" i="65"/>
  <c r="A1637" i="65"/>
  <c r="B1637" i="65"/>
  <c r="C1637" i="65"/>
  <c r="D1637" i="65"/>
  <c r="E1637" i="65"/>
  <c r="F1637" i="65"/>
  <c r="G1637" i="65"/>
  <c r="H1637" i="65"/>
  <c r="I1637" i="65"/>
  <c r="A1638" i="65"/>
  <c r="B1638" i="65"/>
  <c r="C1638" i="65"/>
  <c r="D1638" i="65"/>
  <c r="E1638" i="65"/>
  <c r="F1638" i="65"/>
  <c r="G1638" i="65"/>
  <c r="H1638" i="65"/>
  <c r="I1638" i="65"/>
  <c r="A1639" i="65"/>
  <c r="B1639" i="65"/>
  <c r="C1639" i="65"/>
  <c r="D1639" i="65"/>
  <c r="E1639" i="65"/>
  <c r="F1639" i="65"/>
  <c r="G1639" i="65"/>
  <c r="H1639" i="65"/>
  <c r="I1639" i="65"/>
  <c r="A1640" i="65"/>
  <c r="B1640" i="65"/>
  <c r="C1640" i="65"/>
  <c r="D1640" i="65"/>
  <c r="E1640" i="65"/>
  <c r="F1640" i="65"/>
  <c r="G1640" i="65"/>
  <c r="H1640" i="65"/>
  <c r="I1640" i="65"/>
  <c r="A1641" i="65"/>
  <c r="B1641" i="65"/>
  <c r="C1641" i="65"/>
  <c r="D1641" i="65"/>
  <c r="E1641" i="65"/>
  <c r="F1641" i="65"/>
  <c r="G1641" i="65"/>
  <c r="H1641" i="65"/>
  <c r="I1641" i="65"/>
  <c r="A1642" i="65"/>
  <c r="B1642" i="65"/>
  <c r="C1642" i="65"/>
  <c r="D1642" i="65"/>
  <c r="E1642" i="65"/>
  <c r="F1642" i="65"/>
  <c r="G1642" i="65"/>
  <c r="H1642" i="65"/>
  <c r="I1642" i="65"/>
  <c r="A1643" i="65"/>
  <c r="B1643" i="65"/>
  <c r="C1643" i="65"/>
  <c r="D1643" i="65"/>
  <c r="E1643" i="65"/>
  <c r="F1643" i="65"/>
  <c r="G1643" i="65"/>
  <c r="H1643" i="65"/>
  <c r="I1643" i="65"/>
  <c r="A1644" i="65"/>
  <c r="B1644" i="65"/>
  <c r="C1644" i="65"/>
  <c r="D1644" i="65"/>
  <c r="E1644" i="65"/>
  <c r="F1644" i="65"/>
  <c r="G1644" i="65"/>
  <c r="H1644" i="65"/>
  <c r="I1644" i="65"/>
  <c r="A1645" i="65"/>
  <c r="B1645" i="65"/>
  <c r="C1645" i="65"/>
  <c r="D1645" i="65"/>
  <c r="E1645" i="65"/>
  <c r="F1645" i="65"/>
  <c r="G1645" i="65"/>
  <c r="H1645" i="65"/>
  <c r="I1645" i="65"/>
  <c r="A1646" i="65"/>
  <c r="B1646" i="65"/>
  <c r="C1646" i="65"/>
  <c r="D1646" i="65"/>
  <c r="E1646" i="65"/>
  <c r="F1646" i="65"/>
  <c r="G1646" i="65"/>
  <c r="H1646" i="65"/>
  <c r="I1646" i="65"/>
  <c r="A1647" i="65"/>
  <c r="B1647" i="65"/>
  <c r="C1647" i="65"/>
  <c r="D1647" i="65"/>
  <c r="E1647" i="65"/>
  <c r="F1647" i="65"/>
  <c r="G1647" i="65"/>
  <c r="H1647" i="65"/>
  <c r="I1647" i="65"/>
  <c r="A1648" i="65"/>
  <c r="B1648" i="65"/>
  <c r="C1648" i="65"/>
  <c r="D1648" i="65"/>
  <c r="E1648" i="65"/>
  <c r="F1648" i="65"/>
  <c r="G1648" i="65"/>
  <c r="H1648" i="65"/>
  <c r="I1648" i="65"/>
  <c r="A1649" i="65"/>
  <c r="B1649" i="65"/>
  <c r="C1649" i="65"/>
  <c r="D1649" i="65"/>
  <c r="E1649" i="65"/>
  <c r="F1649" i="65"/>
  <c r="G1649" i="65"/>
  <c r="H1649" i="65"/>
  <c r="I1649" i="65"/>
  <c r="A1650" i="65"/>
  <c r="B1650" i="65"/>
  <c r="C1650" i="65"/>
  <c r="D1650" i="65"/>
  <c r="E1650" i="65"/>
  <c r="F1650" i="65"/>
  <c r="G1650" i="65"/>
  <c r="H1650" i="65"/>
  <c r="I1650" i="65"/>
  <c r="A1651" i="65"/>
  <c r="B1651" i="65"/>
  <c r="C1651" i="65"/>
  <c r="D1651" i="65"/>
  <c r="E1651" i="65"/>
  <c r="F1651" i="65"/>
  <c r="G1651" i="65"/>
  <c r="H1651" i="65"/>
  <c r="I1651" i="65"/>
  <c r="A1652" i="65"/>
  <c r="B1652" i="65"/>
  <c r="C1652" i="65"/>
  <c r="D1652" i="65"/>
  <c r="E1652" i="65"/>
  <c r="F1652" i="65"/>
  <c r="G1652" i="65"/>
  <c r="H1652" i="65"/>
  <c r="I1652" i="65"/>
  <c r="A1653" i="65"/>
  <c r="B1653" i="65"/>
  <c r="C1653" i="65"/>
  <c r="D1653" i="65"/>
  <c r="E1653" i="65"/>
  <c r="F1653" i="65"/>
  <c r="G1653" i="65"/>
  <c r="H1653" i="65"/>
  <c r="I1653" i="65"/>
  <c r="A1654" i="65"/>
  <c r="B1654" i="65"/>
  <c r="C1654" i="65"/>
  <c r="D1654" i="65"/>
  <c r="E1654" i="65"/>
  <c r="F1654" i="65"/>
  <c r="G1654" i="65"/>
  <c r="H1654" i="65"/>
  <c r="I1654" i="65"/>
  <c r="A1655" i="65"/>
  <c r="B1655" i="65"/>
  <c r="C1655" i="65"/>
  <c r="D1655" i="65"/>
  <c r="E1655" i="65"/>
  <c r="F1655" i="65"/>
  <c r="G1655" i="65"/>
  <c r="H1655" i="65"/>
  <c r="I1655" i="65"/>
  <c r="A1656" i="65"/>
  <c r="B1656" i="65"/>
  <c r="C1656" i="65"/>
  <c r="D1656" i="65"/>
  <c r="E1656" i="65"/>
  <c r="F1656" i="65"/>
  <c r="G1656" i="65"/>
  <c r="H1656" i="65"/>
  <c r="I1656" i="65"/>
  <c r="A1657" i="65"/>
  <c r="B1657" i="65"/>
  <c r="C1657" i="65"/>
  <c r="D1657" i="65"/>
  <c r="E1657" i="65"/>
  <c r="F1657" i="65"/>
  <c r="G1657" i="65"/>
  <c r="H1657" i="65"/>
  <c r="I1657" i="65"/>
  <c r="A1658" i="65"/>
  <c r="B1658" i="65"/>
  <c r="C1658" i="65"/>
  <c r="D1658" i="65"/>
  <c r="E1658" i="65"/>
  <c r="F1658" i="65"/>
  <c r="G1658" i="65"/>
  <c r="H1658" i="65"/>
  <c r="I1658" i="65"/>
  <c r="A1659" i="65"/>
  <c r="B1659" i="65"/>
  <c r="C1659" i="65"/>
  <c r="D1659" i="65"/>
  <c r="E1659" i="65"/>
  <c r="F1659" i="65"/>
  <c r="G1659" i="65"/>
  <c r="H1659" i="65"/>
  <c r="I1659" i="65"/>
  <c r="A1660" i="65"/>
  <c r="B1660" i="65"/>
  <c r="C1660" i="65"/>
  <c r="D1660" i="65"/>
  <c r="E1660" i="65"/>
  <c r="F1660" i="65"/>
  <c r="G1660" i="65"/>
  <c r="H1660" i="65"/>
  <c r="I1660" i="65"/>
  <c r="A1661" i="65"/>
  <c r="B1661" i="65"/>
  <c r="C1661" i="65"/>
  <c r="D1661" i="65"/>
  <c r="E1661" i="65"/>
  <c r="F1661" i="65"/>
  <c r="G1661" i="65"/>
  <c r="H1661" i="65"/>
  <c r="I1661" i="65"/>
  <c r="A1662" i="65"/>
  <c r="B1662" i="65"/>
  <c r="C1662" i="65"/>
  <c r="D1662" i="65"/>
  <c r="E1662" i="65"/>
  <c r="F1662" i="65"/>
  <c r="G1662" i="65"/>
  <c r="H1662" i="65"/>
  <c r="I1662" i="65"/>
  <c r="A1663" i="65"/>
  <c r="B1663" i="65"/>
  <c r="C1663" i="65"/>
  <c r="D1663" i="65"/>
  <c r="E1663" i="65"/>
  <c r="F1663" i="65"/>
  <c r="G1663" i="65"/>
  <c r="H1663" i="65"/>
  <c r="I1663" i="65"/>
  <c r="A1664" i="65"/>
  <c r="B1664" i="65"/>
  <c r="C1664" i="65"/>
  <c r="D1664" i="65"/>
  <c r="E1664" i="65"/>
  <c r="F1664" i="65"/>
  <c r="G1664" i="65"/>
  <c r="H1664" i="65"/>
  <c r="I1664" i="65"/>
  <c r="A1665" i="65"/>
  <c r="B1665" i="65"/>
  <c r="C1665" i="65"/>
  <c r="D1665" i="65"/>
  <c r="E1665" i="65"/>
  <c r="F1665" i="65"/>
  <c r="G1665" i="65"/>
  <c r="H1665" i="65"/>
  <c r="I1665" i="65"/>
  <c r="A1666" i="65"/>
  <c r="B1666" i="65"/>
  <c r="C1666" i="65"/>
  <c r="D1666" i="65"/>
  <c r="E1666" i="65"/>
  <c r="F1666" i="65"/>
  <c r="G1666" i="65"/>
  <c r="H1666" i="65"/>
  <c r="I1666" i="65"/>
  <c r="A1667" i="65"/>
  <c r="B1667" i="65"/>
  <c r="C1667" i="65"/>
  <c r="D1667" i="65"/>
  <c r="E1667" i="65"/>
  <c r="F1667" i="65"/>
  <c r="G1667" i="65"/>
  <c r="H1667" i="65"/>
  <c r="I1667" i="65"/>
  <c r="A1668" i="65"/>
  <c r="B1668" i="65"/>
  <c r="C1668" i="65"/>
  <c r="D1668" i="65"/>
  <c r="E1668" i="65"/>
  <c r="F1668" i="65"/>
  <c r="G1668" i="65"/>
  <c r="H1668" i="65"/>
  <c r="I1668" i="65"/>
  <c r="A1669" i="65"/>
  <c r="B1669" i="65"/>
  <c r="C1669" i="65"/>
  <c r="D1669" i="65"/>
  <c r="E1669" i="65"/>
  <c r="F1669" i="65"/>
  <c r="G1669" i="65"/>
  <c r="H1669" i="65"/>
  <c r="I1669" i="65"/>
  <c r="A1670" i="65"/>
  <c r="B1670" i="65"/>
  <c r="C1670" i="65"/>
  <c r="D1670" i="65"/>
  <c r="E1670" i="65"/>
  <c r="F1670" i="65"/>
  <c r="G1670" i="65"/>
  <c r="H1670" i="65"/>
  <c r="I1670" i="65"/>
  <c r="A1671" i="65"/>
  <c r="B1671" i="65"/>
  <c r="C1671" i="65"/>
  <c r="D1671" i="65"/>
  <c r="E1671" i="65"/>
  <c r="F1671" i="65"/>
  <c r="G1671" i="65"/>
  <c r="H1671" i="65"/>
  <c r="I1671" i="65"/>
  <c r="A1672" i="65"/>
  <c r="B1672" i="65"/>
  <c r="C1672" i="65"/>
  <c r="D1672" i="65"/>
  <c r="E1672" i="65"/>
  <c r="F1672" i="65"/>
  <c r="G1672" i="65"/>
  <c r="H1672" i="65"/>
  <c r="I1672" i="65"/>
  <c r="A1673" i="65"/>
  <c r="B1673" i="65"/>
  <c r="C1673" i="65"/>
  <c r="D1673" i="65"/>
  <c r="E1673" i="65"/>
  <c r="F1673" i="65"/>
  <c r="G1673" i="65"/>
  <c r="H1673" i="65"/>
  <c r="I1673" i="65"/>
  <c r="A1674" i="65"/>
  <c r="B1674" i="65"/>
  <c r="C1674" i="65"/>
  <c r="D1674" i="65"/>
  <c r="E1674" i="65"/>
  <c r="F1674" i="65"/>
  <c r="G1674" i="65"/>
  <c r="H1674" i="65"/>
  <c r="I1674" i="65"/>
  <c r="A1675" i="65"/>
  <c r="B1675" i="65"/>
  <c r="C1675" i="65"/>
  <c r="D1675" i="65"/>
  <c r="E1675" i="65"/>
  <c r="F1675" i="65"/>
  <c r="G1675" i="65"/>
  <c r="H1675" i="65"/>
  <c r="I1675" i="65"/>
  <c r="A1676" i="65"/>
  <c r="B1676" i="65"/>
  <c r="C1676" i="65"/>
  <c r="D1676" i="65"/>
  <c r="E1676" i="65"/>
  <c r="F1676" i="65"/>
  <c r="G1676" i="65"/>
  <c r="H1676" i="65"/>
  <c r="I1676" i="65"/>
  <c r="A1677" i="65"/>
  <c r="B1677" i="65"/>
  <c r="C1677" i="65"/>
  <c r="D1677" i="65"/>
  <c r="E1677" i="65"/>
  <c r="F1677" i="65"/>
  <c r="G1677" i="65"/>
  <c r="H1677" i="65"/>
  <c r="I1677" i="65"/>
  <c r="A1678" i="65"/>
  <c r="B1678" i="65"/>
  <c r="C1678" i="65"/>
  <c r="D1678" i="65"/>
  <c r="E1678" i="65"/>
  <c r="F1678" i="65"/>
  <c r="G1678" i="65"/>
  <c r="H1678" i="65"/>
  <c r="I1678" i="65"/>
  <c r="A1679" i="65"/>
  <c r="B1679" i="65"/>
  <c r="C1679" i="65"/>
  <c r="D1679" i="65"/>
  <c r="E1679" i="65"/>
  <c r="F1679" i="65"/>
  <c r="G1679" i="65"/>
  <c r="H1679" i="65"/>
  <c r="I1679" i="65"/>
  <c r="A1680" i="65"/>
  <c r="B1680" i="65"/>
  <c r="C1680" i="65"/>
  <c r="D1680" i="65"/>
  <c r="E1680" i="65"/>
  <c r="F1680" i="65"/>
  <c r="G1680" i="65"/>
  <c r="H1680" i="65"/>
  <c r="I1680" i="65"/>
  <c r="A1681" i="65"/>
  <c r="B1681" i="65"/>
  <c r="C1681" i="65"/>
  <c r="D1681" i="65"/>
  <c r="E1681" i="65"/>
  <c r="F1681" i="65"/>
  <c r="G1681" i="65"/>
  <c r="H1681" i="65"/>
  <c r="I1681" i="65"/>
  <c r="A1682" i="65"/>
  <c r="B1682" i="65"/>
  <c r="C1682" i="65"/>
  <c r="D1682" i="65"/>
  <c r="E1682" i="65"/>
  <c r="F1682" i="65"/>
  <c r="G1682" i="65"/>
  <c r="H1682" i="65"/>
  <c r="I1682" i="65"/>
  <c r="A1683" i="65"/>
  <c r="B1683" i="65"/>
  <c r="C1683" i="65"/>
  <c r="D1683" i="65"/>
  <c r="E1683" i="65"/>
  <c r="F1683" i="65"/>
  <c r="G1683" i="65"/>
  <c r="H1683" i="65"/>
  <c r="I1683" i="65"/>
  <c r="A1684" i="65"/>
  <c r="B1684" i="65"/>
  <c r="C1684" i="65"/>
  <c r="D1684" i="65"/>
  <c r="E1684" i="65"/>
  <c r="F1684" i="65"/>
  <c r="G1684" i="65"/>
  <c r="H1684" i="65"/>
  <c r="I1684" i="65"/>
  <c r="A1685" i="65"/>
  <c r="B1685" i="65"/>
  <c r="C1685" i="65"/>
  <c r="D1685" i="65"/>
  <c r="E1685" i="65"/>
  <c r="F1685" i="65"/>
  <c r="G1685" i="65"/>
  <c r="H1685" i="65"/>
  <c r="I1685" i="65"/>
  <c r="A1686" i="65"/>
  <c r="B1686" i="65"/>
  <c r="C1686" i="65"/>
  <c r="D1686" i="65"/>
  <c r="E1686" i="65"/>
  <c r="F1686" i="65"/>
  <c r="G1686" i="65"/>
  <c r="H1686" i="65"/>
  <c r="I1686" i="65"/>
  <c r="A1687" i="65"/>
  <c r="B1687" i="65"/>
  <c r="C1687" i="65"/>
  <c r="D1687" i="65"/>
  <c r="E1687" i="65"/>
  <c r="F1687" i="65"/>
  <c r="G1687" i="65"/>
  <c r="H1687" i="65"/>
  <c r="I1687" i="65"/>
  <c r="A1688" i="65"/>
  <c r="B1688" i="65"/>
  <c r="C1688" i="65"/>
  <c r="D1688" i="65"/>
  <c r="E1688" i="65"/>
  <c r="F1688" i="65"/>
  <c r="G1688" i="65"/>
  <c r="H1688" i="65"/>
  <c r="I1688" i="65"/>
  <c r="A1689" i="65"/>
  <c r="B1689" i="65"/>
  <c r="C1689" i="65"/>
  <c r="D1689" i="65"/>
  <c r="E1689" i="65"/>
  <c r="F1689" i="65"/>
  <c r="G1689" i="65"/>
  <c r="H1689" i="65"/>
  <c r="I1689" i="65"/>
  <c r="A1690" i="65"/>
  <c r="B1690" i="65"/>
  <c r="C1690" i="65"/>
  <c r="D1690" i="65"/>
  <c r="E1690" i="65"/>
  <c r="F1690" i="65"/>
  <c r="G1690" i="65"/>
  <c r="H1690" i="65"/>
  <c r="I1690" i="65"/>
  <c r="A1691" i="65"/>
  <c r="B1691" i="65"/>
  <c r="C1691" i="65"/>
  <c r="D1691" i="65"/>
  <c r="E1691" i="65"/>
  <c r="F1691" i="65"/>
  <c r="G1691" i="65"/>
  <c r="H1691" i="65"/>
  <c r="I1691" i="65"/>
  <c r="A1692" i="65"/>
  <c r="B1692" i="65"/>
  <c r="C1692" i="65"/>
  <c r="D1692" i="65"/>
  <c r="E1692" i="65"/>
  <c r="F1692" i="65"/>
  <c r="G1692" i="65"/>
  <c r="H1692" i="65"/>
  <c r="I1692" i="65"/>
  <c r="A1693" i="65"/>
  <c r="B1693" i="65"/>
  <c r="C1693" i="65"/>
  <c r="D1693" i="65"/>
  <c r="E1693" i="65"/>
  <c r="F1693" i="65"/>
  <c r="G1693" i="65"/>
  <c r="H1693" i="65"/>
  <c r="I1693" i="65"/>
  <c r="A1694" i="65"/>
  <c r="B1694" i="65"/>
  <c r="C1694" i="65"/>
  <c r="D1694" i="65"/>
  <c r="E1694" i="65"/>
  <c r="F1694" i="65"/>
  <c r="G1694" i="65"/>
  <c r="H1694" i="65"/>
  <c r="I1694" i="65"/>
  <c r="A1695" i="65"/>
  <c r="B1695" i="65"/>
  <c r="C1695" i="65"/>
  <c r="D1695" i="65"/>
  <c r="E1695" i="65"/>
  <c r="F1695" i="65"/>
  <c r="G1695" i="65"/>
  <c r="H1695" i="65"/>
  <c r="I1695" i="65"/>
  <c r="A1696" i="65"/>
  <c r="B1696" i="65"/>
  <c r="C1696" i="65"/>
  <c r="D1696" i="65"/>
  <c r="E1696" i="65"/>
  <c r="F1696" i="65"/>
  <c r="G1696" i="65"/>
  <c r="H1696" i="65"/>
  <c r="I1696" i="65"/>
  <c r="A1697" i="65"/>
  <c r="B1697" i="65"/>
  <c r="C1697" i="65"/>
  <c r="D1697" i="65"/>
  <c r="E1697" i="65"/>
  <c r="F1697" i="65"/>
  <c r="G1697" i="65"/>
  <c r="H1697" i="65"/>
  <c r="I1697" i="65"/>
  <c r="A1698" i="65"/>
  <c r="B1698" i="65"/>
  <c r="C1698" i="65"/>
  <c r="D1698" i="65"/>
  <c r="E1698" i="65"/>
  <c r="F1698" i="65"/>
  <c r="G1698" i="65"/>
  <c r="H1698" i="65"/>
  <c r="I1698" i="65"/>
  <c r="A1699" i="65"/>
  <c r="B1699" i="65"/>
  <c r="C1699" i="65"/>
  <c r="D1699" i="65"/>
  <c r="E1699" i="65"/>
  <c r="F1699" i="65"/>
  <c r="G1699" i="65"/>
  <c r="H1699" i="65"/>
  <c r="I1699" i="65"/>
  <c r="A1700" i="65"/>
  <c r="B1700" i="65"/>
  <c r="C1700" i="65"/>
  <c r="D1700" i="65"/>
  <c r="E1700" i="65"/>
  <c r="F1700" i="65"/>
  <c r="G1700" i="65"/>
  <c r="H1700" i="65"/>
  <c r="I1700" i="65"/>
  <c r="A1701" i="65"/>
  <c r="B1701" i="65"/>
  <c r="C1701" i="65"/>
  <c r="D1701" i="65"/>
  <c r="E1701" i="65"/>
  <c r="F1701" i="65"/>
  <c r="G1701" i="65"/>
  <c r="H1701" i="65"/>
  <c r="I1701" i="65"/>
  <c r="A1702" i="65"/>
  <c r="B1702" i="65"/>
  <c r="C1702" i="65"/>
  <c r="D1702" i="65"/>
  <c r="E1702" i="65"/>
  <c r="F1702" i="65"/>
  <c r="G1702" i="65"/>
  <c r="H1702" i="65"/>
  <c r="I1702" i="65"/>
  <c r="A1703" i="65"/>
  <c r="B1703" i="65"/>
  <c r="C1703" i="65"/>
  <c r="D1703" i="65"/>
  <c r="E1703" i="65"/>
  <c r="F1703" i="65"/>
  <c r="G1703" i="65"/>
  <c r="H1703" i="65"/>
  <c r="I1703" i="65"/>
  <c r="A1704" i="65"/>
  <c r="B1704" i="65"/>
  <c r="C1704" i="65"/>
  <c r="D1704" i="65"/>
  <c r="E1704" i="65"/>
  <c r="F1704" i="65"/>
  <c r="G1704" i="65"/>
  <c r="H1704" i="65"/>
  <c r="I1704" i="65"/>
  <c r="A1705" i="65"/>
  <c r="B1705" i="65"/>
  <c r="C1705" i="65"/>
  <c r="D1705" i="65"/>
  <c r="E1705" i="65"/>
  <c r="F1705" i="65"/>
  <c r="G1705" i="65"/>
  <c r="H1705" i="65"/>
  <c r="I1705" i="65"/>
  <c r="A1706" i="65"/>
  <c r="B1706" i="65"/>
  <c r="C1706" i="65"/>
  <c r="D1706" i="65"/>
  <c r="E1706" i="65"/>
  <c r="F1706" i="65"/>
  <c r="G1706" i="65"/>
  <c r="H1706" i="65"/>
  <c r="I1706" i="65"/>
  <c r="A1707" i="65"/>
  <c r="B1707" i="65"/>
  <c r="C1707" i="65"/>
  <c r="D1707" i="65"/>
  <c r="E1707" i="65"/>
  <c r="F1707" i="65"/>
  <c r="G1707" i="65"/>
  <c r="H1707" i="65"/>
  <c r="I1707" i="65"/>
  <c r="A1708" i="65"/>
  <c r="B1708" i="65"/>
  <c r="C1708" i="65"/>
  <c r="D1708" i="65"/>
  <c r="E1708" i="65"/>
  <c r="F1708" i="65"/>
  <c r="G1708" i="65"/>
  <c r="H1708" i="65"/>
  <c r="I1708" i="65"/>
  <c r="A1709" i="65"/>
  <c r="B1709" i="65"/>
  <c r="C1709" i="65"/>
  <c r="D1709" i="65"/>
  <c r="E1709" i="65"/>
  <c r="F1709" i="65"/>
  <c r="G1709" i="65"/>
  <c r="H1709" i="65"/>
  <c r="I1709" i="65"/>
  <c r="A1710" i="65"/>
  <c r="B1710" i="65"/>
  <c r="C1710" i="65"/>
  <c r="D1710" i="65"/>
  <c r="E1710" i="65"/>
  <c r="F1710" i="65"/>
  <c r="G1710" i="65"/>
  <c r="H1710" i="65"/>
  <c r="I1710" i="65"/>
  <c r="A1711" i="65"/>
  <c r="B1711" i="65"/>
  <c r="C1711" i="65"/>
  <c r="D1711" i="65"/>
  <c r="E1711" i="65"/>
  <c r="F1711" i="65"/>
  <c r="G1711" i="65"/>
  <c r="H1711" i="65"/>
  <c r="I1711" i="65"/>
  <c r="A1712" i="65"/>
  <c r="B1712" i="65"/>
  <c r="C1712" i="65"/>
  <c r="D1712" i="65"/>
  <c r="E1712" i="65"/>
  <c r="F1712" i="65"/>
  <c r="G1712" i="65"/>
  <c r="H1712" i="65"/>
  <c r="I1712" i="65"/>
  <c r="A1713" i="65"/>
  <c r="B1713" i="65"/>
  <c r="C1713" i="65"/>
  <c r="D1713" i="65"/>
  <c r="E1713" i="65"/>
  <c r="F1713" i="65"/>
  <c r="G1713" i="65"/>
  <c r="H1713" i="65"/>
  <c r="I1713" i="65"/>
  <c r="A1714" i="65"/>
  <c r="B1714" i="65"/>
  <c r="C1714" i="65"/>
  <c r="D1714" i="65"/>
  <c r="E1714" i="65"/>
  <c r="F1714" i="65"/>
  <c r="G1714" i="65"/>
  <c r="H1714" i="65"/>
  <c r="I1714" i="65"/>
  <c r="A1715" i="65"/>
  <c r="B1715" i="65"/>
  <c r="C1715" i="65"/>
  <c r="D1715" i="65"/>
  <c r="E1715" i="65"/>
  <c r="F1715" i="65"/>
  <c r="G1715" i="65"/>
  <c r="H1715" i="65"/>
  <c r="I1715" i="65"/>
  <c r="A1716" i="65"/>
  <c r="B1716" i="65"/>
  <c r="C1716" i="65"/>
  <c r="D1716" i="65"/>
  <c r="E1716" i="65"/>
  <c r="F1716" i="65"/>
  <c r="G1716" i="65"/>
  <c r="H1716" i="65"/>
  <c r="I1716" i="65"/>
  <c r="A1717" i="65"/>
  <c r="B1717" i="65"/>
  <c r="C1717" i="65"/>
  <c r="D1717" i="65"/>
  <c r="E1717" i="65"/>
  <c r="F1717" i="65"/>
  <c r="G1717" i="65"/>
  <c r="H1717" i="65"/>
  <c r="I1717" i="65"/>
  <c r="A1718" i="65"/>
  <c r="B1718" i="65"/>
  <c r="C1718" i="65"/>
  <c r="D1718" i="65"/>
  <c r="E1718" i="65"/>
  <c r="F1718" i="65"/>
  <c r="G1718" i="65"/>
  <c r="H1718" i="65"/>
  <c r="I1718" i="65"/>
  <c r="A1719" i="65"/>
  <c r="B1719" i="65"/>
  <c r="C1719" i="65"/>
  <c r="D1719" i="65"/>
  <c r="E1719" i="65"/>
  <c r="F1719" i="65"/>
  <c r="G1719" i="65"/>
  <c r="H1719" i="65"/>
  <c r="I1719" i="65"/>
  <c r="A1720" i="65"/>
  <c r="B1720" i="65"/>
  <c r="C1720" i="65"/>
  <c r="D1720" i="65"/>
  <c r="E1720" i="65"/>
  <c r="F1720" i="65"/>
  <c r="G1720" i="65"/>
  <c r="H1720" i="65"/>
  <c r="I1720" i="65"/>
  <c r="A1721" i="65"/>
  <c r="B1721" i="65"/>
  <c r="C1721" i="65"/>
  <c r="D1721" i="65"/>
  <c r="E1721" i="65"/>
  <c r="F1721" i="65"/>
  <c r="G1721" i="65"/>
  <c r="H1721" i="65"/>
  <c r="I1721" i="65"/>
  <c r="A1722" i="65"/>
  <c r="B1722" i="65"/>
  <c r="C1722" i="65"/>
  <c r="D1722" i="65"/>
  <c r="E1722" i="65"/>
  <c r="F1722" i="65"/>
  <c r="G1722" i="65"/>
  <c r="H1722" i="65"/>
  <c r="I1722" i="65"/>
  <c r="A1723" i="65"/>
  <c r="B1723" i="65"/>
  <c r="C1723" i="65"/>
  <c r="D1723" i="65"/>
  <c r="E1723" i="65"/>
  <c r="F1723" i="65"/>
  <c r="G1723" i="65"/>
  <c r="H1723" i="65"/>
  <c r="I1723" i="65"/>
  <c r="A1724" i="65"/>
  <c r="B1724" i="65"/>
  <c r="C1724" i="65"/>
  <c r="D1724" i="65"/>
  <c r="E1724" i="65"/>
  <c r="F1724" i="65"/>
  <c r="G1724" i="65"/>
  <c r="H1724" i="65"/>
  <c r="I1724" i="65"/>
  <c r="A1725" i="65"/>
  <c r="B1725" i="65"/>
  <c r="C1725" i="65"/>
  <c r="D1725" i="65"/>
  <c r="E1725" i="65"/>
  <c r="F1725" i="65"/>
  <c r="G1725" i="65"/>
  <c r="H1725" i="65"/>
  <c r="I1725" i="65"/>
  <c r="A1726" i="65"/>
  <c r="B1726" i="65"/>
  <c r="C1726" i="65"/>
  <c r="D1726" i="65"/>
  <c r="E1726" i="65"/>
  <c r="F1726" i="65"/>
  <c r="G1726" i="65"/>
  <c r="H1726" i="65"/>
  <c r="I1726" i="65"/>
  <c r="A1727" i="65"/>
  <c r="B1727" i="65"/>
  <c r="C1727" i="65"/>
  <c r="D1727" i="65"/>
  <c r="E1727" i="65"/>
  <c r="F1727" i="65"/>
  <c r="G1727" i="65"/>
  <c r="H1727" i="65"/>
  <c r="I1727" i="65"/>
  <c r="A1728" i="65"/>
  <c r="B1728" i="65"/>
  <c r="C1728" i="65"/>
  <c r="D1728" i="65"/>
  <c r="E1728" i="65"/>
  <c r="F1728" i="65"/>
  <c r="G1728" i="65"/>
  <c r="H1728" i="65"/>
  <c r="I1728" i="65"/>
  <c r="A1729" i="65"/>
  <c r="B1729" i="65"/>
  <c r="C1729" i="65"/>
  <c r="D1729" i="65"/>
  <c r="E1729" i="65"/>
  <c r="F1729" i="65"/>
  <c r="G1729" i="65"/>
  <c r="H1729" i="65"/>
  <c r="I1729" i="65"/>
  <c r="A1730" i="65"/>
  <c r="B1730" i="65"/>
  <c r="C1730" i="65"/>
  <c r="D1730" i="65"/>
  <c r="E1730" i="65"/>
  <c r="F1730" i="65"/>
  <c r="G1730" i="65"/>
  <c r="H1730" i="65"/>
  <c r="I1730" i="65"/>
  <c r="A1731" i="65"/>
  <c r="B1731" i="65"/>
  <c r="C1731" i="65"/>
  <c r="D1731" i="65"/>
  <c r="E1731" i="65"/>
  <c r="F1731" i="65"/>
  <c r="G1731" i="65"/>
  <c r="H1731" i="65"/>
  <c r="I1731" i="65"/>
  <c r="A1732" i="65"/>
  <c r="B1732" i="65"/>
  <c r="C1732" i="65"/>
  <c r="D1732" i="65"/>
  <c r="E1732" i="65"/>
  <c r="F1732" i="65"/>
  <c r="G1732" i="65"/>
  <c r="H1732" i="65"/>
  <c r="I1732" i="65"/>
  <c r="A1733" i="65"/>
  <c r="B1733" i="65"/>
  <c r="C1733" i="65"/>
  <c r="D1733" i="65"/>
  <c r="E1733" i="65"/>
  <c r="F1733" i="65"/>
  <c r="G1733" i="65"/>
  <c r="H1733" i="65"/>
  <c r="I1733" i="65"/>
  <c r="A1734" i="65"/>
  <c r="B1734" i="65"/>
  <c r="C1734" i="65"/>
  <c r="D1734" i="65"/>
  <c r="E1734" i="65"/>
  <c r="F1734" i="65"/>
  <c r="G1734" i="65"/>
  <c r="H1734" i="65"/>
  <c r="I1734" i="65"/>
  <c r="A1735" i="65"/>
  <c r="B1735" i="65"/>
  <c r="C1735" i="65"/>
  <c r="D1735" i="65"/>
  <c r="E1735" i="65"/>
  <c r="F1735" i="65"/>
  <c r="G1735" i="65"/>
  <c r="H1735" i="65"/>
  <c r="I1735" i="65"/>
  <c r="A1736" i="65"/>
  <c r="B1736" i="65"/>
  <c r="C1736" i="65"/>
  <c r="D1736" i="65"/>
  <c r="E1736" i="65"/>
  <c r="F1736" i="65"/>
  <c r="G1736" i="65"/>
  <c r="H1736" i="65"/>
  <c r="I1736" i="65"/>
  <c r="A1737" i="65"/>
  <c r="B1737" i="65"/>
  <c r="C1737" i="65"/>
  <c r="D1737" i="65"/>
  <c r="E1737" i="65"/>
  <c r="F1737" i="65"/>
  <c r="G1737" i="65"/>
  <c r="H1737" i="65"/>
  <c r="I1737" i="65"/>
  <c r="A1738" i="65"/>
  <c r="B1738" i="65"/>
  <c r="C1738" i="65"/>
  <c r="D1738" i="65"/>
  <c r="E1738" i="65"/>
  <c r="F1738" i="65"/>
  <c r="G1738" i="65"/>
  <c r="H1738" i="65"/>
  <c r="I1738" i="65"/>
  <c r="A1739" i="65"/>
  <c r="B1739" i="65"/>
  <c r="C1739" i="65"/>
  <c r="D1739" i="65"/>
  <c r="E1739" i="65"/>
  <c r="F1739" i="65"/>
  <c r="G1739" i="65"/>
  <c r="H1739" i="65"/>
  <c r="I1739" i="65"/>
  <c r="A1740" i="65"/>
  <c r="B1740" i="65"/>
  <c r="C1740" i="65"/>
  <c r="D1740" i="65"/>
  <c r="E1740" i="65"/>
  <c r="F1740" i="65"/>
  <c r="G1740" i="65"/>
  <c r="H1740" i="65"/>
  <c r="I1740" i="65"/>
  <c r="A1741" i="65"/>
  <c r="B1741" i="65"/>
  <c r="C1741" i="65"/>
  <c r="D1741" i="65"/>
  <c r="E1741" i="65"/>
  <c r="F1741" i="65"/>
  <c r="G1741" i="65"/>
  <c r="H1741" i="65"/>
  <c r="I1741" i="65"/>
  <c r="A1742" i="65"/>
  <c r="B1742" i="65"/>
  <c r="C1742" i="65"/>
  <c r="D1742" i="65"/>
  <c r="E1742" i="65"/>
  <c r="F1742" i="65"/>
  <c r="G1742" i="65"/>
  <c r="H1742" i="65"/>
  <c r="I1742" i="65"/>
  <c r="A1743" i="65"/>
  <c r="B1743" i="65"/>
  <c r="C1743" i="65"/>
  <c r="D1743" i="65"/>
  <c r="E1743" i="65"/>
  <c r="F1743" i="65"/>
  <c r="G1743" i="65"/>
  <c r="H1743" i="65"/>
  <c r="I1743" i="65"/>
  <c r="A1744" i="65"/>
  <c r="B1744" i="65"/>
  <c r="C1744" i="65"/>
  <c r="D1744" i="65"/>
  <c r="E1744" i="65"/>
  <c r="F1744" i="65"/>
  <c r="G1744" i="65"/>
  <c r="H1744" i="65"/>
  <c r="I1744" i="65"/>
  <c r="A1745" i="65"/>
  <c r="B1745" i="65"/>
  <c r="C1745" i="65"/>
  <c r="D1745" i="65"/>
  <c r="E1745" i="65"/>
  <c r="F1745" i="65"/>
  <c r="G1745" i="65"/>
  <c r="H1745" i="65"/>
  <c r="I1745" i="65"/>
  <c r="A1746" i="65"/>
  <c r="B1746" i="65"/>
  <c r="C1746" i="65"/>
  <c r="D1746" i="65"/>
  <c r="E1746" i="65"/>
  <c r="F1746" i="65"/>
  <c r="G1746" i="65"/>
  <c r="H1746" i="65"/>
  <c r="I1746" i="65"/>
  <c r="A1747" i="65"/>
  <c r="B1747" i="65"/>
  <c r="C1747" i="65"/>
  <c r="D1747" i="65"/>
  <c r="E1747" i="65"/>
  <c r="F1747" i="65"/>
  <c r="G1747" i="65"/>
  <c r="H1747" i="65"/>
  <c r="I1747" i="65"/>
  <c r="A1748" i="65"/>
  <c r="B1748" i="65"/>
  <c r="C1748" i="65"/>
  <c r="D1748" i="65"/>
  <c r="E1748" i="65"/>
  <c r="F1748" i="65"/>
  <c r="G1748" i="65"/>
  <c r="H1748" i="65"/>
  <c r="I1748" i="65"/>
  <c r="A1749" i="65"/>
  <c r="B1749" i="65"/>
  <c r="C1749" i="65"/>
  <c r="D1749" i="65"/>
  <c r="E1749" i="65"/>
  <c r="F1749" i="65"/>
  <c r="G1749" i="65"/>
  <c r="H1749" i="65"/>
  <c r="I1749" i="65"/>
  <c r="A1750" i="65"/>
  <c r="B1750" i="65"/>
  <c r="C1750" i="65"/>
  <c r="D1750" i="65"/>
  <c r="E1750" i="65"/>
  <c r="F1750" i="65"/>
  <c r="G1750" i="65"/>
  <c r="H1750" i="65"/>
  <c r="I1750" i="65"/>
  <c r="A1751" i="65"/>
  <c r="B1751" i="65"/>
  <c r="C1751" i="65"/>
  <c r="D1751" i="65"/>
  <c r="E1751" i="65"/>
  <c r="F1751" i="65"/>
  <c r="G1751" i="65"/>
  <c r="H1751" i="65"/>
  <c r="I1751" i="65"/>
  <c r="A1752" i="65"/>
  <c r="B1752" i="65"/>
  <c r="C1752" i="65"/>
  <c r="D1752" i="65"/>
  <c r="E1752" i="65"/>
  <c r="F1752" i="65"/>
  <c r="G1752" i="65"/>
  <c r="H1752" i="65"/>
  <c r="I1752" i="65"/>
  <c r="A1753" i="65"/>
  <c r="B1753" i="65"/>
  <c r="C1753" i="65"/>
  <c r="D1753" i="65"/>
  <c r="E1753" i="65"/>
  <c r="F1753" i="65"/>
  <c r="G1753" i="65"/>
  <c r="H1753" i="65"/>
  <c r="I1753" i="65"/>
  <c r="A1754" i="65"/>
  <c r="B1754" i="65"/>
  <c r="C1754" i="65"/>
  <c r="D1754" i="65"/>
  <c r="E1754" i="65"/>
  <c r="F1754" i="65"/>
  <c r="G1754" i="65"/>
  <c r="H1754" i="65"/>
  <c r="I1754" i="65"/>
  <c r="A1755" i="65"/>
  <c r="B1755" i="65"/>
  <c r="C1755" i="65"/>
  <c r="D1755" i="65"/>
  <c r="E1755" i="65"/>
  <c r="F1755" i="65"/>
  <c r="G1755" i="65"/>
  <c r="H1755" i="65"/>
  <c r="I1755" i="65"/>
  <c r="A1756" i="65"/>
  <c r="B1756" i="65"/>
  <c r="C1756" i="65"/>
  <c r="D1756" i="65"/>
  <c r="E1756" i="65"/>
  <c r="F1756" i="65"/>
  <c r="G1756" i="65"/>
  <c r="H1756" i="65"/>
  <c r="I1756" i="65"/>
  <c r="A1757" i="65"/>
  <c r="B1757" i="65"/>
  <c r="C1757" i="65"/>
  <c r="D1757" i="65"/>
  <c r="E1757" i="65"/>
  <c r="F1757" i="65"/>
  <c r="G1757" i="65"/>
  <c r="H1757" i="65"/>
  <c r="I1757" i="65"/>
  <c r="A1758" i="65"/>
  <c r="B1758" i="65"/>
  <c r="C1758" i="65"/>
  <c r="D1758" i="65"/>
  <c r="E1758" i="65"/>
  <c r="F1758" i="65"/>
  <c r="G1758" i="65"/>
  <c r="H1758" i="65"/>
  <c r="I1758" i="65"/>
  <c r="A1759" i="65"/>
  <c r="B1759" i="65"/>
  <c r="C1759" i="65"/>
  <c r="D1759" i="65"/>
  <c r="E1759" i="65"/>
  <c r="F1759" i="65"/>
  <c r="G1759" i="65"/>
  <c r="H1759" i="65"/>
  <c r="I1759" i="65"/>
  <c r="A1760" i="65"/>
  <c r="B1760" i="65"/>
  <c r="C1760" i="65"/>
  <c r="D1760" i="65"/>
  <c r="E1760" i="65"/>
  <c r="F1760" i="65"/>
  <c r="G1760" i="65"/>
  <c r="H1760" i="65"/>
  <c r="I1760" i="65"/>
  <c r="A1761" i="65"/>
  <c r="B1761" i="65"/>
  <c r="C1761" i="65"/>
  <c r="D1761" i="65"/>
  <c r="E1761" i="65"/>
  <c r="F1761" i="65"/>
  <c r="G1761" i="65"/>
  <c r="H1761" i="65"/>
  <c r="I1761" i="65"/>
  <c r="A1762" i="65"/>
  <c r="B1762" i="65"/>
  <c r="C1762" i="65"/>
  <c r="D1762" i="65"/>
  <c r="E1762" i="65"/>
  <c r="F1762" i="65"/>
  <c r="G1762" i="65"/>
  <c r="H1762" i="65"/>
  <c r="I1762" i="65"/>
  <c r="A1763" i="65"/>
  <c r="B1763" i="65"/>
  <c r="C1763" i="65"/>
  <c r="D1763" i="65"/>
  <c r="E1763" i="65"/>
  <c r="F1763" i="65"/>
  <c r="G1763" i="65"/>
  <c r="H1763" i="65"/>
  <c r="I1763" i="65"/>
  <c r="A1764" i="65"/>
  <c r="B1764" i="65"/>
  <c r="C1764" i="65"/>
  <c r="D1764" i="65"/>
  <c r="E1764" i="65"/>
  <c r="F1764" i="65"/>
  <c r="G1764" i="65"/>
  <c r="H1764" i="65"/>
  <c r="I1764" i="65"/>
  <c r="A1765" i="65"/>
  <c r="B1765" i="65"/>
  <c r="C1765" i="65"/>
  <c r="D1765" i="65"/>
  <c r="E1765" i="65"/>
  <c r="F1765" i="65"/>
  <c r="G1765" i="65"/>
  <c r="H1765" i="65"/>
  <c r="I1765" i="65"/>
  <c r="A1766" i="65"/>
  <c r="B1766" i="65"/>
  <c r="C1766" i="65"/>
  <c r="D1766" i="65"/>
  <c r="E1766" i="65"/>
  <c r="F1766" i="65"/>
  <c r="G1766" i="65"/>
  <c r="H1766" i="65"/>
  <c r="I1766" i="65"/>
  <c r="A1767" i="65"/>
  <c r="B1767" i="65"/>
  <c r="C1767" i="65"/>
  <c r="D1767" i="65"/>
  <c r="E1767" i="65"/>
  <c r="F1767" i="65"/>
  <c r="G1767" i="65"/>
  <c r="H1767" i="65"/>
  <c r="I1767" i="65"/>
  <c r="A1768" i="65"/>
  <c r="B1768" i="65"/>
  <c r="C1768" i="65"/>
  <c r="D1768" i="65"/>
  <c r="E1768" i="65"/>
  <c r="F1768" i="65"/>
  <c r="G1768" i="65"/>
  <c r="H1768" i="65"/>
  <c r="I1768" i="65"/>
  <c r="A1769" i="65"/>
  <c r="B1769" i="65"/>
  <c r="C1769" i="65"/>
  <c r="D1769" i="65"/>
  <c r="E1769" i="65"/>
  <c r="F1769" i="65"/>
  <c r="G1769" i="65"/>
  <c r="H1769" i="65"/>
  <c r="I1769" i="65"/>
  <c r="A1770" i="65"/>
  <c r="B1770" i="65"/>
  <c r="C1770" i="65"/>
  <c r="D1770" i="65"/>
  <c r="E1770" i="65"/>
  <c r="F1770" i="65"/>
  <c r="G1770" i="65"/>
  <c r="H1770" i="65"/>
  <c r="I1770" i="65"/>
  <c r="A1771" i="65"/>
  <c r="B1771" i="65"/>
  <c r="C1771" i="65"/>
  <c r="D1771" i="65"/>
  <c r="E1771" i="65"/>
  <c r="F1771" i="65"/>
  <c r="G1771" i="65"/>
  <c r="H1771" i="65"/>
  <c r="I1771" i="65"/>
  <c r="A1772" i="65"/>
  <c r="B1772" i="65"/>
  <c r="C1772" i="65"/>
  <c r="D1772" i="65"/>
  <c r="E1772" i="65"/>
  <c r="F1772" i="65"/>
  <c r="G1772" i="65"/>
  <c r="H1772" i="65"/>
  <c r="I1772" i="65"/>
  <c r="A1773" i="65"/>
  <c r="B1773" i="65"/>
  <c r="C1773" i="65"/>
  <c r="D1773" i="65"/>
  <c r="E1773" i="65"/>
  <c r="F1773" i="65"/>
  <c r="G1773" i="65"/>
  <c r="H1773" i="65"/>
  <c r="I1773" i="65"/>
  <c r="A1774" i="65"/>
  <c r="B1774" i="65"/>
  <c r="C1774" i="65"/>
  <c r="D1774" i="65"/>
  <c r="E1774" i="65"/>
  <c r="F1774" i="65"/>
  <c r="G1774" i="65"/>
  <c r="H1774" i="65"/>
  <c r="I1774" i="65"/>
  <c r="A1775" i="65"/>
  <c r="B1775" i="65"/>
  <c r="C1775" i="65"/>
  <c r="D1775" i="65"/>
  <c r="E1775" i="65"/>
  <c r="F1775" i="65"/>
  <c r="G1775" i="65"/>
  <c r="H1775" i="65"/>
  <c r="I1775" i="65"/>
  <c r="A1776" i="65"/>
  <c r="B1776" i="65"/>
  <c r="C1776" i="65"/>
  <c r="D1776" i="65"/>
  <c r="E1776" i="65"/>
  <c r="F1776" i="65"/>
  <c r="G1776" i="65"/>
  <c r="H1776" i="65"/>
  <c r="I1776" i="65"/>
  <c r="A1777" i="65"/>
  <c r="B1777" i="65"/>
  <c r="C1777" i="65"/>
  <c r="D1777" i="65"/>
  <c r="E1777" i="65"/>
  <c r="F1777" i="65"/>
  <c r="G1777" i="65"/>
  <c r="H1777" i="65"/>
  <c r="I1777" i="65"/>
  <c r="A1778" i="65"/>
  <c r="B1778" i="65"/>
  <c r="C1778" i="65"/>
  <c r="D1778" i="65"/>
  <c r="E1778" i="65"/>
  <c r="F1778" i="65"/>
  <c r="G1778" i="65"/>
  <c r="H1778" i="65"/>
  <c r="I1778" i="65"/>
  <c r="A1779" i="65"/>
  <c r="B1779" i="65"/>
  <c r="C1779" i="65"/>
  <c r="D1779" i="65"/>
  <c r="E1779" i="65"/>
  <c r="F1779" i="65"/>
  <c r="G1779" i="65"/>
  <c r="H1779" i="65"/>
  <c r="I1779" i="65"/>
  <c r="A1780" i="65"/>
  <c r="B1780" i="65"/>
  <c r="C1780" i="65"/>
  <c r="D1780" i="65"/>
  <c r="E1780" i="65"/>
  <c r="F1780" i="65"/>
  <c r="G1780" i="65"/>
  <c r="H1780" i="65"/>
  <c r="I1780" i="65"/>
  <c r="A1781" i="65"/>
  <c r="B1781" i="65"/>
  <c r="C1781" i="65"/>
  <c r="D1781" i="65"/>
  <c r="E1781" i="65"/>
  <c r="F1781" i="65"/>
  <c r="G1781" i="65"/>
  <c r="H1781" i="65"/>
  <c r="I1781" i="65"/>
  <c r="A1782" i="65"/>
  <c r="B1782" i="65"/>
  <c r="C1782" i="65"/>
  <c r="D1782" i="65"/>
  <c r="E1782" i="65"/>
  <c r="F1782" i="65"/>
  <c r="G1782" i="65"/>
  <c r="H1782" i="65"/>
  <c r="I1782" i="65"/>
  <c r="A1783" i="65"/>
  <c r="B1783" i="65"/>
  <c r="C1783" i="65"/>
  <c r="D1783" i="65"/>
  <c r="E1783" i="65"/>
  <c r="F1783" i="65"/>
  <c r="G1783" i="65"/>
  <c r="H1783" i="65"/>
  <c r="I1783" i="65"/>
  <c r="A1784" i="65"/>
  <c r="B1784" i="65"/>
  <c r="C1784" i="65"/>
  <c r="D1784" i="65"/>
  <c r="E1784" i="65"/>
  <c r="F1784" i="65"/>
  <c r="G1784" i="65"/>
  <c r="H1784" i="65"/>
  <c r="I1784" i="65"/>
  <c r="A1785" i="65"/>
  <c r="B1785" i="65"/>
  <c r="C1785" i="65"/>
  <c r="D1785" i="65"/>
  <c r="E1785" i="65"/>
  <c r="F1785" i="65"/>
  <c r="G1785" i="65"/>
  <c r="H1785" i="65"/>
  <c r="I1785" i="65"/>
  <c r="A1786" i="65"/>
  <c r="B1786" i="65"/>
  <c r="C1786" i="65"/>
  <c r="D1786" i="65"/>
  <c r="E1786" i="65"/>
  <c r="F1786" i="65"/>
  <c r="G1786" i="65"/>
  <c r="H1786" i="65"/>
  <c r="I1786" i="65"/>
  <c r="A1787" i="65"/>
  <c r="B1787" i="65"/>
  <c r="C1787" i="65"/>
  <c r="D1787" i="65"/>
  <c r="E1787" i="65"/>
  <c r="F1787" i="65"/>
  <c r="G1787" i="65"/>
  <c r="H1787" i="65"/>
  <c r="I1787" i="65"/>
  <c r="A1788" i="65"/>
  <c r="B1788" i="65"/>
  <c r="C1788" i="65"/>
  <c r="D1788" i="65"/>
  <c r="E1788" i="65"/>
  <c r="F1788" i="65"/>
  <c r="G1788" i="65"/>
  <c r="H1788" i="65"/>
  <c r="I1788" i="65"/>
  <c r="A1789" i="65"/>
  <c r="B1789" i="65"/>
  <c r="C1789" i="65"/>
  <c r="D1789" i="65"/>
  <c r="E1789" i="65"/>
  <c r="F1789" i="65"/>
  <c r="G1789" i="65"/>
  <c r="H1789" i="65"/>
  <c r="I1789" i="65"/>
  <c r="A1790" i="65"/>
  <c r="B1790" i="65"/>
  <c r="C1790" i="65"/>
  <c r="D1790" i="65"/>
  <c r="E1790" i="65"/>
  <c r="F1790" i="65"/>
  <c r="G1790" i="65"/>
  <c r="H1790" i="65"/>
  <c r="I1790" i="65"/>
  <c r="A1791" i="65"/>
  <c r="B1791" i="65"/>
  <c r="C1791" i="65"/>
  <c r="D1791" i="65"/>
  <c r="E1791" i="65"/>
  <c r="F1791" i="65"/>
  <c r="G1791" i="65"/>
  <c r="H1791" i="65"/>
  <c r="I1791" i="65"/>
  <c r="A1792" i="65"/>
  <c r="B1792" i="65"/>
  <c r="C1792" i="65"/>
  <c r="D1792" i="65"/>
  <c r="E1792" i="65"/>
  <c r="F1792" i="65"/>
  <c r="G1792" i="65"/>
  <c r="H1792" i="65"/>
  <c r="I1792" i="65"/>
  <c r="A1793" i="65"/>
  <c r="B1793" i="65"/>
  <c r="C1793" i="65"/>
  <c r="D1793" i="65"/>
  <c r="E1793" i="65"/>
  <c r="F1793" i="65"/>
  <c r="G1793" i="65"/>
  <c r="H1793" i="65"/>
  <c r="I1793" i="65"/>
  <c r="A1794" i="65"/>
  <c r="B1794" i="65"/>
  <c r="C1794" i="65"/>
  <c r="D1794" i="65"/>
  <c r="E1794" i="65"/>
  <c r="F1794" i="65"/>
  <c r="G1794" i="65"/>
  <c r="H1794" i="65"/>
  <c r="I1794" i="65"/>
  <c r="A1795" i="65"/>
  <c r="B1795" i="65"/>
  <c r="C1795" i="65"/>
  <c r="D1795" i="65"/>
  <c r="E1795" i="65"/>
  <c r="F1795" i="65"/>
  <c r="G1795" i="65"/>
  <c r="H1795" i="65"/>
  <c r="I1795" i="65"/>
  <c r="A1796" i="65"/>
  <c r="B1796" i="65"/>
  <c r="C1796" i="65"/>
  <c r="D1796" i="65"/>
  <c r="E1796" i="65"/>
  <c r="F1796" i="65"/>
  <c r="G1796" i="65"/>
  <c r="H1796" i="65"/>
  <c r="I1796" i="65"/>
  <c r="A1797" i="65"/>
  <c r="B1797" i="65"/>
  <c r="C1797" i="65"/>
  <c r="D1797" i="65"/>
  <c r="E1797" i="65"/>
  <c r="F1797" i="65"/>
  <c r="G1797" i="65"/>
  <c r="H1797" i="65"/>
  <c r="I1797" i="65"/>
  <c r="A1798" i="65"/>
  <c r="B1798" i="65"/>
  <c r="C1798" i="65"/>
  <c r="D1798" i="65"/>
  <c r="E1798" i="65"/>
  <c r="F1798" i="65"/>
  <c r="G1798" i="65"/>
  <c r="H1798" i="65"/>
  <c r="I1798" i="65"/>
  <c r="A1799" i="65"/>
  <c r="B1799" i="65"/>
  <c r="C1799" i="65"/>
  <c r="D1799" i="65"/>
  <c r="E1799" i="65"/>
  <c r="F1799" i="65"/>
  <c r="G1799" i="65"/>
  <c r="H1799" i="65"/>
  <c r="I1799" i="65"/>
  <c r="A1800" i="65"/>
  <c r="B1800" i="65"/>
  <c r="C1800" i="65"/>
  <c r="D1800" i="65"/>
  <c r="E1800" i="65"/>
  <c r="F1800" i="65"/>
  <c r="G1800" i="65"/>
  <c r="H1800" i="65"/>
  <c r="I1800" i="65"/>
  <c r="A1801" i="65"/>
  <c r="B1801" i="65"/>
  <c r="C1801" i="65"/>
  <c r="D1801" i="65"/>
  <c r="E1801" i="65"/>
  <c r="F1801" i="65"/>
  <c r="G1801" i="65"/>
  <c r="H1801" i="65"/>
  <c r="I1801" i="65"/>
  <c r="A1802" i="65"/>
  <c r="B1802" i="65"/>
  <c r="C1802" i="65"/>
  <c r="D1802" i="65"/>
  <c r="E1802" i="65"/>
  <c r="F1802" i="65"/>
  <c r="G1802" i="65"/>
  <c r="H1802" i="65"/>
  <c r="I1802" i="65"/>
  <c r="A1803" i="65"/>
  <c r="B1803" i="65"/>
  <c r="C1803" i="65"/>
  <c r="D1803" i="65"/>
  <c r="E1803" i="65"/>
  <c r="F1803" i="65"/>
  <c r="G1803" i="65"/>
  <c r="H1803" i="65"/>
  <c r="I1803" i="65"/>
  <c r="A1804" i="65"/>
  <c r="B1804" i="65"/>
  <c r="C1804" i="65"/>
  <c r="D1804" i="65"/>
  <c r="E1804" i="65"/>
  <c r="F1804" i="65"/>
  <c r="G1804" i="65"/>
  <c r="H1804" i="65"/>
  <c r="I1804" i="65"/>
  <c r="A1805" i="65"/>
  <c r="B1805" i="65"/>
  <c r="C1805" i="65"/>
  <c r="D1805" i="65"/>
  <c r="E1805" i="65"/>
  <c r="F1805" i="65"/>
  <c r="G1805" i="65"/>
  <c r="H1805" i="65"/>
  <c r="I1805" i="65"/>
  <c r="A1806" i="65"/>
  <c r="B1806" i="65"/>
  <c r="C1806" i="65"/>
  <c r="D1806" i="65"/>
  <c r="E1806" i="65"/>
  <c r="F1806" i="65"/>
  <c r="G1806" i="65"/>
  <c r="H1806" i="65"/>
  <c r="I1806" i="65"/>
  <c r="A1807" i="65"/>
  <c r="B1807" i="65"/>
  <c r="C1807" i="65"/>
  <c r="D1807" i="65"/>
  <c r="E1807" i="65"/>
  <c r="F1807" i="65"/>
  <c r="G1807" i="65"/>
  <c r="H1807" i="65"/>
  <c r="I1807" i="65"/>
  <c r="A1808" i="65"/>
  <c r="B1808" i="65"/>
  <c r="C1808" i="65"/>
  <c r="D1808" i="65"/>
  <c r="E1808" i="65"/>
  <c r="F1808" i="65"/>
  <c r="G1808" i="65"/>
  <c r="H1808" i="65"/>
  <c r="I1808" i="65"/>
  <c r="A1809" i="65"/>
  <c r="B1809" i="65"/>
  <c r="C1809" i="65"/>
  <c r="D1809" i="65"/>
  <c r="E1809" i="65"/>
  <c r="F1809" i="65"/>
  <c r="G1809" i="65"/>
  <c r="H1809" i="65"/>
  <c r="I1809" i="65"/>
  <c r="A1810" i="65"/>
  <c r="B1810" i="65"/>
  <c r="C1810" i="65"/>
  <c r="D1810" i="65"/>
  <c r="E1810" i="65"/>
  <c r="F1810" i="65"/>
  <c r="G1810" i="65"/>
  <c r="H1810" i="65"/>
  <c r="I1810" i="65"/>
  <c r="A1811" i="65"/>
  <c r="B1811" i="65"/>
  <c r="C1811" i="65"/>
  <c r="D1811" i="65"/>
  <c r="E1811" i="65"/>
  <c r="F1811" i="65"/>
  <c r="G1811" i="65"/>
  <c r="H1811" i="65"/>
  <c r="I1811" i="65"/>
  <c r="A1812" i="65"/>
  <c r="B1812" i="65"/>
  <c r="C1812" i="65"/>
  <c r="D1812" i="65"/>
  <c r="E1812" i="65"/>
  <c r="F1812" i="65"/>
  <c r="G1812" i="65"/>
  <c r="H1812" i="65"/>
  <c r="I1812" i="65"/>
  <c r="A1813" i="65"/>
  <c r="B1813" i="65"/>
  <c r="C1813" i="65"/>
  <c r="D1813" i="65"/>
  <c r="E1813" i="65"/>
  <c r="F1813" i="65"/>
  <c r="G1813" i="65"/>
  <c r="H1813" i="65"/>
  <c r="I1813" i="65"/>
  <c r="A1814" i="65"/>
  <c r="B1814" i="65"/>
  <c r="C1814" i="65"/>
  <c r="D1814" i="65"/>
  <c r="E1814" i="65"/>
  <c r="F1814" i="65"/>
  <c r="G1814" i="65"/>
  <c r="H1814" i="65"/>
  <c r="I1814" i="65"/>
  <c r="A1815" i="65"/>
  <c r="B1815" i="65"/>
  <c r="C1815" i="65"/>
  <c r="D1815" i="65"/>
  <c r="E1815" i="65"/>
  <c r="F1815" i="65"/>
  <c r="G1815" i="65"/>
  <c r="H1815" i="65"/>
  <c r="I1815" i="65"/>
  <c r="A1816" i="65"/>
  <c r="B1816" i="65"/>
  <c r="C1816" i="65"/>
  <c r="D1816" i="65"/>
  <c r="E1816" i="65"/>
  <c r="F1816" i="65"/>
  <c r="G1816" i="65"/>
  <c r="H1816" i="65"/>
  <c r="I1816" i="65"/>
  <c r="A1817" i="65"/>
  <c r="B1817" i="65"/>
  <c r="C1817" i="65"/>
  <c r="D1817" i="65"/>
  <c r="E1817" i="65"/>
  <c r="F1817" i="65"/>
  <c r="G1817" i="65"/>
  <c r="H1817" i="65"/>
  <c r="I1817" i="65"/>
  <c r="A1818" i="65"/>
  <c r="B1818" i="65"/>
  <c r="C1818" i="65"/>
  <c r="D1818" i="65"/>
  <c r="E1818" i="65"/>
  <c r="F1818" i="65"/>
  <c r="G1818" i="65"/>
  <c r="H1818" i="65"/>
  <c r="I1818" i="65"/>
  <c r="A1819" i="65"/>
  <c r="B1819" i="65"/>
  <c r="C1819" i="65"/>
  <c r="D1819" i="65"/>
  <c r="E1819" i="65"/>
  <c r="F1819" i="65"/>
  <c r="G1819" i="65"/>
  <c r="H1819" i="65"/>
  <c r="I1819" i="65"/>
  <c r="A1820" i="65"/>
  <c r="B1820" i="65"/>
  <c r="C1820" i="65"/>
  <c r="D1820" i="65"/>
  <c r="E1820" i="65"/>
  <c r="F1820" i="65"/>
  <c r="G1820" i="65"/>
  <c r="H1820" i="65"/>
  <c r="I1820" i="65"/>
  <c r="A1821" i="65"/>
  <c r="B1821" i="65"/>
  <c r="C1821" i="65"/>
  <c r="D1821" i="65"/>
  <c r="E1821" i="65"/>
  <c r="F1821" i="65"/>
  <c r="G1821" i="65"/>
  <c r="H1821" i="65"/>
  <c r="I1821" i="65"/>
  <c r="A1822" i="65"/>
  <c r="B1822" i="65"/>
  <c r="C1822" i="65"/>
  <c r="D1822" i="65"/>
  <c r="E1822" i="65"/>
  <c r="F1822" i="65"/>
  <c r="G1822" i="65"/>
  <c r="H1822" i="65"/>
  <c r="I1822" i="65"/>
  <c r="A1823" i="65"/>
  <c r="B1823" i="65"/>
  <c r="C1823" i="65"/>
  <c r="D1823" i="65"/>
  <c r="E1823" i="65"/>
  <c r="F1823" i="65"/>
  <c r="G1823" i="65"/>
  <c r="H1823" i="65"/>
  <c r="I1823" i="65"/>
  <c r="A1824" i="65"/>
  <c r="B1824" i="65"/>
  <c r="C1824" i="65"/>
  <c r="D1824" i="65"/>
  <c r="E1824" i="65"/>
  <c r="F1824" i="65"/>
  <c r="G1824" i="65"/>
  <c r="H1824" i="65"/>
  <c r="I1824" i="65"/>
  <c r="A1825" i="65"/>
  <c r="B1825" i="65"/>
  <c r="C1825" i="65"/>
  <c r="D1825" i="65"/>
  <c r="E1825" i="65"/>
  <c r="F1825" i="65"/>
  <c r="G1825" i="65"/>
  <c r="H1825" i="65"/>
  <c r="I1825" i="65"/>
  <c r="A1826" i="65"/>
  <c r="B1826" i="65"/>
  <c r="C1826" i="65"/>
  <c r="D1826" i="65"/>
  <c r="E1826" i="65"/>
  <c r="F1826" i="65"/>
  <c r="G1826" i="65"/>
  <c r="H1826" i="65"/>
  <c r="I1826" i="65"/>
  <c r="A1827" i="65"/>
  <c r="B1827" i="65"/>
  <c r="C1827" i="65"/>
  <c r="D1827" i="65"/>
  <c r="E1827" i="65"/>
  <c r="F1827" i="65"/>
  <c r="G1827" i="65"/>
  <c r="H1827" i="65"/>
  <c r="I1827" i="65"/>
  <c r="A1828" i="65"/>
  <c r="B1828" i="65"/>
  <c r="C1828" i="65"/>
  <c r="D1828" i="65"/>
  <c r="E1828" i="65"/>
  <c r="F1828" i="65"/>
  <c r="G1828" i="65"/>
  <c r="H1828" i="65"/>
  <c r="I1828" i="65"/>
  <c r="A1829" i="65"/>
  <c r="B1829" i="65"/>
  <c r="C1829" i="65"/>
  <c r="D1829" i="65"/>
  <c r="E1829" i="65"/>
  <c r="F1829" i="65"/>
  <c r="G1829" i="65"/>
  <c r="H1829" i="65"/>
  <c r="I1829" i="65"/>
  <c r="A1830" i="65"/>
  <c r="B1830" i="65"/>
  <c r="C1830" i="65"/>
  <c r="D1830" i="65"/>
  <c r="E1830" i="65"/>
  <c r="F1830" i="65"/>
  <c r="G1830" i="65"/>
  <c r="H1830" i="65"/>
  <c r="I1830" i="65"/>
  <c r="A1831" i="65"/>
  <c r="B1831" i="65"/>
  <c r="C1831" i="65"/>
  <c r="D1831" i="65"/>
  <c r="E1831" i="65"/>
  <c r="F1831" i="65"/>
  <c r="G1831" i="65"/>
  <c r="H1831" i="65"/>
  <c r="I1831" i="65"/>
  <c r="A1832" i="65"/>
  <c r="B1832" i="65"/>
  <c r="C1832" i="65"/>
  <c r="D1832" i="65"/>
  <c r="E1832" i="65"/>
  <c r="F1832" i="65"/>
  <c r="G1832" i="65"/>
  <c r="H1832" i="65"/>
  <c r="I1832" i="65"/>
  <c r="A1833" i="65"/>
  <c r="B1833" i="65"/>
  <c r="C1833" i="65"/>
  <c r="D1833" i="65"/>
  <c r="E1833" i="65"/>
  <c r="F1833" i="65"/>
  <c r="G1833" i="65"/>
  <c r="H1833" i="65"/>
  <c r="I1833" i="65"/>
  <c r="A1834" i="65"/>
  <c r="B1834" i="65"/>
  <c r="C1834" i="65"/>
  <c r="D1834" i="65"/>
  <c r="E1834" i="65"/>
  <c r="F1834" i="65"/>
  <c r="G1834" i="65"/>
  <c r="H1834" i="65"/>
  <c r="I1834" i="65"/>
  <c r="A1835" i="65"/>
  <c r="B1835" i="65"/>
  <c r="C1835" i="65"/>
  <c r="D1835" i="65"/>
  <c r="E1835" i="65"/>
  <c r="F1835" i="65"/>
  <c r="G1835" i="65"/>
  <c r="H1835" i="65"/>
  <c r="I1835" i="65"/>
  <c r="A1836" i="65"/>
  <c r="B1836" i="65"/>
  <c r="C1836" i="65"/>
  <c r="D1836" i="65"/>
  <c r="E1836" i="65"/>
  <c r="F1836" i="65"/>
  <c r="G1836" i="65"/>
  <c r="H1836" i="65"/>
  <c r="I1836" i="65"/>
  <c r="A1837" i="65"/>
  <c r="B1837" i="65"/>
  <c r="C1837" i="65"/>
  <c r="D1837" i="65"/>
  <c r="E1837" i="65"/>
  <c r="F1837" i="65"/>
  <c r="G1837" i="65"/>
  <c r="H1837" i="65"/>
  <c r="I1837" i="65"/>
  <c r="A1838" i="65"/>
  <c r="B1838" i="65"/>
  <c r="C1838" i="65"/>
  <c r="D1838" i="65"/>
  <c r="E1838" i="65"/>
  <c r="F1838" i="65"/>
  <c r="G1838" i="65"/>
  <c r="H1838" i="65"/>
  <c r="I1838" i="65"/>
  <c r="A1839" i="65"/>
  <c r="B1839" i="65"/>
  <c r="C1839" i="65"/>
  <c r="D1839" i="65"/>
  <c r="E1839" i="65"/>
  <c r="F1839" i="65"/>
  <c r="G1839" i="65"/>
  <c r="H1839" i="65"/>
  <c r="I1839" i="65"/>
  <c r="A1840" i="65"/>
  <c r="B1840" i="65"/>
  <c r="C1840" i="65"/>
  <c r="D1840" i="65"/>
  <c r="E1840" i="65"/>
  <c r="F1840" i="65"/>
  <c r="G1840" i="65"/>
  <c r="H1840" i="65"/>
  <c r="I1840" i="65"/>
  <c r="A1841" i="65"/>
  <c r="B1841" i="65"/>
  <c r="C1841" i="65"/>
  <c r="D1841" i="65"/>
  <c r="E1841" i="65"/>
  <c r="F1841" i="65"/>
  <c r="G1841" i="65"/>
  <c r="H1841" i="65"/>
  <c r="I1841" i="65"/>
  <c r="A1842" i="65"/>
  <c r="B1842" i="65"/>
  <c r="C1842" i="65"/>
  <c r="D1842" i="65"/>
  <c r="E1842" i="65"/>
  <c r="F1842" i="65"/>
  <c r="G1842" i="65"/>
  <c r="H1842" i="65"/>
  <c r="I1842" i="65"/>
  <c r="A1843" i="65"/>
  <c r="B1843" i="65"/>
  <c r="C1843" i="65"/>
  <c r="D1843" i="65"/>
  <c r="E1843" i="65"/>
  <c r="F1843" i="65"/>
  <c r="G1843" i="65"/>
  <c r="H1843" i="65"/>
  <c r="I1843" i="65"/>
  <c r="A1844" i="65"/>
  <c r="B1844" i="65"/>
  <c r="C1844" i="65"/>
  <c r="D1844" i="65"/>
  <c r="E1844" i="65"/>
  <c r="F1844" i="65"/>
  <c r="G1844" i="65"/>
  <c r="H1844" i="65"/>
  <c r="I1844" i="65"/>
  <c r="A1845" i="65"/>
  <c r="B1845" i="65"/>
  <c r="C1845" i="65"/>
  <c r="D1845" i="65"/>
  <c r="E1845" i="65"/>
  <c r="F1845" i="65"/>
  <c r="G1845" i="65"/>
  <c r="H1845" i="65"/>
  <c r="I1845" i="65"/>
  <c r="A1846" i="65"/>
  <c r="B1846" i="65"/>
  <c r="C1846" i="65"/>
  <c r="D1846" i="65"/>
  <c r="E1846" i="65"/>
  <c r="F1846" i="65"/>
  <c r="G1846" i="65"/>
  <c r="H1846" i="65"/>
  <c r="I1846" i="65"/>
  <c r="A1847" i="65"/>
  <c r="B1847" i="65"/>
  <c r="C1847" i="65"/>
  <c r="D1847" i="65"/>
  <c r="E1847" i="65"/>
  <c r="F1847" i="65"/>
  <c r="G1847" i="65"/>
  <c r="H1847" i="65"/>
  <c r="I1847" i="65"/>
  <c r="A1848" i="65"/>
  <c r="B1848" i="65"/>
  <c r="C1848" i="65"/>
  <c r="D1848" i="65"/>
  <c r="E1848" i="65"/>
  <c r="F1848" i="65"/>
  <c r="G1848" i="65"/>
  <c r="H1848" i="65"/>
  <c r="I1848" i="65"/>
  <c r="A1849" i="65"/>
  <c r="B1849" i="65"/>
  <c r="C1849" i="65"/>
  <c r="D1849" i="65"/>
  <c r="E1849" i="65"/>
  <c r="F1849" i="65"/>
  <c r="G1849" i="65"/>
  <c r="H1849" i="65"/>
  <c r="I1849" i="65"/>
  <c r="A1850" i="65"/>
  <c r="B1850" i="65"/>
  <c r="C1850" i="65"/>
  <c r="D1850" i="65"/>
  <c r="E1850" i="65"/>
  <c r="F1850" i="65"/>
  <c r="G1850" i="65"/>
  <c r="H1850" i="65"/>
  <c r="I1850" i="65"/>
  <c r="A1851" i="65"/>
  <c r="B1851" i="65"/>
  <c r="C1851" i="65"/>
  <c r="D1851" i="65"/>
  <c r="E1851" i="65"/>
  <c r="F1851" i="65"/>
  <c r="G1851" i="65"/>
  <c r="H1851" i="65"/>
  <c r="I1851" i="65"/>
  <c r="A1852" i="65"/>
  <c r="B1852" i="65"/>
  <c r="C1852" i="65"/>
  <c r="D1852" i="65"/>
  <c r="E1852" i="65"/>
  <c r="F1852" i="65"/>
  <c r="G1852" i="65"/>
  <c r="H1852" i="65"/>
  <c r="I1852" i="65"/>
  <c r="A1853" i="65"/>
  <c r="B1853" i="65"/>
  <c r="C1853" i="65"/>
  <c r="D1853" i="65"/>
  <c r="E1853" i="65"/>
  <c r="F1853" i="65"/>
  <c r="G1853" i="65"/>
  <c r="H1853" i="65"/>
  <c r="I1853" i="65"/>
  <c r="A1854" i="65"/>
  <c r="B1854" i="65"/>
  <c r="C1854" i="65"/>
  <c r="D1854" i="65"/>
  <c r="E1854" i="65"/>
  <c r="F1854" i="65"/>
  <c r="G1854" i="65"/>
  <c r="H1854" i="65"/>
  <c r="I1854" i="65"/>
  <c r="A1855" i="65"/>
  <c r="B1855" i="65"/>
  <c r="C1855" i="65"/>
  <c r="D1855" i="65"/>
  <c r="E1855" i="65"/>
  <c r="F1855" i="65"/>
  <c r="G1855" i="65"/>
  <c r="H1855" i="65"/>
  <c r="I1855" i="65"/>
  <c r="A1856" i="65"/>
  <c r="B1856" i="65"/>
  <c r="C1856" i="65"/>
  <c r="D1856" i="65"/>
  <c r="E1856" i="65"/>
  <c r="F1856" i="65"/>
  <c r="G1856" i="65"/>
  <c r="H1856" i="65"/>
  <c r="I1856" i="65"/>
  <c r="A1857" i="65"/>
  <c r="B1857" i="65"/>
  <c r="C1857" i="65"/>
  <c r="D1857" i="65"/>
  <c r="E1857" i="65"/>
  <c r="F1857" i="65"/>
  <c r="G1857" i="65"/>
  <c r="H1857" i="65"/>
  <c r="I1857" i="65"/>
  <c r="A1858" i="65"/>
  <c r="B1858" i="65"/>
  <c r="C1858" i="65"/>
  <c r="D1858" i="65"/>
  <c r="E1858" i="65"/>
  <c r="F1858" i="65"/>
  <c r="G1858" i="65"/>
  <c r="H1858" i="65"/>
  <c r="I1858" i="65"/>
  <c r="A1859" i="65"/>
  <c r="B1859" i="65"/>
  <c r="C1859" i="65"/>
  <c r="D1859" i="65"/>
  <c r="E1859" i="65"/>
  <c r="F1859" i="65"/>
  <c r="G1859" i="65"/>
  <c r="H1859" i="65"/>
  <c r="I1859" i="65"/>
  <c r="A1860" i="65"/>
  <c r="B1860" i="65"/>
  <c r="C1860" i="65"/>
  <c r="D1860" i="65"/>
  <c r="E1860" i="65"/>
  <c r="F1860" i="65"/>
  <c r="G1860" i="65"/>
  <c r="H1860" i="65"/>
  <c r="I1860" i="65"/>
  <c r="A1861" i="65"/>
  <c r="B1861" i="65"/>
  <c r="C1861" i="65"/>
  <c r="D1861" i="65"/>
  <c r="E1861" i="65"/>
  <c r="F1861" i="65"/>
  <c r="G1861" i="65"/>
  <c r="H1861" i="65"/>
  <c r="I1861" i="65"/>
  <c r="A1862" i="65"/>
  <c r="B1862" i="65"/>
  <c r="C1862" i="65"/>
  <c r="D1862" i="65"/>
  <c r="E1862" i="65"/>
  <c r="F1862" i="65"/>
  <c r="G1862" i="65"/>
  <c r="H1862" i="65"/>
  <c r="I1862" i="65"/>
  <c r="A1863" i="65"/>
  <c r="B1863" i="65"/>
  <c r="C1863" i="65"/>
  <c r="D1863" i="65"/>
  <c r="E1863" i="65"/>
  <c r="F1863" i="65"/>
  <c r="G1863" i="65"/>
  <c r="H1863" i="65"/>
  <c r="I1863" i="65"/>
  <c r="A1864" i="65"/>
  <c r="B1864" i="65"/>
  <c r="C1864" i="65"/>
  <c r="D1864" i="65"/>
  <c r="E1864" i="65"/>
  <c r="F1864" i="65"/>
  <c r="G1864" i="65"/>
  <c r="H1864" i="65"/>
  <c r="I1864" i="65"/>
  <c r="A1865" i="65"/>
  <c r="B1865" i="65"/>
  <c r="C1865" i="65"/>
  <c r="D1865" i="65"/>
  <c r="E1865" i="65"/>
  <c r="F1865" i="65"/>
  <c r="G1865" i="65"/>
  <c r="H1865" i="65"/>
  <c r="I1865" i="65"/>
  <c r="A1866" i="65"/>
  <c r="B1866" i="65"/>
  <c r="C1866" i="65"/>
  <c r="D1866" i="65"/>
  <c r="E1866" i="65"/>
  <c r="F1866" i="65"/>
  <c r="G1866" i="65"/>
  <c r="H1866" i="65"/>
  <c r="I1866" i="65"/>
  <c r="A1867" i="65"/>
  <c r="B1867" i="65"/>
  <c r="C1867" i="65"/>
  <c r="D1867" i="65"/>
  <c r="E1867" i="65"/>
  <c r="F1867" i="65"/>
  <c r="G1867" i="65"/>
  <c r="H1867" i="65"/>
  <c r="I1867" i="65"/>
  <c r="A1868" i="65"/>
  <c r="B1868" i="65"/>
  <c r="C1868" i="65"/>
  <c r="D1868" i="65"/>
  <c r="E1868" i="65"/>
  <c r="F1868" i="65"/>
  <c r="G1868" i="65"/>
  <c r="H1868" i="65"/>
  <c r="I1868" i="65"/>
  <c r="A1869" i="65"/>
  <c r="B1869" i="65"/>
  <c r="C1869" i="65"/>
  <c r="D1869" i="65"/>
  <c r="E1869" i="65"/>
  <c r="F1869" i="65"/>
  <c r="G1869" i="65"/>
  <c r="H1869" i="65"/>
  <c r="I1869" i="65"/>
  <c r="A1870" i="65"/>
  <c r="B1870" i="65"/>
  <c r="C1870" i="65"/>
  <c r="D1870" i="65"/>
  <c r="E1870" i="65"/>
  <c r="F1870" i="65"/>
  <c r="G1870" i="65"/>
  <c r="H1870" i="65"/>
  <c r="I1870" i="65"/>
  <c r="A1871" i="65"/>
  <c r="B1871" i="65"/>
  <c r="C1871" i="65"/>
  <c r="D1871" i="65"/>
  <c r="E1871" i="65"/>
  <c r="F1871" i="65"/>
  <c r="G1871" i="65"/>
  <c r="H1871" i="65"/>
  <c r="I1871" i="65"/>
  <c r="A1872" i="65"/>
  <c r="B1872" i="65"/>
  <c r="C1872" i="65"/>
  <c r="D1872" i="65"/>
  <c r="E1872" i="65"/>
  <c r="F1872" i="65"/>
  <c r="G1872" i="65"/>
  <c r="H1872" i="65"/>
  <c r="I1872" i="65"/>
  <c r="A1873" i="65"/>
  <c r="B1873" i="65"/>
  <c r="C1873" i="65"/>
  <c r="D1873" i="65"/>
  <c r="E1873" i="65"/>
  <c r="F1873" i="65"/>
  <c r="G1873" i="65"/>
  <c r="H1873" i="65"/>
  <c r="I1873" i="65"/>
  <c r="A1874" i="65"/>
  <c r="B1874" i="65"/>
  <c r="C1874" i="65"/>
  <c r="D1874" i="65"/>
  <c r="E1874" i="65"/>
  <c r="F1874" i="65"/>
  <c r="G1874" i="65"/>
  <c r="H1874" i="65"/>
  <c r="I1874" i="65"/>
  <c r="A1875" i="65"/>
  <c r="B1875" i="65"/>
  <c r="C1875" i="65"/>
  <c r="D1875" i="65"/>
  <c r="E1875" i="65"/>
  <c r="F1875" i="65"/>
  <c r="G1875" i="65"/>
  <c r="H1875" i="65"/>
  <c r="I1875" i="65"/>
  <c r="A1876" i="65"/>
  <c r="B1876" i="65"/>
  <c r="C1876" i="65"/>
  <c r="D1876" i="65"/>
  <c r="E1876" i="65"/>
  <c r="F1876" i="65"/>
  <c r="G1876" i="65"/>
  <c r="H1876" i="65"/>
  <c r="I1876" i="65"/>
  <c r="A1877" i="65"/>
  <c r="B1877" i="65"/>
  <c r="C1877" i="65"/>
  <c r="D1877" i="65"/>
  <c r="E1877" i="65"/>
  <c r="F1877" i="65"/>
  <c r="G1877" i="65"/>
  <c r="H1877" i="65"/>
  <c r="I1877" i="65"/>
  <c r="A1878" i="65"/>
  <c r="B1878" i="65"/>
  <c r="C1878" i="65"/>
  <c r="D1878" i="65"/>
  <c r="E1878" i="65"/>
  <c r="F1878" i="65"/>
  <c r="G1878" i="65"/>
  <c r="H1878" i="65"/>
  <c r="I1878" i="65"/>
  <c r="A1879" i="65"/>
  <c r="B1879" i="65"/>
  <c r="C1879" i="65"/>
  <c r="D1879" i="65"/>
  <c r="E1879" i="65"/>
  <c r="F1879" i="65"/>
  <c r="G1879" i="65"/>
  <c r="H1879" i="65"/>
  <c r="I1879" i="65"/>
  <c r="A1880" i="65"/>
  <c r="B1880" i="65"/>
  <c r="C1880" i="65"/>
  <c r="D1880" i="65"/>
  <c r="E1880" i="65"/>
  <c r="F1880" i="65"/>
  <c r="G1880" i="65"/>
  <c r="H1880" i="65"/>
  <c r="I1880" i="65"/>
  <c r="A1881" i="65"/>
  <c r="B1881" i="65"/>
  <c r="C1881" i="65"/>
  <c r="D1881" i="65"/>
  <c r="E1881" i="65"/>
  <c r="F1881" i="65"/>
  <c r="G1881" i="65"/>
  <c r="H1881" i="65"/>
  <c r="I1881" i="65"/>
  <c r="A1882" i="65"/>
  <c r="B1882" i="65"/>
  <c r="C1882" i="65"/>
  <c r="D1882" i="65"/>
  <c r="E1882" i="65"/>
  <c r="F1882" i="65"/>
  <c r="G1882" i="65"/>
  <c r="H1882" i="65"/>
  <c r="I1882" i="65"/>
  <c r="A1883" i="65"/>
  <c r="B1883" i="65"/>
  <c r="C1883" i="65"/>
  <c r="D1883" i="65"/>
  <c r="E1883" i="65"/>
  <c r="F1883" i="65"/>
  <c r="G1883" i="65"/>
  <c r="H1883" i="65"/>
  <c r="I1883" i="65"/>
  <c r="A1884" i="65"/>
  <c r="B1884" i="65"/>
  <c r="C1884" i="65"/>
  <c r="D1884" i="65"/>
  <c r="E1884" i="65"/>
  <c r="F1884" i="65"/>
  <c r="G1884" i="65"/>
  <c r="H1884" i="65"/>
  <c r="I1884" i="65"/>
  <c r="A1885" i="65"/>
  <c r="B1885" i="65"/>
  <c r="C1885" i="65"/>
  <c r="D1885" i="65"/>
  <c r="E1885" i="65"/>
  <c r="F1885" i="65"/>
  <c r="G1885" i="65"/>
  <c r="H1885" i="65"/>
  <c r="I1885" i="65"/>
  <c r="A1886" i="65"/>
  <c r="B1886" i="65"/>
  <c r="C1886" i="65"/>
  <c r="D1886" i="65"/>
  <c r="E1886" i="65"/>
  <c r="F1886" i="65"/>
  <c r="G1886" i="65"/>
  <c r="H1886" i="65"/>
  <c r="I1886" i="65"/>
  <c r="A1887" i="65"/>
  <c r="B1887" i="65"/>
  <c r="C1887" i="65"/>
  <c r="D1887" i="65"/>
  <c r="E1887" i="65"/>
  <c r="F1887" i="65"/>
  <c r="G1887" i="65"/>
  <c r="H1887" i="65"/>
  <c r="I1887" i="65"/>
  <c r="A1888" i="65"/>
  <c r="B1888" i="65"/>
  <c r="C1888" i="65"/>
  <c r="D1888" i="65"/>
  <c r="E1888" i="65"/>
  <c r="F1888" i="65"/>
  <c r="G1888" i="65"/>
  <c r="H1888" i="65"/>
  <c r="I1888" i="65"/>
  <c r="A1889" i="65"/>
  <c r="B1889" i="65"/>
  <c r="C1889" i="65"/>
  <c r="D1889" i="65"/>
  <c r="E1889" i="65"/>
  <c r="F1889" i="65"/>
  <c r="G1889" i="65"/>
  <c r="H1889" i="65"/>
  <c r="I1889" i="65"/>
  <c r="A1890" i="65"/>
  <c r="B1890" i="65"/>
  <c r="C1890" i="65"/>
  <c r="D1890" i="65"/>
  <c r="E1890" i="65"/>
  <c r="F1890" i="65"/>
  <c r="G1890" i="65"/>
  <c r="H1890" i="65"/>
  <c r="I1890" i="65"/>
  <c r="A1891" i="65"/>
  <c r="B1891" i="65"/>
  <c r="C1891" i="65"/>
  <c r="D1891" i="65"/>
  <c r="E1891" i="65"/>
  <c r="F1891" i="65"/>
  <c r="G1891" i="65"/>
  <c r="H1891" i="65"/>
  <c r="I1891" i="65"/>
  <c r="A1892" i="65"/>
  <c r="B1892" i="65"/>
  <c r="C1892" i="65"/>
  <c r="D1892" i="65"/>
  <c r="E1892" i="65"/>
  <c r="F1892" i="65"/>
  <c r="G1892" i="65"/>
  <c r="H1892" i="65"/>
  <c r="I1892" i="65"/>
  <c r="A1893" i="65"/>
  <c r="B1893" i="65"/>
  <c r="C1893" i="65"/>
  <c r="D1893" i="65"/>
  <c r="E1893" i="65"/>
  <c r="F1893" i="65"/>
  <c r="G1893" i="65"/>
  <c r="H1893" i="65"/>
  <c r="I1893" i="65"/>
  <c r="A1894" i="65"/>
  <c r="B1894" i="65"/>
  <c r="C1894" i="65"/>
  <c r="D1894" i="65"/>
  <c r="E1894" i="65"/>
  <c r="F1894" i="65"/>
  <c r="G1894" i="65"/>
  <c r="H1894" i="65"/>
  <c r="I1894" i="65"/>
  <c r="A1895" i="65"/>
  <c r="B1895" i="65"/>
  <c r="C1895" i="65"/>
  <c r="D1895" i="65"/>
  <c r="E1895" i="65"/>
  <c r="F1895" i="65"/>
  <c r="G1895" i="65"/>
  <c r="H1895" i="65"/>
  <c r="I1895" i="65"/>
  <c r="A1896" i="65"/>
  <c r="B1896" i="65"/>
  <c r="C1896" i="65"/>
  <c r="D1896" i="65"/>
  <c r="E1896" i="65"/>
  <c r="F1896" i="65"/>
  <c r="G1896" i="65"/>
  <c r="H1896" i="65"/>
  <c r="I1896" i="65"/>
  <c r="A1897" i="65"/>
  <c r="B1897" i="65"/>
  <c r="C1897" i="65"/>
  <c r="D1897" i="65"/>
  <c r="E1897" i="65"/>
  <c r="F1897" i="65"/>
  <c r="G1897" i="65"/>
  <c r="H1897" i="65"/>
  <c r="I1897" i="65"/>
  <c r="A1898" i="65"/>
  <c r="B1898" i="65"/>
  <c r="C1898" i="65"/>
  <c r="D1898" i="65"/>
  <c r="E1898" i="65"/>
  <c r="F1898" i="65"/>
  <c r="G1898" i="65"/>
  <c r="H1898" i="65"/>
  <c r="I1898" i="65"/>
  <c r="A1899" i="65"/>
  <c r="B1899" i="65"/>
  <c r="C1899" i="65"/>
  <c r="D1899" i="65"/>
  <c r="E1899" i="65"/>
  <c r="F1899" i="65"/>
  <c r="G1899" i="65"/>
  <c r="H1899" i="65"/>
  <c r="I1899" i="65"/>
  <c r="A1900" i="65"/>
  <c r="B1900" i="65"/>
  <c r="C1900" i="65"/>
  <c r="D1900" i="65"/>
  <c r="E1900" i="65"/>
  <c r="F1900" i="65"/>
  <c r="G1900" i="65"/>
  <c r="H1900" i="65"/>
  <c r="I1900" i="65"/>
  <c r="A1901" i="65"/>
  <c r="B1901" i="65"/>
  <c r="C1901" i="65"/>
  <c r="D1901" i="65"/>
  <c r="E1901" i="65"/>
  <c r="F1901" i="65"/>
  <c r="G1901" i="65"/>
  <c r="H1901" i="65"/>
  <c r="I1901" i="65"/>
  <c r="A1902" i="65"/>
  <c r="B1902" i="65"/>
  <c r="C1902" i="65"/>
  <c r="D1902" i="65"/>
  <c r="E1902" i="65"/>
  <c r="F1902" i="65"/>
  <c r="G1902" i="65"/>
  <c r="H1902" i="65"/>
  <c r="I1902" i="65"/>
  <c r="A1903" i="65"/>
  <c r="B1903" i="65"/>
  <c r="C1903" i="65"/>
  <c r="D1903" i="65"/>
  <c r="E1903" i="65"/>
  <c r="F1903" i="65"/>
  <c r="G1903" i="65"/>
  <c r="H1903" i="65"/>
  <c r="I1903" i="65"/>
  <c r="A1904" i="65"/>
  <c r="B1904" i="65"/>
  <c r="C1904" i="65"/>
  <c r="D1904" i="65"/>
  <c r="E1904" i="65"/>
  <c r="F1904" i="65"/>
  <c r="G1904" i="65"/>
  <c r="H1904" i="65"/>
  <c r="I1904" i="65"/>
  <c r="A1905" i="65"/>
  <c r="B1905" i="65"/>
  <c r="C1905" i="65"/>
  <c r="D1905" i="65"/>
  <c r="E1905" i="65"/>
  <c r="F1905" i="65"/>
  <c r="G1905" i="65"/>
  <c r="H1905" i="65"/>
  <c r="I1905" i="65"/>
  <c r="A1906" i="65"/>
  <c r="B1906" i="65"/>
  <c r="C1906" i="65"/>
  <c r="D1906" i="65"/>
  <c r="E1906" i="65"/>
  <c r="F1906" i="65"/>
  <c r="G1906" i="65"/>
  <c r="H1906" i="65"/>
  <c r="I1906" i="65"/>
  <c r="A1907" i="65"/>
  <c r="B1907" i="65"/>
  <c r="C1907" i="65"/>
  <c r="D1907" i="65"/>
  <c r="E1907" i="65"/>
  <c r="F1907" i="65"/>
  <c r="G1907" i="65"/>
  <c r="H1907" i="65"/>
  <c r="I1907" i="65"/>
  <c r="A1908" i="65"/>
  <c r="B1908" i="65"/>
  <c r="C1908" i="65"/>
  <c r="D1908" i="65"/>
  <c r="E1908" i="65"/>
  <c r="F1908" i="65"/>
  <c r="G1908" i="65"/>
  <c r="H1908" i="65"/>
  <c r="I1908" i="65"/>
  <c r="A1909" i="65"/>
  <c r="B1909" i="65"/>
  <c r="C1909" i="65"/>
  <c r="D1909" i="65"/>
  <c r="E1909" i="65"/>
  <c r="F1909" i="65"/>
  <c r="G1909" i="65"/>
  <c r="H1909" i="65"/>
  <c r="I1909" i="65"/>
  <c r="A1910" i="65"/>
  <c r="B1910" i="65"/>
  <c r="C1910" i="65"/>
  <c r="D1910" i="65"/>
  <c r="E1910" i="65"/>
  <c r="F1910" i="65"/>
  <c r="G1910" i="65"/>
  <c r="H1910" i="65"/>
  <c r="I1910" i="65"/>
  <c r="A1911" i="65"/>
  <c r="B1911" i="65"/>
  <c r="C1911" i="65"/>
  <c r="D1911" i="65"/>
  <c r="E1911" i="65"/>
  <c r="F1911" i="65"/>
  <c r="G1911" i="65"/>
  <c r="H1911" i="65"/>
  <c r="I1911" i="65"/>
  <c r="A1912" i="65"/>
  <c r="B1912" i="65"/>
  <c r="C1912" i="65"/>
  <c r="D1912" i="65"/>
  <c r="E1912" i="65"/>
  <c r="F1912" i="65"/>
  <c r="G1912" i="65"/>
  <c r="H1912" i="65"/>
  <c r="I1912" i="65"/>
  <c r="A1913" i="65"/>
  <c r="B1913" i="65"/>
  <c r="C1913" i="65"/>
  <c r="D1913" i="65"/>
  <c r="E1913" i="65"/>
  <c r="F1913" i="65"/>
  <c r="G1913" i="65"/>
  <c r="H1913" i="65"/>
  <c r="I1913" i="65"/>
  <c r="A1914" i="65"/>
  <c r="B1914" i="65"/>
  <c r="C1914" i="65"/>
  <c r="D1914" i="65"/>
  <c r="E1914" i="65"/>
  <c r="F1914" i="65"/>
  <c r="G1914" i="65"/>
  <c r="H1914" i="65"/>
  <c r="I1914" i="65"/>
  <c r="A1915" i="65"/>
  <c r="B1915" i="65"/>
  <c r="C1915" i="65"/>
  <c r="D1915" i="65"/>
  <c r="E1915" i="65"/>
  <c r="F1915" i="65"/>
  <c r="G1915" i="65"/>
  <c r="H1915" i="65"/>
  <c r="I1915" i="65"/>
  <c r="A1916" i="65"/>
  <c r="B1916" i="65"/>
  <c r="C1916" i="65"/>
  <c r="D1916" i="65"/>
  <c r="E1916" i="65"/>
  <c r="F1916" i="65"/>
  <c r="G1916" i="65"/>
  <c r="H1916" i="65"/>
  <c r="I1916" i="65"/>
  <c r="A1917" i="65"/>
  <c r="B1917" i="65"/>
  <c r="C1917" i="65"/>
  <c r="D1917" i="65"/>
  <c r="E1917" i="65"/>
  <c r="F1917" i="65"/>
  <c r="G1917" i="65"/>
  <c r="H1917" i="65"/>
  <c r="I1917" i="65"/>
  <c r="A1918" i="65"/>
  <c r="B1918" i="65"/>
  <c r="C1918" i="65"/>
  <c r="D1918" i="65"/>
  <c r="E1918" i="65"/>
  <c r="F1918" i="65"/>
  <c r="G1918" i="65"/>
  <c r="H1918" i="65"/>
  <c r="I1918" i="65"/>
  <c r="A1919" i="65"/>
  <c r="B1919" i="65"/>
  <c r="C1919" i="65"/>
  <c r="D1919" i="65"/>
  <c r="E1919" i="65"/>
  <c r="F1919" i="65"/>
  <c r="G1919" i="65"/>
  <c r="H1919" i="65"/>
  <c r="I1919" i="65"/>
  <c r="A1920" i="65"/>
  <c r="B1920" i="65"/>
  <c r="C1920" i="65"/>
  <c r="D1920" i="65"/>
  <c r="E1920" i="65"/>
  <c r="F1920" i="65"/>
  <c r="G1920" i="65"/>
  <c r="H1920" i="65"/>
  <c r="I1920" i="65"/>
  <c r="A1921" i="65"/>
  <c r="B1921" i="65"/>
  <c r="C1921" i="65"/>
  <c r="D1921" i="65"/>
  <c r="E1921" i="65"/>
  <c r="F1921" i="65"/>
  <c r="G1921" i="65"/>
  <c r="H1921" i="65"/>
  <c r="I1921" i="65"/>
  <c r="A1922" i="65"/>
  <c r="B1922" i="65"/>
  <c r="C1922" i="65"/>
  <c r="D1922" i="65"/>
  <c r="E1922" i="65"/>
  <c r="F1922" i="65"/>
  <c r="G1922" i="65"/>
  <c r="H1922" i="65"/>
  <c r="I1922" i="65"/>
  <c r="A1923" i="65"/>
  <c r="B1923" i="65"/>
  <c r="C1923" i="65"/>
  <c r="D1923" i="65"/>
  <c r="E1923" i="65"/>
  <c r="F1923" i="65"/>
  <c r="G1923" i="65"/>
  <c r="H1923" i="65"/>
  <c r="I1923" i="65"/>
  <c r="A1924" i="65"/>
  <c r="B1924" i="65"/>
  <c r="C1924" i="65"/>
  <c r="D1924" i="65"/>
  <c r="E1924" i="65"/>
  <c r="F1924" i="65"/>
  <c r="G1924" i="65"/>
  <c r="H1924" i="65"/>
  <c r="I1924" i="65"/>
  <c r="A1925" i="65"/>
  <c r="B1925" i="65"/>
  <c r="C1925" i="65"/>
  <c r="D1925" i="65"/>
  <c r="E1925" i="65"/>
  <c r="F1925" i="65"/>
  <c r="G1925" i="65"/>
  <c r="H1925" i="65"/>
  <c r="I1925" i="65"/>
  <c r="A1926" i="65"/>
  <c r="B1926" i="65"/>
  <c r="C1926" i="65"/>
  <c r="D1926" i="65"/>
  <c r="E1926" i="65"/>
  <c r="F1926" i="65"/>
  <c r="G1926" i="65"/>
  <c r="H1926" i="65"/>
  <c r="I1926" i="65"/>
  <c r="A1927" i="65"/>
  <c r="B1927" i="65"/>
  <c r="C1927" i="65"/>
  <c r="D1927" i="65"/>
  <c r="E1927" i="65"/>
  <c r="F1927" i="65"/>
  <c r="G1927" i="65"/>
  <c r="H1927" i="65"/>
  <c r="I1927" i="65"/>
  <c r="A1928" i="65"/>
  <c r="B1928" i="65"/>
  <c r="C1928" i="65"/>
  <c r="D1928" i="65"/>
  <c r="E1928" i="65"/>
  <c r="F1928" i="65"/>
  <c r="G1928" i="65"/>
  <c r="H1928" i="65"/>
  <c r="I1928" i="65"/>
  <c r="A1929" i="65"/>
  <c r="B1929" i="65"/>
  <c r="C1929" i="65"/>
  <c r="D1929" i="65"/>
  <c r="E1929" i="65"/>
  <c r="F1929" i="65"/>
  <c r="G1929" i="65"/>
  <c r="H1929" i="65"/>
  <c r="I1929" i="65"/>
  <c r="A1930" i="65"/>
  <c r="B1930" i="65"/>
  <c r="C1930" i="65"/>
  <c r="D1930" i="65"/>
  <c r="E1930" i="65"/>
  <c r="F1930" i="65"/>
  <c r="G1930" i="65"/>
  <c r="H1930" i="65"/>
  <c r="I1930" i="65"/>
  <c r="A1931" i="65"/>
  <c r="B1931" i="65"/>
  <c r="C1931" i="65"/>
  <c r="D1931" i="65"/>
  <c r="E1931" i="65"/>
  <c r="F1931" i="65"/>
  <c r="G1931" i="65"/>
  <c r="H1931" i="65"/>
  <c r="I1931" i="65"/>
  <c r="A1932" i="65"/>
  <c r="B1932" i="65"/>
  <c r="C1932" i="65"/>
  <c r="D1932" i="65"/>
  <c r="E1932" i="65"/>
  <c r="F1932" i="65"/>
  <c r="G1932" i="65"/>
  <c r="H1932" i="65"/>
  <c r="I1932" i="65"/>
  <c r="A1933" i="65"/>
  <c r="B1933" i="65"/>
  <c r="C1933" i="65"/>
  <c r="D1933" i="65"/>
  <c r="E1933" i="65"/>
  <c r="F1933" i="65"/>
  <c r="G1933" i="65"/>
  <c r="H1933" i="65"/>
  <c r="I1933" i="65"/>
  <c r="A1934" i="65"/>
  <c r="B1934" i="65"/>
  <c r="C1934" i="65"/>
  <c r="D1934" i="65"/>
  <c r="E1934" i="65"/>
  <c r="F1934" i="65"/>
  <c r="G1934" i="65"/>
  <c r="H1934" i="65"/>
  <c r="I1934" i="65"/>
  <c r="A1935" i="65"/>
  <c r="B1935" i="65"/>
  <c r="C1935" i="65"/>
  <c r="D1935" i="65"/>
  <c r="E1935" i="65"/>
  <c r="F1935" i="65"/>
  <c r="G1935" i="65"/>
  <c r="H1935" i="65"/>
  <c r="I1935" i="65"/>
  <c r="A1936" i="65"/>
  <c r="B1936" i="65"/>
  <c r="C1936" i="65"/>
  <c r="D1936" i="65"/>
  <c r="E1936" i="65"/>
  <c r="F1936" i="65"/>
  <c r="G1936" i="65"/>
  <c r="H1936" i="65"/>
  <c r="I1936" i="65"/>
  <c r="A1937" i="65"/>
  <c r="B1937" i="65"/>
  <c r="C1937" i="65"/>
  <c r="D1937" i="65"/>
  <c r="E1937" i="65"/>
  <c r="F1937" i="65"/>
  <c r="G1937" i="65"/>
  <c r="H1937" i="65"/>
  <c r="I1937" i="65"/>
  <c r="A1938" i="65"/>
  <c r="B1938" i="65"/>
  <c r="C1938" i="65"/>
  <c r="D1938" i="65"/>
  <c r="E1938" i="65"/>
  <c r="F1938" i="65"/>
  <c r="G1938" i="65"/>
  <c r="H1938" i="65"/>
  <c r="I1938" i="65"/>
  <c r="A1939" i="65"/>
  <c r="B1939" i="65"/>
  <c r="C1939" i="65"/>
  <c r="D1939" i="65"/>
  <c r="E1939" i="65"/>
  <c r="F1939" i="65"/>
  <c r="G1939" i="65"/>
  <c r="H1939" i="65"/>
  <c r="I1939" i="65"/>
  <c r="A1940" i="65"/>
  <c r="B1940" i="65"/>
  <c r="C1940" i="65"/>
  <c r="D1940" i="65"/>
  <c r="E1940" i="65"/>
  <c r="F1940" i="65"/>
  <c r="G1940" i="65"/>
  <c r="H1940" i="65"/>
  <c r="I1940" i="65"/>
  <c r="A1941" i="65"/>
  <c r="B1941" i="65"/>
  <c r="C1941" i="65"/>
  <c r="D1941" i="65"/>
  <c r="E1941" i="65"/>
  <c r="F1941" i="65"/>
  <c r="G1941" i="65"/>
  <c r="H1941" i="65"/>
  <c r="I1941" i="65"/>
  <c r="A1942" i="65"/>
  <c r="B1942" i="65"/>
  <c r="C1942" i="65"/>
  <c r="D1942" i="65"/>
  <c r="E1942" i="65"/>
  <c r="F1942" i="65"/>
  <c r="G1942" i="65"/>
  <c r="H1942" i="65"/>
  <c r="I1942" i="65"/>
  <c r="A1943" i="65"/>
  <c r="B1943" i="65"/>
  <c r="C1943" i="65"/>
  <c r="D1943" i="65"/>
  <c r="E1943" i="65"/>
  <c r="F1943" i="65"/>
  <c r="G1943" i="65"/>
  <c r="H1943" i="65"/>
  <c r="I1943" i="65"/>
  <c r="A1944" i="65"/>
  <c r="B1944" i="65"/>
  <c r="C1944" i="65"/>
  <c r="D1944" i="65"/>
  <c r="E1944" i="65"/>
  <c r="F1944" i="65"/>
  <c r="G1944" i="65"/>
  <c r="H1944" i="65"/>
  <c r="I1944" i="65"/>
  <c r="A1945" i="65"/>
  <c r="B1945" i="65"/>
  <c r="C1945" i="65"/>
  <c r="D1945" i="65"/>
  <c r="E1945" i="65"/>
  <c r="F1945" i="65"/>
  <c r="G1945" i="65"/>
  <c r="H1945" i="65"/>
  <c r="I1945" i="65"/>
  <c r="A1946" i="65"/>
  <c r="B1946" i="65"/>
  <c r="C1946" i="65"/>
  <c r="D1946" i="65"/>
  <c r="E1946" i="65"/>
  <c r="F1946" i="65"/>
  <c r="G1946" i="65"/>
  <c r="H1946" i="65"/>
  <c r="I1946" i="65"/>
  <c r="A1947" i="65"/>
  <c r="B1947" i="65"/>
  <c r="C1947" i="65"/>
  <c r="D1947" i="65"/>
  <c r="E1947" i="65"/>
  <c r="F1947" i="65"/>
  <c r="G1947" i="65"/>
  <c r="H1947" i="65"/>
  <c r="I1947" i="65"/>
  <c r="A1948" i="65"/>
  <c r="B1948" i="65"/>
  <c r="C1948" i="65"/>
  <c r="D1948" i="65"/>
  <c r="E1948" i="65"/>
  <c r="F1948" i="65"/>
  <c r="G1948" i="65"/>
  <c r="H1948" i="65"/>
  <c r="I1948" i="65"/>
  <c r="A1949" i="65"/>
  <c r="B1949" i="65"/>
  <c r="C1949" i="65"/>
  <c r="D1949" i="65"/>
  <c r="E1949" i="65"/>
  <c r="F1949" i="65"/>
  <c r="G1949" i="65"/>
  <c r="H1949" i="65"/>
  <c r="I1949" i="65"/>
  <c r="A1950" i="65"/>
  <c r="B1950" i="65"/>
  <c r="C1950" i="65"/>
  <c r="D1950" i="65"/>
  <c r="E1950" i="65"/>
  <c r="F1950" i="65"/>
  <c r="G1950" i="65"/>
  <c r="H1950" i="65"/>
  <c r="I1950" i="65"/>
  <c r="A1951" i="65"/>
  <c r="B1951" i="65"/>
  <c r="C1951" i="65"/>
  <c r="D1951" i="65"/>
  <c r="E1951" i="65"/>
  <c r="F1951" i="65"/>
  <c r="G1951" i="65"/>
  <c r="H1951" i="65"/>
  <c r="I1951" i="65"/>
  <c r="A1952" i="65"/>
  <c r="B1952" i="65"/>
  <c r="C1952" i="65"/>
  <c r="D1952" i="65"/>
  <c r="E1952" i="65"/>
  <c r="F1952" i="65"/>
  <c r="G1952" i="65"/>
  <c r="H1952" i="65"/>
  <c r="I1952" i="65"/>
  <c r="A1953" i="65"/>
  <c r="B1953" i="65"/>
  <c r="C1953" i="65"/>
  <c r="D1953" i="65"/>
  <c r="E1953" i="65"/>
  <c r="F1953" i="65"/>
  <c r="G1953" i="65"/>
  <c r="H1953" i="65"/>
  <c r="I1953" i="65"/>
  <c r="A1954" i="65"/>
  <c r="B1954" i="65"/>
  <c r="C1954" i="65"/>
  <c r="D1954" i="65"/>
  <c r="E1954" i="65"/>
  <c r="F1954" i="65"/>
  <c r="G1954" i="65"/>
  <c r="H1954" i="65"/>
  <c r="I1954" i="65"/>
  <c r="A1955" i="65"/>
  <c r="B1955" i="65"/>
  <c r="C1955" i="65"/>
  <c r="D1955" i="65"/>
  <c r="E1955" i="65"/>
  <c r="F1955" i="65"/>
  <c r="G1955" i="65"/>
  <c r="H1955" i="65"/>
  <c r="I1955" i="65"/>
  <c r="A1956" i="65"/>
  <c r="B1956" i="65"/>
  <c r="C1956" i="65"/>
  <c r="D1956" i="65"/>
  <c r="E1956" i="65"/>
  <c r="F1956" i="65"/>
  <c r="G1956" i="65"/>
  <c r="H1956" i="65"/>
  <c r="I1956" i="65"/>
  <c r="A1957" i="65"/>
  <c r="B1957" i="65"/>
  <c r="C1957" i="65"/>
  <c r="D1957" i="65"/>
  <c r="E1957" i="65"/>
  <c r="F1957" i="65"/>
  <c r="G1957" i="65"/>
  <c r="H1957" i="65"/>
  <c r="I1957" i="65"/>
  <c r="A1958" i="65"/>
  <c r="B1958" i="65"/>
  <c r="C1958" i="65"/>
  <c r="D1958" i="65"/>
  <c r="E1958" i="65"/>
  <c r="F1958" i="65"/>
  <c r="G1958" i="65"/>
  <c r="H1958" i="65"/>
  <c r="I1958" i="65"/>
  <c r="A1959" i="65"/>
  <c r="B1959" i="65"/>
  <c r="C1959" i="65"/>
  <c r="D1959" i="65"/>
  <c r="E1959" i="65"/>
  <c r="F1959" i="65"/>
  <c r="G1959" i="65"/>
  <c r="H1959" i="65"/>
  <c r="I1959" i="65"/>
  <c r="A1960" i="65"/>
  <c r="B1960" i="65"/>
  <c r="C1960" i="65"/>
  <c r="D1960" i="65"/>
  <c r="E1960" i="65"/>
  <c r="F1960" i="65"/>
  <c r="G1960" i="65"/>
  <c r="H1960" i="65"/>
  <c r="I1960" i="65"/>
  <c r="A1961" i="65"/>
  <c r="B1961" i="65"/>
  <c r="C1961" i="65"/>
  <c r="D1961" i="65"/>
  <c r="E1961" i="65"/>
  <c r="F1961" i="65"/>
  <c r="G1961" i="65"/>
  <c r="H1961" i="65"/>
  <c r="I1961" i="65"/>
  <c r="A1962" i="65"/>
  <c r="B1962" i="65"/>
  <c r="C1962" i="65"/>
  <c r="D1962" i="65"/>
  <c r="E1962" i="65"/>
  <c r="F1962" i="65"/>
  <c r="G1962" i="65"/>
  <c r="H1962" i="65"/>
  <c r="I1962" i="65"/>
  <c r="A1963" i="65"/>
  <c r="B1963" i="65"/>
  <c r="C1963" i="65"/>
  <c r="D1963" i="65"/>
  <c r="E1963" i="65"/>
  <c r="F1963" i="65"/>
  <c r="G1963" i="65"/>
  <c r="H1963" i="65"/>
  <c r="I1963" i="65"/>
  <c r="A1964" i="65"/>
  <c r="B1964" i="65"/>
  <c r="C1964" i="65"/>
  <c r="D1964" i="65"/>
  <c r="E1964" i="65"/>
  <c r="F1964" i="65"/>
  <c r="G1964" i="65"/>
  <c r="H1964" i="65"/>
  <c r="I1964" i="65"/>
  <c r="A1965" i="65"/>
  <c r="B1965" i="65"/>
  <c r="C1965" i="65"/>
  <c r="D1965" i="65"/>
  <c r="E1965" i="65"/>
  <c r="F1965" i="65"/>
  <c r="G1965" i="65"/>
  <c r="H1965" i="65"/>
  <c r="I1965" i="65"/>
  <c r="A1966" i="65"/>
  <c r="B1966" i="65"/>
  <c r="C1966" i="65"/>
  <c r="D1966" i="65"/>
  <c r="E1966" i="65"/>
  <c r="F1966" i="65"/>
  <c r="G1966" i="65"/>
  <c r="H1966" i="65"/>
  <c r="I1966" i="65"/>
  <c r="A1967" i="65"/>
  <c r="B1967" i="65"/>
  <c r="C1967" i="65"/>
  <c r="D1967" i="65"/>
  <c r="E1967" i="65"/>
  <c r="F1967" i="65"/>
  <c r="G1967" i="65"/>
  <c r="H1967" i="65"/>
  <c r="I1967" i="65"/>
  <c r="A1968" i="65"/>
  <c r="B1968" i="65"/>
  <c r="C1968" i="65"/>
  <c r="D1968" i="65"/>
  <c r="E1968" i="65"/>
  <c r="F1968" i="65"/>
  <c r="G1968" i="65"/>
  <c r="H1968" i="65"/>
  <c r="I1968" i="65"/>
  <c r="A1969" i="65"/>
  <c r="B1969" i="65"/>
  <c r="C1969" i="65"/>
  <c r="D1969" i="65"/>
  <c r="E1969" i="65"/>
  <c r="F1969" i="65"/>
  <c r="G1969" i="65"/>
  <c r="H1969" i="65"/>
  <c r="I1969" i="65"/>
  <c r="A1970" i="65"/>
  <c r="B1970" i="65"/>
  <c r="C1970" i="65"/>
  <c r="D1970" i="65"/>
  <c r="E1970" i="65"/>
  <c r="F1970" i="65"/>
  <c r="G1970" i="65"/>
  <c r="H1970" i="65"/>
  <c r="I1970" i="65"/>
  <c r="A1971" i="65"/>
  <c r="B1971" i="65"/>
  <c r="C1971" i="65"/>
  <c r="D1971" i="65"/>
  <c r="E1971" i="65"/>
  <c r="F1971" i="65"/>
  <c r="G1971" i="65"/>
  <c r="H1971" i="65"/>
  <c r="I1971" i="65"/>
  <c r="A1972" i="65"/>
  <c r="B1972" i="65"/>
  <c r="C1972" i="65"/>
  <c r="D1972" i="65"/>
  <c r="E1972" i="65"/>
  <c r="F1972" i="65"/>
  <c r="G1972" i="65"/>
  <c r="H1972" i="65"/>
  <c r="I1972" i="65"/>
  <c r="A1973" i="65"/>
  <c r="B1973" i="65"/>
  <c r="C1973" i="65"/>
  <c r="D1973" i="65"/>
  <c r="E1973" i="65"/>
  <c r="F1973" i="65"/>
  <c r="G1973" i="65"/>
  <c r="H1973" i="65"/>
  <c r="I1973" i="65"/>
  <c r="A1974" i="65"/>
  <c r="B1974" i="65"/>
  <c r="C1974" i="65"/>
  <c r="D1974" i="65"/>
  <c r="E1974" i="65"/>
  <c r="F1974" i="65"/>
  <c r="G1974" i="65"/>
  <c r="H1974" i="65"/>
  <c r="I1974" i="65"/>
  <c r="A1975" i="65"/>
  <c r="B1975" i="65"/>
  <c r="C1975" i="65"/>
  <c r="D1975" i="65"/>
  <c r="E1975" i="65"/>
  <c r="F1975" i="65"/>
  <c r="G1975" i="65"/>
  <c r="H1975" i="65"/>
  <c r="I1975" i="65"/>
  <c r="A1976" i="65"/>
  <c r="B1976" i="65"/>
  <c r="C1976" i="65"/>
  <c r="D1976" i="65"/>
  <c r="E1976" i="65"/>
  <c r="F1976" i="65"/>
  <c r="G1976" i="65"/>
  <c r="H1976" i="65"/>
  <c r="I1976" i="65"/>
  <c r="A1977" i="65"/>
  <c r="B1977" i="65"/>
  <c r="C1977" i="65"/>
  <c r="D1977" i="65"/>
  <c r="E1977" i="65"/>
  <c r="F1977" i="65"/>
  <c r="G1977" i="65"/>
  <c r="H1977" i="65"/>
  <c r="I1977" i="65"/>
  <c r="A1978" i="65"/>
  <c r="B1978" i="65"/>
  <c r="C1978" i="65"/>
  <c r="D1978" i="65"/>
  <c r="E1978" i="65"/>
  <c r="F1978" i="65"/>
  <c r="G1978" i="65"/>
  <c r="H1978" i="65"/>
  <c r="I1978" i="65"/>
  <c r="A1979" i="65"/>
  <c r="B1979" i="65"/>
  <c r="C1979" i="65"/>
  <c r="D1979" i="65"/>
  <c r="E1979" i="65"/>
  <c r="F1979" i="65"/>
  <c r="G1979" i="65"/>
  <c r="H1979" i="65"/>
  <c r="I1979" i="65"/>
  <c r="A1980" i="65"/>
  <c r="B1980" i="65"/>
  <c r="C1980" i="65"/>
  <c r="D1980" i="65"/>
  <c r="E1980" i="65"/>
  <c r="F1980" i="65"/>
  <c r="G1980" i="65"/>
  <c r="H1980" i="65"/>
  <c r="I1980" i="65"/>
  <c r="A1981" i="65"/>
  <c r="B1981" i="65"/>
  <c r="C1981" i="65"/>
  <c r="D1981" i="65"/>
  <c r="E1981" i="65"/>
  <c r="F1981" i="65"/>
  <c r="G1981" i="65"/>
  <c r="H1981" i="65"/>
  <c r="I1981" i="65"/>
  <c r="A1982" i="65"/>
  <c r="B1982" i="65"/>
  <c r="C1982" i="65"/>
  <c r="D1982" i="65"/>
  <c r="E1982" i="65"/>
  <c r="F1982" i="65"/>
  <c r="G1982" i="65"/>
  <c r="H1982" i="65"/>
  <c r="I1982" i="65"/>
  <c r="A1983" i="65"/>
  <c r="B1983" i="65"/>
  <c r="C1983" i="65"/>
  <c r="D1983" i="65"/>
  <c r="E1983" i="65"/>
  <c r="F1983" i="65"/>
  <c r="G1983" i="65"/>
  <c r="H1983" i="65"/>
  <c r="I1983" i="65"/>
  <c r="A1984" i="65"/>
  <c r="B1984" i="65"/>
  <c r="C1984" i="65"/>
  <c r="D1984" i="65"/>
  <c r="E1984" i="65"/>
  <c r="F1984" i="65"/>
  <c r="G1984" i="65"/>
  <c r="H1984" i="65"/>
  <c r="I1984" i="65"/>
  <c r="A1985" i="65"/>
  <c r="B1985" i="65"/>
  <c r="C1985" i="65"/>
  <c r="D1985" i="65"/>
  <c r="E1985" i="65"/>
  <c r="F1985" i="65"/>
  <c r="G1985" i="65"/>
  <c r="H1985" i="65"/>
  <c r="I1985" i="65"/>
  <c r="A1986" i="65"/>
  <c r="B1986" i="65"/>
  <c r="C1986" i="65"/>
  <c r="D1986" i="65"/>
  <c r="E1986" i="65"/>
  <c r="F1986" i="65"/>
  <c r="G1986" i="65"/>
  <c r="H1986" i="65"/>
  <c r="I1986" i="65"/>
  <c r="A1987" i="65"/>
  <c r="B1987" i="65"/>
  <c r="C1987" i="65"/>
  <c r="D1987" i="65"/>
  <c r="E1987" i="65"/>
  <c r="F1987" i="65"/>
  <c r="G1987" i="65"/>
  <c r="H1987" i="65"/>
  <c r="I1987" i="65"/>
  <c r="A1988" i="65"/>
  <c r="B1988" i="65"/>
  <c r="C1988" i="65"/>
  <c r="D1988" i="65"/>
  <c r="E1988" i="65"/>
  <c r="F1988" i="65"/>
  <c r="G1988" i="65"/>
  <c r="H1988" i="65"/>
  <c r="I1988" i="65"/>
  <c r="A1989" i="65"/>
  <c r="B1989" i="65"/>
  <c r="C1989" i="65"/>
  <c r="D1989" i="65"/>
  <c r="E1989" i="65"/>
  <c r="F1989" i="65"/>
  <c r="G1989" i="65"/>
  <c r="H1989" i="65"/>
  <c r="I1989" i="65"/>
  <c r="A1990" i="65"/>
  <c r="B1990" i="65"/>
  <c r="C1990" i="65"/>
  <c r="D1990" i="65"/>
  <c r="E1990" i="65"/>
  <c r="F1990" i="65"/>
  <c r="G1990" i="65"/>
  <c r="H1990" i="65"/>
  <c r="I1990" i="65"/>
  <c r="A1991" i="65"/>
  <c r="B1991" i="65"/>
  <c r="C1991" i="65"/>
  <c r="D1991" i="65"/>
  <c r="E1991" i="65"/>
  <c r="F1991" i="65"/>
  <c r="G1991" i="65"/>
  <c r="H1991" i="65"/>
  <c r="I1991" i="65"/>
  <c r="A1992" i="65"/>
  <c r="B1992" i="65"/>
  <c r="C1992" i="65"/>
  <c r="D1992" i="65"/>
  <c r="E1992" i="65"/>
  <c r="F1992" i="65"/>
  <c r="G1992" i="65"/>
  <c r="H1992" i="65"/>
  <c r="I1992" i="65"/>
  <c r="A1993" i="65"/>
  <c r="B1993" i="65"/>
  <c r="C1993" i="65"/>
  <c r="D1993" i="65"/>
  <c r="E1993" i="65"/>
  <c r="F1993" i="65"/>
  <c r="G1993" i="65"/>
  <c r="H1993" i="65"/>
  <c r="I1993" i="65"/>
  <c r="A1994" i="65"/>
  <c r="B1994" i="65"/>
  <c r="C1994" i="65"/>
  <c r="D1994" i="65"/>
  <c r="E1994" i="65"/>
  <c r="F1994" i="65"/>
  <c r="G1994" i="65"/>
  <c r="H1994" i="65"/>
  <c r="I1994" i="65"/>
  <c r="A1995" i="65"/>
  <c r="B1995" i="65"/>
  <c r="C1995" i="65"/>
  <c r="D1995" i="65"/>
  <c r="E1995" i="65"/>
  <c r="F1995" i="65"/>
  <c r="G1995" i="65"/>
  <c r="H1995" i="65"/>
  <c r="I1995" i="65"/>
  <c r="A1996" i="65"/>
  <c r="B1996" i="65"/>
  <c r="C1996" i="65"/>
  <c r="D1996" i="65"/>
  <c r="E1996" i="65"/>
  <c r="F1996" i="65"/>
  <c r="G1996" i="65"/>
  <c r="H1996" i="65"/>
  <c r="I1996" i="65"/>
  <c r="A1997" i="65"/>
  <c r="B1997" i="65"/>
  <c r="C1997" i="65"/>
  <c r="D1997" i="65"/>
  <c r="E1997" i="65"/>
  <c r="F1997" i="65"/>
  <c r="G1997" i="65"/>
  <c r="H1997" i="65"/>
  <c r="I1997" i="65"/>
  <c r="A1998" i="65"/>
  <c r="B1998" i="65"/>
  <c r="C1998" i="65"/>
  <c r="D1998" i="65"/>
  <c r="E1998" i="65"/>
  <c r="F1998" i="65"/>
  <c r="G1998" i="65"/>
  <c r="H1998" i="65"/>
  <c r="I1998" i="65"/>
  <c r="A1999" i="65"/>
  <c r="B1999" i="65"/>
  <c r="C1999" i="65"/>
  <c r="D1999" i="65"/>
  <c r="E1999" i="65"/>
  <c r="F1999" i="65"/>
  <c r="G1999" i="65"/>
  <c r="H1999" i="65"/>
  <c r="I1999" i="65"/>
  <c r="A2000" i="65"/>
  <c r="B2000" i="65"/>
  <c r="C2000" i="65"/>
  <c r="D2000" i="65"/>
  <c r="E2000" i="65"/>
  <c r="F2000" i="65"/>
  <c r="G2000" i="65"/>
  <c r="H2000" i="65"/>
  <c r="I2000" i="65"/>
  <c r="A2001" i="65"/>
  <c r="B2001" i="65"/>
  <c r="C2001" i="65"/>
  <c r="D2001" i="65"/>
  <c r="E2001" i="65"/>
  <c r="F2001" i="65"/>
  <c r="G2001" i="65"/>
  <c r="H2001" i="65"/>
  <c r="I2001" i="65"/>
  <c r="A2002" i="65"/>
  <c r="B2002" i="65"/>
  <c r="C2002" i="65"/>
  <c r="D2002" i="65"/>
  <c r="E2002" i="65"/>
  <c r="F2002" i="65"/>
  <c r="G2002" i="65"/>
  <c r="H2002" i="65"/>
  <c r="I2002" i="65"/>
  <c r="A2003" i="65"/>
  <c r="B2003" i="65"/>
  <c r="C2003" i="65"/>
  <c r="D2003" i="65"/>
  <c r="E2003" i="65"/>
  <c r="F2003" i="65"/>
  <c r="G2003" i="65"/>
  <c r="H2003" i="65"/>
  <c r="I2003" i="65"/>
  <c r="A2004" i="65"/>
  <c r="B2004" i="65"/>
  <c r="C2004" i="65"/>
  <c r="D2004" i="65"/>
  <c r="E2004" i="65"/>
  <c r="F2004" i="65"/>
  <c r="G2004" i="65"/>
  <c r="H2004" i="65"/>
  <c r="I2004" i="65"/>
  <c r="A2005" i="65"/>
  <c r="B2005" i="65"/>
  <c r="C2005" i="65"/>
  <c r="D2005" i="65"/>
  <c r="E2005" i="65"/>
  <c r="F2005" i="65"/>
  <c r="G2005" i="65"/>
  <c r="H2005" i="65"/>
  <c r="I2005" i="65"/>
  <c r="A2006" i="65"/>
  <c r="B2006" i="65"/>
  <c r="C2006" i="65"/>
  <c r="D2006" i="65"/>
  <c r="E2006" i="65"/>
  <c r="F2006" i="65"/>
  <c r="G2006" i="65"/>
  <c r="H2006" i="65"/>
  <c r="I2006" i="65"/>
  <c r="A2007" i="65"/>
  <c r="B2007" i="65"/>
  <c r="C2007" i="65"/>
  <c r="D2007" i="65"/>
  <c r="E2007" i="65"/>
  <c r="F2007" i="65"/>
  <c r="G2007" i="65"/>
  <c r="H2007" i="65"/>
  <c r="I2007" i="65"/>
  <c r="A2008" i="65"/>
  <c r="B2008" i="65"/>
  <c r="C2008" i="65"/>
  <c r="D2008" i="65"/>
  <c r="E2008" i="65"/>
  <c r="F2008" i="65"/>
  <c r="G2008" i="65"/>
  <c r="H2008" i="65"/>
  <c r="I2008" i="65"/>
  <c r="A2009" i="65"/>
  <c r="B2009" i="65"/>
  <c r="C2009" i="65"/>
  <c r="D2009" i="65"/>
  <c r="E2009" i="65"/>
  <c r="F2009" i="65"/>
  <c r="G2009" i="65"/>
  <c r="H2009" i="65"/>
  <c r="I2009" i="65"/>
  <c r="A2010" i="65"/>
  <c r="B2010" i="65"/>
  <c r="C2010" i="65"/>
  <c r="D2010" i="65"/>
  <c r="E2010" i="65"/>
  <c r="F2010" i="65"/>
  <c r="G2010" i="65"/>
  <c r="H2010" i="65"/>
  <c r="I2010" i="65"/>
  <c r="A2011" i="65"/>
  <c r="B2011" i="65"/>
  <c r="C2011" i="65"/>
  <c r="D2011" i="65"/>
  <c r="E2011" i="65"/>
  <c r="F2011" i="65"/>
  <c r="G2011" i="65"/>
  <c r="H2011" i="65"/>
  <c r="I2011" i="65"/>
  <c r="A2012" i="65"/>
  <c r="B2012" i="65"/>
  <c r="C2012" i="65"/>
  <c r="D2012" i="65"/>
  <c r="E2012" i="65"/>
  <c r="F2012" i="65"/>
  <c r="G2012" i="65"/>
  <c r="H2012" i="65"/>
  <c r="I2012" i="65"/>
  <c r="A2013" i="65"/>
  <c r="B2013" i="65"/>
  <c r="C2013" i="65"/>
  <c r="D2013" i="65"/>
  <c r="E2013" i="65"/>
  <c r="F2013" i="65"/>
  <c r="G2013" i="65"/>
  <c r="H2013" i="65"/>
  <c r="I2013" i="65"/>
  <c r="A2014" i="65"/>
  <c r="B2014" i="65"/>
  <c r="C2014" i="65"/>
  <c r="D2014" i="65"/>
  <c r="E2014" i="65"/>
  <c r="F2014" i="65"/>
  <c r="G2014" i="65"/>
  <c r="H2014" i="65"/>
  <c r="I2014" i="65"/>
  <c r="A2015" i="65"/>
  <c r="B2015" i="65"/>
  <c r="C2015" i="65"/>
  <c r="D2015" i="65"/>
  <c r="E2015" i="65"/>
  <c r="F2015" i="65"/>
  <c r="G2015" i="65"/>
  <c r="H2015" i="65"/>
  <c r="I2015" i="65"/>
  <c r="A2016" i="65"/>
  <c r="B2016" i="65"/>
  <c r="C2016" i="65"/>
  <c r="D2016" i="65"/>
  <c r="E2016" i="65"/>
  <c r="F2016" i="65"/>
  <c r="G2016" i="65"/>
  <c r="H2016" i="65"/>
  <c r="I2016" i="65"/>
  <c r="A2017" i="65"/>
  <c r="B2017" i="65"/>
  <c r="C2017" i="65"/>
  <c r="D2017" i="65"/>
  <c r="E2017" i="65"/>
  <c r="F2017" i="65"/>
  <c r="G2017" i="65"/>
  <c r="H2017" i="65"/>
  <c r="I2017" i="65"/>
  <c r="A2018" i="65"/>
  <c r="B2018" i="65"/>
  <c r="C2018" i="65"/>
  <c r="D2018" i="65"/>
  <c r="E2018" i="65"/>
  <c r="F2018" i="65"/>
  <c r="G2018" i="65"/>
  <c r="H2018" i="65"/>
  <c r="I2018" i="65"/>
  <c r="A2019" i="65"/>
  <c r="B2019" i="65"/>
  <c r="C2019" i="65"/>
  <c r="D2019" i="65"/>
  <c r="E2019" i="65"/>
  <c r="F2019" i="65"/>
  <c r="G2019" i="65"/>
  <c r="H2019" i="65"/>
  <c r="I2019" i="65"/>
  <c r="I3" i="1"/>
  <c r="I4" i="1" s="1"/>
  <c r="I5" i="1" s="1"/>
  <c r="I6" i="1" s="1"/>
  <c r="I7" i="1" l="1"/>
  <c r="B1" i="1"/>
  <c r="D169" i="64"/>
  <c r="E169" i="64"/>
  <c r="H169" i="64"/>
  <c r="C157" i="47"/>
  <c r="D157" i="47"/>
  <c r="E157" i="47"/>
  <c r="F157" i="47"/>
  <c r="G157" i="47"/>
  <c r="H157" i="47"/>
  <c r="B164" i="64"/>
  <c r="G164" i="64" s="1"/>
  <c r="B165" i="64"/>
  <c r="C165" i="64" s="1"/>
  <c r="B166" i="64"/>
  <c r="H166" i="64" s="1"/>
  <c r="B167" i="64"/>
  <c r="F167" i="64" s="1"/>
  <c r="B168" i="64"/>
  <c r="F168" i="64" s="1"/>
  <c r="B169" i="64"/>
  <c r="F169" i="64" s="1"/>
  <c r="B170" i="64"/>
  <c r="H170" i="64" s="1"/>
  <c r="B171" i="64"/>
  <c r="C171" i="64" s="1"/>
  <c r="B163" i="64"/>
  <c r="D163" i="64" s="1"/>
  <c r="AG2" i="1"/>
  <c r="B862" i="64"/>
  <c r="E862" i="64" s="1"/>
  <c r="B863" i="64"/>
  <c r="E863" i="64" s="1"/>
  <c r="B864" i="64"/>
  <c r="E864" i="64" s="1"/>
  <c r="B865" i="64"/>
  <c r="E865" i="64" s="1"/>
  <c r="B866" i="64"/>
  <c r="E866" i="64" s="1"/>
  <c r="B867" i="64"/>
  <c r="E867" i="64" s="1"/>
  <c r="B868" i="64"/>
  <c r="E868" i="64" s="1"/>
  <c r="B869" i="64"/>
  <c r="E869" i="64" s="1"/>
  <c r="B870" i="64"/>
  <c r="E870" i="64" s="1"/>
  <c r="B454" i="64"/>
  <c r="B455" i="64"/>
  <c r="E455" i="64" s="1"/>
  <c r="B456" i="64"/>
  <c r="E456" i="64" s="1"/>
  <c r="B457" i="64"/>
  <c r="B458" i="64"/>
  <c r="E458" i="64" s="1"/>
  <c r="B459" i="64"/>
  <c r="E459" i="64" s="1"/>
  <c r="B460" i="64"/>
  <c r="E460" i="64" s="1"/>
  <c r="B461" i="64"/>
  <c r="E461" i="64" s="1"/>
  <c r="B404" i="64"/>
  <c r="B405" i="64"/>
  <c r="B406" i="64"/>
  <c r="B407" i="64"/>
  <c r="E407" i="64" s="1"/>
  <c r="B408" i="64"/>
  <c r="E408" i="64" s="1"/>
  <c r="B409" i="64"/>
  <c r="E409" i="64" s="1"/>
  <c r="B410" i="64"/>
  <c r="E410" i="64" s="1"/>
  <c r="B411" i="64"/>
  <c r="E411" i="64" s="1"/>
  <c r="B144" i="64"/>
  <c r="B145" i="64"/>
  <c r="B146" i="64"/>
  <c r="B147" i="64"/>
  <c r="B148" i="64"/>
  <c r="B149" i="64"/>
  <c r="B150" i="64"/>
  <c r="B151" i="64"/>
  <c r="B14" i="64"/>
  <c r="C14" i="64" s="1"/>
  <c r="B15" i="64"/>
  <c r="C15" i="64" s="1"/>
  <c r="B16" i="64"/>
  <c r="C16" i="64" s="1"/>
  <c r="B17" i="64"/>
  <c r="C17" i="64" s="1"/>
  <c r="B18" i="64"/>
  <c r="C18" i="64" s="1"/>
  <c r="B19" i="64"/>
  <c r="C19" i="64" s="1"/>
  <c r="B20" i="64"/>
  <c r="C20" i="64" s="1"/>
  <c r="B21" i="64"/>
  <c r="C21" i="64" s="1"/>
  <c r="B4" i="64"/>
  <c r="C4" i="64" s="1"/>
  <c r="B5" i="64"/>
  <c r="C5" i="64" s="1"/>
  <c r="B6" i="64"/>
  <c r="C6" i="64" s="1"/>
  <c r="B7" i="64"/>
  <c r="C7" i="64" s="1"/>
  <c r="B8" i="64"/>
  <c r="C8" i="64" s="1"/>
  <c r="B9" i="64"/>
  <c r="C9" i="64" s="1"/>
  <c r="B10" i="64"/>
  <c r="B11" i="64"/>
  <c r="B3" i="64"/>
  <c r="C3" i="64" s="1"/>
  <c r="C10" i="64"/>
  <c r="C11" i="64"/>
  <c r="B157" i="64"/>
  <c r="C157" i="64" s="1"/>
  <c r="B158" i="64"/>
  <c r="C158" i="64" s="1"/>
  <c r="B159" i="64"/>
  <c r="C159" i="64" s="1"/>
  <c r="B160" i="64"/>
  <c r="H160" i="64" s="1"/>
  <c r="I1" i="1"/>
  <c r="I8" i="1" l="1"/>
  <c r="G169" i="64"/>
  <c r="G163" i="64"/>
  <c r="F163" i="64"/>
  <c r="E163" i="64"/>
  <c r="H167" i="64"/>
  <c r="C169" i="64"/>
  <c r="H168" i="64"/>
  <c r="G168" i="64"/>
  <c r="E168" i="64"/>
  <c r="D168" i="64"/>
  <c r="C168" i="64"/>
  <c r="G167" i="64"/>
  <c r="E167" i="64"/>
  <c r="G170" i="64"/>
  <c r="E170" i="64"/>
  <c r="D170" i="64"/>
  <c r="C170" i="64"/>
  <c r="G166" i="64"/>
  <c r="F166" i="64"/>
  <c r="E166" i="64"/>
  <c r="F165" i="64"/>
  <c r="D166" i="64"/>
  <c r="F164" i="64"/>
  <c r="C166" i="64"/>
  <c r="H165" i="64"/>
  <c r="G165" i="64"/>
  <c r="E165" i="64"/>
  <c r="D165" i="64"/>
  <c r="H164" i="64"/>
  <c r="C164" i="64"/>
  <c r="E160" i="64"/>
  <c r="H171" i="64"/>
  <c r="G171" i="64"/>
  <c r="F171" i="64"/>
  <c r="E171" i="64"/>
  <c r="F170" i="64"/>
  <c r="D164" i="64"/>
  <c r="D171" i="64"/>
  <c r="D167" i="64"/>
  <c r="E164" i="64"/>
  <c r="C167" i="64"/>
  <c r="G157" i="64"/>
  <c r="G158" i="64"/>
  <c r="F160" i="64"/>
  <c r="F159" i="64"/>
  <c r="F158" i="64"/>
  <c r="F157" i="64"/>
  <c r="D157" i="64"/>
  <c r="H159" i="64"/>
  <c r="H158" i="64"/>
  <c r="H157" i="64"/>
  <c r="D159" i="64"/>
  <c r="D158" i="64"/>
  <c r="G159" i="64"/>
  <c r="D160" i="64"/>
  <c r="G160" i="64"/>
  <c r="E157" i="64"/>
  <c r="E159" i="64"/>
  <c r="E158" i="64"/>
  <c r="C160" i="64"/>
  <c r="AZ3311" i="1"/>
  <c r="AY3311" i="1"/>
  <c r="AX3311" i="1"/>
  <c r="AW3311" i="1"/>
  <c r="AV3311" i="1"/>
  <c r="AU3311" i="1"/>
  <c r="AT3311" i="1"/>
  <c r="AS3311" i="1"/>
  <c r="AR3311" i="1"/>
  <c r="BG3310" i="1"/>
  <c r="BF3310" i="1"/>
  <c r="BE3310" i="1"/>
  <c r="BD3310" i="1"/>
  <c r="BC3310" i="1"/>
  <c r="BB3310" i="1"/>
  <c r="BA3310" i="1"/>
  <c r="AZ3310" i="1"/>
  <c r="AY3310" i="1"/>
  <c r="AX3310" i="1"/>
  <c r="AW3310" i="1"/>
  <c r="AV3310" i="1"/>
  <c r="AU3310" i="1"/>
  <c r="AT3310" i="1"/>
  <c r="AS3310" i="1"/>
  <c r="AR3310" i="1"/>
  <c r="BG3309" i="1"/>
  <c r="BF3309" i="1"/>
  <c r="BE3309" i="1"/>
  <c r="BD3309" i="1"/>
  <c r="BC3309" i="1"/>
  <c r="BB3309" i="1"/>
  <c r="BA3309" i="1"/>
  <c r="AZ3309" i="1"/>
  <c r="AY3309" i="1"/>
  <c r="AX3309" i="1"/>
  <c r="AW3309" i="1"/>
  <c r="AV3309" i="1"/>
  <c r="AU3309" i="1"/>
  <c r="AT3309" i="1"/>
  <c r="AS3309" i="1"/>
  <c r="AR3309" i="1"/>
  <c r="BG3308" i="1"/>
  <c r="BF3308" i="1"/>
  <c r="BE3308" i="1"/>
  <c r="BD3308" i="1"/>
  <c r="BC3308" i="1"/>
  <c r="BB3308" i="1"/>
  <c r="BA3308" i="1"/>
  <c r="AZ3308" i="1"/>
  <c r="AY3308" i="1"/>
  <c r="AX3308" i="1"/>
  <c r="AW3308" i="1"/>
  <c r="AV3308" i="1"/>
  <c r="AU3308" i="1"/>
  <c r="AT3308" i="1"/>
  <c r="AS3308" i="1"/>
  <c r="AR3308" i="1"/>
  <c r="BG3307" i="1"/>
  <c r="BF3307" i="1"/>
  <c r="BE3307" i="1"/>
  <c r="BD3307" i="1"/>
  <c r="BC3307" i="1"/>
  <c r="BB3307" i="1"/>
  <c r="BA3307" i="1"/>
  <c r="AZ3307" i="1"/>
  <c r="AY3307" i="1"/>
  <c r="AX3307" i="1"/>
  <c r="AW3307" i="1"/>
  <c r="AV3307" i="1"/>
  <c r="AU3307" i="1"/>
  <c r="AT3307" i="1"/>
  <c r="AS3307" i="1"/>
  <c r="AR3307" i="1"/>
  <c r="BG3306" i="1"/>
  <c r="BF3306" i="1"/>
  <c r="BE3306" i="1"/>
  <c r="BD3306" i="1"/>
  <c r="BC3306" i="1"/>
  <c r="BB3306" i="1"/>
  <c r="BA3306" i="1"/>
  <c r="AZ3306" i="1"/>
  <c r="AY3306" i="1"/>
  <c r="AX3306" i="1"/>
  <c r="AW3306" i="1"/>
  <c r="AV3306" i="1"/>
  <c r="AU3306" i="1"/>
  <c r="AT3306" i="1"/>
  <c r="AS3306" i="1"/>
  <c r="AR3306" i="1"/>
  <c r="BG3305" i="1"/>
  <c r="BF3305" i="1"/>
  <c r="BE3305" i="1"/>
  <c r="BD3305" i="1"/>
  <c r="BC3305" i="1"/>
  <c r="BB3305" i="1"/>
  <c r="BA3305" i="1"/>
  <c r="AZ3305" i="1"/>
  <c r="AY3305" i="1"/>
  <c r="AX3305" i="1"/>
  <c r="AW3305" i="1"/>
  <c r="AV3305" i="1"/>
  <c r="AU3305" i="1"/>
  <c r="AT3305" i="1"/>
  <c r="AS3305" i="1"/>
  <c r="AR3305" i="1"/>
  <c r="BG3304" i="1"/>
  <c r="BF3304" i="1"/>
  <c r="BE3304" i="1"/>
  <c r="BD3304" i="1"/>
  <c r="BC3304" i="1"/>
  <c r="BB3304" i="1"/>
  <c r="BA3304" i="1"/>
  <c r="AZ3304" i="1"/>
  <c r="AY3304" i="1"/>
  <c r="AX3304" i="1"/>
  <c r="AW3304" i="1"/>
  <c r="AV3304" i="1"/>
  <c r="AU3304" i="1"/>
  <c r="AT3304" i="1"/>
  <c r="AS3304" i="1"/>
  <c r="AR3304" i="1"/>
  <c r="BG3303" i="1"/>
  <c r="BF3303" i="1"/>
  <c r="BE3303" i="1"/>
  <c r="BD3303" i="1"/>
  <c r="BC3303" i="1"/>
  <c r="BB3303" i="1"/>
  <c r="BA3303" i="1"/>
  <c r="AZ3303" i="1"/>
  <c r="AY3303" i="1"/>
  <c r="AX3303" i="1"/>
  <c r="AW3303" i="1"/>
  <c r="AV3303" i="1"/>
  <c r="AU3303" i="1"/>
  <c r="AT3303" i="1"/>
  <c r="AS3303" i="1"/>
  <c r="AR3303" i="1"/>
  <c r="BG3302" i="1"/>
  <c r="BF3302" i="1"/>
  <c r="BE3302" i="1"/>
  <c r="BD3302" i="1"/>
  <c r="BC3302" i="1"/>
  <c r="BB3302" i="1"/>
  <c r="BA3302" i="1"/>
  <c r="AZ3302" i="1"/>
  <c r="AY3302" i="1"/>
  <c r="AX3302" i="1"/>
  <c r="AW3302" i="1"/>
  <c r="AV3302" i="1"/>
  <c r="AU3302" i="1"/>
  <c r="AT3302" i="1"/>
  <c r="AS3302" i="1"/>
  <c r="AR3302" i="1"/>
  <c r="BG3301" i="1"/>
  <c r="BF3301" i="1"/>
  <c r="BE3301" i="1"/>
  <c r="BD3301" i="1"/>
  <c r="BC3301" i="1"/>
  <c r="BB3301" i="1"/>
  <c r="BA3301" i="1"/>
  <c r="AZ3301" i="1"/>
  <c r="AY3301" i="1"/>
  <c r="AX3301" i="1"/>
  <c r="AW3301" i="1"/>
  <c r="AV3301" i="1"/>
  <c r="AU3301" i="1"/>
  <c r="AT3301" i="1"/>
  <c r="AS3301" i="1"/>
  <c r="AR3301" i="1"/>
  <c r="BG3300" i="1"/>
  <c r="BF3300" i="1"/>
  <c r="BE3300" i="1"/>
  <c r="BD3300" i="1"/>
  <c r="BC3300" i="1"/>
  <c r="BB3300" i="1"/>
  <c r="BA3300" i="1"/>
  <c r="AZ3300" i="1"/>
  <c r="AY3300" i="1"/>
  <c r="AX3300" i="1"/>
  <c r="AW3300" i="1"/>
  <c r="AV3300" i="1"/>
  <c r="AU3300" i="1"/>
  <c r="AT3300" i="1"/>
  <c r="AS3300" i="1"/>
  <c r="AR3300" i="1"/>
  <c r="BG3299" i="1"/>
  <c r="BF3299" i="1"/>
  <c r="BE3299" i="1"/>
  <c r="BD3299" i="1"/>
  <c r="BC3299" i="1"/>
  <c r="BB3299" i="1"/>
  <c r="BA3299" i="1"/>
  <c r="AZ3299" i="1"/>
  <c r="AY3299" i="1"/>
  <c r="AX3299" i="1"/>
  <c r="AW3299" i="1"/>
  <c r="AV3299" i="1"/>
  <c r="AU3299" i="1"/>
  <c r="AT3299" i="1"/>
  <c r="AS3299" i="1"/>
  <c r="AR3299" i="1"/>
  <c r="BG3298" i="1"/>
  <c r="BF3298" i="1"/>
  <c r="BE3298" i="1"/>
  <c r="BD3298" i="1"/>
  <c r="BC3298" i="1"/>
  <c r="BB3298" i="1"/>
  <c r="BA3298" i="1"/>
  <c r="AZ3298" i="1"/>
  <c r="AY3298" i="1"/>
  <c r="AX3298" i="1"/>
  <c r="AW3298" i="1"/>
  <c r="AV3298" i="1"/>
  <c r="AU3298" i="1"/>
  <c r="AT3298" i="1"/>
  <c r="AS3298" i="1"/>
  <c r="AR3298" i="1"/>
  <c r="BG3297" i="1"/>
  <c r="BF3297" i="1"/>
  <c r="BE3297" i="1"/>
  <c r="BD3297" i="1"/>
  <c r="BC3297" i="1"/>
  <c r="BB3297" i="1"/>
  <c r="BA3297" i="1"/>
  <c r="AZ3297" i="1"/>
  <c r="AY3297" i="1"/>
  <c r="AX3297" i="1"/>
  <c r="AW3297" i="1"/>
  <c r="AV3297" i="1"/>
  <c r="AU3297" i="1"/>
  <c r="AT3297" i="1"/>
  <c r="AS3297" i="1"/>
  <c r="AR3297" i="1"/>
  <c r="BG3296" i="1"/>
  <c r="BF3296" i="1"/>
  <c r="BE3296" i="1"/>
  <c r="BD3296" i="1"/>
  <c r="BC3296" i="1"/>
  <c r="BB3296" i="1"/>
  <c r="BA3296" i="1"/>
  <c r="AZ3296" i="1"/>
  <c r="AY3296" i="1"/>
  <c r="AX3296" i="1"/>
  <c r="AW3296" i="1"/>
  <c r="AV3296" i="1"/>
  <c r="AU3296" i="1"/>
  <c r="AT3296" i="1"/>
  <c r="AS3296" i="1"/>
  <c r="AR3296" i="1"/>
  <c r="BG3295" i="1"/>
  <c r="BF3295" i="1"/>
  <c r="BE3295" i="1"/>
  <c r="BD3295" i="1"/>
  <c r="BC3295" i="1"/>
  <c r="BB3295" i="1"/>
  <c r="BA3295" i="1"/>
  <c r="AZ3295" i="1"/>
  <c r="AY3295" i="1"/>
  <c r="AX3295" i="1"/>
  <c r="AW3295" i="1"/>
  <c r="AV3295" i="1"/>
  <c r="AU3295" i="1"/>
  <c r="AT3295" i="1"/>
  <c r="AS3295" i="1"/>
  <c r="AR3295" i="1"/>
  <c r="BG3294" i="1"/>
  <c r="BF3294" i="1"/>
  <c r="BE3294" i="1"/>
  <c r="BD3294" i="1"/>
  <c r="BC3294" i="1"/>
  <c r="BB3294" i="1"/>
  <c r="BA3294" i="1"/>
  <c r="AZ3294" i="1"/>
  <c r="AY3294" i="1"/>
  <c r="AX3294" i="1"/>
  <c r="AW3294" i="1"/>
  <c r="AV3294" i="1"/>
  <c r="AU3294" i="1"/>
  <c r="AT3294" i="1"/>
  <c r="AS3294" i="1"/>
  <c r="AR3294" i="1"/>
  <c r="BG3293" i="1"/>
  <c r="BF3293" i="1"/>
  <c r="BE3293" i="1"/>
  <c r="BD3293" i="1"/>
  <c r="BC3293" i="1"/>
  <c r="BB3293" i="1"/>
  <c r="BA3293" i="1"/>
  <c r="AZ3293" i="1"/>
  <c r="AY3293" i="1"/>
  <c r="AX3293" i="1"/>
  <c r="AW3293" i="1"/>
  <c r="AV3293" i="1"/>
  <c r="AU3293" i="1"/>
  <c r="AT3293" i="1"/>
  <c r="AS3293" i="1"/>
  <c r="AR3293" i="1"/>
  <c r="BG3292" i="1"/>
  <c r="BF3292" i="1"/>
  <c r="BE3292" i="1"/>
  <c r="BD3292" i="1"/>
  <c r="BC3292" i="1"/>
  <c r="BB3292" i="1"/>
  <c r="BA3292" i="1"/>
  <c r="AZ3292" i="1"/>
  <c r="AY3292" i="1"/>
  <c r="AX3292" i="1"/>
  <c r="AW3292" i="1"/>
  <c r="AV3292" i="1"/>
  <c r="AU3292" i="1"/>
  <c r="AT3292" i="1"/>
  <c r="AS3292" i="1"/>
  <c r="AR3292" i="1"/>
  <c r="BG3291" i="1"/>
  <c r="BF3291" i="1"/>
  <c r="BE3291" i="1"/>
  <c r="BD3291" i="1"/>
  <c r="BC3291" i="1"/>
  <c r="BB3291" i="1"/>
  <c r="BA3291" i="1"/>
  <c r="AZ3291" i="1"/>
  <c r="AY3291" i="1"/>
  <c r="AX3291" i="1"/>
  <c r="AW3291" i="1"/>
  <c r="AV3291" i="1"/>
  <c r="AU3291" i="1"/>
  <c r="AT3291" i="1"/>
  <c r="AS3291" i="1"/>
  <c r="AR3291" i="1"/>
  <c r="BG3290" i="1"/>
  <c r="BF3290" i="1"/>
  <c r="BE3290" i="1"/>
  <c r="BD3290" i="1"/>
  <c r="BC3290" i="1"/>
  <c r="BB3290" i="1"/>
  <c r="BA3290" i="1"/>
  <c r="AZ3290" i="1"/>
  <c r="AY3290" i="1"/>
  <c r="AX3290" i="1"/>
  <c r="AW3290" i="1"/>
  <c r="AV3290" i="1"/>
  <c r="AU3290" i="1"/>
  <c r="AT3290" i="1"/>
  <c r="AS3290" i="1"/>
  <c r="AR3290" i="1"/>
  <c r="BG3289" i="1"/>
  <c r="BF3289" i="1"/>
  <c r="BE3289" i="1"/>
  <c r="BD3289" i="1"/>
  <c r="BC3289" i="1"/>
  <c r="BB3289" i="1"/>
  <c r="BA3289" i="1"/>
  <c r="AZ3289" i="1"/>
  <c r="AY3289" i="1"/>
  <c r="AX3289" i="1"/>
  <c r="AW3289" i="1"/>
  <c r="AV3289" i="1"/>
  <c r="AU3289" i="1"/>
  <c r="AT3289" i="1"/>
  <c r="AS3289" i="1"/>
  <c r="AR3289" i="1"/>
  <c r="BG3288" i="1"/>
  <c r="BF3288" i="1"/>
  <c r="BE3288" i="1"/>
  <c r="BD3288" i="1"/>
  <c r="BC3288" i="1"/>
  <c r="BB3288" i="1"/>
  <c r="BA3288" i="1"/>
  <c r="AZ3288" i="1"/>
  <c r="AY3288" i="1"/>
  <c r="AX3288" i="1"/>
  <c r="AW3288" i="1"/>
  <c r="AV3288" i="1"/>
  <c r="AU3288" i="1"/>
  <c r="AT3288" i="1"/>
  <c r="AS3288" i="1"/>
  <c r="AR3288" i="1"/>
  <c r="BG3287" i="1"/>
  <c r="BF3287" i="1"/>
  <c r="BE3287" i="1"/>
  <c r="BD3287" i="1"/>
  <c r="BC3287" i="1"/>
  <c r="BB3287" i="1"/>
  <c r="BA3287" i="1"/>
  <c r="AZ3287" i="1"/>
  <c r="AY3287" i="1"/>
  <c r="AX3287" i="1"/>
  <c r="AW3287" i="1"/>
  <c r="AV3287" i="1"/>
  <c r="AU3287" i="1"/>
  <c r="AT3287" i="1"/>
  <c r="AS3287" i="1"/>
  <c r="AR3287" i="1"/>
  <c r="BG3286" i="1"/>
  <c r="BF3286" i="1"/>
  <c r="BE3286" i="1"/>
  <c r="BD3286" i="1"/>
  <c r="BC3286" i="1"/>
  <c r="BB3286" i="1"/>
  <c r="BA3286" i="1"/>
  <c r="AZ3286" i="1"/>
  <c r="AY3286" i="1"/>
  <c r="AX3286" i="1"/>
  <c r="AW3286" i="1"/>
  <c r="AV3286" i="1"/>
  <c r="AU3286" i="1"/>
  <c r="AT3286" i="1"/>
  <c r="AS3286" i="1"/>
  <c r="AR3286" i="1"/>
  <c r="BG3285" i="1"/>
  <c r="BF3285" i="1"/>
  <c r="BE3285" i="1"/>
  <c r="BD3285" i="1"/>
  <c r="BC3285" i="1"/>
  <c r="BB3285" i="1"/>
  <c r="BA3285" i="1"/>
  <c r="AZ3285" i="1"/>
  <c r="AY3285" i="1"/>
  <c r="AX3285" i="1"/>
  <c r="AW3285" i="1"/>
  <c r="AV3285" i="1"/>
  <c r="AU3285" i="1"/>
  <c r="AT3285" i="1"/>
  <c r="AS3285" i="1"/>
  <c r="AR3285" i="1"/>
  <c r="BG3284" i="1"/>
  <c r="BF3284" i="1"/>
  <c r="BE3284" i="1"/>
  <c r="BD3284" i="1"/>
  <c r="BC3284" i="1"/>
  <c r="BB3284" i="1"/>
  <c r="BA3284" i="1"/>
  <c r="AZ3284" i="1"/>
  <c r="AY3284" i="1"/>
  <c r="AX3284" i="1"/>
  <c r="AW3284" i="1"/>
  <c r="AV3284" i="1"/>
  <c r="AU3284" i="1"/>
  <c r="AT3284" i="1"/>
  <c r="AS3284" i="1"/>
  <c r="AR3284" i="1"/>
  <c r="BG3283" i="1"/>
  <c r="BF3283" i="1"/>
  <c r="BE3283" i="1"/>
  <c r="BD3283" i="1"/>
  <c r="BC3283" i="1"/>
  <c r="BB3283" i="1"/>
  <c r="BA3283" i="1"/>
  <c r="AZ3283" i="1"/>
  <c r="AY3283" i="1"/>
  <c r="AX3283" i="1"/>
  <c r="AW3283" i="1"/>
  <c r="AV3283" i="1"/>
  <c r="AU3283" i="1"/>
  <c r="AT3283" i="1"/>
  <c r="AS3283" i="1"/>
  <c r="AR3283" i="1"/>
  <c r="BG3282" i="1"/>
  <c r="BF3282" i="1"/>
  <c r="BE3282" i="1"/>
  <c r="BD3282" i="1"/>
  <c r="BC3282" i="1"/>
  <c r="BB3282" i="1"/>
  <c r="BA3282" i="1"/>
  <c r="AZ3282" i="1"/>
  <c r="AY3282" i="1"/>
  <c r="AX3282" i="1"/>
  <c r="AW3282" i="1"/>
  <c r="AV3282" i="1"/>
  <c r="AU3282" i="1"/>
  <c r="AT3282" i="1"/>
  <c r="AS3282" i="1"/>
  <c r="AR3282" i="1"/>
  <c r="BG3281" i="1"/>
  <c r="BF3281" i="1"/>
  <c r="BE3281" i="1"/>
  <c r="BD3281" i="1"/>
  <c r="BC3281" i="1"/>
  <c r="BB3281" i="1"/>
  <c r="BA3281" i="1"/>
  <c r="AZ3281" i="1"/>
  <c r="AY3281" i="1"/>
  <c r="AX3281" i="1"/>
  <c r="AW3281" i="1"/>
  <c r="AV3281" i="1"/>
  <c r="AU3281" i="1"/>
  <c r="AT3281" i="1"/>
  <c r="AS3281" i="1"/>
  <c r="AR3281" i="1"/>
  <c r="BG3280" i="1"/>
  <c r="BF3280" i="1"/>
  <c r="BE3280" i="1"/>
  <c r="BD3280" i="1"/>
  <c r="BC3280" i="1"/>
  <c r="BB3280" i="1"/>
  <c r="BA3280" i="1"/>
  <c r="AZ3280" i="1"/>
  <c r="AY3280" i="1"/>
  <c r="AX3280" i="1"/>
  <c r="AW3280" i="1"/>
  <c r="AV3280" i="1"/>
  <c r="AU3280" i="1"/>
  <c r="AT3280" i="1"/>
  <c r="AS3280" i="1"/>
  <c r="AR3280" i="1"/>
  <c r="BG3279" i="1"/>
  <c r="BF3279" i="1"/>
  <c r="BE3279" i="1"/>
  <c r="BD3279" i="1"/>
  <c r="BC3279" i="1"/>
  <c r="BB3279" i="1"/>
  <c r="BA3279" i="1"/>
  <c r="AZ3279" i="1"/>
  <c r="AY3279" i="1"/>
  <c r="AX3279" i="1"/>
  <c r="AW3279" i="1"/>
  <c r="AV3279" i="1"/>
  <c r="AU3279" i="1"/>
  <c r="AT3279" i="1"/>
  <c r="AS3279" i="1"/>
  <c r="AR3279" i="1"/>
  <c r="BG3278" i="1"/>
  <c r="BF3278" i="1"/>
  <c r="BE3278" i="1"/>
  <c r="BD3278" i="1"/>
  <c r="BC3278" i="1"/>
  <c r="BB3278" i="1"/>
  <c r="BA3278" i="1"/>
  <c r="AZ3278" i="1"/>
  <c r="AY3278" i="1"/>
  <c r="AX3278" i="1"/>
  <c r="AW3278" i="1"/>
  <c r="AV3278" i="1"/>
  <c r="AU3278" i="1"/>
  <c r="AT3278" i="1"/>
  <c r="AS3278" i="1"/>
  <c r="AR3278" i="1"/>
  <c r="BG3277" i="1"/>
  <c r="BF3277" i="1"/>
  <c r="BE3277" i="1"/>
  <c r="BD3277" i="1"/>
  <c r="BC3277" i="1"/>
  <c r="BB3277" i="1"/>
  <c r="BA3277" i="1"/>
  <c r="AZ3277" i="1"/>
  <c r="AY3277" i="1"/>
  <c r="AX3277" i="1"/>
  <c r="AW3277" i="1"/>
  <c r="AV3277" i="1"/>
  <c r="AU3277" i="1"/>
  <c r="AT3277" i="1"/>
  <c r="AS3277" i="1"/>
  <c r="AR3277" i="1"/>
  <c r="BG3276" i="1"/>
  <c r="BF3276" i="1"/>
  <c r="BE3276" i="1"/>
  <c r="BD3276" i="1"/>
  <c r="BC3276" i="1"/>
  <c r="BB3276" i="1"/>
  <c r="BA3276" i="1"/>
  <c r="AZ3276" i="1"/>
  <c r="AY3276" i="1"/>
  <c r="AX3276" i="1"/>
  <c r="AW3276" i="1"/>
  <c r="AV3276" i="1"/>
  <c r="AU3276" i="1"/>
  <c r="AT3276" i="1"/>
  <c r="AS3276" i="1"/>
  <c r="AR3276" i="1"/>
  <c r="BG3275" i="1"/>
  <c r="BF3275" i="1"/>
  <c r="BE3275" i="1"/>
  <c r="BD3275" i="1"/>
  <c r="BC3275" i="1"/>
  <c r="BB3275" i="1"/>
  <c r="BA3275" i="1"/>
  <c r="AZ3275" i="1"/>
  <c r="AY3275" i="1"/>
  <c r="AX3275" i="1"/>
  <c r="AW3275" i="1"/>
  <c r="AV3275" i="1"/>
  <c r="AU3275" i="1"/>
  <c r="AT3275" i="1"/>
  <c r="AS3275" i="1"/>
  <c r="AR3275" i="1"/>
  <c r="BG3274" i="1"/>
  <c r="BF3274" i="1"/>
  <c r="BE3274" i="1"/>
  <c r="BD3274" i="1"/>
  <c r="BC3274" i="1"/>
  <c r="BB3274" i="1"/>
  <c r="BA3274" i="1"/>
  <c r="AZ3274" i="1"/>
  <c r="AY3274" i="1"/>
  <c r="AX3274" i="1"/>
  <c r="AW3274" i="1"/>
  <c r="AV3274" i="1"/>
  <c r="AU3274" i="1"/>
  <c r="AT3274" i="1"/>
  <c r="AS3274" i="1"/>
  <c r="AR3274" i="1"/>
  <c r="BG3273" i="1"/>
  <c r="BF3273" i="1"/>
  <c r="BE3273" i="1"/>
  <c r="BD3273" i="1"/>
  <c r="BC3273" i="1"/>
  <c r="BB3273" i="1"/>
  <c r="BA3273" i="1"/>
  <c r="AZ3273" i="1"/>
  <c r="AY3273" i="1"/>
  <c r="AX3273" i="1"/>
  <c r="AW3273" i="1"/>
  <c r="AV3273" i="1"/>
  <c r="AU3273" i="1"/>
  <c r="AT3273" i="1"/>
  <c r="AS3273" i="1"/>
  <c r="AR3273" i="1"/>
  <c r="BG3272" i="1"/>
  <c r="BF3272" i="1"/>
  <c r="BE3272" i="1"/>
  <c r="BD3272" i="1"/>
  <c r="BC3272" i="1"/>
  <c r="BB3272" i="1"/>
  <c r="BA3272" i="1"/>
  <c r="AZ3272" i="1"/>
  <c r="AY3272" i="1"/>
  <c r="AX3272" i="1"/>
  <c r="AW3272" i="1"/>
  <c r="AV3272" i="1"/>
  <c r="AU3272" i="1"/>
  <c r="AT3272" i="1"/>
  <c r="AS3272" i="1"/>
  <c r="AR3272" i="1"/>
  <c r="BG3271" i="1"/>
  <c r="BF3271" i="1"/>
  <c r="BE3271" i="1"/>
  <c r="BD3271" i="1"/>
  <c r="BC3271" i="1"/>
  <c r="BB3271" i="1"/>
  <c r="BA3271" i="1"/>
  <c r="AZ3271" i="1"/>
  <c r="AY3271" i="1"/>
  <c r="AX3271" i="1"/>
  <c r="AW3271" i="1"/>
  <c r="AV3271" i="1"/>
  <c r="AU3271" i="1"/>
  <c r="AT3271" i="1"/>
  <c r="AS3271" i="1"/>
  <c r="AR3271" i="1"/>
  <c r="BG3270" i="1"/>
  <c r="BF3270" i="1"/>
  <c r="BE3270" i="1"/>
  <c r="BD3270" i="1"/>
  <c r="BC3270" i="1"/>
  <c r="BB3270" i="1"/>
  <c r="BA3270" i="1"/>
  <c r="AZ3270" i="1"/>
  <c r="AY3270" i="1"/>
  <c r="AX3270" i="1"/>
  <c r="AW3270" i="1"/>
  <c r="AV3270" i="1"/>
  <c r="AU3270" i="1"/>
  <c r="AT3270" i="1"/>
  <c r="AS3270" i="1"/>
  <c r="AR3270" i="1"/>
  <c r="BG3269" i="1"/>
  <c r="BF3269" i="1"/>
  <c r="BE3269" i="1"/>
  <c r="BD3269" i="1"/>
  <c r="BC3269" i="1"/>
  <c r="BB3269" i="1"/>
  <c r="BA3269" i="1"/>
  <c r="AZ3269" i="1"/>
  <c r="AY3269" i="1"/>
  <c r="AX3269" i="1"/>
  <c r="AW3269" i="1"/>
  <c r="AV3269" i="1"/>
  <c r="AU3269" i="1"/>
  <c r="AT3269" i="1"/>
  <c r="AS3269" i="1"/>
  <c r="AR3269" i="1"/>
  <c r="BG3268" i="1"/>
  <c r="BF3268" i="1"/>
  <c r="BE3268" i="1"/>
  <c r="BD3268" i="1"/>
  <c r="BC3268" i="1"/>
  <c r="BB3268" i="1"/>
  <c r="BA3268" i="1"/>
  <c r="AZ3268" i="1"/>
  <c r="AY3268" i="1"/>
  <c r="AX3268" i="1"/>
  <c r="AW3268" i="1"/>
  <c r="AV3268" i="1"/>
  <c r="AU3268" i="1"/>
  <c r="AT3268" i="1"/>
  <c r="AS3268" i="1"/>
  <c r="AR3268" i="1"/>
  <c r="BG3267" i="1"/>
  <c r="BF3267" i="1"/>
  <c r="BE3267" i="1"/>
  <c r="BD3267" i="1"/>
  <c r="BC3267" i="1"/>
  <c r="BB3267" i="1"/>
  <c r="BA3267" i="1"/>
  <c r="AZ3267" i="1"/>
  <c r="AY3267" i="1"/>
  <c r="AX3267" i="1"/>
  <c r="AW3267" i="1"/>
  <c r="AV3267" i="1"/>
  <c r="AU3267" i="1"/>
  <c r="AT3267" i="1"/>
  <c r="AS3267" i="1"/>
  <c r="AR3267" i="1"/>
  <c r="BG3266" i="1"/>
  <c r="BF3266" i="1"/>
  <c r="BE3266" i="1"/>
  <c r="BD3266" i="1"/>
  <c r="BC3266" i="1"/>
  <c r="BB3266" i="1"/>
  <c r="BA3266" i="1"/>
  <c r="AZ3266" i="1"/>
  <c r="AY3266" i="1"/>
  <c r="AX3266" i="1"/>
  <c r="AW3266" i="1"/>
  <c r="AV3266" i="1"/>
  <c r="AU3266" i="1"/>
  <c r="AT3266" i="1"/>
  <c r="AS3266" i="1"/>
  <c r="AR3266" i="1"/>
  <c r="BG3265" i="1"/>
  <c r="BF3265" i="1"/>
  <c r="BE3265" i="1"/>
  <c r="BD3265" i="1"/>
  <c r="BC3265" i="1"/>
  <c r="BB3265" i="1"/>
  <c r="BA3265" i="1"/>
  <c r="AZ3265" i="1"/>
  <c r="AY3265" i="1"/>
  <c r="AX3265" i="1"/>
  <c r="AW3265" i="1"/>
  <c r="AV3265" i="1"/>
  <c r="AU3265" i="1"/>
  <c r="AT3265" i="1"/>
  <c r="AS3265" i="1"/>
  <c r="AR3265" i="1"/>
  <c r="BG3264" i="1"/>
  <c r="BF3264" i="1"/>
  <c r="BE3264" i="1"/>
  <c r="BD3264" i="1"/>
  <c r="BC3264" i="1"/>
  <c r="BB3264" i="1"/>
  <c r="BA3264" i="1"/>
  <c r="AZ3264" i="1"/>
  <c r="AY3264" i="1"/>
  <c r="AX3264" i="1"/>
  <c r="AW3264" i="1"/>
  <c r="AV3264" i="1"/>
  <c r="AU3264" i="1"/>
  <c r="AT3264" i="1"/>
  <c r="AS3264" i="1"/>
  <c r="AR3264" i="1"/>
  <c r="BG3263" i="1"/>
  <c r="BF3263" i="1"/>
  <c r="BE3263" i="1"/>
  <c r="BD3263" i="1"/>
  <c r="BC3263" i="1"/>
  <c r="BB3263" i="1"/>
  <c r="BA3263" i="1"/>
  <c r="AZ3263" i="1"/>
  <c r="AY3263" i="1"/>
  <c r="AX3263" i="1"/>
  <c r="AW3263" i="1"/>
  <c r="AV3263" i="1"/>
  <c r="AU3263" i="1"/>
  <c r="AT3263" i="1"/>
  <c r="AS3263" i="1"/>
  <c r="AR3263" i="1"/>
  <c r="BG3262" i="1"/>
  <c r="BF3262" i="1"/>
  <c r="BE3262" i="1"/>
  <c r="BD3262" i="1"/>
  <c r="BC3262" i="1"/>
  <c r="BB3262" i="1"/>
  <c r="BA3262" i="1"/>
  <c r="AZ3262" i="1"/>
  <c r="AY3262" i="1"/>
  <c r="AX3262" i="1"/>
  <c r="AW3262" i="1"/>
  <c r="AV3262" i="1"/>
  <c r="AU3262" i="1"/>
  <c r="AT3262" i="1"/>
  <c r="AS3262" i="1"/>
  <c r="AR3262" i="1"/>
  <c r="BG3261" i="1"/>
  <c r="BF3261" i="1"/>
  <c r="BE3261" i="1"/>
  <c r="BD3261" i="1"/>
  <c r="BC3261" i="1"/>
  <c r="BB3261" i="1"/>
  <c r="BA3261" i="1"/>
  <c r="AZ3261" i="1"/>
  <c r="AY3261" i="1"/>
  <c r="AX3261" i="1"/>
  <c r="AW3261" i="1"/>
  <c r="AV3261" i="1"/>
  <c r="AU3261" i="1"/>
  <c r="AT3261" i="1"/>
  <c r="AS3261" i="1"/>
  <c r="AR3261" i="1"/>
  <c r="BG3260" i="1"/>
  <c r="BF3260" i="1"/>
  <c r="BE3260" i="1"/>
  <c r="BD3260" i="1"/>
  <c r="BC3260" i="1"/>
  <c r="BB3260" i="1"/>
  <c r="BA3260" i="1"/>
  <c r="AZ3260" i="1"/>
  <c r="AY3260" i="1"/>
  <c r="AX3260" i="1"/>
  <c r="AW3260" i="1"/>
  <c r="AV3260" i="1"/>
  <c r="AU3260" i="1"/>
  <c r="AT3260" i="1"/>
  <c r="AS3260" i="1"/>
  <c r="AR3260" i="1"/>
  <c r="BG3259" i="1"/>
  <c r="BF3259" i="1"/>
  <c r="BE3259" i="1"/>
  <c r="BD3259" i="1"/>
  <c r="BC3259" i="1"/>
  <c r="BB3259" i="1"/>
  <c r="BA3259" i="1"/>
  <c r="AZ3259" i="1"/>
  <c r="AY3259" i="1"/>
  <c r="AX3259" i="1"/>
  <c r="AW3259" i="1"/>
  <c r="AV3259" i="1"/>
  <c r="AU3259" i="1"/>
  <c r="AT3259" i="1"/>
  <c r="AS3259" i="1"/>
  <c r="AR3259" i="1"/>
  <c r="BG3258" i="1"/>
  <c r="BF3258" i="1"/>
  <c r="BE3258" i="1"/>
  <c r="BD3258" i="1"/>
  <c r="BC3258" i="1"/>
  <c r="BB3258" i="1"/>
  <c r="BA3258" i="1"/>
  <c r="AZ3258" i="1"/>
  <c r="AY3258" i="1"/>
  <c r="AX3258" i="1"/>
  <c r="AW3258" i="1"/>
  <c r="AV3258" i="1"/>
  <c r="AU3258" i="1"/>
  <c r="AT3258" i="1"/>
  <c r="AS3258" i="1"/>
  <c r="AR3258" i="1"/>
  <c r="BG3257" i="1"/>
  <c r="BF3257" i="1"/>
  <c r="BE3257" i="1"/>
  <c r="BD3257" i="1"/>
  <c r="BC3257" i="1"/>
  <c r="BB3257" i="1"/>
  <c r="BA3257" i="1"/>
  <c r="AZ3257" i="1"/>
  <c r="AY3257" i="1"/>
  <c r="AX3257" i="1"/>
  <c r="AW3257" i="1"/>
  <c r="AV3257" i="1"/>
  <c r="AU3257" i="1"/>
  <c r="AT3257" i="1"/>
  <c r="AS3257" i="1"/>
  <c r="AR3257" i="1"/>
  <c r="BG3256" i="1"/>
  <c r="BF3256" i="1"/>
  <c r="BE3256" i="1"/>
  <c r="BD3256" i="1"/>
  <c r="BC3256" i="1"/>
  <c r="BB3256" i="1"/>
  <c r="BA3256" i="1"/>
  <c r="AZ3256" i="1"/>
  <c r="AY3256" i="1"/>
  <c r="AX3256" i="1"/>
  <c r="AW3256" i="1"/>
  <c r="AV3256" i="1"/>
  <c r="AU3256" i="1"/>
  <c r="AT3256" i="1"/>
  <c r="AS3256" i="1"/>
  <c r="AR3256" i="1"/>
  <c r="BG3255" i="1"/>
  <c r="BF3255" i="1"/>
  <c r="BE3255" i="1"/>
  <c r="BD3255" i="1"/>
  <c r="BC3255" i="1"/>
  <c r="BB3255" i="1"/>
  <c r="BA3255" i="1"/>
  <c r="AZ3255" i="1"/>
  <c r="AY3255" i="1"/>
  <c r="AX3255" i="1"/>
  <c r="AW3255" i="1"/>
  <c r="AV3255" i="1"/>
  <c r="AU3255" i="1"/>
  <c r="AT3255" i="1"/>
  <c r="AS3255" i="1"/>
  <c r="AR3255" i="1"/>
  <c r="BG3254" i="1"/>
  <c r="BF3254" i="1"/>
  <c r="BE3254" i="1"/>
  <c r="BD3254" i="1"/>
  <c r="BC3254" i="1"/>
  <c r="BB3254" i="1"/>
  <c r="BA3254" i="1"/>
  <c r="AZ3254" i="1"/>
  <c r="AY3254" i="1"/>
  <c r="AX3254" i="1"/>
  <c r="AW3254" i="1"/>
  <c r="AV3254" i="1"/>
  <c r="AU3254" i="1"/>
  <c r="AT3254" i="1"/>
  <c r="AS3254" i="1"/>
  <c r="AR3254" i="1"/>
  <c r="BG3253" i="1"/>
  <c r="BF3253" i="1"/>
  <c r="BE3253" i="1"/>
  <c r="BD3253" i="1"/>
  <c r="BC3253" i="1"/>
  <c r="BB3253" i="1"/>
  <c r="BA3253" i="1"/>
  <c r="AZ3253" i="1"/>
  <c r="AY3253" i="1"/>
  <c r="AX3253" i="1"/>
  <c r="AW3253" i="1"/>
  <c r="AV3253" i="1"/>
  <c r="AU3253" i="1"/>
  <c r="AT3253" i="1"/>
  <c r="AS3253" i="1"/>
  <c r="AR3253" i="1"/>
  <c r="BG3252" i="1"/>
  <c r="BF3252" i="1"/>
  <c r="BE3252" i="1"/>
  <c r="BD3252" i="1"/>
  <c r="BC3252" i="1"/>
  <c r="BB3252" i="1"/>
  <c r="BA3252" i="1"/>
  <c r="AZ3252" i="1"/>
  <c r="AY3252" i="1"/>
  <c r="AX3252" i="1"/>
  <c r="AW3252" i="1"/>
  <c r="AV3252" i="1"/>
  <c r="AU3252" i="1"/>
  <c r="AT3252" i="1"/>
  <c r="AS3252" i="1"/>
  <c r="AR3252" i="1"/>
  <c r="BG3251" i="1"/>
  <c r="BF3251" i="1"/>
  <c r="BE3251" i="1"/>
  <c r="BD3251" i="1"/>
  <c r="BC3251" i="1"/>
  <c r="BB3251" i="1"/>
  <c r="BA3251" i="1"/>
  <c r="AZ3251" i="1"/>
  <c r="AY3251" i="1"/>
  <c r="AX3251" i="1"/>
  <c r="AW3251" i="1"/>
  <c r="AV3251" i="1"/>
  <c r="AU3251" i="1"/>
  <c r="AT3251" i="1"/>
  <c r="AS3251" i="1"/>
  <c r="AR3251" i="1"/>
  <c r="BG3250" i="1"/>
  <c r="BF3250" i="1"/>
  <c r="BE3250" i="1"/>
  <c r="BD3250" i="1"/>
  <c r="BC3250" i="1"/>
  <c r="BB3250" i="1"/>
  <c r="BA3250" i="1"/>
  <c r="AZ3250" i="1"/>
  <c r="AY3250" i="1"/>
  <c r="AX3250" i="1"/>
  <c r="AW3250" i="1"/>
  <c r="AV3250" i="1"/>
  <c r="AU3250" i="1"/>
  <c r="AT3250" i="1"/>
  <c r="AS3250" i="1"/>
  <c r="AR3250" i="1"/>
  <c r="BG3249" i="1"/>
  <c r="BF3249" i="1"/>
  <c r="BE3249" i="1"/>
  <c r="BD3249" i="1"/>
  <c r="BC3249" i="1"/>
  <c r="BB3249" i="1"/>
  <c r="BA3249" i="1"/>
  <c r="AZ3249" i="1"/>
  <c r="AY3249" i="1"/>
  <c r="AX3249" i="1"/>
  <c r="AW3249" i="1"/>
  <c r="AV3249" i="1"/>
  <c r="AU3249" i="1"/>
  <c r="AT3249" i="1"/>
  <c r="AS3249" i="1"/>
  <c r="AR3249" i="1"/>
  <c r="BG3248" i="1"/>
  <c r="BF3248" i="1"/>
  <c r="BE3248" i="1"/>
  <c r="BD3248" i="1"/>
  <c r="BC3248" i="1"/>
  <c r="BB3248" i="1"/>
  <c r="BA3248" i="1"/>
  <c r="AZ3248" i="1"/>
  <c r="AY3248" i="1"/>
  <c r="AX3248" i="1"/>
  <c r="AW3248" i="1"/>
  <c r="AV3248" i="1"/>
  <c r="AU3248" i="1"/>
  <c r="AT3248" i="1"/>
  <c r="AS3248" i="1"/>
  <c r="AR3248" i="1"/>
  <c r="BG3247" i="1"/>
  <c r="BF3247" i="1"/>
  <c r="BE3247" i="1"/>
  <c r="BD3247" i="1"/>
  <c r="BC3247" i="1"/>
  <c r="BB3247" i="1"/>
  <c r="BA3247" i="1"/>
  <c r="AZ3247" i="1"/>
  <c r="AY3247" i="1"/>
  <c r="AX3247" i="1"/>
  <c r="AW3247" i="1"/>
  <c r="AV3247" i="1"/>
  <c r="AU3247" i="1"/>
  <c r="AT3247" i="1"/>
  <c r="AS3247" i="1"/>
  <c r="AR3247" i="1"/>
  <c r="BG3246" i="1"/>
  <c r="BF3246" i="1"/>
  <c r="BE3246" i="1"/>
  <c r="BD3246" i="1"/>
  <c r="BC3246" i="1"/>
  <c r="BB3246" i="1"/>
  <c r="BA3246" i="1"/>
  <c r="AZ3246" i="1"/>
  <c r="AY3246" i="1"/>
  <c r="AX3246" i="1"/>
  <c r="AW3246" i="1"/>
  <c r="AV3246" i="1"/>
  <c r="AU3246" i="1"/>
  <c r="AT3246" i="1"/>
  <c r="AS3246" i="1"/>
  <c r="AR3246" i="1"/>
  <c r="BG3245" i="1"/>
  <c r="BF3245" i="1"/>
  <c r="BE3245" i="1"/>
  <c r="BD3245" i="1"/>
  <c r="BC3245" i="1"/>
  <c r="BB3245" i="1"/>
  <c r="BA3245" i="1"/>
  <c r="AZ3245" i="1"/>
  <c r="AY3245" i="1"/>
  <c r="AX3245" i="1"/>
  <c r="AW3245" i="1"/>
  <c r="AV3245" i="1"/>
  <c r="AU3245" i="1"/>
  <c r="AT3245" i="1"/>
  <c r="AS3245" i="1"/>
  <c r="AR3245" i="1"/>
  <c r="BG3244" i="1"/>
  <c r="BF3244" i="1"/>
  <c r="BE3244" i="1"/>
  <c r="BD3244" i="1"/>
  <c r="BC3244" i="1"/>
  <c r="BB3244" i="1"/>
  <c r="BA3244" i="1"/>
  <c r="AZ3244" i="1"/>
  <c r="AY3244" i="1"/>
  <c r="AX3244" i="1"/>
  <c r="AW3244" i="1"/>
  <c r="AV3244" i="1"/>
  <c r="AU3244" i="1"/>
  <c r="AT3244" i="1"/>
  <c r="AS3244" i="1"/>
  <c r="AR3244" i="1"/>
  <c r="BG3243" i="1"/>
  <c r="BF3243" i="1"/>
  <c r="BE3243" i="1"/>
  <c r="BD3243" i="1"/>
  <c r="BC3243" i="1"/>
  <c r="BB3243" i="1"/>
  <c r="BA3243" i="1"/>
  <c r="AZ3243" i="1"/>
  <c r="AY3243" i="1"/>
  <c r="AX3243" i="1"/>
  <c r="AW3243" i="1"/>
  <c r="AV3243" i="1"/>
  <c r="AU3243" i="1"/>
  <c r="AT3243" i="1"/>
  <c r="AS3243" i="1"/>
  <c r="AR3243" i="1"/>
  <c r="BG3242" i="1"/>
  <c r="BF3242" i="1"/>
  <c r="BE3242" i="1"/>
  <c r="BD3242" i="1"/>
  <c r="BC3242" i="1"/>
  <c r="BB3242" i="1"/>
  <c r="BA3242" i="1"/>
  <c r="AZ3242" i="1"/>
  <c r="AY3242" i="1"/>
  <c r="AX3242" i="1"/>
  <c r="AW3242" i="1"/>
  <c r="AV3242" i="1"/>
  <c r="AU3242" i="1"/>
  <c r="AT3242" i="1"/>
  <c r="AS3242" i="1"/>
  <c r="AR3242" i="1"/>
  <c r="BG3241" i="1"/>
  <c r="BF3241" i="1"/>
  <c r="BE3241" i="1"/>
  <c r="BD3241" i="1"/>
  <c r="BC3241" i="1"/>
  <c r="BB3241" i="1"/>
  <c r="BA3241" i="1"/>
  <c r="AZ3241" i="1"/>
  <c r="AY3241" i="1"/>
  <c r="AX3241" i="1"/>
  <c r="AW3241" i="1"/>
  <c r="AV3241" i="1"/>
  <c r="AU3241" i="1"/>
  <c r="AT3241" i="1"/>
  <c r="AS3241" i="1"/>
  <c r="AR3241" i="1"/>
  <c r="BG3240" i="1"/>
  <c r="BF3240" i="1"/>
  <c r="BE3240" i="1"/>
  <c r="BD3240" i="1"/>
  <c r="BC3240" i="1"/>
  <c r="BB3240" i="1"/>
  <c r="BA3240" i="1"/>
  <c r="AZ3240" i="1"/>
  <c r="AY3240" i="1"/>
  <c r="AX3240" i="1"/>
  <c r="AW3240" i="1"/>
  <c r="AV3240" i="1"/>
  <c r="AU3240" i="1"/>
  <c r="AT3240" i="1"/>
  <c r="AS3240" i="1"/>
  <c r="AR3240" i="1"/>
  <c r="BG3239" i="1"/>
  <c r="BF3239" i="1"/>
  <c r="BE3239" i="1"/>
  <c r="BD3239" i="1"/>
  <c r="BC3239" i="1"/>
  <c r="BB3239" i="1"/>
  <c r="BA3239" i="1"/>
  <c r="AZ3239" i="1"/>
  <c r="AY3239" i="1"/>
  <c r="AX3239" i="1"/>
  <c r="AW3239" i="1"/>
  <c r="AV3239" i="1"/>
  <c r="AU3239" i="1"/>
  <c r="AT3239" i="1"/>
  <c r="AS3239" i="1"/>
  <c r="AR3239" i="1"/>
  <c r="BG3238" i="1"/>
  <c r="BF3238" i="1"/>
  <c r="BE3238" i="1"/>
  <c r="BD3238" i="1"/>
  <c r="BC3238" i="1"/>
  <c r="BB3238" i="1"/>
  <c r="BA3238" i="1"/>
  <c r="AZ3238" i="1"/>
  <c r="AY3238" i="1"/>
  <c r="AX3238" i="1"/>
  <c r="AW3238" i="1"/>
  <c r="AV3238" i="1"/>
  <c r="AU3238" i="1"/>
  <c r="AT3238" i="1"/>
  <c r="AS3238" i="1"/>
  <c r="AR3238" i="1"/>
  <c r="BG3237" i="1"/>
  <c r="BF3237" i="1"/>
  <c r="BE3237" i="1"/>
  <c r="BD3237" i="1"/>
  <c r="BC3237" i="1"/>
  <c r="BB3237" i="1"/>
  <c r="BA3237" i="1"/>
  <c r="AZ3237" i="1"/>
  <c r="AY3237" i="1"/>
  <c r="AX3237" i="1"/>
  <c r="AW3237" i="1"/>
  <c r="AV3237" i="1"/>
  <c r="AU3237" i="1"/>
  <c r="AT3237" i="1"/>
  <c r="AS3237" i="1"/>
  <c r="AR3237" i="1"/>
  <c r="BG3236" i="1"/>
  <c r="BF3236" i="1"/>
  <c r="BE3236" i="1"/>
  <c r="BD3236" i="1"/>
  <c r="BC3236" i="1"/>
  <c r="BB3236" i="1"/>
  <c r="BA3236" i="1"/>
  <c r="AZ3236" i="1"/>
  <c r="AY3236" i="1"/>
  <c r="AX3236" i="1"/>
  <c r="AW3236" i="1"/>
  <c r="AV3236" i="1"/>
  <c r="AU3236" i="1"/>
  <c r="AT3236" i="1"/>
  <c r="AS3236" i="1"/>
  <c r="AR3236" i="1"/>
  <c r="BG3235" i="1"/>
  <c r="BF3235" i="1"/>
  <c r="BE3235" i="1"/>
  <c r="BD3235" i="1"/>
  <c r="BC3235" i="1"/>
  <c r="BB3235" i="1"/>
  <c r="BA3235" i="1"/>
  <c r="AZ3235" i="1"/>
  <c r="AY3235" i="1"/>
  <c r="AX3235" i="1"/>
  <c r="AW3235" i="1"/>
  <c r="AV3235" i="1"/>
  <c r="AU3235" i="1"/>
  <c r="AT3235" i="1"/>
  <c r="AS3235" i="1"/>
  <c r="AR3235" i="1"/>
  <c r="BG3234" i="1"/>
  <c r="BF3234" i="1"/>
  <c r="BE3234" i="1"/>
  <c r="BD3234" i="1"/>
  <c r="BC3234" i="1"/>
  <c r="BB3234" i="1"/>
  <c r="BA3234" i="1"/>
  <c r="AZ3234" i="1"/>
  <c r="AY3234" i="1"/>
  <c r="AX3234" i="1"/>
  <c r="AW3234" i="1"/>
  <c r="AV3234" i="1"/>
  <c r="AU3234" i="1"/>
  <c r="AT3234" i="1"/>
  <c r="AS3234" i="1"/>
  <c r="AR3234" i="1"/>
  <c r="BG3233" i="1"/>
  <c r="BF3233" i="1"/>
  <c r="BE3233" i="1"/>
  <c r="BD3233" i="1"/>
  <c r="BC3233" i="1"/>
  <c r="BB3233" i="1"/>
  <c r="BA3233" i="1"/>
  <c r="AZ3233" i="1"/>
  <c r="AY3233" i="1"/>
  <c r="AX3233" i="1"/>
  <c r="AW3233" i="1"/>
  <c r="AV3233" i="1"/>
  <c r="AU3233" i="1"/>
  <c r="AT3233" i="1"/>
  <c r="AS3233" i="1"/>
  <c r="AR3233" i="1"/>
  <c r="BG3232" i="1"/>
  <c r="BF3232" i="1"/>
  <c r="BE3232" i="1"/>
  <c r="BD3232" i="1"/>
  <c r="BC3232" i="1"/>
  <c r="BB3232" i="1"/>
  <c r="BA3232" i="1"/>
  <c r="AZ3232" i="1"/>
  <c r="AY3232" i="1"/>
  <c r="AX3232" i="1"/>
  <c r="AW3232" i="1"/>
  <c r="AV3232" i="1"/>
  <c r="AU3232" i="1"/>
  <c r="AT3232" i="1"/>
  <c r="AS3232" i="1"/>
  <c r="AR3232" i="1"/>
  <c r="BG3231" i="1"/>
  <c r="BF3231" i="1"/>
  <c r="BE3231" i="1"/>
  <c r="BD3231" i="1"/>
  <c r="BC3231" i="1"/>
  <c r="BB3231" i="1"/>
  <c r="BA3231" i="1"/>
  <c r="AZ3231" i="1"/>
  <c r="AY3231" i="1"/>
  <c r="AX3231" i="1"/>
  <c r="AW3231" i="1"/>
  <c r="AV3231" i="1"/>
  <c r="AU3231" i="1"/>
  <c r="AT3231" i="1"/>
  <c r="AS3231" i="1"/>
  <c r="AR3231" i="1"/>
  <c r="BG3230" i="1"/>
  <c r="BF3230" i="1"/>
  <c r="BE3230" i="1"/>
  <c r="BD3230" i="1"/>
  <c r="BC3230" i="1"/>
  <c r="BB3230" i="1"/>
  <c r="BA3230" i="1"/>
  <c r="AZ3230" i="1"/>
  <c r="AY3230" i="1"/>
  <c r="AX3230" i="1"/>
  <c r="AW3230" i="1"/>
  <c r="AV3230" i="1"/>
  <c r="AU3230" i="1"/>
  <c r="AT3230" i="1"/>
  <c r="AS3230" i="1"/>
  <c r="AR3230" i="1"/>
  <c r="BG3229" i="1"/>
  <c r="BF3229" i="1"/>
  <c r="BE3229" i="1"/>
  <c r="BD3229" i="1"/>
  <c r="BC3229" i="1"/>
  <c r="BB3229" i="1"/>
  <c r="BA3229" i="1"/>
  <c r="AZ3229" i="1"/>
  <c r="AY3229" i="1"/>
  <c r="AX3229" i="1"/>
  <c r="AW3229" i="1"/>
  <c r="AV3229" i="1"/>
  <c r="AU3229" i="1"/>
  <c r="AT3229" i="1"/>
  <c r="AS3229" i="1"/>
  <c r="AR3229" i="1"/>
  <c r="BG3228" i="1"/>
  <c r="BF3228" i="1"/>
  <c r="BE3228" i="1"/>
  <c r="BD3228" i="1"/>
  <c r="BC3228" i="1"/>
  <c r="BB3228" i="1"/>
  <c r="BA3228" i="1"/>
  <c r="AZ3228" i="1"/>
  <c r="AY3228" i="1"/>
  <c r="AX3228" i="1"/>
  <c r="AW3228" i="1"/>
  <c r="AV3228" i="1"/>
  <c r="AU3228" i="1"/>
  <c r="AT3228" i="1"/>
  <c r="AS3228" i="1"/>
  <c r="AR3228" i="1"/>
  <c r="BG3227" i="1"/>
  <c r="BF3227" i="1"/>
  <c r="BE3227" i="1"/>
  <c r="BD3227" i="1"/>
  <c r="BC3227" i="1"/>
  <c r="BB3227" i="1"/>
  <c r="BA3227" i="1"/>
  <c r="AZ3227" i="1"/>
  <c r="AY3227" i="1"/>
  <c r="AX3227" i="1"/>
  <c r="AW3227" i="1"/>
  <c r="AV3227" i="1"/>
  <c r="AU3227" i="1"/>
  <c r="AT3227" i="1"/>
  <c r="AS3227" i="1"/>
  <c r="AR3227" i="1"/>
  <c r="BG3226" i="1"/>
  <c r="BF3226" i="1"/>
  <c r="BE3226" i="1"/>
  <c r="BD3226" i="1"/>
  <c r="BC3226" i="1"/>
  <c r="BB3226" i="1"/>
  <c r="BA3226" i="1"/>
  <c r="AZ3226" i="1"/>
  <c r="AY3226" i="1"/>
  <c r="AX3226" i="1"/>
  <c r="AW3226" i="1"/>
  <c r="AV3226" i="1"/>
  <c r="AU3226" i="1"/>
  <c r="AT3226" i="1"/>
  <c r="AS3226" i="1"/>
  <c r="AR3226" i="1"/>
  <c r="BG3225" i="1"/>
  <c r="BF3225" i="1"/>
  <c r="BE3225" i="1"/>
  <c r="BD3225" i="1"/>
  <c r="BC3225" i="1"/>
  <c r="BB3225" i="1"/>
  <c r="BA3225" i="1"/>
  <c r="AZ3225" i="1"/>
  <c r="AY3225" i="1"/>
  <c r="AX3225" i="1"/>
  <c r="AW3225" i="1"/>
  <c r="AV3225" i="1"/>
  <c r="AU3225" i="1"/>
  <c r="AT3225" i="1"/>
  <c r="AS3225" i="1"/>
  <c r="AR3225" i="1"/>
  <c r="BG3224" i="1"/>
  <c r="BF3224" i="1"/>
  <c r="BE3224" i="1"/>
  <c r="BD3224" i="1"/>
  <c r="BC3224" i="1"/>
  <c r="BB3224" i="1"/>
  <c r="BA3224" i="1"/>
  <c r="AZ3224" i="1"/>
  <c r="AY3224" i="1"/>
  <c r="AX3224" i="1"/>
  <c r="AW3224" i="1"/>
  <c r="AV3224" i="1"/>
  <c r="AU3224" i="1"/>
  <c r="AT3224" i="1"/>
  <c r="AS3224" i="1"/>
  <c r="AR3224" i="1"/>
  <c r="BG3223" i="1"/>
  <c r="BF3223" i="1"/>
  <c r="BE3223" i="1"/>
  <c r="BD3223" i="1"/>
  <c r="BC3223" i="1"/>
  <c r="BB3223" i="1"/>
  <c r="BA3223" i="1"/>
  <c r="AZ3223" i="1"/>
  <c r="AY3223" i="1"/>
  <c r="AX3223" i="1"/>
  <c r="AW3223" i="1"/>
  <c r="AV3223" i="1"/>
  <c r="AU3223" i="1"/>
  <c r="AT3223" i="1"/>
  <c r="AS3223" i="1"/>
  <c r="AR3223" i="1"/>
  <c r="BG3222" i="1"/>
  <c r="BF3222" i="1"/>
  <c r="BE3222" i="1"/>
  <c r="BD3222" i="1"/>
  <c r="BC3222" i="1"/>
  <c r="BB3222" i="1"/>
  <c r="BA3222" i="1"/>
  <c r="AZ3222" i="1"/>
  <c r="AY3222" i="1"/>
  <c r="AX3222" i="1"/>
  <c r="AW3222" i="1"/>
  <c r="AV3222" i="1"/>
  <c r="AU3222" i="1"/>
  <c r="AT3222" i="1"/>
  <c r="AS3222" i="1"/>
  <c r="AR3222" i="1"/>
  <c r="BG3221" i="1"/>
  <c r="BF3221" i="1"/>
  <c r="BE3221" i="1"/>
  <c r="BD3221" i="1"/>
  <c r="BC3221" i="1"/>
  <c r="BB3221" i="1"/>
  <c r="BA3221" i="1"/>
  <c r="AZ3221" i="1"/>
  <c r="AY3221" i="1"/>
  <c r="AX3221" i="1"/>
  <c r="AW3221" i="1"/>
  <c r="AV3221" i="1"/>
  <c r="AU3221" i="1"/>
  <c r="AT3221" i="1"/>
  <c r="AS3221" i="1"/>
  <c r="AR3221" i="1"/>
  <c r="BG3220" i="1"/>
  <c r="BF3220" i="1"/>
  <c r="BE3220" i="1"/>
  <c r="BD3220" i="1"/>
  <c r="BC3220" i="1"/>
  <c r="BB3220" i="1"/>
  <c r="BA3220" i="1"/>
  <c r="AZ3220" i="1"/>
  <c r="AY3220" i="1"/>
  <c r="AX3220" i="1"/>
  <c r="AW3220" i="1"/>
  <c r="AV3220" i="1"/>
  <c r="AU3220" i="1"/>
  <c r="AT3220" i="1"/>
  <c r="AS3220" i="1"/>
  <c r="AR3220" i="1"/>
  <c r="BG3219" i="1"/>
  <c r="BF3219" i="1"/>
  <c r="BE3219" i="1"/>
  <c r="BD3219" i="1"/>
  <c r="BC3219" i="1"/>
  <c r="BB3219" i="1"/>
  <c r="BA3219" i="1"/>
  <c r="AZ3219" i="1"/>
  <c r="AY3219" i="1"/>
  <c r="AX3219" i="1"/>
  <c r="AW3219" i="1"/>
  <c r="AV3219" i="1"/>
  <c r="AU3219" i="1"/>
  <c r="AT3219" i="1"/>
  <c r="AS3219" i="1"/>
  <c r="AR3219" i="1"/>
  <c r="BG3218" i="1"/>
  <c r="BF3218" i="1"/>
  <c r="BE3218" i="1"/>
  <c r="BD3218" i="1"/>
  <c r="BC3218" i="1"/>
  <c r="BB3218" i="1"/>
  <c r="BA3218" i="1"/>
  <c r="AZ3218" i="1"/>
  <c r="AY3218" i="1"/>
  <c r="AX3218" i="1"/>
  <c r="AW3218" i="1"/>
  <c r="AV3218" i="1"/>
  <c r="AU3218" i="1"/>
  <c r="AT3218" i="1"/>
  <c r="AS3218" i="1"/>
  <c r="AR3218" i="1"/>
  <c r="BG3217" i="1"/>
  <c r="BF3217" i="1"/>
  <c r="BE3217" i="1"/>
  <c r="BD3217" i="1"/>
  <c r="BC3217" i="1"/>
  <c r="BB3217" i="1"/>
  <c r="BA3217" i="1"/>
  <c r="AZ3217" i="1"/>
  <c r="AY3217" i="1"/>
  <c r="AX3217" i="1"/>
  <c r="AW3217" i="1"/>
  <c r="AV3217" i="1"/>
  <c r="AU3217" i="1"/>
  <c r="AT3217" i="1"/>
  <c r="AS3217" i="1"/>
  <c r="AR3217" i="1"/>
  <c r="BG3216" i="1"/>
  <c r="BF3216" i="1"/>
  <c r="BE3216" i="1"/>
  <c r="BD3216" i="1"/>
  <c r="BC3216" i="1"/>
  <c r="BB3216" i="1"/>
  <c r="BA3216" i="1"/>
  <c r="AZ3216" i="1"/>
  <c r="AY3216" i="1"/>
  <c r="AX3216" i="1"/>
  <c r="AW3216" i="1"/>
  <c r="AV3216" i="1"/>
  <c r="AU3216" i="1"/>
  <c r="AT3216" i="1"/>
  <c r="AS3216" i="1"/>
  <c r="AR3216" i="1"/>
  <c r="BG3215" i="1"/>
  <c r="BF3215" i="1"/>
  <c r="BE3215" i="1"/>
  <c r="BD3215" i="1"/>
  <c r="BC3215" i="1"/>
  <c r="BB3215" i="1"/>
  <c r="BA3215" i="1"/>
  <c r="AZ3215" i="1"/>
  <c r="AY3215" i="1"/>
  <c r="AX3215" i="1"/>
  <c r="AW3215" i="1"/>
  <c r="AV3215" i="1"/>
  <c r="AU3215" i="1"/>
  <c r="AT3215" i="1"/>
  <c r="AS3215" i="1"/>
  <c r="AR3215" i="1"/>
  <c r="BG3214" i="1"/>
  <c r="BF3214" i="1"/>
  <c r="BE3214" i="1"/>
  <c r="BD3214" i="1"/>
  <c r="BC3214" i="1"/>
  <c r="BB3214" i="1"/>
  <c r="BA3214" i="1"/>
  <c r="AZ3214" i="1"/>
  <c r="AY3214" i="1"/>
  <c r="AX3214" i="1"/>
  <c r="AW3214" i="1"/>
  <c r="AV3214" i="1"/>
  <c r="AU3214" i="1"/>
  <c r="AT3214" i="1"/>
  <c r="AS3214" i="1"/>
  <c r="AR3214" i="1"/>
  <c r="BG3213" i="1"/>
  <c r="BF3213" i="1"/>
  <c r="BE3213" i="1"/>
  <c r="BD3213" i="1"/>
  <c r="BC3213" i="1"/>
  <c r="BB3213" i="1"/>
  <c r="BA3213" i="1"/>
  <c r="AZ3213" i="1"/>
  <c r="AY3213" i="1"/>
  <c r="AX3213" i="1"/>
  <c r="AW3213" i="1"/>
  <c r="AV3213" i="1"/>
  <c r="AU3213" i="1"/>
  <c r="AT3213" i="1"/>
  <c r="AS3213" i="1"/>
  <c r="AR3213" i="1"/>
  <c r="BG3212" i="1"/>
  <c r="BF3212" i="1"/>
  <c r="BE3212" i="1"/>
  <c r="BD3212" i="1"/>
  <c r="BC3212" i="1"/>
  <c r="BB3212" i="1"/>
  <c r="BA3212" i="1"/>
  <c r="AZ3212" i="1"/>
  <c r="AY3212" i="1"/>
  <c r="AX3212" i="1"/>
  <c r="AW3212" i="1"/>
  <c r="AV3212" i="1"/>
  <c r="AU3212" i="1"/>
  <c r="AT3212" i="1"/>
  <c r="AS3212" i="1"/>
  <c r="AR3212" i="1"/>
  <c r="BG3211" i="1"/>
  <c r="BF3211" i="1"/>
  <c r="BE3211" i="1"/>
  <c r="BD3211" i="1"/>
  <c r="BC3211" i="1"/>
  <c r="BB3211" i="1"/>
  <c r="BA3211" i="1"/>
  <c r="AZ3211" i="1"/>
  <c r="AY3211" i="1"/>
  <c r="AX3211" i="1"/>
  <c r="AW3211" i="1"/>
  <c r="AV3211" i="1"/>
  <c r="AU3211" i="1"/>
  <c r="AT3211" i="1"/>
  <c r="AS3211" i="1"/>
  <c r="AR3211" i="1"/>
  <c r="BG3210" i="1"/>
  <c r="BF3210" i="1"/>
  <c r="BE3210" i="1"/>
  <c r="BD3210" i="1"/>
  <c r="BC3210" i="1"/>
  <c r="BB3210" i="1"/>
  <c r="BA3210" i="1"/>
  <c r="AZ3210" i="1"/>
  <c r="AY3210" i="1"/>
  <c r="AX3210" i="1"/>
  <c r="AW3210" i="1"/>
  <c r="AV3210" i="1"/>
  <c r="AU3210" i="1"/>
  <c r="AT3210" i="1"/>
  <c r="AS3210" i="1"/>
  <c r="AR3210" i="1"/>
  <c r="BG3209" i="1"/>
  <c r="BF3209" i="1"/>
  <c r="BE3209" i="1"/>
  <c r="BD3209" i="1"/>
  <c r="BC3209" i="1"/>
  <c r="BB3209" i="1"/>
  <c r="BA3209" i="1"/>
  <c r="AZ3209" i="1"/>
  <c r="AY3209" i="1"/>
  <c r="AX3209" i="1"/>
  <c r="AW3209" i="1"/>
  <c r="AV3209" i="1"/>
  <c r="AU3209" i="1"/>
  <c r="AT3209" i="1"/>
  <c r="AS3209" i="1"/>
  <c r="AR3209" i="1"/>
  <c r="BG3208" i="1"/>
  <c r="BF3208" i="1"/>
  <c r="BE3208" i="1"/>
  <c r="BD3208" i="1"/>
  <c r="BC3208" i="1"/>
  <c r="BB3208" i="1"/>
  <c r="BA3208" i="1"/>
  <c r="AZ3208" i="1"/>
  <c r="AY3208" i="1"/>
  <c r="AX3208" i="1"/>
  <c r="AW3208" i="1"/>
  <c r="AV3208" i="1"/>
  <c r="AU3208" i="1"/>
  <c r="AT3208" i="1"/>
  <c r="AS3208" i="1"/>
  <c r="AR3208" i="1"/>
  <c r="BG3207" i="1"/>
  <c r="BF3207" i="1"/>
  <c r="BE3207" i="1"/>
  <c r="BD3207" i="1"/>
  <c r="BC3207" i="1"/>
  <c r="BB3207" i="1"/>
  <c r="BA3207" i="1"/>
  <c r="AZ3207" i="1"/>
  <c r="AY3207" i="1"/>
  <c r="AX3207" i="1"/>
  <c r="AW3207" i="1"/>
  <c r="AV3207" i="1"/>
  <c r="AU3207" i="1"/>
  <c r="AT3207" i="1"/>
  <c r="AS3207" i="1"/>
  <c r="AR3207" i="1"/>
  <c r="BG3206" i="1"/>
  <c r="BF3206" i="1"/>
  <c r="BE3206" i="1"/>
  <c r="BD3206" i="1"/>
  <c r="BC3206" i="1"/>
  <c r="BB3206" i="1"/>
  <c r="BA3206" i="1"/>
  <c r="AZ3206" i="1"/>
  <c r="AY3206" i="1"/>
  <c r="AX3206" i="1"/>
  <c r="AW3206" i="1"/>
  <c r="AV3206" i="1"/>
  <c r="AU3206" i="1"/>
  <c r="AT3206" i="1"/>
  <c r="AS3206" i="1"/>
  <c r="AR3206" i="1"/>
  <c r="BG3205" i="1"/>
  <c r="BF3205" i="1"/>
  <c r="BE3205" i="1"/>
  <c r="BD3205" i="1"/>
  <c r="BC3205" i="1"/>
  <c r="BB3205" i="1"/>
  <c r="BA3205" i="1"/>
  <c r="AZ3205" i="1"/>
  <c r="AY3205" i="1"/>
  <c r="AX3205" i="1"/>
  <c r="AW3205" i="1"/>
  <c r="AV3205" i="1"/>
  <c r="AU3205" i="1"/>
  <c r="AT3205" i="1"/>
  <c r="AS3205" i="1"/>
  <c r="AR3205" i="1"/>
  <c r="BG3204" i="1"/>
  <c r="BF3204" i="1"/>
  <c r="BE3204" i="1"/>
  <c r="BD3204" i="1"/>
  <c r="BC3204" i="1"/>
  <c r="BB3204" i="1"/>
  <c r="BA3204" i="1"/>
  <c r="AZ3204" i="1"/>
  <c r="AY3204" i="1"/>
  <c r="AX3204" i="1"/>
  <c r="AW3204" i="1"/>
  <c r="AV3204" i="1"/>
  <c r="AU3204" i="1"/>
  <c r="AT3204" i="1"/>
  <c r="AS3204" i="1"/>
  <c r="AR3204" i="1"/>
  <c r="BG3203" i="1"/>
  <c r="BF3203" i="1"/>
  <c r="BE3203" i="1"/>
  <c r="BD3203" i="1"/>
  <c r="BC3203" i="1"/>
  <c r="BB3203" i="1"/>
  <c r="BA3203" i="1"/>
  <c r="AZ3203" i="1"/>
  <c r="AY3203" i="1"/>
  <c r="AX3203" i="1"/>
  <c r="AW3203" i="1"/>
  <c r="AV3203" i="1"/>
  <c r="AU3203" i="1"/>
  <c r="AT3203" i="1"/>
  <c r="AS3203" i="1"/>
  <c r="AR3203" i="1"/>
  <c r="BG3202" i="1"/>
  <c r="BF3202" i="1"/>
  <c r="BE3202" i="1"/>
  <c r="BD3202" i="1"/>
  <c r="BC3202" i="1"/>
  <c r="BB3202" i="1"/>
  <c r="BA3202" i="1"/>
  <c r="AZ3202" i="1"/>
  <c r="AY3202" i="1"/>
  <c r="AX3202" i="1"/>
  <c r="AW3202" i="1"/>
  <c r="AV3202" i="1"/>
  <c r="AU3202" i="1"/>
  <c r="AT3202" i="1"/>
  <c r="AS3202" i="1"/>
  <c r="AR3202" i="1"/>
  <c r="BG3201" i="1"/>
  <c r="BF3201" i="1"/>
  <c r="BE3201" i="1"/>
  <c r="BD3201" i="1"/>
  <c r="BC3201" i="1"/>
  <c r="BB3201" i="1"/>
  <c r="BA3201" i="1"/>
  <c r="AZ3201" i="1"/>
  <c r="AY3201" i="1"/>
  <c r="AX3201" i="1"/>
  <c r="AW3201" i="1"/>
  <c r="AV3201" i="1"/>
  <c r="AU3201" i="1"/>
  <c r="AT3201" i="1"/>
  <c r="AS3201" i="1"/>
  <c r="AR3201" i="1"/>
  <c r="BG3200" i="1"/>
  <c r="BF3200" i="1"/>
  <c r="BE3200" i="1"/>
  <c r="BD3200" i="1"/>
  <c r="BC3200" i="1"/>
  <c r="BB3200" i="1"/>
  <c r="BA3200" i="1"/>
  <c r="AZ3200" i="1"/>
  <c r="AY3200" i="1"/>
  <c r="AX3200" i="1"/>
  <c r="AW3200" i="1"/>
  <c r="AV3200" i="1"/>
  <c r="AU3200" i="1"/>
  <c r="AT3200" i="1"/>
  <c r="AS3200" i="1"/>
  <c r="AR3200" i="1"/>
  <c r="BG3199" i="1"/>
  <c r="BF3199" i="1"/>
  <c r="BE3199" i="1"/>
  <c r="BD3199" i="1"/>
  <c r="BC3199" i="1"/>
  <c r="BB3199" i="1"/>
  <c r="BA3199" i="1"/>
  <c r="AZ3199" i="1"/>
  <c r="AY3199" i="1"/>
  <c r="AX3199" i="1"/>
  <c r="AW3199" i="1"/>
  <c r="AV3199" i="1"/>
  <c r="AU3199" i="1"/>
  <c r="AT3199" i="1"/>
  <c r="AS3199" i="1"/>
  <c r="AR3199" i="1"/>
  <c r="BG3198" i="1"/>
  <c r="BF3198" i="1"/>
  <c r="BE3198" i="1"/>
  <c r="BD3198" i="1"/>
  <c r="BC3198" i="1"/>
  <c r="BB3198" i="1"/>
  <c r="BA3198" i="1"/>
  <c r="AZ3198" i="1"/>
  <c r="AY3198" i="1"/>
  <c r="AX3198" i="1"/>
  <c r="AW3198" i="1"/>
  <c r="AV3198" i="1"/>
  <c r="AU3198" i="1"/>
  <c r="AT3198" i="1"/>
  <c r="AS3198" i="1"/>
  <c r="AR3198" i="1"/>
  <c r="BG3197" i="1"/>
  <c r="BF3197" i="1"/>
  <c r="BE3197" i="1"/>
  <c r="BD3197" i="1"/>
  <c r="BC3197" i="1"/>
  <c r="BB3197" i="1"/>
  <c r="BA3197" i="1"/>
  <c r="AZ3197" i="1"/>
  <c r="AY3197" i="1"/>
  <c r="AX3197" i="1"/>
  <c r="AW3197" i="1"/>
  <c r="AV3197" i="1"/>
  <c r="AU3197" i="1"/>
  <c r="AT3197" i="1"/>
  <c r="AS3197" i="1"/>
  <c r="AR3197" i="1"/>
  <c r="BG3196" i="1"/>
  <c r="BF3196" i="1"/>
  <c r="BE3196" i="1"/>
  <c r="BD3196" i="1"/>
  <c r="BC3196" i="1"/>
  <c r="BB3196" i="1"/>
  <c r="BA3196" i="1"/>
  <c r="AZ3196" i="1"/>
  <c r="AY3196" i="1"/>
  <c r="AX3196" i="1"/>
  <c r="AW3196" i="1"/>
  <c r="AV3196" i="1"/>
  <c r="AU3196" i="1"/>
  <c r="AT3196" i="1"/>
  <c r="AS3196" i="1"/>
  <c r="AR3196" i="1"/>
  <c r="BG3195" i="1"/>
  <c r="BF3195" i="1"/>
  <c r="BE3195" i="1"/>
  <c r="BD3195" i="1"/>
  <c r="BC3195" i="1"/>
  <c r="BB3195" i="1"/>
  <c r="BA3195" i="1"/>
  <c r="AZ3195" i="1"/>
  <c r="AY3195" i="1"/>
  <c r="AX3195" i="1"/>
  <c r="AW3195" i="1"/>
  <c r="AV3195" i="1"/>
  <c r="AU3195" i="1"/>
  <c r="AT3195" i="1"/>
  <c r="AS3195" i="1"/>
  <c r="AR3195" i="1"/>
  <c r="BG3194" i="1"/>
  <c r="BF3194" i="1"/>
  <c r="BE3194" i="1"/>
  <c r="BD3194" i="1"/>
  <c r="BC3194" i="1"/>
  <c r="BB3194" i="1"/>
  <c r="BA3194" i="1"/>
  <c r="AZ3194" i="1"/>
  <c r="AY3194" i="1"/>
  <c r="AX3194" i="1"/>
  <c r="AW3194" i="1"/>
  <c r="AV3194" i="1"/>
  <c r="AU3194" i="1"/>
  <c r="AT3194" i="1"/>
  <c r="AS3194" i="1"/>
  <c r="AR3194" i="1"/>
  <c r="BG3193" i="1"/>
  <c r="BF3193" i="1"/>
  <c r="BE3193" i="1"/>
  <c r="BD3193" i="1"/>
  <c r="BC3193" i="1"/>
  <c r="BB3193" i="1"/>
  <c r="BA3193" i="1"/>
  <c r="AZ3193" i="1"/>
  <c r="AY3193" i="1"/>
  <c r="AX3193" i="1"/>
  <c r="AW3193" i="1"/>
  <c r="AV3193" i="1"/>
  <c r="AU3193" i="1"/>
  <c r="AT3193" i="1"/>
  <c r="AS3193" i="1"/>
  <c r="AR3193" i="1"/>
  <c r="BG3192" i="1"/>
  <c r="BF3192" i="1"/>
  <c r="BE3192" i="1"/>
  <c r="BD3192" i="1"/>
  <c r="BC3192" i="1"/>
  <c r="BB3192" i="1"/>
  <c r="BA3192" i="1"/>
  <c r="AZ3192" i="1"/>
  <c r="AY3192" i="1"/>
  <c r="AX3192" i="1"/>
  <c r="AW3192" i="1"/>
  <c r="AV3192" i="1"/>
  <c r="AU3192" i="1"/>
  <c r="AT3192" i="1"/>
  <c r="AS3192" i="1"/>
  <c r="AR3192" i="1"/>
  <c r="BG3191" i="1"/>
  <c r="BF3191" i="1"/>
  <c r="BE3191" i="1"/>
  <c r="BD3191" i="1"/>
  <c r="BC3191" i="1"/>
  <c r="BB3191" i="1"/>
  <c r="BA3191" i="1"/>
  <c r="AZ3191" i="1"/>
  <c r="AY3191" i="1"/>
  <c r="AX3191" i="1"/>
  <c r="AW3191" i="1"/>
  <c r="AV3191" i="1"/>
  <c r="AU3191" i="1"/>
  <c r="AT3191" i="1"/>
  <c r="AS3191" i="1"/>
  <c r="AR3191" i="1"/>
  <c r="BG3190" i="1"/>
  <c r="BF3190" i="1"/>
  <c r="BE3190" i="1"/>
  <c r="BD3190" i="1"/>
  <c r="BC3190" i="1"/>
  <c r="BB3190" i="1"/>
  <c r="BA3190" i="1"/>
  <c r="AZ3190" i="1"/>
  <c r="AY3190" i="1"/>
  <c r="AX3190" i="1"/>
  <c r="AW3190" i="1"/>
  <c r="AV3190" i="1"/>
  <c r="AU3190" i="1"/>
  <c r="AT3190" i="1"/>
  <c r="AS3190" i="1"/>
  <c r="AR3190" i="1"/>
  <c r="BG3189" i="1"/>
  <c r="BF3189" i="1"/>
  <c r="BE3189" i="1"/>
  <c r="BD3189" i="1"/>
  <c r="BC3189" i="1"/>
  <c r="BB3189" i="1"/>
  <c r="BA3189" i="1"/>
  <c r="AZ3189" i="1"/>
  <c r="AY3189" i="1"/>
  <c r="AX3189" i="1"/>
  <c r="AW3189" i="1"/>
  <c r="AV3189" i="1"/>
  <c r="AU3189" i="1"/>
  <c r="AT3189" i="1"/>
  <c r="AS3189" i="1"/>
  <c r="AR3189" i="1"/>
  <c r="BG3188" i="1"/>
  <c r="BF3188" i="1"/>
  <c r="BE3188" i="1"/>
  <c r="BD3188" i="1"/>
  <c r="BC3188" i="1"/>
  <c r="BB3188" i="1"/>
  <c r="BA3188" i="1"/>
  <c r="AZ3188" i="1"/>
  <c r="AY3188" i="1"/>
  <c r="AX3188" i="1"/>
  <c r="AW3188" i="1"/>
  <c r="AV3188" i="1"/>
  <c r="AU3188" i="1"/>
  <c r="AT3188" i="1"/>
  <c r="AS3188" i="1"/>
  <c r="AR3188" i="1"/>
  <c r="BG3187" i="1"/>
  <c r="BF3187" i="1"/>
  <c r="BE3187" i="1"/>
  <c r="BD3187" i="1"/>
  <c r="BC3187" i="1"/>
  <c r="BB3187" i="1"/>
  <c r="BA3187" i="1"/>
  <c r="AZ3187" i="1"/>
  <c r="AY3187" i="1"/>
  <c r="AX3187" i="1"/>
  <c r="AW3187" i="1"/>
  <c r="AV3187" i="1"/>
  <c r="AU3187" i="1"/>
  <c r="AT3187" i="1"/>
  <c r="AS3187" i="1"/>
  <c r="AR3187" i="1"/>
  <c r="BG3186" i="1"/>
  <c r="BF3186" i="1"/>
  <c r="BE3186" i="1"/>
  <c r="BD3186" i="1"/>
  <c r="BC3186" i="1"/>
  <c r="BB3186" i="1"/>
  <c r="BA3186" i="1"/>
  <c r="AZ3186" i="1"/>
  <c r="AY3186" i="1"/>
  <c r="AX3186" i="1"/>
  <c r="AW3186" i="1"/>
  <c r="AV3186" i="1"/>
  <c r="AU3186" i="1"/>
  <c r="AT3186" i="1"/>
  <c r="AS3186" i="1"/>
  <c r="AR3186" i="1"/>
  <c r="BG3185" i="1"/>
  <c r="BF3185" i="1"/>
  <c r="BE3185" i="1"/>
  <c r="BD3185" i="1"/>
  <c r="BC3185" i="1"/>
  <c r="BB3185" i="1"/>
  <c r="BA3185" i="1"/>
  <c r="AZ3185" i="1"/>
  <c r="AY3185" i="1"/>
  <c r="AX3185" i="1"/>
  <c r="AW3185" i="1"/>
  <c r="AV3185" i="1"/>
  <c r="AU3185" i="1"/>
  <c r="AT3185" i="1"/>
  <c r="AS3185" i="1"/>
  <c r="AR3185" i="1"/>
  <c r="BG3184" i="1"/>
  <c r="BF3184" i="1"/>
  <c r="BE3184" i="1"/>
  <c r="BD3184" i="1"/>
  <c r="BC3184" i="1"/>
  <c r="BB3184" i="1"/>
  <c r="BA3184" i="1"/>
  <c r="AZ3184" i="1"/>
  <c r="AY3184" i="1"/>
  <c r="AX3184" i="1"/>
  <c r="AW3184" i="1"/>
  <c r="AV3184" i="1"/>
  <c r="AU3184" i="1"/>
  <c r="AT3184" i="1"/>
  <c r="AS3184" i="1"/>
  <c r="AR3184" i="1"/>
  <c r="BG3183" i="1"/>
  <c r="BF3183" i="1"/>
  <c r="BE3183" i="1"/>
  <c r="BD3183" i="1"/>
  <c r="BC3183" i="1"/>
  <c r="BB3183" i="1"/>
  <c r="BA3183" i="1"/>
  <c r="AZ3183" i="1"/>
  <c r="AY3183" i="1"/>
  <c r="AX3183" i="1"/>
  <c r="AW3183" i="1"/>
  <c r="AV3183" i="1"/>
  <c r="AU3183" i="1"/>
  <c r="AT3183" i="1"/>
  <c r="AS3183" i="1"/>
  <c r="AR3183" i="1"/>
  <c r="BG3182" i="1"/>
  <c r="BF3182" i="1"/>
  <c r="BE3182" i="1"/>
  <c r="BD3182" i="1"/>
  <c r="BC3182" i="1"/>
  <c r="BB3182" i="1"/>
  <c r="BA3182" i="1"/>
  <c r="AZ3182" i="1"/>
  <c r="AY3182" i="1"/>
  <c r="AX3182" i="1"/>
  <c r="AW3182" i="1"/>
  <c r="AV3182" i="1"/>
  <c r="AU3182" i="1"/>
  <c r="AT3182" i="1"/>
  <c r="AS3182" i="1"/>
  <c r="AR3182" i="1"/>
  <c r="BG3181" i="1"/>
  <c r="BF3181" i="1"/>
  <c r="BE3181" i="1"/>
  <c r="BD3181" i="1"/>
  <c r="BC3181" i="1"/>
  <c r="BB3181" i="1"/>
  <c r="BA3181" i="1"/>
  <c r="AZ3181" i="1"/>
  <c r="AY3181" i="1"/>
  <c r="AX3181" i="1"/>
  <c r="AW3181" i="1"/>
  <c r="AV3181" i="1"/>
  <c r="AU3181" i="1"/>
  <c r="AT3181" i="1"/>
  <c r="AS3181" i="1"/>
  <c r="AR3181" i="1"/>
  <c r="BG3180" i="1"/>
  <c r="BF3180" i="1"/>
  <c r="BE3180" i="1"/>
  <c r="BD3180" i="1"/>
  <c r="BC3180" i="1"/>
  <c r="BB3180" i="1"/>
  <c r="BA3180" i="1"/>
  <c r="AZ3180" i="1"/>
  <c r="AY3180" i="1"/>
  <c r="AX3180" i="1"/>
  <c r="AW3180" i="1"/>
  <c r="AV3180" i="1"/>
  <c r="AU3180" i="1"/>
  <c r="AT3180" i="1"/>
  <c r="AS3180" i="1"/>
  <c r="AR3180" i="1"/>
  <c r="BG3179" i="1"/>
  <c r="BF3179" i="1"/>
  <c r="BE3179" i="1"/>
  <c r="BD3179" i="1"/>
  <c r="BC3179" i="1"/>
  <c r="BB3179" i="1"/>
  <c r="BA3179" i="1"/>
  <c r="AZ3179" i="1"/>
  <c r="AY3179" i="1"/>
  <c r="AX3179" i="1"/>
  <c r="AW3179" i="1"/>
  <c r="AV3179" i="1"/>
  <c r="AU3179" i="1"/>
  <c r="AT3179" i="1"/>
  <c r="AS3179" i="1"/>
  <c r="AR3179" i="1"/>
  <c r="BG3178" i="1"/>
  <c r="BF3178" i="1"/>
  <c r="BE3178" i="1"/>
  <c r="BD3178" i="1"/>
  <c r="BC3178" i="1"/>
  <c r="BB3178" i="1"/>
  <c r="BA3178" i="1"/>
  <c r="AZ3178" i="1"/>
  <c r="AY3178" i="1"/>
  <c r="AX3178" i="1"/>
  <c r="AW3178" i="1"/>
  <c r="AV3178" i="1"/>
  <c r="AU3178" i="1"/>
  <c r="AT3178" i="1"/>
  <c r="AS3178" i="1"/>
  <c r="AR3178" i="1"/>
  <c r="BG3177" i="1"/>
  <c r="BF3177" i="1"/>
  <c r="BE3177" i="1"/>
  <c r="BD3177" i="1"/>
  <c r="BC3177" i="1"/>
  <c r="BB3177" i="1"/>
  <c r="BA3177" i="1"/>
  <c r="AZ3177" i="1"/>
  <c r="AY3177" i="1"/>
  <c r="AX3177" i="1"/>
  <c r="AW3177" i="1"/>
  <c r="AV3177" i="1"/>
  <c r="AU3177" i="1"/>
  <c r="AT3177" i="1"/>
  <c r="AS3177" i="1"/>
  <c r="AR3177" i="1"/>
  <c r="BG3176" i="1"/>
  <c r="BF3176" i="1"/>
  <c r="BE3176" i="1"/>
  <c r="BD3176" i="1"/>
  <c r="BC3176" i="1"/>
  <c r="BB3176" i="1"/>
  <c r="BA3176" i="1"/>
  <c r="AZ3176" i="1"/>
  <c r="AY3176" i="1"/>
  <c r="AX3176" i="1"/>
  <c r="AW3176" i="1"/>
  <c r="AV3176" i="1"/>
  <c r="AU3176" i="1"/>
  <c r="AT3176" i="1"/>
  <c r="AS3176" i="1"/>
  <c r="AR3176" i="1"/>
  <c r="BG3175" i="1"/>
  <c r="BF3175" i="1"/>
  <c r="BE3175" i="1"/>
  <c r="BD3175" i="1"/>
  <c r="BC3175" i="1"/>
  <c r="BB3175" i="1"/>
  <c r="BA3175" i="1"/>
  <c r="AZ3175" i="1"/>
  <c r="AY3175" i="1"/>
  <c r="AX3175" i="1"/>
  <c r="AW3175" i="1"/>
  <c r="AV3175" i="1"/>
  <c r="AU3175" i="1"/>
  <c r="AT3175" i="1"/>
  <c r="AS3175" i="1"/>
  <c r="AR3175" i="1"/>
  <c r="BG3174" i="1"/>
  <c r="BF3174" i="1"/>
  <c r="BE3174" i="1"/>
  <c r="BD3174" i="1"/>
  <c r="BC3174" i="1"/>
  <c r="BB3174" i="1"/>
  <c r="BA3174" i="1"/>
  <c r="AZ3174" i="1"/>
  <c r="AY3174" i="1"/>
  <c r="AX3174" i="1"/>
  <c r="AW3174" i="1"/>
  <c r="AV3174" i="1"/>
  <c r="AU3174" i="1"/>
  <c r="AT3174" i="1"/>
  <c r="AS3174" i="1"/>
  <c r="AR3174" i="1"/>
  <c r="BG3173" i="1"/>
  <c r="BF3173" i="1"/>
  <c r="BE3173" i="1"/>
  <c r="BD3173" i="1"/>
  <c r="BC3173" i="1"/>
  <c r="BB3173" i="1"/>
  <c r="BA3173" i="1"/>
  <c r="AZ3173" i="1"/>
  <c r="AY3173" i="1"/>
  <c r="AX3173" i="1"/>
  <c r="AW3173" i="1"/>
  <c r="AV3173" i="1"/>
  <c r="AU3173" i="1"/>
  <c r="AT3173" i="1"/>
  <c r="AS3173" i="1"/>
  <c r="AR3173" i="1"/>
  <c r="BG3172" i="1"/>
  <c r="BF3172" i="1"/>
  <c r="BE3172" i="1"/>
  <c r="BD3172" i="1"/>
  <c r="BC3172" i="1"/>
  <c r="BB3172" i="1"/>
  <c r="BA3172" i="1"/>
  <c r="AZ3172" i="1"/>
  <c r="AY3172" i="1"/>
  <c r="AX3172" i="1"/>
  <c r="AW3172" i="1"/>
  <c r="AV3172" i="1"/>
  <c r="AU3172" i="1"/>
  <c r="AT3172" i="1"/>
  <c r="AS3172" i="1"/>
  <c r="AR3172" i="1"/>
  <c r="BG3171" i="1"/>
  <c r="BF3171" i="1"/>
  <c r="BE3171" i="1"/>
  <c r="BD3171" i="1"/>
  <c r="BC3171" i="1"/>
  <c r="BB3171" i="1"/>
  <c r="BA3171" i="1"/>
  <c r="AZ3171" i="1"/>
  <c r="AY3171" i="1"/>
  <c r="AX3171" i="1"/>
  <c r="AW3171" i="1"/>
  <c r="AV3171" i="1"/>
  <c r="AU3171" i="1"/>
  <c r="AT3171" i="1"/>
  <c r="AS3171" i="1"/>
  <c r="AR3171" i="1"/>
  <c r="BG3170" i="1"/>
  <c r="BF3170" i="1"/>
  <c r="BE3170" i="1"/>
  <c r="BD3170" i="1"/>
  <c r="BC3170" i="1"/>
  <c r="BB3170" i="1"/>
  <c r="BA3170" i="1"/>
  <c r="AZ3170" i="1"/>
  <c r="AY3170" i="1"/>
  <c r="AX3170" i="1"/>
  <c r="AW3170" i="1"/>
  <c r="AV3170" i="1"/>
  <c r="AU3170" i="1"/>
  <c r="AT3170" i="1"/>
  <c r="AS3170" i="1"/>
  <c r="AR3170" i="1"/>
  <c r="BG3169" i="1"/>
  <c r="BF3169" i="1"/>
  <c r="BE3169" i="1"/>
  <c r="BD3169" i="1"/>
  <c r="BC3169" i="1"/>
  <c r="BB3169" i="1"/>
  <c r="BA3169" i="1"/>
  <c r="AZ3169" i="1"/>
  <c r="AY3169" i="1"/>
  <c r="AX3169" i="1"/>
  <c r="AW3169" i="1"/>
  <c r="AV3169" i="1"/>
  <c r="AU3169" i="1"/>
  <c r="AT3169" i="1"/>
  <c r="AS3169" i="1"/>
  <c r="AR3169" i="1"/>
  <c r="BG3168" i="1"/>
  <c r="BF3168" i="1"/>
  <c r="BE3168" i="1"/>
  <c r="BD3168" i="1"/>
  <c r="BC3168" i="1"/>
  <c r="BB3168" i="1"/>
  <c r="BA3168" i="1"/>
  <c r="AZ3168" i="1"/>
  <c r="AY3168" i="1"/>
  <c r="AX3168" i="1"/>
  <c r="AW3168" i="1"/>
  <c r="AV3168" i="1"/>
  <c r="AU3168" i="1"/>
  <c r="AT3168" i="1"/>
  <c r="AS3168" i="1"/>
  <c r="AR3168" i="1"/>
  <c r="BG3167" i="1"/>
  <c r="BF3167" i="1"/>
  <c r="BE3167" i="1"/>
  <c r="BD3167" i="1"/>
  <c r="BC3167" i="1"/>
  <c r="BB3167" i="1"/>
  <c r="BA3167" i="1"/>
  <c r="AZ3167" i="1"/>
  <c r="AY3167" i="1"/>
  <c r="AX3167" i="1"/>
  <c r="AW3167" i="1"/>
  <c r="AV3167" i="1"/>
  <c r="AU3167" i="1"/>
  <c r="AT3167" i="1"/>
  <c r="AS3167" i="1"/>
  <c r="AR3167" i="1"/>
  <c r="BG3166" i="1"/>
  <c r="BF3166" i="1"/>
  <c r="BE3166" i="1"/>
  <c r="BD3166" i="1"/>
  <c r="BC3166" i="1"/>
  <c r="BB3166" i="1"/>
  <c r="BA3166" i="1"/>
  <c r="AZ3166" i="1"/>
  <c r="AY3166" i="1"/>
  <c r="AX3166" i="1"/>
  <c r="AW3166" i="1"/>
  <c r="AV3166" i="1"/>
  <c r="AU3166" i="1"/>
  <c r="AT3166" i="1"/>
  <c r="AS3166" i="1"/>
  <c r="AR3166" i="1"/>
  <c r="BG3165" i="1"/>
  <c r="BF3165" i="1"/>
  <c r="BE3165" i="1"/>
  <c r="BD3165" i="1"/>
  <c r="BC3165" i="1"/>
  <c r="BB3165" i="1"/>
  <c r="BA3165" i="1"/>
  <c r="AZ3165" i="1"/>
  <c r="AY3165" i="1"/>
  <c r="AX3165" i="1"/>
  <c r="AW3165" i="1"/>
  <c r="AV3165" i="1"/>
  <c r="AU3165" i="1"/>
  <c r="AT3165" i="1"/>
  <c r="AS3165" i="1"/>
  <c r="AR3165" i="1"/>
  <c r="BG3164" i="1"/>
  <c r="BF3164" i="1"/>
  <c r="BE3164" i="1"/>
  <c r="BD3164" i="1"/>
  <c r="BC3164" i="1"/>
  <c r="BB3164" i="1"/>
  <c r="BA3164" i="1"/>
  <c r="AZ3164" i="1"/>
  <c r="AY3164" i="1"/>
  <c r="AX3164" i="1"/>
  <c r="AW3164" i="1"/>
  <c r="AV3164" i="1"/>
  <c r="AU3164" i="1"/>
  <c r="AT3164" i="1"/>
  <c r="AS3164" i="1"/>
  <c r="AR3164" i="1"/>
  <c r="BG3163" i="1"/>
  <c r="BF3163" i="1"/>
  <c r="BE3163" i="1"/>
  <c r="BD3163" i="1"/>
  <c r="BC3163" i="1"/>
  <c r="BB3163" i="1"/>
  <c r="BA3163" i="1"/>
  <c r="AZ3163" i="1"/>
  <c r="AY3163" i="1"/>
  <c r="AX3163" i="1"/>
  <c r="AW3163" i="1"/>
  <c r="AV3163" i="1"/>
  <c r="AU3163" i="1"/>
  <c r="AT3163" i="1"/>
  <c r="AS3163" i="1"/>
  <c r="AR3163" i="1"/>
  <c r="BG3162" i="1"/>
  <c r="BF3162" i="1"/>
  <c r="BE3162" i="1"/>
  <c r="BD3162" i="1"/>
  <c r="BC3162" i="1"/>
  <c r="BB3162" i="1"/>
  <c r="BA3162" i="1"/>
  <c r="AZ3162" i="1"/>
  <c r="AY3162" i="1"/>
  <c r="AX3162" i="1"/>
  <c r="AW3162" i="1"/>
  <c r="AV3162" i="1"/>
  <c r="AU3162" i="1"/>
  <c r="AT3162" i="1"/>
  <c r="AS3162" i="1"/>
  <c r="AR3162" i="1"/>
  <c r="BG3161" i="1"/>
  <c r="BF3161" i="1"/>
  <c r="BE3161" i="1"/>
  <c r="BD3161" i="1"/>
  <c r="BC3161" i="1"/>
  <c r="BB3161" i="1"/>
  <c r="BA3161" i="1"/>
  <c r="AZ3161" i="1"/>
  <c r="AY3161" i="1"/>
  <c r="AX3161" i="1"/>
  <c r="AW3161" i="1"/>
  <c r="AV3161" i="1"/>
  <c r="AU3161" i="1"/>
  <c r="AT3161" i="1"/>
  <c r="AS3161" i="1"/>
  <c r="AR3161" i="1"/>
  <c r="BG3160" i="1"/>
  <c r="BF3160" i="1"/>
  <c r="BE3160" i="1"/>
  <c r="BD3160" i="1"/>
  <c r="BC3160" i="1"/>
  <c r="BB3160" i="1"/>
  <c r="BA3160" i="1"/>
  <c r="AZ3160" i="1"/>
  <c r="AY3160" i="1"/>
  <c r="AX3160" i="1"/>
  <c r="AW3160" i="1"/>
  <c r="AV3160" i="1"/>
  <c r="AU3160" i="1"/>
  <c r="AT3160" i="1"/>
  <c r="AS3160" i="1"/>
  <c r="AR3160" i="1"/>
  <c r="BG3159" i="1"/>
  <c r="BF3159" i="1"/>
  <c r="BE3159" i="1"/>
  <c r="BD3159" i="1"/>
  <c r="BC3159" i="1"/>
  <c r="BB3159" i="1"/>
  <c r="BA3159" i="1"/>
  <c r="AZ3159" i="1"/>
  <c r="AY3159" i="1"/>
  <c r="AX3159" i="1"/>
  <c r="AW3159" i="1"/>
  <c r="AV3159" i="1"/>
  <c r="AU3159" i="1"/>
  <c r="AT3159" i="1"/>
  <c r="AS3159" i="1"/>
  <c r="AR3159" i="1"/>
  <c r="BG3158" i="1"/>
  <c r="BF3158" i="1"/>
  <c r="BE3158" i="1"/>
  <c r="BD3158" i="1"/>
  <c r="BC3158" i="1"/>
  <c r="BB3158" i="1"/>
  <c r="BA3158" i="1"/>
  <c r="AZ3158" i="1"/>
  <c r="AY3158" i="1"/>
  <c r="AX3158" i="1"/>
  <c r="AW3158" i="1"/>
  <c r="AV3158" i="1"/>
  <c r="AU3158" i="1"/>
  <c r="AT3158" i="1"/>
  <c r="AS3158" i="1"/>
  <c r="AR3158" i="1"/>
  <c r="BG3157" i="1"/>
  <c r="BF3157" i="1"/>
  <c r="BE3157" i="1"/>
  <c r="BD3157" i="1"/>
  <c r="BC3157" i="1"/>
  <c r="BB3157" i="1"/>
  <c r="BA3157" i="1"/>
  <c r="AZ3157" i="1"/>
  <c r="AY3157" i="1"/>
  <c r="AX3157" i="1"/>
  <c r="AW3157" i="1"/>
  <c r="AV3157" i="1"/>
  <c r="AU3157" i="1"/>
  <c r="AT3157" i="1"/>
  <c r="AS3157" i="1"/>
  <c r="AR3157" i="1"/>
  <c r="BG3156" i="1"/>
  <c r="BF3156" i="1"/>
  <c r="BE3156" i="1"/>
  <c r="BD3156" i="1"/>
  <c r="BC3156" i="1"/>
  <c r="BB3156" i="1"/>
  <c r="BA3156" i="1"/>
  <c r="AZ3156" i="1"/>
  <c r="AY3156" i="1"/>
  <c r="AX3156" i="1"/>
  <c r="AW3156" i="1"/>
  <c r="AV3156" i="1"/>
  <c r="AU3156" i="1"/>
  <c r="AT3156" i="1"/>
  <c r="AS3156" i="1"/>
  <c r="AR3156" i="1"/>
  <c r="BG3155" i="1"/>
  <c r="BF3155" i="1"/>
  <c r="BE3155" i="1"/>
  <c r="BD3155" i="1"/>
  <c r="BC3155" i="1"/>
  <c r="BB3155" i="1"/>
  <c r="BA3155" i="1"/>
  <c r="AZ3155" i="1"/>
  <c r="AY3155" i="1"/>
  <c r="AX3155" i="1"/>
  <c r="AW3155" i="1"/>
  <c r="AV3155" i="1"/>
  <c r="AU3155" i="1"/>
  <c r="AT3155" i="1"/>
  <c r="AS3155" i="1"/>
  <c r="AR3155" i="1"/>
  <c r="BG3154" i="1"/>
  <c r="BF3154" i="1"/>
  <c r="BE3154" i="1"/>
  <c r="BD3154" i="1"/>
  <c r="BC3154" i="1"/>
  <c r="BB3154" i="1"/>
  <c r="BA3154" i="1"/>
  <c r="AZ3154" i="1"/>
  <c r="AY3154" i="1"/>
  <c r="AX3154" i="1"/>
  <c r="AW3154" i="1"/>
  <c r="AV3154" i="1"/>
  <c r="AU3154" i="1"/>
  <c r="AT3154" i="1"/>
  <c r="AS3154" i="1"/>
  <c r="AR3154" i="1"/>
  <c r="BG3153" i="1"/>
  <c r="BF3153" i="1"/>
  <c r="BE3153" i="1"/>
  <c r="BD3153" i="1"/>
  <c r="BC3153" i="1"/>
  <c r="BB3153" i="1"/>
  <c r="BA3153" i="1"/>
  <c r="AZ3153" i="1"/>
  <c r="AY3153" i="1"/>
  <c r="AX3153" i="1"/>
  <c r="AW3153" i="1"/>
  <c r="AV3153" i="1"/>
  <c r="AU3153" i="1"/>
  <c r="AT3153" i="1"/>
  <c r="AS3153" i="1"/>
  <c r="AR3153" i="1"/>
  <c r="BG3152" i="1"/>
  <c r="BF3152" i="1"/>
  <c r="BE3152" i="1"/>
  <c r="BD3152" i="1"/>
  <c r="BC3152" i="1"/>
  <c r="BB3152" i="1"/>
  <c r="BA3152" i="1"/>
  <c r="AZ3152" i="1"/>
  <c r="AY3152" i="1"/>
  <c r="AX3152" i="1"/>
  <c r="AW3152" i="1"/>
  <c r="AV3152" i="1"/>
  <c r="AU3152" i="1"/>
  <c r="AT3152" i="1"/>
  <c r="AS3152" i="1"/>
  <c r="AR3152" i="1"/>
  <c r="BG3151" i="1"/>
  <c r="BF3151" i="1"/>
  <c r="BE3151" i="1"/>
  <c r="BD3151" i="1"/>
  <c r="BC3151" i="1"/>
  <c r="BB3151" i="1"/>
  <c r="BA3151" i="1"/>
  <c r="AZ3151" i="1"/>
  <c r="AY3151" i="1"/>
  <c r="AX3151" i="1"/>
  <c r="AW3151" i="1"/>
  <c r="AV3151" i="1"/>
  <c r="AU3151" i="1"/>
  <c r="AT3151" i="1"/>
  <c r="AS3151" i="1"/>
  <c r="AR3151" i="1"/>
  <c r="BG3150" i="1"/>
  <c r="BF3150" i="1"/>
  <c r="BE3150" i="1"/>
  <c r="BD3150" i="1"/>
  <c r="BC3150" i="1"/>
  <c r="BB3150" i="1"/>
  <c r="BA3150" i="1"/>
  <c r="AZ3150" i="1"/>
  <c r="AY3150" i="1"/>
  <c r="AX3150" i="1"/>
  <c r="AW3150" i="1"/>
  <c r="AV3150" i="1"/>
  <c r="AU3150" i="1"/>
  <c r="AT3150" i="1"/>
  <c r="AS3150" i="1"/>
  <c r="AR3150" i="1"/>
  <c r="BG3149" i="1"/>
  <c r="BF3149" i="1"/>
  <c r="BE3149" i="1"/>
  <c r="BD3149" i="1"/>
  <c r="BC3149" i="1"/>
  <c r="BB3149" i="1"/>
  <c r="BA3149" i="1"/>
  <c r="AZ3149" i="1"/>
  <c r="AY3149" i="1"/>
  <c r="AX3149" i="1"/>
  <c r="AW3149" i="1"/>
  <c r="AV3149" i="1"/>
  <c r="AU3149" i="1"/>
  <c r="AT3149" i="1"/>
  <c r="AS3149" i="1"/>
  <c r="AR3149" i="1"/>
  <c r="BG3148" i="1"/>
  <c r="BF3148" i="1"/>
  <c r="BE3148" i="1"/>
  <c r="BD3148" i="1"/>
  <c r="BC3148" i="1"/>
  <c r="BB3148" i="1"/>
  <c r="BA3148" i="1"/>
  <c r="AZ3148" i="1"/>
  <c r="AY3148" i="1"/>
  <c r="AX3148" i="1"/>
  <c r="AW3148" i="1"/>
  <c r="AV3148" i="1"/>
  <c r="AU3148" i="1"/>
  <c r="AT3148" i="1"/>
  <c r="AS3148" i="1"/>
  <c r="AR3148" i="1"/>
  <c r="BG3147" i="1"/>
  <c r="BF3147" i="1"/>
  <c r="BE3147" i="1"/>
  <c r="BD3147" i="1"/>
  <c r="BC3147" i="1"/>
  <c r="BB3147" i="1"/>
  <c r="BA3147" i="1"/>
  <c r="AZ3147" i="1"/>
  <c r="AY3147" i="1"/>
  <c r="AX3147" i="1"/>
  <c r="AW3147" i="1"/>
  <c r="AV3147" i="1"/>
  <c r="AU3147" i="1"/>
  <c r="AT3147" i="1"/>
  <c r="AS3147" i="1"/>
  <c r="AR3147" i="1"/>
  <c r="BG3146" i="1"/>
  <c r="BF3146" i="1"/>
  <c r="BE3146" i="1"/>
  <c r="BD3146" i="1"/>
  <c r="BC3146" i="1"/>
  <c r="BB3146" i="1"/>
  <c r="BA3146" i="1"/>
  <c r="AZ3146" i="1"/>
  <c r="AY3146" i="1"/>
  <c r="AX3146" i="1"/>
  <c r="AW3146" i="1"/>
  <c r="AV3146" i="1"/>
  <c r="AU3146" i="1"/>
  <c r="AT3146" i="1"/>
  <c r="AS3146" i="1"/>
  <c r="AR3146" i="1"/>
  <c r="BG3145" i="1"/>
  <c r="BF3145" i="1"/>
  <c r="BE3145" i="1"/>
  <c r="BD3145" i="1"/>
  <c r="BC3145" i="1"/>
  <c r="BB3145" i="1"/>
  <c r="BA3145" i="1"/>
  <c r="AZ3145" i="1"/>
  <c r="AY3145" i="1"/>
  <c r="AX3145" i="1"/>
  <c r="AW3145" i="1"/>
  <c r="AV3145" i="1"/>
  <c r="AU3145" i="1"/>
  <c r="AT3145" i="1"/>
  <c r="AS3145" i="1"/>
  <c r="AR3145" i="1"/>
  <c r="BG3144" i="1"/>
  <c r="BF3144" i="1"/>
  <c r="BE3144" i="1"/>
  <c r="BD3144" i="1"/>
  <c r="BC3144" i="1"/>
  <c r="BB3144" i="1"/>
  <c r="BA3144" i="1"/>
  <c r="AZ3144" i="1"/>
  <c r="AY3144" i="1"/>
  <c r="AX3144" i="1"/>
  <c r="AW3144" i="1"/>
  <c r="AV3144" i="1"/>
  <c r="AU3144" i="1"/>
  <c r="AT3144" i="1"/>
  <c r="AS3144" i="1"/>
  <c r="AR3144" i="1"/>
  <c r="BG3143" i="1"/>
  <c r="BF3143" i="1"/>
  <c r="BE3143" i="1"/>
  <c r="BD3143" i="1"/>
  <c r="BC3143" i="1"/>
  <c r="BB3143" i="1"/>
  <c r="BA3143" i="1"/>
  <c r="AZ3143" i="1"/>
  <c r="AY3143" i="1"/>
  <c r="AX3143" i="1"/>
  <c r="AW3143" i="1"/>
  <c r="AV3143" i="1"/>
  <c r="AU3143" i="1"/>
  <c r="AT3143" i="1"/>
  <c r="AS3143" i="1"/>
  <c r="AR3143" i="1"/>
  <c r="BG3142" i="1"/>
  <c r="BF3142" i="1"/>
  <c r="BE3142" i="1"/>
  <c r="BD3142" i="1"/>
  <c r="BC3142" i="1"/>
  <c r="BB3142" i="1"/>
  <c r="BA3142" i="1"/>
  <c r="AZ3142" i="1"/>
  <c r="AY3142" i="1"/>
  <c r="AX3142" i="1"/>
  <c r="AW3142" i="1"/>
  <c r="AV3142" i="1"/>
  <c r="AU3142" i="1"/>
  <c r="AT3142" i="1"/>
  <c r="AS3142" i="1"/>
  <c r="AR3142" i="1"/>
  <c r="BG3141" i="1"/>
  <c r="BF3141" i="1"/>
  <c r="BE3141" i="1"/>
  <c r="BD3141" i="1"/>
  <c r="BC3141" i="1"/>
  <c r="BB3141" i="1"/>
  <c r="BA3141" i="1"/>
  <c r="AZ3141" i="1"/>
  <c r="AY3141" i="1"/>
  <c r="AX3141" i="1"/>
  <c r="AW3141" i="1"/>
  <c r="AV3141" i="1"/>
  <c r="AU3141" i="1"/>
  <c r="AT3141" i="1"/>
  <c r="AS3141" i="1"/>
  <c r="AR3141" i="1"/>
  <c r="BG3140" i="1"/>
  <c r="BF3140" i="1"/>
  <c r="BE3140" i="1"/>
  <c r="BD3140" i="1"/>
  <c r="BC3140" i="1"/>
  <c r="BB3140" i="1"/>
  <c r="BA3140" i="1"/>
  <c r="AZ3140" i="1"/>
  <c r="AY3140" i="1"/>
  <c r="AX3140" i="1"/>
  <c r="AW3140" i="1"/>
  <c r="AV3140" i="1"/>
  <c r="AU3140" i="1"/>
  <c r="AT3140" i="1"/>
  <c r="AS3140" i="1"/>
  <c r="AR3140" i="1"/>
  <c r="BG3139" i="1"/>
  <c r="BF3139" i="1"/>
  <c r="BE3139" i="1"/>
  <c r="BD3139" i="1"/>
  <c r="BC3139" i="1"/>
  <c r="BB3139" i="1"/>
  <c r="BA3139" i="1"/>
  <c r="AZ3139" i="1"/>
  <c r="AY3139" i="1"/>
  <c r="AX3139" i="1"/>
  <c r="AW3139" i="1"/>
  <c r="AV3139" i="1"/>
  <c r="AU3139" i="1"/>
  <c r="AT3139" i="1"/>
  <c r="AS3139" i="1"/>
  <c r="AR3139" i="1"/>
  <c r="BG3138" i="1"/>
  <c r="BF3138" i="1"/>
  <c r="BE3138" i="1"/>
  <c r="BD3138" i="1"/>
  <c r="BC3138" i="1"/>
  <c r="BB3138" i="1"/>
  <c r="BA3138" i="1"/>
  <c r="AZ3138" i="1"/>
  <c r="AY3138" i="1"/>
  <c r="AX3138" i="1"/>
  <c r="AW3138" i="1"/>
  <c r="AV3138" i="1"/>
  <c r="AU3138" i="1"/>
  <c r="AT3138" i="1"/>
  <c r="AS3138" i="1"/>
  <c r="AR3138" i="1"/>
  <c r="BG3137" i="1"/>
  <c r="BF3137" i="1"/>
  <c r="BE3137" i="1"/>
  <c r="BD3137" i="1"/>
  <c r="BC3137" i="1"/>
  <c r="BB3137" i="1"/>
  <c r="BA3137" i="1"/>
  <c r="AZ3137" i="1"/>
  <c r="AY3137" i="1"/>
  <c r="AX3137" i="1"/>
  <c r="AW3137" i="1"/>
  <c r="AV3137" i="1"/>
  <c r="AU3137" i="1"/>
  <c r="AT3137" i="1"/>
  <c r="AS3137" i="1"/>
  <c r="AR3137" i="1"/>
  <c r="BG3136" i="1"/>
  <c r="BF3136" i="1"/>
  <c r="BE3136" i="1"/>
  <c r="BD3136" i="1"/>
  <c r="BC3136" i="1"/>
  <c r="BB3136" i="1"/>
  <c r="BA3136" i="1"/>
  <c r="AZ3136" i="1"/>
  <c r="AY3136" i="1"/>
  <c r="AX3136" i="1"/>
  <c r="AW3136" i="1"/>
  <c r="AV3136" i="1"/>
  <c r="AU3136" i="1"/>
  <c r="AT3136" i="1"/>
  <c r="AS3136" i="1"/>
  <c r="AR3136" i="1"/>
  <c r="BG3135" i="1"/>
  <c r="BF3135" i="1"/>
  <c r="BE3135" i="1"/>
  <c r="BD3135" i="1"/>
  <c r="BC3135" i="1"/>
  <c r="BB3135" i="1"/>
  <c r="BA3135" i="1"/>
  <c r="AZ3135" i="1"/>
  <c r="AY3135" i="1"/>
  <c r="AX3135" i="1"/>
  <c r="AW3135" i="1"/>
  <c r="AV3135" i="1"/>
  <c r="AU3135" i="1"/>
  <c r="AT3135" i="1"/>
  <c r="AS3135" i="1"/>
  <c r="AR3135" i="1"/>
  <c r="BG3134" i="1"/>
  <c r="BF3134" i="1"/>
  <c r="BE3134" i="1"/>
  <c r="BD3134" i="1"/>
  <c r="BC3134" i="1"/>
  <c r="BB3134" i="1"/>
  <c r="BA3134" i="1"/>
  <c r="AZ3134" i="1"/>
  <c r="AY3134" i="1"/>
  <c r="AX3134" i="1"/>
  <c r="AW3134" i="1"/>
  <c r="AV3134" i="1"/>
  <c r="AU3134" i="1"/>
  <c r="AT3134" i="1"/>
  <c r="AS3134" i="1"/>
  <c r="AR3134" i="1"/>
  <c r="BG3133" i="1"/>
  <c r="BF3133" i="1"/>
  <c r="BE3133" i="1"/>
  <c r="BD3133" i="1"/>
  <c r="BC3133" i="1"/>
  <c r="BB3133" i="1"/>
  <c r="BA3133" i="1"/>
  <c r="AZ3133" i="1"/>
  <c r="AY3133" i="1"/>
  <c r="AX3133" i="1"/>
  <c r="AW3133" i="1"/>
  <c r="AV3133" i="1"/>
  <c r="AU3133" i="1"/>
  <c r="AT3133" i="1"/>
  <c r="AS3133" i="1"/>
  <c r="AR3133" i="1"/>
  <c r="BG3132" i="1"/>
  <c r="BF3132" i="1"/>
  <c r="BE3132" i="1"/>
  <c r="BD3132" i="1"/>
  <c r="BC3132" i="1"/>
  <c r="BB3132" i="1"/>
  <c r="BA3132" i="1"/>
  <c r="AZ3132" i="1"/>
  <c r="AY3132" i="1"/>
  <c r="AX3132" i="1"/>
  <c r="AW3132" i="1"/>
  <c r="AV3132" i="1"/>
  <c r="AU3132" i="1"/>
  <c r="AT3132" i="1"/>
  <c r="AS3132" i="1"/>
  <c r="AR3132" i="1"/>
  <c r="BG3131" i="1"/>
  <c r="BF3131" i="1"/>
  <c r="BE3131" i="1"/>
  <c r="BD3131" i="1"/>
  <c r="BC3131" i="1"/>
  <c r="BB3131" i="1"/>
  <c r="BA3131" i="1"/>
  <c r="AZ3131" i="1"/>
  <c r="AY3131" i="1"/>
  <c r="AX3131" i="1"/>
  <c r="AW3131" i="1"/>
  <c r="AV3131" i="1"/>
  <c r="AU3131" i="1"/>
  <c r="AT3131" i="1"/>
  <c r="AS3131" i="1"/>
  <c r="AR3131" i="1"/>
  <c r="BG3130" i="1"/>
  <c r="BF3130" i="1"/>
  <c r="BE3130" i="1"/>
  <c r="BD3130" i="1"/>
  <c r="BC3130" i="1"/>
  <c r="BB3130" i="1"/>
  <c r="BA3130" i="1"/>
  <c r="AZ3130" i="1"/>
  <c r="AY3130" i="1"/>
  <c r="AX3130" i="1"/>
  <c r="AW3130" i="1"/>
  <c r="AV3130" i="1"/>
  <c r="AU3130" i="1"/>
  <c r="AT3130" i="1"/>
  <c r="AS3130" i="1"/>
  <c r="AR3130" i="1"/>
  <c r="BG3129" i="1"/>
  <c r="BF3129" i="1"/>
  <c r="BE3129" i="1"/>
  <c r="BD3129" i="1"/>
  <c r="BC3129" i="1"/>
  <c r="BB3129" i="1"/>
  <c r="BA3129" i="1"/>
  <c r="AZ3129" i="1"/>
  <c r="AY3129" i="1"/>
  <c r="AX3129" i="1"/>
  <c r="AW3129" i="1"/>
  <c r="AV3129" i="1"/>
  <c r="AU3129" i="1"/>
  <c r="AT3129" i="1"/>
  <c r="AS3129" i="1"/>
  <c r="AR3129" i="1"/>
  <c r="BG3128" i="1"/>
  <c r="BF3128" i="1"/>
  <c r="BE3128" i="1"/>
  <c r="BD3128" i="1"/>
  <c r="BC3128" i="1"/>
  <c r="BB3128" i="1"/>
  <c r="BA3128" i="1"/>
  <c r="AZ3128" i="1"/>
  <c r="AY3128" i="1"/>
  <c r="AX3128" i="1"/>
  <c r="AW3128" i="1"/>
  <c r="AV3128" i="1"/>
  <c r="AU3128" i="1"/>
  <c r="AT3128" i="1"/>
  <c r="AS3128" i="1"/>
  <c r="AR3128" i="1"/>
  <c r="BG3127" i="1"/>
  <c r="BF3127" i="1"/>
  <c r="BE3127" i="1"/>
  <c r="BD3127" i="1"/>
  <c r="BC3127" i="1"/>
  <c r="BB3127" i="1"/>
  <c r="BA3127" i="1"/>
  <c r="AZ3127" i="1"/>
  <c r="AY3127" i="1"/>
  <c r="AX3127" i="1"/>
  <c r="AW3127" i="1"/>
  <c r="AV3127" i="1"/>
  <c r="AU3127" i="1"/>
  <c r="AT3127" i="1"/>
  <c r="AS3127" i="1"/>
  <c r="AR3127" i="1"/>
  <c r="BG3126" i="1"/>
  <c r="BF3126" i="1"/>
  <c r="BE3126" i="1"/>
  <c r="BD3126" i="1"/>
  <c r="BC3126" i="1"/>
  <c r="BB3126" i="1"/>
  <c r="BA3126" i="1"/>
  <c r="AZ3126" i="1"/>
  <c r="AY3126" i="1"/>
  <c r="AX3126" i="1"/>
  <c r="AW3126" i="1"/>
  <c r="AV3126" i="1"/>
  <c r="AU3126" i="1"/>
  <c r="AT3126" i="1"/>
  <c r="AS3126" i="1"/>
  <c r="AR3126" i="1"/>
  <c r="BG3125" i="1"/>
  <c r="BF3125" i="1"/>
  <c r="BE3125" i="1"/>
  <c r="BD3125" i="1"/>
  <c r="BC3125" i="1"/>
  <c r="BB3125" i="1"/>
  <c r="BA3125" i="1"/>
  <c r="AZ3125" i="1"/>
  <c r="AY3125" i="1"/>
  <c r="AX3125" i="1"/>
  <c r="AW3125" i="1"/>
  <c r="AV3125" i="1"/>
  <c r="AU3125" i="1"/>
  <c r="AT3125" i="1"/>
  <c r="AS3125" i="1"/>
  <c r="AR3125" i="1"/>
  <c r="BG3124" i="1"/>
  <c r="BF3124" i="1"/>
  <c r="BE3124" i="1"/>
  <c r="BD3124" i="1"/>
  <c r="BC3124" i="1"/>
  <c r="BB3124" i="1"/>
  <c r="BA3124" i="1"/>
  <c r="AZ3124" i="1"/>
  <c r="AY3124" i="1"/>
  <c r="AX3124" i="1"/>
  <c r="AW3124" i="1"/>
  <c r="AV3124" i="1"/>
  <c r="AU3124" i="1"/>
  <c r="AT3124" i="1"/>
  <c r="AS3124" i="1"/>
  <c r="AR3124" i="1"/>
  <c r="BG3123" i="1"/>
  <c r="BF3123" i="1"/>
  <c r="BE3123" i="1"/>
  <c r="BD3123" i="1"/>
  <c r="BC3123" i="1"/>
  <c r="BB3123" i="1"/>
  <c r="BA3123" i="1"/>
  <c r="AZ3123" i="1"/>
  <c r="AY3123" i="1"/>
  <c r="AX3123" i="1"/>
  <c r="AW3123" i="1"/>
  <c r="AV3123" i="1"/>
  <c r="AU3123" i="1"/>
  <c r="AT3123" i="1"/>
  <c r="AS3123" i="1"/>
  <c r="AR3123" i="1"/>
  <c r="BG3122" i="1"/>
  <c r="BF3122" i="1"/>
  <c r="BE3122" i="1"/>
  <c r="BD3122" i="1"/>
  <c r="BC3122" i="1"/>
  <c r="BB3122" i="1"/>
  <c r="BA3122" i="1"/>
  <c r="AZ3122" i="1"/>
  <c r="AY3122" i="1"/>
  <c r="AX3122" i="1"/>
  <c r="AW3122" i="1"/>
  <c r="AV3122" i="1"/>
  <c r="AU3122" i="1"/>
  <c r="AT3122" i="1"/>
  <c r="AS3122" i="1"/>
  <c r="AR3122" i="1"/>
  <c r="BG3121" i="1"/>
  <c r="BF3121" i="1"/>
  <c r="BE3121" i="1"/>
  <c r="BD3121" i="1"/>
  <c r="BC3121" i="1"/>
  <c r="BB3121" i="1"/>
  <c r="BA3121" i="1"/>
  <c r="AZ3121" i="1"/>
  <c r="AY3121" i="1"/>
  <c r="AX3121" i="1"/>
  <c r="AW3121" i="1"/>
  <c r="AV3121" i="1"/>
  <c r="AU3121" i="1"/>
  <c r="AT3121" i="1"/>
  <c r="AS3121" i="1"/>
  <c r="AR3121" i="1"/>
  <c r="BG3120" i="1"/>
  <c r="BF3120" i="1"/>
  <c r="BE3120" i="1"/>
  <c r="BD3120" i="1"/>
  <c r="BC3120" i="1"/>
  <c r="BB3120" i="1"/>
  <c r="BA3120" i="1"/>
  <c r="AZ3120" i="1"/>
  <c r="AY3120" i="1"/>
  <c r="AX3120" i="1"/>
  <c r="AW3120" i="1"/>
  <c r="AV3120" i="1"/>
  <c r="AU3120" i="1"/>
  <c r="AT3120" i="1"/>
  <c r="AS3120" i="1"/>
  <c r="AR3120" i="1"/>
  <c r="BG3119" i="1"/>
  <c r="BF3119" i="1"/>
  <c r="BE3119" i="1"/>
  <c r="BD3119" i="1"/>
  <c r="BC3119" i="1"/>
  <c r="BB3119" i="1"/>
  <c r="BA3119" i="1"/>
  <c r="AZ3119" i="1"/>
  <c r="AY3119" i="1"/>
  <c r="AX3119" i="1"/>
  <c r="AW3119" i="1"/>
  <c r="AV3119" i="1"/>
  <c r="AU3119" i="1"/>
  <c r="AT3119" i="1"/>
  <c r="AS3119" i="1"/>
  <c r="AR3119" i="1"/>
  <c r="BG3118" i="1"/>
  <c r="BF3118" i="1"/>
  <c r="BE3118" i="1"/>
  <c r="BD3118" i="1"/>
  <c r="BC3118" i="1"/>
  <c r="BB3118" i="1"/>
  <c r="BA3118" i="1"/>
  <c r="AZ3118" i="1"/>
  <c r="AY3118" i="1"/>
  <c r="AX3118" i="1"/>
  <c r="AW3118" i="1"/>
  <c r="AV3118" i="1"/>
  <c r="AU3118" i="1"/>
  <c r="AT3118" i="1"/>
  <c r="AS3118" i="1"/>
  <c r="AR3118" i="1"/>
  <c r="BG3117" i="1"/>
  <c r="BF3117" i="1"/>
  <c r="BE3117" i="1"/>
  <c r="BD3117" i="1"/>
  <c r="BC3117" i="1"/>
  <c r="BB3117" i="1"/>
  <c r="BA3117" i="1"/>
  <c r="AZ3117" i="1"/>
  <c r="AY3117" i="1"/>
  <c r="AX3117" i="1"/>
  <c r="AW3117" i="1"/>
  <c r="AV3117" i="1"/>
  <c r="AU3117" i="1"/>
  <c r="AT3117" i="1"/>
  <c r="AS3117" i="1"/>
  <c r="AR3117" i="1"/>
  <c r="BG3116" i="1"/>
  <c r="BF3116" i="1"/>
  <c r="BE3116" i="1"/>
  <c r="BD3116" i="1"/>
  <c r="BC3116" i="1"/>
  <c r="BB3116" i="1"/>
  <c r="BA3116" i="1"/>
  <c r="AZ3116" i="1"/>
  <c r="AY3116" i="1"/>
  <c r="AX3116" i="1"/>
  <c r="AW3116" i="1"/>
  <c r="AV3116" i="1"/>
  <c r="AU3116" i="1"/>
  <c r="AT3116" i="1"/>
  <c r="AS3116" i="1"/>
  <c r="AR3116" i="1"/>
  <c r="BG3115" i="1"/>
  <c r="BF3115" i="1"/>
  <c r="BE3115" i="1"/>
  <c r="BD3115" i="1"/>
  <c r="BC3115" i="1"/>
  <c r="BB3115" i="1"/>
  <c r="BA3115" i="1"/>
  <c r="AZ3115" i="1"/>
  <c r="AY3115" i="1"/>
  <c r="AX3115" i="1"/>
  <c r="AW3115" i="1"/>
  <c r="AV3115" i="1"/>
  <c r="AU3115" i="1"/>
  <c r="AT3115" i="1"/>
  <c r="AS3115" i="1"/>
  <c r="AR3115" i="1"/>
  <c r="BG3114" i="1"/>
  <c r="BF3114" i="1"/>
  <c r="BE3114" i="1"/>
  <c r="BD3114" i="1"/>
  <c r="BC3114" i="1"/>
  <c r="BB3114" i="1"/>
  <c r="BA3114" i="1"/>
  <c r="AZ3114" i="1"/>
  <c r="AY3114" i="1"/>
  <c r="AX3114" i="1"/>
  <c r="AW3114" i="1"/>
  <c r="AV3114" i="1"/>
  <c r="AU3114" i="1"/>
  <c r="AT3114" i="1"/>
  <c r="AS3114" i="1"/>
  <c r="AR3114" i="1"/>
  <c r="BG3113" i="1"/>
  <c r="BF3113" i="1"/>
  <c r="BE3113" i="1"/>
  <c r="BD3113" i="1"/>
  <c r="BC3113" i="1"/>
  <c r="BB3113" i="1"/>
  <c r="BA3113" i="1"/>
  <c r="AZ3113" i="1"/>
  <c r="AY3113" i="1"/>
  <c r="AX3113" i="1"/>
  <c r="AW3113" i="1"/>
  <c r="AV3113" i="1"/>
  <c r="AU3113" i="1"/>
  <c r="AT3113" i="1"/>
  <c r="AS3113" i="1"/>
  <c r="AR3113" i="1"/>
  <c r="BG3112" i="1"/>
  <c r="BF3112" i="1"/>
  <c r="BE3112" i="1"/>
  <c r="BD3112" i="1"/>
  <c r="BC3112" i="1"/>
  <c r="BB3112" i="1"/>
  <c r="BA3112" i="1"/>
  <c r="AZ3112" i="1"/>
  <c r="AY3112" i="1"/>
  <c r="AX3112" i="1"/>
  <c r="AW3112" i="1"/>
  <c r="AV3112" i="1"/>
  <c r="AU3112" i="1"/>
  <c r="AT3112" i="1"/>
  <c r="AS3112" i="1"/>
  <c r="AR3112" i="1"/>
  <c r="BG3111" i="1"/>
  <c r="BF3111" i="1"/>
  <c r="BE3111" i="1"/>
  <c r="BD3111" i="1"/>
  <c r="BC3111" i="1"/>
  <c r="BB3111" i="1"/>
  <c r="BA3111" i="1"/>
  <c r="AZ3111" i="1"/>
  <c r="AY3111" i="1"/>
  <c r="AX3111" i="1"/>
  <c r="AW3111" i="1"/>
  <c r="AV3111" i="1"/>
  <c r="AU3111" i="1"/>
  <c r="AT3111" i="1"/>
  <c r="AS3111" i="1"/>
  <c r="AR3111" i="1"/>
  <c r="BG3110" i="1"/>
  <c r="BF3110" i="1"/>
  <c r="BE3110" i="1"/>
  <c r="BD3110" i="1"/>
  <c r="BC3110" i="1"/>
  <c r="BB3110" i="1"/>
  <c r="BA3110" i="1"/>
  <c r="AZ3110" i="1"/>
  <c r="AY3110" i="1"/>
  <c r="AX3110" i="1"/>
  <c r="AW3110" i="1"/>
  <c r="AV3110" i="1"/>
  <c r="AU3110" i="1"/>
  <c r="AT3110" i="1"/>
  <c r="AS3110" i="1"/>
  <c r="AR3110" i="1"/>
  <c r="BG3109" i="1"/>
  <c r="BF3109" i="1"/>
  <c r="BE3109" i="1"/>
  <c r="BD3109" i="1"/>
  <c r="BC3109" i="1"/>
  <c r="BB3109" i="1"/>
  <c r="BA3109" i="1"/>
  <c r="AZ3109" i="1"/>
  <c r="AY3109" i="1"/>
  <c r="AX3109" i="1"/>
  <c r="AW3109" i="1"/>
  <c r="AV3109" i="1"/>
  <c r="AU3109" i="1"/>
  <c r="AT3109" i="1"/>
  <c r="AS3109" i="1"/>
  <c r="AR3109" i="1"/>
  <c r="BG3108" i="1"/>
  <c r="BF3108" i="1"/>
  <c r="BE3108" i="1"/>
  <c r="BD3108" i="1"/>
  <c r="BC3108" i="1"/>
  <c r="BB3108" i="1"/>
  <c r="BA3108" i="1"/>
  <c r="AZ3108" i="1"/>
  <c r="AY3108" i="1"/>
  <c r="AX3108" i="1"/>
  <c r="AW3108" i="1"/>
  <c r="AV3108" i="1"/>
  <c r="AU3108" i="1"/>
  <c r="AT3108" i="1"/>
  <c r="AS3108" i="1"/>
  <c r="AR3108" i="1"/>
  <c r="BG3107" i="1"/>
  <c r="BF3107" i="1"/>
  <c r="BE3107" i="1"/>
  <c r="BD3107" i="1"/>
  <c r="BC3107" i="1"/>
  <c r="BB3107" i="1"/>
  <c r="BA3107" i="1"/>
  <c r="AZ3107" i="1"/>
  <c r="AY3107" i="1"/>
  <c r="AX3107" i="1"/>
  <c r="AW3107" i="1"/>
  <c r="AV3107" i="1"/>
  <c r="AU3107" i="1"/>
  <c r="AT3107" i="1"/>
  <c r="AS3107" i="1"/>
  <c r="AR3107" i="1"/>
  <c r="BG3106" i="1"/>
  <c r="BF3106" i="1"/>
  <c r="BE3106" i="1"/>
  <c r="BD3106" i="1"/>
  <c r="BC3106" i="1"/>
  <c r="BB3106" i="1"/>
  <c r="BA3106" i="1"/>
  <c r="AZ3106" i="1"/>
  <c r="AY3106" i="1"/>
  <c r="AX3106" i="1"/>
  <c r="AW3106" i="1"/>
  <c r="AV3106" i="1"/>
  <c r="AU3106" i="1"/>
  <c r="AT3106" i="1"/>
  <c r="AS3106" i="1"/>
  <c r="AR3106" i="1"/>
  <c r="BG3105" i="1"/>
  <c r="BF3105" i="1"/>
  <c r="BE3105" i="1"/>
  <c r="BD3105" i="1"/>
  <c r="BC3105" i="1"/>
  <c r="BB3105" i="1"/>
  <c r="BA3105" i="1"/>
  <c r="AZ3105" i="1"/>
  <c r="AY3105" i="1"/>
  <c r="AX3105" i="1"/>
  <c r="AW3105" i="1"/>
  <c r="AV3105" i="1"/>
  <c r="AU3105" i="1"/>
  <c r="AT3105" i="1"/>
  <c r="AS3105" i="1"/>
  <c r="AR3105" i="1"/>
  <c r="BG3104" i="1"/>
  <c r="BF3104" i="1"/>
  <c r="BE3104" i="1"/>
  <c r="BD3104" i="1"/>
  <c r="BC3104" i="1"/>
  <c r="BB3104" i="1"/>
  <c r="BA3104" i="1"/>
  <c r="AZ3104" i="1"/>
  <c r="AY3104" i="1"/>
  <c r="AX3104" i="1"/>
  <c r="AW3104" i="1"/>
  <c r="AV3104" i="1"/>
  <c r="AU3104" i="1"/>
  <c r="AT3104" i="1"/>
  <c r="AS3104" i="1"/>
  <c r="AR3104" i="1"/>
  <c r="BG3103" i="1"/>
  <c r="BF3103" i="1"/>
  <c r="BE3103" i="1"/>
  <c r="BD3103" i="1"/>
  <c r="BC3103" i="1"/>
  <c r="BB3103" i="1"/>
  <c r="BA3103" i="1"/>
  <c r="AZ3103" i="1"/>
  <c r="AY3103" i="1"/>
  <c r="AX3103" i="1"/>
  <c r="AW3103" i="1"/>
  <c r="AV3103" i="1"/>
  <c r="AU3103" i="1"/>
  <c r="AT3103" i="1"/>
  <c r="AS3103" i="1"/>
  <c r="AR3103" i="1"/>
  <c r="BG3102" i="1"/>
  <c r="BF3102" i="1"/>
  <c r="BE3102" i="1"/>
  <c r="BD3102" i="1"/>
  <c r="BC3102" i="1"/>
  <c r="BB3102" i="1"/>
  <c r="BA3102" i="1"/>
  <c r="AZ3102" i="1"/>
  <c r="AY3102" i="1"/>
  <c r="AX3102" i="1"/>
  <c r="AW3102" i="1"/>
  <c r="AV3102" i="1"/>
  <c r="AU3102" i="1"/>
  <c r="AT3102" i="1"/>
  <c r="AS3102" i="1"/>
  <c r="AR3102" i="1"/>
  <c r="BG3101" i="1"/>
  <c r="BF3101" i="1"/>
  <c r="BE3101" i="1"/>
  <c r="BD3101" i="1"/>
  <c r="BC3101" i="1"/>
  <c r="BB3101" i="1"/>
  <c r="BA3101" i="1"/>
  <c r="AZ3101" i="1"/>
  <c r="AY3101" i="1"/>
  <c r="AX3101" i="1"/>
  <c r="AW3101" i="1"/>
  <c r="AV3101" i="1"/>
  <c r="AU3101" i="1"/>
  <c r="AT3101" i="1"/>
  <c r="AS3101" i="1"/>
  <c r="AR3101" i="1"/>
  <c r="BG3100" i="1"/>
  <c r="BF3100" i="1"/>
  <c r="BE3100" i="1"/>
  <c r="BD3100" i="1"/>
  <c r="BC3100" i="1"/>
  <c r="BB3100" i="1"/>
  <c r="BA3100" i="1"/>
  <c r="AZ3100" i="1"/>
  <c r="AY3100" i="1"/>
  <c r="AX3100" i="1"/>
  <c r="AW3100" i="1"/>
  <c r="AV3100" i="1"/>
  <c r="AU3100" i="1"/>
  <c r="AT3100" i="1"/>
  <c r="AS3100" i="1"/>
  <c r="AR3100" i="1"/>
  <c r="BG3099" i="1"/>
  <c r="BF3099" i="1"/>
  <c r="BE3099" i="1"/>
  <c r="BD3099" i="1"/>
  <c r="BC3099" i="1"/>
  <c r="BB3099" i="1"/>
  <c r="BA3099" i="1"/>
  <c r="AZ3099" i="1"/>
  <c r="AY3099" i="1"/>
  <c r="AX3099" i="1"/>
  <c r="AW3099" i="1"/>
  <c r="AV3099" i="1"/>
  <c r="AU3099" i="1"/>
  <c r="AT3099" i="1"/>
  <c r="AS3099" i="1"/>
  <c r="AR3099" i="1"/>
  <c r="BG3098" i="1"/>
  <c r="BF3098" i="1"/>
  <c r="BE3098" i="1"/>
  <c r="BD3098" i="1"/>
  <c r="BC3098" i="1"/>
  <c r="BB3098" i="1"/>
  <c r="BA3098" i="1"/>
  <c r="AZ3098" i="1"/>
  <c r="AY3098" i="1"/>
  <c r="AX3098" i="1"/>
  <c r="AW3098" i="1"/>
  <c r="AV3098" i="1"/>
  <c r="AU3098" i="1"/>
  <c r="AT3098" i="1"/>
  <c r="AS3098" i="1"/>
  <c r="AR3098" i="1"/>
  <c r="BG3097" i="1"/>
  <c r="BF3097" i="1"/>
  <c r="BE3097" i="1"/>
  <c r="BD3097" i="1"/>
  <c r="BC3097" i="1"/>
  <c r="BB3097" i="1"/>
  <c r="BA3097" i="1"/>
  <c r="AZ3097" i="1"/>
  <c r="AY3097" i="1"/>
  <c r="AX3097" i="1"/>
  <c r="AW3097" i="1"/>
  <c r="AV3097" i="1"/>
  <c r="AU3097" i="1"/>
  <c r="AT3097" i="1"/>
  <c r="AS3097" i="1"/>
  <c r="AR3097" i="1"/>
  <c r="BG3096" i="1"/>
  <c r="BF3096" i="1"/>
  <c r="BE3096" i="1"/>
  <c r="BD3096" i="1"/>
  <c r="BC3096" i="1"/>
  <c r="BB3096" i="1"/>
  <c r="BA3096" i="1"/>
  <c r="AZ3096" i="1"/>
  <c r="AY3096" i="1"/>
  <c r="AX3096" i="1"/>
  <c r="AW3096" i="1"/>
  <c r="AV3096" i="1"/>
  <c r="AU3096" i="1"/>
  <c r="AT3096" i="1"/>
  <c r="AS3096" i="1"/>
  <c r="AR3096" i="1"/>
  <c r="BG3095" i="1"/>
  <c r="BF3095" i="1"/>
  <c r="BE3095" i="1"/>
  <c r="BD3095" i="1"/>
  <c r="BC3095" i="1"/>
  <c r="BB3095" i="1"/>
  <c r="BA3095" i="1"/>
  <c r="AZ3095" i="1"/>
  <c r="AY3095" i="1"/>
  <c r="AX3095" i="1"/>
  <c r="AW3095" i="1"/>
  <c r="AV3095" i="1"/>
  <c r="AU3095" i="1"/>
  <c r="AT3095" i="1"/>
  <c r="AS3095" i="1"/>
  <c r="AR3095" i="1"/>
  <c r="BG3094" i="1"/>
  <c r="BF3094" i="1"/>
  <c r="BE3094" i="1"/>
  <c r="BD3094" i="1"/>
  <c r="BC3094" i="1"/>
  <c r="BB3094" i="1"/>
  <c r="BA3094" i="1"/>
  <c r="AZ3094" i="1"/>
  <c r="AY3094" i="1"/>
  <c r="AX3094" i="1"/>
  <c r="AW3094" i="1"/>
  <c r="AV3094" i="1"/>
  <c r="AU3094" i="1"/>
  <c r="AT3094" i="1"/>
  <c r="AS3094" i="1"/>
  <c r="AR3094" i="1"/>
  <c r="BG3093" i="1"/>
  <c r="BF3093" i="1"/>
  <c r="BE3093" i="1"/>
  <c r="BD3093" i="1"/>
  <c r="BC3093" i="1"/>
  <c r="BB3093" i="1"/>
  <c r="BA3093" i="1"/>
  <c r="AZ3093" i="1"/>
  <c r="AY3093" i="1"/>
  <c r="AX3093" i="1"/>
  <c r="AW3093" i="1"/>
  <c r="AV3093" i="1"/>
  <c r="AU3093" i="1"/>
  <c r="AT3093" i="1"/>
  <c r="AS3093" i="1"/>
  <c r="AR3093" i="1"/>
  <c r="BG3092" i="1"/>
  <c r="BF3092" i="1"/>
  <c r="BE3092" i="1"/>
  <c r="BD3092" i="1"/>
  <c r="BC3092" i="1"/>
  <c r="BB3092" i="1"/>
  <c r="BA3092" i="1"/>
  <c r="AZ3092" i="1"/>
  <c r="AY3092" i="1"/>
  <c r="AX3092" i="1"/>
  <c r="AW3092" i="1"/>
  <c r="AV3092" i="1"/>
  <c r="AU3092" i="1"/>
  <c r="AT3092" i="1"/>
  <c r="AS3092" i="1"/>
  <c r="AR3092" i="1"/>
  <c r="BG3091" i="1"/>
  <c r="BF3091" i="1"/>
  <c r="BE3091" i="1"/>
  <c r="BD3091" i="1"/>
  <c r="BC3091" i="1"/>
  <c r="BB3091" i="1"/>
  <c r="BA3091" i="1"/>
  <c r="AZ3091" i="1"/>
  <c r="AY3091" i="1"/>
  <c r="AX3091" i="1"/>
  <c r="AW3091" i="1"/>
  <c r="AV3091" i="1"/>
  <c r="AU3091" i="1"/>
  <c r="AT3091" i="1"/>
  <c r="AS3091" i="1"/>
  <c r="AR3091" i="1"/>
  <c r="BG3090" i="1"/>
  <c r="BF3090" i="1"/>
  <c r="BE3090" i="1"/>
  <c r="BD3090" i="1"/>
  <c r="BC3090" i="1"/>
  <c r="BB3090" i="1"/>
  <c r="BA3090" i="1"/>
  <c r="AZ3090" i="1"/>
  <c r="AY3090" i="1"/>
  <c r="AX3090" i="1"/>
  <c r="AW3090" i="1"/>
  <c r="AV3090" i="1"/>
  <c r="AU3090" i="1"/>
  <c r="AT3090" i="1"/>
  <c r="AS3090" i="1"/>
  <c r="AR3090" i="1"/>
  <c r="BG3089" i="1"/>
  <c r="BF3089" i="1"/>
  <c r="BE3089" i="1"/>
  <c r="BD3089" i="1"/>
  <c r="BC3089" i="1"/>
  <c r="BB3089" i="1"/>
  <c r="BA3089" i="1"/>
  <c r="AZ3089" i="1"/>
  <c r="AY3089" i="1"/>
  <c r="AX3089" i="1"/>
  <c r="AW3089" i="1"/>
  <c r="AV3089" i="1"/>
  <c r="AU3089" i="1"/>
  <c r="AT3089" i="1"/>
  <c r="AS3089" i="1"/>
  <c r="AR3089" i="1"/>
  <c r="BG3088" i="1"/>
  <c r="BF3088" i="1"/>
  <c r="BE3088" i="1"/>
  <c r="BD3088" i="1"/>
  <c r="BC3088" i="1"/>
  <c r="BB3088" i="1"/>
  <c r="BA3088" i="1"/>
  <c r="AZ3088" i="1"/>
  <c r="AY3088" i="1"/>
  <c r="AX3088" i="1"/>
  <c r="AW3088" i="1"/>
  <c r="AV3088" i="1"/>
  <c r="AU3088" i="1"/>
  <c r="AT3088" i="1"/>
  <c r="AS3088" i="1"/>
  <c r="AR3088" i="1"/>
  <c r="BG3087" i="1"/>
  <c r="BF3087" i="1"/>
  <c r="BE3087" i="1"/>
  <c r="BD3087" i="1"/>
  <c r="BC3087" i="1"/>
  <c r="BB3087" i="1"/>
  <c r="BA3087" i="1"/>
  <c r="AZ3087" i="1"/>
  <c r="AY3087" i="1"/>
  <c r="AX3087" i="1"/>
  <c r="AW3087" i="1"/>
  <c r="AV3087" i="1"/>
  <c r="AU3087" i="1"/>
  <c r="AT3087" i="1"/>
  <c r="AS3087" i="1"/>
  <c r="AR3087" i="1"/>
  <c r="BG3086" i="1"/>
  <c r="BF3086" i="1"/>
  <c r="BE3086" i="1"/>
  <c r="BD3086" i="1"/>
  <c r="BC3086" i="1"/>
  <c r="BB3086" i="1"/>
  <c r="BA3086" i="1"/>
  <c r="AZ3086" i="1"/>
  <c r="AY3086" i="1"/>
  <c r="AX3086" i="1"/>
  <c r="AW3086" i="1"/>
  <c r="AV3086" i="1"/>
  <c r="AU3086" i="1"/>
  <c r="AT3086" i="1"/>
  <c r="AS3086" i="1"/>
  <c r="AR3086" i="1"/>
  <c r="BG3085" i="1"/>
  <c r="BF3085" i="1"/>
  <c r="BE3085" i="1"/>
  <c r="BD3085" i="1"/>
  <c r="BC3085" i="1"/>
  <c r="BB3085" i="1"/>
  <c r="BA3085" i="1"/>
  <c r="AZ3085" i="1"/>
  <c r="AY3085" i="1"/>
  <c r="AX3085" i="1"/>
  <c r="AW3085" i="1"/>
  <c r="AV3085" i="1"/>
  <c r="AU3085" i="1"/>
  <c r="AT3085" i="1"/>
  <c r="AS3085" i="1"/>
  <c r="AR3085" i="1"/>
  <c r="BG3084" i="1"/>
  <c r="BF3084" i="1"/>
  <c r="BE3084" i="1"/>
  <c r="BD3084" i="1"/>
  <c r="BC3084" i="1"/>
  <c r="BB3084" i="1"/>
  <c r="BA3084" i="1"/>
  <c r="AZ3084" i="1"/>
  <c r="AY3084" i="1"/>
  <c r="AX3084" i="1"/>
  <c r="AW3084" i="1"/>
  <c r="AV3084" i="1"/>
  <c r="AU3084" i="1"/>
  <c r="AT3084" i="1"/>
  <c r="AS3084" i="1"/>
  <c r="AR3084" i="1"/>
  <c r="BG3083" i="1"/>
  <c r="BF3083" i="1"/>
  <c r="BE3083" i="1"/>
  <c r="BD3083" i="1"/>
  <c r="BC3083" i="1"/>
  <c r="BB3083" i="1"/>
  <c r="BA3083" i="1"/>
  <c r="AZ3083" i="1"/>
  <c r="AY3083" i="1"/>
  <c r="AX3083" i="1"/>
  <c r="AW3083" i="1"/>
  <c r="AV3083" i="1"/>
  <c r="AU3083" i="1"/>
  <c r="AT3083" i="1"/>
  <c r="AS3083" i="1"/>
  <c r="AR3083" i="1"/>
  <c r="BG3082" i="1"/>
  <c r="BF3082" i="1"/>
  <c r="BE3082" i="1"/>
  <c r="BD3082" i="1"/>
  <c r="BC3082" i="1"/>
  <c r="BB3082" i="1"/>
  <c r="BA3082" i="1"/>
  <c r="AZ3082" i="1"/>
  <c r="AY3082" i="1"/>
  <c r="AX3082" i="1"/>
  <c r="AW3082" i="1"/>
  <c r="AV3082" i="1"/>
  <c r="AU3082" i="1"/>
  <c r="AT3082" i="1"/>
  <c r="AS3082" i="1"/>
  <c r="AR3082" i="1"/>
  <c r="BG3081" i="1"/>
  <c r="BF3081" i="1"/>
  <c r="BE3081" i="1"/>
  <c r="BD3081" i="1"/>
  <c r="BC3081" i="1"/>
  <c r="BB3081" i="1"/>
  <c r="BA3081" i="1"/>
  <c r="AZ3081" i="1"/>
  <c r="AY3081" i="1"/>
  <c r="AX3081" i="1"/>
  <c r="AW3081" i="1"/>
  <c r="AV3081" i="1"/>
  <c r="AU3081" i="1"/>
  <c r="AT3081" i="1"/>
  <c r="AS3081" i="1"/>
  <c r="AR3081" i="1"/>
  <c r="BG3080" i="1"/>
  <c r="BF3080" i="1"/>
  <c r="BE3080" i="1"/>
  <c r="BD3080" i="1"/>
  <c r="BC3080" i="1"/>
  <c r="BB3080" i="1"/>
  <c r="BA3080" i="1"/>
  <c r="AZ3080" i="1"/>
  <c r="AY3080" i="1"/>
  <c r="AX3080" i="1"/>
  <c r="AW3080" i="1"/>
  <c r="AV3080" i="1"/>
  <c r="AU3080" i="1"/>
  <c r="AT3080" i="1"/>
  <c r="AS3080" i="1"/>
  <c r="AR3080" i="1"/>
  <c r="BG3079" i="1"/>
  <c r="BF3079" i="1"/>
  <c r="BE3079" i="1"/>
  <c r="BD3079" i="1"/>
  <c r="BC3079" i="1"/>
  <c r="BB3079" i="1"/>
  <c r="BA3079" i="1"/>
  <c r="AZ3079" i="1"/>
  <c r="AY3079" i="1"/>
  <c r="AX3079" i="1"/>
  <c r="AW3079" i="1"/>
  <c r="AV3079" i="1"/>
  <c r="AU3079" i="1"/>
  <c r="AT3079" i="1"/>
  <c r="AS3079" i="1"/>
  <c r="AR3079" i="1"/>
  <c r="BG3078" i="1"/>
  <c r="BF3078" i="1"/>
  <c r="BE3078" i="1"/>
  <c r="BD3078" i="1"/>
  <c r="BC3078" i="1"/>
  <c r="BB3078" i="1"/>
  <c r="BA3078" i="1"/>
  <c r="AZ3078" i="1"/>
  <c r="AY3078" i="1"/>
  <c r="AX3078" i="1"/>
  <c r="AW3078" i="1"/>
  <c r="AV3078" i="1"/>
  <c r="AU3078" i="1"/>
  <c r="AT3078" i="1"/>
  <c r="AS3078" i="1"/>
  <c r="AR3078" i="1"/>
  <c r="BG3077" i="1"/>
  <c r="BF3077" i="1"/>
  <c r="BE3077" i="1"/>
  <c r="BD3077" i="1"/>
  <c r="BC3077" i="1"/>
  <c r="BB3077" i="1"/>
  <c r="BA3077" i="1"/>
  <c r="AZ3077" i="1"/>
  <c r="AY3077" i="1"/>
  <c r="AX3077" i="1"/>
  <c r="AW3077" i="1"/>
  <c r="AV3077" i="1"/>
  <c r="AU3077" i="1"/>
  <c r="AT3077" i="1"/>
  <c r="AS3077" i="1"/>
  <c r="AR3077" i="1"/>
  <c r="BG3076" i="1"/>
  <c r="BF3076" i="1"/>
  <c r="BE3076" i="1"/>
  <c r="BD3076" i="1"/>
  <c r="BC3076" i="1"/>
  <c r="BB3076" i="1"/>
  <c r="BA3076" i="1"/>
  <c r="AZ3076" i="1"/>
  <c r="AY3076" i="1"/>
  <c r="AX3076" i="1"/>
  <c r="AW3076" i="1"/>
  <c r="AV3076" i="1"/>
  <c r="AU3076" i="1"/>
  <c r="AT3076" i="1"/>
  <c r="AS3076" i="1"/>
  <c r="AR3076" i="1"/>
  <c r="BG3075" i="1"/>
  <c r="BF3075" i="1"/>
  <c r="BE3075" i="1"/>
  <c r="BD3075" i="1"/>
  <c r="BC3075" i="1"/>
  <c r="BB3075" i="1"/>
  <c r="BA3075" i="1"/>
  <c r="AZ3075" i="1"/>
  <c r="AY3075" i="1"/>
  <c r="AX3075" i="1"/>
  <c r="AW3075" i="1"/>
  <c r="AV3075" i="1"/>
  <c r="AU3075" i="1"/>
  <c r="AT3075" i="1"/>
  <c r="AS3075" i="1"/>
  <c r="AR3075" i="1"/>
  <c r="BG3074" i="1"/>
  <c r="BF3074" i="1"/>
  <c r="BE3074" i="1"/>
  <c r="BD3074" i="1"/>
  <c r="BC3074" i="1"/>
  <c r="BB3074" i="1"/>
  <c r="BA3074" i="1"/>
  <c r="AZ3074" i="1"/>
  <c r="AY3074" i="1"/>
  <c r="AX3074" i="1"/>
  <c r="AW3074" i="1"/>
  <c r="AV3074" i="1"/>
  <c r="AU3074" i="1"/>
  <c r="AT3074" i="1"/>
  <c r="AS3074" i="1"/>
  <c r="AR3074" i="1"/>
  <c r="BG3073" i="1"/>
  <c r="BF3073" i="1"/>
  <c r="BE3073" i="1"/>
  <c r="BD3073" i="1"/>
  <c r="BC3073" i="1"/>
  <c r="BB3073" i="1"/>
  <c r="BA3073" i="1"/>
  <c r="AZ3073" i="1"/>
  <c r="AY3073" i="1"/>
  <c r="AX3073" i="1"/>
  <c r="AW3073" i="1"/>
  <c r="AV3073" i="1"/>
  <c r="AU3073" i="1"/>
  <c r="AT3073" i="1"/>
  <c r="AS3073" i="1"/>
  <c r="AR3073" i="1"/>
  <c r="BG3072" i="1"/>
  <c r="BF3072" i="1"/>
  <c r="BE3072" i="1"/>
  <c r="BD3072" i="1"/>
  <c r="BC3072" i="1"/>
  <c r="BB3072" i="1"/>
  <c r="BA3072" i="1"/>
  <c r="AZ3072" i="1"/>
  <c r="AY3072" i="1"/>
  <c r="AX3072" i="1"/>
  <c r="AW3072" i="1"/>
  <c r="AV3072" i="1"/>
  <c r="AU3072" i="1"/>
  <c r="AT3072" i="1"/>
  <c r="AS3072" i="1"/>
  <c r="AR3072" i="1"/>
  <c r="BG3071" i="1"/>
  <c r="BF3071" i="1"/>
  <c r="BE3071" i="1"/>
  <c r="BD3071" i="1"/>
  <c r="BC3071" i="1"/>
  <c r="BB3071" i="1"/>
  <c r="BA3071" i="1"/>
  <c r="AZ3071" i="1"/>
  <c r="AY3071" i="1"/>
  <c r="AX3071" i="1"/>
  <c r="AW3071" i="1"/>
  <c r="AV3071" i="1"/>
  <c r="AU3071" i="1"/>
  <c r="AT3071" i="1"/>
  <c r="AS3071" i="1"/>
  <c r="AR3071" i="1"/>
  <c r="BG3070" i="1"/>
  <c r="BF3070" i="1"/>
  <c r="BE3070" i="1"/>
  <c r="BD3070" i="1"/>
  <c r="BC3070" i="1"/>
  <c r="BB3070" i="1"/>
  <c r="BA3070" i="1"/>
  <c r="AZ3070" i="1"/>
  <c r="AY3070" i="1"/>
  <c r="AX3070" i="1"/>
  <c r="AW3070" i="1"/>
  <c r="AV3070" i="1"/>
  <c r="AU3070" i="1"/>
  <c r="AT3070" i="1"/>
  <c r="AS3070" i="1"/>
  <c r="AR3070" i="1"/>
  <c r="BG3069" i="1"/>
  <c r="BF3069" i="1"/>
  <c r="BE3069" i="1"/>
  <c r="BD3069" i="1"/>
  <c r="BC3069" i="1"/>
  <c r="BB3069" i="1"/>
  <c r="BA3069" i="1"/>
  <c r="AZ3069" i="1"/>
  <c r="AY3069" i="1"/>
  <c r="AX3069" i="1"/>
  <c r="AW3069" i="1"/>
  <c r="AV3069" i="1"/>
  <c r="AU3069" i="1"/>
  <c r="AT3069" i="1"/>
  <c r="AS3069" i="1"/>
  <c r="AR3069" i="1"/>
  <c r="BG3068" i="1"/>
  <c r="BF3068" i="1"/>
  <c r="BE3068" i="1"/>
  <c r="BD3068" i="1"/>
  <c r="BC3068" i="1"/>
  <c r="BB3068" i="1"/>
  <c r="BA3068" i="1"/>
  <c r="AZ3068" i="1"/>
  <c r="AY3068" i="1"/>
  <c r="AX3068" i="1"/>
  <c r="AW3068" i="1"/>
  <c r="AV3068" i="1"/>
  <c r="AU3068" i="1"/>
  <c r="AT3068" i="1"/>
  <c r="AS3068" i="1"/>
  <c r="AR3068" i="1"/>
  <c r="BG3067" i="1"/>
  <c r="BF3067" i="1"/>
  <c r="BE3067" i="1"/>
  <c r="BD3067" i="1"/>
  <c r="BC3067" i="1"/>
  <c r="BB3067" i="1"/>
  <c r="BA3067" i="1"/>
  <c r="AZ3067" i="1"/>
  <c r="AY3067" i="1"/>
  <c r="AX3067" i="1"/>
  <c r="AW3067" i="1"/>
  <c r="AV3067" i="1"/>
  <c r="AU3067" i="1"/>
  <c r="AT3067" i="1"/>
  <c r="AS3067" i="1"/>
  <c r="AR3067" i="1"/>
  <c r="BG3066" i="1"/>
  <c r="BF3066" i="1"/>
  <c r="BE3066" i="1"/>
  <c r="BD3066" i="1"/>
  <c r="BC3066" i="1"/>
  <c r="BB3066" i="1"/>
  <c r="BA3066" i="1"/>
  <c r="AZ3066" i="1"/>
  <c r="AY3066" i="1"/>
  <c r="AX3066" i="1"/>
  <c r="AW3066" i="1"/>
  <c r="AV3066" i="1"/>
  <c r="AU3066" i="1"/>
  <c r="AT3066" i="1"/>
  <c r="AS3066" i="1"/>
  <c r="AR3066" i="1"/>
  <c r="BG3065" i="1"/>
  <c r="BF3065" i="1"/>
  <c r="BE3065" i="1"/>
  <c r="BD3065" i="1"/>
  <c r="BC3065" i="1"/>
  <c r="BB3065" i="1"/>
  <c r="BA3065" i="1"/>
  <c r="AZ3065" i="1"/>
  <c r="AY3065" i="1"/>
  <c r="AX3065" i="1"/>
  <c r="AW3065" i="1"/>
  <c r="AV3065" i="1"/>
  <c r="AU3065" i="1"/>
  <c r="AT3065" i="1"/>
  <c r="AS3065" i="1"/>
  <c r="AR3065" i="1"/>
  <c r="BG3064" i="1"/>
  <c r="BF3064" i="1"/>
  <c r="BE3064" i="1"/>
  <c r="BD3064" i="1"/>
  <c r="BC3064" i="1"/>
  <c r="BB3064" i="1"/>
  <c r="BA3064" i="1"/>
  <c r="AZ3064" i="1"/>
  <c r="AY3064" i="1"/>
  <c r="AX3064" i="1"/>
  <c r="AW3064" i="1"/>
  <c r="AV3064" i="1"/>
  <c r="AU3064" i="1"/>
  <c r="AT3064" i="1"/>
  <c r="AS3064" i="1"/>
  <c r="AR3064" i="1"/>
  <c r="BG3063" i="1"/>
  <c r="BF3063" i="1"/>
  <c r="BE3063" i="1"/>
  <c r="BD3063" i="1"/>
  <c r="BC3063" i="1"/>
  <c r="BB3063" i="1"/>
  <c r="BA3063" i="1"/>
  <c r="AZ3063" i="1"/>
  <c r="AY3063" i="1"/>
  <c r="AX3063" i="1"/>
  <c r="AW3063" i="1"/>
  <c r="AV3063" i="1"/>
  <c r="AU3063" i="1"/>
  <c r="AT3063" i="1"/>
  <c r="AS3063" i="1"/>
  <c r="AR3063" i="1"/>
  <c r="BG3062" i="1"/>
  <c r="BF3062" i="1"/>
  <c r="BE3062" i="1"/>
  <c r="BD3062" i="1"/>
  <c r="BC3062" i="1"/>
  <c r="BB3062" i="1"/>
  <c r="BA3062" i="1"/>
  <c r="AZ3062" i="1"/>
  <c r="AY3062" i="1"/>
  <c r="AX3062" i="1"/>
  <c r="AW3062" i="1"/>
  <c r="AV3062" i="1"/>
  <c r="AU3062" i="1"/>
  <c r="AT3062" i="1"/>
  <c r="AS3062" i="1"/>
  <c r="AR3062" i="1"/>
  <c r="BG3061" i="1"/>
  <c r="BF3061" i="1"/>
  <c r="BE3061" i="1"/>
  <c r="BD3061" i="1"/>
  <c r="BC3061" i="1"/>
  <c r="BB3061" i="1"/>
  <c r="BA3061" i="1"/>
  <c r="AZ3061" i="1"/>
  <c r="AY3061" i="1"/>
  <c r="AX3061" i="1"/>
  <c r="AW3061" i="1"/>
  <c r="AV3061" i="1"/>
  <c r="AU3061" i="1"/>
  <c r="AT3061" i="1"/>
  <c r="AS3061" i="1"/>
  <c r="AR3061" i="1"/>
  <c r="BG3060" i="1"/>
  <c r="BF3060" i="1"/>
  <c r="BE3060" i="1"/>
  <c r="BD3060" i="1"/>
  <c r="BC3060" i="1"/>
  <c r="BB3060" i="1"/>
  <c r="BA3060" i="1"/>
  <c r="AZ3060" i="1"/>
  <c r="AY3060" i="1"/>
  <c r="AX3060" i="1"/>
  <c r="AW3060" i="1"/>
  <c r="AV3060" i="1"/>
  <c r="AU3060" i="1"/>
  <c r="AT3060" i="1"/>
  <c r="AS3060" i="1"/>
  <c r="AR3060" i="1"/>
  <c r="BG3059" i="1"/>
  <c r="BF3059" i="1"/>
  <c r="BE3059" i="1"/>
  <c r="BD3059" i="1"/>
  <c r="BC3059" i="1"/>
  <c r="BB3059" i="1"/>
  <c r="BA3059" i="1"/>
  <c r="AZ3059" i="1"/>
  <c r="AY3059" i="1"/>
  <c r="AX3059" i="1"/>
  <c r="AW3059" i="1"/>
  <c r="AV3059" i="1"/>
  <c r="AU3059" i="1"/>
  <c r="AT3059" i="1"/>
  <c r="AS3059" i="1"/>
  <c r="AR3059" i="1"/>
  <c r="BG3058" i="1"/>
  <c r="BF3058" i="1"/>
  <c r="BE3058" i="1"/>
  <c r="BD3058" i="1"/>
  <c r="BC3058" i="1"/>
  <c r="BB3058" i="1"/>
  <c r="BA3058" i="1"/>
  <c r="AZ3058" i="1"/>
  <c r="AY3058" i="1"/>
  <c r="AX3058" i="1"/>
  <c r="AW3058" i="1"/>
  <c r="AV3058" i="1"/>
  <c r="AU3058" i="1"/>
  <c r="AT3058" i="1"/>
  <c r="AS3058" i="1"/>
  <c r="AR3058" i="1"/>
  <c r="BG3057" i="1"/>
  <c r="BF3057" i="1"/>
  <c r="BE3057" i="1"/>
  <c r="BD3057" i="1"/>
  <c r="BC3057" i="1"/>
  <c r="BB3057" i="1"/>
  <c r="BA3057" i="1"/>
  <c r="AZ3057" i="1"/>
  <c r="AY3057" i="1"/>
  <c r="AX3057" i="1"/>
  <c r="AW3057" i="1"/>
  <c r="AV3057" i="1"/>
  <c r="AU3057" i="1"/>
  <c r="AT3057" i="1"/>
  <c r="AS3057" i="1"/>
  <c r="AR3057" i="1"/>
  <c r="BG3056" i="1"/>
  <c r="BF3056" i="1"/>
  <c r="BE3056" i="1"/>
  <c r="BD3056" i="1"/>
  <c r="BC3056" i="1"/>
  <c r="BB3056" i="1"/>
  <c r="BA3056" i="1"/>
  <c r="AZ3056" i="1"/>
  <c r="AY3056" i="1"/>
  <c r="AX3056" i="1"/>
  <c r="AW3056" i="1"/>
  <c r="AV3056" i="1"/>
  <c r="AU3056" i="1"/>
  <c r="AT3056" i="1"/>
  <c r="AS3056" i="1"/>
  <c r="AR3056" i="1"/>
  <c r="BG3055" i="1"/>
  <c r="BF3055" i="1"/>
  <c r="BE3055" i="1"/>
  <c r="BD3055" i="1"/>
  <c r="BC3055" i="1"/>
  <c r="BB3055" i="1"/>
  <c r="BA3055" i="1"/>
  <c r="AZ3055" i="1"/>
  <c r="AY3055" i="1"/>
  <c r="AX3055" i="1"/>
  <c r="AW3055" i="1"/>
  <c r="AV3055" i="1"/>
  <c r="AU3055" i="1"/>
  <c r="AT3055" i="1"/>
  <c r="AS3055" i="1"/>
  <c r="AR3055" i="1"/>
  <c r="BG3054" i="1"/>
  <c r="BF3054" i="1"/>
  <c r="BE3054" i="1"/>
  <c r="BD3054" i="1"/>
  <c r="BC3054" i="1"/>
  <c r="BB3054" i="1"/>
  <c r="BA3054" i="1"/>
  <c r="AZ3054" i="1"/>
  <c r="AY3054" i="1"/>
  <c r="AX3054" i="1"/>
  <c r="AW3054" i="1"/>
  <c r="AV3054" i="1"/>
  <c r="AU3054" i="1"/>
  <c r="AT3054" i="1"/>
  <c r="AS3054" i="1"/>
  <c r="AR3054" i="1"/>
  <c r="BG3053" i="1"/>
  <c r="BF3053" i="1"/>
  <c r="BE3053" i="1"/>
  <c r="BD3053" i="1"/>
  <c r="BC3053" i="1"/>
  <c r="BB3053" i="1"/>
  <c r="BA3053" i="1"/>
  <c r="AZ3053" i="1"/>
  <c r="AY3053" i="1"/>
  <c r="AX3053" i="1"/>
  <c r="AW3053" i="1"/>
  <c r="AV3053" i="1"/>
  <c r="AU3053" i="1"/>
  <c r="AT3053" i="1"/>
  <c r="AS3053" i="1"/>
  <c r="AR3053" i="1"/>
  <c r="BG3052" i="1"/>
  <c r="BF3052" i="1"/>
  <c r="BE3052" i="1"/>
  <c r="BD3052" i="1"/>
  <c r="BC3052" i="1"/>
  <c r="BB3052" i="1"/>
  <c r="BA3052" i="1"/>
  <c r="AZ3052" i="1"/>
  <c r="AY3052" i="1"/>
  <c r="AX3052" i="1"/>
  <c r="AW3052" i="1"/>
  <c r="AV3052" i="1"/>
  <c r="AU3052" i="1"/>
  <c r="AT3052" i="1"/>
  <c r="AS3052" i="1"/>
  <c r="AR3052" i="1"/>
  <c r="BG3051" i="1"/>
  <c r="BF3051" i="1"/>
  <c r="BE3051" i="1"/>
  <c r="BD3051" i="1"/>
  <c r="BC3051" i="1"/>
  <c r="BB3051" i="1"/>
  <c r="BA3051" i="1"/>
  <c r="AZ3051" i="1"/>
  <c r="AY3051" i="1"/>
  <c r="AX3051" i="1"/>
  <c r="AW3051" i="1"/>
  <c r="AV3051" i="1"/>
  <c r="AU3051" i="1"/>
  <c r="AT3051" i="1"/>
  <c r="AS3051" i="1"/>
  <c r="AR3051" i="1"/>
  <c r="BG3050" i="1"/>
  <c r="BF3050" i="1"/>
  <c r="BE3050" i="1"/>
  <c r="BD3050" i="1"/>
  <c r="BC3050" i="1"/>
  <c r="BB3050" i="1"/>
  <c r="BA3050" i="1"/>
  <c r="AZ3050" i="1"/>
  <c r="AY3050" i="1"/>
  <c r="AX3050" i="1"/>
  <c r="AW3050" i="1"/>
  <c r="AV3050" i="1"/>
  <c r="AU3050" i="1"/>
  <c r="AT3050" i="1"/>
  <c r="AS3050" i="1"/>
  <c r="AR3050" i="1"/>
  <c r="BG3049" i="1"/>
  <c r="BF3049" i="1"/>
  <c r="BE3049" i="1"/>
  <c r="BD3049" i="1"/>
  <c r="BC3049" i="1"/>
  <c r="BB3049" i="1"/>
  <c r="BA3049" i="1"/>
  <c r="AZ3049" i="1"/>
  <c r="AY3049" i="1"/>
  <c r="AX3049" i="1"/>
  <c r="AW3049" i="1"/>
  <c r="AV3049" i="1"/>
  <c r="AU3049" i="1"/>
  <c r="AT3049" i="1"/>
  <c r="AS3049" i="1"/>
  <c r="AR3049" i="1"/>
  <c r="BG3048" i="1"/>
  <c r="BF3048" i="1"/>
  <c r="BE3048" i="1"/>
  <c r="BD3048" i="1"/>
  <c r="BC3048" i="1"/>
  <c r="BB3048" i="1"/>
  <c r="BA3048" i="1"/>
  <c r="AZ3048" i="1"/>
  <c r="AY3048" i="1"/>
  <c r="AX3048" i="1"/>
  <c r="AW3048" i="1"/>
  <c r="AV3048" i="1"/>
  <c r="AU3048" i="1"/>
  <c r="AT3048" i="1"/>
  <c r="AS3048" i="1"/>
  <c r="AR3048" i="1"/>
  <c r="BG3047" i="1"/>
  <c r="BF3047" i="1"/>
  <c r="BE3047" i="1"/>
  <c r="BD3047" i="1"/>
  <c r="BC3047" i="1"/>
  <c r="BB3047" i="1"/>
  <c r="BA3047" i="1"/>
  <c r="AZ3047" i="1"/>
  <c r="AY3047" i="1"/>
  <c r="AX3047" i="1"/>
  <c r="AW3047" i="1"/>
  <c r="AV3047" i="1"/>
  <c r="AU3047" i="1"/>
  <c r="AT3047" i="1"/>
  <c r="AS3047" i="1"/>
  <c r="AR3047" i="1"/>
  <c r="BG3046" i="1"/>
  <c r="BF3046" i="1"/>
  <c r="BE3046" i="1"/>
  <c r="BD3046" i="1"/>
  <c r="BC3046" i="1"/>
  <c r="BB3046" i="1"/>
  <c r="BA3046" i="1"/>
  <c r="AZ3046" i="1"/>
  <c r="AY3046" i="1"/>
  <c r="AX3046" i="1"/>
  <c r="AW3046" i="1"/>
  <c r="AV3046" i="1"/>
  <c r="AU3046" i="1"/>
  <c r="AT3046" i="1"/>
  <c r="AS3046" i="1"/>
  <c r="AR3046" i="1"/>
  <c r="BG3045" i="1"/>
  <c r="BF3045" i="1"/>
  <c r="BE3045" i="1"/>
  <c r="BD3045" i="1"/>
  <c r="BC3045" i="1"/>
  <c r="BB3045" i="1"/>
  <c r="BA3045" i="1"/>
  <c r="AZ3045" i="1"/>
  <c r="AY3045" i="1"/>
  <c r="AX3045" i="1"/>
  <c r="AW3045" i="1"/>
  <c r="AV3045" i="1"/>
  <c r="AU3045" i="1"/>
  <c r="AT3045" i="1"/>
  <c r="AS3045" i="1"/>
  <c r="AR3045" i="1"/>
  <c r="BG3044" i="1"/>
  <c r="BF3044" i="1"/>
  <c r="BE3044" i="1"/>
  <c r="BD3044" i="1"/>
  <c r="BC3044" i="1"/>
  <c r="BB3044" i="1"/>
  <c r="BA3044" i="1"/>
  <c r="AZ3044" i="1"/>
  <c r="AY3044" i="1"/>
  <c r="AX3044" i="1"/>
  <c r="AW3044" i="1"/>
  <c r="AV3044" i="1"/>
  <c r="AU3044" i="1"/>
  <c r="AT3044" i="1"/>
  <c r="AS3044" i="1"/>
  <c r="AR3044" i="1"/>
  <c r="BG3043" i="1"/>
  <c r="BF3043" i="1"/>
  <c r="BE3043" i="1"/>
  <c r="BD3043" i="1"/>
  <c r="BC3043" i="1"/>
  <c r="BB3043" i="1"/>
  <c r="BA3043" i="1"/>
  <c r="AZ3043" i="1"/>
  <c r="AY3043" i="1"/>
  <c r="AX3043" i="1"/>
  <c r="AW3043" i="1"/>
  <c r="AV3043" i="1"/>
  <c r="AU3043" i="1"/>
  <c r="AT3043" i="1"/>
  <c r="AS3043" i="1"/>
  <c r="AR3043" i="1"/>
  <c r="BG3042" i="1"/>
  <c r="BF3042" i="1"/>
  <c r="BE3042" i="1"/>
  <c r="BD3042" i="1"/>
  <c r="BC3042" i="1"/>
  <c r="BB3042" i="1"/>
  <c r="BA3042" i="1"/>
  <c r="AZ3042" i="1"/>
  <c r="AY3042" i="1"/>
  <c r="AX3042" i="1"/>
  <c r="AW3042" i="1"/>
  <c r="AV3042" i="1"/>
  <c r="AU3042" i="1"/>
  <c r="AT3042" i="1"/>
  <c r="AS3042" i="1"/>
  <c r="AR3042" i="1"/>
  <c r="BG3041" i="1"/>
  <c r="BF3041" i="1"/>
  <c r="BE3041" i="1"/>
  <c r="BD3041" i="1"/>
  <c r="BC3041" i="1"/>
  <c r="BB3041" i="1"/>
  <c r="BA3041" i="1"/>
  <c r="AZ3041" i="1"/>
  <c r="AY3041" i="1"/>
  <c r="AX3041" i="1"/>
  <c r="AW3041" i="1"/>
  <c r="AV3041" i="1"/>
  <c r="AU3041" i="1"/>
  <c r="AT3041" i="1"/>
  <c r="AS3041" i="1"/>
  <c r="AR3041" i="1"/>
  <c r="BG3040" i="1"/>
  <c r="BF3040" i="1"/>
  <c r="BE3040" i="1"/>
  <c r="BD3040" i="1"/>
  <c r="BC3040" i="1"/>
  <c r="BB3040" i="1"/>
  <c r="BA3040" i="1"/>
  <c r="AZ3040" i="1"/>
  <c r="AY3040" i="1"/>
  <c r="AX3040" i="1"/>
  <c r="AW3040" i="1"/>
  <c r="AV3040" i="1"/>
  <c r="AU3040" i="1"/>
  <c r="AT3040" i="1"/>
  <c r="AS3040" i="1"/>
  <c r="AR3040" i="1"/>
  <c r="BG3039" i="1"/>
  <c r="BF3039" i="1"/>
  <c r="BE3039" i="1"/>
  <c r="BD3039" i="1"/>
  <c r="BC3039" i="1"/>
  <c r="BB3039" i="1"/>
  <c r="BA3039" i="1"/>
  <c r="AZ3039" i="1"/>
  <c r="AY3039" i="1"/>
  <c r="AX3039" i="1"/>
  <c r="AW3039" i="1"/>
  <c r="AV3039" i="1"/>
  <c r="AU3039" i="1"/>
  <c r="AT3039" i="1"/>
  <c r="AS3039" i="1"/>
  <c r="AR3039" i="1"/>
  <c r="BG3038" i="1"/>
  <c r="BF3038" i="1"/>
  <c r="BE3038" i="1"/>
  <c r="BD3038" i="1"/>
  <c r="BC3038" i="1"/>
  <c r="BB3038" i="1"/>
  <c r="BA3038" i="1"/>
  <c r="AZ3038" i="1"/>
  <c r="AY3038" i="1"/>
  <c r="AX3038" i="1"/>
  <c r="AW3038" i="1"/>
  <c r="AV3038" i="1"/>
  <c r="AU3038" i="1"/>
  <c r="AT3038" i="1"/>
  <c r="AS3038" i="1"/>
  <c r="AR3038" i="1"/>
  <c r="BG3037" i="1"/>
  <c r="BF3037" i="1"/>
  <c r="BE3037" i="1"/>
  <c r="BD3037" i="1"/>
  <c r="BC3037" i="1"/>
  <c r="BB3037" i="1"/>
  <c r="BA3037" i="1"/>
  <c r="AZ3037" i="1"/>
  <c r="AY3037" i="1"/>
  <c r="AX3037" i="1"/>
  <c r="AW3037" i="1"/>
  <c r="AV3037" i="1"/>
  <c r="AU3037" i="1"/>
  <c r="AT3037" i="1"/>
  <c r="AS3037" i="1"/>
  <c r="AR3037" i="1"/>
  <c r="BG3036" i="1"/>
  <c r="BF3036" i="1"/>
  <c r="BE3036" i="1"/>
  <c r="BD3036" i="1"/>
  <c r="BC3036" i="1"/>
  <c r="BB3036" i="1"/>
  <c r="BA3036" i="1"/>
  <c r="AZ3036" i="1"/>
  <c r="AY3036" i="1"/>
  <c r="AX3036" i="1"/>
  <c r="AW3036" i="1"/>
  <c r="AV3036" i="1"/>
  <c r="AU3036" i="1"/>
  <c r="AT3036" i="1"/>
  <c r="AS3036" i="1"/>
  <c r="AR3036" i="1"/>
  <c r="BG3035" i="1"/>
  <c r="BF3035" i="1"/>
  <c r="BE3035" i="1"/>
  <c r="BD3035" i="1"/>
  <c r="BC3035" i="1"/>
  <c r="BB3035" i="1"/>
  <c r="BA3035" i="1"/>
  <c r="AZ3035" i="1"/>
  <c r="AY3035" i="1"/>
  <c r="AX3035" i="1"/>
  <c r="AW3035" i="1"/>
  <c r="AV3035" i="1"/>
  <c r="AU3035" i="1"/>
  <c r="AT3035" i="1"/>
  <c r="AS3035" i="1"/>
  <c r="AR3035" i="1"/>
  <c r="BG3034" i="1"/>
  <c r="BF3034" i="1"/>
  <c r="BE3034" i="1"/>
  <c r="BD3034" i="1"/>
  <c r="BC3034" i="1"/>
  <c r="BB3034" i="1"/>
  <c r="BA3034" i="1"/>
  <c r="AZ3034" i="1"/>
  <c r="AY3034" i="1"/>
  <c r="AX3034" i="1"/>
  <c r="AW3034" i="1"/>
  <c r="AV3034" i="1"/>
  <c r="AU3034" i="1"/>
  <c r="AT3034" i="1"/>
  <c r="AS3034" i="1"/>
  <c r="AR3034" i="1"/>
  <c r="BG3033" i="1"/>
  <c r="BF3033" i="1"/>
  <c r="BE3033" i="1"/>
  <c r="BD3033" i="1"/>
  <c r="BC3033" i="1"/>
  <c r="BB3033" i="1"/>
  <c r="BA3033" i="1"/>
  <c r="AZ3033" i="1"/>
  <c r="AY3033" i="1"/>
  <c r="AX3033" i="1"/>
  <c r="AW3033" i="1"/>
  <c r="AV3033" i="1"/>
  <c r="AU3033" i="1"/>
  <c r="AT3033" i="1"/>
  <c r="AS3033" i="1"/>
  <c r="AR3033" i="1"/>
  <c r="BG3032" i="1"/>
  <c r="BF3032" i="1"/>
  <c r="BE3032" i="1"/>
  <c r="BD3032" i="1"/>
  <c r="BC3032" i="1"/>
  <c r="BB3032" i="1"/>
  <c r="BA3032" i="1"/>
  <c r="AZ3032" i="1"/>
  <c r="AY3032" i="1"/>
  <c r="AX3032" i="1"/>
  <c r="AW3032" i="1"/>
  <c r="AV3032" i="1"/>
  <c r="AU3032" i="1"/>
  <c r="AT3032" i="1"/>
  <c r="AS3032" i="1"/>
  <c r="AR3032" i="1"/>
  <c r="BG3031" i="1"/>
  <c r="BF3031" i="1"/>
  <c r="BE3031" i="1"/>
  <c r="BD3031" i="1"/>
  <c r="BC3031" i="1"/>
  <c r="BB3031" i="1"/>
  <c r="BA3031" i="1"/>
  <c r="AZ3031" i="1"/>
  <c r="AY3031" i="1"/>
  <c r="AX3031" i="1"/>
  <c r="AW3031" i="1"/>
  <c r="AV3031" i="1"/>
  <c r="AU3031" i="1"/>
  <c r="AT3031" i="1"/>
  <c r="AS3031" i="1"/>
  <c r="AR3031" i="1"/>
  <c r="BG3030" i="1"/>
  <c r="BF3030" i="1"/>
  <c r="BE3030" i="1"/>
  <c r="BD3030" i="1"/>
  <c r="BC3030" i="1"/>
  <c r="BB3030" i="1"/>
  <c r="BA3030" i="1"/>
  <c r="AZ3030" i="1"/>
  <c r="AY3030" i="1"/>
  <c r="AX3030" i="1"/>
  <c r="AW3030" i="1"/>
  <c r="AV3030" i="1"/>
  <c r="AU3030" i="1"/>
  <c r="AT3030" i="1"/>
  <c r="AS3030" i="1"/>
  <c r="AR3030" i="1"/>
  <c r="BG3029" i="1"/>
  <c r="BF3029" i="1"/>
  <c r="BE3029" i="1"/>
  <c r="BD3029" i="1"/>
  <c r="BC3029" i="1"/>
  <c r="BB3029" i="1"/>
  <c r="BA3029" i="1"/>
  <c r="AZ3029" i="1"/>
  <c r="AY3029" i="1"/>
  <c r="AX3029" i="1"/>
  <c r="AW3029" i="1"/>
  <c r="AV3029" i="1"/>
  <c r="AU3029" i="1"/>
  <c r="AT3029" i="1"/>
  <c r="AS3029" i="1"/>
  <c r="AR3029" i="1"/>
  <c r="BG3028" i="1"/>
  <c r="BF3028" i="1"/>
  <c r="BE3028" i="1"/>
  <c r="BD3028" i="1"/>
  <c r="BC3028" i="1"/>
  <c r="BB3028" i="1"/>
  <c r="BA3028" i="1"/>
  <c r="AZ3028" i="1"/>
  <c r="AY3028" i="1"/>
  <c r="AX3028" i="1"/>
  <c r="AW3028" i="1"/>
  <c r="AV3028" i="1"/>
  <c r="AU3028" i="1"/>
  <c r="AT3028" i="1"/>
  <c r="AS3028" i="1"/>
  <c r="AR3028" i="1"/>
  <c r="BG3027" i="1"/>
  <c r="BF3027" i="1"/>
  <c r="BE3027" i="1"/>
  <c r="BD3027" i="1"/>
  <c r="BC3027" i="1"/>
  <c r="BB3027" i="1"/>
  <c r="BA3027" i="1"/>
  <c r="AZ3027" i="1"/>
  <c r="AY3027" i="1"/>
  <c r="AX3027" i="1"/>
  <c r="AW3027" i="1"/>
  <c r="AV3027" i="1"/>
  <c r="AU3027" i="1"/>
  <c r="AT3027" i="1"/>
  <c r="AS3027" i="1"/>
  <c r="AR3027" i="1"/>
  <c r="BG3026" i="1"/>
  <c r="BF3026" i="1"/>
  <c r="BE3026" i="1"/>
  <c r="BD3026" i="1"/>
  <c r="BC3026" i="1"/>
  <c r="BB3026" i="1"/>
  <c r="BA3026" i="1"/>
  <c r="AZ3026" i="1"/>
  <c r="AY3026" i="1"/>
  <c r="AX3026" i="1"/>
  <c r="AW3026" i="1"/>
  <c r="AV3026" i="1"/>
  <c r="AU3026" i="1"/>
  <c r="AT3026" i="1"/>
  <c r="AS3026" i="1"/>
  <c r="AR3026" i="1"/>
  <c r="BG3025" i="1"/>
  <c r="BF3025" i="1"/>
  <c r="BE3025" i="1"/>
  <c r="BD3025" i="1"/>
  <c r="BC3025" i="1"/>
  <c r="BB3025" i="1"/>
  <c r="BA3025" i="1"/>
  <c r="AZ3025" i="1"/>
  <c r="AY3025" i="1"/>
  <c r="AX3025" i="1"/>
  <c r="AW3025" i="1"/>
  <c r="AV3025" i="1"/>
  <c r="AU3025" i="1"/>
  <c r="AT3025" i="1"/>
  <c r="AS3025" i="1"/>
  <c r="AR3025" i="1"/>
  <c r="BG3024" i="1"/>
  <c r="BF3024" i="1"/>
  <c r="BE3024" i="1"/>
  <c r="BD3024" i="1"/>
  <c r="BC3024" i="1"/>
  <c r="BB3024" i="1"/>
  <c r="BA3024" i="1"/>
  <c r="AZ3024" i="1"/>
  <c r="AY3024" i="1"/>
  <c r="AX3024" i="1"/>
  <c r="AW3024" i="1"/>
  <c r="AV3024" i="1"/>
  <c r="AU3024" i="1"/>
  <c r="AT3024" i="1"/>
  <c r="AS3024" i="1"/>
  <c r="AR3024" i="1"/>
  <c r="BG3023" i="1"/>
  <c r="BF3023" i="1"/>
  <c r="BE3023" i="1"/>
  <c r="BD3023" i="1"/>
  <c r="BC3023" i="1"/>
  <c r="BB3023" i="1"/>
  <c r="BA3023" i="1"/>
  <c r="AZ3023" i="1"/>
  <c r="AY3023" i="1"/>
  <c r="AX3023" i="1"/>
  <c r="AW3023" i="1"/>
  <c r="AV3023" i="1"/>
  <c r="AU3023" i="1"/>
  <c r="AT3023" i="1"/>
  <c r="AS3023" i="1"/>
  <c r="AR3023" i="1"/>
  <c r="BG3022" i="1"/>
  <c r="BF3022" i="1"/>
  <c r="BE3022" i="1"/>
  <c r="BD3022" i="1"/>
  <c r="BC3022" i="1"/>
  <c r="BB3022" i="1"/>
  <c r="BA3022" i="1"/>
  <c r="AZ3022" i="1"/>
  <c r="AY3022" i="1"/>
  <c r="AX3022" i="1"/>
  <c r="AW3022" i="1"/>
  <c r="AV3022" i="1"/>
  <c r="AU3022" i="1"/>
  <c r="AT3022" i="1"/>
  <c r="AS3022" i="1"/>
  <c r="AR3022" i="1"/>
  <c r="BG3021" i="1"/>
  <c r="BF3021" i="1"/>
  <c r="BE3021" i="1"/>
  <c r="BD3021" i="1"/>
  <c r="BC3021" i="1"/>
  <c r="BB3021" i="1"/>
  <c r="BA3021" i="1"/>
  <c r="AZ3021" i="1"/>
  <c r="AY3021" i="1"/>
  <c r="AX3021" i="1"/>
  <c r="AW3021" i="1"/>
  <c r="AV3021" i="1"/>
  <c r="AU3021" i="1"/>
  <c r="AT3021" i="1"/>
  <c r="AS3021" i="1"/>
  <c r="AR3021" i="1"/>
  <c r="BG3020" i="1"/>
  <c r="BF3020" i="1"/>
  <c r="BE3020" i="1"/>
  <c r="BD3020" i="1"/>
  <c r="BC3020" i="1"/>
  <c r="BB3020" i="1"/>
  <c r="BA3020" i="1"/>
  <c r="AZ3020" i="1"/>
  <c r="AY3020" i="1"/>
  <c r="AX3020" i="1"/>
  <c r="AW3020" i="1"/>
  <c r="AV3020" i="1"/>
  <c r="AU3020" i="1"/>
  <c r="AT3020" i="1"/>
  <c r="AS3020" i="1"/>
  <c r="AR3020" i="1"/>
  <c r="BG3019" i="1"/>
  <c r="BF3019" i="1"/>
  <c r="BE3019" i="1"/>
  <c r="BD3019" i="1"/>
  <c r="BC3019" i="1"/>
  <c r="BB3019" i="1"/>
  <c r="BA3019" i="1"/>
  <c r="AZ3019" i="1"/>
  <c r="AY3019" i="1"/>
  <c r="AX3019" i="1"/>
  <c r="AW3019" i="1"/>
  <c r="AV3019" i="1"/>
  <c r="AU3019" i="1"/>
  <c r="AT3019" i="1"/>
  <c r="AS3019" i="1"/>
  <c r="AR3019" i="1"/>
  <c r="BG3018" i="1"/>
  <c r="BF3018" i="1"/>
  <c r="BE3018" i="1"/>
  <c r="BD3018" i="1"/>
  <c r="BC3018" i="1"/>
  <c r="BB3018" i="1"/>
  <c r="BA3018" i="1"/>
  <c r="AZ3018" i="1"/>
  <c r="AY3018" i="1"/>
  <c r="AX3018" i="1"/>
  <c r="AW3018" i="1"/>
  <c r="AV3018" i="1"/>
  <c r="AU3018" i="1"/>
  <c r="AT3018" i="1"/>
  <c r="AS3018" i="1"/>
  <c r="AR3018" i="1"/>
  <c r="BG3017" i="1"/>
  <c r="BF3017" i="1"/>
  <c r="BE3017" i="1"/>
  <c r="BD3017" i="1"/>
  <c r="BC3017" i="1"/>
  <c r="BB3017" i="1"/>
  <c r="BA3017" i="1"/>
  <c r="AZ3017" i="1"/>
  <c r="AY3017" i="1"/>
  <c r="AX3017" i="1"/>
  <c r="AW3017" i="1"/>
  <c r="AV3017" i="1"/>
  <c r="AU3017" i="1"/>
  <c r="AT3017" i="1"/>
  <c r="AS3017" i="1"/>
  <c r="AR3017" i="1"/>
  <c r="BG3016" i="1"/>
  <c r="BF3016" i="1"/>
  <c r="BE3016" i="1"/>
  <c r="BD3016" i="1"/>
  <c r="BC3016" i="1"/>
  <c r="BB3016" i="1"/>
  <c r="BA3016" i="1"/>
  <c r="AZ3016" i="1"/>
  <c r="AY3016" i="1"/>
  <c r="AX3016" i="1"/>
  <c r="AW3016" i="1"/>
  <c r="AV3016" i="1"/>
  <c r="AU3016" i="1"/>
  <c r="AT3016" i="1"/>
  <c r="AS3016" i="1"/>
  <c r="AR3016" i="1"/>
  <c r="BG3015" i="1"/>
  <c r="BF3015" i="1"/>
  <c r="BE3015" i="1"/>
  <c r="BD3015" i="1"/>
  <c r="BC3015" i="1"/>
  <c r="BB3015" i="1"/>
  <c r="BA3015" i="1"/>
  <c r="AZ3015" i="1"/>
  <c r="AY3015" i="1"/>
  <c r="AX3015" i="1"/>
  <c r="AW3015" i="1"/>
  <c r="AV3015" i="1"/>
  <c r="AU3015" i="1"/>
  <c r="AT3015" i="1"/>
  <c r="AS3015" i="1"/>
  <c r="AR3015" i="1"/>
  <c r="BG3014" i="1"/>
  <c r="BF3014" i="1"/>
  <c r="BE3014" i="1"/>
  <c r="BD3014" i="1"/>
  <c r="BC3014" i="1"/>
  <c r="BB3014" i="1"/>
  <c r="BA3014" i="1"/>
  <c r="AZ3014" i="1"/>
  <c r="AY3014" i="1"/>
  <c r="AX3014" i="1"/>
  <c r="AW3014" i="1"/>
  <c r="AV3014" i="1"/>
  <c r="AU3014" i="1"/>
  <c r="AT3014" i="1"/>
  <c r="AS3014" i="1"/>
  <c r="AR3014" i="1"/>
  <c r="BG3013" i="1"/>
  <c r="BF3013" i="1"/>
  <c r="BE3013" i="1"/>
  <c r="BD3013" i="1"/>
  <c r="BC3013" i="1"/>
  <c r="BB3013" i="1"/>
  <c r="BA3013" i="1"/>
  <c r="AZ3013" i="1"/>
  <c r="AY3013" i="1"/>
  <c r="AX3013" i="1"/>
  <c r="AW3013" i="1"/>
  <c r="AV3013" i="1"/>
  <c r="AU3013" i="1"/>
  <c r="AT3013" i="1"/>
  <c r="AS3013" i="1"/>
  <c r="AR3013" i="1"/>
  <c r="BG3012" i="1"/>
  <c r="BF3012" i="1"/>
  <c r="BE3012" i="1"/>
  <c r="BD3012" i="1"/>
  <c r="BC3012" i="1"/>
  <c r="BB3012" i="1"/>
  <c r="BA3012" i="1"/>
  <c r="AZ3012" i="1"/>
  <c r="AY3012" i="1"/>
  <c r="AX3012" i="1"/>
  <c r="AW3012" i="1"/>
  <c r="AV3012" i="1"/>
  <c r="AU3012" i="1"/>
  <c r="AT3012" i="1"/>
  <c r="AS3012" i="1"/>
  <c r="AR3012" i="1"/>
  <c r="BG3011" i="1"/>
  <c r="BF3011" i="1"/>
  <c r="BE3011" i="1"/>
  <c r="BD3011" i="1"/>
  <c r="BC3011" i="1"/>
  <c r="BB3011" i="1"/>
  <c r="BA3011" i="1"/>
  <c r="AZ3011" i="1"/>
  <c r="AY3011" i="1"/>
  <c r="AX3011" i="1"/>
  <c r="AW3011" i="1"/>
  <c r="AV3011" i="1"/>
  <c r="AU3011" i="1"/>
  <c r="AT3011" i="1"/>
  <c r="AS3011" i="1"/>
  <c r="AR3011" i="1"/>
  <c r="BG3010" i="1"/>
  <c r="BF3010" i="1"/>
  <c r="BE3010" i="1"/>
  <c r="BD3010" i="1"/>
  <c r="BC3010" i="1"/>
  <c r="BB3010" i="1"/>
  <c r="BA3010" i="1"/>
  <c r="AZ3010" i="1"/>
  <c r="AY3010" i="1"/>
  <c r="AX3010" i="1"/>
  <c r="AW3010" i="1"/>
  <c r="AV3010" i="1"/>
  <c r="AU3010" i="1"/>
  <c r="AT3010" i="1"/>
  <c r="AS3010" i="1"/>
  <c r="AR3010" i="1"/>
  <c r="BG3009" i="1"/>
  <c r="BF3009" i="1"/>
  <c r="BE3009" i="1"/>
  <c r="BD3009" i="1"/>
  <c r="BC3009" i="1"/>
  <c r="BB3009" i="1"/>
  <c r="BA3009" i="1"/>
  <c r="AZ3009" i="1"/>
  <c r="AY3009" i="1"/>
  <c r="AX3009" i="1"/>
  <c r="AW3009" i="1"/>
  <c r="AV3009" i="1"/>
  <c r="AU3009" i="1"/>
  <c r="AT3009" i="1"/>
  <c r="AS3009" i="1"/>
  <c r="AR3009" i="1"/>
  <c r="BG3008" i="1"/>
  <c r="BF3008" i="1"/>
  <c r="BE3008" i="1"/>
  <c r="BD3008" i="1"/>
  <c r="BC3008" i="1"/>
  <c r="BB3008" i="1"/>
  <c r="BA3008" i="1"/>
  <c r="AZ3008" i="1"/>
  <c r="AY3008" i="1"/>
  <c r="AX3008" i="1"/>
  <c r="AW3008" i="1"/>
  <c r="AV3008" i="1"/>
  <c r="AU3008" i="1"/>
  <c r="AT3008" i="1"/>
  <c r="AS3008" i="1"/>
  <c r="AR3008" i="1"/>
  <c r="BG3007" i="1"/>
  <c r="BF3007" i="1"/>
  <c r="BE3007" i="1"/>
  <c r="BD3007" i="1"/>
  <c r="BC3007" i="1"/>
  <c r="BB3007" i="1"/>
  <c r="BA3007" i="1"/>
  <c r="AZ3007" i="1"/>
  <c r="AY3007" i="1"/>
  <c r="AX3007" i="1"/>
  <c r="AW3007" i="1"/>
  <c r="AV3007" i="1"/>
  <c r="AU3007" i="1"/>
  <c r="AT3007" i="1"/>
  <c r="AS3007" i="1"/>
  <c r="AR3007" i="1"/>
  <c r="BG3006" i="1"/>
  <c r="BF3006" i="1"/>
  <c r="BE3006" i="1"/>
  <c r="BD3006" i="1"/>
  <c r="BC3006" i="1"/>
  <c r="BB3006" i="1"/>
  <c r="BA3006" i="1"/>
  <c r="AZ3006" i="1"/>
  <c r="AY3006" i="1"/>
  <c r="AX3006" i="1"/>
  <c r="AW3006" i="1"/>
  <c r="AV3006" i="1"/>
  <c r="AU3006" i="1"/>
  <c r="AT3006" i="1"/>
  <c r="AS3006" i="1"/>
  <c r="AR3006" i="1"/>
  <c r="BG3005" i="1"/>
  <c r="BF3005" i="1"/>
  <c r="BE3005" i="1"/>
  <c r="BD3005" i="1"/>
  <c r="BC3005" i="1"/>
  <c r="BB3005" i="1"/>
  <c r="BA3005" i="1"/>
  <c r="AZ3005" i="1"/>
  <c r="AY3005" i="1"/>
  <c r="AX3005" i="1"/>
  <c r="AW3005" i="1"/>
  <c r="AV3005" i="1"/>
  <c r="AU3005" i="1"/>
  <c r="AT3005" i="1"/>
  <c r="AS3005" i="1"/>
  <c r="AR3005" i="1"/>
  <c r="BG3004" i="1"/>
  <c r="BF3004" i="1"/>
  <c r="BE3004" i="1"/>
  <c r="BD3004" i="1"/>
  <c r="BC3004" i="1"/>
  <c r="BB3004" i="1"/>
  <c r="BA3004" i="1"/>
  <c r="AZ3004" i="1"/>
  <c r="AY3004" i="1"/>
  <c r="AX3004" i="1"/>
  <c r="AW3004" i="1"/>
  <c r="AV3004" i="1"/>
  <c r="AU3004" i="1"/>
  <c r="AT3004" i="1"/>
  <c r="AS3004" i="1"/>
  <c r="AR3004" i="1"/>
  <c r="BG3003" i="1"/>
  <c r="BF3003" i="1"/>
  <c r="BE3003" i="1"/>
  <c r="BD3003" i="1"/>
  <c r="BC3003" i="1"/>
  <c r="BB3003" i="1"/>
  <c r="BA3003" i="1"/>
  <c r="AZ3003" i="1"/>
  <c r="AY3003" i="1"/>
  <c r="AX3003" i="1"/>
  <c r="AW3003" i="1"/>
  <c r="AV3003" i="1"/>
  <c r="AU3003" i="1"/>
  <c r="AT3003" i="1"/>
  <c r="AS3003" i="1"/>
  <c r="AR3003" i="1"/>
  <c r="BG3002" i="1"/>
  <c r="BF3002" i="1"/>
  <c r="BE3002" i="1"/>
  <c r="BD3002" i="1"/>
  <c r="BC3002" i="1"/>
  <c r="BB3002" i="1"/>
  <c r="BA3002" i="1"/>
  <c r="AZ3002" i="1"/>
  <c r="AY3002" i="1"/>
  <c r="AX3002" i="1"/>
  <c r="AW3002" i="1"/>
  <c r="AV3002" i="1"/>
  <c r="AU3002" i="1"/>
  <c r="AT3002" i="1"/>
  <c r="AS3002" i="1"/>
  <c r="AR3002" i="1"/>
  <c r="BG3001" i="1"/>
  <c r="BF3001" i="1"/>
  <c r="BE3001" i="1"/>
  <c r="BD3001" i="1"/>
  <c r="BC3001" i="1"/>
  <c r="BB3001" i="1"/>
  <c r="BA3001" i="1"/>
  <c r="AZ3001" i="1"/>
  <c r="AY3001" i="1"/>
  <c r="AX3001" i="1"/>
  <c r="AW3001" i="1"/>
  <c r="AV3001" i="1"/>
  <c r="AU3001" i="1"/>
  <c r="AT3001" i="1"/>
  <c r="AS3001" i="1"/>
  <c r="AR3001" i="1"/>
  <c r="BG3000" i="1"/>
  <c r="BF3000" i="1"/>
  <c r="BE3000" i="1"/>
  <c r="BD3000" i="1"/>
  <c r="BC3000" i="1"/>
  <c r="BB3000" i="1"/>
  <c r="BA3000" i="1"/>
  <c r="AZ3000" i="1"/>
  <c r="AY3000" i="1"/>
  <c r="AX3000" i="1"/>
  <c r="AW3000" i="1"/>
  <c r="AV3000" i="1"/>
  <c r="AU3000" i="1"/>
  <c r="AT3000" i="1"/>
  <c r="AS3000" i="1"/>
  <c r="AR3000" i="1"/>
  <c r="BG2999" i="1"/>
  <c r="BF2999" i="1"/>
  <c r="BE2999" i="1"/>
  <c r="BD2999" i="1"/>
  <c r="BC2999" i="1"/>
  <c r="BB2999" i="1"/>
  <c r="BA2999" i="1"/>
  <c r="AZ2999" i="1"/>
  <c r="AY2999" i="1"/>
  <c r="AX2999" i="1"/>
  <c r="AW2999" i="1"/>
  <c r="AV2999" i="1"/>
  <c r="AU2999" i="1"/>
  <c r="AT2999" i="1"/>
  <c r="AS2999" i="1"/>
  <c r="AR2999" i="1"/>
  <c r="BG2998" i="1"/>
  <c r="BF2998" i="1"/>
  <c r="BE2998" i="1"/>
  <c r="BD2998" i="1"/>
  <c r="BC2998" i="1"/>
  <c r="BB2998" i="1"/>
  <c r="BA2998" i="1"/>
  <c r="AZ2998" i="1"/>
  <c r="AY2998" i="1"/>
  <c r="AX2998" i="1"/>
  <c r="AW2998" i="1"/>
  <c r="AV2998" i="1"/>
  <c r="AU2998" i="1"/>
  <c r="AT2998" i="1"/>
  <c r="AS2998" i="1"/>
  <c r="AR2998" i="1"/>
  <c r="BG2997" i="1"/>
  <c r="BF2997" i="1"/>
  <c r="BE2997" i="1"/>
  <c r="BD2997" i="1"/>
  <c r="BC2997" i="1"/>
  <c r="BB2997" i="1"/>
  <c r="BA2997" i="1"/>
  <c r="AZ2997" i="1"/>
  <c r="AY2997" i="1"/>
  <c r="AX2997" i="1"/>
  <c r="AW2997" i="1"/>
  <c r="AV2997" i="1"/>
  <c r="AU2997" i="1"/>
  <c r="AT2997" i="1"/>
  <c r="AS2997" i="1"/>
  <c r="AR2997" i="1"/>
  <c r="BG2996" i="1"/>
  <c r="BF2996" i="1"/>
  <c r="BE2996" i="1"/>
  <c r="BD2996" i="1"/>
  <c r="BC2996" i="1"/>
  <c r="BB2996" i="1"/>
  <c r="BA2996" i="1"/>
  <c r="AZ2996" i="1"/>
  <c r="AY2996" i="1"/>
  <c r="AX2996" i="1"/>
  <c r="AW2996" i="1"/>
  <c r="AV2996" i="1"/>
  <c r="AU2996" i="1"/>
  <c r="AT2996" i="1"/>
  <c r="AS2996" i="1"/>
  <c r="AR2996" i="1"/>
  <c r="BG2995" i="1"/>
  <c r="BF2995" i="1"/>
  <c r="BE2995" i="1"/>
  <c r="BD2995" i="1"/>
  <c r="BC2995" i="1"/>
  <c r="BB2995" i="1"/>
  <c r="BA2995" i="1"/>
  <c r="AZ2995" i="1"/>
  <c r="AY2995" i="1"/>
  <c r="AX2995" i="1"/>
  <c r="AW2995" i="1"/>
  <c r="AV2995" i="1"/>
  <c r="AU2995" i="1"/>
  <c r="AT2995" i="1"/>
  <c r="AS2995" i="1"/>
  <c r="AR2995" i="1"/>
  <c r="BG2994" i="1"/>
  <c r="BF2994" i="1"/>
  <c r="BE2994" i="1"/>
  <c r="BD2994" i="1"/>
  <c r="BC2994" i="1"/>
  <c r="BB2994" i="1"/>
  <c r="BA2994" i="1"/>
  <c r="AZ2994" i="1"/>
  <c r="AY2994" i="1"/>
  <c r="AX2994" i="1"/>
  <c r="AW2994" i="1"/>
  <c r="AV2994" i="1"/>
  <c r="AU2994" i="1"/>
  <c r="AT2994" i="1"/>
  <c r="AS2994" i="1"/>
  <c r="AR2994" i="1"/>
  <c r="BG2993" i="1"/>
  <c r="BF2993" i="1"/>
  <c r="BE2993" i="1"/>
  <c r="BD2993" i="1"/>
  <c r="BC2993" i="1"/>
  <c r="BB2993" i="1"/>
  <c r="BA2993" i="1"/>
  <c r="AZ2993" i="1"/>
  <c r="AY2993" i="1"/>
  <c r="AX2993" i="1"/>
  <c r="AW2993" i="1"/>
  <c r="AV2993" i="1"/>
  <c r="AU2993" i="1"/>
  <c r="AT2993" i="1"/>
  <c r="AS2993" i="1"/>
  <c r="AR2993" i="1"/>
  <c r="BG2992" i="1"/>
  <c r="BF2992" i="1"/>
  <c r="BE2992" i="1"/>
  <c r="BD2992" i="1"/>
  <c r="BC2992" i="1"/>
  <c r="BB2992" i="1"/>
  <c r="BA2992" i="1"/>
  <c r="AZ2992" i="1"/>
  <c r="AY2992" i="1"/>
  <c r="AX2992" i="1"/>
  <c r="AW2992" i="1"/>
  <c r="AV2992" i="1"/>
  <c r="AU2992" i="1"/>
  <c r="AT2992" i="1"/>
  <c r="AS2992" i="1"/>
  <c r="AR2992" i="1"/>
  <c r="BG2991" i="1"/>
  <c r="BF2991" i="1"/>
  <c r="BE2991" i="1"/>
  <c r="BD2991" i="1"/>
  <c r="BC2991" i="1"/>
  <c r="BB2991" i="1"/>
  <c r="BA2991" i="1"/>
  <c r="AZ2991" i="1"/>
  <c r="AY2991" i="1"/>
  <c r="AX2991" i="1"/>
  <c r="AW2991" i="1"/>
  <c r="AV2991" i="1"/>
  <c r="AU2991" i="1"/>
  <c r="AT2991" i="1"/>
  <c r="AS2991" i="1"/>
  <c r="AR2991" i="1"/>
  <c r="BG2990" i="1"/>
  <c r="BF2990" i="1"/>
  <c r="BE2990" i="1"/>
  <c r="BD2990" i="1"/>
  <c r="BC2990" i="1"/>
  <c r="BB2990" i="1"/>
  <c r="BA2990" i="1"/>
  <c r="AZ2990" i="1"/>
  <c r="AY2990" i="1"/>
  <c r="AX2990" i="1"/>
  <c r="AW2990" i="1"/>
  <c r="AV2990" i="1"/>
  <c r="AU2990" i="1"/>
  <c r="AT2990" i="1"/>
  <c r="AS2990" i="1"/>
  <c r="AR2990" i="1"/>
  <c r="BG2989" i="1"/>
  <c r="BF2989" i="1"/>
  <c r="BE2989" i="1"/>
  <c r="BD2989" i="1"/>
  <c r="BC2989" i="1"/>
  <c r="BB2989" i="1"/>
  <c r="BA2989" i="1"/>
  <c r="AZ2989" i="1"/>
  <c r="AY2989" i="1"/>
  <c r="AX2989" i="1"/>
  <c r="AW2989" i="1"/>
  <c r="AV2989" i="1"/>
  <c r="AU2989" i="1"/>
  <c r="AT2989" i="1"/>
  <c r="AS2989" i="1"/>
  <c r="AR2989" i="1"/>
  <c r="BG2988" i="1"/>
  <c r="BF2988" i="1"/>
  <c r="BE2988" i="1"/>
  <c r="BD2988" i="1"/>
  <c r="BC2988" i="1"/>
  <c r="BB2988" i="1"/>
  <c r="BA2988" i="1"/>
  <c r="AZ2988" i="1"/>
  <c r="AY2988" i="1"/>
  <c r="AX2988" i="1"/>
  <c r="AW2988" i="1"/>
  <c r="AV2988" i="1"/>
  <c r="AU2988" i="1"/>
  <c r="AT2988" i="1"/>
  <c r="AS2988" i="1"/>
  <c r="AR2988" i="1"/>
  <c r="BG2987" i="1"/>
  <c r="BF2987" i="1"/>
  <c r="BE2987" i="1"/>
  <c r="BD2987" i="1"/>
  <c r="BC2987" i="1"/>
  <c r="BB2987" i="1"/>
  <c r="BA2987" i="1"/>
  <c r="AZ2987" i="1"/>
  <c r="AY2987" i="1"/>
  <c r="AX2987" i="1"/>
  <c r="AW2987" i="1"/>
  <c r="AV2987" i="1"/>
  <c r="AU2987" i="1"/>
  <c r="AT2987" i="1"/>
  <c r="AS2987" i="1"/>
  <c r="AR2987" i="1"/>
  <c r="BG2986" i="1"/>
  <c r="BF2986" i="1"/>
  <c r="BE2986" i="1"/>
  <c r="BD2986" i="1"/>
  <c r="BC2986" i="1"/>
  <c r="BB2986" i="1"/>
  <c r="BA2986" i="1"/>
  <c r="AZ2986" i="1"/>
  <c r="AY2986" i="1"/>
  <c r="AX2986" i="1"/>
  <c r="AW2986" i="1"/>
  <c r="AV2986" i="1"/>
  <c r="AU2986" i="1"/>
  <c r="AT2986" i="1"/>
  <c r="AS2986" i="1"/>
  <c r="AR2986" i="1"/>
  <c r="BG2985" i="1"/>
  <c r="BF2985" i="1"/>
  <c r="BE2985" i="1"/>
  <c r="BD2985" i="1"/>
  <c r="BC2985" i="1"/>
  <c r="BB2985" i="1"/>
  <c r="BA2985" i="1"/>
  <c r="AZ2985" i="1"/>
  <c r="AY2985" i="1"/>
  <c r="AX2985" i="1"/>
  <c r="AW2985" i="1"/>
  <c r="AV2985" i="1"/>
  <c r="AU2985" i="1"/>
  <c r="AT2985" i="1"/>
  <c r="AS2985" i="1"/>
  <c r="AR2985" i="1"/>
  <c r="BG2984" i="1"/>
  <c r="BF2984" i="1"/>
  <c r="BE2984" i="1"/>
  <c r="BD2984" i="1"/>
  <c r="BC2984" i="1"/>
  <c r="BB2984" i="1"/>
  <c r="BA2984" i="1"/>
  <c r="AZ2984" i="1"/>
  <c r="AY2984" i="1"/>
  <c r="AX2984" i="1"/>
  <c r="AW2984" i="1"/>
  <c r="AV2984" i="1"/>
  <c r="AU2984" i="1"/>
  <c r="AT2984" i="1"/>
  <c r="AS2984" i="1"/>
  <c r="AR2984" i="1"/>
  <c r="BG2983" i="1"/>
  <c r="BF2983" i="1"/>
  <c r="BE2983" i="1"/>
  <c r="BD2983" i="1"/>
  <c r="BC2983" i="1"/>
  <c r="BB2983" i="1"/>
  <c r="BA2983" i="1"/>
  <c r="AZ2983" i="1"/>
  <c r="AY2983" i="1"/>
  <c r="AX2983" i="1"/>
  <c r="AW2983" i="1"/>
  <c r="AV2983" i="1"/>
  <c r="AU2983" i="1"/>
  <c r="AT2983" i="1"/>
  <c r="AS2983" i="1"/>
  <c r="AR2983" i="1"/>
  <c r="BG2982" i="1"/>
  <c r="BF2982" i="1"/>
  <c r="BE2982" i="1"/>
  <c r="BD2982" i="1"/>
  <c r="BC2982" i="1"/>
  <c r="BB2982" i="1"/>
  <c r="BA2982" i="1"/>
  <c r="AZ2982" i="1"/>
  <c r="AY2982" i="1"/>
  <c r="AX2982" i="1"/>
  <c r="AW2982" i="1"/>
  <c r="AV2982" i="1"/>
  <c r="AU2982" i="1"/>
  <c r="AT2982" i="1"/>
  <c r="AS2982" i="1"/>
  <c r="AR2982" i="1"/>
  <c r="BG2981" i="1"/>
  <c r="BF2981" i="1"/>
  <c r="BE2981" i="1"/>
  <c r="BD2981" i="1"/>
  <c r="BC2981" i="1"/>
  <c r="BB2981" i="1"/>
  <c r="BA2981" i="1"/>
  <c r="AZ2981" i="1"/>
  <c r="AY2981" i="1"/>
  <c r="AX2981" i="1"/>
  <c r="AW2981" i="1"/>
  <c r="AV2981" i="1"/>
  <c r="AU2981" i="1"/>
  <c r="AT2981" i="1"/>
  <c r="AS2981" i="1"/>
  <c r="AR2981" i="1"/>
  <c r="BG2980" i="1"/>
  <c r="BF2980" i="1"/>
  <c r="BE2980" i="1"/>
  <c r="BD2980" i="1"/>
  <c r="BC2980" i="1"/>
  <c r="BB2980" i="1"/>
  <c r="BA2980" i="1"/>
  <c r="AZ2980" i="1"/>
  <c r="AY2980" i="1"/>
  <c r="AX2980" i="1"/>
  <c r="AW2980" i="1"/>
  <c r="AV2980" i="1"/>
  <c r="AU2980" i="1"/>
  <c r="AT2980" i="1"/>
  <c r="AS2980" i="1"/>
  <c r="AR2980" i="1"/>
  <c r="BG2979" i="1"/>
  <c r="BF2979" i="1"/>
  <c r="BE2979" i="1"/>
  <c r="BD2979" i="1"/>
  <c r="BC2979" i="1"/>
  <c r="BB2979" i="1"/>
  <c r="BA2979" i="1"/>
  <c r="AZ2979" i="1"/>
  <c r="AY2979" i="1"/>
  <c r="AX2979" i="1"/>
  <c r="AW2979" i="1"/>
  <c r="AV2979" i="1"/>
  <c r="AU2979" i="1"/>
  <c r="AT2979" i="1"/>
  <c r="AS2979" i="1"/>
  <c r="AR2979" i="1"/>
  <c r="BG2978" i="1"/>
  <c r="BF2978" i="1"/>
  <c r="BE2978" i="1"/>
  <c r="BD2978" i="1"/>
  <c r="BC2978" i="1"/>
  <c r="BB2978" i="1"/>
  <c r="BA2978" i="1"/>
  <c r="AZ2978" i="1"/>
  <c r="AY2978" i="1"/>
  <c r="AX2978" i="1"/>
  <c r="AW2978" i="1"/>
  <c r="AV2978" i="1"/>
  <c r="AU2978" i="1"/>
  <c r="AT2978" i="1"/>
  <c r="AS2978" i="1"/>
  <c r="AR2978" i="1"/>
  <c r="BG2977" i="1"/>
  <c r="BF2977" i="1"/>
  <c r="BE2977" i="1"/>
  <c r="BD2977" i="1"/>
  <c r="BC2977" i="1"/>
  <c r="BB2977" i="1"/>
  <c r="BA2977" i="1"/>
  <c r="AZ2977" i="1"/>
  <c r="AY2977" i="1"/>
  <c r="AX2977" i="1"/>
  <c r="AW2977" i="1"/>
  <c r="AV2977" i="1"/>
  <c r="AU2977" i="1"/>
  <c r="AT2977" i="1"/>
  <c r="AS2977" i="1"/>
  <c r="AR2977" i="1"/>
  <c r="BG2976" i="1"/>
  <c r="BF2976" i="1"/>
  <c r="BE2976" i="1"/>
  <c r="BD2976" i="1"/>
  <c r="BC2976" i="1"/>
  <c r="BB2976" i="1"/>
  <c r="BA2976" i="1"/>
  <c r="AZ2976" i="1"/>
  <c r="AY2976" i="1"/>
  <c r="AX2976" i="1"/>
  <c r="AW2976" i="1"/>
  <c r="AV2976" i="1"/>
  <c r="AU2976" i="1"/>
  <c r="AT2976" i="1"/>
  <c r="AS2976" i="1"/>
  <c r="AR2976" i="1"/>
  <c r="BG2975" i="1"/>
  <c r="BF2975" i="1"/>
  <c r="BE2975" i="1"/>
  <c r="BD2975" i="1"/>
  <c r="BC2975" i="1"/>
  <c r="BB2975" i="1"/>
  <c r="BA2975" i="1"/>
  <c r="AZ2975" i="1"/>
  <c r="AY2975" i="1"/>
  <c r="AX2975" i="1"/>
  <c r="AW2975" i="1"/>
  <c r="AV2975" i="1"/>
  <c r="AU2975" i="1"/>
  <c r="AT2975" i="1"/>
  <c r="AS2975" i="1"/>
  <c r="AR2975" i="1"/>
  <c r="BG2974" i="1"/>
  <c r="BF2974" i="1"/>
  <c r="BE2974" i="1"/>
  <c r="BD2974" i="1"/>
  <c r="BC2974" i="1"/>
  <c r="BB2974" i="1"/>
  <c r="BA2974" i="1"/>
  <c r="AZ2974" i="1"/>
  <c r="AY2974" i="1"/>
  <c r="AX2974" i="1"/>
  <c r="AW2974" i="1"/>
  <c r="AV2974" i="1"/>
  <c r="AU2974" i="1"/>
  <c r="AT2974" i="1"/>
  <c r="AS2974" i="1"/>
  <c r="AR2974" i="1"/>
  <c r="BG2973" i="1"/>
  <c r="BF2973" i="1"/>
  <c r="BE2973" i="1"/>
  <c r="BD2973" i="1"/>
  <c r="BC2973" i="1"/>
  <c r="BB2973" i="1"/>
  <c r="BA2973" i="1"/>
  <c r="AZ2973" i="1"/>
  <c r="AY2973" i="1"/>
  <c r="AX2973" i="1"/>
  <c r="AW2973" i="1"/>
  <c r="AV2973" i="1"/>
  <c r="AU2973" i="1"/>
  <c r="AT2973" i="1"/>
  <c r="AS2973" i="1"/>
  <c r="AR2973" i="1"/>
  <c r="BG2972" i="1"/>
  <c r="BF2972" i="1"/>
  <c r="BE2972" i="1"/>
  <c r="BD2972" i="1"/>
  <c r="BC2972" i="1"/>
  <c r="BB2972" i="1"/>
  <c r="BA2972" i="1"/>
  <c r="AZ2972" i="1"/>
  <c r="AY2972" i="1"/>
  <c r="AX2972" i="1"/>
  <c r="AW2972" i="1"/>
  <c r="AV2972" i="1"/>
  <c r="AU2972" i="1"/>
  <c r="AT2972" i="1"/>
  <c r="AS2972" i="1"/>
  <c r="AR2972" i="1"/>
  <c r="BG2971" i="1"/>
  <c r="BF2971" i="1"/>
  <c r="BE2971" i="1"/>
  <c r="BD2971" i="1"/>
  <c r="BC2971" i="1"/>
  <c r="BB2971" i="1"/>
  <c r="BA2971" i="1"/>
  <c r="AZ2971" i="1"/>
  <c r="AY2971" i="1"/>
  <c r="AX2971" i="1"/>
  <c r="AW2971" i="1"/>
  <c r="AV2971" i="1"/>
  <c r="AU2971" i="1"/>
  <c r="AT2971" i="1"/>
  <c r="AS2971" i="1"/>
  <c r="AR2971" i="1"/>
  <c r="BG2970" i="1"/>
  <c r="BF2970" i="1"/>
  <c r="BE2970" i="1"/>
  <c r="BD2970" i="1"/>
  <c r="BC2970" i="1"/>
  <c r="BB2970" i="1"/>
  <c r="BA2970" i="1"/>
  <c r="AZ2970" i="1"/>
  <c r="AY2970" i="1"/>
  <c r="AX2970" i="1"/>
  <c r="AW2970" i="1"/>
  <c r="AV2970" i="1"/>
  <c r="AU2970" i="1"/>
  <c r="AT2970" i="1"/>
  <c r="AS2970" i="1"/>
  <c r="AR2970" i="1"/>
  <c r="BG2969" i="1"/>
  <c r="BF2969" i="1"/>
  <c r="BE2969" i="1"/>
  <c r="BD2969" i="1"/>
  <c r="BC2969" i="1"/>
  <c r="BB2969" i="1"/>
  <c r="BA2969" i="1"/>
  <c r="AZ2969" i="1"/>
  <c r="AY2969" i="1"/>
  <c r="AX2969" i="1"/>
  <c r="AW2969" i="1"/>
  <c r="AV2969" i="1"/>
  <c r="AU2969" i="1"/>
  <c r="AT2969" i="1"/>
  <c r="AS2969" i="1"/>
  <c r="AR2969" i="1"/>
  <c r="BG2968" i="1"/>
  <c r="BF2968" i="1"/>
  <c r="BE2968" i="1"/>
  <c r="BD2968" i="1"/>
  <c r="BC2968" i="1"/>
  <c r="BB2968" i="1"/>
  <c r="BA2968" i="1"/>
  <c r="AZ2968" i="1"/>
  <c r="AY2968" i="1"/>
  <c r="AX2968" i="1"/>
  <c r="AW2968" i="1"/>
  <c r="AV2968" i="1"/>
  <c r="AU2968" i="1"/>
  <c r="AT2968" i="1"/>
  <c r="AS2968" i="1"/>
  <c r="AR2968" i="1"/>
  <c r="BG2967" i="1"/>
  <c r="BF2967" i="1"/>
  <c r="BE2967" i="1"/>
  <c r="BD2967" i="1"/>
  <c r="BC2967" i="1"/>
  <c r="BB2967" i="1"/>
  <c r="BA2967" i="1"/>
  <c r="AZ2967" i="1"/>
  <c r="AY2967" i="1"/>
  <c r="AX2967" i="1"/>
  <c r="AW2967" i="1"/>
  <c r="AV2967" i="1"/>
  <c r="AU2967" i="1"/>
  <c r="AT2967" i="1"/>
  <c r="AS2967" i="1"/>
  <c r="AR2967" i="1"/>
  <c r="BG2966" i="1"/>
  <c r="BF2966" i="1"/>
  <c r="BE2966" i="1"/>
  <c r="BD2966" i="1"/>
  <c r="BC2966" i="1"/>
  <c r="BB2966" i="1"/>
  <c r="BA2966" i="1"/>
  <c r="AZ2966" i="1"/>
  <c r="AY2966" i="1"/>
  <c r="AX2966" i="1"/>
  <c r="AW2966" i="1"/>
  <c r="AV2966" i="1"/>
  <c r="AU2966" i="1"/>
  <c r="AT2966" i="1"/>
  <c r="AS2966" i="1"/>
  <c r="AR2966" i="1"/>
  <c r="BG2965" i="1"/>
  <c r="BF2965" i="1"/>
  <c r="BE2965" i="1"/>
  <c r="BD2965" i="1"/>
  <c r="BC2965" i="1"/>
  <c r="BB2965" i="1"/>
  <c r="BA2965" i="1"/>
  <c r="AZ2965" i="1"/>
  <c r="AY2965" i="1"/>
  <c r="AX2965" i="1"/>
  <c r="AW2965" i="1"/>
  <c r="AV2965" i="1"/>
  <c r="AU2965" i="1"/>
  <c r="AT2965" i="1"/>
  <c r="AS2965" i="1"/>
  <c r="AR2965" i="1"/>
  <c r="BG2964" i="1"/>
  <c r="BF2964" i="1"/>
  <c r="BE2964" i="1"/>
  <c r="BD2964" i="1"/>
  <c r="BC2964" i="1"/>
  <c r="BB2964" i="1"/>
  <c r="BA2964" i="1"/>
  <c r="AZ2964" i="1"/>
  <c r="AY2964" i="1"/>
  <c r="AX2964" i="1"/>
  <c r="AW2964" i="1"/>
  <c r="AV2964" i="1"/>
  <c r="AU2964" i="1"/>
  <c r="AT2964" i="1"/>
  <c r="AS2964" i="1"/>
  <c r="AR2964" i="1"/>
  <c r="BG2963" i="1"/>
  <c r="BF2963" i="1"/>
  <c r="BE2963" i="1"/>
  <c r="BD2963" i="1"/>
  <c r="BC2963" i="1"/>
  <c r="BB2963" i="1"/>
  <c r="BA2963" i="1"/>
  <c r="AZ2963" i="1"/>
  <c r="AY2963" i="1"/>
  <c r="AX2963" i="1"/>
  <c r="AW2963" i="1"/>
  <c r="AV2963" i="1"/>
  <c r="AU2963" i="1"/>
  <c r="AT2963" i="1"/>
  <c r="AS2963" i="1"/>
  <c r="AR2963" i="1"/>
  <c r="BG2962" i="1"/>
  <c r="BF2962" i="1"/>
  <c r="BE2962" i="1"/>
  <c r="BD2962" i="1"/>
  <c r="BC2962" i="1"/>
  <c r="BB2962" i="1"/>
  <c r="BA2962" i="1"/>
  <c r="AZ2962" i="1"/>
  <c r="AY2962" i="1"/>
  <c r="AX2962" i="1"/>
  <c r="AW2962" i="1"/>
  <c r="AV2962" i="1"/>
  <c r="AU2962" i="1"/>
  <c r="AT2962" i="1"/>
  <c r="AS2962" i="1"/>
  <c r="AR2962" i="1"/>
  <c r="BG2961" i="1"/>
  <c r="BF2961" i="1"/>
  <c r="BE2961" i="1"/>
  <c r="BD2961" i="1"/>
  <c r="BC2961" i="1"/>
  <c r="BB2961" i="1"/>
  <c r="BA2961" i="1"/>
  <c r="AZ2961" i="1"/>
  <c r="AY2961" i="1"/>
  <c r="AX2961" i="1"/>
  <c r="AW2961" i="1"/>
  <c r="AV2961" i="1"/>
  <c r="AU2961" i="1"/>
  <c r="AT2961" i="1"/>
  <c r="AS2961" i="1"/>
  <c r="AR2961" i="1"/>
  <c r="BG2960" i="1"/>
  <c r="BF2960" i="1"/>
  <c r="BE2960" i="1"/>
  <c r="BD2960" i="1"/>
  <c r="BC2960" i="1"/>
  <c r="BB2960" i="1"/>
  <c r="BA2960" i="1"/>
  <c r="AZ2960" i="1"/>
  <c r="AY2960" i="1"/>
  <c r="AX2960" i="1"/>
  <c r="AW2960" i="1"/>
  <c r="AV2960" i="1"/>
  <c r="AU2960" i="1"/>
  <c r="AT2960" i="1"/>
  <c r="AS2960" i="1"/>
  <c r="AR2960" i="1"/>
  <c r="BG2959" i="1"/>
  <c r="BF2959" i="1"/>
  <c r="BE2959" i="1"/>
  <c r="BD2959" i="1"/>
  <c r="BC2959" i="1"/>
  <c r="BB2959" i="1"/>
  <c r="BA2959" i="1"/>
  <c r="AZ2959" i="1"/>
  <c r="AY2959" i="1"/>
  <c r="AX2959" i="1"/>
  <c r="AW2959" i="1"/>
  <c r="AV2959" i="1"/>
  <c r="AU2959" i="1"/>
  <c r="AT2959" i="1"/>
  <c r="AS2959" i="1"/>
  <c r="AR2959" i="1"/>
  <c r="BG2958" i="1"/>
  <c r="BF2958" i="1"/>
  <c r="BE2958" i="1"/>
  <c r="BD2958" i="1"/>
  <c r="BC2958" i="1"/>
  <c r="BB2958" i="1"/>
  <c r="BA2958" i="1"/>
  <c r="AZ2958" i="1"/>
  <c r="AY2958" i="1"/>
  <c r="AX2958" i="1"/>
  <c r="AW2958" i="1"/>
  <c r="AV2958" i="1"/>
  <c r="AU2958" i="1"/>
  <c r="AT2958" i="1"/>
  <c r="AS2958" i="1"/>
  <c r="AR2958" i="1"/>
  <c r="BG2957" i="1"/>
  <c r="BF2957" i="1"/>
  <c r="BE2957" i="1"/>
  <c r="BD2957" i="1"/>
  <c r="BC2957" i="1"/>
  <c r="BB2957" i="1"/>
  <c r="BA2957" i="1"/>
  <c r="AZ2957" i="1"/>
  <c r="AY2957" i="1"/>
  <c r="AX2957" i="1"/>
  <c r="AW2957" i="1"/>
  <c r="AV2957" i="1"/>
  <c r="AU2957" i="1"/>
  <c r="AT2957" i="1"/>
  <c r="AS2957" i="1"/>
  <c r="AR2957" i="1"/>
  <c r="BG2956" i="1"/>
  <c r="BF2956" i="1"/>
  <c r="BE2956" i="1"/>
  <c r="BD2956" i="1"/>
  <c r="BC2956" i="1"/>
  <c r="BB2956" i="1"/>
  <c r="BA2956" i="1"/>
  <c r="AZ2956" i="1"/>
  <c r="AY2956" i="1"/>
  <c r="AX2956" i="1"/>
  <c r="AW2956" i="1"/>
  <c r="AV2956" i="1"/>
  <c r="AU2956" i="1"/>
  <c r="AT2956" i="1"/>
  <c r="AS2956" i="1"/>
  <c r="AR2956" i="1"/>
  <c r="BG2955" i="1"/>
  <c r="BF2955" i="1"/>
  <c r="BE2955" i="1"/>
  <c r="BD2955" i="1"/>
  <c r="BC2955" i="1"/>
  <c r="BB2955" i="1"/>
  <c r="BA2955" i="1"/>
  <c r="AZ2955" i="1"/>
  <c r="AY2955" i="1"/>
  <c r="AX2955" i="1"/>
  <c r="AW2955" i="1"/>
  <c r="AV2955" i="1"/>
  <c r="AU2955" i="1"/>
  <c r="AT2955" i="1"/>
  <c r="AS2955" i="1"/>
  <c r="AR2955" i="1"/>
  <c r="BG2954" i="1"/>
  <c r="BF2954" i="1"/>
  <c r="BE2954" i="1"/>
  <c r="BD2954" i="1"/>
  <c r="BC2954" i="1"/>
  <c r="BB2954" i="1"/>
  <c r="BA2954" i="1"/>
  <c r="AZ2954" i="1"/>
  <c r="AY2954" i="1"/>
  <c r="AX2954" i="1"/>
  <c r="AW2954" i="1"/>
  <c r="AV2954" i="1"/>
  <c r="AU2954" i="1"/>
  <c r="AT2954" i="1"/>
  <c r="AS2954" i="1"/>
  <c r="AR2954" i="1"/>
  <c r="BG2953" i="1"/>
  <c r="BF2953" i="1"/>
  <c r="BE2953" i="1"/>
  <c r="BD2953" i="1"/>
  <c r="BC2953" i="1"/>
  <c r="BB2953" i="1"/>
  <c r="BA2953" i="1"/>
  <c r="AZ2953" i="1"/>
  <c r="AY2953" i="1"/>
  <c r="AX2953" i="1"/>
  <c r="AW2953" i="1"/>
  <c r="AV2953" i="1"/>
  <c r="AU2953" i="1"/>
  <c r="AT2953" i="1"/>
  <c r="AS2953" i="1"/>
  <c r="AR2953" i="1"/>
  <c r="BG2952" i="1"/>
  <c r="BF2952" i="1"/>
  <c r="BE2952" i="1"/>
  <c r="BD2952" i="1"/>
  <c r="BC2952" i="1"/>
  <c r="BB2952" i="1"/>
  <c r="BA2952" i="1"/>
  <c r="AZ2952" i="1"/>
  <c r="AY2952" i="1"/>
  <c r="AX2952" i="1"/>
  <c r="AW2952" i="1"/>
  <c r="AV2952" i="1"/>
  <c r="AU2952" i="1"/>
  <c r="AT2952" i="1"/>
  <c r="AS2952" i="1"/>
  <c r="AR2952" i="1"/>
  <c r="BG2951" i="1"/>
  <c r="BF2951" i="1"/>
  <c r="BE2951" i="1"/>
  <c r="BD2951" i="1"/>
  <c r="BC2951" i="1"/>
  <c r="BB2951" i="1"/>
  <c r="BA2951" i="1"/>
  <c r="AZ2951" i="1"/>
  <c r="AY2951" i="1"/>
  <c r="AX2951" i="1"/>
  <c r="AW2951" i="1"/>
  <c r="AV2951" i="1"/>
  <c r="AU2951" i="1"/>
  <c r="AT2951" i="1"/>
  <c r="AS2951" i="1"/>
  <c r="AR2951" i="1"/>
  <c r="BG2950" i="1"/>
  <c r="BF2950" i="1"/>
  <c r="BE2950" i="1"/>
  <c r="BD2950" i="1"/>
  <c r="BC2950" i="1"/>
  <c r="BB2950" i="1"/>
  <c r="BA2950" i="1"/>
  <c r="AZ2950" i="1"/>
  <c r="AY2950" i="1"/>
  <c r="AX2950" i="1"/>
  <c r="AW2950" i="1"/>
  <c r="AV2950" i="1"/>
  <c r="AU2950" i="1"/>
  <c r="AT2950" i="1"/>
  <c r="AS2950" i="1"/>
  <c r="AR2950" i="1"/>
  <c r="BG2949" i="1"/>
  <c r="BF2949" i="1"/>
  <c r="BE2949" i="1"/>
  <c r="BD2949" i="1"/>
  <c r="BC2949" i="1"/>
  <c r="BB2949" i="1"/>
  <c r="BA2949" i="1"/>
  <c r="AZ2949" i="1"/>
  <c r="AY2949" i="1"/>
  <c r="AX2949" i="1"/>
  <c r="AW2949" i="1"/>
  <c r="AV2949" i="1"/>
  <c r="AU2949" i="1"/>
  <c r="AT2949" i="1"/>
  <c r="AS2949" i="1"/>
  <c r="AR2949" i="1"/>
  <c r="BG2948" i="1"/>
  <c r="BF2948" i="1"/>
  <c r="BE2948" i="1"/>
  <c r="BD2948" i="1"/>
  <c r="BC2948" i="1"/>
  <c r="BB2948" i="1"/>
  <c r="BA2948" i="1"/>
  <c r="AZ2948" i="1"/>
  <c r="AY2948" i="1"/>
  <c r="AX2948" i="1"/>
  <c r="AW2948" i="1"/>
  <c r="AV2948" i="1"/>
  <c r="AU2948" i="1"/>
  <c r="AT2948" i="1"/>
  <c r="AS2948" i="1"/>
  <c r="AR2948" i="1"/>
  <c r="BG2947" i="1"/>
  <c r="BF2947" i="1"/>
  <c r="BE2947" i="1"/>
  <c r="BD2947" i="1"/>
  <c r="BC2947" i="1"/>
  <c r="BB2947" i="1"/>
  <c r="BA2947" i="1"/>
  <c r="AZ2947" i="1"/>
  <c r="AY2947" i="1"/>
  <c r="AX2947" i="1"/>
  <c r="AW2947" i="1"/>
  <c r="AV2947" i="1"/>
  <c r="AU2947" i="1"/>
  <c r="AT2947" i="1"/>
  <c r="AS2947" i="1"/>
  <c r="AR2947" i="1"/>
  <c r="BG2946" i="1"/>
  <c r="BF2946" i="1"/>
  <c r="BE2946" i="1"/>
  <c r="BD2946" i="1"/>
  <c r="BC2946" i="1"/>
  <c r="BB2946" i="1"/>
  <c r="BA2946" i="1"/>
  <c r="AZ2946" i="1"/>
  <c r="AY2946" i="1"/>
  <c r="AX2946" i="1"/>
  <c r="AW2946" i="1"/>
  <c r="AV2946" i="1"/>
  <c r="AU2946" i="1"/>
  <c r="AT2946" i="1"/>
  <c r="AS2946" i="1"/>
  <c r="AR2946" i="1"/>
  <c r="BG2945" i="1"/>
  <c r="BF2945" i="1"/>
  <c r="BE2945" i="1"/>
  <c r="BD2945" i="1"/>
  <c r="BC2945" i="1"/>
  <c r="BB2945" i="1"/>
  <c r="BA2945" i="1"/>
  <c r="AZ2945" i="1"/>
  <c r="AY2945" i="1"/>
  <c r="AX2945" i="1"/>
  <c r="AW2945" i="1"/>
  <c r="AV2945" i="1"/>
  <c r="AU2945" i="1"/>
  <c r="AT2945" i="1"/>
  <c r="AS2945" i="1"/>
  <c r="AR2945" i="1"/>
  <c r="BG2944" i="1"/>
  <c r="BF2944" i="1"/>
  <c r="BE2944" i="1"/>
  <c r="BD2944" i="1"/>
  <c r="BC2944" i="1"/>
  <c r="BB2944" i="1"/>
  <c r="BA2944" i="1"/>
  <c r="AZ2944" i="1"/>
  <c r="AY2944" i="1"/>
  <c r="AX2944" i="1"/>
  <c r="AW2944" i="1"/>
  <c r="AV2944" i="1"/>
  <c r="AU2944" i="1"/>
  <c r="AT2944" i="1"/>
  <c r="AS2944" i="1"/>
  <c r="AR2944" i="1"/>
  <c r="BG2943" i="1"/>
  <c r="BF2943" i="1"/>
  <c r="BE2943" i="1"/>
  <c r="BD2943" i="1"/>
  <c r="BC2943" i="1"/>
  <c r="BB2943" i="1"/>
  <c r="BA2943" i="1"/>
  <c r="AZ2943" i="1"/>
  <c r="AY2943" i="1"/>
  <c r="AX2943" i="1"/>
  <c r="AW2943" i="1"/>
  <c r="AV2943" i="1"/>
  <c r="AU2943" i="1"/>
  <c r="AT2943" i="1"/>
  <c r="AS2943" i="1"/>
  <c r="AR2943" i="1"/>
  <c r="BG2942" i="1"/>
  <c r="BF2942" i="1"/>
  <c r="BE2942" i="1"/>
  <c r="BD2942" i="1"/>
  <c r="BC2942" i="1"/>
  <c r="BB2942" i="1"/>
  <c r="BA2942" i="1"/>
  <c r="AZ2942" i="1"/>
  <c r="AY2942" i="1"/>
  <c r="AX2942" i="1"/>
  <c r="AW2942" i="1"/>
  <c r="AV2942" i="1"/>
  <c r="AU2942" i="1"/>
  <c r="AT2942" i="1"/>
  <c r="AS2942" i="1"/>
  <c r="AR2942" i="1"/>
  <c r="BG2941" i="1"/>
  <c r="BF2941" i="1"/>
  <c r="BE2941" i="1"/>
  <c r="BD2941" i="1"/>
  <c r="BC2941" i="1"/>
  <c r="BB2941" i="1"/>
  <c r="BA2941" i="1"/>
  <c r="AZ2941" i="1"/>
  <c r="AY2941" i="1"/>
  <c r="AX2941" i="1"/>
  <c r="AW2941" i="1"/>
  <c r="AV2941" i="1"/>
  <c r="AU2941" i="1"/>
  <c r="AT2941" i="1"/>
  <c r="AS2941" i="1"/>
  <c r="AR2941" i="1"/>
  <c r="BG2940" i="1"/>
  <c r="BF2940" i="1"/>
  <c r="BE2940" i="1"/>
  <c r="BD2940" i="1"/>
  <c r="BC2940" i="1"/>
  <c r="BB2940" i="1"/>
  <c r="BA2940" i="1"/>
  <c r="AZ2940" i="1"/>
  <c r="AY2940" i="1"/>
  <c r="AX2940" i="1"/>
  <c r="AW2940" i="1"/>
  <c r="AV2940" i="1"/>
  <c r="AU2940" i="1"/>
  <c r="AT2940" i="1"/>
  <c r="AS2940" i="1"/>
  <c r="AR2940" i="1"/>
  <c r="BG2939" i="1"/>
  <c r="BF2939" i="1"/>
  <c r="BE2939" i="1"/>
  <c r="BD2939" i="1"/>
  <c r="BC2939" i="1"/>
  <c r="BB2939" i="1"/>
  <c r="BA2939" i="1"/>
  <c r="AZ2939" i="1"/>
  <c r="AY2939" i="1"/>
  <c r="AX2939" i="1"/>
  <c r="AW2939" i="1"/>
  <c r="AV2939" i="1"/>
  <c r="AU2939" i="1"/>
  <c r="AT2939" i="1"/>
  <c r="AS2939" i="1"/>
  <c r="AR2939" i="1"/>
  <c r="BG2938" i="1"/>
  <c r="BF2938" i="1"/>
  <c r="BE2938" i="1"/>
  <c r="BD2938" i="1"/>
  <c r="BC2938" i="1"/>
  <c r="BB2938" i="1"/>
  <c r="BA2938" i="1"/>
  <c r="AZ2938" i="1"/>
  <c r="AY2938" i="1"/>
  <c r="AX2938" i="1"/>
  <c r="AW2938" i="1"/>
  <c r="AV2938" i="1"/>
  <c r="AU2938" i="1"/>
  <c r="AT2938" i="1"/>
  <c r="AS2938" i="1"/>
  <c r="AR2938" i="1"/>
  <c r="BG2937" i="1"/>
  <c r="BF2937" i="1"/>
  <c r="BE2937" i="1"/>
  <c r="BD2937" i="1"/>
  <c r="BC2937" i="1"/>
  <c r="BB2937" i="1"/>
  <c r="BA2937" i="1"/>
  <c r="AZ2937" i="1"/>
  <c r="AY2937" i="1"/>
  <c r="AX2937" i="1"/>
  <c r="AW2937" i="1"/>
  <c r="AV2937" i="1"/>
  <c r="AU2937" i="1"/>
  <c r="AT2937" i="1"/>
  <c r="AS2937" i="1"/>
  <c r="AR2937" i="1"/>
  <c r="BG2936" i="1"/>
  <c r="BF2936" i="1"/>
  <c r="BE2936" i="1"/>
  <c r="BD2936" i="1"/>
  <c r="BC2936" i="1"/>
  <c r="BB2936" i="1"/>
  <c r="BA2936" i="1"/>
  <c r="AZ2936" i="1"/>
  <c r="AY2936" i="1"/>
  <c r="AX2936" i="1"/>
  <c r="AW2936" i="1"/>
  <c r="AV2936" i="1"/>
  <c r="AU2936" i="1"/>
  <c r="AT2936" i="1"/>
  <c r="AS2936" i="1"/>
  <c r="AR2936" i="1"/>
  <c r="BG2935" i="1"/>
  <c r="BF2935" i="1"/>
  <c r="BE2935" i="1"/>
  <c r="BD2935" i="1"/>
  <c r="BC2935" i="1"/>
  <c r="BB2935" i="1"/>
  <c r="BA2935" i="1"/>
  <c r="AZ2935" i="1"/>
  <c r="AY2935" i="1"/>
  <c r="AX2935" i="1"/>
  <c r="AW2935" i="1"/>
  <c r="AV2935" i="1"/>
  <c r="AU2935" i="1"/>
  <c r="AT2935" i="1"/>
  <c r="AS2935" i="1"/>
  <c r="AR2935" i="1"/>
  <c r="BG2934" i="1"/>
  <c r="BF2934" i="1"/>
  <c r="BE2934" i="1"/>
  <c r="BD2934" i="1"/>
  <c r="BC2934" i="1"/>
  <c r="BB2934" i="1"/>
  <c r="BA2934" i="1"/>
  <c r="AZ2934" i="1"/>
  <c r="AY2934" i="1"/>
  <c r="AX2934" i="1"/>
  <c r="AW2934" i="1"/>
  <c r="AV2934" i="1"/>
  <c r="AU2934" i="1"/>
  <c r="AT2934" i="1"/>
  <c r="AS2934" i="1"/>
  <c r="AR2934" i="1"/>
  <c r="BG2933" i="1"/>
  <c r="BF2933" i="1"/>
  <c r="BE2933" i="1"/>
  <c r="BD2933" i="1"/>
  <c r="BC2933" i="1"/>
  <c r="BB2933" i="1"/>
  <c r="BA2933" i="1"/>
  <c r="AZ2933" i="1"/>
  <c r="AY2933" i="1"/>
  <c r="AX2933" i="1"/>
  <c r="AW2933" i="1"/>
  <c r="AV2933" i="1"/>
  <c r="AU2933" i="1"/>
  <c r="AT2933" i="1"/>
  <c r="AS2933" i="1"/>
  <c r="AR2933" i="1"/>
  <c r="BG2932" i="1"/>
  <c r="BF2932" i="1"/>
  <c r="BE2932" i="1"/>
  <c r="BD2932" i="1"/>
  <c r="BC2932" i="1"/>
  <c r="BB2932" i="1"/>
  <c r="BA2932" i="1"/>
  <c r="AZ2932" i="1"/>
  <c r="AY2932" i="1"/>
  <c r="AX2932" i="1"/>
  <c r="AW2932" i="1"/>
  <c r="AV2932" i="1"/>
  <c r="AU2932" i="1"/>
  <c r="AT2932" i="1"/>
  <c r="AS2932" i="1"/>
  <c r="AR2932" i="1"/>
  <c r="BG2931" i="1"/>
  <c r="BF2931" i="1"/>
  <c r="BE2931" i="1"/>
  <c r="BD2931" i="1"/>
  <c r="BC2931" i="1"/>
  <c r="BB2931" i="1"/>
  <c r="BA2931" i="1"/>
  <c r="AZ2931" i="1"/>
  <c r="AY2931" i="1"/>
  <c r="AX2931" i="1"/>
  <c r="AW2931" i="1"/>
  <c r="AV2931" i="1"/>
  <c r="AU2931" i="1"/>
  <c r="AT2931" i="1"/>
  <c r="AS2931" i="1"/>
  <c r="AR2931" i="1"/>
  <c r="BG2930" i="1"/>
  <c r="BF2930" i="1"/>
  <c r="BE2930" i="1"/>
  <c r="BD2930" i="1"/>
  <c r="BC2930" i="1"/>
  <c r="BB2930" i="1"/>
  <c r="BA2930" i="1"/>
  <c r="AZ2930" i="1"/>
  <c r="AY2930" i="1"/>
  <c r="AX2930" i="1"/>
  <c r="AW2930" i="1"/>
  <c r="AV2930" i="1"/>
  <c r="AU2930" i="1"/>
  <c r="AT2930" i="1"/>
  <c r="AS2930" i="1"/>
  <c r="AR2930" i="1"/>
  <c r="BG2929" i="1"/>
  <c r="BF2929" i="1"/>
  <c r="BE2929" i="1"/>
  <c r="BD2929" i="1"/>
  <c r="BC2929" i="1"/>
  <c r="BB2929" i="1"/>
  <c r="BA2929" i="1"/>
  <c r="AZ2929" i="1"/>
  <c r="AY2929" i="1"/>
  <c r="AX2929" i="1"/>
  <c r="AW2929" i="1"/>
  <c r="AV2929" i="1"/>
  <c r="AU2929" i="1"/>
  <c r="AT2929" i="1"/>
  <c r="AS2929" i="1"/>
  <c r="AR2929" i="1"/>
  <c r="BG2928" i="1"/>
  <c r="BF2928" i="1"/>
  <c r="BE2928" i="1"/>
  <c r="BD2928" i="1"/>
  <c r="BC2928" i="1"/>
  <c r="BB2928" i="1"/>
  <c r="BA2928" i="1"/>
  <c r="AZ2928" i="1"/>
  <c r="AY2928" i="1"/>
  <c r="AX2928" i="1"/>
  <c r="AW2928" i="1"/>
  <c r="AV2928" i="1"/>
  <c r="AU2928" i="1"/>
  <c r="AT2928" i="1"/>
  <c r="AS2928" i="1"/>
  <c r="AR2928" i="1"/>
  <c r="BG2927" i="1"/>
  <c r="BF2927" i="1"/>
  <c r="BE2927" i="1"/>
  <c r="BD2927" i="1"/>
  <c r="BC2927" i="1"/>
  <c r="BB2927" i="1"/>
  <c r="BA2927" i="1"/>
  <c r="AZ2927" i="1"/>
  <c r="AY2927" i="1"/>
  <c r="AX2927" i="1"/>
  <c r="AW2927" i="1"/>
  <c r="AV2927" i="1"/>
  <c r="AU2927" i="1"/>
  <c r="AT2927" i="1"/>
  <c r="AS2927" i="1"/>
  <c r="AR2927" i="1"/>
  <c r="BG2926" i="1"/>
  <c r="BF2926" i="1"/>
  <c r="BE2926" i="1"/>
  <c r="BD2926" i="1"/>
  <c r="BC2926" i="1"/>
  <c r="BB2926" i="1"/>
  <c r="BA2926" i="1"/>
  <c r="AZ2926" i="1"/>
  <c r="AY2926" i="1"/>
  <c r="AX2926" i="1"/>
  <c r="AW2926" i="1"/>
  <c r="AV2926" i="1"/>
  <c r="AU2926" i="1"/>
  <c r="AT2926" i="1"/>
  <c r="AS2926" i="1"/>
  <c r="AR2926" i="1"/>
  <c r="BG2925" i="1"/>
  <c r="BF2925" i="1"/>
  <c r="BE2925" i="1"/>
  <c r="BD2925" i="1"/>
  <c r="BC2925" i="1"/>
  <c r="BB2925" i="1"/>
  <c r="BA2925" i="1"/>
  <c r="AZ2925" i="1"/>
  <c r="AY2925" i="1"/>
  <c r="AX2925" i="1"/>
  <c r="AW2925" i="1"/>
  <c r="AV2925" i="1"/>
  <c r="AU2925" i="1"/>
  <c r="AT2925" i="1"/>
  <c r="AS2925" i="1"/>
  <c r="AR2925" i="1"/>
  <c r="BG2924" i="1"/>
  <c r="BF2924" i="1"/>
  <c r="BE2924" i="1"/>
  <c r="BD2924" i="1"/>
  <c r="BC2924" i="1"/>
  <c r="BB2924" i="1"/>
  <c r="BA2924" i="1"/>
  <c r="AZ2924" i="1"/>
  <c r="AY2924" i="1"/>
  <c r="AX2924" i="1"/>
  <c r="AW2924" i="1"/>
  <c r="AV2924" i="1"/>
  <c r="AU2924" i="1"/>
  <c r="AT2924" i="1"/>
  <c r="AS2924" i="1"/>
  <c r="AR2924" i="1"/>
  <c r="BG2923" i="1"/>
  <c r="BF2923" i="1"/>
  <c r="BE2923" i="1"/>
  <c r="BD2923" i="1"/>
  <c r="BC2923" i="1"/>
  <c r="BB2923" i="1"/>
  <c r="BA2923" i="1"/>
  <c r="AZ2923" i="1"/>
  <c r="AY2923" i="1"/>
  <c r="AX2923" i="1"/>
  <c r="AW2923" i="1"/>
  <c r="AV2923" i="1"/>
  <c r="AU2923" i="1"/>
  <c r="AT2923" i="1"/>
  <c r="AS2923" i="1"/>
  <c r="AR2923" i="1"/>
  <c r="BG2922" i="1"/>
  <c r="BF2922" i="1"/>
  <c r="BE2922" i="1"/>
  <c r="BD2922" i="1"/>
  <c r="BC2922" i="1"/>
  <c r="BB2922" i="1"/>
  <c r="BA2922" i="1"/>
  <c r="AZ2922" i="1"/>
  <c r="AY2922" i="1"/>
  <c r="AX2922" i="1"/>
  <c r="AW2922" i="1"/>
  <c r="AV2922" i="1"/>
  <c r="AU2922" i="1"/>
  <c r="AT2922" i="1"/>
  <c r="AS2922" i="1"/>
  <c r="AR2922" i="1"/>
  <c r="BG2921" i="1"/>
  <c r="BF2921" i="1"/>
  <c r="BE2921" i="1"/>
  <c r="BD2921" i="1"/>
  <c r="BC2921" i="1"/>
  <c r="BB2921" i="1"/>
  <c r="BA2921" i="1"/>
  <c r="AZ2921" i="1"/>
  <c r="AY2921" i="1"/>
  <c r="AX2921" i="1"/>
  <c r="AW2921" i="1"/>
  <c r="AV2921" i="1"/>
  <c r="AU2921" i="1"/>
  <c r="AT2921" i="1"/>
  <c r="AS2921" i="1"/>
  <c r="AR2921" i="1"/>
  <c r="BG2920" i="1"/>
  <c r="BF2920" i="1"/>
  <c r="BE2920" i="1"/>
  <c r="BD2920" i="1"/>
  <c r="BC2920" i="1"/>
  <c r="BB2920" i="1"/>
  <c r="BA2920" i="1"/>
  <c r="AZ2920" i="1"/>
  <c r="AY2920" i="1"/>
  <c r="AX2920" i="1"/>
  <c r="AW2920" i="1"/>
  <c r="AV2920" i="1"/>
  <c r="AU2920" i="1"/>
  <c r="AT2920" i="1"/>
  <c r="AS2920" i="1"/>
  <c r="AR2920" i="1"/>
  <c r="BG2919" i="1"/>
  <c r="BF2919" i="1"/>
  <c r="BE2919" i="1"/>
  <c r="BD2919" i="1"/>
  <c r="BC2919" i="1"/>
  <c r="BB2919" i="1"/>
  <c r="BA2919" i="1"/>
  <c r="AZ2919" i="1"/>
  <c r="AY2919" i="1"/>
  <c r="AX2919" i="1"/>
  <c r="AW2919" i="1"/>
  <c r="AV2919" i="1"/>
  <c r="AU2919" i="1"/>
  <c r="AT2919" i="1"/>
  <c r="AS2919" i="1"/>
  <c r="AR2919" i="1"/>
  <c r="BG2918" i="1"/>
  <c r="BF2918" i="1"/>
  <c r="BE2918" i="1"/>
  <c r="BD2918" i="1"/>
  <c r="BC2918" i="1"/>
  <c r="BB2918" i="1"/>
  <c r="BA2918" i="1"/>
  <c r="AZ2918" i="1"/>
  <c r="AY2918" i="1"/>
  <c r="AX2918" i="1"/>
  <c r="AW2918" i="1"/>
  <c r="AV2918" i="1"/>
  <c r="AU2918" i="1"/>
  <c r="AT2918" i="1"/>
  <c r="AS2918" i="1"/>
  <c r="AR2918" i="1"/>
  <c r="BG2917" i="1"/>
  <c r="BF2917" i="1"/>
  <c r="BE2917" i="1"/>
  <c r="BD2917" i="1"/>
  <c r="BC2917" i="1"/>
  <c r="BB2917" i="1"/>
  <c r="BA2917" i="1"/>
  <c r="AZ2917" i="1"/>
  <c r="AY2917" i="1"/>
  <c r="AX2917" i="1"/>
  <c r="AW2917" i="1"/>
  <c r="AV2917" i="1"/>
  <c r="AU2917" i="1"/>
  <c r="AT2917" i="1"/>
  <c r="AS2917" i="1"/>
  <c r="AR2917" i="1"/>
  <c r="BG2916" i="1"/>
  <c r="BF2916" i="1"/>
  <c r="BE2916" i="1"/>
  <c r="BD2916" i="1"/>
  <c r="BC2916" i="1"/>
  <c r="BB2916" i="1"/>
  <c r="BA2916" i="1"/>
  <c r="AZ2916" i="1"/>
  <c r="AY2916" i="1"/>
  <c r="AX2916" i="1"/>
  <c r="AW2916" i="1"/>
  <c r="AV2916" i="1"/>
  <c r="AU2916" i="1"/>
  <c r="AT2916" i="1"/>
  <c r="AS2916" i="1"/>
  <c r="AR2916" i="1"/>
  <c r="BG2915" i="1"/>
  <c r="BF2915" i="1"/>
  <c r="BE2915" i="1"/>
  <c r="BD2915" i="1"/>
  <c r="BC2915" i="1"/>
  <c r="BB2915" i="1"/>
  <c r="BA2915" i="1"/>
  <c r="AZ2915" i="1"/>
  <c r="AY2915" i="1"/>
  <c r="AX2915" i="1"/>
  <c r="AW2915" i="1"/>
  <c r="AV2915" i="1"/>
  <c r="AU2915" i="1"/>
  <c r="AT2915" i="1"/>
  <c r="AS2915" i="1"/>
  <c r="AR2915" i="1"/>
  <c r="BG2914" i="1"/>
  <c r="BF2914" i="1"/>
  <c r="BE2914" i="1"/>
  <c r="BD2914" i="1"/>
  <c r="BC2914" i="1"/>
  <c r="BB2914" i="1"/>
  <c r="BA2914" i="1"/>
  <c r="AZ2914" i="1"/>
  <c r="AY2914" i="1"/>
  <c r="AX2914" i="1"/>
  <c r="AW2914" i="1"/>
  <c r="AV2914" i="1"/>
  <c r="AU2914" i="1"/>
  <c r="AT2914" i="1"/>
  <c r="AS2914" i="1"/>
  <c r="AR2914" i="1"/>
  <c r="BG2913" i="1"/>
  <c r="BF2913" i="1"/>
  <c r="BE2913" i="1"/>
  <c r="BD2913" i="1"/>
  <c r="BC2913" i="1"/>
  <c r="BB2913" i="1"/>
  <c r="BA2913" i="1"/>
  <c r="AZ2913" i="1"/>
  <c r="AY2913" i="1"/>
  <c r="AX2913" i="1"/>
  <c r="AW2913" i="1"/>
  <c r="AV2913" i="1"/>
  <c r="AU2913" i="1"/>
  <c r="AT2913" i="1"/>
  <c r="AS2913" i="1"/>
  <c r="AR2913" i="1"/>
  <c r="BG2912" i="1"/>
  <c r="BF2912" i="1"/>
  <c r="BE2912" i="1"/>
  <c r="BD2912" i="1"/>
  <c r="BC2912" i="1"/>
  <c r="BB2912" i="1"/>
  <c r="BA2912" i="1"/>
  <c r="AZ2912" i="1"/>
  <c r="AY2912" i="1"/>
  <c r="AX2912" i="1"/>
  <c r="AW2912" i="1"/>
  <c r="AV2912" i="1"/>
  <c r="AU2912" i="1"/>
  <c r="AT2912" i="1"/>
  <c r="AS2912" i="1"/>
  <c r="AR2912" i="1"/>
  <c r="BG2911" i="1"/>
  <c r="BF2911" i="1"/>
  <c r="BE2911" i="1"/>
  <c r="BD2911" i="1"/>
  <c r="BC2911" i="1"/>
  <c r="BB2911" i="1"/>
  <c r="BA2911" i="1"/>
  <c r="AZ2911" i="1"/>
  <c r="AY2911" i="1"/>
  <c r="AX2911" i="1"/>
  <c r="AW2911" i="1"/>
  <c r="AV2911" i="1"/>
  <c r="AU2911" i="1"/>
  <c r="AT2911" i="1"/>
  <c r="AS2911" i="1"/>
  <c r="AR2911" i="1"/>
  <c r="BG2910" i="1"/>
  <c r="BF2910" i="1"/>
  <c r="BE2910" i="1"/>
  <c r="BD2910" i="1"/>
  <c r="BC2910" i="1"/>
  <c r="BB2910" i="1"/>
  <c r="BA2910" i="1"/>
  <c r="AZ2910" i="1"/>
  <c r="AY2910" i="1"/>
  <c r="AX2910" i="1"/>
  <c r="AW2910" i="1"/>
  <c r="AV2910" i="1"/>
  <c r="AU2910" i="1"/>
  <c r="AT2910" i="1"/>
  <c r="AS2910" i="1"/>
  <c r="AR2910" i="1"/>
  <c r="BG2909" i="1"/>
  <c r="BF2909" i="1"/>
  <c r="BE2909" i="1"/>
  <c r="BD2909" i="1"/>
  <c r="BC2909" i="1"/>
  <c r="BB2909" i="1"/>
  <c r="BA2909" i="1"/>
  <c r="AZ2909" i="1"/>
  <c r="AY2909" i="1"/>
  <c r="AX2909" i="1"/>
  <c r="AW2909" i="1"/>
  <c r="AV2909" i="1"/>
  <c r="AU2909" i="1"/>
  <c r="AT2909" i="1"/>
  <c r="AS2909" i="1"/>
  <c r="AR2909" i="1"/>
  <c r="BG2908" i="1"/>
  <c r="BF2908" i="1"/>
  <c r="BE2908" i="1"/>
  <c r="BD2908" i="1"/>
  <c r="BC2908" i="1"/>
  <c r="BB2908" i="1"/>
  <c r="BA2908" i="1"/>
  <c r="AZ2908" i="1"/>
  <c r="AY2908" i="1"/>
  <c r="AX2908" i="1"/>
  <c r="AW2908" i="1"/>
  <c r="AV2908" i="1"/>
  <c r="AU2908" i="1"/>
  <c r="AT2908" i="1"/>
  <c r="AS2908" i="1"/>
  <c r="AR2908" i="1"/>
  <c r="BG2907" i="1"/>
  <c r="BF2907" i="1"/>
  <c r="BE2907" i="1"/>
  <c r="BD2907" i="1"/>
  <c r="BC2907" i="1"/>
  <c r="BB2907" i="1"/>
  <c r="BA2907" i="1"/>
  <c r="AZ2907" i="1"/>
  <c r="AY2907" i="1"/>
  <c r="AX2907" i="1"/>
  <c r="AW2907" i="1"/>
  <c r="AV2907" i="1"/>
  <c r="AU2907" i="1"/>
  <c r="AT2907" i="1"/>
  <c r="AS2907" i="1"/>
  <c r="AR2907" i="1"/>
  <c r="BG2906" i="1"/>
  <c r="BF2906" i="1"/>
  <c r="BE2906" i="1"/>
  <c r="BD2906" i="1"/>
  <c r="BC2906" i="1"/>
  <c r="BB2906" i="1"/>
  <c r="BA2906" i="1"/>
  <c r="AZ2906" i="1"/>
  <c r="AY2906" i="1"/>
  <c r="AX2906" i="1"/>
  <c r="AW2906" i="1"/>
  <c r="AV2906" i="1"/>
  <c r="AU2906" i="1"/>
  <c r="AT2906" i="1"/>
  <c r="AS2906" i="1"/>
  <c r="AR2906" i="1"/>
  <c r="BG2905" i="1"/>
  <c r="BF2905" i="1"/>
  <c r="BE2905" i="1"/>
  <c r="BD2905" i="1"/>
  <c r="BC2905" i="1"/>
  <c r="BB2905" i="1"/>
  <c r="BA2905" i="1"/>
  <c r="AZ2905" i="1"/>
  <c r="AY2905" i="1"/>
  <c r="AX2905" i="1"/>
  <c r="AW2905" i="1"/>
  <c r="AV2905" i="1"/>
  <c r="AU2905" i="1"/>
  <c r="AT2905" i="1"/>
  <c r="AS2905" i="1"/>
  <c r="AR2905" i="1"/>
  <c r="BG2904" i="1"/>
  <c r="BF2904" i="1"/>
  <c r="BE2904" i="1"/>
  <c r="BD2904" i="1"/>
  <c r="BC2904" i="1"/>
  <c r="BB2904" i="1"/>
  <c r="BA2904" i="1"/>
  <c r="AZ2904" i="1"/>
  <c r="AY2904" i="1"/>
  <c r="AX2904" i="1"/>
  <c r="AW2904" i="1"/>
  <c r="AV2904" i="1"/>
  <c r="AU2904" i="1"/>
  <c r="AT2904" i="1"/>
  <c r="AS2904" i="1"/>
  <c r="AR2904" i="1"/>
  <c r="BG2903" i="1"/>
  <c r="BF2903" i="1"/>
  <c r="BE2903" i="1"/>
  <c r="BD2903" i="1"/>
  <c r="BC2903" i="1"/>
  <c r="BB2903" i="1"/>
  <c r="BA2903" i="1"/>
  <c r="AZ2903" i="1"/>
  <c r="AY2903" i="1"/>
  <c r="AX2903" i="1"/>
  <c r="AW2903" i="1"/>
  <c r="AV2903" i="1"/>
  <c r="AU2903" i="1"/>
  <c r="AT2903" i="1"/>
  <c r="AS2903" i="1"/>
  <c r="AR2903" i="1"/>
  <c r="BG2902" i="1"/>
  <c r="BF2902" i="1"/>
  <c r="BE2902" i="1"/>
  <c r="BD2902" i="1"/>
  <c r="BC2902" i="1"/>
  <c r="BB2902" i="1"/>
  <c r="BA2902" i="1"/>
  <c r="AZ2902" i="1"/>
  <c r="AY2902" i="1"/>
  <c r="AX2902" i="1"/>
  <c r="AW2902" i="1"/>
  <c r="AV2902" i="1"/>
  <c r="AU2902" i="1"/>
  <c r="AT2902" i="1"/>
  <c r="AS2902" i="1"/>
  <c r="AR2902" i="1"/>
  <c r="BG2901" i="1"/>
  <c r="BF2901" i="1"/>
  <c r="BE2901" i="1"/>
  <c r="BD2901" i="1"/>
  <c r="BC2901" i="1"/>
  <c r="BB2901" i="1"/>
  <c r="BA2901" i="1"/>
  <c r="AZ2901" i="1"/>
  <c r="AY2901" i="1"/>
  <c r="AX2901" i="1"/>
  <c r="AW2901" i="1"/>
  <c r="AV2901" i="1"/>
  <c r="AU2901" i="1"/>
  <c r="AT2901" i="1"/>
  <c r="AS2901" i="1"/>
  <c r="AR2901" i="1"/>
  <c r="BG2900" i="1"/>
  <c r="BF2900" i="1"/>
  <c r="BE2900" i="1"/>
  <c r="BD2900" i="1"/>
  <c r="BC2900" i="1"/>
  <c r="BB2900" i="1"/>
  <c r="BA2900" i="1"/>
  <c r="AZ2900" i="1"/>
  <c r="AY2900" i="1"/>
  <c r="AX2900" i="1"/>
  <c r="AW2900" i="1"/>
  <c r="AV2900" i="1"/>
  <c r="AU2900" i="1"/>
  <c r="AT2900" i="1"/>
  <c r="AS2900" i="1"/>
  <c r="AR2900" i="1"/>
  <c r="BG2899" i="1"/>
  <c r="BF2899" i="1"/>
  <c r="BE2899" i="1"/>
  <c r="BD2899" i="1"/>
  <c r="BC2899" i="1"/>
  <c r="BB2899" i="1"/>
  <c r="BA2899" i="1"/>
  <c r="AZ2899" i="1"/>
  <c r="AY2899" i="1"/>
  <c r="AX2899" i="1"/>
  <c r="AW2899" i="1"/>
  <c r="AV2899" i="1"/>
  <c r="AU2899" i="1"/>
  <c r="AT2899" i="1"/>
  <c r="AS2899" i="1"/>
  <c r="AR2899" i="1"/>
  <c r="BG2898" i="1"/>
  <c r="BF2898" i="1"/>
  <c r="BE2898" i="1"/>
  <c r="BD2898" i="1"/>
  <c r="BC2898" i="1"/>
  <c r="BB2898" i="1"/>
  <c r="BA2898" i="1"/>
  <c r="AZ2898" i="1"/>
  <c r="AY2898" i="1"/>
  <c r="AX2898" i="1"/>
  <c r="AW2898" i="1"/>
  <c r="AV2898" i="1"/>
  <c r="AU2898" i="1"/>
  <c r="AT2898" i="1"/>
  <c r="AS2898" i="1"/>
  <c r="AR2898" i="1"/>
  <c r="BG2897" i="1"/>
  <c r="BF2897" i="1"/>
  <c r="BE2897" i="1"/>
  <c r="BD2897" i="1"/>
  <c r="BC2897" i="1"/>
  <c r="BB2897" i="1"/>
  <c r="BA2897" i="1"/>
  <c r="AZ2897" i="1"/>
  <c r="AY2897" i="1"/>
  <c r="AX2897" i="1"/>
  <c r="AW2897" i="1"/>
  <c r="AV2897" i="1"/>
  <c r="AU2897" i="1"/>
  <c r="AT2897" i="1"/>
  <c r="AS2897" i="1"/>
  <c r="AR2897" i="1"/>
  <c r="BG2896" i="1"/>
  <c r="BF2896" i="1"/>
  <c r="BE2896" i="1"/>
  <c r="BD2896" i="1"/>
  <c r="BC2896" i="1"/>
  <c r="BB2896" i="1"/>
  <c r="BA2896" i="1"/>
  <c r="AZ2896" i="1"/>
  <c r="AY2896" i="1"/>
  <c r="AX2896" i="1"/>
  <c r="AW2896" i="1"/>
  <c r="AV2896" i="1"/>
  <c r="AU2896" i="1"/>
  <c r="AT2896" i="1"/>
  <c r="AS2896" i="1"/>
  <c r="AR2896" i="1"/>
  <c r="BG2895" i="1"/>
  <c r="BF2895" i="1"/>
  <c r="BE2895" i="1"/>
  <c r="BD2895" i="1"/>
  <c r="BC2895" i="1"/>
  <c r="BB2895" i="1"/>
  <c r="BA2895" i="1"/>
  <c r="AZ2895" i="1"/>
  <c r="AY2895" i="1"/>
  <c r="AX2895" i="1"/>
  <c r="AW2895" i="1"/>
  <c r="AV2895" i="1"/>
  <c r="AU2895" i="1"/>
  <c r="AT2895" i="1"/>
  <c r="AS2895" i="1"/>
  <c r="AR2895" i="1"/>
  <c r="BG2894" i="1"/>
  <c r="BF2894" i="1"/>
  <c r="BE2894" i="1"/>
  <c r="BD2894" i="1"/>
  <c r="BC2894" i="1"/>
  <c r="BB2894" i="1"/>
  <c r="BA2894" i="1"/>
  <c r="AZ2894" i="1"/>
  <c r="AY2894" i="1"/>
  <c r="AX2894" i="1"/>
  <c r="AW2894" i="1"/>
  <c r="AV2894" i="1"/>
  <c r="AU2894" i="1"/>
  <c r="AT2894" i="1"/>
  <c r="AS2894" i="1"/>
  <c r="AR2894" i="1"/>
  <c r="BG2893" i="1"/>
  <c r="BF2893" i="1"/>
  <c r="BE2893" i="1"/>
  <c r="BD2893" i="1"/>
  <c r="BC2893" i="1"/>
  <c r="BB2893" i="1"/>
  <c r="BA2893" i="1"/>
  <c r="AZ2893" i="1"/>
  <c r="AY2893" i="1"/>
  <c r="AX2893" i="1"/>
  <c r="AW2893" i="1"/>
  <c r="AV2893" i="1"/>
  <c r="AU2893" i="1"/>
  <c r="AT2893" i="1"/>
  <c r="AS2893" i="1"/>
  <c r="AR2893" i="1"/>
  <c r="BG2892" i="1"/>
  <c r="BF2892" i="1"/>
  <c r="BE2892" i="1"/>
  <c r="BD2892" i="1"/>
  <c r="BC2892" i="1"/>
  <c r="BB2892" i="1"/>
  <c r="BA2892" i="1"/>
  <c r="AZ2892" i="1"/>
  <c r="AY2892" i="1"/>
  <c r="AX2892" i="1"/>
  <c r="AW2892" i="1"/>
  <c r="AV2892" i="1"/>
  <c r="AU2892" i="1"/>
  <c r="AT2892" i="1"/>
  <c r="AS2892" i="1"/>
  <c r="AR2892" i="1"/>
  <c r="BG2891" i="1"/>
  <c r="BF2891" i="1"/>
  <c r="BE2891" i="1"/>
  <c r="BD2891" i="1"/>
  <c r="BC2891" i="1"/>
  <c r="BB2891" i="1"/>
  <c r="BA2891" i="1"/>
  <c r="AZ2891" i="1"/>
  <c r="AY2891" i="1"/>
  <c r="AX2891" i="1"/>
  <c r="AW2891" i="1"/>
  <c r="AV2891" i="1"/>
  <c r="AU2891" i="1"/>
  <c r="AT2891" i="1"/>
  <c r="AS2891" i="1"/>
  <c r="AR2891" i="1"/>
  <c r="BG2890" i="1"/>
  <c r="BF2890" i="1"/>
  <c r="BE2890" i="1"/>
  <c r="BD2890" i="1"/>
  <c r="BC2890" i="1"/>
  <c r="BB2890" i="1"/>
  <c r="BA2890" i="1"/>
  <c r="AZ2890" i="1"/>
  <c r="AY2890" i="1"/>
  <c r="AX2890" i="1"/>
  <c r="AW2890" i="1"/>
  <c r="AV2890" i="1"/>
  <c r="AU2890" i="1"/>
  <c r="AT2890" i="1"/>
  <c r="AS2890" i="1"/>
  <c r="AR2890" i="1"/>
  <c r="BG2889" i="1"/>
  <c r="BF2889" i="1"/>
  <c r="BE2889" i="1"/>
  <c r="BD2889" i="1"/>
  <c r="BC2889" i="1"/>
  <c r="BB2889" i="1"/>
  <c r="BA2889" i="1"/>
  <c r="AZ2889" i="1"/>
  <c r="AY2889" i="1"/>
  <c r="AX2889" i="1"/>
  <c r="AW2889" i="1"/>
  <c r="AV2889" i="1"/>
  <c r="AU2889" i="1"/>
  <c r="AT2889" i="1"/>
  <c r="AS2889" i="1"/>
  <c r="AR2889" i="1"/>
  <c r="BG2888" i="1"/>
  <c r="BF2888" i="1"/>
  <c r="BE2888" i="1"/>
  <c r="BD2888" i="1"/>
  <c r="BC2888" i="1"/>
  <c r="BB2888" i="1"/>
  <c r="BA2888" i="1"/>
  <c r="AZ2888" i="1"/>
  <c r="AY2888" i="1"/>
  <c r="AX2888" i="1"/>
  <c r="AW2888" i="1"/>
  <c r="AV2888" i="1"/>
  <c r="AU2888" i="1"/>
  <c r="AT2888" i="1"/>
  <c r="AS2888" i="1"/>
  <c r="AR2888" i="1"/>
  <c r="BG2887" i="1"/>
  <c r="BF2887" i="1"/>
  <c r="BE2887" i="1"/>
  <c r="BD2887" i="1"/>
  <c r="BC2887" i="1"/>
  <c r="BB2887" i="1"/>
  <c r="BA2887" i="1"/>
  <c r="AZ2887" i="1"/>
  <c r="AY2887" i="1"/>
  <c r="AX2887" i="1"/>
  <c r="AW2887" i="1"/>
  <c r="AV2887" i="1"/>
  <c r="AU2887" i="1"/>
  <c r="AT2887" i="1"/>
  <c r="AS2887" i="1"/>
  <c r="AR2887" i="1"/>
  <c r="BG2886" i="1"/>
  <c r="BF2886" i="1"/>
  <c r="BE2886" i="1"/>
  <c r="BD2886" i="1"/>
  <c r="BC2886" i="1"/>
  <c r="BB2886" i="1"/>
  <c r="BA2886" i="1"/>
  <c r="AZ2886" i="1"/>
  <c r="AY2886" i="1"/>
  <c r="AX2886" i="1"/>
  <c r="AW2886" i="1"/>
  <c r="AV2886" i="1"/>
  <c r="AU2886" i="1"/>
  <c r="AT2886" i="1"/>
  <c r="AS2886" i="1"/>
  <c r="AR2886" i="1"/>
  <c r="BG2885" i="1"/>
  <c r="BF2885" i="1"/>
  <c r="BE2885" i="1"/>
  <c r="BD2885" i="1"/>
  <c r="BC2885" i="1"/>
  <c r="BB2885" i="1"/>
  <c r="BA2885" i="1"/>
  <c r="AZ2885" i="1"/>
  <c r="AY2885" i="1"/>
  <c r="AX2885" i="1"/>
  <c r="AW2885" i="1"/>
  <c r="AV2885" i="1"/>
  <c r="AU2885" i="1"/>
  <c r="AT2885" i="1"/>
  <c r="AS2885" i="1"/>
  <c r="AR2885" i="1"/>
  <c r="BG2884" i="1"/>
  <c r="BF2884" i="1"/>
  <c r="BE2884" i="1"/>
  <c r="BD2884" i="1"/>
  <c r="BC2884" i="1"/>
  <c r="BB2884" i="1"/>
  <c r="BA2884" i="1"/>
  <c r="AZ2884" i="1"/>
  <c r="AY2884" i="1"/>
  <c r="AX2884" i="1"/>
  <c r="AW2884" i="1"/>
  <c r="AV2884" i="1"/>
  <c r="AU2884" i="1"/>
  <c r="AT2884" i="1"/>
  <c r="AS2884" i="1"/>
  <c r="AR2884" i="1"/>
  <c r="BG2883" i="1"/>
  <c r="BF2883" i="1"/>
  <c r="BE2883" i="1"/>
  <c r="BD2883" i="1"/>
  <c r="BC2883" i="1"/>
  <c r="BB2883" i="1"/>
  <c r="BA2883" i="1"/>
  <c r="AZ2883" i="1"/>
  <c r="AY2883" i="1"/>
  <c r="AX2883" i="1"/>
  <c r="AW2883" i="1"/>
  <c r="AV2883" i="1"/>
  <c r="AU2883" i="1"/>
  <c r="AT2883" i="1"/>
  <c r="AS2883" i="1"/>
  <c r="AR2883" i="1"/>
  <c r="BG2882" i="1"/>
  <c r="BF2882" i="1"/>
  <c r="BE2882" i="1"/>
  <c r="BD2882" i="1"/>
  <c r="BC2882" i="1"/>
  <c r="BB2882" i="1"/>
  <c r="BA2882" i="1"/>
  <c r="AZ2882" i="1"/>
  <c r="AY2882" i="1"/>
  <c r="AX2882" i="1"/>
  <c r="AW2882" i="1"/>
  <c r="AV2882" i="1"/>
  <c r="AU2882" i="1"/>
  <c r="AT2882" i="1"/>
  <c r="AS2882" i="1"/>
  <c r="AR2882" i="1"/>
  <c r="BG2881" i="1"/>
  <c r="BF2881" i="1"/>
  <c r="BE2881" i="1"/>
  <c r="BD2881" i="1"/>
  <c r="BC2881" i="1"/>
  <c r="BB2881" i="1"/>
  <c r="BA2881" i="1"/>
  <c r="AZ2881" i="1"/>
  <c r="AY2881" i="1"/>
  <c r="AX2881" i="1"/>
  <c r="AW2881" i="1"/>
  <c r="AV2881" i="1"/>
  <c r="AU2881" i="1"/>
  <c r="AT2881" i="1"/>
  <c r="AS2881" i="1"/>
  <c r="AR2881" i="1"/>
  <c r="BG2880" i="1"/>
  <c r="BF2880" i="1"/>
  <c r="BE2880" i="1"/>
  <c r="BD2880" i="1"/>
  <c r="BC2880" i="1"/>
  <c r="BB2880" i="1"/>
  <c r="BA2880" i="1"/>
  <c r="AZ2880" i="1"/>
  <c r="AY2880" i="1"/>
  <c r="AX2880" i="1"/>
  <c r="AW2880" i="1"/>
  <c r="AV2880" i="1"/>
  <c r="AU2880" i="1"/>
  <c r="AT2880" i="1"/>
  <c r="AS2880" i="1"/>
  <c r="AR2880" i="1"/>
  <c r="BG2879" i="1"/>
  <c r="BF2879" i="1"/>
  <c r="BE2879" i="1"/>
  <c r="BD2879" i="1"/>
  <c r="BC2879" i="1"/>
  <c r="BB2879" i="1"/>
  <c r="BA2879" i="1"/>
  <c r="AZ2879" i="1"/>
  <c r="AY2879" i="1"/>
  <c r="AX2879" i="1"/>
  <c r="AW2879" i="1"/>
  <c r="AV2879" i="1"/>
  <c r="AU2879" i="1"/>
  <c r="AT2879" i="1"/>
  <c r="AS2879" i="1"/>
  <c r="AR2879" i="1"/>
  <c r="BG2878" i="1"/>
  <c r="BF2878" i="1"/>
  <c r="BE2878" i="1"/>
  <c r="BD2878" i="1"/>
  <c r="BC2878" i="1"/>
  <c r="BB2878" i="1"/>
  <c r="BA2878" i="1"/>
  <c r="AZ2878" i="1"/>
  <c r="AY2878" i="1"/>
  <c r="AX2878" i="1"/>
  <c r="AW2878" i="1"/>
  <c r="AV2878" i="1"/>
  <c r="AU2878" i="1"/>
  <c r="AT2878" i="1"/>
  <c r="AS2878" i="1"/>
  <c r="AR2878" i="1"/>
  <c r="BG2877" i="1"/>
  <c r="BF2877" i="1"/>
  <c r="BE2877" i="1"/>
  <c r="BD2877" i="1"/>
  <c r="BC2877" i="1"/>
  <c r="BB2877" i="1"/>
  <c r="BA2877" i="1"/>
  <c r="AZ2877" i="1"/>
  <c r="AY2877" i="1"/>
  <c r="AX2877" i="1"/>
  <c r="AW2877" i="1"/>
  <c r="AV2877" i="1"/>
  <c r="AU2877" i="1"/>
  <c r="AT2877" i="1"/>
  <c r="AS2877" i="1"/>
  <c r="AR2877" i="1"/>
  <c r="BG2876" i="1"/>
  <c r="BF2876" i="1"/>
  <c r="BE2876" i="1"/>
  <c r="BD2876" i="1"/>
  <c r="BC2876" i="1"/>
  <c r="BB2876" i="1"/>
  <c r="BA2876" i="1"/>
  <c r="AZ2876" i="1"/>
  <c r="AY2876" i="1"/>
  <c r="AX2876" i="1"/>
  <c r="AW2876" i="1"/>
  <c r="AV2876" i="1"/>
  <c r="AU2876" i="1"/>
  <c r="AT2876" i="1"/>
  <c r="AS2876" i="1"/>
  <c r="AR2876" i="1"/>
  <c r="BG2875" i="1"/>
  <c r="BF2875" i="1"/>
  <c r="BE2875" i="1"/>
  <c r="BD2875" i="1"/>
  <c r="BC2875" i="1"/>
  <c r="BB2875" i="1"/>
  <c r="BA2875" i="1"/>
  <c r="AZ2875" i="1"/>
  <c r="AY2875" i="1"/>
  <c r="AX2875" i="1"/>
  <c r="AW2875" i="1"/>
  <c r="AV2875" i="1"/>
  <c r="AU2875" i="1"/>
  <c r="AT2875" i="1"/>
  <c r="AS2875" i="1"/>
  <c r="AR2875" i="1"/>
  <c r="BG2874" i="1"/>
  <c r="BF2874" i="1"/>
  <c r="BE2874" i="1"/>
  <c r="BD2874" i="1"/>
  <c r="BC2874" i="1"/>
  <c r="BB2874" i="1"/>
  <c r="BA2874" i="1"/>
  <c r="AZ2874" i="1"/>
  <c r="AY2874" i="1"/>
  <c r="AX2874" i="1"/>
  <c r="AW2874" i="1"/>
  <c r="AV2874" i="1"/>
  <c r="AU2874" i="1"/>
  <c r="AT2874" i="1"/>
  <c r="AS2874" i="1"/>
  <c r="AR2874" i="1"/>
  <c r="BG2873" i="1"/>
  <c r="BF2873" i="1"/>
  <c r="BE2873" i="1"/>
  <c r="BD2873" i="1"/>
  <c r="BC2873" i="1"/>
  <c r="BB2873" i="1"/>
  <c r="BA2873" i="1"/>
  <c r="AZ2873" i="1"/>
  <c r="AY2873" i="1"/>
  <c r="AX2873" i="1"/>
  <c r="AW2873" i="1"/>
  <c r="AV2873" i="1"/>
  <c r="AU2873" i="1"/>
  <c r="AT2873" i="1"/>
  <c r="AS2873" i="1"/>
  <c r="AR2873" i="1"/>
  <c r="BG2872" i="1"/>
  <c r="BF2872" i="1"/>
  <c r="BE2872" i="1"/>
  <c r="BD2872" i="1"/>
  <c r="BC2872" i="1"/>
  <c r="BB2872" i="1"/>
  <c r="BA2872" i="1"/>
  <c r="AZ2872" i="1"/>
  <c r="AY2872" i="1"/>
  <c r="AX2872" i="1"/>
  <c r="AW2872" i="1"/>
  <c r="AV2872" i="1"/>
  <c r="AU2872" i="1"/>
  <c r="AT2872" i="1"/>
  <c r="AS2872" i="1"/>
  <c r="AR2872" i="1"/>
  <c r="BG2871" i="1"/>
  <c r="BF2871" i="1"/>
  <c r="BE2871" i="1"/>
  <c r="BD2871" i="1"/>
  <c r="BC2871" i="1"/>
  <c r="BB2871" i="1"/>
  <c r="BA2871" i="1"/>
  <c r="AZ2871" i="1"/>
  <c r="AY2871" i="1"/>
  <c r="AX2871" i="1"/>
  <c r="AW2871" i="1"/>
  <c r="AV2871" i="1"/>
  <c r="AU2871" i="1"/>
  <c r="AT2871" i="1"/>
  <c r="AS2871" i="1"/>
  <c r="AR2871" i="1"/>
  <c r="BG2870" i="1"/>
  <c r="BF2870" i="1"/>
  <c r="BE2870" i="1"/>
  <c r="BD2870" i="1"/>
  <c r="BC2870" i="1"/>
  <c r="BB2870" i="1"/>
  <c r="BA2870" i="1"/>
  <c r="AZ2870" i="1"/>
  <c r="AY2870" i="1"/>
  <c r="AX2870" i="1"/>
  <c r="AW2870" i="1"/>
  <c r="AV2870" i="1"/>
  <c r="AU2870" i="1"/>
  <c r="AT2870" i="1"/>
  <c r="AS2870" i="1"/>
  <c r="AR2870" i="1"/>
  <c r="BG2869" i="1"/>
  <c r="BF2869" i="1"/>
  <c r="BE2869" i="1"/>
  <c r="BD2869" i="1"/>
  <c r="BC2869" i="1"/>
  <c r="BB2869" i="1"/>
  <c r="BA2869" i="1"/>
  <c r="AZ2869" i="1"/>
  <c r="AY2869" i="1"/>
  <c r="AX2869" i="1"/>
  <c r="AW2869" i="1"/>
  <c r="AV2869" i="1"/>
  <c r="AU2869" i="1"/>
  <c r="AT2869" i="1"/>
  <c r="AS2869" i="1"/>
  <c r="AR2869" i="1"/>
  <c r="BG2868" i="1"/>
  <c r="BF2868" i="1"/>
  <c r="BE2868" i="1"/>
  <c r="BD2868" i="1"/>
  <c r="BC2868" i="1"/>
  <c r="BB2868" i="1"/>
  <c r="BA2868" i="1"/>
  <c r="AZ2868" i="1"/>
  <c r="AY2868" i="1"/>
  <c r="AX2868" i="1"/>
  <c r="AW2868" i="1"/>
  <c r="AV2868" i="1"/>
  <c r="AU2868" i="1"/>
  <c r="AT2868" i="1"/>
  <c r="AS2868" i="1"/>
  <c r="AR2868" i="1"/>
  <c r="BG2867" i="1"/>
  <c r="BF2867" i="1"/>
  <c r="BE2867" i="1"/>
  <c r="BD2867" i="1"/>
  <c r="BC2867" i="1"/>
  <c r="BB2867" i="1"/>
  <c r="BA2867" i="1"/>
  <c r="AZ2867" i="1"/>
  <c r="AY2867" i="1"/>
  <c r="AX2867" i="1"/>
  <c r="AW2867" i="1"/>
  <c r="AV2867" i="1"/>
  <c r="AU2867" i="1"/>
  <c r="AT2867" i="1"/>
  <c r="AS2867" i="1"/>
  <c r="AR2867" i="1"/>
  <c r="BG2866" i="1"/>
  <c r="BF2866" i="1"/>
  <c r="BE2866" i="1"/>
  <c r="BD2866" i="1"/>
  <c r="BC2866" i="1"/>
  <c r="BB2866" i="1"/>
  <c r="BA2866" i="1"/>
  <c r="AZ2866" i="1"/>
  <c r="AY2866" i="1"/>
  <c r="AX2866" i="1"/>
  <c r="AW2866" i="1"/>
  <c r="AV2866" i="1"/>
  <c r="AU2866" i="1"/>
  <c r="AT2866" i="1"/>
  <c r="AS2866" i="1"/>
  <c r="AR2866" i="1"/>
  <c r="BG2865" i="1"/>
  <c r="BF2865" i="1"/>
  <c r="BE2865" i="1"/>
  <c r="BD2865" i="1"/>
  <c r="BC2865" i="1"/>
  <c r="BB2865" i="1"/>
  <c r="BA2865" i="1"/>
  <c r="AZ2865" i="1"/>
  <c r="AY2865" i="1"/>
  <c r="AX2865" i="1"/>
  <c r="AW2865" i="1"/>
  <c r="AV2865" i="1"/>
  <c r="AU2865" i="1"/>
  <c r="AT2865" i="1"/>
  <c r="AS2865" i="1"/>
  <c r="AR2865" i="1"/>
  <c r="BG2864" i="1"/>
  <c r="BF2864" i="1"/>
  <c r="BE2864" i="1"/>
  <c r="BD2864" i="1"/>
  <c r="BC2864" i="1"/>
  <c r="BB2864" i="1"/>
  <c r="BA2864" i="1"/>
  <c r="AZ2864" i="1"/>
  <c r="AY2864" i="1"/>
  <c r="AX2864" i="1"/>
  <c r="AW2864" i="1"/>
  <c r="AV2864" i="1"/>
  <c r="AU2864" i="1"/>
  <c r="AT2864" i="1"/>
  <c r="AS2864" i="1"/>
  <c r="AR2864" i="1"/>
  <c r="BG2863" i="1"/>
  <c r="BF2863" i="1"/>
  <c r="BE2863" i="1"/>
  <c r="BD2863" i="1"/>
  <c r="BC2863" i="1"/>
  <c r="BB2863" i="1"/>
  <c r="BA2863" i="1"/>
  <c r="AZ2863" i="1"/>
  <c r="AY2863" i="1"/>
  <c r="AX2863" i="1"/>
  <c r="AW2863" i="1"/>
  <c r="AV2863" i="1"/>
  <c r="AU2863" i="1"/>
  <c r="AT2863" i="1"/>
  <c r="AS2863" i="1"/>
  <c r="AR2863" i="1"/>
  <c r="BG2862" i="1"/>
  <c r="BF2862" i="1"/>
  <c r="BE2862" i="1"/>
  <c r="BD2862" i="1"/>
  <c r="BC2862" i="1"/>
  <c r="BB2862" i="1"/>
  <c r="BA2862" i="1"/>
  <c r="AZ2862" i="1"/>
  <c r="AY2862" i="1"/>
  <c r="AX2862" i="1"/>
  <c r="AW2862" i="1"/>
  <c r="AV2862" i="1"/>
  <c r="AU2862" i="1"/>
  <c r="AT2862" i="1"/>
  <c r="AS2862" i="1"/>
  <c r="AR2862" i="1"/>
  <c r="BG2861" i="1"/>
  <c r="BF2861" i="1"/>
  <c r="BE2861" i="1"/>
  <c r="BD2861" i="1"/>
  <c r="BC2861" i="1"/>
  <c r="BB2861" i="1"/>
  <c r="BA2861" i="1"/>
  <c r="AZ2861" i="1"/>
  <c r="AY2861" i="1"/>
  <c r="AX2861" i="1"/>
  <c r="AW2861" i="1"/>
  <c r="AV2861" i="1"/>
  <c r="AU2861" i="1"/>
  <c r="AT2861" i="1"/>
  <c r="AS2861" i="1"/>
  <c r="AR2861" i="1"/>
  <c r="BG2860" i="1"/>
  <c r="BF2860" i="1"/>
  <c r="BE2860" i="1"/>
  <c r="BD2860" i="1"/>
  <c r="BC2860" i="1"/>
  <c r="BB2860" i="1"/>
  <c r="BA2860" i="1"/>
  <c r="AZ2860" i="1"/>
  <c r="AY2860" i="1"/>
  <c r="AX2860" i="1"/>
  <c r="AW2860" i="1"/>
  <c r="AV2860" i="1"/>
  <c r="AU2860" i="1"/>
  <c r="AT2860" i="1"/>
  <c r="AS2860" i="1"/>
  <c r="AR2860" i="1"/>
  <c r="BG2859" i="1"/>
  <c r="BF2859" i="1"/>
  <c r="BE2859" i="1"/>
  <c r="BD2859" i="1"/>
  <c r="BC2859" i="1"/>
  <c r="BB2859" i="1"/>
  <c r="BA2859" i="1"/>
  <c r="AZ2859" i="1"/>
  <c r="AY2859" i="1"/>
  <c r="AX2859" i="1"/>
  <c r="AW2859" i="1"/>
  <c r="AV2859" i="1"/>
  <c r="AU2859" i="1"/>
  <c r="AT2859" i="1"/>
  <c r="AS2859" i="1"/>
  <c r="AR2859" i="1"/>
  <c r="BG2858" i="1"/>
  <c r="BF2858" i="1"/>
  <c r="BE2858" i="1"/>
  <c r="BD2858" i="1"/>
  <c r="BC2858" i="1"/>
  <c r="BB2858" i="1"/>
  <c r="BA2858" i="1"/>
  <c r="AZ2858" i="1"/>
  <c r="AY2858" i="1"/>
  <c r="AX2858" i="1"/>
  <c r="AW2858" i="1"/>
  <c r="AV2858" i="1"/>
  <c r="AU2858" i="1"/>
  <c r="AT2858" i="1"/>
  <c r="AS2858" i="1"/>
  <c r="AR2858" i="1"/>
  <c r="BG2857" i="1"/>
  <c r="BF2857" i="1"/>
  <c r="BE2857" i="1"/>
  <c r="BD2857" i="1"/>
  <c r="BC2857" i="1"/>
  <c r="BB2857" i="1"/>
  <c r="BA2857" i="1"/>
  <c r="AZ2857" i="1"/>
  <c r="AY2857" i="1"/>
  <c r="AX2857" i="1"/>
  <c r="AW2857" i="1"/>
  <c r="AV2857" i="1"/>
  <c r="AU2857" i="1"/>
  <c r="AT2857" i="1"/>
  <c r="AS2857" i="1"/>
  <c r="AR2857" i="1"/>
  <c r="BG2856" i="1"/>
  <c r="BF2856" i="1"/>
  <c r="BE2856" i="1"/>
  <c r="BD2856" i="1"/>
  <c r="BC2856" i="1"/>
  <c r="BB2856" i="1"/>
  <c r="BA2856" i="1"/>
  <c r="AZ2856" i="1"/>
  <c r="AY2856" i="1"/>
  <c r="AX2856" i="1"/>
  <c r="AW2856" i="1"/>
  <c r="AV2856" i="1"/>
  <c r="AU2856" i="1"/>
  <c r="AT2856" i="1"/>
  <c r="AS2856" i="1"/>
  <c r="AR2856" i="1"/>
  <c r="BG2855" i="1"/>
  <c r="BF2855" i="1"/>
  <c r="BE2855" i="1"/>
  <c r="BD2855" i="1"/>
  <c r="BC2855" i="1"/>
  <c r="BB2855" i="1"/>
  <c r="BA2855" i="1"/>
  <c r="AZ2855" i="1"/>
  <c r="AY2855" i="1"/>
  <c r="AX2855" i="1"/>
  <c r="AW2855" i="1"/>
  <c r="AV2855" i="1"/>
  <c r="AU2855" i="1"/>
  <c r="AT2855" i="1"/>
  <c r="AS2855" i="1"/>
  <c r="AR2855" i="1"/>
  <c r="BG2854" i="1"/>
  <c r="BF2854" i="1"/>
  <c r="BE2854" i="1"/>
  <c r="BD2854" i="1"/>
  <c r="BC2854" i="1"/>
  <c r="BB2854" i="1"/>
  <c r="BA2854" i="1"/>
  <c r="AZ2854" i="1"/>
  <c r="AY2854" i="1"/>
  <c r="AX2854" i="1"/>
  <c r="AW2854" i="1"/>
  <c r="AV2854" i="1"/>
  <c r="AU2854" i="1"/>
  <c r="AT2854" i="1"/>
  <c r="AS2854" i="1"/>
  <c r="AR2854" i="1"/>
  <c r="BG2853" i="1"/>
  <c r="BF2853" i="1"/>
  <c r="BE2853" i="1"/>
  <c r="BD2853" i="1"/>
  <c r="BC2853" i="1"/>
  <c r="BB2853" i="1"/>
  <c r="BA2853" i="1"/>
  <c r="AZ2853" i="1"/>
  <c r="AY2853" i="1"/>
  <c r="AX2853" i="1"/>
  <c r="AW2853" i="1"/>
  <c r="AV2853" i="1"/>
  <c r="AU2853" i="1"/>
  <c r="AT2853" i="1"/>
  <c r="AS2853" i="1"/>
  <c r="AR2853" i="1"/>
  <c r="BG2852" i="1"/>
  <c r="BF2852" i="1"/>
  <c r="BE2852" i="1"/>
  <c r="BD2852" i="1"/>
  <c r="BC2852" i="1"/>
  <c r="BB2852" i="1"/>
  <c r="BA2852" i="1"/>
  <c r="AZ2852" i="1"/>
  <c r="AY2852" i="1"/>
  <c r="AX2852" i="1"/>
  <c r="AW2852" i="1"/>
  <c r="AV2852" i="1"/>
  <c r="AU2852" i="1"/>
  <c r="AT2852" i="1"/>
  <c r="AS2852" i="1"/>
  <c r="AR2852" i="1"/>
  <c r="BG2851" i="1"/>
  <c r="BF2851" i="1"/>
  <c r="BE2851" i="1"/>
  <c r="BD2851" i="1"/>
  <c r="BC2851" i="1"/>
  <c r="BB2851" i="1"/>
  <c r="BA2851" i="1"/>
  <c r="AZ2851" i="1"/>
  <c r="AY2851" i="1"/>
  <c r="AX2851" i="1"/>
  <c r="AW2851" i="1"/>
  <c r="AV2851" i="1"/>
  <c r="AU2851" i="1"/>
  <c r="AT2851" i="1"/>
  <c r="AS2851" i="1"/>
  <c r="AR2851" i="1"/>
  <c r="BG2850" i="1"/>
  <c r="BF2850" i="1"/>
  <c r="BE2850" i="1"/>
  <c r="BD2850" i="1"/>
  <c r="BC2850" i="1"/>
  <c r="BB2850" i="1"/>
  <c r="BA2850" i="1"/>
  <c r="AZ2850" i="1"/>
  <c r="AY2850" i="1"/>
  <c r="AX2850" i="1"/>
  <c r="AW2850" i="1"/>
  <c r="AV2850" i="1"/>
  <c r="AU2850" i="1"/>
  <c r="AT2850" i="1"/>
  <c r="AS2850" i="1"/>
  <c r="AR2850" i="1"/>
  <c r="BG2849" i="1"/>
  <c r="BF2849" i="1"/>
  <c r="BE2849" i="1"/>
  <c r="BD2849" i="1"/>
  <c r="BC2849" i="1"/>
  <c r="BB2849" i="1"/>
  <c r="BA2849" i="1"/>
  <c r="AZ2849" i="1"/>
  <c r="AY2849" i="1"/>
  <c r="AX2849" i="1"/>
  <c r="AW2849" i="1"/>
  <c r="AV2849" i="1"/>
  <c r="AU2849" i="1"/>
  <c r="AT2849" i="1"/>
  <c r="AS2849" i="1"/>
  <c r="AR2849" i="1"/>
  <c r="BG2848" i="1"/>
  <c r="BF2848" i="1"/>
  <c r="BE2848" i="1"/>
  <c r="BD2848" i="1"/>
  <c r="BC2848" i="1"/>
  <c r="BB2848" i="1"/>
  <c r="BA2848" i="1"/>
  <c r="AZ2848" i="1"/>
  <c r="AY2848" i="1"/>
  <c r="AX2848" i="1"/>
  <c r="AW2848" i="1"/>
  <c r="AV2848" i="1"/>
  <c r="AU2848" i="1"/>
  <c r="AT2848" i="1"/>
  <c r="AS2848" i="1"/>
  <c r="AR2848" i="1"/>
  <c r="BG2847" i="1"/>
  <c r="BF2847" i="1"/>
  <c r="BE2847" i="1"/>
  <c r="BD2847" i="1"/>
  <c r="BC2847" i="1"/>
  <c r="BB2847" i="1"/>
  <c r="BA2847" i="1"/>
  <c r="AZ2847" i="1"/>
  <c r="AY2847" i="1"/>
  <c r="AX2847" i="1"/>
  <c r="AW2847" i="1"/>
  <c r="AV2847" i="1"/>
  <c r="AU2847" i="1"/>
  <c r="AT2847" i="1"/>
  <c r="AS2847" i="1"/>
  <c r="AR2847" i="1"/>
  <c r="BG2846" i="1"/>
  <c r="BF2846" i="1"/>
  <c r="BE2846" i="1"/>
  <c r="BD2846" i="1"/>
  <c r="BC2846" i="1"/>
  <c r="BB2846" i="1"/>
  <c r="BA2846" i="1"/>
  <c r="AZ2846" i="1"/>
  <c r="AY2846" i="1"/>
  <c r="AX2846" i="1"/>
  <c r="AW2846" i="1"/>
  <c r="AV2846" i="1"/>
  <c r="AU2846" i="1"/>
  <c r="AT2846" i="1"/>
  <c r="AS2846" i="1"/>
  <c r="AR2846" i="1"/>
  <c r="BG2845" i="1"/>
  <c r="BF2845" i="1"/>
  <c r="BE2845" i="1"/>
  <c r="BD2845" i="1"/>
  <c r="BC2845" i="1"/>
  <c r="BB2845" i="1"/>
  <c r="BA2845" i="1"/>
  <c r="AZ2845" i="1"/>
  <c r="AY2845" i="1"/>
  <c r="AX2845" i="1"/>
  <c r="AW2845" i="1"/>
  <c r="AV2845" i="1"/>
  <c r="AU2845" i="1"/>
  <c r="AT2845" i="1"/>
  <c r="AS2845" i="1"/>
  <c r="AR2845" i="1"/>
  <c r="BG2844" i="1"/>
  <c r="BF2844" i="1"/>
  <c r="BE2844" i="1"/>
  <c r="BD2844" i="1"/>
  <c r="BC2844" i="1"/>
  <c r="BB2844" i="1"/>
  <c r="BA2844" i="1"/>
  <c r="AZ2844" i="1"/>
  <c r="AY2844" i="1"/>
  <c r="AX2844" i="1"/>
  <c r="AW2844" i="1"/>
  <c r="AV2844" i="1"/>
  <c r="AU2844" i="1"/>
  <c r="AT2844" i="1"/>
  <c r="AS2844" i="1"/>
  <c r="AR2844" i="1"/>
  <c r="BG2843" i="1"/>
  <c r="BF2843" i="1"/>
  <c r="BE2843" i="1"/>
  <c r="BD2843" i="1"/>
  <c r="BC2843" i="1"/>
  <c r="BB2843" i="1"/>
  <c r="BA2843" i="1"/>
  <c r="AZ2843" i="1"/>
  <c r="AY2843" i="1"/>
  <c r="AX2843" i="1"/>
  <c r="AW2843" i="1"/>
  <c r="AV2843" i="1"/>
  <c r="AU2843" i="1"/>
  <c r="AT2843" i="1"/>
  <c r="AS2843" i="1"/>
  <c r="AR2843" i="1"/>
  <c r="BG2842" i="1"/>
  <c r="BF2842" i="1"/>
  <c r="BE2842" i="1"/>
  <c r="BD2842" i="1"/>
  <c r="BC2842" i="1"/>
  <c r="BB2842" i="1"/>
  <c r="BA2842" i="1"/>
  <c r="AZ2842" i="1"/>
  <c r="AY2842" i="1"/>
  <c r="AX2842" i="1"/>
  <c r="AW2842" i="1"/>
  <c r="AV2842" i="1"/>
  <c r="AU2842" i="1"/>
  <c r="AT2842" i="1"/>
  <c r="AS2842" i="1"/>
  <c r="AR2842" i="1"/>
  <c r="BG2841" i="1"/>
  <c r="BF2841" i="1"/>
  <c r="BE2841" i="1"/>
  <c r="BD2841" i="1"/>
  <c r="BC2841" i="1"/>
  <c r="BB2841" i="1"/>
  <c r="BA2841" i="1"/>
  <c r="AZ2841" i="1"/>
  <c r="AY2841" i="1"/>
  <c r="AX2841" i="1"/>
  <c r="AW2841" i="1"/>
  <c r="AV2841" i="1"/>
  <c r="AU2841" i="1"/>
  <c r="AT2841" i="1"/>
  <c r="AS2841" i="1"/>
  <c r="AR2841" i="1"/>
  <c r="BG2840" i="1"/>
  <c r="BF2840" i="1"/>
  <c r="BE2840" i="1"/>
  <c r="BD2840" i="1"/>
  <c r="BC2840" i="1"/>
  <c r="BB2840" i="1"/>
  <c r="BA2840" i="1"/>
  <c r="AZ2840" i="1"/>
  <c r="AY2840" i="1"/>
  <c r="AX2840" i="1"/>
  <c r="AW2840" i="1"/>
  <c r="AV2840" i="1"/>
  <c r="AU2840" i="1"/>
  <c r="AT2840" i="1"/>
  <c r="AS2840" i="1"/>
  <c r="AR2840" i="1"/>
  <c r="BG2839" i="1"/>
  <c r="BF2839" i="1"/>
  <c r="BE2839" i="1"/>
  <c r="BD2839" i="1"/>
  <c r="BC2839" i="1"/>
  <c r="BB2839" i="1"/>
  <c r="BA2839" i="1"/>
  <c r="AZ2839" i="1"/>
  <c r="AY2839" i="1"/>
  <c r="AX2839" i="1"/>
  <c r="AW2839" i="1"/>
  <c r="AV2839" i="1"/>
  <c r="AU2839" i="1"/>
  <c r="AT2839" i="1"/>
  <c r="AS2839" i="1"/>
  <c r="AR2839" i="1"/>
  <c r="BG2838" i="1"/>
  <c r="BF2838" i="1"/>
  <c r="BE2838" i="1"/>
  <c r="BD2838" i="1"/>
  <c r="BC2838" i="1"/>
  <c r="BB2838" i="1"/>
  <c r="BA2838" i="1"/>
  <c r="AZ2838" i="1"/>
  <c r="AY2838" i="1"/>
  <c r="AX2838" i="1"/>
  <c r="AW2838" i="1"/>
  <c r="AV2838" i="1"/>
  <c r="AU2838" i="1"/>
  <c r="AT2838" i="1"/>
  <c r="AS2838" i="1"/>
  <c r="AR2838" i="1"/>
  <c r="BG2837" i="1"/>
  <c r="BF2837" i="1"/>
  <c r="BE2837" i="1"/>
  <c r="BD2837" i="1"/>
  <c r="BC2837" i="1"/>
  <c r="BB2837" i="1"/>
  <c r="BA2837" i="1"/>
  <c r="AZ2837" i="1"/>
  <c r="AY2837" i="1"/>
  <c r="AX2837" i="1"/>
  <c r="AW2837" i="1"/>
  <c r="AV2837" i="1"/>
  <c r="AU2837" i="1"/>
  <c r="AT2837" i="1"/>
  <c r="AS2837" i="1"/>
  <c r="AR2837" i="1"/>
  <c r="BG2836" i="1"/>
  <c r="BF2836" i="1"/>
  <c r="BE2836" i="1"/>
  <c r="BD2836" i="1"/>
  <c r="BC2836" i="1"/>
  <c r="BB2836" i="1"/>
  <c r="BA2836" i="1"/>
  <c r="AZ2836" i="1"/>
  <c r="AY2836" i="1"/>
  <c r="AX2836" i="1"/>
  <c r="AW2836" i="1"/>
  <c r="AV2836" i="1"/>
  <c r="AU2836" i="1"/>
  <c r="AT2836" i="1"/>
  <c r="AS2836" i="1"/>
  <c r="AR2836" i="1"/>
  <c r="BG2835" i="1"/>
  <c r="BF2835" i="1"/>
  <c r="BE2835" i="1"/>
  <c r="BD2835" i="1"/>
  <c r="BC2835" i="1"/>
  <c r="BB2835" i="1"/>
  <c r="BA2835" i="1"/>
  <c r="AZ2835" i="1"/>
  <c r="AY2835" i="1"/>
  <c r="AX2835" i="1"/>
  <c r="AW2835" i="1"/>
  <c r="AV2835" i="1"/>
  <c r="AU2835" i="1"/>
  <c r="AT2835" i="1"/>
  <c r="AS2835" i="1"/>
  <c r="AR2835" i="1"/>
  <c r="BG2834" i="1"/>
  <c r="BF2834" i="1"/>
  <c r="BE2834" i="1"/>
  <c r="BD2834" i="1"/>
  <c r="BC2834" i="1"/>
  <c r="BB2834" i="1"/>
  <c r="BA2834" i="1"/>
  <c r="AZ2834" i="1"/>
  <c r="AY2834" i="1"/>
  <c r="AX2834" i="1"/>
  <c r="AW2834" i="1"/>
  <c r="AV2834" i="1"/>
  <c r="AU2834" i="1"/>
  <c r="AT2834" i="1"/>
  <c r="AS2834" i="1"/>
  <c r="AR2834" i="1"/>
  <c r="BG2833" i="1"/>
  <c r="BF2833" i="1"/>
  <c r="BE2833" i="1"/>
  <c r="BD2833" i="1"/>
  <c r="BC2833" i="1"/>
  <c r="BB2833" i="1"/>
  <c r="BA2833" i="1"/>
  <c r="AZ2833" i="1"/>
  <c r="AY2833" i="1"/>
  <c r="AX2833" i="1"/>
  <c r="AW2833" i="1"/>
  <c r="AV2833" i="1"/>
  <c r="AU2833" i="1"/>
  <c r="AT2833" i="1"/>
  <c r="AS2833" i="1"/>
  <c r="AR2833" i="1"/>
  <c r="BG2832" i="1"/>
  <c r="BF2832" i="1"/>
  <c r="BE2832" i="1"/>
  <c r="BD2832" i="1"/>
  <c r="BC2832" i="1"/>
  <c r="BB2832" i="1"/>
  <c r="BA2832" i="1"/>
  <c r="AZ2832" i="1"/>
  <c r="AY2832" i="1"/>
  <c r="AX2832" i="1"/>
  <c r="AW2832" i="1"/>
  <c r="AV2832" i="1"/>
  <c r="AU2832" i="1"/>
  <c r="AT2832" i="1"/>
  <c r="AS2832" i="1"/>
  <c r="AR2832" i="1"/>
  <c r="BG2831" i="1"/>
  <c r="BF2831" i="1"/>
  <c r="BE2831" i="1"/>
  <c r="BD2831" i="1"/>
  <c r="BC2831" i="1"/>
  <c r="BB2831" i="1"/>
  <c r="BA2831" i="1"/>
  <c r="AZ2831" i="1"/>
  <c r="AY2831" i="1"/>
  <c r="AX2831" i="1"/>
  <c r="AW2831" i="1"/>
  <c r="AV2831" i="1"/>
  <c r="AU2831" i="1"/>
  <c r="AT2831" i="1"/>
  <c r="AS2831" i="1"/>
  <c r="AR2831" i="1"/>
  <c r="BG2830" i="1"/>
  <c r="BF2830" i="1"/>
  <c r="BE2830" i="1"/>
  <c r="BD2830" i="1"/>
  <c r="BC2830" i="1"/>
  <c r="BB2830" i="1"/>
  <c r="BA2830" i="1"/>
  <c r="AZ2830" i="1"/>
  <c r="AY2830" i="1"/>
  <c r="AX2830" i="1"/>
  <c r="AW2830" i="1"/>
  <c r="AV2830" i="1"/>
  <c r="AU2830" i="1"/>
  <c r="AT2830" i="1"/>
  <c r="AS2830" i="1"/>
  <c r="AR2830" i="1"/>
  <c r="BG2829" i="1"/>
  <c r="BF2829" i="1"/>
  <c r="BE2829" i="1"/>
  <c r="BD2829" i="1"/>
  <c r="BC2829" i="1"/>
  <c r="BB2829" i="1"/>
  <c r="BA2829" i="1"/>
  <c r="AZ2829" i="1"/>
  <c r="AY2829" i="1"/>
  <c r="AX2829" i="1"/>
  <c r="AW2829" i="1"/>
  <c r="AV2829" i="1"/>
  <c r="AU2829" i="1"/>
  <c r="AT2829" i="1"/>
  <c r="AS2829" i="1"/>
  <c r="AR2829" i="1"/>
  <c r="BG2828" i="1"/>
  <c r="BF2828" i="1"/>
  <c r="BE2828" i="1"/>
  <c r="BD2828" i="1"/>
  <c r="BC2828" i="1"/>
  <c r="BB2828" i="1"/>
  <c r="BA2828" i="1"/>
  <c r="AZ2828" i="1"/>
  <c r="AY2828" i="1"/>
  <c r="AX2828" i="1"/>
  <c r="AW2828" i="1"/>
  <c r="AV2828" i="1"/>
  <c r="AU2828" i="1"/>
  <c r="AT2828" i="1"/>
  <c r="AS2828" i="1"/>
  <c r="AR2828" i="1"/>
  <c r="BG2827" i="1"/>
  <c r="BF2827" i="1"/>
  <c r="BE2827" i="1"/>
  <c r="BD2827" i="1"/>
  <c r="BC2827" i="1"/>
  <c r="BB2827" i="1"/>
  <c r="BA2827" i="1"/>
  <c r="AZ2827" i="1"/>
  <c r="AY2827" i="1"/>
  <c r="AX2827" i="1"/>
  <c r="AW2827" i="1"/>
  <c r="AV2827" i="1"/>
  <c r="AU2827" i="1"/>
  <c r="AT2827" i="1"/>
  <c r="AS2827" i="1"/>
  <c r="AR2827" i="1"/>
  <c r="BG2826" i="1"/>
  <c r="BF2826" i="1"/>
  <c r="BE2826" i="1"/>
  <c r="BD2826" i="1"/>
  <c r="BC2826" i="1"/>
  <c r="BB2826" i="1"/>
  <c r="BA2826" i="1"/>
  <c r="AZ2826" i="1"/>
  <c r="AY2826" i="1"/>
  <c r="AX2826" i="1"/>
  <c r="AW2826" i="1"/>
  <c r="AV2826" i="1"/>
  <c r="AU2826" i="1"/>
  <c r="AT2826" i="1"/>
  <c r="AS2826" i="1"/>
  <c r="AR2826" i="1"/>
  <c r="BG2825" i="1"/>
  <c r="BF2825" i="1"/>
  <c r="BE2825" i="1"/>
  <c r="BD2825" i="1"/>
  <c r="BC2825" i="1"/>
  <c r="BB2825" i="1"/>
  <c r="BA2825" i="1"/>
  <c r="AZ2825" i="1"/>
  <c r="AY2825" i="1"/>
  <c r="AX2825" i="1"/>
  <c r="AW2825" i="1"/>
  <c r="AV2825" i="1"/>
  <c r="AU2825" i="1"/>
  <c r="AT2825" i="1"/>
  <c r="AS2825" i="1"/>
  <c r="AR2825" i="1"/>
  <c r="BG2824" i="1"/>
  <c r="BF2824" i="1"/>
  <c r="BE2824" i="1"/>
  <c r="BD2824" i="1"/>
  <c r="BC2824" i="1"/>
  <c r="BB2824" i="1"/>
  <c r="BA2824" i="1"/>
  <c r="AZ2824" i="1"/>
  <c r="AY2824" i="1"/>
  <c r="AX2824" i="1"/>
  <c r="AW2824" i="1"/>
  <c r="AV2824" i="1"/>
  <c r="AU2824" i="1"/>
  <c r="AT2824" i="1"/>
  <c r="AS2824" i="1"/>
  <c r="AR2824" i="1"/>
  <c r="BG2823" i="1"/>
  <c r="BF2823" i="1"/>
  <c r="BE2823" i="1"/>
  <c r="BD2823" i="1"/>
  <c r="BC2823" i="1"/>
  <c r="BB2823" i="1"/>
  <c r="BA2823" i="1"/>
  <c r="AZ2823" i="1"/>
  <c r="AY2823" i="1"/>
  <c r="AX2823" i="1"/>
  <c r="AW2823" i="1"/>
  <c r="AV2823" i="1"/>
  <c r="AU2823" i="1"/>
  <c r="AT2823" i="1"/>
  <c r="AS2823" i="1"/>
  <c r="AR2823" i="1"/>
  <c r="BG2822" i="1"/>
  <c r="BF2822" i="1"/>
  <c r="BE2822" i="1"/>
  <c r="BD2822" i="1"/>
  <c r="BC2822" i="1"/>
  <c r="BB2822" i="1"/>
  <c r="BA2822" i="1"/>
  <c r="AZ2822" i="1"/>
  <c r="AY2822" i="1"/>
  <c r="AX2822" i="1"/>
  <c r="AW2822" i="1"/>
  <c r="AV2822" i="1"/>
  <c r="AU2822" i="1"/>
  <c r="AT2822" i="1"/>
  <c r="AS2822" i="1"/>
  <c r="AR2822" i="1"/>
  <c r="BG2821" i="1"/>
  <c r="BF2821" i="1"/>
  <c r="BE2821" i="1"/>
  <c r="BD2821" i="1"/>
  <c r="BC2821" i="1"/>
  <c r="BB2821" i="1"/>
  <c r="BA2821" i="1"/>
  <c r="AZ2821" i="1"/>
  <c r="AY2821" i="1"/>
  <c r="AX2821" i="1"/>
  <c r="AW2821" i="1"/>
  <c r="AV2821" i="1"/>
  <c r="AU2821" i="1"/>
  <c r="AT2821" i="1"/>
  <c r="AS2821" i="1"/>
  <c r="AR2821" i="1"/>
  <c r="BG2820" i="1"/>
  <c r="BF2820" i="1"/>
  <c r="BE2820" i="1"/>
  <c r="BD2820" i="1"/>
  <c r="BC2820" i="1"/>
  <c r="BB2820" i="1"/>
  <c r="BA2820" i="1"/>
  <c r="AZ2820" i="1"/>
  <c r="AY2820" i="1"/>
  <c r="AX2820" i="1"/>
  <c r="AW2820" i="1"/>
  <c r="AV2820" i="1"/>
  <c r="AU2820" i="1"/>
  <c r="AT2820" i="1"/>
  <c r="AS2820" i="1"/>
  <c r="AR2820" i="1"/>
  <c r="BG2819" i="1"/>
  <c r="BF2819" i="1"/>
  <c r="BE2819" i="1"/>
  <c r="BD2819" i="1"/>
  <c r="BC2819" i="1"/>
  <c r="BB2819" i="1"/>
  <c r="BA2819" i="1"/>
  <c r="AZ2819" i="1"/>
  <c r="AY2819" i="1"/>
  <c r="AX2819" i="1"/>
  <c r="AW2819" i="1"/>
  <c r="AV2819" i="1"/>
  <c r="AU2819" i="1"/>
  <c r="AT2819" i="1"/>
  <c r="AS2819" i="1"/>
  <c r="AR2819" i="1"/>
  <c r="BG2818" i="1"/>
  <c r="BF2818" i="1"/>
  <c r="BE2818" i="1"/>
  <c r="BD2818" i="1"/>
  <c r="BC2818" i="1"/>
  <c r="BB2818" i="1"/>
  <c r="BA2818" i="1"/>
  <c r="AZ2818" i="1"/>
  <c r="AY2818" i="1"/>
  <c r="AX2818" i="1"/>
  <c r="AW2818" i="1"/>
  <c r="AV2818" i="1"/>
  <c r="AU2818" i="1"/>
  <c r="AT2818" i="1"/>
  <c r="AS2818" i="1"/>
  <c r="AR2818" i="1"/>
  <c r="BG2817" i="1"/>
  <c r="BF2817" i="1"/>
  <c r="BE2817" i="1"/>
  <c r="BD2817" i="1"/>
  <c r="BC2817" i="1"/>
  <c r="BB2817" i="1"/>
  <c r="BA2817" i="1"/>
  <c r="AZ2817" i="1"/>
  <c r="AY2817" i="1"/>
  <c r="AX2817" i="1"/>
  <c r="AW2817" i="1"/>
  <c r="AV2817" i="1"/>
  <c r="AU2817" i="1"/>
  <c r="AT2817" i="1"/>
  <c r="AS2817" i="1"/>
  <c r="AR2817" i="1"/>
  <c r="BG2816" i="1"/>
  <c r="BF2816" i="1"/>
  <c r="BE2816" i="1"/>
  <c r="BD2816" i="1"/>
  <c r="BC2816" i="1"/>
  <c r="BB2816" i="1"/>
  <c r="BA2816" i="1"/>
  <c r="AZ2816" i="1"/>
  <c r="AY2816" i="1"/>
  <c r="AX2816" i="1"/>
  <c r="AW2816" i="1"/>
  <c r="AV2816" i="1"/>
  <c r="AU2816" i="1"/>
  <c r="AT2816" i="1"/>
  <c r="AS2816" i="1"/>
  <c r="AR2816" i="1"/>
  <c r="BG2815" i="1"/>
  <c r="BF2815" i="1"/>
  <c r="BE2815" i="1"/>
  <c r="BD2815" i="1"/>
  <c r="BC2815" i="1"/>
  <c r="BB2815" i="1"/>
  <c r="BA2815" i="1"/>
  <c r="AZ2815" i="1"/>
  <c r="AY2815" i="1"/>
  <c r="AX2815" i="1"/>
  <c r="AW2815" i="1"/>
  <c r="AV2815" i="1"/>
  <c r="AU2815" i="1"/>
  <c r="AT2815" i="1"/>
  <c r="AS2815" i="1"/>
  <c r="AR2815" i="1"/>
  <c r="BG2814" i="1"/>
  <c r="BF2814" i="1"/>
  <c r="BE2814" i="1"/>
  <c r="BD2814" i="1"/>
  <c r="BC2814" i="1"/>
  <c r="BB2814" i="1"/>
  <c r="BA2814" i="1"/>
  <c r="AZ2814" i="1"/>
  <c r="AY2814" i="1"/>
  <c r="AX2814" i="1"/>
  <c r="AW2814" i="1"/>
  <c r="AV2814" i="1"/>
  <c r="AU2814" i="1"/>
  <c r="AT2814" i="1"/>
  <c r="AS2814" i="1"/>
  <c r="AR2814" i="1"/>
  <c r="BG2813" i="1"/>
  <c r="BF2813" i="1"/>
  <c r="BE2813" i="1"/>
  <c r="BD2813" i="1"/>
  <c r="BC2813" i="1"/>
  <c r="BB2813" i="1"/>
  <c r="BA2813" i="1"/>
  <c r="AZ2813" i="1"/>
  <c r="AY2813" i="1"/>
  <c r="AX2813" i="1"/>
  <c r="AW2813" i="1"/>
  <c r="AV2813" i="1"/>
  <c r="AU2813" i="1"/>
  <c r="AT2813" i="1"/>
  <c r="AS2813" i="1"/>
  <c r="AR2813" i="1"/>
  <c r="BG2812" i="1"/>
  <c r="BF2812" i="1"/>
  <c r="BE2812" i="1"/>
  <c r="BD2812" i="1"/>
  <c r="BC2812" i="1"/>
  <c r="BB2812" i="1"/>
  <c r="BA2812" i="1"/>
  <c r="AZ2812" i="1"/>
  <c r="AY2812" i="1"/>
  <c r="AX2812" i="1"/>
  <c r="AW2812" i="1"/>
  <c r="AV2812" i="1"/>
  <c r="AU2812" i="1"/>
  <c r="AT2812" i="1"/>
  <c r="AS2812" i="1"/>
  <c r="AR2812" i="1"/>
  <c r="BG2811" i="1"/>
  <c r="BF2811" i="1"/>
  <c r="BE2811" i="1"/>
  <c r="BD2811" i="1"/>
  <c r="BC2811" i="1"/>
  <c r="BB2811" i="1"/>
  <c r="BA2811" i="1"/>
  <c r="AZ2811" i="1"/>
  <c r="AY2811" i="1"/>
  <c r="AX2811" i="1"/>
  <c r="AW2811" i="1"/>
  <c r="AV2811" i="1"/>
  <c r="AU2811" i="1"/>
  <c r="AT2811" i="1"/>
  <c r="AS2811" i="1"/>
  <c r="AR2811" i="1"/>
  <c r="BG2810" i="1"/>
  <c r="BF2810" i="1"/>
  <c r="BE2810" i="1"/>
  <c r="BD2810" i="1"/>
  <c r="BC2810" i="1"/>
  <c r="BB2810" i="1"/>
  <c r="BA2810" i="1"/>
  <c r="AZ2810" i="1"/>
  <c r="AY2810" i="1"/>
  <c r="AX2810" i="1"/>
  <c r="AW2810" i="1"/>
  <c r="AV2810" i="1"/>
  <c r="AU2810" i="1"/>
  <c r="AT2810" i="1"/>
  <c r="AS2810" i="1"/>
  <c r="AR2810" i="1"/>
  <c r="BG2809" i="1"/>
  <c r="BF2809" i="1"/>
  <c r="BE2809" i="1"/>
  <c r="BD2809" i="1"/>
  <c r="BC2809" i="1"/>
  <c r="BB2809" i="1"/>
  <c r="BA2809" i="1"/>
  <c r="AZ2809" i="1"/>
  <c r="AY2809" i="1"/>
  <c r="AX2809" i="1"/>
  <c r="AW2809" i="1"/>
  <c r="AV2809" i="1"/>
  <c r="AU2809" i="1"/>
  <c r="AT2809" i="1"/>
  <c r="AS2809" i="1"/>
  <c r="AR2809" i="1"/>
  <c r="BG2808" i="1"/>
  <c r="BF2808" i="1"/>
  <c r="BE2808" i="1"/>
  <c r="BD2808" i="1"/>
  <c r="BC2808" i="1"/>
  <c r="BB2808" i="1"/>
  <c r="BA2808" i="1"/>
  <c r="AZ2808" i="1"/>
  <c r="AY2808" i="1"/>
  <c r="AX2808" i="1"/>
  <c r="AW2808" i="1"/>
  <c r="AV2808" i="1"/>
  <c r="AU2808" i="1"/>
  <c r="AT2808" i="1"/>
  <c r="AS2808" i="1"/>
  <c r="AR2808" i="1"/>
  <c r="BG2807" i="1"/>
  <c r="BF2807" i="1"/>
  <c r="BE2807" i="1"/>
  <c r="BD2807" i="1"/>
  <c r="BC2807" i="1"/>
  <c r="BB2807" i="1"/>
  <c r="BA2807" i="1"/>
  <c r="AZ2807" i="1"/>
  <c r="AY2807" i="1"/>
  <c r="AX2807" i="1"/>
  <c r="AW2807" i="1"/>
  <c r="AV2807" i="1"/>
  <c r="AU2807" i="1"/>
  <c r="AT2807" i="1"/>
  <c r="AS2807" i="1"/>
  <c r="AR2807" i="1"/>
  <c r="BG2806" i="1"/>
  <c r="BF2806" i="1"/>
  <c r="BE2806" i="1"/>
  <c r="BD2806" i="1"/>
  <c r="BC2806" i="1"/>
  <c r="BB2806" i="1"/>
  <c r="BA2806" i="1"/>
  <c r="AZ2806" i="1"/>
  <c r="AY2806" i="1"/>
  <c r="AX2806" i="1"/>
  <c r="AW2806" i="1"/>
  <c r="AV2806" i="1"/>
  <c r="AU2806" i="1"/>
  <c r="AT2806" i="1"/>
  <c r="AS2806" i="1"/>
  <c r="AR2806" i="1"/>
  <c r="BG2805" i="1"/>
  <c r="BF2805" i="1"/>
  <c r="BE2805" i="1"/>
  <c r="BD2805" i="1"/>
  <c r="BC2805" i="1"/>
  <c r="BB2805" i="1"/>
  <c r="BA2805" i="1"/>
  <c r="AZ2805" i="1"/>
  <c r="AY2805" i="1"/>
  <c r="AX2805" i="1"/>
  <c r="AW2805" i="1"/>
  <c r="AV2805" i="1"/>
  <c r="AU2805" i="1"/>
  <c r="AT2805" i="1"/>
  <c r="AS2805" i="1"/>
  <c r="AR2805" i="1"/>
  <c r="BG2804" i="1"/>
  <c r="BF2804" i="1"/>
  <c r="BE2804" i="1"/>
  <c r="BD2804" i="1"/>
  <c r="BC2804" i="1"/>
  <c r="BB2804" i="1"/>
  <c r="BA2804" i="1"/>
  <c r="AZ2804" i="1"/>
  <c r="AY2804" i="1"/>
  <c r="AX2804" i="1"/>
  <c r="AW2804" i="1"/>
  <c r="AV2804" i="1"/>
  <c r="AU2804" i="1"/>
  <c r="AT2804" i="1"/>
  <c r="AS2804" i="1"/>
  <c r="AR2804" i="1"/>
  <c r="BG2803" i="1"/>
  <c r="BF2803" i="1"/>
  <c r="BE2803" i="1"/>
  <c r="BD2803" i="1"/>
  <c r="BC2803" i="1"/>
  <c r="BB2803" i="1"/>
  <c r="BA2803" i="1"/>
  <c r="AZ2803" i="1"/>
  <c r="AY2803" i="1"/>
  <c r="AX2803" i="1"/>
  <c r="AW2803" i="1"/>
  <c r="AV2803" i="1"/>
  <c r="AU2803" i="1"/>
  <c r="AT2803" i="1"/>
  <c r="AS2803" i="1"/>
  <c r="AR2803" i="1"/>
  <c r="BG2802" i="1"/>
  <c r="BF2802" i="1"/>
  <c r="BE2802" i="1"/>
  <c r="BD2802" i="1"/>
  <c r="BC2802" i="1"/>
  <c r="BB2802" i="1"/>
  <c r="BA2802" i="1"/>
  <c r="AZ2802" i="1"/>
  <c r="AY2802" i="1"/>
  <c r="AX2802" i="1"/>
  <c r="AW2802" i="1"/>
  <c r="AV2802" i="1"/>
  <c r="AU2802" i="1"/>
  <c r="AT2802" i="1"/>
  <c r="AS2802" i="1"/>
  <c r="AR2802" i="1"/>
  <c r="BG2801" i="1"/>
  <c r="BF2801" i="1"/>
  <c r="BE2801" i="1"/>
  <c r="BD2801" i="1"/>
  <c r="BC2801" i="1"/>
  <c r="BB2801" i="1"/>
  <c r="BA2801" i="1"/>
  <c r="AZ2801" i="1"/>
  <c r="AY2801" i="1"/>
  <c r="AX2801" i="1"/>
  <c r="AW2801" i="1"/>
  <c r="AV2801" i="1"/>
  <c r="AU2801" i="1"/>
  <c r="AT2801" i="1"/>
  <c r="AS2801" i="1"/>
  <c r="AR2801" i="1"/>
  <c r="BG2800" i="1"/>
  <c r="BF2800" i="1"/>
  <c r="BE2800" i="1"/>
  <c r="BD2800" i="1"/>
  <c r="BC2800" i="1"/>
  <c r="BB2800" i="1"/>
  <c r="BA2800" i="1"/>
  <c r="AZ2800" i="1"/>
  <c r="AY2800" i="1"/>
  <c r="AX2800" i="1"/>
  <c r="AW2800" i="1"/>
  <c r="AV2800" i="1"/>
  <c r="AU2800" i="1"/>
  <c r="AT2800" i="1"/>
  <c r="AS2800" i="1"/>
  <c r="AR2800" i="1"/>
  <c r="BG2799" i="1"/>
  <c r="BF2799" i="1"/>
  <c r="BE2799" i="1"/>
  <c r="BD2799" i="1"/>
  <c r="BC2799" i="1"/>
  <c r="BB2799" i="1"/>
  <c r="BA2799" i="1"/>
  <c r="AZ2799" i="1"/>
  <c r="AY2799" i="1"/>
  <c r="AX2799" i="1"/>
  <c r="AW2799" i="1"/>
  <c r="AV2799" i="1"/>
  <c r="AU2799" i="1"/>
  <c r="AT2799" i="1"/>
  <c r="AS2799" i="1"/>
  <c r="AR2799" i="1"/>
  <c r="BG2798" i="1"/>
  <c r="BF2798" i="1"/>
  <c r="BE2798" i="1"/>
  <c r="BD2798" i="1"/>
  <c r="BC2798" i="1"/>
  <c r="BB2798" i="1"/>
  <c r="BA2798" i="1"/>
  <c r="AZ2798" i="1"/>
  <c r="AY2798" i="1"/>
  <c r="AX2798" i="1"/>
  <c r="AW2798" i="1"/>
  <c r="AV2798" i="1"/>
  <c r="AU2798" i="1"/>
  <c r="AT2798" i="1"/>
  <c r="AS2798" i="1"/>
  <c r="AR2798" i="1"/>
  <c r="BG2797" i="1"/>
  <c r="BF2797" i="1"/>
  <c r="BE2797" i="1"/>
  <c r="BD2797" i="1"/>
  <c r="BC2797" i="1"/>
  <c r="BB2797" i="1"/>
  <c r="BA2797" i="1"/>
  <c r="AZ2797" i="1"/>
  <c r="AY2797" i="1"/>
  <c r="AX2797" i="1"/>
  <c r="AW2797" i="1"/>
  <c r="AV2797" i="1"/>
  <c r="AU2797" i="1"/>
  <c r="AT2797" i="1"/>
  <c r="AS2797" i="1"/>
  <c r="AR2797" i="1"/>
  <c r="BG2796" i="1"/>
  <c r="BF2796" i="1"/>
  <c r="BE2796" i="1"/>
  <c r="BD2796" i="1"/>
  <c r="BC2796" i="1"/>
  <c r="BB2796" i="1"/>
  <c r="BA2796" i="1"/>
  <c r="AZ2796" i="1"/>
  <c r="AY2796" i="1"/>
  <c r="AX2796" i="1"/>
  <c r="AW2796" i="1"/>
  <c r="AV2796" i="1"/>
  <c r="AU2796" i="1"/>
  <c r="AT2796" i="1"/>
  <c r="AS2796" i="1"/>
  <c r="AR2796" i="1"/>
  <c r="BG2795" i="1"/>
  <c r="BF2795" i="1"/>
  <c r="BE2795" i="1"/>
  <c r="BD2795" i="1"/>
  <c r="BC2795" i="1"/>
  <c r="BB2795" i="1"/>
  <c r="BA2795" i="1"/>
  <c r="AZ2795" i="1"/>
  <c r="AY2795" i="1"/>
  <c r="AX2795" i="1"/>
  <c r="AW2795" i="1"/>
  <c r="AV2795" i="1"/>
  <c r="AU2795" i="1"/>
  <c r="AT2795" i="1"/>
  <c r="AS2795" i="1"/>
  <c r="AR2795" i="1"/>
  <c r="BG2794" i="1"/>
  <c r="BF2794" i="1"/>
  <c r="BE2794" i="1"/>
  <c r="BD2794" i="1"/>
  <c r="BC2794" i="1"/>
  <c r="BB2794" i="1"/>
  <c r="BA2794" i="1"/>
  <c r="AZ2794" i="1"/>
  <c r="AY2794" i="1"/>
  <c r="AX2794" i="1"/>
  <c r="AW2794" i="1"/>
  <c r="AV2794" i="1"/>
  <c r="AU2794" i="1"/>
  <c r="AT2794" i="1"/>
  <c r="AS2794" i="1"/>
  <c r="AR2794" i="1"/>
  <c r="BG2793" i="1"/>
  <c r="BF2793" i="1"/>
  <c r="BE2793" i="1"/>
  <c r="BD2793" i="1"/>
  <c r="BC2793" i="1"/>
  <c r="BB2793" i="1"/>
  <c r="BA2793" i="1"/>
  <c r="AZ2793" i="1"/>
  <c r="AY2793" i="1"/>
  <c r="AX2793" i="1"/>
  <c r="AW2793" i="1"/>
  <c r="AV2793" i="1"/>
  <c r="AU2793" i="1"/>
  <c r="AT2793" i="1"/>
  <c r="AS2793" i="1"/>
  <c r="AR2793" i="1"/>
  <c r="BG2792" i="1"/>
  <c r="BF2792" i="1"/>
  <c r="BE2792" i="1"/>
  <c r="BD2792" i="1"/>
  <c r="BC2792" i="1"/>
  <c r="BB2792" i="1"/>
  <c r="BA2792" i="1"/>
  <c r="AZ2792" i="1"/>
  <c r="AY2792" i="1"/>
  <c r="AX2792" i="1"/>
  <c r="AW2792" i="1"/>
  <c r="AV2792" i="1"/>
  <c r="AU2792" i="1"/>
  <c r="AT2792" i="1"/>
  <c r="AS2792" i="1"/>
  <c r="AR2792" i="1"/>
  <c r="BG2791" i="1"/>
  <c r="BF2791" i="1"/>
  <c r="BE2791" i="1"/>
  <c r="BD2791" i="1"/>
  <c r="BC2791" i="1"/>
  <c r="BB2791" i="1"/>
  <c r="BA2791" i="1"/>
  <c r="AZ2791" i="1"/>
  <c r="AY2791" i="1"/>
  <c r="AX2791" i="1"/>
  <c r="AW2791" i="1"/>
  <c r="AV2791" i="1"/>
  <c r="AU2791" i="1"/>
  <c r="AT2791" i="1"/>
  <c r="AS2791" i="1"/>
  <c r="AR2791" i="1"/>
  <c r="BG2790" i="1"/>
  <c r="BF2790" i="1"/>
  <c r="BE2790" i="1"/>
  <c r="BD2790" i="1"/>
  <c r="BC2790" i="1"/>
  <c r="BB2790" i="1"/>
  <c r="BA2790" i="1"/>
  <c r="AZ2790" i="1"/>
  <c r="AY2790" i="1"/>
  <c r="AX2790" i="1"/>
  <c r="AW2790" i="1"/>
  <c r="AV2790" i="1"/>
  <c r="AU2790" i="1"/>
  <c r="AT2790" i="1"/>
  <c r="AS2790" i="1"/>
  <c r="AR2790" i="1"/>
  <c r="BG2789" i="1"/>
  <c r="BF2789" i="1"/>
  <c r="BE2789" i="1"/>
  <c r="BD2789" i="1"/>
  <c r="BC2789" i="1"/>
  <c r="BB2789" i="1"/>
  <c r="BA2789" i="1"/>
  <c r="AZ2789" i="1"/>
  <c r="AY2789" i="1"/>
  <c r="AX2789" i="1"/>
  <c r="AW2789" i="1"/>
  <c r="AV2789" i="1"/>
  <c r="AU2789" i="1"/>
  <c r="AT2789" i="1"/>
  <c r="AS2789" i="1"/>
  <c r="AR2789" i="1"/>
  <c r="BG2788" i="1"/>
  <c r="BF2788" i="1"/>
  <c r="BE2788" i="1"/>
  <c r="BD2788" i="1"/>
  <c r="BC2788" i="1"/>
  <c r="BB2788" i="1"/>
  <c r="BA2788" i="1"/>
  <c r="AZ2788" i="1"/>
  <c r="AY2788" i="1"/>
  <c r="AX2788" i="1"/>
  <c r="AW2788" i="1"/>
  <c r="AV2788" i="1"/>
  <c r="AU2788" i="1"/>
  <c r="AT2788" i="1"/>
  <c r="AS2788" i="1"/>
  <c r="AR2788" i="1"/>
  <c r="BG2787" i="1"/>
  <c r="BF2787" i="1"/>
  <c r="BE2787" i="1"/>
  <c r="BD2787" i="1"/>
  <c r="BC2787" i="1"/>
  <c r="BB2787" i="1"/>
  <c r="BA2787" i="1"/>
  <c r="AZ2787" i="1"/>
  <c r="AY2787" i="1"/>
  <c r="AX2787" i="1"/>
  <c r="AW2787" i="1"/>
  <c r="AV2787" i="1"/>
  <c r="AU2787" i="1"/>
  <c r="AT2787" i="1"/>
  <c r="AS2787" i="1"/>
  <c r="AR2787" i="1"/>
  <c r="BG2786" i="1"/>
  <c r="BF2786" i="1"/>
  <c r="BE2786" i="1"/>
  <c r="BD2786" i="1"/>
  <c r="BC2786" i="1"/>
  <c r="BB2786" i="1"/>
  <c r="BA2786" i="1"/>
  <c r="AZ2786" i="1"/>
  <c r="AY2786" i="1"/>
  <c r="AX2786" i="1"/>
  <c r="AW2786" i="1"/>
  <c r="AV2786" i="1"/>
  <c r="AU2786" i="1"/>
  <c r="AT2786" i="1"/>
  <c r="AS2786" i="1"/>
  <c r="AR2786" i="1"/>
  <c r="BG2785" i="1"/>
  <c r="BF2785" i="1"/>
  <c r="BE2785" i="1"/>
  <c r="BD2785" i="1"/>
  <c r="BC2785" i="1"/>
  <c r="BB2785" i="1"/>
  <c r="BA2785" i="1"/>
  <c r="AZ2785" i="1"/>
  <c r="AY2785" i="1"/>
  <c r="AX2785" i="1"/>
  <c r="AW2785" i="1"/>
  <c r="AV2785" i="1"/>
  <c r="AU2785" i="1"/>
  <c r="AT2785" i="1"/>
  <c r="AS2785" i="1"/>
  <c r="AR2785" i="1"/>
  <c r="BG2784" i="1"/>
  <c r="BF2784" i="1"/>
  <c r="BE2784" i="1"/>
  <c r="BD2784" i="1"/>
  <c r="BC2784" i="1"/>
  <c r="BB2784" i="1"/>
  <c r="BA2784" i="1"/>
  <c r="AZ2784" i="1"/>
  <c r="AY2784" i="1"/>
  <c r="AX2784" i="1"/>
  <c r="AW2784" i="1"/>
  <c r="AV2784" i="1"/>
  <c r="AU2784" i="1"/>
  <c r="AT2784" i="1"/>
  <c r="AS2784" i="1"/>
  <c r="AR2784" i="1"/>
  <c r="BG2783" i="1"/>
  <c r="BF2783" i="1"/>
  <c r="BE2783" i="1"/>
  <c r="BD2783" i="1"/>
  <c r="BC2783" i="1"/>
  <c r="BB2783" i="1"/>
  <c r="BA2783" i="1"/>
  <c r="AZ2783" i="1"/>
  <c r="AY2783" i="1"/>
  <c r="AX2783" i="1"/>
  <c r="AW2783" i="1"/>
  <c r="AV2783" i="1"/>
  <c r="AU2783" i="1"/>
  <c r="AT2783" i="1"/>
  <c r="AS2783" i="1"/>
  <c r="AR2783" i="1"/>
  <c r="BG2782" i="1"/>
  <c r="BF2782" i="1"/>
  <c r="BE2782" i="1"/>
  <c r="BD2782" i="1"/>
  <c r="BC2782" i="1"/>
  <c r="BB2782" i="1"/>
  <c r="BA2782" i="1"/>
  <c r="AZ2782" i="1"/>
  <c r="AY2782" i="1"/>
  <c r="AX2782" i="1"/>
  <c r="AW2782" i="1"/>
  <c r="AV2782" i="1"/>
  <c r="AU2782" i="1"/>
  <c r="AT2782" i="1"/>
  <c r="AS2782" i="1"/>
  <c r="AR2782" i="1"/>
  <c r="BG2781" i="1"/>
  <c r="BF2781" i="1"/>
  <c r="BE2781" i="1"/>
  <c r="BD2781" i="1"/>
  <c r="BC2781" i="1"/>
  <c r="BB2781" i="1"/>
  <c r="BA2781" i="1"/>
  <c r="AZ2781" i="1"/>
  <c r="AY2781" i="1"/>
  <c r="AX2781" i="1"/>
  <c r="AW2781" i="1"/>
  <c r="AV2781" i="1"/>
  <c r="AU2781" i="1"/>
  <c r="AT2781" i="1"/>
  <c r="AS2781" i="1"/>
  <c r="AR2781" i="1"/>
  <c r="BG2780" i="1"/>
  <c r="BF2780" i="1"/>
  <c r="BE2780" i="1"/>
  <c r="BD2780" i="1"/>
  <c r="BC2780" i="1"/>
  <c r="BB2780" i="1"/>
  <c r="BA2780" i="1"/>
  <c r="AZ2780" i="1"/>
  <c r="AY2780" i="1"/>
  <c r="AX2780" i="1"/>
  <c r="AW2780" i="1"/>
  <c r="AV2780" i="1"/>
  <c r="AU2780" i="1"/>
  <c r="AT2780" i="1"/>
  <c r="AS2780" i="1"/>
  <c r="AR2780" i="1"/>
  <c r="BG2779" i="1"/>
  <c r="BF2779" i="1"/>
  <c r="BE2779" i="1"/>
  <c r="BD2779" i="1"/>
  <c r="BC2779" i="1"/>
  <c r="BB2779" i="1"/>
  <c r="BA2779" i="1"/>
  <c r="AZ2779" i="1"/>
  <c r="AY2779" i="1"/>
  <c r="AX2779" i="1"/>
  <c r="AW2779" i="1"/>
  <c r="AV2779" i="1"/>
  <c r="AU2779" i="1"/>
  <c r="AT2779" i="1"/>
  <c r="AS2779" i="1"/>
  <c r="AR2779" i="1"/>
  <c r="BG2778" i="1"/>
  <c r="BF2778" i="1"/>
  <c r="BE2778" i="1"/>
  <c r="BD2778" i="1"/>
  <c r="BC2778" i="1"/>
  <c r="BB2778" i="1"/>
  <c r="BA2778" i="1"/>
  <c r="AZ2778" i="1"/>
  <c r="AY2778" i="1"/>
  <c r="AX2778" i="1"/>
  <c r="AW2778" i="1"/>
  <c r="AV2778" i="1"/>
  <c r="AU2778" i="1"/>
  <c r="AT2778" i="1"/>
  <c r="AS2778" i="1"/>
  <c r="AR2778" i="1"/>
  <c r="BG2777" i="1"/>
  <c r="BF2777" i="1"/>
  <c r="BE2777" i="1"/>
  <c r="BD2777" i="1"/>
  <c r="BC2777" i="1"/>
  <c r="BB2777" i="1"/>
  <c r="BA2777" i="1"/>
  <c r="AZ2777" i="1"/>
  <c r="AY2777" i="1"/>
  <c r="AX2777" i="1"/>
  <c r="AW2777" i="1"/>
  <c r="AV2777" i="1"/>
  <c r="AU2777" i="1"/>
  <c r="AT2777" i="1"/>
  <c r="AS2777" i="1"/>
  <c r="AR2777" i="1"/>
  <c r="BG2776" i="1"/>
  <c r="BF2776" i="1"/>
  <c r="BE2776" i="1"/>
  <c r="BD2776" i="1"/>
  <c r="BC2776" i="1"/>
  <c r="BB2776" i="1"/>
  <c r="BA2776" i="1"/>
  <c r="AZ2776" i="1"/>
  <c r="AY2776" i="1"/>
  <c r="AX2776" i="1"/>
  <c r="AW2776" i="1"/>
  <c r="AV2776" i="1"/>
  <c r="AU2776" i="1"/>
  <c r="AT2776" i="1"/>
  <c r="AS2776" i="1"/>
  <c r="AR2776" i="1"/>
  <c r="BG2775" i="1"/>
  <c r="BF2775" i="1"/>
  <c r="BE2775" i="1"/>
  <c r="BD2775" i="1"/>
  <c r="BC2775" i="1"/>
  <c r="BB2775" i="1"/>
  <c r="BA2775" i="1"/>
  <c r="AZ2775" i="1"/>
  <c r="AY2775" i="1"/>
  <c r="AX2775" i="1"/>
  <c r="AW2775" i="1"/>
  <c r="AV2775" i="1"/>
  <c r="AU2775" i="1"/>
  <c r="AT2775" i="1"/>
  <c r="AS2775" i="1"/>
  <c r="AR2775" i="1"/>
  <c r="BG2774" i="1"/>
  <c r="BF2774" i="1"/>
  <c r="BE2774" i="1"/>
  <c r="BD2774" i="1"/>
  <c r="BC2774" i="1"/>
  <c r="BB2774" i="1"/>
  <c r="BA2774" i="1"/>
  <c r="AZ2774" i="1"/>
  <c r="AY2774" i="1"/>
  <c r="AX2774" i="1"/>
  <c r="AW2774" i="1"/>
  <c r="AV2774" i="1"/>
  <c r="AU2774" i="1"/>
  <c r="AT2774" i="1"/>
  <c r="AS2774" i="1"/>
  <c r="AR2774" i="1"/>
  <c r="BG2773" i="1"/>
  <c r="BF2773" i="1"/>
  <c r="BE2773" i="1"/>
  <c r="BD2773" i="1"/>
  <c r="BC2773" i="1"/>
  <c r="BB2773" i="1"/>
  <c r="BA2773" i="1"/>
  <c r="AZ2773" i="1"/>
  <c r="AY2773" i="1"/>
  <c r="AX2773" i="1"/>
  <c r="AW2773" i="1"/>
  <c r="AV2773" i="1"/>
  <c r="AU2773" i="1"/>
  <c r="AT2773" i="1"/>
  <c r="AS2773" i="1"/>
  <c r="AR2773" i="1"/>
  <c r="BG2772" i="1"/>
  <c r="BF2772" i="1"/>
  <c r="BE2772" i="1"/>
  <c r="BD2772" i="1"/>
  <c r="BC2772" i="1"/>
  <c r="BB2772" i="1"/>
  <c r="BA2772" i="1"/>
  <c r="AZ2772" i="1"/>
  <c r="AY2772" i="1"/>
  <c r="AX2772" i="1"/>
  <c r="AW2772" i="1"/>
  <c r="AV2772" i="1"/>
  <c r="AU2772" i="1"/>
  <c r="AT2772" i="1"/>
  <c r="AS2772" i="1"/>
  <c r="AR2772" i="1"/>
  <c r="BG2771" i="1"/>
  <c r="BF2771" i="1"/>
  <c r="BE2771" i="1"/>
  <c r="BD2771" i="1"/>
  <c r="BC2771" i="1"/>
  <c r="BB2771" i="1"/>
  <c r="BA2771" i="1"/>
  <c r="AZ2771" i="1"/>
  <c r="AY2771" i="1"/>
  <c r="AX2771" i="1"/>
  <c r="AW2771" i="1"/>
  <c r="AV2771" i="1"/>
  <c r="AU2771" i="1"/>
  <c r="AT2771" i="1"/>
  <c r="AS2771" i="1"/>
  <c r="AR2771" i="1"/>
  <c r="BG2770" i="1"/>
  <c r="BF2770" i="1"/>
  <c r="BE2770" i="1"/>
  <c r="BD2770" i="1"/>
  <c r="BC2770" i="1"/>
  <c r="BB2770" i="1"/>
  <c r="BA2770" i="1"/>
  <c r="AZ2770" i="1"/>
  <c r="AY2770" i="1"/>
  <c r="AX2770" i="1"/>
  <c r="AW2770" i="1"/>
  <c r="AV2770" i="1"/>
  <c r="AU2770" i="1"/>
  <c r="AT2770" i="1"/>
  <c r="AS2770" i="1"/>
  <c r="AR2770" i="1"/>
  <c r="BG2769" i="1"/>
  <c r="BF2769" i="1"/>
  <c r="BE2769" i="1"/>
  <c r="BD2769" i="1"/>
  <c r="BC2769" i="1"/>
  <c r="BB2769" i="1"/>
  <c r="BA2769" i="1"/>
  <c r="AZ2769" i="1"/>
  <c r="AY2769" i="1"/>
  <c r="AX2769" i="1"/>
  <c r="AW2769" i="1"/>
  <c r="AV2769" i="1"/>
  <c r="AU2769" i="1"/>
  <c r="AT2769" i="1"/>
  <c r="AS2769" i="1"/>
  <c r="AR2769" i="1"/>
  <c r="BG2768" i="1"/>
  <c r="BF2768" i="1"/>
  <c r="BE2768" i="1"/>
  <c r="BD2768" i="1"/>
  <c r="BC2768" i="1"/>
  <c r="BB2768" i="1"/>
  <c r="BA2768" i="1"/>
  <c r="AZ2768" i="1"/>
  <c r="AY2768" i="1"/>
  <c r="AX2768" i="1"/>
  <c r="AW2768" i="1"/>
  <c r="AV2768" i="1"/>
  <c r="AU2768" i="1"/>
  <c r="AT2768" i="1"/>
  <c r="AS2768" i="1"/>
  <c r="AR2768" i="1"/>
  <c r="BG2767" i="1"/>
  <c r="BF2767" i="1"/>
  <c r="BE2767" i="1"/>
  <c r="BD2767" i="1"/>
  <c r="BC2767" i="1"/>
  <c r="BB2767" i="1"/>
  <c r="BA2767" i="1"/>
  <c r="AZ2767" i="1"/>
  <c r="AY2767" i="1"/>
  <c r="AX2767" i="1"/>
  <c r="AW2767" i="1"/>
  <c r="AV2767" i="1"/>
  <c r="AU2767" i="1"/>
  <c r="AT2767" i="1"/>
  <c r="AS2767" i="1"/>
  <c r="AR2767" i="1"/>
  <c r="BG2766" i="1"/>
  <c r="BF2766" i="1"/>
  <c r="BE2766" i="1"/>
  <c r="BD2766" i="1"/>
  <c r="BC2766" i="1"/>
  <c r="BB2766" i="1"/>
  <c r="BA2766" i="1"/>
  <c r="AZ2766" i="1"/>
  <c r="AY2766" i="1"/>
  <c r="AX2766" i="1"/>
  <c r="AW2766" i="1"/>
  <c r="AV2766" i="1"/>
  <c r="AU2766" i="1"/>
  <c r="AT2766" i="1"/>
  <c r="AS2766" i="1"/>
  <c r="AR2766" i="1"/>
  <c r="BG2765" i="1"/>
  <c r="BF2765" i="1"/>
  <c r="BE2765" i="1"/>
  <c r="BD2765" i="1"/>
  <c r="BC2765" i="1"/>
  <c r="BB2765" i="1"/>
  <c r="BA2765" i="1"/>
  <c r="AZ2765" i="1"/>
  <c r="AY2765" i="1"/>
  <c r="AX2765" i="1"/>
  <c r="AW2765" i="1"/>
  <c r="AV2765" i="1"/>
  <c r="AU2765" i="1"/>
  <c r="AT2765" i="1"/>
  <c r="AS2765" i="1"/>
  <c r="AR2765" i="1"/>
  <c r="BG2764" i="1"/>
  <c r="BF2764" i="1"/>
  <c r="BE2764" i="1"/>
  <c r="BD2764" i="1"/>
  <c r="BC2764" i="1"/>
  <c r="BB2764" i="1"/>
  <c r="BA2764" i="1"/>
  <c r="AZ2764" i="1"/>
  <c r="AY2764" i="1"/>
  <c r="AX2764" i="1"/>
  <c r="AW2764" i="1"/>
  <c r="AV2764" i="1"/>
  <c r="AU2764" i="1"/>
  <c r="AT2764" i="1"/>
  <c r="AS2764" i="1"/>
  <c r="AR2764" i="1"/>
  <c r="BG2763" i="1"/>
  <c r="BF2763" i="1"/>
  <c r="BE2763" i="1"/>
  <c r="BD2763" i="1"/>
  <c r="BC2763" i="1"/>
  <c r="BB2763" i="1"/>
  <c r="BA2763" i="1"/>
  <c r="AZ2763" i="1"/>
  <c r="AY2763" i="1"/>
  <c r="AX2763" i="1"/>
  <c r="AW2763" i="1"/>
  <c r="AV2763" i="1"/>
  <c r="AU2763" i="1"/>
  <c r="AT2763" i="1"/>
  <c r="AS2763" i="1"/>
  <c r="AR2763" i="1"/>
  <c r="BG2762" i="1"/>
  <c r="BF2762" i="1"/>
  <c r="BE2762" i="1"/>
  <c r="BD2762" i="1"/>
  <c r="BC2762" i="1"/>
  <c r="BB2762" i="1"/>
  <c r="BA2762" i="1"/>
  <c r="AZ2762" i="1"/>
  <c r="AY2762" i="1"/>
  <c r="AX2762" i="1"/>
  <c r="AW2762" i="1"/>
  <c r="AV2762" i="1"/>
  <c r="AU2762" i="1"/>
  <c r="AT2762" i="1"/>
  <c r="AS2762" i="1"/>
  <c r="AR2762" i="1"/>
  <c r="BG2761" i="1"/>
  <c r="BF2761" i="1"/>
  <c r="BE2761" i="1"/>
  <c r="BD2761" i="1"/>
  <c r="BC2761" i="1"/>
  <c r="BB2761" i="1"/>
  <c r="BA2761" i="1"/>
  <c r="AZ2761" i="1"/>
  <c r="AY2761" i="1"/>
  <c r="AX2761" i="1"/>
  <c r="AW2761" i="1"/>
  <c r="AV2761" i="1"/>
  <c r="AU2761" i="1"/>
  <c r="AT2761" i="1"/>
  <c r="AS2761" i="1"/>
  <c r="AR2761" i="1"/>
  <c r="BG2760" i="1"/>
  <c r="BF2760" i="1"/>
  <c r="BE2760" i="1"/>
  <c r="BD2760" i="1"/>
  <c r="BC2760" i="1"/>
  <c r="BB2760" i="1"/>
  <c r="BA2760" i="1"/>
  <c r="AZ2760" i="1"/>
  <c r="AY2760" i="1"/>
  <c r="AX2760" i="1"/>
  <c r="AW2760" i="1"/>
  <c r="AV2760" i="1"/>
  <c r="AU2760" i="1"/>
  <c r="AT2760" i="1"/>
  <c r="AS2760" i="1"/>
  <c r="AR2760" i="1"/>
  <c r="BG2759" i="1"/>
  <c r="BF2759" i="1"/>
  <c r="BE2759" i="1"/>
  <c r="BD2759" i="1"/>
  <c r="BC2759" i="1"/>
  <c r="BB2759" i="1"/>
  <c r="BA2759" i="1"/>
  <c r="AZ2759" i="1"/>
  <c r="AY2759" i="1"/>
  <c r="AX2759" i="1"/>
  <c r="AW2759" i="1"/>
  <c r="AV2759" i="1"/>
  <c r="AU2759" i="1"/>
  <c r="AT2759" i="1"/>
  <c r="AS2759" i="1"/>
  <c r="AR2759" i="1"/>
  <c r="BG2758" i="1"/>
  <c r="BF2758" i="1"/>
  <c r="BE2758" i="1"/>
  <c r="BD2758" i="1"/>
  <c r="BC2758" i="1"/>
  <c r="BB2758" i="1"/>
  <c r="BA2758" i="1"/>
  <c r="AZ2758" i="1"/>
  <c r="AY2758" i="1"/>
  <c r="AX2758" i="1"/>
  <c r="AW2758" i="1"/>
  <c r="AV2758" i="1"/>
  <c r="AU2758" i="1"/>
  <c r="AT2758" i="1"/>
  <c r="AS2758" i="1"/>
  <c r="AR2758" i="1"/>
  <c r="BG2757" i="1"/>
  <c r="BF2757" i="1"/>
  <c r="BE2757" i="1"/>
  <c r="BD2757" i="1"/>
  <c r="BC2757" i="1"/>
  <c r="BB2757" i="1"/>
  <c r="BA2757" i="1"/>
  <c r="AZ2757" i="1"/>
  <c r="AY2757" i="1"/>
  <c r="AX2757" i="1"/>
  <c r="AW2757" i="1"/>
  <c r="AV2757" i="1"/>
  <c r="AU2757" i="1"/>
  <c r="AT2757" i="1"/>
  <c r="AS2757" i="1"/>
  <c r="AR2757" i="1"/>
  <c r="BG2756" i="1"/>
  <c r="BF2756" i="1"/>
  <c r="BE2756" i="1"/>
  <c r="BD2756" i="1"/>
  <c r="BC2756" i="1"/>
  <c r="BB2756" i="1"/>
  <c r="BA2756" i="1"/>
  <c r="AZ2756" i="1"/>
  <c r="AY2756" i="1"/>
  <c r="AX2756" i="1"/>
  <c r="AW2756" i="1"/>
  <c r="AV2756" i="1"/>
  <c r="AU2756" i="1"/>
  <c r="AT2756" i="1"/>
  <c r="AS2756" i="1"/>
  <c r="AR2756" i="1"/>
  <c r="BG2755" i="1"/>
  <c r="BF2755" i="1"/>
  <c r="BE2755" i="1"/>
  <c r="BD2755" i="1"/>
  <c r="BC2755" i="1"/>
  <c r="BB2755" i="1"/>
  <c r="BA2755" i="1"/>
  <c r="AZ2755" i="1"/>
  <c r="AY2755" i="1"/>
  <c r="AX2755" i="1"/>
  <c r="AW2755" i="1"/>
  <c r="AV2755" i="1"/>
  <c r="AU2755" i="1"/>
  <c r="AT2755" i="1"/>
  <c r="AS2755" i="1"/>
  <c r="AR2755" i="1"/>
  <c r="BG2754" i="1"/>
  <c r="BF2754" i="1"/>
  <c r="BE2754" i="1"/>
  <c r="BD2754" i="1"/>
  <c r="BC2754" i="1"/>
  <c r="BB2754" i="1"/>
  <c r="BA2754" i="1"/>
  <c r="AZ2754" i="1"/>
  <c r="AY2754" i="1"/>
  <c r="AX2754" i="1"/>
  <c r="AW2754" i="1"/>
  <c r="AV2754" i="1"/>
  <c r="AU2754" i="1"/>
  <c r="AT2754" i="1"/>
  <c r="AS2754" i="1"/>
  <c r="AR2754" i="1"/>
  <c r="BG2753" i="1"/>
  <c r="BF2753" i="1"/>
  <c r="BE2753" i="1"/>
  <c r="BD2753" i="1"/>
  <c r="BC2753" i="1"/>
  <c r="BB2753" i="1"/>
  <c r="BA2753" i="1"/>
  <c r="AZ2753" i="1"/>
  <c r="AY2753" i="1"/>
  <c r="AX2753" i="1"/>
  <c r="AW2753" i="1"/>
  <c r="AV2753" i="1"/>
  <c r="AU2753" i="1"/>
  <c r="AT2753" i="1"/>
  <c r="AS2753" i="1"/>
  <c r="AR2753" i="1"/>
  <c r="BG2752" i="1"/>
  <c r="BF2752" i="1"/>
  <c r="BE2752" i="1"/>
  <c r="BD2752" i="1"/>
  <c r="BC2752" i="1"/>
  <c r="BB2752" i="1"/>
  <c r="BA2752" i="1"/>
  <c r="AZ2752" i="1"/>
  <c r="AY2752" i="1"/>
  <c r="AX2752" i="1"/>
  <c r="AW2752" i="1"/>
  <c r="AV2752" i="1"/>
  <c r="AU2752" i="1"/>
  <c r="AT2752" i="1"/>
  <c r="AS2752" i="1"/>
  <c r="AR2752" i="1"/>
  <c r="BG2751" i="1"/>
  <c r="BF2751" i="1"/>
  <c r="BE2751" i="1"/>
  <c r="BD2751" i="1"/>
  <c r="BC2751" i="1"/>
  <c r="BB2751" i="1"/>
  <c r="BA2751" i="1"/>
  <c r="AZ2751" i="1"/>
  <c r="AY2751" i="1"/>
  <c r="AX2751" i="1"/>
  <c r="AW2751" i="1"/>
  <c r="AV2751" i="1"/>
  <c r="AU2751" i="1"/>
  <c r="AT2751" i="1"/>
  <c r="AS2751" i="1"/>
  <c r="AR2751" i="1"/>
  <c r="BG2750" i="1"/>
  <c r="BF2750" i="1"/>
  <c r="BE2750" i="1"/>
  <c r="BD2750" i="1"/>
  <c r="BC2750" i="1"/>
  <c r="BB2750" i="1"/>
  <c r="BA2750" i="1"/>
  <c r="AZ2750" i="1"/>
  <c r="AY2750" i="1"/>
  <c r="AX2750" i="1"/>
  <c r="AW2750" i="1"/>
  <c r="AV2750" i="1"/>
  <c r="AU2750" i="1"/>
  <c r="AT2750" i="1"/>
  <c r="AS2750" i="1"/>
  <c r="AR2750" i="1"/>
  <c r="BG2749" i="1"/>
  <c r="BF2749" i="1"/>
  <c r="BE2749" i="1"/>
  <c r="BD2749" i="1"/>
  <c r="BC2749" i="1"/>
  <c r="BB2749" i="1"/>
  <c r="BA2749" i="1"/>
  <c r="AZ2749" i="1"/>
  <c r="AY2749" i="1"/>
  <c r="AX2749" i="1"/>
  <c r="AW2749" i="1"/>
  <c r="AV2749" i="1"/>
  <c r="AU2749" i="1"/>
  <c r="AT2749" i="1"/>
  <c r="AS2749" i="1"/>
  <c r="AR2749" i="1"/>
  <c r="BG2748" i="1"/>
  <c r="BF2748" i="1"/>
  <c r="BE2748" i="1"/>
  <c r="BD2748" i="1"/>
  <c r="BC2748" i="1"/>
  <c r="BB2748" i="1"/>
  <c r="BA2748" i="1"/>
  <c r="AZ2748" i="1"/>
  <c r="AY2748" i="1"/>
  <c r="AX2748" i="1"/>
  <c r="AW2748" i="1"/>
  <c r="AV2748" i="1"/>
  <c r="AU2748" i="1"/>
  <c r="AT2748" i="1"/>
  <c r="AS2748" i="1"/>
  <c r="AR2748" i="1"/>
  <c r="BG2747" i="1"/>
  <c r="BF2747" i="1"/>
  <c r="BE2747" i="1"/>
  <c r="BD2747" i="1"/>
  <c r="BC2747" i="1"/>
  <c r="BB2747" i="1"/>
  <c r="BA2747" i="1"/>
  <c r="AZ2747" i="1"/>
  <c r="AY2747" i="1"/>
  <c r="AX2747" i="1"/>
  <c r="AW2747" i="1"/>
  <c r="AV2747" i="1"/>
  <c r="AU2747" i="1"/>
  <c r="AT2747" i="1"/>
  <c r="AS2747" i="1"/>
  <c r="AR2747" i="1"/>
  <c r="BG2746" i="1"/>
  <c r="BF2746" i="1"/>
  <c r="BE2746" i="1"/>
  <c r="BD2746" i="1"/>
  <c r="BC2746" i="1"/>
  <c r="BB2746" i="1"/>
  <c r="BA2746" i="1"/>
  <c r="AZ2746" i="1"/>
  <c r="AY2746" i="1"/>
  <c r="AX2746" i="1"/>
  <c r="AW2746" i="1"/>
  <c r="AV2746" i="1"/>
  <c r="AU2746" i="1"/>
  <c r="AT2746" i="1"/>
  <c r="AS2746" i="1"/>
  <c r="AR2746" i="1"/>
  <c r="BG2745" i="1"/>
  <c r="BF2745" i="1"/>
  <c r="BE2745" i="1"/>
  <c r="BD2745" i="1"/>
  <c r="BC2745" i="1"/>
  <c r="BB2745" i="1"/>
  <c r="BA2745" i="1"/>
  <c r="AZ2745" i="1"/>
  <c r="AY2745" i="1"/>
  <c r="AX2745" i="1"/>
  <c r="AW2745" i="1"/>
  <c r="AV2745" i="1"/>
  <c r="AU2745" i="1"/>
  <c r="AT2745" i="1"/>
  <c r="AS2745" i="1"/>
  <c r="AR2745" i="1"/>
  <c r="BG2744" i="1"/>
  <c r="BF2744" i="1"/>
  <c r="BE2744" i="1"/>
  <c r="BD2744" i="1"/>
  <c r="BC2744" i="1"/>
  <c r="BB2744" i="1"/>
  <c r="BA2744" i="1"/>
  <c r="AZ2744" i="1"/>
  <c r="AY2744" i="1"/>
  <c r="AX2744" i="1"/>
  <c r="AW2744" i="1"/>
  <c r="AV2744" i="1"/>
  <c r="AU2744" i="1"/>
  <c r="AT2744" i="1"/>
  <c r="AS2744" i="1"/>
  <c r="AR2744" i="1"/>
  <c r="BG2743" i="1"/>
  <c r="BF2743" i="1"/>
  <c r="BE2743" i="1"/>
  <c r="BD2743" i="1"/>
  <c r="BC2743" i="1"/>
  <c r="BB2743" i="1"/>
  <c r="BA2743" i="1"/>
  <c r="AZ2743" i="1"/>
  <c r="AY2743" i="1"/>
  <c r="AX2743" i="1"/>
  <c r="AW2743" i="1"/>
  <c r="AV2743" i="1"/>
  <c r="AU2743" i="1"/>
  <c r="AT2743" i="1"/>
  <c r="AS2743" i="1"/>
  <c r="AR2743" i="1"/>
  <c r="BG2742" i="1"/>
  <c r="BF2742" i="1"/>
  <c r="BE2742" i="1"/>
  <c r="BD2742" i="1"/>
  <c r="BC2742" i="1"/>
  <c r="BB2742" i="1"/>
  <c r="BA2742" i="1"/>
  <c r="AZ2742" i="1"/>
  <c r="AY2742" i="1"/>
  <c r="AX2742" i="1"/>
  <c r="AW2742" i="1"/>
  <c r="AV2742" i="1"/>
  <c r="AU2742" i="1"/>
  <c r="AT2742" i="1"/>
  <c r="AS2742" i="1"/>
  <c r="AR2742" i="1"/>
  <c r="BG2741" i="1"/>
  <c r="BF2741" i="1"/>
  <c r="BE2741" i="1"/>
  <c r="BD2741" i="1"/>
  <c r="BC2741" i="1"/>
  <c r="BB2741" i="1"/>
  <c r="BA2741" i="1"/>
  <c r="AZ2741" i="1"/>
  <c r="AY2741" i="1"/>
  <c r="AX2741" i="1"/>
  <c r="AW2741" i="1"/>
  <c r="AV2741" i="1"/>
  <c r="AU2741" i="1"/>
  <c r="AT2741" i="1"/>
  <c r="AS2741" i="1"/>
  <c r="AR2741" i="1"/>
  <c r="BG2740" i="1"/>
  <c r="BF2740" i="1"/>
  <c r="BE2740" i="1"/>
  <c r="BD2740" i="1"/>
  <c r="BC2740" i="1"/>
  <c r="BB2740" i="1"/>
  <c r="BA2740" i="1"/>
  <c r="AZ2740" i="1"/>
  <c r="AY2740" i="1"/>
  <c r="AX2740" i="1"/>
  <c r="AW2740" i="1"/>
  <c r="AV2740" i="1"/>
  <c r="AU2740" i="1"/>
  <c r="AT2740" i="1"/>
  <c r="AS2740" i="1"/>
  <c r="AR2740" i="1"/>
  <c r="BG2739" i="1"/>
  <c r="BF2739" i="1"/>
  <c r="BE2739" i="1"/>
  <c r="BD2739" i="1"/>
  <c r="BC2739" i="1"/>
  <c r="BB2739" i="1"/>
  <c r="BA2739" i="1"/>
  <c r="AZ2739" i="1"/>
  <c r="AY2739" i="1"/>
  <c r="AX2739" i="1"/>
  <c r="AW2739" i="1"/>
  <c r="AV2739" i="1"/>
  <c r="AU2739" i="1"/>
  <c r="AT2739" i="1"/>
  <c r="AS2739" i="1"/>
  <c r="AR2739" i="1"/>
  <c r="BG2738" i="1"/>
  <c r="BF2738" i="1"/>
  <c r="BE2738" i="1"/>
  <c r="BD2738" i="1"/>
  <c r="BC2738" i="1"/>
  <c r="BB2738" i="1"/>
  <c r="BA2738" i="1"/>
  <c r="AZ2738" i="1"/>
  <c r="AY2738" i="1"/>
  <c r="AX2738" i="1"/>
  <c r="AW2738" i="1"/>
  <c r="AV2738" i="1"/>
  <c r="AU2738" i="1"/>
  <c r="AT2738" i="1"/>
  <c r="AS2738" i="1"/>
  <c r="AR2738" i="1"/>
  <c r="BG2737" i="1"/>
  <c r="BF2737" i="1"/>
  <c r="BE2737" i="1"/>
  <c r="BD2737" i="1"/>
  <c r="BC2737" i="1"/>
  <c r="BB2737" i="1"/>
  <c r="BA2737" i="1"/>
  <c r="AZ2737" i="1"/>
  <c r="AY2737" i="1"/>
  <c r="AX2737" i="1"/>
  <c r="AW2737" i="1"/>
  <c r="AV2737" i="1"/>
  <c r="AU2737" i="1"/>
  <c r="AT2737" i="1"/>
  <c r="AS2737" i="1"/>
  <c r="AR2737" i="1"/>
  <c r="BG2736" i="1"/>
  <c r="BF2736" i="1"/>
  <c r="BE2736" i="1"/>
  <c r="BD2736" i="1"/>
  <c r="BC2736" i="1"/>
  <c r="BB2736" i="1"/>
  <c r="BA2736" i="1"/>
  <c r="AZ2736" i="1"/>
  <c r="AY2736" i="1"/>
  <c r="AX2736" i="1"/>
  <c r="AW2736" i="1"/>
  <c r="AV2736" i="1"/>
  <c r="AU2736" i="1"/>
  <c r="AT2736" i="1"/>
  <c r="AS2736" i="1"/>
  <c r="AR2736" i="1"/>
  <c r="BG2735" i="1"/>
  <c r="BF2735" i="1"/>
  <c r="BE2735" i="1"/>
  <c r="BD2735" i="1"/>
  <c r="BC2735" i="1"/>
  <c r="BB2735" i="1"/>
  <c r="BA2735" i="1"/>
  <c r="AZ2735" i="1"/>
  <c r="AY2735" i="1"/>
  <c r="AX2735" i="1"/>
  <c r="AW2735" i="1"/>
  <c r="AV2735" i="1"/>
  <c r="AU2735" i="1"/>
  <c r="AT2735" i="1"/>
  <c r="AS2735" i="1"/>
  <c r="AR2735" i="1"/>
  <c r="BG2734" i="1"/>
  <c r="BF2734" i="1"/>
  <c r="BE2734" i="1"/>
  <c r="BD2734" i="1"/>
  <c r="BC2734" i="1"/>
  <c r="BB2734" i="1"/>
  <c r="BA2734" i="1"/>
  <c r="AZ2734" i="1"/>
  <c r="AY2734" i="1"/>
  <c r="AX2734" i="1"/>
  <c r="AW2734" i="1"/>
  <c r="AV2734" i="1"/>
  <c r="AU2734" i="1"/>
  <c r="AT2734" i="1"/>
  <c r="AS2734" i="1"/>
  <c r="AR2734" i="1"/>
  <c r="BG2733" i="1"/>
  <c r="BF2733" i="1"/>
  <c r="BE2733" i="1"/>
  <c r="BD2733" i="1"/>
  <c r="BC2733" i="1"/>
  <c r="BB2733" i="1"/>
  <c r="BA2733" i="1"/>
  <c r="AZ2733" i="1"/>
  <c r="AY2733" i="1"/>
  <c r="AX2733" i="1"/>
  <c r="AW2733" i="1"/>
  <c r="AV2733" i="1"/>
  <c r="AU2733" i="1"/>
  <c r="AT2733" i="1"/>
  <c r="AS2733" i="1"/>
  <c r="AR2733" i="1"/>
  <c r="BG2732" i="1"/>
  <c r="BF2732" i="1"/>
  <c r="BE2732" i="1"/>
  <c r="BD2732" i="1"/>
  <c r="BC2732" i="1"/>
  <c r="BB2732" i="1"/>
  <c r="BA2732" i="1"/>
  <c r="AZ2732" i="1"/>
  <c r="AY2732" i="1"/>
  <c r="AX2732" i="1"/>
  <c r="AW2732" i="1"/>
  <c r="AV2732" i="1"/>
  <c r="AU2732" i="1"/>
  <c r="AT2732" i="1"/>
  <c r="AS2732" i="1"/>
  <c r="AR2732" i="1"/>
  <c r="BG2731" i="1"/>
  <c r="BF2731" i="1"/>
  <c r="BE2731" i="1"/>
  <c r="BD2731" i="1"/>
  <c r="BC2731" i="1"/>
  <c r="BB2731" i="1"/>
  <c r="BA2731" i="1"/>
  <c r="AZ2731" i="1"/>
  <c r="AY2731" i="1"/>
  <c r="AX2731" i="1"/>
  <c r="AW2731" i="1"/>
  <c r="AV2731" i="1"/>
  <c r="AU2731" i="1"/>
  <c r="AT2731" i="1"/>
  <c r="AS2731" i="1"/>
  <c r="AR2731" i="1"/>
  <c r="BG2730" i="1"/>
  <c r="BF2730" i="1"/>
  <c r="BE2730" i="1"/>
  <c r="BD2730" i="1"/>
  <c r="BC2730" i="1"/>
  <c r="BB2730" i="1"/>
  <c r="BA2730" i="1"/>
  <c r="AZ2730" i="1"/>
  <c r="AY2730" i="1"/>
  <c r="AX2730" i="1"/>
  <c r="AW2730" i="1"/>
  <c r="AV2730" i="1"/>
  <c r="AU2730" i="1"/>
  <c r="AT2730" i="1"/>
  <c r="AS2730" i="1"/>
  <c r="AR2730" i="1"/>
  <c r="BG2729" i="1"/>
  <c r="BF2729" i="1"/>
  <c r="BE2729" i="1"/>
  <c r="BD2729" i="1"/>
  <c r="BC2729" i="1"/>
  <c r="BB2729" i="1"/>
  <c r="BA2729" i="1"/>
  <c r="AZ2729" i="1"/>
  <c r="AY2729" i="1"/>
  <c r="AX2729" i="1"/>
  <c r="AW2729" i="1"/>
  <c r="AV2729" i="1"/>
  <c r="AU2729" i="1"/>
  <c r="AT2729" i="1"/>
  <c r="AS2729" i="1"/>
  <c r="AR2729" i="1"/>
  <c r="BG2728" i="1"/>
  <c r="BF2728" i="1"/>
  <c r="BE2728" i="1"/>
  <c r="BD2728" i="1"/>
  <c r="BC2728" i="1"/>
  <c r="BB2728" i="1"/>
  <c r="BA2728" i="1"/>
  <c r="AZ2728" i="1"/>
  <c r="AY2728" i="1"/>
  <c r="AX2728" i="1"/>
  <c r="AW2728" i="1"/>
  <c r="AV2728" i="1"/>
  <c r="AU2728" i="1"/>
  <c r="AT2728" i="1"/>
  <c r="AS2728" i="1"/>
  <c r="AR2728" i="1"/>
  <c r="BG2727" i="1"/>
  <c r="BF2727" i="1"/>
  <c r="BE2727" i="1"/>
  <c r="BD2727" i="1"/>
  <c r="BC2727" i="1"/>
  <c r="BB2727" i="1"/>
  <c r="BA2727" i="1"/>
  <c r="AZ2727" i="1"/>
  <c r="AY2727" i="1"/>
  <c r="AX2727" i="1"/>
  <c r="AW2727" i="1"/>
  <c r="AV2727" i="1"/>
  <c r="AU2727" i="1"/>
  <c r="AT2727" i="1"/>
  <c r="AS2727" i="1"/>
  <c r="AR2727" i="1"/>
  <c r="BG2726" i="1"/>
  <c r="BF2726" i="1"/>
  <c r="BE2726" i="1"/>
  <c r="BD2726" i="1"/>
  <c r="BC2726" i="1"/>
  <c r="BB2726" i="1"/>
  <c r="BA2726" i="1"/>
  <c r="AZ2726" i="1"/>
  <c r="AY2726" i="1"/>
  <c r="AX2726" i="1"/>
  <c r="AW2726" i="1"/>
  <c r="AV2726" i="1"/>
  <c r="AU2726" i="1"/>
  <c r="AT2726" i="1"/>
  <c r="AS2726" i="1"/>
  <c r="AR2726" i="1"/>
  <c r="BG2725" i="1"/>
  <c r="BF2725" i="1"/>
  <c r="BE2725" i="1"/>
  <c r="BD2725" i="1"/>
  <c r="BC2725" i="1"/>
  <c r="BB2725" i="1"/>
  <c r="BA2725" i="1"/>
  <c r="AZ2725" i="1"/>
  <c r="AY2725" i="1"/>
  <c r="AX2725" i="1"/>
  <c r="AW2725" i="1"/>
  <c r="AV2725" i="1"/>
  <c r="AU2725" i="1"/>
  <c r="AT2725" i="1"/>
  <c r="AS2725" i="1"/>
  <c r="AR2725" i="1"/>
  <c r="BG2724" i="1"/>
  <c r="BF2724" i="1"/>
  <c r="BE2724" i="1"/>
  <c r="BD2724" i="1"/>
  <c r="BC2724" i="1"/>
  <c r="BB2724" i="1"/>
  <c r="BA2724" i="1"/>
  <c r="AZ2724" i="1"/>
  <c r="AY2724" i="1"/>
  <c r="AX2724" i="1"/>
  <c r="AW2724" i="1"/>
  <c r="AV2724" i="1"/>
  <c r="AU2724" i="1"/>
  <c r="AT2724" i="1"/>
  <c r="AS2724" i="1"/>
  <c r="AR2724" i="1"/>
  <c r="BG2723" i="1"/>
  <c r="BF2723" i="1"/>
  <c r="BE2723" i="1"/>
  <c r="BD2723" i="1"/>
  <c r="BC2723" i="1"/>
  <c r="BB2723" i="1"/>
  <c r="BA2723" i="1"/>
  <c r="AZ2723" i="1"/>
  <c r="AY2723" i="1"/>
  <c r="AX2723" i="1"/>
  <c r="AW2723" i="1"/>
  <c r="AV2723" i="1"/>
  <c r="AU2723" i="1"/>
  <c r="AT2723" i="1"/>
  <c r="AS2723" i="1"/>
  <c r="AR2723" i="1"/>
  <c r="BG2722" i="1"/>
  <c r="BF2722" i="1"/>
  <c r="BE2722" i="1"/>
  <c r="BD2722" i="1"/>
  <c r="BC2722" i="1"/>
  <c r="BB2722" i="1"/>
  <c r="BA2722" i="1"/>
  <c r="AZ2722" i="1"/>
  <c r="AY2722" i="1"/>
  <c r="AX2722" i="1"/>
  <c r="AW2722" i="1"/>
  <c r="AV2722" i="1"/>
  <c r="AU2722" i="1"/>
  <c r="AT2722" i="1"/>
  <c r="AS2722" i="1"/>
  <c r="AR2722" i="1"/>
  <c r="BG2721" i="1"/>
  <c r="BF2721" i="1"/>
  <c r="BE2721" i="1"/>
  <c r="BD2721" i="1"/>
  <c r="BC2721" i="1"/>
  <c r="BB2721" i="1"/>
  <c r="BA2721" i="1"/>
  <c r="AZ2721" i="1"/>
  <c r="AY2721" i="1"/>
  <c r="AX2721" i="1"/>
  <c r="AW2721" i="1"/>
  <c r="AV2721" i="1"/>
  <c r="AU2721" i="1"/>
  <c r="AT2721" i="1"/>
  <c r="AS2721" i="1"/>
  <c r="AR2721" i="1"/>
  <c r="BG2720" i="1"/>
  <c r="BF2720" i="1"/>
  <c r="BE2720" i="1"/>
  <c r="BD2720" i="1"/>
  <c r="BC2720" i="1"/>
  <c r="BB2720" i="1"/>
  <c r="BA2720" i="1"/>
  <c r="AZ2720" i="1"/>
  <c r="AY2720" i="1"/>
  <c r="AX2720" i="1"/>
  <c r="AW2720" i="1"/>
  <c r="AV2720" i="1"/>
  <c r="AU2720" i="1"/>
  <c r="AT2720" i="1"/>
  <c r="AS2720" i="1"/>
  <c r="AR2720" i="1"/>
  <c r="BG2719" i="1"/>
  <c r="BF2719" i="1"/>
  <c r="BE2719" i="1"/>
  <c r="BD2719" i="1"/>
  <c r="BC2719" i="1"/>
  <c r="BB2719" i="1"/>
  <c r="BA2719" i="1"/>
  <c r="AZ2719" i="1"/>
  <c r="AY2719" i="1"/>
  <c r="AX2719" i="1"/>
  <c r="AW2719" i="1"/>
  <c r="AV2719" i="1"/>
  <c r="AU2719" i="1"/>
  <c r="AT2719" i="1"/>
  <c r="AS2719" i="1"/>
  <c r="AR2719" i="1"/>
  <c r="BG2718" i="1"/>
  <c r="BF2718" i="1"/>
  <c r="BE2718" i="1"/>
  <c r="BD2718" i="1"/>
  <c r="BC2718" i="1"/>
  <c r="BB2718" i="1"/>
  <c r="BA2718" i="1"/>
  <c r="AZ2718" i="1"/>
  <c r="AY2718" i="1"/>
  <c r="AX2718" i="1"/>
  <c r="AW2718" i="1"/>
  <c r="AV2718" i="1"/>
  <c r="AU2718" i="1"/>
  <c r="AT2718" i="1"/>
  <c r="AS2718" i="1"/>
  <c r="AR2718" i="1"/>
  <c r="BG2717" i="1"/>
  <c r="BF2717" i="1"/>
  <c r="BE2717" i="1"/>
  <c r="BD2717" i="1"/>
  <c r="BC2717" i="1"/>
  <c r="BB2717" i="1"/>
  <c r="BA2717" i="1"/>
  <c r="AZ2717" i="1"/>
  <c r="AY2717" i="1"/>
  <c r="AX2717" i="1"/>
  <c r="AW2717" i="1"/>
  <c r="AV2717" i="1"/>
  <c r="AU2717" i="1"/>
  <c r="AT2717" i="1"/>
  <c r="AS2717" i="1"/>
  <c r="AR2717" i="1"/>
  <c r="BG2716" i="1"/>
  <c r="BF2716" i="1"/>
  <c r="BE2716" i="1"/>
  <c r="BD2716" i="1"/>
  <c r="BC2716" i="1"/>
  <c r="BB2716" i="1"/>
  <c r="BA2716" i="1"/>
  <c r="AZ2716" i="1"/>
  <c r="AY2716" i="1"/>
  <c r="AX2716" i="1"/>
  <c r="AW2716" i="1"/>
  <c r="AV2716" i="1"/>
  <c r="AU2716" i="1"/>
  <c r="AT2716" i="1"/>
  <c r="AS2716" i="1"/>
  <c r="AR2716" i="1"/>
  <c r="BG2715" i="1"/>
  <c r="BF2715" i="1"/>
  <c r="BE2715" i="1"/>
  <c r="BD2715" i="1"/>
  <c r="BC2715" i="1"/>
  <c r="BB2715" i="1"/>
  <c r="BA2715" i="1"/>
  <c r="AZ2715" i="1"/>
  <c r="AY2715" i="1"/>
  <c r="AX2715" i="1"/>
  <c r="AW2715" i="1"/>
  <c r="AV2715" i="1"/>
  <c r="AU2715" i="1"/>
  <c r="AT2715" i="1"/>
  <c r="AS2715" i="1"/>
  <c r="AR2715" i="1"/>
  <c r="BG2714" i="1"/>
  <c r="BF2714" i="1"/>
  <c r="BE2714" i="1"/>
  <c r="BD2714" i="1"/>
  <c r="BC2714" i="1"/>
  <c r="BB2714" i="1"/>
  <c r="BA2714" i="1"/>
  <c r="AZ2714" i="1"/>
  <c r="AY2714" i="1"/>
  <c r="AX2714" i="1"/>
  <c r="AW2714" i="1"/>
  <c r="AV2714" i="1"/>
  <c r="AU2714" i="1"/>
  <c r="AT2714" i="1"/>
  <c r="AS2714" i="1"/>
  <c r="AR2714" i="1"/>
  <c r="BG2713" i="1"/>
  <c r="BF2713" i="1"/>
  <c r="BE2713" i="1"/>
  <c r="BD2713" i="1"/>
  <c r="BC2713" i="1"/>
  <c r="BB2713" i="1"/>
  <c r="BA2713" i="1"/>
  <c r="AZ2713" i="1"/>
  <c r="AY2713" i="1"/>
  <c r="AX2713" i="1"/>
  <c r="AW2713" i="1"/>
  <c r="AV2713" i="1"/>
  <c r="AU2713" i="1"/>
  <c r="AT2713" i="1"/>
  <c r="AS2713" i="1"/>
  <c r="AR2713" i="1"/>
  <c r="BG2712" i="1"/>
  <c r="BF2712" i="1"/>
  <c r="BE2712" i="1"/>
  <c r="BD2712" i="1"/>
  <c r="BC2712" i="1"/>
  <c r="BB2712" i="1"/>
  <c r="BA2712" i="1"/>
  <c r="AZ2712" i="1"/>
  <c r="AY2712" i="1"/>
  <c r="AX2712" i="1"/>
  <c r="AW2712" i="1"/>
  <c r="AV2712" i="1"/>
  <c r="AU2712" i="1"/>
  <c r="AT2712" i="1"/>
  <c r="AS2712" i="1"/>
  <c r="AR2712" i="1"/>
  <c r="BG2711" i="1"/>
  <c r="BF2711" i="1"/>
  <c r="BE2711" i="1"/>
  <c r="BD2711" i="1"/>
  <c r="BC2711" i="1"/>
  <c r="BB2711" i="1"/>
  <c r="BA2711" i="1"/>
  <c r="AZ2711" i="1"/>
  <c r="AY2711" i="1"/>
  <c r="AX2711" i="1"/>
  <c r="AW2711" i="1"/>
  <c r="AV2711" i="1"/>
  <c r="AU2711" i="1"/>
  <c r="AT2711" i="1"/>
  <c r="AS2711" i="1"/>
  <c r="AR2711" i="1"/>
  <c r="BG2710" i="1"/>
  <c r="BF2710" i="1"/>
  <c r="BE2710" i="1"/>
  <c r="BD2710" i="1"/>
  <c r="BC2710" i="1"/>
  <c r="BB2710" i="1"/>
  <c r="BA2710" i="1"/>
  <c r="AZ2710" i="1"/>
  <c r="AY2710" i="1"/>
  <c r="AX2710" i="1"/>
  <c r="AW2710" i="1"/>
  <c r="AV2710" i="1"/>
  <c r="AU2710" i="1"/>
  <c r="AT2710" i="1"/>
  <c r="AS2710" i="1"/>
  <c r="AR2710" i="1"/>
  <c r="BG2709" i="1"/>
  <c r="BF2709" i="1"/>
  <c r="BE2709" i="1"/>
  <c r="BD2709" i="1"/>
  <c r="BC2709" i="1"/>
  <c r="BB2709" i="1"/>
  <c r="BA2709" i="1"/>
  <c r="AZ2709" i="1"/>
  <c r="AY2709" i="1"/>
  <c r="AX2709" i="1"/>
  <c r="AW2709" i="1"/>
  <c r="AV2709" i="1"/>
  <c r="AU2709" i="1"/>
  <c r="AT2709" i="1"/>
  <c r="AS2709" i="1"/>
  <c r="AR2709" i="1"/>
  <c r="BG2708" i="1"/>
  <c r="BF2708" i="1"/>
  <c r="BE2708" i="1"/>
  <c r="BD2708" i="1"/>
  <c r="BC2708" i="1"/>
  <c r="BB2708" i="1"/>
  <c r="BA2708" i="1"/>
  <c r="AZ2708" i="1"/>
  <c r="AY2708" i="1"/>
  <c r="AX2708" i="1"/>
  <c r="AW2708" i="1"/>
  <c r="AV2708" i="1"/>
  <c r="AU2708" i="1"/>
  <c r="AT2708" i="1"/>
  <c r="AS2708" i="1"/>
  <c r="AR2708" i="1"/>
  <c r="BG2707" i="1"/>
  <c r="BF2707" i="1"/>
  <c r="BE2707" i="1"/>
  <c r="BD2707" i="1"/>
  <c r="BC2707" i="1"/>
  <c r="BB2707" i="1"/>
  <c r="BA2707" i="1"/>
  <c r="AZ2707" i="1"/>
  <c r="AY2707" i="1"/>
  <c r="AX2707" i="1"/>
  <c r="AW2707" i="1"/>
  <c r="AV2707" i="1"/>
  <c r="AU2707" i="1"/>
  <c r="AT2707" i="1"/>
  <c r="AS2707" i="1"/>
  <c r="AR2707" i="1"/>
  <c r="BG2706" i="1"/>
  <c r="BF2706" i="1"/>
  <c r="BE2706" i="1"/>
  <c r="BD2706" i="1"/>
  <c r="BC2706" i="1"/>
  <c r="BB2706" i="1"/>
  <c r="BA2706" i="1"/>
  <c r="AZ2706" i="1"/>
  <c r="AY2706" i="1"/>
  <c r="AX2706" i="1"/>
  <c r="AW2706" i="1"/>
  <c r="AV2706" i="1"/>
  <c r="AU2706" i="1"/>
  <c r="AT2706" i="1"/>
  <c r="AS2706" i="1"/>
  <c r="AR2706" i="1"/>
  <c r="BG2705" i="1"/>
  <c r="BF2705" i="1"/>
  <c r="BE2705" i="1"/>
  <c r="BD2705" i="1"/>
  <c r="BC2705" i="1"/>
  <c r="BB2705" i="1"/>
  <c r="BA2705" i="1"/>
  <c r="AZ2705" i="1"/>
  <c r="AY2705" i="1"/>
  <c r="AX2705" i="1"/>
  <c r="AW2705" i="1"/>
  <c r="AV2705" i="1"/>
  <c r="AU2705" i="1"/>
  <c r="AT2705" i="1"/>
  <c r="AS2705" i="1"/>
  <c r="AR2705" i="1"/>
  <c r="BG2704" i="1"/>
  <c r="BF2704" i="1"/>
  <c r="BE2704" i="1"/>
  <c r="BD2704" i="1"/>
  <c r="BC2704" i="1"/>
  <c r="BB2704" i="1"/>
  <c r="BA2704" i="1"/>
  <c r="AZ2704" i="1"/>
  <c r="AY2704" i="1"/>
  <c r="AX2704" i="1"/>
  <c r="AW2704" i="1"/>
  <c r="AV2704" i="1"/>
  <c r="AU2704" i="1"/>
  <c r="AT2704" i="1"/>
  <c r="AS2704" i="1"/>
  <c r="AR2704" i="1"/>
  <c r="BG2703" i="1"/>
  <c r="BF2703" i="1"/>
  <c r="BE2703" i="1"/>
  <c r="BD2703" i="1"/>
  <c r="BC2703" i="1"/>
  <c r="BB2703" i="1"/>
  <c r="BA2703" i="1"/>
  <c r="AZ2703" i="1"/>
  <c r="AY2703" i="1"/>
  <c r="AX2703" i="1"/>
  <c r="AW2703" i="1"/>
  <c r="AV2703" i="1"/>
  <c r="AU2703" i="1"/>
  <c r="AT2703" i="1"/>
  <c r="AS2703" i="1"/>
  <c r="AR2703" i="1"/>
  <c r="BG2702" i="1"/>
  <c r="BF2702" i="1"/>
  <c r="BE2702" i="1"/>
  <c r="BD2702" i="1"/>
  <c r="BC2702" i="1"/>
  <c r="BB2702" i="1"/>
  <c r="BA2702" i="1"/>
  <c r="AZ2702" i="1"/>
  <c r="AY2702" i="1"/>
  <c r="AX2702" i="1"/>
  <c r="AW2702" i="1"/>
  <c r="AV2702" i="1"/>
  <c r="AU2702" i="1"/>
  <c r="AT2702" i="1"/>
  <c r="AS2702" i="1"/>
  <c r="AR2702" i="1"/>
  <c r="BG2701" i="1"/>
  <c r="BF2701" i="1"/>
  <c r="BE2701" i="1"/>
  <c r="BD2701" i="1"/>
  <c r="BC2701" i="1"/>
  <c r="BB2701" i="1"/>
  <c r="BA2701" i="1"/>
  <c r="AZ2701" i="1"/>
  <c r="AY2701" i="1"/>
  <c r="AX2701" i="1"/>
  <c r="AW2701" i="1"/>
  <c r="AV2701" i="1"/>
  <c r="AU2701" i="1"/>
  <c r="AT2701" i="1"/>
  <c r="AS2701" i="1"/>
  <c r="AR2701" i="1"/>
  <c r="BG2700" i="1"/>
  <c r="BF2700" i="1"/>
  <c r="BE2700" i="1"/>
  <c r="BD2700" i="1"/>
  <c r="BC2700" i="1"/>
  <c r="BB2700" i="1"/>
  <c r="BA2700" i="1"/>
  <c r="AZ2700" i="1"/>
  <c r="AY2700" i="1"/>
  <c r="AX2700" i="1"/>
  <c r="AW2700" i="1"/>
  <c r="AV2700" i="1"/>
  <c r="AU2700" i="1"/>
  <c r="AT2700" i="1"/>
  <c r="AS2700" i="1"/>
  <c r="AR2700" i="1"/>
  <c r="BG2699" i="1"/>
  <c r="BF2699" i="1"/>
  <c r="BE2699" i="1"/>
  <c r="BD2699" i="1"/>
  <c r="BC2699" i="1"/>
  <c r="BB2699" i="1"/>
  <c r="BA2699" i="1"/>
  <c r="AZ2699" i="1"/>
  <c r="AY2699" i="1"/>
  <c r="AX2699" i="1"/>
  <c r="AW2699" i="1"/>
  <c r="AV2699" i="1"/>
  <c r="AU2699" i="1"/>
  <c r="AT2699" i="1"/>
  <c r="AS2699" i="1"/>
  <c r="AR2699" i="1"/>
  <c r="BG2698" i="1"/>
  <c r="BF2698" i="1"/>
  <c r="BE2698" i="1"/>
  <c r="BD2698" i="1"/>
  <c r="BC2698" i="1"/>
  <c r="BB2698" i="1"/>
  <c r="BA2698" i="1"/>
  <c r="AZ2698" i="1"/>
  <c r="AY2698" i="1"/>
  <c r="AX2698" i="1"/>
  <c r="AW2698" i="1"/>
  <c r="AV2698" i="1"/>
  <c r="AU2698" i="1"/>
  <c r="AT2698" i="1"/>
  <c r="AS2698" i="1"/>
  <c r="AR2698" i="1"/>
  <c r="BG2697" i="1"/>
  <c r="BF2697" i="1"/>
  <c r="BE2697" i="1"/>
  <c r="BD2697" i="1"/>
  <c r="BC2697" i="1"/>
  <c r="BB2697" i="1"/>
  <c r="BA2697" i="1"/>
  <c r="AZ2697" i="1"/>
  <c r="AY2697" i="1"/>
  <c r="AX2697" i="1"/>
  <c r="AW2697" i="1"/>
  <c r="AV2697" i="1"/>
  <c r="AU2697" i="1"/>
  <c r="AT2697" i="1"/>
  <c r="AS2697" i="1"/>
  <c r="AR2697" i="1"/>
  <c r="BG2696" i="1"/>
  <c r="BF2696" i="1"/>
  <c r="BE2696" i="1"/>
  <c r="BD2696" i="1"/>
  <c r="BC2696" i="1"/>
  <c r="BB2696" i="1"/>
  <c r="BA2696" i="1"/>
  <c r="AZ2696" i="1"/>
  <c r="AY2696" i="1"/>
  <c r="AX2696" i="1"/>
  <c r="AW2696" i="1"/>
  <c r="AV2696" i="1"/>
  <c r="AU2696" i="1"/>
  <c r="AT2696" i="1"/>
  <c r="AS2696" i="1"/>
  <c r="AR2696" i="1"/>
  <c r="BG2695" i="1"/>
  <c r="BF2695" i="1"/>
  <c r="BE2695" i="1"/>
  <c r="BD2695" i="1"/>
  <c r="BC2695" i="1"/>
  <c r="BB2695" i="1"/>
  <c r="BA2695" i="1"/>
  <c r="AZ2695" i="1"/>
  <c r="AY2695" i="1"/>
  <c r="AX2695" i="1"/>
  <c r="AW2695" i="1"/>
  <c r="AV2695" i="1"/>
  <c r="AU2695" i="1"/>
  <c r="AT2695" i="1"/>
  <c r="AS2695" i="1"/>
  <c r="AR2695" i="1"/>
  <c r="BG2694" i="1"/>
  <c r="BF2694" i="1"/>
  <c r="BE2694" i="1"/>
  <c r="BD2694" i="1"/>
  <c r="BC2694" i="1"/>
  <c r="BB2694" i="1"/>
  <c r="BA2694" i="1"/>
  <c r="AZ2694" i="1"/>
  <c r="AY2694" i="1"/>
  <c r="AX2694" i="1"/>
  <c r="AW2694" i="1"/>
  <c r="AV2694" i="1"/>
  <c r="AU2694" i="1"/>
  <c r="AT2694" i="1"/>
  <c r="AS2694" i="1"/>
  <c r="AR2694" i="1"/>
  <c r="BG2693" i="1"/>
  <c r="BF2693" i="1"/>
  <c r="BE2693" i="1"/>
  <c r="BD2693" i="1"/>
  <c r="BC2693" i="1"/>
  <c r="BB2693" i="1"/>
  <c r="BA2693" i="1"/>
  <c r="AZ2693" i="1"/>
  <c r="AY2693" i="1"/>
  <c r="AX2693" i="1"/>
  <c r="AW2693" i="1"/>
  <c r="AV2693" i="1"/>
  <c r="AU2693" i="1"/>
  <c r="AT2693" i="1"/>
  <c r="AS2693" i="1"/>
  <c r="AR2693" i="1"/>
  <c r="BG2692" i="1"/>
  <c r="BF2692" i="1"/>
  <c r="BE2692" i="1"/>
  <c r="BD2692" i="1"/>
  <c r="BC2692" i="1"/>
  <c r="BB2692" i="1"/>
  <c r="BA2692" i="1"/>
  <c r="AZ2692" i="1"/>
  <c r="AY2692" i="1"/>
  <c r="AX2692" i="1"/>
  <c r="AW2692" i="1"/>
  <c r="AV2692" i="1"/>
  <c r="AU2692" i="1"/>
  <c r="AT2692" i="1"/>
  <c r="AS2692" i="1"/>
  <c r="AR2692" i="1"/>
  <c r="BG2691" i="1"/>
  <c r="BF2691" i="1"/>
  <c r="BE2691" i="1"/>
  <c r="BD2691" i="1"/>
  <c r="BC2691" i="1"/>
  <c r="BB2691" i="1"/>
  <c r="BA2691" i="1"/>
  <c r="AZ2691" i="1"/>
  <c r="AY2691" i="1"/>
  <c r="AX2691" i="1"/>
  <c r="AW2691" i="1"/>
  <c r="AV2691" i="1"/>
  <c r="AU2691" i="1"/>
  <c r="AT2691" i="1"/>
  <c r="AS2691" i="1"/>
  <c r="AR2691" i="1"/>
  <c r="BG2690" i="1"/>
  <c r="BF2690" i="1"/>
  <c r="BE2690" i="1"/>
  <c r="BD2690" i="1"/>
  <c r="BC2690" i="1"/>
  <c r="BB2690" i="1"/>
  <c r="BA2690" i="1"/>
  <c r="AZ2690" i="1"/>
  <c r="AY2690" i="1"/>
  <c r="AX2690" i="1"/>
  <c r="AW2690" i="1"/>
  <c r="AV2690" i="1"/>
  <c r="AU2690" i="1"/>
  <c r="AT2690" i="1"/>
  <c r="AS2690" i="1"/>
  <c r="AR2690" i="1"/>
  <c r="BG2689" i="1"/>
  <c r="BF2689" i="1"/>
  <c r="BE2689" i="1"/>
  <c r="BD2689" i="1"/>
  <c r="BC2689" i="1"/>
  <c r="BB2689" i="1"/>
  <c r="BA2689" i="1"/>
  <c r="AZ2689" i="1"/>
  <c r="AY2689" i="1"/>
  <c r="AX2689" i="1"/>
  <c r="AW2689" i="1"/>
  <c r="AV2689" i="1"/>
  <c r="AU2689" i="1"/>
  <c r="AT2689" i="1"/>
  <c r="AS2689" i="1"/>
  <c r="AR2689" i="1"/>
  <c r="BG2688" i="1"/>
  <c r="BF2688" i="1"/>
  <c r="BE2688" i="1"/>
  <c r="BD2688" i="1"/>
  <c r="BC2688" i="1"/>
  <c r="BB2688" i="1"/>
  <c r="BA2688" i="1"/>
  <c r="AZ2688" i="1"/>
  <c r="AY2688" i="1"/>
  <c r="AX2688" i="1"/>
  <c r="AW2688" i="1"/>
  <c r="AV2688" i="1"/>
  <c r="AU2688" i="1"/>
  <c r="AT2688" i="1"/>
  <c r="AS2688" i="1"/>
  <c r="AR2688" i="1"/>
  <c r="BG2687" i="1"/>
  <c r="BF2687" i="1"/>
  <c r="BE2687" i="1"/>
  <c r="BD2687" i="1"/>
  <c r="BC2687" i="1"/>
  <c r="BB2687" i="1"/>
  <c r="BA2687" i="1"/>
  <c r="AZ2687" i="1"/>
  <c r="AY2687" i="1"/>
  <c r="AX2687" i="1"/>
  <c r="AW2687" i="1"/>
  <c r="AV2687" i="1"/>
  <c r="AU2687" i="1"/>
  <c r="AT2687" i="1"/>
  <c r="AS2687" i="1"/>
  <c r="AR2687" i="1"/>
  <c r="BG2686" i="1"/>
  <c r="BF2686" i="1"/>
  <c r="BE2686" i="1"/>
  <c r="BD2686" i="1"/>
  <c r="BC2686" i="1"/>
  <c r="BB2686" i="1"/>
  <c r="BA2686" i="1"/>
  <c r="AZ2686" i="1"/>
  <c r="AY2686" i="1"/>
  <c r="AX2686" i="1"/>
  <c r="AW2686" i="1"/>
  <c r="AV2686" i="1"/>
  <c r="AU2686" i="1"/>
  <c r="AT2686" i="1"/>
  <c r="AS2686" i="1"/>
  <c r="AR2686" i="1"/>
  <c r="BG2685" i="1"/>
  <c r="BF2685" i="1"/>
  <c r="BE2685" i="1"/>
  <c r="BD2685" i="1"/>
  <c r="BC2685" i="1"/>
  <c r="BB2685" i="1"/>
  <c r="BA2685" i="1"/>
  <c r="AZ2685" i="1"/>
  <c r="AY2685" i="1"/>
  <c r="AX2685" i="1"/>
  <c r="AW2685" i="1"/>
  <c r="AV2685" i="1"/>
  <c r="AU2685" i="1"/>
  <c r="AT2685" i="1"/>
  <c r="AS2685" i="1"/>
  <c r="AR2685" i="1"/>
  <c r="BG2684" i="1"/>
  <c r="BF2684" i="1"/>
  <c r="BE2684" i="1"/>
  <c r="BD2684" i="1"/>
  <c r="BC2684" i="1"/>
  <c r="BB2684" i="1"/>
  <c r="BA2684" i="1"/>
  <c r="AZ2684" i="1"/>
  <c r="AY2684" i="1"/>
  <c r="AX2684" i="1"/>
  <c r="AW2684" i="1"/>
  <c r="AV2684" i="1"/>
  <c r="AU2684" i="1"/>
  <c r="AT2684" i="1"/>
  <c r="AS2684" i="1"/>
  <c r="AR2684" i="1"/>
  <c r="BG2683" i="1"/>
  <c r="BF2683" i="1"/>
  <c r="BE2683" i="1"/>
  <c r="BD2683" i="1"/>
  <c r="BC2683" i="1"/>
  <c r="BB2683" i="1"/>
  <c r="BA2683" i="1"/>
  <c r="AZ2683" i="1"/>
  <c r="AY2683" i="1"/>
  <c r="AX2683" i="1"/>
  <c r="AW2683" i="1"/>
  <c r="AV2683" i="1"/>
  <c r="AU2683" i="1"/>
  <c r="AT2683" i="1"/>
  <c r="AS2683" i="1"/>
  <c r="AR2683" i="1"/>
  <c r="BG2682" i="1"/>
  <c r="BF2682" i="1"/>
  <c r="BE2682" i="1"/>
  <c r="BD2682" i="1"/>
  <c r="BC2682" i="1"/>
  <c r="BB2682" i="1"/>
  <c r="BA2682" i="1"/>
  <c r="AZ2682" i="1"/>
  <c r="AY2682" i="1"/>
  <c r="AX2682" i="1"/>
  <c r="AW2682" i="1"/>
  <c r="AV2682" i="1"/>
  <c r="AU2682" i="1"/>
  <c r="AT2682" i="1"/>
  <c r="AS2682" i="1"/>
  <c r="AR2682" i="1"/>
  <c r="BG2681" i="1"/>
  <c r="BF2681" i="1"/>
  <c r="BE2681" i="1"/>
  <c r="BD2681" i="1"/>
  <c r="BC2681" i="1"/>
  <c r="BB2681" i="1"/>
  <c r="BA2681" i="1"/>
  <c r="AZ2681" i="1"/>
  <c r="AY2681" i="1"/>
  <c r="AX2681" i="1"/>
  <c r="AW2681" i="1"/>
  <c r="AV2681" i="1"/>
  <c r="AU2681" i="1"/>
  <c r="AT2681" i="1"/>
  <c r="AS2681" i="1"/>
  <c r="AR2681" i="1"/>
  <c r="BG2680" i="1"/>
  <c r="BF2680" i="1"/>
  <c r="BE2680" i="1"/>
  <c r="BD2680" i="1"/>
  <c r="BC2680" i="1"/>
  <c r="BB2680" i="1"/>
  <c r="BA2680" i="1"/>
  <c r="AZ2680" i="1"/>
  <c r="AY2680" i="1"/>
  <c r="AX2680" i="1"/>
  <c r="AW2680" i="1"/>
  <c r="AV2680" i="1"/>
  <c r="AU2680" i="1"/>
  <c r="AT2680" i="1"/>
  <c r="AS2680" i="1"/>
  <c r="AR2680" i="1"/>
  <c r="BG2679" i="1"/>
  <c r="BF2679" i="1"/>
  <c r="BE2679" i="1"/>
  <c r="BD2679" i="1"/>
  <c r="BC2679" i="1"/>
  <c r="BB2679" i="1"/>
  <c r="BA2679" i="1"/>
  <c r="AZ2679" i="1"/>
  <c r="AY2679" i="1"/>
  <c r="AX2679" i="1"/>
  <c r="AW2679" i="1"/>
  <c r="AV2679" i="1"/>
  <c r="AU2679" i="1"/>
  <c r="AT2679" i="1"/>
  <c r="AS2679" i="1"/>
  <c r="AR2679" i="1"/>
  <c r="BG2678" i="1"/>
  <c r="BF2678" i="1"/>
  <c r="BE2678" i="1"/>
  <c r="BD2678" i="1"/>
  <c r="BC2678" i="1"/>
  <c r="BB2678" i="1"/>
  <c r="BA2678" i="1"/>
  <c r="AZ2678" i="1"/>
  <c r="AY2678" i="1"/>
  <c r="AX2678" i="1"/>
  <c r="AW2678" i="1"/>
  <c r="AV2678" i="1"/>
  <c r="AU2678" i="1"/>
  <c r="AT2678" i="1"/>
  <c r="AS2678" i="1"/>
  <c r="AR2678" i="1"/>
  <c r="BG2677" i="1"/>
  <c r="BF2677" i="1"/>
  <c r="BE2677" i="1"/>
  <c r="BD2677" i="1"/>
  <c r="BC2677" i="1"/>
  <c r="BB2677" i="1"/>
  <c r="BA2677" i="1"/>
  <c r="AZ2677" i="1"/>
  <c r="AY2677" i="1"/>
  <c r="AX2677" i="1"/>
  <c r="AW2677" i="1"/>
  <c r="AV2677" i="1"/>
  <c r="AU2677" i="1"/>
  <c r="AT2677" i="1"/>
  <c r="AS2677" i="1"/>
  <c r="AR2677" i="1"/>
  <c r="BG2676" i="1"/>
  <c r="BF2676" i="1"/>
  <c r="BE2676" i="1"/>
  <c r="BD2676" i="1"/>
  <c r="BC2676" i="1"/>
  <c r="BB2676" i="1"/>
  <c r="BA2676" i="1"/>
  <c r="AZ2676" i="1"/>
  <c r="AY2676" i="1"/>
  <c r="AX2676" i="1"/>
  <c r="AW2676" i="1"/>
  <c r="AV2676" i="1"/>
  <c r="AU2676" i="1"/>
  <c r="AT2676" i="1"/>
  <c r="AS2676" i="1"/>
  <c r="AR2676" i="1"/>
  <c r="BG2675" i="1"/>
  <c r="BF2675" i="1"/>
  <c r="BE2675" i="1"/>
  <c r="BD2675" i="1"/>
  <c r="BC2675" i="1"/>
  <c r="BB2675" i="1"/>
  <c r="BA2675" i="1"/>
  <c r="AZ2675" i="1"/>
  <c r="AY2675" i="1"/>
  <c r="AX2675" i="1"/>
  <c r="AW2675" i="1"/>
  <c r="AV2675" i="1"/>
  <c r="AU2675" i="1"/>
  <c r="AT2675" i="1"/>
  <c r="AS2675" i="1"/>
  <c r="AR2675" i="1"/>
  <c r="BG2674" i="1"/>
  <c r="BF2674" i="1"/>
  <c r="BE2674" i="1"/>
  <c r="BD2674" i="1"/>
  <c r="BC2674" i="1"/>
  <c r="BB2674" i="1"/>
  <c r="BA2674" i="1"/>
  <c r="AZ2674" i="1"/>
  <c r="AY2674" i="1"/>
  <c r="AX2674" i="1"/>
  <c r="AW2674" i="1"/>
  <c r="AV2674" i="1"/>
  <c r="AU2674" i="1"/>
  <c r="AT2674" i="1"/>
  <c r="AS2674" i="1"/>
  <c r="AR2674" i="1"/>
  <c r="BG2673" i="1"/>
  <c r="BF2673" i="1"/>
  <c r="BE2673" i="1"/>
  <c r="BD2673" i="1"/>
  <c r="BC2673" i="1"/>
  <c r="BB2673" i="1"/>
  <c r="BA2673" i="1"/>
  <c r="AZ2673" i="1"/>
  <c r="AY2673" i="1"/>
  <c r="AX2673" i="1"/>
  <c r="AW2673" i="1"/>
  <c r="AV2673" i="1"/>
  <c r="AU2673" i="1"/>
  <c r="AT2673" i="1"/>
  <c r="AS2673" i="1"/>
  <c r="AR2673" i="1"/>
  <c r="BG2672" i="1"/>
  <c r="BF2672" i="1"/>
  <c r="BE2672" i="1"/>
  <c r="BD2672" i="1"/>
  <c r="BC2672" i="1"/>
  <c r="BB2672" i="1"/>
  <c r="BA2672" i="1"/>
  <c r="AZ2672" i="1"/>
  <c r="AY2672" i="1"/>
  <c r="AX2672" i="1"/>
  <c r="AW2672" i="1"/>
  <c r="AV2672" i="1"/>
  <c r="AU2672" i="1"/>
  <c r="AT2672" i="1"/>
  <c r="AS2672" i="1"/>
  <c r="AR2672" i="1"/>
  <c r="BG2671" i="1"/>
  <c r="BF2671" i="1"/>
  <c r="BE2671" i="1"/>
  <c r="BD2671" i="1"/>
  <c r="BC2671" i="1"/>
  <c r="BB2671" i="1"/>
  <c r="BA2671" i="1"/>
  <c r="AZ2671" i="1"/>
  <c r="AY2671" i="1"/>
  <c r="AX2671" i="1"/>
  <c r="AW2671" i="1"/>
  <c r="AV2671" i="1"/>
  <c r="AU2671" i="1"/>
  <c r="AT2671" i="1"/>
  <c r="AS2671" i="1"/>
  <c r="AR2671" i="1"/>
  <c r="BG2670" i="1"/>
  <c r="BF2670" i="1"/>
  <c r="BE2670" i="1"/>
  <c r="BD2670" i="1"/>
  <c r="BC2670" i="1"/>
  <c r="BB2670" i="1"/>
  <c r="BA2670" i="1"/>
  <c r="AZ2670" i="1"/>
  <c r="AY2670" i="1"/>
  <c r="AX2670" i="1"/>
  <c r="AW2670" i="1"/>
  <c r="AV2670" i="1"/>
  <c r="AU2670" i="1"/>
  <c r="AT2670" i="1"/>
  <c r="AS2670" i="1"/>
  <c r="AR2670" i="1"/>
  <c r="BG2669" i="1"/>
  <c r="BF2669" i="1"/>
  <c r="BE2669" i="1"/>
  <c r="BD2669" i="1"/>
  <c r="BC2669" i="1"/>
  <c r="BB2669" i="1"/>
  <c r="BA2669" i="1"/>
  <c r="AZ2669" i="1"/>
  <c r="AY2669" i="1"/>
  <c r="AX2669" i="1"/>
  <c r="AW2669" i="1"/>
  <c r="AV2669" i="1"/>
  <c r="AU2669" i="1"/>
  <c r="AT2669" i="1"/>
  <c r="AS2669" i="1"/>
  <c r="AR2669" i="1"/>
  <c r="BG2668" i="1"/>
  <c r="BF2668" i="1"/>
  <c r="BE2668" i="1"/>
  <c r="BD2668" i="1"/>
  <c r="BC2668" i="1"/>
  <c r="BB2668" i="1"/>
  <c r="BA2668" i="1"/>
  <c r="AZ2668" i="1"/>
  <c r="AY2668" i="1"/>
  <c r="AX2668" i="1"/>
  <c r="AW2668" i="1"/>
  <c r="AV2668" i="1"/>
  <c r="AU2668" i="1"/>
  <c r="AT2668" i="1"/>
  <c r="AS2668" i="1"/>
  <c r="AR2668" i="1"/>
  <c r="BG2667" i="1"/>
  <c r="BF2667" i="1"/>
  <c r="BE2667" i="1"/>
  <c r="BD2667" i="1"/>
  <c r="BC2667" i="1"/>
  <c r="BB2667" i="1"/>
  <c r="BA2667" i="1"/>
  <c r="AZ2667" i="1"/>
  <c r="AY2667" i="1"/>
  <c r="AX2667" i="1"/>
  <c r="AW2667" i="1"/>
  <c r="AV2667" i="1"/>
  <c r="AU2667" i="1"/>
  <c r="AT2667" i="1"/>
  <c r="AS2667" i="1"/>
  <c r="AR2667" i="1"/>
  <c r="BG2666" i="1"/>
  <c r="BF2666" i="1"/>
  <c r="BE2666" i="1"/>
  <c r="BD2666" i="1"/>
  <c r="BC2666" i="1"/>
  <c r="BB2666" i="1"/>
  <c r="BA2666" i="1"/>
  <c r="AZ2666" i="1"/>
  <c r="AY2666" i="1"/>
  <c r="AX2666" i="1"/>
  <c r="AW2666" i="1"/>
  <c r="AV2666" i="1"/>
  <c r="AU2666" i="1"/>
  <c r="AT2666" i="1"/>
  <c r="AS2666" i="1"/>
  <c r="AR2666" i="1"/>
  <c r="BG2665" i="1"/>
  <c r="BF2665" i="1"/>
  <c r="BE2665" i="1"/>
  <c r="BD2665" i="1"/>
  <c r="BC2665" i="1"/>
  <c r="BB2665" i="1"/>
  <c r="BA2665" i="1"/>
  <c r="AZ2665" i="1"/>
  <c r="AY2665" i="1"/>
  <c r="AX2665" i="1"/>
  <c r="AW2665" i="1"/>
  <c r="AV2665" i="1"/>
  <c r="AU2665" i="1"/>
  <c r="AT2665" i="1"/>
  <c r="AS2665" i="1"/>
  <c r="AR2665" i="1"/>
  <c r="BG2664" i="1"/>
  <c r="BF2664" i="1"/>
  <c r="BE2664" i="1"/>
  <c r="BD2664" i="1"/>
  <c r="BC2664" i="1"/>
  <c r="BB2664" i="1"/>
  <c r="BA2664" i="1"/>
  <c r="AZ2664" i="1"/>
  <c r="AY2664" i="1"/>
  <c r="AX2664" i="1"/>
  <c r="AW2664" i="1"/>
  <c r="AV2664" i="1"/>
  <c r="AU2664" i="1"/>
  <c r="AT2664" i="1"/>
  <c r="AS2664" i="1"/>
  <c r="AR2664" i="1"/>
  <c r="BG2663" i="1"/>
  <c r="BF2663" i="1"/>
  <c r="BE2663" i="1"/>
  <c r="BD2663" i="1"/>
  <c r="BC2663" i="1"/>
  <c r="BB2663" i="1"/>
  <c r="BA2663" i="1"/>
  <c r="AZ2663" i="1"/>
  <c r="AY2663" i="1"/>
  <c r="AX2663" i="1"/>
  <c r="AW2663" i="1"/>
  <c r="AV2663" i="1"/>
  <c r="AU2663" i="1"/>
  <c r="AT2663" i="1"/>
  <c r="AS2663" i="1"/>
  <c r="AR2663" i="1"/>
  <c r="BG2662" i="1"/>
  <c r="BF2662" i="1"/>
  <c r="BE2662" i="1"/>
  <c r="BD2662" i="1"/>
  <c r="BC2662" i="1"/>
  <c r="BB2662" i="1"/>
  <c r="BA2662" i="1"/>
  <c r="AZ2662" i="1"/>
  <c r="AY2662" i="1"/>
  <c r="AX2662" i="1"/>
  <c r="AW2662" i="1"/>
  <c r="AV2662" i="1"/>
  <c r="AU2662" i="1"/>
  <c r="AT2662" i="1"/>
  <c r="AS2662" i="1"/>
  <c r="AR2662" i="1"/>
  <c r="BG2661" i="1"/>
  <c r="BF2661" i="1"/>
  <c r="BE2661" i="1"/>
  <c r="BD2661" i="1"/>
  <c r="BC2661" i="1"/>
  <c r="BB2661" i="1"/>
  <c r="BA2661" i="1"/>
  <c r="AZ2661" i="1"/>
  <c r="AY2661" i="1"/>
  <c r="AX2661" i="1"/>
  <c r="AW2661" i="1"/>
  <c r="AV2661" i="1"/>
  <c r="AU2661" i="1"/>
  <c r="AT2661" i="1"/>
  <c r="AS2661" i="1"/>
  <c r="AR2661" i="1"/>
  <c r="BG2660" i="1"/>
  <c r="BF2660" i="1"/>
  <c r="BE2660" i="1"/>
  <c r="BD2660" i="1"/>
  <c r="BC2660" i="1"/>
  <c r="BB2660" i="1"/>
  <c r="BA2660" i="1"/>
  <c r="AZ2660" i="1"/>
  <c r="AY2660" i="1"/>
  <c r="AX2660" i="1"/>
  <c r="AW2660" i="1"/>
  <c r="AV2660" i="1"/>
  <c r="AU2660" i="1"/>
  <c r="AT2660" i="1"/>
  <c r="AS2660" i="1"/>
  <c r="AR2660" i="1"/>
  <c r="BG2659" i="1"/>
  <c r="BF2659" i="1"/>
  <c r="BE2659" i="1"/>
  <c r="BD2659" i="1"/>
  <c r="BC2659" i="1"/>
  <c r="BB2659" i="1"/>
  <c r="BA2659" i="1"/>
  <c r="AZ2659" i="1"/>
  <c r="AY2659" i="1"/>
  <c r="AX2659" i="1"/>
  <c r="AW2659" i="1"/>
  <c r="AV2659" i="1"/>
  <c r="AU2659" i="1"/>
  <c r="AT2659" i="1"/>
  <c r="AS2659" i="1"/>
  <c r="AR2659" i="1"/>
  <c r="BG2658" i="1"/>
  <c r="BF2658" i="1"/>
  <c r="BE2658" i="1"/>
  <c r="BD2658" i="1"/>
  <c r="BC2658" i="1"/>
  <c r="BB2658" i="1"/>
  <c r="BA2658" i="1"/>
  <c r="AZ2658" i="1"/>
  <c r="AY2658" i="1"/>
  <c r="AX2658" i="1"/>
  <c r="AW2658" i="1"/>
  <c r="AV2658" i="1"/>
  <c r="AU2658" i="1"/>
  <c r="AT2658" i="1"/>
  <c r="AS2658" i="1"/>
  <c r="AR2658" i="1"/>
  <c r="BG2657" i="1"/>
  <c r="BF2657" i="1"/>
  <c r="BE2657" i="1"/>
  <c r="BD2657" i="1"/>
  <c r="BC2657" i="1"/>
  <c r="BB2657" i="1"/>
  <c r="BA2657" i="1"/>
  <c r="AZ2657" i="1"/>
  <c r="AY2657" i="1"/>
  <c r="AX2657" i="1"/>
  <c r="AW2657" i="1"/>
  <c r="AV2657" i="1"/>
  <c r="AU2657" i="1"/>
  <c r="AT2657" i="1"/>
  <c r="AS2657" i="1"/>
  <c r="AR2657" i="1"/>
  <c r="BG2656" i="1"/>
  <c r="BF2656" i="1"/>
  <c r="BE2656" i="1"/>
  <c r="BD2656" i="1"/>
  <c r="BC2656" i="1"/>
  <c r="BB2656" i="1"/>
  <c r="BA2656" i="1"/>
  <c r="AZ2656" i="1"/>
  <c r="AY2656" i="1"/>
  <c r="AX2656" i="1"/>
  <c r="AW2656" i="1"/>
  <c r="AV2656" i="1"/>
  <c r="AU2656" i="1"/>
  <c r="AT2656" i="1"/>
  <c r="AS2656" i="1"/>
  <c r="AR2656" i="1"/>
  <c r="BG2655" i="1"/>
  <c r="BF2655" i="1"/>
  <c r="BE2655" i="1"/>
  <c r="BD2655" i="1"/>
  <c r="BC2655" i="1"/>
  <c r="BB2655" i="1"/>
  <c r="BA2655" i="1"/>
  <c r="AZ2655" i="1"/>
  <c r="AY2655" i="1"/>
  <c r="AX2655" i="1"/>
  <c r="AW2655" i="1"/>
  <c r="AV2655" i="1"/>
  <c r="AU2655" i="1"/>
  <c r="AT2655" i="1"/>
  <c r="AS2655" i="1"/>
  <c r="AR2655" i="1"/>
  <c r="BG2654" i="1"/>
  <c r="BF2654" i="1"/>
  <c r="BE2654" i="1"/>
  <c r="BD2654" i="1"/>
  <c r="BC2654" i="1"/>
  <c r="BB2654" i="1"/>
  <c r="BA2654" i="1"/>
  <c r="AZ2654" i="1"/>
  <c r="AY2654" i="1"/>
  <c r="AX2654" i="1"/>
  <c r="AW2654" i="1"/>
  <c r="AV2654" i="1"/>
  <c r="AU2654" i="1"/>
  <c r="AT2654" i="1"/>
  <c r="AS2654" i="1"/>
  <c r="AR2654" i="1"/>
  <c r="BG2653" i="1"/>
  <c r="BF2653" i="1"/>
  <c r="BE2653" i="1"/>
  <c r="BD2653" i="1"/>
  <c r="BC2653" i="1"/>
  <c r="BB2653" i="1"/>
  <c r="BA2653" i="1"/>
  <c r="AZ2653" i="1"/>
  <c r="AY2653" i="1"/>
  <c r="AX2653" i="1"/>
  <c r="AW2653" i="1"/>
  <c r="AV2653" i="1"/>
  <c r="AU2653" i="1"/>
  <c r="AT2653" i="1"/>
  <c r="AS2653" i="1"/>
  <c r="AR2653" i="1"/>
  <c r="BG2652" i="1"/>
  <c r="BF2652" i="1"/>
  <c r="BE2652" i="1"/>
  <c r="BD2652" i="1"/>
  <c r="BC2652" i="1"/>
  <c r="BB2652" i="1"/>
  <c r="BA2652" i="1"/>
  <c r="AZ2652" i="1"/>
  <c r="AY2652" i="1"/>
  <c r="AX2652" i="1"/>
  <c r="AW2652" i="1"/>
  <c r="AV2652" i="1"/>
  <c r="AU2652" i="1"/>
  <c r="AT2652" i="1"/>
  <c r="AS2652" i="1"/>
  <c r="AR2652" i="1"/>
  <c r="BG2651" i="1"/>
  <c r="BF2651" i="1"/>
  <c r="BE2651" i="1"/>
  <c r="BD2651" i="1"/>
  <c r="BC2651" i="1"/>
  <c r="BB2651" i="1"/>
  <c r="BA2651" i="1"/>
  <c r="AZ2651" i="1"/>
  <c r="AY2651" i="1"/>
  <c r="AX2651" i="1"/>
  <c r="AW2651" i="1"/>
  <c r="AV2651" i="1"/>
  <c r="AU2651" i="1"/>
  <c r="AT2651" i="1"/>
  <c r="AS2651" i="1"/>
  <c r="AR2651" i="1"/>
  <c r="BG2650" i="1"/>
  <c r="BF2650" i="1"/>
  <c r="BE2650" i="1"/>
  <c r="BD2650" i="1"/>
  <c r="BC2650" i="1"/>
  <c r="BB2650" i="1"/>
  <c r="BA2650" i="1"/>
  <c r="AZ2650" i="1"/>
  <c r="AY2650" i="1"/>
  <c r="AX2650" i="1"/>
  <c r="AW2650" i="1"/>
  <c r="AV2650" i="1"/>
  <c r="AU2650" i="1"/>
  <c r="AT2650" i="1"/>
  <c r="AS2650" i="1"/>
  <c r="AR2650" i="1"/>
  <c r="BG2649" i="1"/>
  <c r="BF2649" i="1"/>
  <c r="BE2649" i="1"/>
  <c r="BD2649" i="1"/>
  <c r="BC2649" i="1"/>
  <c r="BB2649" i="1"/>
  <c r="BA2649" i="1"/>
  <c r="AZ2649" i="1"/>
  <c r="AY2649" i="1"/>
  <c r="AX2649" i="1"/>
  <c r="AW2649" i="1"/>
  <c r="AV2649" i="1"/>
  <c r="AU2649" i="1"/>
  <c r="AT2649" i="1"/>
  <c r="AS2649" i="1"/>
  <c r="AR2649" i="1"/>
  <c r="BG2648" i="1"/>
  <c r="BF2648" i="1"/>
  <c r="BE2648" i="1"/>
  <c r="BD2648" i="1"/>
  <c r="BC2648" i="1"/>
  <c r="BB2648" i="1"/>
  <c r="BA2648" i="1"/>
  <c r="AZ2648" i="1"/>
  <c r="AY2648" i="1"/>
  <c r="AX2648" i="1"/>
  <c r="AW2648" i="1"/>
  <c r="AV2648" i="1"/>
  <c r="AU2648" i="1"/>
  <c r="AT2648" i="1"/>
  <c r="AS2648" i="1"/>
  <c r="AR2648" i="1"/>
  <c r="BG2647" i="1"/>
  <c r="BF2647" i="1"/>
  <c r="BE2647" i="1"/>
  <c r="BD2647" i="1"/>
  <c r="BC2647" i="1"/>
  <c r="BB2647" i="1"/>
  <c r="BA2647" i="1"/>
  <c r="AZ2647" i="1"/>
  <c r="AY2647" i="1"/>
  <c r="AX2647" i="1"/>
  <c r="AW2647" i="1"/>
  <c r="AV2647" i="1"/>
  <c r="AU2647" i="1"/>
  <c r="AT2647" i="1"/>
  <c r="AS2647" i="1"/>
  <c r="AR2647" i="1"/>
  <c r="BG2646" i="1"/>
  <c r="BF2646" i="1"/>
  <c r="BE2646" i="1"/>
  <c r="BD2646" i="1"/>
  <c r="BC2646" i="1"/>
  <c r="BB2646" i="1"/>
  <c r="BA2646" i="1"/>
  <c r="AZ2646" i="1"/>
  <c r="AY2646" i="1"/>
  <c r="AX2646" i="1"/>
  <c r="AW2646" i="1"/>
  <c r="AV2646" i="1"/>
  <c r="AU2646" i="1"/>
  <c r="AT2646" i="1"/>
  <c r="AS2646" i="1"/>
  <c r="AR2646" i="1"/>
  <c r="BG2645" i="1"/>
  <c r="BF2645" i="1"/>
  <c r="BE2645" i="1"/>
  <c r="BD2645" i="1"/>
  <c r="BC2645" i="1"/>
  <c r="BB2645" i="1"/>
  <c r="BA2645" i="1"/>
  <c r="AZ2645" i="1"/>
  <c r="AY2645" i="1"/>
  <c r="AX2645" i="1"/>
  <c r="AW2645" i="1"/>
  <c r="AV2645" i="1"/>
  <c r="AU2645" i="1"/>
  <c r="AT2645" i="1"/>
  <c r="AS2645" i="1"/>
  <c r="AR2645" i="1"/>
  <c r="BG2644" i="1"/>
  <c r="BF2644" i="1"/>
  <c r="BE2644" i="1"/>
  <c r="BD2644" i="1"/>
  <c r="BC2644" i="1"/>
  <c r="BB2644" i="1"/>
  <c r="BA2644" i="1"/>
  <c r="AZ2644" i="1"/>
  <c r="AY2644" i="1"/>
  <c r="AX2644" i="1"/>
  <c r="AW2644" i="1"/>
  <c r="AV2644" i="1"/>
  <c r="AU2644" i="1"/>
  <c r="AT2644" i="1"/>
  <c r="AS2644" i="1"/>
  <c r="AR2644" i="1"/>
  <c r="BG2643" i="1"/>
  <c r="BF2643" i="1"/>
  <c r="BE2643" i="1"/>
  <c r="BD2643" i="1"/>
  <c r="BC2643" i="1"/>
  <c r="BB2643" i="1"/>
  <c r="BA2643" i="1"/>
  <c r="AZ2643" i="1"/>
  <c r="AY2643" i="1"/>
  <c r="AX2643" i="1"/>
  <c r="AW2643" i="1"/>
  <c r="AV2643" i="1"/>
  <c r="AU2643" i="1"/>
  <c r="AT2643" i="1"/>
  <c r="AS2643" i="1"/>
  <c r="AR2643" i="1"/>
  <c r="BG2642" i="1"/>
  <c r="BF2642" i="1"/>
  <c r="BE2642" i="1"/>
  <c r="BD2642" i="1"/>
  <c r="BC2642" i="1"/>
  <c r="BB2642" i="1"/>
  <c r="BA2642" i="1"/>
  <c r="AZ2642" i="1"/>
  <c r="AY2642" i="1"/>
  <c r="AX2642" i="1"/>
  <c r="AW2642" i="1"/>
  <c r="AV2642" i="1"/>
  <c r="AU2642" i="1"/>
  <c r="AT2642" i="1"/>
  <c r="AS2642" i="1"/>
  <c r="AR2642" i="1"/>
  <c r="BG2641" i="1"/>
  <c r="BF2641" i="1"/>
  <c r="BE2641" i="1"/>
  <c r="BD2641" i="1"/>
  <c r="BC2641" i="1"/>
  <c r="BB2641" i="1"/>
  <c r="BA2641" i="1"/>
  <c r="AZ2641" i="1"/>
  <c r="AY2641" i="1"/>
  <c r="AX2641" i="1"/>
  <c r="AW2641" i="1"/>
  <c r="AV2641" i="1"/>
  <c r="AU2641" i="1"/>
  <c r="AT2641" i="1"/>
  <c r="AS2641" i="1"/>
  <c r="AR2641" i="1"/>
  <c r="BG2640" i="1"/>
  <c r="BF2640" i="1"/>
  <c r="BE2640" i="1"/>
  <c r="BD2640" i="1"/>
  <c r="BC2640" i="1"/>
  <c r="BB2640" i="1"/>
  <c r="BA2640" i="1"/>
  <c r="AZ2640" i="1"/>
  <c r="AY2640" i="1"/>
  <c r="AX2640" i="1"/>
  <c r="AW2640" i="1"/>
  <c r="AV2640" i="1"/>
  <c r="AU2640" i="1"/>
  <c r="AT2640" i="1"/>
  <c r="AS2640" i="1"/>
  <c r="AR2640" i="1"/>
  <c r="BG2639" i="1"/>
  <c r="BF2639" i="1"/>
  <c r="BE2639" i="1"/>
  <c r="BD2639" i="1"/>
  <c r="BC2639" i="1"/>
  <c r="BB2639" i="1"/>
  <c r="BA2639" i="1"/>
  <c r="AZ2639" i="1"/>
  <c r="AY2639" i="1"/>
  <c r="AX2639" i="1"/>
  <c r="AW2639" i="1"/>
  <c r="AV2639" i="1"/>
  <c r="AU2639" i="1"/>
  <c r="AT2639" i="1"/>
  <c r="AS2639" i="1"/>
  <c r="AR2639" i="1"/>
  <c r="BG2638" i="1"/>
  <c r="BF2638" i="1"/>
  <c r="BE2638" i="1"/>
  <c r="BD2638" i="1"/>
  <c r="BC2638" i="1"/>
  <c r="BB2638" i="1"/>
  <c r="BA2638" i="1"/>
  <c r="AZ2638" i="1"/>
  <c r="AY2638" i="1"/>
  <c r="AX2638" i="1"/>
  <c r="AW2638" i="1"/>
  <c r="AV2638" i="1"/>
  <c r="AU2638" i="1"/>
  <c r="AT2638" i="1"/>
  <c r="AS2638" i="1"/>
  <c r="AR2638" i="1"/>
  <c r="BG2637" i="1"/>
  <c r="BF2637" i="1"/>
  <c r="BE2637" i="1"/>
  <c r="BD2637" i="1"/>
  <c r="BC2637" i="1"/>
  <c r="BB2637" i="1"/>
  <c r="BA2637" i="1"/>
  <c r="AZ2637" i="1"/>
  <c r="AY2637" i="1"/>
  <c r="AX2637" i="1"/>
  <c r="AW2637" i="1"/>
  <c r="AV2637" i="1"/>
  <c r="AU2637" i="1"/>
  <c r="AT2637" i="1"/>
  <c r="AS2637" i="1"/>
  <c r="AR2637" i="1"/>
  <c r="BG2636" i="1"/>
  <c r="BF2636" i="1"/>
  <c r="BE2636" i="1"/>
  <c r="BD2636" i="1"/>
  <c r="BC2636" i="1"/>
  <c r="BB2636" i="1"/>
  <c r="BA2636" i="1"/>
  <c r="AZ2636" i="1"/>
  <c r="AY2636" i="1"/>
  <c r="AX2636" i="1"/>
  <c r="AW2636" i="1"/>
  <c r="AV2636" i="1"/>
  <c r="AU2636" i="1"/>
  <c r="AT2636" i="1"/>
  <c r="AS2636" i="1"/>
  <c r="AR2636" i="1"/>
  <c r="BG2635" i="1"/>
  <c r="BF2635" i="1"/>
  <c r="BE2635" i="1"/>
  <c r="BD2635" i="1"/>
  <c r="BC2635" i="1"/>
  <c r="BB2635" i="1"/>
  <c r="BA2635" i="1"/>
  <c r="AZ2635" i="1"/>
  <c r="AY2635" i="1"/>
  <c r="AX2635" i="1"/>
  <c r="AW2635" i="1"/>
  <c r="AV2635" i="1"/>
  <c r="AU2635" i="1"/>
  <c r="AT2635" i="1"/>
  <c r="AS2635" i="1"/>
  <c r="AR2635" i="1"/>
  <c r="BG2634" i="1"/>
  <c r="BF2634" i="1"/>
  <c r="BE2634" i="1"/>
  <c r="BD2634" i="1"/>
  <c r="BC2634" i="1"/>
  <c r="BB2634" i="1"/>
  <c r="BA2634" i="1"/>
  <c r="AZ2634" i="1"/>
  <c r="AY2634" i="1"/>
  <c r="AX2634" i="1"/>
  <c r="AW2634" i="1"/>
  <c r="AV2634" i="1"/>
  <c r="AU2634" i="1"/>
  <c r="AT2634" i="1"/>
  <c r="AS2634" i="1"/>
  <c r="AR2634" i="1"/>
  <c r="BG2633" i="1"/>
  <c r="BF2633" i="1"/>
  <c r="BE2633" i="1"/>
  <c r="BD2633" i="1"/>
  <c r="BC2633" i="1"/>
  <c r="BB2633" i="1"/>
  <c r="BA2633" i="1"/>
  <c r="AZ2633" i="1"/>
  <c r="AY2633" i="1"/>
  <c r="AX2633" i="1"/>
  <c r="AW2633" i="1"/>
  <c r="AV2633" i="1"/>
  <c r="AU2633" i="1"/>
  <c r="AT2633" i="1"/>
  <c r="AS2633" i="1"/>
  <c r="AR2633" i="1"/>
  <c r="BG2632" i="1"/>
  <c r="BF2632" i="1"/>
  <c r="BE2632" i="1"/>
  <c r="BD2632" i="1"/>
  <c r="BC2632" i="1"/>
  <c r="BB2632" i="1"/>
  <c r="BA2632" i="1"/>
  <c r="AZ2632" i="1"/>
  <c r="AY2632" i="1"/>
  <c r="AX2632" i="1"/>
  <c r="AW2632" i="1"/>
  <c r="AV2632" i="1"/>
  <c r="AU2632" i="1"/>
  <c r="AT2632" i="1"/>
  <c r="AS2632" i="1"/>
  <c r="AR2632" i="1"/>
  <c r="BG2631" i="1"/>
  <c r="BF2631" i="1"/>
  <c r="BE2631" i="1"/>
  <c r="BD2631" i="1"/>
  <c r="BC2631" i="1"/>
  <c r="BB2631" i="1"/>
  <c r="BA2631" i="1"/>
  <c r="AZ2631" i="1"/>
  <c r="AY2631" i="1"/>
  <c r="AX2631" i="1"/>
  <c r="AW2631" i="1"/>
  <c r="AV2631" i="1"/>
  <c r="AU2631" i="1"/>
  <c r="AT2631" i="1"/>
  <c r="AS2631" i="1"/>
  <c r="AR2631" i="1"/>
  <c r="BG2630" i="1"/>
  <c r="BF2630" i="1"/>
  <c r="BE2630" i="1"/>
  <c r="BD2630" i="1"/>
  <c r="BC2630" i="1"/>
  <c r="BB2630" i="1"/>
  <c r="BA2630" i="1"/>
  <c r="AZ2630" i="1"/>
  <c r="AY2630" i="1"/>
  <c r="AX2630" i="1"/>
  <c r="AW2630" i="1"/>
  <c r="AV2630" i="1"/>
  <c r="AU2630" i="1"/>
  <c r="AT2630" i="1"/>
  <c r="AS2630" i="1"/>
  <c r="AR2630" i="1"/>
  <c r="BG2629" i="1"/>
  <c r="BF2629" i="1"/>
  <c r="BE2629" i="1"/>
  <c r="BD2629" i="1"/>
  <c r="BC2629" i="1"/>
  <c r="BB2629" i="1"/>
  <c r="BA2629" i="1"/>
  <c r="AZ2629" i="1"/>
  <c r="AY2629" i="1"/>
  <c r="AX2629" i="1"/>
  <c r="AW2629" i="1"/>
  <c r="AV2629" i="1"/>
  <c r="AU2629" i="1"/>
  <c r="AT2629" i="1"/>
  <c r="AS2629" i="1"/>
  <c r="AR2629" i="1"/>
  <c r="BG2628" i="1"/>
  <c r="BF2628" i="1"/>
  <c r="BE2628" i="1"/>
  <c r="BD2628" i="1"/>
  <c r="BC2628" i="1"/>
  <c r="BB2628" i="1"/>
  <c r="BA2628" i="1"/>
  <c r="AZ2628" i="1"/>
  <c r="AY2628" i="1"/>
  <c r="AX2628" i="1"/>
  <c r="AW2628" i="1"/>
  <c r="AV2628" i="1"/>
  <c r="AU2628" i="1"/>
  <c r="AT2628" i="1"/>
  <c r="AS2628" i="1"/>
  <c r="AR2628" i="1"/>
  <c r="BG2627" i="1"/>
  <c r="BF2627" i="1"/>
  <c r="BE2627" i="1"/>
  <c r="BD2627" i="1"/>
  <c r="BC2627" i="1"/>
  <c r="BB2627" i="1"/>
  <c r="BA2627" i="1"/>
  <c r="AZ2627" i="1"/>
  <c r="AY2627" i="1"/>
  <c r="AX2627" i="1"/>
  <c r="AW2627" i="1"/>
  <c r="AV2627" i="1"/>
  <c r="AU2627" i="1"/>
  <c r="AT2627" i="1"/>
  <c r="AS2627" i="1"/>
  <c r="AR2627" i="1"/>
  <c r="BG2626" i="1"/>
  <c r="BF2626" i="1"/>
  <c r="BE2626" i="1"/>
  <c r="BD2626" i="1"/>
  <c r="BC2626" i="1"/>
  <c r="BB2626" i="1"/>
  <c r="BA2626" i="1"/>
  <c r="AZ2626" i="1"/>
  <c r="AY2626" i="1"/>
  <c r="AX2626" i="1"/>
  <c r="AW2626" i="1"/>
  <c r="AV2626" i="1"/>
  <c r="AU2626" i="1"/>
  <c r="AT2626" i="1"/>
  <c r="AS2626" i="1"/>
  <c r="AR2626" i="1"/>
  <c r="BG2625" i="1"/>
  <c r="BF2625" i="1"/>
  <c r="BE2625" i="1"/>
  <c r="BD2625" i="1"/>
  <c r="BC2625" i="1"/>
  <c r="BB2625" i="1"/>
  <c r="BA2625" i="1"/>
  <c r="AZ2625" i="1"/>
  <c r="AY2625" i="1"/>
  <c r="AX2625" i="1"/>
  <c r="AW2625" i="1"/>
  <c r="AV2625" i="1"/>
  <c r="AU2625" i="1"/>
  <c r="AT2625" i="1"/>
  <c r="AS2625" i="1"/>
  <c r="AR2625" i="1"/>
  <c r="BG2624" i="1"/>
  <c r="BF2624" i="1"/>
  <c r="BE2624" i="1"/>
  <c r="BD2624" i="1"/>
  <c r="BC2624" i="1"/>
  <c r="BB2624" i="1"/>
  <c r="BA2624" i="1"/>
  <c r="AZ2624" i="1"/>
  <c r="AY2624" i="1"/>
  <c r="AX2624" i="1"/>
  <c r="AW2624" i="1"/>
  <c r="AV2624" i="1"/>
  <c r="AU2624" i="1"/>
  <c r="AT2624" i="1"/>
  <c r="AS2624" i="1"/>
  <c r="AR2624" i="1"/>
  <c r="BG2623" i="1"/>
  <c r="BF2623" i="1"/>
  <c r="BE2623" i="1"/>
  <c r="BD2623" i="1"/>
  <c r="BC2623" i="1"/>
  <c r="BB2623" i="1"/>
  <c r="BA2623" i="1"/>
  <c r="AZ2623" i="1"/>
  <c r="AY2623" i="1"/>
  <c r="AX2623" i="1"/>
  <c r="AW2623" i="1"/>
  <c r="AV2623" i="1"/>
  <c r="AU2623" i="1"/>
  <c r="AT2623" i="1"/>
  <c r="AS2623" i="1"/>
  <c r="AR2623" i="1"/>
  <c r="BG2622" i="1"/>
  <c r="BF2622" i="1"/>
  <c r="BE2622" i="1"/>
  <c r="BD2622" i="1"/>
  <c r="BC2622" i="1"/>
  <c r="BB2622" i="1"/>
  <c r="BA2622" i="1"/>
  <c r="AZ2622" i="1"/>
  <c r="AY2622" i="1"/>
  <c r="AX2622" i="1"/>
  <c r="AW2622" i="1"/>
  <c r="AV2622" i="1"/>
  <c r="AU2622" i="1"/>
  <c r="AT2622" i="1"/>
  <c r="AS2622" i="1"/>
  <c r="AR2622" i="1"/>
  <c r="BG2621" i="1"/>
  <c r="BF2621" i="1"/>
  <c r="BE2621" i="1"/>
  <c r="BD2621" i="1"/>
  <c r="BC2621" i="1"/>
  <c r="BB2621" i="1"/>
  <c r="BA2621" i="1"/>
  <c r="AZ2621" i="1"/>
  <c r="AY2621" i="1"/>
  <c r="AX2621" i="1"/>
  <c r="AW2621" i="1"/>
  <c r="AV2621" i="1"/>
  <c r="AU2621" i="1"/>
  <c r="AT2621" i="1"/>
  <c r="AS2621" i="1"/>
  <c r="AR2621" i="1"/>
  <c r="BG2620" i="1"/>
  <c r="BF2620" i="1"/>
  <c r="BE2620" i="1"/>
  <c r="BD2620" i="1"/>
  <c r="BC2620" i="1"/>
  <c r="BB2620" i="1"/>
  <c r="BA2620" i="1"/>
  <c r="AZ2620" i="1"/>
  <c r="AY2620" i="1"/>
  <c r="AX2620" i="1"/>
  <c r="AW2620" i="1"/>
  <c r="AV2620" i="1"/>
  <c r="AU2620" i="1"/>
  <c r="AT2620" i="1"/>
  <c r="AS2620" i="1"/>
  <c r="AR2620" i="1"/>
  <c r="BG2619" i="1"/>
  <c r="BF2619" i="1"/>
  <c r="BE2619" i="1"/>
  <c r="BD2619" i="1"/>
  <c r="BC2619" i="1"/>
  <c r="BB2619" i="1"/>
  <c r="BA2619" i="1"/>
  <c r="AZ2619" i="1"/>
  <c r="AY2619" i="1"/>
  <c r="AX2619" i="1"/>
  <c r="AW2619" i="1"/>
  <c r="AV2619" i="1"/>
  <c r="AU2619" i="1"/>
  <c r="AT2619" i="1"/>
  <c r="AS2619" i="1"/>
  <c r="AR2619" i="1"/>
  <c r="BG2618" i="1"/>
  <c r="BF2618" i="1"/>
  <c r="BE2618" i="1"/>
  <c r="BD2618" i="1"/>
  <c r="BC2618" i="1"/>
  <c r="BB2618" i="1"/>
  <c r="BA2618" i="1"/>
  <c r="AZ2618" i="1"/>
  <c r="AY2618" i="1"/>
  <c r="AX2618" i="1"/>
  <c r="AW2618" i="1"/>
  <c r="AV2618" i="1"/>
  <c r="AU2618" i="1"/>
  <c r="AT2618" i="1"/>
  <c r="AS2618" i="1"/>
  <c r="AR2618" i="1"/>
  <c r="BG2617" i="1"/>
  <c r="BF2617" i="1"/>
  <c r="BE2617" i="1"/>
  <c r="BD2617" i="1"/>
  <c r="BC2617" i="1"/>
  <c r="BB2617" i="1"/>
  <c r="BA2617" i="1"/>
  <c r="AZ2617" i="1"/>
  <c r="AY2617" i="1"/>
  <c r="AX2617" i="1"/>
  <c r="AW2617" i="1"/>
  <c r="AV2617" i="1"/>
  <c r="AU2617" i="1"/>
  <c r="AT2617" i="1"/>
  <c r="AS2617" i="1"/>
  <c r="AR2617" i="1"/>
  <c r="BG2616" i="1"/>
  <c r="BF2616" i="1"/>
  <c r="BE2616" i="1"/>
  <c r="BD2616" i="1"/>
  <c r="BC2616" i="1"/>
  <c r="BB2616" i="1"/>
  <c r="BA2616" i="1"/>
  <c r="AZ2616" i="1"/>
  <c r="AY2616" i="1"/>
  <c r="AX2616" i="1"/>
  <c r="AW2616" i="1"/>
  <c r="AV2616" i="1"/>
  <c r="AU2616" i="1"/>
  <c r="AT2616" i="1"/>
  <c r="AS2616" i="1"/>
  <c r="AR2616" i="1"/>
  <c r="BG2615" i="1"/>
  <c r="BF2615" i="1"/>
  <c r="BE2615" i="1"/>
  <c r="BD2615" i="1"/>
  <c r="BC2615" i="1"/>
  <c r="BB2615" i="1"/>
  <c r="BA2615" i="1"/>
  <c r="AZ2615" i="1"/>
  <c r="AY2615" i="1"/>
  <c r="AX2615" i="1"/>
  <c r="AW2615" i="1"/>
  <c r="AV2615" i="1"/>
  <c r="AU2615" i="1"/>
  <c r="AT2615" i="1"/>
  <c r="AS2615" i="1"/>
  <c r="AR2615" i="1"/>
  <c r="BG2614" i="1"/>
  <c r="BF2614" i="1"/>
  <c r="BE2614" i="1"/>
  <c r="BD2614" i="1"/>
  <c r="BC2614" i="1"/>
  <c r="BB2614" i="1"/>
  <c r="BA2614" i="1"/>
  <c r="AZ2614" i="1"/>
  <c r="AY2614" i="1"/>
  <c r="AX2614" i="1"/>
  <c r="AW2614" i="1"/>
  <c r="AV2614" i="1"/>
  <c r="AU2614" i="1"/>
  <c r="AT2614" i="1"/>
  <c r="AS2614" i="1"/>
  <c r="AR2614" i="1"/>
  <c r="BG2613" i="1"/>
  <c r="BF2613" i="1"/>
  <c r="BE2613" i="1"/>
  <c r="BD2613" i="1"/>
  <c r="BC2613" i="1"/>
  <c r="BB2613" i="1"/>
  <c r="BA2613" i="1"/>
  <c r="AZ2613" i="1"/>
  <c r="AY2613" i="1"/>
  <c r="AX2613" i="1"/>
  <c r="AW2613" i="1"/>
  <c r="AV2613" i="1"/>
  <c r="AU2613" i="1"/>
  <c r="AT2613" i="1"/>
  <c r="AS2613" i="1"/>
  <c r="AR2613" i="1"/>
  <c r="BG2612" i="1"/>
  <c r="BF2612" i="1"/>
  <c r="BE2612" i="1"/>
  <c r="BD2612" i="1"/>
  <c r="BC2612" i="1"/>
  <c r="BB2612" i="1"/>
  <c r="BA2612" i="1"/>
  <c r="AZ2612" i="1"/>
  <c r="AY2612" i="1"/>
  <c r="AX2612" i="1"/>
  <c r="AW2612" i="1"/>
  <c r="AV2612" i="1"/>
  <c r="AU2612" i="1"/>
  <c r="AT2612" i="1"/>
  <c r="AS2612" i="1"/>
  <c r="AR2612" i="1"/>
  <c r="BG2611" i="1"/>
  <c r="BF2611" i="1"/>
  <c r="BE2611" i="1"/>
  <c r="BD2611" i="1"/>
  <c r="BC2611" i="1"/>
  <c r="BB2611" i="1"/>
  <c r="BA2611" i="1"/>
  <c r="AZ2611" i="1"/>
  <c r="AY2611" i="1"/>
  <c r="AX2611" i="1"/>
  <c r="AW2611" i="1"/>
  <c r="AV2611" i="1"/>
  <c r="AU2611" i="1"/>
  <c r="AT2611" i="1"/>
  <c r="AS2611" i="1"/>
  <c r="AR2611" i="1"/>
  <c r="BG2610" i="1"/>
  <c r="BF2610" i="1"/>
  <c r="BE2610" i="1"/>
  <c r="BD2610" i="1"/>
  <c r="BC2610" i="1"/>
  <c r="BB2610" i="1"/>
  <c r="BA2610" i="1"/>
  <c r="AZ2610" i="1"/>
  <c r="AY2610" i="1"/>
  <c r="AX2610" i="1"/>
  <c r="AW2610" i="1"/>
  <c r="AV2610" i="1"/>
  <c r="AU2610" i="1"/>
  <c r="AT2610" i="1"/>
  <c r="AS2610" i="1"/>
  <c r="AR2610" i="1"/>
  <c r="BG2609" i="1"/>
  <c r="BF2609" i="1"/>
  <c r="BE2609" i="1"/>
  <c r="BD2609" i="1"/>
  <c r="BC2609" i="1"/>
  <c r="BB2609" i="1"/>
  <c r="BA2609" i="1"/>
  <c r="AZ2609" i="1"/>
  <c r="AY2609" i="1"/>
  <c r="AX2609" i="1"/>
  <c r="AW2609" i="1"/>
  <c r="AV2609" i="1"/>
  <c r="AU2609" i="1"/>
  <c r="AT2609" i="1"/>
  <c r="AS2609" i="1"/>
  <c r="AR2609" i="1"/>
  <c r="BG2608" i="1"/>
  <c r="BF2608" i="1"/>
  <c r="BE2608" i="1"/>
  <c r="BD2608" i="1"/>
  <c r="BC2608" i="1"/>
  <c r="BB2608" i="1"/>
  <c r="BA2608" i="1"/>
  <c r="AZ2608" i="1"/>
  <c r="AY2608" i="1"/>
  <c r="AX2608" i="1"/>
  <c r="AW2608" i="1"/>
  <c r="AV2608" i="1"/>
  <c r="AU2608" i="1"/>
  <c r="AT2608" i="1"/>
  <c r="AS2608" i="1"/>
  <c r="AR2608" i="1"/>
  <c r="BG2607" i="1"/>
  <c r="BF2607" i="1"/>
  <c r="BE2607" i="1"/>
  <c r="BD2607" i="1"/>
  <c r="BC2607" i="1"/>
  <c r="BB2607" i="1"/>
  <c r="BA2607" i="1"/>
  <c r="AZ2607" i="1"/>
  <c r="AY2607" i="1"/>
  <c r="AX2607" i="1"/>
  <c r="AW2607" i="1"/>
  <c r="AV2607" i="1"/>
  <c r="AU2607" i="1"/>
  <c r="AT2607" i="1"/>
  <c r="AS2607" i="1"/>
  <c r="AR2607" i="1"/>
  <c r="BG2606" i="1"/>
  <c r="BF2606" i="1"/>
  <c r="BE2606" i="1"/>
  <c r="BD2606" i="1"/>
  <c r="BC2606" i="1"/>
  <c r="BB2606" i="1"/>
  <c r="BA2606" i="1"/>
  <c r="AZ2606" i="1"/>
  <c r="AY2606" i="1"/>
  <c r="AX2606" i="1"/>
  <c r="AW2606" i="1"/>
  <c r="AV2606" i="1"/>
  <c r="AU2606" i="1"/>
  <c r="AT2606" i="1"/>
  <c r="AS2606" i="1"/>
  <c r="AR2606" i="1"/>
  <c r="BG2605" i="1"/>
  <c r="BF2605" i="1"/>
  <c r="BE2605" i="1"/>
  <c r="BD2605" i="1"/>
  <c r="BC2605" i="1"/>
  <c r="BB2605" i="1"/>
  <c r="BA2605" i="1"/>
  <c r="AZ2605" i="1"/>
  <c r="AY2605" i="1"/>
  <c r="AX2605" i="1"/>
  <c r="AW2605" i="1"/>
  <c r="AV2605" i="1"/>
  <c r="AU2605" i="1"/>
  <c r="AT2605" i="1"/>
  <c r="AS2605" i="1"/>
  <c r="AR2605" i="1"/>
  <c r="BG2604" i="1"/>
  <c r="BF2604" i="1"/>
  <c r="BE2604" i="1"/>
  <c r="BD2604" i="1"/>
  <c r="BC2604" i="1"/>
  <c r="BB2604" i="1"/>
  <c r="BA2604" i="1"/>
  <c r="AZ2604" i="1"/>
  <c r="AY2604" i="1"/>
  <c r="AX2604" i="1"/>
  <c r="AW2604" i="1"/>
  <c r="AV2604" i="1"/>
  <c r="AU2604" i="1"/>
  <c r="AT2604" i="1"/>
  <c r="AS2604" i="1"/>
  <c r="AR2604" i="1"/>
  <c r="BG2603" i="1"/>
  <c r="BF2603" i="1"/>
  <c r="BE2603" i="1"/>
  <c r="BD2603" i="1"/>
  <c r="BC2603" i="1"/>
  <c r="BB2603" i="1"/>
  <c r="BA2603" i="1"/>
  <c r="AZ2603" i="1"/>
  <c r="AY2603" i="1"/>
  <c r="AX2603" i="1"/>
  <c r="AW2603" i="1"/>
  <c r="AV2603" i="1"/>
  <c r="AU2603" i="1"/>
  <c r="AT2603" i="1"/>
  <c r="AS2603" i="1"/>
  <c r="AR2603" i="1"/>
  <c r="BG2602" i="1"/>
  <c r="BF2602" i="1"/>
  <c r="BE2602" i="1"/>
  <c r="BD2602" i="1"/>
  <c r="BC2602" i="1"/>
  <c r="BB2602" i="1"/>
  <c r="BA2602" i="1"/>
  <c r="AZ2602" i="1"/>
  <c r="AY2602" i="1"/>
  <c r="AX2602" i="1"/>
  <c r="AW2602" i="1"/>
  <c r="AV2602" i="1"/>
  <c r="AU2602" i="1"/>
  <c r="AT2602" i="1"/>
  <c r="AS2602" i="1"/>
  <c r="AR2602" i="1"/>
  <c r="BG2601" i="1"/>
  <c r="BF2601" i="1"/>
  <c r="BE2601" i="1"/>
  <c r="BD2601" i="1"/>
  <c r="BC2601" i="1"/>
  <c r="BB2601" i="1"/>
  <c r="BA2601" i="1"/>
  <c r="AZ2601" i="1"/>
  <c r="AY2601" i="1"/>
  <c r="AX2601" i="1"/>
  <c r="AW2601" i="1"/>
  <c r="AV2601" i="1"/>
  <c r="AU2601" i="1"/>
  <c r="AT2601" i="1"/>
  <c r="AS2601" i="1"/>
  <c r="AR2601" i="1"/>
  <c r="BG2600" i="1"/>
  <c r="BF2600" i="1"/>
  <c r="BE2600" i="1"/>
  <c r="BD2600" i="1"/>
  <c r="BC2600" i="1"/>
  <c r="BB2600" i="1"/>
  <c r="BA2600" i="1"/>
  <c r="AZ2600" i="1"/>
  <c r="AY2600" i="1"/>
  <c r="AX2600" i="1"/>
  <c r="AW2600" i="1"/>
  <c r="AV2600" i="1"/>
  <c r="AU2600" i="1"/>
  <c r="AT2600" i="1"/>
  <c r="AS2600" i="1"/>
  <c r="AR2600" i="1"/>
  <c r="BG2599" i="1"/>
  <c r="BF2599" i="1"/>
  <c r="BE2599" i="1"/>
  <c r="BD2599" i="1"/>
  <c r="BC2599" i="1"/>
  <c r="BB2599" i="1"/>
  <c r="BA2599" i="1"/>
  <c r="AZ2599" i="1"/>
  <c r="AY2599" i="1"/>
  <c r="AX2599" i="1"/>
  <c r="AW2599" i="1"/>
  <c r="AV2599" i="1"/>
  <c r="AU2599" i="1"/>
  <c r="AT2599" i="1"/>
  <c r="AS2599" i="1"/>
  <c r="AR2599" i="1"/>
  <c r="BG2598" i="1"/>
  <c r="BF2598" i="1"/>
  <c r="BE2598" i="1"/>
  <c r="BD2598" i="1"/>
  <c r="BC2598" i="1"/>
  <c r="BB2598" i="1"/>
  <c r="BA2598" i="1"/>
  <c r="AZ2598" i="1"/>
  <c r="AY2598" i="1"/>
  <c r="AX2598" i="1"/>
  <c r="AW2598" i="1"/>
  <c r="AV2598" i="1"/>
  <c r="AU2598" i="1"/>
  <c r="AT2598" i="1"/>
  <c r="AS2598" i="1"/>
  <c r="AR2598" i="1"/>
  <c r="BG2597" i="1"/>
  <c r="BF2597" i="1"/>
  <c r="BE2597" i="1"/>
  <c r="BD2597" i="1"/>
  <c r="BC2597" i="1"/>
  <c r="BB2597" i="1"/>
  <c r="BA2597" i="1"/>
  <c r="AZ2597" i="1"/>
  <c r="AY2597" i="1"/>
  <c r="AX2597" i="1"/>
  <c r="AW2597" i="1"/>
  <c r="AV2597" i="1"/>
  <c r="AU2597" i="1"/>
  <c r="AT2597" i="1"/>
  <c r="AS2597" i="1"/>
  <c r="AR2597" i="1"/>
  <c r="BG2596" i="1"/>
  <c r="BF2596" i="1"/>
  <c r="BE2596" i="1"/>
  <c r="BD2596" i="1"/>
  <c r="BC2596" i="1"/>
  <c r="BB2596" i="1"/>
  <c r="BA2596" i="1"/>
  <c r="AZ2596" i="1"/>
  <c r="AY2596" i="1"/>
  <c r="AX2596" i="1"/>
  <c r="AW2596" i="1"/>
  <c r="AV2596" i="1"/>
  <c r="AU2596" i="1"/>
  <c r="AT2596" i="1"/>
  <c r="AS2596" i="1"/>
  <c r="AR2596" i="1"/>
  <c r="BG2595" i="1"/>
  <c r="BF2595" i="1"/>
  <c r="BE2595" i="1"/>
  <c r="BD2595" i="1"/>
  <c r="BC2595" i="1"/>
  <c r="BB2595" i="1"/>
  <c r="BA2595" i="1"/>
  <c r="AZ2595" i="1"/>
  <c r="AY2595" i="1"/>
  <c r="AX2595" i="1"/>
  <c r="AW2595" i="1"/>
  <c r="AV2595" i="1"/>
  <c r="AU2595" i="1"/>
  <c r="AT2595" i="1"/>
  <c r="AS2595" i="1"/>
  <c r="AR2595" i="1"/>
  <c r="BG2594" i="1"/>
  <c r="BF2594" i="1"/>
  <c r="BE2594" i="1"/>
  <c r="BD2594" i="1"/>
  <c r="BC2594" i="1"/>
  <c r="BB2594" i="1"/>
  <c r="BA2594" i="1"/>
  <c r="AZ2594" i="1"/>
  <c r="AY2594" i="1"/>
  <c r="AX2594" i="1"/>
  <c r="AW2594" i="1"/>
  <c r="AV2594" i="1"/>
  <c r="AU2594" i="1"/>
  <c r="AT2594" i="1"/>
  <c r="AS2594" i="1"/>
  <c r="AR2594" i="1"/>
  <c r="BG2593" i="1"/>
  <c r="BF2593" i="1"/>
  <c r="BE2593" i="1"/>
  <c r="BD2593" i="1"/>
  <c r="BC2593" i="1"/>
  <c r="BB2593" i="1"/>
  <c r="BA2593" i="1"/>
  <c r="AZ2593" i="1"/>
  <c r="AY2593" i="1"/>
  <c r="AX2593" i="1"/>
  <c r="AW2593" i="1"/>
  <c r="AV2593" i="1"/>
  <c r="AU2593" i="1"/>
  <c r="AT2593" i="1"/>
  <c r="AS2593" i="1"/>
  <c r="AR2593" i="1"/>
  <c r="BG2592" i="1"/>
  <c r="BF2592" i="1"/>
  <c r="BE2592" i="1"/>
  <c r="BD2592" i="1"/>
  <c r="BC2592" i="1"/>
  <c r="BB2592" i="1"/>
  <c r="BA2592" i="1"/>
  <c r="AZ2592" i="1"/>
  <c r="AY2592" i="1"/>
  <c r="AX2592" i="1"/>
  <c r="AW2592" i="1"/>
  <c r="AV2592" i="1"/>
  <c r="AU2592" i="1"/>
  <c r="AT2592" i="1"/>
  <c r="AS2592" i="1"/>
  <c r="AR2592" i="1"/>
  <c r="BG2591" i="1"/>
  <c r="BF2591" i="1"/>
  <c r="BE2591" i="1"/>
  <c r="BD2591" i="1"/>
  <c r="BC2591" i="1"/>
  <c r="BB2591" i="1"/>
  <c r="BA2591" i="1"/>
  <c r="AZ2591" i="1"/>
  <c r="AY2591" i="1"/>
  <c r="AX2591" i="1"/>
  <c r="AW2591" i="1"/>
  <c r="AV2591" i="1"/>
  <c r="AU2591" i="1"/>
  <c r="AT2591" i="1"/>
  <c r="AS2591" i="1"/>
  <c r="AR2591" i="1"/>
  <c r="BG2590" i="1"/>
  <c r="BF2590" i="1"/>
  <c r="BE2590" i="1"/>
  <c r="BD2590" i="1"/>
  <c r="BC2590" i="1"/>
  <c r="BB2590" i="1"/>
  <c r="BA2590" i="1"/>
  <c r="AZ2590" i="1"/>
  <c r="AY2590" i="1"/>
  <c r="AX2590" i="1"/>
  <c r="AW2590" i="1"/>
  <c r="AV2590" i="1"/>
  <c r="AU2590" i="1"/>
  <c r="AT2590" i="1"/>
  <c r="AS2590" i="1"/>
  <c r="AR2590" i="1"/>
  <c r="BG2589" i="1"/>
  <c r="BF2589" i="1"/>
  <c r="BE2589" i="1"/>
  <c r="BD2589" i="1"/>
  <c r="BC2589" i="1"/>
  <c r="BB2589" i="1"/>
  <c r="BA2589" i="1"/>
  <c r="AZ2589" i="1"/>
  <c r="AY2589" i="1"/>
  <c r="AX2589" i="1"/>
  <c r="AW2589" i="1"/>
  <c r="AV2589" i="1"/>
  <c r="AU2589" i="1"/>
  <c r="AT2589" i="1"/>
  <c r="AS2589" i="1"/>
  <c r="AR2589" i="1"/>
  <c r="BG2588" i="1"/>
  <c r="BF2588" i="1"/>
  <c r="BE2588" i="1"/>
  <c r="BD2588" i="1"/>
  <c r="BC2588" i="1"/>
  <c r="BB2588" i="1"/>
  <c r="BA2588" i="1"/>
  <c r="AZ2588" i="1"/>
  <c r="AY2588" i="1"/>
  <c r="AX2588" i="1"/>
  <c r="AW2588" i="1"/>
  <c r="AV2588" i="1"/>
  <c r="AU2588" i="1"/>
  <c r="AT2588" i="1"/>
  <c r="AS2588" i="1"/>
  <c r="AR2588" i="1"/>
  <c r="BG2587" i="1"/>
  <c r="BF2587" i="1"/>
  <c r="BE2587" i="1"/>
  <c r="BD2587" i="1"/>
  <c r="BC2587" i="1"/>
  <c r="BB2587" i="1"/>
  <c r="BA2587" i="1"/>
  <c r="AZ2587" i="1"/>
  <c r="AY2587" i="1"/>
  <c r="AX2587" i="1"/>
  <c r="AW2587" i="1"/>
  <c r="AV2587" i="1"/>
  <c r="AU2587" i="1"/>
  <c r="AT2587" i="1"/>
  <c r="AS2587" i="1"/>
  <c r="AR2587" i="1"/>
  <c r="BG2586" i="1"/>
  <c r="BF2586" i="1"/>
  <c r="BE2586" i="1"/>
  <c r="BD2586" i="1"/>
  <c r="BC2586" i="1"/>
  <c r="BB2586" i="1"/>
  <c r="BA2586" i="1"/>
  <c r="AZ2586" i="1"/>
  <c r="AY2586" i="1"/>
  <c r="AX2586" i="1"/>
  <c r="AW2586" i="1"/>
  <c r="AV2586" i="1"/>
  <c r="AU2586" i="1"/>
  <c r="AT2586" i="1"/>
  <c r="AS2586" i="1"/>
  <c r="AR2586" i="1"/>
  <c r="BG2585" i="1"/>
  <c r="BF2585" i="1"/>
  <c r="BE2585" i="1"/>
  <c r="BD2585" i="1"/>
  <c r="BC2585" i="1"/>
  <c r="BB2585" i="1"/>
  <c r="BA2585" i="1"/>
  <c r="AZ2585" i="1"/>
  <c r="AY2585" i="1"/>
  <c r="AX2585" i="1"/>
  <c r="AW2585" i="1"/>
  <c r="AV2585" i="1"/>
  <c r="AU2585" i="1"/>
  <c r="AT2585" i="1"/>
  <c r="AS2585" i="1"/>
  <c r="AR2585" i="1"/>
  <c r="BG2584" i="1"/>
  <c r="BF2584" i="1"/>
  <c r="BE2584" i="1"/>
  <c r="BD2584" i="1"/>
  <c r="BC2584" i="1"/>
  <c r="BB2584" i="1"/>
  <c r="BA2584" i="1"/>
  <c r="AZ2584" i="1"/>
  <c r="AY2584" i="1"/>
  <c r="AX2584" i="1"/>
  <c r="AW2584" i="1"/>
  <c r="AV2584" i="1"/>
  <c r="AU2584" i="1"/>
  <c r="AT2584" i="1"/>
  <c r="AS2584" i="1"/>
  <c r="AR2584" i="1"/>
  <c r="BG2583" i="1"/>
  <c r="BF2583" i="1"/>
  <c r="BE2583" i="1"/>
  <c r="BD2583" i="1"/>
  <c r="BC2583" i="1"/>
  <c r="BB2583" i="1"/>
  <c r="BA2583" i="1"/>
  <c r="AZ2583" i="1"/>
  <c r="AY2583" i="1"/>
  <c r="AX2583" i="1"/>
  <c r="AW2583" i="1"/>
  <c r="AV2583" i="1"/>
  <c r="AU2583" i="1"/>
  <c r="AT2583" i="1"/>
  <c r="AS2583" i="1"/>
  <c r="AR2583" i="1"/>
  <c r="BG2582" i="1"/>
  <c r="BF2582" i="1"/>
  <c r="BE2582" i="1"/>
  <c r="BD2582" i="1"/>
  <c r="BC2582" i="1"/>
  <c r="BB2582" i="1"/>
  <c r="BA2582" i="1"/>
  <c r="AZ2582" i="1"/>
  <c r="AY2582" i="1"/>
  <c r="AX2582" i="1"/>
  <c r="AW2582" i="1"/>
  <c r="AV2582" i="1"/>
  <c r="AU2582" i="1"/>
  <c r="AT2582" i="1"/>
  <c r="AS2582" i="1"/>
  <c r="AR2582" i="1"/>
  <c r="BG2581" i="1"/>
  <c r="BF2581" i="1"/>
  <c r="BE2581" i="1"/>
  <c r="BD2581" i="1"/>
  <c r="BC2581" i="1"/>
  <c r="BB2581" i="1"/>
  <c r="BA2581" i="1"/>
  <c r="AZ2581" i="1"/>
  <c r="AY2581" i="1"/>
  <c r="AX2581" i="1"/>
  <c r="AW2581" i="1"/>
  <c r="AV2581" i="1"/>
  <c r="AU2581" i="1"/>
  <c r="AT2581" i="1"/>
  <c r="AS2581" i="1"/>
  <c r="AR2581" i="1"/>
  <c r="BG2580" i="1"/>
  <c r="BF2580" i="1"/>
  <c r="BE2580" i="1"/>
  <c r="BD2580" i="1"/>
  <c r="BC2580" i="1"/>
  <c r="BB2580" i="1"/>
  <c r="BA2580" i="1"/>
  <c r="AZ2580" i="1"/>
  <c r="AY2580" i="1"/>
  <c r="AX2580" i="1"/>
  <c r="AW2580" i="1"/>
  <c r="AV2580" i="1"/>
  <c r="AU2580" i="1"/>
  <c r="AT2580" i="1"/>
  <c r="AS2580" i="1"/>
  <c r="AR2580" i="1"/>
  <c r="BG2579" i="1"/>
  <c r="BF2579" i="1"/>
  <c r="BE2579" i="1"/>
  <c r="BD2579" i="1"/>
  <c r="BC2579" i="1"/>
  <c r="BB2579" i="1"/>
  <c r="BA2579" i="1"/>
  <c r="AZ2579" i="1"/>
  <c r="AY2579" i="1"/>
  <c r="AX2579" i="1"/>
  <c r="AW2579" i="1"/>
  <c r="AV2579" i="1"/>
  <c r="AU2579" i="1"/>
  <c r="AT2579" i="1"/>
  <c r="AS2579" i="1"/>
  <c r="AR2579" i="1"/>
  <c r="BG2578" i="1"/>
  <c r="BF2578" i="1"/>
  <c r="BE2578" i="1"/>
  <c r="BD2578" i="1"/>
  <c r="BC2578" i="1"/>
  <c r="BB2578" i="1"/>
  <c r="BA2578" i="1"/>
  <c r="AZ2578" i="1"/>
  <c r="AY2578" i="1"/>
  <c r="AX2578" i="1"/>
  <c r="AW2578" i="1"/>
  <c r="AV2578" i="1"/>
  <c r="AU2578" i="1"/>
  <c r="AT2578" i="1"/>
  <c r="AS2578" i="1"/>
  <c r="AR2578" i="1"/>
  <c r="BG2577" i="1"/>
  <c r="BF2577" i="1"/>
  <c r="BE2577" i="1"/>
  <c r="BD2577" i="1"/>
  <c r="BC2577" i="1"/>
  <c r="BB2577" i="1"/>
  <c r="BA2577" i="1"/>
  <c r="AZ2577" i="1"/>
  <c r="AY2577" i="1"/>
  <c r="AX2577" i="1"/>
  <c r="AW2577" i="1"/>
  <c r="AV2577" i="1"/>
  <c r="AU2577" i="1"/>
  <c r="AT2577" i="1"/>
  <c r="AS2577" i="1"/>
  <c r="AR2577" i="1"/>
  <c r="BG2576" i="1"/>
  <c r="BF2576" i="1"/>
  <c r="BE2576" i="1"/>
  <c r="BD2576" i="1"/>
  <c r="BC2576" i="1"/>
  <c r="BB2576" i="1"/>
  <c r="BA2576" i="1"/>
  <c r="AZ2576" i="1"/>
  <c r="AY2576" i="1"/>
  <c r="AX2576" i="1"/>
  <c r="AW2576" i="1"/>
  <c r="AV2576" i="1"/>
  <c r="AU2576" i="1"/>
  <c r="AT2576" i="1"/>
  <c r="AS2576" i="1"/>
  <c r="AR2576" i="1"/>
  <c r="BG2575" i="1"/>
  <c r="BF2575" i="1"/>
  <c r="BE2575" i="1"/>
  <c r="BD2575" i="1"/>
  <c r="BC2575" i="1"/>
  <c r="BB2575" i="1"/>
  <c r="BA2575" i="1"/>
  <c r="AZ2575" i="1"/>
  <c r="AY2575" i="1"/>
  <c r="AX2575" i="1"/>
  <c r="AW2575" i="1"/>
  <c r="AV2575" i="1"/>
  <c r="AU2575" i="1"/>
  <c r="AT2575" i="1"/>
  <c r="AS2575" i="1"/>
  <c r="AR2575" i="1"/>
  <c r="BG2574" i="1"/>
  <c r="BF2574" i="1"/>
  <c r="BE2574" i="1"/>
  <c r="BD2574" i="1"/>
  <c r="BC2574" i="1"/>
  <c r="BB2574" i="1"/>
  <c r="BA2574" i="1"/>
  <c r="AZ2574" i="1"/>
  <c r="AY2574" i="1"/>
  <c r="AX2574" i="1"/>
  <c r="AW2574" i="1"/>
  <c r="AV2574" i="1"/>
  <c r="AU2574" i="1"/>
  <c r="AT2574" i="1"/>
  <c r="AS2574" i="1"/>
  <c r="AR2574" i="1"/>
  <c r="BG2573" i="1"/>
  <c r="BF2573" i="1"/>
  <c r="BE2573" i="1"/>
  <c r="BD2573" i="1"/>
  <c r="BC2573" i="1"/>
  <c r="BB2573" i="1"/>
  <c r="BA2573" i="1"/>
  <c r="AZ2573" i="1"/>
  <c r="AY2573" i="1"/>
  <c r="AX2573" i="1"/>
  <c r="AW2573" i="1"/>
  <c r="AV2573" i="1"/>
  <c r="AU2573" i="1"/>
  <c r="AT2573" i="1"/>
  <c r="AS2573" i="1"/>
  <c r="AR2573" i="1"/>
  <c r="BG2572" i="1"/>
  <c r="BF2572" i="1"/>
  <c r="BE2572" i="1"/>
  <c r="BD2572" i="1"/>
  <c r="BC2572" i="1"/>
  <c r="BB2572" i="1"/>
  <c r="BA2572" i="1"/>
  <c r="AZ2572" i="1"/>
  <c r="AY2572" i="1"/>
  <c r="AX2572" i="1"/>
  <c r="AW2572" i="1"/>
  <c r="AV2572" i="1"/>
  <c r="AU2572" i="1"/>
  <c r="AT2572" i="1"/>
  <c r="AS2572" i="1"/>
  <c r="AR2572" i="1"/>
  <c r="BG2571" i="1"/>
  <c r="BF2571" i="1"/>
  <c r="BE2571" i="1"/>
  <c r="BD2571" i="1"/>
  <c r="BC2571" i="1"/>
  <c r="BB2571" i="1"/>
  <c r="BA2571" i="1"/>
  <c r="AZ2571" i="1"/>
  <c r="AY2571" i="1"/>
  <c r="AX2571" i="1"/>
  <c r="AW2571" i="1"/>
  <c r="AV2571" i="1"/>
  <c r="AU2571" i="1"/>
  <c r="AT2571" i="1"/>
  <c r="AS2571" i="1"/>
  <c r="AR2571" i="1"/>
  <c r="BG2570" i="1"/>
  <c r="BF2570" i="1"/>
  <c r="BE2570" i="1"/>
  <c r="BD2570" i="1"/>
  <c r="BC2570" i="1"/>
  <c r="BB2570" i="1"/>
  <c r="BA2570" i="1"/>
  <c r="AZ2570" i="1"/>
  <c r="AY2570" i="1"/>
  <c r="AX2570" i="1"/>
  <c r="AW2570" i="1"/>
  <c r="AV2570" i="1"/>
  <c r="AU2570" i="1"/>
  <c r="AT2570" i="1"/>
  <c r="AS2570" i="1"/>
  <c r="AR2570" i="1"/>
  <c r="BG2569" i="1"/>
  <c r="BF2569" i="1"/>
  <c r="BE2569" i="1"/>
  <c r="BD2569" i="1"/>
  <c r="BC2569" i="1"/>
  <c r="BB2569" i="1"/>
  <c r="BA2569" i="1"/>
  <c r="AZ2569" i="1"/>
  <c r="AY2569" i="1"/>
  <c r="AX2569" i="1"/>
  <c r="AW2569" i="1"/>
  <c r="AV2569" i="1"/>
  <c r="AU2569" i="1"/>
  <c r="AT2569" i="1"/>
  <c r="AS2569" i="1"/>
  <c r="AR2569" i="1"/>
  <c r="BG2568" i="1"/>
  <c r="BF2568" i="1"/>
  <c r="BE2568" i="1"/>
  <c r="BD2568" i="1"/>
  <c r="BC2568" i="1"/>
  <c r="BB2568" i="1"/>
  <c r="BA2568" i="1"/>
  <c r="AZ2568" i="1"/>
  <c r="AY2568" i="1"/>
  <c r="AX2568" i="1"/>
  <c r="AW2568" i="1"/>
  <c r="AV2568" i="1"/>
  <c r="AU2568" i="1"/>
  <c r="AT2568" i="1"/>
  <c r="AS2568" i="1"/>
  <c r="AR2568" i="1"/>
  <c r="BG2567" i="1"/>
  <c r="BF2567" i="1"/>
  <c r="BE2567" i="1"/>
  <c r="BD2567" i="1"/>
  <c r="BC2567" i="1"/>
  <c r="BB2567" i="1"/>
  <c r="BA2567" i="1"/>
  <c r="AZ2567" i="1"/>
  <c r="AY2567" i="1"/>
  <c r="AX2567" i="1"/>
  <c r="AW2567" i="1"/>
  <c r="AV2567" i="1"/>
  <c r="AU2567" i="1"/>
  <c r="AT2567" i="1"/>
  <c r="AS2567" i="1"/>
  <c r="AR2567" i="1"/>
  <c r="BG2566" i="1"/>
  <c r="BF2566" i="1"/>
  <c r="BE2566" i="1"/>
  <c r="BD2566" i="1"/>
  <c r="BC2566" i="1"/>
  <c r="BB2566" i="1"/>
  <c r="BA2566" i="1"/>
  <c r="AZ2566" i="1"/>
  <c r="AY2566" i="1"/>
  <c r="AX2566" i="1"/>
  <c r="AW2566" i="1"/>
  <c r="AV2566" i="1"/>
  <c r="AU2566" i="1"/>
  <c r="AT2566" i="1"/>
  <c r="AS2566" i="1"/>
  <c r="AR2566" i="1"/>
  <c r="BG2565" i="1"/>
  <c r="BF2565" i="1"/>
  <c r="BE2565" i="1"/>
  <c r="BD2565" i="1"/>
  <c r="BC2565" i="1"/>
  <c r="BB2565" i="1"/>
  <c r="BA2565" i="1"/>
  <c r="AZ2565" i="1"/>
  <c r="AY2565" i="1"/>
  <c r="AX2565" i="1"/>
  <c r="AW2565" i="1"/>
  <c r="AV2565" i="1"/>
  <c r="AU2565" i="1"/>
  <c r="AT2565" i="1"/>
  <c r="AS2565" i="1"/>
  <c r="AR2565" i="1"/>
  <c r="BG2564" i="1"/>
  <c r="BF2564" i="1"/>
  <c r="BE2564" i="1"/>
  <c r="BD2564" i="1"/>
  <c r="BC2564" i="1"/>
  <c r="BB2564" i="1"/>
  <c r="BA2564" i="1"/>
  <c r="AZ2564" i="1"/>
  <c r="AY2564" i="1"/>
  <c r="AX2564" i="1"/>
  <c r="AW2564" i="1"/>
  <c r="AV2564" i="1"/>
  <c r="AU2564" i="1"/>
  <c r="AT2564" i="1"/>
  <c r="AS2564" i="1"/>
  <c r="AR2564" i="1"/>
  <c r="BG2563" i="1"/>
  <c r="BF2563" i="1"/>
  <c r="BE2563" i="1"/>
  <c r="BD2563" i="1"/>
  <c r="BC2563" i="1"/>
  <c r="BB2563" i="1"/>
  <c r="BA2563" i="1"/>
  <c r="AZ2563" i="1"/>
  <c r="AY2563" i="1"/>
  <c r="AX2563" i="1"/>
  <c r="AW2563" i="1"/>
  <c r="AV2563" i="1"/>
  <c r="AU2563" i="1"/>
  <c r="AT2563" i="1"/>
  <c r="AS2563" i="1"/>
  <c r="AR2563" i="1"/>
  <c r="BG2562" i="1"/>
  <c r="BF2562" i="1"/>
  <c r="BE2562" i="1"/>
  <c r="BD2562" i="1"/>
  <c r="BC2562" i="1"/>
  <c r="BB2562" i="1"/>
  <c r="BA2562" i="1"/>
  <c r="AZ2562" i="1"/>
  <c r="AY2562" i="1"/>
  <c r="AX2562" i="1"/>
  <c r="AW2562" i="1"/>
  <c r="AV2562" i="1"/>
  <c r="AU2562" i="1"/>
  <c r="AT2562" i="1"/>
  <c r="AS2562" i="1"/>
  <c r="AR2562" i="1"/>
  <c r="BG2561" i="1"/>
  <c r="BF2561" i="1"/>
  <c r="BE2561" i="1"/>
  <c r="BD2561" i="1"/>
  <c r="BC2561" i="1"/>
  <c r="BB2561" i="1"/>
  <c r="BA2561" i="1"/>
  <c r="AZ2561" i="1"/>
  <c r="AY2561" i="1"/>
  <c r="AX2561" i="1"/>
  <c r="AW2561" i="1"/>
  <c r="AV2561" i="1"/>
  <c r="AU2561" i="1"/>
  <c r="AT2561" i="1"/>
  <c r="AS2561" i="1"/>
  <c r="AR2561" i="1"/>
  <c r="BG2560" i="1"/>
  <c r="BF2560" i="1"/>
  <c r="BE2560" i="1"/>
  <c r="BD2560" i="1"/>
  <c r="BC2560" i="1"/>
  <c r="BB2560" i="1"/>
  <c r="BA2560" i="1"/>
  <c r="AZ2560" i="1"/>
  <c r="AY2560" i="1"/>
  <c r="AX2560" i="1"/>
  <c r="AW2560" i="1"/>
  <c r="AV2560" i="1"/>
  <c r="AU2560" i="1"/>
  <c r="AT2560" i="1"/>
  <c r="AS2560" i="1"/>
  <c r="AR2560" i="1"/>
  <c r="BG2559" i="1"/>
  <c r="BF2559" i="1"/>
  <c r="BE2559" i="1"/>
  <c r="BD2559" i="1"/>
  <c r="BC2559" i="1"/>
  <c r="BB2559" i="1"/>
  <c r="BA2559" i="1"/>
  <c r="AZ2559" i="1"/>
  <c r="AY2559" i="1"/>
  <c r="AX2559" i="1"/>
  <c r="AW2559" i="1"/>
  <c r="AV2559" i="1"/>
  <c r="AU2559" i="1"/>
  <c r="AT2559" i="1"/>
  <c r="AS2559" i="1"/>
  <c r="AR2559" i="1"/>
  <c r="BG2558" i="1"/>
  <c r="BF2558" i="1"/>
  <c r="BE2558" i="1"/>
  <c r="BD2558" i="1"/>
  <c r="BC2558" i="1"/>
  <c r="BB2558" i="1"/>
  <c r="BA2558" i="1"/>
  <c r="AZ2558" i="1"/>
  <c r="AY2558" i="1"/>
  <c r="AX2558" i="1"/>
  <c r="AW2558" i="1"/>
  <c r="AV2558" i="1"/>
  <c r="AU2558" i="1"/>
  <c r="AT2558" i="1"/>
  <c r="AS2558" i="1"/>
  <c r="AR2558" i="1"/>
  <c r="BG2557" i="1"/>
  <c r="BF2557" i="1"/>
  <c r="BE2557" i="1"/>
  <c r="BD2557" i="1"/>
  <c r="BC2557" i="1"/>
  <c r="BB2557" i="1"/>
  <c r="BA2557" i="1"/>
  <c r="AZ2557" i="1"/>
  <c r="AY2557" i="1"/>
  <c r="AX2557" i="1"/>
  <c r="AW2557" i="1"/>
  <c r="AV2557" i="1"/>
  <c r="AU2557" i="1"/>
  <c r="AT2557" i="1"/>
  <c r="AS2557" i="1"/>
  <c r="AR2557" i="1"/>
  <c r="BG2556" i="1"/>
  <c r="BF2556" i="1"/>
  <c r="BE2556" i="1"/>
  <c r="BD2556" i="1"/>
  <c r="BC2556" i="1"/>
  <c r="BB2556" i="1"/>
  <c r="BA2556" i="1"/>
  <c r="AZ2556" i="1"/>
  <c r="AY2556" i="1"/>
  <c r="AX2556" i="1"/>
  <c r="AW2556" i="1"/>
  <c r="AV2556" i="1"/>
  <c r="AU2556" i="1"/>
  <c r="AT2556" i="1"/>
  <c r="AS2556" i="1"/>
  <c r="AR2556" i="1"/>
  <c r="BG2555" i="1"/>
  <c r="BF2555" i="1"/>
  <c r="BE2555" i="1"/>
  <c r="BD2555" i="1"/>
  <c r="BC2555" i="1"/>
  <c r="BB2555" i="1"/>
  <c r="BA2555" i="1"/>
  <c r="AZ2555" i="1"/>
  <c r="AY2555" i="1"/>
  <c r="AX2555" i="1"/>
  <c r="AW2555" i="1"/>
  <c r="AV2555" i="1"/>
  <c r="AU2555" i="1"/>
  <c r="AT2555" i="1"/>
  <c r="AS2555" i="1"/>
  <c r="AR2555" i="1"/>
  <c r="BG2554" i="1"/>
  <c r="BF2554" i="1"/>
  <c r="BE2554" i="1"/>
  <c r="BD2554" i="1"/>
  <c r="BC2554" i="1"/>
  <c r="BB2554" i="1"/>
  <c r="BA2554" i="1"/>
  <c r="AZ2554" i="1"/>
  <c r="AY2554" i="1"/>
  <c r="AX2554" i="1"/>
  <c r="AW2554" i="1"/>
  <c r="AV2554" i="1"/>
  <c r="AU2554" i="1"/>
  <c r="AT2554" i="1"/>
  <c r="AS2554" i="1"/>
  <c r="AR2554" i="1"/>
  <c r="BG2553" i="1"/>
  <c r="BF2553" i="1"/>
  <c r="BE2553" i="1"/>
  <c r="BD2553" i="1"/>
  <c r="BC2553" i="1"/>
  <c r="BB2553" i="1"/>
  <c r="BA2553" i="1"/>
  <c r="AZ2553" i="1"/>
  <c r="AY2553" i="1"/>
  <c r="AX2553" i="1"/>
  <c r="AW2553" i="1"/>
  <c r="AV2553" i="1"/>
  <c r="AU2553" i="1"/>
  <c r="AT2553" i="1"/>
  <c r="AS2553" i="1"/>
  <c r="AR2553" i="1"/>
  <c r="BG2552" i="1"/>
  <c r="BF2552" i="1"/>
  <c r="BE2552" i="1"/>
  <c r="BD2552" i="1"/>
  <c r="BC2552" i="1"/>
  <c r="BB2552" i="1"/>
  <c r="BA2552" i="1"/>
  <c r="AZ2552" i="1"/>
  <c r="AY2552" i="1"/>
  <c r="AX2552" i="1"/>
  <c r="AW2552" i="1"/>
  <c r="AV2552" i="1"/>
  <c r="AU2552" i="1"/>
  <c r="AT2552" i="1"/>
  <c r="AS2552" i="1"/>
  <c r="AR2552" i="1"/>
  <c r="BG2551" i="1"/>
  <c r="BF2551" i="1"/>
  <c r="BE2551" i="1"/>
  <c r="BD2551" i="1"/>
  <c r="BC2551" i="1"/>
  <c r="BB2551" i="1"/>
  <c r="BA2551" i="1"/>
  <c r="AZ2551" i="1"/>
  <c r="AY2551" i="1"/>
  <c r="AX2551" i="1"/>
  <c r="AW2551" i="1"/>
  <c r="AV2551" i="1"/>
  <c r="AU2551" i="1"/>
  <c r="AT2551" i="1"/>
  <c r="AS2551" i="1"/>
  <c r="AR2551" i="1"/>
  <c r="BG2550" i="1"/>
  <c r="BF2550" i="1"/>
  <c r="BE2550" i="1"/>
  <c r="BD2550" i="1"/>
  <c r="BC2550" i="1"/>
  <c r="BB2550" i="1"/>
  <c r="BA2550" i="1"/>
  <c r="AZ2550" i="1"/>
  <c r="AY2550" i="1"/>
  <c r="AX2550" i="1"/>
  <c r="AW2550" i="1"/>
  <c r="AV2550" i="1"/>
  <c r="AU2550" i="1"/>
  <c r="AT2550" i="1"/>
  <c r="AS2550" i="1"/>
  <c r="AR2550" i="1"/>
  <c r="BG2549" i="1"/>
  <c r="BF2549" i="1"/>
  <c r="BE2549" i="1"/>
  <c r="BD2549" i="1"/>
  <c r="BC2549" i="1"/>
  <c r="BB2549" i="1"/>
  <c r="BA2549" i="1"/>
  <c r="AZ2549" i="1"/>
  <c r="AY2549" i="1"/>
  <c r="AX2549" i="1"/>
  <c r="AW2549" i="1"/>
  <c r="AV2549" i="1"/>
  <c r="AU2549" i="1"/>
  <c r="AT2549" i="1"/>
  <c r="AS2549" i="1"/>
  <c r="AR2549" i="1"/>
  <c r="BG2548" i="1"/>
  <c r="BF2548" i="1"/>
  <c r="BE2548" i="1"/>
  <c r="BD2548" i="1"/>
  <c r="BC2548" i="1"/>
  <c r="BB2548" i="1"/>
  <c r="BA2548" i="1"/>
  <c r="AZ2548" i="1"/>
  <c r="AY2548" i="1"/>
  <c r="AX2548" i="1"/>
  <c r="AW2548" i="1"/>
  <c r="AV2548" i="1"/>
  <c r="AU2548" i="1"/>
  <c r="AT2548" i="1"/>
  <c r="AS2548" i="1"/>
  <c r="AR2548" i="1"/>
  <c r="BG2547" i="1"/>
  <c r="BF2547" i="1"/>
  <c r="BE2547" i="1"/>
  <c r="BD2547" i="1"/>
  <c r="BC2547" i="1"/>
  <c r="BB2547" i="1"/>
  <c r="BA2547" i="1"/>
  <c r="AZ2547" i="1"/>
  <c r="AY2547" i="1"/>
  <c r="AX2547" i="1"/>
  <c r="AW2547" i="1"/>
  <c r="AV2547" i="1"/>
  <c r="AU2547" i="1"/>
  <c r="AT2547" i="1"/>
  <c r="AS2547" i="1"/>
  <c r="AR2547" i="1"/>
  <c r="BG2546" i="1"/>
  <c r="BF2546" i="1"/>
  <c r="BE2546" i="1"/>
  <c r="BD2546" i="1"/>
  <c r="BC2546" i="1"/>
  <c r="BB2546" i="1"/>
  <c r="BA2546" i="1"/>
  <c r="AZ2546" i="1"/>
  <c r="AY2546" i="1"/>
  <c r="AX2546" i="1"/>
  <c r="AW2546" i="1"/>
  <c r="AV2546" i="1"/>
  <c r="AU2546" i="1"/>
  <c r="AT2546" i="1"/>
  <c r="AS2546" i="1"/>
  <c r="AR2546" i="1"/>
  <c r="BG2545" i="1"/>
  <c r="BF2545" i="1"/>
  <c r="BE2545" i="1"/>
  <c r="BD2545" i="1"/>
  <c r="BC2545" i="1"/>
  <c r="BB2545" i="1"/>
  <c r="BA2545" i="1"/>
  <c r="AZ2545" i="1"/>
  <c r="AY2545" i="1"/>
  <c r="AX2545" i="1"/>
  <c r="AW2545" i="1"/>
  <c r="AV2545" i="1"/>
  <c r="AU2545" i="1"/>
  <c r="AT2545" i="1"/>
  <c r="AS2545" i="1"/>
  <c r="AR2545" i="1"/>
  <c r="BG2544" i="1"/>
  <c r="BF2544" i="1"/>
  <c r="BE2544" i="1"/>
  <c r="BD2544" i="1"/>
  <c r="BC2544" i="1"/>
  <c r="BB2544" i="1"/>
  <c r="BA2544" i="1"/>
  <c r="AZ2544" i="1"/>
  <c r="AY2544" i="1"/>
  <c r="AX2544" i="1"/>
  <c r="AW2544" i="1"/>
  <c r="AV2544" i="1"/>
  <c r="AU2544" i="1"/>
  <c r="AT2544" i="1"/>
  <c r="AS2544" i="1"/>
  <c r="AR2544" i="1"/>
  <c r="BG2543" i="1"/>
  <c r="BF2543" i="1"/>
  <c r="BE2543" i="1"/>
  <c r="BD2543" i="1"/>
  <c r="BC2543" i="1"/>
  <c r="BB2543" i="1"/>
  <c r="BA2543" i="1"/>
  <c r="AZ2543" i="1"/>
  <c r="AY2543" i="1"/>
  <c r="AX2543" i="1"/>
  <c r="AW2543" i="1"/>
  <c r="AV2543" i="1"/>
  <c r="AU2543" i="1"/>
  <c r="AT2543" i="1"/>
  <c r="AS2543" i="1"/>
  <c r="AR2543" i="1"/>
  <c r="BG2542" i="1"/>
  <c r="BF2542" i="1"/>
  <c r="BE2542" i="1"/>
  <c r="BD2542" i="1"/>
  <c r="BC2542" i="1"/>
  <c r="BB2542" i="1"/>
  <c r="BA2542" i="1"/>
  <c r="AZ2542" i="1"/>
  <c r="AY2542" i="1"/>
  <c r="AX2542" i="1"/>
  <c r="AW2542" i="1"/>
  <c r="AV2542" i="1"/>
  <c r="AU2542" i="1"/>
  <c r="AT2542" i="1"/>
  <c r="AS2542" i="1"/>
  <c r="AR2542" i="1"/>
  <c r="BG2541" i="1"/>
  <c r="BF2541" i="1"/>
  <c r="BE2541" i="1"/>
  <c r="BD2541" i="1"/>
  <c r="BC2541" i="1"/>
  <c r="BB2541" i="1"/>
  <c r="BA2541" i="1"/>
  <c r="AZ2541" i="1"/>
  <c r="AY2541" i="1"/>
  <c r="AX2541" i="1"/>
  <c r="AW2541" i="1"/>
  <c r="AV2541" i="1"/>
  <c r="AU2541" i="1"/>
  <c r="AT2541" i="1"/>
  <c r="AS2541" i="1"/>
  <c r="AR2541" i="1"/>
  <c r="BG2540" i="1"/>
  <c r="BF2540" i="1"/>
  <c r="BE2540" i="1"/>
  <c r="BD2540" i="1"/>
  <c r="BC2540" i="1"/>
  <c r="BB2540" i="1"/>
  <c r="BA2540" i="1"/>
  <c r="AZ2540" i="1"/>
  <c r="AY2540" i="1"/>
  <c r="AX2540" i="1"/>
  <c r="AW2540" i="1"/>
  <c r="AV2540" i="1"/>
  <c r="AU2540" i="1"/>
  <c r="AT2540" i="1"/>
  <c r="AS2540" i="1"/>
  <c r="AR2540" i="1"/>
  <c r="BG2539" i="1"/>
  <c r="BF2539" i="1"/>
  <c r="BE2539" i="1"/>
  <c r="BD2539" i="1"/>
  <c r="BC2539" i="1"/>
  <c r="BB2539" i="1"/>
  <c r="BA2539" i="1"/>
  <c r="AZ2539" i="1"/>
  <c r="AY2539" i="1"/>
  <c r="AX2539" i="1"/>
  <c r="AW2539" i="1"/>
  <c r="AV2539" i="1"/>
  <c r="AU2539" i="1"/>
  <c r="AT2539" i="1"/>
  <c r="AS2539" i="1"/>
  <c r="AR2539" i="1"/>
  <c r="BG2538" i="1"/>
  <c r="BF2538" i="1"/>
  <c r="BE2538" i="1"/>
  <c r="BD2538" i="1"/>
  <c r="BC2538" i="1"/>
  <c r="BB2538" i="1"/>
  <c r="BA2538" i="1"/>
  <c r="AZ2538" i="1"/>
  <c r="AY2538" i="1"/>
  <c r="AX2538" i="1"/>
  <c r="AW2538" i="1"/>
  <c r="AV2538" i="1"/>
  <c r="AU2538" i="1"/>
  <c r="AT2538" i="1"/>
  <c r="AS2538" i="1"/>
  <c r="AR2538" i="1"/>
  <c r="BG2537" i="1"/>
  <c r="BF2537" i="1"/>
  <c r="BE2537" i="1"/>
  <c r="BD2537" i="1"/>
  <c r="BC2537" i="1"/>
  <c r="BB2537" i="1"/>
  <c r="BA2537" i="1"/>
  <c r="AZ2537" i="1"/>
  <c r="AY2537" i="1"/>
  <c r="AX2537" i="1"/>
  <c r="AW2537" i="1"/>
  <c r="AV2537" i="1"/>
  <c r="AU2537" i="1"/>
  <c r="AT2537" i="1"/>
  <c r="AS2537" i="1"/>
  <c r="AR2537" i="1"/>
  <c r="BG2536" i="1"/>
  <c r="BF2536" i="1"/>
  <c r="BE2536" i="1"/>
  <c r="BD2536" i="1"/>
  <c r="BC2536" i="1"/>
  <c r="BB2536" i="1"/>
  <c r="BA2536" i="1"/>
  <c r="AZ2536" i="1"/>
  <c r="AY2536" i="1"/>
  <c r="AX2536" i="1"/>
  <c r="AW2536" i="1"/>
  <c r="AV2536" i="1"/>
  <c r="AU2536" i="1"/>
  <c r="AT2536" i="1"/>
  <c r="AS2536" i="1"/>
  <c r="AR2536" i="1"/>
  <c r="BG2535" i="1"/>
  <c r="BF2535" i="1"/>
  <c r="BE2535" i="1"/>
  <c r="BD2535" i="1"/>
  <c r="BC2535" i="1"/>
  <c r="BB2535" i="1"/>
  <c r="BA2535" i="1"/>
  <c r="AZ2535" i="1"/>
  <c r="AY2535" i="1"/>
  <c r="AX2535" i="1"/>
  <c r="AW2535" i="1"/>
  <c r="AV2535" i="1"/>
  <c r="AU2535" i="1"/>
  <c r="AT2535" i="1"/>
  <c r="AS2535" i="1"/>
  <c r="AR2535" i="1"/>
  <c r="BG2534" i="1"/>
  <c r="BF2534" i="1"/>
  <c r="BE2534" i="1"/>
  <c r="BD2534" i="1"/>
  <c r="BC2534" i="1"/>
  <c r="BB2534" i="1"/>
  <c r="BA2534" i="1"/>
  <c r="AZ2534" i="1"/>
  <c r="AY2534" i="1"/>
  <c r="AX2534" i="1"/>
  <c r="AW2534" i="1"/>
  <c r="AV2534" i="1"/>
  <c r="AU2534" i="1"/>
  <c r="AT2534" i="1"/>
  <c r="AS2534" i="1"/>
  <c r="AR2534" i="1"/>
  <c r="BG2533" i="1"/>
  <c r="BF2533" i="1"/>
  <c r="BE2533" i="1"/>
  <c r="BD2533" i="1"/>
  <c r="BC2533" i="1"/>
  <c r="BB2533" i="1"/>
  <c r="BA2533" i="1"/>
  <c r="AZ2533" i="1"/>
  <c r="AY2533" i="1"/>
  <c r="AX2533" i="1"/>
  <c r="AW2533" i="1"/>
  <c r="AV2533" i="1"/>
  <c r="AU2533" i="1"/>
  <c r="AT2533" i="1"/>
  <c r="AS2533" i="1"/>
  <c r="AR2533" i="1"/>
  <c r="BG2532" i="1"/>
  <c r="BF2532" i="1"/>
  <c r="BE2532" i="1"/>
  <c r="BD2532" i="1"/>
  <c r="BC2532" i="1"/>
  <c r="BB2532" i="1"/>
  <c r="BA2532" i="1"/>
  <c r="AZ2532" i="1"/>
  <c r="AY2532" i="1"/>
  <c r="AX2532" i="1"/>
  <c r="AW2532" i="1"/>
  <c r="AV2532" i="1"/>
  <c r="AU2532" i="1"/>
  <c r="AT2532" i="1"/>
  <c r="AS2532" i="1"/>
  <c r="AR2532" i="1"/>
  <c r="BG2531" i="1"/>
  <c r="BF2531" i="1"/>
  <c r="BE2531" i="1"/>
  <c r="BD2531" i="1"/>
  <c r="BC2531" i="1"/>
  <c r="BB2531" i="1"/>
  <c r="BA2531" i="1"/>
  <c r="AZ2531" i="1"/>
  <c r="AY2531" i="1"/>
  <c r="AX2531" i="1"/>
  <c r="AW2531" i="1"/>
  <c r="AV2531" i="1"/>
  <c r="AU2531" i="1"/>
  <c r="AT2531" i="1"/>
  <c r="AS2531" i="1"/>
  <c r="AR2531" i="1"/>
  <c r="BG2530" i="1"/>
  <c r="BF2530" i="1"/>
  <c r="BE2530" i="1"/>
  <c r="BD2530" i="1"/>
  <c r="BC2530" i="1"/>
  <c r="BB2530" i="1"/>
  <c r="BA2530" i="1"/>
  <c r="AZ2530" i="1"/>
  <c r="AY2530" i="1"/>
  <c r="AX2530" i="1"/>
  <c r="AW2530" i="1"/>
  <c r="AV2530" i="1"/>
  <c r="AU2530" i="1"/>
  <c r="AT2530" i="1"/>
  <c r="AS2530" i="1"/>
  <c r="AR2530" i="1"/>
  <c r="BG2529" i="1"/>
  <c r="BF2529" i="1"/>
  <c r="BE2529" i="1"/>
  <c r="BD2529" i="1"/>
  <c r="BC2529" i="1"/>
  <c r="BB2529" i="1"/>
  <c r="BA2529" i="1"/>
  <c r="AZ2529" i="1"/>
  <c r="AY2529" i="1"/>
  <c r="AX2529" i="1"/>
  <c r="AW2529" i="1"/>
  <c r="AV2529" i="1"/>
  <c r="AU2529" i="1"/>
  <c r="AT2529" i="1"/>
  <c r="AS2529" i="1"/>
  <c r="AR2529" i="1"/>
  <c r="BG2528" i="1"/>
  <c r="BF2528" i="1"/>
  <c r="BE2528" i="1"/>
  <c r="BD2528" i="1"/>
  <c r="BC2528" i="1"/>
  <c r="BB2528" i="1"/>
  <c r="BA2528" i="1"/>
  <c r="AZ2528" i="1"/>
  <c r="AY2528" i="1"/>
  <c r="AX2528" i="1"/>
  <c r="AW2528" i="1"/>
  <c r="AV2528" i="1"/>
  <c r="AU2528" i="1"/>
  <c r="AT2528" i="1"/>
  <c r="AS2528" i="1"/>
  <c r="AR2528" i="1"/>
  <c r="BG2527" i="1"/>
  <c r="BF2527" i="1"/>
  <c r="BE2527" i="1"/>
  <c r="BD2527" i="1"/>
  <c r="BC2527" i="1"/>
  <c r="BB2527" i="1"/>
  <c r="BA2527" i="1"/>
  <c r="AZ2527" i="1"/>
  <c r="AY2527" i="1"/>
  <c r="AX2527" i="1"/>
  <c r="AW2527" i="1"/>
  <c r="AV2527" i="1"/>
  <c r="AU2527" i="1"/>
  <c r="AT2527" i="1"/>
  <c r="AS2527" i="1"/>
  <c r="AR2527" i="1"/>
  <c r="BG2526" i="1"/>
  <c r="BF2526" i="1"/>
  <c r="BE2526" i="1"/>
  <c r="BD2526" i="1"/>
  <c r="BC2526" i="1"/>
  <c r="BB2526" i="1"/>
  <c r="BA2526" i="1"/>
  <c r="AZ2526" i="1"/>
  <c r="AY2526" i="1"/>
  <c r="AX2526" i="1"/>
  <c r="AW2526" i="1"/>
  <c r="AV2526" i="1"/>
  <c r="AU2526" i="1"/>
  <c r="AT2526" i="1"/>
  <c r="AS2526" i="1"/>
  <c r="AR2526" i="1"/>
  <c r="BG2525" i="1"/>
  <c r="BF2525" i="1"/>
  <c r="BE2525" i="1"/>
  <c r="BD2525" i="1"/>
  <c r="BC2525" i="1"/>
  <c r="BB2525" i="1"/>
  <c r="BA2525" i="1"/>
  <c r="AZ2525" i="1"/>
  <c r="AY2525" i="1"/>
  <c r="AX2525" i="1"/>
  <c r="AW2525" i="1"/>
  <c r="AV2525" i="1"/>
  <c r="AU2525" i="1"/>
  <c r="AT2525" i="1"/>
  <c r="AS2525" i="1"/>
  <c r="AR2525" i="1"/>
  <c r="BG2524" i="1"/>
  <c r="BF2524" i="1"/>
  <c r="BE2524" i="1"/>
  <c r="BD2524" i="1"/>
  <c r="BC2524" i="1"/>
  <c r="BB2524" i="1"/>
  <c r="BA2524" i="1"/>
  <c r="AZ2524" i="1"/>
  <c r="AY2524" i="1"/>
  <c r="AX2524" i="1"/>
  <c r="AW2524" i="1"/>
  <c r="AV2524" i="1"/>
  <c r="AU2524" i="1"/>
  <c r="AT2524" i="1"/>
  <c r="AS2524" i="1"/>
  <c r="AR2524" i="1"/>
  <c r="BG2523" i="1"/>
  <c r="BF2523" i="1"/>
  <c r="BE2523" i="1"/>
  <c r="BD2523" i="1"/>
  <c r="BC2523" i="1"/>
  <c r="BB2523" i="1"/>
  <c r="BA2523" i="1"/>
  <c r="AZ2523" i="1"/>
  <c r="AY2523" i="1"/>
  <c r="AX2523" i="1"/>
  <c r="AW2523" i="1"/>
  <c r="AV2523" i="1"/>
  <c r="AU2523" i="1"/>
  <c r="AT2523" i="1"/>
  <c r="AS2523" i="1"/>
  <c r="AR2523" i="1"/>
  <c r="BG2522" i="1"/>
  <c r="BF2522" i="1"/>
  <c r="BE2522" i="1"/>
  <c r="BD2522" i="1"/>
  <c r="BC2522" i="1"/>
  <c r="BB2522" i="1"/>
  <c r="BA2522" i="1"/>
  <c r="AZ2522" i="1"/>
  <c r="AY2522" i="1"/>
  <c r="AX2522" i="1"/>
  <c r="AW2522" i="1"/>
  <c r="AV2522" i="1"/>
  <c r="AU2522" i="1"/>
  <c r="AT2522" i="1"/>
  <c r="AS2522" i="1"/>
  <c r="AR2522" i="1"/>
  <c r="BG2521" i="1"/>
  <c r="BF2521" i="1"/>
  <c r="BE2521" i="1"/>
  <c r="BD2521" i="1"/>
  <c r="BC2521" i="1"/>
  <c r="BB2521" i="1"/>
  <c r="BA2521" i="1"/>
  <c r="AZ2521" i="1"/>
  <c r="AY2521" i="1"/>
  <c r="AX2521" i="1"/>
  <c r="AW2521" i="1"/>
  <c r="AV2521" i="1"/>
  <c r="AU2521" i="1"/>
  <c r="AT2521" i="1"/>
  <c r="AS2521" i="1"/>
  <c r="AR2521" i="1"/>
  <c r="BG2520" i="1"/>
  <c r="BF2520" i="1"/>
  <c r="BE2520" i="1"/>
  <c r="BD2520" i="1"/>
  <c r="BC2520" i="1"/>
  <c r="BB2520" i="1"/>
  <c r="BA2520" i="1"/>
  <c r="AZ2520" i="1"/>
  <c r="AY2520" i="1"/>
  <c r="AX2520" i="1"/>
  <c r="AW2520" i="1"/>
  <c r="AV2520" i="1"/>
  <c r="AU2520" i="1"/>
  <c r="AT2520" i="1"/>
  <c r="AS2520" i="1"/>
  <c r="AR2520" i="1"/>
  <c r="BG2519" i="1"/>
  <c r="BF2519" i="1"/>
  <c r="BE2519" i="1"/>
  <c r="BD2519" i="1"/>
  <c r="BC2519" i="1"/>
  <c r="BB2519" i="1"/>
  <c r="BA2519" i="1"/>
  <c r="AZ2519" i="1"/>
  <c r="AY2519" i="1"/>
  <c r="AX2519" i="1"/>
  <c r="AW2519" i="1"/>
  <c r="AV2519" i="1"/>
  <c r="AU2519" i="1"/>
  <c r="AT2519" i="1"/>
  <c r="AS2519" i="1"/>
  <c r="AR2519" i="1"/>
  <c r="BG2518" i="1"/>
  <c r="BF2518" i="1"/>
  <c r="BE2518" i="1"/>
  <c r="BD2518" i="1"/>
  <c r="BC2518" i="1"/>
  <c r="BB2518" i="1"/>
  <c r="BA2518" i="1"/>
  <c r="AZ2518" i="1"/>
  <c r="AY2518" i="1"/>
  <c r="AX2518" i="1"/>
  <c r="AW2518" i="1"/>
  <c r="AV2518" i="1"/>
  <c r="AU2518" i="1"/>
  <c r="AT2518" i="1"/>
  <c r="AS2518" i="1"/>
  <c r="AR2518" i="1"/>
  <c r="BG2517" i="1"/>
  <c r="BF2517" i="1"/>
  <c r="BE2517" i="1"/>
  <c r="BD2517" i="1"/>
  <c r="BC2517" i="1"/>
  <c r="BB2517" i="1"/>
  <c r="BA2517" i="1"/>
  <c r="AZ2517" i="1"/>
  <c r="AY2517" i="1"/>
  <c r="AX2517" i="1"/>
  <c r="AW2517" i="1"/>
  <c r="AV2517" i="1"/>
  <c r="AU2517" i="1"/>
  <c r="AT2517" i="1"/>
  <c r="AS2517" i="1"/>
  <c r="AR2517" i="1"/>
  <c r="BG2516" i="1"/>
  <c r="BF2516" i="1"/>
  <c r="BE2516" i="1"/>
  <c r="BD2516" i="1"/>
  <c r="BC2516" i="1"/>
  <c r="BB2516" i="1"/>
  <c r="BA2516" i="1"/>
  <c r="AZ2516" i="1"/>
  <c r="AY2516" i="1"/>
  <c r="AX2516" i="1"/>
  <c r="AW2516" i="1"/>
  <c r="AV2516" i="1"/>
  <c r="AU2516" i="1"/>
  <c r="AT2516" i="1"/>
  <c r="AS2516" i="1"/>
  <c r="AR2516" i="1"/>
  <c r="BG2515" i="1"/>
  <c r="BF2515" i="1"/>
  <c r="BE2515" i="1"/>
  <c r="BD2515" i="1"/>
  <c r="BC2515" i="1"/>
  <c r="BB2515" i="1"/>
  <c r="BA2515" i="1"/>
  <c r="AZ2515" i="1"/>
  <c r="AY2515" i="1"/>
  <c r="AX2515" i="1"/>
  <c r="AW2515" i="1"/>
  <c r="AV2515" i="1"/>
  <c r="AU2515" i="1"/>
  <c r="AT2515" i="1"/>
  <c r="AS2515" i="1"/>
  <c r="AR2515" i="1"/>
  <c r="BG2514" i="1"/>
  <c r="BF2514" i="1"/>
  <c r="BE2514" i="1"/>
  <c r="BD2514" i="1"/>
  <c r="BC2514" i="1"/>
  <c r="BB2514" i="1"/>
  <c r="BA2514" i="1"/>
  <c r="AZ2514" i="1"/>
  <c r="AY2514" i="1"/>
  <c r="AX2514" i="1"/>
  <c r="AW2514" i="1"/>
  <c r="AV2514" i="1"/>
  <c r="AU2514" i="1"/>
  <c r="AT2514" i="1"/>
  <c r="AS2514" i="1"/>
  <c r="AR2514" i="1"/>
  <c r="BG2513" i="1"/>
  <c r="BF2513" i="1"/>
  <c r="BE2513" i="1"/>
  <c r="BD2513" i="1"/>
  <c r="BC2513" i="1"/>
  <c r="BB2513" i="1"/>
  <c r="BA2513" i="1"/>
  <c r="AZ2513" i="1"/>
  <c r="AY2513" i="1"/>
  <c r="AX2513" i="1"/>
  <c r="AW2513" i="1"/>
  <c r="AV2513" i="1"/>
  <c r="AU2513" i="1"/>
  <c r="AT2513" i="1"/>
  <c r="AS2513" i="1"/>
  <c r="AR2513" i="1"/>
  <c r="BG2512" i="1"/>
  <c r="BF2512" i="1"/>
  <c r="BE2512" i="1"/>
  <c r="BD2512" i="1"/>
  <c r="BC2512" i="1"/>
  <c r="BB2512" i="1"/>
  <c r="BA2512" i="1"/>
  <c r="AZ2512" i="1"/>
  <c r="AY2512" i="1"/>
  <c r="AX2512" i="1"/>
  <c r="AW2512" i="1"/>
  <c r="AV2512" i="1"/>
  <c r="AU2512" i="1"/>
  <c r="AT2512" i="1"/>
  <c r="AS2512" i="1"/>
  <c r="AR2512" i="1"/>
  <c r="BG2511" i="1"/>
  <c r="BF2511" i="1"/>
  <c r="BE2511" i="1"/>
  <c r="BD2511" i="1"/>
  <c r="BC2511" i="1"/>
  <c r="BB2511" i="1"/>
  <c r="BA2511" i="1"/>
  <c r="AZ2511" i="1"/>
  <c r="AY2511" i="1"/>
  <c r="AX2511" i="1"/>
  <c r="AW2511" i="1"/>
  <c r="AV2511" i="1"/>
  <c r="AU2511" i="1"/>
  <c r="AT2511" i="1"/>
  <c r="AS2511" i="1"/>
  <c r="AR2511" i="1"/>
  <c r="BG2510" i="1"/>
  <c r="BF2510" i="1"/>
  <c r="BE2510" i="1"/>
  <c r="BD2510" i="1"/>
  <c r="BC2510" i="1"/>
  <c r="BB2510" i="1"/>
  <c r="BA2510" i="1"/>
  <c r="AZ2510" i="1"/>
  <c r="AY2510" i="1"/>
  <c r="AX2510" i="1"/>
  <c r="AW2510" i="1"/>
  <c r="AV2510" i="1"/>
  <c r="AU2510" i="1"/>
  <c r="AT2510" i="1"/>
  <c r="AS2510" i="1"/>
  <c r="AR2510" i="1"/>
  <c r="BG2509" i="1"/>
  <c r="BF2509" i="1"/>
  <c r="BE2509" i="1"/>
  <c r="BD2509" i="1"/>
  <c r="BC2509" i="1"/>
  <c r="BB2509" i="1"/>
  <c r="BA2509" i="1"/>
  <c r="AZ2509" i="1"/>
  <c r="AY2509" i="1"/>
  <c r="AX2509" i="1"/>
  <c r="AW2509" i="1"/>
  <c r="AV2509" i="1"/>
  <c r="AU2509" i="1"/>
  <c r="AT2509" i="1"/>
  <c r="AS2509" i="1"/>
  <c r="AR2509" i="1"/>
  <c r="BG2508" i="1"/>
  <c r="BF2508" i="1"/>
  <c r="BE2508" i="1"/>
  <c r="BD2508" i="1"/>
  <c r="BC2508" i="1"/>
  <c r="BB2508" i="1"/>
  <c r="BA2508" i="1"/>
  <c r="AZ2508" i="1"/>
  <c r="AY2508" i="1"/>
  <c r="AX2508" i="1"/>
  <c r="AW2508" i="1"/>
  <c r="AV2508" i="1"/>
  <c r="AU2508" i="1"/>
  <c r="AT2508" i="1"/>
  <c r="AS2508" i="1"/>
  <c r="AR2508" i="1"/>
  <c r="BG2507" i="1"/>
  <c r="BF2507" i="1"/>
  <c r="BE2507" i="1"/>
  <c r="BD2507" i="1"/>
  <c r="BC2507" i="1"/>
  <c r="BB2507" i="1"/>
  <c r="BA2507" i="1"/>
  <c r="AZ2507" i="1"/>
  <c r="AY2507" i="1"/>
  <c r="AX2507" i="1"/>
  <c r="AW2507" i="1"/>
  <c r="AV2507" i="1"/>
  <c r="AU2507" i="1"/>
  <c r="AT2507" i="1"/>
  <c r="AS2507" i="1"/>
  <c r="AR2507" i="1"/>
  <c r="BG2506" i="1"/>
  <c r="BF2506" i="1"/>
  <c r="BE2506" i="1"/>
  <c r="BD2506" i="1"/>
  <c r="BC2506" i="1"/>
  <c r="BB2506" i="1"/>
  <c r="BA2506" i="1"/>
  <c r="AZ2506" i="1"/>
  <c r="AY2506" i="1"/>
  <c r="AX2506" i="1"/>
  <c r="AW2506" i="1"/>
  <c r="AV2506" i="1"/>
  <c r="AU2506" i="1"/>
  <c r="AT2506" i="1"/>
  <c r="AS2506" i="1"/>
  <c r="AR2506" i="1"/>
  <c r="BG2505" i="1"/>
  <c r="BF2505" i="1"/>
  <c r="BE2505" i="1"/>
  <c r="BD2505" i="1"/>
  <c r="BC2505" i="1"/>
  <c r="BB2505" i="1"/>
  <c r="BA2505" i="1"/>
  <c r="AZ2505" i="1"/>
  <c r="AY2505" i="1"/>
  <c r="AX2505" i="1"/>
  <c r="AW2505" i="1"/>
  <c r="AV2505" i="1"/>
  <c r="AU2505" i="1"/>
  <c r="AT2505" i="1"/>
  <c r="AS2505" i="1"/>
  <c r="AR2505" i="1"/>
  <c r="BG2504" i="1"/>
  <c r="BF2504" i="1"/>
  <c r="BE2504" i="1"/>
  <c r="BD2504" i="1"/>
  <c r="BC2504" i="1"/>
  <c r="BB2504" i="1"/>
  <c r="BA2504" i="1"/>
  <c r="AZ2504" i="1"/>
  <c r="AY2504" i="1"/>
  <c r="AX2504" i="1"/>
  <c r="AW2504" i="1"/>
  <c r="AV2504" i="1"/>
  <c r="AU2504" i="1"/>
  <c r="AT2504" i="1"/>
  <c r="AS2504" i="1"/>
  <c r="AR2504" i="1"/>
  <c r="BG2503" i="1"/>
  <c r="BF2503" i="1"/>
  <c r="BE2503" i="1"/>
  <c r="BD2503" i="1"/>
  <c r="BC2503" i="1"/>
  <c r="BB2503" i="1"/>
  <c r="BA2503" i="1"/>
  <c r="AZ2503" i="1"/>
  <c r="AY2503" i="1"/>
  <c r="AX2503" i="1"/>
  <c r="AW2503" i="1"/>
  <c r="AV2503" i="1"/>
  <c r="AU2503" i="1"/>
  <c r="AT2503" i="1"/>
  <c r="AS2503" i="1"/>
  <c r="AR2503" i="1"/>
  <c r="BG2502" i="1"/>
  <c r="BF2502" i="1"/>
  <c r="BE2502" i="1"/>
  <c r="BD2502" i="1"/>
  <c r="BC2502" i="1"/>
  <c r="BB2502" i="1"/>
  <c r="BA2502" i="1"/>
  <c r="AZ2502" i="1"/>
  <c r="AY2502" i="1"/>
  <c r="AX2502" i="1"/>
  <c r="AW2502" i="1"/>
  <c r="AV2502" i="1"/>
  <c r="AU2502" i="1"/>
  <c r="AT2502" i="1"/>
  <c r="AS2502" i="1"/>
  <c r="AR2502" i="1"/>
  <c r="BG2501" i="1"/>
  <c r="BF2501" i="1"/>
  <c r="BE2501" i="1"/>
  <c r="BD2501" i="1"/>
  <c r="BC2501" i="1"/>
  <c r="BB2501" i="1"/>
  <c r="BA2501" i="1"/>
  <c r="AZ2501" i="1"/>
  <c r="AY2501" i="1"/>
  <c r="AX2501" i="1"/>
  <c r="AW2501" i="1"/>
  <c r="AV2501" i="1"/>
  <c r="AU2501" i="1"/>
  <c r="AT2501" i="1"/>
  <c r="AS2501" i="1"/>
  <c r="AR2501" i="1"/>
  <c r="BG2500" i="1"/>
  <c r="BF2500" i="1"/>
  <c r="BE2500" i="1"/>
  <c r="BD2500" i="1"/>
  <c r="BC2500" i="1"/>
  <c r="BB2500" i="1"/>
  <c r="BA2500" i="1"/>
  <c r="AZ2500" i="1"/>
  <c r="AY2500" i="1"/>
  <c r="AX2500" i="1"/>
  <c r="AW2500" i="1"/>
  <c r="AV2500" i="1"/>
  <c r="AU2500" i="1"/>
  <c r="AT2500" i="1"/>
  <c r="AS2500" i="1"/>
  <c r="AR2500" i="1"/>
  <c r="BG2499" i="1"/>
  <c r="BF2499" i="1"/>
  <c r="BE2499" i="1"/>
  <c r="BD2499" i="1"/>
  <c r="BC2499" i="1"/>
  <c r="BB2499" i="1"/>
  <c r="BA2499" i="1"/>
  <c r="AZ2499" i="1"/>
  <c r="AY2499" i="1"/>
  <c r="AX2499" i="1"/>
  <c r="AW2499" i="1"/>
  <c r="AV2499" i="1"/>
  <c r="AU2499" i="1"/>
  <c r="AT2499" i="1"/>
  <c r="AS2499" i="1"/>
  <c r="AR2499" i="1"/>
  <c r="BG2498" i="1"/>
  <c r="BF2498" i="1"/>
  <c r="BE2498" i="1"/>
  <c r="BD2498" i="1"/>
  <c r="BC2498" i="1"/>
  <c r="BB2498" i="1"/>
  <c r="BA2498" i="1"/>
  <c r="AZ2498" i="1"/>
  <c r="AY2498" i="1"/>
  <c r="AX2498" i="1"/>
  <c r="AW2498" i="1"/>
  <c r="AV2498" i="1"/>
  <c r="AU2498" i="1"/>
  <c r="AT2498" i="1"/>
  <c r="AS2498" i="1"/>
  <c r="AR2498" i="1"/>
  <c r="BG2497" i="1"/>
  <c r="BF2497" i="1"/>
  <c r="BE2497" i="1"/>
  <c r="BD2497" i="1"/>
  <c r="BC2497" i="1"/>
  <c r="BB2497" i="1"/>
  <c r="BA2497" i="1"/>
  <c r="AZ2497" i="1"/>
  <c r="AY2497" i="1"/>
  <c r="AX2497" i="1"/>
  <c r="AW2497" i="1"/>
  <c r="AV2497" i="1"/>
  <c r="AU2497" i="1"/>
  <c r="AT2497" i="1"/>
  <c r="AS2497" i="1"/>
  <c r="AR2497" i="1"/>
  <c r="BG2496" i="1"/>
  <c r="BF2496" i="1"/>
  <c r="BE2496" i="1"/>
  <c r="BD2496" i="1"/>
  <c r="BC2496" i="1"/>
  <c r="BB2496" i="1"/>
  <c r="BA2496" i="1"/>
  <c r="AZ2496" i="1"/>
  <c r="AY2496" i="1"/>
  <c r="AX2496" i="1"/>
  <c r="AW2496" i="1"/>
  <c r="AV2496" i="1"/>
  <c r="AU2496" i="1"/>
  <c r="AT2496" i="1"/>
  <c r="AS2496" i="1"/>
  <c r="AR2496" i="1"/>
  <c r="BG2495" i="1"/>
  <c r="BF2495" i="1"/>
  <c r="BE2495" i="1"/>
  <c r="BD2495" i="1"/>
  <c r="BC2495" i="1"/>
  <c r="BB2495" i="1"/>
  <c r="BA2495" i="1"/>
  <c r="AZ2495" i="1"/>
  <c r="AY2495" i="1"/>
  <c r="AX2495" i="1"/>
  <c r="AW2495" i="1"/>
  <c r="AV2495" i="1"/>
  <c r="AU2495" i="1"/>
  <c r="AT2495" i="1"/>
  <c r="AS2495" i="1"/>
  <c r="AR2495" i="1"/>
  <c r="BG2494" i="1"/>
  <c r="BF2494" i="1"/>
  <c r="BE2494" i="1"/>
  <c r="BD2494" i="1"/>
  <c r="BC2494" i="1"/>
  <c r="BB2494" i="1"/>
  <c r="BA2494" i="1"/>
  <c r="AZ2494" i="1"/>
  <c r="AY2494" i="1"/>
  <c r="AX2494" i="1"/>
  <c r="AW2494" i="1"/>
  <c r="AV2494" i="1"/>
  <c r="AU2494" i="1"/>
  <c r="AT2494" i="1"/>
  <c r="AS2494" i="1"/>
  <c r="AR2494" i="1"/>
  <c r="BG2493" i="1"/>
  <c r="BF2493" i="1"/>
  <c r="BE2493" i="1"/>
  <c r="BD2493" i="1"/>
  <c r="BC2493" i="1"/>
  <c r="BB2493" i="1"/>
  <c r="BA2493" i="1"/>
  <c r="AZ2493" i="1"/>
  <c r="AY2493" i="1"/>
  <c r="AX2493" i="1"/>
  <c r="AW2493" i="1"/>
  <c r="AV2493" i="1"/>
  <c r="AU2493" i="1"/>
  <c r="AT2493" i="1"/>
  <c r="AS2493" i="1"/>
  <c r="AR2493" i="1"/>
  <c r="BG2492" i="1"/>
  <c r="BF2492" i="1"/>
  <c r="BE2492" i="1"/>
  <c r="BD2492" i="1"/>
  <c r="BC2492" i="1"/>
  <c r="BB2492" i="1"/>
  <c r="BA2492" i="1"/>
  <c r="AZ2492" i="1"/>
  <c r="AY2492" i="1"/>
  <c r="AX2492" i="1"/>
  <c r="AW2492" i="1"/>
  <c r="AV2492" i="1"/>
  <c r="AU2492" i="1"/>
  <c r="AT2492" i="1"/>
  <c r="AS2492" i="1"/>
  <c r="AR2492" i="1"/>
  <c r="BG2491" i="1"/>
  <c r="BF2491" i="1"/>
  <c r="BE2491" i="1"/>
  <c r="BD2491" i="1"/>
  <c r="BC2491" i="1"/>
  <c r="BB2491" i="1"/>
  <c r="BA2491" i="1"/>
  <c r="AZ2491" i="1"/>
  <c r="AY2491" i="1"/>
  <c r="AX2491" i="1"/>
  <c r="AW2491" i="1"/>
  <c r="AV2491" i="1"/>
  <c r="AU2491" i="1"/>
  <c r="AT2491" i="1"/>
  <c r="AS2491" i="1"/>
  <c r="AR2491" i="1"/>
  <c r="BG2490" i="1"/>
  <c r="BF2490" i="1"/>
  <c r="BE2490" i="1"/>
  <c r="BD2490" i="1"/>
  <c r="BC2490" i="1"/>
  <c r="BB2490" i="1"/>
  <c r="BA2490" i="1"/>
  <c r="AZ2490" i="1"/>
  <c r="AY2490" i="1"/>
  <c r="AX2490" i="1"/>
  <c r="AW2490" i="1"/>
  <c r="AV2490" i="1"/>
  <c r="AU2490" i="1"/>
  <c r="AT2490" i="1"/>
  <c r="AS2490" i="1"/>
  <c r="AR2490" i="1"/>
  <c r="BG2489" i="1"/>
  <c r="BF2489" i="1"/>
  <c r="BE2489" i="1"/>
  <c r="BD2489" i="1"/>
  <c r="BC2489" i="1"/>
  <c r="BB2489" i="1"/>
  <c r="BA2489" i="1"/>
  <c r="AZ2489" i="1"/>
  <c r="AY2489" i="1"/>
  <c r="AX2489" i="1"/>
  <c r="AW2489" i="1"/>
  <c r="AV2489" i="1"/>
  <c r="AU2489" i="1"/>
  <c r="AT2489" i="1"/>
  <c r="AS2489" i="1"/>
  <c r="AR2489" i="1"/>
  <c r="BG2488" i="1"/>
  <c r="BF2488" i="1"/>
  <c r="BE2488" i="1"/>
  <c r="BD2488" i="1"/>
  <c r="BC2488" i="1"/>
  <c r="BB2488" i="1"/>
  <c r="BA2488" i="1"/>
  <c r="AZ2488" i="1"/>
  <c r="AY2488" i="1"/>
  <c r="AX2488" i="1"/>
  <c r="AW2488" i="1"/>
  <c r="AV2488" i="1"/>
  <c r="AU2488" i="1"/>
  <c r="AT2488" i="1"/>
  <c r="AS2488" i="1"/>
  <c r="AR2488" i="1"/>
  <c r="BG2487" i="1"/>
  <c r="BF2487" i="1"/>
  <c r="BE2487" i="1"/>
  <c r="BD2487" i="1"/>
  <c r="BC2487" i="1"/>
  <c r="BB2487" i="1"/>
  <c r="BA2487" i="1"/>
  <c r="AZ2487" i="1"/>
  <c r="AY2487" i="1"/>
  <c r="AX2487" i="1"/>
  <c r="AW2487" i="1"/>
  <c r="AV2487" i="1"/>
  <c r="AU2487" i="1"/>
  <c r="AT2487" i="1"/>
  <c r="AS2487" i="1"/>
  <c r="AR2487" i="1"/>
  <c r="BG2486" i="1"/>
  <c r="BF2486" i="1"/>
  <c r="BE2486" i="1"/>
  <c r="BD2486" i="1"/>
  <c r="BC2486" i="1"/>
  <c r="BB2486" i="1"/>
  <c r="BA2486" i="1"/>
  <c r="AZ2486" i="1"/>
  <c r="AY2486" i="1"/>
  <c r="AX2486" i="1"/>
  <c r="AW2486" i="1"/>
  <c r="AV2486" i="1"/>
  <c r="AU2486" i="1"/>
  <c r="AT2486" i="1"/>
  <c r="AS2486" i="1"/>
  <c r="AR2486" i="1"/>
  <c r="BG2485" i="1"/>
  <c r="BF2485" i="1"/>
  <c r="BE2485" i="1"/>
  <c r="BD2485" i="1"/>
  <c r="BC2485" i="1"/>
  <c r="BB2485" i="1"/>
  <c r="BA2485" i="1"/>
  <c r="AZ2485" i="1"/>
  <c r="AY2485" i="1"/>
  <c r="AX2485" i="1"/>
  <c r="AW2485" i="1"/>
  <c r="AV2485" i="1"/>
  <c r="AU2485" i="1"/>
  <c r="AT2485" i="1"/>
  <c r="AS2485" i="1"/>
  <c r="AR2485" i="1"/>
  <c r="BG2484" i="1"/>
  <c r="BF2484" i="1"/>
  <c r="BE2484" i="1"/>
  <c r="BD2484" i="1"/>
  <c r="BC2484" i="1"/>
  <c r="BB2484" i="1"/>
  <c r="BA2484" i="1"/>
  <c r="AZ2484" i="1"/>
  <c r="AY2484" i="1"/>
  <c r="AX2484" i="1"/>
  <c r="AW2484" i="1"/>
  <c r="AV2484" i="1"/>
  <c r="AU2484" i="1"/>
  <c r="AT2484" i="1"/>
  <c r="AS2484" i="1"/>
  <c r="AR2484" i="1"/>
  <c r="BG2483" i="1"/>
  <c r="BF2483" i="1"/>
  <c r="BE2483" i="1"/>
  <c r="BD2483" i="1"/>
  <c r="BC2483" i="1"/>
  <c r="BB2483" i="1"/>
  <c r="BA2483" i="1"/>
  <c r="AZ2483" i="1"/>
  <c r="AY2483" i="1"/>
  <c r="AX2483" i="1"/>
  <c r="AW2483" i="1"/>
  <c r="AV2483" i="1"/>
  <c r="AU2483" i="1"/>
  <c r="AT2483" i="1"/>
  <c r="AS2483" i="1"/>
  <c r="AR2483" i="1"/>
  <c r="BG2482" i="1"/>
  <c r="BF2482" i="1"/>
  <c r="BE2482" i="1"/>
  <c r="BD2482" i="1"/>
  <c r="BC2482" i="1"/>
  <c r="BB2482" i="1"/>
  <c r="BA2482" i="1"/>
  <c r="AZ2482" i="1"/>
  <c r="AY2482" i="1"/>
  <c r="AX2482" i="1"/>
  <c r="AW2482" i="1"/>
  <c r="AV2482" i="1"/>
  <c r="AU2482" i="1"/>
  <c r="AT2482" i="1"/>
  <c r="AS2482" i="1"/>
  <c r="AR2482" i="1"/>
  <c r="BG2481" i="1"/>
  <c r="BF2481" i="1"/>
  <c r="BE2481" i="1"/>
  <c r="BD2481" i="1"/>
  <c r="BC2481" i="1"/>
  <c r="BB2481" i="1"/>
  <c r="BA2481" i="1"/>
  <c r="AZ2481" i="1"/>
  <c r="AY2481" i="1"/>
  <c r="AX2481" i="1"/>
  <c r="AW2481" i="1"/>
  <c r="AV2481" i="1"/>
  <c r="AU2481" i="1"/>
  <c r="AT2481" i="1"/>
  <c r="AS2481" i="1"/>
  <c r="AR2481" i="1"/>
  <c r="BG2480" i="1"/>
  <c r="BF2480" i="1"/>
  <c r="BE2480" i="1"/>
  <c r="BD2480" i="1"/>
  <c r="BC2480" i="1"/>
  <c r="BB2480" i="1"/>
  <c r="BA2480" i="1"/>
  <c r="AZ2480" i="1"/>
  <c r="AY2480" i="1"/>
  <c r="AX2480" i="1"/>
  <c r="AW2480" i="1"/>
  <c r="AV2480" i="1"/>
  <c r="AU2480" i="1"/>
  <c r="AT2480" i="1"/>
  <c r="AS2480" i="1"/>
  <c r="AR2480" i="1"/>
  <c r="BG2479" i="1"/>
  <c r="BF2479" i="1"/>
  <c r="BE2479" i="1"/>
  <c r="BD2479" i="1"/>
  <c r="BC2479" i="1"/>
  <c r="BB2479" i="1"/>
  <c r="BA2479" i="1"/>
  <c r="AZ2479" i="1"/>
  <c r="AY2479" i="1"/>
  <c r="AX2479" i="1"/>
  <c r="AW2479" i="1"/>
  <c r="AV2479" i="1"/>
  <c r="AU2479" i="1"/>
  <c r="AT2479" i="1"/>
  <c r="AS2479" i="1"/>
  <c r="AR2479" i="1"/>
  <c r="BG2478" i="1"/>
  <c r="BF2478" i="1"/>
  <c r="BE2478" i="1"/>
  <c r="BD2478" i="1"/>
  <c r="BC2478" i="1"/>
  <c r="BB2478" i="1"/>
  <c r="BA2478" i="1"/>
  <c r="AZ2478" i="1"/>
  <c r="AY2478" i="1"/>
  <c r="AX2478" i="1"/>
  <c r="AW2478" i="1"/>
  <c r="AV2478" i="1"/>
  <c r="AU2478" i="1"/>
  <c r="AT2478" i="1"/>
  <c r="AS2478" i="1"/>
  <c r="AR2478" i="1"/>
  <c r="BG2477" i="1"/>
  <c r="BF2477" i="1"/>
  <c r="BE2477" i="1"/>
  <c r="BD2477" i="1"/>
  <c r="BC2477" i="1"/>
  <c r="BB2477" i="1"/>
  <c r="BA2477" i="1"/>
  <c r="AZ2477" i="1"/>
  <c r="AY2477" i="1"/>
  <c r="AX2477" i="1"/>
  <c r="AW2477" i="1"/>
  <c r="AV2477" i="1"/>
  <c r="AU2477" i="1"/>
  <c r="AT2477" i="1"/>
  <c r="AS2477" i="1"/>
  <c r="AR2477" i="1"/>
  <c r="BG2476" i="1"/>
  <c r="BF2476" i="1"/>
  <c r="BE2476" i="1"/>
  <c r="BD2476" i="1"/>
  <c r="BC2476" i="1"/>
  <c r="BB2476" i="1"/>
  <c r="BA2476" i="1"/>
  <c r="AZ2476" i="1"/>
  <c r="AY2476" i="1"/>
  <c r="AX2476" i="1"/>
  <c r="AW2476" i="1"/>
  <c r="AV2476" i="1"/>
  <c r="AU2476" i="1"/>
  <c r="AT2476" i="1"/>
  <c r="AS2476" i="1"/>
  <c r="AR2476" i="1"/>
  <c r="BG2475" i="1"/>
  <c r="BF2475" i="1"/>
  <c r="BE2475" i="1"/>
  <c r="BD2475" i="1"/>
  <c r="BC2475" i="1"/>
  <c r="BB2475" i="1"/>
  <c r="BA2475" i="1"/>
  <c r="AZ2475" i="1"/>
  <c r="AY2475" i="1"/>
  <c r="AX2475" i="1"/>
  <c r="AW2475" i="1"/>
  <c r="AV2475" i="1"/>
  <c r="AU2475" i="1"/>
  <c r="AT2475" i="1"/>
  <c r="AS2475" i="1"/>
  <c r="AR2475" i="1"/>
  <c r="BG2474" i="1"/>
  <c r="BF2474" i="1"/>
  <c r="BE2474" i="1"/>
  <c r="BD2474" i="1"/>
  <c r="BC2474" i="1"/>
  <c r="BB2474" i="1"/>
  <c r="BA2474" i="1"/>
  <c r="AZ2474" i="1"/>
  <c r="AY2474" i="1"/>
  <c r="AX2474" i="1"/>
  <c r="AW2474" i="1"/>
  <c r="AV2474" i="1"/>
  <c r="AU2474" i="1"/>
  <c r="AT2474" i="1"/>
  <c r="AS2474" i="1"/>
  <c r="AR2474" i="1"/>
  <c r="BG2473" i="1"/>
  <c r="BF2473" i="1"/>
  <c r="BE2473" i="1"/>
  <c r="BD2473" i="1"/>
  <c r="BC2473" i="1"/>
  <c r="BB2473" i="1"/>
  <c r="BA2473" i="1"/>
  <c r="AZ2473" i="1"/>
  <c r="AY2473" i="1"/>
  <c r="AX2473" i="1"/>
  <c r="AW2473" i="1"/>
  <c r="AV2473" i="1"/>
  <c r="AU2473" i="1"/>
  <c r="AT2473" i="1"/>
  <c r="AS2473" i="1"/>
  <c r="AR2473" i="1"/>
  <c r="BG2472" i="1"/>
  <c r="BF2472" i="1"/>
  <c r="BE2472" i="1"/>
  <c r="BD2472" i="1"/>
  <c r="BC2472" i="1"/>
  <c r="BB2472" i="1"/>
  <c r="BA2472" i="1"/>
  <c r="AZ2472" i="1"/>
  <c r="AY2472" i="1"/>
  <c r="AX2472" i="1"/>
  <c r="AW2472" i="1"/>
  <c r="AV2472" i="1"/>
  <c r="AU2472" i="1"/>
  <c r="AT2472" i="1"/>
  <c r="AS2472" i="1"/>
  <c r="AR2472" i="1"/>
  <c r="BG2471" i="1"/>
  <c r="BF2471" i="1"/>
  <c r="BE2471" i="1"/>
  <c r="BD2471" i="1"/>
  <c r="BC2471" i="1"/>
  <c r="BB2471" i="1"/>
  <c r="BA2471" i="1"/>
  <c r="AZ2471" i="1"/>
  <c r="AY2471" i="1"/>
  <c r="AX2471" i="1"/>
  <c r="AW2471" i="1"/>
  <c r="AV2471" i="1"/>
  <c r="AU2471" i="1"/>
  <c r="AT2471" i="1"/>
  <c r="AS2471" i="1"/>
  <c r="AR2471" i="1"/>
  <c r="BG2470" i="1"/>
  <c r="BF2470" i="1"/>
  <c r="BE2470" i="1"/>
  <c r="BD2470" i="1"/>
  <c r="BC2470" i="1"/>
  <c r="BB2470" i="1"/>
  <c r="BA2470" i="1"/>
  <c r="AZ2470" i="1"/>
  <c r="AY2470" i="1"/>
  <c r="AX2470" i="1"/>
  <c r="AW2470" i="1"/>
  <c r="AV2470" i="1"/>
  <c r="AU2470" i="1"/>
  <c r="AT2470" i="1"/>
  <c r="AS2470" i="1"/>
  <c r="AR2470" i="1"/>
  <c r="BG2469" i="1"/>
  <c r="BF2469" i="1"/>
  <c r="BE2469" i="1"/>
  <c r="BD2469" i="1"/>
  <c r="BC2469" i="1"/>
  <c r="BB2469" i="1"/>
  <c r="BA2469" i="1"/>
  <c r="AZ2469" i="1"/>
  <c r="AY2469" i="1"/>
  <c r="AX2469" i="1"/>
  <c r="AW2469" i="1"/>
  <c r="AV2469" i="1"/>
  <c r="AU2469" i="1"/>
  <c r="AT2469" i="1"/>
  <c r="AS2469" i="1"/>
  <c r="AR2469" i="1"/>
  <c r="BG2468" i="1"/>
  <c r="BF2468" i="1"/>
  <c r="BE2468" i="1"/>
  <c r="BD2468" i="1"/>
  <c r="BC2468" i="1"/>
  <c r="BB2468" i="1"/>
  <c r="BA2468" i="1"/>
  <c r="AZ2468" i="1"/>
  <c r="AY2468" i="1"/>
  <c r="AX2468" i="1"/>
  <c r="AW2468" i="1"/>
  <c r="AV2468" i="1"/>
  <c r="AU2468" i="1"/>
  <c r="AT2468" i="1"/>
  <c r="AS2468" i="1"/>
  <c r="AR2468" i="1"/>
  <c r="BG2467" i="1"/>
  <c r="BF2467" i="1"/>
  <c r="BE2467" i="1"/>
  <c r="BD2467" i="1"/>
  <c r="BC2467" i="1"/>
  <c r="BB2467" i="1"/>
  <c r="BA2467" i="1"/>
  <c r="AZ2467" i="1"/>
  <c r="AY2467" i="1"/>
  <c r="AX2467" i="1"/>
  <c r="AW2467" i="1"/>
  <c r="AV2467" i="1"/>
  <c r="AU2467" i="1"/>
  <c r="AT2467" i="1"/>
  <c r="AS2467" i="1"/>
  <c r="AR2467" i="1"/>
  <c r="BG2466" i="1"/>
  <c r="BF2466" i="1"/>
  <c r="BE2466" i="1"/>
  <c r="BD2466" i="1"/>
  <c r="BC2466" i="1"/>
  <c r="BB2466" i="1"/>
  <c r="BA2466" i="1"/>
  <c r="AZ2466" i="1"/>
  <c r="AY2466" i="1"/>
  <c r="AX2466" i="1"/>
  <c r="AW2466" i="1"/>
  <c r="AV2466" i="1"/>
  <c r="AU2466" i="1"/>
  <c r="AT2466" i="1"/>
  <c r="AS2466" i="1"/>
  <c r="AR2466" i="1"/>
  <c r="BG2465" i="1"/>
  <c r="BF2465" i="1"/>
  <c r="BE2465" i="1"/>
  <c r="BD2465" i="1"/>
  <c r="BC2465" i="1"/>
  <c r="BB2465" i="1"/>
  <c r="BA2465" i="1"/>
  <c r="AZ2465" i="1"/>
  <c r="AY2465" i="1"/>
  <c r="AX2465" i="1"/>
  <c r="AW2465" i="1"/>
  <c r="AV2465" i="1"/>
  <c r="AU2465" i="1"/>
  <c r="AT2465" i="1"/>
  <c r="AS2465" i="1"/>
  <c r="AR2465" i="1"/>
  <c r="BG2464" i="1"/>
  <c r="BF2464" i="1"/>
  <c r="BE2464" i="1"/>
  <c r="BD2464" i="1"/>
  <c r="BC2464" i="1"/>
  <c r="BB2464" i="1"/>
  <c r="BA2464" i="1"/>
  <c r="AZ2464" i="1"/>
  <c r="AY2464" i="1"/>
  <c r="AX2464" i="1"/>
  <c r="AW2464" i="1"/>
  <c r="AV2464" i="1"/>
  <c r="AU2464" i="1"/>
  <c r="AT2464" i="1"/>
  <c r="AS2464" i="1"/>
  <c r="AR2464" i="1"/>
  <c r="BG2463" i="1"/>
  <c r="BF2463" i="1"/>
  <c r="BE2463" i="1"/>
  <c r="BD2463" i="1"/>
  <c r="BC2463" i="1"/>
  <c r="BB2463" i="1"/>
  <c r="BA2463" i="1"/>
  <c r="AZ2463" i="1"/>
  <c r="AY2463" i="1"/>
  <c r="AX2463" i="1"/>
  <c r="AW2463" i="1"/>
  <c r="AV2463" i="1"/>
  <c r="AU2463" i="1"/>
  <c r="AT2463" i="1"/>
  <c r="AS2463" i="1"/>
  <c r="AR2463" i="1"/>
  <c r="BG2462" i="1"/>
  <c r="BF2462" i="1"/>
  <c r="BE2462" i="1"/>
  <c r="BD2462" i="1"/>
  <c r="BC2462" i="1"/>
  <c r="BB2462" i="1"/>
  <c r="BA2462" i="1"/>
  <c r="AZ2462" i="1"/>
  <c r="AY2462" i="1"/>
  <c r="AX2462" i="1"/>
  <c r="AW2462" i="1"/>
  <c r="AV2462" i="1"/>
  <c r="AU2462" i="1"/>
  <c r="AT2462" i="1"/>
  <c r="AS2462" i="1"/>
  <c r="AR2462" i="1"/>
  <c r="BG2461" i="1"/>
  <c r="BF2461" i="1"/>
  <c r="BE2461" i="1"/>
  <c r="BD2461" i="1"/>
  <c r="BC2461" i="1"/>
  <c r="BB2461" i="1"/>
  <c r="BA2461" i="1"/>
  <c r="AZ2461" i="1"/>
  <c r="AY2461" i="1"/>
  <c r="AX2461" i="1"/>
  <c r="AW2461" i="1"/>
  <c r="AV2461" i="1"/>
  <c r="AU2461" i="1"/>
  <c r="AT2461" i="1"/>
  <c r="AS2461" i="1"/>
  <c r="AR2461" i="1"/>
  <c r="BG2460" i="1"/>
  <c r="BF2460" i="1"/>
  <c r="BE2460" i="1"/>
  <c r="BD2460" i="1"/>
  <c r="BC2460" i="1"/>
  <c r="BB2460" i="1"/>
  <c r="BA2460" i="1"/>
  <c r="AZ2460" i="1"/>
  <c r="AY2460" i="1"/>
  <c r="AX2460" i="1"/>
  <c r="AW2460" i="1"/>
  <c r="AV2460" i="1"/>
  <c r="AU2460" i="1"/>
  <c r="AT2460" i="1"/>
  <c r="AS2460" i="1"/>
  <c r="AR2460" i="1"/>
  <c r="BG2459" i="1"/>
  <c r="BF2459" i="1"/>
  <c r="BE2459" i="1"/>
  <c r="BD2459" i="1"/>
  <c r="BC2459" i="1"/>
  <c r="BB2459" i="1"/>
  <c r="BA2459" i="1"/>
  <c r="AZ2459" i="1"/>
  <c r="AY2459" i="1"/>
  <c r="AX2459" i="1"/>
  <c r="AW2459" i="1"/>
  <c r="AV2459" i="1"/>
  <c r="AU2459" i="1"/>
  <c r="AT2459" i="1"/>
  <c r="AS2459" i="1"/>
  <c r="AR2459" i="1"/>
  <c r="BG2458" i="1"/>
  <c r="BF2458" i="1"/>
  <c r="BE2458" i="1"/>
  <c r="BD2458" i="1"/>
  <c r="BC2458" i="1"/>
  <c r="BB2458" i="1"/>
  <c r="BA2458" i="1"/>
  <c r="AZ2458" i="1"/>
  <c r="AY2458" i="1"/>
  <c r="AX2458" i="1"/>
  <c r="AW2458" i="1"/>
  <c r="AV2458" i="1"/>
  <c r="AU2458" i="1"/>
  <c r="AT2458" i="1"/>
  <c r="AS2458" i="1"/>
  <c r="AR2458" i="1"/>
  <c r="BG2457" i="1"/>
  <c r="BF2457" i="1"/>
  <c r="BE2457" i="1"/>
  <c r="BD2457" i="1"/>
  <c r="BC2457" i="1"/>
  <c r="BB2457" i="1"/>
  <c r="BA2457" i="1"/>
  <c r="AZ2457" i="1"/>
  <c r="AY2457" i="1"/>
  <c r="AX2457" i="1"/>
  <c r="AW2457" i="1"/>
  <c r="AV2457" i="1"/>
  <c r="AU2457" i="1"/>
  <c r="AT2457" i="1"/>
  <c r="AS2457" i="1"/>
  <c r="AR2457" i="1"/>
  <c r="BG2456" i="1"/>
  <c r="BF2456" i="1"/>
  <c r="BE2456" i="1"/>
  <c r="BD2456" i="1"/>
  <c r="BC2456" i="1"/>
  <c r="BB2456" i="1"/>
  <c r="BA2456" i="1"/>
  <c r="AZ2456" i="1"/>
  <c r="AY2456" i="1"/>
  <c r="AX2456" i="1"/>
  <c r="AW2456" i="1"/>
  <c r="AV2456" i="1"/>
  <c r="AU2456" i="1"/>
  <c r="AT2456" i="1"/>
  <c r="AS2456" i="1"/>
  <c r="AR2456" i="1"/>
  <c r="BG2455" i="1"/>
  <c r="BF2455" i="1"/>
  <c r="BE2455" i="1"/>
  <c r="BD2455" i="1"/>
  <c r="BC2455" i="1"/>
  <c r="BB2455" i="1"/>
  <c r="BA2455" i="1"/>
  <c r="AZ2455" i="1"/>
  <c r="AY2455" i="1"/>
  <c r="AX2455" i="1"/>
  <c r="AW2455" i="1"/>
  <c r="AV2455" i="1"/>
  <c r="AU2455" i="1"/>
  <c r="AT2455" i="1"/>
  <c r="AS2455" i="1"/>
  <c r="AR2455" i="1"/>
  <c r="BG2454" i="1"/>
  <c r="BF2454" i="1"/>
  <c r="BE2454" i="1"/>
  <c r="BD2454" i="1"/>
  <c r="BC2454" i="1"/>
  <c r="BB2454" i="1"/>
  <c r="BA2454" i="1"/>
  <c r="AZ2454" i="1"/>
  <c r="AY2454" i="1"/>
  <c r="AX2454" i="1"/>
  <c r="AW2454" i="1"/>
  <c r="AV2454" i="1"/>
  <c r="AU2454" i="1"/>
  <c r="AT2454" i="1"/>
  <c r="AS2454" i="1"/>
  <c r="AR2454" i="1"/>
  <c r="BG2453" i="1"/>
  <c r="BF2453" i="1"/>
  <c r="BE2453" i="1"/>
  <c r="BD2453" i="1"/>
  <c r="BC2453" i="1"/>
  <c r="BB2453" i="1"/>
  <c r="BA2453" i="1"/>
  <c r="AZ2453" i="1"/>
  <c r="AY2453" i="1"/>
  <c r="AX2453" i="1"/>
  <c r="AW2453" i="1"/>
  <c r="AV2453" i="1"/>
  <c r="AU2453" i="1"/>
  <c r="AT2453" i="1"/>
  <c r="AS2453" i="1"/>
  <c r="AR2453" i="1"/>
  <c r="BG2452" i="1"/>
  <c r="BF2452" i="1"/>
  <c r="BE2452" i="1"/>
  <c r="BD2452" i="1"/>
  <c r="BC2452" i="1"/>
  <c r="BB2452" i="1"/>
  <c r="BA2452" i="1"/>
  <c r="AZ2452" i="1"/>
  <c r="AY2452" i="1"/>
  <c r="AX2452" i="1"/>
  <c r="AW2452" i="1"/>
  <c r="AV2452" i="1"/>
  <c r="AU2452" i="1"/>
  <c r="AT2452" i="1"/>
  <c r="AS2452" i="1"/>
  <c r="AR2452" i="1"/>
  <c r="BG2451" i="1"/>
  <c r="BF2451" i="1"/>
  <c r="BE2451" i="1"/>
  <c r="BD2451" i="1"/>
  <c r="BC2451" i="1"/>
  <c r="BB2451" i="1"/>
  <c r="BA2451" i="1"/>
  <c r="AZ2451" i="1"/>
  <c r="AY2451" i="1"/>
  <c r="AX2451" i="1"/>
  <c r="AW2451" i="1"/>
  <c r="AV2451" i="1"/>
  <c r="AU2451" i="1"/>
  <c r="AT2451" i="1"/>
  <c r="AS2451" i="1"/>
  <c r="AR2451" i="1"/>
  <c r="BG2450" i="1"/>
  <c r="BF2450" i="1"/>
  <c r="BE2450" i="1"/>
  <c r="BD2450" i="1"/>
  <c r="BC2450" i="1"/>
  <c r="BB2450" i="1"/>
  <c r="BA2450" i="1"/>
  <c r="AZ2450" i="1"/>
  <c r="AY2450" i="1"/>
  <c r="AX2450" i="1"/>
  <c r="AW2450" i="1"/>
  <c r="AV2450" i="1"/>
  <c r="AU2450" i="1"/>
  <c r="AT2450" i="1"/>
  <c r="AS2450" i="1"/>
  <c r="AR2450" i="1"/>
  <c r="BG2449" i="1"/>
  <c r="BF2449" i="1"/>
  <c r="BE2449" i="1"/>
  <c r="BD2449" i="1"/>
  <c r="BC2449" i="1"/>
  <c r="BB2449" i="1"/>
  <c r="BA2449" i="1"/>
  <c r="AZ2449" i="1"/>
  <c r="AY2449" i="1"/>
  <c r="AX2449" i="1"/>
  <c r="AW2449" i="1"/>
  <c r="AV2449" i="1"/>
  <c r="AU2449" i="1"/>
  <c r="AT2449" i="1"/>
  <c r="AS2449" i="1"/>
  <c r="AR2449" i="1"/>
  <c r="BG2448" i="1"/>
  <c r="BF2448" i="1"/>
  <c r="BE2448" i="1"/>
  <c r="BD2448" i="1"/>
  <c r="BC2448" i="1"/>
  <c r="BB2448" i="1"/>
  <c r="BA2448" i="1"/>
  <c r="AZ2448" i="1"/>
  <c r="AY2448" i="1"/>
  <c r="AX2448" i="1"/>
  <c r="AW2448" i="1"/>
  <c r="AV2448" i="1"/>
  <c r="AU2448" i="1"/>
  <c r="AT2448" i="1"/>
  <c r="AS2448" i="1"/>
  <c r="AR2448" i="1"/>
  <c r="BG2447" i="1"/>
  <c r="BF2447" i="1"/>
  <c r="BE2447" i="1"/>
  <c r="BD2447" i="1"/>
  <c r="BC2447" i="1"/>
  <c r="BB2447" i="1"/>
  <c r="BA2447" i="1"/>
  <c r="AZ2447" i="1"/>
  <c r="AY2447" i="1"/>
  <c r="AX2447" i="1"/>
  <c r="AW2447" i="1"/>
  <c r="AV2447" i="1"/>
  <c r="AU2447" i="1"/>
  <c r="AT2447" i="1"/>
  <c r="AS2447" i="1"/>
  <c r="AR2447" i="1"/>
  <c r="BG2446" i="1"/>
  <c r="BF2446" i="1"/>
  <c r="BE2446" i="1"/>
  <c r="BD2446" i="1"/>
  <c r="BC2446" i="1"/>
  <c r="BB2446" i="1"/>
  <c r="BA2446" i="1"/>
  <c r="AZ2446" i="1"/>
  <c r="AY2446" i="1"/>
  <c r="AX2446" i="1"/>
  <c r="AW2446" i="1"/>
  <c r="AV2446" i="1"/>
  <c r="AU2446" i="1"/>
  <c r="AT2446" i="1"/>
  <c r="AS2446" i="1"/>
  <c r="AR2446" i="1"/>
  <c r="BG2445" i="1"/>
  <c r="BF2445" i="1"/>
  <c r="BE2445" i="1"/>
  <c r="BD2445" i="1"/>
  <c r="BC2445" i="1"/>
  <c r="BB2445" i="1"/>
  <c r="BA2445" i="1"/>
  <c r="AZ2445" i="1"/>
  <c r="AY2445" i="1"/>
  <c r="AX2445" i="1"/>
  <c r="AW2445" i="1"/>
  <c r="AV2445" i="1"/>
  <c r="AU2445" i="1"/>
  <c r="AT2445" i="1"/>
  <c r="AS2445" i="1"/>
  <c r="AR2445" i="1"/>
  <c r="BG2444" i="1"/>
  <c r="BF2444" i="1"/>
  <c r="BE2444" i="1"/>
  <c r="BD2444" i="1"/>
  <c r="BC2444" i="1"/>
  <c r="BB2444" i="1"/>
  <c r="BA2444" i="1"/>
  <c r="AZ2444" i="1"/>
  <c r="AY2444" i="1"/>
  <c r="AX2444" i="1"/>
  <c r="AW2444" i="1"/>
  <c r="AV2444" i="1"/>
  <c r="AU2444" i="1"/>
  <c r="AT2444" i="1"/>
  <c r="AS2444" i="1"/>
  <c r="AR2444" i="1"/>
  <c r="BG2443" i="1"/>
  <c r="BF2443" i="1"/>
  <c r="BE2443" i="1"/>
  <c r="BD2443" i="1"/>
  <c r="BC2443" i="1"/>
  <c r="BB2443" i="1"/>
  <c r="BA2443" i="1"/>
  <c r="AZ2443" i="1"/>
  <c r="AY2443" i="1"/>
  <c r="AX2443" i="1"/>
  <c r="AW2443" i="1"/>
  <c r="AV2443" i="1"/>
  <c r="AU2443" i="1"/>
  <c r="AT2443" i="1"/>
  <c r="AS2443" i="1"/>
  <c r="AR2443" i="1"/>
  <c r="BG2442" i="1"/>
  <c r="BF2442" i="1"/>
  <c r="BE2442" i="1"/>
  <c r="BD2442" i="1"/>
  <c r="BC2442" i="1"/>
  <c r="BB2442" i="1"/>
  <c r="BA2442" i="1"/>
  <c r="AZ2442" i="1"/>
  <c r="AY2442" i="1"/>
  <c r="AX2442" i="1"/>
  <c r="AW2442" i="1"/>
  <c r="AV2442" i="1"/>
  <c r="AU2442" i="1"/>
  <c r="AT2442" i="1"/>
  <c r="AS2442" i="1"/>
  <c r="AR2442" i="1"/>
  <c r="BG2441" i="1"/>
  <c r="BF2441" i="1"/>
  <c r="BE2441" i="1"/>
  <c r="BD2441" i="1"/>
  <c r="BC2441" i="1"/>
  <c r="BB2441" i="1"/>
  <c r="BA2441" i="1"/>
  <c r="AZ2441" i="1"/>
  <c r="AY2441" i="1"/>
  <c r="AX2441" i="1"/>
  <c r="AW2441" i="1"/>
  <c r="AV2441" i="1"/>
  <c r="AU2441" i="1"/>
  <c r="AT2441" i="1"/>
  <c r="AS2441" i="1"/>
  <c r="AR2441" i="1"/>
  <c r="BG2440" i="1"/>
  <c r="BF2440" i="1"/>
  <c r="BE2440" i="1"/>
  <c r="BD2440" i="1"/>
  <c r="BC2440" i="1"/>
  <c r="BB2440" i="1"/>
  <c r="BA2440" i="1"/>
  <c r="AZ2440" i="1"/>
  <c r="AY2440" i="1"/>
  <c r="AX2440" i="1"/>
  <c r="AW2440" i="1"/>
  <c r="AV2440" i="1"/>
  <c r="AU2440" i="1"/>
  <c r="AT2440" i="1"/>
  <c r="AS2440" i="1"/>
  <c r="AR2440" i="1"/>
  <c r="BG2439" i="1"/>
  <c r="BF2439" i="1"/>
  <c r="BE2439" i="1"/>
  <c r="BD2439" i="1"/>
  <c r="BC2439" i="1"/>
  <c r="BB2439" i="1"/>
  <c r="BA2439" i="1"/>
  <c r="AZ2439" i="1"/>
  <c r="AY2439" i="1"/>
  <c r="AX2439" i="1"/>
  <c r="AW2439" i="1"/>
  <c r="AV2439" i="1"/>
  <c r="AU2439" i="1"/>
  <c r="AT2439" i="1"/>
  <c r="AS2439" i="1"/>
  <c r="AR2439" i="1"/>
  <c r="BG2438" i="1"/>
  <c r="BF2438" i="1"/>
  <c r="BE2438" i="1"/>
  <c r="BD2438" i="1"/>
  <c r="BC2438" i="1"/>
  <c r="BB2438" i="1"/>
  <c r="BA2438" i="1"/>
  <c r="AZ2438" i="1"/>
  <c r="AY2438" i="1"/>
  <c r="AX2438" i="1"/>
  <c r="AW2438" i="1"/>
  <c r="AV2438" i="1"/>
  <c r="AU2438" i="1"/>
  <c r="AT2438" i="1"/>
  <c r="AS2438" i="1"/>
  <c r="AR2438" i="1"/>
  <c r="BG2437" i="1"/>
  <c r="BF2437" i="1"/>
  <c r="BE2437" i="1"/>
  <c r="BD2437" i="1"/>
  <c r="BC2437" i="1"/>
  <c r="BB2437" i="1"/>
  <c r="BA2437" i="1"/>
  <c r="AZ2437" i="1"/>
  <c r="AY2437" i="1"/>
  <c r="AX2437" i="1"/>
  <c r="AW2437" i="1"/>
  <c r="AV2437" i="1"/>
  <c r="AU2437" i="1"/>
  <c r="AT2437" i="1"/>
  <c r="AS2437" i="1"/>
  <c r="AR2437" i="1"/>
  <c r="BG2436" i="1"/>
  <c r="BF2436" i="1"/>
  <c r="BE2436" i="1"/>
  <c r="BD2436" i="1"/>
  <c r="BC2436" i="1"/>
  <c r="BB2436" i="1"/>
  <c r="BA2436" i="1"/>
  <c r="AZ2436" i="1"/>
  <c r="AY2436" i="1"/>
  <c r="AX2436" i="1"/>
  <c r="AW2436" i="1"/>
  <c r="AV2436" i="1"/>
  <c r="AU2436" i="1"/>
  <c r="AT2436" i="1"/>
  <c r="AS2436" i="1"/>
  <c r="AR2436" i="1"/>
  <c r="BG2435" i="1"/>
  <c r="BF2435" i="1"/>
  <c r="BE2435" i="1"/>
  <c r="BD2435" i="1"/>
  <c r="BC2435" i="1"/>
  <c r="BB2435" i="1"/>
  <c r="BA2435" i="1"/>
  <c r="AZ2435" i="1"/>
  <c r="AY2435" i="1"/>
  <c r="AX2435" i="1"/>
  <c r="AW2435" i="1"/>
  <c r="AV2435" i="1"/>
  <c r="AU2435" i="1"/>
  <c r="AT2435" i="1"/>
  <c r="AS2435" i="1"/>
  <c r="AR2435" i="1"/>
  <c r="BG2434" i="1"/>
  <c r="BF2434" i="1"/>
  <c r="BE2434" i="1"/>
  <c r="BD2434" i="1"/>
  <c r="BC2434" i="1"/>
  <c r="BB2434" i="1"/>
  <c r="BA2434" i="1"/>
  <c r="AZ2434" i="1"/>
  <c r="AY2434" i="1"/>
  <c r="AX2434" i="1"/>
  <c r="AW2434" i="1"/>
  <c r="AV2434" i="1"/>
  <c r="AU2434" i="1"/>
  <c r="AT2434" i="1"/>
  <c r="AS2434" i="1"/>
  <c r="AR2434" i="1"/>
  <c r="BG2433" i="1"/>
  <c r="BF2433" i="1"/>
  <c r="BE2433" i="1"/>
  <c r="BD2433" i="1"/>
  <c r="BC2433" i="1"/>
  <c r="BB2433" i="1"/>
  <c r="BA2433" i="1"/>
  <c r="AZ2433" i="1"/>
  <c r="AY2433" i="1"/>
  <c r="AX2433" i="1"/>
  <c r="AW2433" i="1"/>
  <c r="AV2433" i="1"/>
  <c r="AU2433" i="1"/>
  <c r="AT2433" i="1"/>
  <c r="AS2433" i="1"/>
  <c r="AR2433" i="1"/>
  <c r="BG2432" i="1"/>
  <c r="BF2432" i="1"/>
  <c r="BE2432" i="1"/>
  <c r="BD2432" i="1"/>
  <c r="BC2432" i="1"/>
  <c r="BB2432" i="1"/>
  <c r="BA2432" i="1"/>
  <c r="AZ2432" i="1"/>
  <c r="AY2432" i="1"/>
  <c r="AX2432" i="1"/>
  <c r="AW2432" i="1"/>
  <c r="AV2432" i="1"/>
  <c r="AU2432" i="1"/>
  <c r="AT2432" i="1"/>
  <c r="AS2432" i="1"/>
  <c r="AR2432" i="1"/>
  <c r="BG2431" i="1"/>
  <c r="BF2431" i="1"/>
  <c r="BE2431" i="1"/>
  <c r="BD2431" i="1"/>
  <c r="BC2431" i="1"/>
  <c r="BB2431" i="1"/>
  <c r="BA2431" i="1"/>
  <c r="AZ2431" i="1"/>
  <c r="AY2431" i="1"/>
  <c r="AX2431" i="1"/>
  <c r="AW2431" i="1"/>
  <c r="AV2431" i="1"/>
  <c r="AU2431" i="1"/>
  <c r="AT2431" i="1"/>
  <c r="AS2431" i="1"/>
  <c r="AR2431" i="1"/>
  <c r="BG2430" i="1"/>
  <c r="BF2430" i="1"/>
  <c r="BE2430" i="1"/>
  <c r="BD2430" i="1"/>
  <c r="BC2430" i="1"/>
  <c r="BB2430" i="1"/>
  <c r="BA2430" i="1"/>
  <c r="AZ2430" i="1"/>
  <c r="AY2430" i="1"/>
  <c r="AX2430" i="1"/>
  <c r="AW2430" i="1"/>
  <c r="AV2430" i="1"/>
  <c r="AU2430" i="1"/>
  <c r="AT2430" i="1"/>
  <c r="AS2430" i="1"/>
  <c r="AR2430" i="1"/>
  <c r="BG2429" i="1"/>
  <c r="BF2429" i="1"/>
  <c r="BE2429" i="1"/>
  <c r="BD2429" i="1"/>
  <c r="BC2429" i="1"/>
  <c r="BB2429" i="1"/>
  <c r="BA2429" i="1"/>
  <c r="AZ2429" i="1"/>
  <c r="AY2429" i="1"/>
  <c r="AX2429" i="1"/>
  <c r="AW2429" i="1"/>
  <c r="AV2429" i="1"/>
  <c r="AU2429" i="1"/>
  <c r="AT2429" i="1"/>
  <c r="AS2429" i="1"/>
  <c r="AR2429" i="1"/>
  <c r="BG2428" i="1"/>
  <c r="BF2428" i="1"/>
  <c r="BE2428" i="1"/>
  <c r="BD2428" i="1"/>
  <c r="BC2428" i="1"/>
  <c r="BB2428" i="1"/>
  <c r="BA2428" i="1"/>
  <c r="AZ2428" i="1"/>
  <c r="AY2428" i="1"/>
  <c r="AX2428" i="1"/>
  <c r="AW2428" i="1"/>
  <c r="AV2428" i="1"/>
  <c r="AU2428" i="1"/>
  <c r="AT2428" i="1"/>
  <c r="AS2428" i="1"/>
  <c r="AR2428" i="1"/>
  <c r="BG2427" i="1"/>
  <c r="BF2427" i="1"/>
  <c r="BE2427" i="1"/>
  <c r="BD2427" i="1"/>
  <c r="BC2427" i="1"/>
  <c r="BB2427" i="1"/>
  <c r="BA2427" i="1"/>
  <c r="AZ2427" i="1"/>
  <c r="AY2427" i="1"/>
  <c r="AX2427" i="1"/>
  <c r="AW2427" i="1"/>
  <c r="AV2427" i="1"/>
  <c r="AU2427" i="1"/>
  <c r="AT2427" i="1"/>
  <c r="AS2427" i="1"/>
  <c r="AR2427" i="1"/>
  <c r="BG2426" i="1"/>
  <c r="BF2426" i="1"/>
  <c r="BE2426" i="1"/>
  <c r="BD2426" i="1"/>
  <c r="BC2426" i="1"/>
  <c r="BB2426" i="1"/>
  <c r="BA2426" i="1"/>
  <c r="AZ2426" i="1"/>
  <c r="AY2426" i="1"/>
  <c r="AX2426" i="1"/>
  <c r="AW2426" i="1"/>
  <c r="AV2426" i="1"/>
  <c r="AU2426" i="1"/>
  <c r="AT2426" i="1"/>
  <c r="AS2426" i="1"/>
  <c r="AR2426" i="1"/>
  <c r="BG2425" i="1"/>
  <c r="BF2425" i="1"/>
  <c r="BE2425" i="1"/>
  <c r="BD2425" i="1"/>
  <c r="BC2425" i="1"/>
  <c r="BB2425" i="1"/>
  <c r="BA2425" i="1"/>
  <c r="AZ2425" i="1"/>
  <c r="AY2425" i="1"/>
  <c r="AX2425" i="1"/>
  <c r="AW2425" i="1"/>
  <c r="AV2425" i="1"/>
  <c r="AU2425" i="1"/>
  <c r="AT2425" i="1"/>
  <c r="AS2425" i="1"/>
  <c r="AR2425" i="1"/>
  <c r="BG2424" i="1"/>
  <c r="BF2424" i="1"/>
  <c r="BE2424" i="1"/>
  <c r="BD2424" i="1"/>
  <c r="BC2424" i="1"/>
  <c r="BB2424" i="1"/>
  <c r="BA2424" i="1"/>
  <c r="AZ2424" i="1"/>
  <c r="AY2424" i="1"/>
  <c r="AX2424" i="1"/>
  <c r="AW2424" i="1"/>
  <c r="AV2424" i="1"/>
  <c r="AU2424" i="1"/>
  <c r="AT2424" i="1"/>
  <c r="AS2424" i="1"/>
  <c r="AR2424" i="1"/>
  <c r="BG2423" i="1"/>
  <c r="BF2423" i="1"/>
  <c r="BE2423" i="1"/>
  <c r="BD2423" i="1"/>
  <c r="BC2423" i="1"/>
  <c r="BB2423" i="1"/>
  <c r="BA2423" i="1"/>
  <c r="AZ2423" i="1"/>
  <c r="AY2423" i="1"/>
  <c r="AX2423" i="1"/>
  <c r="AW2423" i="1"/>
  <c r="AV2423" i="1"/>
  <c r="AU2423" i="1"/>
  <c r="AT2423" i="1"/>
  <c r="AS2423" i="1"/>
  <c r="AR2423" i="1"/>
  <c r="BG2422" i="1"/>
  <c r="BF2422" i="1"/>
  <c r="BE2422" i="1"/>
  <c r="BD2422" i="1"/>
  <c r="BC2422" i="1"/>
  <c r="BB2422" i="1"/>
  <c r="BA2422" i="1"/>
  <c r="AZ2422" i="1"/>
  <c r="AY2422" i="1"/>
  <c r="AX2422" i="1"/>
  <c r="AW2422" i="1"/>
  <c r="AV2422" i="1"/>
  <c r="AU2422" i="1"/>
  <c r="AT2422" i="1"/>
  <c r="AS2422" i="1"/>
  <c r="AR2422" i="1"/>
  <c r="BG2421" i="1"/>
  <c r="BF2421" i="1"/>
  <c r="BE2421" i="1"/>
  <c r="BD2421" i="1"/>
  <c r="BC2421" i="1"/>
  <c r="BB2421" i="1"/>
  <c r="BA2421" i="1"/>
  <c r="AZ2421" i="1"/>
  <c r="AY2421" i="1"/>
  <c r="AX2421" i="1"/>
  <c r="AW2421" i="1"/>
  <c r="AV2421" i="1"/>
  <c r="AU2421" i="1"/>
  <c r="AT2421" i="1"/>
  <c r="AS2421" i="1"/>
  <c r="AR2421" i="1"/>
  <c r="BG2420" i="1"/>
  <c r="BF2420" i="1"/>
  <c r="BE2420" i="1"/>
  <c r="BD2420" i="1"/>
  <c r="BC2420" i="1"/>
  <c r="BB2420" i="1"/>
  <c r="BA2420" i="1"/>
  <c r="AZ2420" i="1"/>
  <c r="AY2420" i="1"/>
  <c r="AX2420" i="1"/>
  <c r="AW2420" i="1"/>
  <c r="AV2420" i="1"/>
  <c r="AU2420" i="1"/>
  <c r="AT2420" i="1"/>
  <c r="AS2420" i="1"/>
  <c r="AR2420" i="1"/>
  <c r="BG2419" i="1"/>
  <c r="BF2419" i="1"/>
  <c r="BE2419" i="1"/>
  <c r="BD2419" i="1"/>
  <c r="BC2419" i="1"/>
  <c r="BB2419" i="1"/>
  <c r="BA2419" i="1"/>
  <c r="AZ2419" i="1"/>
  <c r="AY2419" i="1"/>
  <c r="AX2419" i="1"/>
  <c r="AW2419" i="1"/>
  <c r="AV2419" i="1"/>
  <c r="AU2419" i="1"/>
  <c r="AT2419" i="1"/>
  <c r="AS2419" i="1"/>
  <c r="AR2419" i="1"/>
  <c r="BG2418" i="1"/>
  <c r="BF2418" i="1"/>
  <c r="BE2418" i="1"/>
  <c r="BD2418" i="1"/>
  <c r="BC2418" i="1"/>
  <c r="BB2418" i="1"/>
  <c r="BA2418" i="1"/>
  <c r="AZ2418" i="1"/>
  <c r="AY2418" i="1"/>
  <c r="AX2418" i="1"/>
  <c r="AW2418" i="1"/>
  <c r="AV2418" i="1"/>
  <c r="AU2418" i="1"/>
  <c r="AT2418" i="1"/>
  <c r="AS2418" i="1"/>
  <c r="AR2418" i="1"/>
  <c r="BG2417" i="1"/>
  <c r="BF2417" i="1"/>
  <c r="BE2417" i="1"/>
  <c r="BD2417" i="1"/>
  <c r="BC2417" i="1"/>
  <c r="BB2417" i="1"/>
  <c r="BA2417" i="1"/>
  <c r="AZ2417" i="1"/>
  <c r="AY2417" i="1"/>
  <c r="AX2417" i="1"/>
  <c r="AW2417" i="1"/>
  <c r="AV2417" i="1"/>
  <c r="AU2417" i="1"/>
  <c r="AT2417" i="1"/>
  <c r="AS2417" i="1"/>
  <c r="AR2417" i="1"/>
  <c r="BG2416" i="1"/>
  <c r="BF2416" i="1"/>
  <c r="BE2416" i="1"/>
  <c r="BD2416" i="1"/>
  <c r="BC2416" i="1"/>
  <c r="BB2416" i="1"/>
  <c r="BA2416" i="1"/>
  <c r="AZ2416" i="1"/>
  <c r="AY2416" i="1"/>
  <c r="AX2416" i="1"/>
  <c r="AW2416" i="1"/>
  <c r="AV2416" i="1"/>
  <c r="AU2416" i="1"/>
  <c r="AT2416" i="1"/>
  <c r="AS2416" i="1"/>
  <c r="AR2416" i="1"/>
  <c r="BG2415" i="1"/>
  <c r="BF2415" i="1"/>
  <c r="BE2415" i="1"/>
  <c r="BD2415" i="1"/>
  <c r="BC2415" i="1"/>
  <c r="BB2415" i="1"/>
  <c r="BA2415" i="1"/>
  <c r="AZ2415" i="1"/>
  <c r="AY2415" i="1"/>
  <c r="AX2415" i="1"/>
  <c r="AW2415" i="1"/>
  <c r="AV2415" i="1"/>
  <c r="AU2415" i="1"/>
  <c r="AT2415" i="1"/>
  <c r="AS2415" i="1"/>
  <c r="AR2415" i="1"/>
  <c r="BG2414" i="1"/>
  <c r="BF2414" i="1"/>
  <c r="BE2414" i="1"/>
  <c r="BD2414" i="1"/>
  <c r="BC2414" i="1"/>
  <c r="BB2414" i="1"/>
  <c r="BA2414" i="1"/>
  <c r="AZ2414" i="1"/>
  <c r="AY2414" i="1"/>
  <c r="AX2414" i="1"/>
  <c r="AW2414" i="1"/>
  <c r="AV2414" i="1"/>
  <c r="AU2414" i="1"/>
  <c r="AT2414" i="1"/>
  <c r="AS2414" i="1"/>
  <c r="AR2414" i="1"/>
  <c r="BG2413" i="1"/>
  <c r="BF2413" i="1"/>
  <c r="BE2413" i="1"/>
  <c r="BD2413" i="1"/>
  <c r="BC2413" i="1"/>
  <c r="BB2413" i="1"/>
  <c r="BA2413" i="1"/>
  <c r="AZ2413" i="1"/>
  <c r="AY2413" i="1"/>
  <c r="AX2413" i="1"/>
  <c r="AW2413" i="1"/>
  <c r="AV2413" i="1"/>
  <c r="AU2413" i="1"/>
  <c r="AT2413" i="1"/>
  <c r="AS2413" i="1"/>
  <c r="AR2413" i="1"/>
  <c r="BG2412" i="1"/>
  <c r="BF2412" i="1"/>
  <c r="BE2412" i="1"/>
  <c r="BD2412" i="1"/>
  <c r="BC2412" i="1"/>
  <c r="BB2412" i="1"/>
  <c r="BA2412" i="1"/>
  <c r="AZ2412" i="1"/>
  <c r="AY2412" i="1"/>
  <c r="AX2412" i="1"/>
  <c r="AW2412" i="1"/>
  <c r="AV2412" i="1"/>
  <c r="AU2412" i="1"/>
  <c r="AT2412" i="1"/>
  <c r="AS2412" i="1"/>
  <c r="AR2412" i="1"/>
  <c r="BG2411" i="1"/>
  <c r="BF2411" i="1"/>
  <c r="BE2411" i="1"/>
  <c r="BD2411" i="1"/>
  <c r="BC2411" i="1"/>
  <c r="BB2411" i="1"/>
  <c r="BA2411" i="1"/>
  <c r="AZ2411" i="1"/>
  <c r="AY2411" i="1"/>
  <c r="AX2411" i="1"/>
  <c r="AW2411" i="1"/>
  <c r="AV2411" i="1"/>
  <c r="AU2411" i="1"/>
  <c r="AT2411" i="1"/>
  <c r="AS2411" i="1"/>
  <c r="AR2411" i="1"/>
  <c r="BG2410" i="1"/>
  <c r="BF2410" i="1"/>
  <c r="BE2410" i="1"/>
  <c r="BD2410" i="1"/>
  <c r="BC2410" i="1"/>
  <c r="BB2410" i="1"/>
  <c r="BA2410" i="1"/>
  <c r="AZ2410" i="1"/>
  <c r="AY2410" i="1"/>
  <c r="AX2410" i="1"/>
  <c r="AW2410" i="1"/>
  <c r="AV2410" i="1"/>
  <c r="AU2410" i="1"/>
  <c r="AT2410" i="1"/>
  <c r="AS2410" i="1"/>
  <c r="AR2410" i="1"/>
  <c r="BG2409" i="1"/>
  <c r="BF2409" i="1"/>
  <c r="BE2409" i="1"/>
  <c r="BD2409" i="1"/>
  <c r="BC2409" i="1"/>
  <c r="BB2409" i="1"/>
  <c r="BA2409" i="1"/>
  <c r="AZ2409" i="1"/>
  <c r="AY2409" i="1"/>
  <c r="AX2409" i="1"/>
  <c r="AW2409" i="1"/>
  <c r="AV2409" i="1"/>
  <c r="AU2409" i="1"/>
  <c r="AT2409" i="1"/>
  <c r="AS2409" i="1"/>
  <c r="AR2409" i="1"/>
  <c r="BG2408" i="1"/>
  <c r="BF2408" i="1"/>
  <c r="BE2408" i="1"/>
  <c r="BD2408" i="1"/>
  <c r="BC2408" i="1"/>
  <c r="BB2408" i="1"/>
  <c r="BA2408" i="1"/>
  <c r="AZ2408" i="1"/>
  <c r="AY2408" i="1"/>
  <c r="AX2408" i="1"/>
  <c r="AW2408" i="1"/>
  <c r="AV2408" i="1"/>
  <c r="AU2408" i="1"/>
  <c r="AT2408" i="1"/>
  <c r="AS2408" i="1"/>
  <c r="AR2408" i="1"/>
  <c r="BG2407" i="1"/>
  <c r="BF2407" i="1"/>
  <c r="BE2407" i="1"/>
  <c r="BD2407" i="1"/>
  <c r="BC2407" i="1"/>
  <c r="BB2407" i="1"/>
  <c r="BA2407" i="1"/>
  <c r="AZ2407" i="1"/>
  <c r="AY2407" i="1"/>
  <c r="AX2407" i="1"/>
  <c r="AW2407" i="1"/>
  <c r="AV2407" i="1"/>
  <c r="AU2407" i="1"/>
  <c r="AT2407" i="1"/>
  <c r="AS2407" i="1"/>
  <c r="AR2407" i="1"/>
  <c r="BG2406" i="1"/>
  <c r="BF2406" i="1"/>
  <c r="BE2406" i="1"/>
  <c r="BD2406" i="1"/>
  <c r="BC2406" i="1"/>
  <c r="BB2406" i="1"/>
  <c r="BA2406" i="1"/>
  <c r="AZ2406" i="1"/>
  <c r="AY2406" i="1"/>
  <c r="AX2406" i="1"/>
  <c r="AW2406" i="1"/>
  <c r="AV2406" i="1"/>
  <c r="AU2406" i="1"/>
  <c r="AT2406" i="1"/>
  <c r="AS2406" i="1"/>
  <c r="AR2406" i="1"/>
  <c r="BG2405" i="1"/>
  <c r="BF2405" i="1"/>
  <c r="BE2405" i="1"/>
  <c r="BD2405" i="1"/>
  <c r="BC2405" i="1"/>
  <c r="BB2405" i="1"/>
  <c r="BA2405" i="1"/>
  <c r="AZ2405" i="1"/>
  <c r="AY2405" i="1"/>
  <c r="AX2405" i="1"/>
  <c r="AW2405" i="1"/>
  <c r="AV2405" i="1"/>
  <c r="AU2405" i="1"/>
  <c r="AT2405" i="1"/>
  <c r="AS2405" i="1"/>
  <c r="AR2405" i="1"/>
  <c r="BG2404" i="1"/>
  <c r="BF2404" i="1"/>
  <c r="BE2404" i="1"/>
  <c r="BD2404" i="1"/>
  <c r="BC2404" i="1"/>
  <c r="BB2404" i="1"/>
  <c r="BA2404" i="1"/>
  <c r="AZ2404" i="1"/>
  <c r="AY2404" i="1"/>
  <c r="AX2404" i="1"/>
  <c r="AW2404" i="1"/>
  <c r="AV2404" i="1"/>
  <c r="AU2404" i="1"/>
  <c r="AT2404" i="1"/>
  <c r="AS2404" i="1"/>
  <c r="AR2404" i="1"/>
  <c r="BG2403" i="1"/>
  <c r="BF2403" i="1"/>
  <c r="BE2403" i="1"/>
  <c r="BD2403" i="1"/>
  <c r="BC2403" i="1"/>
  <c r="BB2403" i="1"/>
  <c r="BA2403" i="1"/>
  <c r="AZ2403" i="1"/>
  <c r="AY2403" i="1"/>
  <c r="AX2403" i="1"/>
  <c r="AW2403" i="1"/>
  <c r="AV2403" i="1"/>
  <c r="AU2403" i="1"/>
  <c r="AT2403" i="1"/>
  <c r="AS2403" i="1"/>
  <c r="AR2403" i="1"/>
  <c r="BG2402" i="1"/>
  <c r="BF2402" i="1"/>
  <c r="BE2402" i="1"/>
  <c r="BD2402" i="1"/>
  <c r="BC2402" i="1"/>
  <c r="BB2402" i="1"/>
  <c r="BA2402" i="1"/>
  <c r="AZ2402" i="1"/>
  <c r="AY2402" i="1"/>
  <c r="AX2402" i="1"/>
  <c r="AW2402" i="1"/>
  <c r="AV2402" i="1"/>
  <c r="AU2402" i="1"/>
  <c r="AT2402" i="1"/>
  <c r="AS2402" i="1"/>
  <c r="AR2402" i="1"/>
  <c r="BG2401" i="1"/>
  <c r="BF2401" i="1"/>
  <c r="BE2401" i="1"/>
  <c r="BD2401" i="1"/>
  <c r="BC2401" i="1"/>
  <c r="BB2401" i="1"/>
  <c r="BA2401" i="1"/>
  <c r="AZ2401" i="1"/>
  <c r="AY2401" i="1"/>
  <c r="AX2401" i="1"/>
  <c r="AW2401" i="1"/>
  <c r="AV2401" i="1"/>
  <c r="AU2401" i="1"/>
  <c r="AT2401" i="1"/>
  <c r="AS2401" i="1"/>
  <c r="AR2401" i="1"/>
  <c r="BG2400" i="1"/>
  <c r="BF2400" i="1"/>
  <c r="BE2400" i="1"/>
  <c r="BD2400" i="1"/>
  <c r="BC2400" i="1"/>
  <c r="BB2400" i="1"/>
  <c r="BA2400" i="1"/>
  <c r="AZ2400" i="1"/>
  <c r="AY2400" i="1"/>
  <c r="AX2400" i="1"/>
  <c r="AW2400" i="1"/>
  <c r="AV2400" i="1"/>
  <c r="AU2400" i="1"/>
  <c r="AT2400" i="1"/>
  <c r="AS2400" i="1"/>
  <c r="AR2400" i="1"/>
  <c r="BG2399" i="1"/>
  <c r="BF2399" i="1"/>
  <c r="BE2399" i="1"/>
  <c r="BD2399" i="1"/>
  <c r="BC2399" i="1"/>
  <c r="BB2399" i="1"/>
  <c r="BA2399" i="1"/>
  <c r="AZ2399" i="1"/>
  <c r="AY2399" i="1"/>
  <c r="AX2399" i="1"/>
  <c r="AW2399" i="1"/>
  <c r="AV2399" i="1"/>
  <c r="AU2399" i="1"/>
  <c r="AT2399" i="1"/>
  <c r="AS2399" i="1"/>
  <c r="AR2399" i="1"/>
  <c r="BG2398" i="1"/>
  <c r="BF2398" i="1"/>
  <c r="BE2398" i="1"/>
  <c r="BD2398" i="1"/>
  <c r="BC2398" i="1"/>
  <c r="BB2398" i="1"/>
  <c r="BA2398" i="1"/>
  <c r="AZ2398" i="1"/>
  <c r="AY2398" i="1"/>
  <c r="AX2398" i="1"/>
  <c r="AW2398" i="1"/>
  <c r="AV2398" i="1"/>
  <c r="AU2398" i="1"/>
  <c r="AT2398" i="1"/>
  <c r="AS2398" i="1"/>
  <c r="AR2398" i="1"/>
  <c r="BG2397" i="1"/>
  <c r="BF2397" i="1"/>
  <c r="BE2397" i="1"/>
  <c r="BD2397" i="1"/>
  <c r="BC2397" i="1"/>
  <c r="BB2397" i="1"/>
  <c r="BA2397" i="1"/>
  <c r="AZ2397" i="1"/>
  <c r="AY2397" i="1"/>
  <c r="AX2397" i="1"/>
  <c r="AW2397" i="1"/>
  <c r="AV2397" i="1"/>
  <c r="AU2397" i="1"/>
  <c r="AT2397" i="1"/>
  <c r="AS2397" i="1"/>
  <c r="AR2397" i="1"/>
  <c r="BG2396" i="1"/>
  <c r="BF2396" i="1"/>
  <c r="BE2396" i="1"/>
  <c r="BD2396" i="1"/>
  <c r="BC2396" i="1"/>
  <c r="BB2396" i="1"/>
  <c r="BA2396" i="1"/>
  <c r="AZ2396" i="1"/>
  <c r="AY2396" i="1"/>
  <c r="AX2396" i="1"/>
  <c r="AW2396" i="1"/>
  <c r="AV2396" i="1"/>
  <c r="AU2396" i="1"/>
  <c r="AT2396" i="1"/>
  <c r="AS2396" i="1"/>
  <c r="AR2396" i="1"/>
  <c r="BG2395" i="1"/>
  <c r="BF2395" i="1"/>
  <c r="BE2395" i="1"/>
  <c r="BD2395" i="1"/>
  <c r="BC2395" i="1"/>
  <c r="BB2395" i="1"/>
  <c r="BA2395" i="1"/>
  <c r="AZ2395" i="1"/>
  <c r="AY2395" i="1"/>
  <c r="AX2395" i="1"/>
  <c r="AW2395" i="1"/>
  <c r="AV2395" i="1"/>
  <c r="AU2395" i="1"/>
  <c r="AT2395" i="1"/>
  <c r="AS2395" i="1"/>
  <c r="AR2395" i="1"/>
  <c r="BG2394" i="1"/>
  <c r="BF2394" i="1"/>
  <c r="BE2394" i="1"/>
  <c r="BD2394" i="1"/>
  <c r="BC2394" i="1"/>
  <c r="BB2394" i="1"/>
  <c r="BA2394" i="1"/>
  <c r="AZ2394" i="1"/>
  <c r="AY2394" i="1"/>
  <c r="AX2394" i="1"/>
  <c r="AW2394" i="1"/>
  <c r="AV2394" i="1"/>
  <c r="AU2394" i="1"/>
  <c r="AT2394" i="1"/>
  <c r="AS2394" i="1"/>
  <c r="AR2394" i="1"/>
  <c r="BG2393" i="1"/>
  <c r="BF2393" i="1"/>
  <c r="BE2393" i="1"/>
  <c r="BD2393" i="1"/>
  <c r="BC2393" i="1"/>
  <c r="BB2393" i="1"/>
  <c r="BA2393" i="1"/>
  <c r="AZ2393" i="1"/>
  <c r="AY2393" i="1"/>
  <c r="AX2393" i="1"/>
  <c r="AW2393" i="1"/>
  <c r="AV2393" i="1"/>
  <c r="AU2393" i="1"/>
  <c r="AT2393" i="1"/>
  <c r="AS2393" i="1"/>
  <c r="AR2393" i="1"/>
  <c r="BG2392" i="1"/>
  <c r="BF2392" i="1"/>
  <c r="BE2392" i="1"/>
  <c r="BD2392" i="1"/>
  <c r="BC2392" i="1"/>
  <c r="BB2392" i="1"/>
  <c r="BA2392" i="1"/>
  <c r="AZ2392" i="1"/>
  <c r="AY2392" i="1"/>
  <c r="AX2392" i="1"/>
  <c r="AW2392" i="1"/>
  <c r="AV2392" i="1"/>
  <c r="AU2392" i="1"/>
  <c r="AT2392" i="1"/>
  <c r="AS2392" i="1"/>
  <c r="AR2392" i="1"/>
  <c r="BG2391" i="1"/>
  <c r="BF2391" i="1"/>
  <c r="BE2391" i="1"/>
  <c r="BD2391" i="1"/>
  <c r="BC2391" i="1"/>
  <c r="BB2391" i="1"/>
  <c r="BA2391" i="1"/>
  <c r="AZ2391" i="1"/>
  <c r="AY2391" i="1"/>
  <c r="AX2391" i="1"/>
  <c r="AW2391" i="1"/>
  <c r="AV2391" i="1"/>
  <c r="AU2391" i="1"/>
  <c r="AT2391" i="1"/>
  <c r="AS2391" i="1"/>
  <c r="AR2391" i="1"/>
  <c r="BG2390" i="1"/>
  <c r="BF2390" i="1"/>
  <c r="BE2390" i="1"/>
  <c r="BD2390" i="1"/>
  <c r="BC2390" i="1"/>
  <c r="BB2390" i="1"/>
  <c r="BA2390" i="1"/>
  <c r="AZ2390" i="1"/>
  <c r="AY2390" i="1"/>
  <c r="AX2390" i="1"/>
  <c r="AW2390" i="1"/>
  <c r="AV2390" i="1"/>
  <c r="AU2390" i="1"/>
  <c r="AT2390" i="1"/>
  <c r="AS2390" i="1"/>
  <c r="AR2390" i="1"/>
  <c r="BG2389" i="1"/>
  <c r="BF2389" i="1"/>
  <c r="BE2389" i="1"/>
  <c r="BD2389" i="1"/>
  <c r="BC2389" i="1"/>
  <c r="BB2389" i="1"/>
  <c r="BA2389" i="1"/>
  <c r="AZ2389" i="1"/>
  <c r="AY2389" i="1"/>
  <c r="AX2389" i="1"/>
  <c r="AW2389" i="1"/>
  <c r="AV2389" i="1"/>
  <c r="AU2389" i="1"/>
  <c r="AT2389" i="1"/>
  <c r="AS2389" i="1"/>
  <c r="AR2389" i="1"/>
  <c r="BG2388" i="1"/>
  <c r="BF2388" i="1"/>
  <c r="BE2388" i="1"/>
  <c r="BD2388" i="1"/>
  <c r="BC2388" i="1"/>
  <c r="BB2388" i="1"/>
  <c r="BA2388" i="1"/>
  <c r="AZ2388" i="1"/>
  <c r="AY2388" i="1"/>
  <c r="AX2388" i="1"/>
  <c r="AW2388" i="1"/>
  <c r="AV2388" i="1"/>
  <c r="AU2388" i="1"/>
  <c r="AT2388" i="1"/>
  <c r="AS2388" i="1"/>
  <c r="AR2388" i="1"/>
  <c r="BG2387" i="1"/>
  <c r="BF2387" i="1"/>
  <c r="BE2387" i="1"/>
  <c r="BD2387" i="1"/>
  <c r="BC2387" i="1"/>
  <c r="BB2387" i="1"/>
  <c r="BA2387" i="1"/>
  <c r="AZ2387" i="1"/>
  <c r="AY2387" i="1"/>
  <c r="AX2387" i="1"/>
  <c r="AW2387" i="1"/>
  <c r="AV2387" i="1"/>
  <c r="AU2387" i="1"/>
  <c r="AT2387" i="1"/>
  <c r="AS2387" i="1"/>
  <c r="AR2387" i="1"/>
  <c r="BG2386" i="1"/>
  <c r="BF2386" i="1"/>
  <c r="BE2386" i="1"/>
  <c r="BD2386" i="1"/>
  <c r="BC2386" i="1"/>
  <c r="BB2386" i="1"/>
  <c r="BA2386" i="1"/>
  <c r="AZ2386" i="1"/>
  <c r="AY2386" i="1"/>
  <c r="AX2386" i="1"/>
  <c r="AW2386" i="1"/>
  <c r="AV2386" i="1"/>
  <c r="AU2386" i="1"/>
  <c r="AT2386" i="1"/>
  <c r="AR2386" i="1"/>
  <c r="BG2385" i="1"/>
  <c r="BF2385" i="1"/>
  <c r="BE2385" i="1"/>
  <c r="BD2385" i="1"/>
  <c r="BC2385" i="1"/>
  <c r="BB2385" i="1"/>
  <c r="BA2385" i="1"/>
  <c r="AZ2385" i="1"/>
  <c r="AY2385" i="1"/>
  <c r="AX2385" i="1"/>
  <c r="AW2385" i="1"/>
  <c r="AV2385" i="1"/>
  <c r="AU2385" i="1"/>
  <c r="AT2385" i="1"/>
  <c r="AS2385" i="1"/>
  <c r="AR2385" i="1"/>
  <c r="BG2384" i="1"/>
  <c r="BF2384" i="1"/>
  <c r="BE2384" i="1"/>
  <c r="BD2384" i="1"/>
  <c r="BC2384" i="1"/>
  <c r="BB2384" i="1"/>
  <c r="BA2384" i="1"/>
  <c r="AZ2384" i="1"/>
  <c r="AY2384" i="1"/>
  <c r="AX2384" i="1"/>
  <c r="AW2384" i="1"/>
  <c r="AV2384" i="1"/>
  <c r="AU2384" i="1"/>
  <c r="AT2384" i="1"/>
  <c r="AS2384" i="1"/>
  <c r="AR2384" i="1"/>
  <c r="BG2383" i="1"/>
  <c r="BF2383" i="1"/>
  <c r="BE2383" i="1"/>
  <c r="BD2383" i="1"/>
  <c r="BC2383" i="1"/>
  <c r="BB2383" i="1"/>
  <c r="BA2383" i="1"/>
  <c r="AZ2383" i="1"/>
  <c r="AY2383" i="1"/>
  <c r="AX2383" i="1"/>
  <c r="AW2383" i="1"/>
  <c r="AV2383" i="1"/>
  <c r="AU2383" i="1"/>
  <c r="AT2383" i="1"/>
  <c r="AS2383" i="1"/>
  <c r="AR2383" i="1"/>
  <c r="BG2382" i="1"/>
  <c r="BF2382" i="1"/>
  <c r="BE2382" i="1"/>
  <c r="BD2382" i="1"/>
  <c r="BC2382" i="1"/>
  <c r="BB2382" i="1"/>
  <c r="BA2382" i="1"/>
  <c r="AZ2382" i="1"/>
  <c r="AY2382" i="1"/>
  <c r="AX2382" i="1"/>
  <c r="AW2382" i="1"/>
  <c r="AV2382" i="1"/>
  <c r="AU2382" i="1"/>
  <c r="AT2382" i="1"/>
  <c r="AS2382" i="1"/>
  <c r="AR2382" i="1"/>
  <c r="BG2381" i="1"/>
  <c r="BF2381" i="1"/>
  <c r="BE2381" i="1"/>
  <c r="BD2381" i="1"/>
  <c r="BC2381" i="1"/>
  <c r="BB2381" i="1"/>
  <c r="BA2381" i="1"/>
  <c r="AZ2381" i="1"/>
  <c r="AX2381" i="1"/>
  <c r="AW2381" i="1"/>
  <c r="AV2381" i="1"/>
  <c r="AU2381" i="1"/>
  <c r="AT2381" i="1"/>
  <c r="AS2381" i="1"/>
  <c r="AR2381" i="1"/>
  <c r="BG2380" i="1"/>
  <c r="BF2380" i="1"/>
  <c r="BE2380" i="1"/>
  <c r="BD2380" i="1"/>
  <c r="BC2380" i="1"/>
  <c r="BB2380" i="1"/>
  <c r="BA2380" i="1"/>
  <c r="AZ2380" i="1"/>
  <c r="AY2380" i="1"/>
  <c r="AX2380" i="1"/>
  <c r="AW2380" i="1"/>
  <c r="AV2380" i="1"/>
  <c r="AU2380" i="1"/>
  <c r="AT2380" i="1"/>
  <c r="AS2380" i="1"/>
  <c r="AR2380" i="1"/>
  <c r="BG2379" i="1"/>
  <c r="BF2379" i="1"/>
  <c r="BE2379" i="1"/>
  <c r="BD2379" i="1"/>
  <c r="BC2379" i="1"/>
  <c r="BB2379" i="1"/>
  <c r="BA2379" i="1"/>
  <c r="AZ2379" i="1"/>
  <c r="AY2379" i="1"/>
  <c r="AX2379" i="1"/>
  <c r="AW2379" i="1"/>
  <c r="AV2379" i="1"/>
  <c r="AU2379" i="1"/>
  <c r="AT2379" i="1"/>
  <c r="AS2379" i="1"/>
  <c r="AR2379" i="1"/>
  <c r="BG2378" i="1"/>
  <c r="BF2378" i="1"/>
  <c r="BE2378" i="1"/>
  <c r="BD2378" i="1"/>
  <c r="BC2378" i="1"/>
  <c r="BB2378" i="1"/>
  <c r="BA2378" i="1"/>
  <c r="AZ2378" i="1"/>
  <c r="AY2378" i="1"/>
  <c r="AX2378" i="1"/>
  <c r="AW2378" i="1"/>
  <c r="AV2378" i="1"/>
  <c r="AU2378" i="1"/>
  <c r="AT2378" i="1"/>
  <c r="AS2378" i="1"/>
  <c r="AR2378" i="1"/>
  <c r="BG2377" i="1"/>
  <c r="BF2377" i="1"/>
  <c r="BE2377" i="1"/>
  <c r="BD2377" i="1"/>
  <c r="BC2377" i="1"/>
  <c r="BB2377" i="1"/>
  <c r="BA2377" i="1"/>
  <c r="AZ2377" i="1"/>
  <c r="AY2377" i="1"/>
  <c r="AX2377" i="1"/>
  <c r="AW2377" i="1"/>
  <c r="AV2377" i="1"/>
  <c r="AU2377" i="1"/>
  <c r="AT2377" i="1"/>
  <c r="AS2377" i="1"/>
  <c r="AR2377" i="1"/>
  <c r="BG2376" i="1"/>
  <c r="BF2376" i="1"/>
  <c r="BE2376" i="1"/>
  <c r="BD2376" i="1"/>
  <c r="BC2376" i="1"/>
  <c r="BB2376" i="1"/>
  <c r="BA2376" i="1"/>
  <c r="AZ2376" i="1"/>
  <c r="AY2376" i="1"/>
  <c r="AX2376" i="1"/>
  <c r="AW2376" i="1"/>
  <c r="AV2376" i="1"/>
  <c r="AU2376" i="1"/>
  <c r="AT2376" i="1"/>
  <c r="AS2376" i="1"/>
  <c r="AR2376" i="1"/>
  <c r="BG2375" i="1"/>
  <c r="BF2375" i="1"/>
  <c r="BE2375" i="1"/>
  <c r="BD2375" i="1"/>
  <c r="BC2375" i="1"/>
  <c r="BB2375" i="1"/>
  <c r="BA2375" i="1"/>
  <c r="AZ2375" i="1"/>
  <c r="AY2375" i="1"/>
  <c r="AX2375" i="1"/>
  <c r="AW2375" i="1"/>
  <c r="AV2375" i="1"/>
  <c r="AU2375" i="1"/>
  <c r="AT2375" i="1"/>
  <c r="AS2375" i="1"/>
  <c r="AR2375" i="1"/>
  <c r="BG2374" i="1"/>
  <c r="BF2374" i="1"/>
  <c r="BE2374" i="1"/>
  <c r="BD2374" i="1"/>
  <c r="BC2374" i="1"/>
  <c r="BB2374" i="1"/>
  <c r="BA2374" i="1"/>
  <c r="AZ2374" i="1"/>
  <c r="AY2374" i="1"/>
  <c r="AX2374" i="1"/>
  <c r="AW2374" i="1"/>
  <c r="AV2374" i="1"/>
  <c r="AU2374" i="1"/>
  <c r="AT2374" i="1"/>
  <c r="AS2374" i="1"/>
  <c r="AR2374" i="1"/>
  <c r="BG2373" i="1"/>
  <c r="BF2373" i="1"/>
  <c r="BE2373" i="1"/>
  <c r="BD2373" i="1"/>
  <c r="BC2373" i="1"/>
  <c r="BB2373" i="1"/>
  <c r="BA2373" i="1"/>
  <c r="AZ2373" i="1"/>
  <c r="AY2373" i="1"/>
  <c r="AX2373" i="1"/>
  <c r="AW2373" i="1"/>
  <c r="AV2373" i="1"/>
  <c r="AU2373" i="1"/>
  <c r="AT2373" i="1"/>
  <c r="AS2373" i="1"/>
  <c r="AR2373" i="1"/>
  <c r="BG2372" i="1"/>
  <c r="BF2372" i="1"/>
  <c r="BE2372" i="1"/>
  <c r="BD2372" i="1"/>
  <c r="BC2372" i="1"/>
  <c r="BB2372" i="1"/>
  <c r="BA2372" i="1"/>
  <c r="AZ2372" i="1"/>
  <c r="AY2372" i="1"/>
  <c r="AX2372" i="1"/>
  <c r="AW2372" i="1"/>
  <c r="AV2372" i="1"/>
  <c r="AU2372" i="1"/>
  <c r="AT2372" i="1"/>
  <c r="AS2372" i="1"/>
  <c r="AR2372" i="1"/>
  <c r="BG2371" i="1"/>
  <c r="BF2371" i="1"/>
  <c r="BE2371" i="1"/>
  <c r="BD2371" i="1"/>
  <c r="BC2371" i="1"/>
  <c r="BB2371" i="1"/>
  <c r="AZ2371" i="1"/>
  <c r="AY2371" i="1"/>
  <c r="AX2371" i="1"/>
  <c r="AW2371" i="1"/>
  <c r="AV2371" i="1"/>
  <c r="AU2371" i="1"/>
  <c r="AT2371" i="1"/>
  <c r="AS2371" i="1"/>
  <c r="AR2371" i="1"/>
  <c r="BG2370" i="1"/>
  <c r="BF2370" i="1"/>
  <c r="BE2370" i="1"/>
  <c r="BD2370" i="1"/>
  <c r="BC2370" i="1"/>
  <c r="BB2370" i="1"/>
  <c r="BA2370" i="1"/>
  <c r="AZ2370" i="1"/>
  <c r="AY2370" i="1"/>
  <c r="AX2370" i="1"/>
  <c r="AW2370" i="1"/>
  <c r="AV2370" i="1"/>
  <c r="AU2370" i="1"/>
  <c r="AT2370" i="1"/>
  <c r="AS2370" i="1"/>
  <c r="AR2370" i="1"/>
  <c r="BG2369" i="1"/>
  <c r="BF2369" i="1"/>
  <c r="BE2369" i="1"/>
  <c r="BD2369" i="1"/>
  <c r="BC2369" i="1"/>
  <c r="BB2369" i="1"/>
  <c r="BA2369" i="1"/>
  <c r="AZ2369" i="1"/>
  <c r="AY2369" i="1"/>
  <c r="AX2369" i="1"/>
  <c r="AW2369" i="1"/>
  <c r="AV2369" i="1"/>
  <c r="AU2369" i="1"/>
  <c r="AT2369" i="1"/>
  <c r="AS2369" i="1"/>
  <c r="AR2369" i="1"/>
  <c r="BG2368" i="1"/>
  <c r="BF2368" i="1"/>
  <c r="BE2368" i="1"/>
  <c r="BD2368" i="1"/>
  <c r="BC2368" i="1"/>
  <c r="BB2368" i="1"/>
  <c r="BA2368" i="1"/>
  <c r="AZ2368" i="1"/>
  <c r="AY2368" i="1"/>
  <c r="AX2368" i="1"/>
  <c r="AW2368" i="1"/>
  <c r="AU2368" i="1"/>
  <c r="AT2368" i="1"/>
  <c r="AS2368" i="1"/>
  <c r="AR2368" i="1"/>
  <c r="BG2367" i="1"/>
  <c r="BF2367" i="1"/>
  <c r="BE2367" i="1"/>
  <c r="BD2367" i="1"/>
  <c r="BC2367" i="1"/>
  <c r="BB2367" i="1"/>
  <c r="BA2367" i="1"/>
  <c r="AZ2367" i="1"/>
  <c r="AY2367" i="1"/>
  <c r="AX2367" i="1"/>
  <c r="AW2367" i="1"/>
  <c r="AV2367" i="1"/>
  <c r="AU2367" i="1"/>
  <c r="AT2367" i="1"/>
  <c r="AS2367" i="1"/>
  <c r="AR2367" i="1"/>
  <c r="BG2366" i="1"/>
  <c r="BF2366" i="1"/>
  <c r="BE2366" i="1"/>
  <c r="BD2366" i="1"/>
  <c r="BC2366" i="1"/>
  <c r="BB2366" i="1"/>
  <c r="BA2366" i="1"/>
  <c r="AZ2366" i="1"/>
  <c r="AY2366" i="1"/>
  <c r="AX2366" i="1"/>
  <c r="AW2366" i="1"/>
  <c r="AV2366" i="1"/>
  <c r="AU2366" i="1"/>
  <c r="AT2366" i="1"/>
  <c r="AS2366" i="1"/>
  <c r="AR2366" i="1"/>
  <c r="BG2365" i="1"/>
  <c r="BF2365" i="1"/>
  <c r="BE2365" i="1"/>
  <c r="BD2365" i="1"/>
  <c r="BC2365" i="1"/>
  <c r="BB2365" i="1"/>
  <c r="BA2365" i="1"/>
  <c r="AZ2365" i="1"/>
  <c r="AY2365" i="1"/>
  <c r="AX2365" i="1"/>
  <c r="AW2365" i="1"/>
  <c r="AV2365" i="1"/>
  <c r="AU2365" i="1"/>
  <c r="AT2365" i="1"/>
  <c r="AS2365" i="1"/>
  <c r="AR2365" i="1"/>
  <c r="BG2364" i="1"/>
  <c r="BF2364" i="1"/>
  <c r="BE2364" i="1"/>
  <c r="BD2364" i="1"/>
  <c r="BC2364" i="1"/>
  <c r="BB2364" i="1"/>
  <c r="BA2364" i="1"/>
  <c r="AZ2364" i="1"/>
  <c r="AY2364" i="1"/>
  <c r="AX2364" i="1"/>
  <c r="AW2364" i="1"/>
  <c r="AV2364" i="1"/>
  <c r="AU2364" i="1"/>
  <c r="AT2364" i="1"/>
  <c r="AS2364" i="1"/>
  <c r="AR2364" i="1"/>
  <c r="BG2363" i="1"/>
  <c r="BF2363" i="1"/>
  <c r="BE2363" i="1"/>
  <c r="BD2363" i="1"/>
  <c r="BC2363" i="1"/>
  <c r="BB2363" i="1"/>
  <c r="BA2363" i="1"/>
  <c r="AZ2363" i="1"/>
  <c r="AY2363" i="1"/>
  <c r="AX2363" i="1"/>
  <c r="AW2363" i="1"/>
  <c r="AV2363" i="1"/>
  <c r="AU2363" i="1"/>
  <c r="AT2363" i="1"/>
  <c r="AS2363" i="1"/>
  <c r="AR2363" i="1"/>
  <c r="BG2362" i="1"/>
  <c r="BF2362" i="1"/>
  <c r="BE2362" i="1"/>
  <c r="BD2362" i="1"/>
  <c r="BC2362" i="1"/>
  <c r="BB2362" i="1"/>
  <c r="BA2362" i="1"/>
  <c r="AZ2362" i="1"/>
  <c r="AY2362" i="1"/>
  <c r="AX2362" i="1"/>
  <c r="AW2362" i="1"/>
  <c r="AV2362" i="1"/>
  <c r="AU2362" i="1"/>
  <c r="AT2362" i="1"/>
  <c r="AS2362" i="1"/>
  <c r="AR2362" i="1"/>
  <c r="BG2361" i="1"/>
  <c r="BF2361" i="1"/>
  <c r="BE2361" i="1"/>
  <c r="BD2361" i="1"/>
  <c r="BC2361" i="1"/>
  <c r="BB2361" i="1"/>
  <c r="BA2361" i="1"/>
  <c r="AZ2361" i="1"/>
  <c r="AY2361" i="1"/>
  <c r="AX2361" i="1"/>
  <c r="AW2361" i="1"/>
  <c r="AV2361" i="1"/>
  <c r="AU2361" i="1"/>
  <c r="AT2361" i="1"/>
  <c r="AS2361" i="1"/>
  <c r="AR2361" i="1"/>
  <c r="BG2360" i="1"/>
  <c r="BF2360" i="1"/>
  <c r="BE2360" i="1"/>
  <c r="BD2360" i="1"/>
  <c r="BC2360" i="1"/>
  <c r="BB2360" i="1"/>
  <c r="BA2360" i="1"/>
  <c r="AZ2360" i="1"/>
  <c r="AY2360" i="1"/>
  <c r="AX2360" i="1"/>
  <c r="AW2360" i="1"/>
  <c r="AV2360" i="1"/>
  <c r="AU2360" i="1"/>
  <c r="AT2360" i="1"/>
  <c r="AS2360" i="1"/>
  <c r="AR2360" i="1"/>
  <c r="BG2359" i="1"/>
  <c r="BF2359" i="1"/>
  <c r="BE2359" i="1"/>
  <c r="BD2359" i="1"/>
  <c r="BC2359" i="1"/>
  <c r="BB2359" i="1"/>
  <c r="BA2359" i="1"/>
  <c r="AZ2359" i="1"/>
  <c r="AY2359" i="1"/>
  <c r="AX2359" i="1"/>
  <c r="AW2359" i="1"/>
  <c r="AV2359" i="1"/>
  <c r="AU2359" i="1"/>
  <c r="AT2359" i="1"/>
  <c r="AS2359" i="1"/>
  <c r="AR2359" i="1"/>
  <c r="BG2358" i="1"/>
  <c r="BF2358" i="1"/>
  <c r="BE2358" i="1"/>
  <c r="BD2358" i="1"/>
  <c r="BC2358" i="1"/>
  <c r="BB2358" i="1"/>
  <c r="BA2358" i="1"/>
  <c r="AZ2358" i="1"/>
  <c r="AY2358" i="1"/>
  <c r="AX2358" i="1"/>
  <c r="AW2358" i="1"/>
  <c r="AV2358" i="1"/>
  <c r="AU2358" i="1"/>
  <c r="AT2358" i="1"/>
  <c r="AS2358" i="1"/>
  <c r="AR2358" i="1"/>
  <c r="BG2357" i="1"/>
  <c r="BF2357" i="1"/>
  <c r="BE2357" i="1"/>
  <c r="BD2357" i="1"/>
  <c r="BC2357" i="1"/>
  <c r="BB2357" i="1"/>
  <c r="BA2357" i="1"/>
  <c r="AZ2357" i="1"/>
  <c r="AY2357" i="1"/>
  <c r="AX2357" i="1"/>
  <c r="AW2357" i="1"/>
  <c r="AV2357" i="1"/>
  <c r="AU2357" i="1"/>
  <c r="AT2357" i="1"/>
  <c r="AS2357" i="1"/>
  <c r="AR2357" i="1"/>
  <c r="BG2356" i="1"/>
  <c r="BF2356" i="1"/>
  <c r="BE2356" i="1"/>
  <c r="BD2356" i="1"/>
  <c r="BC2356" i="1"/>
  <c r="BB2356" i="1"/>
  <c r="BA2356" i="1"/>
  <c r="AZ2356" i="1"/>
  <c r="AY2356" i="1"/>
  <c r="AW2356" i="1"/>
  <c r="AV2356" i="1"/>
  <c r="AU2356" i="1"/>
  <c r="AT2356" i="1"/>
  <c r="AS2356" i="1"/>
  <c r="AR2356" i="1"/>
  <c r="BG2355" i="1"/>
  <c r="BF2355" i="1"/>
  <c r="BE2355" i="1"/>
  <c r="BD2355" i="1"/>
  <c r="BC2355" i="1"/>
  <c r="BB2355" i="1"/>
  <c r="BA2355" i="1"/>
  <c r="AZ2355" i="1"/>
  <c r="AY2355" i="1"/>
  <c r="AX2355" i="1"/>
  <c r="AW2355" i="1"/>
  <c r="AV2355" i="1"/>
  <c r="AU2355" i="1"/>
  <c r="AT2355" i="1"/>
  <c r="AS2355" i="1"/>
  <c r="AR2355" i="1"/>
  <c r="BG2354" i="1"/>
  <c r="BF2354" i="1"/>
  <c r="BE2354" i="1"/>
  <c r="BD2354" i="1"/>
  <c r="BC2354" i="1"/>
  <c r="BB2354" i="1"/>
  <c r="BA2354" i="1"/>
  <c r="AZ2354" i="1"/>
  <c r="AY2354" i="1"/>
  <c r="AX2354" i="1"/>
  <c r="AW2354" i="1"/>
  <c r="AV2354" i="1"/>
  <c r="AU2354" i="1"/>
  <c r="AT2354" i="1"/>
  <c r="AS2354" i="1"/>
  <c r="AR2354" i="1"/>
  <c r="BG2353" i="1"/>
  <c r="BF2353" i="1"/>
  <c r="BE2353" i="1"/>
  <c r="BD2353" i="1"/>
  <c r="BC2353" i="1"/>
  <c r="BB2353" i="1"/>
  <c r="BA2353" i="1"/>
  <c r="AZ2353" i="1"/>
  <c r="AY2353" i="1"/>
  <c r="AX2353" i="1"/>
  <c r="AW2353" i="1"/>
  <c r="AV2353" i="1"/>
  <c r="AU2353" i="1"/>
  <c r="AT2353" i="1"/>
  <c r="AS2353" i="1"/>
  <c r="AR2353" i="1"/>
  <c r="BG2352" i="1"/>
  <c r="BF2352" i="1"/>
  <c r="BE2352" i="1"/>
  <c r="BD2352" i="1"/>
  <c r="BC2352" i="1"/>
  <c r="BB2352" i="1"/>
  <c r="BA2352" i="1"/>
  <c r="AZ2352" i="1"/>
  <c r="AY2352" i="1"/>
  <c r="AX2352" i="1"/>
  <c r="AW2352" i="1"/>
  <c r="AV2352" i="1"/>
  <c r="AU2352" i="1"/>
  <c r="AT2352" i="1"/>
  <c r="AS2352" i="1"/>
  <c r="AR2352" i="1"/>
  <c r="BG2351" i="1"/>
  <c r="BF2351" i="1"/>
  <c r="BE2351" i="1"/>
  <c r="BD2351" i="1"/>
  <c r="BC2351" i="1"/>
  <c r="BB2351" i="1"/>
  <c r="BA2351" i="1"/>
  <c r="AZ2351" i="1"/>
  <c r="AY2351" i="1"/>
  <c r="AX2351" i="1"/>
  <c r="AW2351" i="1"/>
  <c r="AV2351" i="1"/>
  <c r="AU2351" i="1"/>
  <c r="AT2351" i="1"/>
  <c r="AS2351" i="1"/>
  <c r="AR2351" i="1"/>
  <c r="BG2350" i="1"/>
  <c r="BF2350" i="1"/>
  <c r="BE2350" i="1"/>
  <c r="BD2350" i="1"/>
  <c r="BC2350" i="1"/>
  <c r="BB2350" i="1"/>
  <c r="BA2350" i="1"/>
  <c r="AZ2350" i="1"/>
  <c r="AY2350" i="1"/>
  <c r="AX2350" i="1"/>
  <c r="AW2350" i="1"/>
  <c r="AV2350" i="1"/>
  <c r="AU2350" i="1"/>
  <c r="AT2350" i="1"/>
  <c r="AS2350" i="1"/>
  <c r="AR2350" i="1"/>
  <c r="BG2349" i="1"/>
  <c r="BF2349" i="1"/>
  <c r="BE2349" i="1"/>
  <c r="BD2349" i="1"/>
  <c r="BC2349" i="1"/>
  <c r="BB2349" i="1"/>
  <c r="BA2349" i="1"/>
  <c r="AZ2349" i="1"/>
  <c r="AY2349" i="1"/>
  <c r="AX2349" i="1"/>
  <c r="AW2349" i="1"/>
  <c r="AV2349" i="1"/>
  <c r="AU2349" i="1"/>
  <c r="AT2349" i="1"/>
  <c r="AS2349" i="1"/>
  <c r="AR2349" i="1"/>
  <c r="BG2348" i="1"/>
  <c r="BF2348" i="1"/>
  <c r="BE2348" i="1"/>
  <c r="BD2348" i="1"/>
  <c r="BC2348" i="1"/>
  <c r="BB2348" i="1"/>
  <c r="BA2348" i="1"/>
  <c r="AZ2348" i="1"/>
  <c r="AY2348" i="1"/>
  <c r="AW2348" i="1"/>
  <c r="AV2348" i="1"/>
  <c r="AU2348" i="1"/>
  <c r="AT2348" i="1"/>
  <c r="AS2348" i="1"/>
  <c r="AR2348" i="1"/>
  <c r="BG2347" i="1"/>
  <c r="BF2347" i="1"/>
  <c r="BE2347" i="1"/>
  <c r="BD2347" i="1"/>
  <c r="BC2347" i="1"/>
  <c r="BB2347" i="1"/>
  <c r="BA2347" i="1"/>
  <c r="AZ2347" i="1"/>
  <c r="AY2347" i="1"/>
  <c r="AX2347" i="1"/>
  <c r="AW2347" i="1"/>
  <c r="AV2347" i="1"/>
  <c r="AU2347" i="1"/>
  <c r="AT2347" i="1"/>
  <c r="AS2347" i="1"/>
  <c r="AR2347" i="1"/>
  <c r="BG2346" i="1"/>
  <c r="BF2346" i="1"/>
  <c r="BE2346" i="1"/>
  <c r="BD2346" i="1"/>
  <c r="BC2346" i="1"/>
  <c r="BB2346" i="1"/>
  <c r="BA2346" i="1"/>
  <c r="AZ2346" i="1"/>
  <c r="AY2346" i="1"/>
  <c r="AX2346" i="1"/>
  <c r="AW2346" i="1"/>
  <c r="AV2346" i="1"/>
  <c r="AU2346" i="1"/>
  <c r="AT2346" i="1"/>
  <c r="AS2346" i="1"/>
  <c r="AR2346" i="1"/>
  <c r="BG2345" i="1"/>
  <c r="BF2345" i="1"/>
  <c r="BE2345" i="1"/>
  <c r="BD2345" i="1"/>
  <c r="BC2345" i="1"/>
  <c r="BB2345" i="1"/>
  <c r="BA2345" i="1"/>
  <c r="AZ2345" i="1"/>
  <c r="AY2345" i="1"/>
  <c r="AX2345" i="1"/>
  <c r="AW2345" i="1"/>
  <c r="AV2345" i="1"/>
  <c r="AU2345" i="1"/>
  <c r="AT2345" i="1"/>
  <c r="AS2345" i="1"/>
  <c r="AR2345" i="1"/>
  <c r="BG2344" i="1"/>
  <c r="BF2344" i="1"/>
  <c r="BE2344" i="1"/>
  <c r="BD2344" i="1"/>
  <c r="BC2344" i="1"/>
  <c r="BB2344" i="1"/>
  <c r="BA2344" i="1"/>
  <c r="AZ2344" i="1"/>
  <c r="AY2344" i="1"/>
  <c r="AX2344" i="1"/>
  <c r="AW2344" i="1"/>
  <c r="AV2344" i="1"/>
  <c r="AU2344" i="1"/>
  <c r="AT2344" i="1"/>
  <c r="AS2344" i="1"/>
  <c r="AR2344" i="1"/>
  <c r="BG2343" i="1"/>
  <c r="BF2343" i="1"/>
  <c r="BE2343" i="1"/>
  <c r="BD2343" i="1"/>
  <c r="BC2343" i="1"/>
  <c r="BB2343" i="1"/>
  <c r="BA2343" i="1"/>
  <c r="AZ2343" i="1"/>
  <c r="AY2343" i="1"/>
  <c r="AX2343" i="1"/>
  <c r="AW2343" i="1"/>
  <c r="AV2343" i="1"/>
  <c r="AU2343" i="1"/>
  <c r="AT2343" i="1"/>
  <c r="AS2343" i="1"/>
  <c r="AR2343" i="1"/>
  <c r="BG2342" i="1"/>
  <c r="BF2342" i="1"/>
  <c r="BE2342" i="1"/>
  <c r="BD2342" i="1"/>
  <c r="BC2342" i="1"/>
  <c r="BB2342" i="1"/>
  <c r="BA2342" i="1"/>
  <c r="AZ2342" i="1"/>
  <c r="AY2342" i="1"/>
  <c r="AX2342" i="1"/>
  <c r="AW2342" i="1"/>
  <c r="AV2342" i="1"/>
  <c r="AU2342" i="1"/>
  <c r="AT2342" i="1"/>
  <c r="AS2342" i="1"/>
  <c r="AR2342" i="1"/>
  <c r="BG2341" i="1"/>
  <c r="BF2341" i="1"/>
  <c r="BE2341" i="1"/>
  <c r="BD2341" i="1"/>
  <c r="BC2341" i="1"/>
  <c r="BB2341" i="1"/>
  <c r="BA2341" i="1"/>
  <c r="AZ2341" i="1"/>
  <c r="AY2341" i="1"/>
  <c r="AX2341" i="1"/>
  <c r="AW2341" i="1"/>
  <c r="AV2341" i="1"/>
  <c r="AU2341" i="1"/>
  <c r="AT2341" i="1"/>
  <c r="AS2341" i="1"/>
  <c r="AR2341" i="1"/>
  <c r="BG2340" i="1"/>
  <c r="BF2340" i="1"/>
  <c r="BE2340" i="1"/>
  <c r="BD2340" i="1"/>
  <c r="BC2340" i="1"/>
  <c r="BB2340" i="1"/>
  <c r="BA2340" i="1"/>
  <c r="AZ2340" i="1"/>
  <c r="AY2340" i="1"/>
  <c r="AX2340" i="1"/>
  <c r="AW2340" i="1"/>
  <c r="AV2340" i="1"/>
  <c r="AU2340" i="1"/>
  <c r="AT2340" i="1"/>
  <c r="AS2340" i="1"/>
  <c r="AR2340" i="1"/>
  <c r="BG2339" i="1"/>
  <c r="BF2339" i="1"/>
  <c r="BE2339" i="1"/>
  <c r="BD2339" i="1"/>
  <c r="BC2339" i="1"/>
  <c r="BB2339" i="1"/>
  <c r="BA2339" i="1"/>
  <c r="AZ2339" i="1"/>
  <c r="AY2339" i="1"/>
  <c r="AX2339" i="1"/>
  <c r="AW2339" i="1"/>
  <c r="AV2339" i="1"/>
  <c r="AU2339" i="1"/>
  <c r="AT2339" i="1"/>
  <c r="AS2339" i="1"/>
  <c r="AR2339" i="1"/>
  <c r="BG2338" i="1"/>
  <c r="BF2338" i="1"/>
  <c r="BE2338" i="1"/>
  <c r="BD2338" i="1"/>
  <c r="BC2338" i="1"/>
  <c r="BB2338" i="1"/>
  <c r="BA2338" i="1"/>
  <c r="AY2338" i="1"/>
  <c r="AW2338" i="1"/>
  <c r="AV2338" i="1"/>
  <c r="AU2338" i="1"/>
  <c r="AT2338" i="1"/>
  <c r="AS2338" i="1"/>
  <c r="AR2338" i="1"/>
  <c r="BG2337" i="1"/>
  <c r="BF2337" i="1"/>
  <c r="BE2337" i="1"/>
  <c r="BD2337" i="1"/>
  <c r="BC2337" i="1"/>
  <c r="BB2337" i="1"/>
  <c r="BA2337" i="1"/>
  <c r="AZ2337" i="1"/>
  <c r="AY2337" i="1"/>
  <c r="AX2337" i="1"/>
  <c r="AW2337" i="1"/>
  <c r="AV2337" i="1"/>
  <c r="AU2337" i="1"/>
  <c r="AT2337" i="1"/>
  <c r="AS2337" i="1"/>
  <c r="AR2337" i="1"/>
  <c r="BG2336" i="1"/>
  <c r="BF2336" i="1"/>
  <c r="BE2336" i="1"/>
  <c r="BD2336" i="1"/>
  <c r="BC2336" i="1"/>
  <c r="BB2336" i="1"/>
  <c r="BA2336" i="1"/>
  <c r="AZ2336" i="1"/>
  <c r="AY2336" i="1"/>
  <c r="AX2336" i="1"/>
  <c r="AW2336" i="1"/>
  <c r="AV2336" i="1"/>
  <c r="AU2336" i="1"/>
  <c r="AT2336" i="1"/>
  <c r="AS2336" i="1"/>
  <c r="AR2336" i="1"/>
  <c r="BG2335" i="1"/>
  <c r="BF2335" i="1"/>
  <c r="BE2335" i="1"/>
  <c r="BD2335" i="1"/>
  <c r="BC2335" i="1"/>
  <c r="BB2335" i="1"/>
  <c r="BA2335" i="1"/>
  <c r="AZ2335" i="1"/>
  <c r="AY2335" i="1"/>
  <c r="AX2335" i="1"/>
  <c r="AW2335" i="1"/>
  <c r="AV2335" i="1"/>
  <c r="AU2335" i="1"/>
  <c r="AT2335" i="1"/>
  <c r="AS2335" i="1"/>
  <c r="AR2335" i="1"/>
  <c r="BG2334" i="1"/>
  <c r="BF2334" i="1"/>
  <c r="BE2334" i="1"/>
  <c r="BC2334" i="1"/>
  <c r="BB2334" i="1"/>
  <c r="BA2334" i="1"/>
  <c r="AZ2334" i="1"/>
  <c r="AY2334" i="1"/>
  <c r="AX2334" i="1"/>
  <c r="AW2334" i="1"/>
  <c r="AV2334" i="1"/>
  <c r="AU2334" i="1"/>
  <c r="AT2334" i="1"/>
  <c r="AS2334" i="1"/>
  <c r="AR2334" i="1"/>
  <c r="BG2333" i="1"/>
  <c r="BF2333" i="1"/>
  <c r="BE2333" i="1"/>
  <c r="BD2333" i="1"/>
  <c r="BC2333" i="1"/>
  <c r="BB2333" i="1"/>
  <c r="BA2333" i="1"/>
  <c r="AZ2333" i="1"/>
  <c r="AY2333" i="1"/>
  <c r="AX2333" i="1"/>
  <c r="AW2333" i="1"/>
  <c r="AV2333" i="1"/>
  <c r="AU2333" i="1"/>
  <c r="AT2333" i="1"/>
  <c r="AS2333" i="1"/>
  <c r="AR2333" i="1"/>
  <c r="BG2332" i="1"/>
  <c r="BF2332" i="1"/>
  <c r="BE2332" i="1"/>
  <c r="BD2332" i="1"/>
  <c r="BC2332" i="1"/>
  <c r="BB2332" i="1"/>
  <c r="BA2332" i="1"/>
  <c r="AZ2332" i="1"/>
  <c r="AY2332" i="1"/>
  <c r="AX2332" i="1"/>
  <c r="AW2332" i="1"/>
  <c r="AV2332" i="1"/>
  <c r="AU2332" i="1"/>
  <c r="AT2332" i="1"/>
  <c r="AS2332" i="1"/>
  <c r="AR2332" i="1"/>
  <c r="BG2331" i="1"/>
  <c r="BF2331" i="1"/>
  <c r="BE2331" i="1"/>
  <c r="BD2331" i="1"/>
  <c r="BC2331" i="1"/>
  <c r="BB2331" i="1"/>
  <c r="BA2331" i="1"/>
  <c r="AZ2331" i="1"/>
  <c r="AY2331" i="1"/>
  <c r="AX2331" i="1"/>
  <c r="AW2331" i="1"/>
  <c r="AV2331" i="1"/>
  <c r="AU2331" i="1"/>
  <c r="AT2331" i="1"/>
  <c r="AS2331" i="1"/>
  <c r="AR2331" i="1"/>
  <c r="BG2330" i="1"/>
  <c r="BF2330" i="1"/>
  <c r="BE2330" i="1"/>
  <c r="BD2330" i="1"/>
  <c r="BC2330" i="1"/>
  <c r="BB2330" i="1"/>
  <c r="BA2330" i="1"/>
  <c r="AZ2330" i="1"/>
  <c r="AY2330" i="1"/>
  <c r="AX2330" i="1"/>
  <c r="AW2330" i="1"/>
  <c r="AV2330" i="1"/>
  <c r="AU2330" i="1"/>
  <c r="AT2330" i="1"/>
  <c r="AS2330" i="1"/>
  <c r="AR2330" i="1"/>
  <c r="BG2329" i="1"/>
  <c r="BF2329" i="1"/>
  <c r="BE2329" i="1"/>
  <c r="BD2329" i="1"/>
  <c r="BC2329" i="1"/>
  <c r="BB2329" i="1"/>
  <c r="BA2329" i="1"/>
  <c r="AZ2329" i="1"/>
  <c r="AY2329" i="1"/>
  <c r="AX2329" i="1"/>
  <c r="AV2329" i="1"/>
  <c r="AU2329" i="1"/>
  <c r="AT2329" i="1"/>
  <c r="AS2329" i="1"/>
  <c r="AR2329" i="1"/>
  <c r="BG2328" i="1"/>
  <c r="BF2328" i="1"/>
  <c r="BE2328" i="1"/>
  <c r="BD2328" i="1"/>
  <c r="BC2328" i="1"/>
  <c r="BB2328" i="1"/>
  <c r="BA2328" i="1"/>
  <c r="AZ2328" i="1"/>
  <c r="AY2328" i="1"/>
  <c r="AX2328" i="1"/>
  <c r="AW2328" i="1"/>
  <c r="AV2328" i="1"/>
  <c r="AT2328" i="1"/>
  <c r="AS2328" i="1"/>
  <c r="AR2328" i="1"/>
  <c r="BG2327" i="1"/>
  <c r="BF2327" i="1"/>
  <c r="BE2327" i="1"/>
  <c r="BD2327" i="1"/>
  <c r="BC2327" i="1"/>
  <c r="BB2327" i="1"/>
  <c r="BA2327" i="1"/>
  <c r="AZ2327" i="1"/>
  <c r="AY2327" i="1"/>
  <c r="AX2327" i="1"/>
  <c r="AW2327" i="1"/>
  <c r="AV2327" i="1"/>
  <c r="AU2327" i="1"/>
  <c r="AT2327" i="1"/>
  <c r="AS2327" i="1"/>
  <c r="AR2327" i="1"/>
  <c r="BG2326" i="1"/>
  <c r="BF2326" i="1"/>
  <c r="BE2326" i="1"/>
  <c r="BD2326" i="1"/>
  <c r="BC2326" i="1"/>
  <c r="BB2326" i="1"/>
  <c r="BA2326" i="1"/>
  <c r="AZ2326" i="1"/>
  <c r="AY2326" i="1"/>
  <c r="AX2326" i="1"/>
  <c r="AW2326" i="1"/>
  <c r="AV2326" i="1"/>
  <c r="AU2326" i="1"/>
  <c r="AT2326" i="1"/>
  <c r="AS2326" i="1"/>
  <c r="AR2326" i="1"/>
  <c r="BG2325" i="1"/>
  <c r="BF2325" i="1"/>
  <c r="BE2325" i="1"/>
  <c r="BD2325" i="1"/>
  <c r="BC2325" i="1"/>
  <c r="BB2325" i="1"/>
  <c r="BA2325" i="1"/>
  <c r="AZ2325" i="1"/>
  <c r="AY2325" i="1"/>
  <c r="AX2325" i="1"/>
  <c r="AW2325" i="1"/>
  <c r="AV2325" i="1"/>
  <c r="AU2325" i="1"/>
  <c r="AT2325" i="1"/>
  <c r="AS2325" i="1"/>
  <c r="AR2325" i="1"/>
  <c r="BG2324" i="1"/>
  <c r="BF2324" i="1"/>
  <c r="BE2324" i="1"/>
  <c r="BD2324" i="1"/>
  <c r="BC2324" i="1"/>
  <c r="BB2324" i="1"/>
  <c r="BA2324" i="1"/>
  <c r="AZ2324" i="1"/>
  <c r="AY2324" i="1"/>
  <c r="AX2324" i="1"/>
  <c r="AW2324" i="1"/>
  <c r="AV2324" i="1"/>
  <c r="AU2324" i="1"/>
  <c r="AT2324" i="1"/>
  <c r="AS2324" i="1"/>
  <c r="AR2324" i="1"/>
  <c r="BG2323" i="1"/>
  <c r="BF2323" i="1"/>
  <c r="BE2323" i="1"/>
  <c r="BD2323" i="1"/>
  <c r="BC2323" i="1"/>
  <c r="BB2323" i="1"/>
  <c r="BA2323" i="1"/>
  <c r="AZ2323" i="1"/>
  <c r="AY2323" i="1"/>
  <c r="AX2323" i="1"/>
  <c r="AW2323" i="1"/>
  <c r="AV2323" i="1"/>
  <c r="AU2323" i="1"/>
  <c r="AT2323" i="1"/>
  <c r="AS2323" i="1"/>
  <c r="AR2323" i="1"/>
  <c r="BG2322" i="1"/>
  <c r="BF2322" i="1"/>
  <c r="BE2322" i="1"/>
  <c r="BD2322" i="1"/>
  <c r="BC2322" i="1"/>
  <c r="BB2322" i="1"/>
  <c r="BA2322" i="1"/>
  <c r="AZ2322" i="1"/>
  <c r="AY2322" i="1"/>
  <c r="AX2322" i="1"/>
  <c r="AW2322" i="1"/>
  <c r="AV2322" i="1"/>
  <c r="AU2322" i="1"/>
  <c r="AT2322" i="1"/>
  <c r="AS2322" i="1"/>
  <c r="AR2322" i="1"/>
  <c r="BG2321" i="1"/>
  <c r="BF2321" i="1"/>
  <c r="BE2321" i="1"/>
  <c r="BD2321" i="1"/>
  <c r="BC2321" i="1"/>
  <c r="BB2321" i="1"/>
  <c r="BA2321" i="1"/>
  <c r="AZ2321" i="1"/>
  <c r="AY2321" i="1"/>
  <c r="AX2321" i="1"/>
  <c r="AW2321" i="1"/>
  <c r="AV2321" i="1"/>
  <c r="AU2321" i="1"/>
  <c r="AT2321" i="1"/>
  <c r="AS2321" i="1"/>
  <c r="AR2321" i="1"/>
  <c r="BG2320" i="1"/>
  <c r="BF2320" i="1"/>
  <c r="BE2320" i="1"/>
  <c r="BD2320" i="1"/>
  <c r="BC2320" i="1"/>
  <c r="BB2320" i="1"/>
  <c r="BA2320" i="1"/>
  <c r="AZ2320" i="1"/>
  <c r="AY2320" i="1"/>
  <c r="AX2320" i="1"/>
  <c r="AW2320" i="1"/>
  <c r="AV2320" i="1"/>
  <c r="AU2320" i="1"/>
  <c r="AT2320" i="1"/>
  <c r="AS2320" i="1"/>
  <c r="AR2320" i="1"/>
  <c r="BG2319" i="1"/>
  <c r="BF2319" i="1"/>
  <c r="BE2319" i="1"/>
  <c r="BD2319" i="1"/>
  <c r="BC2319" i="1"/>
  <c r="BB2319" i="1"/>
  <c r="BA2319" i="1"/>
  <c r="AZ2319" i="1"/>
  <c r="AY2319" i="1"/>
  <c r="AX2319" i="1"/>
  <c r="AW2319" i="1"/>
  <c r="AV2319" i="1"/>
  <c r="AU2319" i="1"/>
  <c r="AT2319" i="1"/>
  <c r="AS2319" i="1"/>
  <c r="AR2319" i="1"/>
  <c r="BG2318" i="1"/>
  <c r="BF2318" i="1"/>
  <c r="BE2318" i="1"/>
  <c r="BD2318" i="1"/>
  <c r="BC2318" i="1"/>
  <c r="BB2318" i="1"/>
  <c r="BA2318" i="1"/>
  <c r="AZ2318" i="1"/>
  <c r="AY2318" i="1"/>
  <c r="AX2318" i="1"/>
  <c r="AW2318" i="1"/>
  <c r="AV2318" i="1"/>
  <c r="AU2318" i="1"/>
  <c r="AT2318" i="1"/>
  <c r="AS2318" i="1"/>
  <c r="AR2318" i="1"/>
  <c r="BG2317" i="1"/>
  <c r="BF2317" i="1"/>
  <c r="BE2317" i="1"/>
  <c r="BD2317" i="1"/>
  <c r="BC2317" i="1"/>
  <c r="BB2317" i="1"/>
  <c r="BA2317" i="1"/>
  <c r="AZ2317" i="1"/>
  <c r="AY2317" i="1"/>
  <c r="AX2317" i="1"/>
  <c r="AW2317" i="1"/>
  <c r="AV2317" i="1"/>
  <c r="AU2317" i="1"/>
  <c r="AT2317" i="1"/>
  <c r="AS2317" i="1"/>
  <c r="AR2317" i="1"/>
  <c r="BG2316" i="1"/>
  <c r="BF2316" i="1"/>
  <c r="BE2316" i="1"/>
  <c r="BD2316" i="1"/>
  <c r="BC2316" i="1"/>
  <c r="BB2316" i="1"/>
  <c r="BA2316" i="1"/>
  <c r="AZ2316" i="1"/>
  <c r="AY2316" i="1"/>
  <c r="AX2316" i="1"/>
  <c r="AW2316" i="1"/>
  <c r="AV2316" i="1"/>
  <c r="AU2316" i="1"/>
  <c r="AT2316" i="1"/>
  <c r="AS2316" i="1"/>
  <c r="AR2316" i="1"/>
  <c r="BG2315" i="1"/>
  <c r="BF2315" i="1"/>
  <c r="BE2315" i="1"/>
  <c r="BD2315" i="1"/>
  <c r="BC2315" i="1"/>
  <c r="BB2315" i="1"/>
  <c r="BA2315" i="1"/>
  <c r="AZ2315" i="1"/>
  <c r="AY2315" i="1"/>
  <c r="AX2315" i="1"/>
  <c r="AW2315" i="1"/>
  <c r="AV2315" i="1"/>
  <c r="AU2315" i="1"/>
  <c r="AT2315" i="1"/>
  <c r="AS2315" i="1"/>
  <c r="AR2315" i="1"/>
  <c r="BG2314" i="1"/>
  <c r="BF2314" i="1"/>
  <c r="BE2314" i="1"/>
  <c r="BD2314" i="1"/>
  <c r="BC2314" i="1"/>
  <c r="BB2314" i="1"/>
  <c r="BA2314" i="1"/>
  <c r="AZ2314" i="1"/>
  <c r="AY2314" i="1"/>
  <c r="AX2314" i="1"/>
  <c r="AW2314" i="1"/>
  <c r="AV2314" i="1"/>
  <c r="AU2314" i="1"/>
  <c r="AT2314" i="1"/>
  <c r="AS2314" i="1"/>
  <c r="AR2314" i="1"/>
  <c r="BG2313" i="1"/>
  <c r="BF2313" i="1"/>
  <c r="BE2313" i="1"/>
  <c r="BD2313" i="1"/>
  <c r="BC2313" i="1"/>
  <c r="BB2313" i="1"/>
  <c r="BA2313" i="1"/>
  <c r="AZ2313" i="1"/>
  <c r="AY2313" i="1"/>
  <c r="AX2313" i="1"/>
  <c r="AW2313" i="1"/>
  <c r="AV2313" i="1"/>
  <c r="AU2313" i="1"/>
  <c r="AT2313" i="1"/>
  <c r="AS2313" i="1"/>
  <c r="AR2313" i="1"/>
  <c r="BG2312" i="1"/>
  <c r="BF2312" i="1"/>
  <c r="BE2312" i="1"/>
  <c r="BD2312" i="1"/>
  <c r="BC2312" i="1"/>
  <c r="BB2312" i="1"/>
  <c r="BA2312" i="1"/>
  <c r="AZ2312" i="1"/>
  <c r="AY2312" i="1"/>
  <c r="AX2312" i="1"/>
  <c r="AW2312" i="1"/>
  <c r="AV2312" i="1"/>
  <c r="AU2312" i="1"/>
  <c r="AT2312" i="1"/>
  <c r="AS2312" i="1"/>
  <c r="AR2312" i="1"/>
  <c r="BG2311" i="1"/>
  <c r="BF2311" i="1"/>
  <c r="BE2311" i="1"/>
  <c r="BD2311" i="1"/>
  <c r="BB2311" i="1"/>
  <c r="BA2311" i="1"/>
  <c r="AZ2311" i="1"/>
  <c r="AY2311" i="1"/>
  <c r="AX2311" i="1"/>
  <c r="AW2311" i="1"/>
  <c r="AV2311" i="1"/>
  <c r="AU2311" i="1"/>
  <c r="AT2311" i="1"/>
  <c r="AS2311" i="1"/>
  <c r="AR2311" i="1"/>
  <c r="BG2310" i="1"/>
  <c r="BF2310" i="1"/>
  <c r="BE2310" i="1"/>
  <c r="BD2310" i="1"/>
  <c r="BC2310" i="1"/>
  <c r="BB2310" i="1"/>
  <c r="BA2310" i="1"/>
  <c r="AZ2310" i="1"/>
  <c r="AY2310" i="1"/>
  <c r="AX2310" i="1"/>
  <c r="AW2310" i="1"/>
  <c r="AV2310" i="1"/>
  <c r="AU2310" i="1"/>
  <c r="AT2310" i="1"/>
  <c r="AS2310" i="1"/>
  <c r="AR2310" i="1"/>
  <c r="BG2309" i="1"/>
  <c r="BF2309" i="1"/>
  <c r="BE2309" i="1"/>
  <c r="BD2309" i="1"/>
  <c r="BC2309" i="1"/>
  <c r="BB2309" i="1"/>
  <c r="BA2309" i="1"/>
  <c r="AZ2309" i="1"/>
  <c r="AY2309" i="1"/>
  <c r="AX2309" i="1"/>
  <c r="AW2309" i="1"/>
  <c r="AV2309" i="1"/>
  <c r="AU2309" i="1"/>
  <c r="AT2309" i="1"/>
  <c r="AS2309" i="1"/>
  <c r="AR2309" i="1"/>
  <c r="BG2308" i="1"/>
  <c r="BF2308" i="1"/>
  <c r="BE2308" i="1"/>
  <c r="BD2308" i="1"/>
  <c r="BC2308" i="1"/>
  <c r="BB2308" i="1"/>
  <c r="BA2308" i="1"/>
  <c r="AZ2308" i="1"/>
  <c r="AY2308" i="1"/>
  <c r="AX2308" i="1"/>
  <c r="AW2308" i="1"/>
  <c r="AV2308" i="1"/>
  <c r="AU2308" i="1"/>
  <c r="AT2308" i="1"/>
  <c r="AS2308" i="1"/>
  <c r="AR2308" i="1"/>
  <c r="BG2307" i="1"/>
  <c r="BF2307" i="1"/>
  <c r="BE2307" i="1"/>
  <c r="BD2307" i="1"/>
  <c r="BC2307" i="1"/>
  <c r="BB2307" i="1"/>
  <c r="BA2307" i="1"/>
  <c r="AZ2307" i="1"/>
  <c r="AY2307" i="1"/>
  <c r="AX2307" i="1"/>
  <c r="AW2307" i="1"/>
  <c r="AV2307" i="1"/>
  <c r="AU2307" i="1"/>
  <c r="AT2307" i="1"/>
  <c r="AS2307" i="1"/>
  <c r="AR2307" i="1"/>
  <c r="BG2306" i="1"/>
  <c r="BF2306" i="1"/>
  <c r="BE2306" i="1"/>
  <c r="BD2306" i="1"/>
  <c r="BC2306" i="1"/>
  <c r="BB2306" i="1"/>
  <c r="BA2306" i="1"/>
  <c r="AZ2306" i="1"/>
  <c r="AY2306" i="1"/>
  <c r="AX2306" i="1"/>
  <c r="AW2306" i="1"/>
  <c r="AV2306" i="1"/>
  <c r="AU2306" i="1"/>
  <c r="AT2306" i="1"/>
  <c r="AS2306" i="1"/>
  <c r="AR2306" i="1"/>
  <c r="BG2305" i="1"/>
  <c r="BF2305" i="1"/>
  <c r="BE2305" i="1"/>
  <c r="BD2305" i="1"/>
  <c r="BC2305" i="1"/>
  <c r="BB2305" i="1"/>
  <c r="BA2305" i="1"/>
  <c r="AZ2305" i="1"/>
  <c r="AY2305" i="1"/>
  <c r="AW2305" i="1"/>
  <c r="AV2305" i="1"/>
  <c r="AU2305" i="1"/>
  <c r="AT2305" i="1"/>
  <c r="AR2305" i="1"/>
  <c r="BG2304" i="1"/>
  <c r="BF2304" i="1"/>
  <c r="BE2304" i="1"/>
  <c r="BD2304" i="1"/>
  <c r="BC2304" i="1"/>
  <c r="BB2304" i="1"/>
  <c r="BA2304" i="1"/>
  <c r="AZ2304" i="1"/>
  <c r="AY2304" i="1"/>
  <c r="AX2304" i="1"/>
  <c r="AW2304" i="1"/>
  <c r="AV2304" i="1"/>
  <c r="AU2304" i="1"/>
  <c r="AT2304" i="1"/>
  <c r="AS2304" i="1"/>
  <c r="AR2304" i="1"/>
  <c r="BG2303" i="1"/>
  <c r="BF2303" i="1"/>
  <c r="BE2303" i="1"/>
  <c r="BD2303" i="1"/>
  <c r="BC2303" i="1"/>
  <c r="BB2303" i="1"/>
  <c r="BA2303" i="1"/>
  <c r="AZ2303" i="1"/>
  <c r="AY2303" i="1"/>
  <c r="AX2303" i="1"/>
  <c r="AW2303" i="1"/>
  <c r="AV2303" i="1"/>
  <c r="AU2303" i="1"/>
  <c r="AT2303" i="1"/>
  <c r="AS2303" i="1"/>
  <c r="AR2303" i="1"/>
  <c r="BG2302" i="1"/>
  <c r="BF2302" i="1"/>
  <c r="BE2302" i="1"/>
  <c r="BD2302" i="1"/>
  <c r="BC2302" i="1"/>
  <c r="BB2302" i="1"/>
  <c r="BA2302" i="1"/>
  <c r="AZ2302" i="1"/>
  <c r="AY2302" i="1"/>
  <c r="AX2302" i="1"/>
  <c r="AW2302" i="1"/>
  <c r="AV2302" i="1"/>
  <c r="AU2302" i="1"/>
  <c r="AT2302" i="1"/>
  <c r="AS2302" i="1"/>
  <c r="AR2302" i="1"/>
  <c r="BG2301" i="1"/>
  <c r="BF2301" i="1"/>
  <c r="BE2301" i="1"/>
  <c r="BD2301" i="1"/>
  <c r="BC2301" i="1"/>
  <c r="BB2301" i="1"/>
  <c r="BA2301" i="1"/>
  <c r="AZ2301" i="1"/>
  <c r="AY2301" i="1"/>
  <c r="AX2301" i="1"/>
  <c r="AW2301" i="1"/>
  <c r="AV2301" i="1"/>
  <c r="AU2301" i="1"/>
  <c r="AT2301" i="1"/>
  <c r="AS2301" i="1"/>
  <c r="AR2301" i="1"/>
  <c r="BG2300" i="1"/>
  <c r="BF2300" i="1"/>
  <c r="BE2300" i="1"/>
  <c r="BD2300" i="1"/>
  <c r="BC2300" i="1"/>
  <c r="BB2300" i="1"/>
  <c r="BA2300" i="1"/>
  <c r="AZ2300" i="1"/>
  <c r="AX2300" i="1"/>
  <c r="AW2300" i="1"/>
  <c r="AV2300" i="1"/>
  <c r="AU2300" i="1"/>
  <c r="AT2300" i="1"/>
  <c r="AS2300" i="1"/>
  <c r="AR2300" i="1"/>
  <c r="BG2299" i="1"/>
  <c r="BF2299" i="1"/>
  <c r="BE2299" i="1"/>
  <c r="BD2299" i="1"/>
  <c r="BC2299" i="1"/>
  <c r="BB2299" i="1"/>
  <c r="BA2299" i="1"/>
  <c r="AZ2299" i="1"/>
  <c r="AY2299" i="1"/>
  <c r="AX2299" i="1"/>
  <c r="AW2299" i="1"/>
  <c r="AV2299" i="1"/>
  <c r="AU2299" i="1"/>
  <c r="AT2299" i="1"/>
  <c r="AS2299" i="1"/>
  <c r="AR2299" i="1"/>
  <c r="BG2298" i="1"/>
  <c r="BF2298" i="1"/>
  <c r="BE2298" i="1"/>
  <c r="BD2298" i="1"/>
  <c r="BC2298" i="1"/>
  <c r="BB2298" i="1"/>
  <c r="BA2298" i="1"/>
  <c r="AZ2298" i="1"/>
  <c r="AY2298" i="1"/>
  <c r="AX2298" i="1"/>
  <c r="AW2298" i="1"/>
  <c r="AV2298" i="1"/>
  <c r="AU2298" i="1"/>
  <c r="AT2298" i="1"/>
  <c r="AS2298" i="1"/>
  <c r="AR2298" i="1"/>
  <c r="BG2297" i="1"/>
  <c r="BF2297" i="1"/>
  <c r="BE2297" i="1"/>
  <c r="BD2297" i="1"/>
  <c r="BC2297" i="1"/>
  <c r="BB2297" i="1"/>
  <c r="BA2297" i="1"/>
  <c r="AZ2297" i="1"/>
  <c r="AY2297" i="1"/>
  <c r="AX2297" i="1"/>
  <c r="AW2297" i="1"/>
  <c r="AV2297" i="1"/>
  <c r="AU2297" i="1"/>
  <c r="AT2297" i="1"/>
  <c r="AS2297" i="1"/>
  <c r="AR2297" i="1"/>
  <c r="BG2296" i="1"/>
  <c r="BF2296" i="1"/>
  <c r="BE2296" i="1"/>
  <c r="BD2296" i="1"/>
  <c r="BC2296" i="1"/>
  <c r="BB2296" i="1"/>
  <c r="BA2296" i="1"/>
  <c r="AZ2296" i="1"/>
  <c r="AY2296" i="1"/>
  <c r="AX2296" i="1"/>
  <c r="AW2296" i="1"/>
  <c r="AV2296" i="1"/>
  <c r="AU2296" i="1"/>
  <c r="AT2296" i="1"/>
  <c r="AS2296" i="1"/>
  <c r="AR2296" i="1"/>
  <c r="BG2295" i="1"/>
  <c r="BF2295" i="1"/>
  <c r="BE2295" i="1"/>
  <c r="BD2295" i="1"/>
  <c r="BC2295" i="1"/>
  <c r="BB2295" i="1"/>
  <c r="BA2295" i="1"/>
  <c r="AZ2295" i="1"/>
  <c r="AY2295" i="1"/>
  <c r="AX2295" i="1"/>
  <c r="AW2295" i="1"/>
  <c r="AV2295" i="1"/>
  <c r="AU2295" i="1"/>
  <c r="AT2295" i="1"/>
  <c r="AS2295" i="1"/>
  <c r="AR2295" i="1"/>
  <c r="BG2294" i="1"/>
  <c r="BF2294" i="1"/>
  <c r="BE2294" i="1"/>
  <c r="BD2294" i="1"/>
  <c r="BC2294" i="1"/>
  <c r="BB2294" i="1"/>
  <c r="BA2294" i="1"/>
  <c r="AZ2294" i="1"/>
  <c r="AY2294" i="1"/>
  <c r="AX2294" i="1"/>
  <c r="AW2294" i="1"/>
  <c r="AV2294" i="1"/>
  <c r="AU2294" i="1"/>
  <c r="AT2294" i="1"/>
  <c r="AS2294" i="1"/>
  <c r="AR2294" i="1"/>
  <c r="BG2293" i="1"/>
  <c r="BF2293" i="1"/>
  <c r="BE2293" i="1"/>
  <c r="BD2293" i="1"/>
  <c r="BC2293" i="1"/>
  <c r="BB2293" i="1"/>
  <c r="BA2293" i="1"/>
  <c r="AZ2293" i="1"/>
  <c r="AY2293" i="1"/>
  <c r="AX2293" i="1"/>
  <c r="AW2293" i="1"/>
  <c r="AV2293" i="1"/>
  <c r="AU2293" i="1"/>
  <c r="AT2293" i="1"/>
  <c r="AS2293" i="1"/>
  <c r="AR2293" i="1"/>
  <c r="BG2292" i="1"/>
  <c r="BF2292" i="1"/>
  <c r="BE2292" i="1"/>
  <c r="BD2292" i="1"/>
  <c r="BC2292" i="1"/>
  <c r="BB2292" i="1"/>
  <c r="BA2292" i="1"/>
  <c r="AZ2292" i="1"/>
  <c r="AY2292" i="1"/>
  <c r="AX2292" i="1"/>
  <c r="AW2292" i="1"/>
  <c r="AV2292" i="1"/>
  <c r="AU2292" i="1"/>
  <c r="AT2292" i="1"/>
  <c r="AS2292" i="1"/>
  <c r="AR2292" i="1"/>
  <c r="BG2291" i="1"/>
  <c r="BF2291" i="1"/>
  <c r="BE2291" i="1"/>
  <c r="BD2291" i="1"/>
  <c r="BC2291" i="1"/>
  <c r="BB2291" i="1"/>
  <c r="BA2291" i="1"/>
  <c r="AZ2291" i="1"/>
  <c r="AY2291" i="1"/>
  <c r="AX2291" i="1"/>
  <c r="AW2291" i="1"/>
  <c r="AV2291" i="1"/>
  <c r="AU2291" i="1"/>
  <c r="AT2291" i="1"/>
  <c r="AS2291" i="1"/>
  <c r="AR2291" i="1"/>
  <c r="BG2290" i="1"/>
  <c r="BF2290" i="1"/>
  <c r="BE2290" i="1"/>
  <c r="BD2290" i="1"/>
  <c r="BC2290" i="1"/>
  <c r="BB2290" i="1"/>
  <c r="BA2290" i="1"/>
  <c r="AZ2290" i="1"/>
  <c r="AY2290" i="1"/>
  <c r="AX2290" i="1"/>
  <c r="AW2290" i="1"/>
  <c r="AV2290" i="1"/>
  <c r="AU2290" i="1"/>
  <c r="AT2290" i="1"/>
  <c r="AS2290" i="1"/>
  <c r="AR2290" i="1"/>
  <c r="BG2289" i="1"/>
  <c r="BF2289" i="1"/>
  <c r="BE2289" i="1"/>
  <c r="BD2289" i="1"/>
  <c r="BC2289" i="1"/>
  <c r="BB2289" i="1"/>
  <c r="BA2289" i="1"/>
  <c r="AZ2289" i="1"/>
  <c r="AY2289" i="1"/>
  <c r="AX2289" i="1"/>
  <c r="AW2289" i="1"/>
  <c r="AV2289" i="1"/>
  <c r="AU2289" i="1"/>
  <c r="AT2289" i="1"/>
  <c r="AS2289" i="1"/>
  <c r="AR2289" i="1"/>
  <c r="BG2288" i="1"/>
  <c r="BF2288" i="1"/>
  <c r="BE2288" i="1"/>
  <c r="BD2288" i="1"/>
  <c r="BC2288" i="1"/>
  <c r="BB2288" i="1"/>
  <c r="BA2288" i="1"/>
  <c r="AZ2288" i="1"/>
  <c r="AY2288" i="1"/>
  <c r="AX2288" i="1"/>
  <c r="AW2288" i="1"/>
  <c r="AU2288" i="1"/>
  <c r="AT2288" i="1"/>
  <c r="AS2288" i="1"/>
  <c r="AR2288" i="1"/>
  <c r="BG2287" i="1"/>
  <c r="BF2287" i="1"/>
  <c r="BE2287" i="1"/>
  <c r="BD2287" i="1"/>
  <c r="BC2287" i="1"/>
  <c r="BB2287" i="1"/>
  <c r="BA2287" i="1"/>
  <c r="AZ2287" i="1"/>
  <c r="AY2287" i="1"/>
  <c r="AX2287" i="1"/>
  <c r="AW2287" i="1"/>
  <c r="AV2287" i="1"/>
  <c r="AU2287" i="1"/>
  <c r="AT2287" i="1"/>
  <c r="AS2287" i="1"/>
  <c r="AR2287" i="1"/>
  <c r="BG2286" i="1"/>
  <c r="BF2286" i="1"/>
  <c r="BE2286" i="1"/>
  <c r="BD2286" i="1"/>
  <c r="BC2286" i="1"/>
  <c r="BB2286" i="1"/>
  <c r="BA2286" i="1"/>
  <c r="AZ2286" i="1"/>
  <c r="AY2286" i="1"/>
  <c r="AX2286" i="1"/>
  <c r="AW2286" i="1"/>
  <c r="AV2286" i="1"/>
  <c r="AU2286" i="1"/>
  <c r="AT2286" i="1"/>
  <c r="AS2286" i="1"/>
  <c r="AR2286" i="1"/>
  <c r="BG2285" i="1"/>
  <c r="BF2285" i="1"/>
  <c r="BE2285" i="1"/>
  <c r="BD2285" i="1"/>
  <c r="BC2285" i="1"/>
  <c r="BB2285" i="1"/>
  <c r="BA2285" i="1"/>
  <c r="AZ2285" i="1"/>
  <c r="AY2285" i="1"/>
  <c r="AX2285" i="1"/>
  <c r="AW2285" i="1"/>
  <c r="AV2285" i="1"/>
  <c r="AU2285" i="1"/>
  <c r="AT2285" i="1"/>
  <c r="AS2285" i="1"/>
  <c r="AR2285" i="1"/>
  <c r="BG2284" i="1"/>
  <c r="BF2284" i="1"/>
  <c r="BE2284" i="1"/>
  <c r="BD2284" i="1"/>
  <c r="BC2284" i="1"/>
  <c r="BB2284" i="1"/>
  <c r="BA2284" i="1"/>
  <c r="AZ2284" i="1"/>
  <c r="AY2284" i="1"/>
  <c r="AX2284" i="1"/>
  <c r="AW2284" i="1"/>
  <c r="AV2284" i="1"/>
  <c r="AU2284" i="1"/>
  <c r="AT2284" i="1"/>
  <c r="AS2284" i="1"/>
  <c r="AR2284" i="1"/>
  <c r="BG2283" i="1"/>
  <c r="BF2283" i="1"/>
  <c r="BE2283" i="1"/>
  <c r="BD2283" i="1"/>
  <c r="BC2283" i="1"/>
  <c r="BB2283" i="1"/>
  <c r="BA2283" i="1"/>
  <c r="AZ2283" i="1"/>
  <c r="AY2283" i="1"/>
  <c r="AX2283" i="1"/>
  <c r="AW2283" i="1"/>
  <c r="AV2283" i="1"/>
  <c r="AU2283" i="1"/>
  <c r="AT2283" i="1"/>
  <c r="AS2283" i="1"/>
  <c r="AR2283" i="1"/>
  <c r="BG2282" i="1"/>
  <c r="BF2282" i="1"/>
  <c r="BE2282" i="1"/>
  <c r="BD2282" i="1"/>
  <c r="BC2282" i="1"/>
  <c r="BB2282" i="1"/>
  <c r="BA2282" i="1"/>
  <c r="AZ2282" i="1"/>
  <c r="AY2282" i="1"/>
  <c r="AX2282" i="1"/>
  <c r="AW2282" i="1"/>
  <c r="AV2282" i="1"/>
  <c r="AU2282" i="1"/>
  <c r="AT2282" i="1"/>
  <c r="AS2282" i="1"/>
  <c r="AR2282" i="1"/>
  <c r="BG2281" i="1"/>
  <c r="BF2281" i="1"/>
  <c r="BE2281" i="1"/>
  <c r="BD2281" i="1"/>
  <c r="BC2281" i="1"/>
  <c r="BB2281" i="1"/>
  <c r="BA2281" i="1"/>
  <c r="AZ2281" i="1"/>
  <c r="AY2281" i="1"/>
  <c r="AX2281" i="1"/>
  <c r="AW2281" i="1"/>
  <c r="AV2281" i="1"/>
  <c r="AU2281" i="1"/>
  <c r="AT2281" i="1"/>
  <c r="AS2281" i="1"/>
  <c r="AR2281" i="1"/>
  <c r="BG2280" i="1"/>
  <c r="BF2280" i="1"/>
  <c r="BE2280" i="1"/>
  <c r="BD2280" i="1"/>
  <c r="BC2280" i="1"/>
  <c r="BB2280" i="1"/>
  <c r="BA2280" i="1"/>
  <c r="AZ2280" i="1"/>
  <c r="AY2280" i="1"/>
  <c r="AX2280" i="1"/>
  <c r="AW2280" i="1"/>
  <c r="AV2280" i="1"/>
  <c r="AU2280" i="1"/>
  <c r="AT2280" i="1"/>
  <c r="AS2280" i="1"/>
  <c r="AR2280" i="1"/>
  <c r="BG2279" i="1"/>
  <c r="BF2279" i="1"/>
  <c r="BE2279" i="1"/>
  <c r="BD2279" i="1"/>
  <c r="BC2279" i="1"/>
  <c r="BB2279" i="1"/>
  <c r="BA2279" i="1"/>
  <c r="AZ2279" i="1"/>
  <c r="AY2279" i="1"/>
  <c r="AX2279" i="1"/>
  <c r="AW2279" i="1"/>
  <c r="AV2279" i="1"/>
  <c r="AU2279" i="1"/>
  <c r="AT2279" i="1"/>
  <c r="AS2279" i="1"/>
  <c r="AR2279" i="1"/>
  <c r="BG2278" i="1"/>
  <c r="BF2278" i="1"/>
  <c r="BE2278" i="1"/>
  <c r="BD2278" i="1"/>
  <c r="BC2278" i="1"/>
  <c r="BB2278" i="1"/>
  <c r="BA2278" i="1"/>
  <c r="AZ2278" i="1"/>
  <c r="AY2278" i="1"/>
  <c r="AX2278" i="1"/>
  <c r="AW2278" i="1"/>
  <c r="AV2278" i="1"/>
  <c r="AU2278" i="1"/>
  <c r="AT2278" i="1"/>
  <c r="AS2278" i="1"/>
  <c r="AR2278" i="1"/>
  <c r="BG2277" i="1"/>
  <c r="BF2277" i="1"/>
  <c r="BE2277" i="1"/>
  <c r="BD2277" i="1"/>
  <c r="BC2277" i="1"/>
  <c r="BB2277" i="1"/>
  <c r="BA2277" i="1"/>
  <c r="AZ2277" i="1"/>
  <c r="AY2277" i="1"/>
  <c r="AX2277" i="1"/>
  <c r="AW2277" i="1"/>
  <c r="AV2277" i="1"/>
  <c r="AU2277" i="1"/>
  <c r="AT2277" i="1"/>
  <c r="AS2277" i="1"/>
  <c r="AR2277" i="1"/>
  <c r="BG2276" i="1"/>
  <c r="BF2276" i="1"/>
  <c r="BE2276" i="1"/>
  <c r="BD2276" i="1"/>
  <c r="BC2276" i="1"/>
  <c r="BB2276" i="1"/>
  <c r="BA2276" i="1"/>
  <c r="AZ2276" i="1"/>
  <c r="AY2276" i="1"/>
  <c r="AX2276" i="1"/>
  <c r="AW2276" i="1"/>
  <c r="AV2276" i="1"/>
  <c r="AU2276" i="1"/>
  <c r="AT2276" i="1"/>
  <c r="AS2276" i="1"/>
  <c r="AR2276" i="1"/>
  <c r="BG2275" i="1"/>
  <c r="BF2275" i="1"/>
  <c r="BE2275" i="1"/>
  <c r="BD2275" i="1"/>
  <c r="BC2275" i="1"/>
  <c r="BB2275" i="1"/>
  <c r="BA2275" i="1"/>
  <c r="AZ2275" i="1"/>
  <c r="AY2275" i="1"/>
  <c r="AX2275" i="1"/>
  <c r="AW2275" i="1"/>
  <c r="AV2275" i="1"/>
  <c r="AU2275" i="1"/>
  <c r="AT2275" i="1"/>
  <c r="AS2275" i="1"/>
  <c r="AR2275" i="1"/>
  <c r="BG2274" i="1"/>
  <c r="BF2274" i="1"/>
  <c r="BE2274" i="1"/>
  <c r="BD2274" i="1"/>
  <c r="BC2274" i="1"/>
  <c r="BB2274" i="1"/>
  <c r="BA2274" i="1"/>
  <c r="AZ2274" i="1"/>
  <c r="AY2274" i="1"/>
  <c r="AX2274" i="1"/>
  <c r="AW2274" i="1"/>
  <c r="AV2274" i="1"/>
  <c r="AU2274" i="1"/>
  <c r="AT2274" i="1"/>
  <c r="AS2274" i="1"/>
  <c r="AR2274" i="1"/>
  <c r="BG2273" i="1"/>
  <c r="BF2273" i="1"/>
  <c r="BE2273" i="1"/>
  <c r="BD2273" i="1"/>
  <c r="BC2273" i="1"/>
  <c r="BB2273" i="1"/>
  <c r="BA2273" i="1"/>
  <c r="AZ2273" i="1"/>
  <c r="AY2273" i="1"/>
  <c r="AX2273" i="1"/>
  <c r="AW2273" i="1"/>
  <c r="AV2273" i="1"/>
  <c r="AU2273" i="1"/>
  <c r="AT2273" i="1"/>
  <c r="AS2273" i="1"/>
  <c r="AR2273" i="1"/>
  <c r="BG2272" i="1"/>
  <c r="BF2272" i="1"/>
  <c r="BE2272" i="1"/>
  <c r="BC2272" i="1"/>
  <c r="BB2272" i="1"/>
  <c r="BA2272" i="1"/>
  <c r="AY2272" i="1"/>
  <c r="AX2272" i="1"/>
  <c r="AW2272" i="1"/>
  <c r="AV2272" i="1"/>
  <c r="AU2272" i="1"/>
  <c r="AT2272" i="1"/>
  <c r="AS2272" i="1"/>
  <c r="BG2271" i="1"/>
  <c r="BF2271" i="1"/>
  <c r="BE2271" i="1"/>
  <c r="BD2271" i="1"/>
  <c r="BC2271" i="1"/>
  <c r="BB2271" i="1"/>
  <c r="BA2271" i="1"/>
  <c r="AZ2271" i="1"/>
  <c r="AY2271" i="1"/>
  <c r="AX2271" i="1"/>
  <c r="AW2271" i="1"/>
  <c r="AV2271" i="1"/>
  <c r="AU2271" i="1"/>
  <c r="AT2271" i="1"/>
  <c r="AS2271" i="1"/>
  <c r="AR2271" i="1"/>
  <c r="BG2270" i="1"/>
  <c r="BF2270" i="1"/>
  <c r="BE2270" i="1"/>
  <c r="BD2270" i="1"/>
  <c r="BC2270" i="1"/>
  <c r="BB2270" i="1"/>
  <c r="BA2270" i="1"/>
  <c r="AZ2270" i="1"/>
  <c r="AY2270" i="1"/>
  <c r="AX2270" i="1"/>
  <c r="AW2270" i="1"/>
  <c r="AV2270" i="1"/>
  <c r="AU2270" i="1"/>
  <c r="AT2270" i="1"/>
  <c r="AS2270" i="1"/>
  <c r="AR2270" i="1"/>
  <c r="BG2269" i="1"/>
  <c r="BF2269" i="1"/>
  <c r="BE2269" i="1"/>
  <c r="BD2269" i="1"/>
  <c r="BC2269" i="1"/>
  <c r="BB2269" i="1"/>
  <c r="BA2269" i="1"/>
  <c r="AZ2269" i="1"/>
  <c r="AY2269" i="1"/>
  <c r="AX2269" i="1"/>
  <c r="AW2269" i="1"/>
  <c r="AV2269" i="1"/>
  <c r="AU2269" i="1"/>
  <c r="AT2269" i="1"/>
  <c r="AS2269" i="1"/>
  <c r="AR2269" i="1"/>
  <c r="BG2268" i="1"/>
  <c r="BF2268" i="1"/>
  <c r="BE2268" i="1"/>
  <c r="BD2268" i="1"/>
  <c r="BC2268" i="1"/>
  <c r="BB2268" i="1"/>
  <c r="BA2268" i="1"/>
  <c r="AZ2268" i="1"/>
  <c r="AY2268" i="1"/>
  <c r="AX2268" i="1"/>
  <c r="AW2268" i="1"/>
  <c r="AV2268" i="1"/>
  <c r="AU2268" i="1"/>
  <c r="AT2268" i="1"/>
  <c r="AS2268" i="1"/>
  <c r="AR2268" i="1"/>
  <c r="BG2267" i="1"/>
  <c r="BF2267" i="1"/>
  <c r="BE2267" i="1"/>
  <c r="BD2267" i="1"/>
  <c r="BC2267" i="1"/>
  <c r="BB2267" i="1"/>
  <c r="BA2267" i="1"/>
  <c r="AZ2267" i="1"/>
  <c r="AY2267" i="1"/>
  <c r="AX2267" i="1"/>
  <c r="AW2267" i="1"/>
  <c r="AV2267" i="1"/>
  <c r="AU2267" i="1"/>
  <c r="AT2267" i="1"/>
  <c r="AS2267" i="1"/>
  <c r="AR2267" i="1"/>
  <c r="BG2266" i="1"/>
  <c r="BF2266" i="1"/>
  <c r="BE2266" i="1"/>
  <c r="BD2266" i="1"/>
  <c r="BC2266" i="1"/>
  <c r="BB2266" i="1"/>
  <c r="BA2266" i="1"/>
  <c r="AZ2266" i="1"/>
  <c r="AY2266" i="1"/>
  <c r="AX2266" i="1"/>
  <c r="AW2266" i="1"/>
  <c r="AV2266" i="1"/>
  <c r="AU2266" i="1"/>
  <c r="AT2266" i="1"/>
  <c r="AS2266" i="1"/>
  <c r="AR2266" i="1"/>
  <c r="BG2265" i="1"/>
  <c r="BF2265" i="1"/>
  <c r="BE2265" i="1"/>
  <c r="BD2265" i="1"/>
  <c r="BC2265" i="1"/>
  <c r="BB2265" i="1"/>
  <c r="BA2265" i="1"/>
  <c r="AZ2265" i="1"/>
  <c r="AY2265" i="1"/>
  <c r="AX2265" i="1"/>
  <c r="AW2265" i="1"/>
  <c r="AV2265" i="1"/>
  <c r="AU2265" i="1"/>
  <c r="AT2265" i="1"/>
  <c r="AS2265" i="1"/>
  <c r="AR2265" i="1"/>
  <c r="BG2264" i="1"/>
  <c r="BF2264" i="1"/>
  <c r="BE2264" i="1"/>
  <c r="BD2264" i="1"/>
  <c r="BC2264" i="1"/>
  <c r="BB2264" i="1"/>
  <c r="BA2264" i="1"/>
  <c r="AZ2264" i="1"/>
  <c r="AY2264" i="1"/>
  <c r="AX2264" i="1"/>
  <c r="AW2264" i="1"/>
  <c r="AV2264" i="1"/>
  <c r="AU2264" i="1"/>
  <c r="AT2264" i="1"/>
  <c r="AS2264" i="1"/>
  <c r="AR2264" i="1"/>
  <c r="BG2263" i="1"/>
  <c r="BF2263" i="1"/>
  <c r="BE2263" i="1"/>
  <c r="BD2263" i="1"/>
  <c r="BC2263" i="1"/>
  <c r="BB2263" i="1"/>
  <c r="BA2263" i="1"/>
  <c r="AZ2263" i="1"/>
  <c r="AY2263" i="1"/>
  <c r="AX2263" i="1"/>
  <c r="AW2263" i="1"/>
  <c r="AV2263" i="1"/>
  <c r="AU2263" i="1"/>
  <c r="AT2263" i="1"/>
  <c r="AS2263" i="1"/>
  <c r="AR2263" i="1"/>
  <c r="BG2262" i="1"/>
  <c r="BF2262" i="1"/>
  <c r="BE2262" i="1"/>
  <c r="BD2262" i="1"/>
  <c r="BC2262" i="1"/>
  <c r="BB2262" i="1"/>
  <c r="BA2262" i="1"/>
  <c r="AZ2262" i="1"/>
  <c r="AY2262" i="1"/>
  <c r="AX2262" i="1"/>
  <c r="AW2262" i="1"/>
  <c r="AV2262" i="1"/>
  <c r="AU2262" i="1"/>
  <c r="AT2262" i="1"/>
  <c r="AS2262" i="1"/>
  <c r="AR2262" i="1"/>
  <c r="BG2261" i="1"/>
  <c r="BF2261" i="1"/>
  <c r="BE2261" i="1"/>
  <c r="BD2261" i="1"/>
  <c r="BC2261" i="1"/>
  <c r="BB2261" i="1"/>
  <c r="BA2261" i="1"/>
  <c r="AZ2261" i="1"/>
  <c r="AY2261" i="1"/>
  <c r="AX2261" i="1"/>
  <c r="AW2261" i="1"/>
  <c r="AV2261" i="1"/>
  <c r="AU2261" i="1"/>
  <c r="AT2261" i="1"/>
  <c r="AS2261" i="1"/>
  <c r="AR2261" i="1"/>
  <c r="BG2260" i="1"/>
  <c r="BF2260" i="1"/>
  <c r="BE2260" i="1"/>
  <c r="BD2260" i="1"/>
  <c r="BC2260" i="1"/>
  <c r="BB2260" i="1"/>
  <c r="BA2260" i="1"/>
  <c r="AZ2260" i="1"/>
  <c r="AY2260" i="1"/>
  <c r="AX2260" i="1"/>
  <c r="AW2260" i="1"/>
  <c r="AV2260" i="1"/>
  <c r="AU2260" i="1"/>
  <c r="AT2260" i="1"/>
  <c r="AS2260" i="1"/>
  <c r="AR2260" i="1"/>
  <c r="BG2259" i="1"/>
  <c r="BF2259" i="1"/>
  <c r="BE2259" i="1"/>
  <c r="BD2259" i="1"/>
  <c r="BC2259" i="1"/>
  <c r="BB2259" i="1"/>
  <c r="BA2259" i="1"/>
  <c r="AZ2259" i="1"/>
  <c r="AY2259" i="1"/>
  <c r="AX2259" i="1"/>
  <c r="AW2259" i="1"/>
  <c r="AV2259" i="1"/>
  <c r="AU2259" i="1"/>
  <c r="AT2259" i="1"/>
  <c r="AS2259" i="1"/>
  <c r="BG2258" i="1"/>
  <c r="BF2258" i="1"/>
  <c r="BE2258" i="1"/>
  <c r="BD2258" i="1"/>
  <c r="BC2258" i="1"/>
  <c r="BB2258" i="1"/>
  <c r="BA2258" i="1"/>
  <c r="AZ2258" i="1"/>
  <c r="AY2258" i="1"/>
  <c r="AX2258" i="1"/>
  <c r="AW2258" i="1"/>
  <c r="AV2258" i="1"/>
  <c r="AU2258" i="1"/>
  <c r="AT2258" i="1"/>
  <c r="AS2258" i="1"/>
  <c r="AR2258" i="1"/>
  <c r="BG2257" i="1"/>
  <c r="BF2257" i="1"/>
  <c r="BE2257" i="1"/>
  <c r="BD2257" i="1"/>
  <c r="BC2257" i="1"/>
  <c r="BB2257" i="1"/>
  <c r="BA2257" i="1"/>
  <c r="AZ2257" i="1"/>
  <c r="AY2257" i="1"/>
  <c r="AX2257" i="1"/>
  <c r="AW2257" i="1"/>
  <c r="AV2257" i="1"/>
  <c r="AU2257" i="1"/>
  <c r="AT2257" i="1"/>
  <c r="AS2257" i="1"/>
  <c r="AR2257" i="1"/>
  <c r="BG2256" i="1"/>
  <c r="BF2256" i="1"/>
  <c r="BE2256" i="1"/>
  <c r="BD2256" i="1"/>
  <c r="BC2256" i="1"/>
  <c r="BB2256" i="1"/>
  <c r="BA2256" i="1"/>
  <c r="AZ2256" i="1"/>
  <c r="AY2256" i="1"/>
  <c r="AX2256" i="1"/>
  <c r="AW2256" i="1"/>
  <c r="AV2256" i="1"/>
  <c r="AU2256" i="1"/>
  <c r="AT2256" i="1"/>
  <c r="AS2256" i="1"/>
  <c r="AR2256" i="1"/>
  <c r="BG2255" i="1"/>
  <c r="BF2255" i="1"/>
  <c r="BE2255" i="1"/>
  <c r="BD2255" i="1"/>
  <c r="BC2255" i="1"/>
  <c r="BB2255" i="1"/>
  <c r="BA2255" i="1"/>
  <c r="AZ2255" i="1"/>
  <c r="AY2255" i="1"/>
  <c r="AX2255" i="1"/>
  <c r="AW2255" i="1"/>
  <c r="AV2255" i="1"/>
  <c r="AU2255" i="1"/>
  <c r="AT2255" i="1"/>
  <c r="AS2255" i="1"/>
  <c r="AR2255" i="1"/>
  <c r="BG2254" i="1"/>
  <c r="BF2254" i="1"/>
  <c r="BE2254" i="1"/>
  <c r="BD2254" i="1"/>
  <c r="BC2254" i="1"/>
  <c r="BB2254" i="1"/>
  <c r="BA2254" i="1"/>
  <c r="AZ2254" i="1"/>
  <c r="AY2254" i="1"/>
  <c r="AX2254" i="1"/>
  <c r="AW2254" i="1"/>
  <c r="AV2254" i="1"/>
  <c r="AU2254" i="1"/>
  <c r="AT2254" i="1"/>
  <c r="AS2254" i="1"/>
  <c r="AR2254" i="1"/>
  <c r="BG2253" i="1"/>
  <c r="BF2253" i="1"/>
  <c r="BE2253" i="1"/>
  <c r="BD2253" i="1"/>
  <c r="BC2253" i="1"/>
  <c r="BB2253" i="1"/>
  <c r="BA2253" i="1"/>
  <c r="AZ2253" i="1"/>
  <c r="AY2253" i="1"/>
  <c r="AX2253" i="1"/>
  <c r="AW2253" i="1"/>
  <c r="AV2253" i="1"/>
  <c r="AU2253" i="1"/>
  <c r="AT2253" i="1"/>
  <c r="AS2253" i="1"/>
  <c r="AR2253" i="1"/>
  <c r="BG2252" i="1"/>
  <c r="BF2252" i="1"/>
  <c r="BE2252" i="1"/>
  <c r="BD2252" i="1"/>
  <c r="BC2252" i="1"/>
  <c r="BB2252" i="1"/>
  <c r="BA2252" i="1"/>
  <c r="AZ2252" i="1"/>
  <c r="AY2252" i="1"/>
  <c r="AX2252" i="1"/>
  <c r="AW2252" i="1"/>
  <c r="AV2252" i="1"/>
  <c r="AU2252" i="1"/>
  <c r="AT2252" i="1"/>
  <c r="AS2252" i="1"/>
  <c r="AR2252" i="1"/>
  <c r="BG2251" i="1"/>
  <c r="BF2251" i="1"/>
  <c r="BE2251" i="1"/>
  <c r="BD2251" i="1"/>
  <c r="BC2251" i="1"/>
  <c r="BB2251" i="1"/>
  <c r="BA2251" i="1"/>
  <c r="AZ2251" i="1"/>
  <c r="AY2251" i="1"/>
  <c r="AX2251" i="1"/>
  <c r="AW2251" i="1"/>
  <c r="AV2251" i="1"/>
  <c r="AU2251" i="1"/>
  <c r="AT2251" i="1"/>
  <c r="AS2251" i="1"/>
  <c r="AR2251" i="1"/>
  <c r="BG2250" i="1"/>
  <c r="BF2250" i="1"/>
  <c r="BE2250" i="1"/>
  <c r="BD2250" i="1"/>
  <c r="BC2250" i="1"/>
  <c r="BB2250" i="1"/>
  <c r="AY2250" i="1"/>
  <c r="AX2250" i="1"/>
  <c r="AW2250" i="1"/>
  <c r="AV2250" i="1"/>
  <c r="AU2250" i="1"/>
  <c r="AT2250" i="1"/>
  <c r="AS2250" i="1"/>
  <c r="AR2250" i="1"/>
  <c r="BG2249" i="1"/>
  <c r="BF2249" i="1"/>
  <c r="BE2249" i="1"/>
  <c r="BD2249" i="1"/>
  <c r="BC2249" i="1"/>
  <c r="BB2249" i="1"/>
  <c r="BA2249" i="1"/>
  <c r="AZ2249" i="1"/>
  <c r="AY2249" i="1"/>
  <c r="AX2249" i="1"/>
  <c r="AW2249" i="1"/>
  <c r="AV2249" i="1"/>
  <c r="AU2249" i="1"/>
  <c r="AT2249" i="1"/>
  <c r="AS2249" i="1"/>
  <c r="AR2249" i="1"/>
  <c r="BG2248" i="1"/>
  <c r="BF2248" i="1"/>
  <c r="BE2248" i="1"/>
  <c r="BD2248" i="1"/>
  <c r="BC2248" i="1"/>
  <c r="BB2248" i="1"/>
  <c r="BA2248" i="1"/>
  <c r="AZ2248" i="1"/>
  <c r="AY2248" i="1"/>
  <c r="AX2248" i="1"/>
  <c r="AW2248" i="1"/>
  <c r="AV2248" i="1"/>
  <c r="AU2248" i="1"/>
  <c r="AT2248" i="1"/>
  <c r="AS2248" i="1"/>
  <c r="AR2248" i="1"/>
  <c r="BG2247" i="1"/>
  <c r="BF2247" i="1"/>
  <c r="BE2247" i="1"/>
  <c r="BD2247" i="1"/>
  <c r="BC2247" i="1"/>
  <c r="BB2247" i="1"/>
  <c r="BA2247" i="1"/>
  <c r="AZ2247" i="1"/>
  <c r="AY2247" i="1"/>
  <c r="AX2247" i="1"/>
  <c r="AW2247" i="1"/>
  <c r="AV2247" i="1"/>
  <c r="AU2247" i="1"/>
  <c r="AT2247" i="1"/>
  <c r="AS2247" i="1"/>
  <c r="AR2247" i="1"/>
  <c r="BG2246" i="1"/>
  <c r="BF2246" i="1"/>
  <c r="BE2246" i="1"/>
  <c r="BD2246" i="1"/>
  <c r="BC2246" i="1"/>
  <c r="BB2246" i="1"/>
  <c r="BA2246" i="1"/>
  <c r="AZ2246" i="1"/>
  <c r="AY2246" i="1"/>
  <c r="AX2246" i="1"/>
  <c r="AW2246" i="1"/>
  <c r="AV2246" i="1"/>
  <c r="AU2246" i="1"/>
  <c r="AT2246" i="1"/>
  <c r="AS2246" i="1"/>
  <c r="AR2246" i="1"/>
  <c r="BG2245" i="1"/>
  <c r="BF2245" i="1"/>
  <c r="BE2245" i="1"/>
  <c r="BD2245" i="1"/>
  <c r="BC2245" i="1"/>
  <c r="BB2245" i="1"/>
  <c r="BA2245" i="1"/>
  <c r="AZ2245" i="1"/>
  <c r="AY2245" i="1"/>
  <c r="AX2245" i="1"/>
  <c r="AW2245" i="1"/>
  <c r="AV2245" i="1"/>
  <c r="AU2245" i="1"/>
  <c r="AT2245" i="1"/>
  <c r="AS2245" i="1"/>
  <c r="AR2245" i="1"/>
  <c r="BG2244" i="1"/>
  <c r="BF2244" i="1"/>
  <c r="BE2244" i="1"/>
  <c r="BD2244" i="1"/>
  <c r="BC2244" i="1"/>
  <c r="BB2244" i="1"/>
  <c r="BA2244" i="1"/>
  <c r="AZ2244" i="1"/>
  <c r="AY2244" i="1"/>
  <c r="AX2244" i="1"/>
  <c r="AW2244" i="1"/>
  <c r="AV2244" i="1"/>
  <c r="AU2244" i="1"/>
  <c r="AT2244" i="1"/>
  <c r="AS2244" i="1"/>
  <c r="AR2244" i="1"/>
  <c r="BG2243" i="1"/>
  <c r="BF2243" i="1"/>
  <c r="BE2243" i="1"/>
  <c r="BD2243" i="1"/>
  <c r="BC2243" i="1"/>
  <c r="BB2243" i="1"/>
  <c r="BA2243" i="1"/>
  <c r="AZ2243" i="1"/>
  <c r="AY2243" i="1"/>
  <c r="AX2243" i="1"/>
  <c r="AW2243" i="1"/>
  <c r="AV2243" i="1"/>
  <c r="AU2243" i="1"/>
  <c r="AT2243" i="1"/>
  <c r="AS2243" i="1"/>
  <c r="AR2243" i="1"/>
  <c r="BG2242" i="1"/>
  <c r="BF2242" i="1"/>
  <c r="BE2242" i="1"/>
  <c r="BD2242" i="1"/>
  <c r="BC2242" i="1"/>
  <c r="BB2242" i="1"/>
  <c r="AZ2242" i="1"/>
  <c r="AY2242" i="1"/>
  <c r="AX2242" i="1"/>
  <c r="AW2242" i="1"/>
  <c r="AV2242" i="1"/>
  <c r="AU2242" i="1"/>
  <c r="AT2242" i="1"/>
  <c r="AS2242" i="1"/>
  <c r="AR2242" i="1"/>
  <c r="BG2241" i="1"/>
  <c r="BF2241" i="1"/>
  <c r="BE2241" i="1"/>
  <c r="BD2241" i="1"/>
  <c r="BC2241" i="1"/>
  <c r="BB2241" i="1"/>
  <c r="BA2241" i="1"/>
  <c r="AZ2241" i="1"/>
  <c r="AY2241" i="1"/>
  <c r="AX2241" i="1"/>
  <c r="AW2241" i="1"/>
  <c r="AV2241" i="1"/>
  <c r="AU2241" i="1"/>
  <c r="AT2241" i="1"/>
  <c r="AS2241" i="1"/>
  <c r="AR2241" i="1"/>
  <c r="BG2240" i="1"/>
  <c r="BF2240" i="1"/>
  <c r="BE2240" i="1"/>
  <c r="BD2240" i="1"/>
  <c r="BC2240" i="1"/>
  <c r="BB2240" i="1"/>
  <c r="BA2240" i="1"/>
  <c r="AZ2240" i="1"/>
  <c r="AY2240" i="1"/>
  <c r="AX2240" i="1"/>
  <c r="AW2240" i="1"/>
  <c r="AV2240" i="1"/>
  <c r="AU2240" i="1"/>
  <c r="AT2240" i="1"/>
  <c r="AS2240" i="1"/>
  <c r="AR2240" i="1"/>
  <c r="BG2239" i="1"/>
  <c r="BF2239" i="1"/>
  <c r="BE2239" i="1"/>
  <c r="BD2239" i="1"/>
  <c r="BC2239" i="1"/>
  <c r="BB2239" i="1"/>
  <c r="BA2239" i="1"/>
  <c r="AZ2239" i="1"/>
  <c r="AY2239" i="1"/>
  <c r="AX2239" i="1"/>
  <c r="AW2239" i="1"/>
  <c r="AV2239" i="1"/>
  <c r="AU2239" i="1"/>
  <c r="AT2239" i="1"/>
  <c r="AS2239" i="1"/>
  <c r="AR2239" i="1"/>
  <c r="BG2238" i="1"/>
  <c r="BF2238" i="1"/>
  <c r="BE2238" i="1"/>
  <c r="BD2238" i="1"/>
  <c r="BC2238" i="1"/>
  <c r="BB2238" i="1"/>
  <c r="BA2238" i="1"/>
  <c r="AZ2238" i="1"/>
  <c r="AY2238" i="1"/>
  <c r="AX2238" i="1"/>
  <c r="AW2238" i="1"/>
  <c r="AV2238" i="1"/>
  <c r="AU2238" i="1"/>
  <c r="AT2238" i="1"/>
  <c r="AS2238" i="1"/>
  <c r="AR2238" i="1"/>
  <c r="BG2237" i="1"/>
  <c r="BF2237" i="1"/>
  <c r="BE2237" i="1"/>
  <c r="BD2237" i="1"/>
  <c r="BC2237" i="1"/>
  <c r="BB2237" i="1"/>
  <c r="BA2237" i="1"/>
  <c r="AZ2237" i="1"/>
  <c r="AY2237" i="1"/>
  <c r="AX2237" i="1"/>
  <c r="AW2237" i="1"/>
  <c r="AV2237" i="1"/>
  <c r="AU2237" i="1"/>
  <c r="AT2237" i="1"/>
  <c r="AS2237" i="1"/>
  <c r="AR2237" i="1"/>
  <c r="BG2236" i="1"/>
  <c r="BF2236" i="1"/>
  <c r="BE2236" i="1"/>
  <c r="BD2236" i="1"/>
  <c r="BC2236" i="1"/>
  <c r="BB2236" i="1"/>
  <c r="BA2236" i="1"/>
  <c r="AZ2236" i="1"/>
  <c r="AY2236" i="1"/>
  <c r="AX2236" i="1"/>
  <c r="AW2236" i="1"/>
  <c r="AV2236" i="1"/>
  <c r="AU2236" i="1"/>
  <c r="AT2236" i="1"/>
  <c r="AS2236" i="1"/>
  <c r="AR2236" i="1"/>
  <c r="BG2235" i="1"/>
  <c r="BF2235" i="1"/>
  <c r="BE2235" i="1"/>
  <c r="BD2235" i="1"/>
  <c r="BC2235" i="1"/>
  <c r="BB2235" i="1"/>
  <c r="BA2235" i="1"/>
  <c r="AZ2235" i="1"/>
  <c r="AY2235" i="1"/>
  <c r="AX2235" i="1"/>
  <c r="AW2235" i="1"/>
  <c r="AV2235" i="1"/>
  <c r="AU2235" i="1"/>
  <c r="AT2235" i="1"/>
  <c r="AS2235" i="1"/>
  <c r="AR2235" i="1"/>
  <c r="BG2234" i="1"/>
  <c r="BF2234" i="1"/>
  <c r="BE2234" i="1"/>
  <c r="BD2234" i="1"/>
  <c r="BC2234" i="1"/>
  <c r="BB2234" i="1"/>
  <c r="BA2234" i="1"/>
  <c r="AZ2234" i="1"/>
  <c r="AY2234" i="1"/>
  <c r="AX2234" i="1"/>
  <c r="AW2234" i="1"/>
  <c r="AV2234" i="1"/>
  <c r="AU2234" i="1"/>
  <c r="AT2234" i="1"/>
  <c r="AS2234" i="1"/>
  <c r="AR2234" i="1"/>
  <c r="BG2233" i="1"/>
  <c r="BF2233" i="1"/>
  <c r="BE2233" i="1"/>
  <c r="BD2233" i="1"/>
  <c r="BC2233" i="1"/>
  <c r="BB2233" i="1"/>
  <c r="BA2233" i="1"/>
  <c r="AZ2233" i="1"/>
  <c r="AY2233" i="1"/>
  <c r="AX2233" i="1"/>
  <c r="AW2233" i="1"/>
  <c r="AV2233" i="1"/>
  <c r="AU2233" i="1"/>
  <c r="AT2233" i="1"/>
  <c r="AS2233" i="1"/>
  <c r="AR2233" i="1"/>
  <c r="BG2232" i="1"/>
  <c r="BF2232" i="1"/>
  <c r="BE2232" i="1"/>
  <c r="BD2232" i="1"/>
  <c r="BC2232" i="1"/>
  <c r="BB2232" i="1"/>
  <c r="BA2232" i="1"/>
  <c r="AZ2232" i="1"/>
  <c r="AY2232" i="1"/>
  <c r="AW2232" i="1"/>
  <c r="AV2232" i="1"/>
  <c r="AU2232" i="1"/>
  <c r="AT2232" i="1"/>
  <c r="AS2232" i="1"/>
  <c r="AR2232" i="1"/>
  <c r="BG2231" i="1"/>
  <c r="BF2231" i="1"/>
  <c r="BE2231" i="1"/>
  <c r="BD2231" i="1"/>
  <c r="BC2231" i="1"/>
  <c r="BB2231" i="1"/>
  <c r="BA2231" i="1"/>
  <c r="AZ2231" i="1"/>
  <c r="AY2231" i="1"/>
  <c r="AV2231" i="1"/>
  <c r="AU2231" i="1"/>
  <c r="AT2231" i="1"/>
  <c r="AS2231" i="1"/>
  <c r="AR2231" i="1"/>
  <c r="BG2230" i="1"/>
  <c r="BF2230" i="1"/>
  <c r="BE2230" i="1"/>
  <c r="BD2230" i="1"/>
  <c r="BC2230" i="1"/>
  <c r="BB2230" i="1"/>
  <c r="BA2230" i="1"/>
  <c r="AZ2230" i="1"/>
  <c r="AY2230" i="1"/>
  <c r="AX2230" i="1"/>
  <c r="AW2230" i="1"/>
  <c r="AV2230" i="1"/>
  <c r="AU2230" i="1"/>
  <c r="AT2230" i="1"/>
  <c r="AS2230" i="1"/>
  <c r="AR2230" i="1"/>
  <c r="BG2229" i="1"/>
  <c r="BF2229" i="1"/>
  <c r="BE2229" i="1"/>
  <c r="BD2229" i="1"/>
  <c r="BC2229" i="1"/>
  <c r="BB2229" i="1"/>
  <c r="BA2229" i="1"/>
  <c r="AZ2229" i="1"/>
  <c r="AY2229" i="1"/>
  <c r="AX2229" i="1"/>
  <c r="AW2229" i="1"/>
  <c r="AV2229" i="1"/>
  <c r="AU2229" i="1"/>
  <c r="AT2229" i="1"/>
  <c r="AS2229" i="1"/>
  <c r="AR2229" i="1"/>
  <c r="BG2228" i="1"/>
  <c r="BF2228" i="1"/>
  <c r="BE2228" i="1"/>
  <c r="BD2228" i="1"/>
  <c r="BC2228" i="1"/>
  <c r="BB2228" i="1"/>
  <c r="BA2228" i="1"/>
  <c r="AZ2228" i="1"/>
  <c r="AY2228" i="1"/>
  <c r="AX2228" i="1"/>
  <c r="AW2228" i="1"/>
  <c r="AV2228" i="1"/>
  <c r="AU2228" i="1"/>
  <c r="AT2228" i="1"/>
  <c r="AS2228" i="1"/>
  <c r="AR2228" i="1"/>
  <c r="BG2227" i="1"/>
  <c r="BF2227" i="1"/>
  <c r="BE2227" i="1"/>
  <c r="BD2227" i="1"/>
  <c r="BC2227" i="1"/>
  <c r="BB2227" i="1"/>
  <c r="BA2227" i="1"/>
  <c r="AZ2227" i="1"/>
  <c r="AY2227" i="1"/>
  <c r="AX2227" i="1"/>
  <c r="AW2227" i="1"/>
  <c r="AV2227" i="1"/>
  <c r="AU2227" i="1"/>
  <c r="AT2227" i="1"/>
  <c r="AS2227" i="1"/>
  <c r="AR2227" i="1"/>
  <c r="BG2226" i="1"/>
  <c r="BF2226" i="1"/>
  <c r="BE2226" i="1"/>
  <c r="BD2226" i="1"/>
  <c r="BC2226" i="1"/>
  <c r="BB2226" i="1"/>
  <c r="BA2226" i="1"/>
  <c r="AZ2226" i="1"/>
  <c r="AY2226" i="1"/>
  <c r="AX2226" i="1"/>
  <c r="AW2226" i="1"/>
  <c r="AV2226" i="1"/>
  <c r="AU2226" i="1"/>
  <c r="AT2226" i="1"/>
  <c r="AS2226" i="1"/>
  <c r="AR2226" i="1"/>
  <c r="BG2225" i="1"/>
  <c r="BF2225" i="1"/>
  <c r="BE2225" i="1"/>
  <c r="BD2225" i="1"/>
  <c r="BC2225" i="1"/>
  <c r="BB2225" i="1"/>
  <c r="BA2225" i="1"/>
  <c r="AZ2225" i="1"/>
  <c r="AY2225" i="1"/>
  <c r="AX2225" i="1"/>
  <c r="AW2225" i="1"/>
  <c r="AV2225" i="1"/>
  <c r="AU2225" i="1"/>
  <c r="AT2225" i="1"/>
  <c r="AS2225" i="1"/>
  <c r="AR2225" i="1"/>
  <c r="BG2224" i="1"/>
  <c r="BF2224" i="1"/>
  <c r="BE2224" i="1"/>
  <c r="BD2224" i="1"/>
  <c r="BC2224" i="1"/>
  <c r="BB2224" i="1"/>
  <c r="BA2224" i="1"/>
  <c r="AZ2224" i="1"/>
  <c r="AY2224" i="1"/>
  <c r="AX2224" i="1"/>
  <c r="AW2224" i="1"/>
  <c r="AV2224" i="1"/>
  <c r="AU2224" i="1"/>
  <c r="AT2224" i="1"/>
  <c r="AS2224" i="1"/>
  <c r="AR2224" i="1"/>
  <c r="BG2223" i="1"/>
  <c r="BF2223" i="1"/>
  <c r="BE2223" i="1"/>
  <c r="BD2223" i="1"/>
  <c r="BC2223" i="1"/>
  <c r="BB2223" i="1"/>
  <c r="BA2223" i="1"/>
  <c r="AZ2223" i="1"/>
  <c r="AY2223" i="1"/>
  <c r="AX2223" i="1"/>
  <c r="AW2223" i="1"/>
  <c r="AV2223" i="1"/>
  <c r="AU2223" i="1"/>
  <c r="AT2223" i="1"/>
  <c r="AS2223" i="1"/>
  <c r="AR2223" i="1"/>
  <c r="BG2222" i="1"/>
  <c r="BF2222" i="1"/>
  <c r="BE2222" i="1"/>
  <c r="BD2222" i="1"/>
  <c r="BC2222" i="1"/>
  <c r="BB2222" i="1"/>
  <c r="BA2222" i="1"/>
  <c r="AZ2222" i="1"/>
  <c r="AY2222" i="1"/>
  <c r="AX2222" i="1"/>
  <c r="AW2222" i="1"/>
  <c r="AV2222" i="1"/>
  <c r="AU2222" i="1"/>
  <c r="AT2222" i="1"/>
  <c r="AS2222" i="1"/>
  <c r="AR2222" i="1"/>
  <c r="BG2221" i="1"/>
  <c r="BF2221" i="1"/>
  <c r="BE2221" i="1"/>
  <c r="BD2221" i="1"/>
  <c r="BC2221" i="1"/>
  <c r="BB2221" i="1"/>
  <c r="BA2221" i="1"/>
  <c r="AZ2221" i="1"/>
  <c r="AY2221" i="1"/>
  <c r="AX2221" i="1"/>
  <c r="AW2221" i="1"/>
  <c r="AV2221" i="1"/>
  <c r="AU2221" i="1"/>
  <c r="AT2221" i="1"/>
  <c r="AS2221" i="1"/>
  <c r="AR2221" i="1"/>
  <c r="BG2220" i="1"/>
  <c r="BF2220" i="1"/>
  <c r="BE2220" i="1"/>
  <c r="BD2220" i="1"/>
  <c r="BC2220" i="1"/>
  <c r="BB2220" i="1"/>
  <c r="BA2220" i="1"/>
  <c r="AZ2220" i="1"/>
  <c r="AY2220" i="1"/>
  <c r="AX2220" i="1"/>
  <c r="AW2220" i="1"/>
  <c r="AV2220" i="1"/>
  <c r="AU2220" i="1"/>
  <c r="AT2220" i="1"/>
  <c r="AS2220" i="1"/>
  <c r="AR2220" i="1"/>
  <c r="BG2219" i="1"/>
  <c r="BF2219" i="1"/>
  <c r="BE2219" i="1"/>
  <c r="BD2219" i="1"/>
  <c r="BC2219" i="1"/>
  <c r="BB2219" i="1"/>
  <c r="BA2219" i="1"/>
  <c r="AZ2219" i="1"/>
  <c r="AY2219" i="1"/>
  <c r="AX2219" i="1"/>
  <c r="AW2219" i="1"/>
  <c r="AV2219" i="1"/>
  <c r="AU2219" i="1"/>
  <c r="AT2219" i="1"/>
  <c r="AS2219" i="1"/>
  <c r="AR2219" i="1"/>
  <c r="BG2218" i="1"/>
  <c r="BF2218" i="1"/>
  <c r="BE2218" i="1"/>
  <c r="BD2218" i="1"/>
  <c r="BC2218" i="1"/>
  <c r="BB2218" i="1"/>
  <c r="BA2218" i="1"/>
  <c r="AZ2218" i="1"/>
  <c r="AY2218" i="1"/>
  <c r="AX2218" i="1"/>
  <c r="AW2218" i="1"/>
  <c r="AV2218" i="1"/>
  <c r="AU2218" i="1"/>
  <c r="AT2218" i="1"/>
  <c r="AS2218" i="1"/>
  <c r="AR2218" i="1"/>
  <c r="BG2217" i="1"/>
  <c r="BF2217" i="1"/>
  <c r="BE2217" i="1"/>
  <c r="BD2217" i="1"/>
  <c r="BC2217" i="1"/>
  <c r="BA2217" i="1"/>
  <c r="AZ2217" i="1"/>
  <c r="AY2217" i="1"/>
  <c r="AX2217" i="1"/>
  <c r="AW2217" i="1"/>
  <c r="AV2217" i="1"/>
  <c r="AU2217" i="1"/>
  <c r="AT2217" i="1"/>
  <c r="AS2217" i="1"/>
  <c r="AR2217" i="1"/>
  <c r="BG2216" i="1"/>
  <c r="BF2216" i="1"/>
  <c r="BE2216" i="1"/>
  <c r="BD2216" i="1"/>
  <c r="BC2216" i="1"/>
  <c r="BB2216" i="1"/>
  <c r="BA2216" i="1"/>
  <c r="AZ2216" i="1"/>
  <c r="AY2216" i="1"/>
  <c r="AX2216" i="1"/>
  <c r="AW2216" i="1"/>
  <c r="AV2216" i="1"/>
  <c r="AU2216" i="1"/>
  <c r="AT2216" i="1"/>
  <c r="AS2216" i="1"/>
  <c r="AR2216" i="1"/>
  <c r="BG2215" i="1"/>
  <c r="BF2215" i="1"/>
  <c r="BE2215" i="1"/>
  <c r="BD2215" i="1"/>
  <c r="BC2215" i="1"/>
  <c r="BB2215" i="1"/>
  <c r="BA2215" i="1"/>
  <c r="AZ2215" i="1"/>
  <c r="AY2215" i="1"/>
  <c r="AX2215" i="1"/>
  <c r="AW2215" i="1"/>
  <c r="AV2215" i="1"/>
  <c r="AU2215" i="1"/>
  <c r="AT2215" i="1"/>
  <c r="AS2215" i="1"/>
  <c r="AR2215" i="1"/>
  <c r="BG2214" i="1"/>
  <c r="BF2214" i="1"/>
  <c r="BE2214" i="1"/>
  <c r="BD2214" i="1"/>
  <c r="BC2214" i="1"/>
  <c r="BB2214" i="1"/>
  <c r="BA2214" i="1"/>
  <c r="AZ2214" i="1"/>
  <c r="AY2214" i="1"/>
  <c r="AX2214" i="1"/>
  <c r="AW2214" i="1"/>
  <c r="AV2214" i="1"/>
  <c r="AU2214" i="1"/>
  <c r="AT2214" i="1"/>
  <c r="AS2214" i="1"/>
  <c r="AR2214" i="1"/>
  <c r="BG2213" i="1"/>
  <c r="BF2213" i="1"/>
  <c r="BE2213" i="1"/>
  <c r="BD2213" i="1"/>
  <c r="BC2213" i="1"/>
  <c r="BB2213" i="1"/>
  <c r="BA2213" i="1"/>
  <c r="AZ2213" i="1"/>
  <c r="AY2213" i="1"/>
  <c r="AX2213" i="1"/>
  <c r="AW2213" i="1"/>
  <c r="AV2213" i="1"/>
  <c r="AU2213" i="1"/>
  <c r="AT2213" i="1"/>
  <c r="AS2213" i="1"/>
  <c r="AR2213" i="1"/>
  <c r="BG2212" i="1"/>
  <c r="BF2212" i="1"/>
  <c r="BE2212" i="1"/>
  <c r="BD2212" i="1"/>
  <c r="BC2212" i="1"/>
  <c r="BB2212" i="1"/>
  <c r="BA2212" i="1"/>
  <c r="AZ2212" i="1"/>
  <c r="AY2212" i="1"/>
  <c r="AX2212" i="1"/>
  <c r="AW2212" i="1"/>
  <c r="AV2212" i="1"/>
  <c r="AU2212" i="1"/>
  <c r="AT2212" i="1"/>
  <c r="AS2212" i="1"/>
  <c r="AR2212" i="1"/>
  <c r="BG2211" i="1"/>
  <c r="BF2211" i="1"/>
  <c r="BE2211" i="1"/>
  <c r="BD2211" i="1"/>
  <c r="BC2211" i="1"/>
  <c r="BB2211" i="1"/>
  <c r="BA2211" i="1"/>
  <c r="AZ2211" i="1"/>
  <c r="AY2211" i="1"/>
  <c r="AX2211" i="1"/>
  <c r="AW2211" i="1"/>
  <c r="AV2211" i="1"/>
  <c r="AU2211" i="1"/>
  <c r="AT2211" i="1"/>
  <c r="AS2211" i="1"/>
  <c r="AR2211" i="1"/>
  <c r="BG2210" i="1"/>
  <c r="BF2210" i="1"/>
  <c r="BE2210" i="1"/>
  <c r="BD2210" i="1"/>
  <c r="BC2210" i="1"/>
  <c r="BB2210" i="1"/>
  <c r="BA2210" i="1"/>
  <c r="AZ2210" i="1"/>
  <c r="AY2210" i="1"/>
  <c r="AX2210" i="1"/>
  <c r="AW2210" i="1"/>
  <c r="AV2210" i="1"/>
  <c r="AU2210" i="1"/>
  <c r="AT2210" i="1"/>
  <c r="AS2210" i="1"/>
  <c r="AR2210" i="1"/>
  <c r="BG2209" i="1"/>
  <c r="BF2209" i="1"/>
  <c r="BE2209" i="1"/>
  <c r="BD2209" i="1"/>
  <c r="BC2209" i="1"/>
  <c r="BB2209" i="1"/>
  <c r="BA2209" i="1"/>
  <c r="AZ2209" i="1"/>
  <c r="AY2209" i="1"/>
  <c r="AX2209" i="1"/>
  <c r="AW2209" i="1"/>
  <c r="AV2209" i="1"/>
  <c r="AU2209" i="1"/>
  <c r="AT2209" i="1"/>
  <c r="AS2209" i="1"/>
  <c r="AR2209" i="1"/>
  <c r="BG2208" i="1"/>
  <c r="BF2208" i="1"/>
  <c r="BE2208" i="1"/>
  <c r="BD2208" i="1"/>
  <c r="BC2208" i="1"/>
  <c r="BB2208" i="1"/>
  <c r="BA2208" i="1"/>
  <c r="AZ2208" i="1"/>
  <c r="AY2208" i="1"/>
  <c r="AX2208" i="1"/>
  <c r="AW2208" i="1"/>
  <c r="AV2208" i="1"/>
  <c r="AU2208" i="1"/>
  <c r="AT2208" i="1"/>
  <c r="AS2208" i="1"/>
  <c r="AR2208" i="1"/>
  <c r="BG2207" i="1"/>
  <c r="BF2207" i="1"/>
  <c r="BE2207" i="1"/>
  <c r="BD2207" i="1"/>
  <c r="BC2207" i="1"/>
  <c r="BB2207" i="1"/>
  <c r="BA2207" i="1"/>
  <c r="AZ2207" i="1"/>
  <c r="AY2207" i="1"/>
  <c r="AX2207" i="1"/>
  <c r="AW2207" i="1"/>
  <c r="AV2207" i="1"/>
  <c r="AU2207" i="1"/>
  <c r="AT2207" i="1"/>
  <c r="AS2207" i="1"/>
  <c r="AR2207" i="1"/>
  <c r="BG2206" i="1"/>
  <c r="BF2206" i="1"/>
  <c r="BE2206" i="1"/>
  <c r="BD2206" i="1"/>
  <c r="BC2206" i="1"/>
  <c r="BB2206" i="1"/>
  <c r="BA2206" i="1"/>
  <c r="AZ2206" i="1"/>
  <c r="AY2206" i="1"/>
  <c r="AX2206" i="1"/>
  <c r="AW2206" i="1"/>
  <c r="AV2206" i="1"/>
  <c r="AU2206" i="1"/>
  <c r="AT2206" i="1"/>
  <c r="AS2206" i="1"/>
  <c r="AR2206" i="1"/>
  <c r="BG2205" i="1"/>
  <c r="BF2205" i="1"/>
  <c r="BE2205" i="1"/>
  <c r="BD2205" i="1"/>
  <c r="BC2205" i="1"/>
  <c r="BB2205" i="1"/>
  <c r="BA2205" i="1"/>
  <c r="AZ2205" i="1"/>
  <c r="AY2205" i="1"/>
  <c r="AX2205" i="1"/>
  <c r="AW2205" i="1"/>
  <c r="AV2205" i="1"/>
  <c r="AU2205" i="1"/>
  <c r="AS2205" i="1"/>
  <c r="AR2205" i="1"/>
  <c r="BG2204" i="1"/>
  <c r="BF2204" i="1"/>
  <c r="BE2204" i="1"/>
  <c r="BD2204" i="1"/>
  <c r="BC2204" i="1"/>
  <c r="BB2204" i="1"/>
  <c r="BA2204" i="1"/>
  <c r="AZ2204" i="1"/>
  <c r="AW2204" i="1"/>
  <c r="AV2204" i="1"/>
  <c r="AU2204" i="1"/>
  <c r="AT2204" i="1"/>
  <c r="AS2204" i="1"/>
  <c r="AR2204" i="1"/>
  <c r="BG2203" i="1"/>
  <c r="BF2203" i="1"/>
  <c r="BE2203" i="1"/>
  <c r="BD2203" i="1"/>
  <c r="BC2203" i="1"/>
  <c r="BB2203" i="1"/>
  <c r="BA2203" i="1"/>
  <c r="AZ2203" i="1"/>
  <c r="AY2203" i="1"/>
  <c r="AX2203" i="1"/>
  <c r="AW2203" i="1"/>
  <c r="AV2203" i="1"/>
  <c r="AU2203" i="1"/>
  <c r="AT2203" i="1"/>
  <c r="AS2203" i="1"/>
  <c r="AR2203" i="1"/>
  <c r="BG2202" i="1"/>
  <c r="BF2202" i="1"/>
  <c r="BE2202" i="1"/>
  <c r="BD2202" i="1"/>
  <c r="BC2202" i="1"/>
  <c r="BB2202" i="1"/>
  <c r="BA2202" i="1"/>
  <c r="AZ2202" i="1"/>
  <c r="AY2202" i="1"/>
  <c r="AX2202" i="1"/>
  <c r="AW2202" i="1"/>
  <c r="AV2202" i="1"/>
  <c r="AU2202" i="1"/>
  <c r="AT2202" i="1"/>
  <c r="AS2202" i="1"/>
  <c r="AR2202" i="1"/>
  <c r="BG2201" i="1"/>
  <c r="BF2201" i="1"/>
  <c r="BE2201" i="1"/>
  <c r="BD2201" i="1"/>
  <c r="BC2201" i="1"/>
  <c r="BB2201" i="1"/>
  <c r="BA2201" i="1"/>
  <c r="AZ2201" i="1"/>
  <c r="AY2201" i="1"/>
  <c r="AX2201" i="1"/>
  <c r="AW2201" i="1"/>
  <c r="AV2201" i="1"/>
  <c r="AU2201" i="1"/>
  <c r="AT2201" i="1"/>
  <c r="AS2201" i="1"/>
  <c r="AR2201" i="1"/>
  <c r="BG2200" i="1"/>
  <c r="BF2200" i="1"/>
  <c r="BE2200" i="1"/>
  <c r="BD2200" i="1"/>
  <c r="BC2200" i="1"/>
  <c r="BB2200" i="1"/>
  <c r="BA2200" i="1"/>
  <c r="AZ2200" i="1"/>
  <c r="AY2200" i="1"/>
  <c r="AX2200" i="1"/>
  <c r="AW2200" i="1"/>
  <c r="AV2200" i="1"/>
  <c r="AU2200" i="1"/>
  <c r="AT2200" i="1"/>
  <c r="AS2200" i="1"/>
  <c r="AR2200" i="1"/>
  <c r="BG2199" i="1"/>
  <c r="BF2199" i="1"/>
  <c r="BE2199" i="1"/>
  <c r="BD2199" i="1"/>
  <c r="BC2199" i="1"/>
  <c r="BB2199" i="1"/>
  <c r="BA2199" i="1"/>
  <c r="AZ2199" i="1"/>
  <c r="AY2199" i="1"/>
  <c r="AX2199" i="1"/>
  <c r="AW2199" i="1"/>
  <c r="AV2199" i="1"/>
  <c r="AU2199" i="1"/>
  <c r="AS2199" i="1"/>
  <c r="AR2199" i="1"/>
  <c r="BG2198" i="1"/>
  <c r="BF2198" i="1"/>
  <c r="BE2198" i="1"/>
  <c r="BD2198" i="1"/>
  <c r="BC2198" i="1"/>
  <c r="BB2198" i="1"/>
  <c r="BA2198" i="1"/>
  <c r="AZ2198" i="1"/>
  <c r="AY2198" i="1"/>
  <c r="AX2198" i="1"/>
  <c r="AW2198" i="1"/>
  <c r="AV2198" i="1"/>
  <c r="AU2198" i="1"/>
  <c r="AT2198" i="1"/>
  <c r="AS2198" i="1"/>
  <c r="AR2198" i="1"/>
  <c r="BG2197" i="1"/>
  <c r="BF2197" i="1"/>
  <c r="BE2197" i="1"/>
  <c r="BD2197" i="1"/>
  <c r="BC2197" i="1"/>
  <c r="BB2197" i="1"/>
  <c r="BA2197" i="1"/>
  <c r="AZ2197" i="1"/>
  <c r="AY2197" i="1"/>
  <c r="AX2197" i="1"/>
  <c r="AW2197" i="1"/>
  <c r="AV2197" i="1"/>
  <c r="AU2197" i="1"/>
  <c r="AT2197" i="1"/>
  <c r="AS2197" i="1"/>
  <c r="AR2197" i="1"/>
  <c r="BG2196" i="1"/>
  <c r="BF2196" i="1"/>
  <c r="BE2196" i="1"/>
  <c r="BD2196" i="1"/>
  <c r="BC2196" i="1"/>
  <c r="BB2196" i="1"/>
  <c r="BA2196" i="1"/>
  <c r="AZ2196" i="1"/>
  <c r="AY2196" i="1"/>
  <c r="AX2196" i="1"/>
  <c r="AW2196" i="1"/>
  <c r="AV2196" i="1"/>
  <c r="AU2196" i="1"/>
  <c r="AT2196" i="1"/>
  <c r="AS2196" i="1"/>
  <c r="AR2196" i="1"/>
  <c r="BG2195" i="1"/>
  <c r="BF2195" i="1"/>
  <c r="BE2195" i="1"/>
  <c r="BD2195" i="1"/>
  <c r="BC2195" i="1"/>
  <c r="BB2195" i="1"/>
  <c r="BA2195" i="1"/>
  <c r="AZ2195" i="1"/>
  <c r="AY2195" i="1"/>
  <c r="AX2195" i="1"/>
  <c r="AW2195" i="1"/>
  <c r="AV2195" i="1"/>
  <c r="AU2195" i="1"/>
  <c r="AT2195" i="1"/>
  <c r="AS2195" i="1"/>
  <c r="AR2195" i="1"/>
  <c r="BG2194" i="1"/>
  <c r="BF2194" i="1"/>
  <c r="BE2194" i="1"/>
  <c r="BD2194" i="1"/>
  <c r="BC2194" i="1"/>
  <c r="BB2194" i="1"/>
  <c r="BA2194" i="1"/>
  <c r="AZ2194" i="1"/>
  <c r="AY2194" i="1"/>
  <c r="AX2194" i="1"/>
  <c r="AW2194" i="1"/>
  <c r="AV2194" i="1"/>
  <c r="AU2194" i="1"/>
  <c r="AT2194" i="1"/>
  <c r="AS2194" i="1"/>
  <c r="AR2194" i="1"/>
  <c r="BG2193" i="1"/>
  <c r="BF2193" i="1"/>
  <c r="BE2193" i="1"/>
  <c r="BD2193" i="1"/>
  <c r="BC2193" i="1"/>
  <c r="BB2193" i="1"/>
  <c r="BA2193" i="1"/>
  <c r="AZ2193" i="1"/>
  <c r="AY2193" i="1"/>
  <c r="AX2193" i="1"/>
  <c r="AW2193" i="1"/>
  <c r="AV2193" i="1"/>
  <c r="AU2193" i="1"/>
  <c r="AT2193" i="1"/>
  <c r="AS2193" i="1"/>
  <c r="AR2193" i="1"/>
  <c r="BG2192" i="1"/>
  <c r="BF2192" i="1"/>
  <c r="BE2192" i="1"/>
  <c r="BD2192" i="1"/>
  <c r="BC2192" i="1"/>
  <c r="BB2192" i="1"/>
  <c r="BA2192" i="1"/>
  <c r="AZ2192" i="1"/>
  <c r="AY2192" i="1"/>
  <c r="AX2192" i="1"/>
  <c r="AW2192" i="1"/>
  <c r="AV2192" i="1"/>
  <c r="AU2192" i="1"/>
  <c r="AT2192" i="1"/>
  <c r="AS2192" i="1"/>
  <c r="AR2192" i="1"/>
  <c r="BG2191" i="1"/>
  <c r="BF2191" i="1"/>
  <c r="BE2191" i="1"/>
  <c r="BD2191" i="1"/>
  <c r="BC2191" i="1"/>
  <c r="BB2191" i="1"/>
  <c r="BA2191" i="1"/>
  <c r="AZ2191" i="1"/>
  <c r="AY2191" i="1"/>
  <c r="AX2191" i="1"/>
  <c r="AW2191" i="1"/>
  <c r="AV2191" i="1"/>
  <c r="AU2191" i="1"/>
  <c r="AT2191" i="1"/>
  <c r="AS2191" i="1"/>
  <c r="AR2191" i="1"/>
  <c r="BG2190" i="1"/>
  <c r="BF2190" i="1"/>
  <c r="BE2190" i="1"/>
  <c r="BD2190" i="1"/>
  <c r="BC2190" i="1"/>
  <c r="BB2190" i="1"/>
  <c r="BA2190" i="1"/>
  <c r="AZ2190" i="1"/>
  <c r="AY2190" i="1"/>
  <c r="AX2190" i="1"/>
  <c r="AW2190" i="1"/>
  <c r="AV2190" i="1"/>
  <c r="AU2190" i="1"/>
  <c r="AT2190" i="1"/>
  <c r="AS2190" i="1"/>
  <c r="AR2190" i="1"/>
  <c r="BG2189" i="1"/>
  <c r="BF2189" i="1"/>
  <c r="BE2189" i="1"/>
  <c r="BD2189" i="1"/>
  <c r="BC2189" i="1"/>
  <c r="BB2189" i="1"/>
  <c r="BA2189" i="1"/>
  <c r="AZ2189" i="1"/>
  <c r="AY2189" i="1"/>
  <c r="AX2189" i="1"/>
  <c r="AW2189" i="1"/>
  <c r="AV2189" i="1"/>
  <c r="AU2189" i="1"/>
  <c r="AT2189" i="1"/>
  <c r="AS2189" i="1"/>
  <c r="AR2189" i="1"/>
  <c r="BG2188" i="1"/>
  <c r="BF2188" i="1"/>
  <c r="BE2188" i="1"/>
  <c r="BD2188" i="1"/>
  <c r="BC2188" i="1"/>
  <c r="BB2188" i="1"/>
  <c r="BA2188" i="1"/>
  <c r="AZ2188" i="1"/>
  <c r="AY2188" i="1"/>
  <c r="AX2188" i="1"/>
  <c r="AW2188" i="1"/>
  <c r="AV2188" i="1"/>
  <c r="AU2188" i="1"/>
  <c r="AT2188" i="1"/>
  <c r="AS2188" i="1"/>
  <c r="AR2188" i="1"/>
  <c r="BG2187" i="1"/>
  <c r="BF2187" i="1"/>
  <c r="BE2187" i="1"/>
  <c r="BD2187" i="1"/>
  <c r="BC2187" i="1"/>
  <c r="BB2187" i="1"/>
  <c r="BA2187" i="1"/>
  <c r="AZ2187" i="1"/>
  <c r="AY2187" i="1"/>
  <c r="AX2187" i="1"/>
  <c r="AW2187" i="1"/>
  <c r="AV2187" i="1"/>
  <c r="AU2187" i="1"/>
  <c r="AT2187" i="1"/>
  <c r="AS2187" i="1"/>
  <c r="AR2187" i="1"/>
  <c r="BG2186" i="1"/>
  <c r="BF2186" i="1"/>
  <c r="BE2186" i="1"/>
  <c r="BD2186" i="1"/>
  <c r="BC2186" i="1"/>
  <c r="BB2186" i="1"/>
  <c r="BA2186" i="1"/>
  <c r="AZ2186" i="1"/>
  <c r="AY2186" i="1"/>
  <c r="AX2186" i="1"/>
  <c r="AW2186" i="1"/>
  <c r="AV2186" i="1"/>
  <c r="AU2186" i="1"/>
  <c r="AT2186" i="1"/>
  <c r="AS2186" i="1"/>
  <c r="AR2186" i="1"/>
  <c r="BG2185" i="1"/>
  <c r="BF2185" i="1"/>
  <c r="BE2185" i="1"/>
  <c r="BD2185" i="1"/>
  <c r="BC2185" i="1"/>
  <c r="BB2185" i="1"/>
  <c r="BA2185" i="1"/>
  <c r="AZ2185" i="1"/>
  <c r="AY2185" i="1"/>
  <c r="AX2185" i="1"/>
  <c r="AW2185" i="1"/>
  <c r="AV2185" i="1"/>
  <c r="AU2185" i="1"/>
  <c r="AT2185" i="1"/>
  <c r="AS2185" i="1"/>
  <c r="AR2185" i="1"/>
  <c r="BG2184" i="1"/>
  <c r="BF2184" i="1"/>
  <c r="BE2184" i="1"/>
  <c r="BD2184" i="1"/>
  <c r="BC2184" i="1"/>
  <c r="BB2184" i="1"/>
  <c r="BA2184" i="1"/>
  <c r="AZ2184" i="1"/>
  <c r="AY2184" i="1"/>
  <c r="AX2184" i="1"/>
  <c r="AW2184" i="1"/>
  <c r="AV2184" i="1"/>
  <c r="AU2184" i="1"/>
  <c r="AT2184" i="1"/>
  <c r="AS2184" i="1"/>
  <c r="AR2184" i="1"/>
  <c r="BG2183" i="1"/>
  <c r="BF2183" i="1"/>
  <c r="BE2183" i="1"/>
  <c r="BD2183" i="1"/>
  <c r="BC2183" i="1"/>
  <c r="BB2183" i="1"/>
  <c r="BA2183" i="1"/>
  <c r="AZ2183" i="1"/>
  <c r="AY2183" i="1"/>
  <c r="AX2183" i="1"/>
  <c r="AW2183" i="1"/>
  <c r="AV2183" i="1"/>
  <c r="AU2183" i="1"/>
  <c r="AT2183" i="1"/>
  <c r="AS2183" i="1"/>
  <c r="AR2183" i="1"/>
  <c r="BG2182" i="1"/>
  <c r="BF2182" i="1"/>
  <c r="BE2182" i="1"/>
  <c r="BD2182" i="1"/>
  <c r="BC2182" i="1"/>
  <c r="BB2182" i="1"/>
  <c r="BA2182" i="1"/>
  <c r="AZ2182" i="1"/>
  <c r="AY2182" i="1"/>
  <c r="AX2182" i="1"/>
  <c r="AW2182" i="1"/>
  <c r="AV2182" i="1"/>
  <c r="AU2182" i="1"/>
  <c r="AT2182" i="1"/>
  <c r="AS2182" i="1"/>
  <c r="AR2182" i="1"/>
  <c r="BG2181" i="1"/>
  <c r="BF2181" i="1"/>
  <c r="BE2181" i="1"/>
  <c r="BD2181" i="1"/>
  <c r="BC2181" i="1"/>
  <c r="BB2181" i="1"/>
  <c r="BA2181" i="1"/>
  <c r="AZ2181" i="1"/>
  <c r="AY2181" i="1"/>
  <c r="AX2181" i="1"/>
  <c r="AW2181" i="1"/>
  <c r="AV2181" i="1"/>
  <c r="AU2181" i="1"/>
  <c r="AT2181" i="1"/>
  <c r="AS2181" i="1"/>
  <c r="AR2181" i="1"/>
  <c r="BG2180" i="1"/>
  <c r="BF2180" i="1"/>
  <c r="BE2180" i="1"/>
  <c r="BD2180" i="1"/>
  <c r="BC2180" i="1"/>
  <c r="BB2180" i="1"/>
  <c r="BA2180" i="1"/>
  <c r="AZ2180" i="1"/>
  <c r="AY2180" i="1"/>
  <c r="AX2180" i="1"/>
  <c r="AV2180" i="1"/>
  <c r="AU2180" i="1"/>
  <c r="AT2180" i="1"/>
  <c r="AS2180" i="1"/>
  <c r="AR2180" i="1"/>
  <c r="BG2179" i="1"/>
  <c r="BF2179" i="1"/>
  <c r="BE2179" i="1"/>
  <c r="BD2179" i="1"/>
  <c r="BC2179" i="1"/>
  <c r="BB2179" i="1"/>
  <c r="BA2179" i="1"/>
  <c r="AZ2179" i="1"/>
  <c r="AY2179" i="1"/>
  <c r="AX2179" i="1"/>
  <c r="AW2179" i="1"/>
  <c r="AV2179" i="1"/>
  <c r="AU2179" i="1"/>
  <c r="AT2179" i="1"/>
  <c r="AS2179" i="1"/>
  <c r="AR2179" i="1"/>
  <c r="BG2178" i="1"/>
  <c r="BF2178" i="1"/>
  <c r="BE2178" i="1"/>
  <c r="BD2178" i="1"/>
  <c r="BC2178" i="1"/>
  <c r="BB2178" i="1"/>
  <c r="BA2178" i="1"/>
  <c r="AY2178" i="1"/>
  <c r="AX2178" i="1"/>
  <c r="AW2178" i="1"/>
  <c r="AU2178" i="1"/>
  <c r="AT2178" i="1"/>
  <c r="AS2178" i="1"/>
  <c r="AR2178" i="1"/>
  <c r="BG2177" i="1"/>
  <c r="BF2177" i="1"/>
  <c r="BE2177" i="1"/>
  <c r="BD2177" i="1"/>
  <c r="BC2177" i="1"/>
  <c r="BB2177" i="1"/>
  <c r="BA2177" i="1"/>
  <c r="AZ2177" i="1"/>
  <c r="AY2177" i="1"/>
  <c r="AX2177" i="1"/>
  <c r="AW2177" i="1"/>
  <c r="AV2177" i="1"/>
  <c r="AU2177" i="1"/>
  <c r="AT2177" i="1"/>
  <c r="AS2177" i="1"/>
  <c r="AR2177" i="1"/>
  <c r="BG2176" i="1"/>
  <c r="BF2176" i="1"/>
  <c r="BE2176" i="1"/>
  <c r="BD2176" i="1"/>
  <c r="BC2176" i="1"/>
  <c r="BB2176" i="1"/>
  <c r="BA2176" i="1"/>
  <c r="AZ2176" i="1"/>
  <c r="AY2176" i="1"/>
  <c r="AX2176" i="1"/>
  <c r="AW2176" i="1"/>
  <c r="AV2176" i="1"/>
  <c r="AU2176" i="1"/>
  <c r="AT2176" i="1"/>
  <c r="AS2176" i="1"/>
  <c r="AR2176" i="1"/>
  <c r="BG2175" i="1"/>
  <c r="BF2175" i="1"/>
  <c r="BE2175" i="1"/>
  <c r="BD2175" i="1"/>
  <c r="BC2175" i="1"/>
  <c r="BB2175" i="1"/>
  <c r="BA2175" i="1"/>
  <c r="AZ2175" i="1"/>
  <c r="AY2175" i="1"/>
  <c r="AX2175" i="1"/>
  <c r="AW2175" i="1"/>
  <c r="AV2175" i="1"/>
  <c r="AU2175" i="1"/>
  <c r="AT2175" i="1"/>
  <c r="AS2175" i="1"/>
  <c r="AR2175" i="1"/>
  <c r="BG2174" i="1"/>
  <c r="BF2174" i="1"/>
  <c r="BE2174" i="1"/>
  <c r="BD2174" i="1"/>
  <c r="BC2174" i="1"/>
  <c r="BB2174" i="1"/>
  <c r="BA2174" i="1"/>
  <c r="AZ2174" i="1"/>
  <c r="AY2174" i="1"/>
  <c r="AX2174" i="1"/>
  <c r="AW2174" i="1"/>
  <c r="AV2174" i="1"/>
  <c r="AU2174" i="1"/>
  <c r="AT2174" i="1"/>
  <c r="AS2174" i="1"/>
  <c r="AR2174" i="1"/>
  <c r="BG2173" i="1"/>
  <c r="BF2173" i="1"/>
  <c r="BE2173" i="1"/>
  <c r="BD2173" i="1"/>
  <c r="BC2173" i="1"/>
  <c r="BB2173" i="1"/>
  <c r="BA2173" i="1"/>
  <c r="AZ2173" i="1"/>
  <c r="AY2173" i="1"/>
  <c r="AX2173" i="1"/>
  <c r="AW2173" i="1"/>
  <c r="AV2173" i="1"/>
  <c r="AU2173" i="1"/>
  <c r="AT2173" i="1"/>
  <c r="AS2173" i="1"/>
  <c r="AR2173" i="1"/>
  <c r="BG2172" i="1"/>
  <c r="BF2172" i="1"/>
  <c r="BE2172" i="1"/>
  <c r="BD2172" i="1"/>
  <c r="BC2172" i="1"/>
  <c r="BB2172" i="1"/>
  <c r="BA2172" i="1"/>
  <c r="AZ2172" i="1"/>
  <c r="AY2172" i="1"/>
  <c r="AX2172" i="1"/>
  <c r="AW2172" i="1"/>
  <c r="AV2172" i="1"/>
  <c r="AU2172" i="1"/>
  <c r="AT2172" i="1"/>
  <c r="AS2172" i="1"/>
  <c r="AR2172" i="1"/>
  <c r="BG2171" i="1"/>
  <c r="BF2171" i="1"/>
  <c r="BE2171" i="1"/>
  <c r="BD2171" i="1"/>
  <c r="BC2171" i="1"/>
  <c r="BB2171" i="1"/>
  <c r="BA2171" i="1"/>
  <c r="AZ2171" i="1"/>
  <c r="AY2171" i="1"/>
  <c r="AX2171" i="1"/>
  <c r="AW2171" i="1"/>
  <c r="AV2171" i="1"/>
  <c r="AU2171" i="1"/>
  <c r="AT2171" i="1"/>
  <c r="AS2171" i="1"/>
  <c r="AR2171" i="1"/>
  <c r="BG2170" i="1"/>
  <c r="BF2170" i="1"/>
  <c r="BE2170" i="1"/>
  <c r="BD2170" i="1"/>
  <c r="BC2170" i="1"/>
  <c r="BB2170" i="1"/>
  <c r="BA2170" i="1"/>
  <c r="AZ2170" i="1"/>
  <c r="AY2170" i="1"/>
  <c r="AX2170" i="1"/>
  <c r="AW2170" i="1"/>
  <c r="AV2170" i="1"/>
  <c r="AU2170" i="1"/>
  <c r="AT2170" i="1"/>
  <c r="AS2170" i="1"/>
  <c r="AR2170" i="1"/>
  <c r="BG2169" i="1"/>
  <c r="BF2169" i="1"/>
  <c r="BE2169" i="1"/>
  <c r="BD2169" i="1"/>
  <c r="BC2169" i="1"/>
  <c r="BB2169" i="1"/>
  <c r="BA2169" i="1"/>
  <c r="AZ2169" i="1"/>
  <c r="AY2169" i="1"/>
  <c r="AX2169" i="1"/>
  <c r="AW2169" i="1"/>
  <c r="AV2169" i="1"/>
  <c r="AU2169" i="1"/>
  <c r="AT2169" i="1"/>
  <c r="AS2169" i="1"/>
  <c r="AR2169" i="1"/>
  <c r="BG2168" i="1"/>
  <c r="BF2168" i="1"/>
  <c r="BE2168" i="1"/>
  <c r="BD2168" i="1"/>
  <c r="BC2168" i="1"/>
  <c r="BB2168" i="1"/>
  <c r="BA2168" i="1"/>
  <c r="AZ2168" i="1"/>
  <c r="AY2168" i="1"/>
  <c r="AX2168" i="1"/>
  <c r="AW2168" i="1"/>
  <c r="AV2168" i="1"/>
  <c r="AU2168" i="1"/>
  <c r="AT2168" i="1"/>
  <c r="AS2168" i="1"/>
  <c r="AR2168" i="1"/>
  <c r="BG2167" i="1"/>
  <c r="BF2167" i="1"/>
  <c r="BE2167" i="1"/>
  <c r="BD2167" i="1"/>
  <c r="BC2167" i="1"/>
  <c r="BB2167" i="1"/>
  <c r="BA2167" i="1"/>
  <c r="AZ2167" i="1"/>
  <c r="AY2167" i="1"/>
  <c r="AX2167" i="1"/>
  <c r="AW2167" i="1"/>
  <c r="AV2167" i="1"/>
  <c r="AU2167" i="1"/>
  <c r="AT2167" i="1"/>
  <c r="AS2167" i="1"/>
  <c r="AR2167" i="1"/>
  <c r="BG2166" i="1"/>
  <c r="BF2166" i="1"/>
  <c r="BE2166" i="1"/>
  <c r="BD2166" i="1"/>
  <c r="BC2166" i="1"/>
  <c r="BB2166" i="1"/>
  <c r="BA2166" i="1"/>
  <c r="AZ2166" i="1"/>
  <c r="AY2166" i="1"/>
  <c r="AX2166" i="1"/>
  <c r="AW2166" i="1"/>
  <c r="AV2166" i="1"/>
  <c r="AU2166" i="1"/>
  <c r="AT2166" i="1"/>
  <c r="AS2166" i="1"/>
  <c r="AR2166" i="1"/>
  <c r="BF2165" i="1"/>
  <c r="BE2165" i="1"/>
  <c r="BD2165" i="1"/>
  <c r="BC2165" i="1"/>
  <c r="BB2165" i="1"/>
  <c r="BA2165" i="1"/>
  <c r="AZ2165" i="1"/>
  <c r="AY2165" i="1"/>
  <c r="AX2165" i="1"/>
  <c r="AW2165" i="1"/>
  <c r="AV2165" i="1"/>
  <c r="AU2165" i="1"/>
  <c r="AT2165" i="1"/>
  <c r="AS2165" i="1"/>
  <c r="AR2165" i="1"/>
  <c r="BG2164" i="1"/>
  <c r="BF2164" i="1"/>
  <c r="BE2164" i="1"/>
  <c r="BD2164" i="1"/>
  <c r="BC2164" i="1"/>
  <c r="BB2164" i="1"/>
  <c r="BA2164" i="1"/>
  <c r="AZ2164" i="1"/>
  <c r="AY2164" i="1"/>
  <c r="AX2164" i="1"/>
  <c r="AW2164" i="1"/>
  <c r="AV2164" i="1"/>
  <c r="AU2164" i="1"/>
  <c r="AT2164" i="1"/>
  <c r="AS2164" i="1"/>
  <c r="AR2164" i="1"/>
  <c r="BG2163" i="1"/>
  <c r="BF2163" i="1"/>
  <c r="BE2163" i="1"/>
  <c r="BD2163" i="1"/>
  <c r="BC2163" i="1"/>
  <c r="BB2163" i="1"/>
  <c r="BA2163" i="1"/>
  <c r="AZ2163" i="1"/>
  <c r="AX2163" i="1"/>
  <c r="AW2163" i="1"/>
  <c r="AV2163" i="1"/>
  <c r="AU2163" i="1"/>
  <c r="AT2163" i="1"/>
  <c r="AS2163" i="1"/>
  <c r="AR2163" i="1"/>
  <c r="BG2162" i="1"/>
  <c r="BF2162" i="1"/>
  <c r="BE2162" i="1"/>
  <c r="BD2162" i="1"/>
  <c r="BC2162" i="1"/>
  <c r="BB2162" i="1"/>
  <c r="BA2162" i="1"/>
  <c r="AZ2162" i="1"/>
  <c r="AY2162" i="1"/>
  <c r="AX2162" i="1"/>
  <c r="AW2162" i="1"/>
  <c r="AV2162" i="1"/>
  <c r="AU2162" i="1"/>
  <c r="AT2162" i="1"/>
  <c r="AS2162" i="1"/>
  <c r="AR2162" i="1"/>
  <c r="BG2161" i="1"/>
  <c r="BF2161" i="1"/>
  <c r="BE2161" i="1"/>
  <c r="BD2161" i="1"/>
  <c r="BC2161" i="1"/>
  <c r="BB2161" i="1"/>
  <c r="BA2161" i="1"/>
  <c r="AZ2161" i="1"/>
  <c r="AY2161" i="1"/>
  <c r="AX2161" i="1"/>
  <c r="AW2161" i="1"/>
  <c r="AV2161" i="1"/>
  <c r="AU2161" i="1"/>
  <c r="AT2161" i="1"/>
  <c r="AS2161" i="1"/>
  <c r="AR2161" i="1"/>
  <c r="BG2160" i="1"/>
  <c r="BF2160" i="1"/>
  <c r="BE2160" i="1"/>
  <c r="BD2160" i="1"/>
  <c r="BC2160" i="1"/>
  <c r="BB2160" i="1"/>
  <c r="BA2160" i="1"/>
  <c r="AZ2160" i="1"/>
  <c r="AY2160" i="1"/>
  <c r="AX2160" i="1"/>
  <c r="AW2160" i="1"/>
  <c r="AV2160" i="1"/>
  <c r="AU2160" i="1"/>
  <c r="AT2160" i="1"/>
  <c r="AS2160" i="1"/>
  <c r="AR2160" i="1"/>
  <c r="BG2159" i="1"/>
  <c r="BF2159" i="1"/>
  <c r="BE2159" i="1"/>
  <c r="BD2159" i="1"/>
  <c r="BC2159" i="1"/>
  <c r="BB2159" i="1"/>
  <c r="BA2159" i="1"/>
  <c r="AZ2159" i="1"/>
  <c r="AY2159" i="1"/>
  <c r="AX2159" i="1"/>
  <c r="AW2159" i="1"/>
  <c r="AV2159" i="1"/>
  <c r="AU2159" i="1"/>
  <c r="AT2159" i="1"/>
  <c r="AS2159" i="1"/>
  <c r="AR2159" i="1"/>
  <c r="BG2158" i="1"/>
  <c r="BF2158" i="1"/>
  <c r="BE2158" i="1"/>
  <c r="BD2158" i="1"/>
  <c r="BC2158" i="1"/>
  <c r="BB2158" i="1"/>
  <c r="BA2158" i="1"/>
  <c r="AZ2158" i="1"/>
  <c r="AY2158" i="1"/>
  <c r="AX2158" i="1"/>
  <c r="AW2158" i="1"/>
  <c r="AV2158" i="1"/>
  <c r="AU2158" i="1"/>
  <c r="AT2158" i="1"/>
  <c r="AS2158" i="1"/>
  <c r="AR2158" i="1"/>
  <c r="BG2157" i="1"/>
  <c r="BF2157" i="1"/>
  <c r="BE2157" i="1"/>
  <c r="BD2157" i="1"/>
  <c r="BC2157" i="1"/>
  <c r="BB2157" i="1"/>
  <c r="BA2157" i="1"/>
  <c r="AZ2157" i="1"/>
  <c r="AY2157" i="1"/>
  <c r="AX2157" i="1"/>
  <c r="AW2157" i="1"/>
  <c r="AV2157" i="1"/>
  <c r="AU2157" i="1"/>
  <c r="AT2157" i="1"/>
  <c r="AS2157" i="1"/>
  <c r="AR2157" i="1"/>
  <c r="BG2156" i="1"/>
  <c r="BF2156" i="1"/>
  <c r="BE2156" i="1"/>
  <c r="BD2156" i="1"/>
  <c r="BC2156" i="1"/>
  <c r="BB2156" i="1"/>
  <c r="BA2156" i="1"/>
  <c r="AZ2156" i="1"/>
  <c r="AY2156" i="1"/>
  <c r="AX2156" i="1"/>
  <c r="AW2156" i="1"/>
  <c r="AV2156" i="1"/>
  <c r="AU2156" i="1"/>
  <c r="AT2156" i="1"/>
  <c r="AS2156" i="1"/>
  <c r="AR2156" i="1"/>
  <c r="BG2155" i="1"/>
  <c r="BF2155" i="1"/>
  <c r="BE2155" i="1"/>
  <c r="BD2155" i="1"/>
  <c r="BC2155" i="1"/>
  <c r="BB2155" i="1"/>
  <c r="BA2155" i="1"/>
  <c r="AZ2155" i="1"/>
  <c r="AY2155" i="1"/>
  <c r="AX2155" i="1"/>
  <c r="AU2155" i="1"/>
  <c r="AT2155" i="1"/>
  <c r="AS2155" i="1"/>
  <c r="AR2155" i="1"/>
  <c r="BG2154" i="1"/>
  <c r="BF2154" i="1"/>
  <c r="BE2154" i="1"/>
  <c r="BD2154" i="1"/>
  <c r="BC2154" i="1"/>
  <c r="BB2154" i="1"/>
  <c r="BA2154" i="1"/>
  <c r="AZ2154" i="1"/>
  <c r="AY2154" i="1"/>
  <c r="AX2154" i="1"/>
  <c r="AW2154" i="1"/>
  <c r="AV2154" i="1"/>
  <c r="AU2154" i="1"/>
  <c r="AT2154" i="1"/>
  <c r="AS2154" i="1"/>
  <c r="AR2154" i="1"/>
  <c r="BG2153" i="1"/>
  <c r="BF2153" i="1"/>
  <c r="BE2153" i="1"/>
  <c r="BD2153" i="1"/>
  <c r="BC2153" i="1"/>
  <c r="BB2153" i="1"/>
  <c r="AZ2153" i="1"/>
  <c r="AY2153" i="1"/>
  <c r="AX2153" i="1"/>
  <c r="AW2153" i="1"/>
  <c r="AV2153" i="1"/>
  <c r="AU2153" i="1"/>
  <c r="AS2153" i="1"/>
  <c r="AR2153" i="1"/>
  <c r="BG2152" i="1"/>
  <c r="BF2152" i="1"/>
  <c r="BE2152" i="1"/>
  <c r="BD2152" i="1"/>
  <c r="BC2152" i="1"/>
  <c r="BB2152" i="1"/>
  <c r="BA2152" i="1"/>
  <c r="AZ2152" i="1"/>
  <c r="AY2152" i="1"/>
  <c r="AX2152" i="1"/>
  <c r="AW2152" i="1"/>
  <c r="AV2152" i="1"/>
  <c r="AU2152" i="1"/>
  <c r="AT2152" i="1"/>
  <c r="AS2152" i="1"/>
  <c r="AR2152" i="1"/>
  <c r="BG2151" i="1"/>
  <c r="BF2151" i="1"/>
  <c r="BE2151" i="1"/>
  <c r="BD2151" i="1"/>
  <c r="BC2151" i="1"/>
  <c r="BB2151" i="1"/>
  <c r="BA2151" i="1"/>
  <c r="AZ2151" i="1"/>
  <c r="AY2151" i="1"/>
  <c r="AX2151" i="1"/>
  <c r="AW2151" i="1"/>
  <c r="AV2151" i="1"/>
  <c r="AU2151" i="1"/>
  <c r="AT2151" i="1"/>
  <c r="AS2151" i="1"/>
  <c r="AR2151" i="1"/>
  <c r="BG2150" i="1"/>
  <c r="BF2150" i="1"/>
  <c r="BE2150" i="1"/>
  <c r="BD2150" i="1"/>
  <c r="BC2150" i="1"/>
  <c r="BB2150" i="1"/>
  <c r="BA2150" i="1"/>
  <c r="AZ2150" i="1"/>
  <c r="AY2150" i="1"/>
  <c r="AX2150" i="1"/>
  <c r="AW2150" i="1"/>
  <c r="AV2150" i="1"/>
  <c r="AU2150" i="1"/>
  <c r="AT2150" i="1"/>
  <c r="AS2150" i="1"/>
  <c r="AR2150" i="1"/>
  <c r="BG2149" i="1"/>
  <c r="BF2149" i="1"/>
  <c r="BE2149" i="1"/>
  <c r="BD2149" i="1"/>
  <c r="BC2149" i="1"/>
  <c r="BB2149" i="1"/>
  <c r="BA2149" i="1"/>
  <c r="AZ2149" i="1"/>
  <c r="AY2149" i="1"/>
  <c r="AX2149" i="1"/>
  <c r="AW2149" i="1"/>
  <c r="AV2149" i="1"/>
  <c r="AU2149" i="1"/>
  <c r="AT2149" i="1"/>
  <c r="AS2149" i="1"/>
  <c r="AR2149" i="1"/>
  <c r="BG2148" i="1"/>
  <c r="BF2148" i="1"/>
  <c r="BE2148" i="1"/>
  <c r="BD2148" i="1"/>
  <c r="BC2148" i="1"/>
  <c r="BB2148" i="1"/>
  <c r="BA2148" i="1"/>
  <c r="AZ2148" i="1"/>
  <c r="AY2148" i="1"/>
  <c r="AX2148" i="1"/>
  <c r="AW2148" i="1"/>
  <c r="AV2148" i="1"/>
  <c r="AU2148" i="1"/>
  <c r="AT2148" i="1"/>
  <c r="AS2148" i="1"/>
  <c r="AR2148" i="1"/>
  <c r="BG2147" i="1"/>
  <c r="BF2147" i="1"/>
  <c r="BE2147" i="1"/>
  <c r="BD2147" i="1"/>
  <c r="BC2147" i="1"/>
  <c r="BB2147" i="1"/>
  <c r="BA2147" i="1"/>
  <c r="AZ2147" i="1"/>
  <c r="AY2147" i="1"/>
  <c r="AX2147" i="1"/>
  <c r="AW2147" i="1"/>
  <c r="AV2147" i="1"/>
  <c r="AU2147" i="1"/>
  <c r="AT2147" i="1"/>
  <c r="AS2147" i="1"/>
  <c r="AR2147" i="1"/>
  <c r="BG2146" i="1"/>
  <c r="BF2146" i="1"/>
  <c r="BE2146" i="1"/>
  <c r="BD2146" i="1"/>
  <c r="BC2146" i="1"/>
  <c r="BB2146" i="1"/>
  <c r="BA2146" i="1"/>
  <c r="AZ2146" i="1"/>
  <c r="AY2146" i="1"/>
  <c r="AX2146" i="1"/>
  <c r="AW2146" i="1"/>
  <c r="AV2146" i="1"/>
  <c r="AU2146" i="1"/>
  <c r="AT2146" i="1"/>
  <c r="AS2146" i="1"/>
  <c r="AR2146" i="1"/>
  <c r="BG2145" i="1"/>
  <c r="BF2145" i="1"/>
  <c r="BE2145" i="1"/>
  <c r="BD2145" i="1"/>
  <c r="BC2145" i="1"/>
  <c r="BB2145" i="1"/>
  <c r="BA2145" i="1"/>
  <c r="AZ2145" i="1"/>
  <c r="AY2145" i="1"/>
  <c r="AX2145" i="1"/>
  <c r="AW2145" i="1"/>
  <c r="AV2145" i="1"/>
  <c r="AU2145" i="1"/>
  <c r="AT2145" i="1"/>
  <c r="AS2145" i="1"/>
  <c r="AR2145" i="1"/>
  <c r="BG2144" i="1"/>
  <c r="BF2144" i="1"/>
  <c r="BE2144" i="1"/>
  <c r="BD2144" i="1"/>
  <c r="BC2144" i="1"/>
  <c r="BB2144" i="1"/>
  <c r="BA2144" i="1"/>
  <c r="AZ2144" i="1"/>
  <c r="AY2144" i="1"/>
  <c r="AX2144" i="1"/>
  <c r="AW2144" i="1"/>
  <c r="AV2144" i="1"/>
  <c r="AU2144" i="1"/>
  <c r="AT2144" i="1"/>
  <c r="AS2144" i="1"/>
  <c r="AR2144" i="1"/>
  <c r="BG2143" i="1"/>
  <c r="BF2143" i="1"/>
  <c r="BE2143" i="1"/>
  <c r="BD2143" i="1"/>
  <c r="BC2143" i="1"/>
  <c r="BB2143" i="1"/>
  <c r="BA2143" i="1"/>
  <c r="AZ2143" i="1"/>
  <c r="AY2143" i="1"/>
  <c r="AX2143" i="1"/>
  <c r="AW2143" i="1"/>
  <c r="AV2143" i="1"/>
  <c r="AU2143" i="1"/>
  <c r="AT2143" i="1"/>
  <c r="AS2143" i="1"/>
  <c r="AR2143" i="1"/>
  <c r="BG2142" i="1"/>
  <c r="BF2142" i="1"/>
  <c r="BE2142" i="1"/>
  <c r="BD2142" i="1"/>
  <c r="BC2142" i="1"/>
  <c r="BB2142" i="1"/>
  <c r="BA2142" i="1"/>
  <c r="AZ2142" i="1"/>
  <c r="AY2142" i="1"/>
  <c r="AX2142" i="1"/>
  <c r="AW2142" i="1"/>
  <c r="AV2142" i="1"/>
  <c r="AU2142" i="1"/>
  <c r="AT2142" i="1"/>
  <c r="AS2142" i="1"/>
  <c r="AR2142" i="1"/>
  <c r="BG2141" i="1"/>
  <c r="BF2141" i="1"/>
  <c r="BE2141" i="1"/>
  <c r="BD2141" i="1"/>
  <c r="BC2141" i="1"/>
  <c r="BB2141" i="1"/>
  <c r="AZ2141" i="1"/>
  <c r="AY2141" i="1"/>
  <c r="AX2141" i="1"/>
  <c r="AW2141" i="1"/>
  <c r="AV2141" i="1"/>
  <c r="AU2141" i="1"/>
  <c r="AT2141" i="1"/>
  <c r="AS2141" i="1"/>
  <c r="AR2141" i="1"/>
  <c r="BG2140" i="1"/>
  <c r="BF2140" i="1"/>
  <c r="BE2140" i="1"/>
  <c r="BD2140" i="1"/>
  <c r="BC2140" i="1"/>
  <c r="BB2140" i="1"/>
  <c r="BA2140" i="1"/>
  <c r="AZ2140" i="1"/>
  <c r="AY2140" i="1"/>
  <c r="AX2140" i="1"/>
  <c r="AW2140" i="1"/>
  <c r="AV2140" i="1"/>
  <c r="AU2140" i="1"/>
  <c r="AT2140" i="1"/>
  <c r="AS2140" i="1"/>
  <c r="AR2140" i="1"/>
  <c r="BG2139" i="1"/>
  <c r="BF2139" i="1"/>
  <c r="BE2139" i="1"/>
  <c r="BD2139" i="1"/>
  <c r="BC2139" i="1"/>
  <c r="BB2139" i="1"/>
  <c r="BA2139" i="1"/>
  <c r="AZ2139" i="1"/>
  <c r="AY2139" i="1"/>
  <c r="AX2139" i="1"/>
  <c r="AW2139" i="1"/>
  <c r="AV2139" i="1"/>
  <c r="AU2139" i="1"/>
  <c r="AT2139" i="1"/>
  <c r="AS2139" i="1"/>
  <c r="AR2139" i="1"/>
  <c r="BG2138" i="1"/>
  <c r="BF2138" i="1"/>
  <c r="BE2138" i="1"/>
  <c r="BD2138" i="1"/>
  <c r="BC2138" i="1"/>
  <c r="BB2138" i="1"/>
  <c r="BA2138" i="1"/>
  <c r="AZ2138" i="1"/>
  <c r="AY2138" i="1"/>
  <c r="AX2138" i="1"/>
  <c r="AW2138" i="1"/>
  <c r="AV2138" i="1"/>
  <c r="AU2138" i="1"/>
  <c r="AT2138" i="1"/>
  <c r="AS2138" i="1"/>
  <c r="AR2138" i="1"/>
  <c r="BG2137" i="1"/>
  <c r="BF2137" i="1"/>
  <c r="BE2137" i="1"/>
  <c r="BD2137" i="1"/>
  <c r="BC2137" i="1"/>
  <c r="BB2137" i="1"/>
  <c r="BA2137" i="1"/>
  <c r="AZ2137" i="1"/>
  <c r="AY2137" i="1"/>
  <c r="AX2137" i="1"/>
  <c r="AW2137" i="1"/>
  <c r="AV2137" i="1"/>
  <c r="AU2137" i="1"/>
  <c r="AT2137" i="1"/>
  <c r="AS2137" i="1"/>
  <c r="AR2137" i="1"/>
  <c r="BG2136" i="1"/>
  <c r="BF2136" i="1"/>
  <c r="BE2136" i="1"/>
  <c r="BD2136" i="1"/>
  <c r="BC2136" i="1"/>
  <c r="BB2136" i="1"/>
  <c r="BA2136" i="1"/>
  <c r="AZ2136" i="1"/>
  <c r="AY2136" i="1"/>
  <c r="AX2136" i="1"/>
  <c r="AW2136" i="1"/>
  <c r="AV2136" i="1"/>
  <c r="AU2136" i="1"/>
  <c r="AT2136" i="1"/>
  <c r="AS2136" i="1"/>
  <c r="AR2136" i="1"/>
  <c r="BG2135" i="1"/>
  <c r="BF2135" i="1"/>
  <c r="BE2135" i="1"/>
  <c r="BD2135" i="1"/>
  <c r="BC2135" i="1"/>
  <c r="BB2135" i="1"/>
  <c r="BA2135" i="1"/>
  <c r="AZ2135" i="1"/>
  <c r="AY2135" i="1"/>
  <c r="AX2135" i="1"/>
  <c r="AW2135" i="1"/>
  <c r="AV2135" i="1"/>
  <c r="AU2135" i="1"/>
  <c r="AT2135" i="1"/>
  <c r="AS2135" i="1"/>
  <c r="AR2135" i="1"/>
  <c r="BG2122" i="1"/>
  <c r="BF2122" i="1"/>
  <c r="BE2122" i="1"/>
  <c r="BD2122" i="1"/>
  <c r="BC2122" i="1"/>
  <c r="BB2122" i="1"/>
  <c r="BA2122" i="1"/>
  <c r="AZ2122" i="1"/>
  <c r="AY2122" i="1"/>
  <c r="AX2122" i="1"/>
  <c r="AW2122" i="1"/>
  <c r="AV2122" i="1"/>
  <c r="AU2122" i="1"/>
  <c r="AT2122" i="1"/>
  <c r="AS2122" i="1"/>
  <c r="AR2122" i="1"/>
  <c r="BG2121" i="1"/>
  <c r="BF2121" i="1"/>
  <c r="BE2121" i="1"/>
  <c r="BD2121" i="1"/>
  <c r="BC2121" i="1"/>
  <c r="BB2121" i="1"/>
  <c r="BA2121" i="1"/>
  <c r="AZ2121" i="1"/>
  <c r="AY2121" i="1"/>
  <c r="AX2121" i="1"/>
  <c r="AW2121" i="1"/>
  <c r="AV2121" i="1"/>
  <c r="AU2121" i="1"/>
  <c r="AT2121" i="1"/>
  <c r="AS2121" i="1"/>
  <c r="AR2121" i="1"/>
  <c r="BG2120" i="1"/>
  <c r="BF2120" i="1"/>
  <c r="BE2120" i="1"/>
  <c r="BD2120" i="1"/>
  <c r="BC2120" i="1"/>
  <c r="BB2120" i="1"/>
  <c r="BA2120" i="1"/>
  <c r="AZ2120" i="1"/>
  <c r="AY2120" i="1"/>
  <c r="AX2120" i="1"/>
  <c r="AW2120" i="1"/>
  <c r="AV2120" i="1"/>
  <c r="AU2120" i="1"/>
  <c r="AT2120" i="1"/>
  <c r="AS2120" i="1"/>
  <c r="AR2120" i="1"/>
  <c r="BG2119" i="1"/>
  <c r="BF2119" i="1"/>
  <c r="BE2119" i="1"/>
  <c r="BD2119" i="1"/>
  <c r="BC2119" i="1"/>
  <c r="BB2119" i="1"/>
  <c r="BA2119" i="1"/>
  <c r="AZ2119" i="1"/>
  <c r="AY2119" i="1"/>
  <c r="AX2119" i="1"/>
  <c r="AW2119" i="1"/>
  <c r="AV2119" i="1"/>
  <c r="AU2119" i="1"/>
  <c r="AT2119" i="1"/>
  <c r="AS2119" i="1"/>
  <c r="AR2119" i="1"/>
  <c r="BG2118" i="1"/>
  <c r="BF2118" i="1"/>
  <c r="BE2118" i="1"/>
  <c r="BD2118" i="1"/>
  <c r="BC2118" i="1"/>
  <c r="BB2118" i="1"/>
  <c r="BA2118" i="1"/>
  <c r="AZ2118" i="1"/>
  <c r="AY2118" i="1"/>
  <c r="AX2118" i="1"/>
  <c r="AW2118" i="1"/>
  <c r="AV2118" i="1"/>
  <c r="AU2118" i="1"/>
  <c r="AT2118" i="1"/>
  <c r="AS2118" i="1"/>
  <c r="AR2118" i="1"/>
  <c r="BG2117" i="1"/>
  <c r="BF2117" i="1"/>
  <c r="BE2117" i="1"/>
  <c r="BD2117" i="1"/>
  <c r="BC2117" i="1"/>
  <c r="BB2117" i="1"/>
  <c r="BA2117" i="1"/>
  <c r="AZ2117" i="1"/>
  <c r="AY2117" i="1"/>
  <c r="AX2117" i="1"/>
  <c r="AW2117" i="1"/>
  <c r="AV2117" i="1"/>
  <c r="AU2117" i="1"/>
  <c r="AT2117" i="1"/>
  <c r="AS2117" i="1"/>
  <c r="AR2117" i="1"/>
  <c r="BG2116" i="1"/>
  <c r="BF2116" i="1"/>
  <c r="BE2116" i="1"/>
  <c r="BD2116" i="1"/>
  <c r="BC2116" i="1"/>
  <c r="BB2116" i="1"/>
  <c r="BA2116" i="1"/>
  <c r="AZ2116" i="1"/>
  <c r="AY2116" i="1"/>
  <c r="AX2116" i="1"/>
  <c r="AW2116" i="1"/>
  <c r="AV2116" i="1"/>
  <c r="AU2116" i="1"/>
  <c r="AT2116" i="1"/>
  <c r="AS2116" i="1"/>
  <c r="AR2116" i="1"/>
  <c r="BG2115" i="1"/>
  <c r="BF2115" i="1"/>
  <c r="BE2115" i="1"/>
  <c r="BD2115" i="1"/>
  <c r="BC2115" i="1"/>
  <c r="BB2115" i="1"/>
  <c r="BA2115" i="1"/>
  <c r="AY2115" i="1"/>
  <c r="AX2115" i="1"/>
  <c r="AW2115" i="1"/>
  <c r="AV2115" i="1"/>
  <c r="AU2115" i="1"/>
  <c r="AT2115" i="1"/>
  <c r="AS2115" i="1"/>
  <c r="BG2114" i="1"/>
  <c r="BF2114" i="1"/>
  <c r="BE2114" i="1"/>
  <c r="BD2114" i="1"/>
  <c r="BC2114" i="1"/>
  <c r="BB2114" i="1"/>
  <c r="BA2114" i="1"/>
  <c r="AZ2114" i="1"/>
  <c r="AY2114" i="1"/>
  <c r="AX2114" i="1"/>
  <c r="AW2114" i="1"/>
  <c r="AV2114" i="1"/>
  <c r="AU2114" i="1"/>
  <c r="AT2114" i="1"/>
  <c r="AS2114" i="1"/>
  <c r="AR2114" i="1"/>
  <c r="BG2113" i="1"/>
  <c r="BF2113" i="1"/>
  <c r="BE2113" i="1"/>
  <c r="BD2113" i="1"/>
  <c r="BC2113" i="1"/>
  <c r="BB2113" i="1"/>
  <c r="BA2113" i="1"/>
  <c r="AZ2113" i="1"/>
  <c r="AY2113" i="1"/>
  <c r="AX2113" i="1"/>
  <c r="AW2113" i="1"/>
  <c r="AV2113" i="1"/>
  <c r="AU2113" i="1"/>
  <c r="AT2113" i="1"/>
  <c r="AS2113" i="1"/>
  <c r="AR2113" i="1"/>
  <c r="BG2112" i="1"/>
  <c r="BF2112" i="1"/>
  <c r="BE2112" i="1"/>
  <c r="BD2112" i="1"/>
  <c r="BC2112" i="1"/>
  <c r="BB2112" i="1"/>
  <c r="BA2112" i="1"/>
  <c r="AZ2112" i="1"/>
  <c r="AY2112" i="1"/>
  <c r="AX2112" i="1"/>
  <c r="AW2112" i="1"/>
  <c r="AV2112" i="1"/>
  <c r="AU2112" i="1"/>
  <c r="AT2112" i="1"/>
  <c r="AS2112" i="1"/>
  <c r="AR2112" i="1"/>
  <c r="BG2111" i="1"/>
  <c r="BF2111" i="1"/>
  <c r="BE2111" i="1"/>
  <c r="BD2111" i="1"/>
  <c r="BC2111" i="1"/>
  <c r="BB2111" i="1"/>
  <c r="BA2111" i="1"/>
  <c r="AZ2111" i="1"/>
  <c r="AY2111" i="1"/>
  <c r="AX2111" i="1"/>
  <c r="AW2111" i="1"/>
  <c r="AV2111" i="1"/>
  <c r="AU2111" i="1"/>
  <c r="AT2111" i="1"/>
  <c r="AS2111" i="1"/>
  <c r="AR2111" i="1"/>
  <c r="BG2110" i="1"/>
  <c r="BF2110" i="1"/>
  <c r="BE2110" i="1"/>
  <c r="BD2110" i="1"/>
  <c r="BC2110" i="1"/>
  <c r="BB2110" i="1"/>
  <c r="BA2110" i="1"/>
  <c r="AZ2110" i="1"/>
  <c r="AY2110" i="1"/>
  <c r="AX2110" i="1"/>
  <c r="AW2110" i="1"/>
  <c r="AV2110" i="1"/>
  <c r="AU2110" i="1"/>
  <c r="AT2110" i="1"/>
  <c r="AS2110" i="1"/>
  <c r="AR2110" i="1"/>
  <c r="BG2109" i="1"/>
  <c r="BF2109" i="1"/>
  <c r="BE2109" i="1"/>
  <c r="BD2109" i="1"/>
  <c r="BC2109" i="1"/>
  <c r="BB2109" i="1"/>
  <c r="BA2109" i="1"/>
  <c r="AZ2109" i="1"/>
  <c r="AY2109" i="1"/>
  <c r="AX2109" i="1"/>
  <c r="AW2109" i="1"/>
  <c r="AU2109" i="1"/>
  <c r="AT2109" i="1"/>
  <c r="AS2109" i="1"/>
  <c r="AR2109" i="1"/>
  <c r="BG2108" i="1"/>
  <c r="BF2108" i="1"/>
  <c r="BE2108" i="1"/>
  <c r="BD2108" i="1"/>
  <c r="BC2108" i="1"/>
  <c r="BB2108" i="1"/>
  <c r="BA2108" i="1"/>
  <c r="AZ2108" i="1"/>
  <c r="AY2108" i="1"/>
  <c r="AX2108" i="1"/>
  <c r="AW2108" i="1"/>
  <c r="AV2108" i="1"/>
  <c r="AU2108" i="1"/>
  <c r="AT2108" i="1"/>
  <c r="AS2108" i="1"/>
  <c r="AR2108" i="1"/>
  <c r="BG2107" i="1"/>
  <c r="BF2107" i="1"/>
  <c r="BE2107" i="1"/>
  <c r="BD2107" i="1"/>
  <c r="BC2107" i="1"/>
  <c r="BB2107" i="1"/>
  <c r="BA2107" i="1"/>
  <c r="AZ2107" i="1"/>
  <c r="AY2107" i="1"/>
  <c r="AX2107" i="1"/>
  <c r="AW2107" i="1"/>
  <c r="AV2107" i="1"/>
  <c r="AU2107" i="1"/>
  <c r="AT2107" i="1"/>
  <c r="AS2107" i="1"/>
  <c r="AR2107" i="1"/>
  <c r="BG2106" i="1"/>
  <c r="BF2106" i="1"/>
  <c r="BE2106" i="1"/>
  <c r="BD2106" i="1"/>
  <c r="BC2106" i="1"/>
  <c r="BB2106" i="1"/>
  <c r="BA2106" i="1"/>
  <c r="AZ2106" i="1"/>
  <c r="AY2106" i="1"/>
  <c r="AX2106" i="1"/>
  <c r="AW2106" i="1"/>
  <c r="AV2106" i="1"/>
  <c r="AU2106" i="1"/>
  <c r="AT2106" i="1"/>
  <c r="AS2106" i="1"/>
  <c r="AR2106" i="1"/>
  <c r="BG2105" i="1"/>
  <c r="BF2105" i="1"/>
  <c r="BE2105" i="1"/>
  <c r="BD2105" i="1"/>
  <c r="BC2105" i="1"/>
  <c r="BB2105" i="1"/>
  <c r="AZ2105" i="1"/>
  <c r="AY2105" i="1"/>
  <c r="AX2105" i="1"/>
  <c r="AW2105" i="1"/>
  <c r="AV2105" i="1"/>
  <c r="AU2105" i="1"/>
  <c r="AT2105" i="1"/>
  <c r="AS2105" i="1"/>
  <c r="AR2105" i="1"/>
  <c r="BG2104" i="1"/>
  <c r="BF2104" i="1"/>
  <c r="BE2104" i="1"/>
  <c r="BD2104" i="1"/>
  <c r="BC2104" i="1"/>
  <c r="BB2104" i="1"/>
  <c r="BA2104" i="1"/>
  <c r="AZ2104" i="1"/>
  <c r="AY2104" i="1"/>
  <c r="AX2104" i="1"/>
  <c r="AW2104" i="1"/>
  <c r="AV2104" i="1"/>
  <c r="AU2104" i="1"/>
  <c r="AT2104" i="1"/>
  <c r="AS2104" i="1"/>
  <c r="AR2104" i="1"/>
  <c r="BG2103" i="1"/>
  <c r="BF2103" i="1"/>
  <c r="BE2103" i="1"/>
  <c r="BD2103" i="1"/>
  <c r="BC2103" i="1"/>
  <c r="BB2103" i="1"/>
  <c r="BA2103" i="1"/>
  <c r="AZ2103" i="1"/>
  <c r="AY2103" i="1"/>
  <c r="AX2103" i="1"/>
  <c r="AW2103" i="1"/>
  <c r="AV2103" i="1"/>
  <c r="AU2103" i="1"/>
  <c r="AT2103" i="1"/>
  <c r="AS2103" i="1"/>
  <c r="AR2103" i="1"/>
  <c r="BG2102" i="1"/>
  <c r="BF2102" i="1"/>
  <c r="BE2102" i="1"/>
  <c r="BD2102" i="1"/>
  <c r="BC2102" i="1"/>
  <c r="BB2102" i="1"/>
  <c r="BA2102" i="1"/>
  <c r="AZ2102" i="1"/>
  <c r="AY2102" i="1"/>
  <c r="AX2102" i="1"/>
  <c r="AW2102" i="1"/>
  <c r="AV2102" i="1"/>
  <c r="AU2102" i="1"/>
  <c r="AT2102" i="1"/>
  <c r="AS2102" i="1"/>
  <c r="AR2102" i="1"/>
  <c r="BG2101" i="1"/>
  <c r="BF2101" i="1"/>
  <c r="BE2101" i="1"/>
  <c r="BD2101" i="1"/>
  <c r="BC2101" i="1"/>
  <c r="BB2101" i="1"/>
  <c r="BA2101" i="1"/>
  <c r="AZ2101" i="1"/>
  <c r="AY2101" i="1"/>
  <c r="AX2101" i="1"/>
  <c r="AW2101" i="1"/>
  <c r="AV2101" i="1"/>
  <c r="AU2101" i="1"/>
  <c r="AT2101" i="1"/>
  <c r="AS2101" i="1"/>
  <c r="AR2101" i="1"/>
  <c r="BG2100" i="1"/>
  <c r="BF2100" i="1"/>
  <c r="BE2100" i="1"/>
  <c r="BD2100" i="1"/>
  <c r="BC2100" i="1"/>
  <c r="BB2100" i="1"/>
  <c r="BA2100" i="1"/>
  <c r="AZ2100" i="1"/>
  <c r="AY2100" i="1"/>
  <c r="AX2100" i="1"/>
  <c r="AW2100" i="1"/>
  <c r="AV2100" i="1"/>
  <c r="AU2100" i="1"/>
  <c r="AT2100" i="1"/>
  <c r="AS2100" i="1"/>
  <c r="AR2100" i="1"/>
  <c r="BG2099" i="1"/>
  <c r="BF2099" i="1"/>
  <c r="BE2099" i="1"/>
  <c r="BD2099" i="1"/>
  <c r="BC2099" i="1"/>
  <c r="BB2099" i="1"/>
  <c r="BA2099" i="1"/>
  <c r="AZ2099" i="1"/>
  <c r="AY2099" i="1"/>
  <c r="AX2099" i="1"/>
  <c r="AW2099" i="1"/>
  <c r="AV2099" i="1"/>
  <c r="AU2099" i="1"/>
  <c r="AT2099" i="1"/>
  <c r="AS2099" i="1"/>
  <c r="AR2099" i="1"/>
  <c r="BG2098" i="1"/>
  <c r="BF2098" i="1"/>
  <c r="BE2098" i="1"/>
  <c r="BD2098" i="1"/>
  <c r="BC2098" i="1"/>
  <c r="BB2098" i="1"/>
  <c r="BA2098" i="1"/>
  <c r="AZ2098" i="1"/>
  <c r="AY2098" i="1"/>
  <c r="AX2098" i="1"/>
  <c r="AW2098" i="1"/>
  <c r="AV2098" i="1"/>
  <c r="AU2098" i="1"/>
  <c r="AT2098" i="1"/>
  <c r="AS2098" i="1"/>
  <c r="AR2098" i="1"/>
  <c r="BG2097" i="1"/>
  <c r="BF2097" i="1"/>
  <c r="BE2097" i="1"/>
  <c r="BD2097" i="1"/>
  <c r="BC2097" i="1"/>
  <c r="BB2097" i="1"/>
  <c r="BA2097" i="1"/>
  <c r="AZ2097" i="1"/>
  <c r="AY2097" i="1"/>
  <c r="AX2097" i="1"/>
  <c r="AW2097" i="1"/>
  <c r="AV2097" i="1"/>
  <c r="AU2097" i="1"/>
  <c r="AT2097" i="1"/>
  <c r="AS2097" i="1"/>
  <c r="AR2097" i="1"/>
  <c r="BG2096" i="1"/>
  <c r="BF2096" i="1"/>
  <c r="BE2096" i="1"/>
  <c r="BD2096" i="1"/>
  <c r="BC2096" i="1"/>
  <c r="BB2096" i="1"/>
  <c r="BA2096" i="1"/>
  <c r="AZ2096" i="1"/>
  <c r="AY2096" i="1"/>
  <c r="AX2096" i="1"/>
  <c r="AW2096" i="1"/>
  <c r="AV2096" i="1"/>
  <c r="AU2096" i="1"/>
  <c r="AT2096" i="1"/>
  <c r="AS2096" i="1"/>
  <c r="AR2096" i="1"/>
  <c r="BG2095" i="1"/>
  <c r="BF2095" i="1"/>
  <c r="BE2095" i="1"/>
  <c r="BD2095" i="1"/>
  <c r="BC2095" i="1"/>
  <c r="BB2095" i="1"/>
  <c r="BA2095" i="1"/>
  <c r="AZ2095" i="1"/>
  <c r="AY2095" i="1"/>
  <c r="AX2095" i="1"/>
  <c r="AW2095" i="1"/>
  <c r="AV2095" i="1"/>
  <c r="AU2095" i="1"/>
  <c r="AT2095" i="1"/>
  <c r="AS2095" i="1"/>
  <c r="AR2095" i="1"/>
  <c r="BG2094" i="1"/>
  <c r="BF2094" i="1"/>
  <c r="BE2094" i="1"/>
  <c r="BD2094" i="1"/>
  <c r="BC2094" i="1"/>
  <c r="BB2094" i="1"/>
  <c r="BA2094" i="1"/>
  <c r="AZ2094" i="1"/>
  <c r="AY2094" i="1"/>
  <c r="AX2094" i="1"/>
  <c r="AW2094" i="1"/>
  <c r="AV2094" i="1"/>
  <c r="AU2094" i="1"/>
  <c r="AT2094" i="1"/>
  <c r="AS2094" i="1"/>
  <c r="AR2094" i="1"/>
  <c r="BG2093" i="1"/>
  <c r="BF2093" i="1"/>
  <c r="BE2093" i="1"/>
  <c r="BD2093" i="1"/>
  <c r="BC2093" i="1"/>
  <c r="BB2093" i="1"/>
  <c r="BA2093" i="1"/>
  <c r="AZ2093" i="1"/>
  <c r="AY2093" i="1"/>
  <c r="AX2093" i="1"/>
  <c r="AW2093" i="1"/>
  <c r="AV2093" i="1"/>
  <c r="AU2093" i="1"/>
  <c r="AT2093" i="1"/>
  <c r="AS2093" i="1"/>
  <c r="AR2093" i="1"/>
  <c r="BG2092" i="1"/>
  <c r="BF2092" i="1"/>
  <c r="BE2092" i="1"/>
  <c r="BD2092" i="1"/>
  <c r="BC2092" i="1"/>
  <c r="BB2092" i="1"/>
  <c r="BA2092" i="1"/>
  <c r="AZ2092" i="1"/>
  <c r="AY2092" i="1"/>
  <c r="AX2092" i="1"/>
  <c r="AW2092" i="1"/>
  <c r="AV2092" i="1"/>
  <c r="AU2092" i="1"/>
  <c r="AT2092" i="1"/>
  <c r="AS2092" i="1"/>
  <c r="AR2092" i="1"/>
  <c r="BG2091" i="1"/>
  <c r="BF2091" i="1"/>
  <c r="BE2091" i="1"/>
  <c r="BD2091" i="1"/>
  <c r="BC2091" i="1"/>
  <c r="BB2091" i="1"/>
  <c r="BA2091" i="1"/>
  <c r="AZ2091" i="1"/>
  <c r="AY2091" i="1"/>
  <c r="AX2091" i="1"/>
  <c r="AW2091" i="1"/>
  <c r="AV2091" i="1"/>
  <c r="AU2091" i="1"/>
  <c r="AT2091" i="1"/>
  <c r="AS2091" i="1"/>
  <c r="AR2091" i="1"/>
  <c r="BG2090" i="1"/>
  <c r="BF2090" i="1"/>
  <c r="BE2090" i="1"/>
  <c r="BD2090" i="1"/>
  <c r="BC2090" i="1"/>
  <c r="BB2090" i="1"/>
  <c r="BA2090" i="1"/>
  <c r="AZ2090" i="1"/>
  <c r="AY2090" i="1"/>
  <c r="AX2090" i="1"/>
  <c r="AW2090" i="1"/>
  <c r="AV2090" i="1"/>
  <c r="AU2090" i="1"/>
  <c r="AT2090" i="1"/>
  <c r="AS2090" i="1"/>
  <c r="AR2090" i="1"/>
  <c r="BG2089" i="1"/>
  <c r="BF2089" i="1"/>
  <c r="BE2089" i="1"/>
  <c r="BD2089" i="1"/>
  <c r="BC2089" i="1"/>
  <c r="BB2089" i="1"/>
  <c r="BA2089" i="1"/>
  <c r="AZ2089" i="1"/>
  <c r="AY2089" i="1"/>
  <c r="AX2089" i="1"/>
  <c r="AW2089" i="1"/>
  <c r="AV2089" i="1"/>
  <c r="AU2089" i="1"/>
  <c r="AT2089" i="1"/>
  <c r="AS2089" i="1"/>
  <c r="AR2089" i="1"/>
  <c r="BG2088" i="1"/>
  <c r="BF2088" i="1"/>
  <c r="BE2088" i="1"/>
  <c r="BD2088" i="1"/>
  <c r="BC2088" i="1"/>
  <c r="BB2088" i="1"/>
  <c r="BA2088" i="1"/>
  <c r="AZ2088" i="1"/>
  <c r="AY2088" i="1"/>
  <c r="AX2088" i="1"/>
  <c r="AW2088" i="1"/>
  <c r="AV2088" i="1"/>
  <c r="AU2088" i="1"/>
  <c r="AT2088" i="1"/>
  <c r="AS2088" i="1"/>
  <c r="AR2088" i="1"/>
  <c r="BG2087" i="1"/>
  <c r="BF2087" i="1"/>
  <c r="BE2087" i="1"/>
  <c r="BD2087" i="1"/>
  <c r="BC2087" i="1"/>
  <c r="BB2087" i="1"/>
  <c r="BA2087" i="1"/>
  <c r="AZ2087" i="1"/>
  <c r="AY2087" i="1"/>
  <c r="AX2087" i="1"/>
  <c r="AW2087" i="1"/>
  <c r="AV2087" i="1"/>
  <c r="AU2087" i="1"/>
  <c r="AT2087" i="1"/>
  <c r="BG2086" i="1"/>
  <c r="BF2086" i="1"/>
  <c r="BE2086" i="1"/>
  <c r="BD2086" i="1"/>
  <c r="BC2086" i="1"/>
  <c r="BB2086" i="1"/>
  <c r="BA2086" i="1"/>
  <c r="AZ2086" i="1"/>
  <c r="AY2086" i="1"/>
  <c r="AX2086" i="1"/>
  <c r="AW2086" i="1"/>
  <c r="AV2086" i="1"/>
  <c r="AU2086" i="1"/>
  <c r="AT2086" i="1"/>
  <c r="AS2086" i="1"/>
  <c r="AR2086" i="1"/>
  <c r="BG2085" i="1"/>
  <c r="BF2085" i="1"/>
  <c r="BE2085" i="1"/>
  <c r="BD2085" i="1"/>
  <c r="BC2085" i="1"/>
  <c r="BB2085" i="1"/>
  <c r="BA2085" i="1"/>
  <c r="AZ2085" i="1"/>
  <c r="AY2085" i="1"/>
  <c r="AX2085" i="1"/>
  <c r="AW2085" i="1"/>
  <c r="AV2085" i="1"/>
  <c r="AU2085" i="1"/>
  <c r="AT2085" i="1"/>
  <c r="AS2085" i="1"/>
  <c r="AR2085" i="1"/>
  <c r="BG2084" i="1"/>
  <c r="BF2084" i="1"/>
  <c r="BE2084" i="1"/>
  <c r="BD2084" i="1"/>
  <c r="BB2084" i="1"/>
  <c r="BA2084" i="1"/>
  <c r="AZ2084" i="1"/>
  <c r="AY2084" i="1"/>
  <c r="AX2084" i="1"/>
  <c r="AW2084" i="1"/>
  <c r="AV2084" i="1"/>
  <c r="AU2084" i="1"/>
  <c r="AT2084" i="1"/>
  <c r="AS2084" i="1"/>
  <c r="AR2084" i="1"/>
  <c r="BG2083" i="1"/>
  <c r="BF2083" i="1"/>
  <c r="BE2083" i="1"/>
  <c r="BD2083" i="1"/>
  <c r="BC2083" i="1"/>
  <c r="BB2083" i="1"/>
  <c r="BA2083" i="1"/>
  <c r="AZ2083" i="1"/>
  <c r="AY2083" i="1"/>
  <c r="AX2083" i="1"/>
  <c r="AW2083" i="1"/>
  <c r="AV2083" i="1"/>
  <c r="AU2083" i="1"/>
  <c r="AT2083" i="1"/>
  <c r="AS2083" i="1"/>
  <c r="AR2083" i="1"/>
  <c r="BG2082" i="1"/>
  <c r="BF2082" i="1"/>
  <c r="BE2082" i="1"/>
  <c r="BD2082" i="1"/>
  <c r="BC2082" i="1"/>
  <c r="BB2082" i="1"/>
  <c r="BA2082" i="1"/>
  <c r="AZ2082" i="1"/>
  <c r="AY2082" i="1"/>
  <c r="AX2082" i="1"/>
  <c r="AW2082" i="1"/>
  <c r="AV2082" i="1"/>
  <c r="AU2082" i="1"/>
  <c r="AT2082" i="1"/>
  <c r="AS2082" i="1"/>
  <c r="AR2082" i="1"/>
  <c r="BG2081" i="1"/>
  <c r="BF2081" i="1"/>
  <c r="BE2081" i="1"/>
  <c r="BD2081" i="1"/>
  <c r="BC2081" i="1"/>
  <c r="BB2081" i="1"/>
  <c r="BA2081" i="1"/>
  <c r="AZ2081" i="1"/>
  <c r="AY2081" i="1"/>
  <c r="AX2081" i="1"/>
  <c r="AW2081" i="1"/>
  <c r="AV2081" i="1"/>
  <c r="AU2081" i="1"/>
  <c r="AT2081" i="1"/>
  <c r="AS2081" i="1"/>
  <c r="AR2081" i="1"/>
  <c r="BG2080" i="1"/>
  <c r="BF2080" i="1"/>
  <c r="BE2080" i="1"/>
  <c r="BD2080" i="1"/>
  <c r="BC2080" i="1"/>
  <c r="BB2080" i="1"/>
  <c r="AZ2080" i="1"/>
  <c r="AY2080" i="1"/>
  <c r="AX2080" i="1"/>
  <c r="AW2080" i="1"/>
  <c r="AV2080" i="1"/>
  <c r="AU2080" i="1"/>
  <c r="AT2080" i="1"/>
  <c r="AS2080" i="1"/>
  <c r="AR2080" i="1"/>
  <c r="BG2079" i="1"/>
  <c r="BF2079" i="1"/>
  <c r="BE2079" i="1"/>
  <c r="BD2079" i="1"/>
  <c r="BC2079" i="1"/>
  <c r="BB2079" i="1"/>
  <c r="BA2079" i="1"/>
  <c r="AZ2079" i="1"/>
  <c r="AY2079" i="1"/>
  <c r="AX2079" i="1"/>
  <c r="AW2079" i="1"/>
  <c r="AV2079" i="1"/>
  <c r="AU2079" i="1"/>
  <c r="AT2079" i="1"/>
  <c r="AS2079" i="1"/>
  <c r="AR2079" i="1"/>
  <c r="BG2078" i="1"/>
  <c r="BF2078" i="1"/>
  <c r="BE2078" i="1"/>
  <c r="BD2078" i="1"/>
  <c r="BC2078" i="1"/>
  <c r="BB2078" i="1"/>
  <c r="BA2078" i="1"/>
  <c r="AZ2078" i="1"/>
  <c r="AY2078" i="1"/>
  <c r="AX2078" i="1"/>
  <c r="AW2078" i="1"/>
  <c r="AV2078" i="1"/>
  <c r="AU2078" i="1"/>
  <c r="AT2078" i="1"/>
  <c r="AS2078" i="1"/>
  <c r="AR2078" i="1"/>
  <c r="BG2077" i="1"/>
  <c r="BF2077" i="1"/>
  <c r="BE2077" i="1"/>
  <c r="BD2077" i="1"/>
  <c r="BC2077" i="1"/>
  <c r="BB2077" i="1"/>
  <c r="BA2077" i="1"/>
  <c r="AZ2077" i="1"/>
  <c r="AY2077" i="1"/>
  <c r="AX2077" i="1"/>
  <c r="AW2077" i="1"/>
  <c r="AV2077" i="1"/>
  <c r="AU2077" i="1"/>
  <c r="AT2077" i="1"/>
  <c r="AS2077" i="1"/>
  <c r="AR2077" i="1"/>
  <c r="BG2076" i="1"/>
  <c r="BF2076" i="1"/>
  <c r="BE2076" i="1"/>
  <c r="BD2076" i="1"/>
  <c r="BC2076" i="1"/>
  <c r="BB2076" i="1"/>
  <c r="BA2076" i="1"/>
  <c r="AZ2076" i="1"/>
  <c r="AY2076" i="1"/>
  <c r="AX2076" i="1"/>
  <c r="AW2076" i="1"/>
  <c r="AV2076" i="1"/>
  <c r="AU2076" i="1"/>
  <c r="AT2076" i="1"/>
  <c r="AS2076" i="1"/>
  <c r="AR2076" i="1"/>
  <c r="BG2075" i="1"/>
  <c r="BF2075" i="1"/>
  <c r="BE2075" i="1"/>
  <c r="BD2075" i="1"/>
  <c r="BC2075" i="1"/>
  <c r="BB2075" i="1"/>
  <c r="BA2075" i="1"/>
  <c r="AZ2075" i="1"/>
  <c r="AY2075" i="1"/>
  <c r="AX2075" i="1"/>
  <c r="AW2075" i="1"/>
  <c r="AV2075" i="1"/>
  <c r="AU2075" i="1"/>
  <c r="AT2075" i="1"/>
  <c r="AS2075" i="1"/>
  <c r="AR2075" i="1"/>
  <c r="BG2074" i="1"/>
  <c r="BF2074" i="1"/>
  <c r="BE2074" i="1"/>
  <c r="BD2074" i="1"/>
  <c r="BC2074" i="1"/>
  <c r="BB2074" i="1"/>
  <c r="BA2074" i="1"/>
  <c r="AZ2074" i="1"/>
  <c r="AY2074" i="1"/>
  <c r="AX2074" i="1"/>
  <c r="AW2074" i="1"/>
  <c r="AV2074" i="1"/>
  <c r="AU2074" i="1"/>
  <c r="AT2074" i="1"/>
  <c r="AS2074" i="1"/>
  <c r="AR2074" i="1"/>
  <c r="BG2073" i="1"/>
  <c r="BF2073" i="1"/>
  <c r="BE2073" i="1"/>
  <c r="BD2073" i="1"/>
  <c r="BC2073" i="1"/>
  <c r="BB2073" i="1"/>
  <c r="BA2073" i="1"/>
  <c r="AZ2073" i="1"/>
  <c r="AY2073" i="1"/>
  <c r="AX2073" i="1"/>
  <c r="AW2073" i="1"/>
  <c r="AV2073" i="1"/>
  <c r="AU2073" i="1"/>
  <c r="AT2073" i="1"/>
  <c r="AS2073" i="1"/>
  <c r="AR2073" i="1"/>
  <c r="BG2072" i="1"/>
  <c r="BF2072" i="1"/>
  <c r="BE2072" i="1"/>
  <c r="BD2072" i="1"/>
  <c r="BC2072" i="1"/>
  <c r="BB2072" i="1"/>
  <c r="BA2072" i="1"/>
  <c r="AZ2072" i="1"/>
  <c r="AY2072" i="1"/>
  <c r="AX2072" i="1"/>
  <c r="AW2072" i="1"/>
  <c r="AV2072" i="1"/>
  <c r="AU2072" i="1"/>
  <c r="AT2072" i="1"/>
  <c r="AS2072" i="1"/>
  <c r="AR2072" i="1"/>
  <c r="BG2071" i="1"/>
  <c r="BF2071" i="1"/>
  <c r="BE2071" i="1"/>
  <c r="BD2071" i="1"/>
  <c r="BC2071" i="1"/>
  <c r="BB2071" i="1"/>
  <c r="BA2071" i="1"/>
  <c r="AZ2071" i="1"/>
  <c r="AY2071" i="1"/>
  <c r="AX2071" i="1"/>
  <c r="AW2071" i="1"/>
  <c r="AV2071" i="1"/>
  <c r="AU2071" i="1"/>
  <c r="AT2071" i="1"/>
  <c r="AS2071" i="1"/>
  <c r="AR2071" i="1"/>
  <c r="BG2070" i="1"/>
  <c r="BF2070" i="1"/>
  <c r="BE2070" i="1"/>
  <c r="BD2070" i="1"/>
  <c r="BC2070" i="1"/>
  <c r="BB2070" i="1"/>
  <c r="BA2070" i="1"/>
  <c r="AZ2070" i="1"/>
  <c r="AY2070" i="1"/>
  <c r="AX2070" i="1"/>
  <c r="AW2070" i="1"/>
  <c r="AV2070" i="1"/>
  <c r="AU2070" i="1"/>
  <c r="AT2070" i="1"/>
  <c r="AS2070" i="1"/>
  <c r="AR2070" i="1"/>
  <c r="BG2069" i="1"/>
  <c r="BF2069" i="1"/>
  <c r="BE2069" i="1"/>
  <c r="BD2069" i="1"/>
  <c r="BC2069" i="1"/>
  <c r="BB2069" i="1"/>
  <c r="BA2069" i="1"/>
  <c r="AZ2069" i="1"/>
  <c r="AY2069" i="1"/>
  <c r="AX2069" i="1"/>
  <c r="AW2069" i="1"/>
  <c r="AV2069" i="1"/>
  <c r="AU2069" i="1"/>
  <c r="AT2069" i="1"/>
  <c r="AS2069" i="1"/>
  <c r="BG2068" i="1"/>
  <c r="BF2068" i="1"/>
  <c r="BE2068" i="1"/>
  <c r="BD2068" i="1"/>
  <c r="BC2068" i="1"/>
  <c r="BB2068" i="1"/>
  <c r="BA2068" i="1"/>
  <c r="AZ2068" i="1"/>
  <c r="AY2068" i="1"/>
  <c r="AX2068" i="1"/>
  <c r="AW2068" i="1"/>
  <c r="AV2068" i="1"/>
  <c r="AU2068" i="1"/>
  <c r="AT2068" i="1"/>
  <c r="AS2068" i="1"/>
  <c r="AR2068" i="1"/>
  <c r="BG2067" i="1"/>
  <c r="BF2067" i="1"/>
  <c r="BE2067" i="1"/>
  <c r="BD2067" i="1"/>
  <c r="BC2067" i="1"/>
  <c r="BB2067" i="1"/>
  <c r="BA2067" i="1"/>
  <c r="AZ2067" i="1"/>
  <c r="AY2067" i="1"/>
  <c r="AX2067" i="1"/>
  <c r="AW2067" i="1"/>
  <c r="AV2067" i="1"/>
  <c r="AU2067" i="1"/>
  <c r="AT2067" i="1"/>
  <c r="AS2067" i="1"/>
  <c r="AR2067" i="1"/>
  <c r="BG2066" i="1"/>
  <c r="BF2066" i="1"/>
  <c r="BE2066" i="1"/>
  <c r="BD2066" i="1"/>
  <c r="BC2066" i="1"/>
  <c r="BB2066" i="1"/>
  <c r="BA2066" i="1"/>
  <c r="AZ2066" i="1"/>
  <c r="AY2066" i="1"/>
  <c r="AX2066" i="1"/>
  <c r="AW2066" i="1"/>
  <c r="AV2066" i="1"/>
  <c r="AU2066" i="1"/>
  <c r="AT2066" i="1"/>
  <c r="AS2066" i="1"/>
  <c r="AR2066" i="1"/>
  <c r="BG2065" i="1"/>
  <c r="BF2065" i="1"/>
  <c r="BE2065" i="1"/>
  <c r="BD2065" i="1"/>
  <c r="BC2065" i="1"/>
  <c r="BB2065" i="1"/>
  <c r="BA2065" i="1"/>
  <c r="AZ2065" i="1"/>
  <c r="AY2065" i="1"/>
  <c r="AW2065" i="1"/>
  <c r="AV2065" i="1"/>
  <c r="AU2065" i="1"/>
  <c r="AT2065" i="1"/>
  <c r="AS2065" i="1"/>
  <c r="AR2065" i="1"/>
  <c r="BG2064" i="1"/>
  <c r="BF2064" i="1"/>
  <c r="BE2064" i="1"/>
  <c r="BD2064" i="1"/>
  <c r="BC2064" i="1"/>
  <c r="BB2064" i="1"/>
  <c r="BA2064" i="1"/>
  <c r="AZ2064" i="1"/>
  <c r="AY2064" i="1"/>
  <c r="AX2064" i="1"/>
  <c r="AW2064" i="1"/>
  <c r="AV2064" i="1"/>
  <c r="AU2064" i="1"/>
  <c r="AT2064" i="1"/>
  <c r="AS2064" i="1"/>
  <c r="AR2064" i="1"/>
  <c r="BG2063" i="1"/>
  <c r="BF2063" i="1"/>
  <c r="BE2063" i="1"/>
  <c r="BD2063" i="1"/>
  <c r="BC2063" i="1"/>
  <c r="BB2063" i="1"/>
  <c r="BA2063" i="1"/>
  <c r="AZ2063" i="1"/>
  <c r="AY2063" i="1"/>
  <c r="AX2063" i="1"/>
  <c r="AW2063" i="1"/>
  <c r="AV2063" i="1"/>
  <c r="AU2063" i="1"/>
  <c r="AT2063" i="1"/>
  <c r="AS2063" i="1"/>
  <c r="AR2063" i="1"/>
  <c r="BG2062" i="1"/>
  <c r="BF2062" i="1"/>
  <c r="BE2062" i="1"/>
  <c r="BD2062" i="1"/>
  <c r="BC2062" i="1"/>
  <c r="BB2062" i="1"/>
  <c r="BA2062" i="1"/>
  <c r="AZ2062" i="1"/>
  <c r="AY2062" i="1"/>
  <c r="AX2062" i="1"/>
  <c r="AW2062" i="1"/>
  <c r="AV2062" i="1"/>
  <c r="AU2062" i="1"/>
  <c r="AT2062" i="1"/>
  <c r="AS2062" i="1"/>
  <c r="AR2062" i="1"/>
  <c r="BG2061" i="1"/>
  <c r="BF2061" i="1"/>
  <c r="BE2061" i="1"/>
  <c r="BD2061" i="1"/>
  <c r="BC2061" i="1"/>
  <c r="BB2061" i="1"/>
  <c r="BA2061" i="1"/>
  <c r="AZ2061" i="1"/>
  <c r="AY2061" i="1"/>
  <c r="AX2061" i="1"/>
  <c r="AW2061" i="1"/>
  <c r="AV2061" i="1"/>
  <c r="AU2061" i="1"/>
  <c r="AT2061" i="1"/>
  <c r="AS2061" i="1"/>
  <c r="AR2061" i="1"/>
  <c r="BG2060" i="1"/>
  <c r="BF2060" i="1"/>
  <c r="BE2060" i="1"/>
  <c r="BD2060" i="1"/>
  <c r="BC2060" i="1"/>
  <c r="BB2060" i="1"/>
  <c r="BA2060" i="1"/>
  <c r="AY2060" i="1"/>
  <c r="AX2060" i="1"/>
  <c r="AW2060" i="1"/>
  <c r="AV2060" i="1"/>
  <c r="AU2060" i="1"/>
  <c r="AS2060" i="1"/>
  <c r="AR2060" i="1"/>
  <c r="BG2059" i="1"/>
  <c r="BF2059" i="1"/>
  <c r="BE2059" i="1"/>
  <c r="BD2059" i="1"/>
  <c r="BC2059" i="1"/>
  <c r="BB2059" i="1"/>
  <c r="BA2059" i="1"/>
  <c r="AZ2059" i="1"/>
  <c r="AY2059" i="1"/>
  <c r="AX2059" i="1"/>
  <c r="AW2059" i="1"/>
  <c r="AV2059" i="1"/>
  <c r="AU2059" i="1"/>
  <c r="AT2059" i="1"/>
  <c r="AS2059" i="1"/>
  <c r="AR2059" i="1"/>
  <c r="BG2058" i="1"/>
  <c r="BF2058" i="1"/>
  <c r="BE2058" i="1"/>
  <c r="BD2058" i="1"/>
  <c r="BC2058" i="1"/>
  <c r="BB2058" i="1"/>
  <c r="BA2058" i="1"/>
  <c r="AZ2058" i="1"/>
  <c r="AY2058" i="1"/>
  <c r="AX2058" i="1"/>
  <c r="AW2058" i="1"/>
  <c r="AV2058" i="1"/>
  <c r="AU2058" i="1"/>
  <c r="AT2058" i="1"/>
  <c r="AS2058" i="1"/>
  <c r="AR2058" i="1"/>
  <c r="BG2057" i="1"/>
  <c r="BF2057" i="1"/>
  <c r="BE2057" i="1"/>
  <c r="BD2057" i="1"/>
  <c r="BC2057" i="1"/>
  <c r="BB2057" i="1"/>
  <c r="BA2057" i="1"/>
  <c r="AZ2057" i="1"/>
  <c r="AY2057" i="1"/>
  <c r="AX2057" i="1"/>
  <c r="AW2057" i="1"/>
  <c r="AV2057" i="1"/>
  <c r="AU2057" i="1"/>
  <c r="AT2057" i="1"/>
  <c r="AS2057" i="1"/>
  <c r="AR2057" i="1"/>
  <c r="BG2056" i="1"/>
  <c r="BF2056" i="1"/>
  <c r="BE2056" i="1"/>
  <c r="BD2056" i="1"/>
  <c r="BC2056" i="1"/>
  <c r="BB2056" i="1"/>
  <c r="BA2056" i="1"/>
  <c r="AZ2056" i="1"/>
  <c r="AY2056" i="1"/>
  <c r="AX2056" i="1"/>
  <c r="AW2056" i="1"/>
  <c r="AV2056" i="1"/>
  <c r="AU2056" i="1"/>
  <c r="AT2056" i="1"/>
  <c r="AS2056" i="1"/>
  <c r="AR2056" i="1"/>
  <c r="BG2055" i="1"/>
  <c r="BF2055" i="1"/>
  <c r="BE2055" i="1"/>
  <c r="BD2055" i="1"/>
  <c r="BC2055" i="1"/>
  <c r="BB2055" i="1"/>
  <c r="BA2055" i="1"/>
  <c r="AZ2055" i="1"/>
  <c r="AY2055" i="1"/>
  <c r="AX2055" i="1"/>
  <c r="AW2055" i="1"/>
  <c r="AV2055" i="1"/>
  <c r="AU2055" i="1"/>
  <c r="AT2055" i="1"/>
  <c r="AS2055" i="1"/>
  <c r="AR2055" i="1"/>
  <c r="BG2054" i="1"/>
  <c r="BF2054" i="1"/>
  <c r="BE2054" i="1"/>
  <c r="BD2054" i="1"/>
  <c r="BC2054" i="1"/>
  <c r="BB2054" i="1"/>
  <c r="BA2054" i="1"/>
  <c r="AZ2054" i="1"/>
  <c r="AY2054" i="1"/>
  <c r="AX2054" i="1"/>
  <c r="AW2054" i="1"/>
  <c r="AV2054" i="1"/>
  <c r="AU2054" i="1"/>
  <c r="AT2054" i="1"/>
  <c r="AS2054" i="1"/>
  <c r="AR2054" i="1"/>
  <c r="BG2053" i="1"/>
  <c r="BF2053" i="1"/>
  <c r="BE2053" i="1"/>
  <c r="BD2053" i="1"/>
  <c r="BC2053" i="1"/>
  <c r="BB2053" i="1"/>
  <c r="BA2053" i="1"/>
  <c r="AZ2053" i="1"/>
  <c r="AY2053" i="1"/>
  <c r="AX2053" i="1"/>
  <c r="AW2053" i="1"/>
  <c r="AV2053" i="1"/>
  <c r="AU2053" i="1"/>
  <c r="AT2053" i="1"/>
  <c r="AS2053" i="1"/>
  <c r="AR2053" i="1"/>
  <c r="BG2052" i="1"/>
  <c r="BF2052" i="1"/>
  <c r="BE2052" i="1"/>
  <c r="BD2052" i="1"/>
  <c r="BC2052" i="1"/>
  <c r="BB2052" i="1"/>
  <c r="BA2052" i="1"/>
  <c r="AZ2052" i="1"/>
  <c r="AY2052" i="1"/>
  <c r="AX2052" i="1"/>
  <c r="AW2052" i="1"/>
  <c r="AV2052" i="1"/>
  <c r="AU2052" i="1"/>
  <c r="AT2052" i="1"/>
  <c r="AS2052" i="1"/>
  <c r="AR2052" i="1"/>
  <c r="BG2051" i="1"/>
  <c r="BF2051" i="1"/>
  <c r="BE2051" i="1"/>
  <c r="BD2051" i="1"/>
  <c r="BC2051" i="1"/>
  <c r="BB2051" i="1"/>
  <c r="BA2051" i="1"/>
  <c r="AZ2051" i="1"/>
  <c r="AY2051" i="1"/>
  <c r="AX2051" i="1"/>
  <c r="AW2051" i="1"/>
  <c r="AV2051" i="1"/>
  <c r="AU2051" i="1"/>
  <c r="AT2051" i="1"/>
  <c r="AS2051" i="1"/>
  <c r="AR2051" i="1"/>
  <c r="BG2050" i="1"/>
  <c r="BF2050" i="1"/>
  <c r="BE2050" i="1"/>
  <c r="BD2050" i="1"/>
  <c r="BC2050" i="1"/>
  <c r="BB2050" i="1"/>
  <c r="BA2050" i="1"/>
  <c r="AY2050" i="1"/>
  <c r="AX2050" i="1"/>
  <c r="AW2050" i="1"/>
  <c r="AV2050" i="1"/>
  <c r="AU2050" i="1"/>
  <c r="AT2050" i="1"/>
  <c r="AS2050" i="1"/>
  <c r="AR2050" i="1"/>
  <c r="BG2049" i="1"/>
  <c r="BF2049" i="1"/>
  <c r="BE2049" i="1"/>
  <c r="BD2049" i="1"/>
  <c r="BC2049" i="1"/>
  <c r="BB2049" i="1"/>
  <c r="BA2049" i="1"/>
  <c r="AZ2049" i="1"/>
  <c r="AY2049" i="1"/>
  <c r="AX2049" i="1"/>
  <c r="AW2049" i="1"/>
  <c r="AV2049" i="1"/>
  <c r="AU2049" i="1"/>
  <c r="AT2049" i="1"/>
  <c r="AS2049" i="1"/>
  <c r="AR2049" i="1"/>
  <c r="BG2048" i="1"/>
  <c r="BF2048" i="1"/>
  <c r="BE2048" i="1"/>
  <c r="BD2048" i="1"/>
  <c r="BC2048" i="1"/>
  <c r="BB2048" i="1"/>
  <c r="BA2048" i="1"/>
  <c r="AZ2048" i="1"/>
  <c r="AY2048" i="1"/>
  <c r="AX2048" i="1"/>
  <c r="AW2048" i="1"/>
  <c r="AV2048" i="1"/>
  <c r="AU2048" i="1"/>
  <c r="AT2048" i="1"/>
  <c r="AS2048" i="1"/>
  <c r="AR2048" i="1"/>
  <c r="BG2047" i="1"/>
  <c r="BF2047" i="1"/>
  <c r="BE2047" i="1"/>
  <c r="BD2047" i="1"/>
  <c r="BC2047" i="1"/>
  <c r="BB2047" i="1"/>
  <c r="BA2047" i="1"/>
  <c r="AZ2047" i="1"/>
  <c r="AY2047" i="1"/>
  <c r="AX2047" i="1"/>
  <c r="AW2047" i="1"/>
  <c r="AV2047" i="1"/>
  <c r="AU2047" i="1"/>
  <c r="AT2047" i="1"/>
  <c r="AS2047" i="1"/>
  <c r="AR2047" i="1"/>
  <c r="BG2046" i="1"/>
  <c r="BF2046" i="1"/>
  <c r="BE2046" i="1"/>
  <c r="BD2046" i="1"/>
  <c r="BC2046" i="1"/>
  <c r="BB2046" i="1"/>
  <c r="BA2046" i="1"/>
  <c r="AZ2046" i="1"/>
  <c r="AY2046" i="1"/>
  <c r="AX2046" i="1"/>
  <c r="AW2046" i="1"/>
  <c r="AV2046" i="1"/>
  <c r="AU2046" i="1"/>
  <c r="AT2046" i="1"/>
  <c r="AS2046" i="1"/>
  <c r="AR2046" i="1"/>
  <c r="BG2045" i="1"/>
  <c r="BF2045" i="1"/>
  <c r="BE2045" i="1"/>
  <c r="BD2045" i="1"/>
  <c r="BC2045" i="1"/>
  <c r="BB2045" i="1"/>
  <c r="BA2045" i="1"/>
  <c r="AZ2045" i="1"/>
  <c r="AY2045" i="1"/>
  <c r="AX2045" i="1"/>
  <c r="AW2045" i="1"/>
  <c r="AV2045" i="1"/>
  <c r="AU2045" i="1"/>
  <c r="AT2045" i="1"/>
  <c r="AS2045" i="1"/>
  <c r="AR2045" i="1"/>
  <c r="BG2044" i="1"/>
  <c r="BF2044" i="1"/>
  <c r="BE2044" i="1"/>
  <c r="BD2044" i="1"/>
  <c r="BC2044" i="1"/>
  <c r="BB2044" i="1"/>
  <c r="BA2044" i="1"/>
  <c r="AZ2044" i="1"/>
  <c r="AY2044" i="1"/>
  <c r="AX2044" i="1"/>
  <c r="AW2044" i="1"/>
  <c r="AV2044" i="1"/>
  <c r="AU2044" i="1"/>
  <c r="AT2044" i="1"/>
  <c r="AS2044" i="1"/>
  <c r="AR2044" i="1"/>
  <c r="BG2043" i="1"/>
  <c r="BF2043" i="1"/>
  <c r="BE2043" i="1"/>
  <c r="BD2043" i="1"/>
  <c r="BC2043" i="1"/>
  <c r="BB2043" i="1"/>
  <c r="BA2043" i="1"/>
  <c r="AZ2043" i="1"/>
  <c r="AY2043" i="1"/>
  <c r="AX2043" i="1"/>
  <c r="AW2043" i="1"/>
  <c r="AV2043" i="1"/>
  <c r="AU2043" i="1"/>
  <c r="AT2043" i="1"/>
  <c r="AS2043" i="1"/>
  <c r="AR2043" i="1"/>
  <c r="BG2042" i="1"/>
  <c r="BF2042" i="1"/>
  <c r="BE2042" i="1"/>
  <c r="BD2042" i="1"/>
  <c r="BC2042" i="1"/>
  <c r="BB2042" i="1"/>
  <c r="BA2042" i="1"/>
  <c r="AZ2042" i="1"/>
  <c r="AY2042" i="1"/>
  <c r="AX2042" i="1"/>
  <c r="AW2042" i="1"/>
  <c r="AV2042" i="1"/>
  <c r="AU2042" i="1"/>
  <c r="AT2042" i="1"/>
  <c r="AS2042" i="1"/>
  <c r="AR2042" i="1"/>
  <c r="BG2041" i="1"/>
  <c r="BF2041" i="1"/>
  <c r="BE2041" i="1"/>
  <c r="BD2041" i="1"/>
  <c r="BC2041" i="1"/>
  <c r="BB2041" i="1"/>
  <c r="BA2041" i="1"/>
  <c r="AZ2041" i="1"/>
  <c r="AY2041" i="1"/>
  <c r="AX2041" i="1"/>
  <c r="AW2041" i="1"/>
  <c r="AU2041" i="1"/>
  <c r="AT2041" i="1"/>
  <c r="AS2041" i="1"/>
  <c r="AR2041" i="1"/>
  <c r="BG2040" i="1"/>
  <c r="BF2040" i="1"/>
  <c r="BE2040" i="1"/>
  <c r="BD2040" i="1"/>
  <c r="BC2040" i="1"/>
  <c r="BB2040" i="1"/>
  <c r="BA2040" i="1"/>
  <c r="AZ2040" i="1"/>
  <c r="AY2040" i="1"/>
  <c r="AX2040" i="1"/>
  <c r="AW2040" i="1"/>
  <c r="AV2040" i="1"/>
  <c r="AU2040" i="1"/>
  <c r="AT2040" i="1"/>
  <c r="AS2040" i="1"/>
  <c r="AR2040" i="1"/>
  <c r="BG2039" i="1"/>
  <c r="BF2039" i="1"/>
  <c r="BE2039" i="1"/>
  <c r="BD2039" i="1"/>
  <c r="BC2039" i="1"/>
  <c r="BB2039" i="1"/>
  <c r="BA2039" i="1"/>
  <c r="AZ2039" i="1"/>
  <c r="AY2039" i="1"/>
  <c r="AX2039" i="1"/>
  <c r="AW2039" i="1"/>
  <c r="AV2039" i="1"/>
  <c r="AU2039" i="1"/>
  <c r="AT2039" i="1"/>
  <c r="AS2039" i="1"/>
  <c r="AR2039" i="1"/>
  <c r="BG2038" i="1"/>
  <c r="BF2038" i="1"/>
  <c r="BE2038" i="1"/>
  <c r="BD2038" i="1"/>
  <c r="BC2038" i="1"/>
  <c r="BB2038" i="1"/>
  <c r="BA2038" i="1"/>
  <c r="AZ2038" i="1"/>
  <c r="AY2038" i="1"/>
  <c r="AX2038" i="1"/>
  <c r="AW2038" i="1"/>
  <c r="AV2038" i="1"/>
  <c r="AU2038" i="1"/>
  <c r="AT2038" i="1"/>
  <c r="AS2038" i="1"/>
  <c r="AR2038" i="1"/>
  <c r="BG2037" i="1"/>
  <c r="BF2037" i="1"/>
  <c r="BE2037" i="1"/>
  <c r="BD2037" i="1"/>
  <c r="BC2037" i="1"/>
  <c r="BB2037" i="1"/>
  <c r="BA2037" i="1"/>
  <c r="AZ2037" i="1"/>
  <c r="AY2037" i="1"/>
  <c r="AX2037" i="1"/>
  <c r="AW2037" i="1"/>
  <c r="AV2037" i="1"/>
  <c r="AU2037" i="1"/>
  <c r="AT2037" i="1"/>
  <c r="AS2037" i="1"/>
  <c r="AR2037" i="1"/>
  <c r="BG2036" i="1"/>
  <c r="BF2036" i="1"/>
  <c r="BE2036" i="1"/>
  <c r="BD2036" i="1"/>
  <c r="BC2036" i="1"/>
  <c r="BB2036" i="1"/>
  <c r="BA2036" i="1"/>
  <c r="AZ2036" i="1"/>
  <c r="AY2036" i="1"/>
  <c r="AX2036" i="1"/>
  <c r="AW2036" i="1"/>
  <c r="AV2036" i="1"/>
  <c r="AU2036" i="1"/>
  <c r="AT2036" i="1"/>
  <c r="AS2036" i="1"/>
  <c r="AR2036" i="1"/>
  <c r="BG2035" i="1"/>
  <c r="BF2035" i="1"/>
  <c r="BE2035" i="1"/>
  <c r="BD2035" i="1"/>
  <c r="BC2035" i="1"/>
  <c r="BB2035" i="1"/>
  <c r="BA2035" i="1"/>
  <c r="AZ2035" i="1"/>
  <c r="AY2035" i="1"/>
  <c r="AX2035" i="1"/>
  <c r="AW2035" i="1"/>
  <c r="AV2035" i="1"/>
  <c r="AU2035" i="1"/>
  <c r="AT2035" i="1"/>
  <c r="AS2035" i="1"/>
  <c r="AR2035" i="1"/>
  <c r="BF2034" i="1"/>
  <c r="BE2034" i="1"/>
  <c r="BD2034" i="1"/>
  <c r="BC2034" i="1"/>
  <c r="BB2034" i="1"/>
  <c r="BA2034" i="1"/>
  <c r="AZ2034" i="1"/>
  <c r="AY2034" i="1"/>
  <c r="AX2034" i="1"/>
  <c r="AW2034" i="1"/>
  <c r="AV2034" i="1"/>
  <c r="AU2034" i="1"/>
  <c r="AT2034" i="1"/>
  <c r="AS2034" i="1"/>
  <c r="AR2034" i="1"/>
  <c r="BG2033" i="1"/>
  <c r="BF2033" i="1"/>
  <c r="BE2033" i="1"/>
  <c r="BD2033" i="1"/>
  <c r="BC2033" i="1"/>
  <c r="BB2033" i="1"/>
  <c r="BA2033" i="1"/>
  <c r="AZ2033" i="1"/>
  <c r="AY2033" i="1"/>
  <c r="AX2033" i="1"/>
  <c r="AW2033" i="1"/>
  <c r="AV2033" i="1"/>
  <c r="AU2033" i="1"/>
  <c r="AT2033" i="1"/>
  <c r="AS2033" i="1"/>
  <c r="AR2033" i="1"/>
  <c r="BF2032" i="1"/>
  <c r="BE2032" i="1"/>
  <c r="BC2032" i="1"/>
  <c r="BB2032" i="1"/>
  <c r="BA2032" i="1"/>
  <c r="AZ2032" i="1"/>
  <c r="AX2032" i="1"/>
  <c r="AW2032" i="1"/>
  <c r="AV2032" i="1"/>
  <c r="AU2032" i="1"/>
  <c r="AT2032" i="1"/>
  <c r="AS2032" i="1"/>
  <c r="AR2032" i="1"/>
  <c r="BG2031" i="1"/>
  <c r="BF2031" i="1"/>
  <c r="BE2031" i="1"/>
  <c r="BD2031" i="1"/>
  <c r="BC2031" i="1"/>
  <c r="BB2031" i="1"/>
  <c r="BA2031" i="1"/>
  <c r="AZ2031" i="1"/>
  <c r="AY2031" i="1"/>
  <c r="AX2031" i="1"/>
  <c r="AW2031" i="1"/>
  <c r="AV2031" i="1"/>
  <c r="AU2031" i="1"/>
  <c r="AT2031" i="1"/>
  <c r="AS2031" i="1"/>
  <c r="AR2031" i="1"/>
  <c r="BG2030" i="1"/>
  <c r="BF2030" i="1"/>
  <c r="BE2030" i="1"/>
  <c r="BC2030" i="1"/>
  <c r="BB2030" i="1"/>
  <c r="BA2030" i="1"/>
  <c r="AZ2030" i="1"/>
  <c r="AY2030" i="1"/>
  <c r="AX2030" i="1"/>
  <c r="AW2030" i="1"/>
  <c r="AV2030" i="1"/>
  <c r="AU2030" i="1"/>
  <c r="AT2030" i="1"/>
  <c r="AS2030" i="1"/>
  <c r="AR2030" i="1"/>
  <c r="BG2029" i="1"/>
  <c r="BF2029" i="1"/>
  <c r="BE2029" i="1"/>
  <c r="BD2029" i="1"/>
  <c r="BC2029" i="1"/>
  <c r="BB2029" i="1"/>
  <c r="BA2029" i="1"/>
  <c r="AZ2029" i="1"/>
  <c r="AY2029" i="1"/>
  <c r="AX2029" i="1"/>
  <c r="AW2029" i="1"/>
  <c r="AV2029" i="1"/>
  <c r="AU2029" i="1"/>
  <c r="AT2029" i="1"/>
  <c r="AS2029" i="1"/>
  <c r="AR2029" i="1"/>
  <c r="BG2028" i="1"/>
  <c r="BF2028" i="1"/>
  <c r="BE2028" i="1"/>
  <c r="BD2028" i="1"/>
  <c r="BC2028" i="1"/>
  <c r="BB2028" i="1"/>
  <c r="BA2028" i="1"/>
  <c r="AZ2028" i="1"/>
  <c r="AY2028" i="1"/>
  <c r="AX2028" i="1"/>
  <c r="AW2028" i="1"/>
  <c r="AV2028" i="1"/>
  <c r="AU2028" i="1"/>
  <c r="AT2028" i="1"/>
  <c r="AS2028" i="1"/>
  <c r="AR2028" i="1"/>
  <c r="BG2027" i="1"/>
  <c r="BF2027" i="1"/>
  <c r="BE2027" i="1"/>
  <c r="BD2027" i="1"/>
  <c r="BC2027" i="1"/>
  <c r="BB2027" i="1"/>
  <c r="BA2027" i="1"/>
  <c r="AZ2027" i="1"/>
  <c r="AY2027" i="1"/>
  <c r="AX2027" i="1"/>
  <c r="AW2027" i="1"/>
  <c r="AV2027" i="1"/>
  <c r="AU2027" i="1"/>
  <c r="AT2027" i="1"/>
  <c r="AS2027" i="1"/>
  <c r="AR2027" i="1"/>
  <c r="BG2026" i="1"/>
  <c r="BF2026" i="1"/>
  <c r="BE2026" i="1"/>
  <c r="BD2026" i="1"/>
  <c r="BC2026" i="1"/>
  <c r="BB2026" i="1"/>
  <c r="BA2026" i="1"/>
  <c r="AZ2026" i="1"/>
  <c r="AY2026" i="1"/>
  <c r="AX2026" i="1"/>
  <c r="AW2026" i="1"/>
  <c r="AV2026" i="1"/>
  <c r="AU2026" i="1"/>
  <c r="AT2026" i="1"/>
  <c r="AS2026" i="1"/>
  <c r="AR2026" i="1"/>
  <c r="BG2025" i="1"/>
  <c r="BF2025" i="1"/>
  <c r="BE2025" i="1"/>
  <c r="BD2025" i="1"/>
  <c r="BC2025" i="1"/>
  <c r="BB2025" i="1"/>
  <c r="BA2025" i="1"/>
  <c r="AZ2025" i="1"/>
  <c r="AY2025" i="1"/>
  <c r="AX2025" i="1"/>
  <c r="AW2025" i="1"/>
  <c r="AV2025" i="1"/>
  <c r="AU2025" i="1"/>
  <c r="AT2025" i="1"/>
  <c r="AS2025" i="1"/>
  <c r="AR2025" i="1"/>
  <c r="BG2024" i="1"/>
  <c r="BF2024" i="1"/>
  <c r="BE2024" i="1"/>
  <c r="BD2024" i="1"/>
  <c r="BC2024" i="1"/>
  <c r="BB2024" i="1"/>
  <c r="BA2024" i="1"/>
  <c r="AZ2024" i="1"/>
  <c r="AY2024" i="1"/>
  <c r="AX2024" i="1"/>
  <c r="AW2024" i="1"/>
  <c r="AV2024" i="1"/>
  <c r="AU2024" i="1"/>
  <c r="AT2024" i="1"/>
  <c r="AS2024" i="1"/>
  <c r="AR2024" i="1"/>
  <c r="BG2023" i="1"/>
  <c r="BF2023" i="1"/>
  <c r="BE2023" i="1"/>
  <c r="BD2023" i="1"/>
  <c r="BC2023" i="1"/>
  <c r="BB2023" i="1"/>
  <c r="BA2023" i="1"/>
  <c r="AZ2023" i="1"/>
  <c r="AY2023" i="1"/>
  <c r="AX2023" i="1"/>
  <c r="AW2023" i="1"/>
  <c r="AV2023" i="1"/>
  <c r="AU2023" i="1"/>
  <c r="AT2023" i="1"/>
  <c r="AS2023" i="1"/>
  <c r="AR2023" i="1"/>
  <c r="BG2022" i="1"/>
  <c r="BF2022" i="1"/>
  <c r="BE2022" i="1"/>
  <c r="BD2022" i="1"/>
  <c r="BC2022" i="1"/>
  <c r="BB2022" i="1"/>
  <c r="BA2022" i="1"/>
  <c r="AZ2022" i="1"/>
  <c r="AY2022" i="1"/>
  <c r="AX2022" i="1"/>
  <c r="AW2022" i="1"/>
  <c r="AV2022" i="1"/>
  <c r="AU2022" i="1"/>
  <c r="AT2022" i="1"/>
  <c r="AS2022" i="1"/>
  <c r="AR2022" i="1"/>
  <c r="BG2021" i="1"/>
  <c r="BF2021" i="1"/>
  <c r="BE2021" i="1"/>
  <c r="BD2021" i="1"/>
  <c r="BC2021" i="1"/>
  <c r="BB2021" i="1"/>
  <c r="BA2021" i="1"/>
  <c r="AZ2021" i="1"/>
  <c r="AY2021" i="1"/>
  <c r="AX2021" i="1"/>
  <c r="AW2021" i="1"/>
  <c r="AV2021" i="1"/>
  <c r="AU2021" i="1"/>
  <c r="AT2021" i="1"/>
  <c r="AS2021" i="1"/>
  <c r="AR2021" i="1"/>
  <c r="BG2020" i="1"/>
  <c r="BF2020" i="1"/>
  <c r="BE2020" i="1"/>
  <c r="BD2020" i="1"/>
  <c r="BC2020" i="1"/>
  <c r="BB2020" i="1"/>
  <c r="BA2020" i="1"/>
  <c r="AZ2020" i="1"/>
  <c r="AY2020" i="1"/>
  <c r="AX2020" i="1"/>
  <c r="AW2020" i="1"/>
  <c r="AV2020" i="1"/>
  <c r="AU2020" i="1"/>
  <c r="AT2020" i="1"/>
  <c r="AS2020" i="1"/>
  <c r="AR2020" i="1"/>
  <c r="BG2019" i="1"/>
  <c r="BF2019" i="1"/>
  <c r="BE2019" i="1"/>
  <c r="BD2019" i="1"/>
  <c r="BB2019" i="1"/>
  <c r="BA2019" i="1"/>
  <c r="AZ2019" i="1"/>
  <c r="AY2019" i="1"/>
  <c r="AX2019" i="1"/>
  <c r="AW2019" i="1"/>
  <c r="AV2019" i="1"/>
  <c r="AU2019" i="1"/>
  <c r="AT2019" i="1"/>
  <c r="AS2019" i="1"/>
  <c r="AR2019" i="1"/>
  <c r="BG2018" i="1"/>
  <c r="BF2018" i="1"/>
  <c r="BE2018" i="1"/>
  <c r="BD2018" i="1"/>
  <c r="BC2018" i="1"/>
  <c r="BB2018" i="1"/>
  <c r="BA2018" i="1"/>
  <c r="AZ2018" i="1"/>
  <c r="AY2018" i="1"/>
  <c r="AX2018" i="1"/>
  <c r="AW2018" i="1"/>
  <c r="AV2018" i="1"/>
  <c r="AU2018" i="1"/>
  <c r="AT2018" i="1"/>
  <c r="AS2018" i="1"/>
  <c r="AR2018" i="1"/>
  <c r="BG2017" i="1"/>
  <c r="BF2017" i="1"/>
  <c r="BE2017" i="1"/>
  <c r="BD2017" i="1"/>
  <c r="BC2017" i="1"/>
  <c r="BB2017" i="1"/>
  <c r="BA2017" i="1"/>
  <c r="AZ2017" i="1"/>
  <c r="AY2017" i="1"/>
  <c r="AX2017" i="1"/>
  <c r="AW2017" i="1"/>
  <c r="AV2017" i="1"/>
  <c r="AU2017" i="1"/>
  <c r="AT2017" i="1"/>
  <c r="AS2017" i="1"/>
  <c r="AR2017" i="1"/>
  <c r="BG2016" i="1"/>
  <c r="BF2016" i="1"/>
  <c r="BE2016" i="1"/>
  <c r="BD2016" i="1"/>
  <c r="BC2016" i="1"/>
  <c r="BB2016" i="1"/>
  <c r="BA2016" i="1"/>
  <c r="AZ2016" i="1"/>
  <c r="AY2016" i="1"/>
  <c r="AX2016" i="1"/>
  <c r="AW2016" i="1"/>
  <c r="AV2016" i="1"/>
  <c r="AU2016" i="1"/>
  <c r="AT2016" i="1"/>
  <c r="AS2016" i="1"/>
  <c r="AR2016" i="1"/>
  <c r="BG2015" i="1"/>
  <c r="BF2015" i="1"/>
  <c r="BE2015" i="1"/>
  <c r="BD2015" i="1"/>
  <c r="BC2015" i="1"/>
  <c r="BB2015" i="1"/>
  <c r="BA2015" i="1"/>
  <c r="AZ2015" i="1"/>
  <c r="AY2015" i="1"/>
  <c r="AX2015" i="1"/>
  <c r="AW2015" i="1"/>
  <c r="AV2015" i="1"/>
  <c r="AU2015" i="1"/>
  <c r="AT2015" i="1"/>
  <c r="AS2015" i="1"/>
  <c r="AR2015" i="1"/>
  <c r="BG2014" i="1"/>
  <c r="BF2014" i="1"/>
  <c r="BE2014" i="1"/>
  <c r="BD2014" i="1"/>
  <c r="BC2014" i="1"/>
  <c r="BB2014" i="1"/>
  <c r="BA2014" i="1"/>
  <c r="AZ2014" i="1"/>
  <c r="AY2014" i="1"/>
  <c r="AX2014" i="1"/>
  <c r="AW2014" i="1"/>
  <c r="AV2014" i="1"/>
  <c r="AU2014" i="1"/>
  <c r="AT2014" i="1"/>
  <c r="AS2014" i="1"/>
  <c r="AR2014" i="1"/>
  <c r="BG2013" i="1"/>
  <c r="BF2013" i="1"/>
  <c r="BE2013" i="1"/>
  <c r="BD2013" i="1"/>
  <c r="BC2013" i="1"/>
  <c r="BB2013" i="1"/>
  <c r="BA2013" i="1"/>
  <c r="AZ2013" i="1"/>
  <c r="AY2013" i="1"/>
  <c r="AX2013" i="1"/>
  <c r="AW2013" i="1"/>
  <c r="AV2013" i="1"/>
  <c r="AU2013" i="1"/>
  <c r="AT2013" i="1"/>
  <c r="AS2013" i="1"/>
  <c r="AR2013" i="1"/>
  <c r="BG2012" i="1"/>
  <c r="BF2012" i="1"/>
  <c r="BE2012" i="1"/>
  <c r="BD2012" i="1"/>
  <c r="BC2012" i="1"/>
  <c r="BB2012" i="1"/>
  <c r="BA2012" i="1"/>
  <c r="AZ2012" i="1"/>
  <c r="AY2012" i="1"/>
  <c r="AX2012" i="1"/>
  <c r="AW2012" i="1"/>
  <c r="AV2012" i="1"/>
  <c r="AU2012" i="1"/>
  <c r="AT2012" i="1"/>
  <c r="AS2012" i="1"/>
  <c r="AR2012" i="1"/>
  <c r="BG2011" i="1"/>
  <c r="BF2011" i="1"/>
  <c r="BE2011" i="1"/>
  <c r="BD2011" i="1"/>
  <c r="BC2011" i="1"/>
  <c r="BB2011" i="1"/>
  <c r="BA2011" i="1"/>
  <c r="AZ2011" i="1"/>
  <c r="AY2011" i="1"/>
  <c r="AX2011" i="1"/>
  <c r="AW2011" i="1"/>
  <c r="AV2011" i="1"/>
  <c r="AU2011" i="1"/>
  <c r="AT2011" i="1"/>
  <c r="AS2011" i="1"/>
  <c r="AR2011" i="1"/>
  <c r="BG2010" i="1"/>
  <c r="BF2010" i="1"/>
  <c r="BE2010" i="1"/>
  <c r="BD2010" i="1"/>
  <c r="BC2010" i="1"/>
  <c r="BB2010" i="1"/>
  <c r="BA2010" i="1"/>
  <c r="AZ2010" i="1"/>
  <c r="AY2010" i="1"/>
  <c r="AX2010" i="1"/>
  <c r="AV2010" i="1"/>
  <c r="AU2010" i="1"/>
  <c r="AT2010" i="1"/>
  <c r="AS2010" i="1"/>
  <c r="AR2010" i="1"/>
  <c r="BG2009" i="1"/>
  <c r="BF2009" i="1"/>
  <c r="BE2009" i="1"/>
  <c r="BD2009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BG2008" i="1"/>
  <c r="BF2008" i="1"/>
  <c r="BE2008" i="1"/>
  <c r="BD2008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BG2007" i="1"/>
  <c r="BF2007" i="1"/>
  <c r="BE2007" i="1"/>
  <c r="BD2007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BG2006" i="1"/>
  <c r="BF2006" i="1"/>
  <c r="BE2006" i="1"/>
  <c r="BD2006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BG2005" i="1"/>
  <c r="BF2005" i="1"/>
  <c r="BE2005" i="1"/>
  <c r="BD2005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BG2004" i="1"/>
  <c r="BF2004" i="1"/>
  <c r="BE2004" i="1"/>
  <c r="BD2004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BG2003" i="1"/>
  <c r="BF2003" i="1"/>
  <c r="BE2003" i="1"/>
  <c r="BD2003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BG2002" i="1"/>
  <c r="BF2002" i="1"/>
  <c r="BE2002" i="1"/>
  <c r="BD2002" i="1"/>
  <c r="BC2002" i="1"/>
  <c r="BB2002" i="1"/>
  <c r="BA2002" i="1"/>
  <c r="AZ2002" i="1"/>
  <c r="AY2002" i="1"/>
  <c r="AW2002" i="1"/>
  <c r="AU2002" i="1"/>
  <c r="AT2002" i="1"/>
  <c r="AS2002" i="1"/>
  <c r="AR2002" i="1"/>
  <c r="BG2001" i="1"/>
  <c r="BF2001" i="1"/>
  <c r="BE2001" i="1"/>
  <c r="BD2001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BG2000" i="1"/>
  <c r="BF2000" i="1"/>
  <c r="BE2000" i="1"/>
  <c r="BD2000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BG1999" i="1"/>
  <c r="BF1999" i="1"/>
  <c r="BE1999" i="1"/>
  <c r="BD1999" i="1"/>
  <c r="BC1999" i="1"/>
  <c r="BB1999" i="1"/>
  <c r="AZ1999" i="1"/>
  <c r="AY1999" i="1"/>
  <c r="AX1999" i="1"/>
  <c r="AW1999" i="1"/>
  <c r="AV1999" i="1"/>
  <c r="AU1999" i="1"/>
  <c r="AT1999" i="1"/>
  <c r="AS1999" i="1"/>
  <c r="AR1999" i="1"/>
  <c r="BG1998" i="1"/>
  <c r="BF1998" i="1"/>
  <c r="BE1998" i="1"/>
  <c r="BD1998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BG1997" i="1"/>
  <c r="BF1997" i="1"/>
  <c r="BE1997" i="1"/>
  <c r="BD1997" i="1"/>
  <c r="BC1997" i="1"/>
  <c r="BB1997" i="1"/>
  <c r="BA1997" i="1"/>
  <c r="AZ1997" i="1"/>
  <c r="AX1997" i="1"/>
  <c r="AW1997" i="1"/>
  <c r="AV1997" i="1"/>
  <c r="AU1997" i="1"/>
  <c r="AT1997" i="1"/>
  <c r="AS1997" i="1"/>
  <c r="AR1997" i="1"/>
  <c r="BG1996" i="1"/>
  <c r="BF1996" i="1"/>
  <c r="BE1996" i="1"/>
  <c r="BD1996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BG1995" i="1"/>
  <c r="BF1995" i="1"/>
  <c r="BE1995" i="1"/>
  <c r="BD1995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BG1994" i="1"/>
  <c r="BF1994" i="1"/>
  <c r="BE1994" i="1"/>
  <c r="BD1994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BG1993" i="1"/>
  <c r="BF1993" i="1"/>
  <c r="BE1993" i="1"/>
  <c r="BD1993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BG1992" i="1"/>
  <c r="BF1992" i="1"/>
  <c r="BE1992" i="1"/>
  <c r="BD1992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BG1991" i="1"/>
  <c r="BF1991" i="1"/>
  <c r="BE1991" i="1"/>
  <c r="BD1991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BG1990" i="1"/>
  <c r="BF1990" i="1"/>
  <c r="BE1990" i="1"/>
  <c r="BD1990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BG1989" i="1"/>
  <c r="BF1989" i="1"/>
  <c r="BE1989" i="1"/>
  <c r="BD1989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BG1988" i="1"/>
  <c r="BF1988" i="1"/>
  <c r="BE1988" i="1"/>
  <c r="BD1988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BG1987" i="1"/>
  <c r="BF1987" i="1"/>
  <c r="BE1987" i="1"/>
  <c r="BD1987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BG1986" i="1"/>
  <c r="BF1986" i="1"/>
  <c r="BE1986" i="1"/>
  <c r="BD1986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BG1985" i="1"/>
  <c r="BF1985" i="1"/>
  <c r="BE1985" i="1"/>
  <c r="BD1985" i="1"/>
  <c r="BC1985" i="1"/>
  <c r="BB1985" i="1"/>
  <c r="BA1985" i="1"/>
  <c r="AZ1985" i="1"/>
  <c r="AY1985" i="1"/>
  <c r="AX1985" i="1"/>
  <c r="AW1985" i="1"/>
  <c r="AV1985" i="1"/>
  <c r="AT1985" i="1"/>
  <c r="AS1985" i="1"/>
  <c r="AR1985" i="1"/>
  <c r="BG1984" i="1"/>
  <c r="BF1984" i="1"/>
  <c r="BE1984" i="1"/>
  <c r="BD1984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BG1983" i="1"/>
  <c r="BF1983" i="1"/>
  <c r="BE1983" i="1"/>
  <c r="BD1983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BG1982" i="1"/>
  <c r="BF1982" i="1"/>
  <c r="BE1982" i="1"/>
  <c r="BD1982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BG1981" i="1"/>
  <c r="BF1981" i="1"/>
  <c r="BE1981" i="1"/>
  <c r="BD1981" i="1"/>
  <c r="BC1981" i="1"/>
  <c r="BB1981" i="1"/>
  <c r="BA1981" i="1"/>
  <c r="AZ1981" i="1"/>
  <c r="AY1981" i="1"/>
  <c r="AX1981" i="1"/>
  <c r="AW1981" i="1"/>
  <c r="AU1981" i="1"/>
  <c r="AT1981" i="1"/>
  <c r="AS1981" i="1"/>
  <c r="AR1981" i="1"/>
  <c r="BG1980" i="1"/>
  <c r="BF1980" i="1"/>
  <c r="BE1980" i="1"/>
  <c r="BD1980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BG1979" i="1"/>
  <c r="BF1979" i="1"/>
  <c r="BE1979" i="1"/>
  <c r="BD1979" i="1"/>
  <c r="BC1979" i="1"/>
  <c r="BB1979" i="1"/>
  <c r="BA1979" i="1"/>
  <c r="AZ1979" i="1"/>
  <c r="AY1979" i="1"/>
  <c r="AW1979" i="1"/>
  <c r="AV1979" i="1"/>
  <c r="AU1979" i="1"/>
  <c r="AT1979" i="1"/>
  <c r="AS1979" i="1"/>
  <c r="AR1979" i="1"/>
  <c r="BG1978" i="1"/>
  <c r="BF1978" i="1"/>
  <c r="BE1978" i="1"/>
  <c r="BD1978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BG1977" i="1"/>
  <c r="BF1977" i="1"/>
  <c r="BE1977" i="1"/>
  <c r="BD1977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BG1976" i="1"/>
  <c r="BF1976" i="1"/>
  <c r="BE1976" i="1"/>
  <c r="BD1976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BG1975" i="1"/>
  <c r="BF1975" i="1"/>
  <c r="BE1975" i="1"/>
  <c r="BD1975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BG1974" i="1"/>
  <c r="BF1974" i="1"/>
  <c r="BE1974" i="1"/>
  <c r="BD1974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BG1973" i="1"/>
  <c r="BF1973" i="1"/>
  <c r="BE1973" i="1"/>
  <c r="BD1973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BF1972" i="1"/>
  <c r="BD1972" i="1"/>
  <c r="BC1972" i="1"/>
  <c r="BB1972" i="1"/>
  <c r="BA1972" i="1"/>
  <c r="AZ1972" i="1"/>
  <c r="AY1972" i="1"/>
  <c r="AX1972" i="1"/>
  <c r="AW1972" i="1"/>
  <c r="AV1972" i="1"/>
  <c r="AU1972" i="1"/>
  <c r="AT1972" i="1"/>
  <c r="AR1972" i="1"/>
  <c r="BG1971" i="1"/>
  <c r="BF1971" i="1"/>
  <c r="BE1971" i="1"/>
  <c r="BD1971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BG1970" i="1"/>
  <c r="BF1970" i="1"/>
  <c r="BE1970" i="1"/>
  <c r="BD1970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BG1969" i="1"/>
  <c r="BF1969" i="1"/>
  <c r="BE1969" i="1"/>
  <c r="BD1969" i="1"/>
  <c r="BC1969" i="1"/>
  <c r="BB1969" i="1"/>
  <c r="BA1969" i="1"/>
  <c r="AY1969" i="1"/>
  <c r="AX1969" i="1"/>
  <c r="AW1969" i="1"/>
  <c r="AV1969" i="1"/>
  <c r="AU1969" i="1"/>
  <c r="AT1969" i="1"/>
  <c r="AS1969" i="1"/>
  <c r="AR1969" i="1"/>
  <c r="BG1968" i="1"/>
  <c r="BF1968" i="1"/>
  <c r="BE1968" i="1"/>
  <c r="BD1968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BG1967" i="1"/>
  <c r="BF1967" i="1"/>
  <c r="BE1967" i="1"/>
  <c r="BD1967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BG1966" i="1"/>
  <c r="BF1966" i="1"/>
  <c r="BE1966" i="1"/>
  <c r="BD1966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BG1965" i="1"/>
  <c r="BF1965" i="1"/>
  <c r="BE1965" i="1"/>
  <c r="BD1965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BG1964" i="1"/>
  <c r="BF1964" i="1"/>
  <c r="BE1964" i="1"/>
  <c r="BD1964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BG1963" i="1"/>
  <c r="BF1963" i="1"/>
  <c r="BE1963" i="1"/>
  <c r="BD1963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BG1962" i="1"/>
  <c r="BF1962" i="1"/>
  <c r="BE1962" i="1"/>
  <c r="BD1962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BG1961" i="1"/>
  <c r="BF1961" i="1"/>
  <c r="BE1961" i="1"/>
  <c r="BD1961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BG1960" i="1"/>
  <c r="BF1960" i="1"/>
  <c r="BE1960" i="1"/>
  <c r="BD1960" i="1"/>
  <c r="BC1960" i="1"/>
  <c r="BB1960" i="1"/>
  <c r="BA1960" i="1"/>
  <c r="AZ1960" i="1"/>
  <c r="AY1960" i="1"/>
  <c r="AX1960" i="1"/>
  <c r="AW1960" i="1"/>
  <c r="AU1960" i="1"/>
  <c r="AT1960" i="1"/>
  <c r="AS1960" i="1"/>
  <c r="AR1960" i="1"/>
  <c r="BG1959" i="1"/>
  <c r="BF1959" i="1"/>
  <c r="BE1959" i="1"/>
  <c r="BD1959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BG1958" i="1"/>
  <c r="BF1958" i="1"/>
  <c r="BE1958" i="1"/>
  <c r="BD1958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BG1957" i="1"/>
  <c r="BF1957" i="1"/>
  <c r="BE1957" i="1"/>
  <c r="BD1957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BG1956" i="1"/>
  <c r="BF1956" i="1"/>
  <c r="BE1956" i="1"/>
  <c r="BD1956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BG1955" i="1"/>
  <c r="BF1955" i="1"/>
  <c r="BE1955" i="1"/>
  <c r="BD1955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BG1954" i="1"/>
  <c r="BF1954" i="1"/>
  <c r="BE1954" i="1"/>
  <c r="BD1954" i="1"/>
  <c r="BC1954" i="1"/>
  <c r="BB1954" i="1"/>
  <c r="BA1954" i="1"/>
  <c r="AZ1954" i="1"/>
  <c r="AY1954" i="1"/>
  <c r="AW1954" i="1"/>
  <c r="AV1954" i="1"/>
  <c r="AU1954" i="1"/>
  <c r="AT1954" i="1"/>
  <c r="AS1954" i="1"/>
  <c r="AR1954" i="1"/>
  <c r="BG1953" i="1"/>
  <c r="BF1953" i="1"/>
  <c r="BE1953" i="1"/>
  <c r="BD1953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BG1952" i="1"/>
  <c r="BF1952" i="1"/>
  <c r="BE1952" i="1"/>
  <c r="BD1952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BG1951" i="1"/>
  <c r="BF1951" i="1"/>
  <c r="BE1951" i="1"/>
  <c r="BD1951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BG1950" i="1"/>
  <c r="BF1950" i="1"/>
  <c r="BE1950" i="1"/>
  <c r="BD1950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BG1949" i="1"/>
  <c r="BF1949" i="1"/>
  <c r="BE1949" i="1"/>
  <c r="BD1949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BG1948" i="1"/>
  <c r="BF1948" i="1"/>
  <c r="BE1948" i="1"/>
  <c r="BD1948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BG1947" i="1"/>
  <c r="BF1947" i="1"/>
  <c r="BE1947" i="1"/>
  <c r="BD1947" i="1"/>
  <c r="BC1947" i="1"/>
  <c r="BB1947" i="1"/>
  <c r="BA1947" i="1"/>
  <c r="AZ1947" i="1"/>
  <c r="AY1947" i="1"/>
  <c r="AX1947" i="1"/>
  <c r="AW1947" i="1"/>
  <c r="AV1947" i="1"/>
  <c r="AU1947" i="1"/>
  <c r="AS1947" i="1"/>
  <c r="AR1947" i="1"/>
  <c r="BG1946" i="1"/>
  <c r="BF1946" i="1"/>
  <c r="BE1946" i="1"/>
  <c r="BD1946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BG1945" i="1"/>
  <c r="BF1945" i="1"/>
  <c r="BE1945" i="1"/>
  <c r="BD1945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BG1944" i="1"/>
  <c r="BF1944" i="1"/>
  <c r="BE1944" i="1"/>
  <c r="BD1944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BG1943" i="1"/>
  <c r="BF1943" i="1"/>
  <c r="BE1943" i="1"/>
  <c r="BC1943" i="1"/>
  <c r="BB1943" i="1"/>
  <c r="BA1943" i="1"/>
  <c r="AZ1943" i="1"/>
  <c r="AY1943" i="1"/>
  <c r="AX1943" i="1"/>
  <c r="AV1943" i="1"/>
  <c r="AU1943" i="1"/>
  <c r="AT1943" i="1"/>
  <c r="AS1943" i="1"/>
  <c r="AR1943" i="1"/>
  <c r="BG1942" i="1"/>
  <c r="BF1942" i="1"/>
  <c r="BE1942" i="1"/>
  <c r="BD1942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BG1941" i="1"/>
  <c r="BF1941" i="1"/>
  <c r="BE1941" i="1"/>
  <c r="BD1941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BG1940" i="1"/>
  <c r="BF1940" i="1"/>
  <c r="BE1940" i="1"/>
  <c r="BD1940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BG1939" i="1"/>
  <c r="BF1939" i="1"/>
  <c r="BE1939" i="1"/>
  <c r="BD1939" i="1"/>
  <c r="BC1939" i="1"/>
  <c r="BB1939" i="1"/>
  <c r="BA1939" i="1"/>
  <c r="AZ1939" i="1"/>
  <c r="AW1939" i="1"/>
  <c r="AV1939" i="1"/>
  <c r="AU1939" i="1"/>
  <c r="AT1939" i="1"/>
  <c r="AS1939" i="1"/>
  <c r="AR1939" i="1"/>
  <c r="BG1938" i="1"/>
  <c r="BF1938" i="1"/>
  <c r="BE1938" i="1"/>
  <c r="BD1938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BG1937" i="1"/>
  <c r="BF1937" i="1"/>
  <c r="BE1937" i="1"/>
  <c r="BD1937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BG1936" i="1"/>
  <c r="BF1936" i="1"/>
  <c r="BE1936" i="1"/>
  <c r="BD1936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BG1935" i="1"/>
  <c r="BF1935" i="1"/>
  <c r="BE1935" i="1"/>
  <c r="BD1935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BG1934" i="1"/>
  <c r="BF1934" i="1"/>
  <c r="BE1934" i="1"/>
  <c r="BD1934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BG1933" i="1"/>
  <c r="BF1933" i="1"/>
  <c r="BE1933" i="1"/>
  <c r="BD1933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BG1932" i="1"/>
  <c r="BF1932" i="1"/>
  <c r="BE1932" i="1"/>
  <c r="BD1932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BG1931" i="1"/>
  <c r="BF1931" i="1"/>
  <c r="BE1931" i="1"/>
  <c r="BD1931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BG1930" i="1"/>
  <c r="BF1930" i="1"/>
  <c r="BE1930" i="1"/>
  <c r="BD1930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BG1929" i="1"/>
  <c r="BF1929" i="1"/>
  <c r="BE1929" i="1"/>
  <c r="BD1929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BG1928" i="1"/>
  <c r="BF1928" i="1"/>
  <c r="BE1928" i="1"/>
  <c r="BD1928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BG1927" i="1"/>
  <c r="BF1927" i="1"/>
  <c r="BE1927" i="1"/>
  <c r="BD1927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BG1926" i="1"/>
  <c r="BF1926" i="1"/>
  <c r="BE1926" i="1"/>
  <c r="BD1926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BG1925" i="1"/>
  <c r="BF1925" i="1"/>
  <c r="BE1925" i="1"/>
  <c r="BD1925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BG1924" i="1"/>
  <c r="BF1924" i="1"/>
  <c r="BE1924" i="1"/>
  <c r="BD1924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BG1923" i="1"/>
  <c r="BF1923" i="1"/>
  <c r="BE1923" i="1"/>
  <c r="BD1923" i="1"/>
  <c r="BC1923" i="1"/>
  <c r="BB1923" i="1"/>
  <c r="AZ1923" i="1"/>
  <c r="AY1923" i="1"/>
  <c r="AX1923" i="1"/>
  <c r="AW1923" i="1"/>
  <c r="AV1923" i="1"/>
  <c r="AU1923" i="1"/>
  <c r="AT1923" i="1"/>
  <c r="AS1923" i="1"/>
  <c r="AR1923" i="1"/>
  <c r="BG1922" i="1"/>
  <c r="BF1922" i="1"/>
  <c r="BE1922" i="1"/>
  <c r="BD1922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BG1921" i="1"/>
  <c r="BF1921" i="1"/>
  <c r="BE1921" i="1"/>
  <c r="BD1921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BG1920" i="1"/>
  <c r="BF1920" i="1"/>
  <c r="BE1920" i="1"/>
  <c r="BD1920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BG1919" i="1"/>
  <c r="BF1919" i="1"/>
  <c r="BE1919" i="1"/>
  <c r="BD1919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BG1918" i="1"/>
  <c r="BF1918" i="1"/>
  <c r="BE1918" i="1"/>
  <c r="BD1918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BG1917" i="1"/>
  <c r="BF1917" i="1"/>
  <c r="BE1917" i="1"/>
  <c r="BD1917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BF1916" i="1"/>
  <c r="BE1916" i="1"/>
  <c r="BD1916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BG1915" i="1"/>
  <c r="BF1915" i="1"/>
  <c r="BE1915" i="1"/>
  <c r="BD1915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BG1914" i="1"/>
  <c r="BF1914" i="1"/>
  <c r="BE1914" i="1"/>
  <c r="BD1914" i="1"/>
  <c r="BC1914" i="1"/>
  <c r="BB1914" i="1"/>
  <c r="AZ1914" i="1"/>
  <c r="AY1914" i="1"/>
  <c r="AX1914" i="1"/>
  <c r="AW1914" i="1"/>
  <c r="AU1914" i="1"/>
  <c r="AT1914" i="1"/>
  <c r="AS1914" i="1"/>
  <c r="AR1914" i="1"/>
  <c r="BG1913" i="1"/>
  <c r="BF1913" i="1"/>
  <c r="BE1913" i="1"/>
  <c r="BD1913" i="1"/>
  <c r="BC1913" i="1"/>
  <c r="BB1913" i="1"/>
  <c r="BA1913" i="1"/>
  <c r="AZ1913" i="1"/>
  <c r="AY1913" i="1"/>
  <c r="AX1913" i="1"/>
  <c r="AW1913" i="1"/>
  <c r="AV1913" i="1"/>
  <c r="AU1913" i="1"/>
  <c r="AT1913" i="1"/>
  <c r="AR1913" i="1"/>
  <c r="BG1912" i="1"/>
  <c r="BF1912" i="1"/>
  <c r="BE1912" i="1"/>
  <c r="BD1912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BG1911" i="1"/>
  <c r="BF1911" i="1"/>
  <c r="BE1911" i="1"/>
  <c r="BD1911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BG1910" i="1"/>
  <c r="BF1910" i="1"/>
  <c r="BE1910" i="1"/>
  <c r="BD1910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BF1909" i="1"/>
  <c r="BE1909" i="1"/>
  <c r="BD1909" i="1"/>
  <c r="BC1909" i="1"/>
  <c r="BB1909" i="1"/>
  <c r="BA1909" i="1"/>
  <c r="AZ1909" i="1"/>
  <c r="AY1909" i="1"/>
  <c r="AX1909" i="1"/>
  <c r="AW1909" i="1"/>
  <c r="AV1909" i="1"/>
  <c r="AU1909" i="1"/>
  <c r="AT1909" i="1"/>
  <c r="AR1909" i="1"/>
  <c r="BG1908" i="1"/>
  <c r="BF1908" i="1"/>
  <c r="BE1908" i="1"/>
  <c r="BD1908" i="1"/>
  <c r="BC1908" i="1"/>
  <c r="BB1908" i="1"/>
  <c r="BA1908" i="1"/>
  <c r="AZ1908" i="1"/>
  <c r="AY1908" i="1"/>
  <c r="AX1908" i="1"/>
  <c r="AW1908" i="1"/>
  <c r="AU1908" i="1"/>
  <c r="AT1908" i="1"/>
  <c r="AS1908" i="1"/>
  <c r="AR1908" i="1"/>
  <c r="BG1907" i="1"/>
  <c r="BF1907" i="1"/>
  <c r="BE1907" i="1"/>
  <c r="BD1907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BF1906" i="1"/>
  <c r="BE1906" i="1"/>
  <c r="BD1906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BG1905" i="1"/>
  <c r="BF1905" i="1"/>
  <c r="BE1905" i="1"/>
  <c r="BD1905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BF1904" i="1"/>
  <c r="BE1904" i="1"/>
  <c r="BD1904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BG1903" i="1"/>
  <c r="BF1903" i="1"/>
  <c r="BE1903" i="1"/>
  <c r="BD1903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BG1902" i="1"/>
  <c r="BF1902" i="1"/>
  <c r="BE1902" i="1"/>
  <c r="BD1902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BF1901" i="1"/>
  <c r="BE1901" i="1"/>
  <c r="BD1901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BG1900" i="1"/>
  <c r="BF1900" i="1"/>
  <c r="BE1900" i="1"/>
  <c r="BC1900" i="1"/>
  <c r="BB1900" i="1"/>
  <c r="BA1900" i="1"/>
  <c r="AY1900" i="1"/>
  <c r="AX1900" i="1"/>
  <c r="AW1900" i="1"/>
  <c r="AV1900" i="1"/>
  <c r="AU1900" i="1"/>
  <c r="AT1900" i="1"/>
  <c r="AS1900" i="1"/>
  <c r="AR1900" i="1"/>
  <c r="BF1899" i="1"/>
  <c r="BE1899" i="1"/>
  <c r="BD1899" i="1"/>
  <c r="BC1899" i="1"/>
  <c r="BB1899" i="1"/>
  <c r="AZ1899" i="1"/>
  <c r="AY1899" i="1"/>
  <c r="AX1899" i="1"/>
  <c r="AW1899" i="1"/>
  <c r="AV1899" i="1"/>
  <c r="AU1899" i="1"/>
  <c r="AS1899" i="1"/>
  <c r="BG1898" i="1"/>
  <c r="BF1898" i="1"/>
  <c r="BE1898" i="1"/>
  <c r="BD1898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BG1897" i="1"/>
  <c r="BF1897" i="1"/>
  <c r="BE1897" i="1"/>
  <c r="BD1897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BG1896" i="1"/>
  <c r="BF1896" i="1"/>
  <c r="BE1896" i="1"/>
  <c r="BD1896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BG1895" i="1"/>
  <c r="BF1895" i="1"/>
  <c r="BE1895" i="1"/>
  <c r="BD1895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BG1894" i="1"/>
  <c r="BF1894" i="1"/>
  <c r="BE1894" i="1"/>
  <c r="BD1894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BG1893" i="1"/>
  <c r="BF1893" i="1"/>
  <c r="BE1893" i="1"/>
  <c r="BD1893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BG1892" i="1"/>
  <c r="BF1892" i="1"/>
  <c r="BE1892" i="1"/>
  <c r="BD1892" i="1"/>
  <c r="BC1892" i="1"/>
  <c r="BA1892" i="1"/>
  <c r="AZ1892" i="1"/>
  <c r="AY1892" i="1"/>
  <c r="AX1892" i="1"/>
  <c r="AW1892" i="1"/>
  <c r="AV1892" i="1"/>
  <c r="AU1892" i="1"/>
  <c r="AT1892" i="1"/>
  <c r="AS1892" i="1"/>
  <c r="AR1892" i="1"/>
  <c r="BG1891" i="1"/>
  <c r="BF1891" i="1"/>
  <c r="BE1891" i="1"/>
  <c r="BD1891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BG1890" i="1"/>
  <c r="BF1890" i="1"/>
  <c r="BE1890" i="1"/>
  <c r="BD1890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BG1889" i="1"/>
  <c r="BF1889" i="1"/>
  <c r="BE1889" i="1"/>
  <c r="BD1889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BG1888" i="1"/>
  <c r="BF1888" i="1"/>
  <c r="BE1888" i="1"/>
  <c r="BD1888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BG1887" i="1"/>
  <c r="BF1887" i="1"/>
  <c r="BE1887" i="1"/>
  <c r="BD1887" i="1"/>
  <c r="BC1887" i="1"/>
  <c r="BB1887" i="1"/>
  <c r="BA1887" i="1"/>
  <c r="AZ1887" i="1"/>
  <c r="AY1887" i="1"/>
  <c r="AX1887" i="1"/>
  <c r="AV1887" i="1"/>
  <c r="AU1887" i="1"/>
  <c r="AT1887" i="1"/>
  <c r="AS1887" i="1"/>
  <c r="AR1887" i="1"/>
  <c r="BF1886" i="1"/>
  <c r="BE1886" i="1"/>
  <c r="BD1886" i="1"/>
  <c r="BC1886" i="1"/>
  <c r="BB1886" i="1"/>
  <c r="BA1886" i="1"/>
  <c r="AZ1886" i="1"/>
  <c r="AY1886" i="1"/>
  <c r="AW1886" i="1"/>
  <c r="AV1886" i="1"/>
  <c r="AU1886" i="1"/>
  <c r="AT1886" i="1"/>
  <c r="AS1886" i="1"/>
  <c r="AR1886" i="1"/>
  <c r="BG1885" i="1"/>
  <c r="BF1885" i="1"/>
  <c r="BE1885" i="1"/>
  <c r="BD1885" i="1"/>
  <c r="BC1885" i="1"/>
  <c r="BB1885" i="1"/>
  <c r="BA1885" i="1"/>
  <c r="AY1885" i="1"/>
  <c r="AV1885" i="1"/>
  <c r="AU1885" i="1"/>
  <c r="AT1885" i="1"/>
  <c r="AS1885" i="1"/>
  <c r="AR1885" i="1"/>
  <c r="BG1884" i="1"/>
  <c r="BF1884" i="1"/>
  <c r="BE1884" i="1"/>
  <c r="BD1884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BF1883" i="1"/>
  <c r="BE1883" i="1"/>
  <c r="BD1883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BG1882" i="1"/>
  <c r="BF1882" i="1"/>
  <c r="BE1882" i="1"/>
  <c r="BD1882" i="1"/>
  <c r="BC1882" i="1"/>
  <c r="BB1882" i="1"/>
  <c r="BA1882" i="1"/>
  <c r="AZ1882" i="1"/>
  <c r="AX1882" i="1"/>
  <c r="AW1882" i="1"/>
  <c r="AV1882" i="1"/>
  <c r="AU1882" i="1"/>
  <c r="AT1882" i="1"/>
  <c r="AS1882" i="1"/>
  <c r="AR1882" i="1"/>
  <c r="BG1881" i="1"/>
  <c r="BF1881" i="1"/>
  <c r="BE1881" i="1"/>
  <c r="BB1881" i="1"/>
  <c r="BA1881" i="1"/>
  <c r="AZ1881" i="1"/>
  <c r="AY1881" i="1"/>
  <c r="AX1881" i="1"/>
  <c r="AW1881" i="1"/>
  <c r="AV1881" i="1"/>
  <c r="AU1881" i="1"/>
  <c r="AT1881" i="1"/>
  <c r="AR1881" i="1"/>
  <c r="BG1880" i="1"/>
  <c r="BF1880" i="1"/>
  <c r="BE1880" i="1"/>
  <c r="BD1880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BG1879" i="1"/>
  <c r="BF1879" i="1"/>
  <c r="BE1879" i="1"/>
  <c r="BD1879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BG1878" i="1"/>
  <c r="BF1878" i="1"/>
  <c r="BE1878" i="1"/>
  <c r="BD1878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BG1877" i="1"/>
  <c r="BF1877" i="1"/>
  <c r="BE1877" i="1"/>
  <c r="BD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BG1876" i="1"/>
  <c r="BF1876" i="1"/>
  <c r="BE1876" i="1"/>
  <c r="BD1876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BG1875" i="1"/>
  <c r="BF1875" i="1"/>
  <c r="BE1875" i="1"/>
  <c r="BD1875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BG1874" i="1"/>
  <c r="BF1874" i="1"/>
  <c r="BE1874" i="1"/>
  <c r="BD1874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BG1873" i="1"/>
  <c r="BF1873" i="1"/>
  <c r="BE1873" i="1"/>
  <c r="BD1873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BG1872" i="1"/>
  <c r="BF1872" i="1"/>
  <c r="BE1872" i="1"/>
  <c r="BD1872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BG1871" i="1"/>
  <c r="BF1871" i="1"/>
  <c r="BE1871" i="1"/>
  <c r="BD1871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BG1870" i="1"/>
  <c r="BF1870" i="1"/>
  <c r="BE1870" i="1"/>
  <c r="BD1870" i="1"/>
  <c r="BC1870" i="1"/>
  <c r="BA1870" i="1"/>
  <c r="AZ1870" i="1"/>
  <c r="AY1870" i="1"/>
  <c r="AX1870" i="1"/>
  <c r="AW1870" i="1"/>
  <c r="AV1870" i="1"/>
  <c r="AU1870" i="1"/>
  <c r="AT1870" i="1"/>
  <c r="AS1870" i="1"/>
  <c r="AR1870" i="1"/>
  <c r="BG1869" i="1"/>
  <c r="BF1869" i="1"/>
  <c r="BE1869" i="1"/>
  <c r="BD1869" i="1"/>
  <c r="BC1869" i="1"/>
  <c r="BB1869" i="1"/>
  <c r="BA1869" i="1"/>
  <c r="AZ1869" i="1"/>
  <c r="AY1869" i="1"/>
  <c r="AX1869" i="1"/>
  <c r="AW1869" i="1"/>
  <c r="AU1869" i="1"/>
  <c r="AT1869" i="1"/>
  <c r="AS1869" i="1"/>
  <c r="AR1869" i="1"/>
  <c r="BG1868" i="1"/>
  <c r="BF1868" i="1"/>
  <c r="BE1868" i="1"/>
  <c r="BD1868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BG1867" i="1"/>
  <c r="BF1867" i="1"/>
  <c r="BE1867" i="1"/>
  <c r="BD1867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BG1866" i="1"/>
  <c r="BF1866" i="1"/>
  <c r="BE1866" i="1"/>
  <c r="BD1866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BG1865" i="1"/>
  <c r="BF1865" i="1"/>
  <c r="BE1865" i="1"/>
  <c r="BD1865" i="1"/>
  <c r="BC1865" i="1"/>
  <c r="BB1865" i="1"/>
  <c r="BA1865" i="1"/>
  <c r="AZ1865" i="1"/>
  <c r="AX1865" i="1"/>
  <c r="AW1865" i="1"/>
  <c r="AV1865" i="1"/>
  <c r="AU1865" i="1"/>
  <c r="AT1865" i="1"/>
  <c r="AS1865" i="1"/>
  <c r="AR1865" i="1"/>
  <c r="BG1864" i="1"/>
  <c r="BF1864" i="1"/>
  <c r="BE1864" i="1"/>
  <c r="BD1864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BG1863" i="1"/>
  <c r="BF1863" i="1"/>
  <c r="BE1863" i="1"/>
  <c r="BD1863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BG1862" i="1"/>
  <c r="BF1862" i="1"/>
  <c r="BE1862" i="1"/>
  <c r="BD1862" i="1"/>
  <c r="BC1862" i="1"/>
  <c r="BB1862" i="1"/>
  <c r="AZ1862" i="1"/>
  <c r="AY1862" i="1"/>
  <c r="AX1862" i="1"/>
  <c r="AW1862" i="1"/>
  <c r="AV1862" i="1"/>
  <c r="AU1862" i="1"/>
  <c r="AT1862" i="1"/>
  <c r="AS1862" i="1"/>
  <c r="AR1862" i="1"/>
  <c r="BG1861" i="1"/>
  <c r="BF1861" i="1"/>
  <c r="BE1861" i="1"/>
  <c r="BD1861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BG1860" i="1"/>
  <c r="BF1860" i="1"/>
  <c r="BE1860" i="1"/>
  <c r="BD1860" i="1"/>
  <c r="BC1860" i="1"/>
  <c r="BB1860" i="1"/>
  <c r="BA1860" i="1"/>
  <c r="AZ1860" i="1"/>
  <c r="AY1860" i="1"/>
  <c r="AW1860" i="1"/>
  <c r="AV1860" i="1"/>
  <c r="AU1860" i="1"/>
  <c r="AS1860" i="1"/>
  <c r="BG1859" i="1"/>
  <c r="BF1859" i="1"/>
  <c r="BE1859" i="1"/>
  <c r="BD1859" i="1"/>
  <c r="BC1859" i="1"/>
  <c r="BB1859" i="1"/>
  <c r="AZ1859" i="1"/>
  <c r="AY1859" i="1"/>
  <c r="AX1859" i="1"/>
  <c r="AW1859" i="1"/>
  <c r="AU1859" i="1"/>
  <c r="AT1859" i="1"/>
  <c r="AS1859" i="1"/>
  <c r="BG1858" i="1"/>
  <c r="BF1858" i="1"/>
  <c r="BE1858" i="1"/>
  <c r="BD1858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BG1857" i="1"/>
  <c r="BF1857" i="1"/>
  <c r="BE1857" i="1"/>
  <c r="BC1857" i="1"/>
  <c r="BB1857" i="1"/>
  <c r="BA1857" i="1"/>
  <c r="AZ1857" i="1"/>
  <c r="AY1857" i="1"/>
  <c r="AX1857" i="1"/>
  <c r="AW1857" i="1"/>
  <c r="AU1857" i="1"/>
  <c r="AS1857" i="1"/>
  <c r="AR1857" i="1"/>
  <c r="BG1856" i="1"/>
  <c r="BF1856" i="1"/>
  <c r="BE1856" i="1"/>
  <c r="BD1856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BG1855" i="1"/>
  <c r="BF1855" i="1"/>
  <c r="BE1855" i="1"/>
  <c r="BD1855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BG1854" i="1"/>
  <c r="BF1854" i="1"/>
  <c r="BE1854" i="1"/>
  <c r="BD1854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BG1853" i="1"/>
  <c r="BF1853" i="1"/>
  <c r="BE1853" i="1"/>
  <c r="BD1853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BG1852" i="1"/>
  <c r="BF1852" i="1"/>
  <c r="BE1852" i="1"/>
  <c r="BD1852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BG1851" i="1"/>
  <c r="BF1851" i="1"/>
  <c r="BE1851" i="1"/>
  <c r="BD1851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BG1850" i="1"/>
  <c r="BF1850" i="1"/>
  <c r="BE1850" i="1"/>
  <c r="BD1850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BG1849" i="1"/>
  <c r="BF1849" i="1"/>
  <c r="BE1849" i="1"/>
  <c r="BD1849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BF1848" i="1"/>
  <c r="BE1848" i="1"/>
  <c r="BD1848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BG1847" i="1"/>
  <c r="BF1847" i="1"/>
  <c r="BE1847" i="1"/>
  <c r="BD1847" i="1"/>
  <c r="BC1847" i="1"/>
  <c r="BB1847" i="1"/>
  <c r="BA1847" i="1"/>
  <c r="AZ1847" i="1"/>
  <c r="AX1847" i="1"/>
  <c r="AW1847" i="1"/>
  <c r="AV1847" i="1"/>
  <c r="AU1847" i="1"/>
  <c r="AT1847" i="1"/>
  <c r="AR1847" i="1"/>
  <c r="BG1846" i="1"/>
  <c r="BF1846" i="1"/>
  <c r="BE1846" i="1"/>
  <c r="BD1846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BG1845" i="1"/>
  <c r="BF1845" i="1"/>
  <c r="BE1845" i="1"/>
  <c r="BD1845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BG1844" i="1"/>
  <c r="BF1844" i="1"/>
  <c r="BE1844" i="1"/>
  <c r="BD1844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BG1843" i="1"/>
  <c r="BF1843" i="1"/>
  <c r="BE1843" i="1"/>
  <c r="BD1843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BG1842" i="1"/>
  <c r="BF1842" i="1"/>
  <c r="BE1842" i="1"/>
  <c r="BD1842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BG1841" i="1"/>
  <c r="BF1841" i="1"/>
  <c r="BE1841" i="1"/>
  <c r="BD1841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BG1840" i="1"/>
  <c r="BF1840" i="1"/>
  <c r="BE1840" i="1"/>
  <c r="BD1840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BG1839" i="1"/>
  <c r="BF1839" i="1"/>
  <c r="BE1839" i="1"/>
  <c r="BD1839" i="1"/>
  <c r="BC1839" i="1"/>
  <c r="BB1839" i="1"/>
  <c r="BA1839" i="1"/>
  <c r="AZ1839" i="1"/>
  <c r="AY1839" i="1"/>
  <c r="AX1839" i="1"/>
  <c r="AW1839" i="1"/>
  <c r="AU1839" i="1"/>
  <c r="AT1839" i="1"/>
  <c r="AS1839" i="1"/>
  <c r="AR1839" i="1"/>
  <c r="BG1838" i="1"/>
  <c r="BF1838" i="1"/>
  <c r="BE1838" i="1"/>
  <c r="BD1838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BG1837" i="1"/>
  <c r="BF1837" i="1"/>
  <c r="BE1837" i="1"/>
  <c r="BD1837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BG1836" i="1"/>
  <c r="BF1836" i="1"/>
  <c r="BE1836" i="1"/>
  <c r="BC1836" i="1"/>
  <c r="BB1836" i="1"/>
  <c r="AZ1836" i="1"/>
  <c r="AY1836" i="1"/>
  <c r="AX1836" i="1"/>
  <c r="AW1836" i="1"/>
  <c r="AV1836" i="1"/>
  <c r="AU1836" i="1"/>
  <c r="AT1836" i="1"/>
  <c r="AR1836" i="1"/>
  <c r="BG1835" i="1"/>
  <c r="BF1835" i="1"/>
  <c r="BE1835" i="1"/>
  <c r="BD1835" i="1"/>
  <c r="BC1835" i="1"/>
  <c r="BB1835" i="1"/>
  <c r="BA1835" i="1"/>
  <c r="AZ1835" i="1"/>
  <c r="AY1835" i="1"/>
  <c r="AX1835" i="1"/>
  <c r="AW1835" i="1"/>
  <c r="AV1835" i="1"/>
  <c r="AU1835" i="1"/>
  <c r="AT1835" i="1"/>
  <c r="AR1835" i="1"/>
  <c r="BG1834" i="1"/>
  <c r="BF1834" i="1"/>
  <c r="BE1834" i="1"/>
  <c r="BD1834" i="1"/>
  <c r="BC1834" i="1"/>
  <c r="BB1834" i="1"/>
  <c r="BA1834" i="1"/>
  <c r="AZ1834" i="1"/>
  <c r="AY1834" i="1"/>
  <c r="AW1834" i="1"/>
  <c r="AU1834" i="1"/>
  <c r="AT1834" i="1"/>
  <c r="AS1834" i="1"/>
  <c r="AR1834" i="1"/>
  <c r="BG1833" i="1"/>
  <c r="BF1833" i="1"/>
  <c r="BE1833" i="1"/>
  <c r="BD1833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BG1832" i="1"/>
  <c r="BF1832" i="1"/>
  <c r="BE1832" i="1"/>
  <c r="BD1832" i="1"/>
  <c r="BC1832" i="1"/>
  <c r="BB1832" i="1"/>
  <c r="AZ1832" i="1"/>
  <c r="AY1832" i="1"/>
  <c r="AX1832" i="1"/>
  <c r="AW1832" i="1"/>
  <c r="AV1832" i="1"/>
  <c r="AU1832" i="1"/>
  <c r="AT1832" i="1"/>
  <c r="AS1832" i="1"/>
  <c r="AR1832" i="1"/>
  <c r="BG1831" i="1"/>
  <c r="BF1831" i="1"/>
  <c r="BE1831" i="1"/>
  <c r="BD1831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BG1830" i="1"/>
  <c r="BF1830" i="1"/>
  <c r="BE1830" i="1"/>
  <c r="BD1830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BG1829" i="1"/>
  <c r="BF1829" i="1"/>
  <c r="BE1829" i="1"/>
  <c r="BD1829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BG1828" i="1"/>
  <c r="BF1828" i="1"/>
  <c r="BE1828" i="1"/>
  <c r="BD1828" i="1"/>
  <c r="BC1828" i="1"/>
  <c r="BB1828" i="1"/>
  <c r="BA1828" i="1"/>
  <c r="AZ1828" i="1"/>
  <c r="AY1828" i="1"/>
  <c r="AW1828" i="1"/>
  <c r="AV1828" i="1"/>
  <c r="AU1828" i="1"/>
  <c r="AT1828" i="1"/>
  <c r="AR1828" i="1"/>
  <c r="BG1827" i="1"/>
  <c r="BF1827" i="1"/>
  <c r="BE1827" i="1"/>
  <c r="BD1827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BG1826" i="1"/>
  <c r="BF1826" i="1"/>
  <c r="BE1826" i="1"/>
  <c r="BD1826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BG1825" i="1"/>
  <c r="BF1825" i="1"/>
  <c r="BE1825" i="1"/>
  <c r="BD1825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BG1824" i="1"/>
  <c r="BF1824" i="1"/>
  <c r="BE1824" i="1"/>
  <c r="BD1824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BG1823" i="1"/>
  <c r="BF1823" i="1"/>
  <c r="BE1823" i="1"/>
  <c r="BD1823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BG1822" i="1"/>
  <c r="BF1822" i="1"/>
  <c r="BE1822" i="1"/>
  <c r="BD1822" i="1"/>
  <c r="BC1822" i="1"/>
  <c r="BB1822" i="1"/>
  <c r="AZ1822" i="1"/>
  <c r="AY1822" i="1"/>
  <c r="AW1822" i="1"/>
  <c r="AV1822" i="1"/>
  <c r="AU1822" i="1"/>
  <c r="AT1822" i="1"/>
  <c r="AS1822" i="1"/>
  <c r="AR1822" i="1"/>
  <c r="BG1821" i="1"/>
  <c r="BF1821" i="1"/>
  <c r="BE1821" i="1"/>
  <c r="BD1821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BG1820" i="1"/>
  <c r="BF1820" i="1"/>
  <c r="BE1820" i="1"/>
  <c r="BD1820" i="1"/>
  <c r="BC1820" i="1"/>
  <c r="BA1820" i="1"/>
  <c r="AZ1820" i="1"/>
  <c r="AY1820" i="1"/>
  <c r="AX1820" i="1"/>
  <c r="AW1820" i="1"/>
  <c r="AV1820" i="1"/>
  <c r="AU1820" i="1"/>
  <c r="AT1820" i="1"/>
  <c r="AS1820" i="1"/>
  <c r="AR1820" i="1"/>
  <c r="BG1819" i="1"/>
  <c r="BF1819" i="1"/>
  <c r="BE1819" i="1"/>
  <c r="BD1819" i="1"/>
  <c r="BC1819" i="1"/>
  <c r="BB1819" i="1"/>
  <c r="BA1819" i="1"/>
  <c r="AZ1819" i="1"/>
  <c r="AY1819" i="1"/>
  <c r="AX1819" i="1"/>
  <c r="AW1819" i="1"/>
  <c r="AU1819" i="1"/>
  <c r="AT1819" i="1"/>
  <c r="AS1819" i="1"/>
  <c r="AR1819" i="1"/>
  <c r="BG1818" i="1"/>
  <c r="BF1818" i="1"/>
  <c r="BE1818" i="1"/>
  <c r="BD1818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BG1817" i="1"/>
  <c r="BF1817" i="1"/>
  <c r="BE1817" i="1"/>
  <c r="BD1817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BG1816" i="1"/>
  <c r="BF1816" i="1"/>
  <c r="BE1816" i="1"/>
  <c r="BD1816" i="1"/>
  <c r="BC1816" i="1"/>
  <c r="BB1816" i="1"/>
  <c r="BA1816" i="1"/>
  <c r="AY1816" i="1"/>
  <c r="AW1816" i="1"/>
  <c r="AV1816" i="1"/>
  <c r="AU1816" i="1"/>
  <c r="AT1816" i="1"/>
  <c r="AS1816" i="1"/>
  <c r="AR1816" i="1"/>
  <c r="BG1815" i="1"/>
  <c r="BF1815" i="1"/>
  <c r="BE1815" i="1"/>
  <c r="BD1815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BG1814" i="1"/>
  <c r="BF1814" i="1"/>
  <c r="BE1814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BG1813" i="1"/>
  <c r="BF1813" i="1"/>
  <c r="BE1813" i="1"/>
  <c r="BD1813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BG1812" i="1"/>
  <c r="BF1812" i="1"/>
  <c r="BE1812" i="1"/>
  <c r="BD1812" i="1"/>
  <c r="BC1812" i="1"/>
  <c r="BB1812" i="1"/>
  <c r="BA1812" i="1"/>
  <c r="AZ1812" i="1"/>
  <c r="AY1812" i="1"/>
  <c r="AX1812" i="1"/>
  <c r="AW1812" i="1"/>
  <c r="AV1812" i="1"/>
  <c r="AT1812" i="1"/>
  <c r="AS1812" i="1"/>
  <c r="AR1812" i="1"/>
  <c r="BG1811" i="1"/>
  <c r="BF1811" i="1"/>
  <c r="BE1811" i="1"/>
  <c r="BD1811" i="1"/>
  <c r="BC1811" i="1"/>
  <c r="BB1811" i="1"/>
  <c r="AZ1811" i="1"/>
  <c r="AY1811" i="1"/>
  <c r="AW1811" i="1"/>
  <c r="AV1811" i="1"/>
  <c r="AU1811" i="1"/>
  <c r="AT1811" i="1"/>
  <c r="AS1811" i="1"/>
  <c r="BG1810" i="1"/>
  <c r="BF1810" i="1"/>
  <c r="BE1810" i="1"/>
  <c r="BD1810" i="1"/>
  <c r="BC1810" i="1"/>
  <c r="BB1810" i="1"/>
  <c r="BA1810" i="1"/>
  <c r="AZ1810" i="1"/>
  <c r="AY1810" i="1"/>
  <c r="AX1810" i="1"/>
  <c r="AW1810" i="1"/>
  <c r="AV1810" i="1"/>
  <c r="AU1810" i="1"/>
  <c r="AT1810" i="1"/>
  <c r="AR1810" i="1"/>
  <c r="BF1809" i="1"/>
  <c r="BE1809" i="1"/>
  <c r="BD1809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BG1808" i="1"/>
  <c r="BF1808" i="1"/>
  <c r="BE1808" i="1"/>
  <c r="BD1808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BG1807" i="1"/>
  <c r="BF1807" i="1"/>
  <c r="BE1807" i="1"/>
  <c r="BD1807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BG1806" i="1"/>
  <c r="BF1806" i="1"/>
  <c r="BE1806" i="1"/>
  <c r="BD1806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BG1805" i="1"/>
  <c r="BF1805" i="1"/>
  <c r="BE1805" i="1"/>
  <c r="BD1805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BG1804" i="1"/>
  <c r="BF1804" i="1"/>
  <c r="BE1804" i="1"/>
  <c r="BD1804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BG1803" i="1"/>
  <c r="BF1803" i="1"/>
  <c r="BE1803" i="1"/>
  <c r="BD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BG1802" i="1"/>
  <c r="BF1802" i="1"/>
  <c r="BE1802" i="1"/>
  <c r="BD1802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BG1801" i="1"/>
  <c r="BF1801" i="1"/>
  <c r="BE1801" i="1"/>
  <c r="BD1801" i="1"/>
  <c r="BC1801" i="1"/>
  <c r="BB1801" i="1"/>
  <c r="BA1801" i="1"/>
  <c r="AZ1801" i="1"/>
  <c r="AX1801" i="1"/>
  <c r="AW1801" i="1"/>
  <c r="AV1801" i="1"/>
  <c r="AU1801" i="1"/>
  <c r="AT1801" i="1"/>
  <c r="AS1801" i="1"/>
  <c r="AR1801" i="1"/>
  <c r="BG1800" i="1"/>
  <c r="BF1800" i="1"/>
  <c r="BE1800" i="1"/>
  <c r="BD1800" i="1"/>
  <c r="BC1800" i="1"/>
  <c r="BB1800" i="1"/>
  <c r="BA1800" i="1"/>
  <c r="AZ1800" i="1"/>
  <c r="AY1800" i="1"/>
  <c r="AW1800" i="1"/>
  <c r="AV1800" i="1"/>
  <c r="AU1800" i="1"/>
  <c r="AT1800" i="1"/>
  <c r="AS1800" i="1"/>
  <c r="AR1800" i="1"/>
  <c r="BG1799" i="1"/>
  <c r="BF1799" i="1"/>
  <c r="BE1799" i="1"/>
  <c r="BD1799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BG1798" i="1"/>
  <c r="BF1798" i="1"/>
  <c r="BE1798" i="1"/>
  <c r="BD1798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BG1797" i="1"/>
  <c r="BF1797" i="1"/>
  <c r="BE1797" i="1"/>
  <c r="BD1797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BG1796" i="1"/>
  <c r="BF1796" i="1"/>
  <c r="BE1796" i="1"/>
  <c r="BD1796" i="1"/>
  <c r="BC1796" i="1"/>
  <c r="BB1796" i="1"/>
  <c r="BA1796" i="1"/>
  <c r="AZ1796" i="1"/>
  <c r="AY1796" i="1"/>
  <c r="AX1796" i="1"/>
  <c r="AW1796" i="1"/>
  <c r="AU1796" i="1"/>
  <c r="AT1796" i="1"/>
  <c r="AS1796" i="1"/>
  <c r="AR1796" i="1"/>
  <c r="BG1795" i="1"/>
  <c r="BF1795" i="1"/>
  <c r="BE1795" i="1"/>
  <c r="BD1795" i="1"/>
  <c r="BC1795" i="1"/>
  <c r="BB1795" i="1"/>
  <c r="AZ1795" i="1"/>
  <c r="AY1795" i="1"/>
  <c r="AW1795" i="1"/>
  <c r="AV1795" i="1"/>
  <c r="AU1795" i="1"/>
  <c r="AT1795" i="1"/>
  <c r="AS1795" i="1"/>
  <c r="AR1795" i="1"/>
  <c r="BG1794" i="1"/>
  <c r="BF1794" i="1"/>
  <c r="BE1794" i="1"/>
  <c r="BD1794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BG1793" i="1"/>
  <c r="BF1793" i="1"/>
  <c r="BE1793" i="1"/>
  <c r="BD1793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BG1792" i="1"/>
  <c r="BF1792" i="1"/>
  <c r="BE1792" i="1"/>
  <c r="BD1792" i="1"/>
  <c r="BC1792" i="1"/>
  <c r="BB1792" i="1"/>
  <c r="AZ1792" i="1"/>
  <c r="AY1792" i="1"/>
  <c r="AW1792" i="1"/>
  <c r="AV1792" i="1"/>
  <c r="AU1792" i="1"/>
  <c r="AT1792" i="1"/>
  <c r="AS1792" i="1"/>
  <c r="AR1792" i="1"/>
  <c r="BG1791" i="1"/>
  <c r="BF1791" i="1"/>
  <c r="BE1791" i="1"/>
  <c r="BD1791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BG1790" i="1"/>
  <c r="BF1790" i="1"/>
  <c r="BE1790" i="1"/>
  <c r="BD1790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BG1789" i="1"/>
  <c r="BF1789" i="1"/>
  <c r="BE1789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BG1788" i="1"/>
  <c r="BF1788" i="1"/>
  <c r="BE1788" i="1"/>
  <c r="BD1788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BG1787" i="1"/>
  <c r="BF1787" i="1"/>
  <c r="BE1787" i="1"/>
  <c r="BD1787" i="1"/>
  <c r="BC1787" i="1"/>
  <c r="BB1787" i="1"/>
  <c r="BA1787" i="1"/>
  <c r="AZ1787" i="1"/>
  <c r="AY1787" i="1"/>
  <c r="AW1787" i="1"/>
  <c r="AV1787" i="1"/>
  <c r="AU1787" i="1"/>
  <c r="AS1787" i="1"/>
  <c r="BG1786" i="1"/>
  <c r="BF1786" i="1"/>
  <c r="BE1786" i="1"/>
  <c r="BD1786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BG1785" i="1"/>
  <c r="BF1785" i="1"/>
  <c r="BE1785" i="1"/>
  <c r="BD1785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BG1784" i="1"/>
  <c r="BF1784" i="1"/>
  <c r="BE1784" i="1"/>
  <c r="BC1784" i="1"/>
  <c r="BB1784" i="1"/>
  <c r="BA1784" i="1"/>
  <c r="AZ1784" i="1"/>
  <c r="AX1784" i="1"/>
  <c r="AW1784" i="1"/>
  <c r="AV1784" i="1"/>
  <c r="AU1784" i="1"/>
  <c r="AT1784" i="1"/>
  <c r="AS1784" i="1"/>
  <c r="AR1784" i="1"/>
  <c r="BG1783" i="1"/>
  <c r="BF1783" i="1"/>
  <c r="BE1783" i="1"/>
  <c r="BD1783" i="1"/>
  <c r="BC1783" i="1"/>
  <c r="BB1783" i="1"/>
  <c r="BA1783" i="1"/>
  <c r="AZ1783" i="1"/>
  <c r="AY1783" i="1"/>
  <c r="AX1783" i="1"/>
  <c r="AW1783" i="1"/>
  <c r="AU1783" i="1"/>
  <c r="AT1783" i="1"/>
  <c r="AS1783" i="1"/>
  <c r="AR1783" i="1"/>
  <c r="BG1782" i="1"/>
  <c r="BF1782" i="1"/>
  <c r="BE1782" i="1"/>
  <c r="BD1782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BG1781" i="1"/>
  <c r="BF1781" i="1"/>
  <c r="BE1781" i="1"/>
  <c r="BD1781" i="1"/>
  <c r="BC1781" i="1"/>
  <c r="BB1781" i="1"/>
  <c r="BA1781" i="1"/>
  <c r="AZ1781" i="1"/>
  <c r="AY1781" i="1"/>
  <c r="AX1781" i="1"/>
  <c r="AW1781" i="1"/>
  <c r="AV1781" i="1"/>
  <c r="AS1781" i="1"/>
  <c r="BG1780" i="1"/>
  <c r="BF1780" i="1"/>
  <c r="BE1780" i="1"/>
  <c r="BD1780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BG1779" i="1"/>
  <c r="BF1779" i="1"/>
  <c r="BE1779" i="1"/>
  <c r="BD1779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BG1778" i="1"/>
  <c r="BF1778" i="1"/>
  <c r="BE1778" i="1"/>
  <c r="BD1778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BG1777" i="1"/>
  <c r="BF1777" i="1"/>
  <c r="BE1777" i="1"/>
  <c r="BD1777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BG1776" i="1"/>
  <c r="BF1776" i="1"/>
  <c r="BE1776" i="1"/>
  <c r="BD1776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BG1775" i="1"/>
  <c r="BF1775" i="1"/>
  <c r="BE1775" i="1"/>
  <c r="BD1775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BG1774" i="1"/>
  <c r="BF1774" i="1"/>
  <c r="BE1774" i="1"/>
  <c r="BD1774" i="1"/>
  <c r="BC1774" i="1"/>
  <c r="BB1774" i="1"/>
  <c r="BA1774" i="1"/>
  <c r="AZ1774" i="1"/>
  <c r="AY1774" i="1"/>
  <c r="AX1774" i="1"/>
  <c r="AW1774" i="1"/>
  <c r="AV1774" i="1"/>
  <c r="AU1774" i="1"/>
  <c r="AT1774" i="1"/>
  <c r="AR1774" i="1"/>
  <c r="BG1773" i="1"/>
  <c r="BF1773" i="1"/>
  <c r="BE1773" i="1"/>
  <c r="BD1773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BG1772" i="1"/>
  <c r="BF1772" i="1"/>
  <c r="BE1772" i="1"/>
  <c r="BD1772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BG1771" i="1"/>
  <c r="BF1771" i="1"/>
  <c r="BE1771" i="1"/>
  <c r="BD1771" i="1"/>
  <c r="BC1771" i="1"/>
  <c r="BB1771" i="1"/>
  <c r="BA1771" i="1"/>
  <c r="AZ1771" i="1"/>
  <c r="AW1771" i="1"/>
  <c r="AV1771" i="1"/>
  <c r="AU1771" i="1"/>
  <c r="AT1771" i="1"/>
  <c r="AS1771" i="1"/>
  <c r="AR1771" i="1"/>
  <c r="BG1770" i="1"/>
  <c r="BF1770" i="1"/>
  <c r="BE1770" i="1"/>
  <c r="BD1770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BG1769" i="1"/>
  <c r="BF1769" i="1"/>
  <c r="BE1769" i="1"/>
  <c r="BD1769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BG1768" i="1"/>
  <c r="BF1768" i="1"/>
  <c r="BE1768" i="1"/>
  <c r="BD1768" i="1"/>
  <c r="BC1768" i="1"/>
  <c r="BB1768" i="1"/>
  <c r="BA1768" i="1"/>
  <c r="AZ1768" i="1"/>
  <c r="AY1768" i="1"/>
  <c r="AW1768" i="1"/>
  <c r="AV1768" i="1"/>
  <c r="AU1768" i="1"/>
  <c r="AT1768" i="1"/>
  <c r="AS1768" i="1"/>
  <c r="AR1768" i="1"/>
  <c r="BG1767" i="1"/>
  <c r="BF1767" i="1"/>
  <c r="BE1767" i="1"/>
  <c r="BD1767" i="1"/>
  <c r="BC1767" i="1"/>
  <c r="BB1767" i="1"/>
  <c r="AZ1767" i="1"/>
  <c r="AY1767" i="1"/>
  <c r="AX1767" i="1"/>
  <c r="AW1767" i="1"/>
  <c r="AV1767" i="1"/>
  <c r="AU1767" i="1"/>
  <c r="AT1767" i="1"/>
  <c r="AS1767" i="1"/>
  <c r="AR1767" i="1"/>
  <c r="BG1766" i="1"/>
  <c r="BF1766" i="1"/>
  <c r="BE1766" i="1"/>
  <c r="BD1766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BG1765" i="1"/>
  <c r="BF1765" i="1"/>
  <c r="BE1765" i="1"/>
  <c r="BD1765" i="1"/>
  <c r="BC1765" i="1"/>
  <c r="BB1765" i="1"/>
  <c r="AZ1765" i="1"/>
  <c r="AX1765" i="1"/>
  <c r="AW1765" i="1"/>
  <c r="AV1765" i="1"/>
  <c r="AU1765" i="1"/>
  <c r="AT1765" i="1"/>
  <c r="AS1765" i="1"/>
  <c r="AR1765" i="1"/>
  <c r="BG1764" i="1"/>
  <c r="BF1764" i="1"/>
  <c r="BE1764" i="1"/>
  <c r="BD1764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BG1763" i="1"/>
  <c r="BF1763" i="1"/>
  <c r="BE1763" i="1"/>
  <c r="BD1763" i="1"/>
  <c r="BC1763" i="1"/>
  <c r="BA1763" i="1"/>
  <c r="AZ1763" i="1"/>
  <c r="AY1763" i="1"/>
  <c r="AX1763" i="1"/>
  <c r="AW1763" i="1"/>
  <c r="AV1763" i="1"/>
  <c r="AU1763" i="1"/>
  <c r="AT1763" i="1"/>
  <c r="AR1763" i="1"/>
  <c r="BG1762" i="1"/>
  <c r="BF1762" i="1"/>
  <c r="BD1762" i="1"/>
  <c r="BC1762" i="1"/>
  <c r="BB1762" i="1"/>
  <c r="BA1762" i="1"/>
  <c r="AY1762" i="1"/>
  <c r="AX1762" i="1"/>
  <c r="AW1762" i="1"/>
  <c r="AV1762" i="1"/>
  <c r="AU1762" i="1"/>
  <c r="AT1762" i="1"/>
  <c r="AS1762" i="1"/>
  <c r="AR1762" i="1"/>
  <c r="BG1761" i="1"/>
  <c r="BF1761" i="1"/>
  <c r="BE1761" i="1"/>
  <c r="BD1761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BG1760" i="1"/>
  <c r="BF1760" i="1"/>
  <c r="BE1760" i="1"/>
  <c r="BD1760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BG1759" i="1"/>
  <c r="BF1759" i="1"/>
  <c r="BE1759" i="1"/>
  <c r="BD1759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BG1758" i="1"/>
  <c r="BF1758" i="1"/>
  <c r="BE1758" i="1"/>
  <c r="BD1758" i="1"/>
  <c r="BC1758" i="1"/>
  <c r="BB1758" i="1"/>
  <c r="BA1758" i="1"/>
  <c r="AZ1758" i="1"/>
  <c r="AY1758" i="1"/>
  <c r="AX1758" i="1"/>
  <c r="AW1758" i="1"/>
  <c r="AV1758" i="1"/>
  <c r="AU1758" i="1"/>
  <c r="AT1758" i="1"/>
  <c r="AR1758" i="1"/>
  <c r="BG1757" i="1"/>
  <c r="BF1757" i="1"/>
  <c r="BE1757" i="1"/>
  <c r="BD1757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BG1756" i="1"/>
  <c r="BF1756" i="1"/>
  <c r="BE1756" i="1"/>
  <c r="BD1756" i="1"/>
  <c r="BC1756" i="1"/>
  <c r="BB1756" i="1"/>
  <c r="BA1756" i="1"/>
  <c r="AZ1756" i="1"/>
  <c r="AY1756" i="1"/>
  <c r="AX1756" i="1"/>
  <c r="AV1756" i="1"/>
  <c r="AU1756" i="1"/>
  <c r="AT1756" i="1"/>
  <c r="AS1756" i="1"/>
  <c r="AR1756" i="1"/>
  <c r="BG1755" i="1"/>
  <c r="BF1755" i="1"/>
  <c r="BE1755" i="1"/>
  <c r="BD1755" i="1"/>
  <c r="BC1755" i="1"/>
  <c r="BB1755" i="1"/>
  <c r="BA1755" i="1"/>
  <c r="AZ1755" i="1"/>
  <c r="AY1755" i="1"/>
  <c r="AX1755" i="1"/>
  <c r="AW1755" i="1"/>
  <c r="AV1755" i="1"/>
  <c r="AT1755" i="1"/>
  <c r="AS1755" i="1"/>
  <c r="AR1755" i="1"/>
  <c r="BG1754" i="1"/>
  <c r="BF1754" i="1"/>
  <c r="BE1754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BG1753" i="1"/>
  <c r="BF1753" i="1"/>
  <c r="BE1753" i="1"/>
  <c r="BD1753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BG1752" i="1"/>
  <c r="BF1752" i="1"/>
  <c r="BE1752" i="1"/>
  <c r="BD1752" i="1"/>
  <c r="BC1752" i="1"/>
  <c r="BB1752" i="1"/>
  <c r="BA1752" i="1"/>
  <c r="AZ1752" i="1"/>
  <c r="AX1752" i="1"/>
  <c r="AW1752" i="1"/>
  <c r="AV1752" i="1"/>
  <c r="AU1752" i="1"/>
  <c r="AS1752" i="1"/>
  <c r="AR1752" i="1"/>
  <c r="BG1751" i="1"/>
  <c r="BF1751" i="1"/>
  <c r="BE1751" i="1"/>
  <c r="BD1751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BG1750" i="1"/>
  <c r="BF1750" i="1"/>
  <c r="BE1750" i="1"/>
  <c r="BD1750" i="1"/>
  <c r="BC1750" i="1"/>
  <c r="BB1750" i="1"/>
  <c r="BA1750" i="1"/>
  <c r="AZ1750" i="1"/>
  <c r="AY1750" i="1"/>
  <c r="AX1750" i="1"/>
  <c r="AW1750" i="1"/>
  <c r="AU1750" i="1"/>
  <c r="AT1750" i="1"/>
  <c r="AR1750" i="1"/>
  <c r="BG1749" i="1"/>
  <c r="BF1749" i="1"/>
  <c r="BE1749" i="1"/>
  <c r="BD1749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BG1748" i="1"/>
  <c r="BF1748" i="1"/>
  <c r="BE1748" i="1"/>
  <c r="BD1748" i="1"/>
  <c r="BC1748" i="1"/>
  <c r="BA1748" i="1"/>
  <c r="AZ1748" i="1"/>
  <c r="AY1748" i="1"/>
  <c r="AX1748" i="1"/>
  <c r="AW1748" i="1"/>
  <c r="AV1748" i="1"/>
  <c r="AU1748" i="1"/>
  <c r="AT1748" i="1"/>
  <c r="AS1748" i="1"/>
  <c r="AR1748" i="1"/>
  <c r="BG1747" i="1"/>
  <c r="BF1747" i="1"/>
  <c r="BE1747" i="1"/>
  <c r="BD1747" i="1"/>
  <c r="BC1747" i="1"/>
  <c r="BB1747" i="1"/>
  <c r="BA1747" i="1"/>
  <c r="AY1747" i="1"/>
  <c r="AX1747" i="1"/>
  <c r="AW1747" i="1"/>
  <c r="AV1747" i="1"/>
  <c r="AU1747" i="1"/>
  <c r="AT1747" i="1"/>
  <c r="AS1747" i="1"/>
  <c r="AR1747" i="1"/>
  <c r="BG1746" i="1"/>
  <c r="BF1746" i="1"/>
  <c r="BE1746" i="1"/>
  <c r="BD1746" i="1"/>
  <c r="BC1746" i="1"/>
  <c r="BB1746" i="1"/>
  <c r="BA1746" i="1"/>
  <c r="AZ1746" i="1"/>
  <c r="AX1746" i="1"/>
  <c r="AW1746" i="1"/>
  <c r="AV1746" i="1"/>
  <c r="AU1746" i="1"/>
  <c r="AT1746" i="1"/>
  <c r="AS1746" i="1"/>
  <c r="AR1746" i="1"/>
  <c r="BG1745" i="1"/>
  <c r="BF1745" i="1"/>
  <c r="BE1745" i="1"/>
  <c r="BD1745" i="1"/>
  <c r="BC1745" i="1"/>
  <c r="BB1745" i="1"/>
  <c r="AZ1745" i="1"/>
  <c r="AY1745" i="1"/>
  <c r="AX1745" i="1"/>
  <c r="AW1745" i="1"/>
  <c r="AV1745" i="1"/>
  <c r="AU1745" i="1"/>
  <c r="AT1745" i="1"/>
  <c r="AS1745" i="1"/>
  <c r="AR1745" i="1"/>
  <c r="BG1744" i="1"/>
  <c r="BF1744" i="1"/>
  <c r="BE1744" i="1"/>
  <c r="BD1744" i="1"/>
  <c r="BC1744" i="1"/>
  <c r="BB1744" i="1"/>
  <c r="BA1744" i="1"/>
  <c r="AZ1744" i="1"/>
  <c r="AY1744" i="1"/>
  <c r="AX1744" i="1"/>
  <c r="AW1744" i="1"/>
  <c r="AV1744" i="1"/>
  <c r="AU1744" i="1"/>
  <c r="AS1744" i="1"/>
  <c r="AR1744" i="1"/>
  <c r="BG1743" i="1"/>
  <c r="BF1743" i="1"/>
  <c r="BE1743" i="1"/>
  <c r="BD1743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BG1742" i="1"/>
  <c r="BF1742" i="1"/>
  <c r="BE1742" i="1"/>
  <c r="BD1742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BG1741" i="1"/>
  <c r="BF1741" i="1"/>
  <c r="BE1741" i="1"/>
  <c r="BD1741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BG1740" i="1"/>
  <c r="BF1740" i="1"/>
  <c r="BE1740" i="1"/>
  <c r="BD1740" i="1"/>
  <c r="BC1740" i="1"/>
  <c r="BB1740" i="1"/>
  <c r="AZ1740" i="1"/>
  <c r="AY1740" i="1"/>
  <c r="AX1740" i="1"/>
  <c r="AW1740" i="1"/>
  <c r="AV1740" i="1"/>
  <c r="AU1740" i="1"/>
  <c r="AT1740" i="1"/>
  <c r="AS1740" i="1"/>
  <c r="AR1740" i="1"/>
  <c r="BG1739" i="1"/>
  <c r="BF1739" i="1"/>
  <c r="BE1739" i="1"/>
  <c r="BD1739" i="1"/>
  <c r="BC1739" i="1"/>
  <c r="BB1739" i="1"/>
  <c r="BA1739" i="1"/>
  <c r="AZ1739" i="1"/>
  <c r="AY1739" i="1"/>
  <c r="AX1739" i="1"/>
  <c r="AW1739" i="1"/>
  <c r="AU1739" i="1"/>
  <c r="AT1739" i="1"/>
  <c r="AS1739" i="1"/>
  <c r="AR1739" i="1"/>
  <c r="BG1738" i="1"/>
  <c r="BF1738" i="1"/>
  <c r="BE1738" i="1"/>
  <c r="BD1738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BG1737" i="1"/>
  <c r="BF1737" i="1"/>
  <c r="BE1737" i="1"/>
  <c r="BD1737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BG1736" i="1"/>
  <c r="BF1736" i="1"/>
  <c r="BE1736" i="1"/>
  <c r="BD1736" i="1"/>
  <c r="BC1736" i="1"/>
  <c r="BB1736" i="1"/>
  <c r="AZ1736" i="1"/>
  <c r="AY1736" i="1"/>
  <c r="AX1736" i="1"/>
  <c r="AW1736" i="1"/>
  <c r="AU1736" i="1"/>
  <c r="AT1736" i="1"/>
  <c r="AS1736" i="1"/>
  <c r="AR1736" i="1"/>
  <c r="BF1735" i="1"/>
  <c r="BE1735" i="1"/>
  <c r="BD1735" i="1"/>
  <c r="BC1735" i="1"/>
  <c r="BB1735" i="1"/>
  <c r="BA1735" i="1"/>
  <c r="AY1735" i="1"/>
  <c r="AX1735" i="1"/>
  <c r="AW1735" i="1"/>
  <c r="AV1735" i="1"/>
  <c r="AU1735" i="1"/>
  <c r="AT1735" i="1"/>
  <c r="AS1735" i="1"/>
  <c r="AR1735" i="1"/>
  <c r="BG1734" i="1"/>
  <c r="BF1734" i="1"/>
  <c r="BE1734" i="1"/>
  <c r="BD1734" i="1"/>
  <c r="BC1734" i="1"/>
  <c r="BB1734" i="1"/>
  <c r="BA1734" i="1"/>
  <c r="AZ1734" i="1"/>
  <c r="AY1734" i="1"/>
  <c r="AX1734" i="1"/>
  <c r="AW1734" i="1"/>
  <c r="AV1734" i="1"/>
  <c r="AU1734" i="1"/>
  <c r="AR1734" i="1"/>
  <c r="BG1733" i="1"/>
  <c r="BF1733" i="1"/>
  <c r="BE1733" i="1"/>
  <c r="BC1733" i="1"/>
  <c r="BB1733" i="1"/>
  <c r="BA1733" i="1"/>
  <c r="AZ1733" i="1"/>
  <c r="AY1733" i="1"/>
  <c r="AW1733" i="1"/>
  <c r="AV1733" i="1"/>
  <c r="AU1733" i="1"/>
  <c r="AT1733" i="1"/>
  <c r="AS1733" i="1"/>
  <c r="AR1733" i="1"/>
  <c r="BG1732" i="1"/>
  <c r="BF1732" i="1"/>
  <c r="BE1732" i="1"/>
  <c r="BD1732" i="1"/>
  <c r="BC1732" i="1"/>
  <c r="AZ1732" i="1"/>
  <c r="AY1732" i="1"/>
  <c r="AX1732" i="1"/>
  <c r="AW1732" i="1"/>
  <c r="AV1732" i="1"/>
  <c r="AU1732" i="1"/>
  <c r="AT1732" i="1"/>
  <c r="AS1732" i="1"/>
  <c r="AR1732" i="1"/>
  <c r="BG1731" i="1"/>
  <c r="BF1731" i="1"/>
  <c r="BE1731" i="1"/>
  <c r="BD1731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BG1730" i="1"/>
  <c r="BF1730" i="1"/>
  <c r="BE1730" i="1"/>
  <c r="BD1730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BG1729" i="1"/>
  <c r="BF1729" i="1"/>
  <c r="BE1729" i="1"/>
  <c r="BD1729" i="1"/>
  <c r="BC1729" i="1"/>
  <c r="BB1729" i="1"/>
  <c r="AZ1729" i="1"/>
  <c r="AY1729" i="1"/>
  <c r="AX1729" i="1"/>
  <c r="AW1729" i="1"/>
  <c r="AV1729" i="1"/>
  <c r="AU1729" i="1"/>
  <c r="AT1729" i="1"/>
  <c r="AS1729" i="1"/>
  <c r="AR1729" i="1"/>
  <c r="BG1728" i="1"/>
  <c r="BF1728" i="1"/>
  <c r="BE1728" i="1"/>
  <c r="BD1728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BG1727" i="1"/>
  <c r="BF1727" i="1"/>
  <c r="BE1727" i="1"/>
  <c r="BD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BG1726" i="1"/>
  <c r="BF1726" i="1"/>
  <c r="BE1726" i="1"/>
  <c r="BD1726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BG1725" i="1"/>
  <c r="BF1725" i="1"/>
  <c r="BE1725" i="1"/>
  <c r="BD1725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BG1724" i="1"/>
  <c r="BF1724" i="1"/>
  <c r="BE1724" i="1"/>
  <c r="BD1724" i="1"/>
  <c r="BC1724" i="1"/>
  <c r="BB1724" i="1"/>
  <c r="BA1724" i="1"/>
  <c r="AZ1724" i="1"/>
  <c r="AY1724" i="1"/>
  <c r="AX1724" i="1"/>
  <c r="AW1724" i="1"/>
  <c r="AU1724" i="1"/>
  <c r="AT1724" i="1"/>
  <c r="AS1724" i="1"/>
  <c r="AR1724" i="1"/>
  <c r="BG1723" i="1"/>
  <c r="BF1723" i="1"/>
  <c r="BE1723" i="1"/>
  <c r="BD1723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BG1722" i="1"/>
  <c r="BF1722" i="1"/>
  <c r="BE1722" i="1"/>
  <c r="BD1722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BG1721" i="1"/>
  <c r="BF1721" i="1"/>
  <c r="BE1721" i="1"/>
  <c r="BD1721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BG1720" i="1"/>
  <c r="BF1720" i="1"/>
  <c r="BE1720" i="1"/>
  <c r="BD1720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BG1719" i="1"/>
  <c r="BF1719" i="1"/>
  <c r="BE1719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BG1718" i="1"/>
  <c r="BF1718" i="1"/>
  <c r="BE1718" i="1"/>
  <c r="BD1718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BG1717" i="1"/>
  <c r="BF1717" i="1"/>
  <c r="BE1717" i="1"/>
  <c r="BD1717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BG1716" i="1"/>
  <c r="BF1716" i="1"/>
  <c r="BE1716" i="1"/>
  <c r="BD1716" i="1"/>
  <c r="BC1716" i="1"/>
  <c r="BB1716" i="1"/>
  <c r="BA1716" i="1"/>
  <c r="AY1716" i="1"/>
  <c r="AX1716" i="1"/>
  <c r="AW1716" i="1"/>
  <c r="AV1716" i="1"/>
  <c r="AU1716" i="1"/>
  <c r="AT1716" i="1"/>
  <c r="AS1716" i="1"/>
  <c r="AR1716" i="1"/>
  <c r="BG1715" i="1"/>
  <c r="BF1715" i="1"/>
  <c r="BE1715" i="1"/>
  <c r="BD1715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BG1714" i="1"/>
  <c r="BF1714" i="1"/>
  <c r="BE1714" i="1"/>
  <c r="BD1714" i="1"/>
  <c r="BC1714" i="1"/>
  <c r="BB1714" i="1"/>
  <c r="BA1714" i="1"/>
  <c r="AZ1714" i="1"/>
  <c r="AX1714" i="1"/>
  <c r="AW1714" i="1"/>
  <c r="AU1714" i="1"/>
  <c r="AT1714" i="1"/>
  <c r="AS1714" i="1"/>
  <c r="AR1714" i="1"/>
  <c r="BG1713" i="1"/>
  <c r="BF1713" i="1"/>
  <c r="BE1713" i="1"/>
  <c r="BD1713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BG1712" i="1"/>
  <c r="BF1712" i="1"/>
  <c r="BE1712" i="1"/>
  <c r="BD1712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BG1711" i="1"/>
  <c r="BF1711" i="1"/>
  <c r="BE1711" i="1"/>
  <c r="BD1711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BG1710" i="1"/>
  <c r="BF1710" i="1"/>
  <c r="BE1710" i="1"/>
  <c r="BD1710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BG1709" i="1"/>
  <c r="BF1709" i="1"/>
  <c r="BE1709" i="1"/>
  <c r="BD1709" i="1"/>
  <c r="BC1709" i="1"/>
  <c r="BB1709" i="1"/>
  <c r="BA1709" i="1"/>
  <c r="AY1709" i="1"/>
  <c r="AW1709" i="1"/>
  <c r="AU1709" i="1"/>
  <c r="AT1709" i="1"/>
  <c r="AR1709" i="1"/>
  <c r="BG1708" i="1"/>
  <c r="BF1708" i="1"/>
  <c r="BE1708" i="1"/>
  <c r="BD1708" i="1"/>
  <c r="BC1708" i="1"/>
  <c r="BB1708" i="1"/>
  <c r="BA1708" i="1"/>
  <c r="AZ1708" i="1"/>
  <c r="AY1708" i="1"/>
  <c r="AX1708" i="1"/>
  <c r="AW1708" i="1"/>
  <c r="AV1708" i="1"/>
  <c r="AU1708" i="1"/>
  <c r="AT1708" i="1"/>
  <c r="AR1708" i="1"/>
  <c r="BG1707" i="1"/>
  <c r="BF1707" i="1"/>
  <c r="BE1707" i="1"/>
  <c r="BD1707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BG1706" i="1"/>
  <c r="BF1706" i="1"/>
  <c r="BE1706" i="1"/>
  <c r="BD1706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BG1705" i="1"/>
  <c r="BF1705" i="1"/>
  <c r="BE1705" i="1"/>
  <c r="BD1705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BG1704" i="1"/>
  <c r="BF1704" i="1"/>
  <c r="BE1704" i="1"/>
  <c r="BD1704" i="1"/>
  <c r="BC1704" i="1"/>
  <c r="BB1704" i="1"/>
  <c r="AZ1704" i="1"/>
  <c r="AY1704" i="1"/>
  <c r="AX1704" i="1"/>
  <c r="AW1704" i="1"/>
  <c r="AV1704" i="1"/>
  <c r="AT1704" i="1"/>
  <c r="AS1704" i="1"/>
  <c r="BG1703" i="1"/>
  <c r="BF1703" i="1"/>
  <c r="BE1703" i="1"/>
  <c r="BD1703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BG1702" i="1"/>
  <c r="BF1702" i="1"/>
  <c r="BE1702" i="1"/>
  <c r="BD1702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BG1701" i="1"/>
  <c r="BF1701" i="1"/>
  <c r="BE1701" i="1"/>
  <c r="BD1701" i="1"/>
  <c r="BC1701" i="1"/>
  <c r="BB1701" i="1"/>
  <c r="AZ1701" i="1"/>
  <c r="AY1701" i="1"/>
  <c r="AX1701" i="1"/>
  <c r="AW1701" i="1"/>
  <c r="AV1701" i="1"/>
  <c r="AU1701" i="1"/>
  <c r="AT1701" i="1"/>
  <c r="AS1701" i="1"/>
  <c r="AR1701" i="1"/>
  <c r="BG1700" i="1"/>
  <c r="BF1700" i="1"/>
  <c r="BE1700" i="1"/>
  <c r="BD1700" i="1"/>
  <c r="BC1700" i="1"/>
  <c r="BB1700" i="1"/>
  <c r="BA1700" i="1"/>
  <c r="AZ1700" i="1"/>
  <c r="AY1700" i="1"/>
  <c r="AW1700" i="1"/>
  <c r="AV1700" i="1"/>
  <c r="AU1700" i="1"/>
  <c r="AT1700" i="1"/>
  <c r="AS1700" i="1"/>
  <c r="AR1700" i="1"/>
  <c r="BG1699" i="1"/>
  <c r="BF1699" i="1"/>
  <c r="BE1699" i="1"/>
  <c r="BD1699" i="1"/>
  <c r="BC1699" i="1"/>
  <c r="BB1699" i="1"/>
  <c r="BA1699" i="1"/>
  <c r="AY1699" i="1"/>
  <c r="AX1699" i="1"/>
  <c r="AW1699" i="1"/>
  <c r="AV1699" i="1"/>
  <c r="AU1699" i="1"/>
  <c r="AT1699" i="1"/>
  <c r="AS1699" i="1"/>
  <c r="AR1699" i="1"/>
  <c r="BG1698" i="1"/>
  <c r="BF1698" i="1"/>
  <c r="BE1698" i="1"/>
  <c r="BD1698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BG1697" i="1"/>
  <c r="BF1697" i="1"/>
  <c r="BE1697" i="1"/>
  <c r="BD1697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BG1696" i="1"/>
  <c r="BF1696" i="1"/>
  <c r="BE1696" i="1"/>
  <c r="BD1696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BG1695" i="1"/>
  <c r="BF1695" i="1"/>
  <c r="BE1695" i="1"/>
  <c r="BD1695" i="1"/>
  <c r="BC1695" i="1"/>
  <c r="BB1695" i="1"/>
  <c r="BA1695" i="1"/>
  <c r="AZ1695" i="1"/>
  <c r="AY1695" i="1"/>
  <c r="AX1695" i="1"/>
  <c r="AW1695" i="1"/>
  <c r="AV1695" i="1"/>
  <c r="AU1695" i="1"/>
  <c r="AS1695" i="1"/>
  <c r="AR1695" i="1"/>
  <c r="BF1694" i="1"/>
  <c r="BE1694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BG1693" i="1"/>
  <c r="BF1693" i="1"/>
  <c r="BE1693" i="1"/>
  <c r="BD1693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BG1692" i="1"/>
  <c r="BF1692" i="1"/>
  <c r="BE1692" i="1"/>
  <c r="BD1692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BG1691" i="1"/>
  <c r="BF1691" i="1"/>
  <c r="BE1691" i="1"/>
  <c r="BD1691" i="1"/>
  <c r="BC1691" i="1"/>
  <c r="BB1691" i="1"/>
  <c r="BA1691" i="1"/>
  <c r="AZ1691" i="1"/>
  <c r="AY1691" i="1"/>
  <c r="AX1691" i="1"/>
  <c r="AW1691" i="1"/>
  <c r="AU1691" i="1"/>
  <c r="AT1691" i="1"/>
  <c r="AS1691" i="1"/>
  <c r="AR1691" i="1"/>
  <c r="BG1690" i="1"/>
  <c r="BF1690" i="1"/>
  <c r="BE1690" i="1"/>
  <c r="BD1690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BG1689" i="1"/>
  <c r="BF1689" i="1"/>
  <c r="BE1689" i="1"/>
  <c r="BD1689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BG1688" i="1"/>
  <c r="BF1688" i="1"/>
  <c r="BE1688" i="1"/>
  <c r="BD1688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BG1687" i="1"/>
  <c r="BF1687" i="1"/>
  <c r="BE1687" i="1"/>
  <c r="BD1687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BG1686" i="1"/>
  <c r="BF1686" i="1"/>
  <c r="BE1686" i="1"/>
  <c r="BD1686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BG1685" i="1"/>
  <c r="BF1685" i="1"/>
  <c r="BE1685" i="1"/>
  <c r="BD1685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BG1684" i="1"/>
  <c r="BF1684" i="1"/>
  <c r="BE1684" i="1"/>
  <c r="BD1684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BG1683" i="1"/>
  <c r="BF1683" i="1"/>
  <c r="BE1683" i="1"/>
  <c r="BD1683" i="1"/>
  <c r="BC1683" i="1"/>
  <c r="BB1683" i="1"/>
  <c r="BA1683" i="1"/>
  <c r="AZ1683" i="1"/>
  <c r="AY1683" i="1"/>
  <c r="AX1683" i="1"/>
  <c r="AW1683" i="1"/>
  <c r="AV1683" i="1"/>
  <c r="AU1683" i="1"/>
  <c r="AT1683" i="1"/>
  <c r="AR1683" i="1"/>
  <c r="BG1682" i="1"/>
  <c r="BF1682" i="1"/>
  <c r="BE1682" i="1"/>
  <c r="BD1682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BG1681" i="1"/>
  <c r="BF1681" i="1"/>
  <c r="BE1681" i="1"/>
  <c r="BD1681" i="1"/>
  <c r="BC1681" i="1"/>
  <c r="BB1681" i="1"/>
  <c r="BA1681" i="1"/>
  <c r="AZ1681" i="1"/>
  <c r="AY1681" i="1"/>
  <c r="AX1681" i="1"/>
  <c r="AW1681" i="1"/>
  <c r="AV1681" i="1"/>
  <c r="AT1681" i="1"/>
  <c r="AS1681" i="1"/>
  <c r="AR1681" i="1"/>
  <c r="BG1680" i="1"/>
  <c r="BF1680" i="1"/>
  <c r="BE1680" i="1"/>
  <c r="BD1680" i="1"/>
  <c r="BC1680" i="1"/>
  <c r="BB1680" i="1"/>
  <c r="BA1680" i="1"/>
  <c r="AZ1680" i="1"/>
  <c r="AY1680" i="1"/>
  <c r="AW1680" i="1"/>
  <c r="AV1680" i="1"/>
  <c r="AU1680" i="1"/>
  <c r="AT1680" i="1"/>
  <c r="AS1680" i="1"/>
  <c r="AR1680" i="1"/>
  <c r="BG1679" i="1"/>
  <c r="BF1679" i="1"/>
  <c r="BE1679" i="1"/>
  <c r="BD1679" i="1"/>
  <c r="BC1679" i="1"/>
  <c r="BB1679" i="1"/>
  <c r="BA1679" i="1"/>
  <c r="AZ1679" i="1"/>
  <c r="AY1679" i="1"/>
  <c r="AW1679" i="1"/>
  <c r="AV1679" i="1"/>
  <c r="AU1679" i="1"/>
  <c r="AT1679" i="1"/>
  <c r="AS1679" i="1"/>
  <c r="AR1679" i="1"/>
  <c r="BG1678" i="1"/>
  <c r="BF1678" i="1"/>
  <c r="BE1678" i="1"/>
  <c r="BD1678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BG1677" i="1"/>
  <c r="BF1677" i="1"/>
  <c r="BE1677" i="1"/>
  <c r="BD1677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BG1676" i="1"/>
  <c r="BF1676" i="1"/>
  <c r="BE1676" i="1"/>
  <c r="BD1676" i="1"/>
  <c r="BC1676" i="1"/>
  <c r="BB1676" i="1"/>
  <c r="BA1676" i="1"/>
  <c r="AY1676" i="1"/>
  <c r="AW1676" i="1"/>
  <c r="AV1676" i="1"/>
  <c r="AU1676" i="1"/>
  <c r="AT1676" i="1"/>
  <c r="AS1676" i="1"/>
  <c r="AR1676" i="1"/>
  <c r="BG1675" i="1"/>
  <c r="BF1675" i="1"/>
  <c r="BE1675" i="1"/>
  <c r="BD1675" i="1"/>
  <c r="BC1675" i="1"/>
  <c r="BB1675" i="1"/>
  <c r="BA1675" i="1"/>
  <c r="AZ1675" i="1"/>
  <c r="AY1675" i="1"/>
  <c r="AX1675" i="1"/>
  <c r="AW1675" i="1"/>
  <c r="AV1675" i="1"/>
  <c r="AT1675" i="1"/>
  <c r="AS1675" i="1"/>
  <c r="AR1675" i="1"/>
  <c r="BG1674" i="1"/>
  <c r="BF1674" i="1"/>
  <c r="BE1674" i="1"/>
  <c r="BD1674" i="1"/>
  <c r="BC1674" i="1"/>
  <c r="BB1674" i="1"/>
  <c r="BA1674" i="1"/>
  <c r="AZ1674" i="1"/>
  <c r="AY1674" i="1"/>
  <c r="AX1674" i="1"/>
  <c r="AW1674" i="1"/>
  <c r="AU1674" i="1"/>
  <c r="AS1674" i="1"/>
  <c r="AR1674" i="1"/>
  <c r="BG1673" i="1"/>
  <c r="BF1673" i="1"/>
  <c r="BE1673" i="1"/>
  <c r="BD1673" i="1"/>
  <c r="BC1673" i="1"/>
  <c r="BB1673" i="1"/>
  <c r="BA1673" i="1"/>
  <c r="AZ1673" i="1"/>
  <c r="AY1673" i="1"/>
  <c r="AW1673" i="1"/>
  <c r="AV1673" i="1"/>
  <c r="AU1673" i="1"/>
  <c r="AS1673" i="1"/>
  <c r="BG2134" i="1"/>
  <c r="BF2134" i="1"/>
  <c r="BE2134" i="1"/>
  <c r="BD2134" i="1"/>
  <c r="BC2134" i="1"/>
  <c r="BB2134" i="1"/>
  <c r="BA2134" i="1"/>
  <c r="AZ2134" i="1"/>
  <c r="AY2134" i="1"/>
  <c r="AX2134" i="1"/>
  <c r="AW2134" i="1"/>
  <c r="AV2134" i="1"/>
  <c r="AU2134" i="1"/>
  <c r="AT2134" i="1"/>
  <c r="AS2134" i="1"/>
  <c r="AR2134" i="1"/>
  <c r="BG2133" i="1"/>
  <c r="BF2133" i="1"/>
  <c r="BE2133" i="1"/>
  <c r="BD2133" i="1"/>
  <c r="BC2133" i="1"/>
  <c r="BB2133" i="1"/>
  <c r="BA2133" i="1"/>
  <c r="AZ2133" i="1"/>
  <c r="AY2133" i="1"/>
  <c r="AX2133" i="1"/>
  <c r="AW2133" i="1"/>
  <c r="AV2133" i="1"/>
  <c r="AU2133" i="1"/>
  <c r="AT2133" i="1"/>
  <c r="AS2133" i="1"/>
  <c r="AR2133" i="1"/>
  <c r="BG2132" i="1"/>
  <c r="BF2132" i="1"/>
  <c r="BE2132" i="1"/>
  <c r="BD2132" i="1"/>
  <c r="BC2132" i="1"/>
  <c r="BB2132" i="1"/>
  <c r="BA2132" i="1"/>
  <c r="AZ2132" i="1"/>
  <c r="AY2132" i="1"/>
  <c r="AX2132" i="1"/>
  <c r="AW2132" i="1"/>
  <c r="AV2132" i="1"/>
  <c r="AU2132" i="1"/>
  <c r="AT2132" i="1"/>
  <c r="AS2132" i="1"/>
  <c r="AR2132" i="1"/>
  <c r="BF2131" i="1"/>
  <c r="BE2131" i="1"/>
  <c r="BD2131" i="1"/>
  <c r="BC2131" i="1"/>
  <c r="BB2131" i="1"/>
  <c r="BA2131" i="1"/>
  <c r="AZ2131" i="1"/>
  <c r="AY2131" i="1"/>
  <c r="AX2131" i="1"/>
  <c r="AW2131" i="1"/>
  <c r="AV2131" i="1"/>
  <c r="AU2131" i="1"/>
  <c r="AT2131" i="1"/>
  <c r="AS2131" i="1"/>
  <c r="AR2131" i="1"/>
  <c r="BG2130" i="1"/>
  <c r="BF2130" i="1"/>
  <c r="BE2130" i="1"/>
  <c r="BD2130" i="1"/>
  <c r="BC2130" i="1"/>
  <c r="BB2130" i="1"/>
  <c r="BA2130" i="1"/>
  <c r="AY2130" i="1"/>
  <c r="AW2130" i="1"/>
  <c r="AV2130" i="1"/>
  <c r="AU2130" i="1"/>
  <c r="AT2130" i="1"/>
  <c r="AS2130" i="1"/>
  <c r="BG2129" i="1"/>
  <c r="BF2129" i="1"/>
  <c r="BE2129" i="1"/>
  <c r="BD2129" i="1"/>
  <c r="BC2129" i="1"/>
  <c r="BB2129" i="1"/>
  <c r="BA2129" i="1"/>
  <c r="AZ2129" i="1"/>
  <c r="AY2129" i="1"/>
  <c r="AX2129" i="1"/>
  <c r="AW2129" i="1"/>
  <c r="AV2129" i="1"/>
  <c r="AU2129" i="1"/>
  <c r="AT2129" i="1"/>
  <c r="AS2129" i="1"/>
  <c r="AR2129" i="1"/>
  <c r="BG2128" i="1"/>
  <c r="BF2128" i="1"/>
  <c r="BE2128" i="1"/>
  <c r="BD2128" i="1"/>
  <c r="BC2128" i="1"/>
  <c r="BB2128" i="1"/>
  <c r="BA2128" i="1"/>
  <c r="AZ2128" i="1"/>
  <c r="AY2128" i="1"/>
  <c r="AX2128" i="1"/>
  <c r="AW2128" i="1"/>
  <c r="AV2128" i="1"/>
  <c r="AU2128" i="1"/>
  <c r="AT2128" i="1"/>
  <c r="AS2128" i="1"/>
  <c r="AR2128" i="1"/>
  <c r="BG2127" i="1"/>
  <c r="BF2127" i="1"/>
  <c r="BE2127" i="1"/>
  <c r="BD2127" i="1"/>
  <c r="BC2127" i="1"/>
  <c r="BB2127" i="1"/>
  <c r="BA2127" i="1"/>
  <c r="AZ2127" i="1"/>
  <c r="AY2127" i="1"/>
  <c r="AX2127" i="1"/>
  <c r="AW2127" i="1"/>
  <c r="AV2127" i="1"/>
  <c r="AU2127" i="1"/>
  <c r="AT2127" i="1"/>
  <c r="AS2127" i="1"/>
  <c r="AR2127" i="1"/>
  <c r="BG2126" i="1"/>
  <c r="BF2126" i="1"/>
  <c r="BE2126" i="1"/>
  <c r="BD2126" i="1"/>
  <c r="BC2126" i="1"/>
  <c r="BB2126" i="1"/>
  <c r="BA2126" i="1"/>
  <c r="AZ2126" i="1"/>
  <c r="AY2126" i="1"/>
  <c r="AX2126" i="1"/>
  <c r="AW2126" i="1"/>
  <c r="AV2126" i="1"/>
  <c r="AU2126" i="1"/>
  <c r="AT2126" i="1"/>
  <c r="AS2126" i="1"/>
  <c r="AR2126" i="1"/>
  <c r="BG2125" i="1"/>
  <c r="BF2125" i="1"/>
  <c r="BE2125" i="1"/>
  <c r="BD2125" i="1"/>
  <c r="BC2125" i="1"/>
  <c r="BB2125" i="1"/>
  <c r="BA2125" i="1"/>
  <c r="AY2125" i="1"/>
  <c r="AX2125" i="1"/>
  <c r="AW2125" i="1"/>
  <c r="AV2125" i="1"/>
  <c r="AU2125" i="1"/>
  <c r="AT2125" i="1"/>
  <c r="AS2125" i="1"/>
  <c r="AR2125" i="1"/>
  <c r="BG2124" i="1"/>
  <c r="BF2124" i="1"/>
  <c r="BE2124" i="1"/>
  <c r="BD2124" i="1"/>
  <c r="BC2124" i="1"/>
  <c r="BB2124" i="1"/>
  <c r="BA2124" i="1"/>
  <c r="AZ2124" i="1"/>
  <c r="AY2124" i="1"/>
  <c r="AX2124" i="1"/>
  <c r="AW2124" i="1"/>
  <c r="AV2124" i="1"/>
  <c r="AU2124" i="1"/>
  <c r="AT2124" i="1"/>
  <c r="AS2124" i="1"/>
  <c r="AR2124" i="1"/>
  <c r="BG2123" i="1"/>
  <c r="BF2123" i="1"/>
  <c r="BE2123" i="1"/>
  <c r="BD2123" i="1"/>
  <c r="BC2123" i="1"/>
  <c r="BB2123" i="1"/>
  <c r="BA2123" i="1"/>
  <c r="AZ2123" i="1"/>
  <c r="AY2123" i="1"/>
  <c r="AX2123" i="1"/>
  <c r="AW2123" i="1"/>
  <c r="AV2123" i="1"/>
  <c r="AU2123" i="1"/>
  <c r="AT2123" i="1"/>
  <c r="AS2123" i="1"/>
  <c r="AR2123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BG1671" i="1"/>
  <c r="BF1671" i="1"/>
  <c r="BE1671" i="1"/>
  <c r="BD1671" i="1"/>
  <c r="BC1671" i="1"/>
  <c r="BB1671" i="1"/>
  <c r="BA1671" i="1"/>
  <c r="AZ1671" i="1"/>
  <c r="AX1671" i="1"/>
  <c r="AW1671" i="1"/>
  <c r="AV1671" i="1"/>
  <c r="AU1671" i="1"/>
  <c r="AT1671" i="1"/>
  <c r="AS1671" i="1"/>
  <c r="AR1671" i="1"/>
  <c r="BG1670" i="1"/>
  <c r="BF1670" i="1"/>
  <c r="BE1670" i="1"/>
  <c r="BD1670" i="1"/>
  <c r="BC1670" i="1"/>
  <c r="BB1670" i="1"/>
  <c r="BA1670" i="1"/>
  <c r="AZ1670" i="1"/>
  <c r="AY1670" i="1"/>
  <c r="AW1670" i="1"/>
  <c r="AV1670" i="1"/>
  <c r="AU1670" i="1"/>
  <c r="AT1670" i="1"/>
  <c r="AR1670" i="1"/>
  <c r="BG1669" i="1"/>
  <c r="BF1669" i="1"/>
  <c r="BE1669" i="1"/>
  <c r="BD1669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BG1668" i="1"/>
  <c r="BF1668" i="1"/>
  <c r="BE1668" i="1"/>
  <c r="BD1668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BG1667" i="1"/>
  <c r="BF1667" i="1"/>
  <c r="BE1667" i="1"/>
  <c r="BD1667" i="1"/>
  <c r="BC1667" i="1"/>
  <c r="BB1667" i="1"/>
  <c r="BA1667" i="1"/>
  <c r="AZ1667" i="1"/>
  <c r="AY1667" i="1"/>
  <c r="AW1667" i="1"/>
  <c r="AV1667" i="1"/>
  <c r="AU1667" i="1"/>
  <c r="AT1667" i="1"/>
  <c r="AS1667" i="1"/>
  <c r="AR1667" i="1"/>
  <c r="BG1666" i="1"/>
  <c r="BF1666" i="1"/>
  <c r="BE1666" i="1"/>
  <c r="BD1666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BG1665" i="1"/>
  <c r="BF1665" i="1"/>
  <c r="BE1665" i="1"/>
  <c r="BD1665" i="1"/>
  <c r="BC1665" i="1"/>
  <c r="BB1665" i="1"/>
  <c r="BA1665" i="1"/>
  <c r="AZ1665" i="1"/>
  <c r="AY1665" i="1"/>
  <c r="AX1665" i="1"/>
  <c r="AW1665" i="1"/>
  <c r="AV1665" i="1"/>
  <c r="AU1665" i="1"/>
  <c r="AT1665" i="1"/>
  <c r="AR1665" i="1"/>
  <c r="BG1664" i="1"/>
  <c r="BF1664" i="1"/>
  <c r="BE1664" i="1"/>
  <c r="BD1664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BG1663" i="1"/>
  <c r="BF1663" i="1"/>
  <c r="BE1663" i="1"/>
  <c r="BD1663" i="1"/>
  <c r="BC1663" i="1"/>
  <c r="BB1663" i="1"/>
  <c r="BA1663" i="1"/>
  <c r="AZ1663" i="1"/>
  <c r="AY1663" i="1"/>
  <c r="AW1663" i="1"/>
  <c r="AV1663" i="1"/>
  <c r="AU1663" i="1"/>
  <c r="AT1663" i="1"/>
  <c r="AS1663" i="1"/>
  <c r="AR1663" i="1"/>
  <c r="BG1662" i="1"/>
  <c r="BF1662" i="1"/>
  <c r="BE1662" i="1"/>
  <c r="BD1662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BG1661" i="1"/>
  <c r="BF1661" i="1"/>
  <c r="BE1661" i="1"/>
  <c r="BD1661" i="1"/>
  <c r="BB1661" i="1"/>
  <c r="BA1661" i="1"/>
  <c r="AZ1661" i="1"/>
  <c r="AX1661" i="1"/>
  <c r="AW1661" i="1"/>
  <c r="AV1661" i="1"/>
  <c r="AU1661" i="1"/>
  <c r="AT1661" i="1"/>
  <c r="AS1661" i="1"/>
  <c r="AR1661" i="1"/>
  <c r="BG1660" i="1"/>
  <c r="BF1660" i="1"/>
  <c r="BE1660" i="1"/>
  <c r="BD1660" i="1"/>
  <c r="BC1660" i="1"/>
  <c r="BB1660" i="1"/>
  <c r="BA1660" i="1"/>
  <c r="AZ1660" i="1"/>
  <c r="AY1660" i="1"/>
  <c r="AW1660" i="1"/>
  <c r="AV1660" i="1"/>
  <c r="AU1660" i="1"/>
  <c r="AS1660" i="1"/>
  <c r="AR1660" i="1"/>
  <c r="BG1659" i="1"/>
  <c r="BF1659" i="1"/>
  <c r="BE1659" i="1"/>
  <c r="BD1659" i="1"/>
  <c r="BC1659" i="1"/>
  <c r="BB1659" i="1"/>
  <c r="BA1659" i="1"/>
  <c r="AZ1659" i="1"/>
  <c r="AY1659" i="1"/>
  <c r="AX1659" i="1"/>
  <c r="AW1659" i="1"/>
  <c r="AV1659" i="1"/>
  <c r="AU1659" i="1"/>
  <c r="AT1659" i="1"/>
  <c r="AR1659" i="1"/>
  <c r="BG1658" i="1"/>
  <c r="BF1658" i="1"/>
  <c r="BE1658" i="1"/>
  <c r="BD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BG1657" i="1"/>
  <c r="BF1657" i="1"/>
  <c r="BE1657" i="1"/>
  <c r="BD1657" i="1"/>
  <c r="BC1657" i="1"/>
  <c r="BB1657" i="1"/>
  <c r="BA1657" i="1"/>
  <c r="AZ1657" i="1"/>
  <c r="AY1657" i="1"/>
  <c r="AX1657" i="1"/>
  <c r="AV1657" i="1"/>
  <c r="AU1657" i="1"/>
  <c r="AT1657" i="1"/>
  <c r="AS1657" i="1"/>
  <c r="AR1657" i="1"/>
  <c r="BG1656" i="1"/>
  <c r="BF1656" i="1"/>
  <c r="BE1656" i="1"/>
  <c r="BD1656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BG1655" i="1"/>
  <c r="BF1655" i="1"/>
  <c r="BE1655" i="1"/>
  <c r="BD1655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BG1654" i="1"/>
  <c r="BF1654" i="1"/>
  <c r="BE1654" i="1"/>
  <c r="BD1654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BG1653" i="1"/>
  <c r="BF1653" i="1"/>
  <c r="BE1653" i="1"/>
  <c r="BD1653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BG1652" i="1"/>
  <c r="BF1652" i="1"/>
  <c r="BE1652" i="1"/>
  <c r="BD1652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BG1651" i="1"/>
  <c r="BF1651" i="1"/>
  <c r="BE1651" i="1"/>
  <c r="BD1651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BG1650" i="1"/>
  <c r="BF1650" i="1"/>
  <c r="BE1650" i="1"/>
  <c r="BD1650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BG1649" i="1"/>
  <c r="BF1649" i="1"/>
  <c r="BE1649" i="1"/>
  <c r="BD1649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BG1648" i="1"/>
  <c r="BF1648" i="1"/>
  <c r="BE1648" i="1"/>
  <c r="BD1648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BG1647" i="1"/>
  <c r="BF1647" i="1"/>
  <c r="BE1647" i="1"/>
  <c r="BD1647" i="1"/>
  <c r="BC1647" i="1"/>
  <c r="BA1647" i="1"/>
  <c r="AZ1647" i="1"/>
  <c r="AY1647" i="1"/>
  <c r="AW1647" i="1"/>
  <c r="AV1647" i="1"/>
  <c r="AU1647" i="1"/>
  <c r="AT1647" i="1"/>
  <c r="AS1647" i="1"/>
  <c r="AR1647" i="1"/>
  <c r="BG1646" i="1"/>
  <c r="BF1646" i="1"/>
  <c r="BE1646" i="1"/>
  <c r="BD1646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BG1645" i="1"/>
  <c r="BF1645" i="1"/>
  <c r="BE1645" i="1"/>
  <c r="BD1645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BG1644" i="1"/>
  <c r="BF1644" i="1"/>
  <c r="BE1644" i="1"/>
  <c r="BD1644" i="1"/>
  <c r="BC1644" i="1"/>
  <c r="BB1644" i="1"/>
  <c r="BA1644" i="1"/>
  <c r="AZ1644" i="1"/>
  <c r="AY1644" i="1"/>
  <c r="AX1644" i="1"/>
  <c r="AW1644" i="1"/>
  <c r="AV1644" i="1"/>
  <c r="AU1644" i="1"/>
  <c r="AS1644" i="1"/>
  <c r="AR1644" i="1"/>
  <c r="BG1643" i="1"/>
  <c r="BF1643" i="1"/>
  <c r="BE1643" i="1"/>
  <c r="BD1643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BG1642" i="1"/>
  <c r="BF1642" i="1"/>
  <c r="BE1642" i="1"/>
  <c r="BD1642" i="1"/>
  <c r="BC1642" i="1"/>
  <c r="BB1642" i="1"/>
  <c r="BA1642" i="1"/>
  <c r="AZ1642" i="1"/>
  <c r="AY1642" i="1"/>
  <c r="AX1642" i="1"/>
  <c r="AW1642" i="1"/>
  <c r="AV1642" i="1"/>
  <c r="AU1642" i="1"/>
  <c r="AT1642" i="1"/>
  <c r="AR1642" i="1"/>
  <c r="BG1641" i="1"/>
  <c r="BF1641" i="1"/>
  <c r="BE1641" i="1"/>
  <c r="BD1641" i="1"/>
  <c r="BC1641" i="1"/>
  <c r="BB1641" i="1"/>
  <c r="BA1641" i="1"/>
  <c r="AZ1641" i="1"/>
  <c r="AY1641" i="1"/>
  <c r="AW1641" i="1"/>
  <c r="AV1641" i="1"/>
  <c r="AU1641" i="1"/>
  <c r="AT1641" i="1"/>
  <c r="AS1641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BG1639" i="1"/>
  <c r="BF1639" i="1"/>
  <c r="BE1639" i="1"/>
  <c r="BD1639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BG1638" i="1"/>
  <c r="BF1638" i="1"/>
  <c r="BE1638" i="1"/>
  <c r="BD1638" i="1"/>
  <c r="BC1638" i="1"/>
  <c r="BA1638" i="1"/>
  <c r="AZ1638" i="1"/>
  <c r="AY1638" i="1"/>
  <c r="AX1638" i="1"/>
  <c r="AW1638" i="1"/>
  <c r="AV1638" i="1"/>
  <c r="AU1638" i="1"/>
  <c r="AT1638" i="1"/>
  <c r="AS1638" i="1"/>
  <c r="AR1638" i="1"/>
  <c r="BG1637" i="1"/>
  <c r="BF1637" i="1"/>
  <c r="BE1637" i="1"/>
  <c r="BD1637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BG1636" i="1"/>
  <c r="BF1636" i="1"/>
  <c r="BE1636" i="1"/>
  <c r="BD1636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BG1635" i="1"/>
  <c r="BF1635" i="1"/>
  <c r="BE1635" i="1"/>
  <c r="BD1635" i="1"/>
  <c r="BC1635" i="1"/>
  <c r="BB1635" i="1"/>
  <c r="AY1635" i="1"/>
  <c r="AX1635" i="1"/>
  <c r="AW1635" i="1"/>
  <c r="AV1635" i="1"/>
  <c r="AU1635" i="1"/>
  <c r="AT1635" i="1"/>
  <c r="AS1635" i="1"/>
  <c r="AR1635" i="1"/>
  <c r="BG1634" i="1"/>
  <c r="BF1634" i="1"/>
  <c r="BE1634" i="1"/>
  <c r="BD1634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BG1633" i="1"/>
  <c r="BF1633" i="1"/>
  <c r="BE1633" i="1"/>
  <c r="BD1633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BG1632" i="1"/>
  <c r="BF1632" i="1"/>
  <c r="BE1632" i="1"/>
  <c r="BD1632" i="1"/>
  <c r="BC1632" i="1"/>
  <c r="BB1632" i="1"/>
  <c r="BA1632" i="1"/>
  <c r="AZ1632" i="1"/>
  <c r="AY1632" i="1"/>
  <c r="AW1632" i="1"/>
  <c r="AV1632" i="1"/>
  <c r="AU1632" i="1"/>
  <c r="AT1632" i="1"/>
  <c r="AR1632" i="1"/>
  <c r="BG1631" i="1"/>
  <c r="BF1631" i="1"/>
  <c r="BE1631" i="1"/>
  <c r="BD1631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BG1630" i="1"/>
  <c r="BF1630" i="1"/>
  <c r="BE1630" i="1"/>
  <c r="BD1630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BG1629" i="1"/>
  <c r="BF1629" i="1"/>
  <c r="BE1629" i="1"/>
  <c r="BD1629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BG1628" i="1"/>
  <c r="BF1628" i="1"/>
  <c r="BE1628" i="1"/>
  <c r="BD1628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BG1627" i="1"/>
  <c r="BF1627" i="1"/>
  <c r="BE1627" i="1"/>
  <c r="BD1627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BG1626" i="1"/>
  <c r="BF1626" i="1"/>
  <c r="BE1626" i="1"/>
  <c r="BD1626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BG1625" i="1"/>
  <c r="BF1625" i="1"/>
  <c r="BE1625" i="1"/>
  <c r="BD1625" i="1"/>
  <c r="BC1625" i="1"/>
  <c r="BB1625" i="1"/>
  <c r="AZ1625" i="1"/>
  <c r="AY1625" i="1"/>
  <c r="AX1625" i="1"/>
  <c r="AW1625" i="1"/>
  <c r="AV1625" i="1"/>
  <c r="AU1625" i="1"/>
  <c r="AT1625" i="1"/>
  <c r="AS1625" i="1"/>
  <c r="AR1625" i="1"/>
  <c r="BG1624" i="1"/>
  <c r="BF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BG1623" i="1"/>
  <c r="BF1623" i="1"/>
  <c r="BE1623" i="1"/>
  <c r="BC1623" i="1"/>
  <c r="BA1623" i="1"/>
  <c r="AZ1623" i="1"/>
  <c r="AY1623" i="1"/>
  <c r="AX1623" i="1"/>
  <c r="AW1623" i="1"/>
  <c r="AV1623" i="1"/>
  <c r="AU1623" i="1"/>
  <c r="AT1623" i="1"/>
  <c r="AR1623" i="1"/>
  <c r="BG1622" i="1"/>
  <c r="BF1622" i="1"/>
  <c r="BE1622" i="1"/>
  <c r="BD1622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BG1621" i="1"/>
  <c r="BF1621" i="1"/>
  <c r="BE1621" i="1"/>
  <c r="BD1621" i="1"/>
  <c r="BC1621" i="1"/>
  <c r="BB1621" i="1"/>
  <c r="BA1621" i="1"/>
  <c r="AZ1621" i="1"/>
  <c r="AY1621" i="1"/>
  <c r="AX1621" i="1"/>
  <c r="AV1621" i="1"/>
  <c r="AU1621" i="1"/>
  <c r="AT1621" i="1"/>
  <c r="AS1621" i="1"/>
  <c r="AR1621" i="1"/>
  <c r="BG1620" i="1"/>
  <c r="BF1620" i="1"/>
  <c r="BE1620" i="1"/>
  <c r="BD1620" i="1"/>
  <c r="BC1620" i="1"/>
  <c r="BB1620" i="1"/>
  <c r="AZ1620" i="1"/>
  <c r="AY1620" i="1"/>
  <c r="AX1620" i="1"/>
  <c r="AW1620" i="1"/>
  <c r="AV1620" i="1"/>
  <c r="AU1620" i="1"/>
  <c r="AT1620" i="1"/>
  <c r="AS1620" i="1"/>
  <c r="AR1620" i="1"/>
  <c r="BG1619" i="1"/>
  <c r="BF1619" i="1"/>
  <c r="BE1619" i="1"/>
  <c r="BD1619" i="1"/>
  <c r="BC1619" i="1"/>
  <c r="BB1619" i="1"/>
  <c r="BA1619" i="1"/>
  <c r="AZ1619" i="1"/>
  <c r="AY1619" i="1"/>
  <c r="AX1619" i="1"/>
  <c r="AW1619" i="1"/>
  <c r="AV1619" i="1"/>
  <c r="AU1619" i="1"/>
  <c r="AT1619" i="1"/>
  <c r="AR1619" i="1"/>
  <c r="BG1618" i="1"/>
  <c r="BF1618" i="1"/>
  <c r="BE1618" i="1"/>
  <c r="BD1618" i="1"/>
  <c r="BC1618" i="1"/>
  <c r="BB1618" i="1"/>
  <c r="BA1618" i="1"/>
  <c r="AZ1618" i="1"/>
  <c r="AX1618" i="1"/>
  <c r="AW1618" i="1"/>
  <c r="AV1618" i="1"/>
  <c r="AU1618" i="1"/>
  <c r="AT1618" i="1"/>
  <c r="AS1618" i="1"/>
  <c r="AR1618" i="1"/>
  <c r="BG1617" i="1"/>
  <c r="BF1617" i="1"/>
  <c r="BE1617" i="1"/>
  <c r="BD1617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BG1616" i="1"/>
  <c r="BF1616" i="1"/>
  <c r="BE1616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BG1615" i="1"/>
  <c r="BF1615" i="1"/>
  <c r="BE1615" i="1"/>
  <c r="BD1615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BG1614" i="1"/>
  <c r="BF1614" i="1"/>
  <c r="BE1614" i="1"/>
  <c r="BD1614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BG1613" i="1"/>
  <c r="BF1613" i="1"/>
  <c r="BE1613" i="1"/>
  <c r="BD1613" i="1"/>
  <c r="BC1613" i="1"/>
  <c r="BB1613" i="1"/>
  <c r="BA1613" i="1"/>
  <c r="AZ1613" i="1"/>
  <c r="AY1613" i="1"/>
  <c r="AX1613" i="1"/>
  <c r="AV1613" i="1"/>
  <c r="AU1613" i="1"/>
  <c r="AT1613" i="1"/>
  <c r="AS1613" i="1"/>
  <c r="AR1613" i="1"/>
  <c r="BG1612" i="1"/>
  <c r="BF1612" i="1"/>
  <c r="BE1612" i="1"/>
  <c r="BD1612" i="1"/>
  <c r="BC1612" i="1"/>
  <c r="BB1612" i="1"/>
  <c r="BA1612" i="1"/>
  <c r="AZ1612" i="1"/>
  <c r="AY1612" i="1"/>
  <c r="AX1612" i="1"/>
  <c r="AW1612" i="1"/>
  <c r="AV1612" i="1"/>
  <c r="AU1612" i="1"/>
  <c r="AS1612" i="1"/>
  <c r="AR1612" i="1"/>
  <c r="BG1611" i="1"/>
  <c r="BF1611" i="1"/>
  <c r="BE1611" i="1"/>
  <c r="BD1611" i="1"/>
  <c r="BC1611" i="1"/>
  <c r="BA1611" i="1"/>
  <c r="AZ1611" i="1"/>
  <c r="AY1611" i="1"/>
  <c r="AX1611" i="1"/>
  <c r="AW1611" i="1"/>
  <c r="AV1611" i="1"/>
  <c r="AU1611" i="1"/>
  <c r="AT1611" i="1"/>
  <c r="AS1611" i="1"/>
  <c r="AR1611" i="1"/>
  <c r="BG1610" i="1"/>
  <c r="BF1610" i="1"/>
  <c r="BE1610" i="1"/>
  <c r="BD1610" i="1"/>
  <c r="BB1610" i="1"/>
  <c r="BA1610" i="1"/>
  <c r="AY1610" i="1"/>
  <c r="AX1610" i="1"/>
  <c r="AW1610" i="1"/>
  <c r="AV1610" i="1"/>
  <c r="AU1610" i="1"/>
  <c r="AT1610" i="1"/>
  <c r="AS1610" i="1"/>
  <c r="AR1610" i="1"/>
  <c r="BG1609" i="1"/>
  <c r="BF1609" i="1"/>
  <c r="BE1609" i="1"/>
  <c r="BD1609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BG1608" i="1"/>
  <c r="BF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BG1607" i="1"/>
  <c r="BF1607" i="1"/>
  <c r="BE1607" i="1"/>
  <c r="BD1607" i="1"/>
  <c r="BC1607" i="1"/>
  <c r="BB1607" i="1"/>
  <c r="BA1607" i="1"/>
  <c r="AZ1607" i="1"/>
  <c r="AY1607" i="1"/>
  <c r="AX1607" i="1"/>
  <c r="AW1607" i="1"/>
  <c r="AV1607" i="1"/>
  <c r="AU1607" i="1"/>
  <c r="AT1607" i="1"/>
  <c r="AR1607" i="1"/>
  <c r="BG1606" i="1"/>
  <c r="BF1606" i="1"/>
  <c r="BE1606" i="1"/>
  <c r="BD1606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BG1605" i="1"/>
  <c r="BF1605" i="1"/>
  <c r="BE1605" i="1"/>
  <c r="BD1605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BG1604" i="1"/>
  <c r="BF1604" i="1"/>
  <c r="BE1604" i="1"/>
  <c r="BD1604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BG1603" i="1"/>
  <c r="BF1603" i="1"/>
  <c r="BE1603" i="1"/>
  <c r="BD1603" i="1"/>
  <c r="BC1603" i="1"/>
  <c r="AY1603" i="1"/>
  <c r="AX1603" i="1"/>
  <c r="AW1603" i="1"/>
  <c r="AU1603" i="1"/>
  <c r="AT1603" i="1"/>
  <c r="AS1603" i="1"/>
  <c r="AR1603" i="1"/>
  <c r="BG1602" i="1"/>
  <c r="BF1602" i="1"/>
  <c r="BE1602" i="1"/>
  <c r="BD1602" i="1"/>
  <c r="BC1602" i="1"/>
  <c r="BB1602" i="1"/>
  <c r="BA1602" i="1"/>
  <c r="AZ1602" i="1"/>
  <c r="AY1602" i="1"/>
  <c r="AX1602" i="1"/>
  <c r="AW1602" i="1"/>
  <c r="AV1602" i="1"/>
  <c r="AU1602" i="1"/>
  <c r="AS1602" i="1"/>
  <c r="AR1602" i="1"/>
  <c r="BG1601" i="1"/>
  <c r="BF1601" i="1"/>
  <c r="BE1601" i="1"/>
  <c r="BD1601" i="1"/>
  <c r="BC1601" i="1"/>
  <c r="BB1601" i="1"/>
  <c r="BA1601" i="1"/>
  <c r="AZ1601" i="1"/>
  <c r="AY1601" i="1"/>
  <c r="AX1601" i="1"/>
  <c r="AW1601" i="1"/>
  <c r="AV1601" i="1"/>
  <c r="AU1601" i="1"/>
  <c r="AT1601" i="1"/>
  <c r="AR1601" i="1"/>
  <c r="BG1600" i="1"/>
  <c r="BF1600" i="1"/>
  <c r="BE1600" i="1"/>
  <c r="BD1600" i="1"/>
  <c r="BC1600" i="1"/>
  <c r="BB1600" i="1"/>
  <c r="BA1600" i="1"/>
  <c r="AZ1600" i="1"/>
  <c r="AY1600" i="1"/>
  <c r="AX1600" i="1"/>
  <c r="AW1600" i="1"/>
  <c r="AV1600" i="1"/>
  <c r="AU1600" i="1"/>
  <c r="AT1600" i="1"/>
  <c r="AR1600" i="1"/>
  <c r="BG1599" i="1"/>
  <c r="BF1599" i="1"/>
  <c r="BE1599" i="1"/>
  <c r="BD1599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BG1598" i="1"/>
  <c r="BF1598" i="1"/>
  <c r="BE1598" i="1"/>
  <c r="BD1598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BG1597" i="1"/>
  <c r="BF1597" i="1"/>
  <c r="BE1597" i="1"/>
  <c r="BD1597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BG1596" i="1"/>
  <c r="BF1596" i="1"/>
  <c r="BE1596" i="1"/>
  <c r="BD1596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BG1595" i="1"/>
  <c r="BF1595" i="1"/>
  <c r="BE1595" i="1"/>
  <c r="BD1595" i="1"/>
  <c r="BB1595" i="1"/>
  <c r="BA1595" i="1"/>
  <c r="AZ1595" i="1"/>
  <c r="AX1595" i="1"/>
  <c r="AW1595" i="1"/>
  <c r="AV1595" i="1"/>
  <c r="AU1595" i="1"/>
  <c r="AT1595" i="1"/>
  <c r="AS1595" i="1"/>
  <c r="AR1595" i="1"/>
  <c r="BG1594" i="1"/>
  <c r="BF1594" i="1"/>
  <c r="BE1594" i="1"/>
  <c r="BD1594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BG1593" i="1"/>
  <c r="BF1593" i="1"/>
  <c r="BE1593" i="1"/>
  <c r="BD1593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BG1592" i="1"/>
  <c r="BF1592" i="1"/>
  <c r="BE1592" i="1"/>
  <c r="BD1592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BG1591" i="1"/>
  <c r="BF1591" i="1"/>
  <c r="BE1591" i="1"/>
  <c r="BD1591" i="1"/>
  <c r="BC1591" i="1"/>
  <c r="BB1591" i="1"/>
  <c r="AZ1591" i="1"/>
  <c r="AY1591" i="1"/>
  <c r="AX1591" i="1"/>
  <c r="AW1591" i="1"/>
  <c r="AV1591" i="1"/>
  <c r="AU1591" i="1"/>
  <c r="AT1591" i="1"/>
  <c r="AS1591" i="1"/>
  <c r="AR1591" i="1"/>
  <c r="BG1590" i="1"/>
  <c r="BF1590" i="1"/>
  <c r="BE1590" i="1"/>
  <c r="BD1590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BG1589" i="1"/>
  <c r="BF1589" i="1"/>
  <c r="BE1589" i="1"/>
  <c r="BD1589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BG1588" i="1"/>
  <c r="BF1588" i="1"/>
  <c r="BE1588" i="1"/>
  <c r="BD1588" i="1"/>
  <c r="BC1588" i="1"/>
  <c r="BB1588" i="1"/>
  <c r="BA1588" i="1"/>
  <c r="AY1588" i="1"/>
  <c r="AX1588" i="1"/>
  <c r="AW1588" i="1"/>
  <c r="AV1588" i="1"/>
  <c r="AU1588" i="1"/>
  <c r="AT1588" i="1"/>
  <c r="AS1588" i="1"/>
  <c r="AR1588" i="1"/>
  <c r="BG1587" i="1"/>
  <c r="BF1587" i="1"/>
  <c r="BE1587" i="1"/>
  <c r="BD1587" i="1"/>
  <c r="BC1587" i="1"/>
  <c r="BB1587" i="1"/>
  <c r="BA1587" i="1"/>
  <c r="AZ1587" i="1"/>
  <c r="AY1587" i="1"/>
  <c r="AX1587" i="1"/>
  <c r="AW1587" i="1"/>
  <c r="AT1587" i="1"/>
  <c r="AS1587" i="1"/>
  <c r="AR1587" i="1"/>
  <c r="BG1586" i="1"/>
  <c r="BF1586" i="1"/>
  <c r="BE1586" i="1"/>
  <c r="BD1586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BG1585" i="1"/>
  <c r="BF1585" i="1"/>
  <c r="BE1585" i="1"/>
  <c r="BD1585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BF1584" i="1"/>
  <c r="BE1584" i="1"/>
  <c r="BD1584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BG1583" i="1"/>
  <c r="BF1583" i="1"/>
  <c r="BE1583" i="1"/>
  <c r="BD1583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BG1582" i="1"/>
  <c r="BF1582" i="1"/>
  <c r="BE1582" i="1"/>
  <c r="BD1582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BG1581" i="1"/>
  <c r="BF1581" i="1"/>
  <c r="BE1581" i="1"/>
  <c r="BD1581" i="1"/>
  <c r="BC1581" i="1"/>
  <c r="BB1581" i="1"/>
  <c r="BA1581" i="1"/>
  <c r="AZ1581" i="1"/>
  <c r="AY1581" i="1"/>
  <c r="AX1581" i="1"/>
  <c r="AW1581" i="1"/>
  <c r="AV1581" i="1"/>
  <c r="AU1581" i="1"/>
  <c r="AS1581" i="1"/>
  <c r="AR1581" i="1"/>
  <c r="BG1580" i="1"/>
  <c r="BF1580" i="1"/>
  <c r="BE1580" i="1"/>
  <c r="BC1580" i="1"/>
  <c r="BA1580" i="1"/>
  <c r="AZ1580" i="1"/>
  <c r="AY1580" i="1"/>
  <c r="AX1580" i="1"/>
  <c r="AW1580" i="1"/>
  <c r="AV1580" i="1"/>
  <c r="AU1580" i="1"/>
  <c r="AS1580" i="1"/>
  <c r="AR1580" i="1"/>
  <c r="BG1579" i="1"/>
  <c r="BF1579" i="1"/>
  <c r="BE1579" i="1"/>
  <c r="BD1579" i="1"/>
  <c r="BC1579" i="1"/>
  <c r="BA1579" i="1"/>
  <c r="AZ1579" i="1"/>
  <c r="AY1579" i="1"/>
  <c r="AW1579" i="1"/>
  <c r="AU1579" i="1"/>
  <c r="AT1579" i="1"/>
  <c r="AS1579" i="1"/>
  <c r="AR1579" i="1"/>
  <c r="BG1578" i="1"/>
  <c r="BF1578" i="1"/>
  <c r="BE1578" i="1"/>
  <c r="BD1578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BG1577" i="1"/>
  <c r="BF1577" i="1"/>
  <c r="BE1577" i="1"/>
  <c r="BD1577" i="1"/>
  <c r="BC1577" i="1"/>
  <c r="BB1577" i="1"/>
  <c r="AZ1577" i="1"/>
  <c r="AY1577" i="1"/>
  <c r="AX1577" i="1"/>
  <c r="AW1577" i="1"/>
  <c r="AV1577" i="1"/>
  <c r="AU1577" i="1"/>
  <c r="AR1577" i="1"/>
  <c r="BG1576" i="1"/>
  <c r="BF1576" i="1"/>
  <c r="BE1576" i="1"/>
  <c r="BD1576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BG1575" i="1"/>
  <c r="BF1575" i="1"/>
  <c r="BE1575" i="1"/>
  <c r="BD1575" i="1"/>
  <c r="BC1575" i="1"/>
  <c r="BB1575" i="1"/>
  <c r="BA1575" i="1"/>
  <c r="AZ1575" i="1"/>
  <c r="AX1575" i="1"/>
  <c r="AW1575" i="1"/>
  <c r="AV1575" i="1"/>
  <c r="AU1575" i="1"/>
  <c r="AT1575" i="1"/>
  <c r="AS1575" i="1"/>
  <c r="AR1575" i="1"/>
  <c r="BG1574" i="1"/>
  <c r="BF1574" i="1"/>
  <c r="BE1574" i="1"/>
  <c r="BD1574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BG1573" i="1"/>
  <c r="BF1573" i="1"/>
  <c r="BE1573" i="1"/>
  <c r="BD1573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BG1572" i="1"/>
  <c r="BF1572" i="1"/>
  <c r="BE1572" i="1"/>
  <c r="BD1572" i="1"/>
  <c r="BC1572" i="1"/>
  <c r="BB1572" i="1"/>
  <c r="BA1572" i="1"/>
  <c r="AZ1572" i="1"/>
  <c r="AX1572" i="1"/>
  <c r="AW1572" i="1"/>
  <c r="AV1572" i="1"/>
  <c r="AU1572" i="1"/>
  <c r="AT1572" i="1"/>
  <c r="AS1572" i="1"/>
  <c r="AR1572" i="1"/>
  <c r="BG1571" i="1"/>
  <c r="BF1571" i="1"/>
  <c r="BE1571" i="1"/>
  <c r="BD1571" i="1"/>
  <c r="BC1571" i="1"/>
  <c r="BB1571" i="1"/>
  <c r="BA1571" i="1"/>
  <c r="AZ1571" i="1"/>
  <c r="AY1571" i="1"/>
  <c r="AW1571" i="1"/>
  <c r="AV1571" i="1"/>
  <c r="AU1571" i="1"/>
  <c r="AT1571" i="1"/>
  <c r="AS1571" i="1"/>
  <c r="AR1571" i="1"/>
  <c r="BG1570" i="1"/>
  <c r="BF1570" i="1"/>
  <c r="BE1570" i="1"/>
  <c r="BD1570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BG1569" i="1"/>
  <c r="BF1569" i="1"/>
  <c r="BE1569" i="1"/>
  <c r="BD1569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BG1568" i="1"/>
  <c r="BF1568" i="1"/>
  <c r="BE1568" i="1"/>
  <c r="BD1568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BG1567" i="1"/>
  <c r="BF1567" i="1"/>
  <c r="BE1567" i="1"/>
  <c r="BD1567" i="1"/>
  <c r="BC1567" i="1"/>
  <c r="BA1567" i="1"/>
  <c r="AZ1567" i="1"/>
  <c r="AY1567" i="1"/>
  <c r="AX1567" i="1"/>
  <c r="AW1567" i="1"/>
  <c r="AV1567" i="1"/>
  <c r="AU1567" i="1"/>
  <c r="AT1567" i="1"/>
  <c r="AS1567" i="1"/>
  <c r="AR1567" i="1"/>
  <c r="BG1566" i="1"/>
  <c r="BF1566" i="1"/>
  <c r="BE1566" i="1"/>
  <c r="BD1566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BG1565" i="1"/>
  <c r="BF1565" i="1"/>
  <c r="BE1565" i="1"/>
  <c r="BD1565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BG1564" i="1"/>
  <c r="BF1564" i="1"/>
  <c r="BE1564" i="1"/>
  <c r="BD1564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BG1563" i="1"/>
  <c r="BF1563" i="1"/>
  <c r="BE1563" i="1"/>
  <c r="BD1563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BG1562" i="1"/>
  <c r="BF1562" i="1"/>
  <c r="BE1562" i="1"/>
  <c r="BD1562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BG1561" i="1"/>
  <c r="BF1561" i="1"/>
  <c r="BE1561" i="1"/>
  <c r="BD1561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BG1560" i="1"/>
  <c r="BF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BG1559" i="1"/>
  <c r="BF1559" i="1"/>
  <c r="BE1559" i="1"/>
  <c r="BD1559" i="1"/>
  <c r="BC1559" i="1"/>
  <c r="BA1559" i="1"/>
  <c r="AZ1559" i="1"/>
  <c r="AY1559" i="1"/>
  <c r="AX1559" i="1"/>
  <c r="AW1559" i="1"/>
  <c r="AV1559" i="1"/>
  <c r="AU1559" i="1"/>
  <c r="AT1559" i="1"/>
  <c r="AS1559" i="1"/>
  <c r="AR1559" i="1"/>
  <c r="BG1558" i="1"/>
  <c r="BF1558" i="1"/>
  <c r="BE1558" i="1"/>
  <c r="BD1558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BG1557" i="1"/>
  <c r="BF1557" i="1"/>
  <c r="BE1557" i="1"/>
  <c r="BD1557" i="1"/>
  <c r="BC1557" i="1"/>
  <c r="BB1557" i="1"/>
  <c r="BA1557" i="1"/>
  <c r="AY1557" i="1"/>
  <c r="AX1557" i="1"/>
  <c r="AW1557" i="1"/>
  <c r="AV1557" i="1"/>
  <c r="AU1557" i="1"/>
  <c r="AT1557" i="1"/>
  <c r="AS1557" i="1"/>
  <c r="AR1557" i="1"/>
  <c r="BG1556" i="1"/>
  <c r="BF1556" i="1"/>
  <c r="BE1556" i="1"/>
  <c r="BD1556" i="1"/>
  <c r="BB1556" i="1"/>
  <c r="BA1556" i="1"/>
  <c r="AZ1556" i="1"/>
  <c r="AY1556" i="1"/>
  <c r="AX1556" i="1"/>
  <c r="AW1556" i="1"/>
  <c r="AU1556" i="1"/>
  <c r="AS1556" i="1"/>
  <c r="AR1556" i="1"/>
  <c r="BG1555" i="1"/>
  <c r="BF1555" i="1"/>
  <c r="BE1555" i="1"/>
  <c r="BD1555" i="1"/>
  <c r="BC1555" i="1"/>
  <c r="BB1555" i="1"/>
  <c r="BA1555" i="1"/>
  <c r="AY1555" i="1"/>
  <c r="AW1555" i="1"/>
  <c r="AU1555" i="1"/>
  <c r="AT1555" i="1"/>
  <c r="AR1555" i="1"/>
  <c r="BG1554" i="1"/>
  <c r="BF1554" i="1"/>
  <c r="BE1554" i="1"/>
  <c r="BD1554" i="1"/>
  <c r="BC1554" i="1"/>
  <c r="BB1554" i="1"/>
  <c r="BA1554" i="1"/>
  <c r="AZ1554" i="1"/>
  <c r="AY1554" i="1"/>
  <c r="AX1554" i="1"/>
  <c r="AW1554" i="1"/>
  <c r="AV1554" i="1"/>
  <c r="AT1554" i="1"/>
  <c r="AS1554" i="1"/>
  <c r="AR1554" i="1"/>
  <c r="BG1553" i="1"/>
  <c r="BF1553" i="1"/>
  <c r="BE1553" i="1"/>
  <c r="BD1553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BG1552" i="1"/>
  <c r="BF1552" i="1"/>
  <c r="BE1552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BG1551" i="1"/>
  <c r="BF1551" i="1"/>
  <c r="BE1551" i="1"/>
  <c r="BD1551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BG1550" i="1"/>
  <c r="BF1550" i="1"/>
  <c r="BE1550" i="1"/>
  <c r="BD1550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BG1549" i="1"/>
  <c r="BF1549" i="1"/>
  <c r="BE1549" i="1"/>
  <c r="BD1549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BG1548" i="1"/>
  <c r="BF1548" i="1"/>
  <c r="BE1548" i="1"/>
  <c r="BD1548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BG1547" i="1"/>
  <c r="BF1547" i="1"/>
  <c r="BE1547" i="1"/>
  <c r="BD1547" i="1"/>
  <c r="BC1547" i="1"/>
  <c r="BB1547" i="1"/>
  <c r="BA1547" i="1"/>
  <c r="AZ1547" i="1"/>
  <c r="AX1547" i="1"/>
  <c r="AW1547" i="1"/>
  <c r="AV1547" i="1"/>
  <c r="AU1547" i="1"/>
  <c r="AT1547" i="1"/>
  <c r="AS1547" i="1"/>
  <c r="AR1547" i="1"/>
  <c r="BG1546" i="1"/>
  <c r="BF1546" i="1"/>
  <c r="BE1546" i="1"/>
  <c r="BD1546" i="1"/>
  <c r="BC1546" i="1"/>
  <c r="BB1546" i="1"/>
  <c r="BA1546" i="1"/>
  <c r="AZ1546" i="1"/>
  <c r="AY1546" i="1"/>
  <c r="AW1546" i="1"/>
  <c r="AV1546" i="1"/>
  <c r="AU1546" i="1"/>
  <c r="AT1546" i="1"/>
  <c r="AS1546" i="1"/>
  <c r="AR1546" i="1"/>
  <c r="BG1545" i="1"/>
  <c r="BF1545" i="1"/>
  <c r="BE1545" i="1"/>
  <c r="BD1545" i="1"/>
  <c r="BC1545" i="1"/>
  <c r="BB1545" i="1"/>
  <c r="BA1545" i="1"/>
  <c r="AZ1545" i="1"/>
  <c r="AY1545" i="1"/>
  <c r="AW1545" i="1"/>
  <c r="AV1545" i="1"/>
  <c r="AU1545" i="1"/>
  <c r="AT1545" i="1"/>
  <c r="AS1545" i="1"/>
  <c r="AR1545" i="1"/>
  <c r="BG1544" i="1"/>
  <c r="BF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BG1543" i="1"/>
  <c r="BF1543" i="1"/>
  <c r="BE1543" i="1"/>
  <c r="BD1543" i="1"/>
  <c r="BC1543" i="1"/>
  <c r="BB1543" i="1"/>
  <c r="BA1543" i="1"/>
  <c r="AZ1543" i="1"/>
  <c r="AY1543" i="1"/>
  <c r="AX1543" i="1"/>
  <c r="AW1543" i="1"/>
  <c r="AU1543" i="1"/>
  <c r="AT1543" i="1"/>
  <c r="AS1543" i="1"/>
  <c r="AR1543" i="1"/>
  <c r="BG1542" i="1"/>
  <c r="BF1542" i="1"/>
  <c r="BE1542" i="1"/>
  <c r="BD1542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BF1541" i="1"/>
  <c r="BE1541" i="1"/>
  <c r="BD1541" i="1"/>
  <c r="BC1541" i="1"/>
  <c r="BB1541" i="1"/>
  <c r="BA1541" i="1"/>
  <c r="AZ1541" i="1"/>
  <c r="AX1541" i="1"/>
  <c r="AW1541" i="1"/>
  <c r="AU1541" i="1"/>
  <c r="AT1541" i="1"/>
  <c r="AS1541" i="1"/>
  <c r="AR1541" i="1"/>
  <c r="BG1540" i="1"/>
  <c r="BF1540" i="1"/>
  <c r="BE1540" i="1"/>
  <c r="BD1540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BG1539" i="1"/>
  <c r="BF1539" i="1"/>
  <c r="BE1539" i="1"/>
  <c r="BD1539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BG1538" i="1"/>
  <c r="BF1538" i="1"/>
  <c r="BE1538" i="1"/>
  <c r="BD1538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BG1537" i="1"/>
  <c r="BF1537" i="1"/>
  <c r="BE1537" i="1"/>
  <c r="BD1537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BG1536" i="1"/>
  <c r="BF1536" i="1"/>
  <c r="BE1536" i="1"/>
  <c r="BD1536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BG1535" i="1"/>
  <c r="BF1535" i="1"/>
  <c r="BE1535" i="1"/>
  <c r="BD1535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BG1534" i="1"/>
  <c r="BF1534" i="1"/>
  <c r="BE1534" i="1"/>
  <c r="BD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BG1533" i="1"/>
  <c r="BF1533" i="1"/>
  <c r="BE1533" i="1"/>
  <c r="BD1533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BG1532" i="1"/>
  <c r="BF1532" i="1"/>
  <c r="BE1532" i="1"/>
  <c r="BD1532" i="1"/>
  <c r="BC1532" i="1"/>
  <c r="BB1532" i="1"/>
  <c r="BA1532" i="1"/>
  <c r="AZ1532" i="1"/>
  <c r="AW1532" i="1"/>
  <c r="AU1532" i="1"/>
  <c r="AT1532" i="1"/>
  <c r="AS1532" i="1"/>
  <c r="AR1532" i="1"/>
  <c r="BG1531" i="1"/>
  <c r="BF1531" i="1"/>
  <c r="BE1531" i="1"/>
  <c r="BD1531" i="1"/>
  <c r="BC1531" i="1"/>
  <c r="BB1531" i="1"/>
  <c r="BA1531" i="1"/>
  <c r="AZ1531" i="1"/>
  <c r="AY1531" i="1"/>
  <c r="AX1531" i="1"/>
  <c r="AW1531" i="1"/>
  <c r="AV1531" i="1"/>
  <c r="AU1531" i="1"/>
  <c r="AT1531" i="1"/>
  <c r="AR1531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T1530" i="1"/>
  <c r="AS1530" i="1"/>
  <c r="AR1530" i="1"/>
  <c r="BG1529" i="1"/>
  <c r="BF1529" i="1"/>
  <c r="BE1529" i="1"/>
  <c r="BD1529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BG1528" i="1"/>
  <c r="BF1528" i="1"/>
  <c r="BE1528" i="1"/>
  <c r="BD1528" i="1"/>
  <c r="BC1528" i="1"/>
  <c r="BB1528" i="1"/>
  <c r="AZ1528" i="1"/>
  <c r="AX1528" i="1"/>
  <c r="AW1528" i="1"/>
  <c r="AV1528" i="1"/>
  <c r="AU1528" i="1"/>
  <c r="AT1528" i="1"/>
  <c r="AS1528" i="1"/>
  <c r="AR1528" i="1"/>
  <c r="BG1527" i="1"/>
  <c r="BF1527" i="1"/>
  <c r="BE1527" i="1"/>
  <c r="BD1527" i="1"/>
  <c r="BC1527" i="1"/>
  <c r="BB1527" i="1"/>
  <c r="AZ1527" i="1"/>
  <c r="AY1527" i="1"/>
  <c r="AX1527" i="1"/>
  <c r="AW1527" i="1"/>
  <c r="AT1527" i="1"/>
  <c r="AS1527" i="1"/>
  <c r="AR1527" i="1"/>
  <c r="BF1526" i="1"/>
  <c r="BE1526" i="1"/>
  <c r="BD1526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BG1525" i="1"/>
  <c r="BF1525" i="1"/>
  <c r="BE1525" i="1"/>
  <c r="BD1525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BG1524" i="1"/>
  <c r="BF1524" i="1"/>
  <c r="BE1524" i="1"/>
  <c r="BD1524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BG1523" i="1"/>
  <c r="BF1523" i="1"/>
  <c r="BE1523" i="1"/>
  <c r="BD1523" i="1"/>
  <c r="BC1523" i="1"/>
  <c r="BB1523" i="1"/>
  <c r="BA1523" i="1"/>
  <c r="AZ1523" i="1"/>
  <c r="AY1523" i="1"/>
  <c r="AW1523" i="1"/>
  <c r="AV1523" i="1"/>
  <c r="AU1523" i="1"/>
  <c r="AT1523" i="1"/>
  <c r="AS1523" i="1"/>
  <c r="AR1523" i="1"/>
  <c r="BG1522" i="1"/>
  <c r="BF1522" i="1"/>
  <c r="BE1522" i="1"/>
  <c r="BD1522" i="1"/>
  <c r="BC1522" i="1"/>
  <c r="BB1522" i="1"/>
  <c r="BA1522" i="1"/>
  <c r="AZ1522" i="1"/>
  <c r="AY1522" i="1"/>
  <c r="AX1522" i="1"/>
  <c r="AW1522" i="1"/>
  <c r="AV1522" i="1"/>
  <c r="AU1522" i="1"/>
  <c r="AT1522" i="1"/>
  <c r="AR1522" i="1"/>
  <c r="BG1521" i="1"/>
  <c r="BF1521" i="1"/>
  <c r="BE1521" i="1"/>
  <c r="BD1521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BG1520" i="1"/>
  <c r="BF1520" i="1"/>
  <c r="BE1520" i="1"/>
  <c r="BD1520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BG1519" i="1"/>
  <c r="BF1519" i="1"/>
  <c r="BE1519" i="1"/>
  <c r="BD1519" i="1"/>
  <c r="BC1519" i="1"/>
  <c r="BB1519" i="1"/>
  <c r="BA1519" i="1"/>
  <c r="AZ1519" i="1"/>
  <c r="AY1519" i="1"/>
  <c r="AX1519" i="1"/>
  <c r="AW1519" i="1"/>
  <c r="AV1519" i="1"/>
  <c r="AS1519" i="1"/>
  <c r="AR1519" i="1"/>
  <c r="BG1518" i="1"/>
  <c r="BF1518" i="1"/>
  <c r="BE1518" i="1"/>
  <c r="BD1518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BG1517" i="1"/>
  <c r="BF1517" i="1"/>
  <c r="BE1517" i="1"/>
  <c r="BD1517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BG1516" i="1"/>
  <c r="BF1516" i="1"/>
  <c r="BE1516" i="1"/>
  <c r="BD1516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BG1515" i="1"/>
  <c r="BF1515" i="1"/>
  <c r="BE1515" i="1"/>
  <c r="BD1515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BG1514" i="1"/>
  <c r="BF1514" i="1"/>
  <c r="BE1514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BG1513" i="1"/>
  <c r="BF1513" i="1"/>
  <c r="BE1513" i="1"/>
  <c r="BD1513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BG1512" i="1"/>
  <c r="BF1512" i="1"/>
  <c r="BE1512" i="1"/>
  <c r="BD1512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BG1511" i="1"/>
  <c r="BF1511" i="1"/>
  <c r="BE1511" i="1"/>
  <c r="BD1511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BG1510" i="1"/>
  <c r="BF1510" i="1"/>
  <c r="BE1510" i="1"/>
  <c r="BD1510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BG1509" i="1"/>
  <c r="BF1509" i="1"/>
  <c r="BE1509" i="1"/>
  <c r="BD1509" i="1"/>
  <c r="BC1509" i="1"/>
  <c r="BB1509" i="1"/>
  <c r="BA1509" i="1"/>
  <c r="AZ1509" i="1"/>
  <c r="AY1509" i="1"/>
  <c r="AX1509" i="1"/>
  <c r="AW1509" i="1"/>
  <c r="AV1509" i="1"/>
  <c r="AU1509" i="1"/>
  <c r="AT1509" i="1"/>
  <c r="AR1509" i="1"/>
  <c r="BG1508" i="1"/>
  <c r="BF1508" i="1"/>
  <c r="BE1508" i="1"/>
  <c r="BD1508" i="1"/>
  <c r="BC1508" i="1"/>
  <c r="BB1508" i="1"/>
  <c r="BA1508" i="1"/>
  <c r="AY1508" i="1"/>
  <c r="AX1508" i="1"/>
  <c r="AW1508" i="1"/>
  <c r="AV1508" i="1"/>
  <c r="AU1508" i="1"/>
  <c r="BG1507" i="1"/>
  <c r="BF1507" i="1"/>
  <c r="BE1507" i="1"/>
  <c r="BD1507" i="1"/>
  <c r="BC1507" i="1"/>
  <c r="BB1507" i="1"/>
  <c r="BA1507" i="1"/>
  <c r="AZ1507" i="1"/>
  <c r="AY1507" i="1"/>
  <c r="AX1507" i="1"/>
  <c r="AW1507" i="1"/>
  <c r="AV1507" i="1"/>
  <c r="AT1507" i="1"/>
  <c r="AS1507" i="1"/>
  <c r="AR1507" i="1"/>
  <c r="BG1506" i="1"/>
  <c r="BF1506" i="1"/>
  <c r="BE1506" i="1"/>
  <c r="BD1506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BG1505" i="1"/>
  <c r="BF1505" i="1"/>
  <c r="BE1505" i="1"/>
  <c r="BD1505" i="1"/>
  <c r="BC1505" i="1"/>
  <c r="BA1505" i="1"/>
  <c r="AZ1505" i="1"/>
  <c r="AY1505" i="1"/>
  <c r="AX1505" i="1"/>
  <c r="AW1505" i="1"/>
  <c r="AV1505" i="1"/>
  <c r="AU1505" i="1"/>
  <c r="AT1505" i="1"/>
  <c r="AS1505" i="1"/>
  <c r="AR1505" i="1"/>
  <c r="BG1504" i="1"/>
  <c r="BF1504" i="1"/>
  <c r="BE1504" i="1"/>
  <c r="BD1504" i="1"/>
  <c r="BC1504" i="1"/>
  <c r="BB1504" i="1"/>
  <c r="BA1504" i="1"/>
  <c r="AZ1504" i="1"/>
  <c r="AY1504" i="1"/>
  <c r="AX1504" i="1"/>
  <c r="AW1504" i="1"/>
  <c r="AV1504" i="1"/>
  <c r="AT1504" i="1"/>
  <c r="AS1504" i="1"/>
  <c r="AR1504" i="1"/>
  <c r="BG1503" i="1"/>
  <c r="BF1503" i="1"/>
  <c r="BE1503" i="1"/>
  <c r="BC1503" i="1"/>
  <c r="BB1503" i="1"/>
  <c r="BA1503" i="1"/>
  <c r="AY1503" i="1"/>
  <c r="AX1503" i="1"/>
  <c r="AW1503" i="1"/>
  <c r="AV1503" i="1"/>
  <c r="AU1503" i="1"/>
  <c r="AT1503" i="1"/>
  <c r="AS1503" i="1"/>
  <c r="AR1503" i="1"/>
  <c r="BG1502" i="1"/>
  <c r="BF1502" i="1"/>
  <c r="BE1502" i="1"/>
  <c r="BD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BG1501" i="1"/>
  <c r="BF1501" i="1"/>
  <c r="BE1501" i="1"/>
  <c r="BD1501" i="1"/>
  <c r="BC1501" i="1"/>
  <c r="BB1501" i="1"/>
  <c r="BA1501" i="1"/>
  <c r="AZ1501" i="1"/>
  <c r="AY1501" i="1"/>
  <c r="AX1501" i="1"/>
  <c r="AW1501" i="1"/>
  <c r="AV1501" i="1"/>
  <c r="AU1501" i="1"/>
  <c r="AS1501" i="1"/>
  <c r="AR1501" i="1"/>
  <c r="BG1500" i="1"/>
  <c r="BF1500" i="1"/>
  <c r="BE1500" i="1"/>
  <c r="BD1500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BG1499" i="1"/>
  <c r="BF1499" i="1"/>
  <c r="BE1499" i="1"/>
  <c r="BD1499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BG1498" i="1"/>
  <c r="BF1498" i="1"/>
  <c r="BE1498" i="1"/>
  <c r="BD1498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BG1497" i="1"/>
  <c r="BF1497" i="1"/>
  <c r="BE1497" i="1"/>
  <c r="BD1497" i="1"/>
  <c r="BC1497" i="1"/>
  <c r="BB1497" i="1"/>
  <c r="BA1497" i="1"/>
  <c r="AY1497" i="1"/>
  <c r="AX1497" i="1"/>
  <c r="AW1497" i="1"/>
  <c r="AV1497" i="1"/>
  <c r="AU1497" i="1"/>
  <c r="AT1497" i="1"/>
  <c r="BG1496" i="1"/>
  <c r="BF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BG1495" i="1"/>
  <c r="BF1495" i="1"/>
  <c r="BE1495" i="1"/>
  <c r="BD1495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BG1494" i="1"/>
  <c r="BF1494" i="1"/>
  <c r="BE1494" i="1"/>
  <c r="BD1494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BG1493" i="1"/>
  <c r="BF1493" i="1"/>
  <c r="BE1493" i="1"/>
  <c r="BD1493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BG1492" i="1"/>
  <c r="BF1492" i="1"/>
  <c r="BE1492" i="1"/>
  <c r="BD1492" i="1"/>
  <c r="BC1492" i="1"/>
  <c r="BB1492" i="1"/>
  <c r="BA1492" i="1"/>
  <c r="AZ1492" i="1"/>
  <c r="AY1492" i="1"/>
  <c r="AX1492" i="1"/>
  <c r="AW1492" i="1"/>
  <c r="AV1492" i="1"/>
  <c r="AU1492" i="1"/>
  <c r="AS1492" i="1"/>
  <c r="AR1492" i="1"/>
  <c r="BG1491" i="1"/>
  <c r="BF1491" i="1"/>
  <c r="BE1491" i="1"/>
  <c r="BD1491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BG1490" i="1"/>
  <c r="BF1490" i="1"/>
  <c r="BE1490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BG1489" i="1"/>
  <c r="BF1489" i="1"/>
  <c r="BE1489" i="1"/>
  <c r="BD1489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BG1488" i="1"/>
  <c r="BF1488" i="1"/>
  <c r="BE1488" i="1"/>
  <c r="BD1488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BG1487" i="1"/>
  <c r="BF1487" i="1"/>
  <c r="BE1487" i="1"/>
  <c r="BD1487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BG1486" i="1"/>
  <c r="BF1486" i="1"/>
  <c r="BE1486" i="1"/>
  <c r="BD1486" i="1"/>
  <c r="BC1486" i="1"/>
  <c r="BB1486" i="1"/>
  <c r="BA1486" i="1"/>
  <c r="AZ1486" i="1"/>
  <c r="AY1486" i="1"/>
  <c r="AX1486" i="1"/>
  <c r="AW1486" i="1"/>
  <c r="AU1486" i="1"/>
  <c r="AT1486" i="1"/>
  <c r="AS1486" i="1"/>
  <c r="AR1486" i="1"/>
  <c r="BG1485" i="1"/>
  <c r="BF1485" i="1"/>
  <c r="BE1485" i="1"/>
  <c r="BD1485" i="1"/>
  <c r="BC1485" i="1"/>
  <c r="BA1485" i="1"/>
  <c r="AZ1485" i="1"/>
  <c r="AY1485" i="1"/>
  <c r="AX1485" i="1"/>
  <c r="AU1485" i="1"/>
  <c r="AT1485" i="1"/>
  <c r="BG1484" i="1"/>
  <c r="BF1484" i="1"/>
  <c r="BE1484" i="1"/>
  <c r="BD1484" i="1"/>
  <c r="BC1484" i="1"/>
  <c r="BB1484" i="1"/>
  <c r="BA1484" i="1"/>
  <c r="AZ1484" i="1"/>
  <c r="AY1484" i="1"/>
  <c r="AX1484" i="1"/>
  <c r="AW1484" i="1"/>
  <c r="AV1484" i="1"/>
  <c r="AU1484" i="1"/>
  <c r="AT1484" i="1"/>
  <c r="BG1483" i="1"/>
  <c r="BF1483" i="1"/>
  <c r="BE1483" i="1"/>
  <c r="BD1483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BG1481" i="1"/>
  <c r="BF1481" i="1"/>
  <c r="BE1481" i="1"/>
  <c r="BD1481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BG1480" i="1"/>
  <c r="BF1480" i="1"/>
  <c r="BE1480" i="1"/>
  <c r="BD1480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BG1479" i="1"/>
  <c r="BF1479" i="1"/>
  <c r="BE1479" i="1"/>
  <c r="BD1479" i="1"/>
  <c r="BC1479" i="1"/>
  <c r="BB1479" i="1"/>
  <c r="AZ1479" i="1"/>
  <c r="AY1479" i="1"/>
  <c r="AX1479" i="1"/>
  <c r="AW1479" i="1"/>
  <c r="AV1479" i="1"/>
  <c r="AU1479" i="1"/>
  <c r="AT1479" i="1"/>
  <c r="AR1479" i="1"/>
  <c r="BG1478" i="1"/>
  <c r="BF1478" i="1"/>
  <c r="BE1478" i="1"/>
  <c r="BD1478" i="1"/>
  <c r="BC1478" i="1"/>
  <c r="BB1478" i="1"/>
  <c r="BA1478" i="1"/>
  <c r="AZ1478" i="1"/>
  <c r="AX1478" i="1"/>
  <c r="AW1478" i="1"/>
  <c r="AV1478" i="1"/>
  <c r="AU1478" i="1"/>
  <c r="AT1478" i="1"/>
  <c r="AR1478" i="1"/>
  <c r="BG1477" i="1"/>
  <c r="BF1477" i="1"/>
  <c r="BE1477" i="1"/>
  <c r="BD1477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BG1476" i="1"/>
  <c r="BF1476" i="1"/>
  <c r="BE1476" i="1"/>
  <c r="BD1476" i="1"/>
  <c r="BC1476" i="1"/>
  <c r="BB1476" i="1"/>
  <c r="AZ1476" i="1"/>
  <c r="AY1476" i="1"/>
  <c r="AX1476" i="1"/>
  <c r="AW1476" i="1"/>
  <c r="AV1476" i="1"/>
  <c r="AU1476" i="1"/>
  <c r="AT1476" i="1"/>
  <c r="AS1476" i="1"/>
  <c r="AR1476" i="1"/>
  <c r="BG1475" i="1"/>
  <c r="BF1475" i="1"/>
  <c r="BE1475" i="1"/>
  <c r="BD1475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BG1474" i="1"/>
  <c r="BF1474" i="1"/>
  <c r="BE1474" i="1"/>
  <c r="BD1474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BG1473" i="1"/>
  <c r="BF1473" i="1"/>
  <c r="BE1473" i="1"/>
  <c r="BD1473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BG1472" i="1"/>
  <c r="BF1472" i="1"/>
  <c r="BE1472" i="1"/>
  <c r="BD1472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BG1471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BG1470" i="1"/>
  <c r="BF1470" i="1"/>
  <c r="BE1470" i="1"/>
  <c r="BD1470" i="1"/>
  <c r="BC1470" i="1"/>
  <c r="BB1470" i="1"/>
  <c r="BA1470" i="1"/>
  <c r="AZ1470" i="1"/>
  <c r="AY1470" i="1"/>
  <c r="AX1470" i="1"/>
  <c r="AV1470" i="1"/>
  <c r="AU1470" i="1"/>
  <c r="AT1470" i="1"/>
  <c r="AS1470" i="1"/>
  <c r="AR1470" i="1"/>
  <c r="BG1469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BG1468" i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BG1467" i="1"/>
  <c r="BF1467" i="1"/>
  <c r="BE1467" i="1"/>
  <c r="BD1467" i="1"/>
  <c r="BC1467" i="1"/>
  <c r="BB1467" i="1"/>
  <c r="BA1467" i="1"/>
  <c r="AZ1467" i="1"/>
  <c r="AX1467" i="1"/>
  <c r="AW1467" i="1"/>
  <c r="AU1467" i="1"/>
  <c r="AS1467" i="1"/>
  <c r="AR1467" i="1"/>
  <c r="BG1466" i="1"/>
  <c r="BF1466" i="1"/>
  <c r="BE1466" i="1"/>
  <c r="BD1466" i="1"/>
  <c r="BC1466" i="1"/>
  <c r="BB1466" i="1"/>
  <c r="AZ1466" i="1"/>
  <c r="AY1466" i="1"/>
  <c r="AX1466" i="1"/>
  <c r="AW1466" i="1"/>
  <c r="AV1466" i="1"/>
  <c r="AU1466" i="1"/>
  <c r="AT1466" i="1"/>
  <c r="AS1466" i="1"/>
  <c r="AR1466" i="1"/>
  <c r="BG1465" i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BG1464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BG1463" i="1"/>
  <c r="BF1463" i="1"/>
  <c r="BE1463" i="1"/>
  <c r="BD1463" i="1"/>
  <c r="BC1463" i="1"/>
  <c r="BB1463" i="1"/>
  <c r="BA1463" i="1"/>
  <c r="AZ1463" i="1"/>
  <c r="AX1463" i="1"/>
  <c r="AW1463" i="1"/>
  <c r="AV1463" i="1"/>
  <c r="AU1463" i="1"/>
  <c r="AT1463" i="1"/>
  <c r="AS1463" i="1"/>
  <c r="AR1463" i="1"/>
  <c r="BG1462" i="1"/>
  <c r="BF1462" i="1"/>
  <c r="BE1462" i="1"/>
  <c r="BD1462" i="1"/>
  <c r="BC1462" i="1"/>
  <c r="BB1462" i="1"/>
  <c r="BA1462" i="1"/>
  <c r="AZ1462" i="1"/>
  <c r="AY1462" i="1"/>
  <c r="AW1462" i="1"/>
  <c r="AV1462" i="1"/>
  <c r="AU1462" i="1"/>
  <c r="AT1462" i="1"/>
  <c r="AS1462" i="1"/>
  <c r="AR1462" i="1"/>
  <c r="BG1461" i="1"/>
  <c r="BF1461" i="1"/>
  <c r="BE1461" i="1"/>
  <c r="BD1461" i="1"/>
  <c r="BC1461" i="1"/>
  <c r="BA1461" i="1"/>
  <c r="AZ1461" i="1"/>
  <c r="AY1461" i="1"/>
  <c r="AX1461" i="1"/>
  <c r="AW1461" i="1"/>
  <c r="AV1461" i="1"/>
  <c r="AU1461" i="1"/>
  <c r="AT1461" i="1"/>
  <c r="AS1461" i="1"/>
  <c r="AR1461" i="1"/>
  <c r="BG1460" i="1"/>
  <c r="BF1460" i="1"/>
  <c r="BE1460" i="1"/>
  <c r="BD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BG1459" i="1"/>
  <c r="BF1459" i="1"/>
  <c r="BE1459" i="1"/>
  <c r="BD1459" i="1"/>
  <c r="BA1459" i="1"/>
  <c r="AZ1459" i="1"/>
  <c r="AY1459" i="1"/>
  <c r="AX1459" i="1"/>
  <c r="AW1459" i="1"/>
  <c r="AV1459" i="1"/>
  <c r="AU1459" i="1"/>
  <c r="AT1459" i="1"/>
  <c r="AS1459" i="1"/>
  <c r="AR1459" i="1"/>
  <c r="BG1458" i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T1458" i="1"/>
  <c r="AS1458" i="1"/>
  <c r="AR1458" i="1"/>
  <c r="BG1457" i="1"/>
  <c r="BF1457" i="1"/>
  <c r="BE1457" i="1"/>
  <c r="BD1457" i="1"/>
  <c r="BC1457" i="1"/>
  <c r="BA1457" i="1"/>
  <c r="AZ1457" i="1"/>
  <c r="AY1457" i="1"/>
  <c r="AX1457" i="1"/>
  <c r="AW1457" i="1"/>
  <c r="AV1457" i="1"/>
  <c r="AU1457" i="1"/>
  <c r="AT1457" i="1"/>
  <c r="AS1457" i="1"/>
  <c r="AR1457" i="1"/>
  <c r="BG1456" i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BG1455" i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AS1455" i="1"/>
  <c r="AR1455" i="1"/>
  <c r="BG1454" i="1"/>
  <c r="BF1454" i="1"/>
  <c r="BE1454" i="1"/>
  <c r="BD1454" i="1"/>
  <c r="BC1454" i="1"/>
  <c r="BB1454" i="1"/>
  <c r="BA1454" i="1"/>
  <c r="AZ1454" i="1"/>
  <c r="AY1454" i="1"/>
  <c r="AX1454" i="1"/>
  <c r="AW1454" i="1"/>
  <c r="AU1454" i="1"/>
  <c r="AS1454" i="1"/>
  <c r="AR1454" i="1"/>
  <c r="BG1453" i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BG1452" i="1"/>
  <c r="BF1452" i="1"/>
  <c r="BE1452" i="1"/>
  <c r="BD1452" i="1"/>
  <c r="BC1452" i="1"/>
  <c r="BB1452" i="1"/>
  <c r="BA1452" i="1"/>
  <c r="AY1452" i="1"/>
  <c r="AX1452" i="1"/>
  <c r="AW1452" i="1"/>
  <c r="AV1452" i="1"/>
  <c r="AU1452" i="1"/>
  <c r="AT1452" i="1"/>
  <c r="AS1452" i="1"/>
  <c r="AR1452" i="1"/>
  <c r="BG1451" i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BG1450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AS1450" i="1"/>
  <c r="AR1450" i="1"/>
  <c r="BG1449" i="1"/>
  <c r="BF1449" i="1"/>
  <c r="BE1449" i="1"/>
  <c r="BD1449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BG1448" i="1"/>
  <c r="BF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BG1447" i="1"/>
  <c r="BF1447" i="1"/>
  <c r="BE1447" i="1"/>
  <c r="BD1447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BG1446" i="1"/>
  <c r="BF1446" i="1"/>
  <c r="BE1446" i="1"/>
  <c r="BD1446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BG1445" i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BG1443" i="1"/>
  <c r="BF1443" i="1"/>
  <c r="BE1443" i="1"/>
  <c r="BD1443" i="1"/>
  <c r="BC1443" i="1"/>
  <c r="BB1443" i="1"/>
  <c r="BA1443" i="1"/>
  <c r="AZ1443" i="1"/>
  <c r="AX1443" i="1"/>
  <c r="AW1443" i="1"/>
  <c r="AV1443" i="1"/>
  <c r="AU1443" i="1"/>
  <c r="AT1443" i="1"/>
  <c r="AS1443" i="1"/>
  <c r="AR1443" i="1"/>
  <c r="BG1442" i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BG1441" i="1"/>
  <c r="BF1441" i="1"/>
  <c r="BE1441" i="1"/>
  <c r="BD1441" i="1"/>
  <c r="BC1441" i="1"/>
  <c r="BB1441" i="1"/>
  <c r="BA1441" i="1"/>
  <c r="AY1441" i="1"/>
  <c r="AX1441" i="1"/>
  <c r="AW1441" i="1"/>
  <c r="AV1441" i="1"/>
  <c r="AU1441" i="1"/>
  <c r="AT1441" i="1"/>
  <c r="AS1441" i="1"/>
  <c r="AR1441" i="1"/>
  <c r="BG1440" i="1"/>
  <c r="BF1440" i="1"/>
  <c r="BE1440" i="1"/>
  <c r="BD1440" i="1"/>
  <c r="BB1440" i="1"/>
  <c r="BA1440" i="1"/>
  <c r="AY1440" i="1"/>
  <c r="AX1440" i="1"/>
  <c r="AW1440" i="1"/>
  <c r="AV1440" i="1"/>
  <c r="AU1440" i="1"/>
  <c r="AT1440" i="1"/>
  <c r="AS1440" i="1"/>
  <c r="AR1440" i="1"/>
  <c r="BG1439" i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BG1438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BG1437" i="1"/>
  <c r="BF1437" i="1"/>
  <c r="BE1437" i="1"/>
  <c r="BD1437" i="1"/>
  <c r="BC1437" i="1"/>
  <c r="BB1437" i="1"/>
  <c r="BA1437" i="1"/>
  <c r="AZ1437" i="1"/>
  <c r="AY1437" i="1"/>
  <c r="AW1437" i="1"/>
  <c r="AV1437" i="1"/>
  <c r="AU1437" i="1"/>
  <c r="AS1437" i="1"/>
  <c r="AR1437" i="1"/>
  <c r="BG1436" i="1"/>
  <c r="BF1436" i="1"/>
  <c r="BE1436" i="1"/>
  <c r="BD1436" i="1"/>
  <c r="BC1436" i="1"/>
  <c r="BA1436" i="1"/>
  <c r="AZ1436" i="1"/>
  <c r="AY1436" i="1"/>
  <c r="AX1436" i="1"/>
  <c r="AW1436" i="1"/>
  <c r="AV1436" i="1"/>
  <c r="AU1436" i="1"/>
  <c r="AT1436" i="1"/>
  <c r="AS1436" i="1"/>
  <c r="AR1436" i="1"/>
  <c r="BG1435" i="1"/>
  <c r="BF1435" i="1"/>
  <c r="BE1435" i="1"/>
  <c r="BD1435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BG1434" i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BG1433" i="1"/>
  <c r="BF1433" i="1"/>
  <c r="BE1433" i="1"/>
  <c r="BD1433" i="1"/>
  <c r="BC1433" i="1"/>
  <c r="BA1433" i="1"/>
  <c r="AZ1433" i="1"/>
  <c r="AY1433" i="1"/>
  <c r="AX1433" i="1"/>
  <c r="AW1433" i="1"/>
  <c r="AV1433" i="1"/>
  <c r="AU1433" i="1"/>
  <c r="AT1433" i="1"/>
  <c r="AS1433" i="1"/>
  <c r="AR1433" i="1"/>
  <c r="BG1432" i="1"/>
  <c r="BF1432" i="1"/>
  <c r="BE1432" i="1"/>
  <c r="BD1432" i="1"/>
  <c r="BC1432" i="1"/>
  <c r="BB1432" i="1"/>
  <c r="BA1432" i="1"/>
  <c r="AZ1432" i="1"/>
  <c r="AV1432" i="1"/>
  <c r="AU1432" i="1"/>
  <c r="AT1432" i="1"/>
  <c r="AR1432" i="1"/>
  <c r="BG1431" i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T1431" i="1"/>
  <c r="AS1431" i="1"/>
  <c r="AR1431" i="1"/>
  <c r="BG1430" i="1"/>
  <c r="BF1430" i="1"/>
  <c r="BE1430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BG1428" i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BG1425" i="1"/>
  <c r="BF1425" i="1"/>
  <c r="BE1425" i="1"/>
  <c r="BC1425" i="1"/>
  <c r="BB1425" i="1"/>
  <c r="AZ1425" i="1"/>
  <c r="AY1425" i="1"/>
  <c r="AX1425" i="1"/>
  <c r="AW1425" i="1"/>
  <c r="AV1425" i="1"/>
  <c r="AU1425" i="1"/>
  <c r="AT1425" i="1"/>
  <c r="AR1425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R1423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BG1421" i="1"/>
  <c r="BF1421" i="1"/>
  <c r="BE1421" i="1"/>
  <c r="BD1421" i="1"/>
  <c r="BC1421" i="1"/>
  <c r="BA1421" i="1"/>
  <c r="AZ1421" i="1"/>
  <c r="AY1421" i="1"/>
  <c r="AX1421" i="1"/>
  <c r="AW1421" i="1"/>
  <c r="AV1421" i="1"/>
  <c r="AU1421" i="1"/>
  <c r="AS1421" i="1"/>
  <c r="AR1421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S1414" i="1"/>
  <c r="AR1414" i="1"/>
  <c r="BG1413" i="1"/>
  <c r="BF1413" i="1"/>
  <c r="BE1413" i="1"/>
  <c r="BD1413" i="1"/>
  <c r="BC1413" i="1"/>
  <c r="BB1413" i="1"/>
  <c r="BA1413" i="1"/>
  <c r="AZ1413" i="1"/>
  <c r="AY1413" i="1"/>
  <c r="AX1413" i="1"/>
  <c r="AV1413" i="1"/>
  <c r="AU1413" i="1"/>
  <c r="AT1413" i="1"/>
  <c r="AS1413" i="1"/>
  <c r="AR1413" i="1"/>
  <c r="BG1412" i="1"/>
  <c r="BF1412" i="1"/>
  <c r="BE1412" i="1"/>
  <c r="BD1412" i="1"/>
  <c r="BC1412" i="1"/>
  <c r="BB1412" i="1"/>
  <c r="BA1412" i="1"/>
  <c r="AZ1412" i="1"/>
  <c r="AY1412" i="1"/>
  <c r="AW1412" i="1"/>
  <c r="AV1412" i="1"/>
  <c r="AU1412" i="1"/>
  <c r="AT1412" i="1"/>
  <c r="AS1412" i="1"/>
  <c r="AR1412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BG1409" i="1"/>
  <c r="BF1409" i="1"/>
  <c r="BE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T1408" i="1"/>
  <c r="AS1408" i="1"/>
  <c r="AR1408" i="1"/>
  <c r="BG1407" i="1"/>
  <c r="BF1407" i="1"/>
  <c r="BE1407" i="1"/>
  <c r="BD1407" i="1"/>
  <c r="BC1407" i="1"/>
  <c r="BB1407" i="1"/>
  <c r="BA1407" i="1"/>
  <c r="AZ1407" i="1"/>
  <c r="AW1407" i="1"/>
  <c r="AV1407" i="1"/>
  <c r="AU1407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S1406" i="1"/>
  <c r="AR1406" i="1"/>
  <c r="BG1405" i="1"/>
  <c r="BF1405" i="1"/>
  <c r="BE1405" i="1"/>
  <c r="BD1405" i="1"/>
  <c r="BC1405" i="1"/>
  <c r="BA1405" i="1"/>
  <c r="AZ1405" i="1"/>
  <c r="AY1405" i="1"/>
  <c r="AX1405" i="1"/>
  <c r="AW1405" i="1"/>
  <c r="AV1405" i="1"/>
  <c r="AU1405" i="1"/>
  <c r="AT1405" i="1"/>
  <c r="AS1405" i="1"/>
  <c r="AR1405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S1400" i="1"/>
  <c r="AR1400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BG1394" i="1"/>
  <c r="BF1394" i="1"/>
  <c r="BE1394" i="1"/>
  <c r="BD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BG1393" i="1"/>
  <c r="BF1393" i="1"/>
  <c r="BE1393" i="1"/>
  <c r="BC1393" i="1"/>
  <c r="BB1393" i="1"/>
  <c r="BA1393" i="1"/>
  <c r="AZ1393" i="1"/>
  <c r="AY1393" i="1"/>
  <c r="AW1393" i="1"/>
  <c r="AV1393" i="1"/>
  <c r="AU1393" i="1"/>
  <c r="AT1393" i="1"/>
  <c r="AS1393" i="1"/>
  <c r="AR1393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R1387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R1386" i="1"/>
  <c r="BG1385" i="1"/>
  <c r="BF1385" i="1"/>
  <c r="BE1385" i="1"/>
  <c r="BD1385" i="1"/>
  <c r="BC1385" i="1"/>
  <c r="BB1385" i="1"/>
  <c r="BA1385" i="1"/>
  <c r="AZ1385" i="1"/>
  <c r="AX1385" i="1"/>
  <c r="AW1385" i="1"/>
  <c r="AV1385" i="1"/>
  <c r="AU1385" i="1"/>
  <c r="AT1385" i="1"/>
  <c r="AS1385" i="1"/>
  <c r="AR1385" i="1"/>
  <c r="BG1384" i="1"/>
  <c r="BF1384" i="1"/>
  <c r="BE1384" i="1"/>
  <c r="BD1384" i="1"/>
  <c r="BC1384" i="1"/>
  <c r="BB1384" i="1"/>
  <c r="BA1384" i="1"/>
  <c r="AY1384" i="1"/>
  <c r="AW1384" i="1"/>
  <c r="AV1384" i="1"/>
  <c r="AU1384" i="1"/>
  <c r="AT1384" i="1"/>
  <c r="AS1384" i="1"/>
  <c r="AR1384" i="1"/>
  <c r="BG1383" i="1"/>
  <c r="BF1383" i="1"/>
  <c r="BE1383" i="1"/>
  <c r="BD1383" i="1"/>
  <c r="BC1383" i="1"/>
  <c r="BB1383" i="1"/>
  <c r="BA1383" i="1"/>
  <c r="AZ1383" i="1"/>
  <c r="AY1383" i="1"/>
  <c r="AW1383" i="1"/>
  <c r="AV1383" i="1"/>
  <c r="AU1383" i="1"/>
  <c r="AT1383" i="1"/>
  <c r="AS1383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S1380" i="1"/>
  <c r="AR1380" i="1"/>
  <c r="BF1379" i="1"/>
  <c r="BE1379" i="1"/>
  <c r="BD1379" i="1"/>
  <c r="BC1379" i="1"/>
  <c r="BA1379" i="1"/>
  <c r="AZ1379" i="1"/>
  <c r="AY1379" i="1"/>
  <c r="AX1379" i="1"/>
  <c r="AW1379" i="1"/>
  <c r="AV1379" i="1"/>
  <c r="AU1379" i="1"/>
  <c r="AT1379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BG1377" i="1"/>
  <c r="BF1377" i="1"/>
  <c r="BE1377" i="1"/>
  <c r="BB1377" i="1"/>
  <c r="BA1377" i="1"/>
  <c r="AZ1377" i="1"/>
  <c r="AY1377" i="1"/>
  <c r="AX1377" i="1"/>
  <c r="AW1377" i="1"/>
  <c r="AV1377" i="1"/>
  <c r="AU1377" i="1"/>
  <c r="AT1377" i="1"/>
  <c r="AS1377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S1367" i="1"/>
  <c r="AR1367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BG1365" i="1"/>
  <c r="BF1365" i="1"/>
  <c r="BE1365" i="1"/>
  <c r="BD1365" i="1"/>
  <c r="BC1365" i="1"/>
  <c r="BB1365" i="1"/>
  <c r="AZ1365" i="1"/>
  <c r="AX1365" i="1"/>
  <c r="AW1365" i="1"/>
  <c r="AV1365" i="1"/>
  <c r="AU1365" i="1"/>
  <c r="AT1365" i="1"/>
  <c r="AS1365" i="1"/>
  <c r="AR1365" i="1"/>
  <c r="BG1364" i="1"/>
  <c r="BF1364" i="1"/>
  <c r="BE1364" i="1"/>
  <c r="BC1364" i="1"/>
  <c r="BB1364" i="1"/>
  <c r="BA1364" i="1"/>
  <c r="AZ1364" i="1"/>
  <c r="AY1364" i="1"/>
  <c r="AX1364" i="1"/>
  <c r="AW1364" i="1"/>
  <c r="AU1364" i="1"/>
  <c r="AT1364" i="1"/>
  <c r="AS1364" i="1"/>
  <c r="AR1364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BG1361" i="1"/>
  <c r="BF1361" i="1"/>
  <c r="BD1361" i="1"/>
  <c r="BC1361" i="1"/>
  <c r="BB1361" i="1"/>
  <c r="AZ1361" i="1"/>
  <c r="AY1361" i="1"/>
  <c r="AX1361" i="1"/>
  <c r="AW1361" i="1"/>
  <c r="AV1361" i="1"/>
  <c r="AU1361" i="1"/>
  <c r="AT1361" i="1"/>
  <c r="AS1361" i="1"/>
  <c r="AR1361" i="1"/>
  <c r="BG1360" i="1"/>
  <c r="BF1360" i="1"/>
  <c r="BE1360" i="1"/>
  <c r="BD1360" i="1"/>
  <c r="BC1360" i="1"/>
  <c r="BA1360" i="1"/>
  <c r="AY1360" i="1"/>
  <c r="AX1360" i="1"/>
  <c r="AW1360" i="1"/>
  <c r="AU1360" i="1"/>
  <c r="AT1360" i="1"/>
  <c r="AS1360" i="1"/>
  <c r="AR1360" i="1"/>
  <c r="BG1359" i="1"/>
  <c r="BF1359" i="1"/>
  <c r="BE1359" i="1"/>
  <c r="BD1359" i="1"/>
  <c r="BC1359" i="1"/>
  <c r="BB1359" i="1"/>
  <c r="BA1359" i="1"/>
  <c r="AY1359" i="1"/>
  <c r="AX1359" i="1"/>
  <c r="AW1359" i="1"/>
  <c r="AV1359" i="1"/>
  <c r="AU1359" i="1"/>
  <c r="AT1359" i="1"/>
  <c r="AS1359" i="1"/>
  <c r="AR1359" i="1"/>
  <c r="BG1358" i="1"/>
  <c r="BF1358" i="1"/>
  <c r="BE1358" i="1"/>
  <c r="BD1358" i="1"/>
  <c r="BC1358" i="1"/>
  <c r="BB1358" i="1"/>
  <c r="BA1358" i="1"/>
  <c r="AY1358" i="1"/>
  <c r="AX1358" i="1"/>
  <c r="AW1358" i="1"/>
  <c r="AV1358" i="1"/>
  <c r="AU1358" i="1"/>
  <c r="AT1358" i="1"/>
  <c r="AS1358" i="1"/>
  <c r="AR1358" i="1"/>
  <c r="BG1357" i="1"/>
  <c r="BF1357" i="1"/>
  <c r="BE1357" i="1"/>
  <c r="BC1357" i="1"/>
  <c r="BB1357" i="1"/>
  <c r="AZ1357" i="1"/>
  <c r="AY1357" i="1"/>
  <c r="AX1357" i="1"/>
  <c r="AW1357" i="1"/>
  <c r="AV1357" i="1"/>
  <c r="AU1357" i="1"/>
  <c r="AT1357" i="1"/>
  <c r="AS1357" i="1"/>
  <c r="AR1357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BG1354" i="1"/>
  <c r="BF1354" i="1"/>
  <c r="BE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BG1352" i="1"/>
  <c r="BF1352" i="1"/>
  <c r="BE1352" i="1"/>
  <c r="BD1352" i="1"/>
  <c r="BC1352" i="1"/>
  <c r="BB1352" i="1"/>
  <c r="AZ1352" i="1"/>
  <c r="AY1352" i="1"/>
  <c r="AX1352" i="1"/>
  <c r="AW1352" i="1"/>
  <c r="AV1352" i="1"/>
  <c r="AU1352" i="1"/>
  <c r="AT1352" i="1"/>
  <c r="AS1352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U1347" i="1"/>
  <c r="AT1347" i="1"/>
  <c r="AS1347" i="1"/>
  <c r="AR1347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T1345" i="1"/>
  <c r="AS1345" i="1"/>
  <c r="AR1345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S1343" i="1"/>
  <c r="AR1343" i="1"/>
  <c r="BG1342" i="1"/>
  <c r="BF1342" i="1"/>
  <c r="BE1342" i="1"/>
  <c r="BD1342" i="1"/>
  <c r="BC1342" i="1"/>
  <c r="BB1342" i="1"/>
  <c r="BA1342" i="1"/>
  <c r="AZ1342" i="1"/>
  <c r="AY1342" i="1"/>
  <c r="AX1342" i="1"/>
  <c r="AU1342" i="1"/>
  <c r="AT1342" i="1"/>
  <c r="AS1342" i="1"/>
  <c r="AR1342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T1341" i="1"/>
  <c r="AS1341" i="1"/>
  <c r="AR1341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R1340" i="1"/>
  <c r="BG1339" i="1"/>
  <c r="BF1339" i="1"/>
  <c r="BE1339" i="1"/>
  <c r="BC1339" i="1"/>
  <c r="BB1339" i="1"/>
  <c r="BA1339" i="1"/>
  <c r="AZ1339" i="1"/>
  <c r="AY1339" i="1"/>
  <c r="AX1339" i="1"/>
  <c r="AW1339" i="1"/>
  <c r="AV1339" i="1"/>
  <c r="AU1339" i="1"/>
  <c r="AS1339" i="1"/>
  <c r="AR1339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BF1337" i="1"/>
  <c r="BE1337" i="1"/>
  <c r="BD1337" i="1"/>
  <c r="BC1337" i="1"/>
  <c r="BA1337" i="1"/>
  <c r="AZ1337" i="1"/>
  <c r="AY1337" i="1"/>
  <c r="AX1337" i="1"/>
  <c r="AW1337" i="1"/>
  <c r="AV1337" i="1"/>
  <c r="AU1337" i="1"/>
  <c r="AT1337" i="1"/>
  <c r="AS1337" i="1"/>
  <c r="AR1337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BG1331" i="1"/>
  <c r="BF1331" i="1"/>
  <c r="BE1331" i="1"/>
  <c r="BD1331" i="1"/>
  <c r="BC1331" i="1"/>
  <c r="BB1331" i="1"/>
  <c r="BA1331" i="1"/>
  <c r="AZ1331" i="1"/>
  <c r="AY1331" i="1"/>
  <c r="AX1331" i="1"/>
  <c r="AV1331" i="1"/>
  <c r="AU1331" i="1"/>
  <c r="AT1331" i="1"/>
  <c r="AS1331" i="1"/>
  <c r="AR1331" i="1"/>
  <c r="BG1330" i="1"/>
  <c r="BF1330" i="1"/>
  <c r="BE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BG1328" i="1"/>
  <c r="BF1328" i="1"/>
  <c r="BE1328" i="1"/>
  <c r="BC1328" i="1"/>
  <c r="BB1328" i="1"/>
  <c r="BA1328" i="1"/>
  <c r="AY1328" i="1"/>
  <c r="AX1328" i="1"/>
  <c r="AW1328" i="1"/>
  <c r="AV1328" i="1"/>
  <c r="AU1328" i="1"/>
  <c r="AT1328" i="1"/>
  <c r="AS1328" i="1"/>
  <c r="AR1328" i="1"/>
  <c r="BG1327" i="1"/>
  <c r="BF1327" i="1"/>
  <c r="BE1327" i="1"/>
  <c r="BD1327" i="1"/>
  <c r="BC1327" i="1"/>
  <c r="BB1327" i="1"/>
  <c r="BA1327" i="1"/>
  <c r="AY1327" i="1"/>
  <c r="AX1327" i="1"/>
  <c r="AW1327" i="1"/>
  <c r="AV1327" i="1"/>
  <c r="AU1327" i="1"/>
  <c r="AT1327" i="1"/>
  <c r="AS1327" i="1"/>
  <c r="AR1327" i="1"/>
  <c r="BG1326" i="1"/>
  <c r="BF1326" i="1"/>
  <c r="BE1326" i="1"/>
  <c r="BD1326" i="1"/>
  <c r="BC1326" i="1"/>
  <c r="BB1326" i="1"/>
  <c r="AZ1326" i="1"/>
  <c r="AY1326" i="1"/>
  <c r="AX1326" i="1"/>
  <c r="AW1326" i="1"/>
  <c r="AV1326" i="1"/>
  <c r="AU1326" i="1"/>
  <c r="AT1326" i="1"/>
  <c r="AS1326" i="1"/>
  <c r="AR1326" i="1"/>
  <c r="BG1325" i="1"/>
  <c r="BF1325" i="1"/>
  <c r="BE1325" i="1"/>
  <c r="BD1325" i="1"/>
  <c r="BC1325" i="1"/>
  <c r="BB1325" i="1"/>
  <c r="BA1325" i="1"/>
  <c r="AY1325" i="1"/>
  <c r="AX1325" i="1"/>
  <c r="AW1325" i="1"/>
  <c r="AV1325" i="1"/>
  <c r="AU1325" i="1"/>
  <c r="AT1325" i="1"/>
  <c r="AS1325" i="1"/>
  <c r="AR1325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R1323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T1321" i="1"/>
  <c r="AS1321" i="1"/>
  <c r="AR1321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R1320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U1319" i="1"/>
  <c r="AT1319" i="1"/>
  <c r="AS1319" i="1"/>
  <c r="AR1319" i="1"/>
  <c r="BG1318" i="1"/>
  <c r="BF1318" i="1"/>
  <c r="BE1318" i="1"/>
  <c r="BD1318" i="1"/>
  <c r="BC1318" i="1"/>
  <c r="BA1318" i="1"/>
  <c r="AZ1318" i="1"/>
  <c r="AY1318" i="1"/>
  <c r="AX1318" i="1"/>
  <c r="AW1318" i="1"/>
  <c r="AV1318" i="1"/>
  <c r="AU1318" i="1"/>
  <c r="AS1318" i="1"/>
  <c r="AR1318" i="1"/>
  <c r="BG1317" i="1"/>
  <c r="BF1317" i="1"/>
  <c r="BE1317" i="1"/>
  <c r="BD1317" i="1"/>
  <c r="BC1317" i="1"/>
  <c r="BB1317" i="1"/>
  <c r="BA1317" i="1"/>
  <c r="AZ1317" i="1"/>
  <c r="AX1317" i="1"/>
  <c r="AW1317" i="1"/>
  <c r="AV1317" i="1"/>
  <c r="AU1317" i="1"/>
  <c r="AT1317" i="1"/>
  <c r="AR1317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T1316" i="1"/>
  <c r="AS1316" i="1"/>
  <c r="AR1316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BG1307" i="1"/>
  <c r="BF1307" i="1"/>
  <c r="BE1307" i="1"/>
  <c r="BD1307" i="1"/>
  <c r="BC1307" i="1"/>
  <c r="BB1307" i="1"/>
  <c r="BA1307" i="1"/>
  <c r="AY1307" i="1"/>
  <c r="AX1307" i="1"/>
  <c r="AW1307" i="1"/>
  <c r="AV1307" i="1"/>
  <c r="AU1307" i="1"/>
  <c r="AT1307" i="1"/>
  <c r="AS1307" i="1"/>
  <c r="AR1307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BG1304" i="1"/>
  <c r="BF1304" i="1"/>
  <c r="BE1304" i="1"/>
  <c r="BD1304" i="1"/>
  <c r="BC1304" i="1"/>
  <c r="BB1304" i="1"/>
  <c r="BA1304" i="1"/>
  <c r="AZ1304" i="1"/>
  <c r="AX1304" i="1"/>
  <c r="AW1304" i="1"/>
  <c r="AV1304" i="1"/>
  <c r="AU1304" i="1"/>
  <c r="AT1304" i="1"/>
  <c r="AS1304" i="1"/>
  <c r="AR1304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BG1302" i="1"/>
  <c r="BF1302" i="1"/>
  <c r="BE1302" i="1"/>
  <c r="BD1302" i="1"/>
  <c r="BC1302" i="1"/>
  <c r="BB1302" i="1"/>
  <c r="BA1302" i="1"/>
  <c r="AZ1302" i="1"/>
  <c r="AY1302" i="1"/>
  <c r="AX1302" i="1"/>
  <c r="AV1302" i="1"/>
  <c r="AU1302" i="1"/>
  <c r="AT1302" i="1"/>
  <c r="AS1302" i="1"/>
  <c r="AR1302" i="1"/>
  <c r="BG1301" i="1"/>
  <c r="BF1301" i="1"/>
  <c r="BE1301" i="1"/>
  <c r="BD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BG1299" i="1"/>
  <c r="BF1299" i="1"/>
  <c r="BE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U1298" i="1"/>
  <c r="AT1298" i="1"/>
  <c r="AR1298" i="1"/>
  <c r="BG1297" i="1"/>
  <c r="BF1297" i="1"/>
  <c r="BE1297" i="1"/>
  <c r="BD1297" i="1"/>
  <c r="BC1297" i="1"/>
  <c r="BB1297" i="1"/>
  <c r="BA1297" i="1"/>
  <c r="AZ1297" i="1"/>
  <c r="AX1297" i="1"/>
  <c r="AW1297" i="1"/>
  <c r="AU1297" i="1"/>
  <c r="AT1297" i="1"/>
  <c r="AS1297" i="1"/>
  <c r="AR1297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BG1295" i="1"/>
  <c r="BF1295" i="1"/>
  <c r="BE1295" i="1"/>
  <c r="BD1295" i="1"/>
  <c r="BC1295" i="1"/>
  <c r="BB1295" i="1"/>
  <c r="AZ1295" i="1"/>
  <c r="AX1295" i="1"/>
  <c r="AW1295" i="1"/>
  <c r="AV1295" i="1"/>
  <c r="AU1295" i="1"/>
  <c r="AT1295" i="1"/>
  <c r="AS1295" i="1"/>
  <c r="AR1295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R1294" i="1"/>
  <c r="BG1293" i="1"/>
  <c r="BF1293" i="1"/>
  <c r="BE1293" i="1"/>
  <c r="BC1293" i="1"/>
  <c r="BB1293" i="1"/>
  <c r="BA1293" i="1"/>
  <c r="AZ1293" i="1"/>
  <c r="AW1293" i="1"/>
  <c r="AV1293" i="1"/>
  <c r="AT1293" i="1"/>
  <c r="AR1293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BG1287" i="1"/>
  <c r="BF1287" i="1"/>
  <c r="BE1287" i="1"/>
  <c r="BD1287" i="1"/>
  <c r="BC1287" i="1"/>
  <c r="BB1287" i="1"/>
  <c r="BA1287" i="1"/>
  <c r="AZ1287" i="1"/>
  <c r="AY1287" i="1"/>
  <c r="AW1287" i="1"/>
  <c r="AV1287" i="1"/>
  <c r="AU1287" i="1"/>
  <c r="AT1287" i="1"/>
  <c r="AS1287" i="1"/>
  <c r="AR1287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BG1282" i="1"/>
  <c r="BF1282" i="1"/>
  <c r="BE1282" i="1"/>
  <c r="BD1282" i="1"/>
  <c r="BC1282" i="1"/>
  <c r="BA1282" i="1"/>
  <c r="AZ1282" i="1"/>
  <c r="AX1282" i="1"/>
  <c r="AW1282" i="1"/>
  <c r="AV1282" i="1"/>
  <c r="AU1282" i="1"/>
  <c r="AT1282" i="1"/>
  <c r="AS1282" i="1"/>
  <c r="AR1282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BG1278" i="1"/>
  <c r="BF1278" i="1"/>
  <c r="BE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BG1275" i="1"/>
  <c r="BF1275" i="1"/>
  <c r="BE1275" i="1"/>
  <c r="BD1275" i="1"/>
  <c r="BC1275" i="1"/>
  <c r="BB1275" i="1"/>
  <c r="AZ1275" i="1"/>
  <c r="AY1275" i="1"/>
  <c r="AX1275" i="1"/>
  <c r="AW1275" i="1"/>
  <c r="AV1275" i="1"/>
  <c r="AU1275" i="1"/>
  <c r="AT1275" i="1"/>
  <c r="AS1275" i="1"/>
  <c r="AR1275" i="1"/>
  <c r="BG1274" i="1"/>
  <c r="BF1274" i="1"/>
  <c r="BE1274" i="1"/>
  <c r="BB1274" i="1"/>
  <c r="BA1274" i="1"/>
  <c r="AZ1274" i="1"/>
  <c r="AY1274" i="1"/>
  <c r="AW1274" i="1"/>
  <c r="AV1274" i="1"/>
  <c r="AU1274" i="1"/>
  <c r="AS1274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BG1270" i="1"/>
  <c r="BF1270" i="1"/>
  <c r="BE1270" i="1"/>
  <c r="BD1270" i="1"/>
  <c r="BC1270" i="1"/>
  <c r="BB1270" i="1"/>
  <c r="AZ1270" i="1"/>
  <c r="AY1270" i="1"/>
  <c r="AX1270" i="1"/>
  <c r="AW1270" i="1"/>
  <c r="AV1270" i="1"/>
  <c r="AU1270" i="1"/>
  <c r="AT1270" i="1"/>
  <c r="AR1270" i="1"/>
  <c r="BG1269" i="1"/>
  <c r="BF1269" i="1"/>
  <c r="BE1269" i="1"/>
  <c r="BD1269" i="1"/>
  <c r="BC1269" i="1"/>
  <c r="BB1269" i="1"/>
  <c r="BA1269" i="1"/>
  <c r="AZ1269" i="1"/>
  <c r="AY1269" i="1"/>
  <c r="AW1269" i="1"/>
  <c r="AV1269" i="1"/>
  <c r="AU1269" i="1"/>
  <c r="AT1269" i="1"/>
  <c r="AS1269" i="1"/>
  <c r="AR1269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BG1267" i="1"/>
  <c r="BF1267" i="1"/>
  <c r="BE1267" i="1"/>
  <c r="BD1267" i="1"/>
  <c r="BC1267" i="1"/>
  <c r="BB1267" i="1"/>
  <c r="BA1267" i="1"/>
  <c r="AZ1267" i="1"/>
  <c r="AY1267" i="1"/>
  <c r="AW1267" i="1"/>
  <c r="AU1267" i="1"/>
  <c r="AS1267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BG1261" i="1"/>
  <c r="BF1261" i="1"/>
  <c r="BE1261" i="1"/>
  <c r="BD1261" i="1"/>
  <c r="BC1261" i="1"/>
  <c r="BB1261" i="1"/>
  <c r="BA1261" i="1"/>
  <c r="AZ1261" i="1"/>
  <c r="AY1261" i="1"/>
  <c r="AW1261" i="1"/>
  <c r="AV1261" i="1"/>
  <c r="AU1261" i="1"/>
  <c r="AT1261" i="1"/>
  <c r="AS1261" i="1"/>
  <c r="AR1261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U1256" i="1"/>
  <c r="AT1256" i="1"/>
  <c r="AS1256" i="1"/>
  <c r="AR1256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BG1252" i="1"/>
  <c r="BF1252" i="1"/>
  <c r="BE1252" i="1"/>
  <c r="BD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BG1251" i="1"/>
  <c r="BF1251" i="1"/>
  <c r="BE1251" i="1"/>
  <c r="BD1251" i="1"/>
  <c r="BC1251" i="1"/>
  <c r="BB1251" i="1"/>
  <c r="BA1251" i="1"/>
  <c r="AZ1251" i="1"/>
  <c r="AY1251" i="1"/>
  <c r="AW1251" i="1"/>
  <c r="AV1251" i="1"/>
  <c r="AU1251" i="1"/>
  <c r="AT1251" i="1"/>
  <c r="AS1251" i="1"/>
  <c r="AR1251" i="1"/>
  <c r="BG1250" i="1"/>
  <c r="BF1250" i="1"/>
  <c r="BE1250" i="1"/>
  <c r="BD1250" i="1"/>
  <c r="BC1250" i="1"/>
  <c r="BB1250" i="1"/>
  <c r="AZ1250" i="1"/>
  <c r="AY1250" i="1"/>
  <c r="AX1250" i="1"/>
  <c r="AW1250" i="1"/>
  <c r="AV1250" i="1"/>
  <c r="AU1250" i="1"/>
  <c r="AT1250" i="1"/>
  <c r="AS1250" i="1"/>
  <c r="BG1249" i="1"/>
  <c r="BF1249" i="1"/>
  <c r="BE1249" i="1"/>
  <c r="BD1249" i="1"/>
  <c r="BC1249" i="1"/>
  <c r="BB1249" i="1"/>
  <c r="BA1249" i="1"/>
  <c r="AY1249" i="1"/>
  <c r="AX1249" i="1"/>
  <c r="AW1249" i="1"/>
  <c r="AV1249" i="1"/>
  <c r="AU1249" i="1"/>
  <c r="AT1249" i="1"/>
  <c r="AS1249" i="1"/>
  <c r="AR1249" i="1"/>
  <c r="BG1248" i="1"/>
  <c r="BF1248" i="1"/>
  <c r="BE1248" i="1"/>
  <c r="BC1248" i="1"/>
  <c r="BB1248" i="1"/>
  <c r="BA1248" i="1"/>
  <c r="AZ1248" i="1"/>
  <c r="AW1248" i="1"/>
  <c r="AV1248" i="1"/>
  <c r="AT1248" i="1"/>
  <c r="AS1248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BG1246" i="1"/>
  <c r="BF1246" i="1"/>
  <c r="BE1246" i="1"/>
  <c r="BD1246" i="1"/>
  <c r="BC1246" i="1"/>
  <c r="BB1246" i="1"/>
  <c r="BA1246" i="1"/>
  <c r="AY1246" i="1"/>
  <c r="AX1246" i="1"/>
  <c r="AW1246" i="1"/>
  <c r="AV1246" i="1"/>
  <c r="AU1246" i="1"/>
  <c r="AT1246" i="1"/>
  <c r="AS1246" i="1"/>
  <c r="AR1246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R1240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BG1237" i="1"/>
  <c r="BF1237" i="1"/>
  <c r="BE1237" i="1"/>
  <c r="BD1237" i="1"/>
  <c r="BC1237" i="1"/>
  <c r="BB1237" i="1"/>
  <c r="BA1237" i="1"/>
  <c r="AY1237" i="1"/>
  <c r="AX1237" i="1"/>
  <c r="AW1237" i="1"/>
  <c r="AV1237" i="1"/>
  <c r="AU1237" i="1"/>
  <c r="AT1237" i="1"/>
  <c r="AR1237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BG1235" i="1"/>
  <c r="BF1235" i="1"/>
  <c r="BE1235" i="1"/>
  <c r="BD1235" i="1"/>
  <c r="BC1235" i="1"/>
  <c r="BB1235" i="1"/>
  <c r="BA1235" i="1"/>
  <c r="AZ1235" i="1"/>
  <c r="AY1235" i="1"/>
  <c r="AW1235" i="1"/>
  <c r="AV1235" i="1"/>
  <c r="AU1235" i="1"/>
  <c r="AT1235" i="1"/>
  <c r="AS1235" i="1"/>
  <c r="AR1235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BG1231" i="1"/>
  <c r="BF1231" i="1"/>
  <c r="BE1231" i="1"/>
  <c r="BD1231" i="1"/>
  <c r="BC1231" i="1"/>
  <c r="BA1231" i="1"/>
  <c r="AZ1231" i="1"/>
  <c r="AY1231" i="1"/>
  <c r="AX1231" i="1"/>
  <c r="AW1231" i="1"/>
  <c r="AV1231" i="1"/>
  <c r="AU1231" i="1"/>
  <c r="AT1231" i="1"/>
  <c r="AS1231" i="1"/>
  <c r="AR1231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BG1225" i="1"/>
  <c r="BF1225" i="1"/>
  <c r="BE1225" i="1"/>
  <c r="AZ1225" i="1"/>
  <c r="AY1225" i="1"/>
  <c r="AW1225" i="1"/>
  <c r="AV1225" i="1"/>
  <c r="AU1225" i="1"/>
  <c r="AT1225" i="1"/>
  <c r="AS1225" i="1"/>
  <c r="AR1225" i="1"/>
  <c r="BG1224" i="1"/>
  <c r="BF1224" i="1"/>
  <c r="BE1224" i="1"/>
  <c r="BD1224" i="1"/>
  <c r="BC1224" i="1"/>
  <c r="BB1224" i="1"/>
  <c r="BA1224" i="1"/>
  <c r="AY1224" i="1"/>
  <c r="AX1224" i="1"/>
  <c r="AW1224" i="1"/>
  <c r="AV1224" i="1"/>
  <c r="AU1224" i="1"/>
  <c r="AT1224" i="1"/>
  <c r="AR1224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S1223" i="1"/>
  <c r="AR1223" i="1"/>
  <c r="BG1222" i="1"/>
  <c r="BF1222" i="1"/>
  <c r="BE1222" i="1"/>
  <c r="BD1222" i="1"/>
  <c r="BC1222" i="1"/>
  <c r="BB1222" i="1"/>
  <c r="BA1222" i="1"/>
  <c r="AY1222" i="1"/>
  <c r="AX1222" i="1"/>
  <c r="AW1222" i="1"/>
  <c r="AV1222" i="1"/>
  <c r="AU1222" i="1"/>
  <c r="AT1222" i="1"/>
  <c r="AS1222" i="1"/>
  <c r="AR1222" i="1"/>
  <c r="BG1221" i="1"/>
  <c r="BF1221" i="1"/>
  <c r="BE1221" i="1"/>
  <c r="BD1221" i="1"/>
  <c r="BC1221" i="1"/>
  <c r="BB1221" i="1"/>
  <c r="BA1221" i="1"/>
  <c r="AZ1221" i="1"/>
  <c r="AX1221" i="1"/>
  <c r="AW1221" i="1"/>
  <c r="AV1221" i="1"/>
  <c r="AU1221" i="1"/>
  <c r="AT1221" i="1"/>
  <c r="AS1221" i="1"/>
  <c r="AR1221" i="1"/>
  <c r="BG1220" i="1"/>
  <c r="BF1220" i="1"/>
  <c r="BE1220" i="1"/>
  <c r="BD1220" i="1"/>
  <c r="BC1220" i="1"/>
  <c r="BB1220" i="1"/>
  <c r="BA1220" i="1"/>
  <c r="AZ1220" i="1"/>
  <c r="AY1220" i="1"/>
  <c r="AX1220" i="1"/>
  <c r="AV1220" i="1"/>
  <c r="AU1220" i="1"/>
  <c r="AT1220" i="1"/>
  <c r="AS1220" i="1"/>
  <c r="AR1220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BG1217" i="1"/>
  <c r="BF1217" i="1"/>
  <c r="BE1217" i="1"/>
  <c r="BD1217" i="1"/>
  <c r="BC1217" i="1"/>
  <c r="BA1217" i="1"/>
  <c r="AZ1217" i="1"/>
  <c r="AY1217" i="1"/>
  <c r="AX1217" i="1"/>
  <c r="AW1217" i="1"/>
  <c r="AV1217" i="1"/>
  <c r="AU1217" i="1"/>
  <c r="AT1217" i="1"/>
  <c r="AS1217" i="1"/>
  <c r="AR1217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U1216" i="1"/>
  <c r="AS1216" i="1"/>
  <c r="AR1216" i="1"/>
  <c r="BG1215" i="1"/>
  <c r="BF1215" i="1"/>
  <c r="BE1215" i="1"/>
  <c r="BD1215" i="1"/>
  <c r="BC1215" i="1"/>
  <c r="BB1215" i="1"/>
  <c r="BA1215" i="1"/>
  <c r="AX1215" i="1"/>
  <c r="AW1215" i="1"/>
  <c r="AV1215" i="1"/>
  <c r="AU1215" i="1"/>
  <c r="AT1215" i="1"/>
  <c r="AR1215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BG1213" i="1"/>
  <c r="BF1213" i="1"/>
  <c r="BE1213" i="1"/>
  <c r="BD1213" i="1"/>
  <c r="BC1213" i="1"/>
  <c r="BB1213" i="1"/>
  <c r="AY1213" i="1"/>
  <c r="AX1213" i="1"/>
  <c r="AW1213" i="1"/>
  <c r="AV1213" i="1"/>
  <c r="AU1213" i="1"/>
  <c r="AT1213" i="1"/>
  <c r="AS1213" i="1"/>
  <c r="AR1213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T1210" i="1"/>
  <c r="AS1210" i="1"/>
  <c r="AR1210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S1204" i="1"/>
  <c r="AR1204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BG1202" i="1"/>
  <c r="BF1202" i="1"/>
  <c r="BE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BG1200" i="1"/>
  <c r="BF1200" i="1"/>
  <c r="BE1200" i="1"/>
  <c r="BD1200" i="1"/>
  <c r="BC1200" i="1"/>
  <c r="AZ1200" i="1"/>
  <c r="AY1200" i="1"/>
  <c r="AX1200" i="1"/>
  <c r="AW1200" i="1"/>
  <c r="AU1200" i="1"/>
  <c r="AS1200" i="1"/>
  <c r="AR1200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S1198" i="1"/>
  <c r="AR1198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BG1196" i="1"/>
  <c r="BF1196" i="1"/>
  <c r="BE1196" i="1"/>
  <c r="BD1196" i="1"/>
  <c r="BC1196" i="1"/>
  <c r="BB1196" i="1"/>
  <c r="BA1196" i="1"/>
  <c r="AZ1196" i="1"/>
  <c r="AY1196" i="1"/>
  <c r="AW1196" i="1"/>
  <c r="AU1196" i="1"/>
  <c r="AT1196" i="1"/>
  <c r="AR1196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R1194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BG1191" i="1"/>
  <c r="BF1191" i="1"/>
  <c r="BE1191" i="1"/>
  <c r="BD1191" i="1"/>
  <c r="BC1191" i="1"/>
  <c r="BB1191" i="1"/>
  <c r="BA1191" i="1"/>
  <c r="AZ1191" i="1"/>
  <c r="AY1191" i="1"/>
  <c r="AW1191" i="1"/>
  <c r="AV1191" i="1"/>
  <c r="AU1191" i="1"/>
  <c r="AT1191" i="1"/>
  <c r="AS1191" i="1"/>
  <c r="AR1191" i="1"/>
  <c r="BG1190" i="1"/>
  <c r="BF1190" i="1"/>
  <c r="BD1190" i="1"/>
  <c r="BC1190" i="1"/>
  <c r="BB1190" i="1"/>
  <c r="BA1190" i="1"/>
  <c r="AZ1190" i="1"/>
  <c r="AY1190" i="1"/>
  <c r="AX1190" i="1"/>
  <c r="AV1190" i="1"/>
  <c r="AU1190" i="1"/>
  <c r="AT1190" i="1"/>
  <c r="AS1190" i="1"/>
  <c r="AR1190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S1189" i="1"/>
  <c r="AR1189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T1188" i="1"/>
  <c r="AR1188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BG1185" i="1"/>
  <c r="BF1185" i="1"/>
  <c r="BE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BG1178" i="1"/>
  <c r="BF1178" i="1"/>
  <c r="BE1178" i="1"/>
  <c r="BD1178" i="1"/>
  <c r="BC1178" i="1"/>
  <c r="BB1178" i="1"/>
  <c r="BA1178" i="1"/>
  <c r="AZ1178" i="1"/>
  <c r="AY1178" i="1"/>
  <c r="AW1178" i="1"/>
  <c r="AV1178" i="1"/>
  <c r="AU1178" i="1"/>
  <c r="AT1178" i="1"/>
  <c r="AS1178" i="1"/>
  <c r="AR1178" i="1"/>
  <c r="BG1177" i="1"/>
  <c r="BF1177" i="1"/>
  <c r="BE1177" i="1"/>
  <c r="BC1177" i="1"/>
  <c r="BB1177" i="1"/>
  <c r="AZ1177" i="1"/>
  <c r="AY1177" i="1"/>
  <c r="AX1177" i="1"/>
  <c r="AW1177" i="1"/>
  <c r="AV1177" i="1"/>
  <c r="AU1177" i="1"/>
  <c r="AT1177" i="1"/>
  <c r="AS1177" i="1"/>
  <c r="AR1177" i="1"/>
  <c r="BG1176" i="1"/>
  <c r="BF1176" i="1"/>
  <c r="BE1176" i="1"/>
  <c r="BD1176" i="1"/>
  <c r="BC1176" i="1"/>
  <c r="BA1176" i="1"/>
  <c r="AZ1176" i="1"/>
  <c r="AY1176" i="1"/>
  <c r="AX1176" i="1"/>
  <c r="AW1176" i="1"/>
  <c r="AU1176" i="1"/>
  <c r="AT1176" i="1"/>
  <c r="AS1176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T1175" i="1"/>
  <c r="AS1175" i="1"/>
  <c r="AR1175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BG1173" i="1"/>
  <c r="BF1173" i="1"/>
  <c r="BE1173" i="1"/>
  <c r="BD1173" i="1"/>
  <c r="BC1173" i="1"/>
  <c r="BB1173" i="1"/>
  <c r="AZ1173" i="1"/>
  <c r="AY1173" i="1"/>
  <c r="AX1173" i="1"/>
  <c r="AW1173" i="1"/>
  <c r="AV1173" i="1"/>
  <c r="AU1173" i="1"/>
  <c r="AT1173" i="1"/>
  <c r="AS1173" i="1"/>
  <c r="AR1173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BG1171" i="1"/>
  <c r="BF1171" i="1"/>
  <c r="BE1171" i="1"/>
  <c r="BD1171" i="1"/>
  <c r="BC1171" i="1"/>
  <c r="BB1171" i="1"/>
  <c r="BA1171" i="1"/>
  <c r="AZ1171" i="1"/>
  <c r="AX1171" i="1"/>
  <c r="AW1171" i="1"/>
  <c r="AV1171" i="1"/>
  <c r="AU1171" i="1"/>
  <c r="AT1171" i="1"/>
  <c r="AR1171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BG1169" i="1"/>
  <c r="BF1169" i="1"/>
  <c r="BE1169" i="1"/>
  <c r="BC1169" i="1"/>
  <c r="BB1169" i="1"/>
  <c r="BA1169" i="1"/>
  <c r="AZ1169" i="1"/>
  <c r="AY1169" i="1"/>
  <c r="AX1169" i="1"/>
  <c r="AW1169" i="1"/>
  <c r="AV1169" i="1"/>
  <c r="AT1169" i="1"/>
  <c r="AS1169" i="1"/>
  <c r="AR1169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BG1165" i="1"/>
  <c r="BF1165" i="1"/>
  <c r="BE1165" i="1"/>
  <c r="BC1165" i="1"/>
  <c r="BB1165" i="1"/>
  <c r="BA1165" i="1"/>
  <c r="AZ1165" i="1"/>
  <c r="AY1165" i="1"/>
  <c r="AX1165" i="1"/>
  <c r="AW1165" i="1"/>
  <c r="AU1165" i="1"/>
  <c r="AT1165" i="1"/>
  <c r="AS1165" i="1"/>
  <c r="AR1165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S1162" i="1"/>
  <c r="AR1162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S1161" i="1"/>
  <c r="AR1161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U1160" i="1"/>
  <c r="AS1160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BG1153" i="1"/>
  <c r="BF1153" i="1"/>
  <c r="BE1153" i="1"/>
  <c r="BD1153" i="1"/>
  <c r="BC1153" i="1"/>
  <c r="BA1153" i="1"/>
  <c r="AZ1153" i="1"/>
  <c r="AY1153" i="1"/>
  <c r="AX1153" i="1"/>
  <c r="AW1153" i="1"/>
  <c r="AV1153" i="1"/>
  <c r="AU1153" i="1"/>
  <c r="AT1153" i="1"/>
  <c r="AS1153" i="1"/>
  <c r="AR1153" i="1"/>
  <c r="BG1152" i="1"/>
  <c r="BF1152" i="1"/>
  <c r="BE1152" i="1"/>
  <c r="BC1152" i="1"/>
  <c r="BA1152" i="1"/>
  <c r="AZ1152" i="1"/>
  <c r="AY1152" i="1"/>
  <c r="AX1152" i="1"/>
  <c r="AW1152" i="1"/>
  <c r="AU1152" i="1"/>
  <c r="AR1152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T1151" i="1"/>
  <c r="AS1151" i="1"/>
  <c r="AR1151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BF1149" i="1"/>
  <c r="BE1149" i="1"/>
  <c r="BD1149" i="1"/>
  <c r="BC1149" i="1"/>
  <c r="BB1149" i="1"/>
  <c r="BA1149" i="1"/>
  <c r="AZ1149" i="1"/>
  <c r="AY1149" i="1"/>
  <c r="AX1149" i="1"/>
  <c r="AV1149" i="1"/>
  <c r="AU1149" i="1"/>
  <c r="AT1149" i="1"/>
  <c r="AS1149" i="1"/>
  <c r="AR1149" i="1"/>
  <c r="BG1148" i="1"/>
  <c r="BF1148" i="1"/>
  <c r="BE1148" i="1"/>
  <c r="BD1148" i="1"/>
  <c r="BC1148" i="1"/>
  <c r="BB1148" i="1"/>
  <c r="AZ1148" i="1"/>
  <c r="AY1148" i="1"/>
  <c r="AX1148" i="1"/>
  <c r="AW1148" i="1"/>
  <c r="AV1148" i="1"/>
  <c r="AU1148" i="1"/>
  <c r="AT1148" i="1"/>
  <c r="AS1148" i="1"/>
  <c r="AR1148" i="1"/>
  <c r="BG1147" i="1"/>
  <c r="BF1147" i="1"/>
  <c r="BE1147" i="1"/>
  <c r="BD1147" i="1"/>
  <c r="BC1147" i="1"/>
  <c r="BB1147" i="1"/>
  <c r="AZ1147" i="1"/>
  <c r="AY1147" i="1"/>
  <c r="AX1147" i="1"/>
  <c r="AW1147" i="1"/>
  <c r="AV1147" i="1"/>
  <c r="AU1147" i="1"/>
  <c r="AS1147" i="1"/>
  <c r="AR1147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T1145" i="1"/>
  <c r="AS1145" i="1"/>
  <c r="AR1145" i="1"/>
  <c r="BG1144" i="1"/>
  <c r="BF1144" i="1"/>
  <c r="BE1144" i="1"/>
  <c r="BD1144" i="1"/>
  <c r="BC1144" i="1"/>
  <c r="BB1144" i="1"/>
  <c r="AZ1144" i="1"/>
  <c r="AY1144" i="1"/>
  <c r="AX1144" i="1"/>
  <c r="AW1144" i="1"/>
  <c r="AV1144" i="1"/>
  <c r="AU1144" i="1"/>
  <c r="AT1144" i="1"/>
  <c r="AS1144" i="1"/>
  <c r="AR1144" i="1"/>
  <c r="BG1143" i="1"/>
  <c r="BF1143" i="1"/>
  <c r="BE1143" i="1"/>
  <c r="BD1143" i="1"/>
  <c r="BC1143" i="1"/>
  <c r="BB1143" i="1"/>
  <c r="BA1143" i="1"/>
  <c r="AZ1143" i="1"/>
  <c r="AX1143" i="1"/>
  <c r="AW1143" i="1"/>
  <c r="AV1143" i="1"/>
  <c r="AU1143" i="1"/>
  <c r="AT1143" i="1"/>
  <c r="AS1143" i="1"/>
  <c r="AR1143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BG1140" i="1"/>
  <c r="BF1140" i="1"/>
  <c r="BE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BG1136" i="1"/>
  <c r="BF1136" i="1"/>
  <c r="BE1136" i="1"/>
  <c r="BC1136" i="1"/>
  <c r="BB1136" i="1"/>
  <c r="BA1136" i="1"/>
  <c r="AZ1136" i="1"/>
  <c r="AY1136" i="1"/>
  <c r="AW1136" i="1"/>
  <c r="AV1136" i="1"/>
  <c r="AU1136" i="1"/>
  <c r="AT1136" i="1"/>
  <c r="AS1136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U1135" i="1"/>
  <c r="AT1135" i="1"/>
  <c r="AS1135" i="1"/>
  <c r="AR1135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R1134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BG1131" i="1"/>
  <c r="BF1131" i="1"/>
  <c r="BE1131" i="1"/>
  <c r="BD1131" i="1"/>
  <c r="BC1131" i="1"/>
  <c r="BB1131" i="1"/>
  <c r="BA1131" i="1"/>
  <c r="AY1131" i="1"/>
  <c r="AX1131" i="1"/>
  <c r="AW1131" i="1"/>
  <c r="AV1131" i="1"/>
  <c r="AU1131" i="1"/>
  <c r="AT1131" i="1"/>
  <c r="AS1131" i="1"/>
  <c r="AR1131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BG1129" i="1"/>
  <c r="BF1129" i="1"/>
  <c r="BE1129" i="1"/>
  <c r="BD1129" i="1"/>
  <c r="BC1129" i="1"/>
  <c r="BB1129" i="1"/>
  <c r="BA1129" i="1"/>
  <c r="AZ1129" i="1"/>
  <c r="AY1129" i="1"/>
  <c r="AW1129" i="1"/>
  <c r="AU1129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T1128" i="1"/>
  <c r="AS1128" i="1"/>
  <c r="AR1128" i="1"/>
  <c r="BG1127" i="1"/>
  <c r="BF1127" i="1"/>
  <c r="BE1127" i="1"/>
  <c r="BC1127" i="1"/>
  <c r="BB1127" i="1"/>
  <c r="BA1127" i="1"/>
  <c r="AZ1127" i="1"/>
  <c r="AY1127" i="1"/>
  <c r="AW1127" i="1"/>
  <c r="AV1127" i="1"/>
  <c r="AU1127" i="1"/>
  <c r="AT1127" i="1"/>
  <c r="AS1127" i="1"/>
  <c r="AR1127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T1123" i="1"/>
  <c r="AS1123" i="1"/>
  <c r="AR1123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S1122" i="1"/>
  <c r="AR1122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BG1120" i="1"/>
  <c r="BF1120" i="1"/>
  <c r="BE1120" i="1"/>
  <c r="BD1120" i="1"/>
  <c r="BC1120" i="1"/>
  <c r="BB1120" i="1"/>
  <c r="AZ1120" i="1"/>
  <c r="AY1120" i="1"/>
  <c r="AX1120" i="1"/>
  <c r="AW1120" i="1"/>
  <c r="AV1120" i="1"/>
  <c r="AU1120" i="1"/>
  <c r="AT1120" i="1"/>
  <c r="AR1120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S1116" i="1"/>
  <c r="AR1116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BG1111" i="1"/>
  <c r="BF1111" i="1"/>
  <c r="BE1111" i="1"/>
  <c r="BC1111" i="1"/>
  <c r="BB1111" i="1"/>
  <c r="BA1111" i="1"/>
  <c r="AZ1111" i="1"/>
  <c r="AY1111" i="1"/>
  <c r="AW1111" i="1"/>
  <c r="AV1111" i="1"/>
  <c r="AU1111" i="1"/>
  <c r="AS1111" i="1"/>
  <c r="AR1111" i="1"/>
  <c r="BG1110" i="1"/>
  <c r="BF1110" i="1"/>
  <c r="BE1110" i="1"/>
  <c r="BD1110" i="1"/>
  <c r="BC1110" i="1"/>
  <c r="BB1110" i="1"/>
  <c r="BA1110" i="1"/>
  <c r="AZ1110" i="1"/>
  <c r="AX1110" i="1"/>
  <c r="AW1110" i="1"/>
  <c r="AU1110" i="1"/>
  <c r="AT1110" i="1"/>
  <c r="AS1110" i="1"/>
  <c r="AR1110" i="1"/>
  <c r="BG1109" i="1"/>
  <c r="BF1109" i="1"/>
  <c r="BE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BG1106" i="1"/>
  <c r="BF1106" i="1"/>
  <c r="BE1106" i="1"/>
  <c r="BD1106" i="1"/>
  <c r="BC1106" i="1"/>
  <c r="BB1106" i="1"/>
  <c r="BA1106" i="1"/>
  <c r="AY1106" i="1"/>
  <c r="AX1106" i="1"/>
  <c r="AW1106" i="1"/>
  <c r="AV1106" i="1"/>
  <c r="AU1106" i="1"/>
  <c r="AT1106" i="1"/>
  <c r="AS1106" i="1"/>
  <c r="AR1106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S1105" i="1"/>
  <c r="AR1105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T1104" i="1"/>
  <c r="AS1104" i="1"/>
  <c r="AR1104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S1102" i="1"/>
  <c r="AR1102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BG1100" i="1"/>
  <c r="BF1100" i="1"/>
  <c r="BE1100" i="1"/>
  <c r="BD1100" i="1"/>
  <c r="BC1100" i="1"/>
  <c r="BB1100" i="1"/>
  <c r="AZ1100" i="1"/>
  <c r="AX1100" i="1"/>
  <c r="AW1100" i="1"/>
  <c r="AV1100" i="1"/>
  <c r="AU1100" i="1"/>
  <c r="AT1100" i="1"/>
  <c r="AS1100" i="1"/>
  <c r="AR1100" i="1"/>
  <c r="BG1099" i="1"/>
  <c r="BF1099" i="1"/>
  <c r="BE1099" i="1"/>
  <c r="BD1099" i="1"/>
  <c r="BC1099" i="1"/>
  <c r="BB1099" i="1"/>
  <c r="BA1099" i="1"/>
  <c r="AZ1099" i="1"/>
  <c r="AX1099" i="1"/>
  <c r="AW1099" i="1"/>
  <c r="AV1099" i="1"/>
  <c r="AU1099" i="1"/>
  <c r="AS1099" i="1"/>
  <c r="AR1099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R1098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R1097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BG1093" i="1"/>
  <c r="BF1093" i="1"/>
  <c r="BE1093" i="1"/>
  <c r="BB1093" i="1"/>
  <c r="AZ1093" i="1"/>
  <c r="AY1093" i="1"/>
  <c r="AX1093" i="1"/>
  <c r="AW1093" i="1"/>
  <c r="AV1093" i="1"/>
  <c r="AU1093" i="1"/>
  <c r="AT1093" i="1"/>
  <c r="AS1093" i="1"/>
  <c r="BG1092" i="1"/>
  <c r="BF1092" i="1"/>
  <c r="BE1092" i="1"/>
  <c r="BD1092" i="1"/>
  <c r="BC1092" i="1"/>
  <c r="BB1092" i="1"/>
  <c r="AZ1092" i="1"/>
  <c r="AY1092" i="1"/>
  <c r="AX1092" i="1"/>
  <c r="AW1092" i="1"/>
  <c r="AV1092" i="1"/>
  <c r="AU1092" i="1"/>
  <c r="AT1092" i="1"/>
  <c r="AS1092" i="1"/>
  <c r="AR1092" i="1"/>
  <c r="BG1091" i="1"/>
  <c r="BF1091" i="1"/>
  <c r="BE1091" i="1"/>
  <c r="BD1091" i="1"/>
  <c r="BC1091" i="1"/>
  <c r="BB1091" i="1"/>
  <c r="BA1091" i="1"/>
  <c r="AZ1091" i="1"/>
  <c r="AX1091" i="1"/>
  <c r="AW1091" i="1"/>
  <c r="AV1091" i="1"/>
  <c r="AU1091" i="1"/>
  <c r="AT1091" i="1"/>
  <c r="AS1091" i="1"/>
  <c r="AR1091" i="1"/>
  <c r="BG1090" i="1"/>
  <c r="BF1090" i="1"/>
  <c r="BE1090" i="1"/>
  <c r="BD1090" i="1"/>
  <c r="BC1090" i="1"/>
  <c r="BB1090" i="1"/>
  <c r="BA1090" i="1"/>
  <c r="AZ1090" i="1"/>
  <c r="AY1090" i="1"/>
  <c r="AW1090" i="1"/>
  <c r="AV1090" i="1"/>
  <c r="AU1090" i="1"/>
  <c r="AT1090" i="1"/>
  <c r="AS1090" i="1"/>
  <c r="AR1090" i="1"/>
  <c r="BG1089" i="1"/>
  <c r="BF1089" i="1"/>
  <c r="BE1089" i="1"/>
  <c r="BD1089" i="1"/>
  <c r="BB1089" i="1"/>
  <c r="BA1089" i="1"/>
  <c r="AZ1089" i="1"/>
  <c r="AY1089" i="1"/>
  <c r="AW1089" i="1"/>
  <c r="AV1089" i="1"/>
  <c r="AU1089" i="1"/>
  <c r="AT1089" i="1"/>
  <c r="AS1089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BG1085" i="1"/>
  <c r="BF1085" i="1"/>
  <c r="BE1085" i="1"/>
  <c r="BD1085" i="1"/>
  <c r="BC1085" i="1"/>
  <c r="BA1085" i="1"/>
  <c r="AZ1085" i="1"/>
  <c r="AY1085" i="1"/>
  <c r="AX1085" i="1"/>
  <c r="AW1085" i="1"/>
  <c r="AV1085" i="1"/>
  <c r="AU1085" i="1"/>
  <c r="AT1085" i="1"/>
  <c r="AS1085" i="1"/>
  <c r="AR1085" i="1"/>
  <c r="BG1084" i="1"/>
  <c r="BF1084" i="1"/>
  <c r="BE1084" i="1"/>
  <c r="BD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BG1083" i="1"/>
  <c r="BF1083" i="1"/>
  <c r="BE1083" i="1"/>
  <c r="BD1083" i="1"/>
  <c r="BC1083" i="1"/>
  <c r="BB1083" i="1"/>
  <c r="BA1083" i="1"/>
  <c r="AZ1083" i="1"/>
  <c r="AY1083" i="1"/>
  <c r="AX1083" i="1"/>
  <c r="AV1083" i="1"/>
  <c r="AU1083" i="1"/>
  <c r="AT1083" i="1"/>
  <c r="AS1083" i="1"/>
  <c r="AR1083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BG1078" i="1"/>
  <c r="BF1078" i="1"/>
  <c r="BE1078" i="1"/>
  <c r="BD1078" i="1"/>
  <c r="BC1078" i="1"/>
  <c r="BB1078" i="1"/>
  <c r="AZ1078" i="1"/>
  <c r="AY1078" i="1"/>
  <c r="AX1078" i="1"/>
  <c r="AW1078" i="1"/>
  <c r="AV1078" i="1"/>
  <c r="AU1078" i="1"/>
  <c r="AT1078" i="1"/>
  <c r="AR1078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S1077" i="1"/>
  <c r="AR1077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BG1074" i="1"/>
  <c r="BF1074" i="1"/>
  <c r="BE1074" i="1"/>
  <c r="BD1074" i="1"/>
  <c r="BB1074" i="1"/>
  <c r="BA1074" i="1"/>
  <c r="AZ1074" i="1"/>
  <c r="AY1074" i="1"/>
  <c r="AX1074" i="1"/>
  <c r="AW1074" i="1"/>
  <c r="AU1074" i="1"/>
  <c r="AT1074" i="1"/>
  <c r="AS1074" i="1"/>
  <c r="AR1074" i="1"/>
  <c r="BG1073" i="1"/>
  <c r="BF1073" i="1"/>
  <c r="BE1073" i="1"/>
  <c r="BD1073" i="1"/>
  <c r="BC1073" i="1"/>
  <c r="BB1073" i="1"/>
  <c r="BA1073" i="1"/>
  <c r="AY1073" i="1"/>
  <c r="AX1073" i="1"/>
  <c r="AW1073" i="1"/>
  <c r="AV1073" i="1"/>
  <c r="AU1073" i="1"/>
  <c r="AT1073" i="1"/>
  <c r="AS1073" i="1"/>
  <c r="AR1073" i="1"/>
  <c r="BG1072" i="1"/>
  <c r="BF1072" i="1"/>
  <c r="BE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BG1070" i="1"/>
  <c r="BF1070" i="1"/>
  <c r="BE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BG1069" i="1"/>
  <c r="BF1069" i="1"/>
  <c r="BE1069" i="1"/>
  <c r="BB1069" i="1"/>
  <c r="BA1069" i="1"/>
  <c r="AZ1069" i="1"/>
  <c r="AY1069" i="1"/>
  <c r="AX1069" i="1"/>
  <c r="AV1069" i="1"/>
  <c r="AU1069" i="1"/>
  <c r="AT1069" i="1"/>
  <c r="AR1069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BG1067" i="1"/>
  <c r="BF1067" i="1"/>
  <c r="BE1067" i="1"/>
  <c r="BD1067" i="1"/>
  <c r="BC1067" i="1"/>
  <c r="BB1067" i="1"/>
  <c r="AZ1067" i="1"/>
  <c r="AY1067" i="1"/>
  <c r="AX1067" i="1"/>
  <c r="AW1067" i="1"/>
  <c r="AV1067" i="1"/>
  <c r="AU1067" i="1"/>
  <c r="AT1067" i="1"/>
  <c r="AS1067" i="1"/>
  <c r="AR1067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U1065" i="1"/>
  <c r="AT1065" i="1"/>
  <c r="AS1065" i="1"/>
  <c r="BG1064" i="1"/>
  <c r="BF1064" i="1"/>
  <c r="BE1064" i="1"/>
  <c r="BC1064" i="1"/>
  <c r="AZ1064" i="1"/>
  <c r="AY1064" i="1"/>
  <c r="AX1064" i="1"/>
  <c r="AV1064" i="1"/>
  <c r="AU1064" i="1"/>
  <c r="AT1064" i="1"/>
  <c r="AS1064" i="1"/>
  <c r="AR1064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T1057" i="1"/>
  <c r="AS1057" i="1"/>
  <c r="AR1057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BG1055" i="1"/>
  <c r="BF1055" i="1"/>
  <c r="BE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R1053" i="1"/>
  <c r="BG1052" i="1"/>
  <c r="BF1052" i="1"/>
  <c r="BE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BG1046" i="1"/>
  <c r="BF1046" i="1"/>
  <c r="BE1046" i="1"/>
  <c r="BA1046" i="1"/>
  <c r="AZ1046" i="1"/>
  <c r="AY1046" i="1"/>
  <c r="AX1046" i="1"/>
  <c r="AV1046" i="1"/>
  <c r="AU1046" i="1"/>
  <c r="AT1046" i="1"/>
  <c r="AS1046" i="1"/>
  <c r="AR1046" i="1"/>
  <c r="BG1045" i="1"/>
  <c r="BF1045" i="1"/>
  <c r="BE1045" i="1"/>
  <c r="BD1045" i="1"/>
  <c r="BC1045" i="1"/>
  <c r="BB1045" i="1"/>
  <c r="BA1045" i="1"/>
  <c r="AZ1045" i="1"/>
  <c r="AY1045" i="1"/>
  <c r="AW1045" i="1"/>
  <c r="AU1045" i="1"/>
  <c r="AT1045" i="1"/>
  <c r="AS1045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BF1041" i="1"/>
  <c r="BE1041" i="1"/>
  <c r="BD1041" i="1"/>
  <c r="BC1041" i="1"/>
  <c r="BB1041" i="1"/>
  <c r="AY1041" i="1"/>
  <c r="AX1041" i="1"/>
  <c r="AW1041" i="1"/>
  <c r="AV1041" i="1"/>
  <c r="AU1041" i="1"/>
  <c r="AT1041" i="1"/>
  <c r="AS1041" i="1"/>
  <c r="AR1041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BF1039" i="1"/>
  <c r="BE1039" i="1"/>
  <c r="BC1039" i="1"/>
  <c r="BB1039" i="1"/>
  <c r="BA1039" i="1"/>
  <c r="AZ1039" i="1"/>
  <c r="AY1039" i="1"/>
  <c r="AX1039" i="1"/>
  <c r="AW1039" i="1"/>
  <c r="AU1039" i="1"/>
  <c r="AT1039" i="1"/>
  <c r="AS1039" i="1"/>
  <c r="AR1039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BG1035" i="1"/>
  <c r="BF1035" i="1"/>
  <c r="BE1035" i="1"/>
  <c r="BD1035" i="1"/>
  <c r="BC1035" i="1"/>
  <c r="AZ1035" i="1"/>
  <c r="AY1035" i="1"/>
  <c r="AX1035" i="1"/>
  <c r="AW1035" i="1"/>
  <c r="AU1035" i="1"/>
  <c r="AT1035" i="1"/>
  <c r="AS1035" i="1"/>
  <c r="AR1035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BG1033" i="1"/>
  <c r="BF1033" i="1"/>
  <c r="BE1033" i="1"/>
  <c r="BD1033" i="1"/>
  <c r="BC1033" i="1"/>
  <c r="BA1033" i="1"/>
  <c r="AZ1033" i="1"/>
  <c r="AW1033" i="1"/>
  <c r="AV1033" i="1"/>
  <c r="AU1033" i="1"/>
  <c r="AT1033" i="1"/>
  <c r="AS1033" i="1"/>
  <c r="AR1033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BF1031" i="1"/>
  <c r="BE1031" i="1"/>
  <c r="BD1031" i="1"/>
  <c r="BC1031" i="1"/>
  <c r="BB1031" i="1"/>
  <c r="BA1031" i="1"/>
  <c r="AX1031" i="1"/>
  <c r="AW1031" i="1"/>
  <c r="AV1031" i="1"/>
  <c r="AU1031" i="1"/>
  <c r="AT1031" i="1"/>
  <c r="AS1031" i="1"/>
  <c r="AR1031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BG1025" i="1"/>
  <c r="BF1025" i="1"/>
  <c r="BE1025" i="1"/>
  <c r="BD1025" i="1"/>
  <c r="BC1025" i="1"/>
  <c r="BB1025" i="1"/>
  <c r="BA1025" i="1"/>
  <c r="AY1025" i="1"/>
  <c r="AX1025" i="1"/>
  <c r="AW1025" i="1"/>
  <c r="AV1025" i="1"/>
  <c r="AU1025" i="1"/>
  <c r="AT1025" i="1"/>
  <c r="AS1025" i="1"/>
  <c r="AR1025" i="1"/>
  <c r="BG1024" i="1"/>
  <c r="BF1024" i="1"/>
  <c r="BE1024" i="1"/>
  <c r="BD1024" i="1"/>
  <c r="BB1024" i="1"/>
  <c r="BA1024" i="1"/>
  <c r="AZ1024" i="1"/>
  <c r="AY1024" i="1"/>
  <c r="AX1024" i="1"/>
  <c r="AW1024" i="1"/>
  <c r="AV1024" i="1"/>
  <c r="AU1024" i="1"/>
  <c r="AT1024" i="1"/>
  <c r="AS1024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U1021" i="1"/>
  <c r="AT1021" i="1"/>
  <c r="AS1021" i="1"/>
  <c r="AR1021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T1019" i="1"/>
  <c r="AS1019" i="1"/>
  <c r="AR1019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BG1016" i="1"/>
  <c r="BF1016" i="1"/>
  <c r="BE1016" i="1"/>
  <c r="BD1016" i="1"/>
  <c r="BC1016" i="1"/>
  <c r="BA1016" i="1"/>
  <c r="AZ1016" i="1"/>
  <c r="AY1016" i="1"/>
  <c r="AX1016" i="1"/>
  <c r="AW1016" i="1"/>
  <c r="AT1016" i="1"/>
  <c r="AS1016" i="1"/>
  <c r="AR1016" i="1"/>
  <c r="BG1015" i="1"/>
  <c r="BF1015" i="1"/>
  <c r="BE1015" i="1"/>
  <c r="BD1015" i="1"/>
  <c r="BC1015" i="1"/>
  <c r="BB1015" i="1"/>
  <c r="AZ1015" i="1"/>
  <c r="AY1015" i="1"/>
  <c r="AX1015" i="1"/>
  <c r="AW1015" i="1"/>
  <c r="AV1015" i="1"/>
  <c r="AT1015" i="1"/>
  <c r="AS1015" i="1"/>
  <c r="AR1015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BG1012" i="1"/>
  <c r="BF1012" i="1"/>
  <c r="BE1012" i="1"/>
  <c r="BD1012" i="1"/>
  <c r="BC1012" i="1"/>
  <c r="BA1012" i="1"/>
  <c r="AZ1012" i="1"/>
  <c r="AY1012" i="1"/>
  <c r="AX1012" i="1"/>
  <c r="AW1012" i="1"/>
  <c r="AV1012" i="1"/>
  <c r="AU1012" i="1"/>
  <c r="AT1012" i="1"/>
  <c r="AS1012" i="1"/>
  <c r="AR1012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U1011" i="1"/>
  <c r="AT1011" i="1"/>
  <c r="AS1011" i="1"/>
  <c r="AR1011" i="1"/>
  <c r="BG1010" i="1"/>
  <c r="BF1010" i="1"/>
  <c r="BE1010" i="1"/>
  <c r="BD1010" i="1"/>
  <c r="BC1010" i="1"/>
  <c r="BA1010" i="1"/>
  <c r="AZ1010" i="1"/>
  <c r="AY1010" i="1"/>
  <c r="AX1010" i="1"/>
  <c r="AW1010" i="1"/>
  <c r="AV1010" i="1"/>
  <c r="AU1010" i="1"/>
  <c r="AT1010" i="1"/>
  <c r="AS1010" i="1"/>
  <c r="AR1010" i="1"/>
  <c r="BG1009" i="1"/>
  <c r="BF1009" i="1"/>
  <c r="BE1009" i="1"/>
  <c r="BD1009" i="1"/>
  <c r="BC1009" i="1"/>
  <c r="BB1009" i="1"/>
  <c r="AZ1009" i="1"/>
  <c r="AY1009" i="1"/>
  <c r="AX1009" i="1"/>
  <c r="AW1009" i="1"/>
  <c r="AV1009" i="1"/>
  <c r="AU1009" i="1"/>
  <c r="AS1009" i="1"/>
  <c r="AR1009" i="1"/>
  <c r="BG1008" i="1"/>
  <c r="BF1008" i="1"/>
  <c r="BE1008" i="1"/>
  <c r="BD1008" i="1"/>
  <c r="BC1008" i="1"/>
  <c r="BB1008" i="1"/>
  <c r="BA1008" i="1"/>
  <c r="AZ1008" i="1"/>
  <c r="AX1008" i="1"/>
  <c r="AW1008" i="1"/>
  <c r="AV1008" i="1"/>
  <c r="AU1008" i="1"/>
  <c r="AT1008" i="1"/>
  <c r="AS1008" i="1"/>
  <c r="AR1008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BG1001" i="1"/>
  <c r="BF1001" i="1"/>
  <c r="BE1001" i="1"/>
  <c r="BD1001" i="1"/>
  <c r="BC1001" i="1"/>
  <c r="BB1001" i="1"/>
  <c r="AZ1001" i="1"/>
  <c r="AY1001" i="1"/>
  <c r="AX1001" i="1"/>
  <c r="AW1001" i="1"/>
  <c r="AV1001" i="1"/>
  <c r="AU1001" i="1"/>
  <c r="AT1001" i="1"/>
  <c r="AS1001" i="1"/>
  <c r="AR1001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BG997" i="1"/>
  <c r="BF997" i="1"/>
  <c r="BE997" i="1"/>
  <c r="BC997" i="1"/>
  <c r="BB997" i="1"/>
  <c r="BA997" i="1"/>
  <c r="AZ997" i="1"/>
  <c r="AY997" i="1"/>
  <c r="AX997" i="1"/>
  <c r="AW997" i="1"/>
  <c r="AU997" i="1"/>
  <c r="AS997" i="1"/>
  <c r="AR997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T996" i="1"/>
  <c r="AS996" i="1"/>
  <c r="AR996" i="1"/>
  <c r="BG995" i="1"/>
  <c r="BF995" i="1"/>
  <c r="BE995" i="1"/>
  <c r="BC995" i="1"/>
  <c r="BB995" i="1"/>
  <c r="BA995" i="1"/>
  <c r="AZ995" i="1"/>
  <c r="AY995" i="1"/>
  <c r="AW995" i="1"/>
  <c r="AU995" i="1"/>
  <c r="AT995" i="1"/>
  <c r="AS995" i="1"/>
  <c r="AR995" i="1"/>
  <c r="BG994" i="1"/>
  <c r="BF994" i="1"/>
  <c r="BE994" i="1"/>
  <c r="BD994" i="1"/>
  <c r="BB994" i="1"/>
  <c r="AZ994" i="1"/>
  <c r="AY994" i="1"/>
  <c r="AX994" i="1"/>
  <c r="AW994" i="1"/>
  <c r="AV994" i="1"/>
  <c r="AU994" i="1"/>
  <c r="AT994" i="1"/>
  <c r="AS994" i="1"/>
  <c r="AR994" i="1"/>
  <c r="BG993" i="1"/>
  <c r="BF993" i="1"/>
  <c r="BE993" i="1"/>
  <c r="BD993" i="1"/>
  <c r="BC993" i="1"/>
  <c r="BB993" i="1"/>
  <c r="BA993" i="1"/>
  <c r="AZ993" i="1"/>
  <c r="AY993" i="1"/>
  <c r="AX993" i="1"/>
  <c r="AW993" i="1"/>
  <c r="AU993" i="1"/>
  <c r="AT993" i="1"/>
  <c r="AS993" i="1"/>
  <c r="AR993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S992" i="1"/>
  <c r="AR992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BG989" i="1"/>
  <c r="BF989" i="1"/>
  <c r="BE989" i="1"/>
  <c r="BD989" i="1"/>
  <c r="BB989" i="1"/>
  <c r="BA989" i="1"/>
  <c r="AZ989" i="1"/>
  <c r="AY989" i="1"/>
  <c r="AW989" i="1"/>
  <c r="AV989" i="1"/>
  <c r="AU989" i="1"/>
  <c r="AT989" i="1"/>
  <c r="AS989" i="1"/>
  <c r="AR989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BG987" i="1"/>
  <c r="BF987" i="1"/>
  <c r="BE987" i="1"/>
  <c r="BC987" i="1"/>
  <c r="BB987" i="1"/>
  <c r="BA987" i="1"/>
  <c r="AZ987" i="1"/>
  <c r="AY987" i="1"/>
  <c r="AX987" i="1"/>
  <c r="AW987" i="1"/>
  <c r="AV987" i="1"/>
  <c r="AU987" i="1"/>
  <c r="AT987" i="1"/>
  <c r="AS987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BG980" i="1"/>
  <c r="BF980" i="1"/>
  <c r="BE980" i="1"/>
  <c r="BD980" i="1"/>
  <c r="BC980" i="1"/>
  <c r="BA980" i="1"/>
  <c r="AZ980" i="1"/>
  <c r="AY980" i="1"/>
  <c r="AX980" i="1"/>
  <c r="AW980" i="1"/>
  <c r="AV980" i="1"/>
  <c r="AU980" i="1"/>
  <c r="AS980" i="1"/>
  <c r="AR980" i="1"/>
  <c r="BG979" i="1"/>
  <c r="BF979" i="1"/>
  <c r="BE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BG975" i="1"/>
  <c r="BF975" i="1"/>
  <c r="BE975" i="1"/>
  <c r="BC975" i="1"/>
  <c r="BB975" i="1"/>
  <c r="BA975" i="1"/>
  <c r="AZ975" i="1"/>
  <c r="AY975" i="1"/>
  <c r="AX975" i="1"/>
  <c r="AW975" i="1"/>
  <c r="AV975" i="1"/>
  <c r="AU975" i="1"/>
  <c r="AS975" i="1"/>
  <c r="AR975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BG973" i="1"/>
  <c r="BF973" i="1"/>
  <c r="BE973" i="1"/>
  <c r="BD973" i="1"/>
  <c r="BC973" i="1"/>
  <c r="BB973" i="1"/>
  <c r="BA973" i="1"/>
  <c r="AX973" i="1"/>
  <c r="AW973" i="1"/>
  <c r="AV973" i="1"/>
  <c r="AU973" i="1"/>
  <c r="AT973" i="1"/>
  <c r="AS973" i="1"/>
  <c r="AR973" i="1"/>
  <c r="BG972" i="1"/>
  <c r="BF972" i="1"/>
  <c r="BE972" i="1"/>
  <c r="BD972" i="1"/>
  <c r="BC972" i="1"/>
  <c r="BB972" i="1"/>
  <c r="BA972" i="1"/>
  <c r="AY972" i="1"/>
  <c r="AX972" i="1"/>
  <c r="AW972" i="1"/>
  <c r="AV972" i="1"/>
  <c r="AU972" i="1"/>
  <c r="AT972" i="1"/>
  <c r="AS972" i="1"/>
  <c r="AR972" i="1"/>
  <c r="BG971" i="1"/>
  <c r="BF971" i="1"/>
  <c r="BE971" i="1"/>
  <c r="BD971" i="1"/>
  <c r="BC971" i="1"/>
  <c r="BB971" i="1"/>
  <c r="AZ971" i="1"/>
  <c r="AY971" i="1"/>
  <c r="AX971" i="1"/>
  <c r="AW971" i="1"/>
  <c r="AV971" i="1"/>
  <c r="AU971" i="1"/>
  <c r="AS971" i="1"/>
  <c r="BG970" i="1"/>
  <c r="BF970" i="1"/>
  <c r="BE970" i="1"/>
  <c r="BD970" i="1"/>
  <c r="BC970" i="1"/>
  <c r="BB970" i="1"/>
  <c r="AZ970" i="1"/>
  <c r="AY970" i="1"/>
  <c r="AX970" i="1"/>
  <c r="AW970" i="1"/>
  <c r="AV970" i="1"/>
  <c r="AU970" i="1"/>
  <c r="AT970" i="1"/>
  <c r="AS970" i="1"/>
  <c r="AR970" i="1"/>
  <c r="BG969" i="1"/>
  <c r="BF969" i="1"/>
  <c r="BE969" i="1"/>
  <c r="BD969" i="1"/>
  <c r="BC969" i="1"/>
  <c r="BB969" i="1"/>
  <c r="BA969" i="1"/>
  <c r="AY969" i="1"/>
  <c r="AX969" i="1"/>
  <c r="AW969" i="1"/>
  <c r="AV969" i="1"/>
  <c r="AU969" i="1"/>
  <c r="AT969" i="1"/>
  <c r="AS969" i="1"/>
  <c r="AR969" i="1"/>
  <c r="BG968" i="1"/>
  <c r="BF968" i="1"/>
  <c r="BE968" i="1"/>
  <c r="BD968" i="1"/>
  <c r="BC968" i="1"/>
  <c r="BB968" i="1"/>
  <c r="AZ968" i="1"/>
  <c r="AX968" i="1"/>
  <c r="AW968" i="1"/>
  <c r="AV968" i="1"/>
  <c r="AU968" i="1"/>
  <c r="AT968" i="1"/>
  <c r="AS968" i="1"/>
  <c r="AR968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BG964" i="1"/>
  <c r="BF964" i="1"/>
  <c r="BE964" i="1"/>
  <c r="BD964" i="1"/>
  <c r="BC964" i="1"/>
  <c r="BB964" i="1"/>
  <c r="BA964" i="1"/>
  <c r="AZ964" i="1"/>
  <c r="AY964" i="1"/>
  <c r="AX964" i="1"/>
  <c r="AW964" i="1"/>
  <c r="AU964" i="1"/>
  <c r="AT964" i="1"/>
  <c r="AS964" i="1"/>
  <c r="AR964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BG962" i="1"/>
  <c r="BF962" i="1"/>
  <c r="BE962" i="1"/>
  <c r="BC962" i="1"/>
  <c r="BB962" i="1"/>
  <c r="BA962" i="1"/>
  <c r="AZ962" i="1"/>
  <c r="AY962" i="1"/>
  <c r="AX962" i="1"/>
  <c r="AW962" i="1"/>
  <c r="AU962" i="1"/>
  <c r="AT962" i="1"/>
  <c r="AS962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BG957" i="1"/>
  <c r="BF957" i="1"/>
  <c r="BE957" i="1"/>
  <c r="BD957" i="1"/>
  <c r="BC957" i="1"/>
  <c r="BB957" i="1"/>
  <c r="AZ957" i="1"/>
  <c r="AY957" i="1"/>
  <c r="AX957" i="1"/>
  <c r="AW957" i="1"/>
  <c r="AV957" i="1"/>
  <c r="AU957" i="1"/>
  <c r="AT957" i="1"/>
  <c r="AS957" i="1"/>
  <c r="AR957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S952" i="1"/>
  <c r="AR952" i="1"/>
  <c r="BG951" i="1"/>
  <c r="BF951" i="1"/>
  <c r="BE951" i="1"/>
  <c r="BD951" i="1"/>
  <c r="BC951" i="1"/>
  <c r="BB951" i="1"/>
  <c r="AZ951" i="1"/>
  <c r="AY951" i="1"/>
  <c r="AX951" i="1"/>
  <c r="AW951" i="1"/>
  <c r="AV951" i="1"/>
  <c r="AU951" i="1"/>
  <c r="AT951" i="1"/>
  <c r="AR951" i="1"/>
  <c r="BG950" i="1"/>
  <c r="BF950" i="1"/>
  <c r="BE950" i="1"/>
  <c r="BA950" i="1"/>
  <c r="AZ950" i="1"/>
  <c r="AY950" i="1"/>
  <c r="AX950" i="1"/>
  <c r="AW950" i="1"/>
  <c r="AV950" i="1"/>
  <c r="AU950" i="1"/>
  <c r="AT950" i="1"/>
  <c r="AS950" i="1"/>
  <c r="AR950" i="1"/>
  <c r="BG949" i="1"/>
  <c r="BF949" i="1"/>
  <c r="BE949" i="1"/>
  <c r="BD949" i="1"/>
  <c r="BC949" i="1"/>
  <c r="BB949" i="1"/>
  <c r="BA949" i="1"/>
  <c r="AZ949" i="1"/>
  <c r="AX949" i="1"/>
  <c r="AW949" i="1"/>
  <c r="AV949" i="1"/>
  <c r="AU949" i="1"/>
  <c r="AT949" i="1"/>
  <c r="AS949" i="1"/>
  <c r="AR949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BG947" i="1"/>
  <c r="BF947" i="1"/>
  <c r="BE947" i="1"/>
  <c r="BD947" i="1"/>
  <c r="BC947" i="1"/>
  <c r="BB947" i="1"/>
  <c r="BA947" i="1"/>
  <c r="AY947" i="1"/>
  <c r="AX947" i="1"/>
  <c r="AW947" i="1"/>
  <c r="AV947" i="1"/>
  <c r="AU947" i="1"/>
  <c r="AT947" i="1"/>
  <c r="AS947" i="1"/>
  <c r="AR947" i="1"/>
  <c r="BG946" i="1"/>
  <c r="BF946" i="1"/>
  <c r="BE946" i="1"/>
  <c r="BD946" i="1"/>
  <c r="BC946" i="1"/>
  <c r="BB946" i="1"/>
  <c r="BA946" i="1"/>
  <c r="AZ946" i="1"/>
  <c r="AX946" i="1"/>
  <c r="AW946" i="1"/>
  <c r="AV946" i="1"/>
  <c r="AU946" i="1"/>
  <c r="AT946" i="1"/>
  <c r="AR946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S944" i="1"/>
  <c r="AR944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S942" i="1"/>
  <c r="AR942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BG938" i="1"/>
  <c r="BF938" i="1"/>
  <c r="BE938" i="1"/>
  <c r="BD938" i="1"/>
  <c r="BC938" i="1"/>
  <c r="BB938" i="1"/>
  <c r="AY938" i="1"/>
  <c r="AX938" i="1"/>
  <c r="AW938" i="1"/>
  <c r="AV938" i="1"/>
  <c r="AU938" i="1"/>
  <c r="AT938" i="1"/>
  <c r="AS938" i="1"/>
  <c r="AR938" i="1"/>
  <c r="BG937" i="1"/>
  <c r="BF937" i="1"/>
  <c r="BE937" i="1"/>
  <c r="BD937" i="1"/>
  <c r="BC937" i="1"/>
  <c r="BB937" i="1"/>
  <c r="BA937" i="1"/>
  <c r="AZ937" i="1"/>
  <c r="AX937" i="1"/>
  <c r="AW937" i="1"/>
  <c r="AV937" i="1"/>
  <c r="AU937" i="1"/>
  <c r="AT937" i="1"/>
  <c r="AS937" i="1"/>
  <c r="AR937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BG933" i="1"/>
  <c r="BF933" i="1"/>
  <c r="BE933" i="1"/>
  <c r="BD933" i="1"/>
  <c r="BB933" i="1"/>
  <c r="BA933" i="1"/>
  <c r="AZ933" i="1"/>
  <c r="AX933" i="1"/>
  <c r="AW933" i="1"/>
  <c r="AV933" i="1"/>
  <c r="AU933" i="1"/>
  <c r="AT933" i="1"/>
  <c r="AS933" i="1"/>
  <c r="AR933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BG927" i="1"/>
  <c r="BF927" i="1"/>
  <c r="BE927" i="1"/>
  <c r="BC927" i="1"/>
  <c r="BA927" i="1"/>
  <c r="AZ927" i="1"/>
  <c r="AY927" i="1"/>
  <c r="AX927" i="1"/>
  <c r="AW927" i="1"/>
  <c r="AV927" i="1"/>
  <c r="AU927" i="1"/>
  <c r="AT927" i="1"/>
  <c r="AS927" i="1"/>
  <c r="AR927" i="1"/>
  <c r="BG926" i="1"/>
  <c r="BF926" i="1"/>
  <c r="BE926" i="1"/>
  <c r="BD926" i="1"/>
  <c r="BC926" i="1"/>
  <c r="BA926" i="1"/>
  <c r="AZ926" i="1"/>
  <c r="AY926" i="1"/>
  <c r="AX926" i="1"/>
  <c r="AU926" i="1"/>
  <c r="AT926" i="1"/>
  <c r="AS926" i="1"/>
  <c r="AR926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BG924" i="1"/>
  <c r="BF924" i="1"/>
  <c r="BE924" i="1"/>
  <c r="BD924" i="1"/>
  <c r="BC924" i="1"/>
  <c r="BB924" i="1"/>
  <c r="BA924" i="1"/>
  <c r="AY924" i="1"/>
  <c r="AX924" i="1"/>
  <c r="AW924" i="1"/>
  <c r="AU924" i="1"/>
  <c r="AT924" i="1"/>
  <c r="AS924" i="1"/>
  <c r="AR924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BG921" i="1"/>
  <c r="BF921" i="1"/>
  <c r="BE921" i="1"/>
  <c r="BD921" i="1"/>
  <c r="BB921" i="1"/>
  <c r="BA921" i="1"/>
  <c r="AZ921" i="1"/>
  <c r="AY921" i="1"/>
  <c r="AX921" i="1"/>
  <c r="AW921" i="1"/>
  <c r="AV921" i="1"/>
  <c r="AU921" i="1"/>
  <c r="AT921" i="1"/>
  <c r="AS921" i="1"/>
  <c r="AR921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BG909" i="1"/>
  <c r="BF909" i="1"/>
  <c r="BE909" i="1"/>
  <c r="BD909" i="1"/>
  <c r="BB909" i="1"/>
  <c r="BA909" i="1"/>
  <c r="AZ909" i="1"/>
  <c r="AY909" i="1"/>
  <c r="AX909" i="1"/>
  <c r="AW909" i="1"/>
  <c r="AU909" i="1"/>
  <c r="AT909" i="1"/>
  <c r="AS909" i="1"/>
  <c r="AR909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T908" i="1"/>
  <c r="AS908" i="1"/>
  <c r="AR908" i="1"/>
  <c r="BG907" i="1"/>
  <c r="BF907" i="1"/>
  <c r="BE907" i="1"/>
  <c r="BD907" i="1"/>
  <c r="BC907" i="1"/>
  <c r="BB907" i="1"/>
  <c r="BA907" i="1"/>
  <c r="AZ907" i="1"/>
  <c r="AY907" i="1"/>
  <c r="AW907" i="1"/>
  <c r="AV907" i="1"/>
  <c r="AU907" i="1"/>
  <c r="AT907" i="1"/>
  <c r="AS907" i="1"/>
  <c r="AR907" i="1"/>
  <c r="BG906" i="1"/>
  <c r="BF906" i="1"/>
  <c r="BE906" i="1"/>
  <c r="BD906" i="1"/>
  <c r="BC906" i="1"/>
  <c r="BB906" i="1"/>
  <c r="BA906" i="1"/>
  <c r="AY906" i="1"/>
  <c r="AX906" i="1"/>
  <c r="AW906" i="1"/>
  <c r="AV906" i="1"/>
  <c r="AU906" i="1"/>
  <c r="AT906" i="1"/>
  <c r="AS906" i="1"/>
  <c r="AR906" i="1"/>
  <c r="BG905" i="1"/>
  <c r="BF905" i="1"/>
  <c r="BE905" i="1"/>
  <c r="BD905" i="1"/>
  <c r="BC905" i="1"/>
  <c r="BA905" i="1"/>
  <c r="AZ905" i="1"/>
  <c r="AY905" i="1"/>
  <c r="AW905" i="1"/>
  <c r="AV905" i="1"/>
  <c r="AU905" i="1"/>
  <c r="AT905" i="1"/>
  <c r="AS905" i="1"/>
  <c r="AR905" i="1"/>
  <c r="BG904" i="1"/>
  <c r="BF904" i="1"/>
  <c r="BE904" i="1"/>
  <c r="BD904" i="1"/>
  <c r="BC904" i="1"/>
  <c r="BB904" i="1"/>
  <c r="BA904" i="1"/>
  <c r="AZ904" i="1"/>
  <c r="AY904" i="1"/>
  <c r="AX904" i="1"/>
  <c r="AW904" i="1"/>
  <c r="AU904" i="1"/>
  <c r="AT904" i="1"/>
  <c r="AS904" i="1"/>
  <c r="AR904" i="1"/>
  <c r="BG903" i="1"/>
  <c r="BF903" i="1"/>
  <c r="BE903" i="1"/>
  <c r="BD903" i="1"/>
  <c r="BC903" i="1"/>
  <c r="BA903" i="1"/>
  <c r="AZ903" i="1"/>
  <c r="AY903" i="1"/>
  <c r="AX903" i="1"/>
  <c r="AW903" i="1"/>
  <c r="AV903" i="1"/>
  <c r="AU903" i="1"/>
  <c r="AT903" i="1"/>
  <c r="AS903" i="1"/>
  <c r="AR903" i="1"/>
  <c r="BG902" i="1"/>
  <c r="BF902" i="1"/>
  <c r="BE902" i="1"/>
  <c r="BD902" i="1"/>
  <c r="BC902" i="1"/>
  <c r="BB902" i="1"/>
  <c r="BA902" i="1"/>
  <c r="AW902" i="1"/>
  <c r="AU902" i="1"/>
  <c r="AS902" i="1"/>
  <c r="AR902" i="1"/>
  <c r="BG901" i="1"/>
  <c r="BF901" i="1"/>
  <c r="BE901" i="1"/>
  <c r="BD901" i="1"/>
  <c r="BC901" i="1"/>
  <c r="BB901" i="1"/>
  <c r="BA901" i="1"/>
  <c r="AZ901" i="1"/>
  <c r="AY901" i="1"/>
  <c r="AX901" i="1"/>
  <c r="AU901" i="1"/>
  <c r="AT901" i="1"/>
  <c r="AS901" i="1"/>
  <c r="AR901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T900" i="1"/>
  <c r="AS900" i="1"/>
  <c r="AR900" i="1"/>
  <c r="BG899" i="1"/>
  <c r="BF899" i="1"/>
  <c r="BE899" i="1"/>
  <c r="BD899" i="1"/>
  <c r="BC899" i="1"/>
  <c r="BB899" i="1"/>
  <c r="AZ899" i="1"/>
  <c r="AY899" i="1"/>
  <c r="AX899" i="1"/>
  <c r="AW899" i="1"/>
  <c r="AV899" i="1"/>
  <c r="AU899" i="1"/>
  <c r="AT899" i="1"/>
  <c r="AS899" i="1"/>
  <c r="AR899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BG893" i="1"/>
  <c r="BF893" i="1"/>
  <c r="BE893" i="1"/>
  <c r="BD893" i="1"/>
  <c r="BC893" i="1"/>
  <c r="BB893" i="1"/>
  <c r="BA893" i="1"/>
  <c r="AY893" i="1"/>
  <c r="AX893" i="1"/>
  <c r="AW893" i="1"/>
  <c r="AV893" i="1"/>
  <c r="AU893" i="1"/>
  <c r="AT893" i="1"/>
  <c r="AS893" i="1"/>
  <c r="AR893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T892" i="1"/>
  <c r="AS892" i="1"/>
  <c r="AR892" i="1"/>
  <c r="BG891" i="1"/>
  <c r="BF891" i="1"/>
  <c r="BE891" i="1"/>
  <c r="BD891" i="1"/>
  <c r="BC891" i="1"/>
  <c r="BB891" i="1"/>
  <c r="BA891" i="1"/>
  <c r="AZ891" i="1"/>
  <c r="AY891" i="1"/>
  <c r="AX891" i="1"/>
  <c r="AW891" i="1"/>
  <c r="AU891" i="1"/>
  <c r="AT891" i="1"/>
  <c r="AS891" i="1"/>
  <c r="AR891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BG886" i="1"/>
  <c r="BF886" i="1"/>
  <c r="BE886" i="1"/>
  <c r="BD886" i="1"/>
  <c r="BC886" i="1"/>
  <c r="BB886" i="1"/>
  <c r="BA886" i="1"/>
  <c r="AY886" i="1"/>
  <c r="AX886" i="1"/>
  <c r="AW886" i="1"/>
  <c r="AV886" i="1"/>
  <c r="AU886" i="1"/>
  <c r="AT886" i="1"/>
  <c r="AS886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BG884" i="1"/>
  <c r="BF884" i="1"/>
  <c r="BE884" i="1"/>
  <c r="BD884" i="1"/>
  <c r="BB884" i="1"/>
  <c r="BA884" i="1"/>
  <c r="AZ884" i="1"/>
  <c r="AY884" i="1"/>
  <c r="AX884" i="1"/>
  <c r="AW884" i="1"/>
  <c r="AV884" i="1"/>
  <c r="AU884" i="1"/>
  <c r="AT884" i="1"/>
  <c r="AS884" i="1"/>
  <c r="AR884" i="1"/>
  <c r="BG883" i="1"/>
  <c r="BF883" i="1"/>
  <c r="BE883" i="1"/>
  <c r="BD883" i="1"/>
  <c r="BC883" i="1"/>
  <c r="BB883" i="1"/>
  <c r="BA883" i="1"/>
  <c r="AZ883" i="1"/>
  <c r="AY883" i="1"/>
  <c r="AX883" i="1"/>
  <c r="AV883" i="1"/>
  <c r="AU883" i="1"/>
  <c r="AT883" i="1"/>
  <c r="AS883" i="1"/>
  <c r="AR883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BG881" i="1"/>
  <c r="BF881" i="1"/>
  <c r="BE881" i="1"/>
  <c r="BD881" i="1"/>
  <c r="BC881" i="1"/>
  <c r="BB881" i="1"/>
  <c r="BA881" i="1"/>
  <c r="AZ881" i="1"/>
  <c r="AY881" i="1"/>
  <c r="AX881" i="1"/>
  <c r="AV881" i="1"/>
  <c r="AU881" i="1"/>
  <c r="AT881" i="1"/>
  <c r="AS881" i="1"/>
  <c r="AR881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BG878" i="1"/>
  <c r="BF878" i="1"/>
  <c r="BE878" i="1"/>
  <c r="BD878" i="1"/>
  <c r="BC878" i="1"/>
  <c r="BB878" i="1"/>
  <c r="BA878" i="1"/>
  <c r="AZ878" i="1"/>
  <c r="AY878" i="1"/>
  <c r="AX878" i="1"/>
  <c r="AW878" i="1"/>
  <c r="AU878" i="1"/>
  <c r="AT878" i="1"/>
  <c r="AS878" i="1"/>
  <c r="AR878" i="1"/>
  <c r="BG877" i="1"/>
  <c r="BF877" i="1"/>
  <c r="BE877" i="1"/>
  <c r="BD877" i="1"/>
  <c r="BC877" i="1"/>
  <c r="BB877" i="1"/>
  <c r="BA877" i="1"/>
  <c r="AZ877" i="1"/>
  <c r="AY877" i="1"/>
  <c r="AX877" i="1"/>
  <c r="AV877" i="1"/>
  <c r="AU877" i="1"/>
  <c r="AS877" i="1"/>
  <c r="AR877" i="1"/>
  <c r="BG876" i="1"/>
  <c r="BF876" i="1"/>
  <c r="BE876" i="1"/>
  <c r="BD876" i="1"/>
  <c r="BC876" i="1"/>
  <c r="BB876" i="1"/>
  <c r="BA876" i="1"/>
  <c r="AZ876" i="1"/>
  <c r="AX876" i="1"/>
  <c r="AW876" i="1"/>
  <c r="AV876" i="1"/>
  <c r="AT876" i="1"/>
  <c r="AS876" i="1"/>
  <c r="AR876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R875" i="1"/>
  <c r="BG874" i="1"/>
  <c r="BF874" i="1"/>
  <c r="BE874" i="1"/>
  <c r="BD874" i="1"/>
  <c r="BB874" i="1"/>
  <c r="BA874" i="1"/>
  <c r="AZ874" i="1"/>
  <c r="AX874" i="1"/>
  <c r="AW874" i="1"/>
  <c r="AU874" i="1"/>
  <c r="AT874" i="1"/>
  <c r="AS874" i="1"/>
  <c r="BG873" i="1"/>
  <c r="BF873" i="1"/>
  <c r="BE873" i="1"/>
  <c r="BD873" i="1"/>
  <c r="BB873" i="1"/>
  <c r="BA873" i="1"/>
  <c r="AZ873" i="1"/>
  <c r="AY873" i="1"/>
  <c r="AX873" i="1"/>
  <c r="AW873" i="1"/>
  <c r="AV873" i="1"/>
  <c r="AT873" i="1"/>
  <c r="AS873" i="1"/>
  <c r="AR873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BG868" i="1"/>
  <c r="BF868" i="1"/>
  <c r="BE868" i="1"/>
  <c r="BD868" i="1"/>
  <c r="BC868" i="1"/>
  <c r="BB868" i="1"/>
  <c r="BA868" i="1"/>
  <c r="AZ868" i="1"/>
  <c r="AY868" i="1"/>
  <c r="AX868" i="1"/>
  <c r="AW868" i="1"/>
  <c r="AU868" i="1"/>
  <c r="AT868" i="1"/>
  <c r="AS868" i="1"/>
  <c r="AR868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BG864" i="1"/>
  <c r="BF864" i="1"/>
  <c r="BE864" i="1"/>
  <c r="BD864" i="1"/>
  <c r="BC864" i="1"/>
  <c r="BB864" i="1"/>
  <c r="BA864" i="1"/>
  <c r="AZ864" i="1"/>
  <c r="AY864" i="1"/>
  <c r="AX864" i="1"/>
  <c r="AV864" i="1"/>
  <c r="AU864" i="1"/>
  <c r="AT864" i="1"/>
  <c r="AS864" i="1"/>
  <c r="AR864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BG859" i="1"/>
  <c r="BF859" i="1"/>
  <c r="BE859" i="1"/>
  <c r="BD859" i="1"/>
  <c r="BB859" i="1"/>
  <c r="BA859" i="1"/>
  <c r="AZ859" i="1"/>
  <c r="AY859" i="1"/>
  <c r="AX859" i="1"/>
  <c r="AW859" i="1"/>
  <c r="AV859" i="1"/>
  <c r="AU859" i="1"/>
  <c r="AT859" i="1"/>
  <c r="AS859" i="1"/>
  <c r="AR859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BG856" i="1"/>
  <c r="BF856" i="1"/>
  <c r="BE856" i="1"/>
  <c r="BC856" i="1"/>
  <c r="BA856" i="1"/>
  <c r="AZ856" i="1"/>
  <c r="AY856" i="1"/>
  <c r="AX856" i="1"/>
  <c r="AW856" i="1"/>
  <c r="AV856" i="1"/>
  <c r="AU856" i="1"/>
  <c r="AT856" i="1"/>
  <c r="AS856" i="1"/>
  <c r="AR856" i="1"/>
  <c r="BG855" i="1"/>
  <c r="BF855" i="1"/>
  <c r="BE855" i="1"/>
  <c r="BD855" i="1"/>
  <c r="BC855" i="1"/>
  <c r="BB855" i="1"/>
  <c r="BA855" i="1"/>
  <c r="AZ855" i="1"/>
  <c r="AY855" i="1"/>
  <c r="AX855" i="1"/>
  <c r="AW855" i="1"/>
  <c r="AU855" i="1"/>
  <c r="AT855" i="1"/>
  <c r="AS855" i="1"/>
  <c r="AR855" i="1"/>
  <c r="BG854" i="1"/>
  <c r="BF854" i="1"/>
  <c r="BE854" i="1"/>
  <c r="BD854" i="1"/>
  <c r="BC854" i="1"/>
  <c r="BB854" i="1"/>
  <c r="BA854" i="1"/>
  <c r="AZ854" i="1"/>
  <c r="AY854" i="1"/>
  <c r="AX854" i="1"/>
  <c r="AW854" i="1"/>
  <c r="AU854" i="1"/>
  <c r="AT854" i="1"/>
  <c r="AR854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BG852" i="1"/>
  <c r="BF852" i="1"/>
  <c r="BE852" i="1"/>
  <c r="BD852" i="1"/>
  <c r="BC852" i="1"/>
  <c r="BA852" i="1"/>
  <c r="AZ852" i="1"/>
  <c r="AY852" i="1"/>
  <c r="AX852" i="1"/>
  <c r="AW852" i="1"/>
  <c r="AV852" i="1"/>
  <c r="AU852" i="1"/>
  <c r="AT852" i="1"/>
  <c r="AS852" i="1"/>
  <c r="AR852" i="1"/>
  <c r="BG851" i="1"/>
  <c r="BF851" i="1"/>
  <c r="BE851" i="1"/>
  <c r="BD851" i="1"/>
  <c r="BC851" i="1"/>
  <c r="BB851" i="1"/>
  <c r="BA851" i="1"/>
  <c r="AZ851" i="1"/>
  <c r="AY851" i="1"/>
  <c r="AX851" i="1"/>
  <c r="AU851" i="1"/>
  <c r="AT851" i="1"/>
  <c r="AS851" i="1"/>
  <c r="AR851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R850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BG848" i="1"/>
  <c r="BF848" i="1"/>
  <c r="BE848" i="1"/>
  <c r="BD848" i="1"/>
  <c r="BB848" i="1"/>
  <c r="BA848" i="1"/>
  <c r="AZ848" i="1"/>
  <c r="AX848" i="1"/>
  <c r="AU848" i="1"/>
  <c r="AT848" i="1"/>
  <c r="AS848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BG846" i="1"/>
  <c r="BF846" i="1"/>
  <c r="BE846" i="1"/>
  <c r="BD846" i="1"/>
  <c r="BB846" i="1"/>
  <c r="BA846" i="1"/>
  <c r="AZ846" i="1"/>
  <c r="AY846" i="1"/>
  <c r="AX846" i="1"/>
  <c r="AW846" i="1"/>
  <c r="AV846" i="1"/>
  <c r="AU846" i="1"/>
  <c r="AS846" i="1"/>
  <c r="AR846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BG842" i="1"/>
  <c r="BF842" i="1"/>
  <c r="BE842" i="1"/>
  <c r="BD842" i="1"/>
  <c r="BC842" i="1"/>
  <c r="BB842" i="1"/>
  <c r="BA842" i="1"/>
  <c r="AZ842" i="1"/>
  <c r="AY842" i="1"/>
  <c r="AW842" i="1"/>
  <c r="AV842" i="1"/>
  <c r="AU842" i="1"/>
  <c r="AS842" i="1"/>
  <c r="AR842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BG838" i="1"/>
  <c r="BF838" i="1"/>
  <c r="BE838" i="1"/>
  <c r="BD838" i="1"/>
  <c r="BC838" i="1"/>
  <c r="BB838" i="1"/>
  <c r="BA838" i="1"/>
  <c r="AZ838" i="1"/>
  <c r="AY838" i="1"/>
  <c r="AW838" i="1"/>
  <c r="AV838" i="1"/>
  <c r="AU838" i="1"/>
  <c r="AT838" i="1"/>
  <c r="AS838" i="1"/>
  <c r="AR838" i="1"/>
  <c r="BG837" i="1"/>
  <c r="BF837" i="1"/>
  <c r="BE837" i="1"/>
  <c r="BD837" i="1"/>
  <c r="BC837" i="1"/>
  <c r="BB837" i="1"/>
  <c r="BA837" i="1"/>
  <c r="AZ837" i="1"/>
  <c r="AY837" i="1"/>
  <c r="AX837" i="1"/>
  <c r="AW837" i="1"/>
  <c r="AU837" i="1"/>
  <c r="AT837" i="1"/>
  <c r="AS837" i="1"/>
  <c r="AR837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BG835" i="1"/>
  <c r="BF835" i="1"/>
  <c r="BE835" i="1"/>
  <c r="BD835" i="1"/>
  <c r="BC835" i="1"/>
  <c r="BB835" i="1"/>
  <c r="AZ835" i="1"/>
  <c r="AY835" i="1"/>
  <c r="AX835" i="1"/>
  <c r="AW835" i="1"/>
  <c r="AV835" i="1"/>
  <c r="AU835" i="1"/>
  <c r="AT835" i="1"/>
  <c r="AS835" i="1"/>
  <c r="AR835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BG831" i="1"/>
  <c r="BF831" i="1"/>
  <c r="BE831" i="1"/>
  <c r="BD831" i="1"/>
  <c r="BC831" i="1"/>
  <c r="BB831" i="1"/>
  <c r="BA831" i="1"/>
  <c r="AZ831" i="1"/>
  <c r="AX831" i="1"/>
  <c r="AW831" i="1"/>
  <c r="AV831" i="1"/>
  <c r="AU831" i="1"/>
  <c r="AS831" i="1"/>
  <c r="AR831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BG828" i="1"/>
  <c r="BF828" i="1"/>
  <c r="BE828" i="1"/>
  <c r="BD828" i="1"/>
  <c r="BC828" i="1"/>
  <c r="BB828" i="1"/>
  <c r="BA828" i="1"/>
  <c r="AZ828" i="1"/>
  <c r="AX828" i="1"/>
  <c r="AW828" i="1"/>
  <c r="AV828" i="1"/>
  <c r="AU828" i="1"/>
  <c r="AT828" i="1"/>
  <c r="AS828" i="1"/>
  <c r="AR828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BG825" i="1"/>
  <c r="BF825" i="1"/>
  <c r="BE825" i="1"/>
  <c r="BD825" i="1"/>
  <c r="BC825" i="1"/>
  <c r="BB825" i="1"/>
  <c r="BA825" i="1"/>
  <c r="AZ825" i="1"/>
  <c r="AY825" i="1"/>
  <c r="AX825" i="1"/>
  <c r="AW825" i="1"/>
  <c r="AU825" i="1"/>
  <c r="AT825" i="1"/>
  <c r="AS825" i="1"/>
  <c r="AR825" i="1"/>
  <c r="BG824" i="1"/>
  <c r="BF824" i="1"/>
  <c r="BE824" i="1"/>
  <c r="BD824" i="1"/>
  <c r="BB824" i="1"/>
  <c r="BA824" i="1"/>
  <c r="AZ824" i="1"/>
  <c r="AY824" i="1"/>
  <c r="AX824" i="1"/>
  <c r="AW824" i="1"/>
  <c r="AV824" i="1"/>
  <c r="AU824" i="1"/>
  <c r="AT824" i="1"/>
  <c r="AS824" i="1"/>
  <c r="BG823" i="1"/>
  <c r="BF823" i="1"/>
  <c r="BE823" i="1"/>
  <c r="BD823" i="1"/>
  <c r="BC823" i="1"/>
  <c r="BB823" i="1"/>
  <c r="BA823" i="1"/>
  <c r="AZ823" i="1"/>
  <c r="AX823" i="1"/>
  <c r="AW823" i="1"/>
  <c r="AV823" i="1"/>
  <c r="AU823" i="1"/>
  <c r="AT823" i="1"/>
  <c r="AS823" i="1"/>
  <c r="AR823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BG821" i="1"/>
  <c r="BF821" i="1"/>
  <c r="BE821" i="1"/>
  <c r="BB821" i="1"/>
  <c r="BA821" i="1"/>
  <c r="AZ821" i="1"/>
  <c r="AY821" i="1"/>
  <c r="AX821" i="1"/>
  <c r="AU821" i="1"/>
  <c r="AT821" i="1"/>
  <c r="AS821" i="1"/>
  <c r="AR821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S819" i="1"/>
  <c r="AR819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BG817" i="1"/>
  <c r="BF817" i="1"/>
  <c r="BE817" i="1"/>
  <c r="BD817" i="1"/>
  <c r="BC817" i="1"/>
  <c r="BB817" i="1"/>
  <c r="AZ817" i="1"/>
  <c r="AY817" i="1"/>
  <c r="AX817" i="1"/>
  <c r="AW817" i="1"/>
  <c r="AU817" i="1"/>
  <c r="AT817" i="1"/>
  <c r="AS817" i="1"/>
  <c r="AR817" i="1"/>
  <c r="BG816" i="1"/>
  <c r="BF816" i="1"/>
  <c r="BE816" i="1"/>
  <c r="BD816" i="1"/>
  <c r="BB816" i="1"/>
  <c r="BA816" i="1"/>
  <c r="AZ816" i="1"/>
  <c r="AY816" i="1"/>
  <c r="AX816" i="1"/>
  <c r="AW816" i="1"/>
  <c r="AV816" i="1"/>
  <c r="AU816" i="1"/>
  <c r="AT816" i="1"/>
  <c r="AS816" i="1"/>
  <c r="AR816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BG811" i="1"/>
  <c r="BF811" i="1"/>
  <c r="BE811" i="1"/>
  <c r="BD811" i="1"/>
  <c r="BC811" i="1"/>
  <c r="BB811" i="1"/>
  <c r="BA811" i="1"/>
  <c r="AZ811" i="1"/>
  <c r="AY811" i="1"/>
  <c r="AX811" i="1"/>
  <c r="AV811" i="1"/>
  <c r="AU811" i="1"/>
  <c r="AT811" i="1"/>
  <c r="AS811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BG808" i="1"/>
  <c r="BF808" i="1"/>
  <c r="BE808" i="1"/>
  <c r="BD808" i="1"/>
  <c r="BC808" i="1"/>
  <c r="BB808" i="1"/>
  <c r="BA808" i="1"/>
  <c r="AZ808" i="1"/>
  <c r="AY808" i="1"/>
  <c r="AX808" i="1"/>
  <c r="AV808" i="1"/>
  <c r="AU808" i="1"/>
  <c r="AT808" i="1"/>
  <c r="AR808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BG805" i="1"/>
  <c r="BF805" i="1"/>
  <c r="BE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BG800" i="1"/>
  <c r="BF800" i="1"/>
  <c r="BE800" i="1"/>
  <c r="BC800" i="1"/>
  <c r="BB800" i="1"/>
  <c r="BA800" i="1"/>
  <c r="AZ800" i="1"/>
  <c r="AY800" i="1"/>
  <c r="AX800" i="1"/>
  <c r="AW800" i="1"/>
  <c r="AV800" i="1"/>
  <c r="AU800" i="1"/>
  <c r="AT800" i="1"/>
  <c r="AR800" i="1"/>
  <c r="BG799" i="1"/>
  <c r="BF799" i="1"/>
  <c r="BE799" i="1"/>
  <c r="BD799" i="1"/>
  <c r="BC799" i="1"/>
  <c r="BB799" i="1"/>
  <c r="BA799" i="1"/>
  <c r="AZ799" i="1"/>
  <c r="AY799" i="1"/>
  <c r="AX799" i="1"/>
  <c r="AV799" i="1"/>
  <c r="AU799" i="1"/>
  <c r="AT799" i="1"/>
  <c r="AS799" i="1"/>
  <c r="AR799" i="1"/>
  <c r="BG798" i="1"/>
  <c r="BF798" i="1"/>
  <c r="BE798" i="1"/>
  <c r="BD798" i="1"/>
  <c r="BB798" i="1"/>
  <c r="BA798" i="1"/>
  <c r="AZ798" i="1"/>
  <c r="AY798" i="1"/>
  <c r="AX798" i="1"/>
  <c r="AW798" i="1"/>
  <c r="AV798" i="1"/>
  <c r="AU798" i="1"/>
  <c r="AT798" i="1"/>
  <c r="AS798" i="1"/>
  <c r="AR798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BG796" i="1"/>
  <c r="BF796" i="1"/>
  <c r="BE796" i="1"/>
  <c r="BD796" i="1"/>
  <c r="BC796" i="1"/>
  <c r="BB796" i="1"/>
  <c r="BA796" i="1"/>
  <c r="AX796" i="1"/>
  <c r="AW796" i="1"/>
  <c r="AV796" i="1"/>
  <c r="AU796" i="1"/>
  <c r="AT796" i="1"/>
  <c r="AS796" i="1"/>
  <c r="AR796" i="1"/>
  <c r="BG795" i="1"/>
  <c r="BF795" i="1"/>
  <c r="BE795" i="1"/>
  <c r="BD795" i="1"/>
  <c r="BB795" i="1"/>
  <c r="BA795" i="1"/>
  <c r="AZ795" i="1"/>
  <c r="AY795" i="1"/>
  <c r="AX795" i="1"/>
  <c r="AW795" i="1"/>
  <c r="AV795" i="1"/>
  <c r="AU795" i="1"/>
  <c r="AT795" i="1"/>
  <c r="AS795" i="1"/>
  <c r="AR795" i="1"/>
  <c r="BG794" i="1"/>
  <c r="BF794" i="1"/>
  <c r="BE794" i="1"/>
  <c r="BD794" i="1"/>
  <c r="BC794" i="1"/>
  <c r="BB794" i="1"/>
  <c r="BA794" i="1"/>
  <c r="AY794" i="1"/>
  <c r="AX794" i="1"/>
  <c r="AV794" i="1"/>
  <c r="AU794" i="1"/>
  <c r="AS794" i="1"/>
  <c r="AR794" i="1"/>
  <c r="BG793" i="1"/>
  <c r="BF793" i="1"/>
  <c r="BE793" i="1"/>
  <c r="BD793" i="1"/>
  <c r="BC793" i="1"/>
  <c r="BB793" i="1"/>
  <c r="BA793" i="1"/>
  <c r="AZ793" i="1"/>
  <c r="AX793" i="1"/>
  <c r="AW793" i="1"/>
  <c r="AU793" i="1"/>
  <c r="AT793" i="1"/>
  <c r="AS793" i="1"/>
  <c r="AR793" i="1"/>
  <c r="BG792" i="1"/>
  <c r="BF792" i="1"/>
  <c r="BE792" i="1"/>
  <c r="BD792" i="1"/>
  <c r="BC792" i="1"/>
  <c r="BB792" i="1"/>
  <c r="AZ792" i="1"/>
  <c r="AY792" i="1"/>
  <c r="AX792" i="1"/>
  <c r="AW792" i="1"/>
  <c r="AV792" i="1"/>
  <c r="AU792" i="1"/>
  <c r="AT792" i="1"/>
  <c r="AS792" i="1"/>
  <c r="AR792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BG782" i="1"/>
  <c r="BF782" i="1"/>
  <c r="BE782" i="1"/>
  <c r="BD782" i="1"/>
  <c r="BC782" i="1"/>
  <c r="BB782" i="1"/>
  <c r="BA782" i="1"/>
  <c r="AY782" i="1"/>
  <c r="AX782" i="1"/>
  <c r="AW782" i="1"/>
  <c r="AV782" i="1"/>
  <c r="AU782" i="1"/>
  <c r="AT782" i="1"/>
  <c r="AS782" i="1"/>
  <c r="AR782" i="1"/>
  <c r="BF781" i="1"/>
  <c r="BE781" i="1"/>
  <c r="BD781" i="1"/>
  <c r="BC781" i="1"/>
  <c r="BB781" i="1"/>
  <c r="BA781" i="1"/>
  <c r="AZ781" i="1"/>
  <c r="AY781" i="1"/>
  <c r="AX781" i="1"/>
  <c r="AV781" i="1"/>
  <c r="AU781" i="1"/>
  <c r="AT781" i="1"/>
  <c r="AS781" i="1"/>
  <c r="BG780" i="1"/>
  <c r="BF780" i="1"/>
  <c r="BE780" i="1"/>
  <c r="BD780" i="1"/>
  <c r="BC780" i="1"/>
  <c r="BB780" i="1"/>
  <c r="AZ780" i="1"/>
  <c r="AY780" i="1"/>
  <c r="AX780" i="1"/>
  <c r="AW780" i="1"/>
  <c r="AV780" i="1"/>
  <c r="AU780" i="1"/>
  <c r="AT780" i="1"/>
  <c r="AS780" i="1"/>
  <c r="AR780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BG778" i="1"/>
  <c r="BF778" i="1"/>
  <c r="BE778" i="1"/>
  <c r="BD778" i="1"/>
  <c r="BC778" i="1"/>
  <c r="BB778" i="1"/>
  <c r="BA778" i="1"/>
  <c r="AY778" i="1"/>
  <c r="AW778" i="1"/>
  <c r="AV778" i="1"/>
  <c r="AU778" i="1"/>
  <c r="AS778" i="1"/>
  <c r="AR778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BG776" i="1"/>
  <c r="BF776" i="1"/>
  <c r="BE776" i="1"/>
  <c r="BD776" i="1"/>
  <c r="BC776" i="1"/>
  <c r="BB776" i="1"/>
  <c r="AY776" i="1"/>
  <c r="AX776" i="1"/>
  <c r="AW776" i="1"/>
  <c r="AV776" i="1"/>
  <c r="AU776" i="1"/>
  <c r="AT776" i="1"/>
  <c r="AS776" i="1"/>
  <c r="AR776" i="1"/>
  <c r="BG775" i="1"/>
  <c r="BF775" i="1"/>
  <c r="BE775" i="1"/>
  <c r="BD775" i="1"/>
  <c r="BC775" i="1"/>
  <c r="BB775" i="1"/>
  <c r="BA775" i="1"/>
  <c r="AZ775" i="1"/>
  <c r="AY775" i="1"/>
  <c r="AW775" i="1"/>
  <c r="AU775" i="1"/>
  <c r="AT775" i="1"/>
  <c r="AS775" i="1"/>
  <c r="AR775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S772" i="1"/>
  <c r="AR772" i="1"/>
  <c r="BG771" i="1"/>
  <c r="BF771" i="1"/>
  <c r="BE771" i="1"/>
  <c r="BD771" i="1"/>
  <c r="BC771" i="1"/>
  <c r="BB771" i="1"/>
  <c r="BA771" i="1"/>
  <c r="AZ771" i="1"/>
  <c r="AY771" i="1"/>
  <c r="AX771" i="1"/>
  <c r="AV771" i="1"/>
  <c r="AU771" i="1"/>
  <c r="AT771" i="1"/>
  <c r="AS771" i="1"/>
  <c r="AR771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R770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R768" i="1"/>
  <c r="BG767" i="1"/>
  <c r="BF767" i="1"/>
  <c r="BE767" i="1"/>
  <c r="BD767" i="1"/>
  <c r="BC767" i="1"/>
  <c r="BB767" i="1"/>
  <c r="BA767" i="1"/>
  <c r="AZ767" i="1"/>
  <c r="AY767" i="1"/>
  <c r="AX767" i="1"/>
  <c r="AW767" i="1"/>
  <c r="AU767" i="1"/>
  <c r="AT767" i="1"/>
  <c r="AS767" i="1"/>
  <c r="AR767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BG764" i="1"/>
  <c r="BF764" i="1"/>
  <c r="BE764" i="1"/>
  <c r="BD764" i="1"/>
  <c r="BC764" i="1"/>
  <c r="BB764" i="1"/>
  <c r="BA764" i="1"/>
  <c r="AZ764" i="1"/>
  <c r="AY764" i="1"/>
  <c r="AX764" i="1"/>
  <c r="AW764" i="1"/>
  <c r="AU764" i="1"/>
  <c r="AT764" i="1"/>
  <c r="AS764" i="1"/>
  <c r="AR764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BG762" i="1"/>
  <c r="BF762" i="1"/>
  <c r="BE762" i="1"/>
  <c r="BD762" i="1"/>
  <c r="BC762" i="1"/>
  <c r="BB762" i="1"/>
  <c r="BA762" i="1"/>
  <c r="AZ762" i="1"/>
  <c r="AY762" i="1"/>
  <c r="AX762" i="1"/>
  <c r="AV762" i="1"/>
  <c r="AU762" i="1"/>
  <c r="AT762" i="1"/>
  <c r="AR762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BG760" i="1"/>
  <c r="BF760" i="1"/>
  <c r="BE760" i="1"/>
  <c r="BD760" i="1"/>
  <c r="BC760" i="1"/>
  <c r="BB760" i="1"/>
  <c r="BA760" i="1"/>
  <c r="AY760" i="1"/>
  <c r="AX760" i="1"/>
  <c r="AW760" i="1"/>
  <c r="AV760" i="1"/>
  <c r="AU760" i="1"/>
  <c r="AT760" i="1"/>
  <c r="AS760" i="1"/>
  <c r="AR760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BG754" i="1"/>
  <c r="BF754" i="1"/>
  <c r="BE754" i="1"/>
  <c r="BD754" i="1"/>
  <c r="BC754" i="1"/>
  <c r="BB754" i="1"/>
  <c r="AZ754" i="1"/>
  <c r="AY754" i="1"/>
  <c r="AW754" i="1"/>
  <c r="AV754" i="1"/>
  <c r="AU754" i="1"/>
  <c r="AT754" i="1"/>
  <c r="AS754" i="1"/>
  <c r="AR754" i="1"/>
  <c r="BG753" i="1"/>
  <c r="BF753" i="1"/>
  <c r="BE753" i="1"/>
  <c r="BD753" i="1"/>
  <c r="BC753" i="1"/>
  <c r="BB753" i="1"/>
  <c r="BA753" i="1"/>
  <c r="AZ753" i="1"/>
  <c r="AX753" i="1"/>
  <c r="AV753" i="1"/>
  <c r="AU753" i="1"/>
  <c r="AT753" i="1"/>
  <c r="AS753" i="1"/>
  <c r="AR753" i="1"/>
  <c r="BG752" i="1"/>
  <c r="BF752" i="1"/>
  <c r="BE752" i="1"/>
  <c r="BD752" i="1"/>
  <c r="BC752" i="1"/>
  <c r="BB752" i="1"/>
  <c r="AY752" i="1"/>
  <c r="AX752" i="1"/>
  <c r="AW752" i="1"/>
  <c r="AU752" i="1"/>
  <c r="AT752" i="1"/>
  <c r="AS752" i="1"/>
  <c r="AR752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S745" i="1"/>
  <c r="AR745" i="1"/>
  <c r="BG744" i="1"/>
  <c r="BF744" i="1"/>
  <c r="BE744" i="1"/>
  <c r="BD744" i="1"/>
  <c r="BC744" i="1"/>
  <c r="BB744" i="1"/>
  <c r="BA744" i="1"/>
  <c r="AZ744" i="1"/>
  <c r="AY744" i="1"/>
  <c r="AX744" i="1"/>
  <c r="AW744" i="1"/>
  <c r="AU744" i="1"/>
  <c r="AR744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BG739" i="1"/>
  <c r="BF739" i="1"/>
  <c r="BE739" i="1"/>
  <c r="BD739" i="1"/>
  <c r="BB739" i="1"/>
  <c r="BA739" i="1"/>
  <c r="AZ739" i="1"/>
  <c r="AY739" i="1"/>
  <c r="AX739" i="1"/>
  <c r="AW739" i="1"/>
  <c r="AV739" i="1"/>
  <c r="AU739" i="1"/>
  <c r="AT739" i="1"/>
  <c r="AS739" i="1"/>
  <c r="AR739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BG735" i="1"/>
  <c r="BF735" i="1"/>
  <c r="BE735" i="1"/>
  <c r="BD735" i="1"/>
  <c r="BC735" i="1"/>
  <c r="BB735" i="1"/>
  <c r="BA735" i="1"/>
  <c r="AZ735" i="1"/>
  <c r="AY735" i="1"/>
  <c r="AW735" i="1"/>
  <c r="AV735" i="1"/>
  <c r="AT735" i="1"/>
  <c r="AS735" i="1"/>
  <c r="AR735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BG733" i="1"/>
  <c r="BF733" i="1"/>
  <c r="BE733" i="1"/>
  <c r="BD733" i="1"/>
  <c r="BC733" i="1"/>
  <c r="BB733" i="1"/>
  <c r="BA733" i="1"/>
  <c r="AY733" i="1"/>
  <c r="AX733" i="1"/>
  <c r="AW733" i="1"/>
  <c r="AV733" i="1"/>
  <c r="AU733" i="1"/>
  <c r="AS733" i="1"/>
  <c r="AR733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BG729" i="1"/>
  <c r="BF729" i="1"/>
  <c r="BE729" i="1"/>
  <c r="BD729" i="1"/>
  <c r="BC729" i="1"/>
  <c r="BB729" i="1"/>
  <c r="BA729" i="1"/>
  <c r="AZ729" i="1"/>
  <c r="AX729" i="1"/>
  <c r="AW729" i="1"/>
  <c r="AV729" i="1"/>
  <c r="AU729" i="1"/>
  <c r="AT729" i="1"/>
  <c r="AS729" i="1"/>
  <c r="AR729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BG726" i="1"/>
  <c r="BF726" i="1"/>
  <c r="BE726" i="1"/>
  <c r="BB726" i="1"/>
  <c r="BA726" i="1"/>
  <c r="AZ726" i="1"/>
  <c r="AY726" i="1"/>
  <c r="AX726" i="1"/>
  <c r="AW726" i="1"/>
  <c r="AV726" i="1"/>
  <c r="AU726" i="1"/>
  <c r="AT726" i="1"/>
  <c r="AS726" i="1"/>
  <c r="AR726" i="1"/>
  <c r="BG725" i="1"/>
  <c r="BF725" i="1"/>
  <c r="BE725" i="1"/>
  <c r="BB725" i="1"/>
  <c r="BA725" i="1"/>
  <c r="AZ725" i="1"/>
  <c r="AY725" i="1"/>
  <c r="AX725" i="1"/>
  <c r="AW725" i="1"/>
  <c r="AV725" i="1"/>
  <c r="AU725" i="1"/>
  <c r="AS725" i="1"/>
  <c r="AR725" i="1"/>
  <c r="BG724" i="1"/>
  <c r="BF724" i="1"/>
  <c r="BE724" i="1"/>
  <c r="BD724" i="1"/>
  <c r="BC724" i="1"/>
  <c r="BB724" i="1"/>
  <c r="BA724" i="1"/>
  <c r="AZ724" i="1"/>
  <c r="AY724" i="1"/>
  <c r="AX724" i="1"/>
  <c r="AV724" i="1"/>
  <c r="AU724" i="1"/>
  <c r="AT724" i="1"/>
  <c r="AS724" i="1"/>
  <c r="AR724" i="1"/>
  <c r="BG723" i="1"/>
  <c r="BF723" i="1"/>
  <c r="BE723" i="1"/>
  <c r="BD723" i="1"/>
  <c r="BC723" i="1"/>
  <c r="BB723" i="1"/>
  <c r="BA723" i="1"/>
  <c r="AZ723" i="1"/>
  <c r="AX723" i="1"/>
  <c r="AW723" i="1"/>
  <c r="AV723" i="1"/>
  <c r="AU723" i="1"/>
  <c r="AT723" i="1"/>
  <c r="AS723" i="1"/>
  <c r="AR723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S718" i="1"/>
  <c r="AR718" i="1"/>
  <c r="BG717" i="1"/>
  <c r="BF717" i="1"/>
  <c r="BE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T715" i="1"/>
  <c r="AS715" i="1"/>
  <c r="AR715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BG713" i="1"/>
  <c r="BF713" i="1"/>
  <c r="BE713" i="1"/>
  <c r="BD713" i="1"/>
  <c r="BC713" i="1"/>
  <c r="BB713" i="1"/>
  <c r="AZ713" i="1"/>
  <c r="AY713" i="1"/>
  <c r="AX713" i="1"/>
  <c r="AW713" i="1"/>
  <c r="AV713" i="1"/>
  <c r="AU713" i="1"/>
  <c r="AT713" i="1"/>
  <c r="AS713" i="1"/>
  <c r="AR713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S710" i="1"/>
  <c r="AR710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BG708" i="1"/>
  <c r="BF708" i="1"/>
  <c r="BE708" i="1"/>
  <c r="BD708" i="1"/>
  <c r="BB708" i="1"/>
  <c r="BA708" i="1"/>
  <c r="AZ708" i="1"/>
  <c r="AY708" i="1"/>
  <c r="AX708" i="1"/>
  <c r="AW708" i="1"/>
  <c r="AV708" i="1"/>
  <c r="AU708" i="1"/>
  <c r="AT708" i="1"/>
  <c r="AS708" i="1"/>
  <c r="AR708" i="1"/>
  <c r="BG707" i="1"/>
  <c r="BF707" i="1"/>
  <c r="BE707" i="1"/>
  <c r="BD707" i="1"/>
  <c r="BB707" i="1"/>
  <c r="BA707" i="1"/>
  <c r="AZ707" i="1"/>
  <c r="AX707" i="1"/>
  <c r="AV707" i="1"/>
  <c r="AU707" i="1"/>
  <c r="AT707" i="1"/>
  <c r="AS707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S702" i="1"/>
  <c r="AR702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R700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BG697" i="1"/>
  <c r="BF697" i="1"/>
  <c r="BE697" i="1"/>
  <c r="BD697" i="1"/>
  <c r="BC697" i="1"/>
  <c r="BB697" i="1"/>
  <c r="BA697" i="1"/>
  <c r="AZ697" i="1"/>
  <c r="AX697" i="1"/>
  <c r="AW697" i="1"/>
  <c r="AV697" i="1"/>
  <c r="AU697" i="1"/>
  <c r="AT697" i="1"/>
  <c r="AS697" i="1"/>
  <c r="AR697" i="1"/>
  <c r="BG696" i="1"/>
  <c r="BF696" i="1"/>
  <c r="BE696" i="1"/>
  <c r="BD696" i="1"/>
  <c r="BC696" i="1"/>
  <c r="BB696" i="1"/>
  <c r="BA696" i="1"/>
  <c r="AZ696" i="1"/>
  <c r="AY696" i="1"/>
  <c r="AX696" i="1"/>
  <c r="AU696" i="1"/>
  <c r="AT696" i="1"/>
  <c r="AS696" i="1"/>
  <c r="AR696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BG694" i="1"/>
  <c r="BF694" i="1"/>
  <c r="BE694" i="1"/>
  <c r="BD694" i="1"/>
  <c r="BC694" i="1"/>
  <c r="BB694" i="1"/>
  <c r="BA694" i="1"/>
  <c r="AZ694" i="1"/>
  <c r="AY694" i="1"/>
  <c r="AV694" i="1"/>
  <c r="AU694" i="1"/>
  <c r="AR694" i="1"/>
  <c r="BG693" i="1"/>
  <c r="BF693" i="1"/>
  <c r="BE693" i="1"/>
  <c r="BC693" i="1"/>
  <c r="BB693" i="1"/>
  <c r="BA693" i="1"/>
  <c r="AZ693" i="1"/>
  <c r="AY693" i="1"/>
  <c r="AX693" i="1"/>
  <c r="AW693" i="1"/>
  <c r="AU693" i="1"/>
  <c r="AT693" i="1"/>
  <c r="AS693" i="1"/>
  <c r="AR693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BG689" i="1"/>
  <c r="BF689" i="1"/>
  <c r="BE689" i="1"/>
  <c r="BD689" i="1"/>
  <c r="BC689" i="1"/>
  <c r="BB689" i="1"/>
  <c r="BA689" i="1"/>
  <c r="AY689" i="1"/>
  <c r="AX689" i="1"/>
  <c r="AW689" i="1"/>
  <c r="AV689" i="1"/>
  <c r="AU689" i="1"/>
  <c r="AT689" i="1"/>
  <c r="AS689" i="1"/>
  <c r="AR689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R687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BG684" i="1"/>
  <c r="BF684" i="1"/>
  <c r="BE684" i="1"/>
  <c r="BD684" i="1"/>
  <c r="BB684" i="1"/>
  <c r="BA684" i="1"/>
  <c r="AZ684" i="1"/>
  <c r="AY684" i="1"/>
  <c r="AX684" i="1"/>
  <c r="AW684" i="1"/>
  <c r="AV684" i="1"/>
  <c r="AU684" i="1"/>
  <c r="AT684" i="1"/>
  <c r="AS684" i="1"/>
  <c r="AR684" i="1"/>
  <c r="BG683" i="1"/>
  <c r="BF683" i="1"/>
  <c r="BE683" i="1"/>
  <c r="BD683" i="1"/>
  <c r="BC683" i="1"/>
  <c r="BB683" i="1"/>
  <c r="BA683" i="1"/>
  <c r="AZ683" i="1"/>
  <c r="AY683" i="1"/>
  <c r="AX683" i="1"/>
  <c r="AV683" i="1"/>
  <c r="AU683" i="1"/>
  <c r="AS683" i="1"/>
  <c r="AR683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BG680" i="1"/>
  <c r="BF680" i="1"/>
  <c r="BE680" i="1"/>
  <c r="BD680" i="1"/>
  <c r="BC680" i="1"/>
  <c r="BB680" i="1"/>
  <c r="BA680" i="1"/>
  <c r="AY680" i="1"/>
  <c r="AX680" i="1"/>
  <c r="AW680" i="1"/>
  <c r="AV680" i="1"/>
  <c r="AU680" i="1"/>
  <c r="AT680" i="1"/>
  <c r="AS680" i="1"/>
  <c r="AR680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S678" i="1"/>
  <c r="AR678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R673" i="1"/>
  <c r="BG672" i="1"/>
  <c r="BF672" i="1"/>
  <c r="BE672" i="1"/>
  <c r="BD672" i="1"/>
  <c r="BC672" i="1"/>
  <c r="BB672" i="1"/>
  <c r="AZ672" i="1"/>
  <c r="AX672" i="1"/>
  <c r="AV672" i="1"/>
  <c r="AU672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S670" i="1"/>
  <c r="AR670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BG664" i="1"/>
  <c r="BF664" i="1"/>
  <c r="BE664" i="1"/>
  <c r="BD664" i="1"/>
  <c r="BC664" i="1"/>
  <c r="BB664" i="1"/>
  <c r="BA664" i="1"/>
  <c r="AZ664" i="1"/>
  <c r="AX664" i="1"/>
  <c r="AV664" i="1"/>
  <c r="AU664" i="1"/>
  <c r="AT664" i="1"/>
  <c r="AS664" i="1"/>
  <c r="AR664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BG660" i="1"/>
  <c r="BF660" i="1"/>
  <c r="BE660" i="1"/>
  <c r="BD660" i="1"/>
  <c r="BB660" i="1"/>
  <c r="BA660" i="1"/>
  <c r="AZ660" i="1"/>
  <c r="AX660" i="1"/>
  <c r="AW660" i="1"/>
  <c r="AV660" i="1"/>
  <c r="AU660" i="1"/>
  <c r="AT660" i="1"/>
  <c r="AS660" i="1"/>
  <c r="AR660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R654" i="1"/>
  <c r="BG653" i="1"/>
  <c r="BF653" i="1"/>
  <c r="BE653" i="1"/>
  <c r="BD653" i="1"/>
  <c r="BC653" i="1"/>
  <c r="BB653" i="1"/>
  <c r="BA653" i="1"/>
  <c r="AZ653" i="1"/>
  <c r="AX653" i="1"/>
  <c r="AW653" i="1"/>
  <c r="AV653" i="1"/>
  <c r="AU653" i="1"/>
  <c r="AT653" i="1"/>
  <c r="AS653" i="1"/>
  <c r="AR653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BG651" i="1"/>
  <c r="BF651" i="1"/>
  <c r="BE651" i="1"/>
  <c r="BD651" i="1"/>
  <c r="BB651" i="1"/>
  <c r="BA651" i="1"/>
  <c r="AZ651" i="1"/>
  <c r="AY651" i="1"/>
  <c r="AW651" i="1"/>
  <c r="AV651" i="1"/>
  <c r="AU651" i="1"/>
  <c r="AT651" i="1"/>
  <c r="AS651" i="1"/>
  <c r="AR651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S649" i="1"/>
  <c r="AR649" i="1"/>
  <c r="BG648" i="1"/>
  <c r="BF648" i="1"/>
  <c r="BE648" i="1"/>
  <c r="BD648" i="1"/>
  <c r="BC648" i="1"/>
  <c r="BB648" i="1"/>
  <c r="AY648" i="1"/>
  <c r="AX648" i="1"/>
  <c r="AW648" i="1"/>
  <c r="AV648" i="1"/>
  <c r="AU648" i="1"/>
  <c r="AT648" i="1"/>
  <c r="AR648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S647" i="1"/>
  <c r="AR647" i="1"/>
  <c r="BG646" i="1"/>
  <c r="BF646" i="1"/>
  <c r="BE646" i="1"/>
  <c r="BC646" i="1"/>
  <c r="BB646" i="1"/>
  <c r="AZ646" i="1"/>
  <c r="AY646" i="1"/>
  <c r="AX646" i="1"/>
  <c r="AW646" i="1"/>
  <c r="AV646" i="1"/>
  <c r="AU646" i="1"/>
  <c r="AT646" i="1"/>
  <c r="AS646" i="1"/>
  <c r="AR646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BG641" i="1"/>
  <c r="BF641" i="1"/>
  <c r="BE641" i="1"/>
  <c r="BD641" i="1"/>
  <c r="BC641" i="1"/>
  <c r="BB641" i="1"/>
  <c r="BA641" i="1"/>
  <c r="AZ641" i="1"/>
  <c r="AY641" i="1"/>
  <c r="AW641" i="1"/>
  <c r="AV641" i="1"/>
  <c r="AU641" i="1"/>
  <c r="AT641" i="1"/>
  <c r="AS641" i="1"/>
  <c r="AR641" i="1"/>
  <c r="BG640" i="1"/>
  <c r="BF640" i="1"/>
  <c r="BE640" i="1"/>
  <c r="BD640" i="1"/>
  <c r="BC640" i="1"/>
  <c r="BB640" i="1"/>
  <c r="AZ640" i="1"/>
  <c r="AY640" i="1"/>
  <c r="AX640" i="1"/>
  <c r="AW640" i="1"/>
  <c r="AV640" i="1"/>
  <c r="AU640" i="1"/>
  <c r="AT640" i="1"/>
  <c r="AS640" i="1"/>
  <c r="AR640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BG637" i="1"/>
  <c r="BF637" i="1"/>
  <c r="BE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BG636" i="1"/>
  <c r="BF636" i="1"/>
  <c r="BE636" i="1"/>
  <c r="BD636" i="1"/>
  <c r="BC636" i="1"/>
  <c r="BB636" i="1"/>
  <c r="BA636" i="1"/>
  <c r="AZ636" i="1"/>
  <c r="AY636" i="1"/>
  <c r="AX636" i="1"/>
  <c r="AW636" i="1"/>
  <c r="AU636" i="1"/>
  <c r="AT636" i="1"/>
  <c r="AS636" i="1"/>
  <c r="AR636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BG634" i="1"/>
  <c r="BF634" i="1"/>
  <c r="BE634" i="1"/>
  <c r="BD634" i="1"/>
  <c r="BC634" i="1"/>
  <c r="BB634" i="1"/>
  <c r="AZ634" i="1"/>
  <c r="AY634" i="1"/>
  <c r="AX634" i="1"/>
  <c r="AW634" i="1"/>
  <c r="AV634" i="1"/>
  <c r="AU634" i="1"/>
  <c r="AT634" i="1"/>
  <c r="AS634" i="1"/>
  <c r="AR634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S633" i="1"/>
  <c r="AR633" i="1"/>
  <c r="BG632" i="1"/>
  <c r="BF632" i="1"/>
  <c r="BE632" i="1"/>
  <c r="BD632" i="1"/>
  <c r="BC632" i="1"/>
  <c r="BB632" i="1"/>
  <c r="BA632" i="1"/>
  <c r="AZ632" i="1"/>
  <c r="AY632" i="1"/>
  <c r="AX632" i="1"/>
  <c r="AU632" i="1"/>
  <c r="AT632" i="1"/>
  <c r="AS632" i="1"/>
  <c r="AR632" i="1"/>
  <c r="BG631" i="1"/>
  <c r="BF631" i="1"/>
  <c r="BE631" i="1"/>
  <c r="BD631" i="1"/>
  <c r="BB631" i="1"/>
  <c r="BA631" i="1"/>
  <c r="AZ631" i="1"/>
  <c r="AY631" i="1"/>
  <c r="AW631" i="1"/>
  <c r="AV631" i="1"/>
  <c r="AU631" i="1"/>
  <c r="AT631" i="1"/>
  <c r="AS631" i="1"/>
  <c r="AR631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T627" i="1"/>
  <c r="AS627" i="1"/>
  <c r="AR627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BG623" i="1"/>
  <c r="BF623" i="1"/>
  <c r="BE623" i="1"/>
  <c r="BD623" i="1"/>
  <c r="BB623" i="1"/>
  <c r="BA623" i="1"/>
  <c r="AZ623" i="1"/>
  <c r="AY623" i="1"/>
  <c r="AX623" i="1"/>
  <c r="AW623" i="1"/>
  <c r="AV623" i="1"/>
  <c r="AU623" i="1"/>
  <c r="AT623" i="1"/>
  <c r="AS623" i="1"/>
  <c r="AR623" i="1"/>
  <c r="BG622" i="1"/>
  <c r="BF622" i="1"/>
  <c r="BE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BG619" i="1"/>
  <c r="BF619" i="1"/>
  <c r="BE619" i="1"/>
  <c r="BD619" i="1"/>
  <c r="BC619" i="1"/>
  <c r="BB619" i="1"/>
  <c r="BA619" i="1"/>
  <c r="AY619" i="1"/>
  <c r="AX619" i="1"/>
  <c r="AW619" i="1"/>
  <c r="AU619" i="1"/>
  <c r="AS619" i="1"/>
  <c r="BG618" i="1"/>
  <c r="BF618" i="1"/>
  <c r="BE618" i="1"/>
  <c r="BD618" i="1"/>
  <c r="BC618" i="1"/>
  <c r="BB618" i="1"/>
  <c r="BA618" i="1"/>
  <c r="AZ618" i="1"/>
  <c r="AX618" i="1"/>
  <c r="AW618" i="1"/>
  <c r="AV618" i="1"/>
  <c r="AU618" i="1"/>
  <c r="AT618" i="1"/>
  <c r="AS618" i="1"/>
  <c r="AR618" i="1"/>
  <c r="BG617" i="1"/>
  <c r="BF617" i="1"/>
  <c r="BE617" i="1"/>
  <c r="BD617" i="1"/>
  <c r="BB617" i="1"/>
  <c r="BA617" i="1"/>
  <c r="AZ617" i="1"/>
  <c r="AY617" i="1"/>
  <c r="AX617" i="1"/>
  <c r="AW617" i="1"/>
  <c r="AV617" i="1"/>
  <c r="AU617" i="1"/>
  <c r="AT617" i="1"/>
  <c r="AS617" i="1"/>
  <c r="AR617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BG615" i="1"/>
  <c r="BF615" i="1"/>
  <c r="BE615" i="1"/>
  <c r="BD615" i="1"/>
  <c r="BC615" i="1"/>
  <c r="BB615" i="1"/>
  <c r="AZ615" i="1"/>
  <c r="AY615" i="1"/>
  <c r="AX615" i="1"/>
  <c r="AW615" i="1"/>
  <c r="AV615" i="1"/>
  <c r="AU615" i="1"/>
  <c r="AT615" i="1"/>
  <c r="AS615" i="1"/>
  <c r="AR615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BG610" i="1"/>
  <c r="BF610" i="1"/>
  <c r="BE610" i="1"/>
  <c r="BD610" i="1"/>
  <c r="BC610" i="1"/>
  <c r="BB610" i="1"/>
  <c r="BA610" i="1"/>
  <c r="AY610" i="1"/>
  <c r="AX610" i="1"/>
  <c r="AW610" i="1"/>
  <c r="AV610" i="1"/>
  <c r="AU610" i="1"/>
  <c r="AT610" i="1"/>
  <c r="AS610" i="1"/>
  <c r="AR610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R609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BG605" i="1"/>
  <c r="BF605" i="1"/>
  <c r="BE605" i="1"/>
  <c r="BB605" i="1"/>
  <c r="BA605" i="1"/>
  <c r="AZ605" i="1"/>
  <c r="AY605" i="1"/>
  <c r="AX605" i="1"/>
  <c r="AW605" i="1"/>
  <c r="AV605" i="1"/>
  <c r="AU605" i="1"/>
  <c r="AT605" i="1"/>
  <c r="AS605" i="1"/>
  <c r="AR605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BG600" i="1"/>
  <c r="BF600" i="1"/>
  <c r="BE600" i="1"/>
  <c r="BD600" i="1"/>
  <c r="BC600" i="1"/>
  <c r="BB600" i="1"/>
  <c r="BA600" i="1"/>
  <c r="AZ600" i="1"/>
  <c r="AY600" i="1"/>
  <c r="AX600" i="1"/>
  <c r="AW600" i="1"/>
  <c r="AU600" i="1"/>
  <c r="AS600" i="1"/>
  <c r="AR600" i="1"/>
  <c r="BG599" i="1"/>
  <c r="BF599" i="1"/>
  <c r="BE599" i="1"/>
  <c r="BC599" i="1"/>
  <c r="BB599" i="1"/>
  <c r="BA599" i="1"/>
  <c r="AZ599" i="1"/>
  <c r="AY599" i="1"/>
  <c r="AX599" i="1"/>
  <c r="AW599" i="1"/>
  <c r="AV599" i="1"/>
  <c r="AU599" i="1"/>
  <c r="AT599" i="1"/>
  <c r="AS599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BG596" i="1"/>
  <c r="BF596" i="1"/>
  <c r="BE596" i="1"/>
  <c r="BD596" i="1"/>
  <c r="BC596" i="1"/>
  <c r="BB596" i="1"/>
  <c r="BA596" i="1"/>
  <c r="AZ596" i="1"/>
  <c r="AY596" i="1"/>
  <c r="AX596" i="1"/>
  <c r="AU596" i="1"/>
  <c r="AT596" i="1"/>
  <c r="AS596" i="1"/>
  <c r="AR596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BG593" i="1"/>
  <c r="BF593" i="1"/>
  <c r="BE593" i="1"/>
  <c r="BD593" i="1"/>
  <c r="BB593" i="1"/>
  <c r="BA593" i="1"/>
  <c r="AZ593" i="1"/>
  <c r="AY593" i="1"/>
  <c r="AX593" i="1"/>
  <c r="AW593" i="1"/>
  <c r="AV593" i="1"/>
  <c r="AU593" i="1"/>
  <c r="AT593" i="1"/>
  <c r="AS593" i="1"/>
  <c r="AR593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BG591" i="1"/>
  <c r="BF591" i="1"/>
  <c r="BE591" i="1"/>
  <c r="BD591" i="1"/>
  <c r="BB591" i="1"/>
  <c r="AZ591" i="1"/>
  <c r="AY591" i="1"/>
  <c r="AX591" i="1"/>
  <c r="AV591" i="1"/>
  <c r="AU591" i="1"/>
  <c r="AT591" i="1"/>
  <c r="AS591" i="1"/>
  <c r="AR591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BG588" i="1"/>
  <c r="BF588" i="1"/>
  <c r="BE588" i="1"/>
  <c r="BD588" i="1"/>
  <c r="BC588" i="1"/>
  <c r="BB588" i="1"/>
  <c r="BA588" i="1"/>
  <c r="AY588" i="1"/>
  <c r="AX588" i="1"/>
  <c r="AW588" i="1"/>
  <c r="AV588" i="1"/>
  <c r="AU588" i="1"/>
  <c r="AT588" i="1"/>
  <c r="AS588" i="1"/>
  <c r="AR588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BG583" i="1"/>
  <c r="BF583" i="1"/>
  <c r="BE583" i="1"/>
  <c r="BD583" i="1"/>
  <c r="BC583" i="1"/>
  <c r="BB583" i="1"/>
  <c r="BA583" i="1"/>
  <c r="AZ583" i="1"/>
  <c r="AY583" i="1"/>
  <c r="AX583" i="1"/>
  <c r="AV583" i="1"/>
  <c r="AU583" i="1"/>
  <c r="AT583" i="1"/>
  <c r="AS583" i="1"/>
  <c r="AR583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S582" i="1"/>
  <c r="AR582" i="1"/>
  <c r="BG581" i="1"/>
  <c r="BF581" i="1"/>
  <c r="BE581" i="1"/>
  <c r="BD581" i="1"/>
  <c r="BC581" i="1"/>
  <c r="BB581" i="1"/>
  <c r="BA581" i="1"/>
  <c r="AZ581" i="1"/>
  <c r="AX581" i="1"/>
  <c r="AW581" i="1"/>
  <c r="AV581" i="1"/>
  <c r="AU581" i="1"/>
  <c r="AT581" i="1"/>
  <c r="AS581" i="1"/>
  <c r="AR581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R578" i="1"/>
  <c r="BG577" i="1"/>
  <c r="BF577" i="1"/>
  <c r="BE577" i="1"/>
  <c r="BD577" i="1"/>
  <c r="BC577" i="1"/>
  <c r="BB577" i="1"/>
  <c r="AZ577" i="1"/>
  <c r="AY577" i="1"/>
  <c r="AX577" i="1"/>
  <c r="AW577" i="1"/>
  <c r="AV577" i="1"/>
  <c r="AU577" i="1"/>
  <c r="AT577" i="1"/>
  <c r="AS577" i="1"/>
  <c r="AR577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BG573" i="1"/>
  <c r="BF573" i="1"/>
  <c r="BE573" i="1"/>
  <c r="BD573" i="1"/>
  <c r="BC573" i="1"/>
  <c r="BB573" i="1"/>
  <c r="BA573" i="1"/>
  <c r="AZ573" i="1"/>
  <c r="AY573" i="1"/>
  <c r="AX573" i="1"/>
  <c r="AW573" i="1"/>
  <c r="AU573" i="1"/>
  <c r="AT573" i="1"/>
  <c r="AS573" i="1"/>
  <c r="AR573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BG568" i="1"/>
  <c r="BF568" i="1"/>
  <c r="BE568" i="1"/>
  <c r="BD568" i="1"/>
  <c r="BC568" i="1"/>
  <c r="BB568" i="1"/>
  <c r="BA568" i="1"/>
  <c r="AY568" i="1"/>
  <c r="AW568" i="1"/>
  <c r="AV568" i="1"/>
  <c r="AU568" i="1"/>
  <c r="AS568" i="1"/>
  <c r="AR568" i="1"/>
  <c r="BG567" i="1"/>
  <c r="BF567" i="1"/>
  <c r="BE567" i="1"/>
  <c r="BD567" i="1"/>
  <c r="BC567" i="1"/>
  <c r="BB567" i="1"/>
  <c r="AZ567" i="1"/>
  <c r="AY567" i="1"/>
  <c r="AX567" i="1"/>
  <c r="AW567" i="1"/>
  <c r="AV567" i="1"/>
  <c r="AU567" i="1"/>
  <c r="AT567" i="1"/>
  <c r="AS567" i="1"/>
  <c r="AR567" i="1"/>
  <c r="BG566" i="1"/>
  <c r="BF566" i="1"/>
  <c r="BE566" i="1"/>
  <c r="BD566" i="1"/>
  <c r="BC566" i="1"/>
  <c r="BB566" i="1"/>
  <c r="AZ566" i="1"/>
  <c r="AY566" i="1"/>
  <c r="AX566" i="1"/>
  <c r="AU566" i="1"/>
  <c r="AR566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S564" i="1"/>
  <c r="AR564" i="1"/>
  <c r="BG563" i="1"/>
  <c r="BF563" i="1"/>
  <c r="BE563" i="1"/>
  <c r="BD563" i="1"/>
  <c r="BC563" i="1"/>
  <c r="BB563" i="1"/>
  <c r="BA563" i="1"/>
  <c r="AZ563" i="1"/>
  <c r="AY563" i="1"/>
  <c r="AW563" i="1"/>
  <c r="AV563" i="1"/>
  <c r="AU563" i="1"/>
  <c r="AT563" i="1"/>
  <c r="AS563" i="1"/>
  <c r="AR563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BG552" i="1"/>
  <c r="BF552" i="1"/>
  <c r="BE552" i="1"/>
  <c r="BD552" i="1"/>
  <c r="BC552" i="1"/>
  <c r="BB552" i="1"/>
  <c r="BA552" i="1"/>
  <c r="AZ552" i="1"/>
  <c r="AY552" i="1"/>
  <c r="AW552" i="1"/>
  <c r="AV552" i="1"/>
  <c r="AU552" i="1"/>
  <c r="AT552" i="1"/>
  <c r="AS552" i="1"/>
  <c r="AR552" i="1"/>
  <c r="BG551" i="1"/>
  <c r="BF551" i="1"/>
  <c r="BE551" i="1"/>
  <c r="BD551" i="1"/>
  <c r="BC551" i="1"/>
  <c r="BB551" i="1"/>
  <c r="BA551" i="1"/>
  <c r="AZ551" i="1"/>
  <c r="AY551" i="1"/>
  <c r="AX551" i="1"/>
  <c r="AW551" i="1"/>
  <c r="AU551" i="1"/>
  <c r="AT551" i="1"/>
  <c r="AS551" i="1"/>
  <c r="AR551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BG546" i="1"/>
  <c r="BF546" i="1"/>
  <c r="BE546" i="1"/>
  <c r="BD546" i="1"/>
  <c r="BC546" i="1"/>
  <c r="BB546" i="1"/>
  <c r="BA546" i="1"/>
  <c r="AY546" i="1"/>
  <c r="AX546" i="1"/>
  <c r="AW546" i="1"/>
  <c r="AV546" i="1"/>
  <c r="AU546" i="1"/>
  <c r="AS546" i="1"/>
  <c r="AR546" i="1"/>
  <c r="BG545" i="1"/>
  <c r="BF545" i="1"/>
  <c r="BE545" i="1"/>
  <c r="BD545" i="1"/>
  <c r="BC545" i="1"/>
  <c r="BB545" i="1"/>
  <c r="BA545" i="1"/>
  <c r="AZ545" i="1"/>
  <c r="AY545" i="1"/>
  <c r="AX545" i="1"/>
  <c r="AV545" i="1"/>
  <c r="AU545" i="1"/>
  <c r="AT545" i="1"/>
  <c r="AS545" i="1"/>
  <c r="AR545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BG542" i="1"/>
  <c r="BF542" i="1"/>
  <c r="BE542" i="1"/>
  <c r="BD542" i="1"/>
  <c r="BB542" i="1"/>
  <c r="BA542" i="1"/>
  <c r="AZ542" i="1"/>
  <c r="AY542" i="1"/>
  <c r="AX542" i="1"/>
  <c r="AW542" i="1"/>
  <c r="AV542" i="1"/>
  <c r="AU542" i="1"/>
  <c r="AT542" i="1"/>
  <c r="AS542" i="1"/>
  <c r="AR542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BG540" i="1"/>
  <c r="BF540" i="1"/>
  <c r="BE540" i="1"/>
  <c r="BD540" i="1"/>
  <c r="BC540" i="1"/>
  <c r="BB540" i="1"/>
  <c r="BA540" i="1"/>
  <c r="AY540" i="1"/>
  <c r="AX540" i="1"/>
  <c r="AW540" i="1"/>
  <c r="AV540" i="1"/>
  <c r="AU540" i="1"/>
  <c r="AT540" i="1"/>
  <c r="AS540" i="1"/>
  <c r="AR540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BG538" i="1"/>
  <c r="BF538" i="1"/>
  <c r="BE538" i="1"/>
  <c r="BC538" i="1"/>
  <c r="BB538" i="1"/>
  <c r="BA538" i="1"/>
  <c r="AY538" i="1"/>
  <c r="AX538" i="1"/>
  <c r="AW538" i="1"/>
  <c r="AV538" i="1"/>
  <c r="AU538" i="1"/>
  <c r="AT538" i="1"/>
  <c r="AS538" i="1"/>
  <c r="AR538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R534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BG532" i="1"/>
  <c r="BF532" i="1"/>
  <c r="BE532" i="1"/>
  <c r="BD532" i="1"/>
  <c r="BC532" i="1"/>
  <c r="BB532" i="1"/>
  <c r="AZ532" i="1"/>
  <c r="AY532" i="1"/>
  <c r="AX532" i="1"/>
  <c r="AW532" i="1"/>
  <c r="AV532" i="1"/>
  <c r="AU532" i="1"/>
  <c r="AT532" i="1"/>
  <c r="AS532" i="1"/>
  <c r="AR532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BG529" i="1"/>
  <c r="BF529" i="1"/>
  <c r="BE529" i="1"/>
  <c r="BD529" i="1"/>
  <c r="BC529" i="1"/>
  <c r="BB529" i="1"/>
  <c r="BA529" i="1"/>
  <c r="AZ529" i="1"/>
  <c r="AY529" i="1"/>
  <c r="AW529" i="1"/>
  <c r="AV529" i="1"/>
  <c r="AU529" i="1"/>
  <c r="AT529" i="1"/>
  <c r="AS529" i="1"/>
  <c r="AR529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BG526" i="1"/>
  <c r="BF526" i="1"/>
  <c r="BE526" i="1"/>
  <c r="BD526" i="1"/>
  <c r="BC526" i="1"/>
  <c r="BB526" i="1"/>
  <c r="AY526" i="1"/>
  <c r="AX526" i="1"/>
  <c r="AW526" i="1"/>
  <c r="AV526" i="1"/>
  <c r="AU526" i="1"/>
  <c r="AT526" i="1"/>
  <c r="AS526" i="1"/>
  <c r="AR526" i="1"/>
  <c r="BG525" i="1"/>
  <c r="BF525" i="1"/>
  <c r="BE525" i="1"/>
  <c r="BD525" i="1"/>
  <c r="BC525" i="1"/>
  <c r="BB525" i="1"/>
  <c r="BA525" i="1"/>
  <c r="AY525" i="1"/>
  <c r="AX525" i="1"/>
  <c r="AW525" i="1"/>
  <c r="AV525" i="1"/>
  <c r="AU525" i="1"/>
  <c r="AT525" i="1"/>
  <c r="AS525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BG522" i="1"/>
  <c r="BF522" i="1"/>
  <c r="BE522" i="1"/>
  <c r="BD522" i="1"/>
  <c r="BC522" i="1"/>
  <c r="BB522" i="1"/>
  <c r="BA522" i="1"/>
  <c r="AZ522" i="1"/>
  <c r="AX522" i="1"/>
  <c r="AW522" i="1"/>
  <c r="AV522" i="1"/>
  <c r="AU522" i="1"/>
  <c r="AT522" i="1"/>
  <c r="AS522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R518" i="1"/>
  <c r="BG517" i="1"/>
  <c r="BF517" i="1"/>
  <c r="BE517" i="1"/>
  <c r="BD517" i="1"/>
  <c r="BC517" i="1"/>
  <c r="BB517" i="1"/>
  <c r="BA517" i="1"/>
  <c r="AZ517" i="1"/>
  <c r="AX517" i="1"/>
  <c r="AW517" i="1"/>
  <c r="AU517" i="1"/>
  <c r="AT517" i="1"/>
  <c r="AS517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S513" i="1"/>
  <c r="AR513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BG511" i="1"/>
  <c r="BF511" i="1"/>
  <c r="BE511" i="1"/>
  <c r="BD511" i="1"/>
  <c r="BC511" i="1"/>
  <c r="BA511" i="1"/>
  <c r="AZ511" i="1"/>
  <c r="AY511" i="1"/>
  <c r="AX511" i="1"/>
  <c r="AV511" i="1"/>
  <c r="AU511" i="1"/>
  <c r="AT511" i="1"/>
  <c r="AS511" i="1"/>
  <c r="AR511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BG504" i="1"/>
  <c r="BF504" i="1"/>
  <c r="BE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S501" i="1"/>
  <c r="AR501" i="1"/>
  <c r="BG500" i="1"/>
  <c r="BF500" i="1"/>
  <c r="BE500" i="1"/>
  <c r="BD500" i="1"/>
  <c r="BB500" i="1"/>
  <c r="BA500" i="1"/>
  <c r="AZ500" i="1"/>
  <c r="AY500" i="1"/>
  <c r="AX500" i="1"/>
  <c r="AW500" i="1"/>
  <c r="AV500" i="1"/>
  <c r="AU500" i="1"/>
  <c r="AT500" i="1"/>
  <c r="AS500" i="1"/>
  <c r="AR500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BG498" i="1"/>
  <c r="BF498" i="1"/>
  <c r="BE498" i="1"/>
  <c r="BD498" i="1"/>
  <c r="BC498" i="1"/>
  <c r="BB498" i="1"/>
  <c r="BA498" i="1"/>
  <c r="AY498" i="1"/>
  <c r="AX498" i="1"/>
  <c r="AW498" i="1"/>
  <c r="AV498" i="1"/>
  <c r="AU498" i="1"/>
  <c r="AS498" i="1"/>
  <c r="AR498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S492" i="1"/>
  <c r="AR492" i="1"/>
  <c r="BG491" i="1"/>
  <c r="BF491" i="1"/>
  <c r="BE491" i="1"/>
  <c r="BC491" i="1"/>
  <c r="BB491" i="1"/>
  <c r="AZ491" i="1"/>
  <c r="AY491" i="1"/>
  <c r="AX491" i="1"/>
  <c r="AW491" i="1"/>
  <c r="AV491" i="1"/>
  <c r="AU491" i="1"/>
  <c r="AT491" i="1"/>
  <c r="AS491" i="1"/>
  <c r="AR491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BG488" i="1"/>
  <c r="BF488" i="1"/>
  <c r="BE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BG487" i="1"/>
  <c r="BF487" i="1"/>
  <c r="BE487" i="1"/>
  <c r="BD487" i="1"/>
  <c r="BC487" i="1"/>
  <c r="BB487" i="1"/>
  <c r="BA487" i="1"/>
  <c r="AZ487" i="1"/>
  <c r="AX487" i="1"/>
  <c r="AW487" i="1"/>
  <c r="AU487" i="1"/>
  <c r="AT487" i="1"/>
  <c r="AS487" i="1"/>
  <c r="AR487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BG484" i="1"/>
  <c r="BF484" i="1"/>
  <c r="BE484" i="1"/>
  <c r="BD484" i="1"/>
  <c r="BC484" i="1"/>
  <c r="BB484" i="1"/>
  <c r="BA484" i="1"/>
  <c r="AZ484" i="1"/>
  <c r="AX484" i="1"/>
  <c r="AW484" i="1"/>
  <c r="AU484" i="1"/>
  <c r="AT484" i="1"/>
  <c r="AS484" i="1"/>
  <c r="AR484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BG482" i="1"/>
  <c r="BF482" i="1"/>
  <c r="BE482" i="1"/>
  <c r="BD482" i="1"/>
  <c r="BC482" i="1"/>
  <c r="BA482" i="1"/>
  <c r="AZ482" i="1"/>
  <c r="AY482" i="1"/>
  <c r="AX482" i="1"/>
  <c r="AW482" i="1"/>
  <c r="AV482" i="1"/>
  <c r="AU482" i="1"/>
  <c r="AT482" i="1"/>
  <c r="AS482" i="1"/>
  <c r="AR482" i="1"/>
  <c r="BG481" i="1"/>
  <c r="BF481" i="1"/>
  <c r="BE481" i="1"/>
  <c r="BD481" i="1"/>
  <c r="BC481" i="1"/>
  <c r="BB481" i="1"/>
  <c r="BA481" i="1"/>
  <c r="AZ481" i="1"/>
  <c r="AY481" i="1"/>
  <c r="AX481" i="1"/>
  <c r="AW481" i="1"/>
  <c r="AU481" i="1"/>
  <c r="AT481" i="1"/>
  <c r="AS481" i="1"/>
  <c r="AR481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BG475" i="1"/>
  <c r="BF475" i="1"/>
  <c r="BE475" i="1"/>
  <c r="BD475" i="1"/>
  <c r="BB475" i="1"/>
  <c r="BA475" i="1"/>
  <c r="AZ475" i="1"/>
  <c r="AY475" i="1"/>
  <c r="AX475" i="1"/>
  <c r="AW475" i="1"/>
  <c r="AV475" i="1"/>
  <c r="AU475" i="1"/>
  <c r="AT475" i="1"/>
  <c r="AS475" i="1"/>
  <c r="AR475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BG473" i="1"/>
  <c r="BF473" i="1"/>
  <c r="BE473" i="1"/>
  <c r="BD473" i="1"/>
  <c r="BC473" i="1"/>
  <c r="BB473" i="1"/>
  <c r="BA473" i="1"/>
  <c r="AY473" i="1"/>
  <c r="AX473" i="1"/>
  <c r="AW473" i="1"/>
  <c r="AV473" i="1"/>
  <c r="AU473" i="1"/>
  <c r="AT473" i="1"/>
  <c r="AS473" i="1"/>
  <c r="AR473" i="1"/>
  <c r="BG472" i="1"/>
  <c r="BF472" i="1"/>
  <c r="BE472" i="1"/>
  <c r="BD472" i="1"/>
  <c r="BC472" i="1"/>
  <c r="BB472" i="1"/>
  <c r="BA472" i="1"/>
  <c r="AY472" i="1"/>
  <c r="AW472" i="1"/>
  <c r="AV472" i="1"/>
  <c r="AU472" i="1"/>
  <c r="AT472" i="1"/>
  <c r="AS472" i="1"/>
  <c r="AR472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BG469" i="1"/>
  <c r="BF469" i="1"/>
  <c r="BE469" i="1"/>
  <c r="BD469" i="1"/>
  <c r="BC469" i="1"/>
  <c r="BB469" i="1"/>
  <c r="BA469" i="1"/>
  <c r="AZ469" i="1"/>
  <c r="AY469" i="1"/>
  <c r="AX469" i="1"/>
  <c r="AV469" i="1"/>
  <c r="AU469" i="1"/>
  <c r="AT469" i="1"/>
  <c r="AS469" i="1"/>
  <c r="AR469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BG464" i="1"/>
  <c r="BF464" i="1"/>
  <c r="BE464" i="1"/>
  <c r="BD464" i="1"/>
  <c r="BC464" i="1"/>
  <c r="BA464" i="1"/>
  <c r="AZ464" i="1"/>
  <c r="AY464" i="1"/>
  <c r="AX464" i="1"/>
  <c r="AW464" i="1"/>
  <c r="AV464" i="1"/>
  <c r="AU464" i="1"/>
  <c r="AT464" i="1"/>
  <c r="AS464" i="1"/>
  <c r="AR464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T463" i="1"/>
  <c r="AS463" i="1"/>
  <c r="AR463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BG460" i="1"/>
  <c r="BF460" i="1"/>
  <c r="BE460" i="1"/>
  <c r="BD460" i="1"/>
  <c r="BB460" i="1"/>
  <c r="BA460" i="1"/>
  <c r="AY460" i="1"/>
  <c r="AW460" i="1"/>
  <c r="AV460" i="1"/>
  <c r="AU460" i="1"/>
  <c r="AT460" i="1"/>
  <c r="AS460" i="1"/>
  <c r="AR460" i="1"/>
  <c r="BG459" i="1"/>
  <c r="BF459" i="1"/>
  <c r="BE459" i="1"/>
  <c r="BD459" i="1"/>
  <c r="BB459" i="1"/>
  <c r="BA459" i="1"/>
  <c r="AZ459" i="1"/>
  <c r="AY459" i="1"/>
  <c r="AX459" i="1"/>
  <c r="AW459" i="1"/>
  <c r="AV459" i="1"/>
  <c r="AU459" i="1"/>
  <c r="AT459" i="1"/>
  <c r="AS459" i="1"/>
  <c r="AR459" i="1"/>
  <c r="BG458" i="1"/>
  <c r="BF458" i="1"/>
  <c r="BE458" i="1"/>
  <c r="BC458" i="1"/>
  <c r="BB458" i="1"/>
  <c r="BA458" i="1"/>
  <c r="AZ458" i="1"/>
  <c r="AY458" i="1"/>
  <c r="AW458" i="1"/>
  <c r="AV458" i="1"/>
  <c r="AU458" i="1"/>
  <c r="AT458" i="1"/>
  <c r="AS458" i="1"/>
  <c r="AR458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BG451" i="1"/>
  <c r="BF451" i="1"/>
  <c r="BE451" i="1"/>
  <c r="BD451" i="1"/>
  <c r="BB451" i="1"/>
  <c r="BA451" i="1"/>
  <c r="AZ451" i="1"/>
  <c r="AY451" i="1"/>
  <c r="AX451" i="1"/>
  <c r="AW451" i="1"/>
  <c r="AV451" i="1"/>
  <c r="AU451" i="1"/>
  <c r="AT451" i="1"/>
  <c r="AS451" i="1"/>
  <c r="AR451" i="1"/>
  <c r="BG450" i="1"/>
  <c r="BF450" i="1"/>
  <c r="BE450" i="1"/>
  <c r="BD450" i="1"/>
  <c r="BC450" i="1"/>
  <c r="BB450" i="1"/>
  <c r="BA450" i="1"/>
  <c r="AY450" i="1"/>
  <c r="AX450" i="1"/>
  <c r="AW450" i="1"/>
  <c r="AU450" i="1"/>
  <c r="AT450" i="1"/>
  <c r="AS450" i="1"/>
  <c r="AR450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BG448" i="1"/>
  <c r="BF448" i="1"/>
  <c r="BE448" i="1"/>
  <c r="BD448" i="1"/>
  <c r="BC448" i="1"/>
  <c r="BB448" i="1"/>
  <c r="BA448" i="1"/>
  <c r="AZ448" i="1"/>
  <c r="AX448" i="1"/>
  <c r="AW448" i="1"/>
  <c r="AV448" i="1"/>
  <c r="AU448" i="1"/>
  <c r="AT448" i="1"/>
  <c r="AS448" i="1"/>
  <c r="AR448" i="1"/>
  <c r="BG447" i="1"/>
  <c r="BF447" i="1"/>
  <c r="BE447" i="1"/>
  <c r="BD447" i="1"/>
  <c r="BC447" i="1"/>
  <c r="BB447" i="1"/>
  <c r="BA447" i="1"/>
  <c r="AY447" i="1"/>
  <c r="AX447" i="1"/>
  <c r="AW447" i="1"/>
  <c r="AU447" i="1"/>
  <c r="AT447" i="1"/>
  <c r="AS447" i="1"/>
  <c r="AR447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BG445" i="1"/>
  <c r="BF445" i="1"/>
  <c r="BE445" i="1"/>
  <c r="BD445" i="1"/>
  <c r="BC445" i="1"/>
  <c r="BB445" i="1"/>
  <c r="AZ445" i="1"/>
  <c r="AY445" i="1"/>
  <c r="AX445" i="1"/>
  <c r="AW445" i="1"/>
  <c r="AV445" i="1"/>
  <c r="AU445" i="1"/>
  <c r="AT445" i="1"/>
  <c r="AS445" i="1"/>
  <c r="AR445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BG443" i="1"/>
  <c r="BF443" i="1"/>
  <c r="BE443" i="1"/>
  <c r="BC443" i="1"/>
  <c r="BB443" i="1"/>
  <c r="BA443" i="1"/>
  <c r="AZ443" i="1"/>
  <c r="AY443" i="1"/>
  <c r="AX443" i="1"/>
  <c r="AW443" i="1"/>
  <c r="AT443" i="1"/>
  <c r="AS443" i="1"/>
  <c r="AR443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BG441" i="1"/>
  <c r="BF441" i="1"/>
  <c r="BE441" i="1"/>
  <c r="BD441" i="1"/>
  <c r="BC441" i="1"/>
  <c r="BB441" i="1"/>
  <c r="BA441" i="1"/>
  <c r="AZ441" i="1"/>
  <c r="AX441" i="1"/>
  <c r="AW441" i="1"/>
  <c r="AV441" i="1"/>
  <c r="AU441" i="1"/>
  <c r="AT441" i="1"/>
  <c r="AS441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BG439" i="1"/>
  <c r="BF439" i="1"/>
  <c r="BE439" i="1"/>
  <c r="BC439" i="1"/>
  <c r="BB439" i="1"/>
  <c r="BA439" i="1"/>
  <c r="AZ439" i="1"/>
  <c r="AY439" i="1"/>
  <c r="AX439" i="1"/>
  <c r="AW439" i="1"/>
  <c r="AU439" i="1"/>
  <c r="AT439" i="1"/>
  <c r="AS439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S437" i="1"/>
  <c r="AR437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BG432" i="1"/>
  <c r="BF432" i="1"/>
  <c r="BE432" i="1"/>
  <c r="BB432" i="1"/>
  <c r="BA432" i="1"/>
  <c r="AZ432" i="1"/>
  <c r="AY432" i="1"/>
  <c r="AX432" i="1"/>
  <c r="AW432" i="1"/>
  <c r="AV432" i="1"/>
  <c r="AU432" i="1"/>
  <c r="AS432" i="1"/>
  <c r="AR432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BG430" i="1"/>
  <c r="BF430" i="1"/>
  <c r="BE430" i="1"/>
  <c r="BD430" i="1"/>
  <c r="BC430" i="1"/>
  <c r="BB430" i="1"/>
  <c r="BA430" i="1"/>
  <c r="AZ430" i="1"/>
  <c r="AY430" i="1"/>
  <c r="AW430" i="1"/>
  <c r="AV430" i="1"/>
  <c r="AU430" i="1"/>
  <c r="AT430" i="1"/>
  <c r="AS430" i="1"/>
  <c r="AR430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BG422" i="1"/>
  <c r="BF422" i="1"/>
  <c r="BE422" i="1"/>
  <c r="BD422" i="1"/>
  <c r="BC422" i="1"/>
  <c r="BB422" i="1"/>
  <c r="BA422" i="1"/>
  <c r="AZ422" i="1"/>
  <c r="AY422" i="1"/>
  <c r="AX422" i="1"/>
  <c r="AW422" i="1"/>
  <c r="AU422" i="1"/>
  <c r="AT422" i="1"/>
  <c r="AS422" i="1"/>
  <c r="AR422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S421" i="1"/>
  <c r="AR421" i="1"/>
  <c r="BG420" i="1"/>
  <c r="BF420" i="1"/>
  <c r="BE420" i="1"/>
  <c r="BD420" i="1"/>
  <c r="BC420" i="1"/>
  <c r="BA420" i="1"/>
  <c r="AZ420" i="1"/>
  <c r="AY420" i="1"/>
  <c r="AX420" i="1"/>
  <c r="AW420" i="1"/>
  <c r="AV420" i="1"/>
  <c r="AU420" i="1"/>
  <c r="AT420" i="1"/>
  <c r="AS420" i="1"/>
  <c r="AR420" i="1"/>
  <c r="BF419" i="1"/>
  <c r="BE419" i="1"/>
  <c r="BD419" i="1"/>
  <c r="BB419" i="1"/>
  <c r="BA419" i="1"/>
  <c r="AZ419" i="1"/>
  <c r="AW419" i="1"/>
  <c r="AV419" i="1"/>
  <c r="AU419" i="1"/>
  <c r="AT419" i="1"/>
  <c r="AS419" i="1"/>
  <c r="BG418" i="1"/>
  <c r="BF418" i="1"/>
  <c r="BE418" i="1"/>
  <c r="BD418" i="1"/>
  <c r="BC418" i="1"/>
  <c r="BB418" i="1"/>
  <c r="BA418" i="1"/>
  <c r="AZ418" i="1"/>
  <c r="AY418" i="1"/>
  <c r="AX418" i="1"/>
  <c r="AV418" i="1"/>
  <c r="AU418" i="1"/>
  <c r="AT418" i="1"/>
  <c r="AS418" i="1"/>
  <c r="AR418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BG415" i="1"/>
  <c r="BF415" i="1"/>
  <c r="BE415" i="1"/>
  <c r="BD415" i="1"/>
  <c r="BC415" i="1"/>
  <c r="BB415" i="1"/>
  <c r="BA415" i="1"/>
  <c r="AY415" i="1"/>
  <c r="AX415" i="1"/>
  <c r="AW415" i="1"/>
  <c r="AV415" i="1"/>
  <c r="AU415" i="1"/>
  <c r="AT415" i="1"/>
  <c r="AS415" i="1"/>
  <c r="AR415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BG413" i="1"/>
  <c r="BF413" i="1"/>
  <c r="BE413" i="1"/>
  <c r="BD413" i="1"/>
  <c r="BC413" i="1"/>
  <c r="BB413" i="1"/>
  <c r="BA413" i="1"/>
  <c r="AZ413" i="1"/>
  <c r="AY413" i="1"/>
  <c r="AX413" i="1"/>
  <c r="AU413" i="1"/>
  <c r="AT413" i="1"/>
  <c r="AR413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S404" i="1"/>
  <c r="AR404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R403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BG398" i="1"/>
  <c r="BF398" i="1"/>
  <c r="BE398" i="1"/>
  <c r="BC398" i="1"/>
  <c r="BB398" i="1"/>
  <c r="BA398" i="1"/>
  <c r="AZ398" i="1"/>
  <c r="AY398" i="1"/>
  <c r="AX398" i="1"/>
  <c r="AW398" i="1"/>
  <c r="AV398" i="1"/>
  <c r="AU398" i="1"/>
  <c r="AS398" i="1"/>
  <c r="AR398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S396" i="1"/>
  <c r="AR396" i="1"/>
  <c r="BG395" i="1"/>
  <c r="BF395" i="1"/>
  <c r="BE395" i="1"/>
  <c r="BD395" i="1"/>
  <c r="BB395" i="1"/>
  <c r="BA395" i="1"/>
  <c r="AZ395" i="1"/>
  <c r="AY395" i="1"/>
  <c r="AX395" i="1"/>
  <c r="AV395" i="1"/>
  <c r="AS395" i="1"/>
  <c r="AR395" i="1"/>
  <c r="BG394" i="1"/>
  <c r="BE394" i="1"/>
  <c r="BC394" i="1"/>
  <c r="BB394" i="1"/>
  <c r="AZ394" i="1"/>
  <c r="AY394" i="1"/>
  <c r="AU394" i="1"/>
  <c r="AS394" i="1"/>
  <c r="AR394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R393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BG390" i="1"/>
  <c r="BF390" i="1"/>
  <c r="BE390" i="1"/>
  <c r="BD390" i="1"/>
  <c r="BC390" i="1"/>
  <c r="BB390" i="1"/>
  <c r="BA390" i="1"/>
  <c r="AZ390" i="1"/>
  <c r="AY390" i="1"/>
  <c r="AW390" i="1"/>
  <c r="AU390" i="1"/>
  <c r="AT390" i="1"/>
  <c r="AS390" i="1"/>
  <c r="AR390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S388" i="1"/>
  <c r="AR388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S385" i="1"/>
  <c r="AR385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BG380" i="1"/>
  <c r="BF380" i="1"/>
  <c r="BE380" i="1"/>
  <c r="BD380" i="1"/>
  <c r="BC380" i="1"/>
  <c r="BB380" i="1"/>
  <c r="BA380" i="1"/>
  <c r="AZ380" i="1"/>
  <c r="AX380" i="1"/>
  <c r="AW380" i="1"/>
  <c r="AV380" i="1"/>
  <c r="AU380" i="1"/>
  <c r="AT380" i="1"/>
  <c r="AS380" i="1"/>
  <c r="AR380" i="1"/>
  <c r="BG379" i="1"/>
  <c r="BF379" i="1"/>
  <c r="BE379" i="1"/>
  <c r="BD379" i="1"/>
  <c r="BC379" i="1"/>
  <c r="BB379" i="1"/>
  <c r="BA379" i="1"/>
  <c r="AY379" i="1"/>
  <c r="AX379" i="1"/>
  <c r="AW379" i="1"/>
  <c r="AV379" i="1"/>
  <c r="AU379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BG377" i="1"/>
  <c r="BF377" i="1"/>
  <c r="BE377" i="1"/>
  <c r="BD377" i="1"/>
  <c r="BC377" i="1"/>
  <c r="BB377" i="1"/>
  <c r="BA377" i="1"/>
  <c r="AZ377" i="1"/>
  <c r="AY377" i="1"/>
  <c r="AX377" i="1"/>
  <c r="AV377" i="1"/>
  <c r="AU377" i="1"/>
  <c r="AT377" i="1"/>
  <c r="AR377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BG372" i="1"/>
  <c r="BF372" i="1"/>
  <c r="BE372" i="1"/>
  <c r="BD372" i="1"/>
  <c r="BC372" i="1"/>
  <c r="BB372" i="1"/>
  <c r="BA372" i="1"/>
  <c r="AZ372" i="1"/>
  <c r="AX372" i="1"/>
  <c r="AW372" i="1"/>
  <c r="AV372" i="1"/>
  <c r="AU372" i="1"/>
  <c r="AT372" i="1"/>
  <c r="AS372" i="1"/>
  <c r="AR372" i="1"/>
  <c r="BG371" i="1"/>
  <c r="BF371" i="1"/>
  <c r="BE371" i="1"/>
  <c r="BD371" i="1"/>
  <c r="BC371" i="1"/>
  <c r="BB371" i="1"/>
  <c r="BA371" i="1"/>
  <c r="AY371" i="1"/>
  <c r="AX371" i="1"/>
  <c r="AW371" i="1"/>
  <c r="AV371" i="1"/>
  <c r="AU371" i="1"/>
  <c r="AT371" i="1"/>
  <c r="AS371" i="1"/>
  <c r="AR371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T369" i="1"/>
  <c r="AS369" i="1"/>
  <c r="BG368" i="1"/>
  <c r="BF368" i="1"/>
  <c r="BE368" i="1"/>
  <c r="BD368" i="1"/>
  <c r="BC368" i="1"/>
  <c r="BB368" i="1"/>
  <c r="BA368" i="1"/>
  <c r="AZ368" i="1"/>
  <c r="AY368" i="1"/>
  <c r="AX368" i="1"/>
  <c r="AW368" i="1"/>
  <c r="AU368" i="1"/>
  <c r="AT368" i="1"/>
  <c r="AS368" i="1"/>
  <c r="AR368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T367" i="1"/>
  <c r="AS367" i="1"/>
  <c r="AR367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BG365" i="1"/>
  <c r="BF365" i="1"/>
  <c r="BE365" i="1"/>
  <c r="BD365" i="1"/>
  <c r="BB365" i="1"/>
  <c r="BA365" i="1"/>
  <c r="AZ365" i="1"/>
  <c r="AY365" i="1"/>
  <c r="AX365" i="1"/>
  <c r="AW365" i="1"/>
  <c r="AU365" i="1"/>
  <c r="AT365" i="1"/>
  <c r="AS365" i="1"/>
  <c r="AR365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BG362" i="1"/>
  <c r="BF362" i="1"/>
  <c r="BE362" i="1"/>
  <c r="BD362" i="1"/>
  <c r="BC362" i="1"/>
  <c r="BB362" i="1"/>
  <c r="BA362" i="1"/>
  <c r="AZ362" i="1"/>
  <c r="AX362" i="1"/>
  <c r="AW362" i="1"/>
  <c r="AV362" i="1"/>
  <c r="AU362" i="1"/>
  <c r="AT362" i="1"/>
  <c r="AS362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BG360" i="1"/>
  <c r="BF360" i="1"/>
  <c r="BE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BG354" i="1"/>
  <c r="BF354" i="1"/>
  <c r="BE354" i="1"/>
  <c r="BD354" i="1"/>
  <c r="BC354" i="1"/>
  <c r="BB354" i="1"/>
  <c r="BA354" i="1"/>
  <c r="AZ354" i="1"/>
  <c r="AY354" i="1"/>
  <c r="AX354" i="1"/>
  <c r="AW354" i="1"/>
  <c r="AU354" i="1"/>
  <c r="AT354" i="1"/>
  <c r="AS354" i="1"/>
  <c r="AR354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BG350" i="1"/>
  <c r="BF350" i="1"/>
  <c r="BE350" i="1"/>
  <c r="BD350" i="1"/>
  <c r="BC350" i="1"/>
  <c r="BB350" i="1"/>
  <c r="BA350" i="1"/>
  <c r="AZ350" i="1"/>
  <c r="AY350" i="1"/>
  <c r="AX350" i="1"/>
  <c r="AV350" i="1"/>
  <c r="AU350" i="1"/>
  <c r="AT350" i="1"/>
  <c r="AS350" i="1"/>
  <c r="AR350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BG348" i="1"/>
  <c r="BF348" i="1"/>
  <c r="BE348" i="1"/>
  <c r="BD348" i="1"/>
  <c r="BC348" i="1"/>
  <c r="BB348" i="1"/>
  <c r="BA348" i="1"/>
  <c r="AZ348" i="1"/>
  <c r="AX348" i="1"/>
  <c r="AW348" i="1"/>
  <c r="AV348" i="1"/>
  <c r="AU348" i="1"/>
  <c r="AT348" i="1"/>
  <c r="AS348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R347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BG343" i="1"/>
  <c r="BF343" i="1"/>
  <c r="BE343" i="1"/>
  <c r="BD343" i="1"/>
  <c r="BC343" i="1"/>
  <c r="BA343" i="1"/>
  <c r="AZ343" i="1"/>
  <c r="AY343" i="1"/>
  <c r="AX343" i="1"/>
  <c r="AV343" i="1"/>
  <c r="AU343" i="1"/>
  <c r="AT343" i="1"/>
  <c r="AR343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BG336" i="1"/>
  <c r="BF336" i="1"/>
  <c r="BE336" i="1"/>
  <c r="BD336" i="1"/>
  <c r="BB336" i="1"/>
  <c r="BA336" i="1"/>
  <c r="AZ336" i="1"/>
  <c r="AY336" i="1"/>
  <c r="AX336" i="1"/>
  <c r="AW336" i="1"/>
  <c r="AV336" i="1"/>
  <c r="AU336" i="1"/>
  <c r="AT336" i="1"/>
  <c r="AS336" i="1"/>
  <c r="AR336" i="1"/>
  <c r="BG335" i="1"/>
  <c r="BF335" i="1"/>
  <c r="BE335" i="1"/>
  <c r="BD335" i="1"/>
  <c r="BC335" i="1"/>
  <c r="BB335" i="1"/>
  <c r="BA335" i="1"/>
  <c r="AZ335" i="1"/>
  <c r="AX335" i="1"/>
  <c r="AW335" i="1"/>
  <c r="AV335" i="1"/>
  <c r="AU335" i="1"/>
  <c r="AT335" i="1"/>
  <c r="AS335" i="1"/>
  <c r="AR335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BG333" i="1"/>
  <c r="BF333" i="1"/>
  <c r="BE333" i="1"/>
  <c r="BD333" i="1"/>
  <c r="BC333" i="1"/>
  <c r="BB333" i="1"/>
  <c r="BA333" i="1"/>
  <c r="AZ333" i="1"/>
  <c r="AY333" i="1"/>
  <c r="AU333" i="1"/>
  <c r="AT333" i="1"/>
  <c r="AS333" i="1"/>
  <c r="AR333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BF329" i="1"/>
  <c r="BE329" i="1"/>
  <c r="BD329" i="1"/>
  <c r="BC329" i="1"/>
  <c r="BB329" i="1"/>
  <c r="BA329" i="1"/>
  <c r="AZ329" i="1"/>
  <c r="AY329" i="1"/>
  <c r="AX329" i="1"/>
  <c r="AW329" i="1"/>
  <c r="AU329" i="1"/>
  <c r="AT329" i="1"/>
  <c r="AS329" i="1"/>
  <c r="AR329" i="1"/>
  <c r="BG328" i="1"/>
  <c r="BF328" i="1"/>
  <c r="BE328" i="1"/>
  <c r="BD328" i="1"/>
  <c r="BC328" i="1"/>
  <c r="BB328" i="1"/>
  <c r="BA328" i="1"/>
  <c r="AZ328" i="1"/>
  <c r="AY328" i="1"/>
  <c r="AW328" i="1"/>
  <c r="AV328" i="1"/>
  <c r="AU328" i="1"/>
  <c r="AT328" i="1"/>
  <c r="AS328" i="1"/>
  <c r="AR328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BG325" i="1"/>
  <c r="BF325" i="1"/>
  <c r="BE325" i="1"/>
  <c r="BD325" i="1"/>
  <c r="BB325" i="1"/>
  <c r="BA325" i="1"/>
  <c r="AZ325" i="1"/>
  <c r="AY325" i="1"/>
  <c r="AX325" i="1"/>
  <c r="AW325" i="1"/>
  <c r="AV325" i="1"/>
  <c r="AU325" i="1"/>
  <c r="AT325" i="1"/>
  <c r="AS325" i="1"/>
  <c r="AR325" i="1"/>
  <c r="BG324" i="1"/>
  <c r="BF324" i="1"/>
  <c r="BE324" i="1"/>
  <c r="BD324" i="1"/>
  <c r="BC324" i="1"/>
  <c r="BA324" i="1"/>
  <c r="AZ324" i="1"/>
  <c r="AY324" i="1"/>
  <c r="AX324" i="1"/>
  <c r="AW324" i="1"/>
  <c r="AV324" i="1"/>
  <c r="AU324" i="1"/>
  <c r="AT324" i="1"/>
  <c r="AS324" i="1"/>
  <c r="AR324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BG322" i="1"/>
  <c r="BF322" i="1"/>
  <c r="BE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BG316" i="1"/>
  <c r="BF316" i="1"/>
  <c r="BE316" i="1"/>
  <c r="BD316" i="1"/>
  <c r="BC316" i="1"/>
  <c r="BB316" i="1"/>
  <c r="BA316" i="1"/>
  <c r="AY316" i="1"/>
  <c r="AX316" i="1"/>
  <c r="AW316" i="1"/>
  <c r="AV316" i="1"/>
  <c r="AU316" i="1"/>
  <c r="AT316" i="1"/>
  <c r="AS316" i="1"/>
  <c r="AR316" i="1"/>
  <c r="BG315" i="1"/>
  <c r="BF315" i="1"/>
  <c r="BE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BG313" i="1"/>
  <c r="BF313" i="1"/>
  <c r="BE313" i="1"/>
  <c r="BC313" i="1"/>
  <c r="BA313" i="1"/>
  <c r="AX313" i="1"/>
  <c r="AW313" i="1"/>
  <c r="AV313" i="1"/>
  <c r="AU313" i="1"/>
  <c r="AT313" i="1"/>
  <c r="AS313" i="1"/>
  <c r="AR313" i="1"/>
  <c r="BG312" i="1"/>
  <c r="BF312" i="1"/>
  <c r="BE312" i="1"/>
  <c r="BD312" i="1"/>
  <c r="BC312" i="1"/>
  <c r="BB312" i="1"/>
  <c r="AZ312" i="1"/>
  <c r="AY312" i="1"/>
  <c r="AX312" i="1"/>
  <c r="AW312" i="1"/>
  <c r="AU312" i="1"/>
  <c r="AT312" i="1"/>
  <c r="AS312" i="1"/>
  <c r="AR312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T310" i="1"/>
  <c r="AS310" i="1"/>
  <c r="AR310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BG307" i="1"/>
  <c r="BF307" i="1"/>
  <c r="BE307" i="1"/>
  <c r="BD307" i="1"/>
  <c r="BC307" i="1"/>
  <c r="BB307" i="1"/>
  <c r="BA307" i="1"/>
  <c r="AY307" i="1"/>
  <c r="AX307" i="1"/>
  <c r="AW307" i="1"/>
  <c r="AV307" i="1"/>
  <c r="AU307" i="1"/>
  <c r="AT307" i="1"/>
  <c r="AS307" i="1"/>
  <c r="AR307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BG305" i="1"/>
  <c r="BF305" i="1"/>
  <c r="BE305" i="1"/>
  <c r="BC305" i="1"/>
  <c r="BB305" i="1"/>
  <c r="BA305" i="1"/>
  <c r="AZ305" i="1"/>
  <c r="AY305" i="1"/>
  <c r="AX305" i="1"/>
  <c r="AW305" i="1"/>
  <c r="AV305" i="1"/>
  <c r="AU305" i="1"/>
  <c r="AS305" i="1"/>
  <c r="AR305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BG303" i="1"/>
  <c r="BF303" i="1"/>
  <c r="BE303" i="1"/>
  <c r="BD303" i="1"/>
  <c r="BB303" i="1"/>
  <c r="BA303" i="1"/>
  <c r="AY303" i="1"/>
  <c r="AX303" i="1"/>
  <c r="AW303" i="1"/>
  <c r="AV303" i="1"/>
  <c r="AU303" i="1"/>
  <c r="AT303" i="1"/>
  <c r="AS303" i="1"/>
  <c r="AR303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BG301" i="1"/>
  <c r="BF301" i="1"/>
  <c r="BE301" i="1"/>
  <c r="BD301" i="1"/>
  <c r="BC301" i="1"/>
  <c r="BA301" i="1"/>
  <c r="AZ301" i="1"/>
  <c r="AY301" i="1"/>
  <c r="AX301" i="1"/>
  <c r="AW301" i="1"/>
  <c r="AV301" i="1"/>
  <c r="AU301" i="1"/>
  <c r="AT301" i="1"/>
  <c r="AR301" i="1"/>
  <c r="BG300" i="1"/>
  <c r="BF300" i="1"/>
  <c r="BE300" i="1"/>
  <c r="BD300" i="1"/>
  <c r="BB300" i="1"/>
  <c r="BA300" i="1"/>
  <c r="AZ300" i="1"/>
  <c r="AY300" i="1"/>
  <c r="AX300" i="1"/>
  <c r="AW300" i="1"/>
  <c r="AV300" i="1"/>
  <c r="AU300" i="1"/>
  <c r="AT300" i="1"/>
  <c r="AS300" i="1"/>
  <c r="AR300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R297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BG294" i="1"/>
  <c r="BF294" i="1"/>
  <c r="BE294" i="1"/>
  <c r="BD294" i="1"/>
  <c r="BC294" i="1"/>
  <c r="BB294" i="1"/>
  <c r="BA294" i="1"/>
  <c r="AZ294" i="1"/>
  <c r="AX294" i="1"/>
  <c r="AW294" i="1"/>
  <c r="AV294" i="1"/>
  <c r="AU294" i="1"/>
  <c r="AT294" i="1"/>
  <c r="AS294" i="1"/>
  <c r="AR294" i="1"/>
  <c r="BG293" i="1"/>
  <c r="BF293" i="1"/>
  <c r="BE293" i="1"/>
  <c r="BD293" i="1"/>
  <c r="BC293" i="1"/>
  <c r="BB293" i="1"/>
  <c r="AZ293" i="1"/>
  <c r="AY293" i="1"/>
  <c r="AX293" i="1"/>
  <c r="AW293" i="1"/>
  <c r="AV293" i="1"/>
  <c r="AU293" i="1"/>
  <c r="AT293" i="1"/>
  <c r="AS293" i="1"/>
  <c r="AR293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BG291" i="1"/>
  <c r="BF291" i="1"/>
  <c r="BE291" i="1"/>
  <c r="BD291" i="1"/>
  <c r="BC291" i="1"/>
  <c r="BA291" i="1"/>
  <c r="AZ291" i="1"/>
  <c r="AY291" i="1"/>
  <c r="AX291" i="1"/>
  <c r="AW291" i="1"/>
  <c r="AV291" i="1"/>
  <c r="AU291" i="1"/>
  <c r="AT291" i="1"/>
  <c r="AS291" i="1"/>
  <c r="AR291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BG289" i="1"/>
  <c r="BF289" i="1"/>
  <c r="BE289" i="1"/>
  <c r="BD289" i="1"/>
  <c r="BC289" i="1"/>
  <c r="BB289" i="1"/>
  <c r="BA289" i="1"/>
  <c r="AZ289" i="1"/>
  <c r="AY289" i="1"/>
  <c r="AW289" i="1"/>
  <c r="AV289" i="1"/>
  <c r="AU289" i="1"/>
  <c r="AT289" i="1"/>
  <c r="AS289" i="1"/>
  <c r="AR289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BG284" i="1"/>
  <c r="BF284" i="1"/>
  <c r="BE284" i="1"/>
  <c r="BD284" i="1"/>
  <c r="BC284" i="1"/>
  <c r="BB284" i="1"/>
  <c r="BA284" i="1"/>
  <c r="AX284" i="1"/>
  <c r="AW284" i="1"/>
  <c r="AU284" i="1"/>
  <c r="AT284" i="1"/>
  <c r="AS284" i="1"/>
  <c r="AR284" i="1"/>
  <c r="BG283" i="1"/>
  <c r="BF283" i="1"/>
  <c r="BE283" i="1"/>
  <c r="BD283" i="1"/>
  <c r="BC283" i="1"/>
  <c r="BB283" i="1"/>
  <c r="BA283" i="1"/>
  <c r="AY283" i="1"/>
  <c r="AX283" i="1"/>
  <c r="AW283" i="1"/>
  <c r="AU283" i="1"/>
  <c r="AT283" i="1"/>
  <c r="AS283" i="1"/>
  <c r="AR283" i="1"/>
  <c r="BG282" i="1"/>
  <c r="BF282" i="1"/>
  <c r="BE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BG278" i="1"/>
  <c r="BF278" i="1"/>
  <c r="BE278" i="1"/>
  <c r="BD278" i="1"/>
  <c r="BB278" i="1"/>
  <c r="BA278" i="1"/>
  <c r="AY278" i="1"/>
  <c r="AW278" i="1"/>
  <c r="AV278" i="1"/>
  <c r="AU278" i="1"/>
  <c r="AT278" i="1"/>
  <c r="AS278" i="1"/>
  <c r="AR278" i="1"/>
  <c r="BG277" i="1"/>
  <c r="BF277" i="1"/>
  <c r="BE277" i="1"/>
  <c r="BD277" i="1"/>
  <c r="BC277" i="1"/>
  <c r="BB277" i="1"/>
  <c r="BA277" i="1"/>
  <c r="AZ277" i="1"/>
  <c r="AX277" i="1"/>
  <c r="AW277" i="1"/>
  <c r="AV277" i="1"/>
  <c r="AU277" i="1"/>
  <c r="AT277" i="1"/>
  <c r="AS277" i="1"/>
  <c r="AR277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BG272" i="1"/>
  <c r="BF272" i="1"/>
  <c r="BE272" i="1"/>
  <c r="BD272" i="1"/>
  <c r="BC272" i="1"/>
  <c r="BB272" i="1"/>
  <c r="BA272" i="1"/>
  <c r="AZ272" i="1"/>
  <c r="AX272" i="1"/>
  <c r="AW272" i="1"/>
  <c r="AV272" i="1"/>
  <c r="AU272" i="1"/>
  <c r="AT272" i="1"/>
  <c r="AS272" i="1"/>
  <c r="AR272" i="1"/>
  <c r="BG271" i="1"/>
  <c r="BF271" i="1"/>
  <c r="BE271" i="1"/>
  <c r="BD271" i="1"/>
  <c r="BC271" i="1"/>
  <c r="BB271" i="1"/>
  <c r="BA271" i="1"/>
  <c r="AZ271" i="1"/>
  <c r="AY271" i="1"/>
  <c r="AX271" i="1"/>
  <c r="AV271" i="1"/>
  <c r="AU271" i="1"/>
  <c r="AT271" i="1"/>
  <c r="AS271" i="1"/>
  <c r="AR271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BG267" i="1"/>
  <c r="BF267" i="1"/>
  <c r="BE267" i="1"/>
  <c r="BD267" i="1"/>
  <c r="BC267" i="1"/>
  <c r="BB267" i="1"/>
  <c r="BA267" i="1"/>
  <c r="AZ267" i="1"/>
  <c r="AX267" i="1"/>
  <c r="AW267" i="1"/>
  <c r="AV267" i="1"/>
  <c r="AU267" i="1"/>
  <c r="AT267" i="1"/>
  <c r="AS267" i="1"/>
  <c r="AR267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BG263" i="1"/>
  <c r="BF263" i="1"/>
  <c r="BE263" i="1"/>
  <c r="BC263" i="1"/>
  <c r="BB263" i="1"/>
  <c r="BA263" i="1"/>
  <c r="AZ263" i="1"/>
  <c r="AY263" i="1"/>
  <c r="AW263" i="1"/>
  <c r="AV263" i="1"/>
  <c r="AU263" i="1"/>
  <c r="AT263" i="1"/>
  <c r="AS263" i="1"/>
  <c r="AR263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BG259" i="1"/>
  <c r="BF259" i="1"/>
  <c r="BE259" i="1"/>
  <c r="BD259" i="1"/>
  <c r="BC259" i="1"/>
  <c r="BB259" i="1"/>
  <c r="BA259" i="1"/>
  <c r="AZ259" i="1"/>
  <c r="AY259" i="1"/>
  <c r="AW259" i="1"/>
  <c r="AV259" i="1"/>
  <c r="AU259" i="1"/>
  <c r="AT259" i="1"/>
  <c r="AS259" i="1"/>
  <c r="AR259" i="1"/>
  <c r="BG258" i="1"/>
  <c r="BF258" i="1"/>
  <c r="BE258" i="1"/>
  <c r="BB258" i="1"/>
  <c r="BA258" i="1"/>
  <c r="AZ258" i="1"/>
  <c r="AY258" i="1"/>
  <c r="AX258" i="1"/>
  <c r="AW258" i="1"/>
  <c r="AU258" i="1"/>
  <c r="AT258" i="1"/>
  <c r="AS258" i="1"/>
  <c r="AR258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T257" i="1"/>
  <c r="AS257" i="1"/>
  <c r="AR257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BF253" i="1"/>
  <c r="BE253" i="1"/>
  <c r="BD253" i="1"/>
  <c r="BC253" i="1"/>
  <c r="BB253" i="1"/>
  <c r="BA253" i="1"/>
  <c r="AZ253" i="1"/>
  <c r="AX253" i="1"/>
  <c r="AW253" i="1"/>
  <c r="AV253" i="1"/>
  <c r="AU253" i="1"/>
  <c r="AT253" i="1"/>
  <c r="AS253" i="1"/>
  <c r="AR253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T252" i="1"/>
  <c r="AS252" i="1"/>
  <c r="AR252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S248" i="1"/>
  <c r="AR248" i="1"/>
  <c r="BG247" i="1"/>
  <c r="BF247" i="1"/>
  <c r="BE247" i="1"/>
  <c r="BD247" i="1"/>
  <c r="BC247" i="1"/>
  <c r="BB247" i="1"/>
  <c r="BA247" i="1"/>
  <c r="AZ247" i="1"/>
  <c r="AY247" i="1"/>
  <c r="AW247" i="1"/>
  <c r="AV247" i="1"/>
  <c r="AU247" i="1"/>
  <c r="AT247" i="1"/>
  <c r="AS247" i="1"/>
  <c r="AR247" i="1"/>
  <c r="BG246" i="1"/>
  <c r="BF246" i="1"/>
  <c r="BE246" i="1"/>
  <c r="BD246" i="1"/>
  <c r="BC246" i="1"/>
  <c r="BA246" i="1"/>
  <c r="AZ246" i="1"/>
  <c r="AY246" i="1"/>
  <c r="AX246" i="1"/>
  <c r="AW246" i="1"/>
  <c r="AV246" i="1"/>
  <c r="AU246" i="1"/>
  <c r="AT246" i="1"/>
  <c r="AS246" i="1"/>
  <c r="AR246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BF241" i="1"/>
  <c r="BE241" i="1"/>
  <c r="BD241" i="1"/>
  <c r="BB241" i="1"/>
  <c r="AZ241" i="1"/>
  <c r="AY241" i="1"/>
  <c r="AX241" i="1"/>
  <c r="AW241" i="1"/>
  <c r="AV241" i="1"/>
  <c r="AU241" i="1"/>
  <c r="AT241" i="1"/>
  <c r="AR241" i="1"/>
  <c r="BG240" i="1"/>
  <c r="BF240" i="1"/>
  <c r="BE240" i="1"/>
  <c r="BD240" i="1"/>
  <c r="BC240" i="1"/>
  <c r="BB240" i="1"/>
  <c r="BA240" i="1"/>
  <c r="AZ240" i="1"/>
  <c r="AY240" i="1"/>
  <c r="AX240" i="1"/>
  <c r="AW240" i="1"/>
  <c r="AU240" i="1"/>
  <c r="AT240" i="1"/>
  <c r="AS240" i="1"/>
  <c r="AR240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R239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T234" i="1"/>
  <c r="AR234" i="1"/>
  <c r="BG233" i="1"/>
  <c r="BF233" i="1"/>
  <c r="BE233" i="1"/>
  <c r="BD233" i="1"/>
  <c r="BC233" i="1"/>
  <c r="BB233" i="1"/>
  <c r="BA233" i="1"/>
  <c r="AZ233" i="1"/>
  <c r="AY233" i="1"/>
  <c r="AX233" i="1"/>
  <c r="AV233" i="1"/>
  <c r="AU233" i="1"/>
  <c r="AT233" i="1"/>
  <c r="AS233" i="1"/>
  <c r="BG232" i="1"/>
  <c r="BF232" i="1"/>
  <c r="BE232" i="1"/>
  <c r="BC232" i="1"/>
  <c r="BB232" i="1"/>
  <c r="AZ232" i="1"/>
  <c r="AY232" i="1"/>
  <c r="AX232" i="1"/>
  <c r="AW232" i="1"/>
  <c r="AV232" i="1"/>
  <c r="AT232" i="1"/>
  <c r="AS232" i="1"/>
  <c r="AR232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BG229" i="1"/>
  <c r="BF229" i="1"/>
  <c r="BE229" i="1"/>
  <c r="BD229" i="1"/>
  <c r="BC229" i="1"/>
  <c r="BA229" i="1"/>
  <c r="AZ229" i="1"/>
  <c r="AY229" i="1"/>
  <c r="AX229" i="1"/>
  <c r="AW229" i="1"/>
  <c r="AV229" i="1"/>
  <c r="AU229" i="1"/>
  <c r="AT229" i="1"/>
  <c r="AS229" i="1"/>
  <c r="AR229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BG223" i="1"/>
  <c r="BF223" i="1"/>
  <c r="BE223" i="1"/>
  <c r="BD223" i="1"/>
  <c r="BC223" i="1"/>
  <c r="BB223" i="1"/>
  <c r="BA223" i="1"/>
  <c r="AZ223" i="1"/>
  <c r="AY223" i="1"/>
  <c r="AW223" i="1"/>
  <c r="AV223" i="1"/>
  <c r="AU223" i="1"/>
  <c r="AT223" i="1"/>
  <c r="AR223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BG221" i="1"/>
  <c r="BF221" i="1"/>
  <c r="BE221" i="1"/>
  <c r="BD221" i="1"/>
  <c r="BC221" i="1"/>
  <c r="BB221" i="1"/>
  <c r="AZ221" i="1"/>
  <c r="AY221" i="1"/>
  <c r="AX221" i="1"/>
  <c r="AW221" i="1"/>
  <c r="AV221" i="1"/>
  <c r="AU221" i="1"/>
  <c r="AS221" i="1"/>
  <c r="AR221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BG215" i="1"/>
  <c r="BF215" i="1"/>
  <c r="BE215" i="1"/>
  <c r="BD215" i="1"/>
  <c r="BC215" i="1"/>
  <c r="BB215" i="1"/>
  <c r="BA215" i="1"/>
  <c r="AZ215" i="1"/>
  <c r="AY215" i="1"/>
  <c r="AW215" i="1"/>
  <c r="AV215" i="1"/>
  <c r="AU215" i="1"/>
  <c r="AT215" i="1"/>
  <c r="AS215" i="1"/>
  <c r="AR215" i="1"/>
  <c r="BG214" i="1"/>
  <c r="BF214" i="1"/>
  <c r="BE214" i="1"/>
  <c r="BD214" i="1"/>
  <c r="BC214" i="1"/>
  <c r="BB214" i="1"/>
  <c r="BA214" i="1"/>
  <c r="AZ214" i="1"/>
  <c r="AY214" i="1"/>
  <c r="AU214" i="1"/>
  <c r="AT214" i="1"/>
  <c r="AS214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BG212" i="1"/>
  <c r="BF212" i="1"/>
  <c r="BE212" i="1"/>
  <c r="BD212" i="1"/>
  <c r="BC212" i="1"/>
  <c r="BB212" i="1"/>
  <c r="BA212" i="1"/>
  <c r="AZ212" i="1"/>
  <c r="AY212" i="1"/>
  <c r="AX212" i="1"/>
  <c r="AW212" i="1"/>
  <c r="AU212" i="1"/>
  <c r="AT212" i="1"/>
  <c r="AR212" i="1"/>
  <c r="BG211" i="1"/>
  <c r="BF211" i="1"/>
  <c r="BE211" i="1"/>
  <c r="BD211" i="1"/>
  <c r="BC211" i="1"/>
  <c r="BB211" i="1"/>
  <c r="BA211" i="1"/>
  <c r="AZ211" i="1"/>
  <c r="AY211" i="1"/>
  <c r="AX211" i="1"/>
  <c r="AW211" i="1"/>
  <c r="AU211" i="1"/>
  <c r="AT211" i="1"/>
  <c r="AS211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R209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R198" i="1"/>
  <c r="BG197" i="1"/>
  <c r="BF197" i="1"/>
  <c r="BE197" i="1"/>
  <c r="BD197" i="1"/>
  <c r="BC197" i="1"/>
  <c r="BB197" i="1"/>
  <c r="BA197" i="1"/>
  <c r="AZ197" i="1"/>
  <c r="AY197" i="1"/>
  <c r="AW197" i="1"/>
  <c r="AV197" i="1"/>
  <c r="AU197" i="1"/>
  <c r="AT197" i="1"/>
  <c r="AS197" i="1"/>
  <c r="AR197" i="1"/>
  <c r="BG196" i="1"/>
  <c r="BF196" i="1"/>
  <c r="BE196" i="1"/>
  <c r="BD196" i="1"/>
  <c r="BC196" i="1"/>
  <c r="BB196" i="1"/>
  <c r="BA196" i="1"/>
  <c r="AY196" i="1"/>
  <c r="AW196" i="1"/>
  <c r="AV196" i="1"/>
  <c r="AU196" i="1"/>
  <c r="AT196" i="1"/>
  <c r="AR196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BG194" i="1"/>
  <c r="BF194" i="1"/>
  <c r="BE194" i="1"/>
  <c r="BD194" i="1"/>
  <c r="BC194" i="1"/>
  <c r="BB194" i="1"/>
  <c r="BA194" i="1"/>
  <c r="AY194" i="1"/>
  <c r="AW194" i="1"/>
  <c r="AV194" i="1"/>
  <c r="AU194" i="1"/>
  <c r="AR194" i="1"/>
  <c r="BG193" i="1"/>
  <c r="BF193" i="1"/>
  <c r="BE193" i="1"/>
  <c r="BC193" i="1"/>
  <c r="BB193" i="1"/>
  <c r="BA193" i="1"/>
  <c r="AZ193" i="1"/>
  <c r="AY193" i="1"/>
  <c r="AW193" i="1"/>
  <c r="AV193" i="1"/>
  <c r="AU193" i="1"/>
  <c r="AT193" i="1"/>
  <c r="AS193" i="1"/>
  <c r="AR193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BG188" i="1"/>
  <c r="BF188" i="1"/>
  <c r="BE188" i="1"/>
  <c r="BD188" i="1"/>
  <c r="BC188" i="1"/>
  <c r="BB188" i="1"/>
  <c r="BA188" i="1"/>
  <c r="AZ188" i="1"/>
  <c r="AY188" i="1"/>
  <c r="AW188" i="1"/>
  <c r="AV188" i="1"/>
  <c r="AU188" i="1"/>
  <c r="AT188" i="1"/>
  <c r="AS188" i="1"/>
  <c r="AR188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R182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BG175" i="1"/>
  <c r="BF175" i="1"/>
  <c r="BE175" i="1"/>
  <c r="BD175" i="1"/>
  <c r="BC175" i="1"/>
  <c r="BB175" i="1"/>
  <c r="BA175" i="1"/>
  <c r="AZ175" i="1"/>
  <c r="AY175" i="1"/>
  <c r="AX175" i="1"/>
  <c r="AW175" i="1"/>
  <c r="AU175" i="1"/>
  <c r="AT175" i="1"/>
  <c r="AS175" i="1"/>
  <c r="AR175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BG173" i="1"/>
  <c r="BF173" i="1"/>
  <c r="BE173" i="1"/>
  <c r="BC173" i="1"/>
  <c r="BB173" i="1"/>
  <c r="BA173" i="1"/>
  <c r="AZ173" i="1"/>
  <c r="AY173" i="1"/>
  <c r="AW173" i="1"/>
  <c r="AV173" i="1"/>
  <c r="AU173" i="1"/>
  <c r="AT173" i="1"/>
  <c r="AS173" i="1"/>
  <c r="AR173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R171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BG169" i="1"/>
  <c r="BF169" i="1"/>
  <c r="BE169" i="1"/>
  <c r="BD169" i="1"/>
  <c r="BC169" i="1"/>
  <c r="BB169" i="1"/>
  <c r="BA169" i="1"/>
  <c r="AZ169" i="1"/>
  <c r="AY169" i="1"/>
  <c r="AX169" i="1"/>
  <c r="AW169" i="1"/>
  <c r="AU169" i="1"/>
  <c r="AT169" i="1"/>
  <c r="AS169" i="1"/>
  <c r="AR169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BG163" i="1"/>
  <c r="BE163" i="1"/>
  <c r="BD163" i="1"/>
  <c r="BC163" i="1"/>
  <c r="BA163" i="1"/>
  <c r="AZ163" i="1"/>
  <c r="AY163" i="1"/>
  <c r="AX163" i="1"/>
  <c r="AW163" i="1"/>
  <c r="AV163" i="1"/>
  <c r="AT163" i="1"/>
  <c r="AS163" i="1"/>
  <c r="AR163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BF161" i="1"/>
  <c r="BE161" i="1"/>
  <c r="BC161" i="1"/>
  <c r="BB161" i="1"/>
  <c r="BA161" i="1"/>
  <c r="AZ161" i="1"/>
  <c r="AY161" i="1"/>
  <c r="AX161" i="1"/>
  <c r="AW161" i="1"/>
  <c r="AU161" i="1"/>
  <c r="AS161" i="1"/>
  <c r="AR161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BG159" i="1"/>
  <c r="BF159" i="1"/>
  <c r="BE159" i="1"/>
  <c r="BD159" i="1"/>
  <c r="BC159" i="1"/>
  <c r="BB159" i="1"/>
  <c r="BA159" i="1"/>
  <c r="AZ159" i="1"/>
  <c r="AX159" i="1"/>
  <c r="AW159" i="1"/>
  <c r="AV159" i="1"/>
  <c r="AU159" i="1"/>
  <c r="AT159" i="1"/>
  <c r="AS159" i="1"/>
  <c r="AR159" i="1"/>
  <c r="BG158" i="1"/>
  <c r="BF158" i="1"/>
  <c r="BE158" i="1"/>
  <c r="BC158" i="1"/>
  <c r="BB158" i="1"/>
  <c r="BA158" i="1"/>
  <c r="AZ158" i="1"/>
  <c r="AY158" i="1"/>
  <c r="AX158" i="1"/>
  <c r="AW158" i="1"/>
  <c r="AV158" i="1"/>
  <c r="AU158" i="1"/>
  <c r="AS158" i="1"/>
  <c r="AR158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BG153" i="1"/>
  <c r="BF153" i="1"/>
  <c r="BE153" i="1"/>
  <c r="BD153" i="1"/>
  <c r="BC153" i="1"/>
  <c r="BB153" i="1"/>
  <c r="BA153" i="1"/>
  <c r="AZ153" i="1"/>
  <c r="AY153" i="1"/>
  <c r="AX153" i="1"/>
  <c r="AW153" i="1"/>
  <c r="AU153" i="1"/>
  <c r="AT153" i="1"/>
  <c r="AS153" i="1"/>
  <c r="AR153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BG147" i="1"/>
  <c r="BF147" i="1"/>
  <c r="BE147" i="1"/>
  <c r="BD147" i="1"/>
  <c r="BB147" i="1"/>
  <c r="BA147" i="1"/>
  <c r="AZ147" i="1"/>
  <c r="AY147" i="1"/>
  <c r="AX147" i="1"/>
  <c r="AW147" i="1"/>
  <c r="AV147" i="1"/>
  <c r="AU147" i="1"/>
  <c r="AT147" i="1"/>
  <c r="AS147" i="1"/>
  <c r="AR147" i="1"/>
  <c r="BG146" i="1"/>
  <c r="BF146" i="1"/>
  <c r="BE146" i="1"/>
  <c r="BD146" i="1"/>
  <c r="BC146" i="1"/>
  <c r="BB146" i="1"/>
  <c r="AZ146" i="1"/>
  <c r="AY146" i="1"/>
  <c r="AX146" i="1"/>
  <c r="AW146" i="1"/>
  <c r="AV146" i="1"/>
  <c r="AU146" i="1"/>
  <c r="AT146" i="1"/>
  <c r="AS146" i="1"/>
  <c r="AR146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T144" i="1"/>
  <c r="AS144" i="1"/>
  <c r="AR144" i="1"/>
  <c r="BG143" i="1"/>
  <c r="BF143" i="1"/>
  <c r="BE143" i="1"/>
  <c r="BC143" i="1"/>
  <c r="BB143" i="1"/>
  <c r="BA143" i="1"/>
  <c r="AZ143" i="1"/>
  <c r="AY143" i="1"/>
  <c r="AV143" i="1"/>
  <c r="AU143" i="1"/>
  <c r="AT143" i="1"/>
  <c r="AS143" i="1"/>
  <c r="AR143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BG141" i="1"/>
  <c r="BF141" i="1"/>
  <c r="BE141" i="1"/>
  <c r="BD141" i="1"/>
  <c r="BB141" i="1"/>
  <c r="BA141" i="1"/>
  <c r="AZ141" i="1"/>
  <c r="AY141" i="1"/>
  <c r="AX141" i="1"/>
  <c r="AW141" i="1"/>
  <c r="AV141" i="1"/>
  <c r="AU141" i="1"/>
  <c r="AT141" i="1"/>
  <c r="AS141" i="1"/>
  <c r="AR141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BG138" i="1"/>
  <c r="BF138" i="1"/>
  <c r="BE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BG135" i="1"/>
  <c r="BF135" i="1"/>
  <c r="BE135" i="1"/>
  <c r="BC135" i="1"/>
  <c r="BB135" i="1"/>
  <c r="BA135" i="1"/>
  <c r="AZ135" i="1"/>
  <c r="AY135" i="1"/>
  <c r="AX135" i="1"/>
  <c r="AW135" i="1"/>
  <c r="AV135" i="1"/>
  <c r="AU135" i="1"/>
  <c r="AT135" i="1"/>
  <c r="AR135" i="1"/>
  <c r="BG134" i="1"/>
  <c r="BF134" i="1"/>
  <c r="BE134" i="1"/>
  <c r="BD134" i="1"/>
  <c r="BB134" i="1"/>
  <c r="BA134" i="1"/>
  <c r="AZ134" i="1"/>
  <c r="AY134" i="1"/>
  <c r="AX134" i="1"/>
  <c r="AW134" i="1"/>
  <c r="AV134" i="1"/>
  <c r="AU134" i="1"/>
  <c r="AT134" i="1"/>
  <c r="AS134" i="1"/>
  <c r="AR134" i="1"/>
  <c r="BG133" i="1"/>
  <c r="BF133" i="1"/>
  <c r="BE133" i="1"/>
  <c r="BD133" i="1"/>
  <c r="BB133" i="1"/>
  <c r="BA133" i="1"/>
  <c r="AZ133" i="1"/>
  <c r="AY133" i="1"/>
  <c r="AX133" i="1"/>
  <c r="AW133" i="1"/>
  <c r="AV133" i="1"/>
  <c r="AU133" i="1"/>
  <c r="AT133" i="1"/>
  <c r="AS133" i="1"/>
  <c r="AR133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BG131" i="1"/>
  <c r="BF131" i="1"/>
  <c r="BE131" i="1"/>
  <c r="BC131" i="1"/>
  <c r="BB131" i="1"/>
  <c r="BA131" i="1"/>
  <c r="AZ131" i="1"/>
  <c r="AY131" i="1"/>
  <c r="AW131" i="1"/>
  <c r="AV131" i="1"/>
  <c r="AU131" i="1"/>
  <c r="AT131" i="1"/>
  <c r="AR131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BG128" i="1"/>
  <c r="BF128" i="1"/>
  <c r="BE128" i="1"/>
  <c r="BD128" i="1"/>
  <c r="BC128" i="1"/>
  <c r="BB128" i="1"/>
  <c r="BA128" i="1"/>
  <c r="AZ128" i="1"/>
  <c r="AY128" i="1"/>
  <c r="AV128" i="1"/>
  <c r="AU128" i="1"/>
  <c r="AT128" i="1"/>
  <c r="AS128" i="1"/>
  <c r="AR128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BG122" i="1"/>
  <c r="BF122" i="1"/>
  <c r="BE122" i="1"/>
  <c r="BD122" i="1"/>
  <c r="BC122" i="1"/>
  <c r="BB122" i="1"/>
  <c r="BA122" i="1"/>
  <c r="AY122" i="1"/>
  <c r="AX122" i="1"/>
  <c r="AW122" i="1"/>
  <c r="AV122" i="1"/>
  <c r="AU122" i="1"/>
  <c r="AT122" i="1"/>
  <c r="AS122" i="1"/>
  <c r="AR122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BG116" i="1"/>
  <c r="BF116" i="1"/>
  <c r="BE116" i="1"/>
  <c r="BD116" i="1"/>
  <c r="BC116" i="1"/>
  <c r="BB116" i="1"/>
  <c r="BA116" i="1"/>
  <c r="AZ116" i="1"/>
  <c r="AY116" i="1"/>
  <c r="AX116" i="1"/>
  <c r="AV116" i="1"/>
  <c r="AU116" i="1"/>
  <c r="AT116" i="1"/>
  <c r="AS116" i="1"/>
  <c r="AR116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BG113" i="1"/>
  <c r="BF113" i="1"/>
  <c r="BE113" i="1"/>
  <c r="BC113" i="1"/>
  <c r="BB113" i="1"/>
  <c r="BA113" i="1"/>
  <c r="AZ113" i="1"/>
  <c r="AY113" i="1"/>
  <c r="AX113" i="1"/>
  <c r="AV113" i="1"/>
  <c r="AU113" i="1"/>
  <c r="AT113" i="1"/>
  <c r="AS113" i="1"/>
  <c r="AR113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S112" i="1"/>
  <c r="AR112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S111" i="1"/>
  <c r="AR111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BG108" i="1"/>
  <c r="BF108" i="1"/>
  <c r="BE108" i="1"/>
  <c r="BD108" i="1"/>
  <c r="BC108" i="1"/>
  <c r="BB108" i="1"/>
  <c r="BA108" i="1"/>
  <c r="AZ108" i="1"/>
  <c r="AY108" i="1"/>
  <c r="AW108" i="1"/>
  <c r="AV108" i="1"/>
  <c r="AU108" i="1"/>
  <c r="AT108" i="1"/>
  <c r="AS108" i="1"/>
  <c r="AR108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BG106" i="1"/>
  <c r="BF106" i="1"/>
  <c r="BE106" i="1"/>
  <c r="BD106" i="1"/>
  <c r="BC106" i="1"/>
  <c r="BB106" i="1"/>
  <c r="BA106" i="1"/>
  <c r="AZ106" i="1"/>
  <c r="AX106" i="1"/>
  <c r="AV106" i="1"/>
  <c r="AU106" i="1"/>
  <c r="AT106" i="1"/>
  <c r="AS106" i="1"/>
  <c r="AR106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BG102" i="1"/>
  <c r="BF102" i="1"/>
  <c r="BE102" i="1"/>
  <c r="BD102" i="1"/>
  <c r="BC102" i="1"/>
  <c r="BA102" i="1"/>
  <c r="AZ102" i="1"/>
  <c r="AY102" i="1"/>
  <c r="AX102" i="1"/>
  <c r="AW102" i="1"/>
  <c r="AV102" i="1"/>
  <c r="AU102" i="1"/>
  <c r="AT102" i="1"/>
  <c r="AS102" i="1"/>
  <c r="AR102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BG99" i="1"/>
  <c r="BF99" i="1"/>
  <c r="BE99" i="1"/>
  <c r="BC99" i="1"/>
  <c r="BB99" i="1"/>
  <c r="BA99" i="1"/>
  <c r="AZ99" i="1"/>
  <c r="AY99" i="1"/>
  <c r="AW99" i="1"/>
  <c r="AV99" i="1"/>
  <c r="AU99" i="1"/>
  <c r="AS99" i="1"/>
  <c r="AR99" i="1"/>
  <c r="BG98" i="1"/>
  <c r="BF98" i="1"/>
  <c r="BE98" i="1"/>
  <c r="BD98" i="1"/>
  <c r="BC98" i="1"/>
  <c r="BB98" i="1"/>
  <c r="BA98" i="1"/>
  <c r="AX98" i="1"/>
  <c r="AW98" i="1"/>
  <c r="AV98" i="1"/>
  <c r="AU98" i="1"/>
  <c r="AT98" i="1"/>
  <c r="AS98" i="1"/>
  <c r="AR98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BG96" i="1"/>
  <c r="BF96" i="1"/>
  <c r="BE96" i="1"/>
  <c r="BD96" i="1"/>
  <c r="BC96" i="1"/>
  <c r="BB96" i="1"/>
  <c r="BA96" i="1"/>
  <c r="AZ96" i="1"/>
  <c r="AY96" i="1"/>
  <c r="AX96" i="1"/>
  <c r="AV96" i="1"/>
  <c r="AU96" i="1"/>
  <c r="AT96" i="1"/>
  <c r="AS96" i="1"/>
  <c r="AR96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BG93" i="1"/>
  <c r="BF93" i="1"/>
  <c r="BE93" i="1"/>
  <c r="BD93" i="1"/>
  <c r="BB93" i="1"/>
  <c r="BA93" i="1"/>
  <c r="AZ93" i="1"/>
  <c r="AW93" i="1"/>
  <c r="AV93" i="1"/>
  <c r="AU93" i="1"/>
  <c r="AT93" i="1"/>
  <c r="AS93" i="1"/>
  <c r="AR93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BG91" i="1"/>
  <c r="BF91" i="1"/>
  <c r="BE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BG89" i="1"/>
  <c r="BF89" i="1"/>
  <c r="BE89" i="1"/>
  <c r="BD89" i="1"/>
  <c r="BB89" i="1"/>
  <c r="BA89" i="1"/>
  <c r="AZ89" i="1"/>
  <c r="AY89" i="1"/>
  <c r="AX89" i="1"/>
  <c r="AW89" i="1"/>
  <c r="AV89" i="1"/>
  <c r="AU89" i="1"/>
  <c r="AT89" i="1"/>
  <c r="AS89" i="1"/>
  <c r="AR89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BG82" i="1"/>
  <c r="BF82" i="1"/>
  <c r="BE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BG81" i="1"/>
  <c r="BF81" i="1"/>
  <c r="BE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BG77" i="1"/>
  <c r="BF77" i="1"/>
  <c r="BE77" i="1"/>
  <c r="BD77" i="1"/>
  <c r="BC77" i="1"/>
  <c r="BB77" i="1"/>
  <c r="BA77" i="1"/>
  <c r="AZ77" i="1"/>
  <c r="AY77" i="1"/>
  <c r="AX77" i="1"/>
  <c r="AV77" i="1"/>
  <c r="AU77" i="1"/>
  <c r="AT77" i="1"/>
  <c r="AS77" i="1"/>
  <c r="AR77" i="1"/>
  <c r="BG76" i="1"/>
  <c r="BF76" i="1"/>
  <c r="BE76" i="1"/>
  <c r="BD76" i="1"/>
  <c r="BB76" i="1"/>
  <c r="BA76" i="1"/>
  <c r="AZ76" i="1"/>
  <c r="AY76" i="1"/>
  <c r="AX76" i="1"/>
  <c r="AW76" i="1"/>
  <c r="AV76" i="1"/>
  <c r="AU76" i="1"/>
  <c r="AT76" i="1"/>
  <c r="AS76" i="1"/>
  <c r="AR76" i="1"/>
  <c r="BG75" i="1"/>
  <c r="BF75" i="1"/>
  <c r="BE75" i="1"/>
  <c r="BD75" i="1"/>
  <c r="BC75" i="1"/>
  <c r="BB75" i="1"/>
  <c r="BA75" i="1"/>
  <c r="AZ75" i="1"/>
  <c r="AY75" i="1"/>
  <c r="AW75" i="1"/>
  <c r="AV75" i="1"/>
  <c r="AU75" i="1"/>
  <c r="AT75" i="1"/>
  <c r="AS75" i="1"/>
  <c r="AR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BG73" i="1"/>
  <c r="BF73" i="1"/>
  <c r="BE73" i="1"/>
  <c r="BC73" i="1"/>
  <c r="BB73" i="1"/>
  <c r="BA73" i="1"/>
  <c r="AZ73" i="1"/>
  <c r="AY73" i="1"/>
  <c r="AX73" i="1"/>
  <c r="AV73" i="1"/>
  <c r="AU73" i="1"/>
  <c r="AT73" i="1"/>
  <c r="AS73" i="1"/>
  <c r="AR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T72" i="1"/>
  <c r="AS72" i="1"/>
  <c r="AR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BG67" i="1"/>
  <c r="BF67" i="1"/>
  <c r="BE67" i="1"/>
  <c r="BD67" i="1"/>
  <c r="BB67" i="1"/>
  <c r="AZ67" i="1"/>
  <c r="AY67" i="1"/>
  <c r="AX67" i="1"/>
  <c r="AW67" i="1"/>
  <c r="AV67" i="1"/>
  <c r="AU67" i="1"/>
  <c r="AT67" i="1"/>
  <c r="AS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BG63" i="1"/>
  <c r="BF63" i="1"/>
  <c r="BE63" i="1"/>
  <c r="BD63" i="1"/>
  <c r="BC63" i="1"/>
  <c r="BB63" i="1"/>
  <c r="BA63" i="1"/>
  <c r="AZ63" i="1"/>
  <c r="AX63" i="1"/>
  <c r="AV63" i="1"/>
  <c r="AU63" i="1"/>
  <c r="AS63" i="1"/>
  <c r="AR63" i="1"/>
  <c r="BG62" i="1"/>
  <c r="BF62" i="1"/>
  <c r="BE62" i="1"/>
  <c r="BD62" i="1"/>
  <c r="BC62" i="1"/>
  <c r="BB62" i="1"/>
  <c r="BA62" i="1"/>
  <c r="AZ62" i="1"/>
  <c r="AY62" i="1"/>
  <c r="AX62" i="1"/>
  <c r="AV62" i="1"/>
  <c r="AU62" i="1"/>
  <c r="AT62" i="1"/>
  <c r="AS62" i="1"/>
  <c r="AR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BG60" i="1"/>
  <c r="BF60" i="1"/>
  <c r="BE60" i="1"/>
  <c r="BD60" i="1"/>
  <c r="BC60" i="1"/>
  <c r="BB60" i="1"/>
  <c r="BA60" i="1"/>
  <c r="AZ60" i="1"/>
  <c r="AW60" i="1"/>
  <c r="AV60" i="1"/>
  <c r="AU60" i="1"/>
  <c r="AT60" i="1"/>
  <c r="AS60" i="1"/>
  <c r="AR60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BG58" i="1"/>
  <c r="BF58" i="1"/>
  <c r="BE58" i="1"/>
  <c r="BD58" i="1"/>
  <c r="BC58" i="1"/>
  <c r="BB58" i="1"/>
  <c r="BA58" i="1"/>
  <c r="AY58" i="1"/>
  <c r="AX58" i="1"/>
  <c r="AW58" i="1"/>
  <c r="AV58" i="1"/>
  <c r="AU58" i="1"/>
  <c r="AT58" i="1"/>
  <c r="AS58" i="1"/>
  <c r="AR58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S55" i="1"/>
  <c r="AR55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BG53" i="1"/>
  <c r="BF53" i="1"/>
  <c r="BE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BG50" i="1"/>
  <c r="BF50" i="1"/>
  <c r="BE50" i="1"/>
  <c r="BD50" i="1"/>
  <c r="BC50" i="1"/>
  <c r="BB50" i="1"/>
  <c r="BA50" i="1"/>
  <c r="AZ50" i="1"/>
  <c r="AY50" i="1"/>
  <c r="AX50" i="1"/>
  <c r="AV50" i="1"/>
  <c r="AU50" i="1"/>
  <c r="AT50" i="1"/>
  <c r="AS50" i="1"/>
  <c r="AR50" i="1"/>
  <c r="BG49" i="1"/>
  <c r="BF49" i="1"/>
  <c r="BE49" i="1"/>
  <c r="BD49" i="1"/>
  <c r="BC49" i="1"/>
  <c r="BB49" i="1"/>
  <c r="BA49" i="1"/>
  <c r="AZ49" i="1"/>
  <c r="AX49" i="1"/>
  <c r="AW49" i="1"/>
  <c r="AV49" i="1"/>
  <c r="AU49" i="1"/>
  <c r="AT49" i="1"/>
  <c r="AS49" i="1"/>
  <c r="AR49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BG47" i="1"/>
  <c r="BF47" i="1"/>
  <c r="BE47" i="1"/>
  <c r="BD47" i="1"/>
  <c r="BC47" i="1"/>
  <c r="BB47" i="1"/>
  <c r="BA47" i="1"/>
  <c r="AZ47" i="1"/>
  <c r="AY47" i="1"/>
  <c r="AW47" i="1"/>
  <c r="AV47" i="1"/>
  <c r="AU47" i="1"/>
  <c r="AT47" i="1"/>
  <c r="AS47" i="1"/>
  <c r="AR47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S36" i="1"/>
  <c r="AR36" i="1"/>
  <c r="BG35" i="1"/>
  <c r="BF35" i="1"/>
  <c r="BE35" i="1"/>
  <c r="BD35" i="1"/>
  <c r="BC35" i="1"/>
  <c r="BB35" i="1"/>
  <c r="AZ35" i="1"/>
  <c r="AY35" i="1"/>
  <c r="AX35" i="1"/>
  <c r="AW35" i="1"/>
  <c r="AU35" i="1"/>
  <c r="AT35" i="1"/>
  <c r="AR35" i="1"/>
  <c r="BG34" i="1"/>
  <c r="BF34" i="1"/>
  <c r="BE34" i="1"/>
  <c r="BD34" i="1"/>
  <c r="BC34" i="1"/>
  <c r="BB34" i="1"/>
  <c r="BA34" i="1"/>
  <c r="AZ34" i="1"/>
  <c r="AW34" i="1"/>
  <c r="AV34" i="1"/>
  <c r="AU34" i="1"/>
  <c r="AT34" i="1"/>
  <c r="AS34" i="1"/>
  <c r="AR34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BG32" i="1"/>
  <c r="BF32" i="1"/>
  <c r="BE32" i="1"/>
  <c r="BD32" i="1"/>
  <c r="BC32" i="1"/>
  <c r="BB32" i="1"/>
  <c r="BA32" i="1"/>
  <c r="AZ32" i="1"/>
  <c r="AX32" i="1"/>
  <c r="AW32" i="1"/>
  <c r="AU32" i="1"/>
  <c r="AT32" i="1"/>
  <c r="AS32" i="1"/>
  <c r="AR32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BG29" i="1"/>
  <c r="BF29" i="1"/>
  <c r="BE29" i="1"/>
  <c r="BD29" i="1"/>
  <c r="BC29" i="1"/>
  <c r="BB29" i="1"/>
  <c r="BA29" i="1"/>
  <c r="AZ29" i="1"/>
  <c r="AY29" i="1"/>
  <c r="AW29" i="1"/>
  <c r="AV29" i="1"/>
  <c r="AU29" i="1"/>
  <c r="AT29" i="1"/>
  <c r="AR29" i="1"/>
  <c r="BG28" i="1"/>
  <c r="BF28" i="1"/>
  <c r="BE28" i="1"/>
  <c r="BD28" i="1"/>
  <c r="BC28" i="1"/>
  <c r="BB28" i="1"/>
  <c r="BA28" i="1"/>
  <c r="AZ28" i="1"/>
  <c r="AY28" i="1"/>
  <c r="AX28" i="1"/>
  <c r="AW28" i="1"/>
  <c r="AU28" i="1"/>
  <c r="AT28" i="1"/>
  <c r="AS28" i="1"/>
  <c r="AR28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BG25" i="1"/>
  <c r="BF25" i="1"/>
  <c r="BE25" i="1"/>
  <c r="BD25" i="1"/>
  <c r="BB25" i="1"/>
  <c r="BA25" i="1"/>
  <c r="AZ25" i="1"/>
  <c r="AY25" i="1"/>
  <c r="AX25" i="1"/>
  <c r="AW25" i="1"/>
  <c r="AV25" i="1"/>
  <c r="AU25" i="1"/>
  <c r="AT25" i="1"/>
  <c r="AS25" i="1"/>
  <c r="AR25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BG22" i="1"/>
  <c r="BF22" i="1"/>
  <c r="BE22" i="1"/>
  <c r="BD22" i="1"/>
  <c r="BC22" i="1"/>
  <c r="BA22" i="1"/>
  <c r="AZ22" i="1"/>
  <c r="AY22" i="1"/>
  <c r="AX22" i="1"/>
  <c r="AW22" i="1"/>
  <c r="AV22" i="1"/>
  <c r="AU22" i="1"/>
  <c r="AT22" i="1"/>
  <c r="AS22" i="1"/>
  <c r="AR2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BG13" i="1"/>
  <c r="BF13" i="1"/>
  <c r="BE13" i="1"/>
  <c r="BD13" i="1"/>
  <c r="BC13" i="1"/>
  <c r="BB13" i="1"/>
  <c r="BA13" i="1"/>
  <c r="AZ13" i="1"/>
  <c r="AX13" i="1"/>
  <c r="AW13" i="1"/>
  <c r="AV13" i="1"/>
  <c r="AU13" i="1"/>
  <c r="AT13" i="1"/>
  <c r="AS13" i="1"/>
  <c r="AR13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BG3" i="1"/>
  <c r="BF3" i="1"/>
  <c r="BE3" i="1"/>
  <c r="BD3" i="1"/>
  <c r="BB3" i="1"/>
  <c r="AY3" i="1"/>
  <c r="AW3" i="1"/>
  <c r="AU3" i="1"/>
  <c r="AS3" i="1"/>
  <c r="K1" i="1"/>
  <c r="B953" i="64"/>
  <c r="C953" i="64" s="1"/>
  <c r="B954" i="64"/>
  <c r="C954" i="64" s="1"/>
  <c r="B955" i="64"/>
  <c r="G955" i="64" s="1"/>
  <c r="B956" i="64"/>
  <c r="H956" i="64" s="1"/>
  <c r="B957" i="64"/>
  <c r="C957" i="64" s="1"/>
  <c r="B958" i="64"/>
  <c r="C958" i="64" s="1"/>
  <c r="B757" i="64"/>
  <c r="F757" i="64" s="1"/>
  <c r="B758" i="64"/>
  <c r="F758" i="64" s="1"/>
  <c r="B759" i="64"/>
  <c r="F759" i="64" s="1"/>
  <c r="B756" i="64"/>
  <c r="E756" i="64" s="1"/>
  <c r="B156" i="64"/>
  <c r="I9" i="1" l="1"/>
  <c r="AU2328" i="1"/>
  <c r="C156" i="64"/>
  <c r="F156" i="64"/>
  <c r="E156" i="64"/>
  <c r="H156" i="64"/>
  <c r="D156" i="64"/>
  <c r="G156" i="64"/>
  <c r="H957" i="64"/>
  <c r="G957" i="64"/>
  <c r="F957" i="64"/>
  <c r="H958" i="64"/>
  <c r="E957" i="64"/>
  <c r="G958" i="64"/>
  <c r="F958" i="64"/>
  <c r="E958" i="64"/>
  <c r="H955" i="64"/>
  <c r="C759" i="64"/>
  <c r="E759" i="64"/>
  <c r="F955" i="64"/>
  <c r="C757" i="64"/>
  <c r="E758" i="64"/>
  <c r="D958" i="64"/>
  <c r="G956" i="64"/>
  <c r="E955" i="64"/>
  <c r="C758" i="64"/>
  <c r="D758" i="64"/>
  <c r="E757" i="64"/>
  <c r="F956" i="64"/>
  <c r="D955" i="64"/>
  <c r="D757" i="64"/>
  <c r="E956" i="64"/>
  <c r="C955" i="64"/>
  <c r="D956" i="64"/>
  <c r="C956" i="64"/>
  <c r="AZ1588" i="1"/>
  <c r="BA1365" i="1"/>
  <c r="BA1765" i="1"/>
  <c r="BB1421" i="1"/>
  <c r="D957" i="64"/>
  <c r="H953" i="64"/>
  <c r="H954" i="64"/>
  <c r="G953" i="64"/>
  <c r="G954" i="64"/>
  <c r="F953" i="64"/>
  <c r="F954" i="64"/>
  <c r="E953" i="64"/>
  <c r="E954" i="64"/>
  <c r="D953" i="64"/>
  <c r="D954" i="64"/>
  <c r="H757" i="64"/>
  <c r="G757" i="64"/>
  <c r="J1" i="1"/>
  <c r="M2" i="64"/>
  <c r="I10" i="1" l="1"/>
  <c r="AW394" i="1"/>
  <c r="AW73" i="1"/>
  <c r="AW233" i="1"/>
  <c r="BB1647" i="1"/>
  <c r="AU1755" i="1"/>
  <c r="AV2155" i="1"/>
  <c r="BF394" i="1"/>
  <c r="AX394" i="1"/>
  <c r="BF163" i="1"/>
  <c r="BG419" i="1"/>
  <c r="I11" i="1" l="1"/>
  <c r="AF2" i="1"/>
  <c r="Q4" i="48"/>
  <c r="Q3" i="48"/>
  <c r="Q2" i="48"/>
  <c r="B708" i="64"/>
  <c r="C708" i="64" s="1"/>
  <c r="B709" i="64"/>
  <c r="C709" i="64" s="1"/>
  <c r="B710" i="64"/>
  <c r="C710" i="64" s="1"/>
  <c r="B711" i="64"/>
  <c r="C711" i="64" s="1"/>
  <c r="B712" i="64"/>
  <c r="D712" i="64" s="1"/>
  <c r="B713" i="64"/>
  <c r="C713" i="64" s="1"/>
  <c r="B714" i="64"/>
  <c r="D714" i="64" s="1"/>
  <c r="B715" i="64"/>
  <c r="D715" i="64" s="1"/>
  <c r="B716" i="64"/>
  <c r="C716" i="64" s="1"/>
  <c r="B717" i="64"/>
  <c r="C717" i="64" s="1"/>
  <c r="B718" i="64"/>
  <c r="C718" i="64" s="1"/>
  <c r="B719" i="64"/>
  <c r="C719" i="64" s="1"/>
  <c r="B720" i="64"/>
  <c r="C720" i="64" s="1"/>
  <c r="B721" i="64"/>
  <c r="C721" i="64" s="1"/>
  <c r="B722" i="64"/>
  <c r="C722" i="64" s="1"/>
  <c r="B723" i="64"/>
  <c r="D723" i="64" s="1"/>
  <c r="B724" i="64"/>
  <c r="C724" i="64" s="1"/>
  <c r="B725" i="64"/>
  <c r="C725" i="64" s="1"/>
  <c r="B726" i="64"/>
  <c r="C726" i="64" s="1"/>
  <c r="B727" i="64"/>
  <c r="C727" i="64" s="1"/>
  <c r="E716" i="64"/>
  <c r="I12" i="1" l="1"/>
  <c r="C712" i="64"/>
  <c r="D709" i="64"/>
  <c r="E717" i="64"/>
  <c r="D717" i="64"/>
  <c r="D725" i="64"/>
  <c r="D716" i="64"/>
  <c r="D724" i="64"/>
  <c r="D713" i="64"/>
  <c r="D710" i="64"/>
  <c r="D720" i="64"/>
  <c r="D719" i="64"/>
  <c r="D708" i="64"/>
  <c r="E719" i="64"/>
  <c r="D727" i="64"/>
  <c r="D711" i="64"/>
  <c r="C714" i="64"/>
  <c r="E718" i="64"/>
  <c r="D721" i="64"/>
  <c r="D718" i="64"/>
  <c r="D722" i="64"/>
  <c r="D726" i="64"/>
  <c r="C723" i="64"/>
  <c r="C715" i="64"/>
  <c r="I13" i="1" l="1"/>
  <c r="B1191" i="64"/>
  <c r="D1191" i="64" s="1"/>
  <c r="B1192" i="64"/>
  <c r="D1192" i="64" s="1"/>
  <c r="B1193" i="64"/>
  <c r="D1193" i="64" s="1"/>
  <c r="B1194" i="64"/>
  <c r="D1194" i="64" s="1"/>
  <c r="B1195" i="64"/>
  <c r="D1195" i="64" s="1"/>
  <c r="B1196" i="64"/>
  <c r="D1196" i="64" s="1"/>
  <c r="B1197" i="64"/>
  <c r="D1197" i="64" s="1"/>
  <c r="B1198" i="64"/>
  <c r="D1198" i="64" s="1"/>
  <c r="B1199" i="64"/>
  <c r="D1199" i="64" s="1"/>
  <c r="B1173" i="64"/>
  <c r="D1173" i="64" s="1"/>
  <c r="B1174" i="64"/>
  <c r="D1174" i="64" s="1"/>
  <c r="B1175" i="64"/>
  <c r="D1175" i="64" s="1"/>
  <c r="B1176" i="64"/>
  <c r="D1176" i="64" s="1"/>
  <c r="B1177" i="64"/>
  <c r="D1177" i="64" s="1"/>
  <c r="B1178" i="64"/>
  <c r="D1178" i="64" s="1"/>
  <c r="B1179" i="64"/>
  <c r="D1179" i="64" s="1"/>
  <c r="B1180" i="64"/>
  <c r="D1180" i="64" s="1"/>
  <c r="B1181" i="64"/>
  <c r="D1181" i="64" s="1"/>
  <c r="B1182" i="64"/>
  <c r="D1182" i="64" s="1"/>
  <c r="B1183" i="64"/>
  <c r="D1183" i="64" s="1"/>
  <c r="B1184" i="64"/>
  <c r="D1184" i="64" s="1"/>
  <c r="B1185" i="64"/>
  <c r="D1185" i="64" s="1"/>
  <c r="B1186" i="64"/>
  <c r="D1186" i="64" s="1"/>
  <c r="B1187" i="64"/>
  <c r="D1187" i="64" s="1"/>
  <c r="B1188" i="64"/>
  <c r="D1188" i="64" s="1"/>
  <c r="B1189" i="64"/>
  <c r="D1189" i="64" s="1"/>
  <c r="B1190" i="64"/>
  <c r="D1190" i="64" s="1"/>
  <c r="B1160" i="64"/>
  <c r="D1160" i="64" s="1"/>
  <c r="B1161" i="64"/>
  <c r="D1161" i="64" s="1"/>
  <c r="B1170" i="64"/>
  <c r="D1170" i="64" s="1"/>
  <c r="B1171" i="64"/>
  <c r="D1171" i="64" s="1"/>
  <c r="B1172" i="64"/>
  <c r="D1172" i="64" s="1"/>
  <c r="B1162" i="64"/>
  <c r="D1162" i="64" s="1"/>
  <c r="B1163" i="64"/>
  <c r="D1163" i="64" s="1"/>
  <c r="B1164" i="64"/>
  <c r="D1164" i="64" s="1"/>
  <c r="B1165" i="64"/>
  <c r="D1165" i="64" s="1"/>
  <c r="B1166" i="64"/>
  <c r="D1166" i="64" s="1"/>
  <c r="B1167" i="64"/>
  <c r="D1167" i="64" s="1"/>
  <c r="B1168" i="64"/>
  <c r="D1168" i="64" s="1"/>
  <c r="B1169" i="64"/>
  <c r="D1169" i="64" s="1"/>
  <c r="B1151" i="64"/>
  <c r="D1151" i="64" s="1"/>
  <c r="B1152" i="64"/>
  <c r="D1152" i="64" s="1"/>
  <c r="B1153" i="64"/>
  <c r="D1153" i="64" s="1"/>
  <c r="B1154" i="64"/>
  <c r="D1154" i="64" s="1"/>
  <c r="B1155" i="64"/>
  <c r="D1155" i="64" s="1"/>
  <c r="B1156" i="64"/>
  <c r="D1156" i="64" s="1"/>
  <c r="B1157" i="64"/>
  <c r="D1157" i="64" s="1"/>
  <c r="B1158" i="64"/>
  <c r="D1158" i="64" s="1"/>
  <c r="B1159" i="64"/>
  <c r="D1159" i="64" s="1"/>
  <c r="B1141" i="64"/>
  <c r="D1141" i="64" s="1"/>
  <c r="B1142" i="64"/>
  <c r="D1142" i="64" s="1"/>
  <c r="B1143" i="64"/>
  <c r="D1143" i="64" s="1"/>
  <c r="B1144" i="64"/>
  <c r="D1144" i="64" s="1"/>
  <c r="B1145" i="64"/>
  <c r="D1145" i="64" s="1"/>
  <c r="B1146" i="64"/>
  <c r="D1146" i="64" s="1"/>
  <c r="B1147" i="64"/>
  <c r="D1147" i="64" s="1"/>
  <c r="B1148" i="64"/>
  <c r="D1148" i="64" s="1"/>
  <c r="B1149" i="64"/>
  <c r="D1149" i="64" s="1"/>
  <c r="B1150" i="64"/>
  <c r="D1150" i="64" s="1"/>
  <c r="B1131" i="64"/>
  <c r="D1131" i="64" s="1"/>
  <c r="B1132" i="64"/>
  <c r="D1132" i="64" s="1"/>
  <c r="B1133" i="64"/>
  <c r="D1133" i="64" s="1"/>
  <c r="B1134" i="64"/>
  <c r="D1134" i="64" s="1"/>
  <c r="B1135" i="64"/>
  <c r="D1135" i="64" s="1"/>
  <c r="B1136" i="64"/>
  <c r="D1136" i="64" s="1"/>
  <c r="B1137" i="64"/>
  <c r="D1137" i="64" s="1"/>
  <c r="B1138" i="64"/>
  <c r="D1138" i="64" s="1"/>
  <c r="B1139" i="64"/>
  <c r="D1139" i="64" s="1"/>
  <c r="B1140" i="64"/>
  <c r="D1140" i="64" s="1"/>
  <c r="B1121" i="64"/>
  <c r="D1121" i="64" s="1"/>
  <c r="B1122" i="64"/>
  <c r="D1122" i="64" s="1"/>
  <c r="B1123" i="64"/>
  <c r="D1123" i="64" s="1"/>
  <c r="B1124" i="64"/>
  <c r="D1124" i="64" s="1"/>
  <c r="B1125" i="64"/>
  <c r="D1125" i="64" s="1"/>
  <c r="B1126" i="64"/>
  <c r="D1126" i="64" s="1"/>
  <c r="B1127" i="64"/>
  <c r="D1127" i="64" s="1"/>
  <c r="B1128" i="64"/>
  <c r="D1128" i="64" s="1"/>
  <c r="B1129" i="64"/>
  <c r="D1129" i="64" s="1"/>
  <c r="B1130" i="64"/>
  <c r="D1130" i="64" s="1"/>
  <c r="B1103" i="64"/>
  <c r="D1103" i="64" s="1"/>
  <c r="B1104" i="64"/>
  <c r="D1104" i="64" s="1"/>
  <c r="B1105" i="64"/>
  <c r="D1105" i="64" s="1"/>
  <c r="B1106" i="64"/>
  <c r="D1106" i="64" s="1"/>
  <c r="B1107" i="64"/>
  <c r="D1107" i="64" s="1"/>
  <c r="B1108" i="64"/>
  <c r="D1108" i="64" s="1"/>
  <c r="B1109" i="64"/>
  <c r="D1109" i="64" s="1"/>
  <c r="B1110" i="64"/>
  <c r="D1110" i="64" s="1"/>
  <c r="B1111" i="64"/>
  <c r="D1111" i="64" s="1"/>
  <c r="B1112" i="64"/>
  <c r="D1112" i="64" s="1"/>
  <c r="B1113" i="64"/>
  <c r="D1113" i="64" s="1"/>
  <c r="B1114" i="64"/>
  <c r="D1114" i="64" s="1"/>
  <c r="B1115" i="64"/>
  <c r="D1115" i="64" s="1"/>
  <c r="B1116" i="64"/>
  <c r="D1116" i="64" s="1"/>
  <c r="B1117" i="64"/>
  <c r="D1117" i="64" s="1"/>
  <c r="B1118" i="64"/>
  <c r="D1118" i="64" s="1"/>
  <c r="B1119" i="64"/>
  <c r="D1119" i="64" s="1"/>
  <c r="B1120" i="64"/>
  <c r="D1120" i="64" s="1"/>
  <c r="B1102" i="64"/>
  <c r="D1102" i="64" s="1"/>
  <c r="B1101" i="64"/>
  <c r="D1101" i="64" s="1"/>
  <c r="B1083" i="64"/>
  <c r="D1083" i="64" s="1"/>
  <c r="B1084" i="64"/>
  <c r="D1084" i="64" s="1"/>
  <c r="B1085" i="64"/>
  <c r="D1085" i="64" s="1"/>
  <c r="B1086" i="64"/>
  <c r="D1086" i="64" s="1"/>
  <c r="B1087" i="64"/>
  <c r="D1087" i="64" s="1"/>
  <c r="B1088" i="64"/>
  <c r="D1088" i="64" s="1"/>
  <c r="B1089" i="64"/>
  <c r="D1089" i="64" s="1"/>
  <c r="B1090" i="64"/>
  <c r="D1090" i="64" s="1"/>
  <c r="B1091" i="64"/>
  <c r="D1091" i="64" s="1"/>
  <c r="B1092" i="64"/>
  <c r="D1092" i="64" s="1"/>
  <c r="B1093" i="64"/>
  <c r="D1093" i="64" s="1"/>
  <c r="B1094" i="64"/>
  <c r="D1094" i="64" s="1"/>
  <c r="B1095" i="64"/>
  <c r="D1095" i="64" s="1"/>
  <c r="B1096" i="64"/>
  <c r="D1096" i="64" s="1"/>
  <c r="B1097" i="64"/>
  <c r="D1097" i="64" s="1"/>
  <c r="B1098" i="64"/>
  <c r="D1098" i="64" s="1"/>
  <c r="B1099" i="64"/>
  <c r="D1099" i="64" s="1"/>
  <c r="B1100" i="64"/>
  <c r="D1100" i="64" s="1"/>
  <c r="B1073" i="64"/>
  <c r="D1073" i="64" s="1"/>
  <c r="B1074" i="64"/>
  <c r="D1074" i="64" s="1"/>
  <c r="B1075" i="64"/>
  <c r="D1075" i="64" s="1"/>
  <c r="B1076" i="64"/>
  <c r="D1076" i="64" s="1"/>
  <c r="B1077" i="64"/>
  <c r="D1077" i="64" s="1"/>
  <c r="B1078" i="64"/>
  <c r="D1078" i="64" s="1"/>
  <c r="B1079" i="64"/>
  <c r="D1079" i="64" s="1"/>
  <c r="B1080" i="64"/>
  <c r="D1080" i="64" s="1"/>
  <c r="B1081" i="64"/>
  <c r="D1081" i="64" s="1"/>
  <c r="B1082" i="64"/>
  <c r="D1082" i="64" s="1"/>
  <c r="B1063" i="64"/>
  <c r="D1063" i="64" s="1"/>
  <c r="B1064" i="64"/>
  <c r="D1064" i="64" s="1"/>
  <c r="B1065" i="64"/>
  <c r="D1065" i="64" s="1"/>
  <c r="B1066" i="64"/>
  <c r="D1066" i="64" s="1"/>
  <c r="B1067" i="64"/>
  <c r="D1067" i="64" s="1"/>
  <c r="B1068" i="64"/>
  <c r="D1068" i="64" s="1"/>
  <c r="B1069" i="64"/>
  <c r="D1069" i="64" s="1"/>
  <c r="B1070" i="64"/>
  <c r="D1070" i="64" s="1"/>
  <c r="B1071" i="64"/>
  <c r="D1071" i="64" s="1"/>
  <c r="B1072" i="64"/>
  <c r="D1072" i="64" s="1"/>
  <c r="B1053" i="64"/>
  <c r="D1053" i="64" s="1"/>
  <c r="B1054" i="64"/>
  <c r="D1054" i="64" s="1"/>
  <c r="B1055" i="64"/>
  <c r="D1055" i="64" s="1"/>
  <c r="B1056" i="64"/>
  <c r="D1056" i="64" s="1"/>
  <c r="B1057" i="64"/>
  <c r="D1057" i="64" s="1"/>
  <c r="B1058" i="64"/>
  <c r="D1058" i="64" s="1"/>
  <c r="B1059" i="64"/>
  <c r="D1059" i="64" s="1"/>
  <c r="B1060" i="64"/>
  <c r="D1060" i="64" s="1"/>
  <c r="B1061" i="64"/>
  <c r="D1061" i="64" s="1"/>
  <c r="B1062" i="64"/>
  <c r="D1062" i="64" s="1"/>
  <c r="B1049" i="64"/>
  <c r="D1049" i="64" s="1"/>
  <c r="B1050" i="64"/>
  <c r="D1050" i="64" s="1"/>
  <c r="B1051" i="64"/>
  <c r="D1051" i="64" s="1"/>
  <c r="B1052" i="64"/>
  <c r="D1052" i="64" s="1"/>
  <c r="B1023" i="64"/>
  <c r="D1023" i="64" s="1"/>
  <c r="B1024" i="64"/>
  <c r="D1024" i="64" s="1"/>
  <c r="B1025" i="64"/>
  <c r="D1025" i="64" s="1"/>
  <c r="B1026" i="64"/>
  <c r="D1026" i="64" s="1"/>
  <c r="B1027" i="64"/>
  <c r="D1027" i="64" s="1"/>
  <c r="B1028" i="64"/>
  <c r="D1028" i="64" s="1"/>
  <c r="B1029" i="64"/>
  <c r="D1029" i="64" s="1"/>
  <c r="B1030" i="64"/>
  <c r="D1030" i="64" s="1"/>
  <c r="B1031" i="64"/>
  <c r="D1031" i="64" s="1"/>
  <c r="B1032" i="64"/>
  <c r="D1032" i="64" s="1"/>
  <c r="B1033" i="64"/>
  <c r="D1033" i="64" s="1"/>
  <c r="B1034" i="64"/>
  <c r="D1034" i="64" s="1"/>
  <c r="B1035" i="64"/>
  <c r="D1035" i="64" s="1"/>
  <c r="B1036" i="64"/>
  <c r="D1036" i="64" s="1"/>
  <c r="B1037" i="64"/>
  <c r="D1037" i="64" s="1"/>
  <c r="B1038" i="64"/>
  <c r="D1038" i="64" s="1"/>
  <c r="B1039" i="64"/>
  <c r="D1039" i="64" s="1"/>
  <c r="B1040" i="64"/>
  <c r="D1040" i="64" s="1"/>
  <c r="B1041" i="64"/>
  <c r="D1041" i="64" s="1"/>
  <c r="B1042" i="64"/>
  <c r="D1042" i="64" s="1"/>
  <c r="B1043" i="64"/>
  <c r="D1043" i="64" s="1"/>
  <c r="B1044" i="64"/>
  <c r="D1044" i="64" s="1"/>
  <c r="B1045" i="64"/>
  <c r="D1045" i="64" s="1"/>
  <c r="B1046" i="64"/>
  <c r="D1046" i="64" s="1"/>
  <c r="B1047" i="64"/>
  <c r="D1047" i="64" s="1"/>
  <c r="B1048" i="64"/>
  <c r="D1048" i="64" s="1"/>
  <c r="B1013" i="64"/>
  <c r="D1013" i="64" s="1"/>
  <c r="B1014" i="64"/>
  <c r="D1014" i="64" s="1"/>
  <c r="B1015" i="64"/>
  <c r="D1015" i="64" s="1"/>
  <c r="B1016" i="64"/>
  <c r="D1016" i="64" s="1"/>
  <c r="B1017" i="64"/>
  <c r="D1017" i="64" s="1"/>
  <c r="B1018" i="64"/>
  <c r="D1018" i="64" s="1"/>
  <c r="B1019" i="64"/>
  <c r="D1019" i="64" s="1"/>
  <c r="B1020" i="64"/>
  <c r="D1020" i="64" s="1"/>
  <c r="B1021" i="64"/>
  <c r="D1021" i="64" s="1"/>
  <c r="B1022" i="64"/>
  <c r="D1022" i="64" s="1"/>
  <c r="B1012" i="64"/>
  <c r="D1012" i="64" s="1"/>
  <c r="B1003" i="64"/>
  <c r="D1003" i="64" s="1"/>
  <c r="B1004" i="64"/>
  <c r="D1004" i="64" s="1"/>
  <c r="B1005" i="64"/>
  <c r="D1005" i="64" s="1"/>
  <c r="B1006" i="64"/>
  <c r="D1006" i="64" s="1"/>
  <c r="B1007" i="64"/>
  <c r="D1007" i="64" s="1"/>
  <c r="B1008" i="64"/>
  <c r="D1008" i="64" s="1"/>
  <c r="B1009" i="64"/>
  <c r="D1009" i="64" s="1"/>
  <c r="B1010" i="64"/>
  <c r="D1010" i="64" s="1"/>
  <c r="B1011" i="64"/>
  <c r="D1011" i="64" s="1"/>
  <c r="B1002" i="64"/>
  <c r="D1002" i="64" s="1"/>
  <c r="B1001" i="64"/>
  <c r="D1001" i="64" s="1"/>
  <c r="B991" i="64"/>
  <c r="D991" i="64" s="1"/>
  <c r="B992" i="64"/>
  <c r="D992" i="64" s="1"/>
  <c r="B993" i="64"/>
  <c r="D993" i="64" s="1"/>
  <c r="B994" i="64"/>
  <c r="D994" i="64" s="1"/>
  <c r="B995" i="64"/>
  <c r="D995" i="64" s="1"/>
  <c r="B996" i="64"/>
  <c r="D996" i="64" s="1"/>
  <c r="B997" i="64"/>
  <c r="D997" i="64" s="1"/>
  <c r="B998" i="64"/>
  <c r="D998" i="64" s="1"/>
  <c r="B999" i="64"/>
  <c r="D999" i="64" s="1"/>
  <c r="B1000" i="64"/>
  <c r="D1000" i="64" s="1"/>
  <c r="B981" i="64"/>
  <c r="D981" i="64" s="1"/>
  <c r="B982" i="64"/>
  <c r="D982" i="64" s="1"/>
  <c r="B983" i="64"/>
  <c r="D983" i="64" s="1"/>
  <c r="B984" i="64"/>
  <c r="D984" i="64" s="1"/>
  <c r="B985" i="64"/>
  <c r="D985" i="64" s="1"/>
  <c r="B986" i="64"/>
  <c r="D986" i="64" s="1"/>
  <c r="B987" i="64"/>
  <c r="D987" i="64" s="1"/>
  <c r="B988" i="64"/>
  <c r="D988" i="64" s="1"/>
  <c r="B989" i="64"/>
  <c r="D989" i="64" s="1"/>
  <c r="B990" i="64"/>
  <c r="D990" i="64" s="1"/>
  <c r="B971" i="64"/>
  <c r="D971" i="64" s="1"/>
  <c r="B972" i="64"/>
  <c r="D972" i="64" s="1"/>
  <c r="B973" i="64"/>
  <c r="D973" i="64" s="1"/>
  <c r="B974" i="64"/>
  <c r="D974" i="64" s="1"/>
  <c r="B975" i="64"/>
  <c r="D975" i="64" s="1"/>
  <c r="B976" i="64"/>
  <c r="D976" i="64" s="1"/>
  <c r="B977" i="64"/>
  <c r="D977" i="64" s="1"/>
  <c r="B978" i="64"/>
  <c r="D978" i="64" s="1"/>
  <c r="B979" i="64"/>
  <c r="D979" i="64" s="1"/>
  <c r="B980" i="64"/>
  <c r="D980" i="64" s="1"/>
  <c r="B961" i="64"/>
  <c r="D961" i="64" s="1"/>
  <c r="B962" i="64"/>
  <c r="D962" i="64" s="1"/>
  <c r="B963" i="64"/>
  <c r="D963" i="64" s="1"/>
  <c r="B964" i="64"/>
  <c r="D964" i="64" s="1"/>
  <c r="B965" i="64"/>
  <c r="D965" i="64" s="1"/>
  <c r="B966" i="64"/>
  <c r="D966" i="64" s="1"/>
  <c r="B967" i="64"/>
  <c r="D967" i="64" s="1"/>
  <c r="B968" i="64"/>
  <c r="D968" i="64" s="1"/>
  <c r="B969" i="64"/>
  <c r="D969" i="64" s="1"/>
  <c r="B970" i="64"/>
  <c r="D970" i="64" s="1"/>
  <c r="B951" i="64"/>
  <c r="D951" i="64" s="1"/>
  <c r="B952" i="64"/>
  <c r="D952" i="64" s="1"/>
  <c r="B959" i="64"/>
  <c r="D959" i="64" s="1"/>
  <c r="B960" i="64"/>
  <c r="D960" i="64" s="1"/>
  <c r="B941" i="64"/>
  <c r="D941" i="64" s="1"/>
  <c r="B942" i="64"/>
  <c r="D942" i="64" s="1"/>
  <c r="B943" i="64"/>
  <c r="D943" i="64" s="1"/>
  <c r="B944" i="64"/>
  <c r="D944" i="64" s="1"/>
  <c r="B945" i="64"/>
  <c r="D945" i="64" s="1"/>
  <c r="B946" i="64"/>
  <c r="D946" i="64" s="1"/>
  <c r="B947" i="64"/>
  <c r="D947" i="64" s="1"/>
  <c r="B948" i="64"/>
  <c r="D948" i="64" s="1"/>
  <c r="B949" i="64"/>
  <c r="D949" i="64" s="1"/>
  <c r="B950" i="64"/>
  <c r="D950" i="64" s="1"/>
  <c r="B931" i="64"/>
  <c r="D931" i="64" s="1"/>
  <c r="B932" i="64"/>
  <c r="D932" i="64" s="1"/>
  <c r="B933" i="64"/>
  <c r="D933" i="64" s="1"/>
  <c r="B934" i="64"/>
  <c r="D934" i="64" s="1"/>
  <c r="B935" i="64"/>
  <c r="D935" i="64" s="1"/>
  <c r="B936" i="64"/>
  <c r="D936" i="64" s="1"/>
  <c r="B937" i="64"/>
  <c r="D937" i="64" s="1"/>
  <c r="B938" i="64"/>
  <c r="D938" i="64" s="1"/>
  <c r="B939" i="64"/>
  <c r="D939" i="64" s="1"/>
  <c r="B940" i="64"/>
  <c r="D940" i="64" s="1"/>
  <c r="B928" i="64"/>
  <c r="D928" i="64" s="1"/>
  <c r="B929" i="64"/>
  <c r="D929" i="64" s="1"/>
  <c r="B930" i="64"/>
  <c r="D930" i="64" s="1"/>
  <c r="B916" i="64"/>
  <c r="D916" i="64" s="1"/>
  <c r="B917" i="64"/>
  <c r="D917" i="64" s="1"/>
  <c r="B918" i="64"/>
  <c r="D918" i="64" s="1"/>
  <c r="B919" i="64"/>
  <c r="D919" i="64" s="1"/>
  <c r="B920" i="64"/>
  <c r="D920" i="64" s="1"/>
  <c r="B921" i="64"/>
  <c r="D921" i="64" s="1"/>
  <c r="B922" i="64"/>
  <c r="D922" i="64" s="1"/>
  <c r="B923" i="64"/>
  <c r="D923" i="64" s="1"/>
  <c r="B924" i="64"/>
  <c r="D924" i="64" s="1"/>
  <c r="B925" i="64"/>
  <c r="D925" i="64" s="1"/>
  <c r="B926" i="64"/>
  <c r="D926" i="64" s="1"/>
  <c r="B927" i="64"/>
  <c r="D927" i="64" s="1"/>
  <c r="B903" i="64"/>
  <c r="D903" i="64" s="1"/>
  <c r="B904" i="64"/>
  <c r="D904" i="64" s="1"/>
  <c r="B905" i="64"/>
  <c r="D905" i="64" s="1"/>
  <c r="B906" i="64"/>
  <c r="D906" i="64" s="1"/>
  <c r="B907" i="64"/>
  <c r="D907" i="64" s="1"/>
  <c r="B908" i="64"/>
  <c r="D908" i="64" s="1"/>
  <c r="B909" i="64"/>
  <c r="D909" i="64" s="1"/>
  <c r="B910" i="64"/>
  <c r="D910" i="64" s="1"/>
  <c r="B911" i="64"/>
  <c r="D911" i="64" s="1"/>
  <c r="B912" i="64"/>
  <c r="D912" i="64" s="1"/>
  <c r="B913" i="64"/>
  <c r="D913" i="64" s="1"/>
  <c r="B914" i="64"/>
  <c r="D914" i="64" s="1"/>
  <c r="B915" i="64"/>
  <c r="D915" i="64" s="1"/>
  <c r="B902" i="64"/>
  <c r="D902" i="64" s="1"/>
  <c r="B901" i="64"/>
  <c r="D901" i="64" s="1"/>
  <c r="I14" i="1" l="1"/>
  <c r="E901" i="64"/>
  <c r="E938" i="64"/>
  <c r="E1009" i="64"/>
  <c r="E1026" i="64"/>
  <c r="E1066" i="64"/>
  <c r="E1101" i="64"/>
  <c r="E1142" i="64"/>
  <c r="E908" i="64"/>
  <c r="E917" i="64"/>
  <c r="E941" i="64"/>
  <c r="E965" i="64"/>
  <c r="E981" i="64"/>
  <c r="E1008" i="64"/>
  <c r="E1013" i="64"/>
  <c r="E1033" i="64"/>
  <c r="E1061" i="64"/>
  <c r="E1077" i="64"/>
  <c r="E1089" i="64"/>
  <c r="E1113" i="64"/>
  <c r="E1125" i="64"/>
  <c r="E1149" i="64"/>
  <c r="E1152" i="64"/>
  <c r="E1173" i="64"/>
  <c r="E914" i="64"/>
  <c r="E906" i="64"/>
  <c r="E923" i="64"/>
  <c r="E930" i="64"/>
  <c r="E935" i="64"/>
  <c r="E947" i="64"/>
  <c r="E959" i="64"/>
  <c r="E951" i="64"/>
  <c r="E963" i="64"/>
  <c r="E975" i="64"/>
  <c r="E987" i="64"/>
  <c r="E999" i="64"/>
  <c r="E991" i="64"/>
  <c r="E1006" i="64"/>
  <c r="E1019" i="64"/>
  <c r="E1047" i="64"/>
  <c r="E1039" i="64"/>
  <c r="E1031" i="64"/>
  <c r="E1023" i="64"/>
  <c r="E1059" i="64"/>
  <c r="E1071" i="64"/>
  <c r="E1063" i="64"/>
  <c r="E1075" i="64"/>
  <c r="E1095" i="64"/>
  <c r="E1087" i="64"/>
  <c r="E1119" i="64"/>
  <c r="E1111" i="64"/>
  <c r="E1103" i="64"/>
  <c r="E1123" i="64"/>
  <c r="E1135" i="64"/>
  <c r="E1147" i="64"/>
  <c r="E1158" i="64"/>
  <c r="E1169" i="64"/>
  <c r="E1172" i="64"/>
  <c r="E1187" i="64"/>
  <c r="E1179" i="64"/>
  <c r="E1198" i="64"/>
  <c r="E913" i="64"/>
  <c r="E934" i="64"/>
  <c r="E974" i="64"/>
  <c r="E1018" i="64"/>
  <c r="E1052" i="64"/>
  <c r="E1074" i="64"/>
  <c r="E1118" i="64"/>
  <c r="E1130" i="64"/>
  <c r="E1122" i="64"/>
  <c r="E1157" i="64"/>
  <c r="E1171" i="64"/>
  <c r="E1186" i="64"/>
  <c r="E1178" i="64"/>
  <c r="E1197" i="64"/>
  <c r="E922" i="64"/>
  <c r="E986" i="64"/>
  <c r="E1046" i="64"/>
  <c r="E1058" i="64"/>
  <c r="E1094" i="64"/>
  <c r="E1134" i="64"/>
  <c r="E945" i="64"/>
  <c r="E1081" i="64"/>
  <c r="E905" i="64"/>
  <c r="E962" i="64"/>
  <c r="E1001" i="64"/>
  <c r="E1030" i="64"/>
  <c r="E1082" i="64"/>
  <c r="E1110" i="64"/>
  <c r="E1168" i="64"/>
  <c r="E904" i="64"/>
  <c r="E928" i="64"/>
  <c r="E961" i="64"/>
  <c r="E997" i="64"/>
  <c r="E1004" i="64"/>
  <c r="E1045" i="64"/>
  <c r="E1029" i="64"/>
  <c r="E1057" i="64"/>
  <c r="E1093" i="64"/>
  <c r="E1117" i="64"/>
  <c r="E1129" i="64"/>
  <c r="E1133" i="64"/>
  <c r="E1145" i="64"/>
  <c r="E1167" i="64"/>
  <c r="E1170" i="64"/>
  <c r="E1185" i="64"/>
  <c r="E1196" i="64"/>
  <c r="E911" i="64"/>
  <c r="E903" i="64"/>
  <c r="E920" i="64"/>
  <c r="E940" i="64"/>
  <c r="E932" i="64"/>
  <c r="E944" i="64"/>
  <c r="E968" i="64"/>
  <c r="E980" i="64"/>
  <c r="E972" i="64"/>
  <c r="E984" i="64"/>
  <c r="E996" i="64"/>
  <c r="E1011" i="64"/>
  <c r="E1003" i="64"/>
  <c r="E1016" i="64"/>
  <c r="E1044" i="64"/>
  <c r="E1036" i="64"/>
  <c r="E1028" i="64"/>
  <c r="E1050" i="64"/>
  <c r="E1056" i="64"/>
  <c r="E1068" i="64"/>
  <c r="E1080" i="64"/>
  <c r="E1100" i="64"/>
  <c r="E1092" i="64"/>
  <c r="E1084" i="64"/>
  <c r="E1116" i="64"/>
  <c r="E1108" i="64"/>
  <c r="E1128" i="64"/>
  <c r="E1140" i="64"/>
  <c r="E1132" i="64"/>
  <c r="E1144" i="64"/>
  <c r="E1155" i="64"/>
  <c r="E1166" i="64"/>
  <c r="E1161" i="64"/>
  <c r="E1184" i="64"/>
  <c r="E1176" i="64"/>
  <c r="E1195" i="64"/>
  <c r="E929" i="64"/>
  <c r="E970" i="64"/>
  <c r="E998" i="64"/>
  <c r="E1005" i="64"/>
  <c r="E1038" i="64"/>
  <c r="E1070" i="64"/>
  <c r="E1086" i="64"/>
  <c r="E1146" i="64"/>
  <c r="E912" i="64"/>
  <c r="E921" i="64"/>
  <c r="E933" i="64"/>
  <c r="E969" i="64"/>
  <c r="E973" i="64"/>
  <c r="E985" i="64"/>
  <c r="E1002" i="64"/>
  <c r="E1017" i="64"/>
  <c r="E1037" i="64"/>
  <c r="E1051" i="64"/>
  <c r="E1069" i="64"/>
  <c r="E1073" i="64"/>
  <c r="E1085" i="64"/>
  <c r="E1109" i="64"/>
  <c r="E1121" i="64"/>
  <c r="E1156" i="64"/>
  <c r="E1177" i="64"/>
  <c r="E910" i="64"/>
  <c r="E919" i="64"/>
  <c r="E939" i="64"/>
  <c r="E931" i="64"/>
  <c r="E943" i="64"/>
  <c r="E967" i="64"/>
  <c r="E979" i="64"/>
  <c r="E971" i="64"/>
  <c r="E983" i="64"/>
  <c r="E995" i="64"/>
  <c r="E1010" i="64"/>
  <c r="E1012" i="64"/>
  <c r="E1015" i="64"/>
  <c r="E1043" i="64"/>
  <c r="E1035" i="64"/>
  <c r="E1027" i="64"/>
  <c r="E1049" i="64"/>
  <c r="E1055" i="64"/>
  <c r="E1067" i="64"/>
  <c r="E1079" i="64"/>
  <c r="E1099" i="64"/>
  <c r="E1091" i="64"/>
  <c r="E1083" i="64"/>
  <c r="E1115" i="64"/>
  <c r="E1107" i="64"/>
  <c r="E1127" i="64"/>
  <c r="E1139" i="64"/>
  <c r="E1131" i="64"/>
  <c r="E1143" i="64"/>
  <c r="E1154" i="64"/>
  <c r="E1165" i="64"/>
  <c r="E1160" i="64"/>
  <c r="E1183" i="64"/>
  <c r="E1175" i="64"/>
  <c r="E1194" i="64"/>
  <c r="E926" i="64"/>
  <c r="E942" i="64"/>
  <c r="E978" i="64"/>
  <c r="E994" i="64"/>
  <c r="E1042" i="64"/>
  <c r="E1054" i="64"/>
  <c r="E1090" i="64"/>
  <c r="E1106" i="64"/>
  <c r="E1138" i="64"/>
  <c r="E1153" i="64"/>
  <c r="E1164" i="64"/>
  <c r="E1190" i="64"/>
  <c r="E1182" i="64"/>
  <c r="E1174" i="64"/>
  <c r="E1193" i="64"/>
  <c r="E909" i="64"/>
  <c r="E950" i="64"/>
  <c r="E990" i="64"/>
  <c r="E1014" i="64"/>
  <c r="E1062" i="64"/>
  <c r="E1098" i="64"/>
  <c r="E1126" i="64"/>
  <c r="E949" i="64"/>
  <c r="E1053" i="64"/>
  <c r="E918" i="64"/>
  <c r="E982" i="64"/>
  <c r="E1022" i="64"/>
  <c r="E1034" i="64"/>
  <c r="E1078" i="64"/>
  <c r="E1114" i="64"/>
  <c r="E1150" i="64"/>
  <c r="E902" i="64"/>
  <c r="E925" i="64"/>
  <c r="E937" i="64"/>
  <c r="E977" i="64"/>
  <c r="E989" i="64"/>
  <c r="E993" i="64"/>
  <c r="E1021" i="64"/>
  <c r="E1041" i="64"/>
  <c r="E1025" i="64"/>
  <c r="E1065" i="64"/>
  <c r="E1097" i="64"/>
  <c r="E1102" i="64"/>
  <c r="E1105" i="64"/>
  <c r="E1137" i="64"/>
  <c r="E1141" i="64"/>
  <c r="E1163" i="64"/>
  <c r="E1189" i="64"/>
  <c r="E1181" i="64"/>
  <c r="E1192" i="64"/>
  <c r="E915" i="64"/>
  <c r="E907" i="64"/>
  <c r="E924" i="64"/>
  <c r="E916" i="64"/>
  <c r="E948" i="64"/>
  <c r="E960" i="64"/>
  <c r="E952" i="64"/>
  <c r="E964" i="64"/>
  <c r="E976" i="64"/>
  <c r="E988" i="64"/>
  <c r="E1000" i="64"/>
  <c r="E992" i="64"/>
  <c r="E1007" i="64"/>
  <c r="E1020" i="64"/>
  <c r="E1048" i="64"/>
  <c r="E1040" i="64"/>
  <c r="E1032" i="64"/>
  <c r="E1024" i="64"/>
  <c r="E1060" i="64"/>
  <c r="E1072" i="64"/>
  <c r="E1064" i="64"/>
  <c r="E1076" i="64"/>
  <c r="E1096" i="64"/>
  <c r="E1088" i="64"/>
  <c r="E1120" i="64"/>
  <c r="E1112" i="64"/>
  <c r="E1104" i="64"/>
  <c r="E1124" i="64"/>
  <c r="E1136" i="64"/>
  <c r="E1148" i="64"/>
  <c r="E1159" i="64"/>
  <c r="E1151" i="64"/>
  <c r="E1162" i="64"/>
  <c r="E1188" i="64"/>
  <c r="E1180" i="64"/>
  <c r="E1199" i="64"/>
  <c r="E1191" i="64"/>
  <c r="E966" i="64"/>
  <c r="E946" i="64"/>
  <c r="E936" i="64"/>
  <c r="E927" i="64"/>
  <c r="I15" i="1" l="1"/>
  <c r="B844" i="64"/>
  <c r="B845" i="64"/>
  <c r="B846" i="64"/>
  <c r="D846" i="64" s="1"/>
  <c r="B847" i="64"/>
  <c r="D847" i="64" s="1"/>
  <c r="B848" i="64"/>
  <c r="D848" i="64" s="1"/>
  <c r="B849" i="64"/>
  <c r="F849" i="64" s="1"/>
  <c r="B850" i="64"/>
  <c r="B851" i="64"/>
  <c r="B852" i="64"/>
  <c r="B853" i="64"/>
  <c r="E853" i="64" s="1"/>
  <c r="B854" i="64"/>
  <c r="B855" i="64"/>
  <c r="D855" i="64" s="1"/>
  <c r="B856" i="64"/>
  <c r="D856" i="64" s="1"/>
  <c r="B857" i="64"/>
  <c r="D857" i="64" s="1"/>
  <c r="B858" i="64"/>
  <c r="B859" i="64"/>
  <c r="B860" i="64"/>
  <c r="B861" i="64"/>
  <c r="D861" i="64" s="1"/>
  <c r="B842" i="64"/>
  <c r="B843" i="64"/>
  <c r="I16" i="1" l="1"/>
  <c r="G849" i="64"/>
  <c r="C842" i="64"/>
  <c r="D842" i="64"/>
  <c r="F859" i="64"/>
  <c r="D859" i="64"/>
  <c r="E851" i="64"/>
  <c r="D851" i="64"/>
  <c r="E858" i="64"/>
  <c r="D858" i="64"/>
  <c r="C850" i="64"/>
  <c r="D850" i="64"/>
  <c r="E849" i="64"/>
  <c r="D849" i="64"/>
  <c r="G854" i="64"/>
  <c r="D854" i="64"/>
  <c r="C853" i="64"/>
  <c r="D853" i="64"/>
  <c r="C845" i="64"/>
  <c r="D845" i="64"/>
  <c r="C843" i="64"/>
  <c r="D843" i="64"/>
  <c r="C860" i="64"/>
  <c r="D860" i="64"/>
  <c r="F852" i="64"/>
  <c r="D852" i="64"/>
  <c r="C844" i="64"/>
  <c r="D844" i="64"/>
  <c r="H849" i="64"/>
  <c r="H857" i="64"/>
  <c r="G857" i="64"/>
  <c r="G853" i="64"/>
  <c r="C861" i="64"/>
  <c r="H846" i="64"/>
  <c r="G846" i="64"/>
  <c r="F845" i="64"/>
  <c r="G845" i="64"/>
  <c r="H856" i="64"/>
  <c r="C849" i="64"/>
  <c r="E848" i="64"/>
  <c r="F858" i="64"/>
  <c r="G856" i="64"/>
  <c r="C859" i="64"/>
  <c r="G855" i="64"/>
  <c r="G847" i="64"/>
  <c r="C858" i="64"/>
  <c r="C848" i="64"/>
  <c r="E847" i="64"/>
  <c r="F857" i="64"/>
  <c r="E855" i="64"/>
  <c r="F847" i="64"/>
  <c r="C857" i="64"/>
  <c r="C847" i="64"/>
  <c r="E846" i="64"/>
  <c r="F856" i="64"/>
  <c r="H855" i="64"/>
  <c r="H847" i="64"/>
  <c r="C856" i="64"/>
  <c r="C846" i="64"/>
  <c r="E845" i="64"/>
  <c r="F855" i="64"/>
  <c r="C852" i="64"/>
  <c r="C855" i="64"/>
  <c r="E844" i="64"/>
  <c r="F854" i="64"/>
  <c r="C854" i="64"/>
  <c r="F853" i="64"/>
  <c r="C851" i="64"/>
  <c r="E850" i="64"/>
  <c r="F860" i="64"/>
  <c r="H854" i="64"/>
  <c r="F844" i="64"/>
  <c r="F846" i="64"/>
  <c r="E854" i="64"/>
  <c r="E852" i="64"/>
  <c r="G858" i="64"/>
  <c r="H848" i="64"/>
  <c r="H858" i="64"/>
  <c r="H850" i="64"/>
  <c r="F848" i="64"/>
  <c r="H842" i="64"/>
  <c r="H851" i="64"/>
  <c r="G850" i="64"/>
  <c r="H843" i="64"/>
  <c r="G842" i="64"/>
  <c r="G848" i="64"/>
  <c r="H852" i="64"/>
  <c r="G851" i="64"/>
  <c r="F850" i="64"/>
  <c r="H844" i="64"/>
  <c r="G843" i="64"/>
  <c r="F842" i="64"/>
  <c r="H853" i="64"/>
  <c r="G852" i="64"/>
  <c r="F851" i="64"/>
  <c r="H845" i="64"/>
  <c r="G844" i="64"/>
  <c r="F843" i="64"/>
  <c r="E842" i="64"/>
  <c r="E843" i="64"/>
  <c r="H859" i="64"/>
  <c r="H860" i="64"/>
  <c r="G859" i="64"/>
  <c r="E857" i="64"/>
  <c r="E856" i="64"/>
  <c r="G860" i="64"/>
  <c r="E859" i="64"/>
  <c r="E860" i="64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L1" i="1"/>
  <c r="I17" i="1" l="1"/>
  <c r="C1154" i="64"/>
  <c r="C1155" i="64"/>
  <c r="F1157" i="64"/>
  <c r="E861" i="64"/>
  <c r="I18" i="1" l="1"/>
  <c r="C1157" i="64"/>
  <c r="C1156" i="64"/>
  <c r="G1157" i="64"/>
  <c r="H1154" i="64"/>
  <c r="H1155" i="64"/>
  <c r="G1154" i="64"/>
  <c r="H1156" i="64"/>
  <c r="G1155" i="64"/>
  <c r="F1154" i="64"/>
  <c r="H1157" i="64"/>
  <c r="G1156" i="64"/>
  <c r="F1155" i="64"/>
  <c r="F1156" i="64"/>
  <c r="I19" i="1" l="1"/>
  <c r="B160" i="47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B3311" i="1"/>
  <c r="AC3311" i="1"/>
  <c r="AD3311" i="1"/>
  <c r="AE3311" i="1"/>
  <c r="AF3311" i="1"/>
  <c r="AG3311" i="1"/>
  <c r="AH3311" i="1"/>
  <c r="AI3311" i="1"/>
  <c r="AJ3311" i="1"/>
  <c r="AK3311" i="1"/>
  <c r="AL3311" i="1"/>
  <c r="AM3311" i="1"/>
  <c r="AN3311" i="1"/>
  <c r="AO3311" i="1"/>
  <c r="AP3311" i="1"/>
  <c r="AQ3311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810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514" i="1"/>
  <c r="AQ1515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810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514" i="1"/>
  <c r="AP1515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810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514" i="1"/>
  <c r="AO1515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810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514" i="1"/>
  <c r="AN1515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810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514" i="1"/>
  <c r="AM1515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810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514" i="1"/>
  <c r="AL1515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810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514" i="1"/>
  <c r="AK1515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810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514" i="1"/>
  <c r="AJ1515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810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514" i="1"/>
  <c r="AI1515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810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514" i="1"/>
  <c r="AH1515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810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514" i="1"/>
  <c r="AG1515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" i="1"/>
  <c r="AB4" i="1"/>
  <c r="AC4" i="1"/>
  <c r="AD4" i="1"/>
  <c r="AE4" i="1"/>
  <c r="AB5" i="1"/>
  <c r="AC5" i="1"/>
  <c r="AD5" i="1"/>
  <c r="AE5" i="1"/>
  <c r="AB6" i="1"/>
  <c r="AC6" i="1"/>
  <c r="AD6" i="1"/>
  <c r="AE6" i="1"/>
  <c r="AB7" i="1"/>
  <c r="AC7" i="1"/>
  <c r="AD7" i="1"/>
  <c r="AE7" i="1"/>
  <c r="AB8" i="1"/>
  <c r="AC8" i="1"/>
  <c r="AD8" i="1"/>
  <c r="AE8" i="1"/>
  <c r="AB9" i="1"/>
  <c r="AC9" i="1"/>
  <c r="AD9" i="1"/>
  <c r="AE9" i="1"/>
  <c r="AB10" i="1"/>
  <c r="AC10" i="1"/>
  <c r="AD10" i="1"/>
  <c r="AE10" i="1"/>
  <c r="AB11" i="1"/>
  <c r="AC11" i="1"/>
  <c r="AD11" i="1"/>
  <c r="AE11" i="1"/>
  <c r="AB12" i="1"/>
  <c r="AC12" i="1"/>
  <c r="AD12" i="1"/>
  <c r="AE12" i="1"/>
  <c r="AB13" i="1"/>
  <c r="AC13" i="1"/>
  <c r="AD13" i="1"/>
  <c r="AE13" i="1"/>
  <c r="AB14" i="1"/>
  <c r="AC14" i="1"/>
  <c r="AD14" i="1"/>
  <c r="AE14" i="1"/>
  <c r="AB15" i="1"/>
  <c r="AC15" i="1"/>
  <c r="AD15" i="1"/>
  <c r="AE15" i="1"/>
  <c r="AB16" i="1"/>
  <c r="AC16" i="1"/>
  <c r="AD16" i="1"/>
  <c r="AE16" i="1"/>
  <c r="AB17" i="1"/>
  <c r="AC17" i="1"/>
  <c r="AD17" i="1"/>
  <c r="AE17" i="1"/>
  <c r="AB18" i="1"/>
  <c r="AC18" i="1"/>
  <c r="AD18" i="1"/>
  <c r="AE18" i="1"/>
  <c r="AB19" i="1"/>
  <c r="AC19" i="1"/>
  <c r="AD19" i="1"/>
  <c r="AE19" i="1"/>
  <c r="AB20" i="1"/>
  <c r="AC20" i="1"/>
  <c r="AD20" i="1"/>
  <c r="AE20" i="1"/>
  <c r="AB21" i="1"/>
  <c r="AC21" i="1"/>
  <c r="AD21" i="1"/>
  <c r="AE21" i="1"/>
  <c r="AB22" i="1"/>
  <c r="AC22" i="1"/>
  <c r="AD22" i="1"/>
  <c r="AE22" i="1"/>
  <c r="AB23" i="1"/>
  <c r="AC23" i="1"/>
  <c r="AD23" i="1"/>
  <c r="AE23" i="1"/>
  <c r="AB24" i="1"/>
  <c r="AC24" i="1"/>
  <c r="AD24" i="1"/>
  <c r="AE24" i="1"/>
  <c r="AB25" i="1"/>
  <c r="AC25" i="1"/>
  <c r="AD25" i="1"/>
  <c r="AE25" i="1"/>
  <c r="AB26" i="1"/>
  <c r="AC26" i="1"/>
  <c r="AD26" i="1"/>
  <c r="AE26" i="1"/>
  <c r="AB27" i="1"/>
  <c r="AC27" i="1"/>
  <c r="AD27" i="1"/>
  <c r="AE27" i="1"/>
  <c r="AB28" i="1"/>
  <c r="AC28" i="1"/>
  <c r="AD28" i="1"/>
  <c r="AE28" i="1"/>
  <c r="AB29" i="1"/>
  <c r="AC29" i="1"/>
  <c r="AD29" i="1"/>
  <c r="AE29" i="1"/>
  <c r="AB30" i="1"/>
  <c r="AC30" i="1"/>
  <c r="AD30" i="1"/>
  <c r="AE30" i="1"/>
  <c r="AB31" i="1"/>
  <c r="AC31" i="1"/>
  <c r="AD31" i="1"/>
  <c r="AE31" i="1"/>
  <c r="AB32" i="1"/>
  <c r="AC32" i="1"/>
  <c r="AD32" i="1"/>
  <c r="AE32" i="1"/>
  <c r="AB33" i="1"/>
  <c r="AC33" i="1"/>
  <c r="AD33" i="1"/>
  <c r="AE33" i="1"/>
  <c r="AB34" i="1"/>
  <c r="AC34" i="1"/>
  <c r="AD34" i="1"/>
  <c r="AE34" i="1"/>
  <c r="AB35" i="1"/>
  <c r="AC35" i="1"/>
  <c r="AD35" i="1"/>
  <c r="AE35" i="1"/>
  <c r="AB36" i="1"/>
  <c r="AC36" i="1"/>
  <c r="AD36" i="1"/>
  <c r="AE36" i="1"/>
  <c r="AB37" i="1"/>
  <c r="AC37" i="1"/>
  <c r="AD37" i="1"/>
  <c r="AE37" i="1"/>
  <c r="AB38" i="1"/>
  <c r="AC38" i="1"/>
  <c r="AD38" i="1"/>
  <c r="AE38" i="1"/>
  <c r="AB39" i="1"/>
  <c r="AC39" i="1"/>
  <c r="AD39" i="1"/>
  <c r="AE39" i="1"/>
  <c r="AB40" i="1"/>
  <c r="AC40" i="1"/>
  <c r="AD40" i="1"/>
  <c r="AE40" i="1"/>
  <c r="AB41" i="1"/>
  <c r="AC41" i="1"/>
  <c r="AD41" i="1"/>
  <c r="AE41" i="1"/>
  <c r="AB42" i="1"/>
  <c r="AC42" i="1"/>
  <c r="AD42" i="1"/>
  <c r="AE42" i="1"/>
  <c r="AB43" i="1"/>
  <c r="AC43" i="1"/>
  <c r="AD43" i="1"/>
  <c r="AE43" i="1"/>
  <c r="AB44" i="1"/>
  <c r="AC44" i="1"/>
  <c r="AD44" i="1"/>
  <c r="AE44" i="1"/>
  <c r="AB45" i="1"/>
  <c r="AC45" i="1"/>
  <c r="AD45" i="1"/>
  <c r="AE45" i="1"/>
  <c r="AB46" i="1"/>
  <c r="AC46" i="1"/>
  <c r="AD46" i="1"/>
  <c r="AE46" i="1"/>
  <c r="AB47" i="1"/>
  <c r="AC47" i="1"/>
  <c r="AD47" i="1"/>
  <c r="AE47" i="1"/>
  <c r="AB48" i="1"/>
  <c r="AC48" i="1"/>
  <c r="AD48" i="1"/>
  <c r="AE48" i="1"/>
  <c r="AB49" i="1"/>
  <c r="AC49" i="1"/>
  <c r="AD49" i="1"/>
  <c r="AE49" i="1"/>
  <c r="AB50" i="1"/>
  <c r="AC50" i="1"/>
  <c r="AD50" i="1"/>
  <c r="AE50" i="1"/>
  <c r="AB51" i="1"/>
  <c r="AC51" i="1"/>
  <c r="AD51" i="1"/>
  <c r="AE51" i="1"/>
  <c r="AB52" i="1"/>
  <c r="AC52" i="1"/>
  <c r="AD52" i="1"/>
  <c r="AE52" i="1"/>
  <c r="AB53" i="1"/>
  <c r="AC53" i="1"/>
  <c r="AD53" i="1"/>
  <c r="AE53" i="1"/>
  <c r="AB54" i="1"/>
  <c r="AC54" i="1"/>
  <c r="AD54" i="1"/>
  <c r="AE54" i="1"/>
  <c r="AB55" i="1"/>
  <c r="AC55" i="1"/>
  <c r="AD55" i="1"/>
  <c r="AE55" i="1"/>
  <c r="AB56" i="1"/>
  <c r="AC56" i="1"/>
  <c r="AD56" i="1"/>
  <c r="AE56" i="1"/>
  <c r="AB57" i="1"/>
  <c r="AC57" i="1"/>
  <c r="AD57" i="1"/>
  <c r="AE57" i="1"/>
  <c r="AB58" i="1"/>
  <c r="AC58" i="1"/>
  <c r="AD58" i="1"/>
  <c r="AE58" i="1"/>
  <c r="AB59" i="1"/>
  <c r="AC59" i="1"/>
  <c r="AD59" i="1"/>
  <c r="AE59" i="1"/>
  <c r="AB60" i="1"/>
  <c r="AC60" i="1"/>
  <c r="AD60" i="1"/>
  <c r="AE60" i="1"/>
  <c r="AB61" i="1"/>
  <c r="AC61" i="1"/>
  <c r="AD61" i="1"/>
  <c r="AE61" i="1"/>
  <c r="AB62" i="1"/>
  <c r="AC62" i="1"/>
  <c r="AD62" i="1"/>
  <c r="AE62" i="1"/>
  <c r="AB63" i="1"/>
  <c r="AC63" i="1"/>
  <c r="AD63" i="1"/>
  <c r="AE63" i="1"/>
  <c r="AB64" i="1"/>
  <c r="AC64" i="1"/>
  <c r="AD64" i="1"/>
  <c r="AE64" i="1"/>
  <c r="AB65" i="1"/>
  <c r="AC65" i="1"/>
  <c r="AD65" i="1"/>
  <c r="AE65" i="1"/>
  <c r="AB66" i="1"/>
  <c r="AC66" i="1"/>
  <c r="AD66" i="1"/>
  <c r="AE66" i="1"/>
  <c r="AB67" i="1"/>
  <c r="AC67" i="1"/>
  <c r="AD67" i="1"/>
  <c r="AE67" i="1"/>
  <c r="AB68" i="1"/>
  <c r="AC68" i="1"/>
  <c r="AD68" i="1"/>
  <c r="AE68" i="1"/>
  <c r="AB69" i="1"/>
  <c r="AC69" i="1"/>
  <c r="AD69" i="1"/>
  <c r="AE69" i="1"/>
  <c r="AB70" i="1"/>
  <c r="AC70" i="1"/>
  <c r="AD70" i="1"/>
  <c r="AE70" i="1"/>
  <c r="AB71" i="1"/>
  <c r="AC71" i="1"/>
  <c r="AD71" i="1"/>
  <c r="AE71" i="1"/>
  <c r="AB72" i="1"/>
  <c r="AC72" i="1"/>
  <c r="AD72" i="1"/>
  <c r="AE72" i="1"/>
  <c r="AB73" i="1"/>
  <c r="AC73" i="1"/>
  <c r="AD73" i="1"/>
  <c r="AE73" i="1"/>
  <c r="AB74" i="1"/>
  <c r="AC74" i="1"/>
  <c r="AD74" i="1"/>
  <c r="AE74" i="1"/>
  <c r="AB75" i="1"/>
  <c r="AC75" i="1"/>
  <c r="AD75" i="1"/>
  <c r="AE75" i="1"/>
  <c r="AB76" i="1"/>
  <c r="AC76" i="1"/>
  <c r="AD76" i="1"/>
  <c r="AE76" i="1"/>
  <c r="AB77" i="1"/>
  <c r="AC77" i="1"/>
  <c r="AD77" i="1"/>
  <c r="AE77" i="1"/>
  <c r="AB78" i="1"/>
  <c r="AC78" i="1"/>
  <c r="AD78" i="1"/>
  <c r="AE78" i="1"/>
  <c r="AB79" i="1"/>
  <c r="AC79" i="1"/>
  <c r="AD79" i="1"/>
  <c r="AE79" i="1"/>
  <c r="AB80" i="1"/>
  <c r="AC80" i="1"/>
  <c r="AD80" i="1"/>
  <c r="AE80" i="1"/>
  <c r="AB81" i="1"/>
  <c r="AC81" i="1"/>
  <c r="AD81" i="1"/>
  <c r="AE81" i="1"/>
  <c r="AB82" i="1"/>
  <c r="AC82" i="1"/>
  <c r="AD82" i="1"/>
  <c r="AE82" i="1"/>
  <c r="AB83" i="1"/>
  <c r="AC83" i="1"/>
  <c r="AD83" i="1"/>
  <c r="AE83" i="1"/>
  <c r="AB84" i="1"/>
  <c r="AC84" i="1"/>
  <c r="AD84" i="1"/>
  <c r="AE84" i="1"/>
  <c r="AB85" i="1"/>
  <c r="AC85" i="1"/>
  <c r="AD85" i="1"/>
  <c r="AE85" i="1"/>
  <c r="AB86" i="1"/>
  <c r="AC86" i="1"/>
  <c r="AD86" i="1"/>
  <c r="AE86" i="1"/>
  <c r="AB87" i="1"/>
  <c r="AC87" i="1"/>
  <c r="AD87" i="1"/>
  <c r="AE87" i="1"/>
  <c r="AB88" i="1"/>
  <c r="AC88" i="1"/>
  <c r="AD88" i="1"/>
  <c r="AE88" i="1"/>
  <c r="AB89" i="1"/>
  <c r="AC89" i="1"/>
  <c r="AD89" i="1"/>
  <c r="AE89" i="1"/>
  <c r="AB90" i="1"/>
  <c r="AC90" i="1"/>
  <c r="AD90" i="1"/>
  <c r="AE90" i="1"/>
  <c r="AB91" i="1"/>
  <c r="AC91" i="1"/>
  <c r="AD91" i="1"/>
  <c r="AE91" i="1"/>
  <c r="AB92" i="1"/>
  <c r="AC92" i="1"/>
  <c r="AD92" i="1"/>
  <c r="AE92" i="1"/>
  <c r="AB93" i="1"/>
  <c r="AC93" i="1"/>
  <c r="AD93" i="1"/>
  <c r="AE93" i="1"/>
  <c r="AB94" i="1"/>
  <c r="AC94" i="1"/>
  <c r="AD94" i="1"/>
  <c r="AE94" i="1"/>
  <c r="AB95" i="1"/>
  <c r="AC95" i="1"/>
  <c r="AD95" i="1"/>
  <c r="AE95" i="1"/>
  <c r="AB96" i="1"/>
  <c r="AC96" i="1"/>
  <c r="AD96" i="1"/>
  <c r="AE96" i="1"/>
  <c r="AB97" i="1"/>
  <c r="AC97" i="1"/>
  <c r="AD97" i="1"/>
  <c r="AE97" i="1"/>
  <c r="AB98" i="1"/>
  <c r="AC98" i="1"/>
  <c r="AD98" i="1"/>
  <c r="AE98" i="1"/>
  <c r="AB99" i="1"/>
  <c r="AC99" i="1"/>
  <c r="AD99" i="1"/>
  <c r="AE99" i="1"/>
  <c r="AB100" i="1"/>
  <c r="AC100" i="1"/>
  <c r="AD100" i="1"/>
  <c r="AE100" i="1"/>
  <c r="AB101" i="1"/>
  <c r="AC101" i="1"/>
  <c r="AD101" i="1"/>
  <c r="AE101" i="1"/>
  <c r="AB102" i="1"/>
  <c r="AC102" i="1"/>
  <c r="AD102" i="1"/>
  <c r="AE102" i="1"/>
  <c r="AB103" i="1"/>
  <c r="AC103" i="1"/>
  <c r="AD103" i="1"/>
  <c r="AE103" i="1"/>
  <c r="AB104" i="1"/>
  <c r="AC104" i="1"/>
  <c r="AD104" i="1"/>
  <c r="AE104" i="1"/>
  <c r="AB105" i="1"/>
  <c r="AC105" i="1"/>
  <c r="AD105" i="1"/>
  <c r="AE105" i="1"/>
  <c r="AB106" i="1"/>
  <c r="AC106" i="1"/>
  <c r="AD106" i="1"/>
  <c r="AE106" i="1"/>
  <c r="AB107" i="1"/>
  <c r="AC107" i="1"/>
  <c r="AD107" i="1"/>
  <c r="AE107" i="1"/>
  <c r="AB108" i="1"/>
  <c r="AC108" i="1"/>
  <c r="AD108" i="1"/>
  <c r="AE108" i="1"/>
  <c r="AB109" i="1"/>
  <c r="AC109" i="1"/>
  <c r="AD109" i="1"/>
  <c r="AE109" i="1"/>
  <c r="AB110" i="1"/>
  <c r="AC110" i="1"/>
  <c r="AD110" i="1"/>
  <c r="AE110" i="1"/>
  <c r="AB111" i="1"/>
  <c r="AC111" i="1"/>
  <c r="AD111" i="1"/>
  <c r="AE111" i="1"/>
  <c r="AB112" i="1"/>
  <c r="AC112" i="1"/>
  <c r="AD112" i="1"/>
  <c r="AE112" i="1"/>
  <c r="AB113" i="1"/>
  <c r="AC113" i="1"/>
  <c r="AD113" i="1"/>
  <c r="AE113" i="1"/>
  <c r="AB114" i="1"/>
  <c r="AC114" i="1"/>
  <c r="AD114" i="1"/>
  <c r="AE114" i="1"/>
  <c r="AB115" i="1"/>
  <c r="AC115" i="1"/>
  <c r="AD115" i="1"/>
  <c r="AE115" i="1"/>
  <c r="AB116" i="1"/>
  <c r="AC116" i="1"/>
  <c r="AD116" i="1"/>
  <c r="AE116" i="1"/>
  <c r="AB163" i="1"/>
  <c r="AC163" i="1"/>
  <c r="AD163" i="1"/>
  <c r="AE163" i="1"/>
  <c r="AB164" i="1"/>
  <c r="AC164" i="1"/>
  <c r="AD164" i="1"/>
  <c r="AE164" i="1"/>
  <c r="AB165" i="1"/>
  <c r="AC165" i="1"/>
  <c r="AD165" i="1"/>
  <c r="AE165" i="1"/>
  <c r="AB166" i="1"/>
  <c r="AC166" i="1"/>
  <c r="AD166" i="1"/>
  <c r="AE166" i="1"/>
  <c r="AB167" i="1"/>
  <c r="AC167" i="1"/>
  <c r="AD167" i="1"/>
  <c r="AE167" i="1"/>
  <c r="AB168" i="1"/>
  <c r="AC168" i="1"/>
  <c r="AD168" i="1"/>
  <c r="AE168" i="1"/>
  <c r="AB169" i="1"/>
  <c r="AC169" i="1"/>
  <c r="AD169" i="1"/>
  <c r="AE169" i="1"/>
  <c r="AB170" i="1"/>
  <c r="AC170" i="1"/>
  <c r="AD170" i="1"/>
  <c r="AE170" i="1"/>
  <c r="AB171" i="1"/>
  <c r="AC171" i="1"/>
  <c r="AD171" i="1"/>
  <c r="AE171" i="1"/>
  <c r="AB172" i="1"/>
  <c r="AC172" i="1"/>
  <c r="AD172" i="1"/>
  <c r="AE172" i="1"/>
  <c r="AB173" i="1"/>
  <c r="AC173" i="1"/>
  <c r="AD173" i="1"/>
  <c r="AE173" i="1"/>
  <c r="AB174" i="1"/>
  <c r="AC174" i="1"/>
  <c r="AD174" i="1"/>
  <c r="AE174" i="1"/>
  <c r="AB175" i="1"/>
  <c r="AC175" i="1"/>
  <c r="AD175" i="1"/>
  <c r="AE175" i="1"/>
  <c r="AB176" i="1"/>
  <c r="AC176" i="1"/>
  <c r="AD176" i="1"/>
  <c r="AE176" i="1"/>
  <c r="AB177" i="1"/>
  <c r="AC177" i="1"/>
  <c r="AD177" i="1"/>
  <c r="AE177" i="1"/>
  <c r="AB178" i="1"/>
  <c r="AC178" i="1"/>
  <c r="AD178" i="1"/>
  <c r="AE178" i="1"/>
  <c r="AB179" i="1"/>
  <c r="AC179" i="1"/>
  <c r="AD179" i="1"/>
  <c r="AE179" i="1"/>
  <c r="AB180" i="1"/>
  <c r="AC180" i="1"/>
  <c r="AD180" i="1"/>
  <c r="AE180" i="1"/>
  <c r="AB181" i="1"/>
  <c r="AC181" i="1"/>
  <c r="AD181" i="1"/>
  <c r="AE181" i="1"/>
  <c r="AB182" i="1"/>
  <c r="AC182" i="1"/>
  <c r="AD182" i="1"/>
  <c r="AE182" i="1"/>
  <c r="AB183" i="1"/>
  <c r="AC183" i="1"/>
  <c r="AD183" i="1"/>
  <c r="AE183" i="1"/>
  <c r="AB184" i="1"/>
  <c r="AC184" i="1"/>
  <c r="AD184" i="1"/>
  <c r="AE184" i="1"/>
  <c r="AB185" i="1"/>
  <c r="AC185" i="1"/>
  <c r="AD185" i="1"/>
  <c r="AE185" i="1"/>
  <c r="AB186" i="1"/>
  <c r="AC186" i="1"/>
  <c r="AD186" i="1"/>
  <c r="AE186" i="1"/>
  <c r="AB187" i="1"/>
  <c r="AC187" i="1"/>
  <c r="AD187" i="1"/>
  <c r="AE187" i="1"/>
  <c r="AB188" i="1"/>
  <c r="AC188" i="1"/>
  <c r="AD188" i="1"/>
  <c r="AE188" i="1"/>
  <c r="AB189" i="1"/>
  <c r="AC189" i="1"/>
  <c r="AD189" i="1"/>
  <c r="AE189" i="1"/>
  <c r="AB190" i="1"/>
  <c r="AC190" i="1"/>
  <c r="AD190" i="1"/>
  <c r="AE190" i="1"/>
  <c r="AB191" i="1"/>
  <c r="AC191" i="1"/>
  <c r="AD191" i="1"/>
  <c r="AE191" i="1"/>
  <c r="AB192" i="1"/>
  <c r="AC192" i="1"/>
  <c r="AD192" i="1"/>
  <c r="AE192" i="1"/>
  <c r="AB193" i="1"/>
  <c r="AC193" i="1"/>
  <c r="AD193" i="1"/>
  <c r="AE193" i="1"/>
  <c r="AB194" i="1"/>
  <c r="AC194" i="1"/>
  <c r="AD194" i="1"/>
  <c r="AE194" i="1"/>
  <c r="AB195" i="1"/>
  <c r="AC195" i="1"/>
  <c r="AD195" i="1"/>
  <c r="AE195" i="1"/>
  <c r="AB196" i="1"/>
  <c r="AC196" i="1"/>
  <c r="AD196" i="1"/>
  <c r="AE196" i="1"/>
  <c r="AB197" i="1"/>
  <c r="AC197" i="1"/>
  <c r="AD197" i="1"/>
  <c r="AE197" i="1"/>
  <c r="AB198" i="1"/>
  <c r="AC198" i="1"/>
  <c r="AD198" i="1"/>
  <c r="AE198" i="1"/>
  <c r="AB199" i="1"/>
  <c r="AC199" i="1"/>
  <c r="AD199" i="1"/>
  <c r="AE199" i="1"/>
  <c r="AB200" i="1"/>
  <c r="AC200" i="1"/>
  <c r="AD200" i="1"/>
  <c r="AE200" i="1"/>
  <c r="AB201" i="1"/>
  <c r="AC201" i="1"/>
  <c r="AD201" i="1"/>
  <c r="AE201" i="1"/>
  <c r="AB202" i="1"/>
  <c r="AC202" i="1"/>
  <c r="AD202" i="1"/>
  <c r="AE202" i="1"/>
  <c r="AB203" i="1"/>
  <c r="AC203" i="1"/>
  <c r="AD203" i="1"/>
  <c r="AE203" i="1"/>
  <c r="AB204" i="1"/>
  <c r="AC204" i="1"/>
  <c r="AD204" i="1"/>
  <c r="AE204" i="1"/>
  <c r="AB205" i="1"/>
  <c r="AC205" i="1"/>
  <c r="AD205" i="1"/>
  <c r="AE205" i="1"/>
  <c r="AB206" i="1"/>
  <c r="AC206" i="1"/>
  <c r="AD206" i="1"/>
  <c r="AE206" i="1"/>
  <c r="AB207" i="1"/>
  <c r="AC207" i="1"/>
  <c r="AD207" i="1"/>
  <c r="AE207" i="1"/>
  <c r="AB208" i="1"/>
  <c r="AC208" i="1"/>
  <c r="AD208" i="1"/>
  <c r="AE208" i="1"/>
  <c r="AB209" i="1"/>
  <c r="AC209" i="1"/>
  <c r="AD209" i="1"/>
  <c r="AE209" i="1"/>
  <c r="AB210" i="1"/>
  <c r="AC210" i="1"/>
  <c r="AD210" i="1"/>
  <c r="AE210" i="1"/>
  <c r="AB211" i="1"/>
  <c r="AC211" i="1"/>
  <c r="AD211" i="1"/>
  <c r="AE211" i="1"/>
  <c r="AB212" i="1"/>
  <c r="AC212" i="1"/>
  <c r="AD212" i="1"/>
  <c r="AE212" i="1"/>
  <c r="AB213" i="1"/>
  <c r="AC213" i="1"/>
  <c r="AD213" i="1"/>
  <c r="AE213" i="1"/>
  <c r="AB214" i="1"/>
  <c r="AC214" i="1"/>
  <c r="AD214" i="1"/>
  <c r="AE214" i="1"/>
  <c r="AB215" i="1"/>
  <c r="AC215" i="1"/>
  <c r="AD215" i="1"/>
  <c r="AE215" i="1"/>
  <c r="AB216" i="1"/>
  <c r="AC216" i="1"/>
  <c r="AD216" i="1"/>
  <c r="AE216" i="1"/>
  <c r="AB217" i="1"/>
  <c r="AC217" i="1"/>
  <c r="AD217" i="1"/>
  <c r="AE217" i="1"/>
  <c r="AB218" i="1"/>
  <c r="AC218" i="1"/>
  <c r="AD218" i="1"/>
  <c r="AE218" i="1"/>
  <c r="AB219" i="1"/>
  <c r="AC219" i="1"/>
  <c r="AD219" i="1"/>
  <c r="AE219" i="1"/>
  <c r="AB220" i="1"/>
  <c r="AC220" i="1"/>
  <c r="AD220" i="1"/>
  <c r="AE220" i="1"/>
  <c r="AB221" i="1"/>
  <c r="AC221" i="1"/>
  <c r="AD221" i="1"/>
  <c r="AE221" i="1"/>
  <c r="AB222" i="1"/>
  <c r="AC222" i="1"/>
  <c r="AD222" i="1"/>
  <c r="AE222" i="1"/>
  <c r="AB223" i="1"/>
  <c r="AC223" i="1"/>
  <c r="AD223" i="1"/>
  <c r="AE223" i="1"/>
  <c r="AB224" i="1"/>
  <c r="AC224" i="1"/>
  <c r="AD224" i="1"/>
  <c r="AE224" i="1"/>
  <c r="AB225" i="1"/>
  <c r="AC225" i="1"/>
  <c r="AD225" i="1"/>
  <c r="AE225" i="1"/>
  <c r="AB226" i="1"/>
  <c r="AC226" i="1"/>
  <c r="AD226" i="1"/>
  <c r="AE226" i="1"/>
  <c r="AB227" i="1"/>
  <c r="AC227" i="1"/>
  <c r="AD227" i="1"/>
  <c r="AE227" i="1"/>
  <c r="AB228" i="1"/>
  <c r="AC228" i="1"/>
  <c r="AD228" i="1"/>
  <c r="AE228" i="1"/>
  <c r="AB229" i="1"/>
  <c r="AC229" i="1"/>
  <c r="AD229" i="1"/>
  <c r="AE229" i="1"/>
  <c r="AB230" i="1"/>
  <c r="AC230" i="1"/>
  <c r="AD230" i="1"/>
  <c r="AE230" i="1"/>
  <c r="AB231" i="1"/>
  <c r="AC231" i="1"/>
  <c r="AD231" i="1"/>
  <c r="AE231" i="1"/>
  <c r="AB232" i="1"/>
  <c r="AC232" i="1"/>
  <c r="AD232" i="1"/>
  <c r="AE232" i="1"/>
  <c r="AB233" i="1"/>
  <c r="AC233" i="1"/>
  <c r="AD233" i="1"/>
  <c r="AE233" i="1"/>
  <c r="AB234" i="1"/>
  <c r="AC234" i="1"/>
  <c r="AD234" i="1"/>
  <c r="AE234" i="1"/>
  <c r="AB235" i="1"/>
  <c r="AC235" i="1"/>
  <c r="AD235" i="1"/>
  <c r="AE235" i="1"/>
  <c r="AB236" i="1"/>
  <c r="AC236" i="1"/>
  <c r="AD236" i="1"/>
  <c r="AE236" i="1"/>
  <c r="AB237" i="1"/>
  <c r="AC237" i="1"/>
  <c r="AD237" i="1"/>
  <c r="AE237" i="1"/>
  <c r="AB238" i="1"/>
  <c r="AC238" i="1"/>
  <c r="AD238" i="1"/>
  <c r="AE238" i="1"/>
  <c r="AB239" i="1"/>
  <c r="AC239" i="1"/>
  <c r="AD239" i="1"/>
  <c r="AE239" i="1"/>
  <c r="AB240" i="1"/>
  <c r="AC240" i="1"/>
  <c r="AD240" i="1"/>
  <c r="AE240" i="1"/>
  <c r="AB241" i="1"/>
  <c r="AC241" i="1"/>
  <c r="AD241" i="1"/>
  <c r="AE241" i="1"/>
  <c r="AB242" i="1"/>
  <c r="AC242" i="1"/>
  <c r="AD242" i="1"/>
  <c r="AE242" i="1"/>
  <c r="AB243" i="1"/>
  <c r="AC243" i="1"/>
  <c r="AD243" i="1"/>
  <c r="AE243" i="1"/>
  <c r="AB244" i="1"/>
  <c r="AC244" i="1"/>
  <c r="AD244" i="1"/>
  <c r="AE244" i="1"/>
  <c r="AB245" i="1"/>
  <c r="AC245" i="1"/>
  <c r="AD245" i="1"/>
  <c r="AE245" i="1"/>
  <c r="AB246" i="1"/>
  <c r="AC246" i="1"/>
  <c r="AD246" i="1"/>
  <c r="AE246" i="1"/>
  <c r="AB247" i="1"/>
  <c r="AC247" i="1"/>
  <c r="AD247" i="1"/>
  <c r="AE247" i="1"/>
  <c r="AB248" i="1"/>
  <c r="AC248" i="1"/>
  <c r="AD248" i="1"/>
  <c r="AE248" i="1"/>
  <c r="AB249" i="1"/>
  <c r="AC249" i="1"/>
  <c r="AD249" i="1"/>
  <c r="AE249" i="1"/>
  <c r="AB250" i="1"/>
  <c r="AC250" i="1"/>
  <c r="AD250" i="1"/>
  <c r="AE250" i="1"/>
  <c r="AB251" i="1"/>
  <c r="AC251" i="1"/>
  <c r="AD251" i="1"/>
  <c r="AE251" i="1"/>
  <c r="AB252" i="1"/>
  <c r="AC252" i="1"/>
  <c r="AD252" i="1"/>
  <c r="AE252" i="1"/>
  <c r="AB253" i="1"/>
  <c r="AC253" i="1"/>
  <c r="AD253" i="1"/>
  <c r="AE253" i="1"/>
  <c r="AB254" i="1"/>
  <c r="AC254" i="1"/>
  <c r="AD254" i="1"/>
  <c r="AE254" i="1"/>
  <c r="AB255" i="1"/>
  <c r="AC255" i="1"/>
  <c r="AD255" i="1"/>
  <c r="AE255" i="1"/>
  <c r="AB256" i="1"/>
  <c r="AC256" i="1"/>
  <c r="AD256" i="1"/>
  <c r="AE256" i="1"/>
  <c r="AB257" i="1"/>
  <c r="AC257" i="1"/>
  <c r="AD257" i="1"/>
  <c r="AE257" i="1"/>
  <c r="AB258" i="1"/>
  <c r="AC258" i="1"/>
  <c r="AD258" i="1"/>
  <c r="AE258" i="1"/>
  <c r="AB259" i="1"/>
  <c r="AC259" i="1"/>
  <c r="AD259" i="1"/>
  <c r="AE259" i="1"/>
  <c r="AB260" i="1"/>
  <c r="AC260" i="1"/>
  <c r="AD260" i="1"/>
  <c r="AE260" i="1"/>
  <c r="AB261" i="1"/>
  <c r="AC261" i="1"/>
  <c r="AD261" i="1"/>
  <c r="AE261" i="1"/>
  <c r="AB262" i="1"/>
  <c r="AC262" i="1"/>
  <c r="AD262" i="1"/>
  <c r="AE262" i="1"/>
  <c r="AB263" i="1"/>
  <c r="AC263" i="1"/>
  <c r="AD263" i="1"/>
  <c r="AE263" i="1"/>
  <c r="AB264" i="1"/>
  <c r="AC264" i="1"/>
  <c r="AD264" i="1"/>
  <c r="AE264" i="1"/>
  <c r="AB265" i="1"/>
  <c r="AC265" i="1"/>
  <c r="AD265" i="1"/>
  <c r="AE265" i="1"/>
  <c r="AB266" i="1"/>
  <c r="AC266" i="1"/>
  <c r="AD266" i="1"/>
  <c r="AE266" i="1"/>
  <c r="AB267" i="1"/>
  <c r="AC267" i="1"/>
  <c r="AD267" i="1"/>
  <c r="AE267" i="1"/>
  <c r="AB268" i="1"/>
  <c r="AC268" i="1"/>
  <c r="AD268" i="1"/>
  <c r="AE268" i="1"/>
  <c r="AB269" i="1"/>
  <c r="AC269" i="1"/>
  <c r="AD269" i="1"/>
  <c r="AE269" i="1"/>
  <c r="AB270" i="1"/>
  <c r="AC270" i="1"/>
  <c r="AD270" i="1"/>
  <c r="AE270" i="1"/>
  <c r="AB271" i="1"/>
  <c r="AC271" i="1"/>
  <c r="AD271" i="1"/>
  <c r="AE271" i="1"/>
  <c r="AB272" i="1"/>
  <c r="AC272" i="1"/>
  <c r="AD272" i="1"/>
  <c r="AE272" i="1"/>
  <c r="AB273" i="1"/>
  <c r="AC273" i="1"/>
  <c r="AD273" i="1"/>
  <c r="AE273" i="1"/>
  <c r="AB274" i="1"/>
  <c r="AC274" i="1"/>
  <c r="AD274" i="1"/>
  <c r="AE274" i="1"/>
  <c r="AB275" i="1"/>
  <c r="AC275" i="1"/>
  <c r="AD275" i="1"/>
  <c r="AE275" i="1"/>
  <c r="AB276" i="1"/>
  <c r="AC276" i="1"/>
  <c r="AD276" i="1"/>
  <c r="AE276" i="1"/>
  <c r="AB277" i="1"/>
  <c r="AC277" i="1"/>
  <c r="AD277" i="1"/>
  <c r="AE277" i="1"/>
  <c r="AB278" i="1"/>
  <c r="AC278" i="1"/>
  <c r="AD278" i="1"/>
  <c r="AE278" i="1"/>
  <c r="AB279" i="1"/>
  <c r="AC279" i="1"/>
  <c r="AD279" i="1"/>
  <c r="AE279" i="1"/>
  <c r="AB280" i="1"/>
  <c r="AC280" i="1"/>
  <c r="AD280" i="1"/>
  <c r="AE280" i="1"/>
  <c r="AB281" i="1"/>
  <c r="AC281" i="1"/>
  <c r="AD281" i="1"/>
  <c r="AE281" i="1"/>
  <c r="AB282" i="1"/>
  <c r="AC282" i="1"/>
  <c r="AD282" i="1"/>
  <c r="AE282" i="1"/>
  <c r="AB283" i="1"/>
  <c r="AC283" i="1"/>
  <c r="AD283" i="1"/>
  <c r="AE283" i="1"/>
  <c r="AB284" i="1"/>
  <c r="AC284" i="1"/>
  <c r="AD284" i="1"/>
  <c r="AE284" i="1"/>
  <c r="AB285" i="1"/>
  <c r="AC285" i="1"/>
  <c r="AD285" i="1"/>
  <c r="AE285" i="1"/>
  <c r="AB286" i="1"/>
  <c r="AC286" i="1"/>
  <c r="AD286" i="1"/>
  <c r="AE286" i="1"/>
  <c r="AB287" i="1"/>
  <c r="AC287" i="1"/>
  <c r="AD287" i="1"/>
  <c r="AE287" i="1"/>
  <c r="AB288" i="1"/>
  <c r="AC288" i="1"/>
  <c r="AD288" i="1"/>
  <c r="AE288" i="1"/>
  <c r="AB289" i="1"/>
  <c r="AC289" i="1"/>
  <c r="AD289" i="1"/>
  <c r="AE289" i="1"/>
  <c r="AB290" i="1"/>
  <c r="AC290" i="1"/>
  <c r="AD290" i="1"/>
  <c r="AE290" i="1"/>
  <c r="AB291" i="1"/>
  <c r="AC291" i="1"/>
  <c r="AD291" i="1"/>
  <c r="AE291" i="1"/>
  <c r="AB292" i="1"/>
  <c r="AC292" i="1"/>
  <c r="AD292" i="1"/>
  <c r="AE292" i="1"/>
  <c r="AB293" i="1"/>
  <c r="AC293" i="1"/>
  <c r="AD293" i="1"/>
  <c r="AE293" i="1"/>
  <c r="AB294" i="1"/>
  <c r="AC294" i="1"/>
  <c r="AD294" i="1"/>
  <c r="AE294" i="1"/>
  <c r="AB295" i="1"/>
  <c r="AC295" i="1"/>
  <c r="AD295" i="1"/>
  <c r="AE295" i="1"/>
  <c r="AB296" i="1"/>
  <c r="AC296" i="1"/>
  <c r="AD296" i="1"/>
  <c r="AE296" i="1"/>
  <c r="AB297" i="1"/>
  <c r="AC297" i="1"/>
  <c r="AD297" i="1"/>
  <c r="AE297" i="1"/>
  <c r="AB298" i="1"/>
  <c r="AC298" i="1"/>
  <c r="AD298" i="1"/>
  <c r="AE298" i="1"/>
  <c r="AB299" i="1"/>
  <c r="AC299" i="1"/>
  <c r="AD299" i="1"/>
  <c r="AE299" i="1"/>
  <c r="AB300" i="1"/>
  <c r="AC300" i="1"/>
  <c r="AD300" i="1"/>
  <c r="AE300" i="1"/>
  <c r="AB301" i="1"/>
  <c r="AC301" i="1"/>
  <c r="AD301" i="1"/>
  <c r="AE301" i="1"/>
  <c r="AB302" i="1"/>
  <c r="AC302" i="1"/>
  <c r="AD302" i="1"/>
  <c r="AE302" i="1"/>
  <c r="AB303" i="1"/>
  <c r="AC303" i="1"/>
  <c r="AD303" i="1"/>
  <c r="AE303" i="1"/>
  <c r="AB304" i="1"/>
  <c r="AC304" i="1"/>
  <c r="AD304" i="1"/>
  <c r="AE304" i="1"/>
  <c r="AB305" i="1"/>
  <c r="AC305" i="1"/>
  <c r="AD305" i="1"/>
  <c r="AE305" i="1"/>
  <c r="AB306" i="1"/>
  <c r="AC306" i="1"/>
  <c r="AD306" i="1"/>
  <c r="AE306" i="1"/>
  <c r="AB307" i="1"/>
  <c r="AC307" i="1"/>
  <c r="AD307" i="1"/>
  <c r="AE307" i="1"/>
  <c r="AB308" i="1"/>
  <c r="AC308" i="1"/>
  <c r="AD308" i="1"/>
  <c r="AE308" i="1"/>
  <c r="AB309" i="1"/>
  <c r="AC309" i="1"/>
  <c r="AD309" i="1"/>
  <c r="AE309" i="1"/>
  <c r="AB310" i="1"/>
  <c r="AC310" i="1"/>
  <c r="AD310" i="1"/>
  <c r="AE310" i="1"/>
  <c r="AB311" i="1"/>
  <c r="AC311" i="1"/>
  <c r="AD311" i="1"/>
  <c r="AE311" i="1"/>
  <c r="AB312" i="1"/>
  <c r="AC312" i="1"/>
  <c r="AD312" i="1"/>
  <c r="AE312" i="1"/>
  <c r="AB313" i="1"/>
  <c r="AC313" i="1"/>
  <c r="AD313" i="1"/>
  <c r="AE313" i="1"/>
  <c r="AB314" i="1"/>
  <c r="AC314" i="1"/>
  <c r="AD314" i="1"/>
  <c r="AE314" i="1"/>
  <c r="AB315" i="1"/>
  <c r="AC315" i="1"/>
  <c r="AD315" i="1"/>
  <c r="AE315" i="1"/>
  <c r="AB316" i="1"/>
  <c r="AC316" i="1"/>
  <c r="AD316" i="1"/>
  <c r="AE316" i="1"/>
  <c r="AB317" i="1"/>
  <c r="AC317" i="1"/>
  <c r="AD317" i="1"/>
  <c r="AE317" i="1"/>
  <c r="AB318" i="1"/>
  <c r="AC318" i="1"/>
  <c r="AD318" i="1"/>
  <c r="AE318" i="1"/>
  <c r="AB319" i="1"/>
  <c r="AC319" i="1"/>
  <c r="AD319" i="1"/>
  <c r="AE319" i="1"/>
  <c r="AB320" i="1"/>
  <c r="AC320" i="1"/>
  <c r="AD320" i="1"/>
  <c r="AE320" i="1"/>
  <c r="AB321" i="1"/>
  <c r="AC321" i="1"/>
  <c r="AD321" i="1"/>
  <c r="AE321" i="1"/>
  <c r="AB322" i="1"/>
  <c r="AC322" i="1"/>
  <c r="AD322" i="1"/>
  <c r="AE322" i="1"/>
  <c r="AB323" i="1"/>
  <c r="AC323" i="1"/>
  <c r="AD323" i="1"/>
  <c r="AE323" i="1"/>
  <c r="AB324" i="1"/>
  <c r="AC324" i="1"/>
  <c r="AD324" i="1"/>
  <c r="AE324" i="1"/>
  <c r="AB325" i="1"/>
  <c r="AC325" i="1"/>
  <c r="AD325" i="1"/>
  <c r="AE325" i="1"/>
  <c r="AB326" i="1"/>
  <c r="AC326" i="1"/>
  <c r="AD326" i="1"/>
  <c r="AE326" i="1"/>
  <c r="AB327" i="1"/>
  <c r="AC327" i="1"/>
  <c r="AD327" i="1"/>
  <c r="AE327" i="1"/>
  <c r="AB328" i="1"/>
  <c r="AC328" i="1"/>
  <c r="AD328" i="1"/>
  <c r="AE328" i="1"/>
  <c r="AB329" i="1"/>
  <c r="AC329" i="1"/>
  <c r="AD329" i="1"/>
  <c r="AE329" i="1"/>
  <c r="AB330" i="1"/>
  <c r="AC330" i="1"/>
  <c r="AD330" i="1"/>
  <c r="AE330" i="1"/>
  <c r="AB331" i="1"/>
  <c r="AC331" i="1"/>
  <c r="AD331" i="1"/>
  <c r="AE331" i="1"/>
  <c r="AB332" i="1"/>
  <c r="AC332" i="1"/>
  <c r="AD332" i="1"/>
  <c r="AE332" i="1"/>
  <c r="AB333" i="1"/>
  <c r="AC333" i="1"/>
  <c r="AD333" i="1"/>
  <c r="AE333" i="1"/>
  <c r="AB334" i="1"/>
  <c r="AC334" i="1"/>
  <c r="AD334" i="1"/>
  <c r="AE334" i="1"/>
  <c r="AB335" i="1"/>
  <c r="AC335" i="1"/>
  <c r="AD335" i="1"/>
  <c r="AE335" i="1"/>
  <c r="AB336" i="1"/>
  <c r="AC336" i="1"/>
  <c r="AD336" i="1"/>
  <c r="AE336" i="1"/>
  <c r="AB337" i="1"/>
  <c r="AC337" i="1"/>
  <c r="AD337" i="1"/>
  <c r="AE337" i="1"/>
  <c r="AB338" i="1"/>
  <c r="AC338" i="1"/>
  <c r="AD338" i="1"/>
  <c r="AE338" i="1"/>
  <c r="AB339" i="1"/>
  <c r="AC339" i="1"/>
  <c r="AD339" i="1"/>
  <c r="AE339" i="1"/>
  <c r="AB340" i="1"/>
  <c r="AC340" i="1"/>
  <c r="AD340" i="1"/>
  <c r="AE340" i="1"/>
  <c r="AB341" i="1"/>
  <c r="AC341" i="1"/>
  <c r="AD341" i="1"/>
  <c r="AE341" i="1"/>
  <c r="AB342" i="1"/>
  <c r="AC342" i="1"/>
  <c r="AD342" i="1"/>
  <c r="AE342" i="1"/>
  <c r="AB343" i="1"/>
  <c r="AC343" i="1"/>
  <c r="AD343" i="1"/>
  <c r="AE343" i="1"/>
  <c r="AB344" i="1"/>
  <c r="AC344" i="1"/>
  <c r="AD344" i="1"/>
  <c r="AE344" i="1"/>
  <c r="AB345" i="1"/>
  <c r="AC345" i="1"/>
  <c r="AD345" i="1"/>
  <c r="AE345" i="1"/>
  <c r="AB346" i="1"/>
  <c r="AC346" i="1"/>
  <c r="AD346" i="1"/>
  <c r="AE346" i="1"/>
  <c r="AB347" i="1"/>
  <c r="AC347" i="1"/>
  <c r="AD347" i="1"/>
  <c r="AE347" i="1"/>
  <c r="AB348" i="1"/>
  <c r="AC348" i="1"/>
  <c r="AD348" i="1"/>
  <c r="AE348" i="1"/>
  <c r="AB349" i="1"/>
  <c r="AC349" i="1"/>
  <c r="AD349" i="1"/>
  <c r="AE349" i="1"/>
  <c r="AB350" i="1"/>
  <c r="AC350" i="1"/>
  <c r="AD350" i="1"/>
  <c r="AE350" i="1"/>
  <c r="AB351" i="1"/>
  <c r="AC351" i="1"/>
  <c r="AD351" i="1"/>
  <c r="AE351" i="1"/>
  <c r="AB352" i="1"/>
  <c r="AC352" i="1"/>
  <c r="AD352" i="1"/>
  <c r="AE352" i="1"/>
  <c r="AB353" i="1"/>
  <c r="AC353" i="1"/>
  <c r="AD353" i="1"/>
  <c r="AE353" i="1"/>
  <c r="AB354" i="1"/>
  <c r="AC354" i="1"/>
  <c r="AD354" i="1"/>
  <c r="AE354" i="1"/>
  <c r="AB355" i="1"/>
  <c r="AC355" i="1"/>
  <c r="AD355" i="1"/>
  <c r="AE355" i="1"/>
  <c r="AB356" i="1"/>
  <c r="AC356" i="1"/>
  <c r="AD356" i="1"/>
  <c r="AE356" i="1"/>
  <c r="AB357" i="1"/>
  <c r="AC357" i="1"/>
  <c r="AD357" i="1"/>
  <c r="AE357" i="1"/>
  <c r="AB358" i="1"/>
  <c r="AC358" i="1"/>
  <c r="AD358" i="1"/>
  <c r="AE358" i="1"/>
  <c r="AB359" i="1"/>
  <c r="AC359" i="1"/>
  <c r="AD359" i="1"/>
  <c r="AE359" i="1"/>
  <c r="AB360" i="1"/>
  <c r="AC360" i="1"/>
  <c r="AD360" i="1"/>
  <c r="AE360" i="1"/>
  <c r="AB361" i="1"/>
  <c r="AC361" i="1"/>
  <c r="AD361" i="1"/>
  <c r="AE361" i="1"/>
  <c r="AB362" i="1"/>
  <c r="AC362" i="1"/>
  <c r="AD362" i="1"/>
  <c r="AE362" i="1"/>
  <c r="AB363" i="1"/>
  <c r="AC363" i="1"/>
  <c r="AD363" i="1"/>
  <c r="AE363" i="1"/>
  <c r="AB364" i="1"/>
  <c r="AC364" i="1"/>
  <c r="AD364" i="1"/>
  <c r="AE364" i="1"/>
  <c r="AB365" i="1"/>
  <c r="AC365" i="1"/>
  <c r="AD365" i="1"/>
  <c r="AE365" i="1"/>
  <c r="AB366" i="1"/>
  <c r="AC366" i="1"/>
  <c r="AD366" i="1"/>
  <c r="AE366" i="1"/>
  <c r="AB367" i="1"/>
  <c r="AC367" i="1"/>
  <c r="AD367" i="1"/>
  <c r="AE367" i="1"/>
  <c r="AB368" i="1"/>
  <c r="AC368" i="1"/>
  <c r="AD368" i="1"/>
  <c r="AE368" i="1"/>
  <c r="AB369" i="1"/>
  <c r="AC369" i="1"/>
  <c r="AD369" i="1"/>
  <c r="AE369" i="1"/>
  <c r="AB370" i="1"/>
  <c r="AC370" i="1"/>
  <c r="AD370" i="1"/>
  <c r="AE370" i="1"/>
  <c r="AB371" i="1"/>
  <c r="AC371" i="1"/>
  <c r="AD371" i="1"/>
  <c r="AE371" i="1"/>
  <c r="AB372" i="1"/>
  <c r="AC372" i="1"/>
  <c r="AD372" i="1"/>
  <c r="AE372" i="1"/>
  <c r="AB373" i="1"/>
  <c r="AC373" i="1"/>
  <c r="AD373" i="1"/>
  <c r="AE373" i="1"/>
  <c r="AB374" i="1"/>
  <c r="AC374" i="1"/>
  <c r="AD374" i="1"/>
  <c r="AE374" i="1"/>
  <c r="AB375" i="1"/>
  <c r="AC375" i="1"/>
  <c r="AD375" i="1"/>
  <c r="AE375" i="1"/>
  <c r="AB376" i="1"/>
  <c r="AC376" i="1"/>
  <c r="AD376" i="1"/>
  <c r="AE376" i="1"/>
  <c r="AB377" i="1"/>
  <c r="AC377" i="1"/>
  <c r="AD377" i="1"/>
  <c r="AE377" i="1"/>
  <c r="AB378" i="1"/>
  <c r="AC378" i="1"/>
  <c r="AD378" i="1"/>
  <c r="AE378" i="1"/>
  <c r="AB379" i="1"/>
  <c r="AC379" i="1"/>
  <c r="AD379" i="1"/>
  <c r="AE379" i="1"/>
  <c r="AB380" i="1"/>
  <c r="AC380" i="1"/>
  <c r="AD380" i="1"/>
  <c r="AE380" i="1"/>
  <c r="AB381" i="1"/>
  <c r="AC381" i="1"/>
  <c r="AD381" i="1"/>
  <c r="AE381" i="1"/>
  <c r="AB382" i="1"/>
  <c r="AC382" i="1"/>
  <c r="AD382" i="1"/>
  <c r="AE382" i="1"/>
  <c r="AB383" i="1"/>
  <c r="AC383" i="1"/>
  <c r="AD383" i="1"/>
  <c r="AE383" i="1"/>
  <c r="AB384" i="1"/>
  <c r="AC384" i="1"/>
  <c r="AD384" i="1"/>
  <c r="AE384" i="1"/>
  <c r="AB385" i="1"/>
  <c r="AC385" i="1"/>
  <c r="AD385" i="1"/>
  <c r="AE385" i="1"/>
  <c r="AB386" i="1"/>
  <c r="AC386" i="1"/>
  <c r="AD386" i="1"/>
  <c r="AE386" i="1"/>
  <c r="AB387" i="1"/>
  <c r="AC387" i="1"/>
  <c r="AD387" i="1"/>
  <c r="AE387" i="1"/>
  <c r="AB388" i="1"/>
  <c r="AC388" i="1"/>
  <c r="AD388" i="1"/>
  <c r="AE388" i="1"/>
  <c r="AB389" i="1"/>
  <c r="AC389" i="1"/>
  <c r="AD389" i="1"/>
  <c r="AE389" i="1"/>
  <c r="AB390" i="1"/>
  <c r="AC390" i="1"/>
  <c r="AD390" i="1"/>
  <c r="AE390" i="1"/>
  <c r="AB391" i="1"/>
  <c r="AC391" i="1"/>
  <c r="AD391" i="1"/>
  <c r="AE391" i="1"/>
  <c r="AB392" i="1"/>
  <c r="AC392" i="1"/>
  <c r="AD392" i="1"/>
  <c r="AE392" i="1"/>
  <c r="AB393" i="1"/>
  <c r="AC393" i="1"/>
  <c r="AD393" i="1"/>
  <c r="AE393" i="1"/>
  <c r="AB394" i="1"/>
  <c r="AC394" i="1"/>
  <c r="AD394" i="1"/>
  <c r="AE394" i="1"/>
  <c r="AB395" i="1"/>
  <c r="AC395" i="1"/>
  <c r="AD395" i="1"/>
  <c r="AE395" i="1"/>
  <c r="AB396" i="1"/>
  <c r="AC396" i="1"/>
  <c r="AD396" i="1"/>
  <c r="AE396" i="1"/>
  <c r="AB397" i="1"/>
  <c r="AC397" i="1"/>
  <c r="AD397" i="1"/>
  <c r="AE397" i="1"/>
  <c r="AB398" i="1"/>
  <c r="AC398" i="1"/>
  <c r="AD398" i="1"/>
  <c r="AE398" i="1"/>
  <c r="AB399" i="1"/>
  <c r="AC399" i="1"/>
  <c r="AD399" i="1"/>
  <c r="AE399" i="1"/>
  <c r="AB400" i="1"/>
  <c r="AC400" i="1"/>
  <c r="AD400" i="1"/>
  <c r="AE400" i="1"/>
  <c r="AB401" i="1"/>
  <c r="AC401" i="1"/>
  <c r="AD401" i="1"/>
  <c r="AE401" i="1"/>
  <c r="AB402" i="1"/>
  <c r="AC402" i="1"/>
  <c r="AD402" i="1"/>
  <c r="AE402" i="1"/>
  <c r="AB403" i="1"/>
  <c r="AC403" i="1"/>
  <c r="AD403" i="1"/>
  <c r="AE403" i="1"/>
  <c r="AB404" i="1"/>
  <c r="AC404" i="1"/>
  <c r="AD404" i="1"/>
  <c r="AE404" i="1"/>
  <c r="AB405" i="1"/>
  <c r="AC405" i="1"/>
  <c r="AD405" i="1"/>
  <c r="AE405" i="1"/>
  <c r="AB406" i="1"/>
  <c r="AC406" i="1"/>
  <c r="AD406" i="1"/>
  <c r="AE406" i="1"/>
  <c r="AB407" i="1"/>
  <c r="AC407" i="1"/>
  <c r="AD407" i="1"/>
  <c r="AE407" i="1"/>
  <c r="AB408" i="1"/>
  <c r="AC408" i="1"/>
  <c r="AD408" i="1"/>
  <c r="AE408" i="1"/>
  <c r="AB409" i="1"/>
  <c r="AC409" i="1"/>
  <c r="AD409" i="1"/>
  <c r="AE409" i="1"/>
  <c r="AB410" i="1"/>
  <c r="AC410" i="1"/>
  <c r="AD410" i="1"/>
  <c r="AE410" i="1"/>
  <c r="AB411" i="1"/>
  <c r="AC411" i="1"/>
  <c r="AD411" i="1"/>
  <c r="AE411" i="1"/>
  <c r="AB412" i="1"/>
  <c r="AC412" i="1"/>
  <c r="AD412" i="1"/>
  <c r="AE412" i="1"/>
  <c r="AB413" i="1"/>
  <c r="AC413" i="1"/>
  <c r="AD413" i="1"/>
  <c r="AE413" i="1"/>
  <c r="AB414" i="1"/>
  <c r="AC414" i="1"/>
  <c r="AD414" i="1"/>
  <c r="AE414" i="1"/>
  <c r="AB415" i="1"/>
  <c r="AC415" i="1"/>
  <c r="AD415" i="1"/>
  <c r="AE415" i="1"/>
  <c r="AB416" i="1"/>
  <c r="AC416" i="1"/>
  <c r="AD416" i="1"/>
  <c r="AE416" i="1"/>
  <c r="AB417" i="1"/>
  <c r="AC417" i="1"/>
  <c r="AD417" i="1"/>
  <c r="AE417" i="1"/>
  <c r="AB418" i="1"/>
  <c r="AC418" i="1"/>
  <c r="AD418" i="1"/>
  <c r="AE418" i="1"/>
  <c r="AB419" i="1"/>
  <c r="AC419" i="1"/>
  <c r="AD419" i="1"/>
  <c r="AE419" i="1"/>
  <c r="AB420" i="1"/>
  <c r="AC420" i="1"/>
  <c r="AD420" i="1"/>
  <c r="AE420" i="1"/>
  <c r="AB421" i="1"/>
  <c r="AC421" i="1"/>
  <c r="AD421" i="1"/>
  <c r="AE421" i="1"/>
  <c r="AB422" i="1"/>
  <c r="AC422" i="1"/>
  <c r="AD422" i="1"/>
  <c r="AE422" i="1"/>
  <c r="AB423" i="1"/>
  <c r="AC423" i="1"/>
  <c r="AD423" i="1"/>
  <c r="AE423" i="1"/>
  <c r="AB424" i="1"/>
  <c r="AC424" i="1"/>
  <c r="AD424" i="1"/>
  <c r="AE424" i="1"/>
  <c r="AB425" i="1"/>
  <c r="AC425" i="1"/>
  <c r="AD425" i="1"/>
  <c r="AE425" i="1"/>
  <c r="AB426" i="1"/>
  <c r="AC426" i="1"/>
  <c r="AD426" i="1"/>
  <c r="AE426" i="1"/>
  <c r="AB427" i="1"/>
  <c r="AC427" i="1"/>
  <c r="AD427" i="1"/>
  <c r="AE427" i="1"/>
  <c r="AB428" i="1"/>
  <c r="AC428" i="1"/>
  <c r="AD428" i="1"/>
  <c r="AE428" i="1"/>
  <c r="AB429" i="1"/>
  <c r="AC429" i="1"/>
  <c r="AD429" i="1"/>
  <c r="AE429" i="1"/>
  <c r="AB430" i="1"/>
  <c r="AC430" i="1"/>
  <c r="AD430" i="1"/>
  <c r="AE430" i="1"/>
  <c r="AB431" i="1"/>
  <c r="AC431" i="1"/>
  <c r="AD431" i="1"/>
  <c r="AE431" i="1"/>
  <c r="AB432" i="1"/>
  <c r="AC432" i="1"/>
  <c r="AD432" i="1"/>
  <c r="AE432" i="1"/>
  <c r="AB433" i="1"/>
  <c r="AC433" i="1"/>
  <c r="AD433" i="1"/>
  <c r="AE433" i="1"/>
  <c r="AB434" i="1"/>
  <c r="AC434" i="1"/>
  <c r="AD434" i="1"/>
  <c r="AE434" i="1"/>
  <c r="AB435" i="1"/>
  <c r="AC435" i="1"/>
  <c r="AD435" i="1"/>
  <c r="AE435" i="1"/>
  <c r="AB436" i="1"/>
  <c r="AC436" i="1"/>
  <c r="AD436" i="1"/>
  <c r="AE436" i="1"/>
  <c r="AB437" i="1"/>
  <c r="AC437" i="1"/>
  <c r="AD437" i="1"/>
  <c r="AE437" i="1"/>
  <c r="AB438" i="1"/>
  <c r="AC438" i="1"/>
  <c r="AD438" i="1"/>
  <c r="AE438" i="1"/>
  <c r="AB439" i="1"/>
  <c r="AC439" i="1"/>
  <c r="AD439" i="1"/>
  <c r="AE439" i="1"/>
  <c r="AB440" i="1"/>
  <c r="AC440" i="1"/>
  <c r="AD440" i="1"/>
  <c r="AE440" i="1"/>
  <c r="AB441" i="1"/>
  <c r="AC441" i="1"/>
  <c r="AD441" i="1"/>
  <c r="AE441" i="1"/>
  <c r="AB442" i="1"/>
  <c r="AC442" i="1"/>
  <c r="AD442" i="1"/>
  <c r="AE442" i="1"/>
  <c r="AB443" i="1"/>
  <c r="AC443" i="1"/>
  <c r="AD443" i="1"/>
  <c r="AE443" i="1"/>
  <c r="AB444" i="1"/>
  <c r="AC444" i="1"/>
  <c r="AD444" i="1"/>
  <c r="AE444" i="1"/>
  <c r="AB445" i="1"/>
  <c r="AC445" i="1"/>
  <c r="AD445" i="1"/>
  <c r="AE445" i="1"/>
  <c r="AB446" i="1"/>
  <c r="AC446" i="1"/>
  <c r="AD446" i="1"/>
  <c r="AE446" i="1"/>
  <c r="AB447" i="1"/>
  <c r="AC447" i="1"/>
  <c r="AD447" i="1"/>
  <c r="AE447" i="1"/>
  <c r="AB448" i="1"/>
  <c r="AC448" i="1"/>
  <c r="AD448" i="1"/>
  <c r="AE448" i="1"/>
  <c r="AB449" i="1"/>
  <c r="AC449" i="1"/>
  <c r="AD449" i="1"/>
  <c r="AE449" i="1"/>
  <c r="AB450" i="1"/>
  <c r="AC450" i="1"/>
  <c r="AD450" i="1"/>
  <c r="AE450" i="1"/>
  <c r="AB451" i="1"/>
  <c r="AC451" i="1"/>
  <c r="AD451" i="1"/>
  <c r="AE451" i="1"/>
  <c r="AB452" i="1"/>
  <c r="AC452" i="1"/>
  <c r="AD452" i="1"/>
  <c r="AE452" i="1"/>
  <c r="AB453" i="1"/>
  <c r="AC453" i="1"/>
  <c r="AD453" i="1"/>
  <c r="AE453" i="1"/>
  <c r="AB454" i="1"/>
  <c r="AC454" i="1"/>
  <c r="AD454" i="1"/>
  <c r="AE454" i="1"/>
  <c r="AB455" i="1"/>
  <c r="AC455" i="1"/>
  <c r="AD455" i="1"/>
  <c r="AE455" i="1"/>
  <c r="AB456" i="1"/>
  <c r="AC456" i="1"/>
  <c r="AD456" i="1"/>
  <c r="AE456" i="1"/>
  <c r="AB457" i="1"/>
  <c r="AC457" i="1"/>
  <c r="AD457" i="1"/>
  <c r="AE457" i="1"/>
  <c r="AB458" i="1"/>
  <c r="AC458" i="1"/>
  <c r="AD458" i="1"/>
  <c r="AE458" i="1"/>
  <c r="AB459" i="1"/>
  <c r="AC459" i="1"/>
  <c r="AD459" i="1"/>
  <c r="AE459" i="1"/>
  <c r="AB460" i="1"/>
  <c r="AC460" i="1"/>
  <c r="AD460" i="1"/>
  <c r="AE460" i="1"/>
  <c r="AB461" i="1"/>
  <c r="AC461" i="1"/>
  <c r="AD461" i="1"/>
  <c r="AE461" i="1"/>
  <c r="AB462" i="1"/>
  <c r="AC462" i="1"/>
  <c r="AD462" i="1"/>
  <c r="AE462" i="1"/>
  <c r="AB463" i="1"/>
  <c r="AC463" i="1"/>
  <c r="AD463" i="1"/>
  <c r="AE463" i="1"/>
  <c r="AB464" i="1"/>
  <c r="AC464" i="1"/>
  <c r="AD464" i="1"/>
  <c r="AE464" i="1"/>
  <c r="AB465" i="1"/>
  <c r="AC465" i="1"/>
  <c r="AD465" i="1"/>
  <c r="AE465" i="1"/>
  <c r="AB466" i="1"/>
  <c r="AC466" i="1"/>
  <c r="AD466" i="1"/>
  <c r="AE466" i="1"/>
  <c r="AB467" i="1"/>
  <c r="AC467" i="1"/>
  <c r="AD467" i="1"/>
  <c r="AE467" i="1"/>
  <c r="AB468" i="1"/>
  <c r="AC468" i="1"/>
  <c r="AD468" i="1"/>
  <c r="AE468" i="1"/>
  <c r="AB469" i="1"/>
  <c r="AC469" i="1"/>
  <c r="AD469" i="1"/>
  <c r="AE469" i="1"/>
  <c r="AB470" i="1"/>
  <c r="AC470" i="1"/>
  <c r="AD470" i="1"/>
  <c r="AE470" i="1"/>
  <c r="AB471" i="1"/>
  <c r="AC471" i="1"/>
  <c r="AD471" i="1"/>
  <c r="AE471" i="1"/>
  <c r="AB472" i="1"/>
  <c r="AC472" i="1"/>
  <c r="AD472" i="1"/>
  <c r="AE472" i="1"/>
  <c r="AB473" i="1"/>
  <c r="AC473" i="1"/>
  <c r="AD473" i="1"/>
  <c r="AE473" i="1"/>
  <c r="AB474" i="1"/>
  <c r="AC474" i="1"/>
  <c r="AD474" i="1"/>
  <c r="AE474" i="1"/>
  <c r="AB475" i="1"/>
  <c r="AC475" i="1"/>
  <c r="AD475" i="1"/>
  <c r="AE475" i="1"/>
  <c r="AB476" i="1"/>
  <c r="AC476" i="1"/>
  <c r="AD476" i="1"/>
  <c r="AE476" i="1"/>
  <c r="AB477" i="1"/>
  <c r="AC477" i="1"/>
  <c r="AD477" i="1"/>
  <c r="AE477" i="1"/>
  <c r="AB478" i="1"/>
  <c r="AC478" i="1"/>
  <c r="AD478" i="1"/>
  <c r="AE478" i="1"/>
  <c r="AB479" i="1"/>
  <c r="AC479" i="1"/>
  <c r="AD479" i="1"/>
  <c r="AE479" i="1"/>
  <c r="AB480" i="1"/>
  <c r="AC480" i="1"/>
  <c r="AD480" i="1"/>
  <c r="AE480" i="1"/>
  <c r="AB481" i="1"/>
  <c r="AC481" i="1"/>
  <c r="AD481" i="1"/>
  <c r="AE481" i="1"/>
  <c r="AB482" i="1"/>
  <c r="AC482" i="1"/>
  <c r="AD482" i="1"/>
  <c r="AE482" i="1"/>
  <c r="AB483" i="1"/>
  <c r="AC483" i="1"/>
  <c r="AD483" i="1"/>
  <c r="AE483" i="1"/>
  <c r="AB484" i="1"/>
  <c r="AC484" i="1"/>
  <c r="AD484" i="1"/>
  <c r="AE484" i="1"/>
  <c r="AB485" i="1"/>
  <c r="AC485" i="1"/>
  <c r="AD485" i="1"/>
  <c r="AE485" i="1"/>
  <c r="AB486" i="1"/>
  <c r="AC486" i="1"/>
  <c r="AD486" i="1"/>
  <c r="AE486" i="1"/>
  <c r="AB487" i="1"/>
  <c r="AC487" i="1"/>
  <c r="AD487" i="1"/>
  <c r="AE487" i="1"/>
  <c r="AB488" i="1"/>
  <c r="AC488" i="1"/>
  <c r="AD488" i="1"/>
  <c r="AE488" i="1"/>
  <c r="AB489" i="1"/>
  <c r="AC489" i="1"/>
  <c r="AD489" i="1"/>
  <c r="AE489" i="1"/>
  <c r="AB490" i="1"/>
  <c r="AC490" i="1"/>
  <c r="AD490" i="1"/>
  <c r="AE490" i="1"/>
  <c r="AB491" i="1"/>
  <c r="AC491" i="1"/>
  <c r="AD491" i="1"/>
  <c r="AE491" i="1"/>
  <c r="AB492" i="1"/>
  <c r="AC492" i="1"/>
  <c r="AD492" i="1"/>
  <c r="AE492" i="1"/>
  <c r="AB493" i="1"/>
  <c r="AC493" i="1"/>
  <c r="AD493" i="1"/>
  <c r="AE493" i="1"/>
  <c r="AB494" i="1"/>
  <c r="AC494" i="1"/>
  <c r="AD494" i="1"/>
  <c r="AE494" i="1"/>
  <c r="AB495" i="1"/>
  <c r="AC495" i="1"/>
  <c r="AD495" i="1"/>
  <c r="AE495" i="1"/>
  <c r="AB496" i="1"/>
  <c r="AC496" i="1"/>
  <c r="AD496" i="1"/>
  <c r="AE496" i="1"/>
  <c r="AB497" i="1"/>
  <c r="AC497" i="1"/>
  <c r="AD497" i="1"/>
  <c r="AE497" i="1"/>
  <c r="AB498" i="1"/>
  <c r="AC498" i="1"/>
  <c r="AD498" i="1"/>
  <c r="AE498" i="1"/>
  <c r="AB499" i="1"/>
  <c r="AC499" i="1"/>
  <c r="AD499" i="1"/>
  <c r="AE499" i="1"/>
  <c r="AB500" i="1"/>
  <c r="AC500" i="1"/>
  <c r="AD500" i="1"/>
  <c r="AE500" i="1"/>
  <c r="AB501" i="1"/>
  <c r="AC501" i="1"/>
  <c r="AD501" i="1"/>
  <c r="AE501" i="1"/>
  <c r="AB502" i="1"/>
  <c r="AC502" i="1"/>
  <c r="AD502" i="1"/>
  <c r="AE502" i="1"/>
  <c r="AB503" i="1"/>
  <c r="AC503" i="1"/>
  <c r="AD503" i="1"/>
  <c r="AE503" i="1"/>
  <c r="AB504" i="1"/>
  <c r="AC504" i="1"/>
  <c r="AD504" i="1"/>
  <c r="AE504" i="1"/>
  <c r="AB505" i="1"/>
  <c r="AC505" i="1"/>
  <c r="AD505" i="1"/>
  <c r="AE505" i="1"/>
  <c r="AB506" i="1"/>
  <c r="AC506" i="1"/>
  <c r="AD506" i="1"/>
  <c r="AE506" i="1"/>
  <c r="AB507" i="1"/>
  <c r="AC507" i="1"/>
  <c r="AD507" i="1"/>
  <c r="AE507" i="1"/>
  <c r="AB508" i="1"/>
  <c r="AC508" i="1"/>
  <c r="AD508" i="1"/>
  <c r="AE508" i="1"/>
  <c r="AB509" i="1"/>
  <c r="AC509" i="1"/>
  <c r="AD509" i="1"/>
  <c r="AE509" i="1"/>
  <c r="AB510" i="1"/>
  <c r="AC510" i="1"/>
  <c r="AD510" i="1"/>
  <c r="AE510" i="1"/>
  <c r="AB511" i="1"/>
  <c r="AC511" i="1"/>
  <c r="AD511" i="1"/>
  <c r="AE511" i="1"/>
  <c r="AB512" i="1"/>
  <c r="AC512" i="1"/>
  <c r="AD512" i="1"/>
  <c r="AE512" i="1"/>
  <c r="AB513" i="1"/>
  <c r="AC513" i="1"/>
  <c r="AD513" i="1"/>
  <c r="AE513" i="1"/>
  <c r="AB514" i="1"/>
  <c r="AC514" i="1"/>
  <c r="AD514" i="1"/>
  <c r="AE514" i="1"/>
  <c r="AB515" i="1"/>
  <c r="AC515" i="1"/>
  <c r="AD515" i="1"/>
  <c r="AE515" i="1"/>
  <c r="AB516" i="1"/>
  <c r="AC516" i="1"/>
  <c r="AD516" i="1"/>
  <c r="AE516" i="1"/>
  <c r="AB517" i="1"/>
  <c r="AC517" i="1"/>
  <c r="AD517" i="1"/>
  <c r="AE517" i="1"/>
  <c r="AB518" i="1"/>
  <c r="AC518" i="1"/>
  <c r="AD518" i="1"/>
  <c r="AE518" i="1"/>
  <c r="AB519" i="1"/>
  <c r="AC519" i="1"/>
  <c r="AD519" i="1"/>
  <c r="AE519" i="1"/>
  <c r="AB520" i="1"/>
  <c r="AC520" i="1"/>
  <c r="AD520" i="1"/>
  <c r="AE520" i="1"/>
  <c r="AB521" i="1"/>
  <c r="AC521" i="1"/>
  <c r="AD521" i="1"/>
  <c r="AE521" i="1"/>
  <c r="AB522" i="1"/>
  <c r="AC522" i="1"/>
  <c r="AD522" i="1"/>
  <c r="AE522" i="1"/>
  <c r="AB523" i="1"/>
  <c r="AC523" i="1"/>
  <c r="AD523" i="1"/>
  <c r="AE523" i="1"/>
  <c r="AB524" i="1"/>
  <c r="AC524" i="1"/>
  <c r="AD524" i="1"/>
  <c r="AE524" i="1"/>
  <c r="AB525" i="1"/>
  <c r="AC525" i="1"/>
  <c r="AD525" i="1"/>
  <c r="AE525" i="1"/>
  <c r="AB526" i="1"/>
  <c r="AC526" i="1"/>
  <c r="AD526" i="1"/>
  <c r="AE526" i="1"/>
  <c r="AB527" i="1"/>
  <c r="AC527" i="1"/>
  <c r="AD527" i="1"/>
  <c r="AE527" i="1"/>
  <c r="AB528" i="1"/>
  <c r="AC528" i="1"/>
  <c r="AD528" i="1"/>
  <c r="AE528" i="1"/>
  <c r="AB529" i="1"/>
  <c r="AC529" i="1"/>
  <c r="AD529" i="1"/>
  <c r="AE529" i="1"/>
  <c r="AB530" i="1"/>
  <c r="AC530" i="1"/>
  <c r="AD530" i="1"/>
  <c r="AE530" i="1"/>
  <c r="AB531" i="1"/>
  <c r="AC531" i="1"/>
  <c r="AD531" i="1"/>
  <c r="AE531" i="1"/>
  <c r="AB532" i="1"/>
  <c r="AC532" i="1"/>
  <c r="AD532" i="1"/>
  <c r="AE532" i="1"/>
  <c r="AB533" i="1"/>
  <c r="AC533" i="1"/>
  <c r="AD533" i="1"/>
  <c r="AE533" i="1"/>
  <c r="AB534" i="1"/>
  <c r="AC534" i="1"/>
  <c r="AD534" i="1"/>
  <c r="AE534" i="1"/>
  <c r="AB535" i="1"/>
  <c r="AC535" i="1"/>
  <c r="AD535" i="1"/>
  <c r="AE535" i="1"/>
  <c r="AB536" i="1"/>
  <c r="AC536" i="1"/>
  <c r="AD536" i="1"/>
  <c r="AE536" i="1"/>
  <c r="AB537" i="1"/>
  <c r="AC537" i="1"/>
  <c r="AD537" i="1"/>
  <c r="AE537" i="1"/>
  <c r="AB538" i="1"/>
  <c r="AC538" i="1"/>
  <c r="AD538" i="1"/>
  <c r="AE538" i="1"/>
  <c r="AB539" i="1"/>
  <c r="AC539" i="1"/>
  <c r="AD539" i="1"/>
  <c r="AE539" i="1"/>
  <c r="AB540" i="1"/>
  <c r="AC540" i="1"/>
  <c r="AD540" i="1"/>
  <c r="AE540" i="1"/>
  <c r="AB541" i="1"/>
  <c r="AC541" i="1"/>
  <c r="AD541" i="1"/>
  <c r="AE541" i="1"/>
  <c r="AB542" i="1"/>
  <c r="AC542" i="1"/>
  <c r="AD542" i="1"/>
  <c r="AE542" i="1"/>
  <c r="AB543" i="1"/>
  <c r="AC543" i="1"/>
  <c r="AD543" i="1"/>
  <c r="AE543" i="1"/>
  <c r="AB544" i="1"/>
  <c r="AC544" i="1"/>
  <c r="AD544" i="1"/>
  <c r="AE544" i="1"/>
  <c r="AB545" i="1"/>
  <c r="AC545" i="1"/>
  <c r="AD545" i="1"/>
  <c r="AE545" i="1"/>
  <c r="AB546" i="1"/>
  <c r="AC546" i="1"/>
  <c r="AD546" i="1"/>
  <c r="AE546" i="1"/>
  <c r="AB547" i="1"/>
  <c r="AC547" i="1"/>
  <c r="AD547" i="1"/>
  <c r="AE547" i="1"/>
  <c r="AB548" i="1"/>
  <c r="AC548" i="1"/>
  <c r="AD548" i="1"/>
  <c r="AE548" i="1"/>
  <c r="AB549" i="1"/>
  <c r="AC549" i="1"/>
  <c r="AD549" i="1"/>
  <c r="AE549" i="1"/>
  <c r="AB550" i="1"/>
  <c r="AC550" i="1"/>
  <c r="AD550" i="1"/>
  <c r="AE550" i="1"/>
  <c r="AB551" i="1"/>
  <c r="AC551" i="1"/>
  <c r="AD551" i="1"/>
  <c r="AE551" i="1"/>
  <c r="AB552" i="1"/>
  <c r="AC552" i="1"/>
  <c r="AD552" i="1"/>
  <c r="AE552" i="1"/>
  <c r="AB553" i="1"/>
  <c r="AC553" i="1"/>
  <c r="AD553" i="1"/>
  <c r="AE553" i="1"/>
  <c r="AB554" i="1"/>
  <c r="AC554" i="1"/>
  <c r="AD554" i="1"/>
  <c r="AE554" i="1"/>
  <c r="AB555" i="1"/>
  <c r="AC555" i="1"/>
  <c r="AD555" i="1"/>
  <c r="AE555" i="1"/>
  <c r="AB556" i="1"/>
  <c r="AC556" i="1"/>
  <c r="AD556" i="1"/>
  <c r="AE556" i="1"/>
  <c r="AB557" i="1"/>
  <c r="AC557" i="1"/>
  <c r="AD557" i="1"/>
  <c r="AE557" i="1"/>
  <c r="AB558" i="1"/>
  <c r="AC558" i="1"/>
  <c r="AD558" i="1"/>
  <c r="AE558" i="1"/>
  <c r="AB559" i="1"/>
  <c r="AC559" i="1"/>
  <c r="AD559" i="1"/>
  <c r="AE559" i="1"/>
  <c r="AB560" i="1"/>
  <c r="AC560" i="1"/>
  <c r="AD560" i="1"/>
  <c r="AE560" i="1"/>
  <c r="AB561" i="1"/>
  <c r="AC561" i="1"/>
  <c r="AD561" i="1"/>
  <c r="AE561" i="1"/>
  <c r="AB562" i="1"/>
  <c r="AC562" i="1"/>
  <c r="AD562" i="1"/>
  <c r="AE562" i="1"/>
  <c r="AB563" i="1"/>
  <c r="AC563" i="1"/>
  <c r="AD563" i="1"/>
  <c r="AE563" i="1"/>
  <c r="AB564" i="1"/>
  <c r="AC564" i="1"/>
  <c r="AD564" i="1"/>
  <c r="AE564" i="1"/>
  <c r="AB565" i="1"/>
  <c r="AC565" i="1"/>
  <c r="AD565" i="1"/>
  <c r="AE565" i="1"/>
  <c r="AB566" i="1"/>
  <c r="AC566" i="1"/>
  <c r="AD566" i="1"/>
  <c r="AE566" i="1"/>
  <c r="AB567" i="1"/>
  <c r="AC567" i="1"/>
  <c r="AD567" i="1"/>
  <c r="AE567" i="1"/>
  <c r="AB568" i="1"/>
  <c r="AC568" i="1"/>
  <c r="AD568" i="1"/>
  <c r="AE568" i="1"/>
  <c r="AB569" i="1"/>
  <c r="AC569" i="1"/>
  <c r="AD569" i="1"/>
  <c r="AE569" i="1"/>
  <c r="AB570" i="1"/>
  <c r="AC570" i="1"/>
  <c r="AD570" i="1"/>
  <c r="AE570" i="1"/>
  <c r="AB571" i="1"/>
  <c r="AC571" i="1"/>
  <c r="AD571" i="1"/>
  <c r="AE571" i="1"/>
  <c r="AB572" i="1"/>
  <c r="AC572" i="1"/>
  <c r="AD572" i="1"/>
  <c r="AE572" i="1"/>
  <c r="AB573" i="1"/>
  <c r="AC573" i="1"/>
  <c r="AD573" i="1"/>
  <c r="AE573" i="1"/>
  <c r="AB574" i="1"/>
  <c r="AC574" i="1"/>
  <c r="AD574" i="1"/>
  <c r="AE574" i="1"/>
  <c r="AB575" i="1"/>
  <c r="AC575" i="1"/>
  <c r="AD575" i="1"/>
  <c r="AE575" i="1"/>
  <c r="AB576" i="1"/>
  <c r="AC576" i="1"/>
  <c r="AD576" i="1"/>
  <c r="AE576" i="1"/>
  <c r="AB577" i="1"/>
  <c r="AC577" i="1"/>
  <c r="AD577" i="1"/>
  <c r="AE577" i="1"/>
  <c r="AB578" i="1"/>
  <c r="AC578" i="1"/>
  <c r="AD578" i="1"/>
  <c r="AE578" i="1"/>
  <c r="AB579" i="1"/>
  <c r="AC579" i="1"/>
  <c r="AD579" i="1"/>
  <c r="AE579" i="1"/>
  <c r="AB580" i="1"/>
  <c r="AC580" i="1"/>
  <c r="AD580" i="1"/>
  <c r="AE580" i="1"/>
  <c r="AB581" i="1"/>
  <c r="AC581" i="1"/>
  <c r="AD581" i="1"/>
  <c r="AE581" i="1"/>
  <c r="AB582" i="1"/>
  <c r="AC582" i="1"/>
  <c r="AD582" i="1"/>
  <c r="AE582" i="1"/>
  <c r="AB583" i="1"/>
  <c r="AC583" i="1"/>
  <c r="AD583" i="1"/>
  <c r="AE583" i="1"/>
  <c r="AB584" i="1"/>
  <c r="AC584" i="1"/>
  <c r="AD584" i="1"/>
  <c r="AE584" i="1"/>
  <c r="AB585" i="1"/>
  <c r="AC585" i="1"/>
  <c r="AD585" i="1"/>
  <c r="AE585" i="1"/>
  <c r="AB586" i="1"/>
  <c r="AC586" i="1"/>
  <c r="AD586" i="1"/>
  <c r="AE586" i="1"/>
  <c r="AB587" i="1"/>
  <c r="AC587" i="1"/>
  <c r="AD587" i="1"/>
  <c r="AE587" i="1"/>
  <c r="AB588" i="1"/>
  <c r="AC588" i="1"/>
  <c r="AD588" i="1"/>
  <c r="AE588" i="1"/>
  <c r="AB589" i="1"/>
  <c r="AC589" i="1"/>
  <c r="AD589" i="1"/>
  <c r="AE589" i="1"/>
  <c r="AB590" i="1"/>
  <c r="AC590" i="1"/>
  <c r="AD590" i="1"/>
  <c r="AE590" i="1"/>
  <c r="AB591" i="1"/>
  <c r="AC591" i="1"/>
  <c r="AD591" i="1"/>
  <c r="AE591" i="1"/>
  <c r="AB592" i="1"/>
  <c r="AC592" i="1"/>
  <c r="AD592" i="1"/>
  <c r="AE592" i="1"/>
  <c r="AB593" i="1"/>
  <c r="AC593" i="1"/>
  <c r="AD593" i="1"/>
  <c r="AE593" i="1"/>
  <c r="AB594" i="1"/>
  <c r="AC594" i="1"/>
  <c r="AD594" i="1"/>
  <c r="AE594" i="1"/>
  <c r="AB595" i="1"/>
  <c r="AC595" i="1"/>
  <c r="AD595" i="1"/>
  <c r="AE595" i="1"/>
  <c r="AB596" i="1"/>
  <c r="AC596" i="1"/>
  <c r="AD596" i="1"/>
  <c r="AE596" i="1"/>
  <c r="AB597" i="1"/>
  <c r="AC597" i="1"/>
  <c r="AD597" i="1"/>
  <c r="AE597" i="1"/>
  <c r="AB598" i="1"/>
  <c r="AC598" i="1"/>
  <c r="AD598" i="1"/>
  <c r="AE598" i="1"/>
  <c r="AB599" i="1"/>
  <c r="AC599" i="1"/>
  <c r="AD599" i="1"/>
  <c r="AE599" i="1"/>
  <c r="AB600" i="1"/>
  <c r="AC600" i="1"/>
  <c r="AD600" i="1"/>
  <c r="AE600" i="1"/>
  <c r="AB601" i="1"/>
  <c r="AC601" i="1"/>
  <c r="AD601" i="1"/>
  <c r="AE601" i="1"/>
  <c r="AB602" i="1"/>
  <c r="AC602" i="1"/>
  <c r="AD602" i="1"/>
  <c r="AE602" i="1"/>
  <c r="AB603" i="1"/>
  <c r="AC603" i="1"/>
  <c r="AD603" i="1"/>
  <c r="AE603" i="1"/>
  <c r="AB604" i="1"/>
  <c r="AC604" i="1"/>
  <c r="AD604" i="1"/>
  <c r="AE604" i="1"/>
  <c r="AB605" i="1"/>
  <c r="AC605" i="1"/>
  <c r="AD605" i="1"/>
  <c r="AE605" i="1"/>
  <c r="AB606" i="1"/>
  <c r="AC606" i="1"/>
  <c r="AD606" i="1"/>
  <c r="AE606" i="1"/>
  <c r="AB607" i="1"/>
  <c r="AC607" i="1"/>
  <c r="AD607" i="1"/>
  <c r="AE607" i="1"/>
  <c r="AB608" i="1"/>
  <c r="AC608" i="1"/>
  <c r="AD608" i="1"/>
  <c r="AE608" i="1"/>
  <c r="AB609" i="1"/>
  <c r="AC609" i="1"/>
  <c r="AD609" i="1"/>
  <c r="AE609" i="1"/>
  <c r="AB610" i="1"/>
  <c r="AC610" i="1"/>
  <c r="AD610" i="1"/>
  <c r="AE610" i="1"/>
  <c r="AB611" i="1"/>
  <c r="AC611" i="1"/>
  <c r="AD611" i="1"/>
  <c r="AE611" i="1"/>
  <c r="AB612" i="1"/>
  <c r="AC612" i="1"/>
  <c r="AD612" i="1"/>
  <c r="AE612" i="1"/>
  <c r="AB613" i="1"/>
  <c r="AC613" i="1"/>
  <c r="AD613" i="1"/>
  <c r="AE613" i="1"/>
  <c r="AB614" i="1"/>
  <c r="AC614" i="1"/>
  <c r="AD614" i="1"/>
  <c r="AE614" i="1"/>
  <c r="AB615" i="1"/>
  <c r="AC615" i="1"/>
  <c r="AD615" i="1"/>
  <c r="AE615" i="1"/>
  <c r="AB616" i="1"/>
  <c r="AC616" i="1"/>
  <c r="AD616" i="1"/>
  <c r="AE616" i="1"/>
  <c r="AB617" i="1"/>
  <c r="AC617" i="1"/>
  <c r="AD617" i="1"/>
  <c r="AE617" i="1"/>
  <c r="AB618" i="1"/>
  <c r="AC618" i="1"/>
  <c r="AD618" i="1"/>
  <c r="AE618" i="1"/>
  <c r="AB619" i="1"/>
  <c r="AC619" i="1"/>
  <c r="AD619" i="1"/>
  <c r="AE619" i="1"/>
  <c r="AB620" i="1"/>
  <c r="AC620" i="1"/>
  <c r="AD620" i="1"/>
  <c r="AE620" i="1"/>
  <c r="AB621" i="1"/>
  <c r="AC621" i="1"/>
  <c r="AD621" i="1"/>
  <c r="AE621" i="1"/>
  <c r="AB622" i="1"/>
  <c r="AC622" i="1"/>
  <c r="AD622" i="1"/>
  <c r="AE622" i="1"/>
  <c r="AB623" i="1"/>
  <c r="AC623" i="1"/>
  <c r="AD623" i="1"/>
  <c r="AE623" i="1"/>
  <c r="AB624" i="1"/>
  <c r="AC624" i="1"/>
  <c r="AD624" i="1"/>
  <c r="AE624" i="1"/>
  <c r="AB625" i="1"/>
  <c r="AC625" i="1"/>
  <c r="AD625" i="1"/>
  <c r="AE625" i="1"/>
  <c r="AB626" i="1"/>
  <c r="AC626" i="1"/>
  <c r="AD626" i="1"/>
  <c r="AE626" i="1"/>
  <c r="AB627" i="1"/>
  <c r="AC627" i="1"/>
  <c r="AD627" i="1"/>
  <c r="AE627" i="1"/>
  <c r="AB628" i="1"/>
  <c r="AC628" i="1"/>
  <c r="AD628" i="1"/>
  <c r="AE628" i="1"/>
  <c r="AB629" i="1"/>
  <c r="AC629" i="1"/>
  <c r="AD629" i="1"/>
  <c r="AE629" i="1"/>
  <c r="AB630" i="1"/>
  <c r="AC630" i="1"/>
  <c r="AD630" i="1"/>
  <c r="AE630" i="1"/>
  <c r="AB631" i="1"/>
  <c r="AC631" i="1"/>
  <c r="AD631" i="1"/>
  <c r="AE631" i="1"/>
  <c r="AB632" i="1"/>
  <c r="AC632" i="1"/>
  <c r="AD632" i="1"/>
  <c r="AE632" i="1"/>
  <c r="AB633" i="1"/>
  <c r="AC633" i="1"/>
  <c r="AD633" i="1"/>
  <c r="AE633" i="1"/>
  <c r="AB634" i="1"/>
  <c r="AC634" i="1"/>
  <c r="AD634" i="1"/>
  <c r="AE634" i="1"/>
  <c r="AB635" i="1"/>
  <c r="AC635" i="1"/>
  <c r="AD635" i="1"/>
  <c r="AE635" i="1"/>
  <c r="AB636" i="1"/>
  <c r="AC636" i="1"/>
  <c r="AD636" i="1"/>
  <c r="AE636" i="1"/>
  <c r="AB637" i="1"/>
  <c r="AC637" i="1"/>
  <c r="AD637" i="1"/>
  <c r="AE637" i="1"/>
  <c r="AB638" i="1"/>
  <c r="AC638" i="1"/>
  <c r="AD638" i="1"/>
  <c r="AE638" i="1"/>
  <c r="AB639" i="1"/>
  <c r="AC639" i="1"/>
  <c r="AD639" i="1"/>
  <c r="AE639" i="1"/>
  <c r="AB640" i="1"/>
  <c r="AC640" i="1"/>
  <c r="AD640" i="1"/>
  <c r="AE640" i="1"/>
  <c r="AB641" i="1"/>
  <c r="AC641" i="1"/>
  <c r="AD641" i="1"/>
  <c r="AE641" i="1"/>
  <c r="AB642" i="1"/>
  <c r="AC642" i="1"/>
  <c r="AD642" i="1"/>
  <c r="AE642" i="1"/>
  <c r="AB643" i="1"/>
  <c r="AC643" i="1"/>
  <c r="AD643" i="1"/>
  <c r="AE643" i="1"/>
  <c r="AB644" i="1"/>
  <c r="AC644" i="1"/>
  <c r="AD644" i="1"/>
  <c r="AE644" i="1"/>
  <c r="AB645" i="1"/>
  <c r="AC645" i="1"/>
  <c r="AD645" i="1"/>
  <c r="AE645" i="1"/>
  <c r="AB646" i="1"/>
  <c r="AC646" i="1"/>
  <c r="AD646" i="1"/>
  <c r="AE646" i="1"/>
  <c r="AB647" i="1"/>
  <c r="AC647" i="1"/>
  <c r="AD647" i="1"/>
  <c r="AE647" i="1"/>
  <c r="AB648" i="1"/>
  <c r="AC648" i="1"/>
  <c r="AD648" i="1"/>
  <c r="AE648" i="1"/>
  <c r="AB649" i="1"/>
  <c r="AC649" i="1"/>
  <c r="AD649" i="1"/>
  <c r="AE649" i="1"/>
  <c r="AB650" i="1"/>
  <c r="AC650" i="1"/>
  <c r="AD650" i="1"/>
  <c r="AE650" i="1"/>
  <c r="AB651" i="1"/>
  <c r="AC651" i="1"/>
  <c r="AD651" i="1"/>
  <c r="AE651" i="1"/>
  <c r="AB652" i="1"/>
  <c r="AC652" i="1"/>
  <c r="AD652" i="1"/>
  <c r="AE652" i="1"/>
  <c r="AB653" i="1"/>
  <c r="AC653" i="1"/>
  <c r="AD653" i="1"/>
  <c r="AE653" i="1"/>
  <c r="AB654" i="1"/>
  <c r="AC654" i="1"/>
  <c r="AD654" i="1"/>
  <c r="AE654" i="1"/>
  <c r="AB655" i="1"/>
  <c r="AC655" i="1"/>
  <c r="AD655" i="1"/>
  <c r="AE655" i="1"/>
  <c r="AB656" i="1"/>
  <c r="AC656" i="1"/>
  <c r="AD656" i="1"/>
  <c r="AE656" i="1"/>
  <c r="AB657" i="1"/>
  <c r="AC657" i="1"/>
  <c r="AD657" i="1"/>
  <c r="AE657" i="1"/>
  <c r="AB658" i="1"/>
  <c r="AC658" i="1"/>
  <c r="AD658" i="1"/>
  <c r="AE658" i="1"/>
  <c r="AB659" i="1"/>
  <c r="AC659" i="1"/>
  <c r="AD659" i="1"/>
  <c r="AE659" i="1"/>
  <c r="AB660" i="1"/>
  <c r="AC660" i="1"/>
  <c r="AD660" i="1"/>
  <c r="AE660" i="1"/>
  <c r="AB661" i="1"/>
  <c r="AC661" i="1"/>
  <c r="AD661" i="1"/>
  <c r="AE661" i="1"/>
  <c r="AB662" i="1"/>
  <c r="AC662" i="1"/>
  <c r="AD662" i="1"/>
  <c r="AE662" i="1"/>
  <c r="AB663" i="1"/>
  <c r="AC663" i="1"/>
  <c r="AD663" i="1"/>
  <c r="AE663" i="1"/>
  <c r="AB664" i="1"/>
  <c r="AC664" i="1"/>
  <c r="AD664" i="1"/>
  <c r="AE664" i="1"/>
  <c r="AB665" i="1"/>
  <c r="AC665" i="1"/>
  <c r="AD665" i="1"/>
  <c r="AE665" i="1"/>
  <c r="AB666" i="1"/>
  <c r="AC666" i="1"/>
  <c r="AD666" i="1"/>
  <c r="AE666" i="1"/>
  <c r="AB667" i="1"/>
  <c r="AC667" i="1"/>
  <c r="AD667" i="1"/>
  <c r="AE667" i="1"/>
  <c r="AB668" i="1"/>
  <c r="AC668" i="1"/>
  <c r="AD668" i="1"/>
  <c r="AE668" i="1"/>
  <c r="AB669" i="1"/>
  <c r="AC669" i="1"/>
  <c r="AD669" i="1"/>
  <c r="AE669" i="1"/>
  <c r="AB670" i="1"/>
  <c r="AC670" i="1"/>
  <c r="AD670" i="1"/>
  <c r="AE670" i="1"/>
  <c r="AB671" i="1"/>
  <c r="AC671" i="1"/>
  <c r="AD671" i="1"/>
  <c r="AE671" i="1"/>
  <c r="AB672" i="1"/>
  <c r="AC672" i="1"/>
  <c r="AD672" i="1"/>
  <c r="AE672" i="1"/>
  <c r="AB673" i="1"/>
  <c r="AC673" i="1"/>
  <c r="AD673" i="1"/>
  <c r="AE673" i="1"/>
  <c r="AB674" i="1"/>
  <c r="AC674" i="1"/>
  <c r="AD674" i="1"/>
  <c r="AE674" i="1"/>
  <c r="AB675" i="1"/>
  <c r="AC675" i="1"/>
  <c r="AD675" i="1"/>
  <c r="AE675" i="1"/>
  <c r="AB676" i="1"/>
  <c r="AC676" i="1"/>
  <c r="AD676" i="1"/>
  <c r="AE676" i="1"/>
  <c r="AB677" i="1"/>
  <c r="AC677" i="1"/>
  <c r="AD677" i="1"/>
  <c r="AE677" i="1"/>
  <c r="AB678" i="1"/>
  <c r="AC678" i="1"/>
  <c r="AD678" i="1"/>
  <c r="AE678" i="1"/>
  <c r="AB679" i="1"/>
  <c r="AC679" i="1"/>
  <c r="AD679" i="1"/>
  <c r="AE679" i="1"/>
  <c r="AB680" i="1"/>
  <c r="AC680" i="1"/>
  <c r="AD680" i="1"/>
  <c r="AE680" i="1"/>
  <c r="AB681" i="1"/>
  <c r="AC681" i="1"/>
  <c r="AD681" i="1"/>
  <c r="AE681" i="1"/>
  <c r="AB682" i="1"/>
  <c r="AC682" i="1"/>
  <c r="AD682" i="1"/>
  <c r="AE682" i="1"/>
  <c r="AB683" i="1"/>
  <c r="AC683" i="1"/>
  <c r="AD683" i="1"/>
  <c r="AE683" i="1"/>
  <c r="AB684" i="1"/>
  <c r="AC684" i="1"/>
  <c r="AD684" i="1"/>
  <c r="AE684" i="1"/>
  <c r="AB685" i="1"/>
  <c r="AC685" i="1"/>
  <c r="AD685" i="1"/>
  <c r="AE685" i="1"/>
  <c r="AB686" i="1"/>
  <c r="AC686" i="1"/>
  <c r="AD686" i="1"/>
  <c r="AE686" i="1"/>
  <c r="AB687" i="1"/>
  <c r="AC687" i="1"/>
  <c r="AD687" i="1"/>
  <c r="AE687" i="1"/>
  <c r="AB688" i="1"/>
  <c r="AC688" i="1"/>
  <c r="AD688" i="1"/>
  <c r="AE688" i="1"/>
  <c r="AB689" i="1"/>
  <c r="AC689" i="1"/>
  <c r="AD689" i="1"/>
  <c r="AE689" i="1"/>
  <c r="AB690" i="1"/>
  <c r="AC690" i="1"/>
  <c r="AD690" i="1"/>
  <c r="AE690" i="1"/>
  <c r="AB691" i="1"/>
  <c r="AC691" i="1"/>
  <c r="AD691" i="1"/>
  <c r="AE691" i="1"/>
  <c r="AB692" i="1"/>
  <c r="AC692" i="1"/>
  <c r="AD692" i="1"/>
  <c r="AE692" i="1"/>
  <c r="AB693" i="1"/>
  <c r="AC693" i="1"/>
  <c r="AD693" i="1"/>
  <c r="AE693" i="1"/>
  <c r="AB694" i="1"/>
  <c r="AC694" i="1"/>
  <c r="AD694" i="1"/>
  <c r="AE694" i="1"/>
  <c r="AB695" i="1"/>
  <c r="AC695" i="1"/>
  <c r="AD695" i="1"/>
  <c r="AE695" i="1"/>
  <c r="AB696" i="1"/>
  <c r="AC696" i="1"/>
  <c r="AD696" i="1"/>
  <c r="AE696" i="1"/>
  <c r="AB697" i="1"/>
  <c r="AC697" i="1"/>
  <c r="AD697" i="1"/>
  <c r="AE697" i="1"/>
  <c r="AB698" i="1"/>
  <c r="AC698" i="1"/>
  <c r="AD698" i="1"/>
  <c r="AE698" i="1"/>
  <c r="AB699" i="1"/>
  <c r="AC699" i="1"/>
  <c r="AD699" i="1"/>
  <c r="AE699" i="1"/>
  <c r="AB700" i="1"/>
  <c r="AC700" i="1"/>
  <c r="AD700" i="1"/>
  <c r="AE700" i="1"/>
  <c r="AB701" i="1"/>
  <c r="AC701" i="1"/>
  <c r="AD701" i="1"/>
  <c r="AE701" i="1"/>
  <c r="AB702" i="1"/>
  <c r="AC702" i="1"/>
  <c r="AD702" i="1"/>
  <c r="AE702" i="1"/>
  <c r="AB703" i="1"/>
  <c r="AC703" i="1"/>
  <c r="AD703" i="1"/>
  <c r="AE703" i="1"/>
  <c r="AB704" i="1"/>
  <c r="AC704" i="1"/>
  <c r="AD704" i="1"/>
  <c r="AE704" i="1"/>
  <c r="AB705" i="1"/>
  <c r="AC705" i="1"/>
  <c r="AD705" i="1"/>
  <c r="AE705" i="1"/>
  <c r="AB706" i="1"/>
  <c r="AC706" i="1"/>
  <c r="AD706" i="1"/>
  <c r="AE706" i="1"/>
  <c r="AB707" i="1"/>
  <c r="AC707" i="1"/>
  <c r="AD707" i="1"/>
  <c r="AE707" i="1"/>
  <c r="AB708" i="1"/>
  <c r="AC708" i="1"/>
  <c r="AD708" i="1"/>
  <c r="AE708" i="1"/>
  <c r="AB709" i="1"/>
  <c r="AC709" i="1"/>
  <c r="AD709" i="1"/>
  <c r="AE709" i="1"/>
  <c r="AB710" i="1"/>
  <c r="AC710" i="1"/>
  <c r="AD710" i="1"/>
  <c r="AE710" i="1"/>
  <c r="AB711" i="1"/>
  <c r="AC711" i="1"/>
  <c r="AD711" i="1"/>
  <c r="AE711" i="1"/>
  <c r="AB712" i="1"/>
  <c r="AC712" i="1"/>
  <c r="AD712" i="1"/>
  <c r="AE712" i="1"/>
  <c r="AB713" i="1"/>
  <c r="AC713" i="1"/>
  <c r="AD713" i="1"/>
  <c r="AE713" i="1"/>
  <c r="AB714" i="1"/>
  <c r="AC714" i="1"/>
  <c r="AD714" i="1"/>
  <c r="AE714" i="1"/>
  <c r="AB715" i="1"/>
  <c r="AC715" i="1"/>
  <c r="AD715" i="1"/>
  <c r="AE715" i="1"/>
  <c r="AB716" i="1"/>
  <c r="AC716" i="1"/>
  <c r="AD716" i="1"/>
  <c r="AE716" i="1"/>
  <c r="AB717" i="1"/>
  <c r="AC717" i="1"/>
  <c r="AD717" i="1"/>
  <c r="AE717" i="1"/>
  <c r="AB718" i="1"/>
  <c r="AC718" i="1"/>
  <c r="AD718" i="1"/>
  <c r="AE718" i="1"/>
  <c r="AB719" i="1"/>
  <c r="AC719" i="1"/>
  <c r="AD719" i="1"/>
  <c r="AE719" i="1"/>
  <c r="AB720" i="1"/>
  <c r="AC720" i="1"/>
  <c r="AD720" i="1"/>
  <c r="AE720" i="1"/>
  <c r="AB721" i="1"/>
  <c r="AC721" i="1"/>
  <c r="AD721" i="1"/>
  <c r="AE721" i="1"/>
  <c r="AB722" i="1"/>
  <c r="AC722" i="1"/>
  <c r="AD722" i="1"/>
  <c r="AE722" i="1"/>
  <c r="AB723" i="1"/>
  <c r="AC723" i="1"/>
  <c r="AD723" i="1"/>
  <c r="AE723" i="1"/>
  <c r="AB724" i="1"/>
  <c r="AC724" i="1"/>
  <c r="AD724" i="1"/>
  <c r="AE724" i="1"/>
  <c r="AB725" i="1"/>
  <c r="AC725" i="1"/>
  <c r="AD725" i="1"/>
  <c r="AE725" i="1"/>
  <c r="AB726" i="1"/>
  <c r="AC726" i="1"/>
  <c r="AD726" i="1"/>
  <c r="AE726" i="1"/>
  <c r="AB727" i="1"/>
  <c r="AC727" i="1"/>
  <c r="AD727" i="1"/>
  <c r="AE727" i="1"/>
  <c r="AB728" i="1"/>
  <c r="AC728" i="1"/>
  <c r="AD728" i="1"/>
  <c r="AE728" i="1"/>
  <c r="AB729" i="1"/>
  <c r="AC729" i="1"/>
  <c r="AD729" i="1"/>
  <c r="AE729" i="1"/>
  <c r="AB730" i="1"/>
  <c r="AC730" i="1"/>
  <c r="AD730" i="1"/>
  <c r="AE730" i="1"/>
  <c r="AB731" i="1"/>
  <c r="AC731" i="1"/>
  <c r="AD731" i="1"/>
  <c r="AE731" i="1"/>
  <c r="AB732" i="1"/>
  <c r="AC732" i="1"/>
  <c r="AD732" i="1"/>
  <c r="AE732" i="1"/>
  <c r="AB733" i="1"/>
  <c r="AC733" i="1"/>
  <c r="AD733" i="1"/>
  <c r="AE733" i="1"/>
  <c r="AB734" i="1"/>
  <c r="AC734" i="1"/>
  <c r="AD734" i="1"/>
  <c r="AE734" i="1"/>
  <c r="AB735" i="1"/>
  <c r="AC735" i="1"/>
  <c r="AD735" i="1"/>
  <c r="AE735" i="1"/>
  <c r="AB736" i="1"/>
  <c r="AC736" i="1"/>
  <c r="AD736" i="1"/>
  <c r="AE736" i="1"/>
  <c r="AB737" i="1"/>
  <c r="AC737" i="1"/>
  <c r="AD737" i="1"/>
  <c r="AE737" i="1"/>
  <c r="AB738" i="1"/>
  <c r="AC738" i="1"/>
  <c r="AD738" i="1"/>
  <c r="AE738" i="1"/>
  <c r="AB739" i="1"/>
  <c r="AC739" i="1"/>
  <c r="AD739" i="1"/>
  <c r="AE739" i="1"/>
  <c r="AB740" i="1"/>
  <c r="AC740" i="1"/>
  <c r="AD740" i="1"/>
  <c r="AE740" i="1"/>
  <c r="AB741" i="1"/>
  <c r="AC741" i="1"/>
  <c r="AD741" i="1"/>
  <c r="AE741" i="1"/>
  <c r="AB742" i="1"/>
  <c r="AC742" i="1"/>
  <c r="AD742" i="1"/>
  <c r="AE742" i="1"/>
  <c r="AB743" i="1"/>
  <c r="AC743" i="1"/>
  <c r="AD743" i="1"/>
  <c r="AE743" i="1"/>
  <c r="AB744" i="1"/>
  <c r="AC744" i="1"/>
  <c r="AD744" i="1"/>
  <c r="AE744" i="1"/>
  <c r="AB745" i="1"/>
  <c r="AC745" i="1"/>
  <c r="AD745" i="1"/>
  <c r="AE745" i="1"/>
  <c r="AB746" i="1"/>
  <c r="AC746" i="1"/>
  <c r="AD746" i="1"/>
  <c r="AE746" i="1"/>
  <c r="AB747" i="1"/>
  <c r="AC747" i="1"/>
  <c r="AD747" i="1"/>
  <c r="AE747" i="1"/>
  <c r="AB748" i="1"/>
  <c r="AC748" i="1"/>
  <c r="AD748" i="1"/>
  <c r="AE748" i="1"/>
  <c r="AB749" i="1"/>
  <c r="AC749" i="1"/>
  <c r="AD749" i="1"/>
  <c r="AE749" i="1"/>
  <c r="AB750" i="1"/>
  <c r="AC750" i="1"/>
  <c r="AD750" i="1"/>
  <c r="AE750" i="1"/>
  <c r="AB751" i="1"/>
  <c r="AC751" i="1"/>
  <c r="AD751" i="1"/>
  <c r="AE751" i="1"/>
  <c r="AB752" i="1"/>
  <c r="AC752" i="1"/>
  <c r="AD752" i="1"/>
  <c r="AE752" i="1"/>
  <c r="AB753" i="1"/>
  <c r="AC753" i="1"/>
  <c r="AD753" i="1"/>
  <c r="AE753" i="1"/>
  <c r="AB754" i="1"/>
  <c r="AC754" i="1"/>
  <c r="AD754" i="1"/>
  <c r="AE754" i="1"/>
  <c r="AB755" i="1"/>
  <c r="AC755" i="1"/>
  <c r="AD755" i="1"/>
  <c r="AE755" i="1"/>
  <c r="AB756" i="1"/>
  <c r="AC756" i="1"/>
  <c r="AD756" i="1"/>
  <c r="AE756" i="1"/>
  <c r="AB757" i="1"/>
  <c r="AC757" i="1"/>
  <c r="AD757" i="1"/>
  <c r="AE757" i="1"/>
  <c r="AB758" i="1"/>
  <c r="AC758" i="1"/>
  <c r="AD758" i="1"/>
  <c r="AE758" i="1"/>
  <c r="AB759" i="1"/>
  <c r="AC759" i="1"/>
  <c r="AD759" i="1"/>
  <c r="AE759" i="1"/>
  <c r="AB760" i="1"/>
  <c r="AC760" i="1"/>
  <c r="AD760" i="1"/>
  <c r="AE760" i="1"/>
  <c r="AB761" i="1"/>
  <c r="AC761" i="1"/>
  <c r="AD761" i="1"/>
  <c r="AE761" i="1"/>
  <c r="AB762" i="1"/>
  <c r="AC762" i="1"/>
  <c r="AD762" i="1"/>
  <c r="AE762" i="1"/>
  <c r="AB763" i="1"/>
  <c r="AC763" i="1"/>
  <c r="AD763" i="1"/>
  <c r="AE763" i="1"/>
  <c r="AB764" i="1"/>
  <c r="AC764" i="1"/>
  <c r="AD764" i="1"/>
  <c r="AE764" i="1"/>
  <c r="AB765" i="1"/>
  <c r="AC765" i="1"/>
  <c r="AD765" i="1"/>
  <c r="AE765" i="1"/>
  <c r="AB766" i="1"/>
  <c r="AC766" i="1"/>
  <c r="AD766" i="1"/>
  <c r="AE766" i="1"/>
  <c r="AB767" i="1"/>
  <c r="AC767" i="1"/>
  <c r="AD767" i="1"/>
  <c r="AE767" i="1"/>
  <c r="AB768" i="1"/>
  <c r="AC768" i="1"/>
  <c r="AD768" i="1"/>
  <c r="AE768" i="1"/>
  <c r="AB769" i="1"/>
  <c r="AC769" i="1"/>
  <c r="AD769" i="1"/>
  <c r="AE769" i="1"/>
  <c r="AB770" i="1"/>
  <c r="AC770" i="1"/>
  <c r="AD770" i="1"/>
  <c r="AE770" i="1"/>
  <c r="AB771" i="1"/>
  <c r="AC771" i="1"/>
  <c r="AD771" i="1"/>
  <c r="AE771" i="1"/>
  <c r="AB772" i="1"/>
  <c r="AC772" i="1"/>
  <c r="AD772" i="1"/>
  <c r="AE772" i="1"/>
  <c r="AB773" i="1"/>
  <c r="AC773" i="1"/>
  <c r="AD773" i="1"/>
  <c r="AE773" i="1"/>
  <c r="AB774" i="1"/>
  <c r="AC774" i="1"/>
  <c r="AD774" i="1"/>
  <c r="AE774" i="1"/>
  <c r="AB775" i="1"/>
  <c r="AC775" i="1"/>
  <c r="AD775" i="1"/>
  <c r="AE775" i="1"/>
  <c r="AB776" i="1"/>
  <c r="AC776" i="1"/>
  <c r="AD776" i="1"/>
  <c r="AE776" i="1"/>
  <c r="AB777" i="1"/>
  <c r="AC777" i="1"/>
  <c r="AD777" i="1"/>
  <c r="AE777" i="1"/>
  <c r="AB778" i="1"/>
  <c r="AC778" i="1"/>
  <c r="AD778" i="1"/>
  <c r="AE778" i="1"/>
  <c r="AB779" i="1"/>
  <c r="AC779" i="1"/>
  <c r="AD779" i="1"/>
  <c r="AE779" i="1"/>
  <c r="AB780" i="1"/>
  <c r="AC780" i="1"/>
  <c r="AD780" i="1"/>
  <c r="AE780" i="1"/>
  <c r="AB781" i="1"/>
  <c r="AC781" i="1"/>
  <c r="AD781" i="1"/>
  <c r="AE781" i="1"/>
  <c r="AB782" i="1"/>
  <c r="AC782" i="1"/>
  <c r="AD782" i="1"/>
  <c r="AE782" i="1"/>
  <c r="AB783" i="1"/>
  <c r="AC783" i="1"/>
  <c r="AD783" i="1"/>
  <c r="AE783" i="1"/>
  <c r="AB784" i="1"/>
  <c r="AC784" i="1"/>
  <c r="AD784" i="1"/>
  <c r="AE784" i="1"/>
  <c r="AB785" i="1"/>
  <c r="AC785" i="1"/>
  <c r="AD785" i="1"/>
  <c r="AE785" i="1"/>
  <c r="AB786" i="1"/>
  <c r="AC786" i="1"/>
  <c r="AD786" i="1"/>
  <c r="AE786" i="1"/>
  <c r="AB787" i="1"/>
  <c r="AC787" i="1"/>
  <c r="AD787" i="1"/>
  <c r="AE787" i="1"/>
  <c r="AB788" i="1"/>
  <c r="AC788" i="1"/>
  <c r="AD788" i="1"/>
  <c r="AE788" i="1"/>
  <c r="AB789" i="1"/>
  <c r="AC789" i="1"/>
  <c r="AD789" i="1"/>
  <c r="AE789" i="1"/>
  <c r="AB790" i="1"/>
  <c r="AC790" i="1"/>
  <c r="AD790" i="1"/>
  <c r="AE790" i="1"/>
  <c r="AB791" i="1"/>
  <c r="AC791" i="1"/>
  <c r="AD791" i="1"/>
  <c r="AE791" i="1"/>
  <c r="AB792" i="1"/>
  <c r="AC792" i="1"/>
  <c r="AD792" i="1"/>
  <c r="AE792" i="1"/>
  <c r="AB793" i="1"/>
  <c r="AC793" i="1"/>
  <c r="AD793" i="1"/>
  <c r="AE793" i="1"/>
  <c r="AB794" i="1"/>
  <c r="AC794" i="1"/>
  <c r="AD794" i="1"/>
  <c r="AE794" i="1"/>
  <c r="AB795" i="1"/>
  <c r="AC795" i="1"/>
  <c r="AD795" i="1"/>
  <c r="AE795" i="1"/>
  <c r="AB796" i="1"/>
  <c r="AC796" i="1"/>
  <c r="AD796" i="1"/>
  <c r="AE796" i="1"/>
  <c r="AB797" i="1"/>
  <c r="AC797" i="1"/>
  <c r="AD797" i="1"/>
  <c r="AE797" i="1"/>
  <c r="AB798" i="1"/>
  <c r="AC798" i="1"/>
  <c r="AD798" i="1"/>
  <c r="AE798" i="1"/>
  <c r="AB799" i="1"/>
  <c r="AC799" i="1"/>
  <c r="AD799" i="1"/>
  <c r="AE799" i="1"/>
  <c r="AB800" i="1"/>
  <c r="AC800" i="1"/>
  <c r="AD800" i="1"/>
  <c r="AE800" i="1"/>
  <c r="AB801" i="1"/>
  <c r="AC801" i="1"/>
  <c r="AD801" i="1"/>
  <c r="AE801" i="1"/>
  <c r="AB802" i="1"/>
  <c r="AC802" i="1"/>
  <c r="AD802" i="1"/>
  <c r="AE802" i="1"/>
  <c r="AB803" i="1"/>
  <c r="AC803" i="1"/>
  <c r="AD803" i="1"/>
  <c r="AE803" i="1"/>
  <c r="AB804" i="1"/>
  <c r="AC804" i="1"/>
  <c r="AD804" i="1"/>
  <c r="AE804" i="1"/>
  <c r="AB805" i="1"/>
  <c r="AC805" i="1"/>
  <c r="AD805" i="1"/>
  <c r="AE805" i="1"/>
  <c r="AB806" i="1"/>
  <c r="AC806" i="1"/>
  <c r="AD806" i="1"/>
  <c r="AE806" i="1"/>
  <c r="AB807" i="1"/>
  <c r="AC807" i="1"/>
  <c r="AD807" i="1"/>
  <c r="AE807" i="1"/>
  <c r="AB808" i="1"/>
  <c r="AC808" i="1"/>
  <c r="AD808" i="1"/>
  <c r="AE808" i="1"/>
  <c r="AB809" i="1"/>
  <c r="AC809" i="1"/>
  <c r="AD809" i="1"/>
  <c r="AE809" i="1"/>
  <c r="AB810" i="1"/>
  <c r="AC810" i="1"/>
  <c r="AD810" i="1"/>
  <c r="AE810" i="1"/>
  <c r="AB811" i="1"/>
  <c r="AC811" i="1"/>
  <c r="AD811" i="1"/>
  <c r="AE811" i="1"/>
  <c r="AB812" i="1"/>
  <c r="AC812" i="1"/>
  <c r="AD812" i="1"/>
  <c r="AE812" i="1"/>
  <c r="AB813" i="1"/>
  <c r="AC813" i="1"/>
  <c r="AD813" i="1"/>
  <c r="AE813" i="1"/>
  <c r="AB814" i="1"/>
  <c r="AC814" i="1"/>
  <c r="AD814" i="1"/>
  <c r="AE814" i="1"/>
  <c r="AB815" i="1"/>
  <c r="AC815" i="1"/>
  <c r="AD815" i="1"/>
  <c r="AE815" i="1"/>
  <c r="AB816" i="1"/>
  <c r="AC816" i="1"/>
  <c r="AD816" i="1"/>
  <c r="AE816" i="1"/>
  <c r="AB817" i="1"/>
  <c r="AC817" i="1"/>
  <c r="AD817" i="1"/>
  <c r="AE817" i="1"/>
  <c r="AB818" i="1"/>
  <c r="AC818" i="1"/>
  <c r="AD818" i="1"/>
  <c r="AE818" i="1"/>
  <c r="AB819" i="1"/>
  <c r="AC819" i="1"/>
  <c r="AD819" i="1"/>
  <c r="AE819" i="1"/>
  <c r="AB820" i="1"/>
  <c r="AC820" i="1"/>
  <c r="AD820" i="1"/>
  <c r="AE820" i="1"/>
  <c r="AB821" i="1"/>
  <c r="AC821" i="1"/>
  <c r="AD821" i="1"/>
  <c r="AE821" i="1"/>
  <c r="AB822" i="1"/>
  <c r="AC822" i="1"/>
  <c r="AD822" i="1"/>
  <c r="AE822" i="1"/>
  <c r="AB823" i="1"/>
  <c r="AC823" i="1"/>
  <c r="AD823" i="1"/>
  <c r="AE823" i="1"/>
  <c r="AB824" i="1"/>
  <c r="AC824" i="1"/>
  <c r="AD824" i="1"/>
  <c r="AE824" i="1"/>
  <c r="AB825" i="1"/>
  <c r="AC825" i="1"/>
  <c r="AD825" i="1"/>
  <c r="AE825" i="1"/>
  <c r="AB826" i="1"/>
  <c r="AC826" i="1"/>
  <c r="AD826" i="1"/>
  <c r="AE826" i="1"/>
  <c r="AB827" i="1"/>
  <c r="AC827" i="1"/>
  <c r="AD827" i="1"/>
  <c r="AE827" i="1"/>
  <c r="AB828" i="1"/>
  <c r="AC828" i="1"/>
  <c r="AD828" i="1"/>
  <c r="AE828" i="1"/>
  <c r="AB829" i="1"/>
  <c r="AC829" i="1"/>
  <c r="AD829" i="1"/>
  <c r="AE829" i="1"/>
  <c r="AB830" i="1"/>
  <c r="AC830" i="1"/>
  <c r="AD830" i="1"/>
  <c r="AE830" i="1"/>
  <c r="AB831" i="1"/>
  <c r="AC831" i="1"/>
  <c r="AD831" i="1"/>
  <c r="AE831" i="1"/>
  <c r="AB832" i="1"/>
  <c r="AC832" i="1"/>
  <c r="AD832" i="1"/>
  <c r="AE832" i="1"/>
  <c r="AB833" i="1"/>
  <c r="AC833" i="1"/>
  <c r="AD833" i="1"/>
  <c r="AE833" i="1"/>
  <c r="AB834" i="1"/>
  <c r="AC834" i="1"/>
  <c r="AD834" i="1"/>
  <c r="AE834" i="1"/>
  <c r="AB835" i="1"/>
  <c r="AC835" i="1"/>
  <c r="AD835" i="1"/>
  <c r="AE835" i="1"/>
  <c r="AB836" i="1"/>
  <c r="AC836" i="1"/>
  <c r="AD836" i="1"/>
  <c r="AE836" i="1"/>
  <c r="AB837" i="1"/>
  <c r="AC837" i="1"/>
  <c r="AD837" i="1"/>
  <c r="AE837" i="1"/>
  <c r="AB838" i="1"/>
  <c r="AC838" i="1"/>
  <c r="AD838" i="1"/>
  <c r="AE838" i="1"/>
  <c r="AB839" i="1"/>
  <c r="AC839" i="1"/>
  <c r="AD839" i="1"/>
  <c r="AE839" i="1"/>
  <c r="AB840" i="1"/>
  <c r="AC840" i="1"/>
  <c r="AD840" i="1"/>
  <c r="AE840" i="1"/>
  <c r="AB841" i="1"/>
  <c r="AC841" i="1"/>
  <c r="AD841" i="1"/>
  <c r="AE841" i="1"/>
  <c r="AB842" i="1"/>
  <c r="AC842" i="1"/>
  <c r="AD842" i="1"/>
  <c r="AE842" i="1"/>
  <c r="AB843" i="1"/>
  <c r="AC843" i="1"/>
  <c r="AD843" i="1"/>
  <c r="AE843" i="1"/>
  <c r="AB844" i="1"/>
  <c r="AC844" i="1"/>
  <c r="AD844" i="1"/>
  <c r="AE844" i="1"/>
  <c r="AB845" i="1"/>
  <c r="AC845" i="1"/>
  <c r="AD845" i="1"/>
  <c r="AE845" i="1"/>
  <c r="AB846" i="1"/>
  <c r="AC846" i="1"/>
  <c r="AD846" i="1"/>
  <c r="AE846" i="1"/>
  <c r="AB847" i="1"/>
  <c r="AC847" i="1"/>
  <c r="AD847" i="1"/>
  <c r="AE847" i="1"/>
  <c r="AB848" i="1"/>
  <c r="AC848" i="1"/>
  <c r="AD848" i="1"/>
  <c r="AE848" i="1"/>
  <c r="AB849" i="1"/>
  <c r="AC849" i="1"/>
  <c r="AD849" i="1"/>
  <c r="AE849" i="1"/>
  <c r="AB850" i="1"/>
  <c r="AC850" i="1"/>
  <c r="AD850" i="1"/>
  <c r="AE850" i="1"/>
  <c r="AB851" i="1"/>
  <c r="AC851" i="1"/>
  <c r="AD851" i="1"/>
  <c r="AE851" i="1"/>
  <c r="AB852" i="1"/>
  <c r="AC852" i="1"/>
  <c r="AD852" i="1"/>
  <c r="AE852" i="1"/>
  <c r="AB853" i="1"/>
  <c r="AC853" i="1"/>
  <c r="AD853" i="1"/>
  <c r="AE853" i="1"/>
  <c r="AB854" i="1"/>
  <c r="AC854" i="1"/>
  <c r="AD854" i="1"/>
  <c r="AE854" i="1"/>
  <c r="AB855" i="1"/>
  <c r="AC855" i="1"/>
  <c r="AD855" i="1"/>
  <c r="AE855" i="1"/>
  <c r="AB856" i="1"/>
  <c r="AC856" i="1"/>
  <c r="AD856" i="1"/>
  <c r="AE856" i="1"/>
  <c r="AB857" i="1"/>
  <c r="AC857" i="1"/>
  <c r="AD857" i="1"/>
  <c r="AE857" i="1"/>
  <c r="AB858" i="1"/>
  <c r="AC858" i="1"/>
  <c r="AD858" i="1"/>
  <c r="AE858" i="1"/>
  <c r="AB859" i="1"/>
  <c r="AC859" i="1"/>
  <c r="AD859" i="1"/>
  <c r="AE859" i="1"/>
  <c r="AB860" i="1"/>
  <c r="AC860" i="1"/>
  <c r="AD860" i="1"/>
  <c r="AE860" i="1"/>
  <c r="AB861" i="1"/>
  <c r="AC861" i="1"/>
  <c r="AD861" i="1"/>
  <c r="AE861" i="1"/>
  <c r="AB862" i="1"/>
  <c r="AC862" i="1"/>
  <c r="AD862" i="1"/>
  <c r="AE862" i="1"/>
  <c r="AB863" i="1"/>
  <c r="AC863" i="1"/>
  <c r="AD863" i="1"/>
  <c r="AE863" i="1"/>
  <c r="AB864" i="1"/>
  <c r="AC864" i="1"/>
  <c r="AD864" i="1"/>
  <c r="AE864" i="1"/>
  <c r="AB865" i="1"/>
  <c r="AC865" i="1"/>
  <c r="AD865" i="1"/>
  <c r="AE865" i="1"/>
  <c r="AB866" i="1"/>
  <c r="AC866" i="1"/>
  <c r="AD866" i="1"/>
  <c r="AE866" i="1"/>
  <c r="AB867" i="1"/>
  <c r="AC867" i="1"/>
  <c r="AD867" i="1"/>
  <c r="AE867" i="1"/>
  <c r="AB868" i="1"/>
  <c r="AC868" i="1"/>
  <c r="AD868" i="1"/>
  <c r="AE868" i="1"/>
  <c r="AB869" i="1"/>
  <c r="AC869" i="1"/>
  <c r="AD869" i="1"/>
  <c r="AE869" i="1"/>
  <c r="AB870" i="1"/>
  <c r="AC870" i="1"/>
  <c r="AD870" i="1"/>
  <c r="AE870" i="1"/>
  <c r="AB871" i="1"/>
  <c r="AC871" i="1"/>
  <c r="AD871" i="1"/>
  <c r="AE871" i="1"/>
  <c r="AB872" i="1"/>
  <c r="AC872" i="1"/>
  <c r="AD872" i="1"/>
  <c r="AE872" i="1"/>
  <c r="AB873" i="1"/>
  <c r="AC873" i="1"/>
  <c r="AD873" i="1"/>
  <c r="AE873" i="1"/>
  <c r="AB874" i="1"/>
  <c r="AC874" i="1"/>
  <c r="AD874" i="1"/>
  <c r="AE874" i="1"/>
  <c r="AB875" i="1"/>
  <c r="AC875" i="1"/>
  <c r="AD875" i="1"/>
  <c r="AE875" i="1"/>
  <c r="AB876" i="1"/>
  <c r="AC876" i="1"/>
  <c r="AD876" i="1"/>
  <c r="AE876" i="1"/>
  <c r="AB877" i="1"/>
  <c r="AC877" i="1"/>
  <c r="AD877" i="1"/>
  <c r="AE877" i="1"/>
  <c r="AB878" i="1"/>
  <c r="AC878" i="1"/>
  <c r="AD878" i="1"/>
  <c r="AE878" i="1"/>
  <c r="AB879" i="1"/>
  <c r="AC879" i="1"/>
  <c r="AD879" i="1"/>
  <c r="AE879" i="1"/>
  <c r="AB880" i="1"/>
  <c r="AC880" i="1"/>
  <c r="AD880" i="1"/>
  <c r="AE880" i="1"/>
  <c r="AB881" i="1"/>
  <c r="AC881" i="1"/>
  <c r="AD881" i="1"/>
  <c r="AE881" i="1"/>
  <c r="AB882" i="1"/>
  <c r="AC882" i="1"/>
  <c r="AD882" i="1"/>
  <c r="AE882" i="1"/>
  <c r="AB883" i="1"/>
  <c r="AC883" i="1"/>
  <c r="AD883" i="1"/>
  <c r="AE883" i="1"/>
  <c r="AB884" i="1"/>
  <c r="AC884" i="1"/>
  <c r="AD884" i="1"/>
  <c r="AE884" i="1"/>
  <c r="AB885" i="1"/>
  <c r="AC885" i="1"/>
  <c r="AD885" i="1"/>
  <c r="AE885" i="1"/>
  <c r="AB886" i="1"/>
  <c r="AC886" i="1"/>
  <c r="AD886" i="1"/>
  <c r="AE886" i="1"/>
  <c r="AB887" i="1"/>
  <c r="AC887" i="1"/>
  <c r="AD887" i="1"/>
  <c r="AE887" i="1"/>
  <c r="AB888" i="1"/>
  <c r="AC888" i="1"/>
  <c r="AD888" i="1"/>
  <c r="AE888" i="1"/>
  <c r="AB889" i="1"/>
  <c r="AC889" i="1"/>
  <c r="AD889" i="1"/>
  <c r="AE889" i="1"/>
  <c r="AB890" i="1"/>
  <c r="AC890" i="1"/>
  <c r="AD890" i="1"/>
  <c r="AE890" i="1"/>
  <c r="AB891" i="1"/>
  <c r="AC891" i="1"/>
  <c r="AD891" i="1"/>
  <c r="AE891" i="1"/>
  <c r="AB892" i="1"/>
  <c r="AC892" i="1"/>
  <c r="AD892" i="1"/>
  <c r="AE892" i="1"/>
  <c r="AB893" i="1"/>
  <c r="AC893" i="1"/>
  <c r="AD893" i="1"/>
  <c r="AE893" i="1"/>
  <c r="AB894" i="1"/>
  <c r="AC894" i="1"/>
  <c r="AD894" i="1"/>
  <c r="AE894" i="1"/>
  <c r="AB895" i="1"/>
  <c r="AC895" i="1"/>
  <c r="AD895" i="1"/>
  <c r="AE895" i="1"/>
  <c r="AB896" i="1"/>
  <c r="AC896" i="1"/>
  <c r="AD896" i="1"/>
  <c r="AE896" i="1"/>
  <c r="AB897" i="1"/>
  <c r="AC897" i="1"/>
  <c r="AD897" i="1"/>
  <c r="AE897" i="1"/>
  <c r="AB898" i="1"/>
  <c r="AC898" i="1"/>
  <c r="AD898" i="1"/>
  <c r="AE898" i="1"/>
  <c r="AB899" i="1"/>
  <c r="AC899" i="1"/>
  <c r="AD899" i="1"/>
  <c r="AE899" i="1"/>
  <c r="AB900" i="1"/>
  <c r="AC900" i="1"/>
  <c r="AD900" i="1"/>
  <c r="AE900" i="1"/>
  <c r="AB901" i="1"/>
  <c r="AC901" i="1"/>
  <c r="AD901" i="1"/>
  <c r="AE901" i="1"/>
  <c r="AB902" i="1"/>
  <c r="AC902" i="1"/>
  <c r="AD902" i="1"/>
  <c r="AE902" i="1"/>
  <c r="AB903" i="1"/>
  <c r="AC903" i="1"/>
  <c r="AD903" i="1"/>
  <c r="AE903" i="1"/>
  <c r="AB904" i="1"/>
  <c r="AC904" i="1"/>
  <c r="AD904" i="1"/>
  <c r="AE904" i="1"/>
  <c r="AB905" i="1"/>
  <c r="AC905" i="1"/>
  <c r="AD905" i="1"/>
  <c r="AE905" i="1"/>
  <c r="AB906" i="1"/>
  <c r="AC906" i="1"/>
  <c r="AD906" i="1"/>
  <c r="AE906" i="1"/>
  <c r="AB907" i="1"/>
  <c r="AC907" i="1"/>
  <c r="AD907" i="1"/>
  <c r="AE907" i="1"/>
  <c r="AB908" i="1"/>
  <c r="AC908" i="1"/>
  <c r="AD908" i="1"/>
  <c r="AE908" i="1"/>
  <c r="AB909" i="1"/>
  <c r="AC909" i="1"/>
  <c r="AD909" i="1"/>
  <c r="AE909" i="1"/>
  <c r="AB910" i="1"/>
  <c r="AC910" i="1"/>
  <c r="AD910" i="1"/>
  <c r="AE910" i="1"/>
  <c r="AB911" i="1"/>
  <c r="AC911" i="1"/>
  <c r="AD911" i="1"/>
  <c r="AE911" i="1"/>
  <c r="AB912" i="1"/>
  <c r="AC912" i="1"/>
  <c r="AD912" i="1"/>
  <c r="AE912" i="1"/>
  <c r="AB913" i="1"/>
  <c r="AC913" i="1"/>
  <c r="AD913" i="1"/>
  <c r="AE913" i="1"/>
  <c r="AB914" i="1"/>
  <c r="AC914" i="1"/>
  <c r="AD914" i="1"/>
  <c r="AE914" i="1"/>
  <c r="AB915" i="1"/>
  <c r="AC915" i="1"/>
  <c r="AD915" i="1"/>
  <c r="AE915" i="1"/>
  <c r="AB916" i="1"/>
  <c r="AC916" i="1"/>
  <c r="AD916" i="1"/>
  <c r="AE916" i="1"/>
  <c r="AB917" i="1"/>
  <c r="AC917" i="1"/>
  <c r="AD917" i="1"/>
  <c r="AE917" i="1"/>
  <c r="AB918" i="1"/>
  <c r="AC918" i="1"/>
  <c r="AD918" i="1"/>
  <c r="AE918" i="1"/>
  <c r="AB919" i="1"/>
  <c r="AC919" i="1"/>
  <c r="AD919" i="1"/>
  <c r="AE919" i="1"/>
  <c r="AB920" i="1"/>
  <c r="AC920" i="1"/>
  <c r="AD920" i="1"/>
  <c r="AE920" i="1"/>
  <c r="AB921" i="1"/>
  <c r="AC921" i="1"/>
  <c r="AD921" i="1"/>
  <c r="AE921" i="1"/>
  <c r="AB922" i="1"/>
  <c r="AC922" i="1"/>
  <c r="AD922" i="1"/>
  <c r="AE922" i="1"/>
  <c r="AB923" i="1"/>
  <c r="AC923" i="1"/>
  <c r="AD923" i="1"/>
  <c r="AE923" i="1"/>
  <c r="AB924" i="1"/>
  <c r="AC924" i="1"/>
  <c r="AD924" i="1"/>
  <c r="AE924" i="1"/>
  <c r="AB925" i="1"/>
  <c r="AC925" i="1"/>
  <c r="AD925" i="1"/>
  <c r="AE925" i="1"/>
  <c r="AB926" i="1"/>
  <c r="AC926" i="1"/>
  <c r="AD926" i="1"/>
  <c r="AE926" i="1"/>
  <c r="AB927" i="1"/>
  <c r="AC927" i="1"/>
  <c r="AD927" i="1"/>
  <c r="AE927" i="1"/>
  <c r="AB928" i="1"/>
  <c r="AC928" i="1"/>
  <c r="AD928" i="1"/>
  <c r="AE928" i="1"/>
  <c r="AB929" i="1"/>
  <c r="AC929" i="1"/>
  <c r="AD929" i="1"/>
  <c r="AE929" i="1"/>
  <c r="AB930" i="1"/>
  <c r="AC930" i="1"/>
  <c r="AD930" i="1"/>
  <c r="AE930" i="1"/>
  <c r="AB931" i="1"/>
  <c r="AC931" i="1"/>
  <c r="AD931" i="1"/>
  <c r="AE931" i="1"/>
  <c r="AB932" i="1"/>
  <c r="AC932" i="1"/>
  <c r="AD932" i="1"/>
  <c r="AE932" i="1"/>
  <c r="AB933" i="1"/>
  <c r="AC933" i="1"/>
  <c r="AD933" i="1"/>
  <c r="AE933" i="1"/>
  <c r="AB934" i="1"/>
  <c r="AC934" i="1"/>
  <c r="AD934" i="1"/>
  <c r="AE934" i="1"/>
  <c r="AB935" i="1"/>
  <c r="AC935" i="1"/>
  <c r="AD935" i="1"/>
  <c r="AE935" i="1"/>
  <c r="AB936" i="1"/>
  <c r="AC936" i="1"/>
  <c r="AD936" i="1"/>
  <c r="AE936" i="1"/>
  <c r="AB937" i="1"/>
  <c r="AC937" i="1"/>
  <c r="AD937" i="1"/>
  <c r="AE937" i="1"/>
  <c r="AB938" i="1"/>
  <c r="AC938" i="1"/>
  <c r="AD938" i="1"/>
  <c r="AE938" i="1"/>
  <c r="AB939" i="1"/>
  <c r="AC939" i="1"/>
  <c r="AD939" i="1"/>
  <c r="AE939" i="1"/>
  <c r="AB940" i="1"/>
  <c r="AC940" i="1"/>
  <c r="AD940" i="1"/>
  <c r="AE940" i="1"/>
  <c r="AB941" i="1"/>
  <c r="AC941" i="1"/>
  <c r="AD941" i="1"/>
  <c r="AE941" i="1"/>
  <c r="AB942" i="1"/>
  <c r="AC942" i="1"/>
  <c r="AD942" i="1"/>
  <c r="AE942" i="1"/>
  <c r="AB943" i="1"/>
  <c r="AC943" i="1"/>
  <c r="AD943" i="1"/>
  <c r="AE943" i="1"/>
  <c r="AB944" i="1"/>
  <c r="AC944" i="1"/>
  <c r="AD944" i="1"/>
  <c r="AE944" i="1"/>
  <c r="AB945" i="1"/>
  <c r="AC945" i="1"/>
  <c r="AD945" i="1"/>
  <c r="AE945" i="1"/>
  <c r="AB946" i="1"/>
  <c r="AC946" i="1"/>
  <c r="AD946" i="1"/>
  <c r="AE946" i="1"/>
  <c r="AB947" i="1"/>
  <c r="AC947" i="1"/>
  <c r="AD947" i="1"/>
  <c r="AE947" i="1"/>
  <c r="AB948" i="1"/>
  <c r="AC948" i="1"/>
  <c r="AD948" i="1"/>
  <c r="AE948" i="1"/>
  <c r="AB949" i="1"/>
  <c r="AC949" i="1"/>
  <c r="AD949" i="1"/>
  <c r="AE949" i="1"/>
  <c r="AB950" i="1"/>
  <c r="AC950" i="1"/>
  <c r="AD950" i="1"/>
  <c r="AE950" i="1"/>
  <c r="AB951" i="1"/>
  <c r="AC951" i="1"/>
  <c r="AD951" i="1"/>
  <c r="AE951" i="1"/>
  <c r="AB952" i="1"/>
  <c r="AC952" i="1"/>
  <c r="AD952" i="1"/>
  <c r="AE952" i="1"/>
  <c r="AB953" i="1"/>
  <c r="AC953" i="1"/>
  <c r="AD953" i="1"/>
  <c r="AE953" i="1"/>
  <c r="AB954" i="1"/>
  <c r="AC954" i="1"/>
  <c r="AD954" i="1"/>
  <c r="AE954" i="1"/>
  <c r="AB955" i="1"/>
  <c r="AC955" i="1"/>
  <c r="AD955" i="1"/>
  <c r="AE955" i="1"/>
  <c r="AB956" i="1"/>
  <c r="AC956" i="1"/>
  <c r="AD956" i="1"/>
  <c r="AE956" i="1"/>
  <c r="AB957" i="1"/>
  <c r="AC957" i="1"/>
  <c r="AD957" i="1"/>
  <c r="AE957" i="1"/>
  <c r="AB958" i="1"/>
  <c r="AC958" i="1"/>
  <c r="AD958" i="1"/>
  <c r="AE958" i="1"/>
  <c r="AB959" i="1"/>
  <c r="AC959" i="1"/>
  <c r="AD959" i="1"/>
  <c r="AE959" i="1"/>
  <c r="AB960" i="1"/>
  <c r="AC960" i="1"/>
  <c r="AD960" i="1"/>
  <c r="AE960" i="1"/>
  <c r="AB961" i="1"/>
  <c r="AC961" i="1"/>
  <c r="AD961" i="1"/>
  <c r="AE961" i="1"/>
  <c r="AB962" i="1"/>
  <c r="AC962" i="1"/>
  <c r="AD962" i="1"/>
  <c r="AE962" i="1"/>
  <c r="AB963" i="1"/>
  <c r="AC963" i="1"/>
  <c r="AD963" i="1"/>
  <c r="AE963" i="1"/>
  <c r="AB964" i="1"/>
  <c r="AC964" i="1"/>
  <c r="AD964" i="1"/>
  <c r="AE964" i="1"/>
  <c r="AB965" i="1"/>
  <c r="AC965" i="1"/>
  <c r="AD965" i="1"/>
  <c r="AE965" i="1"/>
  <c r="AB966" i="1"/>
  <c r="AC966" i="1"/>
  <c r="AD966" i="1"/>
  <c r="AE966" i="1"/>
  <c r="AB967" i="1"/>
  <c r="AC967" i="1"/>
  <c r="AD967" i="1"/>
  <c r="AE967" i="1"/>
  <c r="AB968" i="1"/>
  <c r="AC968" i="1"/>
  <c r="AD968" i="1"/>
  <c r="AE968" i="1"/>
  <c r="AB969" i="1"/>
  <c r="AC969" i="1"/>
  <c r="AD969" i="1"/>
  <c r="AE969" i="1"/>
  <c r="AB970" i="1"/>
  <c r="AC970" i="1"/>
  <c r="AD970" i="1"/>
  <c r="AE970" i="1"/>
  <c r="AB971" i="1"/>
  <c r="AC971" i="1"/>
  <c r="AD971" i="1"/>
  <c r="AE971" i="1"/>
  <c r="AB972" i="1"/>
  <c r="AC972" i="1"/>
  <c r="AD972" i="1"/>
  <c r="AE972" i="1"/>
  <c r="AB973" i="1"/>
  <c r="AC973" i="1"/>
  <c r="AD973" i="1"/>
  <c r="AE973" i="1"/>
  <c r="AB974" i="1"/>
  <c r="AC974" i="1"/>
  <c r="AD974" i="1"/>
  <c r="AE974" i="1"/>
  <c r="AB975" i="1"/>
  <c r="AC975" i="1"/>
  <c r="AD975" i="1"/>
  <c r="AE975" i="1"/>
  <c r="AB976" i="1"/>
  <c r="AC976" i="1"/>
  <c r="AD976" i="1"/>
  <c r="AE976" i="1"/>
  <c r="AB977" i="1"/>
  <c r="AC977" i="1"/>
  <c r="AD977" i="1"/>
  <c r="AE977" i="1"/>
  <c r="AB978" i="1"/>
  <c r="AC978" i="1"/>
  <c r="AD978" i="1"/>
  <c r="AE978" i="1"/>
  <c r="AB979" i="1"/>
  <c r="AC979" i="1"/>
  <c r="AD979" i="1"/>
  <c r="AE979" i="1"/>
  <c r="AB980" i="1"/>
  <c r="AC980" i="1"/>
  <c r="AD980" i="1"/>
  <c r="AE980" i="1"/>
  <c r="AB981" i="1"/>
  <c r="AC981" i="1"/>
  <c r="AD981" i="1"/>
  <c r="AE981" i="1"/>
  <c r="AB982" i="1"/>
  <c r="AC982" i="1"/>
  <c r="AD982" i="1"/>
  <c r="AE982" i="1"/>
  <c r="AB983" i="1"/>
  <c r="AC983" i="1"/>
  <c r="AD983" i="1"/>
  <c r="AE983" i="1"/>
  <c r="AB984" i="1"/>
  <c r="AC984" i="1"/>
  <c r="AD984" i="1"/>
  <c r="AE984" i="1"/>
  <c r="AB985" i="1"/>
  <c r="AC985" i="1"/>
  <c r="AD985" i="1"/>
  <c r="AE985" i="1"/>
  <c r="AB986" i="1"/>
  <c r="AC986" i="1"/>
  <c r="AD986" i="1"/>
  <c r="AE986" i="1"/>
  <c r="AB987" i="1"/>
  <c r="AC987" i="1"/>
  <c r="AD987" i="1"/>
  <c r="AE987" i="1"/>
  <c r="AB988" i="1"/>
  <c r="AC988" i="1"/>
  <c r="AD988" i="1"/>
  <c r="AE988" i="1"/>
  <c r="AB989" i="1"/>
  <c r="AC989" i="1"/>
  <c r="AD989" i="1"/>
  <c r="AE989" i="1"/>
  <c r="AB990" i="1"/>
  <c r="AC990" i="1"/>
  <c r="AD990" i="1"/>
  <c r="AE990" i="1"/>
  <c r="AB991" i="1"/>
  <c r="AC991" i="1"/>
  <c r="AD991" i="1"/>
  <c r="AE991" i="1"/>
  <c r="AB992" i="1"/>
  <c r="AC992" i="1"/>
  <c r="AD992" i="1"/>
  <c r="AE992" i="1"/>
  <c r="AB993" i="1"/>
  <c r="AC993" i="1"/>
  <c r="AD993" i="1"/>
  <c r="AE993" i="1"/>
  <c r="AB994" i="1"/>
  <c r="AC994" i="1"/>
  <c r="AD994" i="1"/>
  <c r="AE994" i="1"/>
  <c r="AB995" i="1"/>
  <c r="AC995" i="1"/>
  <c r="AD995" i="1"/>
  <c r="AE995" i="1"/>
  <c r="AB996" i="1"/>
  <c r="AC996" i="1"/>
  <c r="AD996" i="1"/>
  <c r="AE996" i="1"/>
  <c r="AB997" i="1"/>
  <c r="AC997" i="1"/>
  <c r="AD997" i="1"/>
  <c r="AE997" i="1"/>
  <c r="AB998" i="1"/>
  <c r="AC998" i="1"/>
  <c r="AD998" i="1"/>
  <c r="AE998" i="1"/>
  <c r="AB999" i="1"/>
  <c r="AC999" i="1"/>
  <c r="AD999" i="1"/>
  <c r="AE999" i="1"/>
  <c r="AB1000" i="1"/>
  <c r="AC1000" i="1"/>
  <c r="AD1000" i="1"/>
  <c r="AE1000" i="1"/>
  <c r="AB1001" i="1"/>
  <c r="AC1001" i="1"/>
  <c r="AD1001" i="1"/>
  <c r="AE1001" i="1"/>
  <c r="AB1002" i="1"/>
  <c r="AC1002" i="1"/>
  <c r="AD1002" i="1"/>
  <c r="AE1002" i="1"/>
  <c r="AB1003" i="1"/>
  <c r="AC1003" i="1"/>
  <c r="AD1003" i="1"/>
  <c r="AE1003" i="1"/>
  <c r="AB1004" i="1"/>
  <c r="AC1004" i="1"/>
  <c r="AD1004" i="1"/>
  <c r="AE1004" i="1"/>
  <c r="AB1005" i="1"/>
  <c r="AC1005" i="1"/>
  <c r="AD1005" i="1"/>
  <c r="AE1005" i="1"/>
  <c r="AB1006" i="1"/>
  <c r="AC1006" i="1"/>
  <c r="AD1006" i="1"/>
  <c r="AE1006" i="1"/>
  <c r="AB1007" i="1"/>
  <c r="AC1007" i="1"/>
  <c r="AD1007" i="1"/>
  <c r="AE1007" i="1"/>
  <c r="AB1008" i="1"/>
  <c r="AC1008" i="1"/>
  <c r="AD1008" i="1"/>
  <c r="AE1008" i="1"/>
  <c r="AB1009" i="1"/>
  <c r="AC1009" i="1"/>
  <c r="AD1009" i="1"/>
  <c r="AE1009" i="1"/>
  <c r="AB1010" i="1"/>
  <c r="AC1010" i="1"/>
  <c r="AD1010" i="1"/>
  <c r="AE1010" i="1"/>
  <c r="AB1011" i="1"/>
  <c r="AC1011" i="1"/>
  <c r="AD1011" i="1"/>
  <c r="AE1011" i="1"/>
  <c r="AB1012" i="1"/>
  <c r="AC1012" i="1"/>
  <c r="AD1012" i="1"/>
  <c r="AE1012" i="1"/>
  <c r="AB1013" i="1"/>
  <c r="AC1013" i="1"/>
  <c r="AD1013" i="1"/>
  <c r="AE1013" i="1"/>
  <c r="AB1014" i="1"/>
  <c r="AC1014" i="1"/>
  <c r="AD1014" i="1"/>
  <c r="AE1014" i="1"/>
  <c r="AB1015" i="1"/>
  <c r="AC1015" i="1"/>
  <c r="AD1015" i="1"/>
  <c r="AE1015" i="1"/>
  <c r="AB1016" i="1"/>
  <c r="AC1016" i="1"/>
  <c r="AD1016" i="1"/>
  <c r="AE1016" i="1"/>
  <c r="AB1017" i="1"/>
  <c r="AC1017" i="1"/>
  <c r="AD1017" i="1"/>
  <c r="AE1017" i="1"/>
  <c r="AB1018" i="1"/>
  <c r="AC1018" i="1"/>
  <c r="AD1018" i="1"/>
  <c r="AE1018" i="1"/>
  <c r="AB1019" i="1"/>
  <c r="AC1019" i="1"/>
  <c r="AD1019" i="1"/>
  <c r="AE1019" i="1"/>
  <c r="AB1020" i="1"/>
  <c r="AC1020" i="1"/>
  <c r="AD1020" i="1"/>
  <c r="AE1020" i="1"/>
  <c r="AB1021" i="1"/>
  <c r="AC1021" i="1"/>
  <c r="AD1021" i="1"/>
  <c r="AE1021" i="1"/>
  <c r="AB1022" i="1"/>
  <c r="AC1022" i="1"/>
  <c r="AD1022" i="1"/>
  <c r="AE1022" i="1"/>
  <c r="AB1023" i="1"/>
  <c r="AC1023" i="1"/>
  <c r="AD1023" i="1"/>
  <c r="AE1023" i="1"/>
  <c r="AB1024" i="1"/>
  <c r="AC1024" i="1"/>
  <c r="AD1024" i="1"/>
  <c r="AE1024" i="1"/>
  <c r="AB1025" i="1"/>
  <c r="AC1025" i="1"/>
  <c r="AD1025" i="1"/>
  <c r="AE1025" i="1"/>
  <c r="AB1026" i="1"/>
  <c r="AC1026" i="1"/>
  <c r="AD1026" i="1"/>
  <c r="AE1026" i="1"/>
  <c r="AB1027" i="1"/>
  <c r="AC1027" i="1"/>
  <c r="AD1027" i="1"/>
  <c r="AE1027" i="1"/>
  <c r="AB1028" i="1"/>
  <c r="AC1028" i="1"/>
  <c r="AD1028" i="1"/>
  <c r="AE1028" i="1"/>
  <c r="AB1029" i="1"/>
  <c r="AC1029" i="1"/>
  <c r="AD1029" i="1"/>
  <c r="AE1029" i="1"/>
  <c r="AB1030" i="1"/>
  <c r="AC1030" i="1"/>
  <c r="AD1030" i="1"/>
  <c r="AE1030" i="1"/>
  <c r="AB1031" i="1"/>
  <c r="AC1031" i="1"/>
  <c r="AD1031" i="1"/>
  <c r="AE1031" i="1"/>
  <c r="AB1032" i="1"/>
  <c r="AC1032" i="1"/>
  <c r="AD1032" i="1"/>
  <c r="AE1032" i="1"/>
  <c r="AB1033" i="1"/>
  <c r="AC1033" i="1"/>
  <c r="AD1033" i="1"/>
  <c r="AE1033" i="1"/>
  <c r="AB1034" i="1"/>
  <c r="AC1034" i="1"/>
  <c r="AD1034" i="1"/>
  <c r="AE1034" i="1"/>
  <c r="AB1035" i="1"/>
  <c r="AC1035" i="1"/>
  <c r="AD1035" i="1"/>
  <c r="AE1035" i="1"/>
  <c r="AB1036" i="1"/>
  <c r="AC1036" i="1"/>
  <c r="AD1036" i="1"/>
  <c r="AE1036" i="1"/>
  <c r="AB1037" i="1"/>
  <c r="AC1037" i="1"/>
  <c r="AD1037" i="1"/>
  <c r="AE1037" i="1"/>
  <c r="AB1038" i="1"/>
  <c r="AC1038" i="1"/>
  <c r="AD1038" i="1"/>
  <c r="AE1038" i="1"/>
  <c r="AB1039" i="1"/>
  <c r="AC1039" i="1"/>
  <c r="AD1039" i="1"/>
  <c r="AE1039" i="1"/>
  <c r="AB1040" i="1"/>
  <c r="AC1040" i="1"/>
  <c r="AD1040" i="1"/>
  <c r="AE1040" i="1"/>
  <c r="AB1041" i="1"/>
  <c r="AC1041" i="1"/>
  <c r="AD1041" i="1"/>
  <c r="AE1041" i="1"/>
  <c r="AB1042" i="1"/>
  <c r="AC1042" i="1"/>
  <c r="AD1042" i="1"/>
  <c r="AE1042" i="1"/>
  <c r="AB1043" i="1"/>
  <c r="AC1043" i="1"/>
  <c r="AD1043" i="1"/>
  <c r="AE1043" i="1"/>
  <c r="AB1044" i="1"/>
  <c r="AC1044" i="1"/>
  <c r="AD1044" i="1"/>
  <c r="AE1044" i="1"/>
  <c r="AB1045" i="1"/>
  <c r="AC1045" i="1"/>
  <c r="AD1045" i="1"/>
  <c r="AE1045" i="1"/>
  <c r="AB1046" i="1"/>
  <c r="AC1046" i="1"/>
  <c r="AD1046" i="1"/>
  <c r="AE1046" i="1"/>
  <c r="AB1047" i="1"/>
  <c r="AC1047" i="1"/>
  <c r="AD1047" i="1"/>
  <c r="AE1047" i="1"/>
  <c r="AB1048" i="1"/>
  <c r="AC1048" i="1"/>
  <c r="AD1048" i="1"/>
  <c r="AE1048" i="1"/>
  <c r="AB1049" i="1"/>
  <c r="AC1049" i="1"/>
  <c r="AD1049" i="1"/>
  <c r="AE1049" i="1"/>
  <c r="AB1050" i="1"/>
  <c r="AC1050" i="1"/>
  <c r="AD1050" i="1"/>
  <c r="AE1050" i="1"/>
  <c r="AB1051" i="1"/>
  <c r="AC1051" i="1"/>
  <c r="AD1051" i="1"/>
  <c r="AE1051" i="1"/>
  <c r="AB1052" i="1"/>
  <c r="AC1052" i="1"/>
  <c r="AD1052" i="1"/>
  <c r="AE1052" i="1"/>
  <c r="AB1053" i="1"/>
  <c r="AC1053" i="1"/>
  <c r="AD1053" i="1"/>
  <c r="AE1053" i="1"/>
  <c r="AB1054" i="1"/>
  <c r="AC1054" i="1"/>
  <c r="AD1054" i="1"/>
  <c r="AE1054" i="1"/>
  <c r="AB1055" i="1"/>
  <c r="AC1055" i="1"/>
  <c r="AD1055" i="1"/>
  <c r="AE1055" i="1"/>
  <c r="AB1056" i="1"/>
  <c r="AC1056" i="1"/>
  <c r="AD1056" i="1"/>
  <c r="AE1056" i="1"/>
  <c r="AB1057" i="1"/>
  <c r="AC1057" i="1"/>
  <c r="AD1057" i="1"/>
  <c r="AE1057" i="1"/>
  <c r="AB1058" i="1"/>
  <c r="AC1058" i="1"/>
  <c r="AD1058" i="1"/>
  <c r="AE1058" i="1"/>
  <c r="AB1059" i="1"/>
  <c r="AC1059" i="1"/>
  <c r="AD1059" i="1"/>
  <c r="AE1059" i="1"/>
  <c r="AB1060" i="1"/>
  <c r="AC1060" i="1"/>
  <c r="AD1060" i="1"/>
  <c r="AE1060" i="1"/>
  <c r="AB1061" i="1"/>
  <c r="AC1061" i="1"/>
  <c r="AD1061" i="1"/>
  <c r="AE1061" i="1"/>
  <c r="AB1062" i="1"/>
  <c r="AC1062" i="1"/>
  <c r="AD1062" i="1"/>
  <c r="AE1062" i="1"/>
  <c r="AB1063" i="1"/>
  <c r="AC1063" i="1"/>
  <c r="AD1063" i="1"/>
  <c r="AE1063" i="1"/>
  <c r="AB1064" i="1"/>
  <c r="AC1064" i="1"/>
  <c r="AD1064" i="1"/>
  <c r="AE1064" i="1"/>
  <c r="AB1065" i="1"/>
  <c r="AC1065" i="1"/>
  <c r="AD1065" i="1"/>
  <c r="AE1065" i="1"/>
  <c r="AB1066" i="1"/>
  <c r="AC1066" i="1"/>
  <c r="AD1066" i="1"/>
  <c r="AE1066" i="1"/>
  <c r="AB1067" i="1"/>
  <c r="AC1067" i="1"/>
  <c r="AD1067" i="1"/>
  <c r="AE1067" i="1"/>
  <c r="AB1068" i="1"/>
  <c r="AC1068" i="1"/>
  <c r="AD1068" i="1"/>
  <c r="AE1068" i="1"/>
  <c r="AB1069" i="1"/>
  <c r="AC1069" i="1"/>
  <c r="AD1069" i="1"/>
  <c r="AE1069" i="1"/>
  <c r="AB1070" i="1"/>
  <c r="AC1070" i="1"/>
  <c r="AD1070" i="1"/>
  <c r="AE1070" i="1"/>
  <c r="AB1071" i="1"/>
  <c r="AC1071" i="1"/>
  <c r="AD1071" i="1"/>
  <c r="AE1071" i="1"/>
  <c r="AB1072" i="1"/>
  <c r="AC1072" i="1"/>
  <c r="AD1072" i="1"/>
  <c r="AE1072" i="1"/>
  <c r="AB1073" i="1"/>
  <c r="AC1073" i="1"/>
  <c r="AD1073" i="1"/>
  <c r="AE1073" i="1"/>
  <c r="AB1074" i="1"/>
  <c r="AC1074" i="1"/>
  <c r="AD1074" i="1"/>
  <c r="AE1074" i="1"/>
  <c r="AB1075" i="1"/>
  <c r="AC1075" i="1"/>
  <c r="AD1075" i="1"/>
  <c r="AE1075" i="1"/>
  <c r="AB1076" i="1"/>
  <c r="AC1076" i="1"/>
  <c r="AD1076" i="1"/>
  <c r="AE1076" i="1"/>
  <c r="AB1077" i="1"/>
  <c r="AC1077" i="1"/>
  <c r="AD1077" i="1"/>
  <c r="AE1077" i="1"/>
  <c r="AB1078" i="1"/>
  <c r="AC1078" i="1"/>
  <c r="AD1078" i="1"/>
  <c r="AE1078" i="1"/>
  <c r="AB1079" i="1"/>
  <c r="AC1079" i="1"/>
  <c r="AD1079" i="1"/>
  <c r="AE1079" i="1"/>
  <c r="AB1080" i="1"/>
  <c r="AC1080" i="1"/>
  <c r="AD1080" i="1"/>
  <c r="AE1080" i="1"/>
  <c r="AB1081" i="1"/>
  <c r="AC1081" i="1"/>
  <c r="AD1081" i="1"/>
  <c r="AE1081" i="1"/>
  <c r="AB1082" i="1"/>
  <c r="AC1082" i="1"/>
  <c r="AD1082" i="1"/>
  <c r="AE1082" i="1"/>
  <c r="AB1083" i="1"/>
  <c r="AC1083" i="1"/>
  <c r="AD1083" i="1"/>
  <c r="AE1083" i="1"/>
  <c r="AB1084" i="1"/>
  <c r="AC1084" i="1"/>
  <c r="AD1084" i="1"/>
  <c r="AE1084" i="1"/>
  <c r="AB1085" i="1"/>
  <c r="AC1085" i="1"/>
  <c r="AD1085" i="1"/>
  <c r="AE1085" i="1"/>
  <c r="AB1086" i="1"/>
  <c r="AC1086" i="1"/>
  <c r="AD1086" i="1"/>
  <c r="AE1086" i="1"/>
  <c r="AB1087" i="1"/>
  <c r="AC1087" i="1"/>
  <c r="AD1087" i="1"/>
  <c r="AE1087" i="1"/>
  <c r="AB1088" i="1"/>
  <c r="AC1088" i="1"/>
  <c r="AD1088" i="1"/>
  <c r="AE1088" i="1"/>
  <c r="AB1089" i="1"/>
  <c r="AC1089" i="1"/>
  <c r="AD1089" i="1"/>
  <c r="AE1089" i="1"/>
  <c r="AB1090" i="1"/>
  <c r="AC1090" i="1"/>
  <c r="AD1090" i="1"/>
  <c r="AE1090" i="1"/>
  <c r="AB1091" i="1"/>
  <c r="AC1091" i="1"/>
  <c r="AD1091" i="1"/>
  <c r="AE1091" i="1"/>
  <c r="AB1092" i="1"/>
  <c r="AC1092" i="1"/>
  <c r="AD1092" i="1"/>
  <c r="AE1092" i="1"/>
  <c r="AB1093" i="1"/>
  <c r="AC1093" i="1"/>
  <c r="AD1093" i="1"/>
  <c r="AE1093" i="1"/>
  <c r="AB1094" i="1"/>
  <c r="AC1094" i="1"/>
  <c r="AD1094" i="1"/>
  <c r="AE1094" i="1"/>
  <c r="AB1095" i="1"/>
  <c r="AC1095" i="1"/>
  <c r="AD1095" i="1"/>
  <c r="AE1095" i="1"/>
  <c r="AB1096" i="1"/>
  <c r="AC1096" i="1"/>
  <c r="AD1096" i="1"/>
  <c r="AE1096" i="1"/>
  <c r="AB1097" i="1"/>
  <c r="AC1097" i="1"/>
  <c r="AD1097" i="1"/>
  <c r="AE1097" i="1"/>
  <c r="AB1098" i="1"/>
  <c r="AC1098" i="1"/>
  <c r="AD1098" i="1"/>
  <c r="AE1098" i="1"/>
  <c r="AB1099" i="1"/>
  <c r="AC1099" i="1"/>
  <c r="AD1099" i="1"/>
  <c r="AE1099" i="1"/>
  <c r="AB1100" i="1"/>
  <c r="AC1100" i="1"/>
  <c r="AD1100" i="1"/>
  <c r="AE1100" i="1"/>
  <c r="AB1101" i="1"/>
  <c r="AC1101" i="1"/>
  <c r="AD1101" i="1"/>
  <c r="AE1101" i="1"/>
  <c r="AB1102" i="1"/>
  <c r="AC1102" i="1"/>
  <c r="AD1102" i="1"/>
  <c r="AE1102" i="1"/>
  <c r="AB1103" i="1"/>
  <c r="AC1103" i="1"/>
  <c r="AD1103" i="1"/>
  <c r="AE1103" i="1"/>
  <c r="AB1104" i="1"/>
  <c r="AC1104" i="1"/>
  <c r="AD1104" i="1"/>
  <c r="AE1104" i="1"/>
  <c r="AB1105" i="1"/>
  <c r="AC1105" i="1"/>
  <c r="AD1105" i="1"/>
  <c r="AE1105" i="1"/>
  <c r="AB1106" i="1"/>
  <c r="AC1106" i="1"/>
  <c r="AD1106" i="1"/>
  <c r="AE1106" i="1"/>
  <c r="AB1107" i="1"/>
  <c r="AC1107" i="1"/>
  <c r="AD1107" i="1"/>
  <c r="AE1107" i="1"/>
  <c r="AB1108" i="1"/>
  <c r="AC1108" i="1"/>
  <c r="AD1108" i="1"/>
  <c r="AE1108" i="1"/>
  <c r="AB1109" i="1"/>
  <c r="AC1109" i="1"/>
  <c r="AD1109" i="1"/>
  <c r="AE1109" i="1"/>
  <c r="AB1110" i="1"/>
  <c r="AC1110" i="1"/>
  <c r="AD1110" i="1"/>
  <c r="AE1110" i="1"/>
  <c r="AB1111" i="1"/>
  <c r="AC1111" i="1"/>
  <c r="AD1111" i="1"/>
  <c r="AE1111" i="1"/>
  <c r="AB1112" i="1"/>
  <c r="AC1112" i="1"/>
  <c r="AD1112" i="1"/>
  <c r="AE1112" i="1"/>
  <c r="AB1113" i="1"/>
  <c r="AC1113" i="1"/>
  <c r="AD1113" i="1"/>
  <c r="AE1113" i="1"/>
  <c r="AB1114" i="1"/>
  <c r="AC1114" i="1"/>
  <c r="AD1114" i="1"/>
  <c r="AE1114" i="1"/>
  <c r="AB1115" i="1"/>
  <c r="AC1115" i="1"/>
  <c r="AD1115" i="1"/>
  <c r="AE1115" i="1"/>
  <c r="AB1116" i="1"/>
  <c r="AC1116" i="1"/>
  <c r="AD1116" i="1"/>
  <c r="AE1116" i="1"/>
  <c r="AB1117" i="1"/>
  <c r="AC1117" i="1"/>
  <c r="AD1117" i="1"/>
  <c r="AE1117" i="1"/>
  <c r="AB1118" i="1"/>
  <c r="AC1118" i="1"/>
  <c r="AD1118" i="1"/>
  <c r="AE1118" i="1"/>
  <c r="AB1119" i="1"/>
  <c r="AC1119" i="1"/>
  <c r="AD1119" i="1"/>
  <c r="AE1119" i="1"/>
  <c r="AB1120" i="1"/>
  <c r="AC1120" i="1"/>
  <c r="AD1120" i="1"/>
  <c r="AE1120" i="1"/>
  <c r="AB1121" i="1"/>
  <c r="AC1121" i="1"/>
  <c r="AD1121" i="1"/>
  <c r="AE1121" i="1"/>
  <c r="AB1122" i="1"/>
  <c r="AC1122" i="1"/>
  <c r="AD1122" i="1"/>
  <c r="AE1122" i="1"/>
  <c r="AB1123" i="1"/>
  <c r="AC1123" i="1"/>
  <c r="AD1123" i="1"/>
  <c r="AE1123" i="1"/>
  <c r="AB1124" i="1"/>
  <c r="AC1124" i="1"/>
  <c r="AD1124" i="1"/>
  <c r="AE1124" i="1"/>
  <c r="AB1125" i="1"/>
  <c r="AC1125" i="1"/>
  <c r="AD1125" i="1"/>
  <c r="AE1125" i="1"/>
  <c r="AB1126" i="1"/>
  <c r="AC1126" i="1"/>
  <c r="AD1126" i="1"/>
  <c r="AE1126" i="1"/>
  <c r="AB1127" i="1"/>
  <c r="AC1127" i="1"/>
  <c r="AD1127" i="1"/>
  <c r="AE1127" i="1"/>
  <c r="AB1128" i="1"/>
  <c r="AC1128" i="1"/>
  <c r="AD1128" i="1"/>
  <c r="AE1128" i="1"/>
  <c r="AB1129" i="1"/>
  <c r="AC1129" i="1"/>
  <c r="AD1129" i="1"/>
  <c r="AE1129" i="1"/>
  <c r="AB1130" i="1"/>
  <c r="AC1130" i="1"/>
  <c r="AD1130" i="1"/>
  <c r="AE1130" i="1"/>
  <c r="AB1131" i="1"/>
  <c r="AC1131" i="1"/>
  <c r="AD1131" i="1"/>
  <c r="AE1131" i="1"/>
  <c r="AB1132" i="1"/>
  <c r="AC1132" i="1"/>
  <c r="AD1132" i="1"/>
  <c r="AE1132" i="1"/>
  <c r="AB1133" i="1"/>
  <c r="AC1133" i="1"/>
  <c r="AD1133" i="1"/>
  <c r="AE1133" i="1"/>
  <c r="AB1134" i="1"/>
  <c r="AC1134" i="1"/>
  <c r="AD1134" i="1"/>
  <c r="AE1134" i="1"/>
  <c r="AB1135" i="1"/>
  <c r="AC1135" i="1"/>
  <c r="AD1135" i="1"/>
  <c r="AE1135" i="1"/>
  <c r="AB1136" i="1"/>
  <c r="AC1136" i="1"/>
  <c r="AD1136" i="1"/>
  <c r="AE1136" i="1"/>
  <c r="AB1137" i="1"/>
  <c r="AC1137" i="1"/>
  <c r="AD1137" i="1"/>
  <c r="AE1137" i="1"/>
  <c r="AB1138" i="1"/>
  <c r="AC1138" i="1"/>
  <c r="AD1138" i="1"/>
  <c r="AE1138" i="1"/>
  <c r="AB1139" i="1"/>
  <c r="AC1139" i="1"/>
  <c r="AD1139" i="1"/>
  <c r="AE1139" i="1"/>
  <c r="AB1140" i="1"/>
  <c r="AC1140" i="1"/>
  <c r="AD1140" i="1"/>
  <c r="AE1140" i="1"/>
  <c r="AB1141" i="1"/>
  <c r="AC1141" i="1"/>
  <c r="AD1141" i="1"/>
  <c r="AE1141" i="1"/>
  <c r="AB1142" i="1"/>
  <c r="AC1142" i="1"/>
  <c r="AD1142" i="1"/>
  <c r="AE1142" i="1"/>
  <c r="AB1143" i="1"/>
  <c r="AC1143" i="1"/>
  <c r="AD1143" i="1"/>
  <c r="AE1143" i="1"/>
  <c r="AB1144" i="1"/>
  <c r="AC1144" i="1"/>
  <c r="AD1144" i="1"/>
  <c r="AE1144" i="1"/>
  <c r="AB1145" i="1"/>
  <c r="AC1145" i="1"/>
  <c r="AD1145" i="1"/>
  <c r="AE1145" i="1"/>
  <c r="AB1146" i="1"/>
  <c r="AC1146" i="1"/>
  <c r="AD1146" i="1"/>
  <c r="AE1146" i="1"/>
  <c r="AB1147" i="1"/>
  <c r="AC1147" i="1"/>
  <c r="AD1147" i="1"/>
  <c r="AE1147" i="1"/>
  <c r="AB1148" i="1"/>
  <c r="AC1148" i="1"/>
  <c r="AD1148" i="1"/>
  <c r="AE1148" i="1"/>
  <c r="AB1149" i="1"/>
  <c r="AC1149" i="1"/>
  <c r="AD1149" i="1"/>
  <c r="AE1149" i="1"/>
  <c r="AB1150" i="1"/>
  <c r="AC1150" i="1"/>
  <c r="AD1150" i="1"/>
  <c r="AE1150" i="1"/>
  <c r="AB1151" i="1"/>
  <c r="AC1151" i="1"/>
  <c r="AD1151" i="1"/>
  <c r="AE1151" i="1"/>
  <c r="AB1152" i="1"/>
  <c r="AC1152" i="1"/>
  <c r="AD1152" i="1"/>
  <c r="AE1152" i="1"/>
  <c r="AB1153" i="1"/>
  <c r="AC1153" i="1"/>
  <c r="AD1153" i="1"/>
  <c r="AE1153" i="1"/>
  <c r="AB1154" i="1"/>
  <c r="AC1154" i="1"/>
  <c r="AD1154" i="1"/>
  <c r="AE1154" i="1"/>
  <c r="AB1155" i="1"/>
  <c r="AC1155" i="1"/>
  <c r="AD1155" i="1"/>
  <c r="AE1155" i="1"/>
  <c r="AB1156" i="1"/>
  <c r="AC1156" i="1"/>
  <c r="AD1156" i="1"/>
  <c r="AE1156" i="1"/>
  <c r="AB1157" i="1"/>
  <c r="AC1157" i="1"/>
  <c r="AD1157" i="1"/>
  <c r="AE1157" i="1"/>
  <c r="AB1158" i="1"/>
  <c r="AC1158" i="1"/>
  <c r="AD1158" i="1"/>
  <c r="AE1158" i="1"/>
  <c r="AB1159" i="1"/>
  <c r="AC1159" i="1"/>
  <c r="AD1159" i="1"/>
  <c r="AE1159" i="1"/>
  <c r="AB1160" i="1"/>
  <c r="AC1160" i="1"/>
  <c r="AD1160" i="1"/>
  <c r="AE1160" i="1"/>
  <c r="AB1161" i="1"/>
  <c r="AC1161" i="1"/>
  <c r="AD1161" i="1"/>
  <c r="AE1161" i="1"/>
  <c r="AB1162" i="1"/>
  <c r="AC1162" i="1"/>
  <c r="AD1162" i="1"/>
  <c r="AE1162" i="1"/>
  <c r="AB1163" i="1"/>
  <c r="AC1163" i="1"/>
  <c r="AD1163" i="1"/>
  <c r="AE1163" i="1"/>
  <c r="AB1164" i="1"/>
  <c r="AC1164" i="1"/>
  <c r="AD1164" i="1"/>
  <c r="AE1164" i="1"/>
  <c r="AB1165" i="1"/>
  <c r="AC1165" i="1"/>
  <c r="AD1165" i="1"/>
  <c r="AE1165" i="1"/>
  <c r="AB1166" i="1"/>
  <c r="AC1166" i="1"/>
  <c r="AD1166" i="1"/>
  <c r="AE1166" i="1"/>
  <c r="AB1167" i="1"/>
  <c r="AC1167" i="1"/>
  <c r="AD1167" i="1"/>
  <c r="AE1167" i="1"/>
  <c r="AB1168" i="1"/>
  <c r="AC1168" i="1"/>
  <c r="AD1168" i="1"/>
  <c r="AE1168" i="1"/>
  <c r="AB1169" i="1"/>
  <c r="AC1169" i="1"/>
  <c r="AD1169" i="1"/>
  <c r="AE1169" i="1"/>
  <c r="AB1170" i="1"/>
  <c r="AC1170" i="1"/>
  <c r="AD1170" i="1"/>
  <c r="AE1170" i="1"/>
  <c r="AB1171" i="1"/>
  <c r="AC1171" i="1"/>
  <c r="AD1171" i="1"/>
  <c r="AE1171" i="1"/>
  <c r="AB1172" i="1"/>
  <c r="AC1172" i="1"/>
  <c r="AD1172" i="1"/>
  <c r="AE1172" i="1"/>
  <c r="AB1173" i="1"/>
  <c r="AC1173" i="1"/>
  <c r="AD1173" i="1"/>
  <c r="AE1173" i="1"/>
  <c r="AB1174" i="1"/>
  <c r="AC1174" i="1"/>
  <c r="AD1174" i="1"/>
  <c r="AE1174" i="1"/>
  <c r="AB1175" i="1"/>
  <c r="AC1175" i="1"/>
  <c r="AD1175" i="1"/>
  <c r="AE1175" i="1"/>
  <c r="AB1176" i="1"/>
  <c r="AC1176" i="1"/>
  <c r="AD1176" i="1"/>
  <c r="AE1176" i="1"/>
  <c r="AB1177" i="1"/>
  <c r="AC1177" i="1"/>
  <c r="AD1177" i="1"/>
  <c r="AE1177" i="1"/>
  <c r="AB1178" i="1"/>
  <c r="AC1178" i="1"/>
  <c r="AD1178" i="1"/>
  <c r="AE1178" i="1"/>
  <c r="AB1179" i="1"/>
  <c r="AC1179" i="1"/>
  <c r="AD1179" i="1"/>
  <c r="AE1179" i="1"/>
  <c r="AB1180" i="1"/>
  <c r="AC1180" i="1"/>
  <c r="AD1180" i="1"/>
  <c r="AE1180" i="1"/>
  <c r="AB1181" i="1"/>
  <c r="AC1181" i="1"/>
  <c r="AD1181" i="1"/>
  <c r="AE1181" i="1"/>
  <c r="AB1182" i="1"/>
  <c r="AC1182" i="1"/>
  <c r="AD1182" i="1"/>
  <c r="AE1182" i="1"/>
  <c r="AB1183" i="1"/>
  <c r="AC1183" i="1"/>
  <c r="AD1183" i="1"/>
  <c r="AE1183" i="1"/>
  <c r="AB1184" i="1"/>
  <c r="AC1184" i="1"/>
  <c r="AD1184" i="1"/>
  <c r="AE1184" i="1"/>
  <c r="AB1185" i="1"/>
  <c r="AC1185" i="1"/>
  <c r="AD1185" i="1"/>
  <c r="AE1185" i="1"/>
  <c r="AB1186" i="1"/>
  <c r="AC1186" i="1"/>
  <c r="AD1186" i="1"/>
  <c r="AE1186" i="1"/>
  <c r="AB1187" i="1"/>
  <c r="AC1187" i="1"/>
  <c r="AD1187" i="1"/>
  <c r="AE1187" i="1"/>
  <c r="AB1188" i="1"/>
  <c r="AC1188" i="1"/>
  <c r="AD1188" i="1"/>
  <c r="AE1188" i="1"/>
  <c r="AB1189" i="1"/>
  <c r="AC1189" i="1"/>
  <c r="AD1189" i="1"/>
  <c r="AE1189" i="1"/>
  <c r="AB1190" i="1"/>
  <c r="AC1190" i="1"/>
  <c r="AD1190" i="1"/>
  <c r="AE1190" i="1"/>
  <c r="AB1191" i="1"/>
  <c r="AC1191" i="1"/>
  <c r="AD1191" i="1"/>
  <c r="AE1191" i="1"/>
  <c r="AB1192" i="1"/>
  <c r="AC1192" i="1"/>
  <c r="AD1192" i="1"/>
  <c r="AE1192" i="1"/>
  <c r="AB1193" i="1"/>
  <c r="AC1193" i="1"/>
  <c r="AD1193" i="1"/>
  <c r="AE1193" i="1"/>
  <c r="AB1194" i="1"/>
  <c r="AC1194" i="1"/>
  <c r="AD1194" i="1"/>
  <c r="AE1194" i="1"/>
  <c r="AB1195" i="1"/>
  <c r="AC1195" i="1"/>
  <c r="AD1195" i="1"/>
  <c r="AE1195" i="1"/>
  <c r="AB1196" i="1"/>
  <c r="AC1196" i="1"/>
  <c r="AD1196" i="1"/>
  <c r="AE1196" i="1"/>
  <c r="AB1197" i="1"/>
  <c r="AC1197" i="1"/>
  <c r="AD1197" i="1"/>
  <c r="AE1197" i="1"/>
  <c r="AB1198" i="1"/>
  <c r="AC1198" i="1"/>
  <c r="AD1198" i="1"/>
  <c r="AE1198" i="1"/>
  <c r="AB1199" i="1"/>
  <c r="AC1199" i="1"/>
  <c r="AD1199" i="1"/>
  <c r="AE1199" i="1"/>
  <c r="AB1200" i="1"/>
  <c r="AC1200" i="1"/>
  <c r="AD1200" i="1"/>
  <c r="AE1200" i="1"/>
  <c r="AB1201" i="1"/>
  <c r="AC1201" i="1"/>
  <c r="AD1201" i="1"/>
  <c r="AE1201" i="1"/>
  <c r="AB1202" i="1"/>
  <c r="AC1202" i="1"/>
  <c r="AD1202" i="1"/>
  <c r="AE1202" i="1"/>
  <c r="AB1203" i="1"/>
  <c r="AC1203" i="1"/>
  <c r="AD1203" i="1"/>
  <c r="AE1203" i="1"/>
  <c r="AB1204" i="1"/>
  <c r="AC1204" i="1"/>
  <c r="AD1204" i="1"/>
  <c r="AE1204" i="1"/>
  <c r="AB1205" i="1"/>
  <c r="AC1205" i="1"/>
  <c r="AD1205" i="1"/>
  <c r="AE1205" i="1"/>
  <c r="AB1206" i="1"/>
  <c r="AC1206" i="1"/>
  <c r="AD1206" i="1"/>
  <c r="AE1206" i="1"/>
  <c r="AB1207" i="1"/>
  <c r="AC1207" i="1"/>
  <c r="AD1207" i="1"/>
  <c r="AE1207" i="1"/>
  <c r="AB1208" i="1"/>
  <c r="AC1208" i="1"/>
  <c r="AD1208" i="1"/>
  <c r="AE1208" i="1"/>
  <c r="AB1209" i="1"/>
  <c r="AC1209" i="1"/>
  <c r="AD1209" i="1"/>
  <c r="AE1209" i="1"/>
  <c r="AB1210" i="1"/>
  <c r="AC1210" i="1"/>
  <c r="AD1210" i="1"/>
  <c r="AE1210" i="1"/>
  <c r="AB1211" i="1"/>
  <c r="AC1211" i="1"/>
  <c r="AD1211" i="1"/>
  <c r="AE1211" i="1"/>
  <c r="AB1212" i="1"/>
  <c r="AC1212" i="1"/>
  <c r="AD1212" i="1"/>
  <c r="AE1212" i="1"/>
  <c r="AB1213" i="1"/>
  <c r="AC1213" i="1"/>
  <c r="AD1213" i="1"/>
  <c r="AE1213" i="1"/>
  <c r="AB1214" i="1"/>
  <c r="AC1214" i="1"/>
  <c r="AD1214" i="1"/>
  <c r="AE1214" i="1"/>
  <c r="AB1215" i="1"/>
  <c r="AC1215" i="1"/>
  <c r="AD1215" i="1"/>
  <c r="AE1215" i="1"/>
  <c r="AB1216" i="1"/>
  <c r="AC1216" i="1"/>
  <c r="AD1216" i="1"/>
  <c r="AE1216" i="1"/>
  <c r="AB1217" i="1"/>
  <c r="AC1217" i="1"/>
  <c r="AD1217" i="1"/>
  <c r="AE1217" i="1"/>
  <c r="AB1218" i="1"/>
  <c r="AC1218" i="1"/>
  <c r="AD1218" i="1"/>
  <c r="AE1218" i="1"/>
  <c r="AB1219" i="1"/>
  <c r="AC1219" i="1"/>
  <c r="AD1219" i="1"/>
  <c r="AE1219" i="1"/>
  <c r="AB1220" i="1"/>
  <c r="AC1220" i="1"/>
  <c r="AD1220" i="1"/>
  <c r="AE1220" i="1"/>
  <c r="AB1221" i="1"/>
  <c r="AC1221" i="1"/>
  <c r="AD1221" i="1"/>
  <c r="AE1221" i="1"/>
  <c r="AB1222" i="1"/>
  <c r="AC1222" i="1"/>
  <c r="AD1222" i="1"/>
  <c r="AE1222" i="1"/>
  <c r="AB1223" i="1"/>
  <c r="AC1223" i="1"/>
  <c r="AD1223" i="1"/>
  <c r="AE1223" i="1"/>
  <c r="AB1224" i="1"/>
  <c r="AC1224" i="1"/>
  <c r="AD1224" i="1"/>
  <c r="AE1224" i="1"/>
  <c r="AB1225" i="1"/>
  <c r="AC1225" i="1"/>
  <c r="AD1225" i="1"/>
  <c r="AE1225" i="1"/>
  <c r="AB1226" i="1"/>
  <c r="AC1226" i="1"/>
  <c r="AD1226" i="1"/>
  <c r="AE1226" i="1"/>
  <c r="AB1227" i="1"/>
  <c r="AC1227" i="1"/>
  <c r="AD1227" i="1"/>
  <c r="AE1227" i="1"/>
  <c r="AB1228" i="1"/>
  <c r="AC1228" i="1"/>
  <c r="AD1228" i="1"/>
  <c r="AE1228" i="1"/>
  <c r="AB1229" i="1"/>
  <c r="AC1229" i="1"/>
  <c r="AD1229" i="1"/>
  <c r="AE1229" i="1"/>
  <c r="AB1230" i="1"/>
  <c r="AC1230" i="1"/>
  <c r="AD1230" i="1"/>
  <c r="AE1230" i="1"/>
  <c r="AB1231" i="1"/>
  <c r="AC1231" i="1"/>
  <c r="AD1231" i="1"/>
  <c r="AE1231" i="1"/>
  <c r="AB1232" i="1"/>
  <c r="AC1232" i="1"/>
  <c r="AD1232" i="1"/>
  <c r="AE1232" i="1"/>
  <c r="AB1233" i="1"/>
  <c r="AC1233" i="1"/>
  <c r="AD1233" i="1"/>
  <c r="AE1233" i="1"/>
  <c r="AB1234" i="1"/>
  <c r="AC1234" i="1"/>
  <c r="AD1234" i="1"/>
  <c r="AE1234" i="1"/>
  <c r="AB1235" i="1"/>
  <c r="AC1235" i="1"/>
  <c r="AD1235" i="1"/>
  <c r="AE1235" i="1"/>
  <c r="AB1236" i="1"/>
  <c r="AC1236" i="1"/>
  <c r="AD1236" i="1"/>
  <c r="AE1236" i="1"/>
  <c r="AB1237" i="1"/>
  <c r="AC1237" i="1"/>
  <c r="AD1237" i="1"/>
  <c r="AE1237" i="1"/>
  <c r="AB1238" i="1"/>
  <c r="AC1238" i="1"/>
  <c r="AD1238" i="1"/>
  <c r="AE1238" i="1"/>
  <c r="AB1239" i="1"/>
  <c r="AC1239" i="1"/>
  <c r="AD1239" i="1"/>
  <c r="AE1239" i="1"/>
  <c r="AB1240" i="1"/>
  <c r="AC1240" i="1"/>
  <c r="AD1240" i="1"/>
  <c r="AE1240" i="1"/>
  <c r="AB1241" i="1"/>
  <c r="AC1241" i="1"/>
  <c r="AD1241" i="1"/>
  <c r="AE1241" i="1"/>
  <c r="AB1242" i="1"/>
  <c r="AC1242" i="1"/>
  <c r="AD1242" i="1"/>
  <c r="AE1242" i="1"/>
  <c r="AB1243" i="1"/>
  <c r="AC1243" i="1"/>
  <c r="AD1243" i="1"/>
  <c r="AE1243" i="1"/>
  <c r="AB1244" i="1"/>
  <c r="AC1244" i="1"/>
  <c r="AD1244" i="1"/>
  <c r="AE1244" i="1"/>
  <c r="AB1245" i="1"/>
  <c r="AC1245" i="1"/>
  <c r="AD1245" i="1"/>
  <c r="AE1245" i="1"/>
  <c r="AB1246" i="1"/>
  <c r="AC1246" i="1"/>
  <c r="AD1246" i="1"/>
  <c r="AE1246" i="1"/>
  <c r="AB1247" i="1"/>
  <c r="AC1247" i="1"/>
  <c r="AD1247" i="1"/>
  <c r="AE1247" i="1"/>
  <c r="AB1248" i="1"/>
  <c r="AC1248" i="1"/>
  <c r="AD1248" i="1"/>
  <c r="AE1248" i="1"/>
  <c r="AB1249" i="1"/>
  <c r="AC1249" i="1"/>
  <c r="AD1249" i="1"/>
  <c r="AE1249" i="1"/>
  <c r="AB1250" i="1"/>
  <c r="AC1250" i="1"/>
  <c r="AD1250" i="1"/>
  <c r="AE1250" i="1"/>
  <c r="AB1251" i="1"/>
  <c r="AC1251" i="1"/>
  <c r="AD1251" i="1"/>
  <c r="AE1251" i="1"/>
  <c r="AB1252" i="1"/>
  <c r="AC1252" i="1"/>
  <c r="AD1252" i="1"/>
  <c r="AE1252" i="1"/>
  <c r="AB1253" i="1"/>
  <c r="AC1253" i="1"/>
  <c r="AD1253" i="1"/>
  <c r="AE1253" i="1"/>
  <c r="AB1254" i="1"/>
  <c r="AC1254" i="1"/>
  <c r="AD1254" i="1"/>
  <c r="AE1254" i="1"/>
  <c r="AB1255" i="1"/>
  <c r="AC1255" i="1"/>
  <c r="AD1255" i="1"/>
  <c r="AE1255" i="1"/>
  <c r="AB1256" i="1"/>
  <c r="AC1256" i="1"/>
  <c r="AD1256" i="1"/>
  <c r="AE1256" i="1"/>
  <c r="AB1257" i="1"/>
  <c r="AC1257" i="1"/>
  <c r="AD1257" i="1"/>
  <c r="AE1257" i="1"/>
  <c r="AB1258" i="1"/>
  <c r="AC1258" i="1"/>
  <c r="AD1258" i="1"/>
  <c r="AE1258" i="1"/>
  <c r="AB1259" i="1"/>
  <c r="AC1259" i="1"/>
  <c r="AD1259" i="1"/>
  <c r="AE1259" i="1"/>
  <c r="AB1260" i="1"/>
  <c r="AC1260" i="1"/>
  <c r="AD1260" i="1"/>
  <c r="AE1260" i="1"/>
  <c r="AB1261" i="1"/>
  <c r="AC1261" i="1"/>
  <c r="AD1261" i="1"/>
  <c r="AE1261" i="1"/>
  <c r="AB1262" i="1"/>
  <c r="AC1262" i="1"/>
  <c r="AD1262" i="1"/>
  <c r="AE1262" i="1"/>
  <c r="AB1263" i="1"/>
  <c r="AC1263" i="1"/>
  <c r="AD1263" i="1"/>
  <c r="AE1263" i="1"/>
  <c r="AB1264" i="1"/>
  <c r="AC1264" i="1"/>
  <c r="AD1264" i="1"/>
  <c r="AE1264" i="1"/>
  <c r="AB1265" i="1"/>
  <c r="AC1265" i="1"/>
  <c r="AD1265" i="1"/>
  <c r="AE1265" i="1"/>
  <c r="AB1266" i="1"/>
  <c r="AC1266" i="1"/>
  <c r="AD1266" i="1"/>
  <c r="AE1266" i="1"/>
  <c r="AB1267" i="1"/>
  <c r="AC1267" i="1"/>
  <c r="AD1267" i="1"/>
  <c r="AE1267" i="1"/>
  <c r="AB1268" i="1"/>
  <c r="AC1268" i="1"/>
  <c r="AD1268" i="1"/>
  <c r="AE1268" i="1"/>
  <c r="AB1269" i="1"/>
  <c r="AC1269" i="1"/>
  <c r="AD1269" i="1"/>
  <c r="AE1269" i="1"/>
  <c r="AB1270" i="1"/>
  <c r="AC1270" i="1"/>
  <c r="AD1270" i="1"/>
  <c r="AE1270" i="1"/>
  <c r="AB1271" i="1"/>
  <c r="AC1271" i="1"/>
  <c r="AD1271" i="1"/>
  <c r="AE1271" i="1"/>
  <c r="AB1272" i="1"/>
  <c r="AC1272" i="1"/>
  <c r="AD1272" i="1"/>
  <c r="AE1272" i="1"/>
  <c r="AB1273" i="1"/>
  <c r="AC1273" i="1"/>
  <c r="AD1273" i="1"/>
  <c r="AE1273" i="1"/>
  <c r="AB1274" i="1"/>
  <c r="AC1274" i="1"/>
  <c r="AD1274" i="1"/>
  <c r="AE1274" i="1"/>
  <c r="AB1275" i="1"/>
  <c r="AC1275" i="1"/>
  <c r="AD1275" i="1"/>
  <c r="AE1275" i="1"/>
  <c r="AB1276" i="1"/>
  <c r="AC1276" i="1"/>
  <c r="AD1276" i="1"/>
  <c r="AE1276" i="1"/>
  <c r="AB1277" i="1"/>
  <c r="AC1277" i="1"/>
  <c r="AD1277" i="1"/>
  <c r="AE1277" i="1"/>
  <c r="AB1278" i="1"/>
  <c r="AC1278" i="1"/>
  <c r="AD1278" i="1"/>
  <c r="AE1278" i="1"/>
  <c r="AB1279" i="1"/>
  <c r="AC1279" i="1"/>
  <c r="AD1279" i="1"/>
  <c r="AE1279" i="1"/>
  <c r="AB1280" i="1"/>
  <c r="AC1280" i="1"/>
  <c r="AD1280" i="1"/>
  <c r="AE1280" i="1"/>
  <c r="AB1281" i="1"/>
  <c r="AC1281" i="1"/>
  <c r="AD1281" i="1"/>
  <c r="AE1281" i="1"/>
  <c r="AB1282" i="1"/>
  <c r="AC1282" i="1"/>
  <c r="AD1282" i="1"/>
  <c r="AE1282" i="1"/>
  <c r="AB1283" i="1"/>
  <c r="AC1283" i="1"/>
  <c r="AD1283" i="1"/>
  <c r="AE1283" i="1"/>
  <c r="AB1284" i="1"/>
  <c r="AC1284" i="1"/>
  <c r="AD1284" i="1"/>
  <c r="AE1284" i="1"/>
  <c r="AB1285" i="1"/>
  <c r="AC1285" i="1"/>
  <c r="AD1285" i="1"/>
  <c r="AE1285" i="1"/>
  <c r="AB1286" i="1"/>
  <c r="AC1286" i="1"/>
  <c r="AD1286" i="1"/>
  <c r="AE1286" i="1"/>
  <c r="AB1287" i="1"/>
  <c r="AC1287" i="1"/>
  <c r="AD1287" i="1"/>
  <c r="AE1287" i="1"/>
  <c r="AB1288" i="1"/>
  <c r="AC1288" i="1"/>
  <c r="AD1288" i="1"/>
  <c r="AE1288" i="1"/>
  <c r="AB1289" i="1"/>
  <c r="AC1289" i="1"/>
  <c r="AD1289" i="1"/>
  <c r="AE1289" i="1"/>
  <c r="AB1290" i="1"/>
  <c r="AC1290" i="1"/>
  <c r="AD1290" i="1"/>
  <c r="AE1290" i="1"/>
  <c r="AB1291" i="1"/>
  <c r="AC1291" i="1"/>
  <c r="AD1291" i="1"/>
  <c r="AE1291" i="1"/>
  <c r="AB1292" i="1"/>
  <c r="AC1292" i="1"/>
  <c r="AD1292" i="1"/>
  <c r="AE1292" i="1"/>
  <c r="AB1293" i="1"/>
  <c r="AC1293" i="1"/>
  <c r="AD1293" i="1"/>
  <c r="AE1293" i="1"/>
  <c r="AB1294" i="1"/>
  <c r="AC1294" i="1"/>
  <c r="AD1294" i="1"/>
  <c r="AE1294" i="1"/>
  <c r="AB1295" i="1"/>
  <c r="AC1295" i="1"/>
  <c r="AD1295" i="1"/>
  <c r="AE1295" i="1"/>
  <c r="AB1296" i="1"/>
  <c r="AC1296" i="1"/>
  <c r="AD1296" i="1"/>
  <c r="AE1296" i="1"/>
  <c r="AB1297" i="1"/>
  <c r="AC1297" i="1"/>
  <c r="AD1297" i="1"/>
  <c r="AE1297" i="1"/>
  <c r="AB1298" i="1"/>
  <c r="AC1298" i="1"/>
  <c r="AD1298" i="1"/>
  <c r="AE1298" i="1"/>
  <c r="AB1299" i="1"/>
  <c r="AC1299" i="1"/>
  <c r="AD1299" i="1"/>
  <c r="AE1299" i="1"/>
  <c r="AB1300" i="1"/>
  <c r="AC1300" i="1"/>
  <c r="AD1300" i="1"/>
  <c r="AE1300" i="1"/>
  <c r="AB1301" i="1"/>
  <c r="AC1301" i="1"/>
  <c r="AD1301" i="1"/>
  <c r="AE1301" i="1"/>
  <c r="AB1302" i="1"/>
  <c r="AC1302" i="1"/>
  <c r="AD1302" i="1"/>
  <c r="AE1302" i="1"/>
  <c r="AB1303" i="1"/>
  <c r="AC1303" i="1"/>
  <c r="AD1303" i="1"/>
  <c r="AE1303" i="1"/>
  <c r="AB1304" i="1"/>
  <c r="AC1304" i="1"/>
  <c r="AD1304" i="1"/>
  <c r="AE1304" i="1"/>
  <c r="AB1305" i="1"/>
  <c r="AC1305" i="1"/>
  <c r="AD1305" i="1"/>
  <c r="AE1305" i="1"/>
  <c r="AB1306" i="1"/>
  <c r="AC1306" i="1"/>
  <c r="AD1306" i="1"/>
  <c r="AE1306" i="1"/>
  <c r="AB1307" i="1"/>
  <c r="AC1307" i="1"/>
  <c r="AD1307" i="1"/>
  <c r="AE1307" i="1"/>
  <c r="AB1308" i="1"/>
  <c r="AC1308" i="1"/>
  <c r="AD1308" i="1"/>
  <c r="AE1308" i="1"/>
  <c r="AB1309" i="1"/>
  <c r="AC1309" i="1"/>
  <c r="AD1309" i="1"/>
  <c r="AE1309" i="1"/>
  <c r="AB1310" i="1"/>
  <c r="AC1310" i="1"/>
  <c r="AD1310" i="1"/>
  <c r="AE1310" i="1"/>
  <c r="AB1311" i="1"/>
  <c r="AC1311" i="1"/>
  <c r="AD1311" i="1"/>
  <c r="AE1311" i="1"/>
  <c r="AB1312" i="1"/>
  <c r="AC1312" i="1"/>
  <c r="AD1312" i="1"/>
  <c r="AE1312" i="1"/>
  <c r="AB1313" i="1"/>
  <c r="AC1313" i="1"/>
  <c r="AD1313" i="1"/>
  <c r="AE1313" i="1"/>
  <c r="AB1314" i="1"/>
  <c r="AC1314" i="1"/>
  <c r="AD1314" i="1"/>
  <c r="AE1314" i="1"/>
  <c r="AB1315" i="1"/>
  <c r="AC1315" i="1"/>
  <c r="AD1315" i="1"/>
  <c r="AE1315" i="1"/>
  <c r="AB1316" i="1"/>
  <c r="AC1316" i="1"/>
  <c r="AD1316" i="1"/>
  <c r="AE1316" i="1"/>
  <c r="AB1317" i="1"/>
  <c r="AC1317" i="1"/>
  <c r="AD1317" i="1"/>
  <c r="AE1317" i="1"/>
  <c r="AB1318" i="1"/>
  <c r="AC1318" i="1"/>
  <c r="AD1318" i="1"/>
  <c r="AE1318" i="1"/>
  <c r="AB1319" i="1"/>
  <c r="AC1319" i="1"/>
  <c r="AD1319" i="1"/>
  <c r="AE1319" i="1"/>
  <c r="AB1320" i="1"/>
  <c r="AC1320" i="1"/>
  <c r="AD1320" i="1"/>
  <c r="AE1320" i="1"/>
  <c r="AB1321" i="1"/>
  <c r="AC1321" i="1"/>
  <c r="AD1321" i="1"/>
  <c r="AE1321" i="1"/>
  <c r="AB1322" i="1"/>
  <c r="AC1322" i="1"/>
  <c r="AD1322" i="1"/>
  <c r="AE1322" i="1"/>
  <c r="AB1323" i="1"/>
  <c r="AC1323" i="1"/>
  <c r="AD1323" i="1"/>
  <c r="AE1323" i="1"/>
  <c r="AB1324" i="1"/>
  <c r="AC1324" i="1"/>
  <c r="AD1324" i="1"/>
  <c r="AE1324" i="1"/>
  <c r="AB1325" i="1"/>
  <c r="AC1325" i="1"/>
  <c r="AD1325" i="1"/>
  <c r="AE1325" i="1"/>
  <c r="AB1326" i="1"/>
  <c r="AC1326" i="1"/>
  <c r="AD1326" i="1"/>
  <c r="AE1326" i="1"/>
  <c r="AB1327" i="1"/>
  <c r="AC1327" i="1"/>
  <c r="AD1327" i="1"/>
  <c r="AE1327" i="1"/>
  <c r="AB1328" i="1"/>
  <c r="AC1328" i="1"/>
  <c r="AD1328" i="1"/>
  <c r="AE1328" i="1"/>
  <c r="AB1329" i="1"/>
  <c r="AC1329" i="1"/>
  <c r="AD1329" i="1"/>
  <c r="AE1329" i="1"/>
  <c r="AB1330" i="1"/>
  <c r="AC1330" i="1"/>
  <c r="AD1330" i="1"/>
  <c r="AE1330" i="1"/>
  <c r="AB1331" i="1"/>
  <c r="AC1331" i="1"/>
  <c r="AD1331" i="1"/>
  <c r="AE1331" i="1"/>
  <c r="AB1332" i="1"/>
  <c r="AC1332" i="1"/>
  <c r="AD1332" i="1"/>
  <c r="AE1332" i="1"/>
  <c r="AB1333" i="1"/>
  <c r="AC1333" i="1"/>
  <c r="AD1333" i="1"/>
  <c r="AE1333" i="1"/>
  <c r="AB1334" i="1"/>
  <c r="AC1334" i="1"/>
  <c r="AD1334" i="1"/>
  <c r="AE1334" i="1"/>
  <c r="AB1335" i="1"/>
  <c r="AC1335" i="1"/>
  <c r="AD1335" i="1"/>
  <c r="AE1335" i="1"/>
  <c r="AB1336" i="1"/>
  <c r="AC1336" i="1"/>
  <c r="AD1336" i="1"/>
  <c r="AE1336" i="1"/>
  <c r="AB1337" i="1"/>
  <c r="AC1337" i="1"/>
  <c r="AD1337" i="1"/>
  <c r="AE1337" i="1"/>
  <c r="AB1338" i="1"/>
  <c r="AC1338" i="1"/>
  <c r="AD1338" i="1"/>
  <c r="AE1338" i="1"/>
  <c r="AB1339" i="1"/>
  <c r="AC1339" i="1"/>
  <c r="AD1339" i="1"/>
  <c r="AE1339" i="1"/>
  <c r="AB1340" i="1"/>
  <c r="AC1340" i="1"/>
  <c r="AD1340" i="1"/>
  <c r="AE1340" i="1"/>
  <c r="AB1341" i="1"/>
  <c r="AC1341" i="1"/>
  <c r="AD1341" i="1"/>
  <c r="AE1341" i="1"/>
  <c r="AB1342" i="1"/>
  <c r="AC1342" i="1"/>
  <c r="AD1342" i="1"/>
  <c r="AE1342" i="1"/>
  <c r="AB1343" i="1"/>
  <c r="AC1343" i="1"/>
  <c r="AD1343" i="1"/>
  <c r="AE1343" i="1"/>
  <c r="AB1344" i="1"/>
  <c r="AC1344" i="1"/>
  <c r="AD1344" i="1"/>
  <c r="AE1344" i="1"/>
  <c r="AB1345" i="1"/>
  <c r="AC1345" i="1"/>
  <c r="AD1345" i="1"/>
  <c r="AE1345" i="1"/>
  <c r="AB1346" i="1"/>
  <c r="AC1346" i="1"/>
  <c r="AD1346" i="1"/>
  <c r="AE1346" i="1"/>
  <c r="AB1347" i="1"/>
  <c r="AC1347" i="1"/>
  <c r="AD1347" i="1"/>
  <c r="AE1347" i="1"/>
  <c r="AB1348" i="1"/>
  <c r="AC1348" i="1"/>
  <c r="AD1348" i="1"/>
  <c r="AE1348" i="1"/>
  <c r="AB1349" i="1"/>
  <c r="AC1349" i="1"/>
  <c r="AD1349" i="1"/>
  <c r="AE1349" i="1"/>
  <c r="AB1350" i="1"/>
  <c r="AC1350" i="1"/>
  <c r="AD1350" i="1"/>
  <c r="AE1350" i="1"/>
  <c r="AB1351" i="1"/>
  <c r="AC1351" i="1"/>
  <c r="AD1351" i="1"/>
  <c r="AE1351" i="1"/>
  <c r="AB1352" i="1"/>
  <c r="AC1352" i="1"/>
  <c r="AD1352" i="1"/>
  <c r="AE1352" i="1"/>
  <c r="AB1353" i="1"/>
  <c r="AC1353" i="1"/>
  <c r="AD1353" i="1"/>
  <c r="AE1353" i="1"/>
  <c r="AB1354" i="1"/>
  <c r="AC1354" i="1"/>
  <c r="AD1354" i="1"/>
  <c r="AE1354" i="1"/>
  <c r="AB1355" i="1"/>
  <c r="AC1355" i="1"/>
  <c r="AD1355" i="1"/>
  <c r="AE1355" i="1"/>
  <c r="AB1356" i="1"/>
  <c r="AC1356" i="1"/>
  <c r="AD1356" i="1"/>
  <c r="AE1356" i="1"/>
  <c r="AB1357" i="1"/>
  <c r="AC1357" i="1"/>
  <c r="AD1357" i="1"/>
  <c r="AE1357" i="1"/>
  <c r="AB1358" i="1"/>
  <c r="AC1358" i="1"/>
  <c r="AD1358" i="1"/>
  <c r="AE1358" i="1"/>
  <c r="AB1359" i="1"/>
  <c r="AC1359" i="1"/>
  <c r="AD1359" i="1"/>
  <c r="AE1359" i="1"/>
  <c r="AB1360" i="1"/>
  <c r="AC1360" i="1"/>
  <c r="AD1360" i="1"/>
  <c r="AE1360" i="1"/>
  <c r="AB1361" i="1"/>
  <c r="AC1361" i="1"/>
  <c r="AD1361" i="1"/>
  <c r="AE1361" i="1"/>
  <c r="AB1362" i="1"/>
  <c r="AC1362" i="1"/>
  <c r="AD1362" i="1"/>
  <c r="AE1362" i="1"/>
  <c r="AB1363" i="1"/>
  <c r="AC1363" i="1"/>
  <c r="AD1363" i="1"/>
  <c r="AE1363" i="1"/>
  <c r="AB1364" i="1"/>
  <c r="AC1364" i="1"/>
  <c r="AD1364" i="1"/>
  <c r="AE1364" i="1"/>
  <c r="AB1365" i="1"/>
  <c r="AC1365" i="1"/>
  <c r="AD1365" i="1"/>
  <c r="AE1365" i="1"/>
  <c r="AB1366" i="1"/>
  <c r="AC1366" i="1"/>
  <c r="AD1366" i="1"/>
  <c r="AE1366" i="1"/>
  <c r="AB1367" i="1"/>
  <c r="AC1367" i="1"/>
  <c r="AD1367" i="1"/>
  <c r="AE1367" i="1"/>
  <c r="AB1368" i="1"/>
  <c r="AC1368" i="1"/>
  <c r="AD1368" i="1"/>
  <c r="AE1368" i="1"/>
  <c r="AB1369" i="1"/>
  <c r="AC1369" i="1"/>
  <c r="AD1369" i="1"/>
  <c r="AE1369" i="1"/>
  <c r="AB1370" i="1"/>
  <c r="AC1370" i="1"/>
  <c r="AD1370" i="1"/>
  <c r="AE1370" i="1"/>
  <c r="AB1371" i="1"/>
  <c r="AC1371" i="1"/>
  <c r="AD1371" i="1"/>
  <c r="AE1371" i="1"/>
  <c r="AB1372" i="1"/>
  <c r="AC1372" i="1"/>
  <c r="AD1372" i="1"/>
  <c r="AE1372" i="1"/>
  <c r="AB1373" i="1"/>
  <c r="AC1373" i="1"/>
  <c r="AD1373" i="1"/>
  <c r="AE1373" i="1"/>
  <c r="AB1374" i="1"/>
  <c r="AC1374" i="1"/>
  <c r="AD1374" i="1"/>
  <c r="AE1374" i="1"/>
  <c r="AB1375" i="1"/>
  <c r="AC1375" i="1"/>
  <c r="AD1375" i="1"/>
  <c r="AE1375" i="1"/>
  <c r="AB1376" i="1"/>
  <c r="AC1376" i="1"/>
  <c r="AD1376" i="1"/>
  <c r="AE1376" i="1"/>
  <c r="AB1377" i="1"/>
  <c r="AC1377" i="1"/>
  <c r="AD1377" i="1"/>
  <c r="AE1377" i="1"/>
  <c r="AB1378" i="1"/>
  <c r="AC1378" i="1"/>
  <c r="AD1378" i="1"/>
  <c r="AE1378" i="1"/>
  <c r="AB1810" i="1"/>
  <c r="AC1810" i="1"/>
  <c r="AD1810" i="1"/>
  <c r="AE1810" i="1"/>
  <c r="AB1379" i="1"/>
  <c r="AC1379" i="1"/>
  <c r="AD1379" i="1"/>
  <c r="AE1379" i="1"/>
  <c r="AB1380" i="1"/>
  <c r="AC1380" i="1"/>
  <c r="AD1380" i="1"/>
  <c r="AE1380" i="1"/>
  <c r="AB1381" i="1"/>
  <c r="AC1381" i="1"/>
  <c r="AD1381" i="1"/>
  <c r="AE1381" i="1"/>
  <c r="AB1382" i="1"/>
  <c r="AC1382" i="1"/>
  <c r="AD1382" i="1"/>
  <c r="AE1382" i="1"/>
  <c r="AB1383" i="1"/>
  <c r="AC1383" i="1"/>
  <c r="AD1383" i="1"/>
  <c r="AE1383" i="1"/>
  <c r="AB1384" i="1"/>
  <c r="AC1384" i="1"/>
  <c r="AD1384" i="1"/>
  <c r="AE1384" i="1"/>
  <c r="AB1385" i="1"/>
  <c r="AC1385" i="1"/>
  <c r="AD1385" i="1"/>
  <c r="AE1385" i="1"/>
  <c r="AB1386" i="1"/>
  <c r="AC1386" i="1"/>
  <c r="AD1386" i="1"/>
  <c r="AE1386" i="1"/>
  <c r="AB1387" i="1"/>
  <c r="AC1387" i="1"/>
  <c r="AD1387" i="1"/>
  <c r="AE1387" i="1"/>
  <c r="AB1388" i="1"/>
  <c r="AC1388" i="1"/>
  <c r="AD1388" i="1"/>
  <c r="AE1388" i="1"/>
  <c r="AB1389" i="1"/>
  <c r="AC1389" i="1"/>
  <c r="AD1389" i="1"/>
  <c r="AE1389" i="1"/>
  <c r="AB1390" i="1"/>
  <c r="AC1390" i="1"/>
  <c r="AD1390" i="1"/>
  <c r="AE1390" i="1"/>
  <c r="AB1391" i="1"/>
  <c r="AC1391" i="1"/>
  <c r="AD1391" i="1"/>
  <c r="AE1391" i="1"/>
  <c r="AB1392" i="1"/>
  <c r="AC1392" i="1"/>
  <c r="AD1392" i="1"/>
  <c r="AE1392" i="1"/>
  <c r="AB1393" i="1"/>
  <c r="AC1393" i="1"/>
  <c r="AD1393" i="1"/>
  <c r="AE1393" i="1"/>
  <c r="AB1394" i="1"/>
  <c r="AC1394" i="1"/>
  <c r="AD1394" i="1"/>
  <c r="AE1394" i="1"/>
  <c r="AB1395" i="1"/>
  <c r="AC1395" i="1"/>
  <c r="AD1395" i="1"/>
  <c r="AE1395" i="1"/>
  <c r="AB1396" i="1"/>
  <c r="AC1396" i="1"/>
  <c r="AD1396" i="1"/>
  <c r="AE1396" i="1"/>
  <c r="AB1397" i="1"/>
  <c r="AC1397" i="1"/>
  <c r="AD1397" i="1"/>
  <c r="AE1397" i="1"/>
  <c r="AB1398" i="1"/>
  <c r="AC1398" i="1"/>
  <c r="AD1398" i="1"/>
  <c r="AE1398" i="1"/>
  <c r="AB1399" i="1"/>
  <c r="AC1399" i="1"/>
  <c r="AD1399" i="1"/>
  <c r="AE1399" i="1"/>
  <c r="AB1400" i="1"/>
  <c r="AC1400" i="1"/>
  <c r="AD1400" i="1"/>
  <c r="AE1400" i="1"/>
  <c r="AB1401" i="1"/>
  <c r="AC1401" i="1"/>
  <c r="AD1401" i="1"/>
  <c r="AE1401" i="1"/>
  <c r="AB1402" i="1"/>
  <c r="AC1402" i="1"/>
  <c r="AD1402" i="1"/>
  <c r="AE1402" i="1"/>
  <c r="AB1403" i="1"/>
  <c r="AC1403" i="1"/>
  <c r="AD1403" i="1"/>
  <c r="AE1403" i="1"/>
  <c r="AB1404" i="1"/>
  <c r="AC1404" i="1"/>
  <c r="AD1404" i="1"/>
  <c r="AE1404" i="1"/>
  <c r="AB1405" i="1"/>
  <c r="AC1405" i="1"/>
  <c r="AD1405" i="1"/>
  <c r="AE1405" i="1"/>
  <c r="AB1406" i="1"/>
  <c r="AC1406" i="1"/>
  <c r="AD1406" i="1"/>
  <c r="AE1406" i="1"/>
  <c r="AB1407" i="1"/>
  <c r="AC1407" i="1"/>
  <c r="AD1407" i="1"/>
  <c r="AE1407" i="1"/>
  <c r="AB1408" i="1"/>
  <c r="AC1408" i="1"/>
  <c r="AD1408" i="1"/>
  <c r="AE1408" i="1"/>
  <c r="AB1409" i="1"/>
  <c r="AC1409" i="1"/>
  <c r="AD1409" i="1"/>
  <c r="AE1409" i="1"/>
  <c r="AB1410" i="1"/>
  <c r="AC1410" i="1"/>
  <c r="AD1410" i="1"/>
  <c r="AE1410" i="1"/>
  <c r="AB1411" i="1"/>
  <c r="AC1411" i="1"/>
  <c r="AD1411" i="1"/>
  <c r="AE1411" i="1"/>
  <c r="AB1412" i="1"/>
  <c r="AC1412" i="1"/>
  <c r="AD1412" i="1"/>
  <c r="AE1412" i="1"/>
  <c r="AB1413" i="1"/>
  <c r="AC1413" i="1"/>
  <c r="AD1413" i="1"/>
  <c r="AE1413" i="1"/>
  <c r="AB1414" i="1"/>
  <c r="AC1414" i="1"/>
  <c r="AD1414" i="1"/>
  <c r="AE1414" i="1"/>
  <c r="AB1415" i="1"/>
  <c r="AC1415" i="1"/>
  <c r="AD1415" i="1"/>
  <c r="AE1415" i="1"/>
  <c r="AB1416" i="1"/>
  <c r="AC1416" i="1"/>
  <c r="AD1416" i="1"/>
  <c r="AE1416" i="1"/>
  <c r="AB1417" i="1"/>
  <c r="AC1417" i="1"/>
  <c r="AD1417" i="1"/>
  <c r="AE1417" i="1"/>
  <c r="AB1418" i="1"/>
  <c r="AC1418" i="1"/>
  <c r="AD1418" i="1"/>
  <c r="AE1418" i="1"/>
  <c r="AB1419" i="1"/>
  <c r="AC1419" i="1"/>
  <c r="AD1419" i="1"/>
  <c r="AE1419" i="1"/>
  <c r="AB1420" i="1"/>
  <c r="AC1420" i="1"/>
  <c r="AD1420" i="1"/>
  <c r="AE1420" i="1"/>
  <c r="AB1421" i="1"/>
  <c r="AC1421" i="1"/>
  <c r="AD1421" i="1"/>
  <c r="AE1421" i="1"/>
  <c r="AB1422" i="1"/>
  <c r="AC1422" i="1"/>
  <c r="AD1422" i="1"/>
  <c r="AE1422" i="1"/>
  <c r="AB1423" i="1"/>
  <c r="AC1423" i="1"/>
  <c r="AD1423" i="1"/>
  <c r="AE1423" i="1"/>
  <c r="AB1424" i="1"/>
  <c r="AC1424" i="1"/>
  <c r="AD1424" i="1"/>
  <c r="AE1424" i="1"/>
  <c r="AB1425" i="1"/>
  <c r="AC1425" i="1"/>
  <c r="AD1425" i="1"/>
  <c r="AE1425" i="1"/>
  <c r="AB1426" i="1"/>
  <c r="AC1426" i="1"/>
  <c r="AD1426" i="1"/>
  <c r="AE1426" i="1"/>
  <c r="AB1427" i="1"/>
  <c r="AC1427" i="1"/>
  <c r="AD1427" i="1"/>
  <c r="AE1427" i="1"/>
  <c r="AB1428" i="1"/>
  <c r="AC1428" i="1"/>
  <c r="AD1428" i="1"/>
  <c r="AE1428" i="1"/>
  <c r="AB1429" i="1"/>
  <c r="AC1429" i="1"/>
  <c r="AD1429" i="1"/>
  <c r="AE1429" i="1"/>
  <c r="AB1430" i="1"/>
  <c r="AC1430" i="1"/>
  <c r="AD1430" i="1"/>
  <c r="AE1430" i="1"/>
  <c r="AB1431" i="1"/>
  <c r="AC1431" i="1"/>
  <c r="AD1431" i="1"/>
  <c r="AE1431" i="1"/>
  <c r="AB1432" i="1"/>
  <c r="AC1432" i="1"/>
  <c r="AD1432" i="1"/>
  <c r="AE1432" i="1"/>
  <c r="AB1433" i="1"/>
  <c r="AC1433" i="1"/>
  <c r="AD1433" i="1"/>
  <c r="AE1433" i="1"/>
  <c r="AB1434" i="1"/>
  <c r="AC1434" i="1"/>
  <c r="AD1434" i="1"/>
  <c r="AE1434" i="1"/>
  <c r="AB1435" i="1"/>
  <c r="AC1435" i="1"/>
  <c r="AD1435" i="1"/>
  <c r="AE1435" i="1"/>
  <c r="AB1436" i="1"/>
  <c r="AC1436" i="1"/>
  <c r="AD1436" i="1"/>
  <c r="AE1436" i="1"/>
  <c r="AB1437" i="1"/>
  <c r="AC1437" i="1"/>
  <c r="AD1437" i="1"/>
  <c r="AE1437" i="1"/>
  <c r="AB1438" i="1"/>
  <c r="AC1438" i="1"/>
  <c r="AD1438" i="1"/>
  <c r="AE1438" i="1"/>
  <c r="AB1439" i="1"/>
  <c r="AC1439" i="1"/>
  <c r="AD1439" i="1"/>
  <c r="AE1439" i="1"/>
  <c r="AB1440" i="1"/>
  <c r="AC1440" i="1"/>
  <c r="AD1440" i="1"/>
  <c r="AE1440" i="1"/>
  <c r="AB1441" i="1"/>
  <c r="AC1441" i="1"/>
  <c r="AD1441" i="1"/>
  <c r="AE1441" i="1"/>
  <c r="AB1442" i="1"/>
  <c r="AC1442" i="1"/>
  <c r="AD1442" i="1"/>
  <c r="AE1442" i="1"/>
  <c r="AB1443" i="1"/>
  <c r="AC1443" i="1"/>
  <c r="AD1443" i="1"/>
  <c r="AE1443" i="1"/>
  <c r="AB1444" i="1"/>
  <c r="AC1444" i="1"/>
  <c r="AD1444" i="1"/>
  <c r="AE1444" i="1"/>
  <c r="AB1445" i="1"/>
  <c r="AC1445" i="1"/>
  <c r="AD1445" i="1"/>
  <c r="AE1445" i="1"/>
  <c r="AB1446" i="1"/>
  <c r="AC1446" i="1"/>
  <c r="AD1446" i="1"/>
  <c r="AE1446" i="1"/>
  <c r="AB1447" i="1"/>
  <c r="AC1447" i="1"/>
  <c r="AD1447" i="1"/>
  <c r="AE1447" i="1"/>
  <c r="AB1448" i="1"/>
  <c r="AC1448" i="1"/>
  <c r="AD1448" i="1"/>
  <c r="AE1448" i="1"/>
  <c r="AB1449" i="1"/>
  <c r="AC1449" i="1"/>
  <c r="AD1449" i="1"/>
  <c r="AE1449" i="1"/>
  <c r="AB1450" i="1"/>
  <c r="AC1450" i="1"/>
  <c r="AD1450" i="1"/>
  <c r="AE1450" i="1"/>
  <c r="AB1451" i="1"/>
  <c r="AC1451" i="1"/>
  <c r="AD1451" i="1"/>
  <c r="AE1451" i="1"/>
  <c r="AB1452" i="1"/>
  <c r="AC1452" i="1"/>
  <c r="AD1452" i="1"/>
  <c r="AE1452" i="1"/>
  <c r="AB1453" i="1"/>
  <c r="AC1453" i="1"/>
  <c r="AD1453" i="1"/>
  <c r="AE1453" i="1"/>
  <c r="AB1454" i="1"/>
  <c r="AC1454" i="1"/>
  <c r="AD1454" i="1"/>
  <c r="AE1454" i="1"/>
  <c r="AB1455" i="1"/>
  <c r="AC1455" i="1"/>
  <c r="AD1455" i="1"/>
  <c r="AE1455" i="1"/>
  <c r="AB1456" i="1"/>
  <c r="AC1456" i="1"/>
  <c r="AD1456" i="1"/>
  <c r="AE1456" i="1"/>
  <c r="AB1457" i="1"/>
  <c r="AC1457" i="1"/>
  <c r="AD1457" i="1"/>
  <c r="AE1457" i="1"/>
  <c r="AB1458" i="1"/>
  <c r="AC1458" i="1"/>
  <c r="AD1458" i="1"/>
  <c r="AE1458" i="1"/>
  <c r="AB1459" i="1"/>
  <c r="AC1459" i="1"/>
  <c r="AD1459" i="1"/>
  <c r="AE1459" i="1"/>
  <c r="AB1460" i="1"/>
  <c r="AC1460" i="1"/>
  <c r="AD1460" i="1"/>
  <c r="AE1460" i="1"/>
  <c r="AB1461" i="1"/>
  <c r="AC1461" i="1"/>
  <c r="AD1461" i="1"/>
  <c r="AE1461" i="1"/>
  <c r="AB1462" i="1"/>
  <c r="AC1462" i="1"/>
  <c r="AD1462" i="1"/>
  <c r="AE1462" i="1"/>
  <c r="AB1463" i="1"/>
  <c r="AC1463" i="1"/>
  <c r="AD1463" i="1"/>
  <c r="AE1463" i="1"/>
  <c r="AB1464" i="1"/>
  <c r="AC1464" i="1"/>
  <c r="AD1464" i="1"/>
  <c r="AE1464" i="1"/>
  <c r="AB1465" i="1"/>
  <c r="AC1465" i="1"/>
  <c r="AD1465" i="1"/>
  <c r="AE1465" i="1"/>
  <c r="AB1466" i="1"/>
  <c r="AC1466" i="1"/>
  <c r="AD1466" i="1"/>
  <c r="AE1466" i="1"/>
  <c r="AB1467" i="1"/>
  <c r="AC1467" i="1"/>
  <c r="AD1467" i="1"/>
  <c r="AE1467" i="1"/>
  <c r="AB1468" i="1"/>
  <c r="AC1468" i="1"/>
  <c r="AD1468" i="1"/>
  <c r="AE1468" i="1"/>
  <c r="AB1469" i="1"/>
  <c r="AC1469" i="1"/>
  <c r="AD1469" i="1"/>
  <c r="AE1469" i="1"/>
  <c r="AB1470" i="1"/>
  <c r="AC1470" i="1"/>
  <c r="AD1470" i="1"/>
  <c r="AE1470" i="1"/>
  <c r="AB1471" i="1"/>
  <c r="AC1471" i="1"/>
  <c r="AD1471" i="1"/>
  <c r="AE1471" i="1"/>
  <c r="AB1472" i="1"/>
  <c r="AC1472" i="1"/>
  <c r="AD1472" i="1"/>
  <c r="AE1472" i="1"/>
  <c r="AB1473" i="1"/>
  <c r="AC1473" i="1"/>
  <c r="AD1473" i="1"/>
  <c r="AE1473" i="1"/>
  <c r="AB1474" i="1"/>
  <c r="AC1474" i="1"/>
  <c r="AD1474" i="1"/>
  <c r="AE1474" i="1"/>
  <c r="AB1475" i="1"/>
  <c r="AC1475" i="1"/>
  <c r="AD1475" i="1"/>
  <c r="AE1475" i="1"/>
  <c r="AB1476" i="1"/>
  <c r="AC1476" i="1"/>
  <c r="AD1476" i="1"/>
  <c r="AE1476" i="1"/>
  <c r="AB1477" i="1"/>
  <c r="AC1477" i="1"/>
  <c r="AD1477" i="1"/>
  <c r="AE1477" i="1"/>
  <c r="AB1478" i="1"/>
  <c r="AC1478" i="1"/>
  <c r="AD1478" i="1"/>
  <c r="AE1478" i="1"/>
  <c r="AB1479" i="1"/>
  <c r="AC1479" i="1"/>
  <c r="AD1479" i="1"/>
  <c r="AE1479" i="1"/>
  <c r="AB1480" i="1"/>
  <c r="AC1480" i="1"/>
  <c r="AD1480" i="1"/>
  <c r="AE1480" i="1"/>
  <c r="AB1481" i="1"/>
  <c r="AC1481" i="1"/>
  <c r="AD1481" i="1"/>
  <c r="AE1481" i="1"/>
  <c r="AB1482" i="1"/>
  <c r="AC1482" i="1"/>
  <c r="AD1482" i="1"/>
  <c r="AE1482" i="1"/>
  <c r="AB1483" i="1"/>
  <c r="AC1483" i="1"/>
  <c r="AD1483" i="1"/>
  <c r="AE1483" i="1"/>
  <c r="AB1484" i="1"/>
  <c r="AC1484" i="1"/>
  <c r="AD1484" i="1"/>
  <c r="AE1484" i="1"/>
  <c r="AB1485" i="1"/>
  <c r="AC1485" i="1"/>
  <c r="AD1485" i="1"/>
  <c r="AE1485" i="1"/>
  <c r="AB1486" i="1"/>
  <c r="AC1486" i="1"/>
  <c r="AD1486" i="1"/>
  <c r="AE1486" i="1"/>
  <c r="AB1487" i="1"/>
  <c r="AC1487" i="1"/>
  <c r="AD1487" i="1"/>
  <c r="AE1487" i="1"/>
  <c r="AB1488" i="1"/>
  <c r="AC1488" i="1"/>
  <c r="AD1488" i="1"/>
  <c r="AE1488" i="1"/>
  <c r="AB1489" i="1"/>
  <c r="AC1489" i="1"/>
  <c r="AD1489" i="1"/>
  <c r="AE1489" i="1"/>
  <c r="AB1490" i="1"/>
  <c r="AC1490" i="1"/>
  <c r="AD1490" i="1"/>
  <c r="AE1490" i="1"/>
  <c r="AB1491" i="1"/>
  <c r="AC1491" i="1"/>
  <c r="AD1491" i="1"/>
  <c r="AE1491" i="1"/>
  <c r="AB1492" i="1"/>
  <c r="AC1492" i="1"/>
  <c r="AD1492" i="1"/>
  <c r="AE1492" i="1"/>
  <c r="AB1493" i="1"/>
  <c r="AC1493" i="1"/>
  <c r="AD1493" i="1"/>
  <c r="AE1493" i="1"/>
  <c r="AB1494" i="1"/>
  <c r="AC1494" i="1"/>
  <c r="AD1494" i="1"/>
  <c r="AE1494" i="1"/>
  <c r="AB1495" i="1"/>
  <c r="AC1495" i="1"/>
  <c r="AD1495" i="1"/>
  <c r="AE1495" i="1"/>
  <c r="AB1496" i="1"/>
  <c r="AC1496" i="1"/>
  <c r="AD1496" i="1"/>
  <c r="AE1496" i="1"/>
  <c r="AB1497" i="1"/>
  <c r="AC1497" i="1"/>
  <c r="AD1497" i="1"/>
  <c r="AE1497" i="1"/>
  <c r="AB1498" i="1"/>
  <c r="AC1498" i="1"/>
  <c r="AD1498" i="1"/>
  <c r="AE1498" i="1"/>
  <c r="AB1499" i="1"/>
  <c r="AC1499" i="1"/>
  <c r="AD1499" i="1"/>
  <c r="AE1499" i="1"/>
  <c r="AB1500" i="1"/>
  <c r="AC1500" i="1"/>
  <c r="AD1500" i="1"/>
  <c r="AE1500" i="1"/>
  <c r="AB1501" i="1"/>
  <c r="AC1501" i="1"/>
  <c r="AD1501" i="1"/>
  <c r="AE1501" i="1"/>
  <c r="AB1502" i="1"/>
  <c r="AC1502" i="1"/>
  <c r="AD1502" i="1"/>
  <c r="AE1502" i="1"/>
  <c r="AB1503" i="1"/>
  <c r="AC1503" i="1"/>
  <c r="AD1503" i="1"/>
  <c r="AE1503" i="1"/>
  <c r="AB1504" i="1"/>
  <c r="AC1504" i="1"/>
  <c r="AD1504" i="1"/>
  <c r="AE1504" i="1"/>
  <c r="AB1505" i="1"/>
  <c r="AC1505" i="1"/>
  <c r="AD1505" i="1"/>
  <c r="AE1505" i="1"/>
  <c r="AB1506" i="1"/>
  <c r="AC1506" i="1"/>
  <c r="AD1506" i="1"/>
  <c r="AE1506" i="1"/>
  <c r="AB1507" i="1"/>
  <c r="AC1507" i="1"/>
  <c r="AD1507" i="1"/>
  <c r="AE1507" i="1"/>
  <c r="AB1508" i="1"/>
  <c r="AC1508" i="1"/>
  <c r="AD1508" i="1"/>
  <c r="AE1508" i="1"/>
  <c r="AB1509" i="1"/>
  <c r="AC1509" i="1"/>
  <c r="AD1509" i="1"/>
  <c r="AE1509" i="1"/>
  <c r="AB1510" i="1"/>
  <c r="AC1510" i="1"/>
  <c r="AD1510" i="1"/>
  <c r="AE1510" i="1"/>
  <c r="AB1511" i="1"/>
  <c r="AC1511" i="1"/>
  <c r="AD1511" i="1"/>
  <c r="AE1511" i="1"/>
  <c r="AB1512" i="1"/>
  <c r="AC1512" i="1"/>
  <c r="AD1512" i="1"/>
  <c r="AE1512" i="1"/>
  <c r="AB1513" i="1"/>
  <c r="AC1513" i="1"/>
  <c r="AD1513" i="1"/>
  <c r="AE1513" i="1"/>
  <c r="AB1516" i="1"/>
  <c r="AC1516" i="1"/>
  <c r="AD1516" i="1"/>
  <c r="AE1516" i="1"/>
  <c r="AB1517" i="1"/>
  <c r="AC1517" i="1"/>
  <c r="AD1517" i="1"/>
  <c r="AE1517" i="1"/>
  <c r="AB1518" i="1"/>
  <c r="AC1518" i="1"/>
  <c r="AD1518" i="1"/>
  <c r="AE1518" i="1"/>
  <c r="AB1519" i="1"/>
  <c r="AC1519" i="1"/>
  <c r="AD1519" i="1"/>
  <c r="AE1519" i="1"/>
  <c r="AB1520" i="1"/>
  <c r="AC1520" i="1"/>
  <c r="AD1520" i="1"/>
  <c r="AE1520" i="1"/>
  <c r="AB1521" i="1"/>
  <c r="AC1521" i="1"/>
  <c r="AD1521" i="1"/>
  <c r="AE1521" i="1"/>
  <c r="AB1522" i="1"/>
  <c r="AC1522" i="1"/>
  <c r="AD1522" i="1"/>
  <c r="AE1522" i="1"/>
  <c r="AB1523" i="1"/>
  <c r="AC1523" i="1"/>
  <c r="AD1523" i="1"/>
  <c r="AE1523" i="1"/>
  <c r="AB1524" i="1"/>
  <c r="AC1524" i="1"/>
  <c r="AD1524" i="1"/>
  <c r="AE1524" i="1"/>
  <c r="AB1525" i="1"/>
  <c r="AC1525" i="1"/>
  <c r="AD1525" i="1"/>
  <c r="AE1525" i="1"/>
  <c r="AB1526" i="1"/>
  <c r="AC1526" i="1"/>
  <c r="AD1526" i="1"/>
  <c r="AE1526" i="1"/>
  <c r="AB1527" i="1"/>
  <c r="AC1527" i="1"/>
  <c r="AD1527" i="1"/>
  <c r="AE1527" i="1"/>
  <c r="AB1528" i="1"/>
  <c r="AC1528" i="1"/>
  <c r="AD1528" i="1"/>
  <c r="AE1528" i="1"/>
  <c r="AB1529" i="1"/>
  <c r="AC1529" i="1"/>
  <c r="AD1529" i="1"/>
  <c r="AE1529" i="1"/>
  <c r="AB1530" i="1"/>
  <c r="AC1530" i="1"/>
  <c r="AD1530" i="1"/>
  <c r="AE1530" i="1"/>
  <c r="AB1531" i="1"/>
  <c r="AC1531" i="1"/>
  <c r="AD1531" i="1"/>
  <c r="AE1531" i="1"/>
  <c r="AB1532" i="1"/>
  <c r="AC1532" i="1"/>
  <c r="AD1532" i="1"/>
  <c r="AE1532" i="1"/>
  <c r="AB1533" i="1"/>
  <c r="AC1533" i="1"/>
  <c r="AD1533" i="1"/>
  <c r="AE1533" i="1"/>
  <c r="AB1534" i="1"/>
  <c r="AC1534" i="1"/>
  <c r="AD1534" i="1"/>
  <c r="AE1534" i="1"/>
  <c r="AB1535" i="1"/>
  <c r="AC1535" i="1"/>
  <c r="AD1535" i="1"/>
  <c r="AE1535" i="1"/>
  <c r="AB1536" i="1"/>
  <c r="AC1536" i="1"/>
  <c r="AD1536" i="1"/>
  <c r="AE1536" i="1"/>
  <c r="AB1537" i="1"/>
  <c r="AC1537" i="1"/>
  <c r="AD1537" i="1"/>
  <c r="AE1537" i="1"/>
  <c r="AB1538" i="1"/>
  <c r="AC1538" i="1"/>
  <c r="AD1538" i="1"/>
  <c r="AE1538" i="1"/>
  <c r="AB1539" i="1"/>
  <c r="AC1539" i="1"/>
  <c r="AD1539" i="1"/>
  <c r="AE1539" i="1"/>
  <c r="AB1540" i="1"/>
  <c r="AC1540" i="1"/>
  <c r="AD1540" i="1"/>
  <c r="AE1540" i="1"/>
  <c r="AB1541" i="1"/>
  <c r="AC1541" i="1"/>
  <c r="AD1541" i="1"/>
  <c r="AE1541" i="1"/>
  <c r="AB1542" i="1"/>
  <c r="AC1542" i="1"/>
  <c r="AD1542" i="1"/>
  <c r="AE1542" i="1"/>
  <c r="AB1543" i="1"/>
  <c r="AC1543" i="1"/>
  <c r="AD1543" i="1"/>
  <c r="AE1543" i="1"/>
  <c r="AB1544" i="1"/>
  <c r="AC1544" i="1"/>
  <c r="AD1544" i="1"/>
  <c r="AE1544" i="1"/>
  <c r="AB1545" i="1"/>
  <c r="AC1545" i="1"/>
  <c r="AD1545" i="1"/>
  <c r="AE1545" i="1"/>
  <c r="AB1546" i="1"/>
  <c r="AC1546" i="1"/>
  <c r="AD1546" i="1"/>
  <c r="AE1546" i="1"/>
  <c r="AB1547" i="1"/>
  <c r="AC1547" i="1"/>
  <c r="AD1547" i="1"/>
  <c r="AE1547" i="1"/>
  <c r="AB1548" i="1"/>
  <c r="AC1548" i="1"/>
  <c r="AD1548" i="1"/>
  <c r="AE1548" i="1"/>
  <c r="AB1549" i="1"/>
  <c r="AC1549" i="1"/>
  <c r="AD1549" i="1"/>
  <c r="AE1549" i="1"/>
  <c r="AB1550" i="1"/>
  <c r="AC1550" i="1"/>
  <c r="AD1550" i="1"/>
  <c r="AE1550" i="1"/>
  <c r="AB1551" i="1"/>
  <c r="AC1551" i="1"/>
  <c r="AD1551" i="1"/>
  <c r="AE1551" i="1"/>
  <c r="AB1552" i="1"/>
  <c r="AC1552" i="1"/>
  <c r="AD1552" i="1"/>
  <c r="AE1552" i="1"/>
  <c r="AB1811" i="1"/>
  <c r="AC1811" i="1"/>
  <c r="AD1811" i="1"/>
  <c r="AE1811" i="1"/>
  <c r="AB1812" i="1"/>
  <c r="AC1812" i="1"/>
  <c r="AD1812" i="1"/>
  <c r="AE1812" i="1"/>
  <c r="AB1813" i="1"/>
  <c r="AC1813" i="1"/>
  <c r="AD1813" i="1"/>
  <c r="AE1813" i="1"/>
  <c r="AB1814" i="1"/>
  <c r="AC1814" i="1"/>
  <c r="AD1814" i="1"/>
  <c r="AE1814" i="1"/>
  <c r="AB1815" i="1"/>
  <c r="AC1815" i="1"/>
  <c r="AD1815" i="1"/>
  <c r="AE1815" i="1"/>
  <c r="AB1816" i="1"/>
  <c r="AC1816" i="1"/>
  <c r="AD1816" i="1"/>
  <c r="AE1816" i="1"/>
  <c r="AB1817" i="1"/>
  <c r="AC1817" i="1"/>
  <c r="AD1817" i="1"/>
  <c r="AE1817" i="1"/>
  <c r="AB1818" i="1"/>
  <c r="AC1818" i="1"/>
  <c r="AD1818" i="1"/>
  <c r="AE1818" i="1"/>
  <c r="AB1819" i="1"/>
  <c r="AC1819" i="1"/>
  <c r="AD1819" i="1"/>
  <c r="AE1819" i="1"/>
  <c r="AB1820" i="1"/>
  <c r="AC1820" i="1"/>
  <c r="AD1820" i="1"/>
  <c r="AE1820" i="1"/>
  <c r="AB1821" i="1"/>
  <c r="AC1821" i="1"/>
  <c r="AD1821" i="1"/>
  <c r="AE1821" i="1"/>
  <c r="AB1822" i="1"/>
  <c r="AC1822" i="1"/>
  <c r="AD1822" i="1"/>
  <c r="AE1822" i="1"/>
  <c r="AB1823" i="1"/>
  <c r="AC1823" i="1"/>
  <c r="AD1823" i="1"/>
  <c r="AE1823" i="1"/>
  <c r="AB1824" i="1"/>
  <c r="AC1824" i="1"/>
  <c r="AD1824" i="1"/>
  <c r="AE1824" i="1"/>
  <c r="AB1825" i="1"/>
  <c r="AC1825" i="1"/>
  <c r="AD1825" i="1"/>
  <c r="AE1825" i="1"/>
  <c r="AB1826" i="1"/>
  <c r="AC1826" i="1"/>
  <c r="AD1826" i="1"/>
  <c r="AE1826" i="1"/>
  <c r="AB1827" i="1"/>
  <c r="AC1827" i="1"/>
  <c r="AD1827" i="1"/>
  <c r="AE1827" i="1"/>
  <c r="AB1828" i="1"/>
  <c r="AC1828" i="1"/>
  <c r="AD1828" i="1"/>
  <c r="AE1828" i="1"/>
  <c r="AB1829" i="1"/>
  <c r="AC1829" i="1"/>
  <c r="AD1829" i="1"/>
  <c r="AE1829" i="1"/>
  <c r="AB1830" i="1"/>
  <c r="AC1830" i="1"/>
  <c r="AD1830" i="1"/>
  <c r="AE1830" i="1"/>
  <c r="AB1831" i="1"/>
  <c r="AC1831" i="1"/>
  <c r="AD1831" i="1"/>
  <c r="AE1831" i="1"/>
  <c r="AB1832" i="1"/>
  <c r="AC1832" i="1"/>
  <c r="AD1832" i="1"/>
  <c r="AE1832" i="1"/>
  <c r="AB1833" i="1"/>
  <c r="AC1833" i="1"/>
  <c r="AD1833" i="1"/>
  <c r="AE1833" i="1"/>
  <c r="AB1834" i="1"/>
  <c r="AC1834" i="1"/>
  <c r="AD1834" i="1"/>
  <c r="AE1834" i="1"/>
  <c r="AB1835" i="1"/>
  <c r="AC1835" i="1"/>
  <c r="AD1835" i="1"/>
  <c r="AE1835" i="1"/>
  <c r="AB1836" i="1"/>
  <c r="AC1836" i="1"/>
  <c r="AD1836" i="1"/>
  <c r="AE1836" i="1"/>
  <c r="AB1837" i="1"/>
  <c r="AC1837" i="1"/>
  <c r="AD1837" i="1"/>
  <c r="AE1837" i="1"/>
  <c r="AB1838" i="1"/>
  <c r="AC1838" i="1"/>
  <c r="AD1838" i="1"/>
  <c r="AE1838" i="1"/>
  <c r="AB1839" i="1"/>
  <c r="AC1839" i="1"/>
  <c r="AD1839" i="1"/>
  <c r="AE1839" i="1"/>
  <c r="AB1840" i="1"/>
  <c r="AC1840" i="1"/>
  <c r="AD1840" i="1"/>
  <c r="AE1840" i="1"/>
  <c r="AB1841" i="1"/>
  <c r="AC1841" i="1"/>
  <c r="AD1841" i="1"/>
  <c r="AE1841" i="1"/>
  <c r="AB1842" i="1"/>
  <c r="AC1842" i="1"/>
  <c r="AD1842" i="1"/>
  <c r="AE1842" i="1"/>
  <c r="AB1843" i="1"/>
  <c r="AC1843" i="1"/>
  <c r="AD1843" i="1"/>
  <c r="AE1843" i="1"/>
  <c r="AB1844" i="1"/>
  <c r="AC1844" i="1"/>
  <c r="AD1844" i="1"/>
  <c r="AE1844" i="1"/>
  <c r="AB1845" i="1"/>
  <c r="AC1845" i="1"/>
  <c r="AD1845" i="1"/>
  <c r="AE1845" i="1"/>
  <c r="AB1846" i="1"/>
  <c r="AC1846" i="1"/>
  <c r="AD1846" i="1"/>
  <c r="AE1846" i="1"/>
  <c r="AB1847" i="1"/>
  <c r="AC1847" i="1"/>
  <c r="AD1847" i="1"/>
  <c r="AE1847" i="1"/>
  <c r="AB1848" i="1"/>
  <c r="AC1848" i="1"/>
  <c r="AD1848" i="1"/>
  <c r="AE1848" i="1"/>
  <c r="AB1849" i="1"/>
  <c r="AC1849" i="1"/>
  <c r="AD1849" i="1"/>
  <c r="AE1849" i="1"/>
  <c r="AB1850" i="1"/>
  <c r="AC1850" i="1"/>
  <c r="AD1850" i="1"/>
  <c r="AE1850" i="1"/>
  <c r="AB1851" i="1"/>
  <c r="AC1851" i="1"/>
  <c r="AD1851" i="1"/>
  <c r="AE1851" i="1"/>
  <c r="AB1852" i="1"/>
  <c r="AC1852" i="1"/>
  <c r="AD1852" i="1"/>
  <c r="AE1852" i="1"/>
  <c r="AB1853" i="1"/>
  <c r="AC1853" i="1"/>
  <c r="AD1853" i="1"/>
  <c r="AE1853" i="1"/>
  <c r="AB1854" i="1"/>
  <c r="AC1854" i="1"/>
  <c r="AD1854" i="1"/>
  <c r="AE1854" i="1"/>
  <c r="AB1855" i="1"/>
  <c r="AC1855" i="1"/>
  <c r="AD1855" i="1"/>
  <c r="AE1855" i="1"/>
  <c r="AB1856" i="1"/>
  <c r="AC1856" i="1"/>
  <c r="AD1856" i="1"/>
  <c r="AE1856" i="1"/>
  <c r="AB1857" i="1"/>
  <c r="AC1857" i="1"/>
  <c r="AD1857" i="1"/>
  <c r="AE1857" i="1"/>
  <c r="AB1858" i="1"/>
  <c r="AC1858" i="1"/>
  <c r="AD1858" i="1"/>
  <c r="AE1858" i="1"/>
  <c r="AB1859" i="1"/>
  <c r="AC1859" i="1"/>
  <c r="AD1859" i="1"/>
  <c r="AE1859" i="1"/>
  <c r="AB1860" i="1"/>
  <c r="AC1860" i="1"/>
  <c r="AD1860" i="1"/>
  <c r="AE1860" i="1"/>
  <c r="AB1861" i="1"/>
  <c r="AC1861" i="1"/>
  <c r="AD1861" i="1"/>
  <c r="AE1861" i="1"/>
  <c r="AB1862" i="1"/>
  <c r="AC1862" i="1"/>
  <c r="AD1862" i="1"/>
  <c r="AE1862" i="1"/>
  <c r="AB1863" i="1"/>
  <c r="AC1863" i="1"/>
  <c r="AD1863" i="1"/>
  <c r="AE1863" i="1"/>
  <c r="AB1864" i="1"/>
  <c r="AC1864" i="1"/>
  <c r="AD1864" i="1"/>
  <c r="AE1864" i="1"/>
  <c r="AB1865" i="1"/>
  <c r="AC1865" i="1"/>
  <c r="AD1865" i="1"/>
  <c r="AE1865" i="1"/>
  <c r="AB1866" i="1"/>
  <c r="AC1866" i="1"/>
  <c r="AD1866" i="1"/>
  <c r="AE1866" i="1"/>
  <c r="AB1867" i="1"/>
  <c r="AC1867" i="1"/>
  <c r="AD1867" i="1"/>
  <c r="AE1867" i="1"/>
  <c r="AB1868" i="1"/>
  <c r="AC1868" i="1"/>
  <c r="AD1868" i="1"/>
  <c r="AE1868" i="1"/>
  <c r="AB1869" i="1"/>
  <c r="AC1869" i="1"/>
  <c r="AD1869" i="1"/>
  <c r="AE1869" i="1"/>
  <c r="AB1870" i="1"/>
  <c r="AC1870" i="1"/>
  <c r="AD1870" i="1"/>
  <c r="AE1870" i="1"/>
  <c r="AB1871" i="1"/>
  <c r="AC1871" i="1"/>
  <c r="AD1871" i="1"/>
  <c r="AE1871" i="1"/>
  <c r="AB1872" i="1"/>
  <c r="AC1872" i="1"/>
  <c r="AD1872" i="1"/>
  <c r="AE1872" i="1"/>
  <c r="AB1873" i="1"/>
  <c r="AC1873" i="1"/>
  <c r="AD1873" i="1"/>
  <c r="AE1873" i="1"/>
  <c r="AB1874" i="1"/>
  <c r="AC1874" i="1"/>
  <c r="AD1874" i="1"/>
  <c r="AE1874" i="1"/>
  <c r="AB1875" i="1"/>
  <c r="AC1875" i="1"/>
  <c r="AD1875" i="1"/>
  <c r="AE1875" i="1"/>
  <c r="AB1876" i="1"/>
  <c r="AC1876" i="1"/>
  <c r="AD1876" i="1"/>
  <c r="AE1876" i="1"/>
  <c r="AB1877" i="1"/>
  <c r="AC1877" i="1"/>
  <c r="AD1877" i="1"/>
  <c r="AE1877" i="1"/>
  <c r="AB1878" i="1"/>
  <c r="AC1878" i="1"/>
  <c r="AD1878" i="1"/>
  <c r="AE1878" i="1"/>
  <c r="AB1879" i="1"/>
  <c r="AC1879" i="1"/>
  <c r="AD1879" i="1"/>
  <c r="AE1879" i="1"/>
  <c r="AB1880" i="1"/>
  <c r="AC1880" i="1"/>
  <c r="AD1880" i="1"/>
  <c r="AE1880" i="1"/>
  <c r="AB1881" i="1"/>
  <c r="AC1881" i="1"/>
  <c r="AD1881" i="1"/>
  <c r="AE1881" i="1"/>
  <c r="AB1882" i="1"/>
  <c r="AC1882" i="1"/>
  <c r="AD1882" i="1"/>
  <c r="AE1882" i="1"/>
  <c r="AB1883" i="1"/>
  <c r="AC1883" i="1"/>
  <c r="AD1883" i="1"/>
  <c r="AE1883" i="1"/>
  <c r="AB1884" i="1"/>
  <c r="AC1884" i="1"/>
  <c r="AD1884" i="1"/>
  <c r="AE1884" i="1"/>
  <c r="AB1885" i="1"/>
  <c r="AC1885" i="1"/>
  <c r="AD1885" i="1"/>
  <c r="AE1885" i="1"/>
  <c r="AB1886" i="1"/>
  <c r="AC1886" i="1"/>
  <c r="AD1886" i="1"/>
  <c r="AE1886" i="1"/>
  <c r="AB1887" i="1"/>
  <c r="AC1887" i="1"/>
  <c r="AD1887" i="1"/>
  <c r="AE1887" i="1"/>
  <c r="AB1888" i="1"/>
  <c r="AC1888" i="1"/>
  <c r="AD1888" i="1"/>
  <c r="AE1888" i="1"/>
  <c r="AB1889" i="1"/>
  <c r="AC1889" i="1"/>
  <c r="AD1889" i="1"/>
  <c r="AE1889" i="1"/>
  <c r="AB1890" i="1"/>
  <c r="AC1890" i="1"/>
  <c r="AD1890" i="1"/>
  <c r="AE1890" i="1"/>
  <c r="AB1891" i="1"/>
  <c r="AC1891" i="1"/>
  <c r="AD1891" i="1"/>
  <c r="AE1891" i="1"/>
  <c r="AB1892" i="1"/>
  <c r="AC1892" i="1"/>
  <c r="AD1892" i="1"/>
  <c r="AE1892" i="1"/>
  <c r="AB1893" i="1"/>
  <c r="AC1893" i="1"/>
  <c r="AD1893" i="1"/>
  <c r="AE1893" i="1"/>
  <c r="AB1894" i="1"/>
  <c r="AC1894" i="1"/>
  <c r="AD1894" i="1"/>
  <c r="AE1894" i="1"/>
  <c r="AB1895" i="1"/>
  <c r="AC1895" i="1"/>
  <c r="AD1895" i="1"/>
  <c r="AE1895" i="1"/>
  <c r="AB1896" i="1"/>
  <c r="AC1896" i="1"/>
  <c r="AD1896" i="1"/>
  <c r="AE1896" i="1"/>
  <c r="AB1897" i="1"/>
  <c r="AC1897" i="1"/>
  <c r="AD1897" i="1"/>
  <c r="AE1897" i="1"/>
  <c r="AB1898" i="1"/>
  <c r="AC1898" i="1"/>
  <c r="AD1898" i="1"/>
  <c r="AE1898" i="1"/>
  <c r="AB1899" i="1"/>
  <c r="AC1899" i="1"/>
  <c r="AD1899" i="1"/>
  <c r="AE1899" i="1"/>
  <c r="AB1900" i="1"/>
  <c r="AC1900" i="1"/>
  <c r="AD1900" i="1"/>
  <c r="AE1900" i="1"/>
  <c r="AB1901" i="1"/>
  <c r="AC1901" i="1"/>
  <c r="AD1901" i="1"/>
  <c r="AE1901" i="1"/>
  <c r="AB1902" i="1"/>
  <c r="AC1902" i="1"/>
  <c r="AD1902" i="1"/>
  <c r="AE1902" i="1"/>
  <c r="AB1903" i="1"/>
  <c r="AC1903" i="1"/>
  <c r="AD1903" i="1"/>
  <c r="AE1903" i="1"/>
  <c r="AB1904" i="1"/>
  <c r="AC1904" i="1"/>
  <c r="AD1904" i="1"/>
  <c r="AE1904" i="1"/>
  <c r="AB1905" i="1"/>
  <c r="AC1905" i="1"/>
  <c r="AD1905" i="1"/>
  <c r="AE1905" i="1"/>
  <c r="AB1643" i="1"/>
  <c r="AC1643" i="1"/>
  <c r="AD1643" i="1"/>
  <c r="AE1643" i="1"/>
  <c r="AB1644" i="1"/>
  <c r="AC1644" i="1"/>
  <c r="AD1644" i="1"/>
  <c r="AE1644" i="1"/>
  <c r="AB1645" i="1"/>
  <c r="AC1645" i="1"/>
  <c r="AD1645" i="1"/>
  <c r="AE1645" i="1"/>
  <c r="AB1646" i="1"/>
  <c r="AC1646" i="1"/>
  <c r="AD1646" i="1"/>
  <c r="AE1646" i="1"/>
  <c r="AB1647" i="1"/>
  <c r="AC1647" i="1"/>
  <c r="AD1647" i="1"/>
  <c r="AE1647" i="1"/>
  <c r="AB1648" i="1"/>
  <c r="AC1648" i="1"/>
  <c r="AD1648" i="1"/>
  <c r="AE1648" i="1"/>
  <c r="AB1649" i="1"/>
  <c r="AC1649" i="1"/>
  <c r="AD1649" i="1"/>
  <c r="AE1649" i="1"/>
  <c r="AB1650" i="1"/>
  <c r="AC1650" i="1"/>
  <c r="AD1650" i="1"/>
  <c r="AE1650" i="1"/>
  <c r="AB1651" i="1"/>
  <c r="AC1651" i="1"/>
  <c r="AD1651" i="1"/>
  <c r="AE1651" i="1"/>
  <c r="AB1652" i="1"/>
  <c r="AC1652" i="1"/>
  <c r="AD1652" i="1"/>
  <c r="AE1652" i="1"/>
  <c r="AB1653" i="1"/>
  <c r="AC1653" i="1"/>
  <c r="AD1653" i="1"/>
  <c r="AE1653" i="1"/>
  <c r="AB1654" i="1"/>
  <c r="AC1654" i="1"/>
  <c r="AD1654" i="1"/>
  <c r="AE1654" i="1"/>
  <c r="AB1655" i="1"/>
  <c r="AC1655" i="1"/>
  <c r="AD1655" i="1"/>
  <c r="AE1655" i="1"/>
  <c r="AB1656" i="1"/>
  <c r="AC1656" i="1"/>
  <c r="AD1656" i="1"/>
  <c r="AE1656" i="1"/>
  <c r="AB1657" i="1"/>
  <c r="AC1657" i="1"/>
  <c r="AD1657" i="1"/>
  <c r="AE1657" i="1"/>
  <c r="AB1658" i="1"/>
  <c r="AC1658" i="1"/>
  <c r="AD1658" i="1"/>
  <c r="AE1658" i="1"/>
  <c r="AB1659" i="1"/>
  <c r="AC1659" i="1"/>
  <c r="AD1659" i="1"/>
  <c r="AE1659" i="1"/>
  <c r="AB1660" i="1"/>
  <c r="AC1660" i="1"/>
  <c r="AD1660" i="1"/>
  <c r="AE1660" i="1"/>
  <c r="AB1661" i="1"/>
  <c r="AC1661" i="1"/>
  <c r="AD1661" i="1"/>
  <c r="AE1661" i="1"/>
  <c r="AB1662" i="1"/>
  <c r="AC1662" i="1"/>
  <c r="AD1662" i="1"/>
  <c r="AE1662" i="1"/>
  <c r="AB1663" i="1"/>
  <c r="AC1663" i="1"/>
  <c r="AD1663" i="1"/>
  <c r="AE1663" i="1"/>
  <c r="AB1664" i="1"/>
  <c r="AC1664" i="1"/>
  <c r="AD1664" i="1"/>
  <c r="AE1664" i="1"/>
  <c r="AB1665" i="1"/>
  <c r="AC1665" i="1"/>
  <c r="AD1665" i="1"/>
  <c r="AE1665" i="1"/>
  <c r="AB1666" i="1"/>
  <c r="AC1666" i="1"/>
  <c r="AD1666" i="1"/>
  <c r="AE1666" i="1"/>
  <c r="AB1667" i="1"/>
  <c r="AC1667" i="1"/>
  <c r="AD1667" i="1"/>
  <c r="AE1667" i="1"/>
  <c r="AB1668" i="1"/>
  <c r="AC1668" i="1"/>
  <c r="AD1668" i="1"/>
  <c r="AE1668" i="1"/>
  <c r="AB1669" i="1"/>
  <c r="AC1669" i="1"/>
  <c r="AD1669" i="1"/>
  <c r="AE1669" i="1"/>
  <c r="AB1670" i="1"/>
  <c r="AC1670" i="1"/>
  <c r="AD1670" i="1"/>
  <c r="AE1670" i="1"/>
  <c r="AB1671" i="1"/>
  <c r="AC1671" i="1"/>
  <c r="AD1671" i="1"/>
  <c r="AE1671" i="1"/>
  <c r="AB1672" i="1"/>
  <c r="AC1672" i="1"/>
  <c r="AD1672" i="1"/>
  <c r="AE1672" i="1"/>
  <c r="AB2123" i="1"/>
  <c r="AC2123" i="1"/>
  <c r="AD2123" i="1"/>
  <c r="AE2123" i="1"/>
  <c r="AB2124" i="1"/>
  <c r="AC2124" i="1"/>
  <c r="AD2124" i="1"/>
  <c r="AE2124" i="1"/>
  <c r="AB2125" i="1"/>
  <c r="AC2125" i="1"/>
  <c r="AD2125" i="1"/>
  <c r="AE2125" i="1"/>
  <c r="AB2126" i="1"/>
  <c r="AC2126" i="1"/>
  <c r="AD2126" i="1"/>
  <c r="AE2126" i="1"/>
  <c r="AB2127" i="1"/>
  <c r="AC2127" i="1"/>
  <c r="AD2127" i="1"/>
  <c r="AE2127" i="1"/>
  <c r="AB2128" i="1"/>
  <c r="AC2128" i="1"/>
  <c r="AD2128" i="1"/>
  <c r="AE2128" i="1"/>
  <c r="AB2129" i="1"/>
  <c r="AC2129" i="1"/>
  <c r="AD2129" i="1"/>
  <c r="AE2129" i="1"/>
  <c r="AB2130" i="1"/>
  <c r="AC2130" i="1"/>
  <c r="AD2130" i="1"/>
  <c r="AE2130" i="1"/>
  <c r="AB2131" i="1"/>
  <c r="AC2131" i="1"/>
  <c r="AD2131" i="1"/>
  <c r="AE2131" i="1"/>
  <c r="AB2132" i="1"/>
  <c r="AC2132" i="1"/>
  <c r="AD2132" i="1"/>
  <c r="AE2132" i="1"/>
  <c r="AB2133" i="1"/>
  <c r="AC2133" i="1"/>
  <c r="AD2133" i="1"/>
  <c r="AE2133" i="1"/>
  <c r="AB2134" i="1"/>
  <c r="AC2134" i="1"/>
  <c r="AD2134" i="1"/>
  <c r="AE2134" i="1"/>
  <c r="AB1673" i="1"/>
  <c r="AC1673" i="1"/>
  <c r="AD1673" i="1"/>
  <c r="AE1673" i="1"/>
  <c r="AB1674" i="1"/>
  <c r="AC1674" i="1"/>
  <c r="AD1674" i="1"/>
  <c r="AE1674" i="1"/>
  <c r="AB1675" i="1"/>
  <c r="AC1675" i="1"/>
  <c r="AD1675" i="1"/>
  <c r="AE1675" i="1"/>
  <c r="AB1676" i="1"/>
  <c r="AC1676" i="1"/>
  <c r="AD1676" i="1"/>
  <c r="AE1676" i="1"/>
  <c r="AB1677" i="1"/>
  <c r="AC1677" i="1"/>
  <c r="AD1677" i="1"/>
  <c r="AE1677" i="1"/>
  <c r="AB1678" i="1"/>
  <c r="AC1678" i="1"/>
  <c r="AD1678" i="1"/>
  <c r="AE1678" i="1"/>
  <c r="AB1679" i="1"/>
  <c r="AC1679" i="1"/>
  <c r="AD1679" i="1"/>
  <c r="AE1679" i="1"/>
  <c r="AB1680" i="1"/>
  <c r="AC1680" i="1"/>
  <c r="AD1680" i="1"/>
  <c r="AE1680" i="1"/>
  <c r="AB1681" i="1"/>
  <c r="AC1681" i="1"/>
  <c r="AD1681" i="1"/>
  <c r="AE1681" i="1"/>
  <c r="AB1682" i="1"/>
  <c r="AC1682" i="1"/>
  <c r="AD1682" i="1"/>
  <c r="AE1682" i="1"/>
  <c r="AB1683" i="1"/>
  <c r="AC1683" i="1"/>
  <c r="AD1683" i="1"/>
  <c r="AE1683" i="1"/>
  <c r="AB1684" i="1"/>
  <c r="AC1684" i="1"/>
  <c r="AD1684" i="1"/>
  <c r="AE1684" i="1"/>
  <c r="AB1685" i="1"/>
  <c r="AC1685" i="1"/>
  <c r="AD1685" i="1"/>
  <c r="AE1685" i="1"/>
  <c r="AB1686" i="1"/>
  <c r="AC1686" i="1"/>
  <c r="AD1686" i="1"/>
  <c r="AE1686" i="1"/>
  <c r="AB1687" i="1"/>
  <c r="AC1687" i="1"/>
  <c r="AD1687" i="1"/>
  <c r="AE1687" i="1"/>
  <c r="AB1688" i="1"/>
  <c r="AC1688" i="1"/>
  <c r="AD1688" i="1"/>
  <c r="AE1688" i="1"/>
  <c r="AB1689" i="1"/>
  <c r="AC1689" i="1"/>
  <c r="AD1689" i="1"/>
  <c r="AE1689" i="1"/>
  <c r="AB1690" i="1"/>
  <c r="AC1690" i="1"/>
  <c r="AD1690" i="1"/>
  <c r="AE1690" i="1"/>
  <c r="AB1691" i="1"/>
  <c r="AC1691" i="1"/>
  <c r="AD1691" i="1"/>
  <c r="AE1691" i="1"/>
  <c r="AB1692" i="1"/>
  <c r="AC1692" i="1"/>
  <c r="AD1692" i="1"/>
  <c r="AE1692" i="1"/>
  <c r="AB1693" i="1"/>
  <c r="AC1693" i="1"/>
  <c r="AD1693" i="1"/>
  <c r="AE1693" i="1"/>
  <c r="AB1694" i="1"/>
  <c r="AC1694" i="1"/>
  <c r="AD1694" i="1"/>
  <c r="AE1694" i="1"/>
  <c r="AB1695" i="1"/>
  <c r="AC1695" i="1"/>
  <c r="AD1695" i="1"/>
  <c r="AE1695" i="1"/>
  <c r="AB1696" i="1"/>
  <c r="AC1696" i="1"/>
  <c r="AD1696" i="1"/>
  <c r="AE1696" i="1"/>
  <c r="AB1697" i="1"/>
  <c r="AC1697" i="1"/>
  <c r="AD1697" i="1"/>
  <c r="AE1697" i="1"/>
  <c r="AB1698" i="1"/>
  <c r="AC1698" i="1"/>
  <c r="AD1698" i="1"/>
  <c r="AE1698" i="1"/>
  <c r="AB1699" i="1"/>
  <c r="AC1699" i="1"/>
  <c r="AD1699" i="1"/>
  <c r="AE1699" i="1"/>
  <c r="AB1700" i="1"/>
  <c r="AC1700" i="1"/>
  <c r="AD1700" i="1"/>
  <c r="AE1700" i="1"/>
  <c r="AB1701" i="1"/>
  <c r="AC1701" i="1"/>
  <c r="AD1701" i="1"/>
  <c r="AE1701" i="1"/>
  <c r="AB1702" i="1"/>
  <c r="AC1702" i="1"/>
  <c r="AD1702" i="1"/>
  <c r="AE1702" i="1"/>
  <c r="AB1703" i="1"/>
  <c r="AC1703" i="1"/>
  <c r="AD1703" i="1"/>
  <c r="AE1703" i="1"/>
  <c r="AB1704" i="1"/>
  <c r="AC1704" i="1"/>
  <c r="AD1704" i="1"/>
  <c r="AE1704" i="1"/>
  <c r="AB1705" i="1"/>
  <c r="AC1705" i="1"/>
  <c r="AD1705" i="1"/>
  <c r="AE1705" i="1"/>
  <c r="AB1706" i="1"/>
  <c r="AC1706" i="1"/>
  <c r="AD1706" i="1"/>
  <c r="AE1706" i="1"/>
  <c r="AB1707" i="1"/>
  <c r="AC1707" i="1"/>
  <c r="AD1707" i="1"/>
  <c r="AE1707" i="1"/>
  <c r="AB1708" i="1"/>
  <c r="AC1708" i="1"/>
  <c r="AD1708" i="1"/>
  <c r="AE1708" i="1"/>
  <c r="AB1709" i="1"/>
  <c r="AC1709" i="1"/>
  <c r="AD1709" i="1"/>
  <c r="AE1709" i="1"/>
  <c r="AB1710" i="1"/>
  <c r="AC1710" i="1"/>
  <c r="AD1710" i="1"/>
  <c r="AE1710" i="1"/>
  <c r="AB1711" i="1"/>
  <c r="AC1711" i="1"/>
  <c r="AD1711" i="1"/>
  <c r="AE1711" i="1"/>
  <c r="AB1712" i="1"/>
  <c r="AC1712" i="1"/>
  <c r="AD1712" i="1"/>
  <c r="AE1712" i="1"/>
  <c r="AB1713" i="1"/>
  <c r="AC1713" i="1"/>
  <c r="AD1713" i="1"/>
  <c r="AE1713" i="1"/>
  <c r="AB1714" i="1"/>
  <c r="AC1714" i="1"/>
  <c r="AD1714" i="1"/>
  <c r="AE1714" i="1"/>
  <c r="AB1715" i="1"/>
  <c r="AC1715" i="1"/>
  <c r="AD1715" i="1"/>
  <c r="AE1715" i="1"/>
  <c r="AB1716" i="1"/>
  <c r="AC1716" i="1"/>
  <c r="AD1716" i="1"/>
  <c r="AE1716" i="1"/>
  <c r="AB1717" i="1"/>
  <c r="AC1717" i="1"/>
  <c r="AD1717" i="1"/>
  <c r="AE1717" i="1"/>
  <c r="AB1718" i="1"/>
  <c r="AC1718" i="1"/>
  <c r="AD1718" i="1"/>
  <c r="AE1718" i="1"/>
  <c r="AB1719" i="1"/>
  <c r="AC1719" i="1"/>
  <c r="AD1719" i="1"/>
  <c r="AE1719" i="1"/>
  <c r="AB1720" i="1"/>
  <c r="AC1720" i="1"/>
  <c r="AD1720" i="1"/>
  <c r="AE1720" i="1"/>
  <c r="AB1721" i="1"/>
  <c r="AC1721" i="1"/>
  <c r="AD1721" i="1"/>
  <c r="AE1721" i="1"/>
  <c r="AB1722" i="1"/>
  <c r="AC1722" i="1"/>
  <c r="AD1722" i="1"/>
  <c r="AE1722" i="1"/>
  <c r="AB1723" i="1"/>
  <c r="AC1723" i="1"/>
  <c r="AD1723" i="1"/>
  <c r="AE1723" i="1"/>
  <c r="AB1724" i="1"/>
  <c r="AC1724" i="1"/>
  <c r="AD1724" i="1"/>
  <c r="AE1724" i="1"/>
  <c r="AB1725" i="1"/>
  <c r="AC1725" i="1"/>
  <c r="AD1725" i="1"/>
  <c r="AE1725" i="1"/>
  <c r="AB1726" i="1"/>
  <c r="AC1726" i="1"/>
  <c r="AD1726" i="1"/>
  <c r="AE1726" i="1"/>
  <c r="AB1727" i="1"/>
  <c r="AC1727" i="1"/>
  <c r="AD1727" i="1"/>
  <c r="AE1727" i="1"/>
  <c r="AB1728" i="1"/>
  <c r="AC1728" i="1"/>
  <c r="AD1728" i="1"/>
  <c r="AE1728" i="1"/>
  <c r="AB1729" i="1"/>
  <c r="AC1729" i="1"/>
  <c r="AD1729" i="1"/>
  <c r="AE1729" i="1"/>
  <c r="AB1730" i="1"/>
  <c r="AC1730" i="1"/>
  <c r="AD1730" i="1"/>
  <c r="AE1730" i="1"/>
  <c r="AB1731" i="1"/>
  <c r="AC1731" i="1"/>
  <c r="AD1731" i="1"/>
  <c r="AE1731" i="1"/>
  <c r="AB1732" i="1"/>
  <c r="AC1732" i="1"/>
  <c r="AD1732" i="1"/>
  <c r="AE1732" i="1"/>
  <c r="AB1733" i="1"/>
  <c r="AC1733" i="1"/>
  <c r="AD1733" i="1"/>
  <c r="AE1733" i="1"/>
  <c r="AB1734" i="1"/>
  <c r="AC1734" i="1"/>
  <c r="AD1734" i="1"/>
  <c r="AE1734" i="1"/>
  <c r="AB1735" i="1"/>
  <c r="AC1735" i="1"/>
  <c r="AD1735" i="1"/>
  <c r="AE1735" i="1"/>
  <c r="AB1736" i="1"/>
  <c r="AC1736" i="1"/>
  <c r="AD1736" i="1"/>
  <c r="AE1736" i="1"/>
  <c r="AB1737" i="1"/>
  <c r="AC1737" i="1"/>
  <c r="AD1737" i="1"/>
  <c r="AE1737" i="1"/>
  <c r="AB1738" i="1"/>
  <c r="AC1738" i="1"/>
  <c r="AD1738" i="1"/>
  <c r="AE1738" i="1"/>
  <c r="AB1739" i="1"/>
  <c r="AC1739" i="1"/>
  <c r="AD1739" i="1"/>
  <c r="AE1739" i="1"/>
  <c r="AB1740" i="1"/>
  <c r="AC1740" i="1"/>
  <c r="AD1740" i="1"/>
  <c r="AE1740" i="1"/>
  <c r="AB1741" i="1"/>
  <c r="AC1741" i="1"/>
  <c r="AD1741" i="1"/>
  <c r="AE1741" i="1"/>
  <c r="AB1742" i="1"/>
  <c r="AC1742" i="1"/>
  <c r="AD1742" i="1"/>
  <c r="AE1742" i="1"/>
  <c r="AB1743" i="1"/>
  <c r="AC1743" i="1"/>
  <c r="AD1743" i="1"/>
  <c r="AE1743" i="1"/>
  <c r="AB1744" i="1"/>
  <c r="AC1744" i="1"/>
  <c r="AD1744" i="1"/>
  <c r="AE1744" i="1"/>
  <c r="AB1745" i="1"/>
  <c r="AC1745" i="1"/>
  <c r="AD1745" i="1"/>
  <c r="AE1745" i="1"/>
  <c r="AB1746" i="1"/>
  <c r="AC1746" i="1"/>
  <c r="AD1746" i="1"/>
  <c r="AE1746" i="1"/>
  <c r="AB1747" i="1"/>
  <c r="AC1747" i="1"/>
  <c r="AD1747" i="1"/>
  <c r="AE1747" i="1"/>
  <c r="AB1748" i="1"/>
  <c r="AC1748" i="1"/>
  <c r="AD1748" i="1"/>
  <c r="AE1748" i="1"/>
  <c r="AB1749" i="1"/>
  <c r="AC1749" i="1"/>
  <c r="AD1749" i="1"/>
  <c r="AE1749" i="1"/>
  <c r="AB1750" i="1"/>
  <c r="AC1750" i="1"/>
  <c r="AD1750" i="1"/>
  <c r="AE1750" i="1"/>
  <c r="AB1751" i="1"/>
  <c r="AC1751" i="1"/>
  <c r="AD1751" i="1"/>
  <c r="AE1751" i="1"/>
  <c r="AB1752" i="1"/>
  <c r="AC1752" i="1"/>
  <c r="AD1752" i="1"/>
  <c r="AE1752" i="1"/>
  <c r="AB1753" i="1"/>
  <c r="AC1753" i="1"/>
  <c r="AD1753" i="1"/>
  <c r="AE1753" i="1"/>
  <c r="AB1754" i="1"/>
  <c r="AC1754" i="1"/>
  <c r="AD1754" i="1"/>
  <c r="AE1754" i="1"/>
  <c r="AB1755" i="1"/>
  <c r="AC1755" i="1"/>
  <c r="AD1755" i="1"/>
  <c r="AE1755" i="1"/>
  <c r="AB1756" i="1"/>
  <c r="AC1756" i="1"/>
  <c r="AD1756" i="1"/>
  <c r="AE1756" i="1"/>
  <c r="AB1757" i="1"/>
  <c r="AC1757" i="1"/>
  <c r="AD1757" i="1"/>
  <c r="AE1757" i="1"/>
  <c r="AB1758" i="1"/>
  <c r="AC1758" i="1"/>
  <c r="AD1758" i="1"/>
  <c r="AE1758" i="1"/>
  <c r="AB1759" i="1"/>
  <c r="AC1759" i="1"/>
  <c r="AD1759" i="1"/>
  <c r="AE1759" i="1"/>
  <c r="AB1760" i="1"/>
  <c r="AC1760" i="1"/>
  <c r="AD1760" i="1"/>
  <c r="AE1760" i="1"/>
  <c r="AB1761" i="1"/>
  <c r="AC1761" i="1"/>
  <c r="AD1761" i="1"/>
  <c r="AE1761" i="1"/>
  <c r="AB1762" i="1"/>
  <c r="AC1762" i="1"/>
  <c r="AD1762" i="1"/>
  <c r="AE1762" i="1"/>
  <c r="AB1763" i="1"/>
  <c r="AC1763" i="1"/>
  <c r="AD1763" i="1"/>
  <c r="AE1763" i="1"/>
  <c r="AB1764" i="1"/>
  <c r="AC1764" i="1"/>
  <c r="AD1764" i="1"/>
  <c r="AE1764" i="1"/>
  <c r="AB1765" i="1"/>
  <c r="AC1765" i="1"/>
  <c r="AD1765" i="1"/>
  <c r="AE1765" i="1"/>
  <c r="AB1766" i="1"/>
  <c r="AC1766" i="1"/>
  <c r="AD1766" i="1"/>
  <c r="AE1766" i="1"/>
  <c r="AB1767" i="1"/>
  <c r="AC1767" i="1"/>
  <c r="AD1767" i="1"/>
  <c r="AE1767" i="1"/>
  <c r="AB1768" i="1"/>
  <c r="AC1768" i="1"/>
  <c r="AD1768" i="1"/>
  <c r="AE1768" i="1"/>
  <c r="AB1769" i="1"/>
  <c r="AC1769" i="1"/>
  <c r="AD1769" i="1"/>
  <c r="AE1769" i="1"/>
  <c r="AB1770" i="1"/>
  <c r="AC1770" i="1"/>
  <c r="AD1770" i="1"/>
  <c r="AE1770" i="1"/>
  <c r="AB1771" i="1"/>
  <c r="AC1771" i="1"/>
  <c r="AD1771" i="1"/>
  <c r="AE1771" i="1"/>
  <c r="AB1772" i="1"/>
  <c r="AC1772" i="1"/>
  <c r="AD1772" i="1"/>
  <c r="AE1772" i="1"/>
  <c r="AB1773" i="1"/>
  <c r="AC1773" i="1"/>
  <c r="AD1773" i="1"/>
  <c r="AE1773" i="1"/>
  <c r="AB1774" i="1"/>
  <c r="AC1774" i="1"/>
  <c r="AD1774" i="1"/>
  <c r="AE1774" i="1"/>
  <c r="AB1775" i="1"/>
  <c r="AC1775" i="1"/>
  <c r="AD1775" i="1"/>
  <c r="AE1775" i="1"/>
  <c r="AB1776" i="1"/>
  <c r="AC1776" i="1"/>
  <c r="AD1776" i="1"/>
  <c r="AE1776" i="1"/>
  <c r="AB1777" i="1"/>
  <c r="AC1777" i="1"/>
  <c r="AD1777" i="1"/>
  <c r="AE1777" i="1"/>
  <c r="AB1778" i="1"/>
  <c r="AC1778" i="1"/>
  <c r="AD1778" i="1"/>
  <c r="AE1778" i="1"/>
  <c r="AB1779" i="1"/>
  <c r="AC1779" i="1"/>
  <c r="AD1779" i="1"/>
  <c r="AE1779" i="1"/>
  <c r="AB1780" i="1"/>
  <c r="AC1780" i="1"/>
  <c r="AD1780" i="1"/>
  <c r="AE1780" i="1"/>
  <c r="AB1781" i="1"/>
  <c r="AC1781" i="1"/>
  <c r="AD1781" i="1"/>
  <c r="AE1781" i="1"/>
  <c r="AB1782" i="1"/>
  <c r="AC1782" i="1"/>
  <c r="AD1782" i="1"/>
  <c r="AE1782" i="1"/>
  <c r="AB1783" i="1"/>
  <c r="AC1783" i="1"/>
  <c r="AD1783" i="1"/>
  <c r="AE1783" i="1"/>
  <c r="AB1784" i="1"/>
  <c r="AC1784" i="1"/>
  <c r="AD1784" i="1"/>
  <c r="AE1784" i="1"/>
  <c r="AB1785" i="1"/>
  <c r="AC1785" i="1"/>
  <c r="AD1785" i="1"/>
  <c r="AE1785" i="1"/>
  <c r="AB1786" i="1"/>
  <c r="AC1786" i="1"/>
  <c r="AD1786" i="1"/>
  <c r="AE1786" i="1"/>
  <c r="AB1787" i="1"/>
  <c r="AC1787" i="1"/>
  <c r="AD1787" i="1"/>
  <c r="AE1787" i="1"/>
  <c r="AB1788" i="1"/>
  <c r="AC1788" i="1"/>
  <c r="AD1788" i="1"/>
  <c r="AE1788" i="1"/>
  <c r="AB1789" i="1"/>
  <c r="AC1789" i="1"/>
  <c r="AD1789" i="1"/>
  <c r="AE1789" i="1"/>
  <c r="AB1790" i="1"/>
  <c r="AC1790" i="1"/>
  <c r="AD1790" i="1"/>
  <c r="AE1790" i="1"/>
  <c r="AB1791" i="1"/>
  <c r="AC1791" i="1"/>
  <c r="AD1791" i="1"/>
  <c r="AE1791" i="1"/>
  <c r="AB1792" i="1"/>
  <c r="AC1792" i="1"/>
  <c r="AD1792" i="1"/>
  <c r="AE1792" i="1"/>
  <c r="AB1793" i="1"/>
  <c r="AC1793" i="1"/>
  <c r="AD1793" i="1"/>
  <c r="AE1793" i="1"/>
  <c r="AB1794" i="1"/>
  <c r="AC1794" i="1"/>
  <c r="AD1794" i="1"/>
  <c r="AE1794" i="1"/>
  <c r="AB1795" i="1"/>
  <c r="AC1795" i="1"/>
  <c r="AD1795" i="1"/>
  <c r="AE1795" i="1"/>
  <c r="AB1796" i="1"/>
  <c r="AC1796" i="1"/>
  <c r="AD1796" i="1"/>
  <c r="AE1796" i="1"/>
  <c r="AB1797" i="1"/>
  <c r="AC1797" i="1"/>
  <c r="AD1797" i="1"/>
  <c r="AE1797" i="1"/>
  <c r="AB1798" i="1"/>
  <c r="AC1798" i="1"/>
  <c r="AD1798" i="1"/>
  <c r="AE1798" i="1"/>
  <c r="AB1799" i="1"/>
  <c r="AC1799" i="1"/>
  <c r="AD1799" i="1"/>
  <c r="AE1799" i="1"/>
  <c r="AB1800" i="1"/>
  <c r="AC1800" i="1"/>
  <c r="AD1800" i="1"/>
  <c r="AE1800" i="1"/>
  <c r="AB1801" i="1"/>
  <c r="AC1801" i="1"/>
  <c r="AD1801" i="1"/>
  <c r="AE1801" i="1"/>
  <c r="AB1802" i="1"/>
  <c r="AC1802" i="1"/>
  <c r="AD1802" i="1"/>
  <c r="AE1802" i="1"/>
  <c r="AB1803" i="1"/>
  <c r="AC1803" i="1"/>
  <c r="AD1803" i="1"/>
  <c r="AE1803" i="1"/>
  <c r="AB1804" i="1"/>
  <c r="AC1804" i="1"/>
  <c r="AD1804" i="1"/>
  <c r="AE1804" i="1"/>
  <c r="AB1805" i="1"/>
  <c r="AC1805" i="1"/>
  <c r="AD1805" i="1"/>
  <c r="AE1805" i="1"/>
  <c r="AB1806" i="1"/>
  <c r="AC1806" i="1"/>
  <c r="AD1806" i="1"/>
  <c r="AE1806" i="1"/>
  <c r="AB1807" i="1"/>
  <c r="AC1807" i="1"/>
  <c r="AD1807" i="1"/>
  <c r="AE1807" i="1"/>
  <c r="AB1808" i="1"/>
  <c r="AC1808" i="1"/>
  <c r="AD1808" i="1"/>
  <c r="AE1808" i="1"/>
  <c r="AB1809" i="1"/>
  <c r="AC1809" i="1"/>
  <c r="AD1809" i="1"/>
  <c r="AE1809" i="1"/>
  <c r="AB1906" i="1"/>
  <c r="AC1906" i="1"/>
  <c r="AD1906" i="1"/>
  <c r="AE1906" i="1"/>
  <c r="AB1907" i="1"/>
  <c r="AC1907" i="1"/>
  <c r="AD1907" i="1"/>
  <c r="AE1907" i="1"/>
  <c r="AB1908" i="1"/>
  <c r="AC1908" i="1"/>
  <c r="AD1908" i="1"/>
  <c r="AE1908" i="1"/>
  <c r="AB1909" i="1"/>
  <c r="AC1909" i="1"/>
  <c r="AD1909" i="1"/>
  <c r="AE1909" i="1"/>
  <c r="AB1910" i="1"/>
  <c r="AC1910" i="1"/>
  <c r="AD1910" i="1"/>
  <c r="AE1910" i="1"/>
  <c r="AB1911" i="1"/>
  <c r="AC1911" i="1"/>
  <c r="AD1911" i="1"/>
  <c r="AE1911" i="1"/>
  <c r="AB1912" i="1"/>
  <c r="AC1912" i="1"/>
  <c r="AD1912" i="1"/>
  <c r="AE1912" i="1"/>
  <c r="AB1913" i="1"/>
  <c r="AC1913" i="1"/>
  <c r="AD1913" i="1"/>
  <c r="AE1913" i="1"/>
  <c r="AB1914" i="1"/>
  <c r="AC1914" i="1"/>
  <c r="AD1914" i="1"/>
  <c r="AE1914" i="1"/>
  <c r="AB1915" i="1"/>
  <c r="AC1915" i="1"/>
  <c r="AD1915" i="1"/>
  <c r="AE1915" i="1"/>
  <c r="AB1916" i="1"/>
  <c r="AC1916" i="1"/>
  <c r="AD1916" i="1"/>
  <c r="AE1916" i="1"/>
  <c r="AB1917" i="1"/>
  <c r="AC1917" i="1"/>
  <c r="AD1917" i="1"/>
  <c r="AE1917" i="1"/>
  <c r="AB1918" i="1"/>
  <c r="AC1918" i="1"/>
  <c r="AD1918" i="1"/>
  <c r="AE1918" i="1"/>
  <c r="AB1919" i="1"/>
  <c r="AC1919" i="1"/>
  <c r="AD1919" i="1"/>
  <c r="AE1919" i="1"/>
  <c r="AB1920" i="1"/>
  <c r="AC1920" i="1"/>
  <c r="AD1920" i="1"/>
  <c r="AE1920" i="1"/>
  <c r="AB1921" i="1"/>
  <c r="AC1921" i="1"/>
  <c r="AD1921" i="1"/>
  <c r="AE1921" i="1"/>
  <c r="AB1514" i="1"/>
  <c r="AC1514" i="1"/>
  <c r="AD1514" i="1"/>
  <c r="AE1514" i="1"/>
  <c r="AB1515" i="1"/>
  <c r="AC1515" i="1"/>
  <c r="AD1515" i="1"/>
  <c r="AE1515" i="1"/>
  <c r="AB1553" i="1"/>
  <c r="AC1553" i="1"/>
  <c r="AD1553" i="1"/>
  <c r="AE1553" i="1"/>
  <c r="AB1554" i="1"/>
  <c r="AC1554" i="1"/>
  <c r="AD1554" i="1"/>
  <c r="AE1554" i="1"/>
  <c r="AB1555" i="1"/>
  <c r="AC1555" i="1"/>
  <c r="AD1555" i="1"/>
  <c r="AE1555" i="1"/>
  <c r="AB1556" i="1"/>
  <c r="AC1556" i="1"/>
  <c r="AD1556" i="1"/>
  <c r="AE1556" i="1"/>
  <c r="AB1557" i="1"/>
  <c r="AC1557" i="1"/>
  <c r="AD1557" i="1"/>
  <c r="AE1557" i="1"/>
  <c r="AB1558" i="1"/>
  <c r="AC1558" i="1"/>
  <c r="AD1558" i="1"/>
  <c r="AE1558" i="1"/>
  <c r="AB1559" i="1"/>
  <c r="AC1559" i="1"/>
  <c r="AD1559" i="1"/>
  <c r="AE1559" i="1"/>
  <c r="AB1560" i="1"/>
  <c r="AC1560" i="1"/>
  <c r="AD1560" i="1"/>
  <c r="AE1560" i="1"/>
  <c r="AB1561" i="1"/>
  <c r="AC1561" i="1"/>
  <c r="AD1561" i="1"/>
  <c r="AE1561" i="1"/>
  <c r="AB1562" i="1"/>
  <c r="AC1562" i="1"/>
  <c r="AD1562" i="1"/>
  <c r="AE1562" i="1"/>
  <c r="AB1563" i="1"/>
  <c r="AC1563" i="1"/>
  <c r="AD1563" i="1"/>
  <c r="AE1563" i="1"/>
  <c r="AB1564" i="1"/>
  <c r="AC1564" i="1"/>
  <c r="AD1564" i="1"/>
  <c r="AE1564" i="1"/>
  <c r="AB1565" i="1"/>
  <c r="AC1565" i="1"/>
  <c r="AD1565" i="1"/>
  <c r="AE1565" i="1"/>
  <c r="AB1566" i="1"/>
  <c r="AC1566" i="1"/>
  <c r="AD1566" i="1"/>
  <c r="AE1566" i="1"/>
  <c r="AB1567" i="1"/>
  <c r="AC1567" i="1"/>
  <c r="AD1567" i="1"/>
  <c r="AE1567" i="1"/>
  <c r="AB1568" i="1"/>
  <c r="AC1568" i="1"/>
  <c r="AD1568" i="1"/>
  <c r="AE1568" i="1"/>
  <c r="AB1569" i="1"/>
  <c r="AC1569" i="1"/>
  <c r="AD1569" i="1"/>
  <c r="AE1569" i="1"/>
  <c r="AB1570" i="1"/>
  <c r="AC1570" i="1"/>
  <c r="AD1570" i="1"/>
  <c r="AE1570" i="1"/>
  <c r="AB1571" i="1"/>
  <c r="AC1571" i="1"/>
  <c r="AD1571" i="1"/>
  <c r="AE1571" i="1"/>
  <c r="AB1572" i="1"/>
  <c r="AC1572" i="1"/>
  <c r="AD1572" i="1"/>
  <c r="AE1572" i="1"/>
  <c r="AB1573" i="1"/>
  <c r="AC1573" i="1"/>
  <c r="AD1573" i="1"/>
  <c r="AE1573" i="1"/>
  <c r="AB1574" i="1"/>
  <c r="AC1574" i="1"/>
  <c r="AD1574" i="1"/>
  <c r="AE1574" i="1"/>
  <c r="AB1575" i="1"/>
  <c r="AC1575" i="1"/>
  <c r="AD1575" i="1"/>
  <c r="AE1575" i="1"/>
  <c r="AB1576" i="1"/>
  <c r="AC1576" i="1"/>
  <c r="AD1576" i="1"/>
  <c r="AE1576" i="1"/>
  <c r="AB1577" i="1"/>
  <c r="AC1577" i="1"/>
  <c r="AD1577" i="1"/>
  <c r="AE1577" i="1"/>
  <c r="AB1578" i="1"/>
  <c r="AC1578" i="1"/>
  <c r="AD1578" i="1"/>
  <c r="AE1578" i="1"/>
  <c r="AB1579" i="1"/>
  <c r="AC1579" i="1"/>
  <c r="AD1579" i="1"/>
  <c r="AE1579" i="1"/>
  <c r="AB1580" i="1"/>
  <c r="AC1580" i="1"/>
  <c r="AD1580" i="1"/>
  <c r="AE1580" i="1"/>
  <c r="AB1581" i="1"/>
  <c r="AC1581" i="1"/>
  <c r="AD1581" i="1"/>
  <c r="AE1581" i="1"/>
  <c r="AB1582" i="1"/>
  <c r="AC1582" i="1"/>
  <c r="AD1582" i="1"/>
  <c r="AE1582" i="1"/>
  <c r="AB1583" i="1"/>
  <c r="AC1583" i="1"/>
  <c r="AD1583" i="1"/>
  <c r="AE1583" i="1"/>
  <c r="AB1584" i="1"/>
  <c r="AC1584" i="1"/>
  <c r="AD1584" i="1"/>
  <c r="AE1584" i="1"/>
  <c r="AB1585" i="1"/>
  <c r="AC1585" i="1"/>
  <c r="AD1585" i="1"/>
  <c r="AE1585" i="1"/>
  <c r="AB1586" i="1"/>
  <c r="AC1586" i="1"/>
  <c r="AD1586" i="1"/>
  <c r="AE1586" i="1"/>
  <c r="AB1587" i="1"/>
  <c r="AC1587" i="1"/>
  <c r="AD1587" i="1"/>
  <c r="AE1587" i="1"/>
  <c r="AB1588" i="1"/>
  <c r="AC1588" i="1"/>
  <c r="AD1588" i="1"/>
  <c r="AE1588" i="1"/>
  <c r="AB1589" i="1"/>
  <c r="AC1589" i="1"/>
  <c r="AD1589" i="1"/>
  <c r="AE1589" i="1"/>
  <c r="AB1590" i="1"/>
  <c r="AC1590" i="1"/>
  <c r="AD1590" i="1"/>
  <c r="AE1590" i="1"/>
  <c r="AB1591" i="1"/>
  <c r="AC1591" i="1"/>
  <c r="AD1591" i="1"/>
  <c r="AE1591" i="1"/>
  <c r="AB1592" i="1"/>
  <c r="AC1592" i="1"/>
  <c r="AD1592" i="1"/>
  <c r="AE1592" i="1"/>
  <c r="AB1593" i="1"/>
  <c r="AC1593" i="1"/>
  <c r="AD1593" i="1"/>
  <c r="AE1593" i="1"/>
  <c r="AB1594" i="1"/>
  <c r="AC1594" i="1"/>
  <c r="AD1594" i="1"/>
  <c r="AE1594" i="1"/>
  <c r="AB1595" i="1"/>
  <c r="AC1595" i="1"/>
  <c r="AD1595" i="1"/>
  <c r="AE1595" i="1"/>
  <c r="AB1596" i="1"/>
  <c r="AC1596" i="1"/>
  <c r="AD1596" i="1"/>
  <c r="AE1596" i="1"/>
  <c r="AB1597" i="1"/>
  <c r="AC1597" i="1"/>
  <c r="AD1597" i="1"/>
  <c r="AE1597" i="1"/>
  <c r="AB1598" i="1"/>
  <c r="AC1598" i="1"/>
  <c r="AD1598" i="1"/>
  <c r="AE1598" i="1"/>
  <c r="AB1599" i="1"/>
  <c r="AC1599" i="1"/>
  <c r="AD1599" i="1"/>
  <c r="AE1599" i="1"/>
  <c r="AB1600" i="1"/>
  <c r="AC1600" i="1"/>
  <c r="AD1600" i="1"/>
  <c r="AE1600" i="1"/>
  <c r="AB1601" i="1"/>
  <c r="AC1601" i="1"/>
  <c r="AD1601" i="1"/>
  <c r="AE1601" i="1"/>
  <c r="AB1602" i="1"/>
  <c r="AC1602" i="1"/>
  <c r="AD1602" i="1"/>
  <c r="AE1602" i="1"/>
  <c r="AB1603" i="1"/>
  <c r="AC1603" i="1"/>
  <c r="AD1603" i="1"/>
  <c r="AE1603" i="1"/>
  <c r="AB1604" i="1"/>
  <c r="AC1604" i="1"/>
  <c r="AD1604" i="1"/>
  <c r="AE1604" i="1"/>
  <c r="AB1605" i="1"/>
  <c r="AC1605" i="1"/>
  <c r="AD1605" i="1"/>
  <c r="AE1605" i="1"/>
  <c r="AB1606" i="1"/>
  <c r="AC1606" i="1"/>
  <c r="AD1606" i="1"/>
  <c r="AE1606" i="1"/>
  <c r="AB1607" i="1"/>
  <c r="AC1607" i="1"/>
  <c r="AD1607" i="1"/>
  <c r="AE1607" i="1"/>
  <c r="AB1608" i="1"/>
  <c r="AC1608" i="1"/>
  <c r="AD1608" i="1"/>
  <c r="AE1608" i="1"/>
  <c r="AB1609" i="1"/>
  <c r="AC1609" i="1"/>
  <c r="AD1609" i="1"/>
  <c r="AE1609" i="1"/>
  <c r="AB1610" i="1"/>
  <c r="AC1610" i="1"/>
  <c r="AD1610" i="1"/>
  <c r="AE1610" i="1"/>
  <c r="AB1611" i="1"/>
  <c r="AC1611" i="1"/>
  <c r="AD1611" i="1"/>
  <c r="AE1611" i="1"/>
  <c r="AB1612" i="1"/>
  <c r="AC1612" i="1"/>
  <c r="AD1612" i="1"/>
  <c r="AE1612" i="1"/>
  <c r="AB1613" i="1"/>
  <c r="AC1613" i="1"/>
  <c r="AD1613" i="1"/>
  <c r="AE1613" i="1"/>
  <c r="AB1614" i="1"/>
  <c r="AC1614" i="1"/>
  <c r="AD1614" i="1"/>
  <c r="AE1614" i="1"/>
  <c r="AB1615" i="1"/>
  <c r="AC1615" i="1"/>
  <c r="AD1615" i="1"/>
  <c r="AE1615" i="1"/>
  <c r="AB1616" i="1"/>
  <c r="AC1616" i="1"/>
  <c r="AD1616" i="1"/>
  <c r="AE1616" i="1"/>
  <c r="AB1617" i="1"/>
  <c r="AC1617" i="1"/>
  <c r="AD1617" i="1"/>
  <c r="AE1617" i="1"/>
  <c r="AB1618" i="1"/>
  <c r="AC1618" i="1"/>
  <c r="AD1618" i="1"/>
  <c r="AE1618" i="1"/>
  <c r="AB1619" i="1"/>
  <c r="AC1619" i="1"/>
  <c r="AD1619" i="1"/>
  <c r="AE1619" i="1"/>
  <c r="AB1620" i="1"/>
  <c r="AC1620" i="1"/>
  <c r="AD1620" i="1"/>
  <c r="AE1620" i="1"/>
  <c r="AB1621" i="1"/>
  <c r="AC1621" i="1"/>
  <c r="AD1621" i="1"/>
  <c r="AE1621" i="1"/>
  <c r="AB1622" i="1"/>
  <c r="AC1622" i="1"/>
  <c r="AD1622" i="1"/>
  <c r="AE1622" i="1"/>
  <c r="AB1623" i="1"/>
  <c r="AC1623" i="1"/>
  <c r="AD1623" i="1"/>
  <c r="AE1623" i="1"/>
  <c r="AB1624" i="1"/>
  <c r="AC1624" i="1"/>
  <c r="AD1624" i="1"/>
  <c r="AE1624" i="1"/>
  <c r="AB1625" i="1"/>
  <c r="AC1625" i="1"/>
  <c r="AD1625" i="1"/>
  <c r="AE1625" i="1"/>
  <c r="AB1626" i="1"/>
  <c r="AC1626" i="1"/>
  <c r="AD1626" i="1"/>
  <c r="AE1626" i="1"/>
  <c r="AB1627" i="1"/>
  <c r="AC1627" i="1"/>
  <c r="AD1627" i="1"/>
  <c r="AE1627" i="1"/>
  <c r="AB1628" i="1"/>
  <c r="AC1628" i="1"/>
  <c r="AD1628" i="1"/>
  <c r="AE1628" i="1"/>
  <c r="AB1629" i="1"/>
  <c r="AC1629" i="1"/>
  <c r="AD1629" i="1"/>
  <c r="AE1629" i="1"/>
  <c r="AB1630" i="1"/>
  <c r="AC1630" i="1"/>
  <c r="AD1630" i="1"/>
  <c r="AE1630" i="1"/>
  <c r="AB1631" i="1"/>
  <c r="AC1631" i="1"/>
  <c r="AD1631" i="1"/>
  <c r="AE1631" i="1"/>
  <c r="AB1632" i="1"/>
  <c r="AC1632" i="1"/>
  <c r="AD1632" i="1"/>
  <c r="AE1632" i="1"/>
  <c r="AB1633" i="1"/>
  <c r="AC1633" i="1"/>
  <c r="AD1633" i="1"/>
  <c r="AE1633" i="1"/>
  <c r="AB1634" i="1"/>
  <c r="AC1634" i="1"/>
  <c r="AD1634" i="1"/>
  <c r="AE1634" i="1"/>
  <c r="AB1635" i="1"/>
  <c r="AC1635" i="1"/>
  <c r="AD1635" i="1"/>
  <c r="AE1635" i="1"/>
  <c r="AB1636" i="1"/>
  <c r="AC1636" i="1"/>
  <c r="AD1636" i="1"/>
  <c r="AE1636" i="1"/>
  <c r="AB1637" i="1"/>
  <c r="AC1637" i="1"/>
  <c r="AD1637" i="1"/>
  <c r="AE1637" i="1"/>
  <c r="AB1638" i="1"/>
  <c r="AC1638" i="1"/>
  <c r="AD1638" i="1"/>
  <c r="AE1638" i="1"/>
  <c r="AB1639" i="1"/>
  <c r="AC1639" i="1"/>
  <c r="AD1639" i="1"/>
  <c r="AE1639" i="1"/>
  <c r="AB1640" i="1"/>
  <c r="AC1640" i="1"/>
  <c r="AD1640" i="1"/>
  <c r="AE1640" i="1"/>
  <c r="AB1641" i="1"/>
  <c r="AC1641" i="1"/>
  <c r="AD1641" i="1"/>
  <c r="AE1641" i="1"/>
  <c r="AB1642" i="1"/>
  <c r="AC1642" i="1"/>
  <c r="AD1642" i="1"/>
  <c r="AE1642" i="1"/>
  <c r="AB1922" i="1"/>
  <c r="AC1922" i="1"/>
  <c r="AD1922" i="1"/>
  <c r="AE1922" i="1"/>
  <c r="AB1923" i="1"/>
  <c r="AC1923" i="1"/>
  <c r="AD1923" i="1"/>
  <c r="AE1923" i="1"/>
  <c r="AB1924" i="1"/>
  <c r="AC1924" i="1"/>
  <c r="AD1924" i="1"/>
  <c r="AE1924" i="1"/>
  <c r="AB1925" i="1"/>
  <c r="AC1925" i="1"/>
  <c r="AD1925" i="1"/>
  <c r="AE1925" i="1"/>
  <c r="AB1926" i="1"/>
  <c r="AC1926" i="1"/>
  <c r="AD1926" i="1"/>
  <c r="AE1926" i="1"/>
  <c r="AB1927" i="1"/>
  <c r="AC1927" i="1"/>
  <c r="AD1927" i="1"/>
  <c r="AE1927" i="1"/>
  <c r="AB1928" i="1"/>
  <c r="AC1928" i="1"/>
  <c r="AD1928" i="1"/>
  <c r="AE1928" i="1"/>
  <c r="AB1929" i="1"/>
  <c r="AC1929" i="1"/>
  <c r="AD1929" i="1"/>
  <c r="AE1929" i="1"/>
  <c r="AB1930" i="1"/>
  <c r="AC1930" i="1"/>
  <c r="AD1930" i="1"/>
  <c r="AE1930" i="1"/>
  <c r="AB1931" i="1"/>
  <c r="AC1931" i="1"/>
  <c r="AD1931" i="1"/>
  <c r="AE1931" i="1"/>
  <c r="AB1932" i="1"/>
  <c r="AC1932" i="1"/>
  <c r="AD1932" i="1"/>
  <c r="AE1932" i="1"/>
  <c r="AB1933" i="1"/>
  <c r="AC1933" i="1"/>
  <c r="AD1933" i="1"/>
  <c r="AE1933" i="1"/>
  <c r="AB1934" i="1"/>
  <c r="AC1934" i="1"/>
  <c r="AD1934" i="1"/>
  <c r="AE1934" i="1"/>
  <c r="AB1935" i="1"/>
  <c r="AC1935" i="1"/>
  <c r="AD1935" i="1"/>
  <c r="AE1935" i="1"/>
  <c r="AB1936" i="1"/>
  <c r="AC1936" i="1"/>
  <c r="AD1936" i="1"/>
  <c r="AE1936" i="1"/>
  <c r="AB1937" i="1"/>
  <c r="AC1937" i="1"/>
  <c r="AD1937" i="1"/>
  <c r="AE1937" i="1"/>
  <c r="AB1938" i="1"/>
  <c r="AC1938" i="1"/>
  <c r="AD1938" i="1"/>
  <c r="AE1938" i="1"/>
  <c r="AB1939" i="1"/>
  <c r="AC1939" i="1"/>
  <c r="AD1939" i="1"/>
  <c r="AE1939" i="1"/>
  <c r="AB1940" i="1"/>
  <c r="AC1940" i="1"/>
  <c r="AD1940" i="1"/>
  <c r="AE1940" i="1"/>
  <c r="AB1941" i="1"/>
  <c r="AC1941" i="1"/>
  <c r="AD1941" i="1"/>
  <c r="AE1941" i="1"/>
  <c r="AB1942" i="1"/>
  <c r="AC1942" i="1"/>
  <c r="AD1942" i="1"/>
  <c r="AE1942" i="1"/>
  <c r="AB1943" i="1"/>
  <c r="AC1943" i="1"/>
  <c r="AD1943" i="1"/>
  <c r="AE1943" i="1"/>
  <c r="AB1944" i="1"/>
  <c r="AC1944" i="1"/>
  <c r="AD1944" i="1"/>
  <c r="AE1944" i="1"/>
  <c r="AB1945" i="1"/>
  <c r="AC1945" i="1"/>
  <c r="AD1945" i="1"/>
  <c r="AE1945" i="1"/>
  <c r="AB1946" i="1"/>
  <c r="AC1946" i="1"/>
  <c r="AD1946" i="1"/>
  <c r="AE1946" i="1"/>
  <c r="AB1947" i="1"/>
  <c r="AC1947" i="1"/>
  <c r="AD1947" i="1"/>
  <c r="AE1947" i="1"/>
  <c r="AB1948" i="1"/>
  <c r="AC1948" i="1"/>
  <c r="AD1948" i="1"/>
  <c r="AE1948" i="1"/>
  <c r="AB1949" i="1"/>
  <c r="AC1949" i="1"/>
  <c r="AD1949" i="1"/>
  <c r="AE1949" i="1"/>
  <c r="AB1950" i="1"/>
  <c r="AC1950" i="1"/>
  <c r="AD1950" i="1"/>
  <c r="AE1950" i="1"/>
  <c r="AB1951" i="1"/>
  <c r="AC1951" i="1"/>
  <c r="AD1951" i="1"/>
  <c r="AE1951" i="1"/>
  <c r="AB1952" i="1"/>
  <c r="AC1952" i="1"/>
  <c r="AD1952" i="1"/>
  <c r="AE1952" i="1"/>
  <c r="AB1953" i="1"/>
  <c r="AC1953" i="1"/>
  <c r="AD1953" i="1"/>
  <c r="AE1953" i="1"/>
  <c r="AB1954" i="1"/>
  <c r="AC1954" i="1"/>
  <c r="AD1954" i="1"/>
  <c r="AE1954" i="1"/>
  <c r="AB1955" i="1"/>
  <c r="AC1955" i="1"/>
  <c r="AD1955" i="1"/>
  <c r="AE1955" i="1"/>
  <c r="AB1956" i="1"/>
  <c r="AC1956" i="1"/>
  <c r="AD1956" i="1"/>
  <c r="AE1956" i="1"/>
  <c r="AB1957" i="1"/>
  <c r="AC1957" i="1"/>
  <c r="AD1957" i="1"/>
  <c r="AE1957" i="1"/>
  <c r="AB1958" i="1"/>
  <c r="AC1958" i="1"/>
  <c r="AD1958" i="1"/>
  <c r="AE1958" i="1"/>
  <c r="AB1959" i="1"/>
  <c r="AC1959" i="1"/>
  <c r="AD1959" i="1"/>
  <c r="AE1959" i="1"/>
  <c r="AB1960" i="1"/>
  <c r="AC1960" i="1"/>
  <c r="AD1960" i="1"/>
  <c r="AE1960" i="1"/>
  <c r="AB1961" i="1"/>
  <c r="AC1961" i="1"/>
  <c r="AD1961" i="1"/>
  <c r="AE1961" i="1"/>
  <c r="AB1962" i="1"/>
  <c r="AC1962" i="1"/>
  <c r="AD1962" i="1"/>
  <c r="AE1962" i="1"/>
  <c r="AB1963" i="1"/>
  <c r="AC1963" i="1"/>
  <c r="AD1963" i="1"/>
  <c r="AE1963" i="1"/>
  <c r="AB1964" i="1"/>
  <c r="AC1964" i="1"/>
  <c r="AD1964" i="1"/>
  <c r="AE1964" i="1"/>
  <c r="AB1965" i="1"/>
  <c r="AC1965" i="1"/>
  <c r="AD1965" i="1"/>
  <c r="AE1965" i="1"/>
  <c r="AB1966" i="1"/>
  <c r="AC1966" i="1"/>
  <c r="AD1966" i="1"/>
  <c r="AE1966" i="1"/>
  <c r="AB1967" i="1"/>
  <c r="AC1967" i="1"/>
  <c r="AD1967" i="1"/>
  <c r="AE1967" i="1"/>
  <c r="AB1968" i="1"/>
  <c r="AC1968" i="1"/>
  <c r="AD1968" i="1"/>
  <c r="AE1968" i="1"/>
  <c r="AB1969" i="1"/>
  <c r="AC1969" i="1"/>
  <c r="AD1969" i="1"/>
  <c r="AE1969" i="1"/>
  <c r="AB1970" i="1"/>
  <c r="AC1970" i="1"/>
  <c r="AD1970" i="1"/>
  <c r="AE1970" i="1"/>
  <c r="AB1971" i="1"/>
  <c r="AC1971" i="1"/>
  <c r="AD1971" i="1"/>
  <c r="AE1971" i="1"/>
  <c r="AB1972" i="1"/>
  <c r="AC1972" i="1"/>
  <c r="AD1972" i="1"/>
  <c r="AE1972" i="1"/>
  <c r="AB1973" i="1"/>
  <c r="AC1973" i="1"/>
  <c r="AD1973" i="1"/>
  <c r="AE1973" i="1"/>
  <c r="AB1974" i="1"/>
  <c r="AC1974" i="1"/>
  <c r="AD1974" i="1"/>
  <c r="AE1974" i="1"/>
  <c r="AB1975" i="1"/>
  <c r="AC1975" i="1"/>
  <c r="AD1975" i="1"/>
  <c r="AE1975" i="1"/>
  <c r="AB1976" i="1"/>
  <c r="AC1976" i="1"/>
  <c r="AD1976" i="1"/>
  <c r="AE1976" i="1"/>
  <c r="AB1977" i="1"/>
  <c r="AC1977" i="1"/>
  <c r="AD1977" i="1"/>
  <c r="AE1977" i="1"/>
  <c r="AB1978" i="1"/>
  <c r="AC1978" i="1"/>
  <c r="AD1978" i="1"/>
  <c r="AE1978" i="1"/>
  <c r="AB1979" i="1"/>
  <c r="AC1979" i="1"/>
  <c r="AD1979" i="1"/>
  <c r="AE1979" i="1"/>
  <c r="AB1980" i="1"/>
  <c r="AC1980" i="1"/>
  <c r="AD1980" i="1"/>
  <c r="AE1980" i="1"/>
  <c r="AB1981" i="1"/>
  <c r="AC1981" i="1"/>
  <c r="AD1981" i="1"/>
  <c r="AE1981" i="1"/>
  <c r="AB1982" i="1"/>
  <c r="AC1982" i="1"/>
  <c r="AD1982" i="1"/>
  <c r="AE1982" i="1"/>
  <c r="AB1983" i="1"/>
  <c r="AC1983" i="1"/>
  <c r="AD1983" i="1"/>
  <c r="AE1983" i="1"/>
  <c r="AB1984" i="1"/>
  <c r="AC1984" i="1"/>
  <c r="AD1984" i="1"/>
  <c r="AE1984" i="1"/>
  <c r="AB1985" i="1"/>
  <c r="AC1985" i="1"/>
  <c r="AD1985" i="1"/>
  <c r="AE1985" i="1"/>
  <c r="AB1986" i="1"/>
  <c r="AC1986" i="1"/>
  <c r="AD1986" i="1"/>
  <c r="AE1986" i="1"/>
  <c r="AB1987" i="1"/>
  <c r="AC1987" i="1"/>
  <c r="AD1987" i="1"/>
  <c r="AE1987" i="1"/>
  <c r="AB1988" i="1"/>
  <c r="AC1988" i="1"/>
  <c r="AD1988" i="1"/>
  <c r="AE1988" i="1"/>
  <c r="AB1989" i="1"/>
  <c r="AC1989" i="1"/>
  <c r="AD1989" i="1"/>
  <c r="AE1989" i="1"/>
  <c r="AB1990" i="1"/>
  <c r="AC1990" i="1"/>
  <c r="AD1990" i="1"/>
  <c r="AE1990" i="1"/>
  <c r="AB1991" i="1"/>
  <c r="AC1991" i="1"/>
  <c r="AD1991" i="1"/>
  <c r="AE1991" i="1"/>
  <c r="AB1992" i="1"/>
  <c r="AC1992" i="1"/>
  <c r="AD1992" i="1"/>
  <c r="AE1992" i="1"/>
  <c r="AB1993" i="1"/>
  <c r="AC1993" i="1"/>
  <c r="AD1993" i="1"/>
  <c r="AE1993" i="1"/>
  <c r="AB1994" i="1"/>
  <c r="AC1994" i="1"/>
  <c r="AD1994" i="1"/>
  <c r="AE1994" i="1"/>
  <c r="AB1995" i="1"/>
  <c r="AC1995" i="1"/>
  <c r="AD1995" i="1"/>
  <c r="AE1995" i="1"/>
  <c r="AB1996" i="1"/>
  <c r="AC1996" i="1"/>
  <c r="AD1996" i="1"/>
  <c r="AE1996" i="1"/>
  <c r="AB1997" i="1"/>
  <c r="AC1997" i="1"/>
  <c r="AD1997" i="1"/>
  <c r="AE1997" i="1"/>
  <c r="AB1998" i="1"/>
  <c r="AC1998" i="1"/>
  <c r="AD1998" i="1"/>
  <c r="AE1998" i="1"/>
  <c r="AB1999" i="1"/>
  <c r="AC1999" i="1"/>
  <c r="AD1999" i="1"/>
  <c r="AE1999" i="1"/>
  <c r="AB2000" i="1"/>
  <c r="AC2000" i="1"/>
  <c r="AD2000" i="1"/>
  <c r="AE2000" i="1"/>
  <c r="AB2001" i="1"/>
  <c r="AC2001" i="1"/>
  <c r="AD2001" i="1"/>
  <c r="AE2001" i="1"/>
  <c r="AB2002" i="1"/>
  <c r="AC2002" i="1"/>
  <c r="AD2002" i="1"/>
  <c r="AE2002" i="1"/>
  <c r="AB2003" i="1"/>
  <c r="AC2003" i="1"/>
  <c r="AD2003" i="1"/>
  <c r="AE2003" i="1"/>
  <c r="AB2004" i="1"/>
  <c r="AC2004" i="1"/>
  <c r="AD2004" i="1"/>
  <c r="AE2004" i="1"/>
  <c r="AB2005" i="1"/>
  <c r="AC2005" i="1"/>
  <c r="AD2005" i="1"/>
  <c r="AE2005" i="1"/>
  <c r="AB2006" i="1"/>
  <c r="AC2006" i="1"/>
  <c r="AD2006" i="1"/>
  <c r="AE2006" i="1"/>
  <c r="AB2007" i="1"/>
  <c r="AC2007" i="1"/>
  <c r="AD2007" i="1"/>
  <c r="AE2007" i="1"/>
  <c r="AB2008" i="1"/>
  <c r="AC2008" i="1"/>
  <c r="AD2008" i="1"/>
  <c r="AE2008" i="1"/>
  <c r="AB2009" i="1"/>
  <c r="AC2009" i="1"/>
  <c r="AD2009" i="1"/>
  <c r="AE2009" i="1"/>
  <c r="AB2010" i="1"/>
  <c r="AC2010" i="1"/>
  <c r="AD2010" i="1"/>
  <c r="AE2010" i="1"/>
  <c r="AB2011" i="1"/>
  <c r="AC2011" i="1"/>
  <c r="AD2011" i="1"/>
  <c r="AE2011" i="1"/>
  <c r="AB2012" i="1"/>
  <c r="AC2012" i="1"/>
  <c r="AD2012" i="1"/>
  <c r="AE2012" i="1"/>
  <c r="AB2013" i="1"/>
  <c r="AC2013" i="1"/>
  <c r="AD2013" i="1"/>
  <c r="AE2013" i="1"/>
  <c r="AB2014" i="1"/>
  <c r="AC2014" i="1"/>
  <c r="AD2014" i="1"/>
  <c r="AE2014" i="1"/>
  <c r="AB2015" i="1"/>
  <c r="AC2015" i="1"/>
  <c r="AD2015" i="1"/>
  <c r="AE2015" i="1"/>
  <c r="AB2016" i="1"/>
  <c r="AC2016" i="1"/>
  <c r="AD2016" i="1"/>
  <c r="AE2016" i="1"/>
  <c r="AB2017" i="1"/>
  <c r="AC2017" i="1"/>
  <c r="AD2017" i="1"/>
  <c r="AE2017" i="1"/>
  <c r="AB2018" i="1"/>
  <c r="AC2018" i="1"/>
  <c r="AD2018" i="1"/>
  <c r="AE2018" i="1"/>
  <c r="AB2019" i="1"/>
  <c r="AC2019" i="1"/>
  <c r="AD2019" i="1"/>
  <c r="AE2019" i="1"/>
  <c r="AB2020" i="1"/>
  <c r="AC2020" i="1"/>
  <c r="AD2020" i="1"/>
  <c r="AE2020" i="1"/>
  <c r="AB2021" i="1"/>
  <c r="AC2021" i="1"/>
  <c r="AD2021" i="1"/>
  <c r="AE2021" i="1"/>
  <c r="AB2022" i="1"/>
  <c r="AC2022" i="1"/>
  <c r="AD2022" i="1"/>
  <c r="AE2022" i="1"/>
  <c r="AB2023" i="1"/>
  <c r="AC2023" i="1"/>
  <c r="AD2023" i="1"/>
  <c r="AE2023" i="1"/>
  <c r="AB2024" i="1"/>
  <c r="AC2024" i="1"/>
  <c r="AD2024" i="1"/>
  <c r="AE2024" i="1"/>
  <c r="AB2025" i="1"/>
  <c r="AC2025" i="1"/>
  <c r="AD2025" i="1"/>
  <c r="AE2025" i="1"/>
  <c r="AB2026" i="1"/>
  <c r="AC2026" i="1"/>
  <c r="AD2026" i="1"/>
  <c r="AE2026" i="1"/>
  <c r="AB2027" i="1"/>
  <c r="AC2027" i="1"/>
  <c r="AD2027" i="1"/>
  <c r="AE2027" i="1"/>
  <c r="AB2028" i="1"/>
  <c r="AC2028" i="1"/>
  <c r="AD2028" i="1"/>
  <c r="AE2028" i="1"/>
  <c r="AB2029" i="1"/>
  <c r="AC2029" i="1"/>
  <c r="AD2029" i="1"/>
  <c r="AE2029" i="1"/>
  <c r="AB2030" i="1"/>
  <c r="AC2030" i="1"/>
  <c r="AD2030" i="1"/>
  <c r="AE2030" i="1"/>
  <c r="AB2031" i="1"/>
  <c r="AC2031" i="1"/>
  <c r="AD2031" i="1"/>
  <c r="AE2031" i="1"/>
  <c r="AB2032" i="1"/>
  <c r="AC2032" i="1"/>
  <c r="AD2032" i="1"/>
  <c r="AE2032" i="1"/>
  <c r="AB2033" i="1"/>
  <c r="AC2033" i="1"/>
  <c r="AD2033" i="1"/>
  <c r="AE2033" i="1"/>
  <c r="AB2034" i="1"/>
  <c r="AC2034" i="1"/>
  <c r="AD2034" i="1"/>
  <c r="AE2034" i="1"/>
  <c r="AB2035" i="1"/>
  <c r="AC2035" i="1"/>
  <c r="AD2035" i="1"/>
  <c r="AE2035" i="1"/>
  <c r="AB2036" i="1"/>
  <c r="AC2036" i="1"/>
  <c r="AD2036" i="1"/>
  <c r="AE2036" i="1"/>
  <c r="AB2037" i="1"/>
  <c r="AC2037" i="1"/>
  <c r="AD2037" i="1"/>
  <c r="AE2037" i="1"/>
  <c r="AB2038" i="1"/>
  <c r="AC2038" i="1"/>
  <c r="AD2038" i="1"/>
  <c r="AE2038" i="1"/>
  <c r="AB2039" i="1"/>
  <c r="AC2039" i="1"/>
  <c r="AD2039" i="1"/>
  <c r="AE2039" i="1"/>
  <c r="AB2040" i="1"/>
  <c r="AC2040" i="1"/>
  <c r="AD2040" i="1"/>
  <c r="AE2040" i="1"/>
  <c r="AB2041" i="1"/>
  <c r="AC2041" i="1"/>
  <c r="AD2041" i="1"/>
  <c r="AE2041" i="1"/>
  <c r="AB2042" i="1"/>
  <c r="AC2042" i="1"/>
  <c r="AD2042" i="1"/>
  <c r="AE2042" i="1"/>
  <c r="AB2043" i="1"/>
  <c r="AC2043" i="1"/>
  <c r="AD2043" i="1"/>
  <c r="AE2043" i="1"/>
  <c r="AB2044" i="1"/>
  <c r="AC2044" i="1"/>
  <c r="AD2044" i="1"/>
  <c r="AE2044" i="1"/>
  <c r="AB2045" i="1"/>
  <c r="AC2045" i="1"/>
  <c r="AD2045" i="1"/>
  <c r="AE2045" i="1"/>
  <c r="AB2046" i="1"/>
  <c r="AC2046" i="1"/>
  <c r="AD2046" i="1"/>
  <c r="AE2046" i="1"/>
  <c r="AB2047" i="1"/>
  <c r="AC2047" i="1"/>
  <c r="AD2047" i="1"/>
  <c r="AE2047" i="1"/>
  <c r="AB2048" i="1"/>
  <c r="AC2048" i="1"/>
  <c r="AD2048" i="1"/>
  <c r="AE2048" i="1"/>
  <c r="AB2049" i="1"/>
  <c r="AC2049" i="1"/>
  <c r="AD2049" i="1"/>
  <c r="AE2049" i="1"/>
  <c r="AB2050" i="1"/>
  <c r="AC2050" i="1"/>
  <c r="AD2050" i="1"/>
  <c r="AE2050" i="1"/>
  <c r="AB2051" i="1"/>
  <c r="AC2051" i="1"/>
  <c r="AD2051" i="1"/>
  <c r="AE2051" i="1"/>
  <c r="AB2052" i="1"/>
  <c r="AC2052" i="1"/>
  <c r="AD2052" i="1"/>
  <c r="AE2052" i="1"/>
  <c r="AB2053" i="1"/>
  <c r="AC2053" i="1"/>
  <c r="AD2053" i="1"/>
  <c r="AE2053" i="1"/>
  <c r="AB2054" i="1"/>
  <c r="AC2054" i="1"/>
  <c r="AD2054" i="1"/>
  <c r="AE2054" i="1"/>
  <c r="AB2055" i="1"/>
  <c r="AC2055" i="1"/>
  <c r="AD2055" i="1"/>
  <c r="AE2055" i="1"/>
  <c r="AB2056" i="1"/>
  <c r="AC2056" i="1"/>
  <c r="AD2056" i="1"/>
  <c r="AE2056" i="1"/>
  <c r="AB2057" i="1"/>
  <c r="AC2057" i="1"/>
  <c r="AD2057" i="1"/>
  <c r="AE2057" i="1"/>
  <c r="AB2058" i="1"/>
  <c r="AC2058" i="1"/>
  <c r="AD2058" i="1"/>
  <c r="AE2058" i="1"/>
  <c r="AB2059" i="1"/>
  <c r="AC2059" i="1"/>
  <c r="AD2059" i="1"/>
  <c r="AE2059" i="1"/>
  <c r="AB2060" i="1"/>
  <c r="AC2060" i="1"/>
  <c r="AD2060" i="1"/>
  <c r="AE2060" i="1"/>
  <c r="AB2061" i="1"/>
  <c r="AC2061" i="1"/>
  <c r="AD2061" i="1"/>
  <c r="AE2061" i="1"/>
  <c r="AB2062" i="1"/>
  <c r="AC2062" i="1"/>
  <c r="AD2062" i="1"/>
  <c r="AE2062" i="1"/>
  <c r="AB2063" i="1"/>
  <c r="AC2063" i="1"/>
  <c r="AD2063" i="1"/>
  <c r="AE2063" i="1"/>
  <c r="AB2064" i="1"/>
  <c r="AC2064" i="1"/>
  <c r="AD2064" i="1"/>
  <c r="AE2064" i="1"/>
  <c r="AB117" i="1"/>
  <c r="AC117" i="1"/>
  <c r="AD117" i="1"/>
  <c r="AE117" i="1"/>
  <c r="AB118" i="1"/>
  <c r="AC118" i="1"/>
  <c r="AD118" i="1"/>
  <c r="AE118" i="1"/>
  <c r="AB119" i="1"/>
  <c r="AC119" i="1"/>
  <c r="AD119" i="1"/>
  <c r="AE119" i="1"/>
  <c r="AB120" i="1"/>
  <c r="AC120" i="1"/>
  <c r="AD120" i="1"/>
  <c r="AE120" i="1"/>
  <c r="AB121" i="1"/>
  <c r="AC121" i="1"/>
  <c r="AD121" i="1"/>
  <c r="AE121" i="1"/>
  <c r="AB122" i="1"/>
  <c r="AC122" i="1"/>
  <c r="AD122" i="1"/>
  <c r="AE122" i="1"/>
  <c r="AB123" i="1"/>
  <c r="AC123" i="1"/>
  <c r="AD123" i="1"/>
  <c r="AE123" i="1"/>
  <c r="AB124" i="1"/>
  <c r="AC124" i="1"/>
  <c r="AD124" i="1"/>
  <c r="AE124" i="1"/>
  <c r="AB125" i="1"/>
  <c r="AC125" i="1"/>
  <c r="AD125" i="1"/>
  <c r="AE125" i="1"/>
  <c r="AB126" i="1"/>
  <c r="AC126" i="1"/>
  <c r="AD126" i="1"/>
  <c r="AE126" i="1"/>
  <c r="AB127" i="1"/>
  <c r="AC127" i="1"/>
  <c r="AD127" i="1"/>
  <c r="AE127" i="1"/>
  <c r="AB128" i="1"/>
  <c r="AC128" i="1"/>
  <c r="AD128" i="1"/>
  <c r="AE128" i="1"/>
  <c r="AB129" i="1"/>
  <c r="AC129" i="1"/>
  <c r="AD129" i="1"/>
  <c r="AE129" i="1"/>
  <c r="AB130" i="1"/>
  <c r="AC130" i="1"/>
  <c r="AD130" i="1"/>
  <c r="AE130" i="1"/>
  <c r="AB131" i="1"/>
  <c r="AC131" i="1"/>
  <c r="AD131" i="1"/>
  <c r="AE131" i="1"/>
  <c r="AB132" i="1"/>
  <c r="AC132" i="1"/>
  <c r="AD132" i="1"/>
  <c r="AE132" i="1"/>
  <c r="AB133" i="1"/>
  <c r="AC133" i="1"/>
  <c r="AD133" i="1"/>
  <c r="AE133" i="1"/>
  <c r="AB134" i="1"/>
  <c r="AC134" i="1"/>
  <c r="AD134" i="1"/>
  <c r="AE134" i="1"/>
  <c r="AB135" i="1"/>
  <c r="AC135" i="1"/>
  <c r="AD135" i="1"/>
  <c r="AE135" i="1"/>
  <c r="AB136" i="1"/>
  <c r="AC136" i="1"/>
  <c r="AD136" i="1"/>
  <c r="AE136" i="1"/>
  <c r="AB137" i="1"/>
  <c r="AC137" i="1"/>
  <c r="AD137" i="1"/>
  <c r="AE137" i="1"/>
  <c r="AB138" i="1"/>
  <c r="AC138" i="1"/>
  <c r="AD138" i="1"/>
  <c r="AE138" i="1"/>
  <c r="AB139" i="1"/>
  <c r="AC139" i="1"/>
  <c r="AD139" i="1"/>
  <c r="AE139" i="1"/>
  <c r="AB140" i="1"/>
  <c r="AC140" i="1"/>
  <c r="AD140" i="1"/>
  <c r="AE140" i="1"/>
  <c r="AB141" i="1"/>
  <c r="AC141" i="1"/>
  <c r="AD141" i="1"/>
  <c r="AE141" i="1"/>
  <c r="AB142" i="1"/>
  <c r="AC142" i="1"/>
  <c r="AD142" i="1"/>
  <c r="AE142" i="1"/>
  <c r="AB143" i="1"/>
  <c r="AC143" i="1"/>
  <c r="AD143" i="1"/>
  <c r="AE143" i="1"/>
  <c r="AB144" i="1"/>
  <c r="AC144" i="1"/>
  <c r="AD144" i="1"/>
  <c r="AE144" i="1"/>
  <c r="AB145" i="1"/>
  <c r="AC145" i="1"/>
  <c r="AD145" i="1"/>
  <c r="AE145" i="1"/>
  <c r="AB146" i="1"/>
  <c r="AC146" i="1"/>
  <c r="AD146" i="1"/>
  <c r="AE146" i="1"/>
  <c r="AB147" i="1"/>
  <c r="AC147" i="1"/>
  <c r="AD147" i="1"/>
  <c r="AE147" i="1"/>
  <c r="AB148" i="1"/>
  <c r="AC148" i="1"/>
  <c r="AD148" i="1"/>
  <c r="AE148" i="1"/>
  <c r="AB149" i="1"/>
  <c r="AC149" i="1"/>
  <c r="AD149" i="1"/>
  <c r="AE149" i="1"/>
  <c r="AB150" i="1"/>
  <c r="AC150" i="1"/>
  <c r="AD150" i="1"/>
  <c r="AE150" i="1"/>
  <c r="AB151" i="1"/>
  <c r="AC151" i="1"/>
  <c r="AD151" i="1"/>
  <c r="AE151" i="1"/>
  <c r="AB152" i="1"/>
  <c r="AC152" i="1"/>
  <c r="AD152" i="1"/>
  <c r="AE152" i="1"/>
  <c r="AB153" i="1"/>
  <c r="AC153" i="1"/>
  <c r="AD153" i="1"/>
  <c r="AE153" i="1"/>
  <c r="AB154" i="1"/>
  <c r="AC154" i="1"/>
  <c r="AD154" i="1"/>
  <c r="AE154" i="1"/>
  <c r="AB155" i="1"/>
  <c r="AC155" i="1"/>
  <c r="AD155" i="1"/>
  <c r="AE155" i="1"/>
  <c r="AB156" i="1"/>
  <c r="AC156" i="1"/>
  <c r="AD156" i="1"/>
  <c r="AE156" i="1"/>
  <c r="AB157" i="1"/>
  <c r="AC157" i="1"/>
  <c r="AD157" i="1"/>
  <c r="AE157" i="1"/>
  <c r="AB158" i="1"/>
  <c r="AC158" i="1"/>
  <c r="AD158" i="1"/>
  <c r="AE158" i="1"/>
  <c r="AB159" i="1"/>
  <c r="AC159" i="1"/>
  <c r="AD159" i="1"/>
  <c r="AE159" i="1"/>
  <c r="AB160" i="1"/>
  <c r="AC160" i="1"/>
  <c r="AD160" i="1"/>
  <c r="AE160" i="1"/>
  <c r="AB161" i="1"/>
  <c r="AC161" i="1"/>
  <c r="AD161" i="1"/>
  <c r="AE161" i="1"/>
  <c r="AB162" i="1"/>
  <c r="AC162" i="1"/>
  <c r="AD162" i="1"/>
  <c r="AE162" i="1"/>
  <c r="AB2065" i="1"/>
  <c r="AC2065" i="1"/>
  <c r="AD2065" i="1"/>
  <c r="AE2065" i="1"/>
  <c r="AB2066" i="1"/>
  <c r="AC2066" i="1"/>
  <c r="AD2066" i="1"/>
  <c r="AE2066" i="1"/>
  <c r="AB2067" i="1"/>
  <c r="AC2067" i="1"/>
  <c r="AD2067" i="1"/>
  <c r="AE2067" i="1"/>
  <c r="AB2068" i="1"/>
  <c r="AC2068" i="1"/>
  <c r="AD2068" i="1"/>
  <c r="AE2068" i="1"/>
  <c r="AB2069" i="1"/>
  <c r="AC2069" i="1"/>
  <c r="AD2069" i="1"/>
  <c r="AE2069" i="1"/>
  <c r="AB2070" i="1"/>
  <c r="AC2070" i="1"/>
  <c r="AD2070" i="1"/>
  <c r="AE2070" i="1"/>
  <c r="AB2071" i="1"/>
  <c r="AC2071" i="1"/>
  <c r="AD2071" i="1"/>
  <c r="AE2071" i="1"/>
  <c r="AB2072" i="1"/>
  <c r="AC2072" i="1"/>
  <c r="AD2072" i="1"/>
  <c r="AE2072" i="1"/>
  <c r="AB2073" i="1"/>
  <c r="AC2073" i="1"/>
  <c r="AD2073" i="1"/>
  <c r="AE2073" i="1"/>
  <c r="AB2074" i="1"/>
  <c r="AC2074" i="1"/>
  <c r="AD2074" i="1"/>
  <c r="AE2074" i="1"/>
  <c r="AB2075" i="1"/>
  <c r="AC2075" i="1"/>
  <c r="AD2075" i="1"/>
  <c r="AE2075" i="1"/>
  <c r="AB2076" i="1"/>
  <c r="AC2076" i="1"/>
  <c r="AD2076" i="1"/>
  <c r="AE2076" i="1"/>
  <c r="AB2077" i="1"/>
  <c r="AC2077" i="1"/>
  <c r="AD2077" i="1"/>
  <c r="AE2077" i="1"/>
  <c r="AB2078" i="1"/>
  <c r="AC2078" i="1"/>
  <c r="AD2078" i="1"/>
  <c r="AE2078" i="1"/>
  <c r="AB2079" i="1"/>
  <c r="AC2079" i="1"/>
  <c r="AD2079" i="1"/>
  <c r="AE2079" i="1"/>
  <c r="AB2080" i="1"/>
  <c r="AC2080" i="1"/>
  <c r="AD2080" i="1"/>
  <c r="AE2080" i="1"/>
  <c r="AB2081" i="1"/>
  <c r="AC2081" i="1"/>
  <c r="AD2081" i="1"/>
  <c r="AE2081" i="1"/>
  <c r="AB2082" i="1"/>
  <c r="AC2082" i="1"/>
  <c r="AD2082" i="1"/>
  <c r="AE2082" i="1"/>
  <c r="AB2083" i="1"/>
  <c r="AC2083" i="1"/>
  <c r="AD2083" i="1"/>
  <c r="AE2083" i="1"/>
  <c r="AB2084" i="1"/>
  <c r="AC2084" i="1"/>
  <c r="AD2084" i="1"/>
  <c r="AE2084" i="1"/>
  <c r="AB2085" i="1"/>
  <c r="AC2085" i="1"/>
  <c r="AD2085" i="1"/>
  <c r="AE2085" i="1"/>
  <c r="AB2086" i="1"/>
  <c r="AC2086" i="1"/>
  <c r="AD2086" i="1"/>
  <c r="AE2086" i="1"/>
  <c r="AB2087" i="1"/>
  <c r="AC2087" i="1"/>
  <c r="AD2087" i="1"/>
  <c r="AE2087" i="1"/>
  <c r="AB2088" i="1"/>
  <c r="AC2088" i="1"/>
  <c r="AD2088" i="1"/>
  <c r="AE2088" i="1"/>
  <c r="AB2089" i="1"/>
  <c r="AC2089" i="1"/>
  <c r="AD2089" i="1"/>
  <c r="AE2089" i="1"/>
  <c r="AB2090" i="1"/>
  <c r="AC2090" i="1"/>
  <c r="AD2090" i="1"/>
  <c r="AE2090" i="1"/>
  <c r="AB2091" i="1"/>
  <c r="AC2091" i="1"/>
  <c r="AD2091" i="1"/>
  <c r="AE2091" i="1"/>
  <c r="AB2092" i="1"/>
  <c r="AC2092" i="1"/>
  <c r="AD2092" i="1"/>
  <c r="AE2092" i="1"/>
  <c r="AB2093" i="1"/>
  <c r="AC2093" i="1"/>
  <c r="AD2093" i="1"/>
  <c r="AE2093" i="1"/>
  <c r="AB2094" i="1"/>
  <c r="AC2094" i="1"/>
  <c r="AD2094" i="1"/>
  <c r="AE2094" i="1"/>
  <c r="AB2095" i="1"/>
  <c r="AC2095" i="1"/>
  <c r="AD2095" i="1"/>
  <c r="AE2095" i="1"/>
  <c r="AB2096" i="1"/>
  <c r="AC2096" i="1"/>
  <c r="AD2096" i="1"/>
  <c r="AE2096" i="1"/>
  <c r="AB2097" i="1"/>
  <c r="AC2097" i="1"/>
  <c r="AD2097" i="1"/>
  <c r="AE2097" i="1"/>
  <c r="AB2098" i="1"/>
  <c r="AC2098" i="1"/>
  <c r="AD2098" i="1"/>
  <c r="AE2098" i="1"/>
  <c r="AB2099" i="1"/>
  <c r="AC2099" i="1"/>
  <c r="AD2099" i="1"/>
  <c r="AE2099" i="1"/>
  <c r="AB2100" i="1"/>
  <c r="AC2100" i="1"/>
  <c r="AD2100" i="1"/>
  <c r="AE2100" i="1"/>
  <c r="AB2101" i="1"/>
  <c r="AC2101" i="1"/>
  <c r="AD2101" i="1"/>
  <c r="AE2101" i="1"/>
  <c r="AB2102" i="1"/>
  <c r="AC2102" i="1"/>
  <c r="AD2102" i="1"/>
  <c r="AE2102" i="1"/>
  <c r="AB2103" i="1"/>
  <c r="AC2103" i="1"/>
  <c r="AD2103" i="1"/>
  <c r="AE2103" i="1"/>
  <c r="AB2104" i="1"/>
  <c r="AC2104" i="1"/>
  <c r="AD2104" i="1"/>
  <c r="AE2104" i="1"/>
  <c r="AB2105" i="1"/>
  <c r="AC2105" i="1"/>
  <c r="AD2105" i="1"/>
  <c r="AE2105" i="1"/>
  <c r="AB2106" i="1"/>
  <c r="AC2106" i="1"/>
  <c r="AD2106" i="1"/>
  <c r="AE2106" i="1"/>
  <c r="AB2107" i="1"/>
  <c r="AC2107" i="1"/>
  <c r="AD2107" i="1"/>
  <c r="AE2107" i="1"/>
  <c r="AB2108" i="1"/>
  <c r="AC2108" i="1"/>
  <c r="AD2108" i="1"/>
  <c r="AE2108" i="1"/>
  <c r="AB2109" i="1"/>
  <c r="AC2109" i="1"/>
  <c r="AD2109" i="1"/>
  <c r="AE2109" i="1"/>
  <c r="AB2110" i="1"/>
  <c r="AC2110" i="1"/>
  <c r="AD2110" i="1"/>
  <c r="AE2110" i="1"/>
  <c r="AB2111" i="1"/>
  <c r="AC2111" i="1"/>
  <c r="AD2111" i="1"/>
  <c r="AE2111" i="1"/>
  <c r="AB2112" i="1"/>
  <c r="AC2112" i="1"/>
  <c r="AD2112" i="1"/>
  <c r="AE2112" i="1"/>
  <c r="AB2113" i="1"/>
  <c r="AC2113" i="1"/>
  <c r="AD2113" i="1"/>
  <c r="AE2113" i="1"/>
  <c r="AB2114" i="1"/>
  <c r="AC2114" i="1"/>
  <c r="AD2114" i="1"/>
  <c r="AE2114" i="1"/>
  <c r="AB2115" i="1"/>
  <c r="AC2115" i="1"/>
  <c r="AD2115" i="1"/>
  <c r="AE2115" i="1"/>
  <c r="AB2116" i="1"/>
  <c r="AC2116" i="1"/>
  <c r="AD2116" i="1"/>
  <c r="AE2116" i="1"/>
  <c r="AB2117" i="1"/>
  <c r="AC2117" i="1"/>
  <c r="AD2117" i="1"/>
  <c r="AE2117" i="1"/>
  <c r="AB2118" i="1"/>
  <c r="AC2118" i="1"/>
  <c r="AD2118" i="1"/>
  <c r="AE2118" i="1"/>
  <c r="AB2119" i="1"/>
  <c r="AC2119" i="1"/>
  <c r="AD2119" i="1"/>
  <c r="AE2119" i="1"/>
  <c r="AB2120" i="1"/>
  <c r="AC2120" i="1"/>
  <c r="AD2120" i="1"/>
  <c r="AE2120" i="1"/>
  <c r="AB2121" i="1"/>
  <c r="AC2121" i="1"/>
  <c r="AD2121" i="1"/>
  <c r="AE2121" i="1"/>
  <c r="AB2122" i="1"/>
  <c r="AC2122" i="1"/>
  <c r="AD2122" i="1"/>
  <c r="AE2122" i="1"/>
  <c r="AB2135" i="1"/>
  <c r="AC2135" i="1"/>
  <c r="AD2135" i="1"/>
  <c r="AE2135" i="1"/>
  <c r="AB2136" i="1"/>
  <c r="AC2136" i="1"/>
  <c r="AD2136" i="1"/>
  <c r="AE2136" i="1"/>
  <c r="AB2137" i="1"/>
  <c r="AC2137" i="1"/>
  <c r="AD2137" i="1"/>
  <c r="AE2137" i="1"/>
  <c r="AB2138" i="1"/>
  <c r="AC2138" i="1"/>
  <c r="AD2138" i="1"/>
  <c r="AE2138" i="1"/>
  <c r="AB2139" i="1"/>
  <c r="AC2139" i="1"/>
  <c r="AD2139" i="1"/>
  <c r="AE2139" i="1"/>
  <c r="AB2140" i="1"/>
  <c r="AC2140" i="1"/>
  <c r="AD2140" i="1"/>
  <c r="AE2140" i="1"/>
  <c r="AB2141" i="1"/>
  <c r="AC2141" i="1"/>
  <c r="AD2141" i="1"/>
  <c r="AE2141" i="1"/>
  <c r="AB2142" i="1"/>
  <c r="AC2142" i="1"/>
  <c r="AD2142" i="1"/>
  <c r="AE2142" i="1"/>
  <c r="AB2143" i="1"/>
  <c r="AC2143" i="1"/>
  <c r="AD2143" i="1"/>
  <c r="AE2143" i="1"/>
  <c r="AB2144" i="1"/>
  <c r="AC2144" i="1"/>
  <c r="AD2144" i="1"/>
  <c r="AE2144" i="1"/>
  <c r="AB2145" i="1"/>
  <c r="AC2145" i="1"/>
  <c r="AD2145" i="1"/>
  <c r="AE2145" i="1"/>
  <c r="AB2146" i="1"/>
  <c r="AC2146" i="1"/>
  <c r="AD2146" i="1"/>
  <c r="AE2146" i="1"/>
  <c r="AB2147" i="1"/>
  <c r="AC2147" i="1"/>
  <c r="AD2147" i="1"/>
  <c r="AE2147" i="1"/>
  <c r="AB2148" i="1"/>
  <c r="AC2148" i="1"/>
  <c r="AD2148" i="1"/>
  <c r="AE2148" i="1"/>
  <c r="AB2149" i="1"/>
  <c r="AC2149" i="1"/>
  <c r="AD2149" i="1"/>
  <c r="AE2149" i="1"/>
  <c r="AB2150" i="1"/>
  <c r="AC2150" i="1"/>
  <c r="AD2150" i="1"/>
  <c r="AE2150" i="1"/>
  <c r="AB2151" i="1"/>
  <c r="AC2151" i="1"/>
  <c r="AD2151" i="1"/>
  <c r="AE2151" i="1"/>
  <c r="AB2152" i="1"/>
  <c r="AC2152" i="1"/>
  <c r="AD2152" i="1"/>
  <c r="AE2152" i="1"/>
  <c r="AB2153" i="1"/>
  <c r="AC2153" i="1"/>
  <c r="AD2153" i="1"/>
  <c r="AE2153" i="1"/>
  <c r="AB2154" i="1"/>
  <c r="AC2154" i="1"/>
  <c r="AD2154" i="1"/>
  <c r="AE2154" i="1"/>
  <c r="AB2155" i="1"/>
  <c r="AC2155" i="1"/>
  <c r="AD2155" i="1"/>
  <c r="AE2155" i="1"/>
  <c r="AB2156" i="1"/>
  <c r="AC2156" i="1"/>
  <c r="AD2156" i="1"/>
  <c r="AE2156" i="1"/>
  <c r="AB2157" i="1"/>
  <c r="AC2157" i="1"/>
  <c r="AD2157" i="1"/>
  <c r="AE2157" i="1"/>
  <c r="AB2158" i="1"/>
  <c r="AC2158" i="1"/>
  <c r="AD2158" i="1"/>
  <c r="AE2158" i="1"/>
  <c r="AB2159" i="1"/>
  <c r="AC2159" i="1"/>
  <c r="AD2159" i="1"/>
  <c r="AE2159" i="1"/>
  <c r="AB2160" i="1"/>
  <c r="AC2160" i="1"/>
  <c r="AD2160" i="1"/>
  <c r="AE2160" i="1"/>
  <c r="AB2161" i="1"/>
  <c r="AC2161" i="1"/>
  <c r="AD2161" i="1"/>
  <c r="AE2161" i="1"/>
  <c r="AB2162" i="1"/>
  <c r="AC2162" i="1"/>
  <c r="AD2162" i="1"/>
  <c r="AE2162" i="1"/>
  <c r="AB2163" i="1"/>
  <c r="AC2163" i="1"/>
  <c r="AD2163" i="1"/>
  <c r="AE2163" i="1"/>
  <c r="AB2164" i="1"/>
  <c r="AC2164" i="1"/>
  <c r="AD2164" i="1"/>
  <c r="AE2164" i="1"/>
  <c r="AB2165" i="1"/>
  <c r="AC2165" i="1"/>
  <c r="AD2165" i="1"/>
  <c r="AE2165" i="1"/>
  <c r="AB2166" i="1"/>
  <c r="AC2166" i="1"/>
  <c r="AD2166" i="1"/>
  <c r="AE2166" i="1"/>
  <c r="AB2167" i="1"/>
  <c r="AC2167" i="1"/>
  <c r="AD2167" i="1"/>
  <c r="AE2167" i="1"/>
  <c r="AB2168" i="1"/>
  <c r="AC2168" i="1"/>
  <c r="AD2168" i="1"/>
  <c r="AE2168" i="1"/>
  <c r="AB2169" i="1"/>
  <c r="AC2169" i="1"/>
  <c r="AD2169" i="1"/>
  <c r="AE2169" i="1"/>
  <c r="AB2170" i="1"/>
  <c r="AC2170" i="1"/>
  <c r="AD2170" i="1"/>
  <c r="AE2170" i="1"/>
  <c r="AB2171" i="1"/>
  <c r="AC2171" i="1"/>
  <c r="AD2171" i="1"/>
  <c r="AE2171" i="1"/>
  <c r="AB2172" i="1"/>
  <c r="AC2172" i="1"/>
  <c r="AD2172" i="1"/>
  <c r="AE2172" i="1"/>
  <c r="AB2173" i="1"/>
  <c r="AC2173" i="1"/>
  <c r="AD2173" i="1"/>
  <c r="AE2173" i="1"/>
  <c r="AB2174" i="1"/>
  <c r="AC2174" i="1"/>
  <c r="AD2174" i="1"/>
  <c r="AE2174" i="1"/>
  <c r="AB2175" i="1"/>
  <c r="AC2175" i="1"/>
  <c r="AD2175" i="1"/>
  <c r="AE2175" i="1"/>
  <c r="AB2176" i="1"/>
  <c r="AC2176" i="1"/>
  <c r="AD2176" i="1"/>
  <c r="AE2176" i="1"/>
  <c r="AB2177" i="1"/>
  <c r="AC2177" i="1"/>
  <c r="AD2177" i="1"/>
  <c r="AE2177" i="1"/>
  <c r="AB2178" i="1"/>
  <c r="AC2178" i="1"/>
  <c r="AD2178" i="1"/>
  <c r="AE2178" i="1"/>
  <c r="AB2179" i="1"/>
  <c r="AC2179" i="1"/>
  <c r="AD2179" i="1"/>
  <c r="AE2179" i="1"/>
  <c r="AB2180" i="1"/>
  <c r="AC2180" i="1"/>
  <c r="AD2180" i="1"/>
  <c r="AE2180" i="1"/>
  <c r="AB2181" i="1"/>
  <c r="AC2181" i="1"/>
  <c r="AD2181" i="1"/>
  <c r="AE2181" i="1"/>
  <c r="AB2182" i="1"/>
  <c r="AC2182" i="1"/>
  <c r="AD2182" i="1"/>
  <c r="AE2182" i="1"/>
  <c r="AB2183" i="1"/>
  <c r="AC2183" i="1"/>
  <c r="AD2183" i="1"/>
  <c r="AE2183" i="1"/>
  <c r="AB2184" i="1"/>
  <c r="AC2184" i="1"/>
  <c r="AD2184" i="1"/>
  <c r="AE2184" i="1"/>
  <c r="AB2185" i="1"/>
  <c r="AC2185" i="1"/>
  <c r="AD2185" i="1"/>
  <c r="AE2185" i="1"/>
  <c r="AB2186" i="1"/>
  <c r="AC2186" i="1"/>
  <c r="AD2186" i="1"/>
  <c r="AE2186" i="1"/>
  <c r="AB2187" i="1"/>
  <c r="AC2187" i="1"/>
  <c r="AD2187" i="1"/>
  <c r="AE2187" i="1"/>
  <c r="AB2188" i="1"/>
  <c r="AC2188" i="1"/>
  <c r="AD2188" i="1"/>
  <c r="AE2188" i="1"/>
  <c r="AB2189" i="1"/>
  <c r="AC2189" i="1"/>
  <c r="AD2189" i="1"/>
  <c r="AE2189" i="1"/>
  <c r="AB2190" i="1"/>
  <c r="AC2190" i="1"/>
  <c r="AD2190" i="1"/>
  <c r="AE2190" i="1"/>
  <c r="AB2191" i="1"/>
  <c r="AC2191" i="1"/>
  <c r="AD2191" i="1"/>
  <c r="AE2191" i="1"/>
  <c r="AB2192" i="1"/>
  <c r="AC2192" i="1"/>
  <c r="AD2192" i="1"/>
  <c r="AE2192" i="1"/>
  <c r="AB2193" i="1"/>
  <c r="AC2193" i="1"/>
  <c r="AD2193" i="1"/>
  <c r="AE2193" i="1"/>
  <c r="AB2194" i="1"/>
  <c r="AC2194" i="1"/>
  <c r="AD2194" i="1"/>
  <c r="AE2194" i="1"/>
  <c r="AB2195" i="1"/>
  <c r="AC2195" i="1"/>
  <c r="AD2195" i="1"/>
  <c r="AE2195" i="1"/>
  <c r="AB2196" i="1"/>
  <c r="AC2196" i="1"/>
  <c r="AD2196" i="1"/>
  <c r="AE2196" i="1"/>
  <c r="AB2197" i="1"/>
  <c r="AC2197" i="1"/>
  <c r="AD2197" i="1"/>
  <c r="AE2197" i="1"/>
  <c r="AB2198" i="1"/>
  <c r="AC2198" i="1"/>
  <c r="AD2198" i="1"/>
  <c r="AE2198" i="1"/>
  <c r="AB2199" i="1"/>
  <c r="AC2199" i="1"/>
  <c r="AD2199" i="1"/>
  <c r="AE2199" i="1"/>
  <c r="AB2200" i="1"/>
  <c r="AC2200" i="1"/>
  <c r="AD2200" i="1"/>
  <c r="AE2200" i="1"/>
  <c r="AB2201" i="1"/>
  <c r="AC2201" i="1"/>
  <c r="AD2201" i="1"/>
  <c r="AE2201" i="1"/>
  <c r="AB2202" i="1"/>
  <c r="AC2202" i="1"/>
  <c r="AD2202" i="1"/>
  <c r="AE2202" i="1"/>
  <c r="AB2203" i="1"/>
  <c r="AC2203" i="1"/>
  <c r="AD2203" i="1"/>
  <c r="AE2203" i="1"/>
  <c r="AB2204" i="1"/>
  <c r="AC2204" i="1"/>
  <c r="AD2204" i="1"/>
  <c r="AE2204" i="1"/>
  <c r="AB2205" i="1"/>
  <c r="AC2205" i="1"/>
  <c r="AD2205" i="1"/>
  <c r="AE2205" i="1"/>
  <c r="AB2206" i="1"/>
  <c r="AC2206" i="1"/>
  <c r="AD2206" i="1"/>
  <c r="AE2206" i="1"/>
  <c r="AB2207" i="1"/>
  <c r="AC2207" i="1"/>
  <c r="AD2207" i="1"/>
  <c r="AE2207" i="1"/>
  <c r="AB2208" i="1"/>
  <c r="AC2208" i="1"/>
  <c r="AD2208" i="1"/>
  <c r="AE2208" i="1"/>
  <c r="AB2209" i="1"/>
  <c r="AC2209" i="1"/>
  <c r="AD2209" i="1"/>
  <c r="AE2209" i="1"/>
  <c r="AB2210" i="1"/>
  <c r="AC2210" i="1"/>
  <c r="AD2210" i="1"/>
  <c r="AE2210" i="1"/>
  <c r="AB2211" i="1"/>
  <c r="AC2211" i="1"/>
  <c r="AD2211" i="1"/>
  <c r="AE2211" i="1"/>
  <c r="AB2212" i="1"/>
  <c r="AC2212" i="1"/>
  <c r="AD2212" i="1"/>
  <c r="AE2212" i="1"/>
  <c r="AB2213" i="1"/>
  <c r="AC2213" i="1"/>
  <c r="AD2213" i="1"/>
  <c r="AE2213" i="1"/>
  <c r="AB2214" i="1"/>
  <c r="AC2214" i="1"/>
  <c r="AD2214" i="1"/>
  <c r="AE2214" i="1"/>
  <c r="AB2215" i="1"/>
  <c r="AC2215" i="1"/>
  <c r="AD2215" i="1"/>
  <c r="AE2215" i="1"/>
  <c r="AB2216" i="1"/>
  <c r="AC2216" i="1"/>
  <c r="AD2216" i="1"/>
  <c r="AE2216" i="1"/>
  <c r="AB2217" i="1"/>
  <c r="AC2217" i="1"/>
  <c r="AD2217" i="1"/>
  <c r="AE2217" i="1"/>
  <c r="AB2218" i="1"/>
  <c r="AC2218" i="1"/>
  <c r="AD2218" i="1"/>
  <c r="AE2218" i="1"/>
  <c r="AB2219" i="1"/>
  <c r="AC2219" i="1"/>
  <c r="AD2219" i="1"/>
  <c r="AE2219" i="1"/>
  <c r="AB2220" i="1"/>
  <c r="AC2220" i="1"/>
  <c r="AD2220" i="1"/>
  <c r="AE2220" i="1"/>
  <c r="AB2221" i="1"/>
  <c r="AC2221" i="1"/>
  <c r="AD2221" i="1"/>
  <c r="AE2221" i="1"/>
  <c r="AB2222" i="1"/>
  <c r="AC2222" i="1"/>
  <c r="AD2222" i="1"/>
  <c r="AE2222" i="1"/>
  <c r="AB2223" i="1"/>
  <c r="AC2223" i="1"/>
  <c r="AD2223" i="1"/>
  <c r="AE2223" i="1"/>
  <c r="AB2224" i="1"/>
  <c r="AC2224" i="1"/>
  <c r="AD2224" i="1"/>
  <c r="AE2224" i="1"/>
  <c r="AB2225" i="1"/>
  <c r="AC2225" i="1"/>
  <c r="AD2225" i="1"/>
  <c r="AE2225" i="1"/>
  <c r="AB2226" i="1"/>
  <c r="AC2226" i="1"/>
  <c r="AD2226" i="1"/>
  <c r="AE2226" i="1"/>
  <c r="AB2227" i="1"/>
  <c r="AC2227" i="1"/>
  <c r="AD2227" i="1"/>
  <c r="AE2227" i="1"/>
  <c r="AB2228" i="1"/>
  <c r="AC2228" i="1"/>
  <c r="AD2228" i="1"/>
  <c r="AE2228" i="1"/>
  <c r="AB2229" i="1"/>
  <c r="AC2229" i="1"/>
  <c r="AD2229" i="1"/>
  <c r="AE2229" i="1"/>
  <c r="AB2230" i="1"/>
  <c r="AC2230" i="1"/>
  <c r="AD2230" i="1"/>
  <c r="AE2230" i="1"/>
  <c r="AB2231" i="1"/>
  <c r="AC2231" i="1"/>
  <c r="AD2231" i="1"/>
  <c r="AE2231" i="1"/>
  <c r="AB2232" i="1"/>
  <c r="AC2232" i="1"/>
  <c r="AD2232" i="1"/>
  <c r="AE2232" i="1"/>
  <c r="AB2233" i="1"/>
  <c r="AC2233" i="1"/>
  <c r="AD2233" i="1"/>
  <c r="AE2233" i="1"/>
  <c r="AB2234" i="1"/>
  <c r="AC2234" i="1"/>
  <c r="AD2234" i="1"/>
  <c r="AE2234" i="1"/>
  <c r="AB2235" i="1"/>
  <c r="AC2235" i="1"/>
  <c r="AD2235" i="1"/>
  <c r="AE2235" i="1"/>
  <c r="AB2236" i="1"/>
  <c r="AC2236" i="1"/>
  <c r="AD2236" i="1"/>
  <c r="AE2236" i="1"/>
  <c r="AB2237" i="1"/>
  <c r="AC2237" i="1"/>
  <c r="AD2237" i="1"/>
  <c r="AE2237" i="1"/>
  <c r="AB2238" i="1"/>
  <c r="AC2238" i="1"/>
  <c r="AD2238" i="1"/>
  <c r="AE2238" i="1"/>
  <c r="AB2239" i="1"/>
  <c r="AC2239" i="1"/>
  <c r="AD2239" i="1"/>
  <c r="AE2239" i="1"/>
  <c r="AB2240" i="1"/>
  <c r="AC2240" i="1"/>
  <c r="AD2240" i="1"/>
  <c r="AE2240" i="1"/>
  <c r="AB2241" i="1"/>
  <c r="AC2241" i="1"/>
  <c r="AD2241" i="1"/>
  <c r="AE2241" i="1"/>
  <c r="AB2242" i="1"/>
  <c r="AC2242" i="1"/>
  <c r="AD2242" i="1"/>
  <c r="AE2242" i="1"/>
  <c r="AB2243" i="1"/>
  <c r="AC2243" i="1"/>
  <c r="AD2243" i="1"/>
  <c r="AE2243" i="1"/>
  <c r="AB2244" i="1"/>
  <c r="AC2244" i="1"/>
  <c r="AD2244" i="1"/>
  <c r="AE2244" i="1"/>
  <c r="AB2245" i="1"/>
  <c r="AC2245" i="1"/>
  <c r="AD2245" i="1"/>
  <c r="AE2245" i="1"/>
  <c r="AB2246" i="1"/>
  <c r="AC2246" i="1"/>
  <c r="AD2246" i="1"/>
  <c r="AE2246" i="1"/>
  <c r="AB2247" i="1"/>
  <c r="AC2247" i="1"/>
  <c r="AD2247" i="1"/>
  <c r="AE2247" i="1"/>
  <c r="AB2248" i="1"/>
  <c r="AC2248" i="1"/>
  <c r="AD2248" i="1"/>
  <c r="AE2248" i="1"/>
  <c r="AB2249" i="1"/>
  <c r="AC2249" i="1"/>
  <c r="AD2249" i="1"/>
  <c r="AE2249" i="1"/>
  <c r="AB2250" i="1"/>
  <c r="AC2250" i="1"/>
  <c r="AD2250" i="1"/>
  <c r="AE2250" i="1"/>
  <c r="AB2251" i="1"/>
  <c r="AC2251" i="1"/>
  <c r="AD2251" i="1"/>
  <c r="AE2251" i="1"/>
  <c r="AB2252" i="1"/>
  <c r="AC2252" i="1"/>
  <c r="AD2252" i="1"/>
  <c r="AE2252" i="1"/>
  <c r="AB2253" i="1"/>
  <c r="AC2253" i="1"/>
  <c r="AD2253" i="1"/>
  <c r="AE2253" i="1"/>
  <c r="AB2254" i="1"/>
  <c r="AC2254" i="1"/>
  <c r="AD2254" i="1"/>
  <c r="AE2254" i="1"/>
  <c r="AB2255" i="1"/>
  <c r="AC2255" i="1"/>
  <c r="AD2255" i="1"/>
  <c r="AE2255" i="1"/>
  <c r="AB2256" i="1"/>
  <c r="AC2256" i="1"/>
  <c r="AD2256" i="1"/>
  <c r="AE2256" i="1"/>
  <c r="AB2257" i="1"/>
  <c r="AC2257" i="1"/>
  <c r="AD2257" i="1"/>
  <c r="AE2257" i="1"/>
  <c r="AB2258" i="1"/>
  <c r="AC2258" i="1"/>
  <c r="AD2258" i="1"/>
  <c r="AE2258" i="1"/>
  <c r="AB2259" i="1"/>
  <c r="AC2259" i="1"/>
  <c r="AD2259" i="1"/>
  <c r="AE2259" i="1"/>
  <c r="AB2260" i="1"/>
  <c r="AC2260" i="1"/>
  <c r="AD2260" i="1"/>
  <c r="AE2260" i="1"/>
  <c r="AB2261" i="1"/>
  <c r="AC2261" i="1"/>
  <c r="AD2261" i="1"/>
  <c r="AE2261" i="1"/>
  <c r="AB2262" i="1"/>
  <c r="AC2262" i="1"/>
  <c r="AD2262" i="1"/>
  <c r="AE2262" i="1"/>
  <c r="AB2263" i="1"/>
  <c r="AC2263" i="1"/>
  <c r="AD2263" i="1"/>
  <c r="AE2263" i="1"/>
  <c r="AB2264" i="1"/>
  <c r="AC2264" i="1"/>
  <c r="AD2264" i="1"/>
  <c r="AE2264" i="1"/>
  <c r="AB2265" i="1"/>
  <c r="AC2265" i="1"/>
  <c r="AD2265" i="1"/>
  <c r="AE2265" i="1"/>
  <c r="AB2266" i="1"/>
  <c r="AC2266" i="1"/>
  <c r="AD2266" i="1"/>
  <c r="AE2266" i="1"/>
  <c r="AB2267" i="1"/>
  <c r="AC2267" i="1"/>
  <c r="AD2267" i="1"/>
  <c r="AE2267" i="1"/>
  <c r="AB2268" i="1"/>
  <c r="AC2268" i="1"/>
  <c r="AD2268" i="1"/>
  <c r="AE2268" i="1"/>
  <c r="AB2269" i="1"/>
  <c r="AC2269" i="1"/>
  <c r="AD2269" i="1"/>
  <c r="AE2269" i="1"/>
  <c r="AB2270" i="1"/>
  <c r="AC2270" i="1"/>
  <c r="AD2270" i="1"/>
  <c r="AE2270" i="1"/>
  <c r="AB2271" i="1"/>
  <c r="AC2271" i="1"/>
  <c r="AD2271" i="1"/>
  <c r="AE2271" i="1"/>
  <c r="AB2272" i="1"/>
  <c r="AC2272" i="1"/>
  <c r="AD2272" i="1"/>
  <c r="AE2272" i="1"/>
  <c r="AB2273" i="1"/>
  <c r="AC2273" i="1"/>
  <c r="AD2273" i="1"/>
  <c r="AE2273" i="1"/>
  <c r="AB2274" i="1"/>
  <c r="AC2274" i="1"/>
  <c r="AD2274" i="1"/>
  <c r="AE2274" i="1"/>
  <c r="AB2275" i="1"/>
  <c r="AC2275" i="1"/>
  <c r="AD2275" i="1"/>
  <c r="AE2275" i="1"/>
  <c r="AB2276" i="1"/>
  <c r="AC2276" i="1"/>
  <c r="AD2276" i="1"/>
  <c r="AE2276" i="1"/>
  <c r="AB2277" i="1"/>
  <c r="AC2277" i="1"/>
  <c r="AD2277" i="1"/>
  <c r="AE2277" i="1"/>
  <c r="AB2278" i="1"/>
  <c r="AC2278" i="1"/>
  <c r="AD2278" i="1"/>
  <c r="AE2278" i="1"/>
  <c r="AB2279" i="1"/>
  <c r="AC2279" i="1"/>
  <c r="AD2279" i="1"/>
  <c r="AE2279" i="1"/>
  <c r="AB2280" i="1"/>
  <c r="AC2280" i="1"/>
  <c r="AD2280" i="1"/>
  <c r="AE2280" i="1"/>
  <c r="AB2281" i="1"/>
  <c r="AC2281" i="1"/>
  <c r="AD2281" i="1"/>
  <c r="AE2281" i="1"/>
  <c r="AB2282" i="1"/>
  <c r="AC2282" i="1"/>
  <c r="AD2282" i="1"/>
  <c r="AE2282" i="1"/>
  <c r="AB2283" i="1"/>
  <c r="AC2283" i="1"/>
  <c r="AD2283" i="1"/>
  <c r="AE2283" i="1"/>
  <c r="AB2284" i="1"/>
  <c r="AC2284" i="1"/>
  <c r="AD2284" i="1"/>
  <c r="AE2284" i="1"/>
  <c r="AB2285" i="1"/>
  <c r="AC2285" i="1"/>
  <c r="AD2285" i="1"/>
  <c r="AE2285" i="1"/>
  <c r="AB2286" i="1"/>
  <c r="AC2286" i="1"/>
  <c r="AD2286" i="1"/>
  <c r="AE2286" i="1"/>
  <c r="AB2287" i="1"/>
  <c r="AC2287" i="1"/>
  <c r="AD2287" i="1"/>
  <c r="AE2287" i="1"/>
  <c r="AB2288" i="1"/>
  <c r="AC2288" i="1"/>
  <c r="AD2288" i="1"/>
  <c r="AE2288" i="1"/>
  <c r="AB2289" i="1"/>
  <c r="AC2289" i="1"/>
  <c r="AD2289" i="1"/>
  <c r="AE2289" i="1"/>
  <c r="AB2290" i="1"/>
  <c r="AC2290" i="1"/>
  <c r="AD2290" i="1"/>
  <c r="AE2290" i="1"/>
  <c r="AB2291" i="1"/>
  <c r="AC2291" i="1"/>
  <c r="AD2291" i="1"/>
  <c r="AE2291" i="1"/>
  <c r="AB2292" i="1"/>
  <c r="AC2292" i="1"/>
  <c r="AD2292" i="1"/>
  <c r="AE2292" i="1"/>
  <c r="AB2293" i="1"/>
  <c r="AC2293" i="1"/>
  <c r="AD2293" i="1"/>
  <c r="AE2293" i="1"/>
  <c r="AB2294" i="1"/>
  <c r="AC2294" i="1"/>
  <c r="AD2294" i="1"/>
  <c r="AE2294" i="1"/>
  <c r="AB2295" i="1"/>
  <c r="AC2295" i="1"/>
  <c r="AD2295" i="1"/>
  <c r="AE2295" i="1"/>
  <c r="AB2296" i="1"/>
  <c r="AC2296" i="1"/>
  <c r="AD2296" i="1"/>
  <c r="AE2296" i="1"/>
  <c r="AB2297" i="1"/>
  <c r="AC2297" i="1"/>
  <c r="AD2297" i="1"/>
  <c r="AE2297" i="1"/>
  <c r="AB2298" i="1"/>
  <c r="AC2298" i="1"/>
  <c r="AD2298" i="1"/>
  <c r="AE2298" i="1"/>
  <c r="AB2299" i="1"/>
  <c r="AC2299" i="1"/>
  <c r="AD2299" i="1"/>
  <c r="AE2299" i="1"/>
  <c r="AB2300" i="1"/>
  <c r="AC2300" i="1"/>
  <c r="AD2300" i="1"/>
  <c r="AE2300" i="1"/>
  <c r="AB2301" i="1"/>
  <c r="AC2301" i="1"/>
  <c r="AD2301" i="1"/>
  <c r="AE2301" i="1"/>
  <c r="AB2302" i="1"/>
  <c r="AC2302" i="1"/>
  <c r="AD2302" i="1"/>
  <c r="AE2302" i="1"/>
  <c r="AB2303" i="1"/>
  <c r="AC2303" i="1"/>
  <c r="AD2303" i="1"/>
  <c r="AE2303" i="1"/>
  <c r="AB2304" i="1"/>
  <c r="AC2304" i="1"/>
  <c r="AD2304" i="1"/>
  <c r="AE2304" i="1"/>
  <c r="AB2305" i="1"/>
  <c r="AC2305" i="1"/>
  <c r="AD2305" i="1"/>
  <c r="AE2305" i="1"/>
  <c r="AB2306" i="1"/>
  <c r="AC2306" i="1"/>
  <c r="AD2306" i="1"/>
  <c r="AE2306" i="1"/>
  <c r="AB2307" i="1"/>
  <c r="AC2307" i="1"/>
  <c r="AD2307" i="1"/>
  <c r="AE2307" i="1"/>
  <c r="AB2308" i="1"/>
  <c r="AC2308" i="1"/>
  <c r="AD2308" i="1"/>
  <c r="AE2308" i="1"/>
  <c r="AB2309" i="1"/>
  <c r="AC2309" i="1"/>
  <c r="AD2309" i="1"/>
  <c r="AE2309" i="1"/>
  <c r="AB2310" i="1"/>
  <c r="AC2310" i="1"/>
  <c r="AD2310" i="1"/>
  <c r="AE2310" i="1"/>
  <c r="AB2311" i="1"/>
  <c r="AC2311" i="1"/>
  <c r="AD2311" i="1"/>
  <c r="AE2311" i="1"/>
  <c r="AB2312" i="1"/>
  <c r="AC2312" i="1"/>
  <c r="AD2312" i="1"/>
  <c r="AE2312" i="1"/>
  <c r="AB2313" i="1"/>
  <c r="AC2313" i="1"/>
  <c r="AD2313" i="1"/>
  <c r="AE2313" i="1"/>
  <c r="AB2314" i="1"/>
  <c r="AC2314" i="1"/>
  <c r="AD2314" i="1"/>
  <c r="AE2314" i="1"/>
  <c r="AB2315" i="1"/>
  <c r="AC2315" i="1"/>
  <c r="AD2315" i="1"/>
  <c r="AE2315" i="1"/>
  <c r="AB2316" i="1"/>
  <c r="AC2316" i="1"/>
  <c r="AD2316" i="1"/>
  <c r="AE2316" i="1"/>
  <c r="AB2317" i="1"/>
  <c r="AC2317" i="1"/>
  <c r="AD2317" i="1"/>
  <c r="AE2317" i="1"/>
  <c r="AB2318" i="1"/>
  <c r="AC2318" i="1"/>
  <c r="AD2318" i="1"/>
  <c r="AE2318" i="1"/>
  <c r="AB2319" i="1"/>
  <c r="AC2319" i="1"/>
  <c r="AD2319" i="1"/>
  <c r="AE2319" i="1"/>
  <c r="AB2320" i="1"/>
  <c r="AC2320" i="1"/>
  <c r="AD2320" i="1"/>
  <c r="AE2320" i="1"/>
  <c r="AB2321" i="1"/>
  <c r="AC2321" i="1"/>
  <c r="AD2321" i="1"/>
  <c r="AE2321" i="1"/>
  <c r="AB2322" i="1"/>
  <c r="AC2322" i="1"/>
  <c r="AD2322" i="1"/>
  <c r="AE2322" i="1"/>
  <c r="AB2323" i="1"/>
  <c r="AC2323" i="1"/>
  <c r="AD2323" i="1"/>
  <c r="AE2323" i="1"/>
  <c r="AB2324" i="1"/>
  <c r="AC2324" i="1"/>
  <c r="AD2324" i="1"/>
  <c r="AE2324" i="1"/>
  <c r="AB2325" i="1"/>
  <c r="AC2325" i="1"/>
  <c r="AD2325" i="1"/>
  <c r="AE2325" i="1"/>
  <c r="AB2326" i="1"/>
  <c r="AC2326" i="1"/>
  <c r="AD2326" i="1"/>
  <c r="AE2326" i="1"/>
  <c r="AB2327" i="1"/>
  <c r="AC2327" i="1"/>
  <c r="AD2327" i="1"/>
  <c r="AE2327" i="1"/>
  <c r="AB2328" i="1"/>
  <c r="AC2328" i="1"/>
  <c r="AD2328" i="1"/>
  <c r="AE2328" i="1"/>
  <c r="AB2329" i="1"/>
  <c r="AC2329" i="1"/>
  <c r="AD2329" i="1"/>
  <c r="AE2329" i="1"/>
  <c r="AB2330" i="1"/>
  <c r="AC2330" i="1"/>
  <c r="AD2330" i="1"/>
  <c r="AE2330" i="1"/>
  <c r="AB2331" i="1"/>
  <c r="AC2331" i="1"/>
  <c r="AD2331" i="1"/>
  <c r="AE2331" i="1"/>
  <c r="AB2332" i="1"/>
  <c r="AC2332" i="1"/>
  <c r="AD2332" i="1"/>
  <c r="AE2332" i="1"/>
  <c r="AB2333" i="1"/>
  <c r="AC2333" i="1"/>
  <c r="AD2333" i="1"/>
  <c r="AE2333" i="1"/>
  <c r="AB2334" i="1"/>
  <c r="AC2334" i="1"/>
  <c r="AD2334" i="1"/>
  <c r="AE2334" i="1"/>
  <c r="AB2335" i="1"/>
  <c r="AC2335" i="1"/>
  <c r="AD2335" i="1"/>
  <c r="AE2335" i="1"/>
  <c r="AB2336" i="1"/>
  <c r="AC2336" i="1"/>
  <c r="AD2336" i="1"/>
  <c r="AE2336" i="1"/>
  <c r="AB2337" i="1"/>
  <c r="AC2337" i="1"/>
  <c r="AD2337" i="1"/>
  <c r="AE2337" i="1"/>
  <c r="AB2338" i="1"/>
  <c r="AC2338" i="1"/>
  <c r="AD2338" i="1"/>
  <c r="AE2338" i="1"/>
  <c r="AB2339" i="1"/>
  <c r="AC2339" i="1"/>
  <c r="AD2339" i="1"/>
  <c r="AE2339" i="1"/>
  <c r="AB2340" i="1"/>
  <c r="AC2340" i="1"/>
  <c r="AD2340" i="1"/>
  <c r="AE2340" i="1"/>
  <c r="AB2341" i="1"/>
  <c r="AC2341" i="1"/>
  <c r="AD2341" i="1"/>
  <c r="AE2341" i="1"/>
  <c r="AB2342" i="1"/>
  <c r="AC2342" i="1"/>
  <c r="AD2342" i="1"/>
  <c r="AE2342" i="1"/>
  <c r="AB2343" i="1"/>
  <c r="AC2343" i="1"/>
  <c r="AD2343" i="1"/>
  <c r="AE2343" i="1"/>
  <c r="AB2344" i="1"/>
  <c r="AC2344" i="1"/>
  <c r="AD2344" i="1"/>
  <c r="AE2344" i="1"/>
  <c r="AB2345" i="1"/>
  <c r="AC2345" i="1"/>
  <c r="AD2345" i="1"/>
  <c r="AE2345" i="1"/>
  <c r="AB2346" i="1"/>
  <c r="AC2346" i="1"/>
  <c r="AD2346" i="1"/>
  <c r="AE2346" i="1"/>
  <c r="AB2347" i="1"/>
  <c r="AC2347" i="1"/>
  <c r="AD2347" i="1"/>
  <c r="AE2347" i="1"/>
  <c r="AB2348" i="1"/>
  <c r="AC2348" i="1"/>
  <c r="AD2348" i="1"/>
  <c r="AE2348" i="1"/>
  <c r="AB2349" i="1"/>
  <c r="AC2349" i="1"/>
  <c r="AD2349" i="1"/>
  <c r="AE2349" i="1"/>
  <c r="AB2350" i="1"/>
  <c r="AC2350" i="1"/>
  <c r="AD2350" i="1"/>
  <c r="AE2350" i="1"/>
  <c r="AB2351" i="1"/>
  <c r="AC2351" i="1"/>
  <c r="AD2351" i="1"/>
  <c r="AE2351" i="1"/>
  <c r="AB2352" i="1"/>
  <c r="AC2352" i="1"/>
  <c r="AD2352" i="1"/>
  <c r="AE2352" i="1"/>
  <c r="AB2353" i="1"/>
  <c r="AC2353" i="1"/>
  <c r="AD2353" i="1"/>
  <c r="AE2353" i="1"/>
  <c r="AB2354" i="1"/>
  <c r="AC2354" i="1"/>
  <c r="AD2354" i="1"/>
  <c r="AE2354" i="1"/>
  <c r="AB2355" i="1"/>
  <c r="AC2355" i="1"/>
  <c r="AD2355" i="1"/>
  <c r="AE2355" i="1"/>
  <c r="AB2356" i="1"/>
  <c r="AC2356" i="1"/>
  <c r="AD2356" i="1"/>
  <c r="AE2356" i="1"/>
  <c r="AB2357" i="1"/>
  <c r="AC2357" i="1"/>
  <c r="AD2357" i="1"/>
  <c r="AE2357" i="1"/>
  <c r="AB2358" i="1"/>
  <c r="AC2358" i="1"/>
  <c r="AD2358" i="1"/>
  <c r="AE2358" i="1"/>
  <c r="AB2359" i="1"/>
  <c r="AC2359" i="1"/>
  <c r="AD2359" i="1"/>
  <c r="AE2359" i="1"/>
  <c r="AB2360" i="1"/>
  <c r="AC2360" i="1"/>
  <c r="AD2360" i="1"/>
  <c r="AE2360" i="1"/>
  <c r="AB2361" i="1"/>
  <c r="AC2361" i="1"/>
  <c r="AD2361" i="1"/>
  <c r="AE2361" i="1"/>
  <c r="AB2362" i="1"/>
  <c r="AC2362" i="1"/>
  <c r="AD2362" i="1"/>
  <c r="AE2362" i="1"/>
  <c r="AB2363" i="1"/>
  <c r="AC2363" i="1"/>
  <c r="AD2363" i="1"/>
  <c r="AE2363" i="1"/>
  <c r="AB2364" i="1"/>
  <c r="AC2364" i="1"/>
  <c r="AD2364" i="1"/>
  <c r="AE2364" i="1"/>
  <c r="AB2365" i="1"/>
  <c r="AC2365" i="1"/>
  <c r="AD2365" i="1"/>
  <c r="AE2365" i="1"/>
  <c r="AB2366" i="1"/>
  <c r="AC2366" i="1"/>
  <c r="AD2366" i="1"/>
  <c r="AE2366" i="1"/>
  <c r="AB2367" i="1"/>
  <c r="AC2367" i="1"/>
  <c r="AD2367" i="1"/>
  <c r="AE2367" i="1"/>
  <c r="AB2368" i="1"/>
  <c r="AC2368" i="1"/>
  <c r="AD2368" i="1"/>
  <c r="AE2368" i="1"/>
  <c r="AB2369" i="1"/>
  <c r="AC2369" i="1"/>
  <c r="AD2369" i="1"/>
  <c r="AE2369" i="1"/>
  <c r="AB2370" i="1"/>
  <c r="AC2370" i="1"/>
  <c r="AD2370" i="1"/>
  <c r="AE2370" i="1"/>
  <c r="AB2371" i="1"/>
  <c r="AC2371" i="1"/>
  <c r="AD2371" i="1"/>
  <c r="AE2371" i="1"/>
  <c r="AB2372" i="1"/>
  <c r="AC2372" i="1"/>
  <c r="AD2372" i="1"/>
  <c r="AE2372" i="1"/>
  <c r="AB2373" i="1"/>
  <c r="AC2373" i="1"/>
  <c r="AD2373" i="1"/>
  <c r="AE2373" i="1"/>
  <c r="AB2374" i="1"/>
  <c r="AC2374" i="1"/>
  <c r="AD2374" i="1"/>
  <c r="AE2374" i="1"/>
  <c r="AB2375" i="1"/>
  <c r="AC2375" i="1"/>
  <c r="AD2375" i="1"/>
  <c r="AE2375" i="1"/>
  <c r="AB2376" i="1"/>
  <c r="AC2376" i="1"/>
  <c r="AD2376" i="1"/>
  <c r="AE2376" i="1"/>
  <c r="AB2377" i="1"/>
  <c r="AC2377" i="1"/>
  <c r="AD2377" i="1"/>
  <c r="AE2377" i="1"/>
  <c r="AB2378" i="1"/>
  <c r="AC2378" i="1"/>
  <c r="AD2378" i="1"/>
  <c r="AE2378" i="1"/>
  <c r="AB2379" i="1"/>
  <c r="AC2379" i="1"/>
  <c r="AD2379" i="1"/>
  <c r="AE2379" i="1"/>
  <c r="AB2380" i="1"/>
  <c r="AC2380" i="1"/>
  <c r="AD2380" i="1"/>
  <c r="AE2380" i="1"/>
  <c r="AB2381" i="1"/>
  <c r="AC2381" i="1"/>
  <c r="AD2381" i="1"/>
  <c r="AE2381" i="1"/>
  <c r="AB2382" i="1"/>
  <c r="AC2382" i="1"/>
  <c r="AD2382" i="1"/>
  <c r="AE2382" i="1"/>
  <c r="AB2383" i="1"/>
  <c r="AC2383" i="1"/>
  <c r="AD2383" i="1"/>
  <c r="AE2383" i="1"/>
  <c r="AB2384" i="1"/>
  <c r="AC2384" i="1"/>
  <c r="AD2384" i="1"/>
  <c r="AE2384" i="1"/>
  <c r="AB2385" i="1"/>
  <c r="AC2385" i="1"/>
  <c r="AD2385" i="1"/>
  <c r="AE2385" i="1"/>
  <c r="AB2386" i="1"/>
  <c r="AC2386" i="1"/>
  <c r="AD2386" i="1"/>
  <c r="AE2386" i="1"/>
  <c r="AB2387" i="1"/>
  <c r="AC2387" i="1"/>
  <c r="AD2387" i="1"/>
  <c r="AE2387" i="1"/>
  <c r="AB2388" i="1"/>
  <c r="AC2388" i="1"/>
  <c r="AD2388" i="1"/>
  <c r="AE2388" i="1"/>
  <c r="AB2389" i="1"/>
  <c r="AC2389" i="1"/>
  <c r="AD2389" i="1"/>
  <c r="AE2389" i="1"/>
  <c r="AB2390" i="1"/>
  <c r="AC2390" i="1"/>
  <c r="AD2390" i="1"/>
  <c r="AE2390" i="1"/>
  <c r="AB2391" i="1"/>
  <c r="AC2391" i="1"/>
  <c r="AD2391" i="1"/>
  <c r="AE2391" i="1"/>
  <c r="AB2392" i="1"/>
  <c r="AC2392" i="1"/>
  <c r="AD2392" i="1"/>
  <c r="AE2392" i="1"/>
  <c r="AB2393" i="1"/>
  <c r="AC2393" i="1"/>
  <c r="AD2393" i="1"/>
  <c r="AE2393" i="1"/>
  <c r="AB2394" i="1"/>
  <c r="AC2394" i="1"/>
  <c r="AD2394" i="1"/>
  <c r="AE2394" i="1"/>
  <c r="AB2395" i="1"/>
  <c r="AC2395" i="1"/>
  <c r="AD2395" i="1"/>
  <c r="AE2395" i="1"/>
  <c r="AB2396" i="1"/>
  <c r="AC2396" i="1"/>
  <c r="AD2396" i="1"/>
  <c r="AE2396" i="1"/>
  <c r="AB2397" i="1"/>
  <c r="AC2397" i="1"/>
  <c r="AD2397" i="1"/>
  <c r="AE2397" i="1"/>
  <c r="AB2398" i="1"/>
  <c r="AC2398" i="1"/>
  <c r="AD2398" i="1"/>
  <c r="AE2398" i="1"/>
  <c r="AB2399" i="1"/>
  <c r="AC2399" i="1"/>
  <c r="AD2399" i="1"/>
  <c r="AE2399" i="1"/>
  <c r="AB2400" i="1"/>
  <c r="AC2400" i="1"/>
  <c r="AD2400" i="1"/>
  <c r="AE2400" i="1"/>
  <c r="AB2401" i="1"/>
  <c r="AC2401" i="1"/>
  <c r="AD2401" i="1"/>
  <c r="AE2401" i="1"/>
  <c r="AB2402" i="1"/>
  <c r="AC2402" i="1"/>
  <c r="AD2402" i="1"/>
  <c r="AE2402" i="1"/>
  <c r="AB2403" i="1"/>
  <c r="AC2403" i="1"/>
  <c r="AD2403" i="1"/>
  <c r="AE2403" i="1"/>
  <c r="AB2404" i="1"/>
  <c r="AC2404" i="1"/>
  <c r="AD2404" i="1"/>
  <c r="AE2404" i="1"/>
  <c r="AB2405" i="1"/>
  <c r="AC2405" i="1"/>
  <c r="AD2405" i="1"/>
  <c r="AE2405" i="1"/>
  <c r="AB2406" i="1"/>
  <c r="AC2406" i="1"/>
  <c r="AD2406" i="1"/>
  <c r="AE2406" i="1"/>
  <c r="AB2407" i="1"/>
  <c r="AC2407" i="1"/>
  <c r="AD2407" i="1"/>
  <c r="AE2407" i="1"/>
  <c r="AB2408" i="1"/>
  <c r="AC2408" i="1"/>
  <c r="AD2408" i="1"/>
  <c r="AE2408" i="1"/>
  <c r="AB2409" i="1"/>
  <c r="AC2409" i="1"/>
  <c r="AD2409" i="1"/>
  <c r="AE2409" i="1"/>
  <c r="AB2410" i="1"/>
  <c r="AC2410" i="1"/>
  <c r="AD2410" i="1"/>
  <c r="AE2410" i="1"/>
  <c r="AB2411" i="1"/>
  <c r="AC2411" i="1"/>
  <c r="AD2411" i="1"/>
  <c r="AE2411" i="1"/>
  <c r="AB2412" i="1"/>
  <c r="AC2412" i="1"/>
  <c r="AD2412" i="1"/>
  <c r="AE2412" i="1"/>
  <c r="AB2413" i="1"/>
  <c r="AC2413" i="1"/>
  <c r="AD2413" i="1"/>
  <c r="AE2413" i="1"/>
  <c r="AB2414" i="1"/>
  <c r="AC2414" i="1"/>
  <c r="AD2414" i="1"/>
  <c r="AE2414" i="1"/>
  <c r="AB2415" i="1"/>
  <c r="AC2415" i="1"/>
  <c r="AD2415" i="1"/>
  <c r="AE2415" i="1"/>
  <c r="AB2416" i="1"/>
  <c r="AC2416" i="1"/>
  <c r="AD2416" i="1"/>
  <c r="AE2416" i="1"/>
  <c r="AB2417" i="1"/>
  <c r="AC2417" i="1"/>
  <c r="AD2417" i="1"/>
  <c r="AE2417" i="1"/>
  <c r="AB2418" i="1"/>
  <c r="AC2418" i="1"/>
  <c r="AD2418" i="1"/>
  <c r="AE2418" i="1"/>
  <c r="AB2419" i="1"/>
  <c r="AC2419" i="1"/>
  <c r="AD2419" i="1"/>
  <c r="AE2419" i="1"/>
  <c r="AB2420" i="1"/>
  <c r="AC2420" i="1"/>
  <c r="AD2420" i="1"/>
  <c r="AE2420" i="1"/>
  <c r="AB2421" i="1"/>
  <c r="AC2421" i="1"/>
  <c r="AD2421" i="1"/>
  <c r="AE2421" i="1"/>
  <c r="AB2422" i="1"/>
  <c r="AC2422" i="1"/>
  <c r="AD2422" i="1"/>
  <c r="AE2422" i="1"/>
  <c r="AB2423" i="1"/>
  <c r="AC2423" i="1"/>
  <c r="AD2423" i="1"/>
  <c r="AE2423" i="1"/>
  <c r="AB2424" i="1"/>
  <c r="AC2424" i="1"/>
  <c r="AD2424" i="1"/>
  <c r="AE2424" i="1"/>
  <c r="AB2425" i="1"/>
  <c r="AC2425" i="1"/>
  <c r="AD2425" i="1"/>
  <c r="AE2425" i="1"/>
  <c r="AB2426" i="1"/>
  <c r="AC2426" i="1"/>
  <c r="AD2426" i="1"/>
  <c r="AE2426" i="1"/>
  <c r="AB2427" i="1"/>
  <c r="AC2427" i="1"/>
  <c r="AD2427" i="1"/>
  <c r="AE2427" i="1"/>
  <c r="AB2428" i="1"/>
  <c r="AC2428" i="1"/>
  <c r="AD2428" i="1"/>
  <c r="AE2428" i="1"/>
  <c r="AB2429" i="1"/>
  <c r="AC2429" i="1"/>
  <c r="AD2429" i="1"/>
  <c r="AE2429" i="1"/>
  <c r="AB2430" i="1"/>
  <c r="AC2430" i="1"/>
  <c r="AD2430" i="1"/>
  <c r="AE2430" i="1"/>
  <c r="AB2431" i="1"/>
  <c r="AC2431" i="1"/>
  <c r="AD2431" i="1"/>
  <c r="AE2431" i="1"/>
  <c r="AB2432" i="1"/>
  <c r="AC2432" i="1"/>
  <c r="AD2432" i="1"/>
  <c r="AE2432" i="1"/>
  <c r="AB2433" i="1"/>
  <c r="AC2433" i="1"/>
  <c r="AD2433" i="1"/>
  <c r="AE2433" i="1"/>
  <c r="AB2434" i="1"/>
  <c r="AC2434" i="1"/>
  <c r="AD2434" i="1"/>
  <c r="AE2434" i="1"/>
  <c r="AB2435" i="1"/>
  <c r="AC2435" i="1"/>
  <c r="AD2435" i="1"/>
  <c r="AE2435" i="1"/>
  <c r="AB2436" i="1"/>
  <c r="AC2436" i="1"/>
  <c r="AD2436" i="1"/>
  <c r="AE2436" i="1"/>
  <c r="AB2437" i="1"/>
  <c r="AC2437" i="1"/>
  <c r="AD2437" i="1"/>
  <c r="AE2437" i="1"/>
  <c r="AB2438" i="1"/>
  <c r="AC2438" i="1"/>
  <c r="AD2438" i="1"/>
  <c r="AE2438" i="1"/>
  <c r="AB2439" i="1"/>
  <c r="AC2439" i="1"/>
  <c r="AD2439" i="1"/>
  <c r="AE2439" i="1"/>
  <c r="AB2440" i="1"/>
  <c r="AC2440" i="1"/>
  <c r="AD2440" i="1"/>
  <c r="AE2440" i="1"/>
  <c r="AB2441" i="1"/>
  <c r="AC2441" i="1"/>
  <c r="AD2441" i="1"/>
  <c r="AE2441" i="1"/>
  <c r="AB2442" i="1"/>
  <c r="AC2442" i="1"/>
  <c r="AD2442" i="1"/>
  <c r="AE2442" i="1"/>
  <c r="AB2443" i="1"/>
  <c r="AC2443" i="1"/>
  <c r="AD2443" i="1"/>
  <c r="AE2443" i="1"/>
  <c r="AB2444" i="1"/>
  <c r="AC2444" i="1"/>
  <c r="AD2444" i="1"/>
  <c r="AE2444" i="1"/>
  <c r="AB2445" i="1"/>
  <c r="AC2445" i="1"/>
  <c r="AD2445" i="1"/>
  <c r="AE2445" i="1"/>
  <c r="AB2446" i="1"/>
  <c r="AC2446" i="1"/>
  <c r="AD2446" i="1"/>
  <c r="AE2446" i="1"/>
  <c r="AB2447" i="1"/>
  <c r="AC2447" i="1"/>
  <c r="AD2447" i="1"/>
  <c r="AE2447" i="1"/>
  <c r="AB2448" i="1"/>
  <c r="AC2448" i="1"/>
  <c r="AD2448" i="1"/>
  <c r="AE2448" i="1"/>
  <c r="AB2449" i="1"/>
  <c r="AC2449" i="1"/>
  <c r="AD2449" i="1"/>
  <c r="AE2449" i="1"/>
  <c r="AB2450" i="1"/>
  <c r="AC2450" i="1"/>
  <c r="AD2450" i="1"/>
  <c r="AE2450" i="1"/>
  <c r="AB2451" i="1"/>
  <c r="AC2451" i="1"/>
  <c r="AD2451" i="1"/>
  <c r="AE2451" i="1"/>
  <c r="AB2452" i="1"/>
  <c r="AC2452" i="1"/>
  <c r="AD2452" i="1"/>
  <c r="AE2452" i="1"/>
  <c r="AB2453" i="1"/>
  <c r="AC2453" i="1"/>
  <c r="AD2453" i="1"/>
  <c r="AE2453" i="1"/>
  <c r="AB2454" i="1"/>
  <c r="AC2454" i="1"/>
  <c r="AD2454" i="1"/>
  <c r="AE2454" i="1"/>
  <c r="AB2455" i="1"/>
  <c r="AC2455" i="1"/>
  <c r="AD2455" i="1"/>
  <c r="AE2455" i="1"/>
  <c r="AB2456" i="1"/>
  <c r="AC2456" i="1"/>
  <c r="AD2456" i="1"/>
  <c r="AE2456" i="1"/>
  <c r="AB2457" i="1"/>
  <c r="AC2457" i="1"/>
  <c r="AD2457" i="1"/>
  <c r="AE2457" i="1"/>
  <c r="AB2458" i="1"/>
  <c r="AC2458" i="1"/>
  <c r="AD2458" i="1"/>
  <c r="AE2458" i="1"/>
  <c r="AB2459" i="1"/>
  <c r="AC2459" i="1"/>
  <c r="AD2459" i="1"/>
  <c r="AE2459" i="1"/>
  <c r="AB2460" i="1"/>
  <c r="AC2460" i="1"/>
  <c r="AD2460" i="1"/>
  <c r="AE2460" i="1"/>
  <c r="AB2461" i="1"/>
  <c r="AC2461" i="1"/>
  <c r="AD2461" i="1"/>
  <c r="AE2461" i="1"/>
  <c r="AB2462" i="1"/>
  <c r="AC2462" i="1"/>
  <c r="AD2462" i="1"/>
  <c r="AE2462" i="1"/>
  <c r="AB2463" i="1"/>
  <c r="AC2463" i="1"/>
  <c r="AD2463" i="1"/>
  <c r="AE2463" i="1"/>
  <c r="AB2464" i="1"/>
  <c r="AC2464" i="1"/>
  <c r="AD2464" i="1"/>
  <c r="AE2464" i="1"/>
  <c r="AB2465" i="1"/>
  <c r="AC2465" i="1"/>
  <c r="AD2465" i="1"/>
  <c r="AE2465" i="1"/>
  <c r="AB2466" i="1"/>
  <c r="AC2466" i="1"/>
  <c r="AD2466" i="1"/>
  <c r="AE2466" i="1"/>
  <c r="AB2467" i="1"/>
  <c r="AC2467" i="1"/>
  <c r="AD2467" i="1"/>
  <c r="AE2467" i="1"/>
  <c r="AB2468" i="1"/>
  <c r="AC2468" i="1"/>
  <c r="AD2468" i="1"/>
  <c r="AE2468" i="1"/>
  <c r="AB2469" i="1"/>
  <c r="AC2469" i="1"/>
  <c r="AD2469" i="1"/>
  <c r="AE2469" i="1"/>
  <c r="AB2470" i="1"/>
  <c r="AC2470" i="1"/>
  <c r="AD2470" i="1"/>
  <c r="AE2470" i="1"/>
  <c r="AB2471" i="1"/>
  <c r="AC2471" i="1"/>
  <c r="AD2471" i="1"/>
  <c r="AE2471" i="1"/>
  <c r="AB2472" i="1"/>
  <c r="AC2472" i="1"/>
  <c r="AD2472" i="1"/>
  <c r="AE2472" i="1"/>
  <c r="AB2473" i="1"/>
  <c r="AC2473" i="1"/>
  <c r="AD2473" i="1"/>
  <c r="AE2473" i="1"/>
  <c r="AB2474" i="1"/>
  <c r="AC2474" i="1"/>
  <c r="AD2474" i="1"/>
  <c r="AE2474" i="1"/>
  <c r="AB2475" i="1"/>
  <c r="AC2475" i="1"/>
  <c r="AD2475" i="1"/>
  <c r="AE2475" i="1"/>
  <c r="AB2476" i="1"/>
  <c r="AC2476" i="1"/>
  <c r="AD2476" i="1"/>
  <c r="AE2476" i="1"/>
  <c r="AB2477" i="1"/>
  <c r="AC2477" i="1"/>
  <c r="AD2477" i="1"/>
  <c r="AE2477" i="1"/>
  <c r="AB2478" i="1"/>
  <c r="AC2478" i="1"/>
  <c r="AD2478" i="1"/>
  <c r="AE2478" i="1"/>
  <c r="AB2479" i="1"/>
  <c r="AC2479" i="1"/>
  <c r="AD2479" i="1"/>
  <c r="AE2479" i="1"/>
  <c r="AB2480" i="1"/>
  <c r="AC2480" i="1"/>
  <c r="AD2480" i="1"/>
  <c r="AE2480" i="1"/>
  <c r="AB2481" i="1"/>
  <c r="AC2481" i="1"/>
  <c r="AD2481" i="1"/>
  <c r="AE2481" i="1"/>
  <c r="AB2482" i="1"/>
  <c r="AC2482" i="1"/>
  <c r="AD2482" i="1"/>
  <c r="AE2482" i="1"/>
  <c r="AB2483" i="1"/>
  <c r="AC2483" i="1"/>
  <c r="AD2483" i="1"/>
  <c r="AE2483" i="1"/>
  <c r="AB2484" i="1"/>
  <c r="AC2484" i="1"/>
  <c r="AD2484" i="1"/>
  <c r="AE2484" i="1"/>
  <c r="AB2485" i="1"/>
  <c r="AC2485" i="1"/>
  <c r="AD2485" i="1"/>
  <c r="AE2485" i="1"/>
  <c r="AB2486" i="1"/>
  <c r="AC2486" i="1"/>
  <c r="AD2486" i="1"/>
  <c r="AE2486" i="1"/>
  <c r="AB2487" i="1"/>
  <c r="AC2487" i="1"/>
  <c r="AD2487" i="1"/>
  <c r="AE2487" i="1"/>
  <c r="AB2488" i="1"/>
  <c r="AC2488" i="1"/>
  <c r="AD2488" i="1"/>
  <c r="AE2488" i="1"/>
  <c r="AB2489" i="1"/>
  <c r="AC2489" i="1"/>
  <c r="AD2489" i="1"/>
  <c r="AE2489" i="1"/>
  <c r="AB2490" i="1"/>
  <c r="AC2490" i="1"/>
  <c r="AD2490" i="1"/>
  <c r="AE2490" i="1"/>
  <c r="AB2491" i="1"/>
  <c r="AC2491" i="1"/>
  <c r="AD2491" i="1"/>
  <c r="AE2491" i="1"/>
  <c r="AB2492" i="1"/>
  <c r="AC2492" i="1"/>
  <c r="AD2492" i="1"/>
  <c r="AE2492" i="1"/>
  <c r="AB2493" i="1"/>
  <c r="AC2493" i="1"/>
  <c r="AD2493" i="1"/>
  <c r="AE2493" i="1"/>
  <c r="AB2494" i="1"/>
  <c r="AC2494" i="1"/>
  <c r="AD2494" i="1"/>
  <c r="AE2494" i="1"/>
  <c r="AB2495" i="1"/>
  <c r="AC2495" i="1"/>
  <c r="AD2495" i="1"/>
  <c r="AE2495" i="1"/>
  <c r="AB2496" i="1"/>
  <c r="AC2496" i="1"/>
  <c r="AD2496" i="1"/>
  <c r="AE2496" i="1"/>
  <c r="AB2497" i="1"/>
  <c r="AC2497" i="1"/>
  <c r="AD2497" i="1"/>
  <c r="AE2497" i="1"/>
  <c r="AB2498" i="1"/>
  <c r="AC2498" i="1"/>
  <c r="AD2498" i="1"/>
  <c r="AE2498" i="1"/>
  <c r="AB2499" i="1"/>
  <c r="AC2499" i="1"/>
  <c r="AD2499" i="1"/>
  <c r="AE2499" i="1"/>
  <c r="AB2500" i="1"/>
  <c r="AC2500" i="1"/>
  <c r="AD2500" i="1"/>
  <c r="AE2500" i="1"/>
  <c r="AB2501" i="1"/>
  <c r="AC2501" i="1"/>
  <c r="AD2501" i="1"/>
  <c r="AE2501" i="1"/>
  <c r="AB2502" i="1"/>
  <c r="AC2502" i="1"/>
  <c r="AD2502" i="1"/>
  <c r="AE2502" i="1"/>
  <c r="AB2503" i="1"/>
  <c r="AC2503" i="1"/>
  <c r="AD2503" i="1"/>
  <c r="AE2503" i="1"/>
  <c r="AB2504" i="1"/>
  <c r="AC2504" i="1"/>
  <c r="AD2504" i="1"/>
  <c r="AE2504" i="1"/>
  <c r="AB2505" i="1"/>
  <c r="AC2505" i="1"/>
  <c r="AD2505" i="1"/>
  <c r="AE2505" i="1"/>
  <c r="AB2506" i="1"/>
  <c r="AC2506" i="1"/>
  <c r="AD2506" i="1"/>
  <c r="AE2506" i="1"/>
  <c r="AB2507" i="1"/>
  <c r="AC2507" i="1"/>
  <c r="AD2507" i="1"/>
  <c r="AE2507" i="1"/>
  <c r="AB2508" i="1"/>
  <c r="AC2508" i="1"/>
  <c r="AD2508" i="1"/>
  <c r="AE2508" i="1"/>
  <c r="AB2509" i="1"/>
  <c r="AC2509" i="1"/>
  <c r="AD2509" i="1"/>
  <c r="AE2509" i="1"/>
  <c r="AB2510" i="1"/>
  <c r="AC2510" i="1"/>
  <c r="AD2510" i="1"/>
  <c r="AE2510" i="1"/>
  <c r="AB2511" i="1"/>
  <c r="AC2511" i="1"/>
  <c r="AD2511" i="1"/>
  <c r="AE2511" i="1"/>
  <c r="AB2512" i="1"/>
  <c r="AC2512" i="1"/>
  <c r="AD2512" i="1"/>
  <c r="AE2512" i="1"/>
  <c r="AB2513" i="1"/>
  <c r="AC2513" i="1"/>
  <c r="AD2513" i="1"/>
  <c r="AE2513" i="1"/>
  <c r="AB2514" i="1"/>
  <c r="AC2514" i="1"/>
  <c r="AD2514" i="1"/>
  <c r="AE2514" i="1"/>
  <c r="AB2515" i="1"/>
  <c r="AC2515" i="1"/>
  <c r="AD2515" i="1"/>
  <c r="AE2515" i="1"/>
  <c r="AB2516" i="1"/>
  <c r="AC2516" i="1"/>
  <c r="AD2516" i="1"/>
  <c r="AE2516" i="1"/>
  <c r="AB2517" i="1"/>
  <c r="AC2517" i="1"/>
  <c r="AD2517" i="1"/>
  <c r="AE2517" i="1"/>
  <c r="AB2518" i="1"/>
  <c r="AC2518" i="1"/>
  <c r="AD2518" i="1"/>
  <c r="AE2518" i="1"/>
  <c r="AB2519" i="1"/>
  <c r="AC2519" i="1"/>
  <c r="AD2519" i="1"/>
  <c r="AE2519" i="1"/>
  <c r="AB2520" i="1"/>
  <c r="AC2520" i="1"/>
  <c r="AD2520" i="1"/>
  <c r="AE2520" i="1"/>
  <c r="AB2521" i="1"/>
  <c r="AC2521" i="1"/>
  <c r="AD2521" i="1"/>
  <c r="AE2521" i="1"/>
  <c r="AB2522" i="1"/>
  <c r="AC2522" i="1"/>
  <c r="AD2522" i="1"/>
  <c r="AE2522" i="1"/>
  <c r="AB2523" i="1"/>
  <c r="AC2523" i="1"/>
  <c r="AD2523" i="1"/>
  <c r="AE2523" i="1"/>
  <c r="AB2524" i="1"/>
  <c r="AC2524" i="1"/>
  <c r="AD2524" i="1"/>
  <c r="AE2524" i="1"/>
  <c r="AB2525" i="1"/>
  <c r="AC2525" i="1"/>
  <c r="AD2525" i="1"/>
  <c r="AE2525" i="1"/>
  <c r="AB2526" i="1"/>
  <c r="AC2526" i="1"/>
  <c r="AD2526" i="1"/>
  <c r="AE2526" i="1"/>
  <c r="AB2527" i="1"/>
  <c r="AC2527" i="1"/>
  <c r="AD2527" i="1"/>
  <c r="AE2527" i="1"/>
  <c r="AB2528" i="1"/>
  <c r="AC2528" i="1"/>
  <c r="AD2528" i="1"/>
  <c r="AE2528" i="1"/>
  <c r="AB2529" i="1"/>
  <c r="AC2529" i="1"/>
  <c r="AD2529" i="1"/>
  <c r="AE2529" i="1"/>
  <c r="AB2530" i="1"/>
  <c r="AC2530" i="1"/>
  <c r="AD2530" i="1"/>
  <c r="AE2530" i="1"/>
  <c r="AB2531" i="1"/>
  <c r="AC2531" i="1"/>
  <c r="AD2531" i="1"/>
  <c r="AE2531" i="1"/>
  <c r="AB2532" i="1"/>
  <c r="AC2532" i="1"/>
  <c r="AD2532" i="1"/>
  <c r="AE2532" i="1"/>
  <c r="AB2533" i="1"/>
  <c r="AC2533" i="1"/>
  <c r="AD2533" i="1"/>
  <c r="AE2533" i="1"/>
  <c r="AB2534" i="1"/>
  <c r="AC2534" i="1"/>
  <c r="AD2534" i="1"/>
  <c r="AE2534" i="1"/>
  <c r="AB2535" i="1"/>
  <c r="AC2535" i="1"/>
  <c r="AD2535" i="1"/>
  <c r="AE2535" i="1"/>
  <c r="AB2536" i="1"/>
  <c r="AC2536" i="1"/>
  <c r="AD2536" i="1"/>
  <c r="AE2536" i="1"/>
  <c r="AB2537" i="1"/>
  <c r="AC2537" i="1"/>
  <c r="AD2537" i="1"/>
  <c r="AE2537" i="1"/>
  <c r="AB2538" i="1"/>
  <c r="AC2538" i="1"/>
  <c r="AD2538" i="1"/>
  <c r="AE2538" i="1"/>
  <c r="AB2539" i="1"/>
  <c r="AC2539" i="1"/>
  <c r="AD2539" i="1"/>
  <c r="AE2539" i="1"/>
  <c r="AB2540" i="1"/>
  <c r="AC2540" i="1"/>
  <c r="AD2540" i="1"/>
  <c r="AE2540" i="1"/>
  <c r="AB2541" i="1"/>
  <c r="AC2541" i="1"/>
  <c r="AD2541" i="1"/>
  <c r="AE2541" i="1"/>
  <c r="AB2542" i="1"/>
  <c r="AC2542" i="1"/>
  <c r="AD2542" i="1"/>
  <c r="AE2542" i="1"/>
  <c r="AB2543" i="1"/>
  <c r="AC2543" i="1"/>
  <c r="AD2543" i="1"/>
  <c r="AE2543" i="1"/>
  <c r="AB2544" i="1"/>
  <c r="AC2544" i="1"/>
  <c r="AD2544" i="1"/>
  <c r="AE2544" i="1"/>
  <c r="AB2545" i="1"/>
  <c r="AC2545" i="1"/>
  <c r="AD2545" i="1"/>
  <c r="AE2545" i="1"/>
  <c r="AB2546" i="1"/>
  <c r="AC2546" i="1"/>
  <c r="AD2546" i="1"/>
  <c r="AE2546" i="1"/>
  <c r="AB2547" i="1"/>
  <c r="AC2547" i="1"/>
  <c r="AD2547" i="1"/>
  <c r="AE2547" i="1"/>
  <c r="AB2548" i="1"/>
  <c r="AC2548" i="1"/>
  <c r="AD2548" i="1"/>
  <c r="AE2548" i="1"/>
  <c r="AB2549" i="1"/>
  <c r="AC2549" i="1"/>
  <c r="AD2549" i="1"/>
  <c r="AE2549" i="1"/>
  <c r="AB2550" i="1"/>
  <c r="AC2550" i="1"/>
  <c r="AD2550" i="1"/>
  <c r="AE2550" i="1"/>
  <c r="AB2551" i="1"/>
  <c r="AC2551" i="1"/>
  <c r="AD2551" i="1"/>
  <c r="AE2551" i="1"/>
  <c r="AB2552" i="1"/>
  <c r="AC2552" i="1"/>
  <c r="AD2552" i="1"/>
  <c r="AE2552" i="1"/>
  <c r="AB2553" i="1"/>
  <c r="AC2553" i="1"/>
  <c r="AD2553" i="1"/>
  <c r="AE2553" i="1"/>
  <c r="AB2554" i="1"/>
  <c r="AC2554" i="1"/>
  <c r="AD2554" i="1"/>
  <c r="AE2554" i="1"/>
  <c r="AB2555" i="1"/>
  <c r="AC2555" i="1"/>
  <c r="AD2555" i="1"/>
  <c r="AE2555" i="1"/>
  <c r="AB2556" i="1"/>
  <c r="AC2556" i="1"/>
  <c r="AD2556" i="1"/>
  <c r="AE2556" i="1"/>
  <c r="AB2557" i="1"/>
  <c r="AC2557" i="1"/>
  <c r="AD2557" i="1"/>
  <c r="AE2557" i="1"/>
  <c r="AB2558" i="1"/>
  <c r="AC2558" i="1"/>
  <c r="AD2558" i="1"/>
  <c r="AE2558" i="1"/>
  <c r="AB2559" i="1"/>
  <c r="AC2559" i="1"/>
  <c r="AD2559" i="1"/>
  <c r="AE2559" i="1"/>
  <c r="AB2560" i="1"/>
  <c r="AC2560" i="1"/>
  <c r="AD2560" i="1"/>
  <c r="AE2560" i="1"/>
  <c r="AB2561" i="1"/>
  <c r="AC2561" i="1"/>
  <c r="AD2561" i="1"/>
  <c r="AE2561" i="1"/>
  <c r="AB2562" i="1"/>
  <c r="AC2562" i="1"/>
  <c r="AD2562" i="1"/>
  <c r="AE2562" i="1"/>
  <c r="AB2563" i="1"/>
  <c r="AC2563" i="1"/>
  <c r="AD2563" i="1"/>
  <c r="AE2563" i="1"/>
  <c r="AB2564" i="1"/>
  <c r="AC2564" i="1"/>
  <c r="AD2564" i="1"/>
  <c r="AE2564" i="1"/>
  <c r="AB2565" i="1"/>
  <c r="AC2565" i="1"/>
  <c r="AD2565" i="1"/>
  <c r="AE2565" i="1"/>
  <c r="AB2566" i="1"/>
  <c r="AC2566" i="1"/>
  <c r="AD2566" i="1"/>
  <c r="AE2566" i="1"/>
  <c r="AB2567" i="1"/>
  <c r="AC2567" i="1"/>
  <c r="AD2567" i="1"/>
  <c r="AE2567" i="1"/>
  <c r="AB2568" i="1"/>
  <c r="AC2568" i="1"/>
  <c r="AD2568" i="1"/>
  <c r="AE2568" i="1"/>
  <c r="AB2569" i="1"/>
  <c r="AC2569" i="1"/>
  <c r="AD2569" i="1"/>
  <c r="AE2569" i="1"/>
  <c r="AB2570" i="1"/>
  <c r="AC2570" i="1"/>
  <c r="AD2570" i="1"/>
  <c r="AE2570" i="1"/>
  <c r="AB2571" i="1"/>
  <c r="AC2571" i="1"/>
  <c r="AD2571" i="1"/>
  <c r="AE2571" i="1"/>
  <c r="AB2572" i="1"/>
  <c r="AC2572" i="1"/>
  <c r="AD2572" i="1"/>
  <c r="AE2572" i="1"/>
  <c r="AB2573" i="1"/>
  <c r="AC2573" i="1"/>
  <c r="AD2573" i="1"/>
  <c r="AE2573" i="1"/>
  <c r="AB2574" i="1"/>
  <c r="AC2574" i="1"/>
  <c r="AD2574" i="1"/>
  <c r="AE2574" i="1"/>
  <c r="AB2575" i="1"/>
  <c r="AC2575" i="1"/>
  <c r="AD2575" i="1"/>
  <c r="AE2575" i="1"/>
  <c r="AB2576" i="1"/>
  <c r="AC2576" i="1"/>
  <c r="AD2576" i="1"/>
  <c r="AE2576" i="1"/>
  <c r="AB2577" i="1"/>
  <c r="AC2577" i="1"/>
  <c r="AD2577" i="1"/>
  <c r="AE2577" i="1"/>
  <c r="AB2578" i="1"/>
  <c r="AC2578" i="1"/>
  <c r="AD2578" i="1"/>
  <c r="AE2578" i="1"/>
  <c r="AB2579" i="1"/>
  <c r="AC2579" i="1"/>
  <c r="AD2579" i="1"/>
  <c r="AE2579" i="1"/>
  <c r="AB2580" i="1"/>
  <c r="AC2580" i="1"/>
  <c r="AD2580" i="1"/>
  <c r="AE2580" i="1"/>
  <c r="AB2581" i="1"/>
  <c r="AC2581" i="1"/>
  <c r="AD2581" i="1"/>
  <c r="AE2581" i="1"/>
  <c r="AB2582" i="1"/>
  <c r="AC2582" i="1"/>
  <c r="AD2582" i="1"/>
  <c r="AE2582" i="1"/>
  <c r="AB2583" i="1"/>
  <c r="AC2583" i="1"/>
  <c r="AD2583" i="1"/>
  <c r="AE2583" i="1"/>
  <c r="AB2584" i="1"/>
  <c r="AC2584" i="1"/>
  <c r="AD2584" i="1"/>
  <c r="AE2584" i="1"/>
  <c r="AB2585" i="1"/>
  <c r="AC2585" i="1"/>
  <c r="AD2585" i="1"/>
  <c r="AE2585" i="1"/>
  <c r="AB2586" i="1"/>
  <c r="AC2586" i="1"/>
  <c r="AD2586" i="1"/>
  <c r="AE2586" i="1"/>
  <c r="AB2587" i="1"/>
  <c r="AC2587" i="1"/>
  <c r="AD2587" i="1"/>
  <c r="AE2587" i="1"/>
  <c r="AB2588" i="1"/>
  <c r="AC2588" i="1"/>
  <c r="AD2588" i="1"/>
  <c r="AE2588" i="1"/>
  <c r="AB2589" i="1"/>
  <c r="AC2589" i="1"/>
  <c r="AD2589" i="1"/>
  <c r="AE2589" i="1"/>
  <c r="AB2590" i="1"/>
  <c r="AC2590" i="1"/>
  <c r="AD2590" i="1"/>
  <c r="AE2590" i="1"/>
  <c r="AB2591" i="1"/>
  <c r="AC2591" i="1"/>
  <c r="AD2591" i="1"/>
  <c r="AE2591" i="1"/>
  <c r="AB2592" i="1"/>
  <c r="AC2592" i="1"/>
  <c r="AD2592" i="1"/>
  <c r="AE2592" i="1"/>
  <c r="AB2593" i="1"/>
  <c r="AC2593" i="1"/>
  <c r="AD2593" i="1"/>
  <c r="AE2593" i="1"/>
  <c r="AB2594" i="1"/>
  <c r="AC2594" i="1"/>
  <c r="AD2594" i="1"/>
  <c r="AE2594" i="1"/>
  <c r="AB2595" i="1"/>
  <c r="AC2595" i="1"/>
  <c r="AD2595" i="1"/>
  <c r="AE2595" i="1"/>
  <c r="AB2596" i="1"/>
  <c r="AC2596" i="1"/>
  <c r="AD2596" i="1"/>
  <c r="AE2596" i="1"/>
  <c r="AB2597" i="1"/>
  <c r="AC2597" i="1"/>
  <c r="AD2597" i="1"/>
  <c r="AE2597" i="1"/>
  <c r="AB2598" i="1"/>
  <c r="AC2598" i="1"/>
  <c r="AD2598" i="1"/>
  <c r="AE2598" i="1"/>
  <c r="AB2599" i="1"/>
  <c r="AC2599" i="1"/>
  <c r="AD2599" i="1"/>
  <c r="AE2599" i="1"/>
  <c r="AB2600" i="1"/>
  <c r="AC2600" i="1"/>
  <c r="AD2600" i="1"/>
  <c r="AE2600" i="1"/>
  <c r="AB2601" i="1"/>
  <c r="AC2601" i="1"/>
  <c r="AD2601" i="1"/>
  <c r="AE2601" i="1"/>
  <c r="AB2602" i="1"/>
  <c r="AC2602" i="1"/>
  <c r="AD2602" i="1"/>
  <c r="AE2602" i="1"/>
  <c r="AB2603" i="1"/>
  <c r="AC2603" i="1"/>
  <c r="AD2603" i="1"/>
  <c r="AE2603" i="1"/>
  <c r="AB2604" i="1"/>
  <c r="AC2604" i="1"/>
  <c r="AD2604" i="1"/>
  <c r="AE2604" i="1"/>
  <c r="AB2605" i="1"/>
  <c r="AC2605" i="1"/>
  <c r="AD2605" i="1"/>
  <c r="AE2605" i="1"/>
  <c r="AB2606" i="1"/>
  <c r="AC2606" i="1"/>
  <c r="AD2606" i="1"/>
  <c r="AE2606" i="1"/>
  <c r="AB2607" i="1"/>
  <c r="AC2607" i="1"/>
  <c r="AD2607" i="1"/>
  <c r="AE2607" i="1"/>
  <c r="AB2608" i="1"/>
  <c r="AC2608" i="1"/>
  <c r="AD2608" i="1"/>
  <c r="AE2608" i="1"/>
  <c r="AB2609" i="1"/>
  <c r="AC2609" i="1"/>
  <c r="AD2609" i="1"/>
  <c r="AE2609" i="1"/>
  <c r="AB2610" i="1"/>
  <c r="AC2610" i="1"/>
  <c r="AD2610" i="1"/>
  <c r="AE2610" i="1"/>
  <c r="AB2611" i="1"/>
  <c r="AC2611" i="1"/>
  <c r="AD2611" i="1"/>
  <c r="AE2611" i="1"/>
  <c r="AB2612" i="1"/>
  <c r="AC2612" i="1"/>
  <c r="AD2612" i="1"/>
  <c r="AE2612" i="1"/>
  <c r="AB2613" i="1"/>
  <c r="AC2613" i="1"/>
  <c r="AD2613" i="1"/>
  <c r="AE2613" i="1"/>
  <c r="AB2614" i="1"/>
  <c r="AC2614" i="1"/>
  <c r="AD2614" i="1"/>
  <c r="AE2614" i="1"/>
  <c r="AB2615" i="1"/>
  <c r="AC2615" i="1"/>
  <c r="AD2615" i="1"/>
  <c r="AE2615" i="1"/>
  <c r="AB2616" i="1"/>
  <c r="AC2616" i="1"/>
  <c r="AD2616" i="1"/>
  <c r="AE2616" i="1"/>
  <c r="AB2617" i="1"/>
  <c r="AC2617" i="1"/>
  <c r="AD2617" i="1"/>
  <c r="AE2617" i="1"/>
  <c r="AB2618" i="1"/>
  <c r="AC2618" i="1"/>
  <c r="AD2618" i="1"/>
  <c r="AE2618" i="1"/>
  <c r="AB2619" i="1"/>
  <c r="AC2619" i="1"/>
  <c r="AD2619" i="1"/>
  <c r="AE2619" i="1"/>
  <c r="AB2620" i="1"/>
  <c r="AC2620" i="1"/>
  <c r="AD2620" i="1"/>
  <c r="AE2620" i="1"/>
  <c r="AB2621" i="1"/>
  <c r="AC2621" i="1"/>
  <c r="AD2621" i="1"/>
  <c r="AE2621" i="1"/>
  <c r="AB2622" i="1"/>
  <c r="AC2622" i="1"/>
  <c r="AD2622" i="1"/>
  <c r="AE2622" i="1"/>
  <c r="AB2623" i="1"/>
  <c r="AC2623" i="1"/>
  <c r="AD2623" i="1"/>
  <c r="AE2623" i="1"/>
  <c r="AB2624" i="1"/>
  <c r="AC2624" i="1"/>
  <c r="AD2624" i="1"/>
  <c r="AE2624" i="1"/>
  <c r="AB2625" i="1"/>
  <c r="AC2625" i="1"/>
  <c r="AD2625" i="1"/>
  <c r="AE2625" i="1"/>
  <c r="AB2626" i="1"/>
  <c r="AC2626" i="1"/>
  <c r="AD2626" i="1"/>
  <c r="AE2626" i="1"/>
  <c r="AB2627" i="1"/>
  <c r="AC2627" i="1"/>
  <c r="AD2627" i="1"/>
  <c r="AE2627" i="1"/>
  <c r="AB2628" i="1"/>
  <c r="AC2628" i="1"/>
  <c r="AD2628" i="1"/>
  <c r="AE2628" i="1"/>
  <c r="AB2629" i="1"/>
  <c r="AC2629" i="1"/>
  <c r="AD2629" i="1"/>
  <c r="AE2629" i="1"/>
  <c r="AB2630" i="1"/>
  <c r="AC2630" i="1"/>
  <c r="AD2630" i="1"/>
  <c r="AE2630" i="1"/>
  <c r="AB2631" i="1"/>
  <c r="AC2631" i="1"/>
  <c r="AD2631" i="1"/>
  <c r="AE2631" i="1"/>
  <c r="AB2632" i="1"/>
  <c r="AC2632" i="1"/>
  <c r="AD2632" i="1"/>
  <c r="AE2632" i="1"/>
  <c r="AB2633" i="1"/>
  <c r="AC2633" i="1"/>
  <c r="AD2633" i="1"/>
  <c r="AE2633" i="1"/>
  <c r="AB2634" i="1"/>
  <c r="AC2634" i="1"/>
  <c r="AD2634" i="1"/>
  <c r="AE2634" i="1"/>
  <c r="AB2635" i="1"/>
  <c r="AC2635" i="1"/>
  <c r="AD2635" i="1"/>
  <c r="AE2635" i="1"/>
  <c r="AB2636" i="1"/>
  <c r="AC2636" i="1"/>
  <c r="AD2636" i="1"/>
  <c r="AE2636" i="1"/>
  <c r="AB2637" i="1"/>
  <c r="AC2637" i="1"/>
  <c r="AD2637" i="1"/>
  <c r="AE2637" i="1"/>
  <c r="AB2638" i="1"/>
  <c r="AC2638" i="1"/>
  <c r="AD2638" i="1"/>
  <c r="AE2638" i="1"/>
  <c r="AB2639" i="1"/>
  <c r="AC2639" i="1"/>
  <c r="AD2639" i="1"/>
  <c r="AE2639" i="1"/>
  <c r="AB2640" i="1"/>
  <c r="AC2640" i="1"/>
  <c r="AD2640" i="1"/>
  <c r="AE2640" i="1"/>
  <c r="AB2641" i="1"/>
  <c r="AC2641" i="1"/>
  <c r="AD2641" i="1"/>
  <c r="AE2641" i="1"/>
  <c r="AB2642" i="1"/>
  <c r="AC2642" i="1"/>
  <c r="AD2642" i="1"/>
  <c r="AE2642" i="1"/>
  <c r="AB2643" i="1"/>
  <c r="AC2643" i="1"/>
  <c r="AD2643" i="1"/>
  <c r="AE2643" i="1"/>
  <c r="AB2644" i="1"/>
  <c r="AC2644" i="1"/>
  <c r="AD2644" i="1"/>
  <c r="AE2644" i="1"/>
  <c r="AB2645" i="1"/>
  <c r="AC2645" i="1"/>
  <c r="AD2645" i="1"/>
  <c r="AE2645" i="1"/>
  <c r="AB2646" i="1"/>
  <c r="AC2646" i="1"/>
  <c r="AD2646" i="1"/>
  <c r="AE2646" i="1"/>
  <c r="AB2647" i="1"/>
  <c r="AC2647" i="1"/>
  <c r="AD2647" i="1"/>
  <c r="AE2647" i="1"/>
  <c r="AB2648" i="1"/>
  <c r="AC2648" i="1"/>
  <c r="AD2648" i="1"/>
  <c r="AE2648" i="1"/>
  <c r="AB2649" i="1"/>
  <c r="AC2649" i="1"/>
  <c r="AD2649" i="1"/>
  <c r="AE2649" i="1"/>
  <c r="AB2650" i="1"/>
  <c r="AC2650" i="1"/>
  <c r="AD2650" i="1"/>
  <c r="AE2650" i="1"/>
  <c r="AB2651" i="1"/>
  <c r="AC2651" i="1"/>
  <c r="AD2651" i="1"/>
  <c r="AE2651" i="1"/>
  <c r="AB2652" i="1"/>
  <c r="AC2652" i="1"/>
  <c r="AD2652" i="1"/>
  <c r="AE2652" i="1"/>
  <c r="AB2653" i="1"/>
  <c r="AC2653" i="1"/>
  <c r="AD2653" i="1"/>
  <c r="AE2653" i="1"/>
  <c r="AB2654" i="1"/>
  <c r="AC2654" i="1"/>
  <c r="AD2654" i="1"/>
  <c r="AE2654" i="1"/>
  <c r="AB2655" i="1"/>
  <c r="AC2655" i="1"/>
  <c r="AD2655" i="1"/>
  <c r="AE2655" i="1"/>
  <c r="AB2656" i="1"/>
  <c r="AC2656" i="1"/>
  <c r="AD2656" i="1"/>
  <c r="AE2656" i="1"/>
  <c r="AB2657" i="1"/>
  <c r="AC2657" i="1"/>
  <c r="AD2657" i="1"/>
  <c r="AE2657" i="1"/>
  <c r="AB2658" i="1"/>
  <c r="AC2658" i="1"/>
  <c r="AD2658" i="1"/>
  <c r="AE2658" i="1"/>
  <c r="AB2659" i="1"/>
  <c r="AC2659" i="1"/>
  <c r="AD2659" i="1"/>
  <c r="AE2659" i="1"/>
  <c r="AB2660" i="1"/>
  <c r="AC2660" i="1"/>
  <c r="AD2660" i="1"/>
  <c r="AE2660" i="1"/>
  <c r="AB2661" i="1"/>
  <c r="AC2661" i="1"/>
  <c r="AD2661" i="1"/>
  <c r="AE2661" i="1"/>
  <c r="AB2662" i="1"/>
  <c r="AC2662" i="1"/>
  <c r="AD2662" i="1"/>
  <c r="AE2662" i="1"/>
  <c r="AB2663" i="1"/>
  <c r="AC2663" i="1"/>
  <c r="AD2663" i="1"/>
  <c r="AE2663" i="1"/>
  <c r="AB2664" i="1"/>
  <c r="AC2664" i="1"/>
  <c r="AD2664" i="1"/>
  <c r="AE2664" i="1"/>
  <c r="AB2665" i="1"/>
  <c r="AC2665" i="1"/>
  <c r="AD2665" i="1"/>
  <c r="AE2665" i="1"/>
  <c r="AB2666" i="1"/>
  <c r="AC2666" i="1"/>
  <c r="AD2666" i="1"/>
  <c r="AE2666" i="1"/>
  <c r="AB2667" i="1"/>
  <c r="AC2667" i="1"/>
  <c r="AD2667" i="1"/>
  <c r="AE2667" i="1"/>
  <c r="AB2668" i="1"/>
  <c r="AC2668" i="1"/>
  <c r="AD2668" i="1"/>
  <c r="AE2668" i="1"/>
  <c r="AB2669" i="1"/>
  <c r="AC2669" i="1"/>
  <c r="AD2669" i="1"/>
  <c r="AE2669" i="1"/>
  <c r="AB2670" i="1"/>
  <c r="AC2670" i="1"/>
  <c r="AD2670" i="1"/>
  <c r="AE2670" i="1"/>
  <c r="AB2671" i="1"/>
  <c r="AC2671" i="1"/>
  <c r="AD2671" i="1"/>
  <c r="AE2671" i="1"/>
  <c r="AB2672" i="1"/>
  <c r="AC2672" i="1"/>
  <c r="AD2672" i="1"/>
  <c r="AE2672" i="1"/>
  <c r="AB2673" i="1"/>
  <c r="AC2673" i="1"/>
  <c r="AD2673" i="1"/>
  <c r="AE2673" i="1"/>
  <c r="AB2674" i="1"/>
  <c r="AC2674" i="1"/>
  <c r="AD2674" i="1"/>
  <c r="AE2674" i="1"/>
  <c r="AB2675" i="1"/>
  <c r="AC2675" i="1"/>
  <c r="AD2675" i="1"/>
  <c r="AE2675" i="1"/>
  <c r="AB2676" i="1"/>
  <c r="AC2676" i="1"/>
  <c r="AD2676" i="1"/>
  <c r="AE2676" i="1"/>
  <c r="AB2677" i="1"/>
  <c r="AC2677" i="1"/>
  <c r="AD2677" i="1"/>
  <c r="AE2677" i="1"/>
  <c r="AB2678" i="1"/>
  <c r="AC2678" i="1"/>
  <c r="AD2678" i="1"/>
  <c r="AE2678" i="1"/>
  <c r="AB2679" i="1"/>
  <c r="AC2679" i="1"/>
  <c r="AD2679" i="1"/>
  <c r="AE2679" i="1"/>
  <c r="AB2680" i="1"/>
  <c r="AC2680" i="1"/>
  <c r="AD2680" i="1"/>
  <c r="AE2680" i="1"/>
  <c r="AB2681" i="1"/>
  <c r="AC2681" i="1"/>
  <c r="AD2681" i="1"/>
  <c r="AE2681" i="1"/>
  <c r="AB2682" i="1"/>
  <c r="AC2682" i="1"/>
  <c r="AD2682" i="1"/>
  <c r="AE2682" i="1"/>
  <c r="AB2683" i="1"/>
  <c r="AC2683" i="1"/>
  <c r="AD2683" i="1"/>
  <c r="AE2683" i="1"/>
  <c r="AB2684" i="1"/>
  <c r="AC2684" i="1"/>
  <c r="AD2684" i="1"/>
  <c r="AE2684" i="1"/>
  <c r="AB2685" i="1"/>
  <c r="AC2685" i="1"/>
  <c r="AD2685" i="1"/>
  <c r="AE2685" i="1"/>
  <c r="AB2686" i="1"/>
  <c r="AC2686" i="1"/>
  <c r="AD2686" i="1"/>
  <c r="AE2686" i="1"/>
  <c r="AB2687" i="1"/>
  <c r="AC2687" i="1"/>
  <c r="AD2687" i="1"/>
  <c r="AE2687" i="1"/>
  <c r="AB2688" i="1"/>
  <c r="AC2688" i="1"/>
  <c r="AD2688" i="1"/>
  <c r="AE2688" i="1"/>
  <c r="AB2689" i="1"/>
  <c r="AC2689" i="1"/>
  <c r="AD2689" i="1"/>
  <c r="AE2689" i="1"/>
  <c r="AB2690" i="1"/>
  <c r="AC2690" i="1"/>
  <c r="AD2690" i="1"/>
  <c r="AE2690" i="1"/>
  <c r="AB2691" i="1"/>
  <c r="AC2691" i="1"/>
  <c r="AD2691" i="1"/>
  <c r="AE2691" i="1"/>
  <c r="AB2692" i="1"/>
  <c r="AC2692" i="1"/>
  <c r="AD2692" i="1"/>
  <c r="AE2692" i="1"/>
  <c r="AB2693" i="1"/>
  <c r="AC2693" i="1"/>
  <c r="AD2693" i="1"/>
  <c r="AE2693" i="1"/>
  <c r="AB2694" i="1"/>
  <c r="AC2694" i="1"/>
  <c r="AD2694" i="1"/>
  <c r="AE2694" i="1"/>
  <c r="AB2695" i="1"/>
  <c r="AC2695" i="1"/>
  <c r="AD2695" i="1"/>
  <c r="AE2695" i="1"/>
  <c r="AB2696" i="1"/>
  <c r="AC2696" i="1"/>
  <c r="AD2696" i="1"/>
  <c r="AE2696" i="1"/>
  <c r="AB2697" i="1"/>
  <c r="AC2697" i="1"/>
  <c r="AD2697" i="1"/>
  <c r="AE2697" i="1"/>
  <c r="AB2698" i="1"/>
  <c r="AC2698" i="1"/>
  <c r="AD2698" i="1"/>
  <c r="AE2698" i="1"/>
  <c r="AB2699" i="1"/>
  <c r="AC2699" i="1"/>
  <c r="AD2699" i="1"/>
  <c r="AE2699" i="1"/>
  <c r="AB2700" i="1"/>
  <c r="AC2700" i="1"/>
  <c r="AD2700" i="1"/>
  <c r="AE2700" i="1"/>
  <c r="AB2701" i="1"/>
  <c r="AC2701" i="1"/>
  <c r="AD2701" i="1"/>
  <c r="AE2701" i="1"/>
  <c r="AB2702" i="1"/>
  <c r="AC2702" i="1"/>
  <c r="AD2702" i="1"/>
  <c r="AE2702" i="1"/>
  <c r="AB2703" i="1"/>
  <c r="AC2703" i="1"/>
  <c r="AD2703" i="1"/>
  <c r="AE2703" i="1"/>
  <c r="AB2704" i="1"/>
  <c r="AC2704" i="1"/>
  <c r="AD2704" i="1"/>
  <c r="AE2704" i="1"/>
  <c r="AB2705" i="1"/>
  <c r="AC2705" i="1"/>
  <c r="AD2705" i="1"/>
  <c r="AE2705" i="1"/>
  <c r="AB2706" i="1"/>
  <c r="AC2706" i="1"/>
  <c r="AD2706" i="1"/>
  <c r="AE2706" i="1"/>
  <c r="AB2707" i="1"/>
  <c r="AC2707" i="1"/>
  <c r="AD2707" i="1"/>
  <c r="AE2707" i="1"/>
  <c r="AB2708" i="1"/>
  <c r="AC2708" i="1"/>
  <c r="AD2708" i="1"/>
  <c r="AE2708" i="1"/>
  <c r="AB2709" i="1"/>
  <c r="AC2709" i="1"/>
  <c r="AD2709" i="1"/>
  <c r="AE2709" i="1"/>
  <c r="AB2710" i="1"/>
  <c r="AC2710" i="1"/>
  <c r="AD2710" i="1"/>
  <c r="AE2710" i="1"/>
  <c r="AB2711" i="1"/>
  <c r="AC2711" i="1"/>
  <c r="AD2711" i="1"/>
  <c r="AE2711" i="1"/>
  <c r="AB2712" i="1"/>
  <c r="AC2712" i="1"/>
  <c r="AD2712" i="1"/>
  <c r="AE2712" i="1"/>
  <c r="AB2713" i="1"/>
  <c r="AC2713" i="1"/>
  <c r="AD2713" i="1"/>
  <c r="AE2713" i="1"/>
  <c r="AB2714" i="1"/>
  <c r="AC2714" i="1"/>
  <c r="AD2714" i="1"/>
  <c r="AE2714" i="1"/>
  <c r="AB2715" i="1"/>
  <c r="AC2715" i="1"/>
  <c r="AD2715" i="1"/>
  <c r="AE2715" i="1"/>
  <c r="AB2716" i="1"/>
  <c r="AC2716" i="1"/>
  <c r="AD2716" i="1"/>
  <c r="AE2716" i="1"/>
  <c r="AB2717" i="1"/>
  <c r="AC2717" i="1"/>
  <c r="AD2717" i="1"/>
  <c r="AE2717" i="1"/>
  <c r="AB2718" i="1"/>
  <c r="AC2718" i="1"/>
  <c r="AD2718" i="1"/>
  <c r="AE2718" i="1"/>
  <c r="AB2719" i="1"/>
  <c r="AC2719" i="1"/>
  <c r="AD2719" i="1"/>
  <c r="AE2719" i="1"/>
  <c r="AB2720" i="1"/>
  <c r="AC2720" i="1"/>
  <c r="AD2720" i="1"/>
  <c r="AE2720" i="1"/>
  <c r="AB2721" i="1"/>
  <c r="AC2721" i="1"/>
  <c r="AD2721" i="1"/>
  <c r="AE2721" i="1"/>
  <c r="AB2722" i="1"/>
  <c r="AC2722" i="1"/>
  <c r="AD2722" i="1"/>
  <c r="AE2722" i="1"/>
  <c r="AB2723" i="1"/>
  <c r="AC2723" i="1"/>
  <c r="AD2723" i="1"/>
  <c r="AE2723" i="1"/>
  <c r="AB2724" i="1"/>
  <c r="AC2724" i="1"/>
  <c r="AD2724" i="1"/>
  <c r="AE2724" i="1"/>
  <c r="AB2725" i="1"/>
  <c r="AC2725" i="1"/>
  <c r="AD2725" i="1"/>
  <c r="AE2725" i="1"/>
  <c r="AB2726" i="1"/>
  <c r="AC2726" i="1"/>
  <c r="AD2726" i="1"/>
  <c r="AE2726" i="1"/>
  <c r="AB2727" i="1"/>
  <c r="AC2727" i="1"/>
  <c r="AD2727" i="1"/>
  <c r="AE2727" i="1"/>
  <c r="AB2728" i="1"/>
  <c r="AC2728" i="1"/>
  <c r="AD2728" i="1"/>
  <c r="AE2728" i="1"/>
  <c r="AB2729" i="1"/>
  <c r="AC2729" i="1"/>
  <c r="AD2729" i="1"/>
  <c r="AE2729" i="1"/>
  <c r="AB2730" i="1"/>
  <c r="AC2730" i="1"/>
  <c r="AD2730" i="1"/>
  <c r="AE2730" i="1"/>
  <c r="AB2731" i="1"/>
  <c r="AC2731" i="1"/>
  <c r="AD2731" i="1"/>
  <c r="AE2731" i="1"/>
  <c r="AB2732" i="1"/>
  <c r="AC2732" i="1"/>
  <c r="AD2732" i="1"/>
  <c r="AE2732" i="1"/>
  <c r="AB2733" i="1"/>
  <c r="AC2733" i="1"/>
  <c r="AD2733" i="1"/>
  <c r="AE2733" i="1"/>
  <c r="AB2734" i="1"/>
  <c r="AC2734" i="1"/>
  <c r="AD2734" i="1"/>
  <c r="AE2734" i="1"/>
  <c r="AB2735" i="1"/>
  <c r="AC2735" i="1"/>
  <c r="AD2735" i="1"/>
  <c r="AE2735" i="1"/>
  <c r="AB2736" i="1"/>
  <c r="AC2736" i="1"/>
  <c r="AD2736" i="1"/>
  <c r="AE2736" i="1"/>
  <c r="AB2737" i="1"/>
  <c r="AC2737" i="1"/>
  <c r="AD2737" i="1"/>
  <c r="AE2737" i="1"/>
  <c r="AB2738" i="1"/>
  <c r="AC2738" i="1"/>
  <c r="AD2738" i="1"/>
  <c r="AE2738" i="1"/>
  <c r="AB2739" i="1"/>
  <c r="AC2739" i="1"/>
  <c r="AD2739" i="1"/>
  <c r="AE2739" i="1"/>
  <c r="AB2740" i="1"/>
  <c r="AC2740" i="1"/>
  <c r="AD2740" i="1"/>
  <c r="AE2740" i="1"/>
  <c r="AB2741" i="1"/>
  <c r="AC2741" i="1"/>
  <c r="AD2741" i="1"/>
  <c r="AE2741" i="1"/>
  <c r="AB2742" i="1"/>
  <c r="AC2742" i="1"/>
  <c r="AD2742" i="1"/>
  <c r="AE2742" i="1"/>
  <c r="AB2743" i="1"/>
  <c r="AC2743" i="1"/>
  <c r="AD2743" i="1"/>
  <c r="AE2743" i="1"/>
  <c r="AB2744" i="1"/>
  <c r="AC2744" i="1"/>
  <c r="AD2744" i="1"/>
  <c r="AE2744" i="1"/>
  <c r="AB2745" i="1"/>
  <c r="AC2745" i="1"/>
  <c r="AD2745" i="1"/>
  <c r="AE2745" i="1"/>
  <c r="AB2746" i="1"/>
  <c r="AC2746" i="1"/>
  <c r="AD2746" i="1"/>
  <c r="AE2746" i="1"/>
  <c r="AB2747" i="1"/>
  <c r="AC2747" i="1"/>
  <c r="AD2747" i="1"/>
  <c r="AE2747" i="1"/>
  <c r="AB2748" i="1"/>
  <c r="AC2748" i="1"/>
  <c r="AD2748" i="1"/>
  <c r="AE2748" i="1"/>
  <c r="AB2749" i="1"/>
  <c r="AC2749" i="1"/>
  <c r="AD2749" i="1"/>
  <c r="AE2749" i="1"/>
  <c r="AB2750" i="1"/>
  <c r="AC2750" i="1"/>
  <c r="AD2750" i="1"/>
  <c r="AE2750" i="1"/>
  <c r="AB2751" i="1"/>
  <c r="AC2751" i="1"/>
  <c r="AD2751" i="1"/>
  <c r="AE2751" i="1"/>
  <c r="AB2752" i="1"/>
  <c r="AC2752" i="1"/>
  <c r="AD2752" i="1"/>
  <c r="AE2752" i="1"/>
  <c r="AB2753" i="1"/>
  <c r="AC2753" i="1"/>
  <c r="AD2753" i="1"/>
  <c r="AE2753" i="1"/>
  <c r="AB2754" i="1"/>
  <c r="AC2754" i="1"/>
  <c r="AD2754" i="1"/>
  <c r="AE2754" i="1"/>
  <c r="AB2755" i="1"/>
  <c r="AC2755" i="1"/>
  <c r="AD2755" i="1"/>
  <c r="AE2755" i="1"/>
  <c r="AB2756" i="1"/>
  <c r="AC2756" i="1"/>
  <c r="AD2756" i="1"/>
  <c r="AE2756" i="1"/>
  <c r="AB2757" i="1"/>
  <c r="AC2757" i="1"/>
  <c r="AD2757" i="1"/>
  <c r="AE2757" i="1"/>
  <c r="AB2758" i="1"/>
  <c r="AC2758" i="1"/>
  <c r="AD2758" i="1"/>
  <c r="AE2758" i="1"/>
  <c r="AB2759" i="1"/>
  <c r="AC2759" i="1"/>
  <c r="AD2759" i="1"/>
  <c r="AE2759" i="1"/>
  <c r="AB2760" i="1"/>
  <c r="AC2760" i="1"/>
  <c r="AD2760" i="1"/>
  <c r="AE2760" i="1"/>
  <c r="AB2761" i="1"/>
  <c r="AC2761" i="1"/>
  <c r="AD2761" i="1"/>
  <c r="AE2761" i="1"/>
  <c r="AB2762" i="1"/>
  <c r="AC2762" i="1"/>
  <c r="AD2762" i="1"/>
  <c r="AE2762" i="1"/>
  <c r="AB2763" i="1"/>
  <c r="AC2763" i="1"/>
  <c r="AD2763" i="1"/>
  <c r="AE2763" i="1"/>
  <c r="AB2764" i="1"/>
  <c r="AC2764" i="1"/>
  <c r="AD2764" i="1"/>
  <c r="AE2764" i="1"/>
  <c r="AB2765" i="1"/>
  <c r="AC2765" i="1"/>
  <c r="AD2765" i="1"/>
  <c r="AE2765" i="1"/>
  <c r="AB2766" i="1"/>
  <c r="AC2766" i="1"/>
  <c r="AD2766" i="1"/>
  <c r="AE2766" i="1"/>
  <c r="AB2767" i="1"/>
  <c r="AC2767" i="1"/>
  <c r="AD2767" i="1"/>
  <c r="AE2767" i="1"/>
  <c r="AB2768" i="1"/>
  <c r="AC2768" i="1"/>
  <c r="AD2768" i="1"/>
  <c r="AE2768" i="1"/>
  <c r="AB2769" i="1"/>
  <c r="AC2769" i="1"/>
  <c r="AD2769" i="1"/>
  <c r="AE2769" i="1"/>
  <c r="AB2770" i="1"/>
  <c r="AC2770" i="1"/>
  <c r="AD2770" i="1"/>
  <c r="AE2770" i="1"/>
  <c r="AB2771" i="1"/>
  <c r="AC2771" i="1"/>
  <c r="AD2771" i="1"/>
  <c r="AE2771" i="1"/>
  <c r="AB2772" i="1"/>
  <c r="AC2772" i="1"/>
  <c r="AD2772" i="1"/>
  <c r="AE2772" i="1"/>
  <c r="AB2773" i="1"/>
  <c r="AC2773" i="1"/>
  <c r="AD2773" i="1"/>
  <c r="AE2773" i="1"/>
  <c r="AB2774" i="1"/>
  <c r="AC2774" i="1"/>
  <c r="AD2774" i="1"/>
  <c r="AE2774" i="1"/>
  <c r="AB2775" i="1"/>
  <c r="AC2775" i="1"/>
  <c r="AD2775" i="1"/>
  <c r="AE2775" i="1"/>
  <c r="AB2776" i="1"/>
  <c r="AC2776" i="1"/>
  <c r="AD2776" i="1"/>
  <c r="AE2776" i="1"/>
  <c r="AB2777" i="1"/>
  <c r="AC2777" i="1"/>
  <c r="AD2777" i="1"/>
  <c r="AE2777" i="1"/>
  <c r="AB2778" i="1"/>
  <c r="AC2778" i="1"/>
  <c r="AD2778" i="1"/>
  <c r="AE2778" i="1"/>
  <c r="AB2779" i="1"/>
  <c r="AC2779" i="1"/>
  <c r="AD2779" i="1"/>
  <c r="AE2779" i="1"/>
  <c r="AB2780" i="1"/>
  <c r="AC2780" i="1"/>
  <c r="AD2780" i="1"/>
  <c r="AE2780" i="1"/>
  <c r="AB2781" i="1"/>
  <c r="AC2781" i="1"/>
  <c r="AD2781" i="1"/>
  <c r="AE2781" i="1"/>
  <c r="AB2782" i="1"/>
  <c r="AC2782" i="1"/>
  <c r="AD2782" i="1"/>
  <c r="AE2782" i="1"/>
  <c r="AB2783" i="1"/>
  <c r="AC2783" i="1"/>
  <c r="AD2783" i="1"/>
  <c r="AE2783" i="1"/>
  <c r="AB2784" i="1"/>
  <c r="AC2784" i="1"/>
  <c r="AD2784" i="1"/>
  <c r="AE2784" i="1"/>
  <c r="AB2785" i="1"/>
  <c r="AC2785" i="1"/>
  <c r="AD2785" i="1"/>
  <c r="AE2785" i="1"/>
  <c r="AB2786" i="1"/>
  <c r="AC2786" i="1"/>
  <c r="AD2786" i="1"/>
  <c r="AE2786" i="1"/>
  <c r="AB2787" i="1"/>
  <c r="AC2787" i="1"/>
  <c r="AD2787" i="1"/>
  <c r="AE2787" i="1"/>
  <c r="AB2788" i="1"/>
  <c r="AC2788" i="1"/>
  <c r="AD2788" i="1"/>
  <c r="AE2788" i="1"/>
  <c r="AB2789" i="1"/>
  <c r="AC2789" i="1"/>
  <c r="AD2789" i="1"/>
  <c r="AE2789" i="1"/>
  <c r="AB2790" i="1"/>
  <c r="AC2790" i="1"/>
  <c r="AD2790" i="1"/>
  <c r="AE2790" i="1"/>
  <c r="AB2791" i="1"/>
  <c r="AC2791" i="1"/>
  <c r="AD2791" i="1"/>
  <c r="AE2791" i="1"/>
  <c r="AB2792" i="1"/>
  <c r="AC2792" i="1"/>
  <c r="AD2792" i="1"/>
  <c r="AE2792" i="1"/>
  <c r="AB2793" i="1"/>
  <c r="AC2793" i="1"/>
  <c r="AD2793" i="1"/>
  <c r="AE2793" i="1"/>
  <c r="AB2794" i="1"/>
  <c r="AC2794" i="1"/>
  <c r="AD2794" i="1"/>
  <c r="AE2794" i="1"/>
  <c r="AB2795" i="1"/>
  <c r="AC2795" i="1"/>
  <c r="AD2795" i="1"/>
  <c r="AE2795" i="1"/>
  <c r="AB2796" i="1"/>
  <c r="AC2796" i="1"/>
  <c r="AD2796" i="1"/>
  <c r="AE2796" i="1"/>
  <c r="AB2797" i="1"/>
  <c r="AC2797" i="1"/>
  <c r="AD2797" i="1"/>
  <c r="AE2797" i="1"/>
  <c r="AB2798" i="1"/>
  <c r="AC2798" i="1"/>
  <c r="AD2798" i="1"/>
  <c r="AE2798" i="1"/>
  <c r="AB2799" i="1"/>
  <c r="AC2799" i="1"/>
  <c r="AD2799" i="1"/>
  <c r="AE2799" i="1"/>
  <c r="AB2800" i="1"/>
  <c r="AC2800" i="1"/>
  <c r="AD2800" i="1"/>
  <c r="AE2800" i="1"/>
  <c r="AB2801" i="1"/>
  <c r="AC2801" i="1"/>
  <c r="AD2801" i="1"/>
  <c r="AE2801" i="1"/>
  <c r="AB2802" i="1"/>
  <c r="AC2802" i="1"/>
  <c r="AD2802" i="1"/>
  <c r="AE2802" i="1"/>
  <c r="AB2803" i="1"/>
  <c r="AC2803" i="1"/>
  <c r="AD2803" i="1"/>
  <c r="AE2803" i="1"/>
  <c r="AB2804" i="1"/>
  <c r="AC2804" i="1"/>
  <c r="AD2804" i="1"/>
  <c r="AE2804" i="1"/>
  <c r="AB2805" i="1"/>
  <c r="AC2805" i="1"/>
  <c r="AD2805" i="1"/>
  <c r="AE2805" i="1"/>
  <c r="AB2806" i="1"/>
  <c r="AC2806" i="1"/>
  <c r="AD2806" i="1"/>
  <c r="AE2806" i="1"/>
  <c r="AB2807" i="1"/>
  <c r="AC2807" i="1"/>
  <c r="AD2807" i="1"/>
  <c r="AE2807" i="1"/>
  <c r="AB2808" i="1"/>
  <c r="AC2808" i="1"/>
  <c r="AD2808" i="1"/>
  <c r="AE2808" i="1"/>
  <c r="AB2809" i="1"/>
  <c r="AC2809" i="1"/>
  <c r="AD2809" i="1"/>
  <c r="AE2809" i="1"/>
  <c r="AB2810" i="1"/>
  <c r="AC2810" i="1"/>
  <c r="AD2810" i="1"/>
  <c r="AE2810" i="1"/>
  <c r="AB2811" i="1"/>
  <c r="AC2811" i="1"/>
  <c r="AD2811" i="1"/>
  <c r="AE2811" i="1"/>
  <c r="AB2812" i="1"/>
  <c r="AC2812" i="1"/>
  <c r="AD2812" i="1"/>
  <c r="AE2812" i="1"/>
  <c r="AB2813" i="1"/>
  <c r="AC2813" i="1"/>
  <c r="AD2813" i="1"/>
  <c r="AE2813" i="1"/>
  <c r="AB2814" i="1"/>
  <c r="AC2814" i="1"/>
  <c r="AD2814" i="1"/>
  <c r="AE2814" i="1"/>
  <c r="AB2815" i="1"/>
  <c r="AC2815" i="1"/>
  <c r="AD2815" i="1"/>
  <c r="AE2815" i="1"/>
  <c r="AB2816" i="1"/>
  <c r="AC2816" i="1"/>
  <c r="AD2816" i="1"/>
  <c r="AE2816" i="1"/>
  <c r="AB2817" i="1"/>
  <c r="AC2817" i="1"/>
  <c r="AD2817" i="1"/>
  <c r="AE2817" i="1"/>
  <c r="AB2818" i="1"/>
  <c r="AC2818" i="1"/>
  <c r="AD2818" i="1"/>
  <c r="AE2818" i="1"/>
  <c r="AB2819" i="1"/>
  <c r="AC2819" i="1"/>
  <c r="AD2819" i="1"/>
  <c r="AE2819" i="1"/>
  <c r="AB2820" i="1"/>
  <c r="AC2820" i="1"/>
  <c r="AD2820" i="1"/>
  <c r="AE2820" i="1"/>
  <c r="AB2821" i="1"/>
  <c r="AC2821" i="1"/>
  <c r="AD2821" i="1"/>
  <c r="AE2821" i="1"/>
  <c r="AB2822" i="1"/>
  <c r="AC2822" i="1"/>
  <c r="AD2822" i="1"/>
  <c r="AE2822" i="1"/>
  <c r="AB2823" i="1"/>
  <c r="AC2823" i="1"/>
  <c r="AD2823" i="1"/>
  <c r="AE2823" i="1"/>
  <c r="AB2824" i="1"/>
  <c r="AC2824" i="1"/>
  <c r="AD2824" i="1"/>
  <c r="AE2824" i="1"/>
  <c r="AB2825" i="1"/>
  <c r="AC2825" i="1"/>
  <c r="AD2825" i="1"/>
  <c r="AE2825" i="1"/>
  <c r="AB2826" i="1"/>
  <c r="AC2826" i="1"/>
  <c r="AD2826" i="1"/>
  <c r="AE2826" i="1"/>
  <c r="AB2827" i="1"/>
  <c r="AC2827" i="1"/>
  <c r="AD2827" i="1"/>
  <c r="AE2827" i="1"/>
  <c r="AB2828" i="1"/>
  <c r="AC2828" i="1"/>
  <c r="AD2828" i="1"/>
  <c r="AE2828" i="1"/>
  <c r="AB2829" i="1"/>
  <c r="AC2829" i="1"/>
  <c r="AD2829" i="1"/>
  <c r="AE2829" i="1"/>
  <c r="AB2830" i="1"/>
  <c r="AC2830" i="1"/>
  <c r="AD2830" i="1"/>
  <c r="AE2830" i="1"/>
  <c r="AB2831" i="1"/>
  <c r="AC2831" i="1"/>
  <c r="AD2831" i="1"/>
  <c r="AE2831" i="1"/>
  <c r="AB2832" i="1"/>
  <c r="AC2832" i="1"/>
  <c r="AD2832" i="1"/>
  <c r="AE2832" i="1"/>
  <c r="AB2833" i="1"/>
  <c r="AC2833" i="1"/>
  <c r="AD2833" i="1"/>
  <c r="AE2833" i="1"/>
  <c r="AB2834" i="1"/>
  <c r="AC2834" i="1"/>
  <c r="AD2834" i="1"/>
  <c r="AE2834" i="1"/>
  <c r="AB2835" i="1"/>
  <c r="AC2835" i="1"/>
  <c r="AD2835" i="1"/>
  <c r="AE2835" i="1"/>
  <c r="AB2836" i="1"/>
  <c r="AC2836" i="1"/>
  <c r="AD2836" i="1"/>
  <c r="AE2836" i="1"/>
  <c r="AB2837" i="1"/>
  <c r="AC2837" i="1"/>
  <c r="AD2837" i="1"/>
  <c r="AE2837" i="1"/>
  <c r="AB2838" i="1"/>
  <c r="AC2838" i="1"/>
  <c r="AD2838" i="1"/>
  <c r="AE2838" i="1"/>
  <c r="AB2839" i="1"/>
  <c r="AC2839" i="1"/>
  <c r="AD2839" i="1"/>
  <c r="AE2839" i="1"/>
  <c r="AB2840" i="1"/>
  <c r="AC2840" i="1"/>
  <c r="AD2840" i="1"/>
  <c r="AE2840" i="1"/>
  <c r="AB2841" i="1"/>
  <c r="AC2841" i="1"/>
  <c r="AD2841" i="1"/>
  <c r="AE2841" i="1"/>
  <c r="AB2842" i="1"/>
  <c r="AC2842" i="1"/>
  <c r="AD2842" i="1"/>
  <c r="AE2842" i="1"/>
  <c r="AB2843" i="1"/>
  <c r="AC2843" i="1"/>
  <c r="AD2843" i="1"/>
  <c r="AE2843" i="1"/>
  <c r="AB2844" i="1"/>
  <c r="AC2844" i="1"/>
  <c r="AD2844" i="1"/>
  <c r="AE2844" i="1"/>
  <c r="AB2845" i="1"/>
  <c r="AC2845" i="1"/>
  <c r="AD2845" i="1"/>
  <c r="AE2845" i="1"/>
  <c r="AB2846" i="1"/>
  <c r="AC2846" i="1"/>
  <c r="AD2846" i="1"/>
  <c r="AE2846" i="1"/>
  <c r="AB2847" i="1"/>
  <c r="AC2847" i="1"/>
  <c r="AD2847" i="1"/>
  <c r="AE2847" i="1"/>
  <c r="AB2848" i="1"/>
  <c r="AC2848" i="1"/>
  <c r="AD2848" i="1"/>
  <c r="AE2848" i="1"/>
  <c r="AB2849" i="1"/>
  <c r="AC2849" i="1"/>
  <c r="AD2849" i="1"/>
  <c r="AE2849" i="1"/>
  <c r="AB2850" i="1"/>
  <c r="AC2850" i="1"/>
  <c r="AD2850" i="1"/>
  <c r="AE2850" i="1"/>
  <c r="AB2851" i="1"/>
  <c r="AC2851" i="1"/>
  <c r="AD2851" i="1"/>
  <c r="AE2851" i="1"/>
  <c r="AB2852" i="1"/>
  <c r="AC2852" i="1"/>
  <c r="AD2852" i="1"/>
  <c r="AE2852" i="1"/>
  <c r="AB2853" i="1"/>
  <c r="AC2853" i="1"/>
  <c r="AD2853" i="1"/>
  <c r="AE2853" i="1"/>
  <c r="AB2854" i="1"/>
  <c r="AC2854" i="1"/>
  <c r="AD2854" i="1"/>
  <c r="AE2854" i="1"/>
  <c r="AB2855" i="1"/>
  <c r="AC2855" i="1"/>
  <c r="AD2855" i="1"/>
  <c r="AE2855" i="1"/>
  <c r="AB2856" i="1"/>
  <c r="AC2856" i="1"/>
  <c r="AD2856" i="1"/>
  <c r="AE2856" i="1"/>
  <c r="AB2857" i="1"/>
  <c r="AC2857" i="1"/>
  <c r="AD2857" i="1"/>
  <c r="AE2857" i="1"/>
  <c r="AB2858" i="1"/>
  <c r="AC2858" i="1"/>
  <c r="AD2858" i="1"/>
  <c r="AE2858" i="1"/>
  <c r="AB2859" i="1"/>
  <c r="AC2859" i="1"/>
  <c r="AD2859" i="1"/>
  <c r="AE2859" i="1"/>
  <c r="AB2860" i="1"/>
  <c r="AC2860" i="1"/>
  <c r="AD2860" i="1"/>
  <c r="AE2860" i="1"/>
  <c r="AB2861" i="1"/>
  <c r="AC2861" i="1"/>
  <c r="AD2861" i="1"/>
  <c r="AE2861" i="1"/>
  <c r="AB2862" i="1"/>
  <c r="AC2862" i="1"/>
  <c r="AD2862" i="1"/>
  <c r="AE2862" i="1"/>
  <c r="AB2863" i="1"/>
  <c r="AC2863" i="1"/>
  <c r="AD2863" i="1"/>
  <c r="AE2863" i="1"/>
  <c r="AB2864" i="1"/>
  <c r="AC2864" i="1"/>
  <c r="AD2864" i="1"/>
  <c r="AE2864" i="1"/>
  <c r="AB2865" i="1"/>
  <c r="AC2865" i="1"/>
  <c r="AD2865" i="1"/>
  <c r="AE2865" i="1"/>
  <c r="AB2866" i="1"/>
  <c r="AC2866" i="1"/>
  <c r="AD2866" i="1"/>
  <c r="AE2866" i="1"/>
  <c r="AB2867" i="1"/>
  <c r="AC2867" i="1"/>
  <c r="AD2867" i="1"/>
  <c r="AE2867" i="1"/>
  <c r="AB2868" i="1"/>
  <c r="AC2868" i="1"/>
  <c r="AD2868" i="1"/>
  <c r="AE2868" i="1"/>
  <c r="AB2869" i="1"/>
  <c r="AC2869" i="1"/>
  <c r="AD2869" i="1"/>
  <c r="AE2869" i="1"/>
  <c r="AB2870" i="1"/>
  <c r="AC2870" i="1"/>
  <c r="AD2870" i="1"/>
  <c r="AE2870" i="1"/>
  <c r="AB2871" i="1"/>
  <c r="AC2871" i="1"/>
  <c r="AD2871" i="1"/>
  <c r="AE2871" i="1"/>
  <c r="AB2872" i="1"/>
  <c r="AC2872" i="1"/>
  <c r="AD2872" i="1"/>
  <c r="AE2872" i="1"/>
  <c r="AB2873" i="1"/>
  <c r="AC2873" i="1"/>
  <c r="AD2873" i="1"/>
  <c r="AE2873" i="1"/>
  <c r="AB2874" i="1"/>
  <c r="AC2874" i="1"/>
  <c r="AD2874" i="1"/>
  <c r="AE2874" i="1"/>
  <c r="AB2875" i="1"/>
  <c r="AC2875" i="1"/>
  <c r="AD2875" i="1"/>
  <c r="AE2875" i="1"/>
  <c r="AB2876" i="1"/>
  <c r="AC2876" i="1"/>
  <c r="AD2876" i="1"/>
  <c r="AE2876" i="1"/>
  <c r="AB2877" i="1"/>
  <c r="AC2877" i="1"/>
  <c r="AD2877" i="1"/>
  <c r="AE2877" i="1"/>
  <c r="AB2878" i="1"/>
  <c r="AC2878" i="1"/>
  <c r="AD2878" i="1"/>
  <c r="AE2878" i="1"/>
  <c r="AB2879" i="1"/>
  <c r="AC2879" i="1"/>
  <c r="AD2879" i="1"/>
  <c r="AE2879" i="1"/>
  <c r="AB2880" i="1"/>
  <c r="AC2880" i="1"/>
  <c r="AD2880" i="1"/>
  <c r="AE2880" i="1"/>
  <c r="AB2881" i="1"/>
  <c r="AC2881" i="1"/>
  <c r="AD2881" i="1"/>
  <c r="AE2881" i="1"/>
  <c r="AB2882" i="1"/>
  <c r="AC2882" i="1"/>
  <c r="AD2882" i="1"/>
  <c r="AE2882" i="1"/>
  <c r="AB2883" i="1"/>
  <c r="AC2883" i="1"/>
  <c r="AD2883" i="1"/>
  <c r="AE2883" i="1"/>
  <c r="AB2884" i="1"/>
  <c r="AC2884" i="1"/>
  <c r="AD2884" i="1"/>
  <c r="AE2884" i="1"/>
  <c r="AB2885" i="1"/>
  <c r="AC2885" i="1"/>
  <c r="AD2885" i="1"/>
  <c r="AE2885" i="1"/>
  <c r="AB2886" i="1"/>
  <c r="AC2886" i="1"/>
  <c r="AD2886" i="1"/>
  <c r="AE2886" i="1"/>
  <c r="AB2887" i="1"/>
  <c r="AC2887" i="1"/>
  <c r="AD2887" i="1"/>
  <c r="AE2887" i="1"/>
  <c r="AB2888" i="1"/>
  <c r="AC2888" i="1"/>
  <c r="AD2888" i="1"/>
  <c r="AE2888" i="1"/>
  <c r="AB2889" i="1"/>
  <c r="AC2889" i="1"/>
  <c r="AD2889" i="1"/>
  <c r="AE2889" i="1"/>
  <c r="AB2890" i="1"/>
  <c r="AC2890" i="1"/>
  <c r="AD2890" i="1"/>
  <c r="AE2890" i="1"/>
  <c r="AB2891" i="1"/>
  <c r="AC2891" i="1"/>
  <c r="AD2891" i="1"/>
  <c r="AE2891" i="1"/>
  <c r="AB2892" i="1"/>
  <c r="AC2892" i="1"/>
  <c r="AD2892" i="1"/>
  <c r="AE2892" i="1"/>
  <c r="AB2893" i="1"/>
  <c r="AC2893" i="1"/>
  <c r="AD2893" i="1"/>
  <c r="AE2893" i="1"/>
  <c r="AB2894" i="1"/>
  <c r="AC2894" i="1"/>
  <c r="AD2894" i="1"/>
  <c r="AE2894" i="1"/>
  <c r="AB2895" i="1"/>
  <c r="AC2895" i="1"/>
  <c r="AD2895" i="1"/>
  <c r="AE2895" i="1"/>
  <c r="AB2896" i="1"/>
  <c r="AC2896" i="1"/>
  <c r="AD2896" i="1"/>
  <c r="AE2896" i="1"/>
  <c r="AB2897" i="1"/>
  <c r="AC2897" i="1"/>
  <c r="AD2897" i="1"/>
  <c r="AE2897" i="1"/>
  <c r="AB2898" i="1"/>
  <c r="AC2898" i="1"/>
  <c r="AD2898" i="1"/>
  <c r="AE2898" i="1"/>
  <c r="AB2899" i="1"/>
  <c r="AC2899" i="1"/>
  <c r="AD2899" i="1"/>
  <c r="AE2899" i="1"/>
  <c r="AB2900" i="1"/>
  <c r="AC2900" i="1"/>
  <c r="AD2900" i="1"/>
  <c r="AE2900" i="1"/>
  <c r="AB2901" i="1"/>
  <c r="AC2901" i="1"/>
  <c r="AD2901" i="1"/>
  <c r="AE2901" i="1"/>
  <c r="AB2902" i="1"/>
  <c r="AC2902" i="1"/>
  <c r="AD2902" i="1"/>
  <c r="AE2902" i="1"/>
  <c r="AB2903" i="1"/>
  <c r="AC2903" i="1"/>
  <c r="AD2903" i="1"/>
  <c r="AE2903" i="1"/>
  <c r="AB2904" i="1"/>
  <c r="AC2904" i="1"/>
  <c r="AD2904" i="1"/>
  <c r="AE2904" i="1"/>
  <c r="AB2905" i="1"/>
  <c r="AC2905" i="1"/>
  <c r="AD2905" i="1"/>
  <c r="AE2905" i="1"/>
  <c r="AB2906" i="1"/>
  <c r="AC2906" i="1"/>
  <c r="AD2906" i="1"/>
  <c r="AE2906" i="1"/>
  <c r="AB2907" i="1"/>
  <c r="AC2907" i="1"/>
  <c r="AD2907" i="1"/>
  <c r="AE2907" i="1"/>
  <c r="AB2908" i="1"/>
  <c r="AC2908" i="1"/>
  <c r="AD2908" i="1"/>
  <c r="AE2908" i="1"/>
  <c r="AB2909" i="1"/>
  <c r="AC2909" i="1"/>
  <c r="AD2909" i="1"/>
  <c r="AE2909" i="1"/>
  <c r="AB2910" i="1"/>
  <c r="AC2910" i="1"/>
  <c r="AD2910" i="1"/>
  <c r="AE2910" i="1"/>
  <c r="AB2911" i="1"/>
  <c r="AC2911" i="1"/>
  <c r="AD2911" i="1"/>
  <c r="AE2911" i="1"/>
  <c r="AB2912" i="1"/>
  <c r="AC2912" i="1"/>
  <c r="AD2912" i="1"/>
  <c r="AE2912" i="1"/>
  <c r="AB2913" i="1"/>
  <c r="AC2913" i="1"/>
  <c r="AD2913" i="1"/>
  <c r="AE2913" i="1"/>
  <c r="AB2914" i="1"/>
  <c r="AC2914" i="1"/>
  <c r="AD2914" i="1"/>
  <c r="AE2914" i="1"/>
  <c r="AB2915" i="1"/>
  <c r="AC2915" i="1"/>
  <c r="AD2915" i="1"/>
  <c r="AE2915" i="1"/>
  <c r="AB2916" i="1"/>
  <c r="AC2916" i="1"/>
  <c r="AD2916" i="1"/>
  <c r="AE2916" i="1"/>
  <c r="AB2917" i="1"/>
  <c r="AC2917" i="1"/>
  <c r="AD2917" i="1"/>
  <c r="AE2917" i="1"/>
  <c r="AB2918" i="1"/>
  <c r="AC2918" i="1"/>
  <c r="AD2918" i="1"/>
  <c r="AE2918" i="1"/>
  <c r="AB2919" i="1"/>
  <c r="AC2919" i="1"/>
  <c r="AD2919" i="1"/>
  <c r="AE2919" i="1"/>
  <c r="AB2920" i="1"/>
  <c r="AC2920" i="1"/>
  <c r="AD2920" i="1"/>
  <c r="AE2920" i="1"/>
  <c r="AB2921" i="1"/>
  <c r="AC2921" i="1"/>
  <c r="AD2921" i="1"/>
  <c r="AE2921" i="1"/>
  <c r="AB2922" i="1"/>
  <c r="AC2922" i="1"/>
  <c r="AD2922" i="1"/>
  <c r="AE2922" i="1"/>
  <c r="AB2923" i="1"/>
  <c r="AC2923" i="1"/>
  <c r="AD2923" i="1"/>
  <c r="AE2923" i="1"/>
  <c r="AB2924" i="1"/>
  <c r="AC2924" i="1"/>
  <c r="AD2924" i="1"/>
  <c r="AE2924" i="1"/>
  <c r="AB2925" i="1"/>
  <c r="AC2925" i="1"/>
  <c r="AD2925" i="1"/>
  <c r="AE2925" i="1"/>
  <c r="AB2926" i="1"/>
  <c r="AC2926" i="1"/>
  <c r="AD2926" i="1"/>
  <c r="AE2926" i="1"/>
  <c r="AB2927" i="1"/>
  <c r="AC2927" i="1"/>
  <c r="AD2927" i="1"/>
  <c r="AE2927" i="1"/>
  <c r="AB2928" i="1"/>
  <c r="AC2928" i="1"/>
  <c r="AD2928" i="1"/>
  <c r="AE2928" i="1"/>
  <c r="AB2929" i="1"/>
  <c r="AC2929" i="1"/>
  <c r="AD2929" i="1"/>
  <c r="AE2929" i="1"/>
  <c r="AB2930" i="1"/>
  <c r="AC2930" i="1"/>
  <c r="AD2930" i="1"/>
  <c r="AE2930" i="1"/>
  <c r="AB2931" i="1"/>
  <c r="AC2931" i="1"/>
  <c r="AD2931" i="1"/>
  <c r="AE2931" i="1"/>
  <c r="AB2932" i="1"/>
  <c r="AC2932" i="1"/>
  <c r="AD2932" i="1"/>
  <c r="AE2932" i="1"/>
  <c r="AB2933" i="1"/>
  <c r="AC2933" i="1"/>
  <c r="AD2933" i="1"/>
  <c r="AE2933" i="1"/>
  <c r="AB2934" i="1"/>
  <c r="AC2934" i="1"/>
  <c r="AD2934" i="1"/>
  <c r="AE2934" i="1"/>
  <c r="AB2935" i="1"/>
  <c r="AC2935" i="1"/>
  <c r="AD2935" i="1"/>
  <c r="AE2935" i="1"/>
  <c r="AB2936" i="1"/>
  <c r="AC2936" i="1"/>
  <c r="AD2936" i="1"/>
  <c r="AE2936" i="1"/>
  <c r="AB2937" i="1"/>
  <c r="AC2937" i="1"/>
  <c r="AD2937" i="1"/>
  <c r="AE2937" i="1"/>
  <c r="AB2938" i="1"/>
  <c r="AC2938" i="1"/>
  <c r="AD2938" i="1"/>
  <c r="AE2938" i="1"/>
  <c r="AB2939" i="1"/>
  <c r="AC2939" i="1"/>
  <c r="AD2939" i="1"/>
  <c r="AE2939" i="1"/>
  <c r="AB2940" i="1"/>
  <c r="AC2940" i="1"/>
  <c r="AD2940" i="1"/>
  <c r="AE2940" i="1"/>
  <c r="AB2941" i="1"/>
  <c r="AC2941" i="1"/>
  <c r="AD2941" i="1"/>
  <c r="AE2941" i="1"/>
  <c r="AB2942" i="1"/>
  <c r="AC2942" i="1"/>
  <c r="AD2942" i="1"/>
  <c r="AE2942" i="1"/>
  <c r="AB2943" i="1"/>
  <c r="AC2943" i="1"/>
  <c r="AD2943" i="1"/>
  <c r="AE2943" i="1"/>
  <c r="AB2944" i="1"/>
  <c r="AC2944" i="1"/>
  <c r="AD2944" i="1"/>
  <c r="AE2944" i="1"/>
  <c r="AB2945" i="1"/>
  <c r="AC2945" i="1"/>
  <c r="AD2945" i="1"/>
  <c r="AE2945" i="1"/>
  <c r="AB2946" i="1"/>
  <c r="AC2946" i="1"/>
  <c r="AD2946" i="1"/>
  <c r="AE2946" i="1"/>
  <c r="AB2947" i="1"/>
  <c r="AC2947" i="1"/>
  <c r="AD2947" i="1"/>
  <c r="AE2947" i="1"/>
  <c r="AB2948" i="1"/>
  <c r="AC2948" i="1"/>
  <c r="AD2948" i="1"/>
  <c r="AE2948" i="1"/>
  <c r="AB2949" i="1"/>
  <c r="AC2949" i="1"/>
  <c r="AD2949" i="1"/>
  <c r="AE2949" i="1"/>
  <c r="AB2950" i="1"/>
  <c r="AC2950" i="1"/>
  <c r="AD2950" i="1"/>
  <c r="AE2950" i="1"/>
  <c r="AB2951" i="1"/>
  <c r="AC2951" i="1"/>
  <c r="AD2951" i="1"/>
  <c r="AE2951" i="1"/>
  <c r="AB2952" i="1"/>
  <c r="AC2952" i="1"/>
  <c r="AD2952" i="1"/>
  <c r="AE2952" i="1"/>
  <c r="AB2953" i="1"/>
  <c r="AC2953" i="1"/>
  <c r="AD2953" i="1"/>
  <c r="AE2953" i="1"/>
  <c r="AB2954" i="1"/>
  <c r="AC2954" i="1"/>
  <c r="AD2954" i="1"/>
  <c r="AE2954" i="1"/>
  <c r="AB2955" i="1"/>
  <c r="AC2955" i="1"/>
  <c r="AD2955" i="1"/>
  <c r="AE2955" i="1"/>
  <c r="AB2956" i="1"/>
  <c r="AC2956" i="1"/>
  <c r="AD2956" i="1"/>
  <c r="AE2956" i="1"/>
  <c r="AB2957" i="1"/>
  <c r="AC2957" i="1"/>
  <c r="AD2957" i="1"/>
  <c r="AE2957" i="1"/>
  <c r="AB2958" i="1"/>
  <c r="AC2958" i="1"/>
  <c r="AD2958" i="1"/>
  <c r="AE2958" i="1"/>
  <c r="AB2959" i="1"/>
  <c r="AC2959" i="1"/>
  <c r="AD2959" i="1"/>
  <c r="AE2959" i="1"/>
  <c r="AB2960" i="1"/>
  <c r="AC2960" i="1"/>
  <c r="AD2960" i="1"/>
  <c r="AE2960" i="1"/>
  <c r="AB2961" i="1"/>
  <c r="AC2961" i="1"/>
  <c r="AD2961" i="1"/>
  <c r="AE2961" i="1"/>
  <c r="AB2962" i="1"/>
  <c r="AC2962" i="1"/>
  <c r="AD2962" i="1"/>
  <c r="AE2962" i="1"/>
  <c r="AB2963" i="1"/>
  <c r="AC2963" i="1"/>
  <c r="AD2963" i="1"/>
  <c r="AE2963" i="1"/>
  <c r="AB2964" i="1"/>
  <c r="AC2964" i="1"/>
  <c r="AD2964" i="1"/>
  <c r="AE2964" i="1"/>
  <c r="AB2965" i="1"/>
  <c r="AC2965" i="1"/>
  <c r="AD2965" i="1"/>
  <c r="AE2965" i="1"/>
  <c r="AB2966" i="1"/>
  <c r="AC2966" i="1"/>
  <c r="AD2966" i="1"/>
  <c r="AE2966" i="1"/>
  <c r="AB2967" i="1"/>
  <c r="AC2967" i="1"/>
  <c r="AD2967" i="1"/>
  <c r="AE2967" i="1"/>
  <c r="AB2968" i="1"/>
  <c r="AC2968" i="1"/>
  <c r="AD2968" i="1"/>
  <c r="AE2968" i="1"/>
  <c r="AB2969" i="1"/>
  <c r="AC2969" i="1"/>
  <c r="AD2969" i="1"/>
  <c r="AE2969" i="1"/>
  <c r="AB2970" i="1"/>
  <c r="AC2970" i="1"/>
  <c r="AD2970" i="1"/>
  <c r="AE2970" i="1"/>
  <c r="AB2971" i="1"/>
  <c r="AC2971" i="1"/>
  <c r="AD2971" i="1"/>
  <c r="AE2971" i="1"/>
  <c r="AB2972" i="1"/>
  <c r="AC2972" i="1"/>
  <c r="AD2972" i="1"/>
  <c r="AE2972" i="1"/>
  <c r="AB2973" i="1"/>
  <c r="AC2973" i="1"/>
  <c r="AD2973" i="1"/>
  <c r="AE2973" i="1"/>
  <c r="AB2974" i="1"/>
  <c r="AC2974" i="1"/>
  <c r="AD2974" i="1"/>
  <c r="AE2974" i="1"/>
  <c r="AB2975" i="1"/>
  <c r="AC2975" i="1"/>
  <c r="AD2975" i="1"/>
  <c r="AE2975" i="1"/>
  <c r="AB2976" i="1"/>
  <c r="AC2976" i="1"/>
  <c r="AD2976" i="1"/>
  <c r="AE2976" i="1"/>
  <c r="AB2977" i="1"/>
  <c r="AC2977" i="1"/>
  <c r="AD2977" i="1"/>
  <c r="AE2977" i="1"/>
  <c r="AB2978" i="1"/>
  <c r="AC2978" i="1"/>
  <c r="AD2978" i="1"/>
  <c r="AE2978" i="1"/>
  <c r="AB2979" i="1"/>
  <c r="AC2979" i="1"/>
  <c r="AD2979" i="1"/>
  <c r="AE2979" i="1"/>
  <c r="AB2980" i="1"/>
  <c r="AC2980" i="1"/>
  <c r="AD2980" i="1"/>
  <c r="AE2980" i="1"/>
  <c r="AB2981" i="1"/>
  <c r="AC2981" i="1"/>
  <c r="AD2981" i="1"/>
  <c r="AE2981" i="1"/>
  <c r="AB2982" i="1"/>
  <c r="AC2982" i="1"/>
  <c r="AD2982" i="1"/>
  <c r="AE2982" i="1"/>
  <c r="AB2983" i="1"/>
  <c r="AC2983" i="1"/>
  <c r="AD2983" i="1"/>
  <c r="AE2983" i="1"/>
  <c r="AB2984" i="1"/>
  <c r="AC2984" i="1"/>
  <c r="AD2984" i="1"/>
  <c r="AE2984" i="1"/>
  <c r="AB2985" i="1"/>
  <c r="AC2985" i="1"/>
  <c r="AD2985" i="1"/>
  <c r="AE2985" i="1"/>
  <c r="AB2986" i="1"/>
  <c r="AC2986" i="1"/>
  <c r="AD2986" i="1"/>
  <c r="AE2986" i="1"/>
  <c r="AB2987" i="1"/>
  <c r="AC2987" i="1"/>
  <c r="AD2987" i="1"/>
  <c r="AE2987" i="1"/>
  <c r="AB2988" i="1"/>
  <c r="AC2988" i="1"/>
  <c r="AD2988" i="1"/>
  <c r="AE2988" i="1"/>
  <c r="AB2989" i="1"/>
  <c r="AC2989" i="1"/>
  <c r="AD2989" i="1"/>
  <c r="AE2989" i="1"/>
  <c r="AB2990" i="1"/>
  <c r="AC2990" i="1"/>
  <c r="AD2990" i="1"/>
  <c r="AE2990" i="1"/>
  <c r="AB2991" i="1"/>
  <c r="AC2991" i="1"/>
  <c r="AD2991" i="1"/>
  <c r="AE2991" i="1"/>
  <c r="AB2992" i="1"/>
  <c r="AC2992" i="1"/>
  <c r="AD2992" i="1"/>
  <c r="AE2992" i="1"/>
  <c r="AB2993" i="1"/>
  <c r="AC2993" i="1"/>
  <c r="AD2993" i="1"/>
  <c r="AE2993" i="1"/>
  <c r="AB2994" i="1"/>
  <c r="AC2994" i="1"/>
  <c r="AD2994" i="1"/>
  <c r="AE2994" i="1"/>
  <c r="AB2995" i="1"/>
  <c r="AC2995" i="1"/>
  <c r="AD2995" i="1"/>
  <c r="AE2995" i="1"/>
  <c r="AB2996" i="1"/>
  <c r="AC2996" i="1"/>
  <c r="AD2996" i="1"/>
  <c r="AE2996" i="1"/>
  <c r="AB2997" i="1"/>
  <c r="AC2997" i="1"/>
  <c r="AD2997" i="1"/>
  <c r="AE2997" i="1"/>
  <c r="AB2998" i="1"/>
  <c r="AC2998" i="1"/>
  <c r="AD2998" i="1"/>
  <c r="AE2998" i="1"/>
  <c r="AB2999" i="1"/>
  <c r="AC2999" i="1"/>
  <c r="AD2999" i="1"/>
  <c r="AE2999" i="1"/>
  <c r="AB3000" i="1"/>
  <c r="AC3000" i="1"/>
  <c r="AD3000" i="1"/>
  <c r="AE3000" i="1"/>
  <c r="AB3001" i="1"/>
  <c r="AC3001" i="1"/>
  <c r="AD3001" i="1"/>
  <c r="AE3001" i="1"/>
  <c r="AB3002" i="1"/>
  <c r="AC3002" i="1"/>
  <c r="AD3002" i="1"/>
  <c r="AE3002" i="1"/>
  <c r="AB3003" i="1"/>
  <c r="AC3003" i="1"/>
  <c r="AD3003" i="1"/>
  <c r="AE3003" i="1"/>
  <c r="AB3004" i="1"/>
  <c r="AC3004" i="1"/>
  <c r="AD3004" i="1"/>
  <c r="AE3004" i="1"/>
  <c r="AB3005" i="1"/>
  <c r="AC3005" i="1"/>
  <c r="AD3005" i="1"/>
  <c r="AE3005" i="1"/>
  <c r="AB3006" i="1"/>
  <c r="AC3006" i="1"/>
  <c r="AD3006" i="1"/>
  <c r="AE3006" i="1"/>
  <c r="AB3007" i="1"/>
  <c r="AC3007" i="1"/>
  <c r="AD3007" i="1"/>
  <c r="AE3007" i="1"/>
  <c r="AB3008" i="1"/>
  <c r="AC3008" i="1"/>
  <c r="AD3008" i="1"/>
  <c r="AE3008" i="1"/>
  <c r="AB3009" i="1"/>
  <c r="AC3009" i="1"/>
  <c r="AD3009" i="1"/>
  <c r="AE3009" i="1"/>
  <c r="AB3010" i="1"/>
  <c r="AC3010" i="1"/>
  <c r="AD3010" i="1"/>
  <c r="AE3010" i="1"/>
  <c r="AB3011" i="1"/>
  <c r="AC3011" i="1"/>
  <c r="AD3011" i="1"/>
  <c r="AE3011" i="1"/>
  <c r="AB3012" i="1"/>
  <c r="AC3012" i="1"/>
  <c r="AD3012" i="1"/>
  <c r="AE3012" i="1"/>
  <c r="AB3013" i="1"/>
  <c r="AC3013" i="1"/>
  <c r="AD3013" i="1"/>
  <c r="AE3013" i="1"/>
  <c r="AB3014" i="1"/>
  <c r="AC3014" i="1"/>
  <c r="AD3014" i="1"/>
  <c r="AE3014" i="1"/>
  <c r="AB3015" i="1"/>
  <c r="AC3015" i="1"/>
  <c r="AD3015" i="1"/>
  <c r="AE3015" i="1"/>
  <c r="AB3016" i="1"/>
  <c r="AC3016" i="1"/>
  <c r="AD3016" i="1"/>
  <c r="AE3016" i="1"/>
  <c r="AB3017" i="1"/>
  <c r="AC3017" i="1"/>
  <c r="AD3017" i="1"/>
  <c r="AE3017" i="1"/>
  <c r="AB3018" i="1"/>
  <c r="AC3018" i="1"/>
  <c r="AD3018" i="1"/>
  <c r="AE3018" i="1"/>
  <c r="AB3019" i="1"/>
  <c r="AC3019" i="1"/>
  <c r="AD3019" i="1"/>
  <c r="AE3019" i="1"/>
  <c r="AB3020" i="1"/>
  <c r="AC3020" i="1"/>
  <c r="AD3020" i="1"/>
  <c r="AE3020" i="1"/>
  <c r="AB3021" i="1"/>
  <c r="AC3021" i="1"/>
  <c r="AD3021" i="1"/>
  <c r="AE3021" i="1"/>
  <c r="AB3022" i="1"/>
  <c r="AC3022" i="1"/>
  <c r="AD3022" i="1"/>
  <c r="AE3022" i="1"/>
  <c r="AB3023" i="1"/>
  <c r="AC3023" i="1"/>
  <c r="AD3023" i="1"/>
  <c r="AE3023" i="1"/>
  <c r="AB3024" i="1"/>
  <c r="AC3024" i="1"/>
  <c r="AD3024" i="1"/>
  <c r="AE3024" i="1"/>
  <c r="AB3025" i="1"/>
  <c r="AC3025" i="1"/>
  <c r="AD3025" i="1"/>
  <c r="AE3025" i="1"/>
  <c r="AB3026" i="1"/>
  <c r="AC3026" i="1"/>
  <c r="AD3026" i="1"/>
  <c r="AE3026" i="1"/>
  <c r="AB3027" i="1"/>
  <c r="AC3027" i="1"/>
  <c r="AD3027" i="1"/>
  <c r="AE3027" i="1"/>
  <c r="AB3028" i="1"/>
  <c r="AC3028" i="1"/>
  <c r="AD3028" i="1"/>
  <c r="AE3028" i="1"/>
  <c r="AB3029" i="1"/>
  <c r="AC3029" i="1"/>
  <c r="AD3029" i="1"/>
  <c r="AE3029" i="1"/>
  <c r="AB3030" i="1"/>
  <c r="AC3030" i="1"/>
  <c r="AD3030" i="1"/>
  <c r="AE3030" i="1"/>
  <c r="AB3031" i="1"/>
  <c r="AC3031" i="1"/>
  <c r="AD3031" i="1"/>
  <c r="AE3031" i="1"/>
  <c r="AB3032" i="1"/>
  <c r="AC3032" i="1"/>
  <c r="AD3032" i="1"/>
  <c r="AE3032" i="1"/>
  <c r="AB3033" i="1"/>
  <c r="AC3033" i="1"/>
  <c r="AD3033" i="1"/>
  <c r="AE3033" i="1"/>
  <c r="AB3034" i="1"/>
  <c r="AC3034" i="1"/>
  <c r="AD3034" i="1"/>
  <c r="AE3034" i="1"/>
  <c r="AB3035" i="1"/>
  <c r="AC3035" i="1"/>
  <c r="AD3035" i="1"/>
  <c r="AE3035" i="1"/>
  <c r="AB3036" i="1"/>
  <c r="AC3036" i="1"/>
  <c r="AD3036" i="1"/>
  <c r="AE3036" i="1"/>
  <c r="AB3037" i="1"/>
  <c r="AC3037" i="1"/>
  <c r="AD3037" i="1"/>
  <c r="AE3037" i="1"/>
  <c r="AB3038" i="1"/>
  <c r="AC3038" i="1"/>
  <c r="AD3038" i="1"/>
  <c r="AE3038" i="1"/>
  <c r="AB3039" i="1"/>
  <c r="AC3039" i="1"/>
  <c r="AD3039" i="1"/>
  <c r="AE3039" i="1"/>
  <c r="AB3040" i="1"/>
  <c r="AC3040" i="1"/>
  <c r="AD3040" i="1"/>
  <c r="AE3040" i="1"/>
  <c r="AB3041" i="1"/>
  <c r="AC3041" i="1"/>
  <c r="AD3041" i="1"/>
  <c r="AE3041" i="1"/>
  <c r="AB3042" i="1"/>
  <c r="AC3042" i="1"/>
  <c r="AD3042" i="1"/>
  <c r="AE3042" i="1"/>
  <c r="AB3043" i="1"/>
  <c r="AC3043" i="1"/>
  <c r="AD3043" i="1"/>
  <c r="AE3043" i="1"/>
  <c r="AB3044" i="1"/>
  <c r="AC3044" i="1"/>
  <c r="AD3044" i="1"/>
  <c r="AE3044" i="1"/>
  <c r="AB3045" i="1"/>
  <c r="AC3045" i="1"/>
  <c r="AD3045" i="1"/>
  <c r="AE3045" i="1"/>
  <c r="AB3046" i="1"/>
  <c r="AC3046" i="1"/>
  <c r="AD3046" i="1"/>
  <c r="AE3046" i="1"/>
  <c r="AB3047" i="1"/>
  <c r="AC3047" i="1"/>
  <c r="AD3047" i="1"/>
  <c r="AE3047" i="1"/>
  <c r="AB3048" i="1"/>
  <c r="AC3048" i="1"/>
  <c r="AD3048" i="1"/>
  <c r="AE3048" i="1"/>
  <c r="AB3049" i="1"/>
  <c r="AC3049" i="1"/>
  <c r="AD3049" i="1"/>
  <c r="AE3049" i="1"/>
  <c r="AB3050" i="1"/>
  <c r="AC3050" i="1"/>
  <c r="AD3050" i="1"/>
  <c r="AE3050" i="1"/>
  <c r="AB3051" i="1"/>
  <c r="AC3051" i="1"/>
  <c r="AD3051" i="1"/>
  <c r="AE3051" i="1"/>
  <c r="AB3052" i="1"/>
  <c r="AC3052" i="1"/>
  <c r="AD3052" i="1"/>
  <c r="AE3052" i="1"/>
  <c r="AB3053" i="1"/>
  <c r="AC3053" i="1"/>
  <c r="AD3053" i="1"/>
  <c r="AE3053" i="1"/>
  <c r="AB3054" i="1"/>
  <c r="AC3054" i="1"/>
  <c r="AD3054" i="1"/>
  <c r="AE3054" i="1"/>
  <c r="AB3055" i="1"/>
  <c r="AC3055" i="1"/>
  <c r="AD3055" i="1"/>
  <c r="AE3055" i="1"/>
  <c r="AB3056" i="1"/>
  <c r="AC3056" i="1"/>
  <c r="AD3056" i="1"/>
  <c r="AE3056" i="1"/>
  <c r="AB3057" i="1"/>
  <c r="AC3057" i="1"/>
  <c r="AD3057" i="1"/>
  <c r="AE3057" i="1"/>
  <c r="AB3058" i="1"/>
  <c r="AC3058" i="1"/>
  <c r="AD3058" i="1"/>
  <c r="AE3058" i="1"/>
  <c r="AB3059" i="1"/>
  <c r="AC3059" i="1"/>
  <c r="AD3059" i="1"/>
  <c r="AE3059" i="1"/>
  <c r="AB3060" i="1"/>
  <c r="AC3060" i="1"/>
  <c r="AD3060" i="1"/>
  <c r="AE3060" i="1"/>
  <c r="AB3061" i="1"/>
  <c r="AC3061" i="1"/>
  <c r="AD3061" i="1"/>
  <c r="AE3061" i="1"/>
  <c r="AB3062" i="1"/>
  <c r="AC3062" i="1"/>
  <c r="AD3062" i="1"/>
  <c r="AE3062" i="1"/>
  <c r="AB3063" i="1"/>
  <c r="AC3063" i="1"/>
  <c r="AD3063" i="1"/>
  <c r="AE3063" i="1"/>
  <c r="AB3064" i="1"/>
  <c r="AC3064" i="1"/>
  <c r="AD3064" i="1"/>
  <c r="AE3064" i="1"/>
  <c r="AB3065" i="1"/>
  <c r="AC3065" i="1"/>
  <c r="AD3065" i="1"/>
  <c r="AE3065" i="1"/>
  <c r="AB3066" i="1"/>
  <c r="AC3066" i="1"/>
  <c r="AD3066" i="1"/>
  <c r="AE3066" i="1"/>
  <c r="AB3067" i="1"/>
  <c r="AC3067" i="1"/>
  <c r="AD3067" i="1"/>
  <c r="AE3067" i="1"/>
  <c r="AB3068" i="1"/>
  <c r="AC3068" i="1"/>
  <c r="AD3068" i="1"/>
  <c r="AE3068" i="1"/>
  <c r="AB3069" i="1"/>
  <c r="AC3069" i="1"/>
  <c r="AD3069" i="1"/>
  <c r="AE3069" i="1"/>
  <c r="AB3070" i="1"/>
  <c r="AC3070" i="1"/>
  <c r="AD3070" i="1"/>
  <c r="AE3070" i="1"/>
  <c r="AB3071" i="1"/>
  <c r="AC3071" i="1"/>
  <c r="AD3071" i="1"/>
  <c r="AE3071" i="1"/>
  <c r="AB3072" i="1"/>
  <c r="AC3072" i="1"/>
  <c r="AD3072" i="1"/>
  <c r="AE3072" i="1"/>
  <c r="AB3073" i="1"/>
  <c r="AC3073" i="1"/>
  <c r="AD3073" i="1"/>
  <c r="AE3073" i="1"/>
  <c r="AB3074" i="1"/>
  <c r="AC3074" i="1"/>
  <c r="AD3074" i="1"/>
  <c r="AE3074" i="1"/>
  <c r="AB3075" i="1"/>
  <c r="AC3075" i="1"/>
  <c r="AD3075" i="1"/>
  <c r="AE3075" i="1"/>
  <c r="AB3076" i="1"/>
  <c r="AC3076" i="1"/>
  <c r="AD3076" i="1"/>
  <c r="AE3076" i="1"/>
  <c r="AB3077" i="1"/>
  <c r="AC3077" i="1"/>
  <c r="AD3077" i="1"/>
  <c r="AE3077" i="1"/>
  <c r="AB3078" i="1"/>
  <c r="AC3078" i="1"/>
  <c r="AD3078" i="1"/>
  <c r="AE3078" i="1"/>
  <c r="AB3079" i="1"/>
  <c r="AC3079" i="1"/>
  <c r="AD3079" i="1"/>
  <c r="AE3079" i="1"/>
  <c r="AB3080" i="1"/>
  <c r="AC3080" i="1"/>
  <c r="AD3080" i="1"/>
  <c r="AE3080" i="1"/>
  <c r="AB3081" i="1"/>
  <c r="AC3081" i="1"/>
  <c r="AD3081" i="1"/>
  <c r="AE3081" i="1"/>
  <c r="AB3082" i="1"/>
  <c r="AC3082" i="1"/>
  <c r="AD3082" i="1"/>
  <c r="AE3082" i="1"/>
  <c r="AB3083" i="1"/>
  <c r="AC3083" i="1"/>
  <c r="AD3083" i="1"/>
  <c r="AE3083" i="1"/>
  <c r="AB3084" i="1"/>
  <c r="AC3084" i="1"/>
  <c r="AD3084" i="1"/>
  <c r="AE3084" i="1"/>
  <c r="AB3085" i="1"/>
  <c r="AC3085" i="1"/>
  <c r="AD3085" i="1"/>
  <c r="AE3085" i="1"/>
  <c r="AB3086" i="1"/>
  <c r="AC3086" i="1"/>
  <c r="AD3086" i="1"/>
  <c r="AE3086" i="1"/>
  <c r="AB3087" i="1"/>
  <c r="AC3087" i="1"/>
  <c r="AD3087" i="1"/>
  <c r="AE3087" i="1"/>
  <c r="AB3088" i="1"/>
  <c r="AC3088" i="1"/>
  <c r="AD3088" i="1"/>
  <c r="AE3088" i="1"/>
  <c r="AB3089" i="1"/>
  <c r="AC3089" i="1"/>
  <c r="AD3089" i="1"/>
  <c r="AE3089" i="1"/>
  <c r="AB3090" i="1"/>
  <c r="AC3090" i="1"/>
  <c r="AD3090" i="1"/>
  <c r="AE3090" i="1"/>
  <c r="AB3091" i="1"/>
  <c r="AC3091" i="1"/>
  <c r="AD3091" i="1"/>
  <c r="AE3091" i="1"/>
  <c r="AB3092" i="1"/>
  <c r="AC3092" i="1"/>
  <c r="AD3092" i="1"/>
  <c r="AE3092" i="1"/>
  <c r="AB3093" i="1"/>
  <c r="AC3093" i="1"/>
  <c r="AD3093" i="1"/>
  <c r="AE3093" i="1"/>
  <c r="AB3094" i="1"/>
  <c r="AC3094" i="1"/>
  <c r="AD3094" i="1"/>
  <c r="AE3094" i="1"/>
  <c r="AB3095" i="1"/>
  <c r="AC3095" i="1"/>
  <c r="AD3095" i="1"/>
  <c r="AE3095" i="1"/>
  <c r="AB3096" i="1"/>
  <c r="AC3096" i="1"/>
  <c r="AD3096" i="1"/>
  <c r="AE3096" i="1"/>
  <c r="AB3097" i="1"/>
  <c r="AC3097" i="1"/>
  <c r="AD3097" i="1"/>
  <c r="AE3097" i="1"/>
  <c r="AB3098" i="1"/>
  <c r="AC3098" i="1"/>
  <c r="AD3098" i="1"/>
  <c r="AE3098" i="1"/>
  <c r="AB3099" i="1"/>
  <c r="AC3099" i="1"/>
  <c r="AD3099" i="1"/>
  <c r="AE3099" i="1"/>
  <c r="AB3100" i="1"/>
  <c r="AC3100" i="1"/>
  <c r="AD3100" i="1"/>
  <c r="AE3100" i="1"/>
  <c r="AB3101" i="1"/>
  <c r="AC3101" i="1"/>
  <c r="AD3101" i="1"/>
  <c r="AE3101" i="1"/>
  <c r="AB3102" i="1"/>
  <c r="AC3102" i="1"/>
  <c r="AD3102" i="1"/>
  <c r="AE3102" i="1"/>
  <c r="AB3103" i="1"/>
  <c r="AC3103" i="1"/>
  <c r="AD3103" i="1"/>
  <c r="AE3103" i="1"/>
  <c r="AB3104" i="1"/>
  <c r="AC3104" i="1"/>
  <c r="AD3104" i="1"/>
  <c r="AE3104" i="1"/>
  <c r="AB3105" i="1"/>
  <c r="AC3105" i="1"/>
  <c r="AD3105" i="1"/>
  <c r="AE3105" i="1"/>
  <c r="AB3106" i="1"/>
  <c r="AC3106" i="1"/>
  <c r="AD3106" i="1"/>
  <c r="AE3106" i="1"/>
  <c r="AB3107" i="1"/>
  <c r="AC3107" i="1"/>
  <c r="AD3107" i="1"/>
  <c r="AE3107" i="1"/>
  <c r="AB3108" i="1"/>
  <c r="AC3108" i="1"/>
  <c r="AD3108" i="1"/>
  <c r="AE3108" i="1"/>
  <c r="AB3109" i="1"/>
  <c r="AC3109" i="1"/>
  <c r="AD3109" i="1"/>
  <c r="AE3109" i="1"/>
  <c r="AB3110" i="1"/>
  <c r="AC3110" i="1"/>
  <c r="AD3110" i="1"/>
  <c r="AE3110" i="1"/>
  <c r="AB3111" i="1"/>
  <c r="AC3111" i="1"/>
  <c r="AD3111" i="1"/>
  <c r="AE3111" i="1"/>
  <c r="AB3112" i="1"/>
  <c r="AC3112" i="1"/>
  <c r="AD3112" i="1"/>
  <c r="AE3112" i="1"/>
  <c r="AB3113" i="1"/>
  <c r="AC3113" i="1"/>
  <c r="AD3113" i="1"/>
  <c r="AE3113" i="1"/>
  <c r="AB3114" i="1"/>
  <c r="AC3114" i="1"/>
  <c r="AD3114" i="1"/>
  <c r="AE3114" i="1"/>
  <c r="AB3115" i="1"/>
  <c r="AC3115" i="1"/>
  <c r="AD3115" i="1"/>
  <c r="AE3115" i="1"/>
  <c r="AB3116" i="1"/>
  <c r="AC3116" i="1"/>
  <c r="AD3116" i="1"/>
  <c r="AE3116" i="1"/>
  <c r="AB3117" i="1"/>
  <c r="AC3117" i="1"/>
  <c r="AD3117" i="1"/>
  <c r="AE3117" i="1"/>
  <c r="AB3118" i="1"/>
  <c r="AC3118" i="1"/>
  <c r="AD3118" i="1"/>
  <c r="AE3118" i="1"/>
  <c r="AB3119" i="1"/>
  <c r="AC3119" i="1"/>
  <c r="AD3119" i="1"/>
  <c r="AE3119" i="1"/>
  <c r="AB3120" i="1"/>
  <c r="AC3120" i="1"/>
  <c r="AD3120" i="1"/>
  <c r="AE3120" i="1"/>
  <c r="AB3121" i="1"/>
  <c r="AC3121" i="1"/>
  <c r="AD3121" i="1"/>
  <c r="AE3121" i="1"/>
  <c r="AB3122" i="1"/>
  <c r="AC3122" i="1"/>
  <c r="AD3122" i="1"/>
  <c r="AE3122" i="1"/>
  <c r="AB3123" i="1"/>
  <c r="AC3123" i="1"/>
  <c r="AD3123" i="1"/>
  <c r="AE3123" i="1"/>
  <c r="AB3124" i="1"/>
  <c r="AC3124" i="1"/>
  <c r="AD3124" i="1"/>
  <c r="AE3124" i="1"/>
  <c r="AB3125" i="1"/>
  <c r="AC3125" i="1"/>
  <c r="AD3125" i="1"/>
  <c r="AE3125" i="1"/>
  <c r="AB3126" i="1"/>
  <c r="AC3126" i="1"/>
  <c r="AD3126" i="1"/>
  <c r="AE3126" i="1"/>
  <c r="AB3127" i="1"/>
  <c r="AC3127" i="1"/>
  <c r="AD3127" i="1"/>
  <c r="AE3127" i="1"/>
  <c r="AB3128" i="1"/>
  <c r="AC3128" i="1"/>
  <c r="AD3128" i="1"/>
  <c r="AE3128" i="1"/>
  <c r="AB3129" i="1"/>
  <c r="AC3129" i="1"/>
  <c r="AD3129" i="1"/>
  <c r="AE3129" i="1"/>
  <c r="AB3130" i="1"/>
  <c r="AC3130" i="1"/>
  <c r="AD3130" i="1"/>
  <c r="AE3130" i="1"/>
  <c r="AB3131" i="1"/>
  <c r="AC3131" i="1"/>
  <c r="AD3131" i="1"/>
  <c r="AE3131" i="1"/>
  <c r="AB3132" i="1"/>
  <c r="AC3132" i="1"/>
  <c r="AD3132" i="1"/>
  <c r="AE3132" i="1"/>
  <c r="AB3133" i="1"/>
  <c r="AC3133" i="1"/>
  <c r="AD3133" i="1"/>
  <c r="AE3133" i="1"/>
  <c r="AB3134" i="1"/>
  <c r="AC3134" i="1"/>
  <c r="AD3134" i="1"/>
  <c r="AE3134" i="1"/>
  <c r="AB3135" i="1"/>
  <c r="AC3135" i="1"/>
  <c r="AD3135" i="1"/>
  <c r="AE3135" i="1"/>
  <c r="AB3136" i="1"/>
  <c r="AC3136" i="1"/>
  <c r="AD3136" i="1"/>
  <c r="AE3136" i="1"/>
  <c r="AB3137" i="1"/>
  <c r="AC3137" i="1"/>
  <c r="AD3137" i="1"/>
  <c r="AE3137" i="1"/>
  <c r="AB3138" i="1"/>
  <c r="AC3138" i="1"/>
  <c r="AD3138" i="1"/>
  <c r="AE3138" i="1"/>
  <c r="AB3139" i="1"/>
  <c r="AC3139" i="1"/>
  <c r="AD3139" i="1"/>
  <c r="AE3139" i="1"/>
  <c r="AB3140" i="1"/>
  <c r="AC3140" i="1"/>
  <c r="AD3140" i="1"/>
  <c r="AE3140" i="1"/>
  <c r="AB3141" i="1"/>
  <c r="AC3141" i="1"/>
  <c r="AD3141" i="1"/>
  <c r="AE3141" i="1"/>
  <c r="AB3142" i="1"/>
  <c r="AC3142" i="1"/>
  <c r="AD3142" i="1"/>
  <c r="AE3142" i="1"/>
  <c r="AB3143" i="1"/>
  <c r="AC3143" i="1"/>
  <c r="AD3143" i="1"/>
  <c r="AE3143" i="1"/>
  <c r="AB3144" i="1"/>
  <c r="AC3144" i="1"/>
  <c r="AD3144" i="1"/>
  <c r="AE3144" i="1"/>
  <c r="AB3145" i="1"/>
  <c r="AC3145" i="1"/>
  <c r="AD3145" i="1"/>
  <c r="AE3145" i="1"/>
  <c r="AB3146" i="1"/>
  <c r="AC3146" i="1"/>
  <c r="AD3146" i="1"/>
  <c r="AE3146" i="1"/>
  <c r="AB3147" i="1"/>
  <c r="AC3147" i="1"/>
  <c r="AD3147" i="1"/>
  <c r="AE3147" i="1"/>
  <c r="AB3148" i="1"/>
  <c r="AC3148" i="1"/>
  <c r="AD3148" i="1"/>
  <c r="AE3148" i="1"/>
  <c r="AB3149" i="1"/>
  <c r="AC3149" i="1"/>
  <c r="AD3149" i="1"/>
  <c r="AE3149" i="1"/>
  <c r="AB3150" i="1"/>
  <c r="AC3150" i="1"/>
  <c r="AD3150" i="1"/>
  <c r="AE3150" i="1"/>
  <c r="AB3151" i="1"/>
  <c r="AC3151" i="1"/>
  <c r="AD3151" i="1"/>
  <c r="AE3151" i="1"/>
  <c r="AB3152" i="1"/>
  <c r="AC3152" i="1"/>
  <c r="AD3152" i="1"/>
  <c r="AE3152" i="1"/>
  <c r="AB3153" i="1"/>
  <c r="AC3153" i="1"/>
  <c r="AD3153" i="1"/>
  <c r="AE3153" i="1"/>
  <c r="AB3154" i="1"/>
  <c r="AC3154" i="1"/>
  <c r="AD3154" i="1"/>
  <c r="AE3154" i="1"/>
  <c r="AB3155" i="1"/>
  <c r="AC3155" i="1"/>
  <c r="AD3155" i="1"/>
  <c r="AE3155" i="1"/>
  <c r="AB3156" i="1"/>
  <c r="AC3156" i="1"/>
  <c r="AD3156" i="1"/>
  <c r="AE3156" i="1"/>
  <c r="AB3157" i="1"/>
  <c r="AC3157" i="1"/>
  <c r="AD3157" i="1"/>
  <c r="AE3157" i="1"/>
  <c r="AB3158" i="1"/>
  <c r="AC3158" i="1"/>
  <c r="AD3158" i="1"/>
  <c r="AE3158" i="1"/>
  <c r="AB3159" i="1"/>
  <c r="AC3159" i="1"/>
  <c r="AD3159" i="1"/>
  <c r="AE3159" i="1"/>
  <c r="AB3160" i="1"/>
  <c r="AC3160" i="1"/>
  <c r="AD3160" i="1"/>
  <c r="AE3160" i="1"/>
  <c r="AB3161" i="1"/>
  <c r="AC3161" i="1"/>
  <c r="AD3161" i="1"/>
  <c r="AE3161" i="1"/>
  <c r="AB3162" i="1"/>
  <c r="AC3162" i="1"/>
  <c r="AD3162" i="1"/>
  <c r="AE3162" i="1"/>
  <c r="AB3163" i="1"/>
  <c r="AC3163" i="1"/>
  <c r="AD3163" i="1"/>
  <c r="AE3163" i="1"/>
  <c r="AB3164" i="1"/>
  <c r="AC3164" i="1"/>
  <c r="AD3164" i="1"/>
  <c r="AE3164" i="1"/>
  <c r="AB3165" i="1"/>
  <c r="AC3165" i="1"/>
  <c r="AD3165" i="1"/>
  <c r="AE3165" i="1"/>
  <c r="AB3166" i="1"/>
  <c r="AC3166" i="1"/>
  <c r="AD3166" i="1"/>
  <c r="AE3166" i="1"/>
  <c r="AB3167" i="1"/>
  <c r="AC3167" i="1"/>
  <c r="AD3167" i="1"/>
  <c r="AE3167" i="1"/>
  <c r="AB3168" i="1"/>
  <c r="AC3168" i="1"/>
  <c r="AD3168" i="1"/>
  <c r="AE3168" i="1"/>
  <c r="AB3169" i="1"/>
  <c r="AC3169" i="1"/>
  <c r="AD3169" i="1"/>
  <c r="AE3169" i="1"/>
  <c r="AB3170" i="1"/>
  <c r="AC3170" i="1"/>
  <c r="AD3170" i="1"/>
  <c r="AE3170" i="1"/>
  <c r="AB3171" i="1"/>
  <c r="AC3171" i="1"/>
  <c r="AD3171" i="1"/>
  <c r="AE3171" i="1"/>
  <c r="AB3172" i="1"/>
  <c r="AC3172" i="1"/>
  <c r="AD3172" i="1"/>
  <c r="AE3172" i="1"/>
  <c r="AB3173" i="1"/>
  <c r="AC3173" i="1"/>
  <c r="AD3173" i="1"/>
  <c r="AE3173" i="1"/>
  <c r="AB3174" i="1"/>
  <c r="AC3174" i="1"/>
  <c r="AD3174" i="1"/>
  <c r="AE3174" i="1"/>
  <c r="AB3175" i="1"/>
  <c r="AC3175" i="1"/>
  <c r="AD3175" i="1"/>
  <c r="AE3175" i="1"/>
  <c r="AB3176" i="1"/>
  <c r="AC3176" i="1"/>
  <c r="AD3176" i="1"/>
  <c r="AE3176" i="1"/>
  <c r="AB3177" i="1"/>
  <c r="AC3177" i="1"/>
  <c r="AD3177" i="1"/>
  <c r="AE3177" i="1"/>
  <c r="AB3178" i="1"/>
  <c r="AC3178" i="1"/>
  <c r="AD3178" i="1"/>
  <c r="AE3178" i="1"/>
  <c r="AB3179" i="1"/>
  <c r="AC3179" i="1"/>
  <c r="AD3179" i="1"/>
  <c r="AE3179" i="1"/>
  <c r="AB3180" i="1"/>
  <c r="AC3180" i="1"/>
  <c r="AD3180" i="1"/>
  <c r="AE3180" i="1"/>
  <c r="AB3181" i="1"/>
  <c r="AC3181" i="1"/>
  <c r="AD3181" i="1"/>
  <c r="AE3181" i="1"/>
  <c r="AB3182" i="1"/>
  <c r="AC3182" i="1"/>
  <c r="AD3182" i="1"/>
  <c r="AE3182" i="1"/>
  <c r="AB3183" i="1"/>
  <c r="AC3183" i="1"/>
  <c r="AD3183" i="1"/>
  <c r="AE3183" i="1"/>
  <c r="AB3184" i="1"/>
  <c r="AC3184" i="1"/>
  <c r="AD3184" i="1"/>
  <c r="AE3184" i="1"/>
  <c r="AB3185" i="1"/>
  <c r="AC3185" i="1"/>
  <c r="AD3185" i="1"/>
  <c r="AE3185" i="1"/>
  <c r="AB3186" i="1"/>
  <c r="AC3186" i="1"/>
  <c r="AD3186" i="1"/>
  <c r="AE3186" i="1"/>
  <c r="AB3187" i="1"/>
  <c r="AC3187" i="1"/>
  <c r="AD3187" i="1"/>
  <c r="AE3187" i="1"/>
  <c r="AB3188" i="1"/>
  <c r="AC3188" i="1"/>
  <c r="AD3188" i="1"/>
  <c r="AE3188" i="1"/>
  <c r="AB3189" i="1"/>
  <c r="AC3189" i="1"/>
  <c r="AD3189" i="1"/>
  <c r="AE3189" i="1"/>
  <c r="AB3190" i="1"/>
  <c r="AC3190" i="1"/>
  <c r="AD3190" i="1"/>
  <c r="AE3190" i="1"/>
  <c r="AB3191" i="1"/>
  <c r="AC3191" i="1"/>
  <c r="AD3191" i="1"/>
  <c r="AE3191" i="1"/>
  <c r="AB3192" i="1"/>
  <c r="AC3192" i="1"/>
  <c r="AD3192" i="1"/>
  <c r="AE3192" i="1"/>
  <c r="AB3193" i="1"/>
  <c r="AC3193" i="1"/>
  <c r="AD3193" i="1"/>
  <c r="AE3193" i="1"/>
  <c r="AB3194" i="1"/>
  <c r="AC3194" i="1"/>
  <c r="AD3194" i="1"/>
  <c r="AE3194" i="1"/>
  <c r="AB3195" i="1"/>
  <c r="AC3195" i="1"/>
  <c r="AD3195" i="1"/>
  <c r="AE3195" i="1"/>
  <c r="AB3196" i="1"/>
  <c r="AC3196" i="1"/>
  <c r="AD3196" i="1"/>
  <c r="AE3196" i="1"/>
  <c r="AB3197" i="1"/>
  <c r="AC3197" i="1"/>
  <c r="AD3197" i="1"/>
  <c r="AE3197" i="1"/>
  <c r="AB3198" i="1"/>
  <c r="AC3198" i="1"/>
  <c r="AD3198" i="1"/>
  <c r="AE3198" i="1"/>
  <c r="AB3199" i="1"/>
  <c r="AC3199" i="1"/>
  <c r="AD3199" i="1"/>
  <c r="AE3199" i="1"/>
  <c r="AB3200" i="1"/>
  <c r="AC3200" i="1"/>
  <c r="AD3200" i="1"/>
  <c r="AE3200" i="1"/>
  <c r="AB3201" i="1"/>
  <c r="AC3201" i="1"/>
  <c r="AD3201" i="1"/>
  <c r="AE3201" i="1"/>
  <c r="AB3202" i="1"/>
  <c r="AC3202" i="1"/>
  <c r="AD3202" i="1"/>
  <c r="AE3202" i="1"/>
  <c r="AB3203" i="1"/>
  <c r="AC3203" i="1"/>
  <c r="AD3203" i="1"/>
  <c r="AE3203" i="1"/>
  <c r="AB3204" i="1"/>
  <c r="AC3204" i="1"/>
  <c r="AD3204" i="1"/>
  <c r="AE3204" i="1"/>
  <c r="AB3205" i="1"/>
  <c r="AC3205" i="1"/>
  <c r="AD3205" i="1"/>
  <c r="AE3205" i="1"/>
  <c r="AB3206" i="1"/>
  <c r="AC3206" i="1"/>
  <c r="AD3206" i="1"/>
  <c r="AE3206" i="1"/>
  <c r="AB3207" i="1"/>
  <c r="AC3207" i="1"/>
  <c r="AD3207" i="1"/>
  <c r="AE3207" i="1"/>
  <c r="AB3208" i="1"/>
  <c r="AC3208" i="1"/>
  <c r="AD3208" i="1"/>
  <c r="AE3208" i="1"/>
  <c r="AB3209" i="1"/>
  <c r="AC3209" i="1"/>
  <c r="AD3209" i="1"/>
  <c r="AE3209" i="1"/>
  <c r="AB3210" i="1"/>
  <c r="AC3210" i="1"/>
  <c r="AD3210" i="1"/>
  <c r="AE3210" i="1"/>
  <c r="AB3211" i="1"/>
  <c r="AC3211" i="1"/>
  <c r="AD3211" i="1"/>
  <c r="AE3211" i="1"/>
  <c r="AB3212" i="1"/>
  <c r="AC3212" i="1"/>
  <c r="AD3212" i="1"/>
  <c r="AE3212" i="1"/>
  <c r="AB3213" i="1"/>
  <c r="AC3213" i="1"/>
  <c r="AD3213" i="1"/>
  <c r="AE3213" i="1"/>
  <c r="AB3214" i="1"/>
  <c r="AC3214" i="1"/>
  <c r="AD3214" i="1"/>
  <c r="AE3214" i="1"/>
  <c r="AB3215" i="1"/>
  <c r="AC3215" i="1"/>
  <c r="AD3215" i="1"/>
  <c r="AE3215" i="1"/>
  <c r="AB3216" i="1"/>
  <c r="AC3216" i="1"/>
  <c r="AD3216" i="1"/>
  <c r="AE3216" i="1"/>
  <c r="AB3217" i="1"/>
  <c r="AC3217" i="1"/>
  <c r="AD3217" i="1"/>
  <c r="AE3217" i="1"/>
  <c r="AB3218" i="1"/>
  <c r="AC3218" i="1"/>
  <c r="AD3218" i="1"/>
  <c r="AE3218" i="1"/>
  <c r="AB3219" i="1"/>
  <c r="AC3219" i="1"/>
  <c r="AD3219" i="1"/>
  <c r="AE3219" i="1"/>
  <c r="AB3220" i="1"/>
  <c r="AC3220" i="1"/>
  <c r="AD3220" i="1"/>
  <c r="AE3220" i="1"/>
  <c r="AB3221" i="1"/>
  <c r="AC3221" i="1"/>
  <c r="AD3221" i="1"/>
  <c r="AE3221" i="1"/>
  <c r="AB3222" i="1"/>
  <c r="AC3222" i="1"/>
  <c r="AD3222" i="1"/>
  <c r="AE3222" i="1"/>
  <c r="AB3223" i="1"/>
  <c r="AC3223" i="1"/>
  <c r="AD3223" i="1"/>
  <c r="AE3223" i="1"/>
  <c r="AB3224" i="1"/>
  <c r="AC3224" i="1"/>
  <c r="AD3224" i="1"/>
  <c r="AE3224" i="1"/>
  <c r="AB3225" i="1"/>
  <c r="AC3225" i="1"/>
  <c r="AD3225" i="1"/>
  <c r="AE3225" i="1"/>
  <c r="AB3226" i="1"/>
  <c r="AC3226" i="1"/>
  <c r="AD3226" i="1"/>
  <c r="AE3226" i="1"/>
  <c r="AB3227" i="1"/>
  <c r="AC3227" i="1"/>
  <c r="AD3227" i="1"/>
  <c r="AE3227" i="1"/>
  <c r="AB3228" i="1"/>
  <c r="AC3228" i="1"/>
  <c r="AD3228" i="1"/>
  <c r="AE3228" i="1"/>
  <c r="AB3229" i="1"/>
  <c r="AC3229" i="1"/>
  <c r="AD3229" i="1"/>
  <c r="AE3229" i="1"/>
  <c r="AB3230" i="1"/>
  <c r="AC3230" i="1"/>
  <c r="AD3230" i="1"/>
  <c r="AE3230" i="1"/>
  <c r="AB3231" i="1"/>
  <c r="AC3231" i="1"/>
  <c r="AD3231" i="1"/>
  <c r="AE3231" i="1"/>
  <c r="AB3232" i="1"/>
  <c r="AC3232" i="1"/>
  <c r="AD3232" i="1"/>
  <c r="AE3232" i="1"/>
  <c r="AB3233" i="1"/>
  <c r="AC3233" i="1"/>
  <c r="AD3233" i="1"/>
  <c r="AE3233" i="1"/>
  <c r="AB3234" i="1"/>
  <c r="AC3234" i="1"/>
  <c r="AD3234" i="1"/>
  <c r="AE3234" i="1"/>
  <c r="AB3235" i="1"/>
  <c r="AC3235" i="1"/>
  <c r="AD3235" i="1"/>
  <c r="AE3235" i="1"/>
  <c r="AB3236" i="1"/>
  <c r="AC3236" i="1"/>
  <c r="AD3236" i="1"/>
  <c r="AE3236" i="1"/>
  <c r="AB3237" i="1"/>
  <c r="AC3237" i="1"/>
  <c r="AD3237" i="1"/>
  <c r="AE3237" i="1"/>
  <c r="AB3238" i="1"/>
  <c r="AC3238" i="1"/>
  <c r="AD3238" i="1"/>
  <c r="AE3238" i="1"/>
  <c r="AB3239" i="1"/>
  <c r="AC3239" i="1"/>
  <c r="AD3239" i="1"/>
  <c r="AE3239" i="1"/>
  <c r="AB3240" i="1"/>
  <c r="AC3240" i="1"/>
  <c r="AD3240" i="1"/>
  <c r="AE3240" i="1"/>
  <c r="AB3241" i="1"/>
  <c r="AC3241" i="1"/>
  <c r="AD3241" i="1"/>
  <c r="AE3241" i="1"/>
  <c r="AB3242" i="1"/>
  <c r="AC3242" i="1"/>
  <c r="AD3242" i="1"/>
  <c r="AE3242" i="1"/>
  <c r="AB3243" i="1"/>
  <c r="AC3243" i="1"/>
  <c r="AD3243" i="1"/>
  <c r="AE3243" i="1"/>
  <c r="AB3244" i="1"/>
  <c r="AC3244" i="1"/>
  <c r="AD3244" i="1"/>
  <c r="AE3244" i="1"/>
  <c r="AB3245" i="1"/>
  <c r="AC3245" i="1"/>
  <c r="AD3245" i="1"/>
  <c r="AE3245" i="1"/>
  <c r="AB3246" i="1"/>
  <c r="AC3246" i="1"/>
  <c r="AD3246" i="1"/>
  <c r="AE3246" i="1"/>
  <c r="AB3247" i="1"/>
  <c r="AC3247" i="1"/>
  <c r="AD3247" i="1"/>
  <c r="AE3247" i="1"/>
  <c r="AB3248" i="1"/>
  <c r="AC3248" i="1"/>
  <c r="AD3248" i="1"/>
  <c r="AE3248" i="1"/>
  <c r="AB3249" i="1"/>
  <c r="AC3249" i="1"/>
  <c r="AD3249" i="1"/>
  <c r="AE3249" i="1"/>
  <c r="AB3250" i="1"/>
  <c r="AC3250" i="1"/>
  <c r="AD3250" i="1"/>
  <c r="AE3250" i="1"/>
  <c r="AB3251" i="1"/>
  <c r="AC3251" i="1"/>
  <c r="AD3251" i="1"/>
  <c r="AE3251" i="1"/>
  <c r="AB3252" i="1"/>
  <c r="AC3252" i="1"/>
  <c r="AD3252" i="1"/>
  <c r="AE3252" i="1"/>
  <c r="AB3253" i="1"/>
  <c r="AC3253" i="1"/>
  <c r="AD3253" i="1"/>
  <c r="AE3253" i="1"/>
  <c r="AB3254" i="1"/>
  <c r="AC3254" i="1"/>
  <c r="AD3254" i="1"/>
  <c r="AE3254" i="1"/>
  <c r="AB3255" i="1"/>
  <c r="AC3255" i="1"/>
  <c r="AD3255" i="1"/>
  <c r="AE3255" i="1"/>
  <c r="AB3256" i="1"/>
  <c r="AC3256" i="1"/>
  <c r="AD3256" i="1"/>
  <c r="AE3256" i="1"/>
  <c r="AB3257" i="1"/>
  <c r="AC3257" i="1"/>
  <c r="AD3257" i="1"/>
  <c r="AE3257" i="1"/>
  <c r="AB3258" i="1"/>
  <c r="AC3258" i="1"/>
  <c r="AD3258" i="1"/>
  <c r="AE3258" i="1"/>
  <c r="AB3259" i="1"/>
  <c r="AC3259" i="1"/>
  <c r="AD3259" i="1"/>
  <c r="AE3259" i="1"/>
  <c r="AB3260" i="1"/>
  <c r="AC3260" i="1"/>
  <c r="AD3260" i="1"/>
  <c r="AE3260" i="1"/>
  <c r="AB3261" i="1"/>
  <c r="AC3261" i="1"/>
  <c r="AD3261" i="1"/>
  <c r="AE3261" i="1"/>
  <c r="AB3262" i="1"/>
  <c r="AC3262" i="1"/>
  <c r="AD3262" i="1"/>
  <c r="AE3262" i="1"/>
  <c r="AB3263" i="1"/>
  <c r="AC3263" i="1"/>
  <c r="AD3263" i="1"/>
  <c r="AE3263" i="1"/>
  <c r="AB3264" i="1"/>
  <c r="AC3264" i="1"/>
  <c r="AD3264" i="1"/>
  <c r="AE3264" i="1"/>
  <c r="AB3265" i="1"/>
  <c r="AC3265" i="1"/>
  <c r="AD3265" i="1"/>
  <c r="AE3265" i="1"/>
  <c r="AB3266" i="1"/>
  <c r="AC3266" i="1"/>
  <c r="AD3266" i="1"/>
  <c r="AE3266" i="1"/>
  <c r="AB3267" i="1"/>
  <c r="AC3267" i="1"/>
  <c r="AD3267" i="1"/>
  <c r="AE3267" i="1"/>
  <c r="AB3268" i="1"/>
  <c r="AC3268" i="1"/>
  <c r="AD3268" i="1"/>
  <c r="AE3268" i="1"/>
  <c r="AB3269" i="1"/>
  <c r="AC3269" i="1"/>
  <c r="AD3269" i="1"/>
  <c r="AE3269" i="1"/>
  <c r="AB3270" i="1"/>
  <c r="AC3270" i="1"/>
  <c r="AD3270" i="1"/>
  <c r="AE3270" i="1"/>
  <c r="AB3271" i="1"/>
  <c r="AC3271" i="1"/>
  <c r="AD3271" i="1"/>
  <c r="AE3271" i="1"/>
  <c r="AB3272" i="1"/>
  <c r="AC3272" i="1"/>
  <c r="AD3272" i="1"/>
  <c r="AE3272" i="1"/>
  <c r="AB3273" i="1"/>
  <c r="AC3273" i="1"/>
  <c r="AD3273" i="1"/>
  <c r="AE3273" i="1"/>
  <c r="AB3274" i="1"/>
  <c r="AC3274" i="1"/>
  <c r="AD3274" i="1"/>
  <c r="AE3274" i="1"/>
  <c r="AB3275" i="1"/>
  <c r="AC3275" i="1"/>
  <c r="AD3275" i="1"/>
  <c r="AE3275" i="1"/>
  <c r="AB3276" i="1"/>
  <c r="AC3276" i="1"/>
  <c r="AD3276" i="1"/>
  <c r="AE3276" i="1"/>
  <c r="AB3277" i="1"/>
  <c r="AC3277" i="1"/>
  <c r="AD3277" i="1"/>
  <c r="AE3277" i="1"/>
  <c r="AB3278" i="1"/>
  <c r="AC3278" i="1"/>
  <c r="AD3278" i="1"/>
  <c r="AE3278" i="1"/>
  <c r="AB3279" i="1"/>
  <c r="AC3279" i="1"/>
  <c r="AD3279" i="1"/>
  <c r="AE3279" i="1"/>
  <c r="AB3280" i="1"/>
  <c r="AC3280" i="1"/>
  <c r="AD3280" i="1"/>
  <c r="AE3280" i="1"/>
  <c r="AB3281" i="1"/>
  <c r="AC3281" i="1"/>
  <c r="AD3281" i="1"/>
  <c r="AE3281" i="1"/>
  <c r="AB3282" i="1"/>
  <c r="AC3282" i="1"/>
  <c r="AD3282" i="1"/>
  <c r="AE3282" i="1"/>
  <c r="AB3283" i="1"/>
  <c r="AC3283" i="1"/>
  <c r="AD3283" i="1"/>
  <c r="AE3283" i="1"/>
  <c r="AB3284" i="1"/>
  <c r="AC3284" i="1"/>
  <c r="AD3284" i="1"/>
  <c r="AE3284" i="1"/>
  <c r="AB3285" i="1"/>
  <c r="AC3285" i="1"/>
  <c r="AD3285" i="1"/>
  <c r="AE3285" i="1"/>
  <c r="AB3286" i="1"/>
  <c r="AC3286" i="1"/>
  <c r="AD3286" i="1"/>
  <c r="AE3286" i="1"/>
  <c r="AB3287" i="1"/>
  <c r="AC3287" i="1"/>
  <c r="AD3287" i="1"/>
  <c r="AE3287" i="1"/>
  <c r="AB3288" i="1"/>
  <c r="AC3288" i="1"/>
  <c r="AD3288" i="1"/>
  <c r="AE3288" i="1"/>
  <c r="AB3289" i="1"/>
  <c r="AC3289" i="1"/>
  <c r="AD3289" i="1"/>
  <c r="AE3289" i="1"/>
  <c r="AB3290" i="1"/>
  <c r="AC3290" i="1"/>
  <c r="AD3290" i="1"/>
  <c r="AE3290" i="1"/>
  <c r="AB3291" i="1"/>
  <c r="AC3291" i="1"/>
  <c r="AD3291" i="1"/>
  <c r="AE3291" i="1"/>
  <c r="AB3292" i="1"/>
  <c r="AC3292" i="1"/>
  <c r="AD3292" i="1"/>
  <c r="AE3292" i="1"/>
  <c r="AB3293" i="1"/>
  <c r="AC3293" i="1"/>
  <c r="AD3293" i="1"/>
  <c r="AE3293" i="1"/>
  <c r="AB3294" i="1"/>
  <c r="AC3294" i="1"/>
  <c r="AD3294" i="1"/>
  <c r="AE3294" i="1"/>
  <c r="AB3295" i="1"/>
  <c r="AC3295" i="1"/>
  <c r="AD3295" i="1"/>
  <c r="AE3295" i="1"/>
  <c r="AB3296" i="1"/>
  <c r="AC3296" i="1"/>
  <c r="AD3296" i="1"/>
  <c r="AE3296" i="1"/>
  <c r="AB3297" i="1"/>
  <c r="AC3297" i="1"/>
  <c r="AD3297" i="1"/>
  <c r="AE3297" i="1"/>
  <c r="AB3298" i="1"/>
  <c r="AC3298" i="1"/>
  <c r="AD3298" i="1"/>
  <c r="AE3298" i="1"/>
  <c r="AB3299" i="1"/>
  <c r="AC3299" i="1"/>
  <c r="AD3299" i="1"/>
  <c r="AE3299" i="1"/>
  <c r="AB3300" i="1"/>
  <c r="AC3300" i="1"/>
  <c r="AD3300" i="1"/>
  <c r="AE3300" i="1"/>
  <c r="AB3301" i="1"/>
  <c r="AC3301" i="1"/>
  <c r="AD3301" i="1"/>
  <c r="AE3301" i="1"/>
  <c r="AB3302" i="1"/>
  <c r="AC3302" i="1"/>
  <c r="AD3302" i="1"/>
  <c r="AE3302" i="1"/>
  <c r="AB3303" i="1"/>
  <c r="AC3303" i="1"/>
  <c r="AD3303" i="1"/>
  <c r="AE3303" i="1"/>
  <c r="AB3304" i="1"/>
  <c r="AC3304" i="1"/>
  <c r="AD3304" i="1"/>
  <c r="AE3304" i="1"/>
  <c r="AB3305" i="1"/>
  <c r="AC3305" i="1"/>
  <c r="AD3305" i="1"/>
  <c r="AE3305" i="1"/>
  <c r="AB3306" i="1"/>
  <c r="AC3306" i="1"/>
  <c r="AD3306" i="1"/>
  <c r="AE3306" i="1"/>
  <c r="AB3307" i="1"/>
  <c r="AC3307" i="1"/>
  <c r="AD3307" i="1"/>
  <c r="AE3307" i="1"/>
  <c r="AB3308" i="1"/>
  <c r="AC3308" i="1"/>
  <c r="AD3308" i="1"/>
  <c r="AE3308" i="1"/>
  <c r="AB3309" i="1"/>
  <c r="AC3309" i="1"/>
  <c r="AD3309" i="1"/>
  <c r="AE3309" i="1"/>
  <c r="AB3310" i="1"/>
  <c r="AC3310" i="1"/>
  <c r="AD3310" i="1"/>
  <c r="AE3310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810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514" i="1"/>
  <c r="AF1515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" i="1"/>
  <c r="AE3" i="1"/>
  <c r="AD3" i="1"/>
  <c r="AC3" i="1"/>
  <c r="AB3" i="1"/>
  <c r="AQ2" i="1"/>
  <c r="AP2" i="1"/>
  <c r="AO2" i="1"/>
  <c r="AN2" i="1"/>
  <c r="AM2" i="1"/>
  <c r="AL2" i="1"/>
  <c r="AK2" i="1"/>
  <c r="AJ2" i="1"/>
  <c r="AI2" i="1"/>
  <c r="AH2" i="1"/>
  <c r="AE2" i="1"/>
  <c r="AD2" i="1"/>
  <c r="AC2" i="1"/>
  <c r="AB2" i="1"/>
  <c r="B2" i="47"/>
  <c r="C2" i="47" s="1"/>
  <c r="B3" i="47"/>
  <c r="B4" i="47"/>
  <c r="B5" i="47"/>
  <c r="C5" i="47" s="1"/>
  <c r="B6" i="47"/>
  <c r="B7" i="47"/>
  <c r="C7" i="47" s="1"/>
  <c r="B8" i="47"/>
  <c r="B9" i="47"/>
  <c r="C9" i="47" s="1"/>
  <c r="B10" i="47"/>
  <c r="B11" i="47"/>
  <c r="B12" i="47"/>
  <c r="C12" i="47" s="1"/>
  <c r="B13" i="47"/>
  <c r="C13" i="47" s="1"/>
  <c r="B14" i="47"/>
  <c r="C14" i="47" s="1"/>
  <c r="B15" i="47"/>
  <c r="B16" i="47"/>
  <c r="C16" i="47" s="1"/>
  <c r="B17" i="47"/>
  <c r="C17" i="47" s="1"/>
  <c r="B18" i="47"/>
  <c r="C18" i="47" s="1"/>
  <c r="B19" i="47"/>
  <c r="B20" i="47"/>
  <c r="B21" i="47"/>
  <c r="C21" i="47" s="1"/>
  <c r="B22" i="47"/>
  <c r="B23" i="47"/>
  <c r="C23" i="47" s="1"/>
  <c r="B24" i="47"/>
  <c r="B25" i="47"/>
  <c r="C25" i="47" s="1"/>
  <c r="B26" i="47"/>
  <c r="B27" i="47"/>
  <c r="B28" i="47"/>
  <c r="B29" i="47"/>
  <c r="B30" i="47"/>
  <c r="B31" i="47"/>
  <c r="B32" i="47"/>
  <c r="C32" i="47" s="1"/>
  <c r="B33" i="47"/>
  <c r="B34" i="47"/>
  <c r="B35" i="47"/>
  <c r="B36" i="47"/>
  <c r="B37" i="47"/>
  <c r="B38" i="47"/>
  <c r="B39" i="47"/>
  <c r="B40" i="47"/>
  <c r="C40" i="47" s="1"/>
  <c r="B41" i="47"/>
  <c r="C41" i="47" s="1"/>
  <c r="B42" i="47"/>
  <c r="C42" i="47" s="1"/>
  <c r="B43" i="47"/>
  <c r="B44" i="47"/>
  <c r="B45" i="47"/>
  <c r="B46" i="47"/>
  <c r="C46" i="47" s="1"/>
  <c r="B47" i="47"/>
  <c r="C47" i="47" s="1"/>
  <c r="B48" i="47"/>
  <c r="C48" i="47" s="1"/>
  <c r="B49" i="47"/>
  <c r="C49" i="47" s="1"/>
  <c r="B50" i="47"/>
  <c r="C50" i="47" s="1"/>
  <c r="B51" i="47"/>
  <c r="B52" i="47"/>
  <c r="C52" i="47" s="1"/>
  <c r="B53" i="47"/>
  <c r="C53" i="47" s="1"/>
  <c r="B54" i="47"/>
  <c r="C54" i="47" s="1"/>
  <c r="B55" i="47"/>
  <c r="C55" i="47" s="1"/>
  <c r="B56" i="47"/>
  <c r="C56" i="47" s="1"/>
  <c r="B57" i="47"/>
  <c r="C57" i="47" s="1"/>
  <c r="B58" i="47"/>
  <c r="C58" i="47" s="1"/>
  <c r="B59" i="47"/>
  <c r="C59" i="47" s="1"/>
  <c r="B60" i="47"/>
  <c r="B61" i="47"/>
  <c r="C61" i="47" s="1"/>
  <c r="B62" i="47"/>
  <c r="B63" i="47"/>
  <c r="B64" i="47"/>
  <c r="C64" i="47" s="1"/>
  <c r="B65" i="47"/>
  <c r="C65" i="47" s="1"/>
  <c r="B66" i="47"/>
  <c r="B67" i="47"/>
  <c r="C67" i="47" s="1"/>
  <c r="B68" i="47"/>
  <c r="C68" i="47" s="1"/>
  <c r="B69" i="47"/>
  <c r="B70" i="47"/>
  <c r="B71" i="47"/>
  <c r="B72" i="47"/>
  <c r="C72" i="47" s="1"/>
  <c r="B73" i="47"/>
  <c r="C73" i="47" s="1"/>
  <c r="B74" i="47"/>
  <c r="B75" i="47"/>
  <c r="C75" i="47" s="1"/>
  <c r="B76" i="47"/>
  <c r="C76" i="47" s="1"/>
  <c r="B77" i="47"/>
  <c r="B78" i="47"/>
  <c r="B79" i="47"/>
  <c r="C79" i="47" s="1"/>
  <c r="B80" i="47"/>
  <c r="C80" i="47" s="1"/>
  <c r="B81" i="47"/>
  <c r="B82" i="47"/>
  <c r="C82" i="47" s="1"/>
  <c r="B83" i="47"/>
  <c r="B84" i="47"/>
  <c r="B85" i="47"/>
  <c r="B86" i="47"/>
  <c r="C86" i="47" s="1"/>
  <c r="B87" i="47"/>
  <c r="C87" i="47" s="1"/>
  <c r="B88" i="47"/>
  <c r="C88" i="47" s="1"/>
  <c r="B89" i="47"/>
  <c r="C89" i="47" s="1"/>
  <c r="B90" i="47"/>
  <c r="B91" i="47"/>
  <c r="C91" i="47" s="1"/>
  <c r="B92" i="47"/>
  <c r="B93" i="47"/>
  <c r="B94" i="47"/>
  <c r="C94" i="47" s="1"/>
  <c r="B95" i="47"/>
  <c r="B96" i="47"/>
  <c r="B97" i="47"/>
  <c r="C97" i="47" s="1"/>
  <c r="B98" i="47"/>
  <c r="C98" i="47" s="1"/>
  <c r="B99" i="47"/>
  <c r="C99" i="47" s="1"/>
  <c r="B100" i="47"/>
  <c r="B101" i="47"/>
  <c r="B102" i="47"/>
  <c r="C102" i="47" s="1"/>
  <c r="B103" i="47"/>
  <c r="C103" i="47" s="1"/>
  <c r="B104" i="47"/>
  <c r="C104" i="47" s="1"/>
  <c r="B105" i="47"/>
  <c r="C105" i="47" s="1"/>
  <c r="B106" i="47"/>
  <c r="C106" i="47" s="1"/>
  <c r="B107" i="47"/>
  <c r="C107" i="47" s="1"/>
  <c r="B108" i="47"/>
  <c r="B109" i="47"/>
  <c r="C109" i="47" s="1"/>
  <c r="B110" i="47"/>
  <c r="B111" i="47"/>
  <c r="B112" i="47"/>
  <c r="B113" i="47"/>
  <c r="B114" i="47"/>
  <c r="B115" i="47"/>
  <c r="C115" i="47" s="1"/>
  <c r="B116" i="47"/>
  <c r="B117" i="47"/>
  <c r="B118" i="47"/>
  <c r="C118" i="47" s="1"/>
  <c r="B119" i="47"/>
  <c r="B120" i="47"/>
  <c r="B121" i="47"/>
  <c r="B122" i="47"/>
  <c r="B123" i="47"/>
  <c r="B124" i="47"/>
  <c r="B125" i="47"/>
  <c r="C125" i="47" s="1"/>
  <c r="B126" i="47"/>
  <c r="C126" i="47" s="1"/>
  <c r="B127" i="47"/>
  <c r="B128" i="47"/>
  <c r="C128" i="47" s="1"/>
  <c r="B129" i="47"/>
  <c r="C129" i="47" s="1"/>
  <c r="B130" i="47"/>
  <c r="B131" i="47"/>
  <c r="B132" i="47"/>
  <c r="C132" i="47" s="1"/>
  <c r="B133" i="47"/>
  <c r="C133" i="47" s="1"/>
  <c r="B134" i="47"/>
  <c r="C134" i="47" s="1"/>
  <c r="B135" i="47"/>
  <c r="B136" i="47"/>
  <c r="B137" i="47"/>
  <c r="B138" i="47"/>
  <c r="C138" i="47" s="1"/>
  <c r="B139" i="47"/>
  <c r="C139" i="47" s="1"/>
  <c r="B140" i="47"/>
  <c r="B141" i="47"/>
  <c r="C141" i="47" s="1"/>
  <c r="B142" i="47"/>
  <c r="C142" i="47" s="1"/>
  <c r="B143" i="47"/>
  <c r="B144" i="47"/>
  <c r="B145" i="47"/>
  <c r="C145" i="47" s="1"/>
  <c r="B146" i="47"/>
  <c r="C146" i="47" s="1"/>
  <c r="B147" i="47"/>
  <c r="C147" i="47" s="1"/>
  <c r="B148" i="47"/>
  <c r="C148" i="47" s="1"/>
  <c r="B149" i="47"/>
  <c r="B150" i="47"/>
  <c r="C150" i="47" s="1"/>
  <c r="B151" i="47"/>
  <c r="B152" i="47"/>
  <c r="B153" i="47"/>
  <c r="B154" i="47"/>
  <c r="B155" i="47"/>
  <c r="B156" i="47"/>
  <c r="B157" i="47"/>
  <c r="B158" i="47"/>
  <c r="B159" i="47"/>
  <c r="B161" i="47"/>
  <c r="B162" i="47"/>
  <c r="C162" i="47" s="1"/>
  <c r="B163" i="47"/>
  <c r="B164" i="47"/>
  <c r="B165" i="47"/>
  <c r="B166" i="47"/>
  <c r="B167" i="47"/>
  <c r="B168" i="47"/>
  <c r="B169" i="47"/>
  <c r="B170" i="47"/>
  <c r="B171" i="47"/>
  <c r="B172" i="47"/>
  <c r="C172" i="47" s="1"/>
  <c r="B173" i="47"/>
  <c r="B174" i="47"/>
  <c r="B175" i="47"/>
  <c r="B176" i="47"/>
  <c r="C176" i="47" s="1"/>
  <c r="B177" i="47"/>
  <c r="C177" i="47" s="1"/>
  <c r="B178" i="47"/>
  <c r="C178" i="47" s="1"/>
  <c r="B179" i="47"/>
  <c r="C179" i="47" s="1"/>
  <c r="B180" i="47"/>
  <c r="B181" i="47"/>
  <c r="C181" i="47" s="1"/>
  <c r="B182" i="47"/>
  <c r="C182" i="47" s="1"/>
  <c r="B183" i="47"/>
  <c r="B184" i="47"/>
  <c r="C184" i="47" s="1"/>
  <c r="B185" i="47"/>
  <c r="C185" i="47" s="1"/>
  <c r="B186" i="47"/>
  <c r="C186" i="47" s="1"/>
  <c r="B187" i="47"/>
  <c r="C187" i="47" s="1"/>
  <c r="B188" i="47"/>
  <c r="B189" i="47"/>
  <c r="B190" i="47"/>
  <c r="C190" i="47" s="1"/>
  <c r="B191" i="47"/>
  <c r="C191" i="47" s="1"/>
  <c r="B192" i="47"/>
  <c r="C192" i="47" s="1"/>
  <c r="B193" i="47"/>
  <c r="B194" i="47"/>
  <c r="C194" i="47" s="1"/>
  <c r="B195" i="47"/>
  <c r="B196" i="47"/>
  <c r="C196" i="47" s="1"/>
  <c r="B197" i="47"/>
  <c r="C197" i="47" s="1"/>
  <c r="B198" i="47"/>
  <c r="C198" i="47" s="1"/>
  <c r="B199" i="47"/>
  <c r="C199" i="47" s="1"/>
  <c r="B200" i="47"/>
  <c r="C200" i="47" s="1"/>
  <c r="B201" i="47"/>
  <c r="B202" i="47"/>
  <c r="B203" i="47"/>
  <c r="B204" i="47"/>
  <c r="B205" i="47"/>
  <c r="C205" i="47" s="1"/>
  <c r="B206" i="47"/>
  <c r="B207" i="47"/>
  <c r="B208" i="47"/>
  <c r="C208" i="47" s="1"/>
  <c r="B209" i="47"/>
  <c r="B210" i="47"/>
  <c r="C210" i="47" s="1"/>
  <c r="B211" i="47"/>
  <c r="C211" i="47" s="1"/>
  <c r="B212" i="47"/>
  <c r="C212" i="47" s="1"/>
  <c r="B213" i="47"/>
  <c r="C213" i="47" s="1"/>
  <c r="B214" i="47"/>
  <c r="C214" i="47" s="1"/>
  <c r="B215" i="47"/>
  <c r="B216" i="47"/>
  <c r="B217" i="47"/>
  <c r="C217" i="47" s="1"/>
  <c r="B218" i="47"/>
  <c r="C218" i="47" s="1"/>
  <c r="B219" i="47"/>
  <c r="B220" i="47"/>
  <c r="B221" i="47"/>
  <c r="B222" i="47"/>
  <c r="B223" i="47"/>
  <c r="C223" i="47" s="1"/>
  <c r="B224" i="47"/>
  <c r="C224" i="47" s="1"/>
  <c r="B225" i="47"/>
  <c r="B226" i="47"/>
  <c r="B227" i="47"/>
  <c r="B228" i="47"/>
  <c r="C228" i="47" s="1"/>
  <c r="B229" i="47"/>
  <c r="C229" i="47" s="1"/>
  <c r="B230" i="47"/>
  <c r="C230" i="47" s="1"/>
  <c r="B231" i="47"/>
  <c r="B232" i="47"/>
  <c r="C232" i="47" s="1"/>
  <c r="B233" i="47"/>
  <c r="B234" i="47"/>
  <c r="C234" i="47" s="1"/>
  <c r="B235" i="47"/>
  <c r="B236" i="47"/>
  <c r="C236" i="47" s="1"/>
  <c r="B237" i="47"/>
  <c r="C237" i="47" s="1"/>
  <c r="B238" i="47"/>
  <c r="C238" i="47" s="1"/>
  <c r="B239" i="47"/>
  <c r="B240" i="47"/>
  <c r="C240" i="47" s="1"/>
  <c r="B241" i="47"/>
  <c r="B242" i="47"/>
  <c r="B243" i="47"/>
  <c r="B244" i="47"/>
  <c r="B245" i="47"/>
  <c r="C245" i="47" s="1"/>
  <c r="B246" i="47"/>
  <c r="C246" i="47" s="1"/>
  <c r="B247" i="47"/>
  <c r="C247" i="47" s="1"/>
  <c r="B248" i="47"/>
  <c r="C248" i="47" s="1"/>
  <c r="B249" i="47"/>
  <c r="C249" i="47" s="1"/>
  <c r="B250" i="47"/>
  <c r="C250" i="47" s="1"/>
  <c r="B251" i="47"/>
  <c r="C251" i="47" s="1"/>
  <c r="B252" i="47"/>
  <c r="C252" i="47" s="1"/>
  <c r="B253" i="47"/>
  <c r="C253" i="47" s="1"/>
  <c r="B254" i="47"/>
  <c r="C254" i="47" s="1"/>
  <c r="B255" i="47"/>
  <c r="C255" i="47" s="1"/>
  <c r="B256" i="47"/>
  <c r="C256" i="47" s="1"/>
  <c r="B257" i="47"/>
  <c r="C257" i="47" s="1"/>
  <c r="B258" i="47"/>
  <c r="C258" i="47" s="1"/>
  <c r="B259" i="47"/>
  <c r="C259" i="47" s="1"/>
  <c r="B260" i="47"/>
  <c r="B261" i="47"/>
  <c r="C261" i="47" s="1"/>
  <c r="B262" i="47"/>
  <c r="B263" i="47"/>
  <c r="C263" i="47" s="1"/>
  <c r="B264" i="47"/>
  <c r="C264" i="47" s="1"/>
  <c r="B265" i="47"/>
  <c r="C265" i="47" s="1"/>
  <c r="B266" i="47"/>
  <c r="B267" i="47"/>
  <c r="C267" i="47" s="1"/>
  <c r="B268" i="47"/>
  <c r="C268" i="47" s="1"/>
  <c r="B269" i="47"/>
  <c r="B270" i="47"/>
  <c r="C270" i="47" s="1"/>
  <c r="B271" i="47"/>
  <c r="C271" i="47" s="1"/>
  <c r="B272" i="47"/>
  <c r="C272" i="47" s="1"/>
  <c r="B273" i="47"/>
  <c r="B274" i="47"/>
  <c r="C274" i="47" s="1"/>
  <c r="B275" i="47"/>
  <c r="C275" i="47" s="1"/>
  <c r="B276" i="47"/>
  <c r="C276" i="47" s="1"/>
  <c r="B277" i="47"/>
  <c r="B278" i="47"/>
  <c r="B279" i="47"/>
  <c r="C279" i="47" s="1"/>
  <c r="B280" i="47"/>
  <c r="C280" i="47" s="1"/>
  <c r="B281" i="47"/>
  <c r="C281" i="47" s="1"/>
  <c r="B282" i="47"/>
  <c r="C282" i="47" s="1"/>
  <c r="B283" i="47"/>
  <c r="C283" i="47" s="1"/>
  <c r="B284" i="47"/>
  <c r="B285" i="47"/>
  <c r="B286" i="47"/>
  <c r="C286" i="47" s="1"/>
  <c r="B287" i="47"/>
  <c r="B288" i="47"/>
  <c r="C288" i="47" s="1"/>
  <c r="B289" i="47"/>
  <c r="C289" i="47" s="1"/>
  <c r="B290" i="47"/>
  <c r="C290" i="47" s="1"/>
  <c r="B291" i="47"/>
  <c r="C291" i="47" s="1"/>
  <c r="B292" i="47"/>
  <c r="C292" i="47" s="1"/>
  <c r="B293" i="47"/>
  <c r="C293" i="47" s="1"/>
  <c r="B294" i="47"/>
  <c r="C294" i="47" s="1"/>
  <c r="B295" i="47"/>
  <c r="C295" i="47" s="1"/>
  <c r="B296" i="47"/>
  <c r="C296" i="47" s="1"/>
  <c r="B297" i="47"/>
  <c r="C297" i="47" s="1"/>
  <c r="B298" i="47"/>
  <c r="C298" i="47" s="1"/>
  <c r="B299" i="47"/>
  <c r="C299" i="47" s="1"/>
  <c r="B300" i="47"/>
  <c r="C300" i="47" s="1"/>
  <c r="B301" i="47"/>
  <c r="C301" i="47" s="1"/>
  <c r="B302" i="47"/>
  <c r="C302" i="47" s="1"/>
  <c r="B303" i="47"/>
  <c r="C303" i="47" s="1"/>
  <c r="B304" i="47"/>
  <c r="B305" i="47"/>
  <c r="C305" i="47" s="1"/>
  <c r="B306" i="47"/>
  <c r="B307" i="47"/>
  <c r="B308" i="47"/>
  <c r="B309" i="47"/>
  <c r="C309" i="47" s="1"/>
  <c r="B310" i="47"/>
  <c r="C310" i="47" s="1"/>
  <c r="B311" i="47"/>
  <c r="B312" i="47"/>
  <c r="C312" i="47" s="1"/>
  <c r="B313" i="47"/>
  <c r="C313" i="47" s="1"/>
  <c r="B314" i="47"/>
  <c r="B315" i="47"/>
  <c r="C315" i="47" s="1"/>
  <c r="B316" i="47"/>
  <c r="B317" i="47"/>
  <c r="B318" i="47"/>
  <c r="C318" i="47" s="1"/>
  <c r="B319" i="47"/>
  <c r="C319" i="47" s="1"/>
  <c r="B320" i="47"/>
  <c r="B321" i="47"/>
  <c r="C321" i="47" s="1"/>
  <c r="B322" i="47"/>
  <c r="B323" i="47"/>
  <c r="C323" i="47" s="1"/>
  <c r="B324" i="47"/>
  <c r="B325" i="47"/>
  <c r="C325" i="47" s="1"/>
  <c r="B326" i="47"/>
  <c r="C326" i="47" s="1"/>
  <c r="B327" i="47"/>
  <c r="B328" i="47"/>
  <c r="C328" i="47" s="1"/>
  <c r="B329" i="47"/>
  <c r="B330" i="47"/>
  <c r="C330" i="47" s="1"/>
  <c r="B331" i="47"/>
  <c r="C331" i="47" s="1"/>
  <c r="B332" i="47"/>
  <c r="B333" i="47"/>
  <c r="C333" i="47" s="1"/>
  <c r="B334" i="47"/>
  <c r="C334" i="47" s="1"/>
  <c r="B335" i="47"/>
  <c r="B336" i="47"/>
  <c r="B337" i="47"/>
  <c r="B338" i="47"/>
  <c r="B339" i="47"/>
  <c r="B340" i="47"/>
  <c r="C340" i="47" s="1"/>
  <c r="B341" i="47"/>
  <c r="C341" i="47" s="1"/>
  <c r="B342" i="47"/>
  <c r="C342" i="47" s="1"/>
  <c r="B343" i="47"/>
  <c r="B344" i="47"/>
  <c r="B345" i="47"/>
  <c r="B346" i="47"/>
  <c r="B347" i="47"/>
  <c r="B348" i="47"/>
  <c r="C348" i="47" s="1"/>
  <c r="B349" i="47"/>
  <c r="B350" i="47"/>
  <c r="C350" i="47" s="1"/>
  <c r="B351" i="47"/>
  <c r="B352" i="47"/>
  <c r="C352" i="47" s="1"/>
  <c r="B353" i="47"/>
  <c r="B354" i="47"/>
  <c r="B355" i="47"/>
  <c r="C355" i="47" s="1"/>
  <c r="B356" i="47"/>
  <c r="B357" i="47"/>
  <c r="C357" i="47" s="1"/>
  <c r="B358" i="47"/>
  <c r="B359" i="47"/>
  <c r="B360" i="47"/>
  <c r="B361" i="47"/>
  <c r="C361" i="47" s="1"/>
  <c r="B362" i="47"/>
  <c r="B363" i="47"/>
  <c r="B364" i="47"/>
  <c r="C364" i="47" s="1"/>
  <c r="B365" i="47"/>
  <c r="B366" i="47"/>
  <c r="C366" i="47" s="1"/>
  <c r="B367" i="47"/>
  <c r="C367" i="47" s="1"/>
  <c r="B368" i="47"/>
  <c r="C368" i="47" s="1"/>
  <c r="B369" i="47"/>
  <c r="C369" i="47" s="1"/>
  <c r="B370" i="47"/>
  <c r="C370" i="47" s="1"/>
  <c r="B371" i="47"/>
  <c r="B372" i="47"/>
  <c r="B373" i="47"/>
  <c r="B374" i="47"/>
  <c r="B375" i="47"/>
  <c r="C375" i="47" s="1"/>
  <c r="B376" i="47"/>
  <c r="B377" i="47"/>
  <c r="C377" i="47" s="1"/>
  <c r="B378" i="47"/>
  <c r="C378" i="47" s="1"/>
  <c r="B379" i="47"/>
  <c r="B380" i="47"/>
  <c r="C380" i="47" s="1"/>
  <c r="B381" i="47"/>
  <c r="B382" i="47"/>
  <c r="B383" i="47"/>
  <c r="C383" i="47" s="1"/>
  <c r="B384" i="47"/>
  <c r="B385" i="47"/>
  <c r="C385" i="47" s="1"/>
  <c r="B386" i="47"/>
  <c r="C386" i="47" s="1"/>
  <c r="B387" i="47"/>
  <c r="B388" i="47"/>
  <c r="B389" i="47"/>
  <c r="C389" i="47" s="1"/>
  <c r="B390" i="47"/>
  <c r="B391" i="47"/>
  <c r="C391" i="47" s="1"/>
  <c r="B392" i="47"/>
  <c r="B393" i="47"/>
  <c r="C393" i="47" s="1"/>
  <c r="B394" i="47"/>
  <c r="C394" i="47" s="1"/>
  <c r="B395" i="47"/>
  <c r="C395" i="47" s="1"/>
  <c r="B396" i="47"/>
  <c r="B397" i="47"/>
  <c r="C397" i="47" s="1"/>
  <c r="B398" i="47"/>
  <c r="B399" i="47"/>
  <c r="C399" i="47" s="1"/>
  <c r="B400" i="47"/>
  <c r="B401" i="47"/>
  <c r="B402" i="47"/>
  <c r="C402" i="47" s="1"/>
  <c r="B403" i="47"/>
  <c r="C403" i="47" s="1"/>
  <c r="B404" i="47"/>
  <c r="B405" i="47"/>
  <c r="C405" i="47" s="1"/>
  <c r="B406" i="47"/>
  <c r="B407" i="47"/>
  <c r="B408" i="47"/>
  <c r="C408" i="47" s="1"/>
  <c r="B409" i="47"/>
  <c r="B410" i="47"/>
  <c r="B411" i="47"/>
  <c r="B412" i="47"/>
  <c r="C412" i="47" s="1"/>
  <c r="B413" i="47"/>
  <c r="C413" i="47" s="1"/>
  <c r="B414" i="47"/>
  <c r="C414" i="47" s="1"/>
  <c r="B415" i="47"/>
  <c r="C415" i="47" s="1"/>
  <c r="B416" i="47"/>
  <c r="B417" i="47"/>
  <c r="B418" i="47"/>
  <c r="C418" i="47" s="1"/>
  <c r="B419" i="47"/>
  <c r="C419" i="47" s="1"/>
  <c r="B420" i="47"/>
  <c r="C420" i="47" s="1"/>
  <c r="B421" i="47"/>
  <c r="C421" i="47" s="1"/>
  <c r="B422" i="47"/>
  <c r="B423" i="47"/>
  <c r="C423" i="47" s="1"/>
  <c r="B424" i="47"/>
  <c r="C424" i="47" s="1"/>
  <c r="B425" i="47"/>
  <c r="B426" i="47"/>
  <c r="C426" i="47" s="1"/>
  <c r="B427" i="47"/>
  <c r="C427" i="47" s="1"/>
  <c r="B428" i="47"/>
  <c r="C428" i="47" s="1"/>
  <c r="B429" i="47"/>
  <c r="C429" i="47" s="1"/>
  <c r="B430" i="47"/>
  <c r="B431" i="47"/>
  <c r="C431" i="47" s="1"/>
  <c r="B432" i="47"/>
  <c r="C432" i="47" s="1"/>
  <c r="B433" i="47"/>
  <c r="C433" i="47" s="1"/>
  <c r="B434" i="47"/>
  <c r="B435" i="47"/>
  <c r="C435" i="47" s="1"/>
  <c r="B436" i="47"/>
  <c r="C436" i="47" s="1"/>
  <c r="B437" i="47"/>
  <c r="C437" i="47" s="1"/>
  <c r="B438" i="47"/>
  <c r="B439" i="47"/>
  <c r="B440" i="47"/>
  <c r="C440" i="47" s="1"/>
  <c r="B441" i="47"/>
  <c r="C441" i="47" s="1"/>
  <c r="B442" i="47"/>
  <c r="B443" i="47"/>
  <c r="C443" i="47" s="1"/>
  <c r="B444" i="47"/>
  <c r="C444" i="47" s="1"/>
  <c r="B445" i="47"/>
  <c r="C445" i="47" s="1"/>
  <c r="B446" i="47"/>
  <c r="B447" i="47"/>
  <c r="C447" i="47" s="1"/>
  <c r="B448" i="47"/>
  <c r="B449" i="47"/>
  <c r="C449" i="47" s="1"/>
  <c r="B450" i="47"/>
  <c r="C450" i="47" s="1"/>
  <c r="B451" i="47"/>
  <c r="C451" i="47" s="1"/>
  <c r="B452" i="47"/>
  <c r="B453" i="47"/>
  <c r="B454" i="47"/>
  <c r="C454" i="47" s="1"/>
  <c r="B455" i="47"/>
  <c r="B456" i="47"/>
  <c r="C456" i="47" s="1"/>
  <c r="B457" i="47"/>
  <c r="C457" i="47" s="1"/>
  <c r="B458" i="47"/>
  <c r="C458" i="47" s="1"/>
  <c r="B459" i="47"/>
  <c r="C459" i="47" s="1"/>
  <c r="B460" i="47"/>
  <c r="C460" i="47" s="1"/>
  <c r="B461" i="47"/>
  <c r="B462" i="47"/>
  <c r="B463" i="47"/>
  <c r="C463" i="47" s="1"/>
  <c r="B464" i="47"/>
  <c r="C464" i="47" s="1"/>
  <c r="B465" i="47"/>
  <c r="B466" i="47"/>
  <c r="C466" i="47" s="1"/>
  <c r="B467" i="47"/>
  <c r="B468" i="47"/>
  <c r="B469" i="47"/>
  <c r="C469" i="47" s="1"/>
  <c r="B470" i="47"/>
  <c r="C470" i="47" s="1"/>
  <c r="B471" i="47"/>
  <c r="C471" i="47" s="1"/>
  <c r="B472" i="47"/>
  <c r="C472" i="47" s="1"/>
  <c r="B473" i="47"/>
  <c r="B474" i="47"/>
  <c r="C474" i="47" s="1"/>
  <c r="B475" i="47"/>
  <c r="C475" i="47" s="1"/>
  <c r="B476" i="47"/>
  <c r="C476" i="47" s="1"/>
  <c r="B477" i="47"/>
  <c r="B478" i="47"/>
  <c r="C478" i="47" s="1"/>
  <c r="B479" i="47"/>
  <c r="C479" i="47" s="1"/>
  <c r="B480" i="47"/>
  <c r="B481" i="47"/>
  <c r="B482" i="47"/>
  <c r="C482" i="47" s="1"/>
  <c r="B483" i="47"/>
  <c r="C483" i="47" s="1"/>
  <c r="B484" i="47"/>
  <c r="C484" i="47" s="1"/>
  <c r="B485" i="47"/>
  <c r="C485" i="47" s="1"/>
  <c r="B486" i="47"/>
  <c r="C486" i="47" s="1"/>
  <c r="B487" i="47"/>
  <c r="B488" i="47"/>
  <c r="C488" i="47" s="1"/>
  <c r="B489" i="47"/>
  <c r="C489" i="47" s="1"/>
  <c r="B490" i="47"/>
  <c r="C490" i="47" s="1"/>
  <c r="B491" i="47"/>
  <c r="C491" i="47" s="1"/>
  <c r="B492" i="47"/>
  <c r="B493" i="47"/>
  <c r="C493" i="47" s="1"/>
  <c r="B494" i="47"/>
  <c r="B495" i="47"/>
  <c r="C495" i="47" s="1"/>
  <c r="B496" i="47"/>
  <c r="C496" i="47" s="1"/>
  <c r="B497" i="47"/>
  <c r="B498" i="47"/>
  <c r="C498" i="47" s="1"/>
  <c r="B499" i="47"/>
  <c r="B500" i="47"/>
  <c r="C500" i="47" s="1"/>
  <c r="B501" i="47"/>
  <c r="B502" i="47"/>
  <c r="C502" i="47" s="1"/>
  <c r="B503" i="47"/>
  <c r="B504" i="47"/>
  <c r="B505" i="47"/>
  <c r="C505" i="47" s="1"/>
  <c r="B506" i="47"/>
  <c r="B507" i="47"/>
  <c r="C507" i="47" s="1"/>
  <c r="B508" i="47"/>
  <c r="C508" i="47" s="1"/>
  <c r="B509" i="47"/>
  <c r="C509" i="47" s="1"/>
  <c r="B510" i="47"/>
  <c r="B511" i="47"/>
  <c r="C511" i="47" s="1"/>
  <c r="B512" i="47"/>
  <c r="B513" i="47"/>
  <c r="B514" i="47"/>
  <c r="C514" i="47" s="1"/>
  <c r="B515" i="47"/>
  <c r="C515" i="47" s="1"/>
  <c r="B516" i="47"/>
  <c r="C516" i="47" s="1"/>
  <c r="B517" i="47"/>
  <c r="C517" i="47" s="1"/>
  <c r="B518" i="47"/>
  <c r="C518" i="47" s="1"/>
  <c r="B519" i="47"/>
  <c r="C519" i="47" s="1"/>
  <c r="B520" i="47"/>
  <c r="B521" i="47"/>
  <c r="C521" i="47" s="1"/>
  <c r="B522" i="47"/>
  <c r="C522" i="47" s="1"/>
  <c r="B523" i="47"/>
  <c r="C523" i="47" s="1"/>
  <c r="B524" i="47"/>
  <c r="B525" i="47"/>
  <c r="C525" i="47" s="1"/>
  <c r="B526" i="47"/>
  <c r="B527" i="47"/>
  <c r="C527" i="47" s="1"/>
  <c r="B528" i="47"/>
  <c r="C528" i="47" s="1"/>
  <c r="B529" i="47"/>
  <c r="C529" i="47" s="1"/>
  <c r="B530" i="47"/>
  <c r="B531" i="47"/>
  <c r="C531" i="47" s="1"/>
  <c r="B532" i="47"/>
  <c r="C532" i="47" s="1"/>
  <c r="B533" i="47"/>
  <c r="C533" i="47" s="1"/>
  <c r="B534" i="47"/>
  <c r="C534" i="47" s="1"/>
  <c r="B535" i="47"/>
  <c r="C535" i="47" s="1"/>
  <c r="B536" i="47"/>
  <c r="C536" i="47" s="1"/>
  <c r="B537" i="47"/>
  <c r="C537" i="47" s="1"/>
  <c r="B538" i="47"/>
  <c r="C538" i="47" s="1"/>
  <c r="B539" i="47"/>
  <c r="C539" i="47" s="1"/>
  <c r="B540" i="47"/>
  <c r="B541" i="47"/>
  <c r="C541" i="47" s="1"/>
  <c r="B542" i="47"/>
  <c r="C542" i="47" s="1"/>
  <c r="B543" i="47"/>
  <c r="C543" i="47" s="1"/>
  <c r="B544" i="47"/>
  <c r="C544" i="47" s="1"/>
  <c r="B545" i="47"/>
  <c r="C545" i="47" s="1"/>
  <c r="B546" i="47"/>
  <c r="B547" i="47"/>
  <c r="B548" i="47"/>
  <c r="C548" i="47" s="1"/>
  <c r="B549" i="47"/>
  <c r="C549" i="47" s="1"/>
  <c r="B550" i="47"/>
  <c r="C550" i="47" s="1"/>
  <c r="B551" i="47"/>
  <c r="B552" i="47"/>
  <c r="C552" i="47" s="1"/>
  <c r="B553" i="47"/>
  <c r="C553" i="47" s="1"/>
  <c r="B554" i="47"/>
  <c r="C554" i="47" s="1"/>
  <c r="B555" i="47"/>
  <c r="C555" i="47" s="1"/>
  <c r="B556" i="47"/>
  <c r="C556" i="47" s="1"/>
  <c r="B557" i="47"/>
  <c r="C557" i="47" s="1"/>
  <c r="B558" i="47"/>
  <c r="C558" i="47" s="1"/>
  <c r="B559" i="47"/>
  <c r="C559" i="47" s="1"/>
  <c r="B560" i="47"/>
  <c r="B561" i="47"/>
  <c r="C561" i="47" s="1"/>
  <c r="B562" i="47"/>
  <c r="B563" i="47"/>
  <c r="B564" i="47"/>
  <c r="B565" i="47"/>
  <c r="B566" i="47"/>
  <c r="C566" i="47" s="1"/>
  <c r="B567" i="47"/>
  <c r="B568" i="47"/>
  <c r="C568" i="47" s="1"/>
  <c r="B569" i="47"/>
  <c r="C569" i="47" s="1"/>
  <c r="B570" i="47"/>
  <c r="C570" i="47" s="1"/>
  <c r="B571" i="47"/>
  <c r="B572" i="47"/>
  <c r="B573" i="47"/>
  <c r="B574" i="47"/>
  <c r="C574" i="47" s="1"/>
  <c r="B575" i="47"/>
  <c r="C575" i="47" s="1"/>
  <c r="B576" i="47"/>
  <c r="B577" i="47"/>
  <c r="C577" i="47" s="1"/>
  <c r="B578" i="47"/>
  <c r="B579" i="47"/>
  <c r="C579" i="47" s="1"/>
  <c r="B580" i="47"/>
  <c r="B581" i="47"/>
  <c r="B582" i="47"/>
  <c r="C582" i="47" s="1"/>
  <c r="B583" i="47"/>
  <c r="B584" i="47"/>
  <c r="C584" i="47" s="1"/>
  <c r="B585" i="47"/>
  <c r="C585" i="47" s="1"/>
  <c r="B586" i="47"/>
  <c r="B587" i="47"/>
  <c r="C587" i="47" s="1"/>
  <c r="B588" i="47"/>
  <c r="C588" i="47" s="1"/>
  <c r="B589" i="47"/>
  <c r="C589" i="47" s="1"/>
  <c r="B590" i="47"/>
  <c r="B591" i="47"/>
  <c r="B592" i="47"/>
  <c r="C592" i="47" s="1"/>
  <c r="B593" i="47"/>
  <c r="C593" i="47" s="1"/>
  <c r="B594" i="47"/>
  <c r="C594" i="47" s="1"/>
  <c r="B595" i="47"/>
  <c r="C595" i="47" s="1"/>
  <c r="B596" i="47"/>
  <c r="C596" i="47" s="1"/>
  <c r="B597" i="47"/>
  <c r="C597" i="47" s="1"/>
  <c r="B598" i="47"/>
  <c r="B599" i="47"/>
  <c r="B600" i="47"/>
  <c r="C600" i="47" s="1"/>
  <c r="B601" i="47"/>
  <c r="B602" i="47"/>
  <c r="C602" i="47" s="1"/>
  <c r="B603" i="47"/>
  <c r="B604" i="47"/>
  <c r="C604" i="47" s="1"/>
  <c r="B605" i="47"/>
  <c r="B606" i="47"/>
  <c r="B607" i="47"/>
  <c r="B608" i="47"/>
  <c r="C608" i="47" s="1"/>
  <c r="B609" i="47"/>
  <c r="C609" i="47" s="1"/>
  <c r="B610" i="47"/>
  <c r="C610" i="47" s="1"/>
  <c r="B611" i="47"/>
  <c r="C611" i="47" s="1"/>
  <c r="B612" i="47"/>
  <c r="C612" i="47" s="1"/>
  <c r="B613" i="47"/>
  <c r="B614" i="47"/>
  <c r="B615" i="47"/>
  <c r="C615" i="47" s="1"/>
  <c r="B616" i="47"/>
  <c r="C616" i="47" s="1"/>
  <c r="B617" i="47"/>
  <c r="C617" i="47" s="1"/>
  <c r="B618" i="47"/>
  <c r="C618" i="47" s="1"/>
  <c r="B619" i="47"/>
  <c r="B620" i="47"/>
  <c r="B621" i="47"/>
  <c r="B622" i="47"/>
  <c r="C622" i="47" s="1"/>
  <c r="B623" i="47"/>
  <c r="C623" i="47" s="1"/>
  <c r="B624" i="47"/>
  <c r="B625" i="47"/>
  <c r="B626" i="47"/>
  <c r="B627" i="47"/>
  <c r="B628" i="47"/>
  <c r="C628" i="47" s="1"/>
  <c r="B629" i="47"/>
  <c r="B630" i="47"/>
  <c r="C630" i="47" s="1"/>
  <c r="B631" i="47"/>
  <c r="B632" i="47"/>
  <c r="C632" i="47" s="1"/>
  <c r="B633" i="47"/>
  <c r="C633" i="47" s="1"/>
  <c r="B634" i="47"/>
  <c r="C634" i="47" s="1"/>
  <c r="B635" i="47"/>
  <c r="B636" i="47"/>
  <c r="B637" i="47"/>
  <c r="C637" i="47" s="1"/>
  <c r="B638" i="47"/>
  <c r="C638" i="47" s="1"/>
  <c r="B639" i="47"/>
  <c r="C639" i="47" s="1"/>
  <c r="B640" i="47"/>
  <c r="C640" i="47" s="1"/>
  <c r="B641" i="47"/>
  <c r="C641" i="47" s="1"/>
  <c r="B642" i="47"/>
  <c r="C642" i="47" s="1"/>
  <c r="B643" i="47"/>
  <c r="B644" i="47"/>
  <c r="B645" i="47"/>
  <c r="C645" i="47" s="1"/>
  <c r="B646" i="47"/>
  <c r="C646" i="47" s="1"/>
  <c r="B647" i="47"/>
  <c r="C647" i="47" s="1"/>
  <c r="B648" i="47"/>
  <c r="B649" i="47"/>
  <c r="C649" i="47" s="1"/>
  <c r="B650" i="47"/>
  <c r="C650" i="47" s="1"/>
  <c r="B651" i="47"/>
  <c r="C651" i="47" s="1"/>
  <c r="B652" i="47"/>
  <c r="C652" i="47" s="1"/>
  <c r="B653" i="47"/>
  <c r="C653" i="47" s="1"/>
  <c r="B654" i="47"/>
  <c r="C654" i="47" s="1"/>
  <c r="B655" i="47"/>
  <c r="C655" i="47" s="1"/>
  <c r="B656" i="47"/>
  <c r="C656" i="47" s="1"/>
  <c r="B657" i="47"/>
  <c r="C657" i="47" s="1"/>
  <c r="B658" i="47"/>
  <c r="C658" i="47" s="1"/>
  <c r="B659" i="47"/>
  <c r="C659" i="47" s="1"/>
  <c r="B660" i="47"/>
  <c r="C660" i="47" s="1"/>
  <c r="B661" i="47"/>
  <c r="C661" i="47" s="1"/>
  <c r="B662" i="47"/>
  <c r="C662" i="47" s="1"/>
  <c r="B663" i="47"/>
  <c r="C663" i="47" s="1"/>
  <c r="B664" i="47"/>
  <c r="B665" i="47"/>
  <c r="C665" i="47" s="1"/>
  <c r="B666" i="47"/>
  <c r="C666" i="47" s="1"/>
  <c r="B667" i="47"/>
  <c r="C667" i="47" s="1"/>
  <c r="B668" i="47"/>
  <c r="C668" i="47" s="1"/>
  <c r="B669" i="47"/>
  <c r="B670" i="47"/>
  <c r="B671" i="47"/>
  <c r="C671" i="47" s="1"/>
  <c r="B672" i="47"/>
  <c r="B673" i="47"/>
  <c r="B674" i="47"/>
  <c r="C674" i="47" s="1"/>
  <c r="B675" i="47"/>
  <c r="B676" i="47"/>
  <c r="C676" i="47" s="1"/>
  <c r="B677" i="47"/>
  <c r="C677" i="47" s="1"/>
  <c r="B678" i="47"/>
  <c r="C678" i="47" s="1"/>
  <c r="B679" i="47"/>
  <c r="B680" i="47"/>
  <c r="B681" i="47"/>
  <c r="C681" i="47" s="1"/>
  <c r="B682" i="47"/>
  <c r="C682" i="47" s="1"/>
  <c r="B683" i="47"/>
  <c r="C683" i="47" s="1"/>
  <c r="B684" i="47"/>
  <c r="C684" i="47" s="1"/>
  <c r="B685" i="47"/>
  <c r="B686" i="47"/>
  <c r="C686" i="47" s="1"/>
  <c r="B687" i="47"/>
  <c r="C687" i="47" s="1"/>
  <c r="B688" i="47"/>
  <c r="B689" i="47"/>
  <c r="C689" i="47" s="1"/>
  <c r="B690" i="47"/>
  <c r="B691" i="47"/>
  <c r="B692" i="47"/>
  <c r="B693" i="47"/>
  <c r="B694" i="47"/>
  <c r="C694" i="47" s="1"/>
  <c r="B695" i="47"/>
  <c r="C695" i="47" s="1"/>
  <c r="B696" i="47"/>
  <c r="B697" i="47"/>
  <c r="B698" i="47"/>
  <c r="B699" i="47"/>
  <c r="C699" i="47" s="1"/>
  <c r="B700" i="47"/>
  <c r="B701" i="47"/>
  <c r="B702" i="47"/>
  <c r="C702" i="47" s="1"/>
  <c r="B703" i="47"/>
  <c r="B704" i="47"/>
  <c r="B705" i="47"/>
  <c r="C705" i="47" s="1"/>
  <c r="B706" i="47"/>
  <c r="C706" i="47" s="1"/>
  <c r="B707" i="47"/>
  <c r="C707" i="47" s="1"/>
  <c r="B708" i="47"/>
  <c r="C708" i="47" s="1"/>
  <c r="B709" i="47"/>
  <c r="C709" i="47" s="1"/>
  <c r="B710" i="47"/>
  <c r="B711" i="47"/>
  <c r="B712" i="47"/>
  <c r="C712" i="47" s="1"/>
  <c r="B713" i="47"/>
  <c r="C713" i="47" s="1"/>
  <c r="B714" i="47"/>
  <c r="B715" i="47"/>
  <c r="C715" i="47" s="1"/>
  <c r="B716" i="47"/>
  <c r="C716" i="47" s="1"/>
  <c r="B717" i="47"/>
  <c r="C717" i="47" s="1"/>
  <c r="B718" i="47"/>
  <c r="C718" i="47" s="1"/>
  <c r="B719" i="47"/>
  <c r="C719" i="47" s="1"/>
  <c r="B720" i="47"/>
  <c r="B721" i="47"/>
  <c r="C721" i="47" s="1"/>
  <c r="B722" i="47"/>
  <c r="B723" i="47"/>
  <c r="B724" i="47"/>
  <c r="B725" i="47"/>
  <c r="C725" i="47" s="1"/>
  <c r="B726" i="47"/>
  <c r="B727" i="47"/>
  <c r="B728" i="47"/>
  <c r="B729" i="47"/>
  <c r="C729" i="47" s="1"/>
  <c r="B730" i="47"/>
  <c r="C730" i="47" s="1"/>
  <c r="B731" i="47"/>
  <c r="C731" i="47" s="1"/>
  <c r="B732" i="47"/>
  <c r="C732" i="47" s="1"/>
  <c r="B733" i="47"/>
  <c r="C733" i="47" s="1"/>
  <c r="B734" i="47"/>
  <c r="B735" i="47"/>
  <c r="C735" i="47" s="1"/>
  <c r="B736" i="47"/>
  <c r="B737" i="47"/>
  <c r="C737" i="47" s="1"/>
  <c r="B738" i="47"/>
  <c r="B739" i="47"/>
  <c r="C739" i="47" s="1"/>
  <c r="B740" i="47"/>
  <c r="B741" i="47"/>
  <c r="C741" i="47" s="1"/>
  <c r="B742" i="47"/>
  <c r="C742" i="47" s="1"/>
  <c r="B743" i="47"/>
  <c r="C743" i="47" s="1"/>
  <c r="B744" i="47"/>
  <c r="C744" i="47" s="1"/>
  <c r="B745" i="47"/>
  <c r="C745" i="47" s="1"/>
  <c r="B746" i="47"/>
  <c r="C746" i="47" s="1"/>
  <c r="B747" i="47"/>
  <c r="B748" i="47"/>
  <c r="C748" i="47" s="1"/>
  <c r="B749" i="47"/>
  <c r="B750" i="47"/>
  <c r="B751" i="47"/>
  <c r="B752" i="47"/>
  <c r="B753" i="47"/>
  <c r="B754" i="47"/>
  <c r="B755" i="47"/>
  <c r="C755" i="47" s="1"/>
  <c r="B756" i="47"/>
  <c r="C756" i="47" s="1"/>
  <c r="B757" i="47"/>
  <c r="C757" i="47" s="1"/>
  <c r="B758" i="47"/>
  <c r="B759" i="47"/>
  <c r="B760" i="47"/>
  <c r="B761" i="47"/>
  <c r="B762" i="47"/>
  <c r="C762" i="47" s="1"/>
  <c r="B763" i="47"/>
  <c r="C763" i="47" s="1"/>
  <c r="B764" i="47"/>
  <c r="C764" i="47" s="1"/>
  <c r="B765" i="47"/>
  <c r="B766" i="47"/>
  <c r="B767" i="47"/>
  <c r="B768" i="47"/>
  <c r="C768" i="47" s="1"/>
  <c r="B769" i="47"/>
  <c r="C769" i="47" s="1"/>
  <c r="B770" i="47"/>
  <c r="C770" i="47" s="1"/>
  <c r="B771" i="47"/>
  <c r="C771" i="47" s="1"/>
  <c r="B772" i="47"/>
  <c r="C772" i="47" s="1"/>
  <c r="B773" i="47"/>
  <c r="B774" i="47"/>
  <c r="C774" i="47" s="1"/>
  <c r="B775" i="47"/>
  <c r="B776" i="47"/>
  <c r="C776" i="47" s="1"/>
  <c r="B777" i="47"/>
  <c r="C777" i="47" s="1"/>
  <c r="B778" i="47"/>
  <c r="C778" i="47" s="1"/>
  <c r="B779" i="47"/>
  <c r="B780" i="47"/>
  <c r="B781" i="47"/>
  <c r="B782" i="47"/>
  <c r="C782" i="47" s="1"/>
  <c r="B783" i="47"/>
  <c r="C783" i="47" s="1"/>
  <c r="B784" i="47"/>
  <c r="C784" i="47" s="1"/>
  <c r="B785" i="47"/>
  <c r="C785" i="47" s="1"/>
  <c r="B786" i="47"/>
  <c r="C786" i="47" s="1"/>
  <c r="B787" i="47"/>
  <c r="B788" i="47"/>
  <c r="B789" i="47"/>
  <c r="B790" i="47"/>
  <c r="C790" i="47" s="1"/>
  <c r="B791" i="47"/>
  <c r="C791" i="47" s="1"/>
  <c r="B792" i="47"/>
  <c r="C792" i="47" s="1"/>
  <c r="B793" i="47"/>
  <c r="B794" i="47"/>
  <c r="C794" i="47" s="1"/>
  <c r="B795" i="47"/>
  <c r="B796" i="47"/>
  <c r="B797" i="47"/>
  <c r="B798" i="47"/>
  <c r="C798" i="47" s="1"/>
  <c r="B799" i="47"/>
  <c r="C799" i="47" s="1"/>
  <c r="B800" i="47"/>
  <c r="C800" i="47" s="1"/>
  <c r="B801" i="47"/>
  <c r="B802" i="47"/>
  <c r="B803" i="47"/>
  <c r="C803" i="47" s="1"/>
  <c r="B804" i="47"/>
  <c r="B805" i="47"/>
  <c r="C805" i="47" s="1"/>
  <c r="B806" i="47"/>
  <c r="B807" i="47"/>
  <c r="B808" i="47"/>
  <c r="B809" i="47"/>
  <c r="B810" i="47"/>
  <c r="C810" i="47" s="1"/>
  <c r="B811" i="47"/>
  <c r="C811" i="47" s="1"/>
  <c r="B812" i="47"/>
  <c r="B813" i="47"/>
  <c r="B814" i="47"/>
  <c r="B815" i="47"/>
  <c r="C815" i="47" s="1"/>
  <c r="B816" i="47"/>
  <c r="C816" i="47" s="1"/>
  <c r="B817" i="47"/>
  <c r="C817" i="47" s="1"/>
  <c r="B818" i="47"/>
  <c r="C818" i="47" s="1"/>
  <c r="B819" i="47"/>
  <c r="B820" i="47"/>
  <c r="C820" i="47" s="1"/>
  <c r="B821" i="47"/>
  <c r="C821" i="47" s="1"/>
  <c r="B822" i="47"/>
  <c r="B823" i="47"/>
  <c r="C823" i="47" s="1"/>
  <c r="B824" i="47"/>
  <c r="B825" i="47"/>
  <c r="B826" i="47"/>
  <c r="C826" i="47" s="1"/>
  <c r="B827" i="47"/>
  <c r="C827" i="47" s="1"/>
  <c r="B828" i="47"/>
  <c r="B829" i="47"/>
  <c r="C829" i="47" s="1"/>
  <c r="B830" i="47"/>
  <c r="C830" i="47" s="1"/>
  <c r="B831" i="47"/>
  <c r="C831" i="47" s="1"/>
  <c r="B832" i="47"/>
  <c r="C832" i="47" s="1"/>
  <c r="B833" i="47"/>
  <c r="C833" i="47" s="1"/>
  <c r="B834" i="47"/>
  <c r="C834" i="47" s="1"/>
  <c r="B835" i="47"/>
  <c r="B836" i="47"/>
  <c r="B837" i="47"/>
  <c r="B838" i="47"/>
  <c r="B839" i="47"/>
  <c r="C839" i="47" s="1"/>
  <c r="B840" i="47"/>
  <c r="C840" i="47" s="1"/>
  <c r="B841" i="47"/>
  <c r="C841" i="47" s="1"/>
  <c r="B842" i="47"/>
  <c r="C842" i="47" s="1"/>
  <c r="B843" i="47"/>
  <c r="C843" i="47" s="1"/>
  <c r="B844" i="47"/>
  <c r="B845" i="47"/>
  <c r="C845" i="47" s="1"/>
  <c r="B846" i="47"/>
  <c r="C846" i="47" s="1"/>
  <c r="B847" i="47"/>
  <c r="B848" i="47"/>
  <c r="C848" i="47" s="1"/>
  <c r="B849" i="47"/>
  <c r="B850" i="47"/>
  <c r="C850" i="47" s="1"/>
  <c r="B851" i="47"/>
  <c r="C851" i="47" s="1"/>
  <c r="B852" i="47"/>
  <c r="C852" i="47" s="1"/>
  <c r="B853" i="47"/>
  <c r="C853" i="47" s="1"/>
  <c r="B854" i="47"/>
  <c r="C854" i="47" s="1"/>
  <c r="B855" i="47"/>
  <c r="C855" i="47" s="1"/>
  <c r="B856" i="47"/>
  <c r="B857" i="47"/>
  <c r="B858" i="47"/>
  <c r="C858" i="47" s="1"/>
  <c r="B859" i="47"/>
  <c r="C859" i="47" s="1"/>
  <c r="B860" i="47"/>
  <c r="C860" i="47" s="1"/>
  <c r="B861" i="47"/>
  <c r="B862" i="47"/>
  <c r="B863" i="47"/>
  <c r="B864" i="47"/>
  <c r="B865" i="47"/>
  <c r="B866" i="47"/>
  <c r="B867" i="47"/>
  <c r="B868" i="47"/>
  <c r="C868" i="47" s="1"/>
  <c r="B869" i="47"/>
  <c r="B870" i="47"/>
  <c r="C870" i="47" s="1"/>
  <c r="B871" i="47"/>
  <c r="C871" i="47" s="1"/>
  <c r="B872" i="47"/>
  <c r="C872" i="47" s="1"/>
  <c r="B873" i="47"/>
  <c r="C873" i="47" s="1"/>
  <c r="B874" i="47"/>
  <c r="B875" i="47"/>
  <c r="C875" i="47" s="1"/>
  <c r="B876" i="47"/>
  <c r="B877" i="47"/>
  <c r="B878" i="47"/>
  <c r="C878" i="47" s="1"/>
  <c r="B879" i="47"/>
  <c r="B880" i="47"/>
  <c r="C880" i="47" s="1"/>
  <c r="B881" i="47"/>
  <c r="B882" i="47"/>
  <c r="B883" i="47"/>
  <c r="C883" i="47" s="1"/>
  <c r="B884" i="47"/>
  <c r="B885" i="47"/>
  <c r="C885" i="47" s="1"/>
  <c r="B886" i="47"/>
  <c r="C886" i="47" s="1"/>
  <c r="B887" i="47"/>
  <c r="B888" i="47"/>
  <c r="C888" i="47" s="1"/>
  <c r="B889" i="47"/>
  <c r="C889" i="47" s="1"/>
  <c r="B890" i="47"/>
  <c r="C890" i="47" s="1"/>
  <c r="B891" i="47"/>
  <c r="C891" i="47" s="1"/>
  <c r="B892" i="47"/>
  <c r="B893" i="47"/>
  <c r="C893" i="47" s="1"/>
  <c r="B894" i="47"/>
  <c r="C894" i="47" s="1"/>
  <c r="B895" i="47"/>
  <c r="C895" i="47" s="1"/>
  <c r="B896" i="47"/>
  <c r="B897" i="47"/>
  <c r="C897" i="47" s="1"/>
  <c r="B898" i="47"/>
  <c r="C898" i="47" s="1"/>
  <c r="B899" i="47"/>
  <c r="C899" i="47" s="1"/>
  <c r="B900" i="47"/>
  <c r="B901" i="47"/>
  <c r="B902" i="47"/>
  <c r="C902" i="47" s="1"/>
  <c r="B903" i="47"/>
  <c r="B904" i="47"/>
  <c r="C904" i="47" s="1"/>
  <c r="B905" i="47"/>
  <c r="B906" i="47"/>
  <c r="B907" i="47"/>
  <c r="C907" i="47" s="1"/>
  <c r="B908" i="47"/>
  <c r="B909" i="47"/>
  <c r="C909" i="47" s="1"/>
  <c r="B910" i="47"/>
  <c r="B911" i="47"/>
  <c r="C911" i="47" s="1"/>
  <c r="B912" i="47"/>
  <c r="C912" i="47" s="1"/>
  <c r="B913" i="47"/>
  <c r="B914" i="47"/>
  <c r="C914" i="47" s="1"/>
  <c r="B915" i="47"/>
  <c r="B916" i="47"/>
  <c r="C916" i="47" s="1"/>
  <c r="B917" i="47"/>
  <c r="B918" i="47"/>
  <c r="B919" i="47"/>
  <c r="B920" i="47"/>
  <c r="B921" i="47"/>
  <c r="B922" i="47"/>
  <c r="C922" i="47" s="1"/>
  <c r="B923" i="47"/>
  <c r="B924" i="47"/>
  <c r="C924" i="47" s="1"/>
  <c r="B925" i="47"/>
  <c r="B926" i="47"/>
  <c r="B927" i="47"/>
  <c r="C927" i="47" s="1"/>
  <c r="B928" i="47"/>
  <c r="C928" i="47" s="1"/>
  <c r="B929" i="47"/>
  <c r="C929" i="47" s="1"/>
  <c r="B930" i="47"/>
  <c r="C930" i="47" s="1"/>
  <c r="B931" i="47"/>
  <c r="C931" i="47" s="1"/>
  <c r="B932" i="47"/>
  <c r="C932" i="47" s="1"/>
  <c r="B933" i="47"/>
  <c r="C933" i="47" s="1"/>
  <c r="B934" i="47"/>
  <c r="C934" i="47" s="1"/>
  <c r="B935" i="47"/>
  <c r="B936" i="47"/>
  <c r="C936" i="47" s="1"/>
  <c r="B937" i="47"/>
  <c r="C937" i="47" s="1"/>
  <c r="B938" i="47"/>
  <c r="C938" i="47" s="1"/>
  <c r="B939" i="47"/>
  <c r="C939" i="47" s="1"/>
  <c r="B940" i="47"/>
  <c r="C940" i="47" s="1"/>
  <c r="B941" i="47"/>
  <c r="B942" i="47"/>
  <c r="C942" i="47" s="1"/>
  <c r="B943" i="47"/>
  <c r="C943" i="47" s="1"/>
  <c r="B944" i="47"/>
  <c r="C944" i="47" s="1"/>
  <c r="B945" i="47"/>
  <c r="C945" i="47" s="1"/>
  <c r="B946" i="47"/>
  <c r="C946" i="47" s="1"/>
  <c r="B947" i="47"/>
  <c r="C947" i="47" s="1"/>
  <c r="B948" i="47"/>
  <c r="B949" i="47"/>
  <c r="C949" i="47" s="1"/>
  <c r="B950" i="47"/>
  <c r="C950" i="47" s="1"/>
  <c r="B951" i="47"/>
  <c r="C951" i="47" s="1"/>
  <c r="B952" i="47"/>
  <c r="C952" i="47" s="1"/>
  <c r="B953" i="47"/>
  <c r="B954" i="47"/>
  <c r="C954" i="47" s="1"/>
  <c r="B955" i="47"/>
  <c r="C955" i="47" s="1"/>
  <c r="B956" i="47"/>
  <c r="C956" i="47" s="1"/>
  <c r="B957" i="47"/>
  <c r="C957" i="47" s="1"/>
  <c r="B958" i="47"/>
  <c r="C958" i="47" s="1"/>
  <c r="B959" i="47"/>
  <c r="C959" i="47" s="1"/>
  <c r="B960" i="47"/>
  <c r="C960" i="47" s="1"/>
  <c r="B961" i="47"/>
  <c r="C961" i="47" s="1"/>
  <c r="B962" i="47"/>
  <c r="B963" i="47"/>
  <c r="C963" i="47" s="1"/>
  <c r="B964" i="47"/>
  <c r="C964" i="47" s="1"/>
  <c r="B965" i="47"/>
  <c r="B966" i="47"/>
  <c r="C966" i="47" s="1"/>
  <c r="B967" i="47"/>
  <c r="B968" i="47"/>
  <c r="C968" i="47" s="1"/>
  <c r="B969" i="47"/>
  <c r="B970" i="47"/>
  <c r="B971" i="47"/>
  <c r="C971" i="47" s="1"/>
  <c r="B972" i="47"/>
  <c r="C972" i="47" s="1"/>
  <c r="B973" i="47"/>
  <c r="C973" i="47" s="1"/>
  <c r="B974" i="47"/>
  <c r="B975" i="47"/>
  <c r="C975" i="47" s="1"/>
  <c r="B976" i="47"/>
  <c r="C976" i="47" s="1"/>
  <c r="B977" i="47"/>
  <c r="C977" i="47" s="1"/>
  <c r="B978" i="47"/>
  <c r="B979" i="47"/>
  <c r="C979" i="47" s="1"/>
  <c r="B980" i="47"/>
  <c r="B981" i="47"/>
  <c r="C981" i="47" s="1"/>
  <c r="B982" i="47"/>
  <c r="B983" i="47"/>
  <c r="C983" i="47" s="1"/>
  <c r="B984" i="47"/>
  <c r="C984" i="47" s="1"/>
  <c r="B985" i="47"/>
  <c r="C985" i="47" s="1"/>
  <c r="B986" i="47"/>
  <c r="C986" i="47" s="1"/>
  <c r="B987" i="47"/>
  <c r="C987" i="47" s="1"/>
  <c r="B988" i="47"/>
  <c r="B989" i="47"/>
  <c r="C989" i="47" s="1"/>
  <c r="B990" i="47"/>
  <c r="B991" i="47"/>
  <c r="C991" i="47" s="1"/>
  <c r="B992" i="47"/>
  <c r="B993" i="47"/>
  <c r="C993" i="47" s="1"/>
  <c r="B994" i="47"/>
  <c r="B995" i="47"/>
  <c r="C995" i="47" s="1"/>
  <c r="B996" i="47"/>
  <c r="C996" i="47" s="1"/>
  <c r="B997" i="47"/>
  <c r="C997" i="47" s="1"/>
  <c r="B998" i="47"/>
  <c r="C998" i="47" s="1"/>
  <c r="B999" i="47"/>
  <c r="B1000" i="47"/>
  <c r="C1000" i="47" s="1"/>
  <c r="B1001" i="47"/>
  <c r="B1002" i="47"/>
  <c r="C1002" i="47" s="1"/>
  <c r="B1003" i="47"/>
  <c r="B1004" i="47"/>
  <c r="C1004" i="47" s="1"/>
  <c r="B1005" i="47"/>
  <c r="B1006" i="47"/>
  <c r="H1006" i="47" s="1"/>
  <c r="B1007" i="47"/>
  <c r="H1007" i="47" s="1"/>
  <c r="B1008" i="47"/>
  <c r="H1008" i="47" s="1"/>
  <c r="B1009" i="47"/>
  <c r="H1009" i="47" s="1"/>
  <c r="B1010" i="47"/>
  <c r="H1010" i="47" s="1"/>
  <c r="B1011" i="47"/>
  <c r="H1011" i="47" s="1"/>
  <c r="B1012" i="47"/>
  <c r="H1012" i="47" s="1"/>
  <c r="B1013" i="47"/>
  <c r="H1013" i="47" s="1"/>
  <c r="B1014" i="47"/>
  <c r="H1014" i="47" s="1"/>
  <c r="B1015" i="47"/>
  <c r="H1015" i="47" s="1"/>
  <c r="B1016" i="47"/>
  <c r="H1016" i="47" s="1"/>
  <c r="B1017" i="47"/>
  <c r="H1017" i="47" s="1"/>
  <c r="B1018" i="47"/>
  <c r="H1018" i="47" s="1"/>
  <c r="B1019" i="47"/>
  <c r="H1019" i="47" s="1"/>
  <c r="B1020" i="47"/>
  <c r="H1020" i="47" s="1"/>
  <c r="B1021" i="47"/>
  <c r="B1022" i="47"/>
  <c r="H1022" i="47" s="1"/>
  <c r="B1023" i="47"/>
  <c r="H1023" i="47" s="1"/>
  <c r="B1024" i="47"/>
  <c r="H1024" i="47" s="1"/>
  <c r="B1025" i="47"/>
  <c r="H1025" i="47" s="1"/>
  <c r="B1026" i="47"/>
  <c r="H1026" i="47" s="1"/>
  <c r="B1027" i="47"/>
  <c r="H1027" i="47" s="1"/>
  <c r="B1028" i="47"/>
  <c r="H1028" i="47" s="1"/>
  <c r="B1029" i="47"/>
  <c r="H1029" i="47" s="1"/>
  <c r="B1030" i="47"/>
  <c r="B1031" i="47"/>
  <c r="H1031" i="47" s="1"/>
  <c r="B1032" i="47"/>
  <c r="H1032" i="47" s="1"/>
  <c r="B1033" i="47"/>
  <c r="H1033" i="47" s="1"/>
  <c r="B1034" i="47"/>
  <c r="H1034" i="47" s="1"/>
  <c r="B1035" i="47"/>
  <c r="H1035" i="47" s="1"/>
  <c r="B1036" i="47"/>
  <c r="H1036" i="47" s="1"/>
  <c r="B1037" i="47"/>
  <c r="H1037" i="47" s="1"/>
  <c r="B1038" i="47"/>
  <c r="H1038" i="47" s="1"/>
  <c r="B1039" i="47"/>
  <c r="B1040" i="47"/>
  <c r="H1040" i="47" s="1"/>
  <c r="B1041" i="47"/>
  <c r="H1041" i="47" s="1"/>
  <c r="B1042" i="47"/>
  <c r="H1042" i="47" s="1"/>
  <c r="B1043" i="47"/>
  <c r="H1043" i="47" s="1"/>
  <c r="B1044" i="47"/>
  <c r="H1044" i="47" s="1"/>
  <c r="B1045" i="47"/>
  <c r="H1045" i="47" s="1"/>
  <c r="B1046" i="47"/>
  <c r="H1046" i="47" s="1"/>
  <c r="B1047" i="47"/>
  <c r="B1048" i="47"/>
  <c r="H1048" i="47" s="1"/>
  <c r="B1049" i="47"/>
  <c r="H1049" i="47" s="1"/>
  <c r="B1050" i="47"/>
  <c r="H1050" i="47" s="1"/>
  <c r="B1051" i="47"/>
  <c r="H1051" i="47" s="1"/>
  <c r="B1052" i="47"/>
  <c r="H1052" i="47" s="1"/>
  <c r="B1053" i="47"/>
  <c r="H1053" i="47" s="1"/>
  <c r="B1054" i="47"/>
  <c r="B1055" i="47"/>
  <c r="H1055" i="47" s="1"/>
  <c r="B1056" i="47"/>
  <c r="H1056" i="47" s="1"/>
  <c r="B1057" i="47"/>
  <c r="H1057" i="47" s="1"/>
  <c r="B1058" i="47"/>
  <c r="H1058" i="47" s="1"/>
  <c r="B1059" i="47"/>
  <c r="H1059" i="47" s="1"/>
  <c r="B1060" i="47"/>
  <c r="H1060" i="47" s="1"/>
  <c r="B1061" i="47"/>
  <c r="H1061" i="47" s="1"/>
  <c r="B1062" i="47"/>
  <c r="B1063" i="47"/>
  <c r="H1063" i="47" s="1"/>
  <c r="B1064" i="47"/>
  <c r="H1064" i="47" s="1"/>
  <c r="B1065" i="47"/>
  <c r="B1066" i="47"/>
  <c r="H1066" i="47" s="1"/>
  <c r="B1067" i="47"/>
  <c r="H1067" i="47" s="1"/>
  <c r="B1068" i="47"/>
  <c r="H1068" i="47" s="1"/>
  <c r="B1069" i="47"/>
  <c r="H1069" i="47" s="1"/>
  <c r="B1070" i="47"/>
  <c r="H1070" i="47" s="1"/>
  <c r="B1071" i="47"/>
  <c r="H1071" i="47" s="1"/>
  <c r="B1072" i="47"/>
  <c r="H1072" i="47" s="1"/>
  <c r="B1073" i="47"/>
  <c r="H1073" i="47" s="1"/>
  <c r="B1074" i="47"/>
  <c r="H1074" i="47" s="1"/>
  <c r="B1075" i="47"/>
  <c r="B1076" i="47"/>
  <c r="H1076" i="47" s="1"/>
  <c r="B1077" i="47"/>
  <c r="H1077" i="47" s="1"/>
  <c r="B1078" i="47"/>
  <c r="H1078" i="47" s="1"/>
  <c r="B1079" i="47"/>
  <c r="H1079" i="47" s="1"/>
  <c r="B1080" i="47"/>
  <c r="H1080" i="47" s="1"/>
  <c r="B1081" i="47"/>
  <c r="H1081" i="47" s="1"/>
  <c r="B1082" i="47"/>
  <c r="H1082" i="47" s="1"/>
  <c r="B1083" i="47"/>
  <c r="H1083" i="47" s="1"/>
  <c r="B1084" i="47"/>
  <c r="H1084" i="47" s="1"/>
  <c r="B1085" i="47"/>
  <c r="H1085" i="47" s="1"/>
  <c r="B1086" i="47"/>
  <c r="H1086" i="47" s="1"/>
  <c r="B1087" i="47"/>
  <c r="H1087" i="47" s="1"/>
  <c r="B1088" i="47"/>
  <c r="H1088" i="47" s="1"/>
  <c r="B1089" i="47"/>
  <c r="H1089" i="47" s="1"/>
  <c r="B1090" i="47"/>
  <c r="H1090" i="47" s="1"/>
  <c r="B1091" i="47"/>
  <c r="H1091" i="47" s="1"/>
  <c r="B1092" i="47"/>
  <c r="H1092" i="47" s="1"/>
  <c r="B1093" i="47"/>
  <c r="H1093" i="47" s="1"/>
  <c r="B1094" i="47"/>
  <c r="H1094" i="47" s="1"/>
  <c r="B1095" i="47"/>
  <c r="B1096" i="47"/>
  <c r="H1096" i="47" s="1"/>
  <c r="B1097" i="47"/>
  <c r="H1097" i="47" s="1"/>
  <c r="B1098" i="47"/>
  <c r="H1098" i="47" s="1"/>
  <c r="B1099" i="47"/>
  <c r="H1099" i="47" s="1"/>
  <c r="B1100" i="47"/>
  <c r="H1100" i="47" s="1"/>
  <c r="B1101" i="47"/>
  <c r="H1101" i="47" s="1"/>
  <c r="B1102" i="47"/>
  <c r="H1102" i="47" s="1"/>
  <c r="B1103" i="47"/>
  <c r="H1103" i="47" s="1"/>
  <c r="B1104" i="47"/>
  <c r="H1104" i="47" s="1"/>
  <c r="B1105" i="47"/>
  <c r="H1105" i="47" s="1"/>
  <c r="B1106" i="47"/>
  <c r="H1106" i="47" s="1"/>
  <c r="B1107" i="47"/>
  <c r="H1107" i="47" s="1"/>
  <c r="B1108" i="47"/>
  <c r="H1108" i="47" s="1"/>
  <c r="B1109" i="47"/>
  <c r="H1109" i="47" s="1"/>
  <c r="B1110" i="47"/>
  <c r="H1110" i="47" s="1"/>
  <c r="B1111" i="47"/>
  <c r="H1111" i="47" s="1"/>
  <c r="B1112" i="47"/>
  <c r="H1112" i="47" s="1"/>
  <c r="B1113" i="47"/>
  <c r="H1113" i="47" s="1"/>
  <c r="B1114" i="47"/>
  <c r="H1114" i="47" s="1"/>
  <c r="B1115" i="47"/>
  <c r="H1115" i="47" s="1"/>
  <c r="B1116" i="47"/>
  <c r="H1116" i="47" s="1"/>
  <c r="B1117" i="47"/>
  <c r="H1117" i="47" s="1"/>
  <c r="B1118" i="47"/>
  <c r="H1118" i="47" s="1"/>
  <c r="B1119" i="47"/>
  <c r="H1119" i="47" s="1"/>
  <c r="B1120" i="47"/>
  <c r="H1120" i="47" s="1"/>
  <c r="B1121" i="47"/>
  <c r="B1122" i="47"/>
  <c r="H1122" i="47" s="1"/>
  <c r="B1123" i="47"/>
  <c r="H1123" i="47" s="1"/>
  <c r="B1124" i="47"/>
  <c r="H1124" i="47" s="1"/>
  <c r="B1125" i="47"/>
  <c r="H1125" i="47" s="1"/>
  <c r="B1126" i="47"/>
  <c r="H1126" i="47" s="1"/>
  <c r="B1127" i="47"/>
  <c r="B1128" i="47"/>
  <c r="H1128" i="47" s="1"/>
  <c r="B1129" i="47"/>
  <c r="H1129" i="47" s="1"/>
  <c r="B1130" i="47"/>
  <c r="H1130" i="47" s="1"/>
  <c r="B1131" i="47"/>
  <c r="H1131" i="47" s="1"/>
  <c r="B1132" i="47"/>
  <c r="H1132" i="47" s="1"/>
  <c r="B1133" i="47"/>
  <c r="H1133" i="47" s="1"/>
  <c r="B1134" i="47"/>
  <c r="H1134" i="47" s="1"/>
  <c r="B1135" i="47"/>
  <c r="B1136" i="47"/>
  <c r="H1136" i="47" s="1"/>
  <c r="B1137" i="47"/>
  <c r="B1138" i="47"/>
  <c r="H1138" i="47" s="1"/>
  <c r="B1139" i="47"/>
  <c r="H1139" i="47" s="1"/>
  <c r="B1140" i="47"/>
  <c r="H1140" i="47" s="1"/>
  <c r="B1141" i="47"/>
  <c r="H1141" i="47" s="1"/>
  <c r="B1142" i="47"/>
  <c r="H1142" i="47" s="1"/>
  <c r="B1143" i="47"/>
  <c r="H1143" i="47" s="1"/>
  <c r="B1144" i="47"/>
  <c r="H1144" i="47" s="1"/>
  <c r="B1145" i="47"/>
  <c r="H1145" i="47" s="1"/>
  <c r="B1146" i="47"/>
  <c r="H1146" i="47" s="1"/>
  <c r="B1147" i="47"/>
  <c r="H1147" i="47" s="1"/>
  <c r="B1148" i="47"/>
  <c r="H1148" i="47" s="1"/>
  <c r="B1149" i="47"/>
  <c r="H1149" i="47" s="1"/>
  <c r="B1150" i="47"/>
  <c r="H1150" i="47" s="1"/>
  <c r="B1151" i="47"/>
  <c r="B1152" i="47"/>
  <c r="H1152" i="47" s="1"/>
  <c r="B1153" i="47"/>
  <c r="H1153" i="47" s="1"/>
  <c r="B1154" i="47"/>
  <c r="H1154" i="47" s="1"/>
  <c r="B1155" i="47"/>
  <c r="H1155" i="47" s="1"/>
  <c r="B1156" i="47"/>
  <c r="H1156" i="47" s="1"/>
  <c r="B1157" i="47"/>
  <c r="H1157" i="47" s="1"/>
  <c r="B1158" i="47"/>
  <c r="H1158" i="47" s="1"/>
  <c r="B1159" i="47"/>
  <c r="B1160" i="47"/>
  <c r="H1160" i="47" s="1"/>
  <c r="B1161" i="47"/>
  <c r="H1161" i="47" s="1"/>
  <c r="B1162" i="47"/>
  <c r="H1162" i="47" s="1"/>
  <c r="B1163" i="47"/>
  <c r="H1163" i="47" s="1"/>
  <c r="B1164" i="47"/>
  <c r="H1164" i="47" s="1"/>
  <c r="B1165" i="47"/>
  <c r="H1165" i="47" s="1"/>
  <c r="B1166" i="47"/>
  <c r="H1166" i="47" s="1"/>
  <c r="B1167" i="47"/>
  <c r="H1167" i="47" s="1"/>
  <c r="B1168" i="47"/>
  <c r="H1168" i="47" s="1"/>
  <c r="B1169" i="47"/>
  <c r="H1169" i="47" s="1"/>
  <c r="B1170" i="47"/>
  <c r="H1170" i="47" s="1"/>
  <c r="B1171" i="47"/>
  <c r="H1171" i="47" s="1"/>
  <c r="B1172" i="47"/>
  <c r="H1172" i="47" s="1"/>
  <c r="B1173" i="47"/>
  <c r="H1173" i="47" s="1"/>
  <c r="B1174" i="47"/>
  <c r="H1174" i="47" s="1"/>
  <c r="B1175" i="47"/>
  <c r="B1176" i="47"/>
  <c r="H1176" i="47" s="1"/>
  <c r="B1177" i="47"/>
  <c r="H1177" i="47" s="1"/>
  <c r="B1178" i="47"/>
  <c r="H1178" i="47" s="1"/>
  <c r="B1179" i="47"/>
  <c r="H1179" i="47" s="1"/>
  <c r="B1180" i="47"/>
  <c r="H1180" i="47" s="1"/>
  <c r="B1181" i="47"/>
  <c r="H1181" i="47" s="1"/>
  <c r="B1182" i="47"/>
  <c r="H1182" i="47" s="1"/>
  <c r="B1183" i="47"/>
  <c r="H1183" i="47" s="1"/>
  <c r="B1184" i="47"/>
  <c r="H1184" i="47" s="1"/>
  <c r="B1185" i="47"/>
  <c r="H1185" i="47" s="1"/>
  <c r="B1186" i="47"/>
  <c r="H1186" i="47" s="1"/>
  <c r="B1187" i="47"/>
  <c r="H1187" i="47" s="1"/>
  <c r="B1188" i="47"/>
  <c r="H1188" i="47" s="1"/>
  <c r="B1189" i="47"/>
  <c r="H1189" i="47" s="1"/>
  <c r="B1190" i="47"/>
  <c r="H1190" i="47" s="1"/>
  <c r="B1191" i="47"/>
  <c r="H1191" i="47" s="1"/>
  <c r="B1192" i="47"/>
  <c r="H1192" i="47" s="1"/>
  <c r="B1193" i="47"/>
  <c r="H1193" i="47" s="1"/>
  <c r="B1194" i="47"/>
  <c r="H1194" i="47" s="1"/>
  <c r="B1195" i="47"/>
  <c r="H1195" i="47" s="1"/>
  <c r="B1196" i="47"/>
  <c r="H1196" i="47" s="1"/>
  <c r="B1197" i="47"/>
  <c r="H1197" i="47" s="1"/>
  <c r="B1198" i="47"/>
  <c r="H1198" i="47" s="1"/>
  <c r="B1199" i="47"/>
  <c r="H1199" i="47" s="1"/>
  <c r="B1200" i="47"/>
  <c r="H1200" i="47" s="1"/>
  <c r="B1201" i="47"/>
  <c r="H1201" i="47" s="1"/>
  <c r="B1202" i="47"/>
  <c r="H1202" i="47" s="1"/>
  <c r="B1203" i="47"/>
  <c r="H1203" i="47" s="1"/>
  <c r="B1204" i="47"/>
  <c r="H1204" i="47" s="1"/>
  <c r="B1205" i="47"/>
  <c r="H1205" i="47" s="1"/>
  <c r="B1206" i="47"/>
  <c r="H1206" i="47" s="1"/>
  <c r="B1207" i="47"/>
  <c r="H1207" i="47" s="1"/>
  <c r="B1208" i="47"/>
  <c r="H1208" i="47" s="1"/>
  <c r="B1209" i="47"/>
  <c r="B1210" i="47"/>
  <c r="H1210" i="47" s="1"/>
  <c r="B1211" i="47"/>
  <c r="H1211" i="47" s="1"/>
  <c r="B1212" i="47"/>
  <c r="H1212" i="47" s="1"/>
  <c r="B1213" i="47"/>
  <c r="H1213" i="47" s="1"/>
  <c r="B1214" i="47"/>
  <c r="H1214" i="47" s="1"/>
  <c r="B1215" i="47"/>
  <c r="H1215" i="47" s="1"/>
  <c r="B1216" i="47"/>
  <c r="H1216" i="47" s="1"/>
  <c r="B1217" i="47"/>
  <c r="H1217" i="47" s="1"/>
  <c r="B1218" i="47"/>
  <c r="H1218" i="47" s="1"/>
  <c r="B1219" i="47"/>
  <c r="H1219" i="47" s="1"/>
  <c r="B1220" i="47"/>
  <c r="H1220" i="47" s="1"/>
  <c r="B1221" i="47"/>
  <c r="H1221" i="47" s="1"/>
  <c r="B1222" i="47"/>
  <c r="H1222" i="47" s="1"/>
  <c r="B1223" i="47"/>
  <c r="B1224" i="47"/>
  <c r="H1224" i="47" s="1"/>
  <c r="B1225" i="47"/>
  <c r="H1225" i="47" s="1"/>
  <c r="B1226" i="47"/>
  <c r="H1226" i="47" s="1"/>
  <c r="B1227" i="47"/>
  <c r="H1227" i="47" s="1"/>
  <c r="B1228" i="47"/>
  <c r="H1228" i="47" s="1"/>
  <c r="B1229" i="47"/>
  <c r="H1229" i="47" s="1"/>
  <c r="B1230" i="47"/>
  <c r="H1230" i="47" s="1"/>
  <c r="B1231" i="47"/>
  <c r="H1231" i="47" s="1"/>
  <c r="B1232" i="47"/>
  <c r="H1232" i="47" s="1"/>
  <c r="B1233" i="47"/>
  <c r="H1233" i="47" s="1"/>
  <c r="B1234" i="47"/>
  <c r="H1234" i="47" s="1"/>
  <c r="B1235" i="47"/>
  <c r="H1235" i="47" s="1"/>
  <c r="B1236" i="47"/>
  <c r="H1236" i="47" s="1"/>
  <c r="B1237" i="47"/>
  <c r="H1237" i="47" s="1"/>
  <c r="B1238" i="47"/>
  <c r="H1238" i="47" s="1"/>
  <c r="B1239" i="47"/>
  <c r="H1239" i="47" s="1"/>
  <c r="B1240" i="47"/>
  <c r="H1240" i="47" s="1"/>
  <c r="B1241" i="47"/>
  <c r="H1241" i="47" s="1"/>
  <c r="B1242" i="47"/>
  <c r="H1242" i="47" s="1"/>
  <c r="B1243" i="47"/>
  <c r="H1243" i="47" s="1"/>
  <c r="B1244" i="47"/>
  <c r="H1244" i="47" s="1"/>
  <c r="B1245" i="47"/>
  <c r="H1245" i="47" s="1"/>
  <c r="B1246" i="47"/>
  <c r="H1246" i="47" s="1"/>
  <c r="B1247" i="47"/>
  <c r="H1247" i="47" s="1"/>
  <c r="B1248" i="47"/>
  <c r="H1248" i="47" s="1"/>
  <c r="B1249" i="47"/>
  <c r="H1249" i="47" s="1"/>
  <c r="B1250" i="47"/>
  <c r="H1250" i="47" s="1"/>
  <c r="B1251" i="47"/>
  <c r="H1251" i="47" s="1"/>
  <c r="B1252" i="47"/>
  <c r="H1252" i="47" s="1"/>
  <c r="B1253" i="47"/>
  <c r="H1253" i="47" s="1"/>
  <c r="B1254" i="47"/>
  <c r="H1254" i="47" s="1"/>
  <c r="B1255" i="47"/>
  <c r="H1255" i="47" s="1"/>
  <c r="B1256" i="47"/>
  <c r="H1256" i="47" s="1"/>
  <c r="B1257" i="47"/>
  <c r="H1257" i="47" s="1"/>
  <c r="B1258" i="47"/>
  <c r="H1258" i="47" s="1"/>
  <c r="B1259" i="47"/>
  <c r="H1259" i="47" s="1"/>
  <c r="B1260" i="47"/>
  <c r="H1260" i="47" s="1"/>
  <c r="B1261" i="47"/>
  <c r="H1261" i="47" s="1"/>
  <c r="B1262" i="47"/>
  <c r="H1262" i="47" s="1"/>
  <c r="B1263" i="47"/>
  <c r="H1263" i="47" s="1"/>
  <c r="B1264" i="47"/>
  <c r="H1264" i="47" s="1"/>
  <c r="B1265" i="47"/>
  <c r="H1265" i="47" s="1"/>
  <c r="B1266" i="47"/>
  <c r="H1266" i="47" s="1"/>
  <c r="B1267" i="47"/>
  <c r="H1267" i="47" s="1"/>
  <c r="B1268" i="47"/>
  <c r="H1268" i="47" s="1"/>
  <c r="B1269" i="47"/>
  <c r="H1269" i="47" s="1"/>
  <c r="B1270" i="47"/>
  <c r="H1270" i="47" s="1"/>
  <c r="B1271" i="47"/>
  <c r="H1271" i="47" s="1"/>
  <c r="B1272" i="47"/>
  <c r="H1272" i="47" s="1"/>
  <c r="B1273" i="47"/>
  <c r="H1273" i="47" s="1"/>
  <c r="B1274" i="47"/>
  <c r="H1274" i="47" s="1"/>
  <c r="B1275" i="47"/>
  <c r="H1275" i="47" s="1"/>
  <c r="B1276" i="47"/>
  <c r="H1276" i="47" s="1"/>
  <c r="B1277" i="47"/>
  <c r="H1277" i="47" s="1"/>
  <c r="B1278" i="47"/>
  <c r="B1279" i="47"/>
  <c r="H1279" i="47" s="1"/>
  <c r="B1280" i="47"/>
  <c r="H1280" i="47" s="1"/>
  <c r="B1281" i="47"/>
  <c r="B1282" i="47"/>
  <c r="H1282" i="47" s="1"/>
  <c r="B1283" i="47"/>
  <c r="H1283" i="47" s="1"/>
  <c r="B1284" i="47"/>
  <c r="H1284" i="47" s="1"/>
  <c r="B1285" i="47"/>
  <c r="H1285" i="47" s="1"/>
  <c r="B1286" i="47"/>
  <c r="H1286" i="47" s="1"/>
  <c r="B1287" i="47"/>
  <c r="H1287" i="47" s="1"/>
  <c r="B1288" i="47"/>
  <c r="H1288" i="47" s="1"/>
  <c r="B1289" i="47"/>
  <c r="H1289" i="47" s="1"/>
  <c r="B1290" i="47"/>
  <c r="H1290" i="47" s="1"/>
  <c r="B1291" i="47"/>
  <c r="H1291" i="47" s="1"/>
  <c r="B1292" i="47"/>
  <c r="H1292" i="47" s="1"/>
  <c r="B1293" i="47"/>
  <c r="H1293" i="47" s="1"/>
  <c r="B1294" i="47"/>
  <c r="H1294" i="47" s="1"/>
  <c r="B1295" i="47"/>
  <c r="H1295" i="47" s="1"/>
  <c r="B1296" i="47"/>
  <c r="H1296" i="47" s="1"/>
  <c r="B1297" i="47"/>
  <c r="H1297" i="47" s="1"/>
  <c r="B1298" i="47"/>
  <c r="H1298" i="47" s="1"/>
  <c r="B2" i="64"/>
  <c r="F5" i="64"/>
  <c r="H6" i="64"/>
  <c r="D7" i="64"/>
  <c r="H9" i="64"/>
  <c r="B12" i="64"/>
  <c r="H12" i="64" s="1"/>
  <c r="B13" i="64"/>
  <c r="C13" i="64" s="1"/>
  <c r="D15" i="64"/>
  <c r="E16" i="64"/>
  <c r="H19" i="64"/>
  <c r="F21" i="64"/>
  <c r="B22" i="64"/>
  <c r="E22" i="64" s="1"/>
  <c r="B23" i="64"/>
  <c r="B24" i="64"/>
  <c r="B25" i="64"/>
  <c r="C25" i="64" s="1"/>
  <c r="B26" i="64"/>
  <c r="B27" i="64"/>
  <c r="B28" i="64"/>
  <c r="C28" i="64" s="1"/>
  <c r="B29" i="64"/>
  <c r="B30" i="64"/>
  <c r="B31" i="64"/>
  <c r="C31" i="64" s="1"/>
  <c r="B32" i="64"/>
  <c r="G32" i="64" s="1"/>
  <c r="B33" i="64"/>
  <c r="C33" i="64" s="1"/>
  <c r="B34" i="64"/>
  <c r="C34" i="64" s="1"/>
  <c r="B35" i="64"/>
  <c r="B36" i="64"/>
  <c r="B37" i="64"/>
  <c r="C37" i="64" s="1"/>
  <c r="B38" i="64"/>
  <c r="B39" i="64"/>
  <c r="B40" i="64"/>
  <c r="B41" i="64"/>
  <c r="B42" i="64"/>
  <c r="B43" i="64"/>
  <c r="B44" i="64"/>
  <c r="B45" i="64"/>
  <c r="B46" i="64"/>
  <c r="B47" i="64"/>
  <c r="C47" i="64" s="1"/>
  <c r="B48" i="64"/>
  <c r="F48" i="64" s="1"/>
  <c r="B49" i="64"/>
  <c r="C49" i="64" s="1"/>
  <c r="B50" i="64"/>
  <c r="C50" i="64" s="1"/>
  <c r="B51" i="64"/>
  <c r="B52" i="64"/>
  <c r="G52" i="64" s="1"/>
  <c r="B53" i="64"/>
  <c r="E53" i="64" s="1"/>
  <c r="B54" i="64"/>
  <c r="D54" i="64" s="1"/>
  <c r="B55" i="64"/>
  <c r="B56" i="64"/>
  <c r="F56" i="64" s="1"/>
  <c r="B57" i="64"/>
  <c r="B58" i="64"/>
  <c r="B59" i="64"/>
  <c r="E59" i="64" s="1"/>
  <c r="B60" i="64"/>
  <c r="F60" i="64" s="1"/>
  <c r="B61" i="64"/>
  <c r="B62" i="64"/>
  <c r="E62" i="64" s="1"/>
  <c r="B63" i="64"/>
  <c r="B64" i="64"/>
  <c r="D64" i="64" s="1"/>
  <c r="B65" i="64"/>
  <c r="H65" i="64" s="1"/>
  <c r="B66" i="64"/>
  <c r="C66" i="64" s="1"/>
  <c r="B67" i="64"/>
  <c r="B68" i="64"/>
  <c r="G68" i="64" s="1"/>
  <c r="B69" i="64"/>
  <c r="G69" i="64" s="1"/>
  <c r="B70" i="64"/>
  <c r="B71" i="64"/>
  <c r="G71" i="64" s="1"/>
  <c r="B72" i="64"/>
  <c r="D72" i="64" s="1"/>
  <c r="B73" i="64"/>
  <c r="B74" i="64"/>
  <c r="G74" i="64" s="1"/>
  <c r="B75" i="64"/>
  <c r="B76" i="64"/>
  <c r="D76" i="64" s="1"/>
  <c r="B77" i="64"/>
  <c r="B78" i="64"/>
  <c r="G78" i="64" s="1"/>
  <c r="B79" i="64"/>
  <c r="B80" i="64"/>
  <c r="D80" i="64" s="1"/>
  <c r="B81" i="64"/>
  <c r="B82" i="64"/>
  <c r="B83" i="64"/>
  <c r="D83" i="64" s="1"/>
  <c r="B84" i="64"/>
  <c r="F84" i="64" s="1"/>
  <c r="B85" i="64"/>
  <c r="E85" i="64" s="1"/>
  <c r="B86" i="64"/>
  <c r="D86" i="64" s="1"/>
  <c r="B87" i="64"/>
  <c r="G87" i="64" s="1"/>
  <c r="B88" i="64"/>
  <c r="H88" i="64" s="1"/>
  <c r="B89" i="64"/>
  <c r="B90" i="64"/>
  <c r="B91" i="64"/>
  <c r="D91" i="64" s="1"/>
  <c r="B92" i="64"/>
  <c r="H92" i="64" s="1"/>
  <c r="B93" i="64"/>
  <c r="E93" i="64" s="1"/>
  <c r="B94" i="64"/>
  <c r="G94" i="64" s="1"/>
  <c r="B95" i="64"/>
  <c r="F95" i="64" s="1"/>
  <c r="B96" i="64"/>
  <c r="F96" i="64" s="1"/>
  <c r="B97" i="64"/>
  <c r="D97" i="64" s="1"/>
  <c r="B98" i="64"/>
  <c r="B99" i="64"/>
  <c r="D99" i="64" s="1"/>
  <c r="B100" i="64"/>
  <c r="C100" i="64" s="1"/>
  <c r="B101" i="64"/>
  <c r="D101" i="64" s="1"/>
  <c r="B102" i="64"/>
  <c r="D102" i="64" s="1"/>
  <c r="B103" i="64"/>
  <c r="H103" i="64" s="1"/>
  <c r="B104" i="64"/>
  <c r="B105" i="64"/>
  <c r="B106" i="64"/>
  <c r="B107" i="64"/>
  <c r="F107" i="64" s="1"/>
  <c r="B108" i="64"/>
  <c r="D108" i="64" s="1"/>
  <c r="B109" i="64"/>
  <c r="F109" i="64" s="1"/>
  <c r="B110" i="64"/>
  <c r="E110" i="64" s="1"/>
  <c r="B111" i="64"/>
  <c r="B112" i="64"/>
  <c r="G112" i="64" s="1"/>
  <c r="B113" i="64"/>
  <c r="B114" i="64"/>
  <c r="G114" i="64" s="1"/>
  <c r="B115" i="64"/>
  <c r="D115" i="64" s="1"/>
  <c r="B116" i="64"/>
  <c r="F116" i="64" s="1"/>
  <c r="B117" i="64"/>
  <c r="D117" i="64" s="1"/>
  <c r="B118" i="64"/>
  <c r="C118" i="64" s="1"/>
  <c r="B119" i="64"/>
  <c r="C119" i="64" s="1"/>
  <c r="B120" i="64"/>
  <c r="B121" i="64"/>
  <c r="H121" i="64" s="1"/>
  <c r="B122" i="64"/>
  <c r="C122" i="64" s="1"/>
  <c r="B123" i="64"/>
  <c r="C123" i="64" s="1"/>
  <c r="B124" i="64"/>
  <c r="B125" i="64"/>
  <c r="G125" i="64" s="1"/>
  <c r="B126" i="64"/>
  <c r="D126" i="64" s="1"/>
  <c r="B127" i="64"/>
  <c r="B128" i="64"/>
  <c r="D128" i="64" s="1"/>
  <c r="B129" i="64"/>
  <c r="B130" i="64"/>
  <c r="B131" i="64"/>
  <c r="G131" i="64" s="1"/>
  <c r="B132" i="64"/>
  <c r="C132" i="64" s="1"/>
  <c r="B133" i="64"/>
  <c r="E133" i="64" s="1"/>
  <c r="B134" i="64"/>
  <c r="G134" i="64" s="1"/>
  <c r="B135" i="64"/>
  <c r="E135" i="64" s="1"/>
  <c r="B136" i="64"/>
  <c r="D136" i="64" s="1"/>
  <c r="B137" i="64"/>
  <c r="B138" i="64"/>
  <c r="H138" i="64" s="1"/>
  <c r="B139" i="64"/>
  <c r="C139" i="64" s="1"/>
  <c r="B140" i="64"/>
  <c r="B141" i="64"/>
  <c r="B142" i="64"/>
  <c r="H142" i="64" s="1"/>
  <c r="B143" i="64"/>
  <c r="E143" i="64" s="1"/>
  <c r="G146" i="64"/>
  <c r="E147" i="64"/>
  <c r="E148" i="64"/>
  <c r="B152" i="64"/>
  <c r="E152" i="64" s="1"/>
  <c r="B153" i="64"/>
  <c r="B154" i="64"/>
  <c r="B155" i="64"/>
  <c r="B161" i="64"/>
  <c r="E161" i="64" s="1"/>
  <c r="B162" i="64"/>
  <c r="B172" i="64"/>
  <c r="B173" i="64"/>
  <c r="B174" i="64"/>
  <c r="B175" i="64"/>
  <c r="B176" i="64"/>
  <c r="F176" i="64" s="1"/>
  <c r="B177" i="64"/>
  <c r="F177" i="64" s="1"/>
  <c r="B178" i="64"/>
  <c r="B179" i="64"/>
  <c r="F179" i="64" s="1"/>
  <c r="B180" i="64"/>
  <c r="F180" i="64" s="1"/>
  <c r="B181" i="64"/>
  <c r="B182" i="64"/>
  <c r="B183" i="64"/>
  <c r="D183" i="64" s="1"/>
  <c r="B184" i="64"/>
  <c r="F184" i="64" s="1"/>
  <c r="B185" i="64"/>
  <c r="B186" i="64"/>
  <c r="G186" i="64" s="1"/>
  <c r="B187" i="64"/>
  <c r="D187" i="64" s="1"/>
  <c r="B188" i="64"/>
  <c r="D188" i="64" s="1"/>
  <c r="B189" i="64"/>
  <c r="B190" i="64"/>
  <c r="B191" i="64"/>
  <c r="D191" i="64" s="1"/>
  <c r="B192" i="64"/>
  <c r="C192" i="64" s="1"/>
  <c r="B193" i="64"/>
  <c r="B194" i="64"/>
  <c r="H194" i="64" s="1"/>
  <c r="B195" i="64"/>
  <c r="H195" i="64" s="1"/>
  <c r="B196" i="64"/>
  <c r="D196" i="64" s="1"/>
  <c r="B197" i="64"/>
  <c r="D197" i="64" s="1"/>
  <c r="B198" i="64"/>
  <c r="F198" i="64" s="1"/>
  <c r="B199" i="64"/>
  <c r="G199" i="64" s="1"/>
  <c r="B200" i="64"/>
  <c r="B201" i="64"/>
  <c r="B202" i="64"/>
  <c r="B203" i="64"/>
  <c r="B204" i="64"/>
  <c r="B205" i="64"/>
  <c r="G205" i="64" s="1"/>
  <c r="B206" i="64"/>
  <c r="F206" i="64" s="1"/>
  <c r="B207" i="64"/>
  <c r="D207" i="64" s="1"/>
  <c r="B208" i="64"/>
  <c r="B209" i="64"/>
  <c r="C209" i="64" s="1"/>
  <c r="B210" i="64"/>
  <c r="F210" i="64" s="1"/>
  <c r="B211" i="64"/>
  <c r="B212" i="64"/>
  <c r="G212" i="64" s="1"/>
  <c r="B213" i="64"/>
  <c r="C213" i="64" s="1"/>
  <c r="B214" i="64"/>
  <c r="H214" i="64" s="1"/>
  <c r="B215" i="64"/>
  <c r="B216" i="64"/>
  <c r="B217" i="64"/>
  <c r="B218" i="64"/>
  <c r="C218" i="64" s="1"/>
  <c r="B219" i="64"/>
  <c r="D219" i="64" s="1"/>
  <c r="B220" i="64"/>
  <c r="B221" i="64"/>
  <c r="F221" i="64" s="1"/>
  <c r="B222" i="64"/>
  <c r="D222" i="64" s="1"/>
  <c r="B223" i="64"/>
  <c r="H223" i="64" s="1"/>
  <c r="B224" i="64"/>
  <c r="D224" i="64" s="1"/>
  <c r="B225" i="64"/>
  <c r="B226" i="64"/>
  <c r="H226" i="64" s="1"/>
  <c r="B227" i="64"/>
  <c r="D227" i="64" s="1"/>
  <c r="B228" i="64"/>
  <c r="G228" i="64" s="1"/>
  <c r="B229" i="64"/>
  <c r="B230" i="64"/>
  <c r="B231" i="64"/>
  <c r="G231" i="64" s="1"/>
  <c r="B232" i="64"/>
  <c r="B233" i="64"/>
  <c r="B234" i="64"/>
  <c r="F234" i="64" s="1"/>
  <c r="B235" i="64"/>
  <c r="D235" i="64" s="1"/>
  <c r="B236" i="64"/>
  <c r="H236" i="64" s="1"/>
  <c r="B237" i="64"/>
  <c r="B238" i="64"/>
  <c r="F238" i="64" s="1"/>
  <c r="B239" i="64"/>
  <c r="B240" i="64"/>
  <c r="B241" i="64"/>
  <c r="B242" i="64"/>
  <c r="F242" i="64" s="1"/>
  <c r="B243" i="64"/>
  <c r="D243" i="64" s="1"/>
  <c r="B244" i="64"/>
  <c r="H244" i="64" s="1"/>
  <c r="B245" i="64"/>
  <c r="F245" i="64" s="1"/>
  <c r="B246" i="64"/>
  <c r="D246" i="64" s="1"/>
  <c r="B247" i="64"/>
  <c r="D247" i="64" s="1"/>
  <c r="B248" i="64"/>
  <c r="B249" i="64"/>
  <c r="F249" i="64" s="1"/>
  <c r="B250" i="64"/>
  <c r="F250" i="64" s="1"/>
  <c r="B251" i="64"/>
  <c r="D251" i="64" s="1"/>
  <c r="B252" i="64"/>
  <c r="G252" i="64" s="1"/>
  <c r="B253" i="64"/>
  <c r="H253" i="64" s="1"/>
  <c r="B254" i="64"/>
  <c r="D254" i="64" s="1"/>
  <c r="B255" i="64"/>
  <c r="B256" i="64"/>
  <c r="F256" i="64" s="1"/>
  <c r="B257" i="64"/>
  <c r="C257" i="64" s="1"/>
  <c r="B258" i="64"/>
  <c r="B259" i="64"/>
  <c r="D259" i="64" s="1"/>
  <c r="B260" i="64"/>
  <c r="G260" i="64" s="1"/>
  <c r="B261" i="64"/>
  <c r="D261" i="64" s="1"/>
  <c r="B262" i="64"/>
  <c r="D262" i="64" s="1"/>
  <c r="B263" i="64"/>
  <c r="B264" i="64"/>
  <c r="F264" i="64" s="1"/>
  <c r="B265" i="64"/>
  <c r="B266" i="64"/>
  <c r="B267" i="64"/>
  <c r="F267" i="64" s="1"/>
  <c r="B268" i="64"/>
  <c r="D268" i="64" s="1"/>
  <c r="B269" i="64"/>
  <c r="B270" i="64"/>
  <c r="B271" i="64"/>
  <c r="B272" i="64"/>
  <c r="D272" i="64" s="1"/>
  <c r="B273" i="64"/>
  <c r="B274" i="64"/>
  <c r="B275" i="64"/>
  <c r="F275" i="64" s="1"/>
  <c r="B276" i="64"/>
  <c r="D276" i="64" s="1"/>
  <c r="B277" i="64"/>
  <c r="G277" i="64" s="1"/>
  <c r="B278" i="64"/>
  <c r="G278" i="64" s="1"/>
  <c r="B279" i="64"/>
  <c r="B280" i="64"/>
  <c r="B281" i="64"/>
  <c r="B282" i="64"/>
  <c r="F282" i="64" s="1"/>
  <c r="B283" i="64"/>
  <c r="D283" i="64" s="1"/>
  <c r="B284" i="64"/>
  <c r="B285" i="64"/>
  <c r="C285" i="64" s="1"/>
  <c r="B286" i="64"/>
  <c r="C286" i="64" s="1"/>
  <c r="B287" i="64"/>
  <c r="G287" i="64" s="1"/>
  <c r="B288" i="64"/>
  <c r="B289" i="64"/>
  <c r="B290" i="64"/>
  <c r="G290" i="64" s="1"/>
  <c r="B291" i="64"/>
  <c r="G291" i="64" s="1"/>
  <c r="B292" i="64"/>
  <c r="H292" i="64" s="1"/>
  <c r="B293" i="64"/>
  <c r="H293" i="64" s="1"/>
  <c r="B294" i="64"/>
  <c r="H294" i="64" s="1"/>
  <c r="B295" i="64"/>
  <c r="F295" i="64" s="1"/>
  <c r="B296" i="64"/>
  <c r="B297" i="64"/>
  <c r="F297" i="64" s="1"/>
  <c r="B298" i="64"/>
  <c r="H298" i="64" s="1"/>
  <c r="B299" i="64"/>
  <c r="G299" i="64" s="1"/>
  <c r="B300" i="64"/>
  <c r="D300" i="64" s="1"/>
  <c r="B301" i="64"/>
  <c r="D301" i="64" s="1"/>
  <c r="B302" i="64"/>
  <c r="H302" i="64" s="1"/>
  <c r="B303" i="64"/>
  <c r="B304" i="64"/>
  <c r="B305" i="64"/>
  <c r="B306" i="64"/>
  <c r="H306" i="64" s="1"/>
  <c r="B307" i="64"/>
  <c r="B308" i="64"/>
  <c r="H308" i="64" s="1"/>
  <c r="B309" i="64"/>
  <c r="B310" i="64"/>
  <c r="F310" i="64" s="1"/>
  <c r="B311" i="64"/>
  <c r="C311" i="64" s="1"/>
  <c r="B312" i="64"/>
  <c r="B313" i="64"/>
  <c r="D313" i="64" s="1"/>
  <c r="B314" i="64"/>
  <c r="B315" i="64"/>
  <c r="B316" i="64"/>
  <c r="H316" i="64" s="1"/>
  <c r="B317" i="64"/>
  <c r="B318" i="64"/>
  <c r="F318" i="64" s="1"/>
  <c r="B319" i="64"/>
  <c r="G319" i="64" s="1"/>
  <c r="B320" i="64"/>
  <c r="B321" i="64"/>
  <c r="B322" i="64"/>
  <c r="B323" i="64"/>
  <c r="H323" i="64" s="1"/>
  <c r="B324" i="64"/>
  <c r="F324" i="64" s="1"/>
  <c r="B325" i="64"/>
  <c r="D325" i="64" s="1"/>
  <c r="B326" i="64"/>
  <c r="B327" i="64"/>
  <c r="G327" i="64" s="1"/>
  <c r="B328" i="64"/>
  <c r="B329" i="64"/>
  <c r="B330" i="64"/>
  <c r="H330" i="64" s="1"/>
  <c r="B331" i="64"/>
  <c r="D331" i="64" s="1"/>
  <c r="B332" i="64"/>
  <c r="G332" i="64" s="1"/>
  <c r="B333" i="64"/>
  <c r="D333" i="64" s="1"/>
  <c r="B334" i="64"/>
  <c r="D334" i="64" s="1"/>
  <c r="B335" i="64"/>
  <c r="D335" i="64" s="1"/>
  <c r="B336" i="64"/>
  <c r="B337" i="64"/>
  <c r="B338" i="64"/>
  <c r="H338" i="64" s="1"/>
  <c r="B339" i="64"/>
  <c r="C339" i="64" s="1"/>
  <c r="B340" i="64"/>
  <c r="H340" i="64" s="1"/>
  <c r="B341" i="64"/>
  <c r="C341" i="64" s="1"/>
  <c r="B342" i="64"/>
  <c r="D342" i="64" s="1"/>
  <c r="B343" i="64"/>
  <c r="B344" i="64"/>
  <c r="C344" i="64" s="1"/>
  <c r="B345" i="64"/>
  <c r="E345" i="64" s="1"/>
  <c r="B346" i="64"/>
  <c r="E346" i="64" s="1"/>
  <c r="B347" i="64"/>
  <c r="B348" i="64"/>
  <c r="F348" i="64" s="1"/>
  <c r="B349" i="64"/>
  <c r="B350" i="64"/>
  <c r="B351" i="64"/>
  <c r="E351" i="64" s="1"/>
  <c r="B352" i="64"/>
  <c r="B353" i="64"/>
  <c r="B354" i="64"/>
  <c r="B355" i="64"/>
  <c r="H355" i="64" s="1"/>
  <c r="B356" i="64"/>
  <c r="D356" i="64" s="1"/>
  <c r="B357" i="64"/>
  <c r="C357" i="64" s="1"/>
  <c r="B358" i="64"/>
  <c r="C358" i="64" s="1"/>
  <c r="B359" i="64"/>
  <c r="B360" i="64"/>
  <c r="D360" i="64" s="1"/>
  <c r="B361" i="64"/>
  <c r="H361" i="64" s="1"/>
  <c r="B362" i="64"/>
  <c r="B363" i="64"/>
  <c r="C363" i="64" s="1"/>
  <c r="B364" i="64"/>
  <c r="D364" i="64" s="1"/>
  <c r="B365" i="64"/>
  <c r="B366" i="64"/>
  <c r="H366" i="64" s="1"/>
  <c r="B367" i="64"/>
  <c r="D367" i="64" s="1"/>
  <c r="B368" i="64"/>
  <c r="B369" i="64"/>
  <c r="B370" i="64"/>
  <c r="B371" i="64"/>
  <c r="G371" i="64" s="1"/>
  <c r="B372" i="64"/>
  <c r="D372" i="64" s="1"/>
  <c r="B373" i="64"/>
  <c r="B374" i="64"/>
  <c r="F374" i="64" s="1"/>
  <c r="B375" i="64"/>
  <c r="F375" i="64" s="1"/>
  <c r="B376" i="64"/>
  <c r="B377" i="64"/>
  <c r="B378" i="64"/>
  <c r="B379" i="64"/>
  <c r="F379" i="64" s="1"/>
  <c r="B380" i="64"/>
  <c r="B381" i="64"/>
  <c r="F381" i="64" s="1"/>
  <c r="B382" i="64"/>
  <c r="D382" i="64" s="1"/>
  <c r="B383" i="64"/>
  <c r="F383" i="64" s="1"/>
  <c r="B384" i="64"/>
  <c r="B385" i="64"/>
  <c r="B386" i="64"/>
  <c r="C386" i="64" s="1"/>
  <c r="B387" i="64"/>
  <c r="C387" i="64" s="1"/>
  <c r="B388" i="64"/>
  <c r="D388" i="64" s="1"/>
  <c r="B389" i="64"/>
  <c r="C389" i="64" s="1"/>
  <c r="B390" i="64"/>
  <c r="H390" i="64" s="1"/>
  <c r="B391" i="64"/>
  <c r="F391" i="64" s="1"/>
  <c r="B392" i="64"/>
  <c r="F392" i="64" s="1"/>
  <c r="B393" i="64"/>
  <c r="D393" i="64" s="1"/>
  <c r="B394" i="64"/>
  <c r="H394" i="64" s="1"/>
  <c r="B395" i="64"/>
  <c r="C395" i="64" s="1"/>
  <c r="B396" i="64"/>
  <c r="D396" i="64" s="1"/>
  <c r="B397" i="64"/>
  <c r="F397" i="64" s="1"/>
  <c r="B398" i="64"/>
  <c r="H398" i="64" s="1"/>
  <c r="B399" i="64"/>
  <c r="B400" i="64"/>
  <c r="H400" i="64" s="1"/>
  <c r="B401" i="64"/>
  <c r="D401" i="64" s="1"/>
  <c r="B402" i="64"/>
  <c r="H402" i="64" s="1"/>
  <c r="B403" i="64"/>
  <c r="F403" i="64" s="1"/>
  <c r="D405" i="64"/>
  <c r="F406" i="64"/>
  <c r="D411" i="64"/>
  <c r="B412" i="64"/>
  <c r="E412" i="64" s="1"/>
  <c r="B413" i="64"/>
  <c r="E413" i="64" s="1"/>
  <c r="B414" i="64"/>
  <c r="E414" i="64" s="1"/>
  <c r="B415" i="64"/>
  <c r="B416" i="64"/>
  <c r="C416" i="64" s="1"/>
  <c r="B417" i="64"/>
  <c r="B418" i="64"/>
  <c r="C418" i="64" s="1"/>
  <c r="B419" i="64"/>
  <c r="H419" i="64" s="1"/>
  <c r="B420" i="64"/>
  <c r="B421" i="64"/>
  <c r="F421" i="64" s="1"/>
  <c r="B422" i="64"/>
  <c r="D422" i="64" s="1"/>
  <c r="B423" i="64"/>
  <c r="F423" i="64" s="1"/>
  <c r="B424" i="64"/>
  <c r="B425" i="64"/>
  <c r="B426" i="64"/>
  <c r="H426" i="64" s="1"/>
  <c r="B427" i="64"/>
  <c r="B428" i="64"/>
  <c r="C428" i="64" s="1"/>
  <c r="B429" i="64"/>
  <c r="G429" i="64" s="1"/>
  <c r="B430" i="64"/>
  <c r="B431" i="64"/>
  <c r="G431" i="64" s="1"/>
  <c r="B432" i="64"/>
  <c r="F432" i="64" s="1"/>
  <c r="B433" i="64"/>
  <c r="D433" i="64" s="1"/>
  <c r="B434" i="64"/>
  <c r="H434" i="64" s="1"/>
  <c r="B435" i="64"/>
  <c r="D435" i="64" s="1"/>
  <c r="B436" i="64"/>
  <c r="D436" i="64" s="1"/>
  <c r="B437" i="64"/>
  <c r="D437" i="64" s="1"/>
  <c r="B438" i="64"/>
  <c r="D438" i="64" s="1"/>
  <c r="B439" i="64"/>
  <c r="B440" i="64"/>
  <c r="G440" i="64" s="1"/>
  <c r="B441" i="64"/>
  <c r="B442" i="64"/>
  <c r="H442" i="64" s="1"/>
  <c r="B443" i="64"/>
  <c r="D443" i="64" s="1"/>
  <c r="B444" i="64"/>
  <c r="F444" i="64" s="1"/>
  <c r="B445" i="64"/>
  <c r="G445" i="64" s="1"/>
  <c r="B446" i="64"/>
  <c r="D446" i="64" s="1"/>
  <c r="B447" i="64"/>
  <c r="B448" i="64"/>
  <c r="F448" i="64" s="1"/>
  <c r="B449" i="64"/>
  <c r="G449" i="64" s="1"/>
  <c r="B450" i="64"/>
  <c r="C450" i="64" s="1"/>
  <c r="B451" i="64"/>
  <c r="B452" i="64"/>
  <c r="D452" i="64" s="1"/>
  <c r="B453" i="64"/>
  <c r="D453" i="64" s="1"/>
  <c r="H456" i="64"/>
  <c r="C458" i="64"/>
  <c r="D459" i="64"/>
  <c r="D461" i="64"/>
  <c r="B462" i="64"/>
  <c r="B463" i="64"/>
  <c r="H463" i="64" s="1"/>
  <c r="B464" i="64"/>
  <c r="D464" i="64" s="1"/>
  <c r="B465" i="64"/>
  <c r="D465" i="64" s="1"/>
  <c r="B466" i="64"/>
  <c r="B467" i="64"/>
  <c r="C467" i="64" s="1"/>
  <c r="B468" i="64"/>
  <c r="D468" i="64" s="1"/>
  <c r="B469" i="64"/>
  <c r="D469" i="64" s="1"/>
  <c r="B470" i="64"/>
  <c r="H470" i="64" s="1"/>
  <c r="B471" i="64"/>
  <c r="C471" i="64" s="1"/>
  <c r="B472" i="64"/>
  <c r="B473" i="64"/>
  <c r="B474" i="64"/>
  <c r="C474" i="64" s="1"/>
  <c r="B475" i="64"/>
  <c r="D475" i="64" s="1"/>
  <c r="B476" i="64"/>
  <c r="D476" i="64" s="1"/>
  <c r="B477" i="64"/>
  <c r="D477" i="64" s="1"/>
  <c r="B478" i="64"/>
  <c r="F478" i="64" s="1"/>
  <c r="B479" i="64"/>
  <c r="G479" i="64" s="1"/>
  <c r="B480" i="64"/>
  <c r="C480" i="64" s="1"/>
  <c r="B481" i="64"/>
  <c r="B482" i="64"/>
  <c r="H482" i="64" s="1"/>
  <c r="B483" i="64"/>
  <c r="C483" i="64" s="1"/>
  <c r="B484" i="64"/>
  <c r="F484" i="64" s="1"/>
  <c r="B485" i="64"/>
  <c r="B486" i="64"/>
  <c r="B487" i="64"/>
  <c r="B488" i="64"/>
  <c r="H488" i="64" s="1"/>
  <c r="B489" i="64"/>
  <c r="B490" i="64"/>
  <c r="H490" i="64" s="1"/>
  <c r="B491" i="64"/>
  <c r="F491" i="64" s="1"/>
  <c r="B492" i="64"/>
  <c r="B493" i="64"/>
  <c r="B494" i="64"/>
  <c r="H494" i="64" s="1"/>
  <c r="B495" i="64"/>
  <c r="B496" i="64"/>
  <c r="D496" i="64" s="1"/>
  <c r="B497" i="64"/>
  <c r="B498" i="64"/>
  <c r="G498" i="64" s="1"/>
  <c r="B499" i="64"/>
  <c r="D499" i="64" s="1"/>
  <c r="B500" i="64"/>
  <c r="B501" i="64"/>
  <c r="H501" i="64" s="1"/>
  <c r="B502" i="64"/>
  <c r="H502" i="64" s="1"/>
  <c r="B503" i="64"/>
  <c r="B504" i="64"/>
  <c r="B505" i="64"/>
  <c r="D505" i="64" s="1"/>
  <c r="B506" i="64"/>
  <c r="D506" i="64" s="1"/>
  <c r="B507" i="64"/>
  <c r="D507" i="64" s="1"/>
  <c r="B508" i="64"/>
  <c r="G508" i="64" s="1"/>
  <c r="B509" i="64"/>
  <c r="B510" i="64"/>
  <c r="D510" i="64" s="1"/>
  <c r="B511" i="64"/>
  <c r="B512" i="64"/>
  <c r="H512" i="64" s="1"/>
  <c r="B513" i="64"/>
  <c r="B514" i="64"/>
  <c r="D514" i="64" s="1"/>
  <c r="B515" i="64"/>
  <c r="C515" i="64" s="1"/>
  <c r="B516" i="64"/>
  <c r="F516" i="64" s="1"/>
  <c r="B517" i="64"/>
  <c r="G517" i="64" s="1"/>
  <c r="B518" i="64"/>
  <c r="D518" i="64" s="1"/>
  <c r="B519" i="64"/>
  <c r="G519" i="64" s="1"/>
  <c r="B520" i="64"/>
  <c r="B521" i="64"/>
  <c r="B522" i="64"/>
  <c r="D522" i="64" s="1"/>
  <c r="B523" i="64"/>
  <c r="G523" i="64" s="1"/>
  <c r="B524" i="64"/>
  <c r="D524" i="64" s="1"/>
  <c r="B525" i="64"/>
  <c r="B526" i="64"/>
  <c r="D526" i="64" s="1"/>
  <c r="B527" i="64"/>
  <c r="F527" i="64" s="1"/>
  <c r="B528" i="64"/>
  <c r="D528" i="64" s="1"/>
  <c r="B529" i="64"/>
  <c r="B530" i="64"/>
  <c r="B531" i="64"/>
  <c r="D531" i="64" s="1"/>
  <c r="B532" i="64"/>
  <c r="C532" i="64" s="1"/>
  <c r="B533" i="64"/>
  <c r="D533" i="64" s="1"/>
  <c r="B534" i="64"/>
  <c r="D534" i="64" s="1"/>
  <c r="B535" i="64"/>
  <c r="B536" i="64"/>
  <c r="D536" i="64" s="1"/>
  <c r="B537" i="64"/>
  <c r="B538" i="64"/>
  <c r="C538" i="64" s="1"/>
  <c r="B539" i="64"/>
  <c r="B540" i="64"/>
  <c r="F540" i="64" s="1"/>
  <c r="B541" i="64"/>
  <c r="D541" i="64" s="1"/>
  <c r="B542" i="64"/>
  <c r="D542" i="64" s="1"/>
  <c r="B543" i="64"/>
  <c r="B544" i="64"/>
  <c r="F544" i="64" s="1"/>
  <c r="B545" i="64"/>
  <c r="B546" i="64"/>
  <c r="C546" i="64" s="1"/>
  <c r="B547" i="64"/>
  <c r="B548" i="64"/>
  <c r="D548" i="64" s="1"/>
  <c r="B549" i="64"/>
  <c r="D549" i="64" s="1"/>
  <c r="B550" i="64"/>
  <c r="D550" i="64" s="1"/>
  <c r="B551" i="64"/>
  <c r="C551" i="64" s="1"/>
  <c r="B552" i="64"/>
  <c r="H552" i="64" s="1"/>
  <c r="B553" i="64"/>
  <c r="B554" i="64"/>
  <c r="F554" i="64" s="1"/>
  <c r="B555" i="64"/>
  <c r="G555" i="64" s="1"/>
  <c r="B556" i="64"/>
  <c r="G556" i="64" s="1"/>
  <c r="B557" i="64"/>
  <c r="C557" i="64" s="1"/>
  <c r="B558" i="64"/>
  <c r="F558" i="64" s="1"/>
  <c r="B559" i="64"/>
  <c r="B560" i="64"/>
  <c r="B561" i="64"/>
  <c r="G561" i="64" s="1"/>
  <c r="B562" i="64"/>
  <c r="B563" i="64"/>
  <c r="B564" i="64"/>
  <c r="D564" i="64" s="1"/>
  <c r="B565" i="64"/>
  <c r="D565" i="64" s="1"/>
  <c r="B566" i="64"/>
  <c r="D566" i="64" s="1"/>
  <c r="B567" i="64"/>
  <c r="D567" i="64" s="1"/>
  <c r="B568" i="64"/>
  <c r="D568" i="64" s="1"/>
  <c r="B569" i="64"/>
  <c r="F569" i="64" s="1"/>
  <c r="B570" i="64"/>
  <c r="B571" i="64"/>
  <c r="B572" i="64"/>
  <c r="H572" i="64" s="1"/>
  <c r="B573" i="64"/>
  <c r="F573" i="64" s="1"/>
  <c r="B574" i="64"/>
  <c r="B575" i="64"/>
  <c r="B576" i="64"/>
  <c r="D576" i="64" s="1"/>
  <c r="B577" i="64"/>
  <c r="B578" i="64"/>
  <c r="B579" i="64"/>
  <c r="B580" i="64"/>
  <c r="B581" i="64"/>
  <c r="D581" i="64" s="1"/>
  <c r="B582" i="64"/>
  <c r="H582" i="64" s="1"/>
  <c r="B583" i="64"/>
  <c r="B584" i="64"/>
  <c r="C584" i="64" s="1"/>
  <c r="B585" i="64"/>
  <c r="B586" i="64"/>
  <c r="C586" i="64" s="1"/>
  <c r="B587" i="64"/>
  <c r="F587" i="64" s="1"/>
  <c r="B588" i="64"/>
  <c r="B589" i="64"/>
  <c r="B590" i="64"/>
  <c r="B591" i="64"/>
  <c r="B592" i="64"/>
  <c r="H592" i="64" s="1"/>
  <c r="B593" i="64"/>
  <c r="B594" i="64"/>
  <c r="G594" i="64" s="1"/>
  <c r="B595" i="64"/>
  <c r="H595" i="64" s="1"/>
  <c r="B596" i="64"/>
  <c r="G596" i="64" s="1"/>
  <c r="B597" i="64"/>
  <c r="H597" i="64" s="1"/>
  <c r="B598" i="64"/>
  <c r="F598" i="64" s="1"/>
  <c r="B599" i="64"/>
  <c r="F599" i="64" s="1"/>
  <c r="B600" i="64"/>
  <c r="C600" i="64" s="1"/>
  <c r="B601" i="64"/>
  <c r="B602" i="64"/>
  <c r="C602" i="64" s="1"/>
  <c r="B603" i="64"/>
  <c r="H603" i="64" s="1"/>
  <c r="B604" i="64"/>
  <c r="C604" i="64" s="1"/>
  <c r="B605" i="64"/>
  <c r="F605" i="64" s="1"/>
  <c r="B606" i="64"/>
  <c r="D606" i="64" s="1"/>
  <c r="B607" i="64"/>
  <c r="H607" i="64" s="1"/>
  <c r="B608" i="64"/>
  <c r="G608" i="64" s="1"/>
  <c r="B609" i="64"/>
  <c r="B610" i="64"/>
  <c r="B611" i="64"/>
  <c r="B612" i="64"/>
  <c r="D612" i="64" s="1"/>
  <c r="B613" i="64"/>
  <c r="B614" i="64"/>
  <c r="C614" i="64" s="1"/>
  <c r="B615" i="64"/>
  <c r="D615" i="64" s="1"/>
  <c r="B616" i="64"/>
  <c r="D616" i="64" s="1"/>
  <c r="B617" i="64"/>
  <c r="B618" i="64"/>
  <c r="B619" i="64"/>
  <c r="B620" i="64"/>
  <c r="D620" i="64" s="1"/>
  <c r="B621" i="64"/>
  <c r="C621" i="64" s="1"/>
  <c r="B622" i="64"/>
  <c r="F622" i="64" s="1"/>
  <c r="B623" i="64"/>
  <c r="B624" i="64"/>
  <c r="G624" i="64" s="1"/>
  <c r="B625" i="64"/>
  <c r="B626" i="64"/>
  <c r="C626" i="64" s="1"/>
  <c r="B627" i="64"/>
  <c r="B628" i="64"/>
  <c r="D628" i="64" s="1"/>
  <c r="B629" i="64"/>
  <c r="D629" i="64" s="1"/>
  <c r="B630" i="64"/>
  <c r="F630" i="64" s="1"/>
  <c r="B631" i="64"/>
  <c r="F631" i="64" s="1"/>
  <c r="B632" i="64"/>
  <c r="F632" i="64" s="1"/>
  <c r="B633" i="64"/>
  <c r="C633" i="64" s="1"/>
  <c r="B634" i="64"/>
  <c r="F634" i="64" s="1"/>
  <c r="B635" i="64"/>
  <c r="B636" i="64"/>
  <c r="D636" i="64" s="1"/>
  <c r="B637" i="64"/>
  <c r="B638" i="64"/>
  <c r="C638" i="64" s="1"/>
  <c r="B639" i="64"/>
  <c r="F639" i="64" s="1"/>
  <c r="B640" i="64"/>
  <c r="D640" i="64" s="1"/>
  <c r="B641" i="64"/>
  <c r="B642" i="64"/>
  <c r="C642" i="64" s="1"/>
  <c r="B643" i="64"/>
  <c r="D643" i="64" s="1"/>
  <c r="B644" i="64"/>
  <c r="F644" i="64" s="1"/>
  <c r="B645" i="64"/>
  <c r="B646" i="64"/>
  <c r="F646" i="64" s="1"/>
  <c r="B647" i="64"/>
  <c r="B648" i="64"/>
  <c r="G648" i="64" s="1"/>
  <c r="B649" i="64"/>
  <c r="C649" i="64" s="1"/>
  <c r="B650" i="64"/>
  <c r="B651" i="64"/>
  <c r="C651" i="64" s="1"/>
  <c r="B652" i="64"/>
  <c r="D652" i="64" s="1"/>
  <c r="B653" i="64"/>
  <c r="G653" i="64" s="1"/>
  <c r="B654" i="64"/>
  <c r="F654" i="64" s="1"/>
  <c r="B655" i="64"/>
  <c r="G655" i="64" s="1"/>
  <c r="B656" i="64"/>
  <c r="D656" i="64" s="1"/>
  <c r="B657" i="64"/>
  <c r="F657" i="64" s="1"/>
  <c r="B658" i="64"/>
  <c r="B659" i="64"/>
  <c r="G659" i="64" s="1"/>
  <c r="B660" i="64"/>
  <c r="D660" i="64" s="1"/>
  <c r="B661" i="64"/>
  <c r="D661" i="64" s="1"/>
  <c r="B662" i="64"/>
  <c r="C662" i="64" s="1"/>
  <c r="B663" i="64"/>
  <c r="B664" i="64"/>
  <c r="C664" i="64" s="1"/>
  <c r="B665" i="64"/>
  <c r="B666" i="64"/>
  <c r="H666" i="64" s="1"/>
  <c r="B667" i="64"/>
  <c r="F667" i="64" s="1"/>
  <c r="B668" i="64"/>
  <c r="B669" i="64"/>
  <c r="D669" i="64" s="1"/>
  <c r="B670" i="64"/>
  <c r="D670" i="64" s="1"/>
  <c r="B671" i="64"/>
  <c r="B672" i="64"/>
  <c r="C672" i="64" s="1"/>
  <c r="B673" i="64"/>
  <c r="B674" i="64"/>
  <c r="H674" i="64" s="1"/>
  <c r="B675" i="64"/>
  <c r="F675" i="64" s="1"/>
  <c r="B676" i="64"/>
  <c r="B677" i="64"/>
  <c r="G677" i="64" s="1"/>
  <c r="B678" i="64"/>
  <c r="H678" i="64" s="1"/>
  <c r="B679" i="64"/>
  <c r="D679" i="64" s="1"/>
  <c r="B680" i="64"/>
  <c r="F680" i="64" s="1"/>
  <c r="B681" i="64"/>
  <c r="B682" i="64"/>
  <c r="B683" i="64"/>
  <c r="B684" i="64"/>
  <c r="B685" i="64"/>
  <c r="D685" i="64" s="1"/>
  <c r="B686" i="64"/>
  <c r="G686" i="64" s="1"/>
  <c r="B687" i="64"/>
  <c r="H687" i="64" s="1"/>
  <c r="B688" i="64"/>
  <c r="H688" i="64" s="1"/>
  <c r="B689" i="64"/>
  <c r="B690" i="64"/>
  <c r="C690" i="64" s="1"/>
  <c r="B691" i="64"/>
  <c r="G691" i="64" s="1"/>
  <c r="B692" i="64"/>
  <c r="B693" i="64"/>
  <c r="B694" i="64"/>
  <c r="B695" i="64"/>
  <c r="B696" i="64"/>
  <c r="H696" i="64" s="1"/>
  <c r="B697" i="64"/>
  <c r="B698" i="64"/>
  <c r="H698" i="64" s="1"/>
  <c r="B699" i="64"/>
  <c r="H699" i="64" s="1"/>
  <c r="B700" i="64"/>
  <c r="B701" i="64"/>
  <c r="B702" i="64"/>
  <c r="D702" i="64" s="1"/>
  <c r="B703" i="64"/>
  <c r="D703" i="64" s="1"/>
  <c r="B704" i="64"/>
  <c r="D704" i="64" s="1"/>
  <c r="B705" i="64"/>
  <c r="D705" i="64" s="1"/>
  <c r="B706" i="64"/>
  <c r="G706" i="64" s="1"/>
  <c r="B707" i="64"/>
  <c r="H707" i="64" s="1"/>
  <c r="E709" i="64"/>
  <c r="H714" i="64"/>
  <c r="G715" i="64"/>
  <c r="G721" i="64"/>
  <c r="H722" i="64"/>
  <c r="G723" i="64"/>
  <c r="E727" i="64"/>
  <c r="B728" i="64"/>
  <c r="D728" i="64" s="1"/>
  <c r="B729" i="64"/>
  <c r="C729" i="64" s="1"/>
  <c r="B730" i="64"/>
  <c r="B731" i="64"/>
  <c r="C731" i="64" s="1"/>
  <c r="B732" i="64"/>
  <c r="H732" i="64" s="1"/>
  <c r="B733" i="64"/>
  <c r="B734" i="64"/>
  <c r="D734" i="64" s="1"/>
  <c r="B735" i="64"/>
  <c r="B736" i="64"/>
  <c r="D736" i="64" s="1"/>
  <c r="B737" i="64"/>
  <c r="D737" i="64" s="1"/>
  <c r="B738" i="64"/>
  <c r="B739" i="64"/>
  <c r="B740" i="64"/>
  <c r="D740" i="64" s="1"/>
  <c r="B741" i="64"/>
  <c r="G741" i="64" s="1"/>
  <c r="B742" i="64"/>
  <c r="D742" i="64" s="1"/>
  <c r="B743" i="64"/>
  <c r="H743" i="64" s="1"/>
  <c r="B744" i="64"/>
  <c r="C744" i="64" s="1"/>
  <c r="B745" i="64"/>
  <c r="B746" i="64"/>
  <c r="D746" i="64" s="1"/>
  <c r="B747" i="64"/>
  <c r="G747" i="64" s="1"/>
  <c r="B748" i="64"/>
  <c r="D748" i="64" s="1"/>
  <c r="B749" i="64"/>
  <c r="F749" i="64" s="1"/>
  <c r="B750" i="64"/>
  <c r="D750" i="64" s="1"/>
  <c r="B751" i="64"/>
  <c r="F751" i="64" s="1"/>
  <c r="B752" i="64"/>
  <c r="D752" i="64" s="1"/>
  <c r="B753" i="64"/>
  <c r="D753" i="64" s="1"/>
  <c r="B754" i="64"/>
  <c r="F754" i="64" s="1"/>
  <c r="B755" i="64"/>
  <c r="E755" i="64" s="1"/>
  <c r="D756" i="64"/>
  <c r="B760" i="64"/>
  <c r="B761" i="64"/>
  <c r="C761" i="64" s="1"/>
  <c r="B762" i="64"/>
  <c r="D762" i="64" s="1"/>
  <c r="B763" i="64"/>
  <c r="B764" i="64"/>
  <c r="G764" i="64" s="1"/>
  <c r="B765" i="64"/>
  <c r="B766" i="64"/>
  <c r="D766" i="64" s="1"/>
  <c r="B767" i="64"/>
  <c r="D767" i="64" s="1"/>
  <c r="B768" i="64"/>
  <c r="D768" i="64" s="1"/>
  <c r="B769" i="64"/>
  <c r="D769" i="64" s="1"/>
  <c r="B770" i="64"/>
  <c r="G770" i="64" s="1"/>
  <c r="B771" i="64"/>
  <c r="H771" i="64" s="1"/>
  <c r="B772" i="64"/>
  <c r="B773" i="64"/>
  <c r="F773" i="64" s="1"/>
  <c r="B774" i="64"/>
  <c r="F774" i="64" s="1"/>
  <c r="B775" i="64"/>
  <c r="B776" i="64"/>
  <c r="D776" i="64" s="1"/>
  <c r="B777" i="64"/>
  <c r="B778" i="64"/>
  <c r="C778" i="64" s="1"/>
  <c r="B779" i="64"/>
  <c r="B780" i="64"/>
  <c r="B781" i="64"/>
  <c r="B782" i="64"/>
  <c r="F782" i="64" s="1"/>
  <c r="B783" i="64"/>
  <c r="B784" i="64"/>
  <c r="D784" i="64" s="1"/>
  <c r="B785" i="64"/>
  <c r="B786" i="64"/>
  <c r="B787" i="64"/>
  <c r="C787" i="64" s="1"/>
  <c r="B788" i="64"/>
  <c r="B789" i="64"/>
  <c r="F789" i="64" s="1"/>
  <c r="B790" i="64"/>
  <c r="G790" i="64" s="1"/>
  <c r="B791" i="64"/>
  <c r="B792" i="64"/>
  <c r="D792" i="64" s="1"/>
  <c r="B793" i="64"/>
  <c r="B794" i="64"/>
  <c r="G794" i="64" s="1"/>
  <c r="B795" i="64"/>
  <c r="F795" i="64" s="1"/>
  <c r="B796" i="64"/>
  <c r="H796" i="64" s="1"/>
  <c r="B797" i="64"/>
  <c r="F797" i="64" s="1"/>
  <c r="B798" i="64"/>
  <c r="B799" i="64"/>
  <c r="D799" i="64" s="1"/>
  <c r="B800" i="64"/>
  <c r="C800" i="64" s="1"/>
  <c r="B801" i="64"/>
  <c r="B802" i="64"/>
  <c r="F802" i="64" s="1"/>
  <c r="B803" i="64"/>
  <c r="H803" i="64" s="1"/>
  <c r="B804" i="64"/>
  <c r="C804" i="64" s="1"/>
  <c r="B805" i="64"/>
  <c r="D805" i="64" s="1"/>
  <c r="B806" i="64"/>
  <c r="D806" i="64" s="1"/>
  <c r="B807" i="64"/>
  <c r="B808" i="64"/>
  <c r="D808" i="64" s="1"/>
  <c r="B809" i="64"/>
  <c r="H809" i="64" s="1"/>
  <c r="B810" i="64"/>
  <c r="C810" i="64" s="1"/>
  <c r="B811" i="64"/>
  <c r="H811" i="64" s="1"/>
  <c r="B812" i="64"/>
  <c r="D812" i="64" s="1"/>
  <c r="B813" i="64"/>
  <c r="F813" i="64" s="1"/>
  <c r="B814" i="64"/>
  <c r="B815" i="64"/>
  <c r="B816" i="64"/>
  <c r="D816" i="64" s="1"/>
  <c r="B817" i="64"/>
  <c r="D817" i="64" s="1"/>
  <c r="B818" i="64"/>
  <c r="F818" i="64" s="1"/>
  <c r="B819" i="64"/>
  <c r="H819" i="64" s="1"/>
  <c r="B820" i="64"/>
  <c r="F820" i="64" s="1"/>
  <c r="B821" i="64"/>
  <c r="B822" i="64"/>
  <c r="C822" i="64" s="1"/>
  <c r="B823" i="64"/>
  <c r="B824" i="64"/>
  <c r="D824" i="64" s="1"/>
  <c r="B825" i="64"/>
  <c r="F825" i="64" s="1"/>
  <c r="B826" i="64"/>
  <c r="B827" i="64"/>
  <c r="D827" i="64" s="1"/>
  <c r="B828" i="64"/>
  <c r="D828" i="64" s="1"/>
  <c r="B829" i="64"/>
  <c r="B830" i="64"/>
  <c r="G830" i="64" s="1"/>
  <c r="B831" i="64"/>
  <c r="B832" i="64"/>
  <c r="D832" i="64" s="1"/>
  <c r="B833" i="64"/>
  <c r="C833" i="64" s="1"/>
  <c r="B834" i="64"/>
  <c r="F834" i="64" s="1"/>
  <c r="B835" i="64"/>
  <c r="G835" i="64" s="1"/>
  <c r="B836" i="64"/>
  <c r="D836" i="64" s="1"/>
  <c r="B837" i="64"/>
  <c r="H837" i="64" s="1"/>
  <c r="B838" i="64"/>
  <c r="F838" i="64" s="1"/>
  <c r="B839" i="64"/>
  <c r="B840" i="64"/>
  <c r="B841" i="64"/>
  <c r="D862" i="64"/>
  <c r="D864" i="64"/>
  <c r="D868" i="64"/>
  <c r="D869" i="64"/>
  <c r="F870" i="64"/>
  <c r="B871" i="64"/>
  <c r="E871" i="64" s="1"/>
  <c r="B872" i="64"/>
  <c r="B873" i="64"/>
  <c r="B874" i="64"/>
  <c r="F874" i="64" s="1"/>
  <c r="B875" i="64"/>
  <c r="D875" i="64" s="1"/>
  <c r="B876" i="64"/>
  <c r="G876" i="64" s="1"/>
  <c r="B877" i="64"/>
  <c r="D877" i="64" s="1"/>
  <c r="B878" i="64"/>
  <c r="H878" i="64" s="1"/>
  <c r="B879" i="64"/>
  <c r="B880" i="64"/>
  <c r="B881" i="64"/>
  <c r="F881" i="64" s="1"/>
  <c r="B882" i="64"/>
  <c r="F882" i="64" s="1"/>
  <c r="B883" i="64"/>
  <c r="G883" i="64" s="1"/>
  <c r="B884" i="64"/>
  <c r="D884" i="64" s="1"/>
  <c r="B885" i="64"/>
  <c r="B886" i="64"/>
  <c r="H886" i="64" s="1"/>
  <c r="B887" i="64"/>
  <c r="D887" i="64" s="1"/>
  <c r="B888" i="64"/>
  <c r="F888" i="64" s="1"/>
  <c r="B889" i="64"/>
  <c r="F889" i="64" s="1"/>
  <c r="B890" i="64"/>
  <c r="B891" i="64"/>
  <c r="B892" i="64"/>
  <c r="F892" i="64" s="1"/>
  <c r="B893" i="64"/>
  <c r="F893" i="64" s="1"/>
  <c r="B894" i="64"/>
  <c r="B895" i="64"/>
  <c r="B896" i="64"/>
  <c r="F896" i="64" s="1"/>
  <c r="B897" i="64"/>
  <c r="B898" i="64"/>
  <c r="H898" i="64" s="1"/>
  <c r="B899" i="64"/>
  <c r="F899" i="64" s="1"/>
  <c r="B900" i="64"/>
  <c r="C900" i="64" s="1"/>
  <c r="C901" i="64"/>
  <c r="C902" i="64"/>
  <c r="C903" i="64"/>
  <c r="C904" i="64"/>
  <c r="G907" i="64"/>
  <c r="C908" i="64"/>
  <c r="F909" i="64"/>
  <c r="C911" i="64"/>
  <c r="F912" i="64"/>
  <c r="F914" i="64"/>
  <c r="H915" i="64"/>
  <c r="C916" i="64"/>
  <c r="C917" i="64"/>
  <c r="C918" i="64"/>
  <c r="F919" i="64"/>
  <c r="C920" i="64"/>
  <c r="G922" i="64"/>
  <c r="C924" i="64"/>
  <c r="H925" i="64"/>
  <c r="C926" i="64"/>
  <c r="C928" i="64"/>
  <c r="C930" i="64"/>
  <c r="G931" i="64"/>
  <c r="C932" i="64"/>
  <c r="C933" i="64"/>
  <c r="F934" i="64"/>
  <c r="C938" i="64"/>
  <c r="G939" i="64"/>
  <c r="C941" i="64"/>
  <c r="F942" i="64"/>
  <c r="C943" i="64"/>
  <c r="G945" i="64"/>
  <c r="F946" i="64"/>
  <c r="G947" i="64"/>
  <c r="C949" i="64"/>
  <c r="C950" i="64"/>
  <c r="C951" i="64"/>
  <c r="F959" i="64"/>
  <c r="C961" i="64"/>
  <c r="C962" i="64"/>
  <c r="H963" i="64"/>
  <c r="G964" i="64"/>
  <c r="C966" i="64"/>
  <c r="H969" i="64"/>
  <c r="G970" i="64"/>
  <c r="F975" i="64"/>
  <c r="C977" i="64"/>
  <c r="F978" i="64"/>
  <c r="H979" i="64"/>
  <c r="G979" i="64"/>
  <c r="F981" i="64"/>
  <c r="G982" i="64"/>
  <c r="H984" i="64"/>
  <c r="G985" i="64"/>
  <c r="C986" i="64"/>
  <c r="G988" i="64"/>
  <c r="F989" i="64"/>
  <c r="H992" i="64"/>
  <c r="C994" i="64"/>
  <c r="F995" i="64"/>
  <c r="F997" i="64"/>
  <c r="G998" i="64"/>
  <c r="H1000" i="64"/>
  <c r="C1011" i="64"/>
  <c r="H1015" i="64"/>
  <c r="H1037" i="64"/>
  <c r="G1045" i="64"/>
  <c r="G1052" i="64"/>
  <c r="H1053" i="64"/>
  <c r="G1059" i="64"/>
  <c r="H1071" i="64"/>
  <c r="C1078" i="64"/>
  <c r="G1106" i="64"/>
  <c r="H1113" i="64"/>
  <c r="F1122" i="64"/>
  <c r="G1130" i="64"/>
  <c r="G1131" i="64"/>
  <c r="G1139" i="64"/>
  <c r="C1149" i="64"/>
  <c r="H1169" i="64"/>
  <c r="G1170" i="64"/>
  <c r="H1177" i="64"/>
  <c r="G1186" i="64"/>
  <c r="F1006" i="64"/>
  <c r="F714" i="64"/>
  <c r="H1077" i="64"/>
  <c r="G1074" i="64"/>
  <c r="G977" i="64"/>
  <c r="H976" i="64"/>
  <c r="G969" i="64"/>
  <c r="H968" i="64"/>
  <c r="H1173" i="64"/>
  <c r="H1165" i="64"/>
  <c r="C1145" i="64"/>
  <c r="H1145" i="64"/>
  <c r="C1137" i="64"/>
  <c r="H1137" i="64"/>
  <c r="H1153" i="64"/>
  <c r="F1137" i="64"/>
  <c r="H924" i="64"/>
  <c r="G917" i="64"/>
  <c r="H916" i="64"/>
  <c r="H908" i="64"/>
  <c r="G902" i="64"/>
  <c r="H1129" i="64"/>
  <c r="G1126" i="64"/>
  <c r="H1121" i="64"/>
  <c r="G1118" i="64"/>
  <c r="G1114" i="64"/>
  <c r="H1101" i="64"/>
  <c r="G1058" i="64"/>
  <c r="G1050" i="64"/>
  <c r="G1038" i="64"/>
  <c r="G1027" i="64"/>
  <c r="H1014" i="64"/>
  <c r="G959" i="64"/>
  <c r="H950" i="64"/>
  <c r="H946" i="64"/>
  <c r="H942" i="64"/>
  <c r="H938" i="64"/>
  <c r="H934" i="64"/>
  <c r="H408" i="64"/>
  <c r="G28" i="64"/>
  <c r="E28" i="64"/>
  <c r="C1030" i="64"/>
  <c r="G1030" i="64"/>
  <c r="C1026" i="64"/>
  <c r="G1026" i="64"/>
  <c r="C1022" i="64"/>
  <c r="G1022" i="64"/>
  <c r="C1018" i="64"/>
  <c r="G1018" i="64"/>
  <c r="G1179" i="64"/>
  <c r="G1175" i="64"/>
  <c r="G1173" i="64"/>
  <c r="G1169" i="64"/>
  <c r="G1167" i="64"/>
  <c r="G1165" i="64"/>
  <c r="G1163" i="64"/>
  <c r="G1161" i="64"/>
  <c r="G1151" i="64"/>
  <c r="G1145" i="64"/>
  <c r="G1143" i="64"/>
  <c r="G1141" i="64"/>
  <c r="G1137" i="64"/>
  <c r="G1135" i="64"/>
  <c r="G1133" i="64"/>
  <c r="G1129" i="64"/>
  <c r="G1127" i="64"/>
  <c r="G1125" i="64"/>
  <c r="G1123" i="64"/>
  <c r="G1121" i="64"/>
  <c r="G1119" i="64"/>
  <c r="G1117" i="64"/>
  <c r="G1115" i="64"/>
  <c r="G1111" i="64"/>
  <c r="G1101" i="64"/>
  <c r="G1079" i="64"/>
  <c r="G1075" i="64"/>
  <c r="G1073" i="64"/>
  <c r="G1071" i="64"/>
  <c r="G1067" i="64"/>
  <c r="G1065" i="64"/>
  <c r="G1063" i="64"/>
  <c r="G1061" i="64"/>
  <c r="G1057" i="64"/>
  <c r="G1055" i="64"/>
  <c r="G1053" i="64"/>
  <c r="G1051" i="64"/>
  <c r="G1049" i="64"/>
  <c r="H1034" i="64"/>
  <c r="C1032" i="64"/>
  <c r="G1032" i="64"/>
  <c r="H1030" i="64"/>
  <c r="H1026" i="64"/>
  <c r="C1024" i="64"/>
  <c r="G1024" i="64"/>
  <c r="H1022" i="64"/>
  <c r="C1020" i="64"/>
  <c r="G1020" i="64"/>
  <c r="H1018" i="64"/>
  <c r="G1016" i="64"/>
  <c r="G1014" i="64"/>
  <c r="G1012" i="64"/>
  <c r="G1010" i="64"/>
  <c r="G1008" i="64"/>
  <c r="G1006" i="64"/>
  <c r="G1004" i="64"/>
  <c r="G1002" i="64"/>
  <c r="G976" i="64"/>
  <c r="G968" i="64"/>
  <c r="G960" i="64"/>
  <c r="G952" i="64"/>
  <c r="G950" i="64"/>
  <c r="G946" i="64"/>
  <c r="G944" i="64"/>
  <c r="G942" i="64"/>
  <c r="G940" i="64"/>
  <c r="G938" i="64"/>
  <c r="G936" i="64"/>
  <c r="G934" i="64"/>
  <c r="G932" i="64"/>
  <c r="G930" i="64"/>
  <c r="G928" i="64"/>
  <c r="G926" i="64"/>
  <c r="G924" i="64"/>
  <c r="G920" i="64"/>
  <c r="G918" i="64"/>
  <c r="G916" i="64"/>
  <c r="G912" i="64"/>
  <c r="G910" i="64"/>
  <c r="G908" i="64"/>
  <c r="G904" i="64"/>
  <c r="C1142" i="47"/>
  <c r="G756" i="64"/>
  <c r="G724" i="64"/>
  <c r="G720" i="64"/>
  <c r="G716" i="64"/>
  <c r="G712" i="64"/>
  <c r="G708" i="64"/>
  <c r="G408" i="64"/>
  <c r="C1035" i="64"/>
  <c r="C1054" i="64"/>
  <c r="H1056" i="64"/>
  <c r="F952" i="64"/>
  <c r="H1151" i="64"/>
  <c r="F1058" i="64"/>
  <c r="F1056" i="64"/>
  <c r="C1055" i="64"/>
  <c r="C1053" i="64"/>
  <c r="C952" i="64"/>
  <c r="H1152" i="64"/>
  <c r="F1151" i="64"/>
  <c r="C1058" i="64"/>
  <c r="H1051" i="64"/>
  <c r="G1152" i="64"/>
  <c r="F1051" i="64"/>
  <c r="H951" i="64"/>
  <c r="F1152" i="64"/>
  <c r="F1057" i="64"/>
  <c r="C1056" i="64"/>
  <c r="F1054" i="64"/>
  <c r="F951" i="64"/>
  <c r="H952" i="64"/>
  <c r="F1153" i="64"/>
  <c r="H1043" i="64"/>
  <c r="F1043" i="64"/>
  <c r="F947" i="64"/>
  <c r="H941" i="64"/>
  <c r="G941" i="64"/>
  <c r="F1147" i="64"/>
  <c r="C946" i="64"/>
  <c r="F941" i="64"/>
  <c r="F1041" i="64"/>
  <c r="F1148" i="64"/>
  <c r="C1147" i="64"/>
  <c r="F1142" i="64"/>
  <c r="F1044" i="64"/>
  <c r="C1043" i="64"/>
  <c r="F945" i="64"/>
  <c r="C944" i="64"/>
  <c r="C942" i="64"/>
  <c r="H1047" i="64"/>
  <c r="H948" i="64"/>
  <c r="H1048" i="64"/>
  <c r="F1047" i="64"/>
  <c r="H1042" i="64"/>
  <c r="F948" i="64"/>
  <c r="H943" i="64"/>
  <c r="C1148" i="64"/>
  <c r="G1048" i="64"/>
  <c r="F1045" i="64"/>
  <c r="C1044" i="64"/>
  <c r="F1042" i="64"/>
  <c r="C945" i="64"/>
  <c r="F943" i="64"/>
  <c r="H1143" i="64"/>
  <c r="F1048" i="64"/>
  <c r="H944" i="64"/>
  <c r="H945" i="64"/>
  <c r="F944" i="64"/>
  <c r="H1032" i="64"/>
  <c r="F1036" i="64"/>
  <c r="C937" i="64"/>
  <c r="H932" i="64"/>
  <c r="F1131" i="64"/>
  <c r="C1136" i="64"/>
  <c r="H1132" i="64"/>
  <c r="G933" i="64"/>
  <c r="H1134" i="64"/>
  <c r="F1132" i="64"/>
  <c r="C1131" i="64"/>
  <c r="C1036" i="64"/>
  <c r="C1034" i="64"/>
  <c r="C1031" i="64"/>
  <c r="F937" i="64"/>
  <c r="C936" i="64"/>
  <c r="C934" i="64"/>
  <c r="F931" i="64"/>
  <c r="H1035" i="64"/>
  <c r="H1033" i="64"/>
  <c r="F1032" i="64"/>
  <c r="H935" i="64"/>
  <c r="H933" i="64"/>
  <c r="F932" i="64"/>
  <c r="C931" i="64"/>
  <c r="C1132" i="64"/>
  <c r="H1038" i="64"/>
  <c r="H1036" i="64"/>
  <c r="F1035" i="64"/>
  <c r="G1033" i="64"/>
  <c r="F1038" i="64"/>
  <c r="G1036" i="64"/>
  <c r="F1033" i="64"/>
  <c r="F933" i="64"/>
  <c r="H1131" i="64"/>
  <c r="H936" i="64"/>
  <c r="F1031" i="64"/>
  <c r="H937" i="64"/>
  <c r="F936" i="64"/>
  <c r="H931" i="64"/>
  <c r="F921" i="64"/>
  <c r="F1121" i="64"/>
  <c r="H1021" i="64"/>
  <c r="C923" i="64"/>
  <c r="G1021" i="64"/>
  <c r="F924" i="64"/>
  <c r="C921" i="64"/>
  <c r="F1021" i="64"/>
  <c r="H923" i="64"/>
  <c r="F1123" i="64"/>
  <c r="H1029" i="64"/>
  <c r="F925" i="64"/>
  <c r="F1129" i="64"/>
  <c r="C1128" i="64"/>
  <c r="F1126" i="64"/>
  <c r="G1124" i="64"/>
  <c r="F928" i="64"/>
  <c r="C927" i="64"/>
  <c r="C925" i="64"/>
  <c r="F1124" i="64"/>
  <c r="H1027" i="64"/>
  <c r="H926" i="64"/>
  <c r="F1127" i="64"/>
  <c r="F1027" i="64"/>
  <c r="H1023" i="64"/>
  <c r="H929" i="64"/>
  <c r="H927" i="64"/>
  <c r="F926" i="64"/>
  <c r="G1128" i="64"/>
  <c r="F1125" i="64"/>
  <c r="F1023" i="64"/>
  <c r="G927" i="64"/>
  <c r="H1115" i="64"/>
  <c r="C1118" i="64"/>
  <c r="F1115" i="64"/>
  <c r="C1016" i="64"/>
  <c r="F918" i="64"/>
  <c r="C1114" i="64"/>
  <c r="H1116" i="64"/>
  <c r="H1118" i="64"/>
  <c r="C1116" i="64"/>
  <c r="G1112" i="64"/>
  <c r="H913" i="64"/>
  <c r="F1102" i="64"/>
  <c r="H1001" i="64"/>
  <c r="H901" i="64"/>
  <c r="C1102" i="64"/>
  <c r="G1001" i="64"/>
  <c r="F907" i="64"/>
  <c r="G901" i="64"/>
  <c r="F1001" i="64"/>
  <c r="F901" i="64"/>
  <c r="F1101" i="64"/>
  <c r="H1103" i="64"/>
  <c r="C1108" i="64"/>
  <c r="C1003" i="64"/>
  <c r="H903" i="64"/>
  <c r="G903" i="64"/>
  <c r="C1103" i="64"/>
  <c r="C907" i="64"/>
  <c r="F903" i="64"/>
  <c r="F1107" i="64"/>
  <c r="H1009" i="64"/>
  <c r="H1005" i="64"/>
  <c r="H1108" i="64"/>
  <c r="G1009" i="64"/>
  <c r="G1108" i="64"/>
  <c r="F1104" i="64"/>
  <c r="F1004" i="64"/>
  <c r="F908" i="64"/>
  <c r="H905" i="64"/>
  <c r="F1108" i="64"/>
  <c r="C1104" i="64"/>
  <c r="F1003" i="64"/>
  <c r="G1116" i="64"/>
  <c r="F1113" i="64"/>
  <c r="C1112" i="64"/>
  <c r="G1017" i="64"/>
  <c r="F1012" i="64"/>
  <c r="H1007" i="64"/>
  <c r="G1005" i="64"/>
  <c r="F917" i="64"/>
  <c r="C912" i="64"/>
  <c r="C906" i="64"/>
  <c r="H902" i="64"/>
  <c r="F1116" i="64"/>
  <c r="F1017" i="64"/>
  <c r="F1010" i="64"/>
  <c r="C1009" i="64"/>
  <c r="F1007" i="64"/>
  <c r="F1005" i="64"/>
  <c r="C1004" i="64"/>
  <c r="C914" i="64"/>
  <c r="C909" i="64"/>
  <c r="F902" i="64"/>
  <c r="H1111" i="64"/>
  <c r="F1103" i="64"/>
  <c r="H1114" i="64"/>
  <c r="H1112" i="64"/>
  <c r="F1111" i="64"/>
  <c r="G1104" i="64"/>
  <c r="H1008" i="64"/>
  <c r="G911" i="64"/>
  <c r="F905" i="64"/>
  <c r="F1117" i="64"/>
  <c r="F1114" i="64"/>
  <c r="F1109" i="64"/>
  <c r="F1008" i="64"/>
  <c r="F916" i="64"/>
  <c r="C915" i="64"/>
  <c r="F913" i="64"/>
  <c r="F911" i="64"/>
  <c r="H906" i="64"/>
  <c r="H914" i="64"/>
  <c r="H909" i="64"/>
  <c r="H907" i="64"/>
  <c r="F906" i="64"/>
  <c r="F904" i="64"/>
  <c r="F715" i="64"/>
  <c r="G717" i="64"/>
  <c r="F717" i="64"/>
  <c r="H708" i="64"/>
  <c r="F708" i="64"/>
  <c r="F725" i="64"/>
  <c r="G725" i="64"/>
  <c r="F628" i="64"/>
  <c r="H724" i="64"/>
  <c r="H1060" i="64"/>
  <c r="G1060" i="64"/>
  <c r="C1060" i="64"/>
  <c r="F927" i="64"/>
  <c r="F864" i="64"/>
  <c r="C1099" i="64"/>
  <c r="H970" i="64"/>
  <c r="C970" i="64"/>
  <c r="F970" i="64"/>
  <c r="G1094" i="64"/>
  <c r="C1190" i="64"/>
  <c r="F1190" i="64"/>
  <c r="F1136" i="64"/>
  <c r="F1120" i="64"/>
  <c r="G1120" i="64"/>
  <c r="C1091" i="64"/>
  <c r="H983" i="64"/>
  <c r="C983" i="64"/>
  <c r="G983" i="64"/>
  <c r="H1074" i="64"/>
  <c r="F1074" i="64"/>
  <c r="C1039" i="64"/>
  <c r="F960" i="64"/>
  <c r="C960" i="64"/>
  <c r="C1106" i="64"/>
  <c r="C1083" i="64"/>
  <c r="C1021" i="64"/>
  <c r="C968" i="64"/>
  <c r="F968" i="64"/>
  <c r="C1188" i="64"/>
  <c r="C1160" i="64"/>
  <c r="C1107" i="64"/>
  <c r="C1100" i="64"/>
  <c r="C1092" i="64"/>
  <c r="C1084" i="64"/>
  <c r="C1077" i="64"/>
  <c r="C1072" i="64"/>
  <c r="C1070" i="64"/>
  <c r="F1059" i="64"/>
  <c r="F1049" i="64"/>
  <c r="F1046" i="64"/>
  <c r="G997" i="64"/>
  <c r="C996" i="64"/>
  <c r="H991" i="64"/>
  <c r="G989" i="64"/>
  <c r="F973" i="64"/>
  <c r="F939" i="64"/>
  <c r="C910" i="64"/>
  <c r="H717" i="64"/>
  <c r="C1198" i="64"/>
  <c r="H1195" i="64"/>
  <c r="F1182" i="64"/>
  <c r="H1163" i="64"/>
  <c r="F1195" i="64"/>
  <c r="F1163" i="64"/>
  <c r="G1096" i="64"/>
  <c r="G987" i="64"/>
  <c r="F985" i="64"/>
  <c r="H977" i="64"/>
  <c r="G975" i="64"/>
  <c r="G919" i="64"/>
  <c r="H716" i="64"/>
  <c r="G1100" i="64"/>
  <c r="G1092" i="64"/>
  <c r="G1084" i="64"/>
  <c r="G996" i="64"/>
  <c r="H982" i="64"/>
  <c r="F718" i="64"/>
  <c r="G1196" i="64"/>
  <c r="H1188" i="64"/>
  <c r="C1172" i="64"/>
  <c r="G1164" i="64"/>
  <c r="H1162" i="64"/>
  <c r="F1160" i="64"/>
  <c r="F1100" i="64"/>
  <c r="F1092" i="64"/>
  <c r="F1084" i="64"/>
  <c r="H1072" i="64"/>
  <c r="G1068" i="64"/>
  <c r="H1046" i="64"/>
  <c r="C1037" i="64"/>
  <c r="C1013" i="64"/>
  <c r="H998" i="64"/>
  <c r="F996" i="64"/>
  <c r="C993" i="64"/>
  <c r="F988" i="64"/>
  <c r="C985" i="64"/>
  <c r="F982" i="64"/>
  <c r="C979" i="64"/>
  <c r="C975" i="64"/>
  <c r="C971" i="64"/>
  <c r="H910" i="64"/>
  <c r="H756" i="64"/>
  <c r="G1188" i="64"/>
  <c r="F1162" i="64"/>
  <c r="H1095" i="64"/>
  <c r="H1087" i="64"/>
  <c r="F1085" i="64"/>
  <c r="H1079" i="64"/>
  <c r="G1072" i="64"/>
  <c r="H1070" i="64"/>
  <c r="F1068" i="64"/>
  <c r="C1050" i="64"/>
  <c r="F930" i="64"/>
  <c r="H917" i="64"/>
  <c r="F910" i="64"/>
  <c r="H764" i="64"/>
  <c r="C756" i="64"/>
  <c r="F741" i="64"/>
  <c r="F1198" i="64"/>
  <c r="C1196" i="64"/>
  <c r="F1174" i="64"/>
  <c r="H1171" i="64"/>
  <c r="F1169" i="64"/>
  <c r="C1164" i="64"/>
  <c r="C1162" i="64"/>
  <c r="C1126" i="64"/>
  <c r="F1095" i="64"/>
  <c r="F1087" i="64"/>
  <c r="F1070" i="64"/>
  <c r="H1059" i="64"/>
  <c r="G1040" i="64"/>
  <c r="G981" i="64"/>
  <c r="H978" i="64"/>
  <c r="F10" i="64"/>
  <c r="H1198" i="64"/>
  <c r="G1197" i="64"/>
  <c r="F1196" i="64"/>
  <c r="H1190" i="64"/>
  <c r="G1189" i="64"/>
  <c r="F1188" i="64"/>
  <c r="H1182" i="64"/>
  <c r="G1181" i="64"/>
  <c r="F1172" i="64"/>
  <c r="F1164" i="64"/>
  <c r="G1148" i="64"/>
  <c r="H1135" i="64"/>
  <c r="G1097" i="64"/>
  <c r="F1096" i="64"/>
  <c r="G1089" i="64"/>
  <c r="F1088" i="64"/>
  <c r="H1082" i="64"/>
  <c r="G1081" i="64"/>
  <c r="F1080" i="64"/>
  <c r="F1072" i="64"/>
  <c r="F1066" i="64"/>
  <c r="G1064" i="64"/>
  <c r="F1060" i="64"/>
  <c r="H1055" i="64"/>
  <c r="H1050" i="64"/>
  <c r="H1031" i="64"/>
  <c r="G1025" i="64"/>
  <c r="H1020" i="64"/>
  <c r="G1013" i="64"/>
  <c r="G1000" i="64"/>
  <c r="F999" i="64"/>
  <c r="H993" i="64"/>
  <c r="G992" i="64"/>
  <c r="F991" i="64"/>
  <c r="H985" i="64"/>
  <c r="G984" i="64"/>
  <c r="F983" i="64"/>
  <c r="F979" i="64"/>
  <c r="C978" i="64"/>
  <c r="F971" i="64"/>
  <c r="F963" i="64"/>
  <c r="H960" i="64"/>
  <c r="C959" i="64"/>
  <c r="F949" i="64"/>
  <c r="H947" i="64"/>
  <c r="F940" i="64"/>
  <c r="F923" i="64"/>
  <c r="H1199" i="64"/>
  <c r="G1198" i="64"/>
  <c r="F1197" i="64"/>
  <c r="C1194" i="64"/>
  <c r="H1191" i="64"/>
  <c r="G1190" i="64"/>
  <c r="F1189" i="64"/>
  <c r="H1183" i="64"/>
  <c r="G1182" i="64"/>
  <c r="F1181" i="64"/>
  <c r="H1175" i="64"/>
  <c r="H1167" i="64"/>
  <c r="C1166" i="64"/>
  <c r="H1159" i="64"/>
  <c r="C1158" i="64"/>
  <c r="G1144" i="64"/>
  <c r="C1140" i="64"/>
  <c r="C1135" i="64"/>
  <c r="H1127" i="64"/>
  <c r="C1120" i="64"/>
  <c r="H1110" i="64"/>
  <c r="H1099" i="64"/>
  <c r="F1097" i="64"/>
  <c r="H1091" i="64"/>
  <c r="F1089" i="64"/>
  <c r="H1083" i="64"/>
  <c r="G1082" i="64"/>
  <c r="F1081" i="64"/>
  <c r="H1075" i="64"/>
  <c r="C1074" i="64"/>
  <c r="H1067" i="64"/>
  <c r="F1064" i="64"/>
  <c r="C1063" i="64"/>
  <c r="F1055" i="64"/>
  <c r="H1052" i="64"/>
  <c r="C1040" i="64"/>
  <c r="F1025" i="64"/>
  <c r="F1020" i="64"/>
  <c r="F1000" i="64"/>
  <c r="C997" i="64"/>
  <c r="H994" i="64"/>
  <c r="G993" i="64"/>
  <c r="F992" i="64"/>
  <c r="C989" i="64"/>
  <c r="H986" i="64"/>
  <c r="F984" i="64"/>
  <c r="C981" i="64"/>
  <c r="H974" i="64"/>
  <c r="C973" i="64"/>
  <c r="H966" i="64"/>
  <c r="C965" i="64"/>
  <c r="H961" i="64"/>
  <c r="F938" i="64"/>
  <c r="F935" i="64"/>
  <c r="C929" i="64"/>
  <c r="F920" i="64"/>
  <c r="C919" i="64"/>
  <c r="G1199" i="64"/>
  <c r="G1191" i="64"/>
  <c r="G1183" i="64"/>
  <c r="F1175" i="64"/>
  <c r="F1167" i="64"/>
  <c r="F1159" i="64"/>
  <c r="H1150" i="64"/>
  <c r="F1144" i="64"/>
  <c r="F1110" i="64"/>
  <c r="G1099" i="64"/>
  <c r="C1095" i="64"/>
  <c r="G1091" i="64"/>
  <c r="C1087" i="64"/>
  <c r="G1083" i="64"/>
  <c r="F1075" i="64"/>
  <c r="F1067" i="64"/>
  <c r="C1066" i="64"/>
  <c r="H1061" i="64"/>
  <c r="F1052" i="64"/>
  <c r="C998" i="64"/>
  <c r="G994" i="64"/>
  <c r="G986" i="64"/>
  <c r="C982" i="64"/>
  <c r="F966" i="64"/>
  <c r="G961" i="64"/>
  <c r="F1199" i="64"/>
  <c r="F1191" i="64"/>
  <c r="F1183" i="64"/>
  <c r="F1173" i="64"/>
  <c r="F1165" i="64"/>
  <c r="F1150" i="64"/>
  <c r="C1144" i="64"/>
  <c r="H1139" i="64"/>
  <c r="H1136" i="64"/>
  <c r="H1119" i="64"/>
  <c r="F1099" i="64"/>
  <c r="F1091" i="64"/>
  <c r="F1083" i="64"/>
  <c r="F1073" i="64"/>
  <c r="F1061" i="64"/>
  <c r="H1044" i="64"/>
  <c r="H1039" i="64"/>
  <c r="C1025" i="64"/>
  <c r="F994" i="64"/>
  <c r="F986" i="64"/>
  <c r="F972" i="64"/>
  <c r="F964" i="64"/>
  <c r="F961" i="64"/>
  <c r="F950" i="64"/>
  <c r="H918" i="64"/>
  <c r="F804" i="64"/>
  <c r="H804" i="64"/>
  <c r="C1197" i="64"/>
  <c r="C1189" i="64"/>
  <c r="C1181" i="64"/>
  <c r="H1140" i="64"/>
  <c r="F1139" i="64"/>
  <c r="G1136" i="64"/>
  <c r="H1126" i="64"/>
  <c r="H1120" i="64"/>
  <c r="F1119" i="64"/>
  <c r="C1097" i="64"/>
  <c r="C1089" i="64"/>
  <c r="C1081" i="64"/>
  <c r="C1064" i="64"/>
  <c r="H1040" i="64"/>
  <c r="F1039" i="64"/>
  <c r="C1000" i="64"/>
  <c r="H997" i="64"/>
  <c r="C992" i="64"/>
  <c r="H989" i="64"/>
  <c r="C984" i="64"/>
  <c r="H981" i="64"/>
  <c r="H930" i="64"/>
  <c r="H919" i="64"/>
  <c r="F709" i="64"/>
  <c r="G709" i="64"/>
  <c r="H709" i="64"/>
  <c r="F756" i="64"/>
  <c r="H628" i="64"/>
  <c r="H720" i="64"/>
  <c r="C1204" i="47"/>
  <c r="C1125" i="47"/>
  <c r="H48" i="64"/>
  <c r="G1193" i="64"/>
  <c r="H1192" i="64"/>
  <c r="H1184" i="64"/>
  <c r="C1180" i="64"/>
  <c r="C1176" i="64"/>
  <c r="G1176" i="64"/>
  <c r="C1123" i="64"/>
  <c r="H1123" i="64"/>
  <c r="C1096" i="64"/>
  <c r="C1093" i="64"/>
  <c r="G1093" i="64"/>
  <c r="H1093" i="64"/>
  <c r="H1088" i="64"/>
  <c r="C1088" i="64"/>
  <c r="C1076" i="64"/>
  <c r="G1076" i="64"/>
  <c r="F1076" i="64"/>
  <c r="C1017" i="64"/>
  <c r="H1017" i="64"/>
  <c r="G991" i="64"/>
  <c r="C991" i="64"/>
  <c r="H971" i="64"/>
  <c r="G971" i="64"/>
  <c r="C940" i="64"/>
  <c r="H940" i="64"/>
  <c r="G1187" i="64"/>
  <c r="F1187" i="64"/>
  <c r="C1184" i="64"/>
  <c r="G1184" i="64"/>
  <c r="H1100" i="64"/>
  <c r="F1090" i="64"/>
  <c r="F1079" i="64"/>
  <c r="C1079" i="64"/>
  <c r="H1063" i="64"/>
  <c r="F1063" i="64"/>
  <c r="C999" i="64"/>
  <c r="G995" i="64"/>
  <c r="C995" i="64"/>
  <c r="H995" i="64"/>
  <c r="C988" i="64"/>
  <c r="H988" i="64"/>
  <c r="C969" i="64"/>
  <c r="F969" i="64"/>
  <c r="H939" i="64"/>
  <c r="C939" i="64"/>
  <c r="C741" i="64"/>
  <c r="G1085" i="64"/>
  <c r="C1071" i="64"/>
  <c r="F1071" i="64"/>
  <c r="C1029" i="64"/>
  <c r="G1029" i="64"/>
  <c r="H975" i="64"/>
  <c r="H949" i="64"/>
  <c r="G915" i="64"/>
  <c r="C608" i="64"/>
  <c r="F608" i="64"/>
  <c r="H1024" i="64"/>
  <c r="H1158" i="64"/>
  <c r="F1158" i="64"/>
  <c r="F1192" i="64"/>
  <c r="F1179" i="64"/>
  <c r="H1176" i="64"/>
  <c r="H1080" i="64"/>
  <c r="H861" i="64"/>
  <c r="G1153" i="64"/>
  <c r="G949" i="64"/>
  <c r="G1147" i="64"/>
  <c r="G1149" i="64"/>
  <c r="G1042" i="64"/>
  <c r="H1045" i="64"/>
  <c r="G1046" i="64"/>
  <c r="H1049" i="64"/>
  <c r="H1146" i="64"/>
  <c r="G1146" i="64"/>
  <c r="C1146" i="64"/>
  <c r="F1034" i="64"/>
  <c r="H1133" i="64"/>
  <c r="C1133" i="64"/>
  <c r="H1138" i="64"/>
  <c r="G1138" i="64"/>
  <c r="C1138" i="64"/>
  <c r="F922" i="64"/>
  <c r="G1103" i="64"/>
  <c r="G1105" i="64"/>
  <c r="H1002" i="64"/>
  <c r="G1003" i="64"/>
  <c r="H1006" i="64"/>
  <c r="G1007" i="64"/>
  <c r="F1105" i="64"/>
  <c r="C1002" i="64"/>
  <c r="G1107" i="64"/>
  <c r="G1109" i="64"/>
  <c r="H1109" i="64"/>
  <c r="C408" i="64"/>
  <c r="F408" i="64"/>
  <c r="C406" i="64"/>
  <c r="H7" i="64"/>
  <c r="C607" i="64"/>
  <c r="G607" i="64"/>
  <c r="F508" i="64"/>
  <c r="F712" i="64"/>
  <c r="I20" i="1" l="1"/>
  <c r="F426" i="64"/>
  <c r="D172" i="64"/>
  <c r="E172" i="64"/>
  <c r="G172" i="64"/>
  <c r="C172" i="64"/>
  <c r="H172" i="64"/>
  <c r="F172" i="64"/>
  <c r="G128" i="64"/>
  <c r="C158" i="47"/>
  <c r="D158" i="47"/>
  <c r="E158" i="47"/>
  <c r="F158" i="47"/>
  <c r="G158" i="47"/>
  <c r="H158" i="47"/>
  <c r="C156" i="47"/>
  <c r="D156" i="47"/>
  <c r="E156" i="47"/>
  <c r="F156" i="47"/>
  <c r="G156" i="47"/>
  <c r="H156" i="47"/>
  <c r="H175" i="64"/>
  <c r="F175" i="64"/>
  <c r="H174" i="64"/>
  <c r="F174" i="64"/>
  <c r="C174" i="64"/>
  <c r="D174" i="64"/>
  <c r="E174" i="64"/>
  <c r="G174" i="64"/>
  <c r="H155" i="47"/>
  <c r="C155" i="47"/>
  <c r="D155" i="47"/>
  <c r="E155" i="47"/>
  <c r="F155" i="47"/>
  <c r="G155" i="47"/>
  <c r="C154" i="47"/>
  <c r="D154" i="47"/>
  <c r="E154" i="47"/>
  <c r="F154" i="47"/>
  <c r="G154" i="47"/>
  <c r="H154" i="47"/>
  <c r="F28" i="64"/>
  <c r="C166" i="47"/>
  <c r="D166" i="47"/>
  <c r="E166" i="47"/>
  <c r="F166" i="47"/>
  <c r="G166" i="47"/>
  <c r="H166" i="47"/>
  <c r="C165" i="47"/>
  <c r="D165" i="47"/>
  <c r="E165" i="47"/>
  <c r="F165" i="47"/>
  <c r="G165" i="47"/>
  <c r="H165" i="47"/>
  <c r="C164" i="47"/>
  <c r="D164" i="47"/>
  <c r="E164" i="47"/>
  <c r="F164" i="47"/>
  <c r="G164" i="47"/>
  <c r="H164" i="47"/>
  <c r="F173" i="64"/>
  <c r="C173" i="64"/>
  <c r="D173" i="64"/>
  <c r="E173" i="64"/>
  <c r="G173" i="64"/>
  <c r="H173" i="64"/>
  <c r="D159" i="47"/>
  <c r="E159" i="47"/>
  <c r="F159" i="47"/>
  <c r="G159" i="47"/>
  <c r="H159" i="47"/>
  <c r="C159" i="47"/>
  <c r="H171" i="47"/>
  <c r="G171" i="47"/>
  <c r="C171" i="47"/>
  <c r="D171" i="47"/>
  <c r="E171" i="47"/>
  <c r="F171" i="47"/>
  <c r="D181" i="64"/>
  <c r="F181" i="64"/>
  <c r="F170" i="47"/>
  <c r="G170" i="47"/>
  <c r="H170" i="47"/>
  <c r="C170" i="47"/>
  <c r="D170" i="47"/>
  <c r="E170" i="47"/>
  <c r="C169" i="47"/>
  <c r="D169" i="47"/>
  <c r="E169" i="47"/>
  <c r="F169" i="47"/>
  <c r="G169" i="47"/>
  <c r="H169" i="47"/>
  <c r="C161" i="47"/>
  <c r="D161" i="47"/>
  <c r="E161" i="47"/>
  <c r="F161" i="47"/>
  <c r="G161" i="47"/>
  <c r="H161" i="47"/>
  <c r="G168" i="47"/>
  <c r="E168" i="47"/>
  <c r="F168" i="47"/>
  <c r="C168" i="47"/>
  <c r="D168" i="47"/>
  <c r="H168" i="47"/>
  <c r="E162" i="64"/>
  <c r="F162" i="64"/>
  <c r="H178" i="64"/>
  <c r="F178" i="64"/>
  <c r="D167" i="47"/>
  <c r="E167" i="47"/>
  <c r="F167" i="47"/>
  <c r="G167" i="47"/>
  <c r="H167" i="47"/>
  <c r="C167" i="47"/>
  <c r="G160" i="47"/>
  <c r="E160" i="47"/>
  <c r="F160" i="47"/>
  <c r="C160" i="47"/>
  <c r="D160" i="47"/>
  <c r="H160" i="47"/>
  <c r="F548" i="64"/>
  <c r="G632" i="64"/>
  <c r="G804" i="64"/>
  <c r="C1083" i="47"/>
  <c r="F108" i="64"/>
  <c r="H346" i="64"/>
  <c r="C512" i="64"/>
  <c r="C1165" i="47"/>
  <c r="G247" i="64"/>
  <c r="G356" i="64"/>
  <c r="G506" i="64"/>
  <c r="C1265" i="47"/>
  <c r="E47" i="64"/>
  <c r="F2" i="47"/>
  <c r="C388" i="64"/>
  <c r="H468" i="64"/>
  <c r="D873" i="64"/>
  <c r="E873" i="64"/>
  <c r="D872" i="64"/>
  <c r="E872" i="64"/>
  <c r="H26" i="64"/>
  <c r="C26" i="64"/>
  <c r="E45" i="64"/>
  <c r="C45" i="64"/>
  <c r="G38" i="64"/>
  <c r="C38" i="64"/>
  <c r="F35" i="64"/>
  <c r="C35" i="64"/>
  <c r="F207" i="64"/>
  <c r="H162" i="64"/>
  <c r="D162" i="64"/>
  <c r="G162" i="64"/>
  <c r="C228" i="64"/>
  <c r="C605" i="64"/>
  <c r="G45" i="64"/>
  <c r="G155" i="64"/>
  <c r="F155" i="64"/>
  <c r="C155" i="64"/>
  <c r="E155" i="64"/>
  <c r="H155" i="64"/>
  <c r="G30" i="64"/>
  <c r="C30" i="64"/>
  <c r="H347" i="64"/>
  <c r="E347" i="64"/>
  <c r="F268" i="64"/>
  <c r="C207" i="64"/>
  <c r="H163" i="64"/>
  <c r="F228" i="64"/>
  <c r="C1045" i="47"/>
  <c r="E154" i="64"/>
  <c r="C154" i="64"/>
  <c r="H154" i="64"/>
  <c r="F154" i="64"/>
  <c r="F29" i="64"/>
  <c r="C29" i="64"/>
  <c r="H44" i="64"/>
  <c r="C44" i="64"/>
  <c r="F43" i="64"/>
  <c r="C43" i="64"/>
  <c r="C352" i="64"/>
  <c r="E352" i="64"/>
  <c r="F40" i="64"/>
  <c r="C40" i="64"/>
  <c r="D349" i="64"/>
  <c r="E349" i="64"/>
  <c r="D39" i="64"/>
  <c r="C39" i="64"/>
  <c r="D348" i="64"/>
  <c r="E348" i="64"/>
  <c r="F161" i="64"/>
  <c r="C161" i="64"/>
  <c r="H161" i="64"/>
  <c r="G161" i="64"/>
  <c r="D161" i="64"/>
  <c r="F51" i="64"/>
  <c r="C51" i="64"/>
  <c r="F335" i="64"/>
  <c r="G346" i="64"/>
  <c r="E153" i="64"/>
  <c r="C153" i="64"/>
  <c r="G48" i="64"/>
  <c r="C48" i="64"/>
  <c r="D46" i="64"/>
  <c r="C46" i="64"/>
  <c r="D24" i="64"/>
  <c r="C24" i="64"/>
  <c r="F23" i="64"/>
  <c r="C23" i="64"/>
  <c r="H41" i="64"/>
  <c r="C41" i="64"/>
  <c r="D350" i="64"/>
  <c r="E350" i="64"/>
  <c r="F705" i="64"/>
  <c r="H36" i="64"/>
  <c r="C36" i="64"/>
  <c r="G207" i="64"/>
  <c r="F247" i="64"/>
  <c r="F434" i="64"/>
  <c r="G348" i="64"/>
  <c r="E12" i="64"/>
  <c r="F27" i="64"/>
  <c r="C27" i="64"/>
  <c r="D457" i="64"/>
  <c r="E457" i="64"/>
  <c r="H740" i="64"/>
  <c r="G740" i="64"/>
  <c r="C764" i="64"/>
  <c r="C148" i="64"/>
  <c r="F148" i="64"/>
  <c r="G132" i="64"/>
  <c r="H128" i="64"/>
  <c r="F128" i="64"/>
  <c r="E108" i="64"/>
  <c r="C108" i="64"/>
  <c r="H864" i="64"/>
  <c r="F396" i="64"/>
  <c r="G188" i="64"/>
  <c r="C468" i="64"/>
  <c r="C188" i="64"/>
  <c r="H66" i="64"/>
  <c r="E66" i="64"/>
  <c r="H386" i="64"/>
  <c r="F276" i="64"/>
  <c r="G864" i="64"/>
  <c r="C1168" i="47"/>
  <c r="G468" i="64"/>
  <c r="G56" i="64"/>
  <c r="C56" i="64"/>
  <c r="H56" i="64"/>
  <c r="F356" i="64"/>
  <c r="F655" i="64"/>
  <c r="H636" i="64"/>
  <c r="F12" i="64"/>
  <c r="C1217" i="47"/>
  <c r="C1049" i="47"/>
  <c r="C655" i="64"/>
  <c r="C1232" i="47"/>
  <c r="C1273" i="47"/>
  <c r="F636" i="64"/>
  <c r="H212" i="64"/>
  <c r="F748" i="64"/>
  <c r="H812" i="64"/>
  <c r="G690" i="64"/>
  <c r="H652" i="64"/>
  <c r="H748" i="64"/>
  <c r="H633" i="64"/>
  <c r="E112" i="64"/>
  <c r="C1069" i="47"/>
  <c r="C1269" i="47"/>
  <c r="C828" i="64"/>
  <c r="F452" i="64"/>
  <c r="F869" i="64"/>
  <c r="C1129" i="47"/>
  <c r="E132" i="64"/>
  <c r="H612" i="64"/>
  <c r="F330" i="64"/>
  <c r="F612" i="64"/>
  <c r="F764" i="64"/>
  <c r="G196" i="64"/>
  <c r="C612" i="64"/>
  <c r="H616" i="64"/>
  <c r="G308" i="64"/>
  <c r="C1201" i="47"/>
  <c r="C1291" i="47"/>
  <c r="H872" i="64"/>
  <c r="G15" i="64"/>
  <c r="G92" i="64"/>
  <c r="C112" i="64"/>
  <c r="H476" i="64"/>
  <c r="G872" i="64"/>
  <c r="C12" i="64"/>
  <c r="C1257" i="47"/>
  <c r="H15" i="64"/>
  <c r="F132" i="64"/>
  <c r="H396" i="64"/>
  <c r="G236" i="64"/>
  <c r="C1133" i="47"/>
  <c r="C552" i="64"/>
  <c r="F112" i="64"/>
  <c r="C1231" i="47"/>
  <c r="C812" i="64"/>
  <c r="C456" i="64"/>
  <c r="C1055" i="47"/>
  <c r="C1234" i="47"/>
  <c r="C1253" i="47"/>
  <c r="C1237" i="47"/>
  <c r="C1251" i="47"/>
  <c r="C1241" i="47"/>
  <c r="C476" i="64"/>
  <c r="C1261" i="47"/>
  <c r="H196" i="64"/>
  <c r="C452" i="64"/>
  <c r="G311" i="64"/>
  <c r="H615" i="64"/>
  <c r="H135" i="64"/>
  <c r="C1249" i="47"/>
  <c r="C1208" i="47"/>
  <c r="C1221" i="47"/>
  <c r="C1229" i="47"/>
  <c r="H448" i="64"/>
  <c r="G316" i="64"/>
  <c r="F308" i="64"/>
  <c r="C308" i="64"/>
  <c r="H506" i="64"/>
  <c r="C506" i="64"/>
  <c r="G552" i="64"/>
  <c r="C536" i="64"/>
  <c r="F15" i="64"/>
  <c r="G286" i="64"/>
  <c r="H586" i="64"/>
  <c r="F86" i="64"/>
  <c r="F771" i="64"/>
  <c r="G66" i="64"/>
  <c r="F652" i="64"/>
  <c r="G152" i="64"/>
  <c r="C652" i="64"/>
  <c r="F456" i="64"/>
  <c r="F252" i="64"/>
  <c r="G456" i="64"/>
  <c r="H656" i="64"/>
  <c r="G656" i="64"/>
  <c r="F552" i="64"/>
  <c r="C268" i="64"/>
  <c r="E52" i="64"/>
  <c r="H564" i="64"/>
  <c r="H152" i="64"/>
  <c r="F556" i="64"/>
  <c r="F152" i="64"/>
  <c r="H52" i="64"/>
  <c r="H620" i="64"/>
  <c r="G536" i="64"/>
  <c r="F32" i="64"/>
  <c r="C616" i="64"/>
  <c r="H231" i="64"/>
  <c r="C1033" i="47"/>
  <c r="G36" i="64"/>
  <c r="C632" i="64"/>
  <c r="E36" i="64"/>
  <c r="C116" i="64"/>
  <c r="G442" i="64"/>
  <c r="F136" i="64"/>
  <c r="H136" i="64"/>
  <c r="E32" i="64"/>
  <c r="C1009" i="47"/>
  <c r="E15" i="64"/>
  <c r="G748" i="64"/>
  <c r="G218" i="64"/>
  <c r="F620" i="64"/>
  <c r="C432" i="64"/>
  <c r="C827" i="64"/>
  <c r="H632" i="64"/>
  <c r="C32" i="64"/>
  <c r="G749" i="64"/>
  <c r="H544" i="64"/>
  <c r="F36" i="64"/>
  <c r="C1080" i="47"/>
  <c r="H276" i="64"/>
  <c r="F686" i="64"/>
  <c r="G100" i="64"/>
  <c r="G888" i="64"/>
  <c r="C196" i="64"/>
  <c r="F794" i="64"/>
  <c r="G396" i="64"/>
  <c r="C1093" i="47"/>
  <c r="C1088" i="47"/>
  <c r="C1085" i="47"/>
  <c r="C1192" i="47"/>
  <c r="C175" i="64"/>
  <c r="H782" i="64"/>
  <c r="C878" i="64"/>
  <c r="C872" i="64"/>
  <c r="D424" i="64"/>
  <c r="G424" i="64"/>
  <c r="F424" i="64"/>
  <c r="G144" i="64"/>
  <c r="E144" i="64"/>
  <c r="D84" i="64"/>
  <c r="H84" i="64"/>
  <c r="H1021" i="47"/>
  <c r="C1021" i="47"/>
  <c r="G704" i="64"/>
  <c r="D202" i="64"/>
  <c r="G202" i="64"/>
  <c r="F82" i="64"/>
  <c r="C82" i="64"/>
  <c r="G82" i="64"/>
  <c r="E2" i="64"/>
  <c r="D2" i="64"/>
  <c r="C2" i="64"/>
  <c r="D701" i="64"/>
  <c r="H701" i="64"/>
  <c r="G522" i="64"/>
  <c r="G604" i="64"/>
  <c r="C244" i="64"/>
  <c r="D733" i="64"/>
  <c r="C733" i="64"/>
  <c r="H733" i="64"/>
  <c r="D700" i="64"/>
  <c r="H700" i="64"/>
  <c r="G560" i="64"/>
  <c r="H560" i="64"/>
  <c r="D520" i="64"/>
  <c r="F520" i="64"/>
  <c r="C500" i="64"/>
  <c r="F500" i="64"/>
  <c r="D460" i="64"/>
  <c r="G460" i="64"/>
  <c r="D420" i="64"/>
  <c r="F420" i="64"/>
  <c r="D220" i="64"/>
  <c r="F220" i="64"/>
  <c r="D180" i="64"/>
  <c r="G180" i="64"/>
  <c r="E140" i="64"/>
  <c r="G140" i="64"/>
  <c r="C140" i="64"/>
  <c r="E120" i="64"/>
  <c r="C120" i="64"/>
  <c r="G120" i="64"/>
  <c r="H120" i="64"/>
  <c r="D60" i="64"/>
  <c r="H60" i="64"/>
  <c r="E20" i="64"/>
  <c r="H1137" i="47"/>
  <c r="C1137" i="47"/>
  <c r="C1037" i="47"/>
  <c r="H140" i="64"/>
  <c r="H827" i="64"/>
  <c r="C620" i="64"/>
  <c r="H40" i="64"/>
  <c r="G20" i="64"/>
  <c r="H359" i="64"/>
  <c r="F359" i="64"/>
  <c r="H279" i="64"/>
  <c r="F279" i="64"/>
  <c r="D119" i="64"/>
  <c r="E119" i="64"/>
  <c r="C74" i="64"/>
  <c r="G896" i="64"/>
  <c r="H234" i="64"/>
  <c r="F827" i="64"/>
  <c r="H224" i="64"/>
  <c r="H258" i="64"/>
  <c r="C258" i="64"/>
  <c r="D218" i="64"/>
  <c r="H218" i="64"/>
  <c r="D98" i="64"/>
  <c r="H98" i="64"/>
  <c r="E98" i="64"/>
  <c r="H1135" i="47"/>
  <c r="C1135" i="47"/>
  <c r="H1095" i="47"/>
  <c r="C1095" i="47"/>
  <c r="H1075" i="47"/>
  <c r="C1075" i="47"/>
  <c r="H183" i="64"/>
  <c r="C234" i="64"/>
  <c r="H82" i="64"/>
  <c r="G732" i="64"/>
  <c r="C183" i="64"/>
  <c r="C420" i="64"/>
  <c r="F258" i="64"/>
  <c r="H100" i="64"/>
  <c r="H423" i="64"/>
  <c r="F660" i="64"/>
  <c r="G500" i="64"/>
  <c r="F624" i="64"/>
  <c r="H424" i="64"/>
  <c r="C402" i="64"/>
  <c r="H202" i="64"/>
  <c r="C660" i="64"/>
  <c r="C732" i="64"/>
  <c r="G119" i="64"/>
  <c r="G482" i="64"/>
  <c r="C1157" i="47"/>
  <c r="F474" i="64"/>
  <c r="C1181" i="47"/>
  <c r="C300" i="64"/>
  <c r="F44" i="64"/>
  <c r="G836" i="64"/>
  <c r="D353" i="64"/>
  <c r="C353" i="64"/>
  <c r="H119" i="64"/>
  <c r="F524" i="64"/>
  <c r="F433" i="64"/>
  <c r="C640" i="64"/>
  <c r="C484" i="64"/>
  <c r="F463" i="64"/>
  <c r="F836" i="64"/>
  <c r="D888" i="64"/>
  <c r="H888" i="64"/>
  <c r="D572" i="64"/>
  <c r="F572" i="64"/>
  <c r="D532" i="64"/>
  <c r="G532" i="64"/>
  <c r="G512" i="64"/>
  <c r="F512" i="64"/>
  <c r="H492" i="64"/>
  <c r="F492" i="64"/>
  <c r="G492" i="64"/>
  <c r="C492" i="64"/>
  <c r="F412" i="64"/>
  <c r="C412" i="64"/>
  <c r="H332" i="64"/>
  <c r="C332" i="64"/>
  <c r="F332" i="64"/>
  <c r="D212" i="64"/>
  <c r="F212" i="64"/>
  <c r="D92" i="64"/>
  <c r="E92" i="64"/>
  <c r="D32" i="64"/>
  <c r="H32" i="64"/>
  <c r="D12" i="64"/>
  <c r="G12" i="64"/>
  <c r="D790" i="64"/>
  <c r="H790" i="64"/>
  <c r="G694" i="64"/>
  <c r="C694" i="64"/>
  <c r="C314" i="64"/>
  <c r="F314" i="64"/>
  <c r="F294" i="64"/>
  <c r="G294" i="64"/>
  <c r="E60" i="64"/>
  <c r="F700" i="64"/>
  <c r="C524" i="64"/>
  <c r="H62" i="64"/>
  <c r="F144" i="64"/>
  <c r="D311" i="64"/>
  <c r="H311" i="64"/>
  <c r="F440" i="64"/>
  <c r="C540" i="64"/>
  <c r="G60" i="64"/>
  <c r="F530" i="64"/>
  <c r="G530" i="64"/>
  <c r="G90" i="64"/>
  <c r="C90" i="64"/>
  <c r="F20" i="64"/>
  <c r="F733" i="64"/>
  <c r="G582" i="64"/>
  <c r="F642" i="64"/>
  <c r="F338" i="64"/>
  <c r="D880" i="64"/>
  <c r="H880" i="64"/>
  <c r="D820" i="64"/>
  <c r="H820" i="64"/>
  <c r="D624" i="64"/>
  <c r="C624" i="64"/>
  <c r="H604" i="64"/>
  <c r="F604" i="64"/>
  <c r="H504" i="64"/>
  <c r="G504" i="64"/>
  <c r="H484" i="64"/>
  <c r="G484" i="64"/>
  <c r="D404" i="64"/>
  <c r="F404" i="64"/>
  <c r="D284" i="64"/>
  <c r="H284" i="64"/>
  <c r="D124" i="64"/>
  <c r="E124" i="64"/>
  <c r="C124" i="64"/>
  <c r="F124" i="64"/>
  <c r="H124" i="64"/>
  <c r="E44" i="64"/>
  <c r="G44" i="64"/>
  <c r="F4" i="64"/>
  <c r="E4" i="64"/>
  <c r="H4" i="64"/>
  <c r="G4" i="64"/>
  <c r="G244" i="64"/>
  <c r="E84" i="64"/>
  <c r="G524" i="64"/>
  <c r="C84" i="64"/>
  <c r="H1039" i="47"/>
  <c r="C1039" i="47"/>
  <c r="C504" i="64"/>
  <c r="F202" i="64"/>
  <c r="C1139" i="47"/>
  <c r="C284" i="64"/>
  <c r="F183" i="64"/>
  <c r="H454" i="64"/>
  <c r="C454" i="64"/>
  <c r="H520" i="64"/>
  <c r="C60" i="64"/>
  <c r="F300" i="64"/>
  <c r="H144" i="64"/>
  <c r="C1031" i="47"/>
  <c r="D10" i="64"/>
  <c r="E10" i="64"/>
  <c r="C440" i="64"/>
  <c r="G84" i="64"/>
  <c r="C679" i="64"/>
  <c r="C880" i="64"/>
  <c r="G490" i="64"/>
  <c r="C519" i="64"/>
  <c r="H694" i="64"/>
  <c r="F290" i="64"/>
  <c r="C564" i="64"/>
  <c r="H500" i="64"/>
  <c r="F653" i="64"/>
  <c r="E100" i="64"/>
  <c r="H300" i="64"/>
  <c r="G124" i="64"/>
  <c r="C404" i="64"/>
  <c r="C678" i="64"/>
  <c r="F532" i="64"/>
  <c r="F753" i="64"/>
  <c r="G769" i="64"/>
  <c r="G640" i="64"/>
  <c r="H388" i="64"/>
  <c r="C448" i="64"/>
  <c r="H741" i="64"/>
  <c r="G268" i="64"/>
  <c r="E136" i="64"/>
  <c r="C128" i="64"/>
  <c r="G388" i="64"/>
  <c r="C740" i="64"/>
  <c r="F236" i="64"/>
  <c r="G276" i="64"/>
  <c r="G548" i="64"/>
  <c r="F416" i="64"/>
  <c r="H749" i="64"/>
  <c r="F316" i="64"/>
  <c r="C1153" i="47"/>
  <c r="F750" i="64"/>
  <c r="G108" i="64"/>
  <c r="C1025" i="47"/>
  <c r="C749" i="64"/>
  <c r="C1105" i="47"/>
  <c r="C136" i="64"/>
  <c r="C316" i="64"/>
  <c r="H536" i="64"/>
  <c r="F616" i="64"/>
  <c r="H8" i="64"/>
  <c r="F436" i="64"/>
  <c r="E48" i="64"/>
  <c r="G148" i="64"/>
  <c r="H750" i="64"/>
  <c r="H108" i="64"/>
  <c r="F812" i="64"/>
  <c r="C367" i="64"/>
  <c r="G476" i="64"/>
  <c r="C429" i="64"/>
  <c r="C528" i="64"/>
  <c r="C548" i="64"/>
  <c r="H436" i="64"/>
  <c r="C1016" i="47"/>
  <c r="F648" i="64"/>
  <c r="G24" i="64"/>
  <c r="F24" i="64"/>
  <c r="H24" i="64"/>
  <c r="H496" i="64"/>
  <c r="F72" i="64"/>
  <c r="G696" i="64"/>
  <c r="C88" i="64"/>
  <c r="G592" i="64"/>
  <c r="C1097" i="47"/>
  <c r="F696" i="64"/>
  <c r="F592" i="64"/>
  <c r="F560" i="64"/>
  <c r="G664" i="64"/>
  <c r="E88" i="64"/>
  <c r="C560" i="64"/>
  <c r="C688" i="64"/>
  <c r="C592" i="64"/>
  <c r="F568" i="64"/>
  <c r="G568" i="64"/>
  <c r="G672" i="64"/>
  <c r="E64" i="64"/>
  <c r="C1089" i="47"/>
  <c r="H584" i="64"/>
  <c r="H600" i="64"/>
  <c r="G576" i="64"/>
  <c r="C64" i="64"/>
  <c r="H64" i="64"/>
  <c r="F496" i="64"/>
  <c r="C576" i="64"/>
  <c r="G584" i="64"/>
  <c r="G688" i="64"/>
  <c r="G600" i="64"/>
  <c r="G72" i="64"/>
  <c r="H72" i="64"/>
  <c r="E96" i="64"/>
  <c r="C568" i="64"/>
  <c r="H96" i="64"/>
  <c r="F584" i="64"/>
  <c r="F688" i="64"/>
  <c r="F600" i="64"/>
  <c r="C1177" i="47"/>
  <c r="C72" i="64"/>
  <c r="H672" i="64"/>
  <c r="C696" i="64"/>
  <c r="F576" i="64"/>
  <c r="F672" i="64"/>
  <c r="C1169" i="47"/>
  <c r="H464" i="64"/>
  <c r="C496" i="64"/>
  <c r="C294" i="64"/>
  <c r="C1215" i="47"/>
  <c r="C1079" i="47"/>
  <c r="H581" i="64"/>
  <c r="F670" i="64"/>
  <c r="F790" i="64"/>
  <c r="H125" i="64"/>
  <c r="C898" i="64"/>
  <c r="G898" i="64"/>
  <c r="C890" i="64"/>
  <c r="H890" i="64"/>
  <c r="G890" i="64"/>
  <c r="D882" i="64"/>
  <c r="C882" i="64"/>
  <c r="G882" i="64"/>
  <c r="D866" i="64"/>
  <c r="F866" i="64"/>
  <c r="H866" i="64"/>
  <c r="G866" i="64"/>
  <c r="D814" i="64"/>
  <c r="G814" i="64"/>
  <c r="D798" i="64"/>
  <c r="H798" i="64"/>
  <c r="G798" i="64"/>
  <c r="F798" i="64"/>
  <c r="D662" i="64"/>
  <c r="F662" i="64"/>
  <c r="D590" i="64"/>
  <c r="G590" i="64"/>
  <c r="D494" i="64"/>
  <c r="F494" i="64"/>
  <c r="D486" i="64"/>
  <c r="F486" i="64"/>
  <c r="C486" i="64"/>
  <c r="H486" i="64"/>
  <c r="H430" i="64"/>
  <c r="C430" i="64"/>
  <c r="D398" i="64"/>
  <c r="G398" i="64"/>
  <c r="C398" i="64"/>
  <c r="D390" i="64"/>
  <c r="C390" i="64"/>
  <c r="F390" i="64"/>
  <c r="D366" i="64"/>
  <c r="G366" i="64"/>
  <c r="F366" i="64"/>
  <c r="F326" i="64"/>
  <c r="H326" i="64"/>
  <c r="H230" i="64"/>
  <c r="F230" i="64"/>
  <c r="C190" i="64"/>
  <c r="G190" i="64"/>
  <c r="F190" i="64"/>
  <c r="F182" i="64"/>
  <c r="G182" i="64"/>
  <c r="H182" i="64"/>
  <c r="E150" i="64"/>
  <c r="G150" i="64"/>
  <c r="D94" i="64"/>
  <c r="E94" i="64"/>
  <c r="F94" i="64"/>
  <c r="C94" i="64"/>
  <c r="D78" i="64"/>
  <c r="E78" i="64"/>
  <c r="F78" i="64"/>
  <c r="C78" i="64"/>
  <c r="D70" i="64"/>
  <c r="E70" i="64"/>
  <c r="D62" i="64"/>
  <c r="G62" i="64"/>
  <c r="C62" i="64"/>
  <c r="F14" i="64"/>
  <c r="H1223" i="47"/>
  <c r="C1223" i="47"/>
  <c r="H1175" i="47"/>
  <c r="C1175" i="47"/>
  <c r="H1159" i="47"/>
  <c r="C1159" i="47"/>
  <c r="H1151" i="47"/>
  <c r="C1151" i="47"/>
  <c r="H1127" i="47"/>
  <c r="C1127" i="47"/>
  <c r="H1047" i="47"/>
  <c r="C1047" i="47"/>
  <c r="D813" i="64"/>
  <c r="H813" i="64"/>
  <c r="D525" i="64"/>
  <c r="C525" i="64"/>
  <c r="H413" i="64"/>
  <c r="C413" i="64"/>
  <c r="D269" i="64"/>
  <c r="F269" i="64"/>
  <c r="H149" i="64"/>
  <c r="C149" i="64"/>
  <c r="H1054" i="47"/>
  <c r="C1054" i="47"/>
  <c r="D881" i="64"/>
  <c r="G881" i="64"/>
  <c r="G821" i="64"/>
  <c r="F821" i="64"/>
  <c r="G637" i="64"/>
  <c r="H637" i="64"/>
  <c r="D613" i="64"/>
  <c r="F613" i="64"/>
  <c r="F589" i="64"/>
  <c r="H589" i="64"/>
  <c r="D509" i="64"/>
  <c r="H509" i="64"/>
  <c r="F509" i="64"/>
  <c r="D365" i="64"/>
  <c r="C365" i="64"/>
  <c r="D309" i="64"/>
  <c r="H309" i="64"/>
  <c r="G237" i="64"/>
  <c r="C237" i="64"/>
  <c r="D141" i="64"/>
  <c r="C141" i="64"/>
  <c r="G77" i="64"/>
  <c r="E77" i="64"/>
  <c r="G510" i="64"/>
  <c r="C205" i="64"/>
  <c r="C754" i="64"/>
  <c r="C1063" i="47"/>
  <c r="G382" i="64"/>
  <c r="F678" i="64"/>
  <c r="F694" i="64"/>
  <c r="H70" i="64"/>
  <c r="C182" i="64"/>
  <c r="C198" i="64"/>
  <c r="C494" i="64"/>
  <c r="F898" i="64"/>
  <c r="C1087" i="47"/>
  <c r="F590" i="64"/>
  <c r="F357" i="64"/>
  <c r="H474" i="64"/>
  <c r="D897" i="64"/>
  <c r="C897" i="64"/>
  <c r="H897" i="64"/>
  <c r="F897" i="64"/>
  <c r="D865" i="64"/>
  <c r="H865" i="64"/>
  <c r="D829" i="64"/>
  <c r="G829" i="64"/>
  <c r="D797" i="64"/>
  <c r="H797" i="64"/>
  <c r="D773" i="64"/>
  <c r="G773" i="64"/>
  <c r="H773" i="64"/>
  <c r="C738" i="64"/>
  <c r="F738" i="64"/>
  <c r="D693" i="64"/>
  <c r="F693" i="64"/>
  <c r="G317" i="64"/>
  <c r="H317" i="64"/>
  <c r="D229" i="64"/>
  <c r="G229" i="64"/>
  <c r="C117" i="64"/>
  <c r="C1071" i="47"/>
  <c r="F261" i="64"/>
  <c r="G789" i="64"/>
  <c r="C1239" i="47"/>
  <c r="G293" i="64"/>
  <c r="H78" i="64"/>
  <c r="H533" i="64"/>
  <c r="H670" i="64"/>
  <c r="C829" i="64"/>
  <c r="C366" i="64"/>
  <c r="H333" i="64"/>
  <c r="G341" i="64"/>
  <c r="G837" i="64"/>
  <c r="F837" i="64"/>
  <c r="D645" i="64"/>
  <c r="C645" i="64"/>
  <c r="D621" i="64"/>
  <c r="H621" i="64"/>
  <c r="C517" i="64"/>
  <c r="H517" i="64"/>
  <c r="D485" i="64"/>
  <c r="H485" i="64"/>
  <c r="C373" i="64"/>
  <c r="F373" i="64"/>
  <c r="H1062" i="47"/>
  <c r="C1062" i="47"/>
  <c r="C789" i="64"/>
  <c r="G198" i="64"/>
  <c r="F829" i="64"/>
  <c r="C526" i="64"/>
  <c r="F382" i="64"/>
  <c r="H789" i="64"/>
  <c r="H829" i="64"/>
  <c r="D894" i="64"/>
  <c r="G894" i="64"/>
  <c r="F786" i="64"/>
  <c r="H786" i="64"/>
  <c r="C786" i="64"/>
  <c r="D698" i="64"/>
  <c r="F698" i="64"/>
  <c r="H690" i="64"/>
  <c r="F690" i="64"/>
  <c r="D682" i="64"/>
  <c r="F682" i="64"/>
  <c r="H682" i="64"/>
  <c r="C666" i="64"/>
  <c r="F666" i="64"/>
  <c r="C650" i="64"/>
  <c r="F650" i="64"/>
  <c r="F610" i="64"/>
  <c r="C610" i="64"/>
  <c r="H602" i="64"/>
  <c r="F602" i="64"/>
  <c r="H594" i="64"/>
  <c r="C594" i="64"/>
  <c r="F594" i="64"/>
  <c r="G586" i="64"/>
  <c r="F586" i="64"/>
  <c r="G554" i="64"/>
  <c r="H554" i="64"/>
  <c r="C554" i="64"/>
  <c r="F546" i="64"/>
  <c r="H546" i="64"/>
  <c r="D538" i="64"/>
  <c r="F538" i="64"/>
  <c r="G538" i="64"/>
  <c r="D530" i="64"/>
  <c r="H530" i="64"/>
  <c r="C530" i="64"/>
  <c r="H458" i="64"/>
  <c r="F458" i="64"/>
  <c r="G458" i="64"/>
  <c r="D450" i="64"/>
  <c r="H450" i="64"/>
  <c r="G450" i="64"/>
  <c r="D442" i="64"/>
  <c r="C442" i="64"/>
  <c r="H418" i="64"/>
  <c r="F418" i="64"/>
  <c r="C410" i="64"/>
  <c r="F410" i="64"/>
  <c r="D394" i="64"/>
  <c r="C394" i="64"/>
  <c r="G394" i="64"/>
  <c r="G386" i="64"/>
  <c r="F386" i="64"/>
  <c r="H378" i="64"/>
  <c r="F378" i="64"/>
  <c r="H370" i="64"/>
  <c r="C370" i="64"/>
  <c r="H362" i="64"/>
  <c r="F362" i="64"/>
  <c r="H354" i="64"/>
  <c r="F354" i="64"/>
  <c r="D346" i="64"/>
  <c r="C346" i="64"/>
  <c r="F322" i="64"/>
  <c r="H322" i="64"/>
  <c r="H314" i="64"/>
  <c r="G314" i="64"/>
  <c r="D306" i="64"/>
  <c r="C306" i="64"/>
  <c r="G306" i="64"/>
  <c r="F306" i="64"/>
  <c r="D298" i="64"/>
  <c r="F298" i="64"/>
  <c r="C290" i="64"/>
  <c r="H290" i="64"/>
  <c r="D210" i="64"/>
  <c r="H210" i="64"/>
  <c r="G210" i="64"/>
  <c r="D194" i="64"/>
  <c r="G194" i="64"/>
  <c r="F194" i="64"/>
  <c r="C186" i="64"/>
  <c r="H186" i="64"/>
  <c r="D781" i="64"/>
  <c r="F781" i="64"/>
  <c r="H781" i="64"/>
  <c r="G781" i="64"/>
  <c r="D189" i="64"/>
  <c r="H189" i="64"/>
  <c r="D61" i="64"/>
  <c r="C61" i="64"/>
  <c r="D37" i="64"/>
  <c r="H37" i="64"/>
  <c r="H13" i="64"/>
  <c r="G13" i="64"/>
  <c r="H1278" i="47"/>
  <c r="C1278" i="47"/>
  <c r="H1030" i="47"/>
  <c r="C1030" i="47"/>
  <c r="C317" i="64"/>
  <c r="F470" i="64"/>
  <c r="H61" i="64"/>
  <c r="C302" i="64"/>
  <c r="H190" i="64"/>
  <c r="H518" i="64"/>
  <c r="C821" i="64"/>
  <c r="G285" i="64"/>
  <c r="H198" i="64"/>
  <c r="H662" i="64"/>
  <c r="H94" i="64"/>
  <c r="C277" i="64"/>
  <c r="H882" i="64"/>
  <c r="C1182" i="47"/>
  <c r="F62" i="64"/>
  <c r="G813" i="64"/>
  <c r="H10" i="64"/>
  <c r="F90" i="64"/>
  <c r="C1131" i="47"/>
  <c r="F74" i="64"/>
  <c r="G2" i="64"/>
  <c r="G10" i="64"/>
  <c r="C1147" i="47"/>
  <c r="H90" i="64"/>
  <c r="F737" i="64"/>
  <c r="F828" i="64"/>
  <c r="F656" i="64"/>
  <c r="C1115" i="47"/>
  <c r="G340" i="64"/>
  <c r="G564" i="64"/>
  <c r="E128" i="64"/>
  <c r="G64" i="64"/>
  <c r="F664" i="64"/>
  <c r="G76" i="64"/>
  <c r="H460" i="64"/>
  <c r="C1059" i="47"/>
  <c r="C1227" i="47"/>
  <c r="F2" i="64"/>
  <c r="C1283" i="47"/>
  <c r="H2" i="64"/>
  <c r="C1067" i="47"/>
  <c r="C1019" i="47"/>
  <c r="H828" i="64"/>
  <c r="F704" i="64"/>
  <c r="C1035" i="47"/>
  <c r="G220" i="64"/>
  <c r="G616" i="64"/>
  <c r="G680" i="64"/>
  <c r="E72" i="64"/>
  <c r="H704" i="64"/>
  <c r="G98" i="64"/>
  <c r="C1107" i="47"/>
  <c r="C1219" i="47"/>
  <c r="G832" i="64"/>
  <c r="H816" i="64"/>
  <c r="H457" i="64"/>
  <c r="G254" i="64"/>
  <c r="G142" i="64"/>
  <c r="C214" i="64"/>
  <c r="F38" i="64"/>
  <c r="E30" i="64"/>
  <c r="E134" i="64"/>
  <c r="F102" i="64"/>
  <c r="H222" i="64"/>
  <c r="F126" i="64"/>
  <c r="G446" i="64"/>
  <c r="G542" i="64"/>
  <c r="G502" i="64"/>
  <c r="C422" i="64"/>
  <c r="H310" i="64"/>
  <c r="H350" i="64"/>
  <c r="G222" i="64"/>
  <c r="G302" i="64"/>
  <c r="H406" i="64"/>
  <c r="H526" i="64"/>
  <c r="G454" i="64"/>
  <c r="H134" i="64"/>
  <c r="E102" i="64"/>
  <c r="F134" i="64"/>
  <c r="H510" i="64"/>
  <c r="F6" i="64"/>
  <c r="G46" i="64"/>
  <c r="E6" i="64"/>
  <c r="F542" i="64"/>
  <c r="H814" i="64"/>
  <c r="F54" i="64"/>
  <c r="H46" i="64"/>
  <c r="F731" i="64"/>
  <c r="G118" i="64"/>
  <c r="C110" i="64"/>
  <c r="F430" i="64"/>
  <c r="F118" i="64"/>
  <c r="F606" i="64"/>
  <c r="F350" i="64"/>
  <c r="G14" i="64"/>
  <c r="F334" i="64"/>
  <c r="G422" i="64"/>
  <c r="C814" i="64"/>
  <c r="C747" i="64"/>
  <c r="C54" i="64"/>
  <c r="F446" i="64"/>
  <c r="F46" i="64"/>
  <c r="C238" i="64"/>
  <c r="G22" i="64"/>
  <c r="H22" i="64"/>
  <c r="H150" i="64"/>
  <c r="F150" i="64"/>
  <c r="G110" i="64"/>
  <c r="H342" i="64"/>
  <c r="E46" i="64"/>
  <c r="H118" i="64"/>
  <c r="G438" i="64"/>
  <c r="H14" i="64"/>
  <c r="E54" i="64"/>
  <c r="H334" i="64"/>
  <c r="H30" i="64"/>
  <c r="H102" i="64"/>
  <c r="F110" i="64"/>
  <c r="C126" i="64"/>
  <c r="F342" i="64"/>
  <c r="H438" i="64"/>
  <c r="G54" i="64"/>
  <c r="F510" i="64"/>
  <c r="H238" i="64"/>
  <c r="C142" i="64"/>
  <c r="G550" i="64"/>
  <c r="G6" i="64"/>
  <c r="C102" i="64"/>
  <c r="H246" i="64"/>
  <c r="H126" i="64"/>
  <c r="H542" i="64"/>
  <c r="F502" i="64"/>
  <c r="F830" i="64"/>
  <c r="C542" i="64"/>
  <c r="F806" i="64"/>
  <c r="C518" i="64"/>
  <c r="G518" i="64"/>
  <c r="F302" i="64"/>
  <c r="F755" i="64"/>
  <c r="H54" i="64"/>
  <c r="F728" i="64"/>
  <c r="C254" i="64"/>
  <c r="F526" i="64"/>
  <c r="H446" i="64"/>
  <c r="C550" i="64"/>
  <c r="F246" i="64"/>
  <c r="G102" i="64"/>
  <c r="H254" i="64"/>
  <c r="F222" i="64"/>
  <c r="G126" i="64"/>
  <c r="H550" i="64"/>
  <c r="C806" i="64"/>
  <c r="E142" i="64"/>
  <c r="C534" i="64"/>
  <c r="C246" i="64"/>
  <c r="F534" i="64"/>
  <c r="D760" i="64"/>
  <c r="E760" i="64"/>
  <c r="C746" i="64"/>
  <c r="G53" i="64"/>
  <c r="H373" i="64"/>
  <c r="F45" i="64"/>
  <c r="F205" i="64"/>
  <c r="G818" i="64"/>
  <c r="H53" i="64"/>
  <c r="C261" i="64"/>
  <c r="F61" i="64"/>
  <c r="H285" i="64"/>
  <c r="F341" i="64"/>
  <c r="C91" i="64"/>
  <c r="F778" i="64"/>
  <c r="H197" i="64"/>
  <c r="G251" i="64"/>
  <c r="C291" i="64"/>
  <c r="F309" i="64"/>
  <c r="H429" i="64"/>
  <c r="H653" i="64"/>
  <c r="F541" i="64"/>
  <c r="H794" i="64"/>
  <c r="C653" i="64"/>
  <c r="C794" i="64"/>
  <c r="F507" i="64"/>
  <c r="F701" i="64"/>
  <c r="F878" i="64"/>
  <c r="H69" i="64"/>
  <c r="F285" i="64"/>
  <c r="H221" i="64"/>
  <c r="H341" i="64"/>
  <c r="F197" i="64"/>
  <c r="F437" i="64"/>
  <c r="H565" i="64"/>
  <c r="C269" i="64"/>
  <c r="C325" i="64"/>
  <c r="C629" i="64"/>
  <c r="G21" i="64"/>
  <c r="E61" i="64"/>
  <c r="G109" i="64"/>
  <c r="E141" i="64"/>
  <c r="G461" i="64"/>
  <c r="G261" i="64"/>
  <c r="C381" i="64"/>
  <c r="H381" i="64"/>
  <c r="E21" i="64"/>
  <c r="G453" i="64"/>
  <c r="G381" i="64"/>
  <c r="H818" i="64"/>
  <c r="H93" i="64"/>
  <c r="H894" i="64"/>
  <c r="C53" i="64"/>
  <c r="G269" i="64"/>
  <c r="C597" i="64"/>
  <c r="C77" i="64"/>
  <c r="F886" i="64"/>
  <c r="C101" i="64"/>
  <c r="G189" i="64"/>
  <c r="F349" i="64"/>
  <c r="H349" i="64"/>
  <c r="F429" i="64"/>
  <c r="G786" i="64"/>
  <c r="C397" i="64"/>
  <c r="F597" i="64"/>
  <c r="H685" i="64"/>
  <c r="C701" i="64"/>
  <c r="G862" i="64"/>
  <c r="H677" i="64"/>
  <c r="G886" i="64"/>
  <c r="C85" i="64"/>
  <c r="H269" i="64"/>
  <c r="F325" i="64"/>
  <c r="C637" i="64"/>
  <c r="H613" i="64"/>
  <c r="C1206" i="47"/>
  <c r="C1236" i="47"/>
  <c r="E29" i="64"/>
  <c r="G61" i="64"/>
  <c r="E117" i="64"/>
  <c r="G141" i="64"/>
  <c r="G469" i="64"/>
  <c r="C1006" i="47"/>
  <c r="G309" i="64"/>
  <c r="G133" i="64"/>
  <c r="G253" i="64"/>
  <c r="C677" i="64"/>
  <c r="F229" i="64"/>
  <c r="C818" i="64"/>
  <c r="G573" i="64"/>
  <c r="F77" i="64"/>
  <c r="C886" i="64"/>
  <c r="F101" i="64"/>
  <c r="H213" i="64"/>
  <c r="F810" i="64"/>
  <c r="H21" i="64"/>
  <c r="F37" i="64"/>
  <c r="F213" i="64"/>
  <c r="H397" i="64"/>
  <c r="F661" i="64"/>
  <c r="F685" i="64"/>
  <c r="H605" i="64"/>
  <c r="F677" i="64"/>
  <c r="C93" i="64"/>
  <c r="G101" i="64"/>
  <c r="C1158" i="47"/>
  <c r="G661" i="64"/>
  <c r="F117" i="64"/>
  <c r="G645" i="64"/>
  <c r="E5" i="64"/>
  <c r="G29" i="64"/>
  <c r="E69" i="64"/>
  <c r="H181" i="64"/>
  <c r="G477" i="64"/>
  <c r="G181" i="64"/>
  <c r="C1014" i="47"/>
  <c r="G325" i="64"/>
  <c r="C115" i="64"/>
  <c r="F237" i="64"/>
  <c r="F389" i="64"/>
  <c r="H29" i="64"/>
  <c r="C1286" i="47"/>
  <c r="C293" i="64"/>
  <c r="C197" i="64"/>
  <c r="H389" i="64"/>
  <c r="G621" i="64"/>
  <c r="F517" i="64"/>
  <c r="G397" i="64"/>
  <c r="F581" i="64"/>
  <c r="C685" i="64"/>
  <c r="G605" i="64"/>
  <c r="C894" i="64"/>
  <c r="F792" i="64"/>
  <c r="E101" i="64"/>
  <c r="H109" i="64"/>
  <c r="G589" i="64"/>
  <c r="F301" i="64"/>
  <c r="C661" i="64"/>
  <c r="F824" i="64"/>
  <c r="H117" i="64"/>
  <c r="G5" i="64"/>
  <c r="E37" i="64"/>
  <c r="E125" i="64"/>
  <c r="E149" i="64"/>
  <c r="H205" i="64"/>
  <c r="C181" i="64"/>
  <c r="C1126" i="47"/>
  <c r="G333" i="64"/>
  <c r="C1262" i="47"/>
  <c r="G669" i="64"/>
  <c r="E109" i="64"/>
  <c r="G117" i="64"/>
  <c r="H237" i="64"/>
  <c r="F293" i="64"/>
  <c r="G389" i="64"/>
  <c r="C1294" i="47"/>
  <c r="C301" i="64"/>
  <c r="G485" i="64"/>
  <c r="C485" i="64"/>
  <c r="H453" i="64"/>
  <c r="H549" i="64"/>
  <c r="G557" i="64"/>
  <c r="F525" i="64"/>
  <c r="H557" i="64"/>
  <c r="H693" i="64"/>
  <c r="H101" i="64"/>
  <c r="G581" i="64"/>
  <c r="G565" i="64"/>
  <c r="F533" i="64"/>
  <c r="F669" i="64"/>
  <c r="F125" i="64"/>
  <c r="F317" i="64"/>
  <c r="F637" i="64"/>
  <c r="C613" i="64"/>
  <c r="H645" i="64"/>
  <c r="C1214" i="47"/>
  <c r="C1102" i="47"/>
  <c r="F453" i="64"/>
  <c r="E13" i="64"/>
  <c r="G37" i="64"/>
  <c r="G149" i="64"/>
  <c r="G437" i="64"/>
  <c r="G525" i="64"/>
  <c r="C1134" i="47"/>
  <c r="C1270" i="47"/>
  <c r="G365" i="64"/>
  <c r="C669" i="64"/>
  <c r="H507" i="64"/>
  <c r="H900" i="64"/>
  <c r="C1118" i="47"/>
  <c r="H141" i="64"/>
  <c r="F189" i="64"/>
  <c r="F235" i="64"/>
  <c r="H235" i="64"/>
  <c r="F557" i="64"/>
  <c r="H525" i="64"/>
  <c r="C509" i="64"/>
  <c r="G629" i="64"/>
  <c r="C693" i="64"/>
  <c r="C808" i="64"/>
  <c r="C133" i="64"/>
  <c r="C1198" i="47"/>
  <c r="F133" i="64"/>
  <c r="H187" i="64"/>
  <c r="F629" i="64"/>
  <c r="H461" i="64"/>
  <c r="C1046" i="47"/>
  <c r="G349" i="64"/>
  <c r="F347" i="64"/>
  <c r="F19" i="64"/>
  <c r="F243" i="64"/>
  <c r="G259" i="64"/>
  <c r="H243" i="64"/>
  <c r="G219" i="64"/>
  <c r="F435" i="64"/>
  <c r="C507" i="64"/>
  <c r="H784" i="64"/>
  <c r="C792" i="64"/>
  <c r="F832" i="64"/>
  <c r="C816" i="64"/>
  <c r="C824" i="64"/>
  <c r="C736" i="64"/>
  <c r="C1212" i="47"/>
  <c r="G744" i="64"/>
  <c r="G452" i="64"/>
  <c r="H76" i="64"/>
  <c r="E76" i="64"/>
  <c r="H680" i="64"/>
  <c r="H660" i="64"/>
  <c r="G515" i="64"/>
  <c r="F299" i="64"/>
  <c r="C419" i="64"/>
  <c r="C1228" i="47"/>
  <c r="H91" i="64"/>
  <c r="F251" i="64"/>
  <c r="H251" i="64"/>
  <c r="G403" i="64"/>
  <c r="F784" i="64"/>
  <c r="F800" i="64"/>
  <c r="E83" i="64"/>
  <c r="F816" i="64"/>
  <c r="C1012" i="47"/>
  <c r="H348" i="64"/>
  <c r="C680" i="64"/>
  <c r="H219" i="64"/>
  <c r="C1180" i="47"/>
  <c r="F83" i="64"/>
  <c r="F139" i="64"/>
  <c r="G419" i="64"/>
  <c r="F744" i="64"/>
  <c r="F195" i="64"/>
  <c r="F259" i="64"/>
  <c r="H259" i="64"/>
  <c r="F147" i="64"/>
  <c r="F339" i="64"/>
  <c r="C784" i="64"/>
  <c r="H760" i="64"/>
  <c r="G187" i="64"/>
  <c r="H411" i="64"/>
  <c r="C1028" i="47"/>
  <c r="F876" i="64"/>
  <c r="C876" i="64"/>
  <c r="E115" i="64"/>
  <c r="C163" i="64"/>
  <c r="F99" i="64"/>
  <c r="G83" i="64"/>
  <c r="H744" i="64"/>
  <c r="G283" i="64"/>
  <c r="H331" i="64"/>
  <c r="H363" i="64"/>
  <c r="H491" i="64"/>
  <c r="H651" i="64"/>
  <c r="F760" i="64"/>
  <c r="G892" i="64"/>
  <c r="F752" i="64"/>
  <c r="C1052" i="47"/>
  <c r="H356" i="64"/>
  <c r="G816" i="64"/>
  <c r="C83" i="64"/>
  <c r="C892" i="64"/>
  <c r="G227" i="64"/>
  <c r="G331" i="64"/>
  <c r="G491" i="64"/>
  <c r="H752" i="64"/>
  <c r="C760" i="64"/>
  <c r="E91" i="64"/>
  <c r="H892" i="64"/>
  <c r="H768" i="64"/>
  <c r="F900" i="64"/>
  <c r="H68" i="64"/>
  <c r="H664" i="64"/>
  <c r="G115" i="64"/>
  <c r="F91" i="64"/>
  <c r="F283" i="64"/>
  <c r="C1108" i="47"/>
  <c r="G235" i="64"/>
  <c r="F331" i="64"/>
  <c r="C595" i="64"/>
  <c r="H808" i="64"/>
  <c r="F776" i="64"/>
  <c r="C728" i="64"/>
  <c r="C1156" i="47"/>
  <c r="G776" i="64"/>
  <c r="H115" i="64"/>
  <c r="C1196" i="47"/>
  <c r="G91" i="64"/>
  <c r="H83" i="64"/>
  <c r="F227" i="64"/>
  <c r="G243" i="64"/>
  <c r="H227" i="64"/>
  <c r="C283" i="64"/>
  <c r="C752" i="64"/>
  <c r="F531" i="64"/>
  <c r="F808" i="64"/>
  <c r="H792" i="64"/>
  <c r="F475" i="64"/>
  <c r="H776" i="64"/>
  <c r="H824" i="64"/>
  <c r="E898" i="64"/>
  <c r="D898" i="64"/>
  <c r="E890" i="64"/>
  <c r="D890" i="64"/>
  <c r="E874" i="64"/>
  <c r="D874" i="64"/>
  <c r="H838" i="64"/>
  <c r="D838" i="64"/>
  <c r="H830" i="64"/>
  <c r="D830" i="64"/>
  <c r="H822" i="64"/>
  <c r="D822" i="64"/>
  <c r="E782" i="64"/>
  <c r="D782" i="64"/>
  <c r="H774" i="64"/>
  <c r="D774" i="64"/>
  <c r="E697" i="64"/>
  <c r="D697" i="64"/>
  <c r="F689" i="64"/>
  <c r="D689" i="64"/>
  <c r="H681" i="64"/>
  <c r="D681" i="64"/>
  <c r="E673" i="64"/>
  <c r="D673" i="64"/>
  <c r="H665" i="64"/>
  <c r="D665" i="64"/>
  <c r="G657" i="64"/>
  <c r="D657" i="64"/>
  <c r="E649" i="64"/>
  <c r="D649" i="64"/>
  <c r="E641" i="64"/>
  <c r="D641" i="64"/>
  <c r="E633" i="64"/>
  <c r="D633" i="64"/>
  <c r="G625" i="64"/>
  <c r="D625" i="64"/>
  <c r="G617" i="64"/>
  <c r="D617" i="64"/>
  <c r="H609" i="64"/>
  <c r="D609" i="64"/>
  <c r="E601" i="64"/>
  <c r="D601" i="64"/>
  <c r="E593" i="64"/>
  <c r="D593" i="64"/>
  <c r="E585" i="64"/>
  <c r="D585" i="64"/>
  <c r="E577" i="64"/>
  <c r="D577" i="64"/>
  <c r="E569" i="64"/>
  <c r="D569" i="64"/>
  <c r="E561" i="64"/>
  <c r="D561" i="64"/>
  <c r="E553" i="64"/>
  <c r="D553" i="64"/>
  <c r="E537" i="64"/>
  <c r="D537" i="64"/>
  <c r="E529" i="64"/>
  <c r="D529" i="64"/>
  <c r="E521" i="64"/>
  <c r="D521" i="64"/>
  <c r="G513" i="64"/>
  <c r="D513" i="64"/>
  <c r="E497" i="64"/>
  <c r="D497" i="64"/>
  <c r="E489" i="64"/>
  <c r="D489" i="64"/>
  <c r="C481" i="64"/>
  <c r="D481" i="64"/>
  <c r="C473" i="64"/>
  <c r="D473" i="64"/>
  <c r="F449" i="64"/>
  <c r="D449" i="64"/>
  <c r="G441" i="64"/>
  <c r="D441" i="64"/>
  <c r="E425" i="64"/>
  <c r="D425" i="64"/>
  <c r="C417" i="64"/>
  <c r="D417" i="64"/>
  <c r="C409" i="64"/>
  <c r="D409" i="64"/>
  <c r="C385" i="64"/>
  <c r="D385" i="64"/>
  <c r="E377" i="64"/>
  <c r="D377" i="64"/>
  <c r="E369" i="64"/>
  <c r="D369" i="64"/>
  <c r="E361" i="64"/>
  <c r="D361" i="64"/>
  <c r="H345" i="64"/>
  <c r="D345" i="64"/>
  <c r="C337" i="64"/>
  <c r="D337" i="64"/>
  <c r="C329" i="64"/>
  <c r="D329" i="64"/>
  <c r="G321" i="64"/>
  <c r="D321" i="64"/>
  <c r="E305" i="64"/>
  <c r="D305" i="64"/>
  <c r="G297" i="64"/>
  <c r="D297" i="64"/>
  <c r="F289" i="64"/>
  <c r="D289" i="64"/>
  <c r="H281" i="64"/>
  <c r="D281" i="64"/>
  <c r="C273" i="64"/>
  <c r="D273" i="64"/>
  <c r="E265" i="64"/>
  <c r="D265" i="64"/>
  <c r="F257" i="64"/>
  <c r="D257" i="64"/>
  <c r="C249" i="64"/>
  <c r="D249" i="64"/>
  <c r="C241" i="64"/>
  <c r="D241" i="64"/>
  <c r="G233" i="64"/>
  <c r="D233" i="64"/>
  <c r="H225" i="64"/>
  <c r="D225" i="64"/>
  <c r="E217" i="64"/>
  <c r="D217" i="64"/>
  <c r="E209" i="64"/>
  <c r="D209" i="64"/>
  <c r="H201" i="64"/>
  <c r="D201" i="64"/>
  <c r="G193" i="64"/>
  <c r="D193" i="64"/>
  <c r="H185" i="64"/>
  <c r="D185" i="64"/>
  <c r="C177" i="64"/>
  <c r="D177" i="64"/>
  <c r="G153" i="64"/>
  <c r="D153" i="64"/>
  <c r="C145" i="64"/>
  <c r="D145" i="64"/>
  <c r="C137" i="64"/>
  <c r="D137" i="64"/>
  <c r="C129" i="64"/>
  <c r="D129" i="64"/>
  <c r="C121" i="64"/>
  <c r="D121" i="64"/>
  <c r="G113" i="64"/>
  <c r="D113" i="64"/>
  <c r="C105" i="64"/>
  <c r="D105" i="64"/>
  <c r="E89" i="64"/>
  <c r="D89" i="64"/>
  <c r="C81" i="64"/>
  <c r="D81" i="64"/>
  <c r="F73" i="64"/>
  <c r="D73" i="64"/>
  <c r="F65" i="64"/>
  <c r="D65" i="64"/>
  <c r="C57" i="64"/>
  <c r="D57" i="64"/>
  <c r="E49" i="64"/>
  <c r="D49" i="64"/>
  <c r="F41" i="64"/>
  <c r="D41" i="64"/>
  <c r="F33" i="64"/>
  <c r="D33" i="64"/>
  <c r="D25" i="64"/>
  <c r="D17" i="64"/>
  <c r="D9" i="64"/>
  <c r="E889" i="64"/>
  <c r="D889" i="64"/>
  <c r="C837" i="64"/>
  <c r="D837" i="64"/>
  <c r="E821" i="64"/>
  <c r="D821" i="64"/>
  <c r="E789" i="64"/>
  <c r="D789" i="64"/>
  <c r="E765" i="64"/>
  <c r="D765" i="64"/>
  <c r="E749" i="64"/>
  <c r="D749" i="64"/>
  <c r="E741" i="64"/>
  <c r="D741" i="64"/>
  <c r="E696" i="64"/>
  <c r="D696" i="64"/>
  <c r="E688" i="64"/>
  <c r="D688" i="64"/>
  <c r="E680" i="64"/>
  <c r="D680" i="64"/>
  <c r="E672" i="64"/>
  <c r="D672" i="64"/>
  <c r="E664" i="64"/>
  <c r="D664" i="64"/>
  <c r="E648" i="64"/>
  <c r="D648" i="64"/>
  <c r="E632" i="64"/>
  <c r="D632" i="64"/>
  <c r="E608" i="64"/>
  <c r="D608" i="64"/>
  <c r="E600" i="64"/>
  <c r="D600" i="64"/>
  <c r="E592" i="64"/>
  <c r="D592" i="64"/>
  <c r="E584" i="64"/>
  <c r="D584" i="64"/>
  <c r="E560" i="64"/>
  <c r="D560" i="64"/>
  <c r="E552" i="64"/>
  <c r="D552" i="64"/>
  <c r="E512" i="64"/>
  <c r="D512" i="64"/>
  <c r="E504" i="64"/>
  <c r="D504" i="64"/>
  <c r="E488" i="64"/>
  <c r="D488" i="64"/>
  <c r="E480" i="64"/>
  <c r="D480" i="64"/>
  <c r="E472" i="64"/>
  <c r="D472" i="64"/>
  <c r="D456" i="64"/>
  <c r="G448" i="64"/>
  <c r="D448" i="64"/>
  <c r="E440" i="64"/>
  <c r="D440" i="64"/>
  <c r="G432" i="64"/>
  <c r="D432" i="64"/>
  <c r="G416" i="64"/>
  <c r="D416" i="64"/>
  <c r="D408" i="64"/>
  <c r="C400" i="64"/>
  <c r="D400" i="64"/>
  <c r="C392" i="64"/>
  <c r="D392" i="64"/>
  <c r="E384" i="64"/>
  <c r="D384" i="64"/>
  <c r="H376" i="64"/>
  <c r="D376" i="64"/>
  <c r="E368" i="64"/>
  <c r="D368" i="64"/>
  <c r="D352" i="64"/>
  <c r="F344" i="64"/>
  <c r="D344" i="64"/>
  <c r="G336" i="64"/>
  <c r="D336" i="64"/>
  <c r="G328" i="64"/>
  <c r="D328" i="64"/>
  <c r="G320" i="64"/>
  <c r="D320" i="64"/>
  <c r="E312" i="64"/>
  <c r="D312" i="64"/>
  <c r="G304" i="64"/>
  <c r="D304" i="64"/>
  <c r="F296" i="64"/>
  <c r="D296" i="64"/>
  <c r="F288" i="64"/>
  <c r="D288" i="64"/>
  <c r="C280" i="64"/>
  <c r="D280" i="64"/>
  <c r="E264" i="64"/>
  <c r="D264" i="64"/>
  <c r="H256" i="64"/>
  <c r="D256" i="64"/>
  <c r="G248" i="64"/>
  <c r="D248" i="64"/>
  <c r="G240" i="64"/>
  <c r="D240" i="64"/>
  <c r="H232" i="64"/>
  <c r="D232" i="64"/>
  <c r="E216" i="64"/>
  <c r="D216" i="64"/>
  <c r="E208" i="64"/>
  <c r="D208" i="64"/>
  <c r="H200" i="64"/>
  <c r="D200" i="64"/>
  <c r="G192" i="64"/>
  <c r="D192" i="64"/>
  <c r="G184" i="64"/>
  <c r="D184" i="64"/>
  <c r="D176" i="64"/>
  <c r="C152" i="64"/>
  <c r="D152" i="64"/>
  <c r="C144" i="64"/>
  <c r="D144" i="64"/>
  <c r="F120" i="64"/>
  <c r="D120" i="64"/>
  <c r="H112" i="64"/>
  <c r="D112" i="64"/>
  <c r="C104" i="64"/>
  <c r="D104" i="64"/>
  <c r="G96" i="64"/>
  <c r="D96" i="64"/>
  <c r="G88" i="64"/>
  <c r="D88" i="64"/>
  <c r="E56" i="64"/>
  <c r="D56" i="64"/>
  <c r="D48" i="64"/>
  <c r="G40" i="64"/>
  <c r="D40" i="64"/>
  <c r="F16" i="64"/>
  <c r="D16" i="64"/>
  <c r="F8" i="64"/>
  <c r="D8" i="64"/>
  <c r="E896" i="64"/>
  <c r="D896" i="64"/>
  <c r="E804" i="64"/>
  <c r="D804" i="64"/>
  <c r="E796" i="64"/>
  <c r="D796" i="64"/>
  <c r="E788" i="64"/>
  <c r="D788" i="64"/>
  <c r="E780" i="64"/>
  <c r="D780" i="64"/>
  <c r="E772" i="64"/>
  <c r="D772" i="64"/>
  <c r="E764" i="64"/>
  <c r="D764" i="64"/>
  <c r="E732" i="64"/>
  <c r="D732" i="64"/>
  <c r="E695" i="64"/>
  <c r="D695" i="64"/>
  <c r="E687" i="64"/>
  <c r="D687" i="64"/>
  <c r="H671" i="64"/>
  <c r="D671" i="64"/>
  <c r="G663" i="64"/>
  <c r="D663" i="64"/>
  <c r="E655" i="64"/>
  <c r="D655" i="64"/>
  <c r="C647" i="64"/>
  <c r="D647" i="64"/>
  <c r="C639" i="64"/>
  <c r="D639" i="64"/>
  <c r="C631" i="64"/>
  <c r="D631" i="64"/>
  <c r="H623" i="64"/>
  <c r="D623" i="64"/>
  <c r="E607" i="64"/>
  <c r="D607" i="64"/>
  <c r="E599" i="64"/>
  <c r="D599" i="64"/>
  <c r="E591" i="64"/>
  <c r="D591" i="64"/>
  <c r="E583" i="64"/>
  <c r="D583" i="64"/>
  <c r="C575" i="64"/>
  <c r="D575" i="64"/>
  <c r="C559" i="64"/>
  <c r="D559" i="64"/>
  <c r="H551" i="64"/>
  <c r="D551" i="64"/>
  <c r="C543" i="64"/>
  <c r="D543" i="64"/>
  <c r="G535" i="64"/>
  <c r="D535" i="64"/>
  <c r="G527" i="64"/>
  <c r="D527" i="64"/>
  <c r="E519" i="64"/>
  <c r="D519" i="64"/>
  <c r="G511" i="64"/>
  <c r="D511" i="64"/>
  <c r="H503" i="64"/>
  <c r="D503" i="64"/>
  <c r="C495" i="64"/>
  <c r="D495" i="64"/>
  <c r="E487" i="64"/>
  <c r="D487" i="64"/>
  <c r="E479" i="64"/>
  <c r="D479" i="64"/>
  <c r="E471" i="64"/>
  <c r="D471" i="64"/>
  <c r="G463" i="64"/>
  <c r="D463" i="64"/>
  <c r="G455" i="64"/>
  <c r="D455" i="64"/>
  <c r="H447" i="64"/>
  <c r="D447" i="64"/>
  <c r="H439" i="64"/>
  <c r="D439" i="64"/>
  <c r="E431" i="64"/>
  <c r="D431" i="64"/>
  <c r="G423" i="64"/>
  <c r="D423" i="64"/>
  <c r="E415" i="64"/>
  <c r="D415" i="64"/>
  <c r="D407" i="64"/>
  <c r="G399" i="64"/>
  <c r="D399" i="64"/>
  <c r="H391" i="64"/>
  <c r="D391" i="64"/>
  <c r="G383" i="64"/>
  <c r="D383" i="64"/>
  <c r="E375" i="64"/>
  <c r="D375" i="64"/>
  <c r="E359" i="64"/>
  <c r="D359" i="64"/>
  <c r="H351" i="64"/>
  <c r="D351" i="64"/>
  <c r="E343" i="64"/>
  <c r="D343" i="64"/>
  <c r="C327" i="64"/>
  <c r="D327" i="64"/>
  <c r="F319" i="64"/>
  <c r="D319" i="64"/>
  <c r="E303" i="64"/>
  <c r="D303" i="64"/>
  <c r="E295" i="64"/>
  <c r="D295" i="64"/>
  <c r="H287" i="64"/>
  <c r="D287" i="64"/>
  <c r="E279" i="64"/>
  <c r="D279" i="64"/>
  <c r="E271" i="64"/>
  <c r="D271" i="64"/>
  <c r="E263" i="64"/>
  <c r="D263" i="64"/>
  <c r="E255" i="64"/>
  <c r="D255" i="64"/>
  <c r="F239" i="64"/>
  <c r="D239" i="64"/>
  <c r="C231" i="64"/>
  <c r="D231" i="64"/>
  <c r="C223" i="64"/>
  <c r="D223" i="64"/>
  <c r="C215" i="64"/>
  <c r="D215" i="64"/>
  <c r="E199" i="64"/>
  <c r="D199" i="64"/>
  <c r="D175" i="64"/>
  <c r="C151" i="64"/>
  <c r="D151" i="64"/>
  <c r="C143" i="64"/>
  <c r="D143" i="64"/>
  <c r="C127" i="64"/>
  <c r="D127" i="64"/>
  <c r="F111" i="64"/>
  <c r="D111" i="64"/>
  <c r="E103" i="64"/>
  <c r="D103" i="64"/>
  <c r="C95" i="64"/>
  <c r="D95" i="64"/>
  <c r="C87" i="64"/>
  <c r="D87" i="64"/>
  <c r="C79" i="64"/>
  <c r="D79" i="64"/>
  <c r="H71" i="64"/>
  <c r="D71" i="64"/>
  <c r="H63" i="64"/>
  <c r="D63" i="64"/>
  <c r="C55" i="64"/>
  <c r="D55" i="64"/>
  <c r="D47" i="64"/>
  <c r="G31" i="64"/>
  <c r="D31" i="64"/>
  <c r="G23" i="64"/>
  <c r="D23" i="64"/>
  <c r="E895" i="64"/>
  <c r="D895" i="64"/>
  <c r="E879" i="64"/>
  <c r="D879" i="64"/>
  <c r="C871" i="64"/>
  <c r="D871" i="64"/>
  <c r="G863" i="64"/>
  <c r="D863" i="64"/>
  <c r="C835" i="64"/>
  <c r="D835" i="64"/>
  <c r="F819" i="64"/>
  <c r="D819" i="64"/>
  <c r="E811" i="64"/>
  <c r="D811" i="64"/>
  <c r="E803" i="64"/>
  <c r="D803" i="64"/>
  <c r="E795" i="64"/>
  <c r="D795" i="64"/>
  <c r="E787" i="64"/>
  <c r="D787" i="64"/>
  <c r="G779" i="64"/>
  <c r="D779" i="64"/>
  <c r="E771" i="64"/>
  <c r="D771" i="64"/>
  <c r="E763" i="64"/>
  <c r="D763" i="64"/>
  <c r="D755" i="64"/>
  <c r="F747" i="64"/>
  <c r="D747" i="64"/>
  <c r="G739" i="64"/>
  <c r="D739" i="64"/>
  <c r="G731" i="64"/>
  <c r="D731" i="64"/>
  <c r="E694" i="64"/>
  <c r="D694" i="64"/>
  <c r="E686" i="64"/>
  <c r="D686" i="64"/>
  <c r="E678" i="64"/>
  <c r="D678" i="64"/>
  <c r="G654" i="64"/>
  <c r="D654" i="64"/>
  <c r="G646" i="64"/>
  <c r="D646" i="64"/>
  <c r="H638" i="64"/>
  <c r="D638" i="64"/>
  <c r="H630" i="64"/>
  <c r="D630" i="64"/>
  <c r="H622" i="64"/>
  <c r="D622" i="64"/>
  <c r="G614" i="64"/>
  <c r="D614" i="64"/>
  <c r="E598" i="64"/>
  <c r="D598" i="64"/>
  <c r="E582" i="64"/>
  <c r="D582" i="64"/>
  <c r="E574" i="64"/>
  <c r="D574" i="64"/>
  <c r="H558" i="64"/>
  <c r="D558" i="64"/>
  <c r="E502" i="64"/>
  <c r="D502" i="64"/>
  <c r="G478" i="64"/>
  <c r="D478" i="64"/>
  <c r="C470" i="64"/>
  <c r="D470" i="64"/>
  <c r="C462" i="64"/>
  <c r="D462" i="64"/>
  <c r="E454" i="64"/>
  <c r="D454" i="64"/>
  <c r="G430" i="64"/>
  <c r="D430" i="64"/>
  <c r="F414" i="64"/>
  <c r="D414" i="64"/>
  <c r="E406" i="64"/>
  <c r="D406" i="64"/>
  <c r="G374" i="64"/>
  <c r="D374" i="64"/>
  <c r="H358" i="64"/>
  <c r="D358" i="64"/>
  <c r="E326" i="64"/>
  <c r="D326" i="64"/>
  <c r="E318" i="64"/>
  <c r="D318" i="64"/>
  <c r="G310" i="64"/>
  <c r="D310" i="64"/>
  <c r="E302" i="64"/>
  <c r="D302" i="64"/>
  <c r="E294" i="64"/>
  <c r="D294" i="64"/>
  <c r="E286" i="64"/>
  <c r="D286" i="64"/>
  <c r="H278" i="64"/>
  <c r="D278" i="64"/>
  <c r="C270" i="64"/>
  <c r="D270" i="64"/>
  <c r="E238" i="64"/>
  <c r="D238" i="64"/>
  <c r="G230" i="64"/>
  <c r="D230" i="64"/>
  <c r="E214" i="64"/>
  <c r="D214" i="64"/>
  <c r="E206" i="64"/>
  <c r="D206" i="64"/>
  <c r="E198" i="64"/>
  <c r="D198" i="64"/>
  <c r="E190" i="64"/>
  <c r="D190" i="64"/>
  <c r="E182" i="64"/>
  <c r="D182" i="64"/>
  <c r="C150" i="64"/>
  <c r="D150" i="64"/>
  <c r="F142" i="64"/>
  <c r="D142" i="64"/>
  <c r="C134" i="64"/>
  <c r="D134" i="64"/>
  <c r="E118" i="64"/>
  <c r="D118" i="64"/>
  <c r="H110" i="64"/>
  <c r="D110" i="64"/>
  <c r="E38" i="64"/>
  <c r="D38" i="64"/>
  <c r="F30" i="64"/>
  <c r="D30" i="64"/>
  <c r="F22" i="64"/>
  <c r="D22" i="64"/>
  <c r="E14" i="64"/>
  <c r="D14" i="64"/>
  <c r="D6" i="64"/>
  <c r="E886" i="64"/>
  <c r="D886" i="64"/>
  <c r="E878" i="64"/>
  <c r="D878" i="64"/>
  <c r="G870" i="64"/>
  <c r="D870" i="64"/>
  <c r="G834" i="64"/>
  <c r="D834" i="64"/>
  <c r="E826" i="64"/>
  <c r="D826" i="64"/>
  <c r="E818" i="64"/>
  <c r="D818" i="64"/>
  <c r="H810" i="64"/>
  <c r="D810" i="64"/>
  <c r="E802" i="64"/>
  <c r="D802" i="64"/>
  <c r="E794" i="64"/>
  <c r="D794" i="64"/>
  <c r="E786" i="64"/>
  <c r="D786" i="64"/>
  <c r="E778" i="64"/>
  <c r="D778" i="64"/>
  <c r="H770" i="64"/>
  <c r="D770" i="64"/>
  <c r="E754" i="64"/>
  <c r="D754" i="64"/>
  <c r="E738" i="64"/>
  <c r="D738" i="64"/>
  <c r="G730" i="64"/>
  <c r="D730" i="64"/>
  <c r="E677" i="64"/>
  <c r="D677" i="64"/>
  <c r="E653" i="64"/>
  <c r="D653" i="64"/>
  <c r="E637" i="64"/>
  <c r="D637" i="64"/>
  <c r="E605" i="64"/>
  <c r="D605" i="64"/>
  <c r="E597" i="64"/>
  <c r="D597" i="64"/>
  <c r="E589" i="64"/>
  <c r="D589" i="64"/>
  <c r="E573" i="64"/>
  <c r="D573" i="64"/>
  <c r="E557" i="64"/>
  <c r="D557" i="64"/>
  <c r="E517" i="64"/>
  <c r="D517" i="64"/>
  <c r="E501" i="64"/>
  <c r="D501" i="64"/>
  <c r="E493" i="64"/>
  <c r="D493" i="64"/>
  <c r="E445" i="64"/>
  <c r="D445" i="64"/>
  <c r="E429" i="64"/>
  <c r="D429" i="64"/>
  <c r="G421" i="64"/>
  <c r="D421" i="64"/>
  <c r="D413" i="64"/>
  <c r="E397" i="64"/>
  <c r="D397" i="64"/>
  <c r="E389" i="64"/>
  <c r="D389" i="64"/>
  <c r="E381" i="64"/>
  <c r="D381" i="64"/>
  <c r="E373" i="64"/>
  <c r="D373" i="64"/>
  <c r="G357" i="64"/>
  <c r="D357" i="64"/>
  <c r="E341" i="64"/>
  <c r="D341" i="64"/>
  <c r="E317" i="64"/>
  <c r="D317" i="64"/>
  <c r="E293" i="64"/>
  <c r="D293" i="64"/>
  <c r="E285" i="64"/>
  <c r="D285" i="64"/>
  <c r="E277" i="64"/>
  <c r="D277" i="64"/>
  <c r="E253" i="64"/>
  <c r="D253" i="64"/>
  <c r="E237" i="64"/>
  <c r="D237" i="64"/>
  <c r="G221" i="64"/>
  <c r="D221" i="64"/>
  <c r="E213" i="64"/>
  <c r="D213" i="64"/>
  <c r="E205" i="64"/>
  <c r="D205" i="64"/>
  <c r="F149" i="64"/>
  <c r="D149" i="64"/>
  <c r="H133" i="64"/>
  <c r="D133" i="64"/>
  <c r="C125" i="64"/>
  <c r="D125" i="64"/>
  <c r="C109" i="64"/>
  <c r="D109" i="64"/>
  <c r="F93" i="64"/>
  <c r="D93" i="64"/>
  <c r="F85" i="64"/>
  <c r="D85" i="64"/>
  <c r="H77" i="64"/>
  <c r="D77" i="64"/>
  <c r="F69" i="64"/>
  <c r="D69" i="64"/>
  <c r="F53" i="64"/>
  <c r="D53" i="64"/>
  <c r="D29" i="64"/>
  <c r="D21" i="64"/>
  <c r="D13" i="64"/>
  <c r="H5" i="64"/>
  <c r="D5" i="64"/>
  <c r="E893" i="64"/>
  <c r="D893" i="64"/>
  <c r="H885" i="64"/>
  <c r="D885" i="64"/>
  <c r="F841" i="64"/>
  <c r="D841" i="64"/>
  <c r="E833" i="64"/>
  <c r="D833" i="64"/>
  <c r="E825" i="64"/>
  <c r="D825" i="64"/>
  <c r="E809" i="64"/>
  <c r="D809" i="64"/>
  <c r="F801" i="64"/>
  <c r="D801" i="64"/>
  <c r="E793" i="64"/>
  <c r="D793" i="64"/>
  <c r="E785" i="64"/>
  <c r="D785" i="64"/>
  <c r="E777" i="64"/>
  <c r="D777" i="64"/>
  <c r="E761" i="64"/>
  <c r="D761" i="64"/>
  <c r="G745" i="64"/>
  <c r="D745" i="64"/>
  <c r="H692" i="64"/>
  <c r="D692" i="64"/>
  <c r="F684" i="64"/>
  <c r="D684" i="64"/>
  <c r="E676" i="64"/>
  <c r="D676" i="64"/>
  <c r="E668" i="64"/>
  <c r="D668" i="64"/>
  <c r="E644" i="64"/>
  <c r="D644" i="64"/>
  <c r="E604" i="64"/>
  <c r="D604" i="64"/>
  <c r="F596" i="64"/>
  <c r="D596" i="64"/>
  <c r="H588" i="64"/>
  <c r="D588" i="64"/>
  <c r="C580" i="64"/>
  <c r="D580" i="64"/>
  <c r="E556" i="64"/>
  <c r="D556" i="64"/>
  <c r="G540" i="64"/>
  <c r="D540" i="64"/>
  <c r="G516" i="64"/>
  <c r="D516" i="64"/>
  <c r="E508" i="64"/>
  <c r="D508" i="64"/>
  <c r="E500" i="64"/>
  <c r="D500" i="64"/>
  <c r="E492" i="64"/>
  <c r="D492" i="64"/>
  <c r="E484" i="64"/>
  <c r="D484" i="64"/>
  <c r="E444" i="64"/>
  <c r="D444" i="64"/>
  <c r="E428" i="64"/>
  <c r="D428" i="64"/>
  <c r="D412" i="64"/>
  <c r="E380" i="64"/>
  <c r="D380" i="64"/>
  <c r="E340" i="64"/>
  <c r="D340" i="64"/>
  <c r="E332" i="64"/>
  <c r="D332" i="64"/>
  <c r="G324" i="64"/>
  <c r="D324" i="64"/>
  <c r="E316" i="64"/>
  <c r="D316" i="64"/>
  <c r="E308" i="64"/>
  <c r="D308" i="64"/>
  <c r="E292" i="64"/>
  <c r="D292" i="64"/>
  <c r="E260" i="64"/>
  <c r="D260" i="64"/>
  <c r="E252" i="64"/>
  <c r="D252" i="64"/>
  <c r="E236" i="64"/>
  <c r="D236" i="64"/>
  <c r="H228" i="64"/>
  <c r="D228" i="64"/>
  <c r="E204" i="64"/>
  <c r="D204" i="64"/>
  <c r="H148" i="64"/>
  <c r="D148" i="64"/>
  <c r="F140" i="64"/>
  <c r="D140" i="64"/>
  <c r="H132" i="64"/>
  <c r="D132" i="64"/>
  <c r="H116" i="64"/>
  <c r="D116" i="64"/>
  <c r="F100" i="64"/>
  <c r="D100" i="64"/>
  <c r="F68" i="64"/>
  <c r="D68" i="64"/>
  <c r="F52" i="64"/>
  <c r="D52" i="64"/>
  <c r="D36" i="64"/>
  <c r="H28" i="64"/>
  <c r="D28" i="64"/>
  <c r="H20" i="64"/>
  <c r="D20" i="64"/>
  <c r="D4" i="64"/>
  <c r="E900" i="64"/>
  <c r="D900" i="64"/>
  <c r="E892" i="64"/>
  <c r="D892" i="64"/>
  <c r="E876" i="64"/>
  <c r="D876" i="64"/>
  <c r="G840" i="64"/>
  <c r="D840" i="64"/>
  <c r="E800" i="64"/>
  <c r="D800" i="64"/>
  <c r="E744" i="64"/>
  <c r="D744" i="64"/>
  <c r="F699" i="64"/>
  <c r="D699" i="64"/>
  <c r="H691" i="64"/>
  <c r="D691" i="64"/>
  <c r="G683" i="64"/>
  <c r="D683" i="64"/>
  <c r="H675" i="64"/>
  <c r="D675" i="64"/>
  <c r="E667" i="64"/>
  <c r="D667" i="64"/>
  <c r="E659" i="64"/>
  <c r="D659" i="64"/>
  <c r="E651" i="64"/>
  <c r="D651" i="64"/>
  <c r="G635" i="64"/>
  <c r="D635" i="64"/>
  <c r="G627" i="64"/>
  <c r="D627" i="64"/>
  <c r="G619" i="64"/>
  <c r="D619" i="64"/>
  <c r="G611" i="64"/>
  <c r="D611" i="64"/>
  <c r="G603" i="64"/>
  <c r="D603" i="64"/>
  <c r="G595" i="64"/>
  <c r="D595" i="64"/>
  <c r="E587" i="64"/>
  <c r="D587" i="64"/>
  <c r="H579" i="64"/>
  <c r="D579" i="64"/>
  <c r="C571" i="64"/>
  <c r="D571" i="64"/>
  <c r="H563" i="64"/>
  <c r="D563" i="64"/>
  <c r="H555" i="64"/>
  <c r="D555" i="64"/>
  <c r="F547" i="64"/>
  <c r="D547" i="64"/>
  <c r="C539" i="64"/>
  <c r="D539" i="64"/>
  <c r="E523" i="64"/>
  <c r="D523" i="64"/>
  <c r="F515" i="64"/>
  <c r="D515" i="64"/>
  <c r="E491" i="64"/>
  <c r="D491" i="64"/>
  <c r="E483" i="64"/>
  <c r="D483" i="64"/>
  <c r="F467" i="64"/>
  <c r="D467" i="64"/>
  <c r="F451" i="64"/>
  <c r="D451" i="64"/>
  <c r="H427" i="64"/>
  <c r="D427" i="64"/>
  <c r="E419" i="64"/>
  <c r="D419" i="64"/>
  <c r="E403" i="64"/>
  <c r="D403" i="64"/>
  <c r="E395" i="64"/>
  <c r="D395" i="64"/>
  <c r="E387" i="64"/>
  <c r="D387" i="64"/>
  <c r="E379" i="64"/>
  <c r="D379" i="64"/>
  <c r="F371" i="64"/>
  <c r="D371" i="64"/>
  <c r="G363" i="64"/>
  <c r="D363" i="64"/>
  <c r="C355" i="64"/>
  <c r="D355" i="64"/>
  <c r="G347" i="64"/>
  <c r="D347" i="64"/>
  <c r="E339" i="64"/>
  <c r="D339" i="64"/>
  <c r="F323" i="64"/>
  <c r="D323" i="64"/>
  <c r="E315" i="64"/>
  <c r="D315" i="64"/>
  <c r="G307" i="64"/>
  <c r="D307" i="64"/>
  <c r="E299" i="64"/>
  <c r="D299" i="64"/>
  <c r="E291" i="64"/>
  <c r="D291" i="64"/>
  <c r="E275" i="64"/>
  <c r="D275" i="64"/>
  <c r="E267" i="64"/>
  <c r="D267" i="64"/>
  <c r="F211" i="64"/>
  <c r="D211" i="64"/>
  <c r="H203" i="64"/>
  <c r="D203" i="64"/>
  <c r="E195" i="64"/>
  <c r="D195" i="64"/>
  <c r="E179" i="64"/>
  <c r="D179" i="64"/>
  <c r="D155" i="64"/>
  <c r="C147" i="64"/>
  <c r="D147" i="64"/>
  <c r="H139" i="64"/>
  <c r="D139" i="64"/>
  <c r="C131" i="64"/>
  <c r="D131" i="64"/>
  <c r="F123" i="64"/>
  <c r="D123" i="64"/>
  <c r="C107" i="64"/>
  <c r="D107" i="64"/>
  <c r="H75" i="64"/>
  <c r="D75" i="64"/>
  <c r="F67" i="64"/>
  <c r="D67" i="64"/>
  <c r="F59" i="64"/>
  <c r="D59" i="64"/>
  <c r="D51" i="64"/>
  <c r="G43" i="64"/>
  <c r="D43" i="64"/>
  <c r="D35" i="64"/>
  <c r="D27" i="64"/>
  <c r="D19" i="64"/>
  <c r="D11" i="64"/>
  <c r="D3" i="64"/>
  <c r="G899" i="64"/>
  <c r="D899" i="64"/>
  <c r="H891" i="64"/>
  <c r="D891" i="64"/>
  <c r="E883" i="64"/>
  <c r="D883" i="64"/>
  <c r="H867" i="64"/>
  <c r="D867" i="64"/>
  <c r="F839" i="64"/>
  <c r="D839" i="64"/>
  <c r="E831" i="64"/>
  <c r="D831" i="64"/>
  <c r="G823" i="64"/>
  <c r="D823" i="64"/>
  <c r="G815" i="64"/>
  <c r="D815" i="64"/>
  <c r="C807" i="64"/>
  <c r="D807" i="64"/>
  <c r="E791" i="64"/>
  <c r="D791" i="64"/>
  <c r="H783" i="64"/>
  <c r="D783" i="64"/>
  <c r="E775" i="64"/>
  <c r="D775" i="64"/>
  <c r="D759" i="64"/>
  <c r="G751" i="64"/>
  <c r="D751" i="64"/>
  <c r="C743" i="64"/>
  <c r="D743" i="64"/>
  <c r="G735" i="64"/>
  <c r="D735" i="64"/>
  <c r="E690" i="64"/>
  <c r="D690" i="64"/>
  <c r="G674" i="64"/>
  <c r="D674" i="64"/>
  <c r="E666" i="64"/>
  <c r="D666" i="64"/>
  <c r="G658" i="64"/>
  <c r="D658" i="64"/>
  <c r="E650" i="64"/>
  <c r="D650" i="64"/>
  <c r="E642" i="64"/>
  <c r="D642" i="64"/>
  <c r="H634" i="64"/>
  <c r="D634" i="64"/>
  <c r="H626" i="64"/>
  <c r="D626" i="64"/>
  <c r="G618" i="64"/>
  <c r="D618" i="64"/>
  <c r="E610" i="64"/>
  <c r="D610" i="64"/>
  <c r="E602" i="64"/>
  <c r="D602" i="64"/>
  <c r="E594" i="64"/>
  <c r="D594" i="64"/>
  <c r="E586" i="64"/>
  <c r="D586" i="64"/>
  <c r="H578" i="64"/>
  <c r="D578" i="64"/>
  <c r="E570" i="64"/>
  <c r="D570" i="64"/>
  <c r="E562" i="64"/>
  <c r="D562" i="64"/>
  <c r="E554" i="64"/>
  <c r="D554" i="64"/>
  <c r="E546" i="64"/>
  <c r="D546" i="64"/>
  <c r="E498" i="64"/>
  <c r="D498" i="64"/>
  <c r="E490" i="64"/>
  <c r="D490" i="64"/>
  <c r="E482" i="64"/>
  <c r="D482" i="64"/>
  <c r="E474" i="64"/>
  <c r="D474" i="64"/>
  <c r="H466" i="64"/>
  <c r="D466" i="64"/>
  <c r="D458" i="64"/>
  <c r="G434" i="64"/>
  <c r="D434" i="64"/>
  <c r="G426" i="64"/>
  <c r="D426" i="64"/>
  <c r="E418" i="64"/>
  <c r="D418" i="64"/>
  <c r="D410" i="64"/>
  <c r="G402" i="64"/>
  <c r="D402" i="64"/>
  <c r="E386" i="64"/>
  <c r="D386" i="64"/>
  <c r="G378" i="64"/>
  <c r="D378" i="64"/>
  <c r="G370" i="64"/>
  <c r="D370" i="64"/>
  <c r="G362" i="64"/>
  <c r="D362" i="64"/>
  <c r="G354" i="64"/>
  <c r="D354" i="64"/>
  <c r="G338" i="64"/>
  <c r="D338" i="64"/>
  <c r="G330" i="64"/>
  <c r="D330" i="64"/>
  <c r="G322" i="64"/>
  <c r="D322" i="64"/>
  <c r="E314" i="64"/>
  <c r="D314" i="64"/>
  <c r="E290" i="64"/>
  <c r="D290" i="64"/>
  <c r="E282" i="64"/>
  <c r="D282" i="64"/>
  <c r="E274" i="64"/>
  <c r="D274" i="64"/>
  <c r="C266" i="64"/>
  <c r="D266" i="64"/>
  <c r="E258" i="64"/>
  <c r="D258" i="64"/>
  <c r="E250" i="64"/>
  <c r="D250" i="64"/>
  <c r="G242" i="64"/>
  <c r="D242" i="64"/>
  <c r="E234" i="64"/>
  <c r="D234" i="64"/>
  <c r="F226" i="64"/>
  <c r="D226" i="64"/>
  <c r="E186" i="64"/>
  <c r="D186" i="64"/>
  <c r="E178" i="64"/>
  <c r="D178" i="64"/>
  <c r="D154" i="64"/>
  <c r="C146" i="64"/>
  <c r="D146" i="64"/>
  <c r="F138" i="64"/>
  <c r="D138" i="64"/>
  <c r="F130" i="64"/>
  <c r="D130" i="64"/>
  <c r="H122" i="64"/>
  <c r="D122" i="64"/>
  <c r="H114" i="64"/>
  <c r="D114" i="64"/>
  <c r="F106" i="64"/>
  <c r="D106" i="64"/>
  <c r="E90" i="64"/>
  <c r="D90" i="64"/>
  <c r="E82" i="64"/>
  <c r="D82" i="64"/>
  <c r="E74" i="64"/>
  <c r="D74" i="64"/>
  <c r="F66" i="64"/>
  <c r="D66" i="64"/>
  <c r="C58" i="64"/>
  <c r="D58" i="64"/>
  <c r="D50" i="64"/>
  <c r="E42" i="64"/>
  <c r="D42" i="64"/>
  <c r="D34" i="64"/>
  <c r="E26" i="64"/>
  <c r="D26" i="64"/>
  <c r="H18" i="64"/>
  <c r="D18" i="64"/>
  <c r="D44" i="64"/>
  <c r="D45" i="64"/>
  <c r="E244" i="64"/>
  <c r="D244" i="64"/>
  <c r="G245" i="64"/>
  <c r="D245" i="64"/>
  <c r="G544" i="64"/>
  <c r="D544" i="64"/>
  <c r="C545" i="64"/>
  <c r="D545" i="64"/>
  <c r="C135" i="64"/>
  <c r="D135" i="64"/>
  <c r="C1027" i="47"/>
  <c r="E729" i="64"/>
  <c r="D729" i="64"/>
  <c r="G728" i="64"/>
  <c r="H706" i="64"/>
  <c r="D706" i="64"/>
  <c r="F707" i="64"/>
  <c r="D707" i="64"/>
  <c r="E2" i="47"/>
  <c r="G226" i="64"/>
  <c r="G418" i="64"/>
  <c r="G570" i="64"/>
  <c r="G626" i="64"/>
  <c r="G778" i="64"/>
  <c r="H2" i="47"/>
  <c r="H610" i="64"/>
  <c r="G2" i="47"/>
  <c r="G266" i="64"/>
  <c r="G666" i="64"/>
  <c r="G714" i="64"/>
  <c r="G802" i="64"/>
  <c r="H658" i="64"/>
  <c r="H730" i="64"/>
  <c r="C578" i="64"/>
  <c r="G234" i="64"/>
  <c r="G578" i="64"/>
  <c r="G810" i="64"/>
  <c r="H746" i="64"/>
  <c r="H266" i="64"/>
  <c r="C178" i="64"/>
  <c r="G602" i="64"/>
  <c r="G642" i="64"/>
  <c r="G466" i="64"/>
  <c r="G722" i="64"/>
  <c r="C466" i="64"/>
  <c r="H778" i="64"/>
  <c r="G250" i="64"/>
  <c r="G562" i="64"/>
  <c r="G610" i="64"/>
  <c r="G650" i="64"/>
  <c r="C1203" i="47"/>
  <c r="H642" i="64"/>
  <c r="C274" i="64"/>
  <c r="G474" i="64"/>
  <c r="G258" i="64"/>
  <c r="G410" i="64"/>
  <c r="D2" i="47"/>
  <c r="H650" i="64"/>
  <c r="G387" i="64"/>
  <c r="H483" i="64"/>
  <c r="F803" i="64"/>
  <c r="G699" i="64"/>
  <c r="F895" i="64"/>
  <c r="H315" i="64"/>
  <c r="C411" i="64"/>
  <c r="F683" i="64"/>
  <c r="F659" i="64"/>
  <c r="F115" i="64"/>
  <c r="H307" i="64"/>
  <c r="E123" i="64"/>
  <c r="E139" i="64"/>
  <c r="G211" i="64"/>
  <c r="H211" i="64"/>
  <c r="C1140" i="47"/>
  <c r="H35" i="64"/>
  <c r="H435" i="64"/>
  <c r="F387" i="64"/>
  <c r="G483" i="64"/>
  <c r="C499" i="64"/>
  <c r="G587" i="64"/>
  <c r="G667" i="64"/>
  <c r="C667" i="64"/>
  <c r="C819" i="64"/>
  <c r="G411" i="64"/>
  <c r="F579" i="64"/>
  <c r="F691" i="64"/>
  <c r="C659" i="64"/>
  <c r="C779" i="64"/>
  <c r="F427" i="64"/>
  <c r="F627" i="64"/>
  <c r="E51" i="64"/>
  <c r="E67" i="64"/>
  <c r="E107" i="64"/>
  <c r="G123" i="64"/>
  <c r="G139" i="64"/>
  <c r="C211" i="64"/>
  <c r="H547" i="64"/>
  <c r="H51" i="64"/>
  <c r="H131" i="64"/>
  <c r="C347" i="64"/>
  <c r="F419" i="64"/>
  <c r="F483" i="64"/>
  <c r="H499" i="64"/>
  <c r="F779" i="64"/>
  <c r="C707" i="64"/>
  <c r="H863" i="64"/>
  <c r="F611" i="64"/>
  <c r="C379" i="64"/>
  <c r="F563" i="64"/>
  <c r="H659" i="64"/>
  <c r="H755" i="64"/>
  <c r="F811" i="64"/>
  <c r="G427" i="64"/>
  <c r="F635" i="64"/>
  <c r="H723" i="64"/>
  <c r="F619" i="64"/>
  <c r="F835" i="64"/>
  <c r="E19" i="64"/>
  <c r="E35" i="64"/>
  <c r="G51" i="64"/>
  <c r="G67" i="64"/>
  <c r="G107" i="64"/>
  <c r="G435" i="64"/>
  <c r="H27" i="64"/>
  <c r="H107" i="64"/>
  <c r="H123" i="64"/>
  <c r="F203" i="64"/>
  <c r="C371" i="64"/>
  <c r="H339" i="64"/>
  <c r="H371" i="64"/>
  <c r="F499" i="64"/>
  <c r="H667" i="64"/>
  <c r="H611" i="64"/>
  <c r="C403" i="64"/>
  <c r="F863" i="64"/>
  <c r="F571" i="64"/>
  <c r="H683" i="64"/>
  <c r="F651" i="64"/>
  <c r="F355" i="64"/>
  <c r="C643" i="64"/>
  <c r="H835" i="64"/>
  <c r="G19" i="64"/>
  <c r="G35" i="64"/>
  <c r="H43" i="64"/>
  <c r="G339" i="64"/>
  <c r="C491" i="64"/>
  <c r="H587" i="64"/>
  <c r="F603" i="64"/>
  <c r="C587" i="64"/>
  <c r="F523" i="64"/>
  <c r="H403" i="64"/>
  <c r="C531" i="64"/>
  <c r="G315" i="64"/>
  <c r="C603" i="64"/>
  <c r="H387" i="64"/>
  <c r="G379" i="64"/>
  <c r="C755" i="64"/>
  <c r="C811" i="64"/>
  <c r="G355" i="64"/>
  <c r="H635" i="64"/>
  <c r="F739" i="64"/>
  <c r="F643" i="64"/>
  <c r="E131" i="64"/>
  <c r="G443" i="64"/>
  <c r="C275" i="64"/>
  <c r="H67" i="64"/>
  <c r="F307" i="64"/>
  <c r="F723" i="64"/>
  <c r="H627" i="64"/>
  <c r="E27" i="64"/>
  <c r="E43" i="64"/>
  <c r="G59" i="64"/>
  <c r="G75" i="64"/>
  <c r="G147" i="64"/>
  <c r="H59" i="64"/>
  <c r="H619" i="64"/>
  <c r="F443" i="64"/>
  <c r="C771" i="64"/>
  <c r="H739" i="64"/>
  <c r="H715" i="64"/>
  <c r="G27" i="64"/>
  <c r="G451" i="64"/>
  <c r="G531" i="64"/>
  <c r="G547" i="64"/>
  <c r="C1132" i="47"/>
  <c r="H443" i="64"/>
  <c r="G275" i="64"/>
  <c r="H451" i="64"/>
  <c r="H275" i="64"/>
  <c r="G571" i="64"/>
  <c r="G267" i="64"/>
  <c r="H511" i="64"/>
  <c r="G743" i="64"/>
  <c r="G665" i="64"/>
  <c r="C465" i="64"/>
  <c r="G839" i="64"/>
  <c r="F129" i="64"/>
  <c r="C657" i="64"/>
  <c r="C425" i="64"/>
  <c r="H249" i="64"/>
  <c r="H513" i="64"/>
  <c r="F521" i="64"/>
  <c r="C569" i="64"/>
  <c r="G633" i="64"/>
  <c r="H273" i="64"/>
  <c r="F305" i="64"/>
  <c r="G281" i="64"/>
  <c r="G393" i="64"/>
  <c r="F441" i="64"/>
  <c r="H761" i="64"/>
  <c r="G809" i="64"/>
  <c r="F137" i="64"/>
  <c r="F233" i="64"/>
  <c r="H601" i="64"/>
  <c r="F585" i="64"/>
  <c r="F641" i="64"/>
  <c r="C601" i="64"/>
  <c r="F649" i="64"/>
  <c r="G753" i="64"/>
  <c r="H753" i="64"/>
  <c r="H833" i="64"/>
  <c r="H729" i="64"/>
  <c r="H705" i="64"/>
  <c r="F145" i="64"/>
  <c r="G329" i="64"/>
  <c r="G345" i="64"/>
  <c r="C377" i="64"/>
  <c r="C305" i="64"/>
  <c r="F185" i="64"/>
  <c r="C513" i="64"/>
  <c r="C561" i="64"/>
  <c r="C1298" i="47"/>
  <c r="C521" i="64"/>
  <c r="C585" i="64"/>
  <c r="H113" i="64"/>
  <c r="H289" i="64"/>
  <c r="C393" i="64"/>
  <c r="C433" i="64"/>
  <c r="G401" i="64"/>
  <c r="G761" i="64"/>
  <c r="F809" i="64"/>
  <c r="F409" i="64"/>
  <c r="H449" i="64"/>
  <c r="H641" i="64"/>
  <c r="H569" i="64"/>
  <c r="H841" i="64"/>
  <c r="G833" i="64"/>
  <c r="C785" i="64"/>
  <c r="H893" i="64"/>
  <c r="G737" i="64"/>
  <c r="H625" i="64"/>
  <c r="C705" i="64"/>
  <c r="F745" i="64"/>
  <c r="C1202" i="47"/>
  <c r="C1042" i="47"/>
  <c r="G433" i="64"/>
  <c r="G505" i="64"/>
  <c r="G305" i="64"/>
  <c r="E9" i="64"/>
  <c r="H369" i="64"/>
  <c r="F697" i="64"/>
  <c r="F329" i="64"/>
  <c r="G489" i="64"/>
  <c r="F537" i="64"/>
  <c r="F377" i="64"/>
  <c r="F529" i="64"/>
  <c r="H585" i="64"/>
  <c r="C1074" i="47"/>
  <c r="F217" i="64"/>
  <c r="F193" i="64"/>
  <c r="G289" i="64"/>
  <c r="G201" i="64"/>
  <c r="H193" i="64"/>
  <c r="C401" i="64"/>
  <c r="H385" i="64"/>
  <c r="H745" i="64"/>
  <c r="G569" i="64"/>
  <c r="G641" i="64"/>
  <c r="F761" i="64"/>
  <c r="H409" i="64"/>
  <c r="H593" i="64"/>
  <c r="F505" i="64"/>
  <c r="G609" i="64"/>
  <c r="C809" i="64"/>
  <c r="F833" i="64"/>
  <c r="H785" i="64"/>
  <c r="C893" i="64"/>
  <c r="F345" i="64"/>
  <c r="C1146" i="47"/>
  <c r="G457" i="64"/>
  <c r="C1010" i="47"/>
  <c r="F241" i="64"/>
  <c r="F9" i="64"/>
  <c r="H329" i="64"/>
  <c r="C537" i="64"/>
  <c r="H529" i="64"/>
  <c r="C1066" i="47"/>
  <c r="C1058" i="47"/>
  <c r="H297" i="64"/>
  <c r="F313" i="64"/>
  <c r="C441" i="64"/>
  <c r="G817" i="64"/>
  <c r="H649" i="64"/>
  <c r="F885" i="64"/>
  <c r="G885" i="64"/>
  <c r="C113" i="64"/>
  <c r="F265" i="64"/>
  <c r="G385" i="64"/>
  <c r="G649" i="64"/>
  <c r="F785" i="64"/>
  <c r="F57" i="64"/>
  <c r="F625" i="64"/>
  <c r="G9" i="64"/>
  <c r="H177" i="64"/>
  <c r="G553" i="64"/>
  <c r="F25" i="64"/>
  <c r="G217" i="64"/>
  <c r="F489" i="64"/>
  <c r="H777" i="64"/>
  <c r="F601" i="64"/>
  <c r="C1154" i="47"/>
  <c r="C529" i="64"/>
  <c r="G585" i="64"/>
  <c r="F49" i="64"/>
  <c r="H217" i="64"/>
  <c r="F209" i="64"/>
  <c r="C233" i="64"/>
  <c r="H377" i="64"/>
  <c r="F417" i="64"/>
  <c r="C825" i="64"/>
  <c r="C885" i="64"/>
  <c r="H137" i="64"/>
  <c r="F113" i="64"/>
  <c r="F273" i="64"/>
  <c r="H561" i="64"/>
  <c r="F633" i="64"/>
  <c r="H425" i="64"/>
  <c r="C593" i="64"/>
  <c r="G785" i="64"/>
  <c r="H57" i="64"/>
  <c r="H337" i="64"/>
  <c r="H617" i="64"/>
  <c r="G465" i="64"/>
  <c r="G529" i="64"/>
  <c r="C553" i="64"/>
  <c r="G337" i="64"/>
  <c r="G353" i="64"/>
  <c r="H33" i="64"/>
  <c r="C217" i="64"/>
  <c r="G425" i="64"/>
  <c r="H265" i="64"/>
  <c r="G777" i="64"/>
  <c r="H153" i="64"/>
  <c r="G601" i="64"/>
  <c r="H49" i="64"/>
  <c r="C457" i="64"/>
  <c r="F225" i="64"/>
  <c r="F281" i="64"/>
  <c r="F201" i="64"/>
  <c r="F353" i="64"/>
  <c r="H545" i="64"/>
  <c r="H825" i="64"/>
  <c r="G729" i="64"/>
  <c r="H25" i="64"/>
  <c r="F545" i="64"/>
  <c r="F561" i="64"/>
  <c r="H505" i="64"/>
  <c r="C777" i="64"/>
  <c r="F105" i="64"/>
  <c r="H737" i="64"/>
  <c r="G177" i="64"/>
  <c r="H465" i="64"/>
  <c r="C1274" i="47"/>
  <c r="G209" i="64"/>
  <c r="H417" i="64"/>
  <c r="F793" i="64"/>
  <c r="C265" i="64"/>
  <c r="F153" i="64"/>
  <c r="H305" i="64"/>
  <c r="H209" i="64"/>
  <c r="G825" i="64"/>
  <c r="F729" i="64"/>
  <c r="C1106" i="47"/>
  <c r="H521" i="64"/>
  <c r="G893" i="64"/>
  <c r="H105" i="64"/>
  <c r="G473" i="64"/>
  <c r="G537" i="64"/>
  <c r="G681" i="64"/>
  <c r="G367" i="64"/>
  <c r="F431" i="64"/>
  <c r="H839" i="64"/>
  <c r="F7" i="64"/>
  <c r="G95" i="64"/>
  <c r="G215" i="64"/>
  <c r="G359" i="64"/>
  <c r="C239" i="64"/>
  <c r="H87" i="64"/>
  <c r="F151" i="64"/>
  <c r="G391" i="64"/>
  <c r="F695" i="64"/>
  <c r="H679" i="64"/>
  <c r="H759" i="64"/>
  <c r="H791" i="64"/>
  <c r="H639" i="64"/>
  <c r="F671" i="64"/>
  <c r="H831" i="64"/>
  <c r="G891" i="64"/>
  <c r="F511" i="64"/>
  <c r="G599" i="64"/>
  <c r="F287" i="64"/>
  <c r="F535" i="64"/>
  <c r="F799" i="64"/>
  <c r="C791" i="64"/>
  <c r="F455" i="64"/>
  <c r="F607" i="64"/>
  <c r="C615" i="64"/>
  <c r="H655" i="64"/>
  <c r="E71" i="64"/>
  <c r="G103" i="64"/>
  <c r="G151" i="64"/>
  <c r="G175" i="64"/>
  <c r="G358" i="64"/>
  <c r="G551" i="64"/>
  <c r="G558" i="64"/>
  <c r="G606" i="64"/>
  <c r="F551" i="64"/>
  <c r="G831" i="64"/>
  <c r="C1167" i="47"/>
  <c r="G767" i="64"/>
  <c r="C415" i="64"/>
  <c r="F679" i="64"/>
  <c r="F711" i="64"/>
  <c r="F55" i="64"/>
  <c r="F119" i="64"/>
  <c r="C111" i="64"/>
  <c r="C247" i="64"/>
  <c r="F87" i="64"/>
  <c r="H471" i="64"/>
  <c r="C407" i="64"/>
  <c r="H583" i="64"/>
  <c r="H599" i="64"/>
  <c r="C671" i="64"/>
  <c r="C191" i="64"/>
  <c r="G295" i="64"/>
  <c r="H823" i="64"/>
  <c r="C751" i="64"/>
  <c r="F47" i="64"/>
  <c r="C1200" i="47"/>
  <c r="F647" i="64"/>
  <c r="E39" i="64"/>
  <c r="E63" i="64"/>
  <c r="G143" i="64"/>
  <c r="G503" i="64"/>
  <c r="H543" i="64"/>
  <c r="H127" i="64"/>
  <c r="H303" i="64"/>
  <c r="H399" i="64"/>
  <c r="H375" i="64"/>
  <c r="F471" i="64"/>
  <c r="H407" i="64"/>
  <c r="C687" i="64"/>
  <c r="H431" i="64"/>
  <c r="C319" i="64"/>
  <c r="H295" i="64"/>
  <c r="H663" i="64"/>
  <c r="F783" i="64"/>
  <c r="H883" i="64"/>
  <c r="G783" i="64"/>
  <c r="G335" i="64"/>
  <c r="F735" i="64"/>
  <c r="F623" i="64"/>
  <c r="F815" i="64"/>
  <c r="G39" i="64"/>
  <c r="G63" i="64"/>
  <c r="C1120" i="47"/>
  <c r="H47" i="64"/>
  <c r="H55" i="64"/>
  <c r="C665" i="64"/>
  <c r="C681" i="64"/>
  <c r="F127" i="64"/>
  <c r="G807" i="64"/>
  <c r="H415" i="64"/>
  <c r="G223" i="64"/>
  <c r="C255" i="64"/>
  <c r="G303" i="64"/>
  <c r="G407" i="64"/>
  <c r="H799" i="64"/>
  <c r="F891" i="64"/>
  <c r="H559" i="64"/>
  <c r="C1248" i="47"/>
  <c r="F439" i="64"/>
  <c r="G255" i="64"/>
  <c r="H735" i="64"/>
  <c r="E7" i="64"/>
  <c r="E31" i="64"/>
  <c r="E55" i="64"/>
  <c r="G135" i="64"/>
  <c r="G262" i="64"/>
  <c r="C1128" i="47"/>
  <c r="C1199" i="47"/>
  <c r="H151" i="64"/>
  <c r="H527" i="64"/>
  <c r="G647" i="64"/>
  <c r="C1263" i="47"/>
  <c r="C767" i="64"/>
  <c r="F807" i="64"/>
  <c r="E87" i="64"/>
  <c r="C343" i="64"/>
  <c r="F303" i="64"/>
  <c r="C399" i="64"/>
  <c r="G687" i="64"/>
  <c r="F407" i="64"/>
  <c r="H807" i="64"/>
  <c r="C883" i="64"/>
  <c r="F559" i="64"/>
  <c r="C1272" i="47"/>
  <c r="F591" i="64"/>
  <c r="G583" i="64"/>
  <c r="C103" i="64"/>
  <c r="F519" i="64"/>
  <c r="C899" i="64"/>
  <c r="F135" i="64"/>
  <c r="H335" i="64"/>
  <c r="H815" i="64"/>
  <c r="C815" i="64"/>
  <c r="G7" i="64"/>
  <c r="G55" i="64"/>
  <c r="E79" i="64"/>
  <c r="E111" i="64"/>
  <c r="G543" i="64"/>
  <c r="G799" i="64"/>
  <c r="H367" i="64"/>
  <c r="F883" i="64"/>
  <c r="F39" i="64"/>
  <c r="E95" i="64"/>
  <c r="H343" i="64"/>
  <c r="G415" i="64"/>
  <c r="G695" i="64"/>
  <c r="C891" i="64"/>
  <c r="F103" i="64"/>
  <c r="F143" i="64"/>
  <c r="G791" i="64"/>
  <c r="H727" i="64"/>
  <c r="E23" i="64"/>
  <c r="G79" i="64"/>
  <c r="G111" i="64"/>
  <c r="E127" i="64"/>
  <c r="G471" i="64"/>
  <c r="G406" i="64"/>
  <c r="G630" i="64"/>
  <c r="C1008" i="47"/>
  <c r="C1136" i="47"/>
  <c r="C1207" i="47"/>
  <c r="H111" i="64"/>
  <c r="H143" i="64"/>
  <c r="C1064" i="47"/>
  <c r="C431" i="64"/>
  <c r="H95" i="64"/>
  <c r="C359" i="64"/>
  <c r="C303" i="64"/>
  <c r="G495" i="64"/>
  <c r="F687" i="64"/>
  <c r="F415" i="64"/>
  <c r="C823" i="64"/>
  <c r="F823" i="64"/>
  <c r="F791" i="64"/>
  <c r="F719" i="64"/>
  <c r="C447" i="64"/>
  <c r="H719" i="64"/>
  <c r="G47" i="64"/>
  <c r="G127" i="64"/>
  <c r="E151" i="64"/>
  <c r="G270" i="64"/>
  <c r="C262" i="64"/>
  <c r="H606" i="64"/>
  <c r="F566" i="64"/>
  <c r="H262" i="64"/>
  <c r="G470" i="64"/>
  <c r="G822" i="64"/>
  <c r="C278" i="64"/>
  <c r="H270" i="64"/>
  <c r="C478" i="64"/>
  <c r="G638" i="64"/>
  <c r="G774" i="64"/>
  <c r="H614" i="64"/>
  <c r="G838" i="64"/>
  <c r="G462" i="64"/>
  <c r="G622" i="64"/>
  <c r="H821" i="64"/>
  <c r="C502" i="64"/>
  <c r="H176" i="64"/>
  <c r="C70" i="64"/>
  <c r="F70" i="64"/>
  <c r="H834" i="64"/>
  <c r="G563" i="64"/>
  <c r="G579" i="64"/>
  <c r="C563" i="64"/>
  <c r="H571" i="64"/>
  <c r="H826" i="64"/>
  <c r="C1281" i="47"/>
  <c r="H1281" i="47"/>
  <c r="C1209" i="47"/>
  <c r="H1209" i="47"/>
  <c r="G545" i="64"/>
  <c r="H805" i="64"/>
  <c r="G805" i="64"/>
  <c r="C805" i="64"/>
  <c r="H1161" i="64"/>
  <c r="G566" i="64"/>
  <c r="H566" i="64"/>
  <c r="G368" i="64"/>
  <c r="C368" i="64"/>
  <c r="G264" i="64"/>
  <c r="G771" i="64"/>
  <c r="G763" i="64"/>
  <c r="C763" i="64"/>
  <c r="F1078" i="64"/>
  <c r="F879" i="64"/>
  <c r="H479" i="64"/>
  <c r="H288" i="64"/>
  <c r="H580" i="64"/>
  <c r="H684" i="64"/>
  <c r="H1086" i="64"/>
  <c r="H184" i="64"/>
  <c r="F200" i="64"/>
  <c r="G588" i="64"/>
  <c r="G796" i="64"/>
  <c r="F1094" i="64"/>
  <c r="F772" i="64"/>
  <c r="G481" i="64"/>
  <c r="G272" i="64"/>
  <c r="G780" i="64"/>
  <c r="F588" i="64"/>
  <c r="G288" i="64"/>
  <c r="F400" i="64"/>
  <c r="C572" i="64"/>
  <c r="C772" i="64"/>
  <c r="H887" i="64"/>
  <c r="C1094" i="64"/>
  <c r="F887" i="64"/>
  <c r="H596" i="64"/>
  <c r="H1178" i="64"/>
  <c r="G274" i="64"/>
  <c r="G376" i="64"/>
  <c r="G871" i="64"/>
  <c r="H481" i="64"/>
  <c r="F574" i="64"/>
  <c r="F495" i="64"/>
  <c r="F81" i="64"/>
  <c r="F272" i="64"/>
  <c r="H296" i="64"/>
  <c r="F871" i="64"/>
  <c r="H1094" i="64"/>
  <c r="F89" i="64"/>
  <c r="F479" i="64"/>
  <c r="E97" i="64"/>
  <c r="F1178" i="64"/>
  <c r="G1086" i="64"/>
  <c r="G879" i="64"/>
  <c r="C1172" i="47"/>
  <c r="H574" i="64"/>
  <c r="H495" i="64"/>
  <c r="H81" i="64"/>
  <c r="H272" i="64"/>
  <c r="C501" i="64"/>
  <c r="C780" i="64"/>
  <c r="H879" i="64"/>
  <c r="H1186" i="64"/>
  <c r="C1186" i="64"/>
  <c r="H871" i="64"/>
  <c r="G895" i="64"/>
  <c r="H89" i="64"/>
  <c r="G200" i="64"/>
  <c r="C97" i="64"/>
  <c r="G788" i="64"/>
  <c r="C1170" i="64"/>
  <c r="C1178" i="64"/>
  <c r="F1086" i="64"/>
  <c r="H497" i="64"/>
  <c r="F280" i="64"/>
  <c r="H192" i="64"/>
  <c r="C184" i="64"/>
  <c r="G296" i="64"/>
  <c r="H392" i="64"/>
  <c r="G487" i="64"/>
  <c r="C879" i="64"/>
  <c r="C1170" i="47"/>
  <c r="H97" i="64"/>
  <c r="H895" i="64"/>
  <c r="F796" i="64"/>
  <c r="G280" i="64"/>
  <c r="G772" i="64"/>
  <c r="H473" i="64"/>
  <c r="G178" i="64"/>
  <c r="C574" i="64"/>
  <c r="G878" i="64"/>
  <c r="C497" i="64"/>
  <c r="H788" i="64"/>
  <c r="H384" i="64"/>
  <c r="H772" i="64"/>
  <c r="H1194" i="64"/>
  <c r="C1086" i="64"/>
  <c r="G97" i="64"/>
  <c r="H487" i="64"/>
  <c r="F501" i="64"/>
  <c r="C479" i="64"/>
  <c r="G501" i="64"/>
  <c r="H780" i="64"/>
  <c r="G89" i="64"/>
  <c r="F97" i="64"/>
  <c r="C895" i="64"/>
  <c r="F780" i="64"/>
  <c r="C796" i="64"/>
  <c r="E75" i="64"/>
  <c r="G574" i="64"/>
  <c r="C579" i="64"/>
  <c r="C1075" i="64"/>
  <c r="E885" i="64"/>
  <c r="E877" i="64"/>
  <c r="C869" i="64"/>
  <c r="C770" i="64"/>
  <c r="E770" i="64"/>
  <c r="E762" i="64"/>
  <c r="C698" i="64"/>
  <c r="E698" i="64"/>
  <c r="C683" i="64"/>
  <c r="E683" i="64"/>
  <c r="G675" i="64"/>
  <c r="E675" i="64"/>
  <c r="F595" i="64"/>
  <c r="E595" i="64"/>
  <c r="E579" i="64"/>
  <c r="E571" i="64"/>
  <c r="E563" i="64"/>
  <c r="G494" i="64"/>
  <c r="E494" i="64"/>
  <c r="G486" i="64"/>
  <c r="E486" i="64"/>
  <c r="H478" i="64"/>
  <c r="E478" i="64"/>
  <c r="E470" i="64"/>
  <c r="F462" i="64"/>
  <c r="E462" i="64"/>
  <c r="F399" i="64"/>
  <c r="E399" i="64"/>
  <c r="E391" i="64"/>
  <c r="C383" i="64"/>
  <c r="E383" i="64"/>
  <c r="F367" i="64"/>
  <c r="E367" i="64"/>
  <c r="C287" i="64"/>
  <c r="E287" i="64"/>
  <c r="H191" i="64"/>
  <c r="E191" i="64"/>
  <c r="E183" i="64"/>
  <c r="E866" i="47"/>
  <c r="F866" i="47"/>
  <c r="G866" i="47"/>
  <c r="H866" i="47"/>
  <c r="D866" i="47"/>
  <c r="H1197" i="64"/>
  <c r="H1189" i="64"/>
  <c r="H1181" i="64"/>
  <c r="C1173" i="64"/>
  <c r="C1165" i="64"/>
  <c r="H1097" i="64"/>
  <c r="H1089" i="64"/>
  <c r="H1081" i="64"/>
  <c r="C1067" i="64"/>
  <c r="G900" i="64"/>
  <c r="F884" i="64"/>
  <c r="E884" i="64"/>
  <c r="F868" i="64"/>
  <c r="C868" i="64"/>
  <c r="H801" i="64"/>
  <c r="E801" i="64"/>
  <c r="C769" i="64"/>
  <c r="E769" i="64"/>
  <c r="C682" i="64"/>
  <c r="E682" i="64"/>
  <c r="C674" i="64"/>
  <c r="E674" i="64"/>
  <c r="F578" i="64"/>
  <c r="E578" i="64"/>
  <c r="G499" i="64"/>
  <c r="E499" i="64"/>
  <c r="F485" i="64"/>
  <c r="E485" i="64"/>
  <c r="H477" i="64"/>
  <c r="E477" i="64"/>
  <c r="C469" i="64"/>
  <c r="E469" i="64"/>
  <c r="F398" i="64"/>
  <c r="E398" i="64"/>
  <c r="G390" i="64"/>
  <c r="E390" i="64"/>
  <c r="H382" i="64"/>
  <c r="E382" i="64"/>
  <c r="H374" i="64"/>
  <c r="E374" i="64"/>
  <c r="E366" i="64"/>
  <c r="F278" i="64"/>
  <c r="E278" i="64"/>
  <c r="F270" i="64"/>
  <c r="E270" i="64"/>
  <c r="F262" i="64"/>
  <c r="E262" i="64"/>
  <c r="C176" i="64"/>
  <c r="E176" i="64"/>
  <c r="C1065" i="47"/>
  <c r="H1065" i="47"/>
  <c r="C865" i="47"/>
  <c r="G865" i="47"/>
  <c r="D865" i="47"/>
  <c r="E865" i="47"/>
  <c r="F865" i="47"/>
  <c r="H865" i="47"/>
  <c r="H1096" i="64"/>
  <c r="G1088" i="64"/>
  <c r="H1073" i="64"/>
  <c r="H899" i="64"/>
  <c r="E899" i="64"/>
  <c r="E891" i="64"/>
  <c r="C875" i="64"/>
  <c r="E875" i="64"/>
  <c r="F867" i="64"/>
  <c r="C867" i="64"/>
  <c r="G792" i="64"/>
  <c r="E792" i="64"/>
  <c r="G784" i="64"/>
  <c r="E784" i="64"/>
  <c r="C776" i="64"/>
  <c r="E776" i="64"/>
  <c r="F768" i="64"/>
  <c r="E768" i="64"/>
  <c r="E689" i="64"/>
  <c r="F681" i="64"/>
  <c r="E681" i="64"/>
  <c r="F665" i="64"/>
  <c r="E665" i="64"/>
  <c r="F476" i="64"/>
  <c r="E476" i="64"/>
  <c r="F468" i="64"/>
  <c r="E468" i="64"/>
  <c r="H365" i="64"/>
  <c r="E365" i="64"/>
  <c r="H301" i="64"/>
  <c r="E301" i="64"/>
  <c r="E269" i="64"/>
  <c r="G197" i="64"/>
  <c r="E197" i="64"/>
  <c r="C189" i="64"/>
  <c r="E189" i="64"/>
  <c r="E181" i="64"/>
  <c r="E175" i="64"/>
  <c r="G864" i="47"/>
  <c r="D864" i="47"/>
  <c r="H864" i="47"/>
  <c r="E864" i="47"/>
  <c r="F864" i="47"/>
  <c r="C1179" i="64"/>
  <c r="C1163" i="64"/>
  <c r="G1095" i="64"/>
  <c r="G1087" i="64"/>
  <c r="E882" i="64"/>
  <c r="C866" i="64"/>
  <c r="C799" i="64"/>
  <c r="E799" i="64"/>
  <c r="E783" i="64"/>
  <c r="F767" i="64"/>
  <c r="E767" i="64"/>
  <c r="H576" i="64"/>
  <c r="E576" i="64"/>
  <c r="H568" i="64"/>
  <c r="E568" i="64"/>
  <c r="C475" i="64"/>
  <c r="E475" i="64"/>
  <c r="H467" i="64"/>
  <c r="E467" i="64"/>
  <c r="C396" i="64"/>
  <c r="E396" i="64"/>
  <c r="F388" i="64"/>
  <c r="E388" i="64"/>
  <c r="C372" i="64"/>
  <c r="E372" i="64"/>
  <c r="G364" i="64"/>
  <c r="E364" i="64"/>
  <c r="G300" i="64"/>
  <c r="E300" i="64"/>
  <c r="G284" i="64"/>
  <c r="E284" i="64"/>
  <c r="C276" i="64"/>
  <c r="E276" i="64"/>
  <c r="H268" i="64"/>
  <c r="E268" i="64"/>
  <c r="F196" i="64"/>
  <c r="E196" i="64"/>
  <c r="F188" i="64"/>
  <c r="E188" i="64"/>
  <c r="E180" i="64"/>
  <c r="D863" i="47"/>
  <c r="E863" i="47"/>
  <c r="F863" i="47"/>
  <c r="G863" i="47"/>
  <c r="H863" i="47"/>
  <c r="F1186" i="64"/>
  <c r="F1170" i="64"/>
  <c r="H1064" i="64"/>
  <c r="G897" i="64"/>
  <c r="E897" i="64"/>
  <c r="C881" i="64"/>
  <c r="E881" i="64"/>
  <c r="G873" i="64"/>
  <c r="C865" i="64"/>
  <c r="C798" i="64"/>
  <c r="E798" i="64"/>
  <c r="C790" i="64"/>
  <c r="E790" i="64"/>
  <c r="C774" i="64"/>
  <c r="E774" i="64"/>
  <c r="F766" i="64"/>
  <c r="E766" i="64"/>
  <c r="G679" i="64"/>
  <c r="E679" i="64"/>
  <c r="G671" i="64"/>
  <c r="E671" i="64"/>
  <c r="C663" i="64"/>
  <c r="E663" i="64"/>
  <c r="H575" i="64"/>
  <c r="E575" i="64"/>
  <c r="H567" i="64"/>
  <c r="E567" i="64"/>
  <c r="E466" i="64"/>
  <c r="E371" i="64"/>
  <c r="F363" i="64"/>
  <c r="E363" i="64"/>
  <c r="H283" i="64"/>
  <c r="E283" i="64"/>
  <c r="F187" i="64"/>
  <c r="E187" i="64"/>
  <c r="F862" i="47"/>
  <c r="D862" i="47"/>
  <c r="E862" i="47"/>
  <c r="G862" i="47"/>
  <c r="H862" i="47"/>
  <c r="C1193" i="64"/>
  <c r="C1177" i="64"/>
  <c r="C1169" i="64"/>
  <c r="F1093" i="64"/>
  <c r="G1078" i="64"/>
  <c r="C888" i="64"/>
  <c r="E888" i="64"/>
  <c r="F880" i="64"/>
  <c r="E880" i="64"/>
  <c r="F872" i="64"/>
  <c r="C864" i="64"/>
  <c r="C797" i="64"/>
  <c r="E797" i="64"/>
  <c r="C781" i="64"/>
  <c r="E781" i="64"/>
  <c r="C773" i="64"/>
  <c r="E773" i="64"/>
  <c r="G701" i="64"/>
  <c r="E701" i="64"/>
  <c r="G693" i="64"/>
  <c r="E693" i="64"/>
  <c r="C670" i="64"/>
  <c r="E670" i="64"/>
  <c r="G662" i="64"/>
  <c r="E662" i="64"/>
  <c r="C590" i="64"/>
  <c r="E590" i="64"/>
  <c r="C566" i="64"/>
  <c r="E566" i="64"/>
  <c r="F481" i="64"/>
  <c r="E481" i="64"/>
  <c r="F473" i="64"/>
  <c r="E473" i="64"/>
  <c r="F465" i="64"/>
  <c r="E465" i="64"/>
  <c r="F394" i="64"/>
  <c r="E394" i="64"/>
  <c r="C378" i="64"/>
  <c r="E378" i="64"/>
  <c r="F370" i="64"/>
  <c r="E370" i="64"/>
  <c r="C362" i="64"/>
  <c r="E362" i="64"/>
  <c r="C298" i="64"/>
  <c r="E298" i="64"/>
  <c r="F266" i="64"/>
  <c r="E266" i="64"/>
  <c r="C194" i="64"/>
  <c r="E194" i="64"/>
  <c r="F861" i="47"/>
  <c r="G861" i="47"/>
  <c r="H861" i="47"/>
  <c r="E861" i="47"/>
  <c r="D861" i="47"/>
  <c r="G1160" i="64"/>
  <c r="F1077" i="64"/>
  <c r="C887" i="64"/>
  <c r="E887" i="64"/>
  <c r="C863" i="64"/>
  <c r="E700" i="64"/>
  <c r="F692" i="64"/>
  <c r="E692" i="64"/>
  <c r="G685" i="64"/>
  <c r="E685" i="64"/>
  <c r="H669" i="64"/>
  <c r="E669" i="64"/>
  <c r="C581" i="64"/>
  <c r="E581" i="64"/>
  <c r="C565" i="64"/>
  <c r="E565" i="64"/>
  <c r="E496" i="64"/>
  <c r="C464" i="64"/>
  <c r="E464" i="64"/>
  <c r="H401" i="64"/>
  <c r="E401" i="64"/>
  <c r="H393" i="64"/>
  <c r="E393" i="64"/>
  <c r="F385" i="64"/>
  <c r="E385" i="64"/>
  <c r="C297" i="64"/>
  <c r="E297" i="64"/>
  <c r="C289" i="64"/>
  <c r="E289" i="64"/>
  <c r="C281" i="64"/>
  <c r="E281" i="64"/>
  <c r="G273" i="64"/>
  <c r="E273" i="64"/>
  <c r="C201" i="64"/>
  <c r="E201" i="64"/>
  <c r="C193" i="64"/>
  <c r="E193" i="64"/>
  <c r="C185" i="64"/>
  <c r="E185" i="64"/>
  <c r="E177" i="64"/>
  <c r="C1199" i="64"/>
  <c r="C1191" i="64"/>
  <c r="C1183" i="64"/>
  <c r="C1175" i="64"/>
  <c r="C1167" i="64"/>
  <c r="C1061" i="64"/>
  <c r="E894" i="64"/>
  <c r="C870" i="64"/>
  <c r="C862" i="64"/>
  <c r="E779" i="64"/>
  <c r="C699" i="64"/>
  <c r="E699" i="64"/>
  <c r="C691" i="64"/>
  <c r="E691" i="64"/>
  <c r="C684" i="64"/>
  <c r="E684" i="64"/>
  <c r="C596" i="64"/>
  <c r="E596" i="64"/>
  <c r="E588" i="64"/>
  <c r="F580" i="64"/>
  <c r="E580" i="64"/>
  <c r="G572" i="64"/>
  <c r="E572" i="64"/>
  <c r="F564" i="64"/>
  <c r="E564" i="64"/>
  <c r="E495" i="64"/>
  <c r="C463" i="64"/>
  <c r="E463" i="64"/>
  <c r="G400" i="64"/>
  <c r="E400" i="64"/>
  <c r="G392" i="64"/>
  <c r="E392" i="64"/>
  <c r="F376" i="64"/>
  <c r="E376" i="64"/>
  <c r="C296" i="64"/>
  <c r="E296" i="64"/>
  <c r="C288" i="64"/>
  <c r="E288" i="64"/>
  <c r="H280" i="64"/>
  <c r="E280" i="64"/>
  <c r="C272" i="64"/>
  <c r="E272" i="64"/>
  <c r="C200" i="64"/>
  <c r="E200" i="64"/>
  <c r="F192" i="64"/>
  <c r="E192" i="64"/>
  <c r="E184" i="64"/>
  <c r="C162" i="64"/>
  <c r="G759" i="64"/>
  <c r="G136" i="64"/>
  <c r="G634" i="64"/>
  <c r="G238" i="64"/>
  <c r="E40" i="64"/>
  <c r="C841" i="64"/>
  <c r="D858" i="47"/>
  <c r="H858" i="47"/>
  <c r="E858" i="47"/>
  <c r="F858" i="47"/>
  <c r="G858" i="47"/>
  <c r="H850" i="47"/>
  <c r="D850" i="47"/>
  <c r="E850" i="47"/>
  <c r="F850" i="47"/>
  <c r="G850" i="47"/>
  <c r="C547" i="64"/>
  <c r="F539" i="64"/>
  <c r="C840" i="64"/>
  <c r="F857" i="47"/>
  <c r="G857" i="47"/>
  <c r="H857" i="47"/>
  <c r="E857" i="47"/>
  <c r="D857" i="47"/>
  <c r="F849" i="47"/>
  <c r="G849" i="47"/>
  <c r="H849" i="47"/>
  <c r="D849" i="47"/>
  <c r="E849" i="47"/>
  <c r="G447" i="64"/>
  <c r="G746" i="64"/>
  <c r="H455" i="64"/>
  <c r="H754" i="64"/>
  <c r="E839" i="64"/>
  <c r="C839" i="64"/>
  <c r="F856" i="47"/>
  <c r="D856" i="47"/>
  <c r="E856" i="47"/>
  <c r="G856" i="47"/>
  <c r="H856" i="47"/>
  <c r="D848" i="47"/>
  <c r="E848" i="47"/>
  <c r="F848" i="47"/>
  <c r="G848" i="47"/>
  <c r="H848" i="47"/>
  <c r="G755" i="64"/>
  <c r="E838" i="64"/>
  <c r="C838" i="64"/>
  <c r="H855" i="47"/>
  <c r="D855" i="47"/>
  <c r="E855" i="47"/>
  <c r="F855" i="47"/>
  <c r="G855" i="47"/>
  <c r="H847" i="47"/>
  <c r="G847" i="47"/>
  <c r="D847" i="47"/>
  <c r="E847" i="47"/>
  <c r="F847" i="47"/>
  <c r="G539" i="64"/>
  <c r="H539" i="64"/>
  <c r="G754" i="64"/>
  <c r="C1130" i="47"/>
  <c r="G1037" i="64"/>
  <c r="H738" i="64"/>
  <c r="G1158" i="64"/>
  <c r="E854" i="47"/>
  <c r="D854" i="47"/>
  <c r="F854" i="47"/>
  <c r="G854" i="47"/>
  <c r="H854" i="47"/>
  <c r="E846" i="47"/>
  <c r="F846" i="47"/>
  <c r="G846" i="47"/>
  <c r="H846" i="47"/>
  <c r="D846" i="47"/>
  <c r="F454" i="64"/>
  <c r="F555" i="64"/>
  <c r="C836" i="64"/>
  <c r="D853" i="47"/>
  <c r="E853" i="47"/>
  <c r="F853" i="47"/>
  <c r="G853" i="47"/>
  <c r="H853" i="47"/>
  <c r="H845" i="47"/>
  <c r="G845" i="47"/>
  <c r="D845" i="47"/>
  <c r="E845" i="47"/>
  <c r="F845" i="47"/>
  <c r="F1106" i="64"/>
  <c r="G439" i="64"/>
  <c r="C1138" i="47"/>
  <c r="G860" i="47"/>
  <c r="H860" i="47"/>
  <c r="D860" i="47"/>
  <c r="E860" i="47"/>
  <c r="F860" i="47"/>
  <c r="G852" i="47"/>
  <c r="H852" i="47"/>
  <c r="F852" i="47"/>
  <c r="D852" i="47"/>
  <c r="E852" i="47"/>
  <c r="G738" i="64"/>
  <c r="E834" i="64"/>
  <c r="C834" i="64"/>
  <c r="D859" i="47"/>
  <c r="E859" i="47"/>
  <c r="F859" i="47"/>
  <c r="G859" i="47"/>
  <c r="H859" i="47"/>
  <c r="D851" i="47"/>
  <c r="E851" i="47"/>
  <c r="F851" i="47"/>
  <c r="G851" i="47"/>
  <c r="H851" i="47"/>
  <c r="F1028" i="64"/>
  <c r="G1122" i="64"/>
  <c r="G1028" i="64"/>
  <c r="C1028" i="64"/>
  <c r="H1122" i="64"/>
  <c r="C1026" i="47"/>
  <c r="G521" i="64"/>
  <c r="G413" i="64"/>
  <c r="H519" i="64"/>
  <c r="G213" i="64"/>
  <c r="G214" i="64"/>
  <c r="F721" i="64"/>
  <c r="F713" i="64"/>
  <c r="G414" i="64"/>
  <c r="F618" i="64"/>
  <c r="H721" i="64"/>
  <c r="C618" i="64"/>
  <c r="F1011" i="64"/>
  <c r="G1113" i="64"/>
  <c r="C817" i="64"/>
  <c r="F514" i="64"/>
  <c r="H713" i="64"/>
  <c r="G318" i="64"/>
  <c r="G514" i="64"/>
  <c r="G1011" i="64"/>
  <c r="H318" i="64"/>
  <c r="C318" i="64"/>
  <c r="H1011" i="64"/>
  <c r="H1019" i="64"/>
  <c r="H817" i="64"/>
  <c r="C1019" i="64"/>
  <c r="G713" i="64"/>
  <c r="F214" i="64"/>
  <c r="C1113" i="47"/>
  <c r="F1019" i="64"/>
  <c r="H324" i="64"/>
  <c r="E24" i="64"/>
  <c r="E116" i="64"/>
  <c r="H17" i="64"/>
  <c r="E17" i="64"/>
  <c r="G17" i="64"/>
  <c r="F17" i="64"/>
  <c r="G203" i="64"/>
  <c r="C203" i="64"/>
  <c r="G206" i="64"/>
  <c r="C206" i="64"/>
  <c r="H206" i="64"/>
  <c r="G104" i="64"/>
  <c r="H104" i="64"/>
  <c r="F104" i="64"/>
  <c r="E104" i="64"/>
  <c r="F1015" i="64"/>
  <c r="G1015" i="64"/>
  <c r="C1015" i="64"/>
  <c r="H836" i="64"/>
  <c r="E114" i="64"/>
  <c r="C320" i="64"/>
  <c r="G42" i="64"/>
  <c r="H42" i="64"/>
  <c r="C42" i="64"/>
  <c r="E130" i="64"/>
  <c r="G122" i="64"/>
  <c r="E50" i="64"/>
  <c r="E106" i="64"/>
  <c r="E18" i="64"/>
  <c r="H146" i="64"/>
  <c r="G232" i="64"/>
  <c r="G352" i="64"/>
  <c r="G208" i="64"/>
  <c r="H240" i="64"/>
  <c r="H352" i="64"/>
  <c r="F304" i="64"/>
  <c r="F320" i="64"/>
  <c r="F122" i="64"/>
  <c r="G34" i="64"/>
  <c r="F18" i="64"/>
  <c r="G256" i="64"/>
  <c r="C304" i="64"/>
  <c r="G216" i="64"/>
  <c r="F58" i="64"/>
  <c r="G50" i="64"/>
  <c r="C130" i="64"/>
  <c r="H208" i="64"/>
  <c r="E122" i="64"/>
  <c r="E34" i="64"/>
  <c r="F11" i="64"/>
  <c r="G18" i="64"/>
  <c r="G312" i="64"/>
  <c r="H216" i="64"/>
  <c r="H130" i="64"/>
  <c r="F224" i="64"/>
  <c r="E11" i="64"/>
  <c r="H248" i="64"/>
  <c r="C216" i="64"/>
  <c r="H360" i="64"/>
  <c r="C208" i="64"/>
  <c r="E58" i="64"/>
  <c r="F312" i="64"/>
  <c r="G130" i="64"/>
  <c r="G106" i="64"/>
  <c r="G224" i="64"/>
  <c r="G360" i="64"/>
  <c r="H312" i="64"/>
  <c r="C360" i="64"/>
  <c r="F248" i="64"/>
  <c r="F3" i="64"/>
  <c r="F42" i="64"/>
  <c r="H34" i="64"/>
  <c r="C312" i="64"/>
  <c r="F34" i="64"/>
  <c r="H106" i="64"/>
  <c r="F26" i="64"/>
  <c r="E146" i="64"/>
  <c r="G344" i="64"/>
  <c r="F208" i="64"/>
  <c r="G154" i="64"/>
  <c r="F216" i="64"/>
  <c r="F352" i="64"/>
  <c r="C106" i="64"/>
  <c r="G26" i="64"/>
  <c r="F146" i="64"/>
  <c r="F1024" i="64"/>
  <c r="H1148" i="64"/>
  <c r="G1132" i="64"/>
  <c r="H1124" i="64"/>
  <c r="H1054" i="64"/>
  <c r="C1047" i="64"/>
  <c r="G1039" i="64"/>
  <c r="C1023" i="64"/>
  <c r="C1007" i="64"/>
  <c r="E840" i="64"/>
  <c r="C832" i="64"/>
  <c r="E832" i="64"/>
  <c r="G824" i="64"/>
  <c r="E824" i="64"/>
  <c r="F817" i="64"/>
  <c r="E817" i="64"/>
  <c r="C753" i="64"/>
  <c r="E753" i="64"/>
  <c r="C745" i="64"/>
  <c r="E745" i="64"/>
  <c r="C737" i="64"/>
  <c r="E737" i="64"/>
  <c r="E721" i="64"/>
  <c r="E713" i="64"/>
  <c r="G705" i="64"/>
  <c r="E705" i="64"/>
  <c r="F658" i="64"/>
  <c r="E658" i="64"/>
  <c r="C634" i="64"/>
  <c r="E634" i="64"/>
  <c r="F626" i="64"/>
  <c r="E626" i="64"/>
  <c r="H618" i="64"/>
  <c r="E618" i="64"/>
  <c r="E538" i="64"/>
  <c r="E530" i="64"/>
  <c r="H522" i="64"/>
  <c r="E522" i="64"/>
  <c r="H514" i="64"/>
  <c r="E514" i="64"/>
  <c r="F506" i="64"/>
  <c r="E506" i="64"/>
  <c r="C461" i="64"/>
  <c r="C453" i="64"/>
  <c r="E453" i="64"/>
  <c r="C446" i="64"/>
  <c r="E446" i="64"/>
  <c r="E438" i="64"/>
  <c r="E430" i="64"/>
  <c r="E422" i="64"/>
  <c r="C414" i="64"/>
  <c r="E344" i="64"/>
  <c r="H336" i="64"/>
  <c r="E336" i="64"/>
  <c r="C328" i="64"/>
  <c r="E328" i="64"/>
  <c r="H320" i="64"/>
  <c r="E320" i="64"/>
  <c r="H304" i="64"/>
  <c r="E304" i="64"/>
  <c r="C256" i="64"/>
  <c r="E256" i="64"/>
  <c r="C248" i="64"/>
  <c r="E248" i="64"/>
  <c r="C240" i="64"/>
  <c r="E240" i="64"/>
  <c r="C232" i="64"/>
  <c r="E232" i="64"/>
  <c r="C224" i="64"/>
  <c r="E224" i="64"/>
  <c r="C1159" i="64"/>
  <c r="H1147" i="64"/>
  <c r="C1139" i="64"/>
  <c r="C1115" i="64"/>
  <c r="H1107" i="64"/>
  <c r="F1053" i="64"/>
  <c r="C1046" i="64"/>
  <c r="C1038" i="64"/>
  <c r="F1030" i="64"/>
  <c r="F1022" i="64"/>
  <c r="C1006" i="64"/>
  <c r="E823" i="64"/>
  <c r="E816" i="64"/>
  <c r="G808" i="64"/>
  <c r="E808" i="64"/>
  <c r="G760" i="64"/>
  <c r="G752" i="64"/>
  <c r="E752" i="64"/>
  <c r="G736" i="64"/>
  <c r="E736" i="64"/>
  <c r="H728" i="64"/>
  <c r="E728" i="64"/>
  <c r="F720" i="64"/>
  <c r="E720" i="64"/>
  <c r="E712" i="64"/>
  <c r="C704" i="64"/>
  <c r="E704" i="64"/>
  <c r="H657" i="64"/>
  <c r="E657" i="64"/>
  <c r="C625" i="64"/>
  <c r="E625" i="64"/>
  <c r="F617" i="64"/>
  <c r="E617" i="64"/>
  <c r="C609" i="64"/>
  <c r="E609" i="64"/>
  <c r="E545" i="64"/>
  <c r="F513" i="64"/>
  <c r="E513" i="64"/>
  <c r="C505" i="64"/>
  <c r="E505" i="64"/>
  <c r="C460" i="64"/>
  <c r="E452" i="64"/>
  <c r="C437" i="64"/>
  <c r="E437" i="64"/>
  <c r="C421" i="64"/>
  <c r="E421" i="64"/>
  <c r="C405" i="64"/>
  <c r="E405" i="64"/>
  <c r="F358" i="64"/>
  <c r="E358" i="64"/>
  <c r="F351" i="64"/>
  <c r="C335" i="64"/>
  <c r="E335" i="64"/>
  <c r="H327" i="64"/>
  <c r="E327" i="64"/>
  <c r="H319" i="64"/>
  <c r="E319" i="64"/>
  <c r="F311" i="64"/>
  <c r="E311" i="64"/>
  <c r="H247" i="64"/>
  <c r="E247" i="64"/>
  <c r="H239" i="64"/>
  <c r="E239" i="64"/>
  <c r="F231" i="64"/>
  <c r="E231" i="64"/>
  <c r="F223" i="64"/>
  <c r="E223" i="64"/>
  <c r="F215" i="64"/>
  <c r="E215" i="64"/>
  <c r="H207" i="64"/>
  <c r="E207" i="64"/>
  <c r="F1146" i="64"/>
  <c r="F1138" i="64"/>
  <c r="C1122" i="64"/>
  <c r="H1106" i="64"/>
  <c r="C1052" i="64"/>
  <c r="C1045" i="64"/>
  <c r="F1037" i="64"/>
  <c r="F1029" i="64"/>
  <c r="C1005" i="64"/>
  <c r="C830" i="64"/>
  <c r="E830" i="64"/>
  <c r="F822" i="64"/>
  <c r="E822" i="64"/>
  <c r="E815" i="64"/>
  <c r="E807" i="64"/>
  <c r="H751" i="64"/>
  <c r="E751" i="64"/>
  <c r="F743" i="64"/>
  <c r="E743" i="64"/>
  <c r="C735" i="64"/>
  <c r="E735" i="64"/>
  <c r="H711" i="64"/>
  <c r="E711" i="64"/>
  <c r="G703" i="64"/>
  <c r="E703" i="64"/>
  <c r="C656" i="64"/>
  <c r="E656" i="64"/>
  <c r="H640" i="64"/>
  <c r="E640" i="64"/>
  <c r="H624" i="64"/>
  <c r="E624" i="64"/>
  <c r="E616" i="64"/>
  <c r="C544" i="64"/>
  <c r="E544" i="64"/>
  <c r="F536" i="64"/>
  <c r="E536" i="64"/>
  <c r="G528" i="64"/>
  <c r="E528" i="64"/>
  <c r="C520" i="64"/>
  <c r="E520" i="64"/>
  <c r="G459" i="64"/>
  <c r="G436" i="64"/>
  <c r="E436" i="64"/>
  <c r="H420" i="64"/>
  <c r="E420" i="64"/>
  <c r="H404" i="64"/>
  <c r="E404" i="64"/>
  <c r="H357" i="64"/>
  <c r="E357" i="64"/>
  <c r="C350" i="64"/>
  <c r="C342" i="64"/>
  <c r="E342" i="64"/>
  <c r="C334" i="64"/>
  <c r="E334" i="64"/>
  <c r="C310" i="64"/>
  <c r="E310" i="64"/>
  <c r="F254" i="64"/>
  <c r="E254" i="64"/>
  <c r="G246" i="64"/>
  <c r="E246" i="64"/>
  <c r="C230" i="64"/>
  <c r="E230" i="64"/>
  <c r="C222" i="64"/>
  <c r="E222" i="64"/>
  <c r="C1153" i="64"/>
  <c r="C1129" i="64"/>
  <c r="C1121" i="64"/>
  <c r="C1113" i="64"/>
  <c r="C1105" i="64"/>
  <c r="H1105" i="64"/>
  <c r="C1059" i="64"/>
  <c r="C1051" i="64"/>
  <c r="G1044" i="64"/>
  <c r="H1028" i="64"/>
  <c r="H1004" i="64"/>
  <c r="E837" i="64"/>
  <c r="E829" i="64"/>
  <c r="F814" i="64"/>
  <c r="E814" i="64"/>
  <c r="G806" i="64"/>
  <c r="E806" i="64"/>
  <c r="C750" i="64"/>
  <c r="E750" i="64"/>
  <c r="G742" i="64"/>
  <c r="E742" i="64"/>
  <c r="G734" i="64"/>
  <c r="E734" i="64"/>
  <c r="G726" i="64"/>
  <c r="E726" i="64"/>
  <c r="G718" i="64"/>
  <c r="G710" i="64"/>
  <c r="E710" i="64"/>
  <c r="H702" i="64"/>
  <c r="E702" i="64"/>
  <c r="H647" i="64"/>
  <c r="E647" i="64"/>
  <c r="G639" i="64"/>
  <c r="E639" i="64"/>
  <c r="H631" i="64"/>
  <c r="E631" i="64"/>
  <c r="C623" i="64"/>
  <c r="E623" i="64"/>
  <c r="F615" i="64"/>
  <c r="E615" i="64"/>
  <c r="G559" i="64"/>
  <c r="E559" i="64"/>
  <c r="E551" i="64"/>
  <c r="E543" i="64"/>
  <c r="C535" i="64"/>
  <c r="E535" i="64"/>
  <c r="C527" i="64"/>
  <c r="E527" i="64"/>
  <c r="C511" i="64"/>
  <c r="E511" i="64"/>
  <c r="F503" i="64"/>
  <c r="E503" i="64"/>
  <c r="C451" i="64"/>
  <c r="E451" i="64"/>
  <c r="C443" i="64"/>
  <c r="E443" i="64"/>
  <c r="C435" i="64"/>
  <c r="E435" i="64"/>
  <c r="C427" i="64"/>
  <c r="E427" i="64"/>
  <c r="F411" i="64"/>
  <c r="C356" i="64"/>
  <c r="E356" i="64"/>
  <c r="C349" i="64"/>
  <c r="C333" i="64"/>
  <c r="E333" i="64"/>
  <c r="H325" i="64"/>
  <c r="E325" i="64"/>
  <c r="C309" i="64"/>
  <c r="E309" i="64"/>
  <c r="E261" i="64"/>
  <c r="C245" i="64"/>
  <c r="E245" i="64"/>
  <c r="C229" i="64"/>
  <c r="E229" i="64"/>
  <c r="C221" i="64"/>
  <c r="E221" i="64"/>
  <c r="C1121" i="47"/>
  <c r="H1121" i="47"/>
  <c r="C1152" i="64"/>
  <c r="H1144" i="64"/>
  <c r="F1112" i="64"/>
  <c r="H1104" i="64"/>
  <c r="C1027" i="64"/>
  <c r="H1003" i="64"/>
  <c r="E836" i="64"/>
  <c r="G828" i="64"/>
  <c r="E828" i="64"/>
  <c r="C813" i="64"/>
  <c r="E813" i="64"/>
  <c r="F805" i="64"/>
  <c r="E805" i="64"/>
  <c r="G733" i="64"/>
  <c r="E733" i="64"/>
  <c r="H725" i="64"/>
  <c r="E725" i="64"/>
  <c r="C654" i="64"/>
  <c r="E654" i="64"/>
  <c r="C646" i="64"/>
  <c r="E646" i="64"/>
  <c r="F638" i="64"/>
  <c r="E638" i="64"/>
  <c r="C630" i="64"/>
  <c r="E630" i="64"/>
  <c r="C622" i="64"/>
  <c r="E622" i="64"/>
  <c r="F614" i="64"/>
  <c r="E614" i="64"/>
  <c r="C606" i="64"/>
  <c r="E606" i="64"/>
  <c r="C558" i="64"/>
  <c r="E558" i="64"/>
  <c r="F550" i="64"/>
  <c r="E550" i="64"/>
  <c r="E542" i="64"/>
  <c r="G534" i="64"/>
  <c r="E534" i="64"/>
  <c r="G526" i="64"/>
  <c r="E526" i="64"/>
  <c r="F518" i="64"/>
  <c r="E518" i="64"/>
  <c r="C510" i="64"/>
  <c r="E510" i="64"/>
  <c r="F457" i="64"/>
  <c r="F450" i="64"/>
  <c r="E450" i="64"/>
  <c r="F442" i="64"/>
  <c r="E442" i="64"/>
  <c r="C434" i="64"/>
  <c r="E434" i="64"/>
  <c r="C426" i="64"/>
  <c r="E426" i="64"/>
  <c r="F402" i="64"/>
  <c r="E402" i="64"/>
  <c r="E355" i="64"/>
  <c r="C348" i="64"/>
  <c r="C324" i="64"/>
  <c r="E324" i="64"/>
  <c r="E228" i="64"/>
  <c r="H220" i="64"/>
  <c r="E220" i="64"/>
  <c r="C212" i="64"/>
  <c r="E212" i="64"/>
  <c r="C1151" i="64"/>
  <c r="C1143" i="64"/>
  <c r="C1127" i="64"/>
  <c r="C1111" i="64"/>
  <c r="F1050" i="64"/>
  <c r="C1042" i="64"/>
  <c r="F1026" i="64"/>
  <c r="F1018" i="64"/>
  <c r="F1002" i="64"/>
  <c r="E835" i="64"/>
  <c r="E827" i="64"/>
  <c r="C820" i="64"/>
  <c r="E820" i="64"/>
  <c r="E812" i="64"/>
  <c r="C748" i="64"/>
  <c r="E748" i="64"/>
  <c r="F740" i="64"/>
  <c r="E740" i="64"/>
  <c r="F724" i="64"/>
  <c r="E724" i="64"/>
  <c r="E708" i="64"/>
  <c r="H661" i="64"/>
  <c r="E661" i="64"/>
  <c r="F645" i="64"/>
  <c r="E645" i="64"/>
  <c r="H629" i="64"/>
  <c r="E629" i="64"/>
  <c r="F621" i="64"/>
  <c r="E621" i="64"/>
  <c r="G613" i="64"/>
  <c r="E613" i="64"/>
  <c r="F549" i="64"/>
  <c r="E549" i="64"/>
  <c r="H541" i="64"/>
  <c r="E541" i="64"/>
  <c r="C533" i="64"/>
  <c r="E533" i="64"/>
  <c r="E525" i="64"/>
  <c r="G509" i="64"/>
  <c r="E509" i="64"/>
  <c r="C449" i="64"/>
  <c r="E449" i="64"/>
  <c r="H441" i="64"/>
  <c r="E441" i="64"/>
  <c r="H433" i="64"/>
  <c r="E433" i="64"/>
  <c r="G417" i="64"/>
  <c r="E417" i="64"/>
  <c r="G409" i="64"/>
  <c r="C354" i="64"/>
  <c r="E354" i="64"/>
  <c r="C331" i="64"/>
  <c r="E331" i="64"/>
  <c r="C323" i="64"/>
  <c r="E323" i="64"/>
  <c r="C307" i="64"/>
  <c r="E307" i="64"/>
  <c r="C259" i="64"/>
  <c r="E259" i="64"/>
  <c r="C251" i="64"/>
  <c r="E251" i="64"/>
  <c r="C243" i="64"/>
  <c r="E243" i="64"/>
  <c r="C235" i="64"/>
  <c r="E235" i="64"/>
  <c r="C227" i="64"/>
  <c r="E227" i="64"/>
  <c r="C219" i="64"/>
  <c r="E219" i="64"/>
  <c r="E211" i="64"/>
  <c r="E203" i="64"/>
  <c r="G1142" i="64"/>
  <c r="G1110" i="64"/>
  <c r="H1102" i="64"/>
  <c r="G1056" i="64"/>
  <c r="C1041" i="64"/>
  <c r="C1033" i="64"/>
  <c r="H1025" i="64"/>
  <c r="F1009" i="64"/>
  <c r="C1001" i="64"/>
  <c r="G819" i="64"/>
  <c r="E819" i="64"/>
  <c r="H747" i="64"/>
  <c r="E747" i="64"/>
  <c r="C739" i="64"/>
  <c r="E739" i="64"/>
  <c r="H731" i="64"/>
  <c r="E731" i="64"/>
  <c r="E723" i="64"/>
  <c r="E715" i="64"/>
  <c r="G707" i="64"/>
  <c r="E707" i="64"/>
  <c r="G660" i="64"/>
  <c r="E660" i="64"/>
  <c r="G652" i="64"/>
  <c r="E652" i="64"/>
  <c r="C636" i="64"/>
  <c r="E636" i="64"/>
  <c r="C628" i="64"/>
  <c r="E628" i="64"/>
  <c r="G620" i="64"/>
  <c r="E620" i="64"/>
  <c r="G612" i="64"/>
  <c r="E612" i="64"/>
  <c r="H548" i="64"/>
  <c r="E548" i="64"/>
  <c r="H540" i="64"/>
  <c r="E540" i="64"/>
  <c r="H532" i="64"/>
  <c r="E532" i="64"/>
  <c r="H524" i="64"/>
  <c r="E524" i="64"/>
  <c r="C516" i="64"/>
  <c r="E516" i="64"/>
  <c r="C455" i="64"/>
  <c r="E448" i="64"/>
  <c r="H432" i="64"/>
  <c r="E432" i="64"/>
  <c r="C424" i="64"/>
  <c r="E424" i="64"/>
  <c r="H416" i="64"/>
  <c r="E416" i="64"/>
  <c r="F360" i="64"/>
  <c r="E360" i="64"/>
  <c r="H353" i="64"/>
  <c r="E353" i="64"/>
  <c r="F346" i="64"/>
  <c r="C338" i="64"/>
  <c r="E338" i="64"/>
  <c r="C330" i="64"/>
  <c r="E330" i="64"/>
  <c r="C322" i="64"/>
  <c r="E322" i="64"/>
  <c r="E306" i="64"/>
  <c r="C242" i="64"/>
  <c r="E242" i="64"/>
  <c r="C226" i="64"/>
  <c r="E226" i="64"/>
  <c r="F218" i="64"/>
  <c r="E218" i="64"/>
  <c r="C210" i="64"/>
  <c r="E210" i="64"/>
  <c r="C202" i="64"/>
  <c r="E202" i="64"/>
  <c r="F1149" i="64"/>
  <c r="F1141" i="64"/>
  <c r="F1133" i="64"/>
  <c r="C1125" i="64"/>
  <c r="C1117" i="64"/>
  <c r="C1109" i="64"/>
  <c r="C1101" i="64"/>
  <c r="C1048" i="64"/>
  <c r="F1040" i="64"/>
  <c r="C1008" i="64"/>
  <c r="E841" i="64"/>
  <c r="E810" i="64"/>
  <c r="F746" i="64"/>
  <c r="E746" i="64"/>
  <c r="C730" i="64"/>
  <c r="E730" i="64"/>
  <c r="F722" i="64"/>
  <c r="E722" i="64"/>
  <c r="E714" i="64"/>
  <c r="C706" i="64"/>
  <c r="E706" i="64"/>
  <c r="H643" i="64"/>
  <c r="E643" i="64"/>
  <c r="C635" i="64"/>
  <c r="E635" i="64"/>
  <c r="E627" i="64"/>
  <c r="C619" i="64"/>
  <c r="E619" i="64"/>
  <c r="C611" i="64"/>
  <c r="E611" i="64"/>
  <c r="E603" i="64"/>
  <c r="C555" i="64"/>
  <c r="E555" i="64"/>
  <c r="E547" i="64"/>
  <c r="E539" i="64"/>
  <c r="H531" i="64"/>
  <c r="E531" i="64"/>
  <c r="H515" i="64"/>
  <c r="E515" i="64"/>
  <c r="G507" i="64"/>
  <c r="E507" i="64"/>
  <c r="F447" i="64"/>
  <c r="E447" i="64"/>
  <c r="C439" i="64"/>
  <c r="E439" i="64"/>
  <c r="C423" i="64"/>
  <c r="E423" i="64"/>
  <c r="C345" i="64"/>
  <c r="F337" i="64"/>
  <c r="E337" i="64"/>
  <c r="E329" i="64"/>
  <c r="C321" i="64"/>
  <c r="E321" i="64"/>
  <c r="C313" i="64"/>
  <c r="E313" i="64"/>
  <c r="H257" i="64"/>
  <c r="E257" i="64"/>
  <c r="E249" i="64"/>
  <c r="H241" i="64"/>
  <c r="E241" i="64"/>
  <c r="H233" i="64"/>
  <c r="E233" i="64"/>
  <c r="C225" i="64"/>
  <c r="E225" i="64"/>
  <c r="F730" i="64"/>
  <c r="F1295" i="47"/>
  <c r="D1295" i="47"/>
  <c r="E1295" i="47"/>
  <c r="G1295" i="47"/>
  <c r="F1287" i="47"/>
  <c r="G1287" i="47"/>
  <c r="D1287" i="47"/>
  <c r="E1287" i="47"/>
  <c r="C1280" i="47"/>
  <c r="E1280" i="47"/>
  <c r="D1280" i="47"/>
  <c r="F1280" i="47"/>
  <c r="G1280" i="47"/>
  <c r="E1272" i="47"/>
  <c r="F1272" i="47"/>
  <c r="G1272" i="47"/>
  <c r="D1272" i="47"/>
  <c r="C1264" i="47"/>
  <c r="E1264" i="47"/>
  <c r="D1264" i="47"/>
  <c r="F1264" i="47"/>
  <c r="G1264" i="47"/>
  <c r="E1256" i="47"/>
  <c r="D1256" i="47"/>
  <c r="F1256" i="47"/>
  <c r="G1256" i="47"/>
  <c r="E1248" i="47"/>
  <c r="D1248" i="47"/>
  <c r="F1248" i="47"/>
  <c r="G1248" i="47"/>
  <c r="C1240" i="47"/>
  <c r="E1240" i="47"/>
  <c r="G1240" i="47"/>
  <c r="D1240" i="47"/>
  <c r="F1240" i="47"/>
  <c r="E1232" i="47"/>
  <c r="D1232" i="47"/>
  <c r="F1232" i="47"/>
  <c r="G1232" i="47"/>
  <c r="C1224" i="47"/>
  <c r="E1224" i="47"/>
  <c r="D1224" i="47"/>
  <c r="F1224" i="47"/>
  <c r="G1224" i="47"/>
  <c r="C1216" i="47"/>
  <c r="E1216" i="47"/>
  <c r="D1216" i="47"/>
  <c r="F1216" i="47"/>
  <c r="G1216" i="47"/>
  <c r="E1208" i="47"/>
  <c r="G1208" i="47"/>
  <c r="D1208" i="47"/>
  <c r="F1208" i="47"/>
  <c r="E1200" i="47"/>
  <c r="D1200" i="47"/>
  <c r="F1200" i="47"/>
  <c r="G1200" i="47"/>
  <c r="E1192" i="47"/>
  <c r="D1192" i="47"/>
  <c r="F1192" i="47"/>
  <c r="G1192" i="47"/>
  <c r="E1184" i="47"/>
  <c r="G1184" i="47"/>
  <c r="D1184" i="47"/>
  <c r="F1184" i="47"/>
  <c r="E1176" i="47"/>
  <c r="D1176" i="47"/>
  <c r="F1176" i="47"/>
  <c r="G1176" i="47"/>
  <c r="E1168" i="47"/>
  <c r="G1168" i="47"/>
  <c r="D1168" i="47"/>
  <c r="F1168" i="47"/>
  <c r="E1160" i="47"/>
  <c r="D1160" i="47"/>
  <c r="F1160" i="47"/>
  <c r="G1160" i="47"/>
  <c r="C1152" i="47"/>
  <c r="E1152" i="47"/>
  <c r="D1152" i="47"/>
  <c r="F1152" i="47"/>
  <c r="G1152" i="47"/>
  <c r="C1144" i="47"/>
  <c r="E1144" i="47"/>
  <c r="G1144" i="47"/>
  <c r="D1144" i="47"/>
  <c r="F1144" i="47"/>
  <c r="E1136" i="47"/>
  <c r="D1136" i="47"/>
  <c r="F1136" i="47"/>
  <c r="G1136" i="47"/>
  <c r="E1128" i="47"/>
  <c r="D1128" i="47"/>
  <c r="F1128" i="47"/>
  <c r="G1128" i="47"/>
  <c r="E1120" i="47"/>
  <c r="D1120" i="47"/>
  <c r="F1120" i="47"/>
  <c r="G1120" i="47"/>
  <c r="E1112" i="47"/>
  <c r="F1112" i="47"/>
  <c r="G1112" i="47"/>
  <c r="D1112" i="47"/>
  <c r="E1104" i="47"/>
  <c r="D1104" i="47"/>
  <c r="F1104" i="47"/>
  <c r="G1104" i="47"/>
  <c r="E1096" i="47"/>
  <c r="D1096" i="47"/>
  <c r="F1096" i="47"/>
  <c r="G1096" i="47"/>
  <c r="E1088" i="47"/>
  <c r="D1088" i="47"/>
  <c r="F1088" i="47"/>
  <c r="G1088" i="47"/>
  <c r="E1080" i="47"/>
  <c r="F1080" i="47"/>
  <c r="G1080" i="47"/>
  <c r="D1080" i="47"/>
  <c r="E1072" i="47"/>
  <c r="D1072" i="47"/>
  <c r="F1072" i="47"/>
  <c r="G1072" i="47"/>
  <c r="E1064" i="47"/>
  <c r="D1064" i="47"/>
  <c r="F1064" i="47"/>
  <c r="G1064" i="47"/>
  <c r="C1056" i="47"/>
  <c r="E1056" i="47"/>
  <c r="D1056" i="47"/>
  <c r="F1056" i="47"/>
  <c r="G1056" i="47"/>
  <c r="C1048" i="47"/>
  <c r="D1048" i="47"/>
  <c r="E1048" i="47"/>
  <c r="F1048" i="47"/>
  <c r="G1048" i="47"/>
  <c r="G1040" i="47"/>
  <c r="D1040" i="47"/>
  <c r="E1040" i="47"/>
  <c r="F1040" i="47"/>
  <c r="C1032" i="47"/>
  <c r="G1032" i="47"/>
  <c r="E1032" i="47"/>
  <c r="F1032" i="47"/>
  <c r="D1032" i="47"/>
  <c r="C1024" i="47"/>
  <c r="G1024" i="47"/>
  <c r="D1024" i="47"/>
  <c r="E1024" i="47"/>
  <c r="F1024" i="47"/>
  <c r="G1016" i="47"/>
  <c r="E1016" i="47"/>
  <c r="D1016" i="47"/>
  <c r="F1016" i="47"/>
  <c r="G1009" i="47"/>
  <c r="D1009" i="47"/>
  <c r="E1009" i="47"/>
  <c r="F1009" i="47"/>
  <c r="C1001" i="47"/>
  <c r="H1001" i="47"/>
  <c r="E1001" i="47"/>
  <c r="F1001" i="47"/>
  <c r="D1001" i="47"/>
  <c r="G1001" i="47"/>
  <c r="E993" i="47"/>
  <c r="F993" i="47"/>
  <c r="D993" i="47"/>
  <c r="G993" i="47"/>
  <c r="H993" i="47"/>
  <c r="E985" i="47"/>
  <c r="F985" i="47"/>
  <c r="D985" i="47"/>
  <c r="G985" i="47"/>
  <c r="H985" i="47"/>
  <c r="E977" i="47"/>
  <c r="F977" i="47"/>
  <c r="D977" i="47"/>
  <c r="G977" i="47"/>
  <c r="H977" i="47"/>
  <c r="E969" i="47"/>
  <c r="F969" i="47"/>
  <c r="D969" i="47"/>
  <c r="G969" i="47"/>
  <c r="H969" i="47"/>
  <c r="D961" i="47"/>
  <c r="E961" i="47"/>
  <c r="G961" i="47"/>
  <c r="F961" i="47"/>
  <c r="H961" i="47"/>
  <c r="C953" i="47"/>
  <c r="D953" i="47"/>
  <c r="E953" i="47"/>
  <c r="G953" i="47"/>
  <c r="F953" i="47"/>
  <c r="H953" i="47"/>
  <c r="D945" i="47"/>
  <c r="E945" i="47"/>
  <c r="G945" i="47"/>
  <c r="F945" i="47"/>
  <c r="H945" i="47"/>
  <c r="D937" i="47"/>
  <c r="E937" i="47"/>
  <c r="G937" i="47"/>
  <c r="F937" i="47"/>
  <c r="H937" i="47"/>
  <c r="D929" i="47"/>
  <c r="E929" i="47"/>
  <c r="G929" i="47"/>
  <c r="F929" i="47"/>
  <c r="H929" i="47"/>
  <c r="C921" i="47"/>
  <c r="D921" i="47"/>
  <c r="E921" i="47"/>
  <c r="G921" i="47"/>
  <c r="F921" i="47"/>
  <c r="H921" i="47"/>
  <c r="C913" i="47"/>
  <c r="G913" i="47"/>
  <c r="D913" i="47"/>
  <c r="F913" i="47"/>
  <c r="E913" i="47"/>
  <c r="H913" i="47"/>
  <c r="C905" i="47"/>
  <c r="F905" i="47"/>
  <c r="G905" i="47"/>
  <c r="D905" i="47"/>
  <c r="E905" i="47"/>
  <c r="H905" i="47"/>
  <c r="F897" i="47"/>
  <c r="G897" i="47"/>
  <c r="H897" i="47"/>
  <c r="D897" i="47"/>
  <c r="E897" i="47"/>
  <c r="F889" i="47"/>
  <c r="G889" i="47"/>
  <c r="D889" i="47"/>
  <c r="E889" i="47"/>
  <c r="H889" i="47"/>
  <c r="F881" i="47"/>
  <c r="G881" i="47"/>
  <c r="D881" i="47"/>
  <c r="E881" i="47"/>
  <c r="H881" i="47"/>
  <c r="F873" i="47"/>
  <c r="G873" i="47"/>
  <c r="D873" i="47"/>
  <c r="E873" i="47"/>
  <c r="H873" i="47"/>
  <c r="C857" i="47"/>
  <c r="E841" i="47"/>
  <c r="G841" i="47"/>
  <c r="H841" i="47"/>
  <c r="D841" i="47"/>
  <c r="F841" i="47"/>
  <c r="G833" i="47"/>
  <c r="D833" i="47"/>
  <c r="F833" i="47"/>
  <c r="H833" i="47"/>
  <c r="E833" i="47"/>
  <c r="C825" i="47"/>
  <c r="G825" i="47"/>
  <c r="D825" i="47"/>
  <c r="E825" i="47"/>
  <c r="H825" i="47"/>
  <c r="F825" i="47"/>
  <c r="G817" i="47"/>
  <c r="H817" i="47"/>
  <c r="D817" i="47"/>
  <c r="F817" i="47"/>
  <c r="E817" i="47"/>
  <c r="C809" i="47"/>
  <c r="G809" i="47"/>
  <c r="H809" i="47"/>
  <c r="E809" i="47"/>
  <c r="F809" i="47"/>
  <c r="D809" i="47"/>
  <c r="F801" i="47"/>
  <c r="G801" i="47"/>
  <c r="E801" i="47"/>
  <c r="H801" i="47"/>
  <c r="D801" i="47"/>
  <c r="F793" i="47"/>
  <c r="G793" i="47"/>
  <c r="D793" i="47"/>
  <c r="E793" i="47"/>
  <c r="H793" i="47"/>
  <c r="F785" i="47"/>
  <c r="G785" i="47"/>
  <c r="E785" i="47"/>
  <c r="H785" i="47"/>
  <c r="D785" i="47"/>
  <c r="F777" i="47"/>
  <c r="G777" i="47"/>
  <c r="D777" i="47"/>
  <c r="E777" i="47"/>
  <c r="H777" i="47"/>
  <c r="F769" i="47"/>
  <c r="G769" i="47"/>
  <c r="E769" i="47"/>
  <c r="H769" i="47"/>
  <c r="D769" i="47"/>
  <c r="C761" i="47"/>
  <c r="F761" i="47"/>
  <c r="G761" i="47"/>
  <c r="D761" i="47"/>
  <c r="E761" i="47"/>
  <c r="H761" i="47"/>
  <c r="C753" i="47"/>
  <c r="F753" i="47"/>
  <c r="G753" i="47"/>
  <c r="D753" i="47"/>
  <c r="E753" i="47"/>
  <c r="H753" i="47"/>
  <c r="D745" i="47"/>
  <c r="E745" i="47"/>
  <c r="H745" i="47"/>
  <c r="F745" i="47"/>
  <c r="G745" i="47"/>
  <c r="E737" i="47"/>
  <c r="D737" i="47"/>
  <c r="F737" i="47"/>
  <c r="G737" i="47"/>
  <c r="H737" i="47"/>
  <c r="E729" i="47"/>
  <c r="G729" i="47"/>
  <c r="H729" i="47"/>
  <c r="D729" i="47"/>
  <c r="F729" i="47"/>
  <c r="E721" i="47"/>
  <c r="D721" i="47"/>
  <c r="F721" i="47"/>
  <c r="G721" i="47"/>
  <c r="H721" i="47"/>
  <c r="E713" i="47"/>
  <c r="G713" i="47"/>
  <c r="D713" i="47"/>
  <c r="F713" i="47"/>
  <c r="H713" i="47"/>
  <c r="E705" i="47"/>
  <c r="G705" i="47"/>
  <c r="F705" i="47"/>
  <c r="H705" i="47"/>
  <c r="D705" i="47"/>
  <c r="E697" i="47"/>
  <c r="G697" i="47"/>
  <c r="H697" i="47"/>
  <c r="D697" i="47"/>
  <c r="F697" i="47"/>
  <c r="E689" i="47"/>
  <c r="G689" i="47"/>
  <c r="D689" i="47"/>
  <c r="F689" i="47"/>
  <c r="H689" i="47"/>
  <c r="E681" i="47"/>
  <c r="G681" i="47"/>
  <c r="D681" i="47"/>
  <c r="F681" i="47"/>
  <c r="H681" i="47"/>
  <c r="E673" i="47"/>
  <c r="G673" i="47"/>
  <c r="F673" i="47"/>
  <c r="H673" i="47"/>
  <c r="D673" i="47"/>
  <c r="E665" i="47"/>
  <c r="G665" i="47"/>
  <c r="H665" i="47"/>
  <c r="D665" i="47"/>
  <c r="F665" i="47"/>
  <c r="E657" i="47"/>
  <c r="G657" i="47"/>
  <c r="D657" i="47"/>
  <c r="H657" i="47"/>
  <c r="F657" i="47"/>
  <c r="E649" i="47"/>
  <c r="G649" i="47"/>
  <c r="D649" i="47"/>
  <c r="F649" i="47"/>
  <c r="H649" i="47"/>
  <c r="E641" i="47"/>
  <c r="G641" i="47"/>
  <c r="F641" i="47"/>
  <c r="H641" i="47"/>
  <c r="D641" i="47"/>
  <c r="E633" i="47"/>
  <c r="G633" i="47"/>
  <c r="H633" i="47"/>
  <c r="D633" i="47"/>
  <c r="F633" i="47"/>
  <c r="C625" i="47"/>
  <c r="E625" i="47"/>
  <c r="G625" i="47"/>
  <c r="D625" i="47"/>
  <c r="F625" i="47"/>
  <c r="H625" i="47"/>
  <c r="E617" i="47"/>
  <c r="G617" i="47"/>
  <c r="D617" i="47"/>
  <c r="F617" i="47"/>
  <c r="H617" i="47"/>
  <c r="E609" i="47"/>
  <c r="G609" i="47"/>
  <c r="F609" i="47"/>
  <c r="H609" i="47"/>
  <c r="D609" i="47"/>
  <c r="D601" i="47"/>
  <c r="E601" i="47"/>
  <c r="G601" i="47"/>
  <c r="H601" i="47"/>
  <c r="F601" i="47"/>
  <c r="D593" i="47"/>
  <c r="E593" i="47"/>
  <c r="G593" i="47"/>
  <c r="H593" i="47"/>
  <c r="F593" i="47"/>
  <c r="D585" i="47"/>
  <c r="E585" i="47"/>
  <c r="G585" i="47"/>
  <c r="H585" i="47"/>
  <c r="F585" i="47"/>
  <c r="D577" i="47"/>
  <c r="E577" i="47"/>
  <c r="G577" i="47"/>
  <c r="H577" i="47"/>
  <c r="F577" i="47"/>
  <c r="D569" i="47"/>
  <c r="H569" i="47"/>
  <c r="E569" i="47"/>
  <c r="F569" i="47"/>
  <c r="G569" i="47"/>
  <c r="D561" i="47"/>
  <c r="H561" i="47"/>
  <c r="E561" i="47"/>
  <c r="F561" i="47"/>
  <c r="G561" i="47"/>
  <c r="D553" i="47"/>
  <c r="H553" i="47"/>
  <c r="F553" i="47"/>
  <c r="G553" i="47"/>
  <c r="E553" i="47"/>
  <c r="D545" i="47"/>
  <c r="F545" i="47"/>
  <c r="H545" i="47"/>
  <c r="E545" i="47"/>
  <c r="G545" i="47"/>
  <c r="D537" i="47"/>
  <c r="F537" i="47"/>
  <c r="H537" i="47"/>
  <c r="E537" i="47"/>
  <c r="G537" i="47"/>
  <c r="D529" i="47"/>
  <c r="F529" i="47"/>
  <c r="H529" i="47"/>
  <c r="E529" i="47"/>
  <c r="G529" i="47"/>
  <c r="D521" i="47"/>
  <c r="F521" i="47"/>
  <c r="H521" i="47"/>
  <c r="E521" i="47"/>
  <c r="G521" i="47"/>
  <c r="D513" i="47"/>
  <c r="F513" i="47"/>
  <c r="H513" i="47"/>
  <c r="E513" i="47"/>
  <c r="G513" i="47"/>
  <c r="D505" i="47"/>
  <c r="F505" i="47"/>
  <c r="H505" i="47"/>
  <c r="E505" i="47"/>
  <c r="G505" i="47"/>
  <c r="D497" i="47"/>
  <c r="F497" i="47"/>
  <c r="H497" i="47"/>
  <c r="G497" i="47"/>
  <c r="E497" i="47"/>
  <c r="D489" i="47"/>
  <c r="F489" i="47"/>
  <c r="H489" i="47"/>
  <c r="G489" i="47"/>
  <c r="E489" i="47"/>
  <c r="C481" i="47"/>
  <c r="D481" i="47"/>
  <c r="F481" i="47"/>
  <c r="H481" i="47"/>
  <c r="E481" i="47"/>
  <c r="G481" i="47"/>
  <c r="C473" i="47"/>
  <c r="D473" i="47"/>
  <c r="F473" i="47"/>
  <c r="H473" i="47"/>
  <c r="E473" i="47"/>
  <c r="G473" i="47"/>
  <c r="C465" i="47"/>
  <c r="D465" i="47"/>
  <c r="F465" i="47"/>
  <c r="H465" i="47"/>
  <c r="E465" i="47"/>
  <c r="G465" i="47"/>
  <c r="D457" i="47"/>
  <c r="F457" i="47"/>
  <c r="H457" i="47"/>
  <c r="E457" i="47"/>
  <c r="G457" i="47"/>
  <c r="D449" i="47"/>
  <c r="F449" i="47"/>
  <c r="H449" i="47"/>
  <c r="E449" i="47"/>
  <c r="G449" i="47"/>
  <c r="D441" i="47"/>
  <c r="F441" i="47"/>
  <c r="H441" i="47"/>
  <c r="E441" i="47"/>
  <c r="G441" i="47"/>
  <c r="D433" i="47"/>
  <c r="E433" i="47"/>
  <c r="F433" i="47"/>
  <c r="G433" i="47"/>
  <c r="H433" i="47"/>
  <c r="D425" i="47"/>
  <c r="E425" i="47"/>
  <c r="F425" i="47"/>
  <c r="G425" i="47"/>
  <c r="H425" i="47"/>
  <c r="D417" i="47"/>
  <c r="E417" i="47"/>
  <c r="F417" i="47"/>
  <c r="G417" i="47"/>
  <c r="H417" i="47"/>
  <c r="D409" i="47"/>
  <c r="E409" i="47"/>
  <c r="F409" i="47"/>
  <c r="G409" i="47"/>
  <c r="H409" i="47"/>
  <c r="D401" i="47"/>
  <c r="E401" i="47"/>
  <c r="F401" i="47"/>
  <c r="G401" i="47"/>
  <c r="H401" i="47"/>
  <c r="E393" i="47"/>
  <c r="D393" i="47"/>
  <c r="F393" i="47"/>
  <c r="G393" i="47"/>
  <c r="H393" i="47"/>
  <c r="E385" i="47"/>
  <c r="G385" i="47"/>
  <c r="F385" i="47"/>
  <c r="H385" i="47"/>
  <c r="D385" i="47"/>
  <c r="E377" i="47"/>
  <c r="G377" i="47"/>
  <c r="H377" i="47"/>
  <c r="D377" i="47"/>
  <c r="F377" i="47"/>
  <c r="E369" i="47"/>
  <c r="G369" i="47"/>
  <c r="D369" i="47"/>
  <c r="F369" i="47"/>
  <c r="H369" i="47"/>
  <c r="E361" i="47"/>
  <c r="G361" i="47"/>
  <c r="D361" i="47"/>
  <c r="F361" i="47"/>
  <c r="H361" i="47"/>
  <c r="C353" i="47"/>
  <c r="E353" i="47"/>
  <c r="G353" i="47"/>
  <c r="D353" i="47"/>
  <c r="F353" i="47"/>
  <c r="H353" i="47"/>
  <c r="C345" i="47"/>
  <c r="E345" i="47"/>
  <c r="G345" i="47"/>
  <c r="D345" i="47"/>
  <c r="F345" i="47"/>
  <c r="H345" i="47"/>
  <c r="C337" i="47"/>
  <c r="E337" i="47"/>
  <c r="G337" i="47"/>
  <c r="D337" i="47"/>
  <c r="F337" i="47"/>
  <c r="H337" i="47"/>
  <c r="C329" i="47"/>
  <c r="E329" i="47"/>
  <c r="G329" i="47"/>
  <c r="D329" i="47"/>
  <c r="F329" i="47"/>
  <c r="H329" i="47"/>
  <c r="E321" i="47"/>
  <c r="G321" i="47"/>
  <c r="F321" i="47"/>
  <c r="H321" i="47"/>
  <c r="D321" i="47"/>
  <c r="E313" i="47"/>
  <c r="G313" i="47"/>
  <c r="H313" i="47"/>
  <c r="D313" i="47"/>
  <c r="F313" i="47"/>
  <c r="E305" i="47"/>
  <c r="G305" i="47"/>
  <c r="D305" i="47"/>
  <c r="F305" i="47"/>
  <c r="H305" i="47"/>
  <c r="E297" i="47"/>
  <c r="G297" i="47"/>
  <c r="D297" i="47"/>
  <c r="F297" i="47"/>
  <c r="H297" i="47"/>
  <c r="E289" i="47"/>
  <c r="G289" i="47"/>
  <c r="D289" i="47"/>
  <c r="F289" i="47"/>
  <c r="H289" i="47"/>
  <c r="E281" i="47"/>
  <c r="G281" i="47"/>
  <c r="D281" i="47"/>
  <c r="F281" i="47"/>
  <c r="H281" i="47"/>
  <c r="D273" i="47"/>
  <c r="E273" i="47"/>
  <c r="F273" i="47"/>
  <c r="G273" i="47"/>
  <c r="H273" i="47"/>
  <c r="D265" i="47"/>
  <c r="E265" i="47"/>
  <c r="F265" i="47"/>
  <c r="G265" i="47"/>
  <c r="H265" i="47"/>
  <c r="D257" i="47"/>
  <c r="E257" i="47"/>
  <c r="F257" i="47"/>
  <c r="G257" i="47"/>
  <c r="H257" i="47"/>
  <c r="D249" i="47"/>
  <c r="E249" i="47"/>
  <c r="F249" i="47"/>
  <c r="G249" i="47"/>
  <c r="H249" i="47"/>
  <c r="C241" i="47"/>
  <c r="D241" i="47"/>
  <c r="E241" i="47"/>
  <c r="F241" i="47"/>
  <c r="G241" i="47"/>
  <c r="H241" i="47"/>
  <c r="C233" i="47"/>
  <c r="D233" i="47"/>
  <c r="E233" i="47"/>
  <c r="F233" i="47"/>
  <c r="G233" i="47"/>
  <c r="H233" i="47"/>
  <c r="C225" i="47"/>
  <c r="G225" i="47"/>
  <c r="D225" i="47"/>
  <c r="E225" i="47"/>
  <c r="F225" i="47"/>
  <c r="H225" i="47"/>
  <c r="G217" i="47"/>
  <c r="F217" i="47"/>
  <c r="H217" i="47"/>
  <c r="D217" i="47"/>
  <c r="E217" i="47"/>
  <c r="C209" i="47"/>
  <c r="G209" i="47"/>
  <c r="H209" i="47"/>
  <c r="D209" i="47"/>
  <c r="E209" i="47"/>
  <c r="F209" i="47"/>
  <c r="C201" i="47"/>
  <c r="G201" i="47"/>
  <c r="D201" i="47"/>
  <c r="E201" i="47"/>
  <c r="F201" i="47"/>
  <c r="H201" i="47"/>
  <c r="C193" i="47"/>
  <c r="G193" i="47"/>
  <c r="D193" i="47"/>
  <c r="E193" i="47"/>
  <c r="F193" i="47"/>
  <c r="H193" i="47"/>
  <c r="G185" i="47"/>
  <c r="D185" i="47"/>
  <c r="E185" i="47"/>
  <c r="F185" i="47"/>
  <c r="H185" i="47"/>
  <c r="G177" i="47"/>
  <c r="D177" i="47"/>
  <c r="E177" i="47"/>
  <c r="F177" i="47"/>
  <c r="H177" i="47"/>
  <c r="E152" i="47"/>
  <c r="F152" i="47"/>
  <c r="H152" i="47"/>
  <c r="D152" i="47"/>
  <c r="G152" i="47"/>
  <c r="C144" i="47"/>
  <c r="D144" i="47"/>
  <c r="E144" i="47"/>
  <c r="F144" i="47"/>
  <c r="G144" i="47"/>
  <c r="H144" i="47"/>
  <c r="C137" i="47"/>
  <c r="D137" i="47"/>
  <c r="G137" i="47"/>
  <c r="H137" i="47"/>
  <c r="E137" i="47"/>
  <c r="F137" i="47"/>
  <c r="G130" i="47"/>
  <c r="E130" i="47"/>
  <c r="H130" i="47"/>
  <c r="D130" i="47"/>
  <c r="F130" i="47"/>
  <c r="C122" i="47"/>
  <c r="G122" i="47"/>
  <c r="F122" i="47"/>
  <c r="D122" i="47"/>
  <c r="E122" i="47"/>
  <c r="H122" i="47"/>
  <c r="E115" i="47"/>
  <c r="F115" i="47"/>
  <c r="G115" i="47"/>
  <c r="D115" i="47"/>
  <c r="H115" i="47"/>
  <c r="E107" i="47"/>
  <c r="F107" i="47"/>
  <c r="D107" i="47"/>
  <c r="H107" i="47"/>
  <c r="G107" i="47"/>
  <c r="D99" i="47"/>
  <c r="E99" i="47"/>
  <c r="F99" i="47"/>
  <c r="G99" i="47"/>
  <c r="H99" i="47"/>
  <c r="D91" i="47"/>
  <c r="G91" i="47"/>
  <c r="E91" i="47"/>
  <c r="F91" i="47"/>
  <c r="H91" i="47"/>
  <c r="D83" i="47"/>
  <c r="F83" i="47"/>
  <c r="G83" i="47"/>
  <c r="H83" i="47"/>
  <c r="E83" i="47"/>
  <c r="D75" i="47"/>
  <c r="F75" i="47"/>
  <c r="G75" i="47"/>
  <c r="E75" i="47"/>
  <c r="H75" i="47"/>
  <c r="D67" i="47"/>
  <c r="F67" i="47"/>
  <c r="G67" i="47"/>
  <c r="H67" i="47"/>
  <c r="E67" i="47"/>
  <c r="D59" i="47"/>
  <c r="F59" i="47"/>
  <c r="G59" i="47"/>
  <c r="E59" i="47"/>
  <c r="H59" i="47"/>
  <c r="C51" i="47"/>
  <c r="D51" i="47"/>
  <c r="F51" i="47"/>
  <c r="G51" i="47"/>
  <c r="E51" i="47"/>
  <c r="H51" i="47"/>
  <c r="C43" i="47"/>
  <c r="D43" i="47"/>
  <c r="F43" i="47"/>
  <c r="G43" i="47"/>
  <c r="E43" i="47"/>
  <c r="H43" i="47"/>
  <c r="C35" i="47"/>
  <c r="D35" i="47"/>
  <c r="F35" i="47"/>
  <c r="G35" i="47"/>
  <c r="E35" i="47"/>
  <c r="H35" i="47"/>
  <c r="C27" i="47"/>
  <c r="D27" i="47"/>
  <c r="F27" i="47"/>
  <c r="G27" i="47"/>
  <c r="H27" i="47"/>
  <c r="E27" i="47"/>
  <c r="C19" i="47"/>
  <c r="D19" i="47"/>
  <c r="F19" i="47"/>
  <c r="G19" i="47"/>
  <c r="E19" i="47"/>
  <c r="H19" i="47"/>
  <c r="C11" i="47"/>
  <c r="D11" i="47"/>
  <c r="E11" i="47"/>
  <c r="F11" i="47"/>
  <c r="G11" i="47"/>
  <c r="H11" i="47"/>
  <c r="C3" i="47"/>
  <c r="D3" i="47"/>
  <c r="E3" i="47"/>
  <c r="F3" i="47"/>
  <c r="G3" i="47"/>
  <c r="H3" i="47"/>
  <c r="G1294" i="47"/>
  <c r="D1294" i="47"/>
  <c r="E1294" i="47"/>
  <c r="F1294" i="47"/>
  <c r="G1286" i="47"/>
  <c r="D1286" i="47"/>
  <c r="E1286" i="47"/>
  <c r="F1286" i="47"/>
  <c r="F1279" i="47"/>
  <c r="D1279" i="47"/>
  <c r="E1279" i="47"/>
  <c r="G1279" i="47"/>
  <c r="F1271" i="47"/>
  <c r="D1271" i="47"/>
  <c r="E1271" i="47"/>
  <c r="G1271" i="47"/>
  <c r="F1263" i="47"/>
  <c r="D1263" i="47"/>
  <c r="E1263" i="47"/>
  <c r="G1263" i="47"/>
  <c r="C1255" i="47"/>
  <c r="F1255" i="47"/>
  <c r="G1255" i="47"/>
  <c r="D1255" i="47"/>
  <c r="E1255" i="47"/>
  <c r="C1247" i="47"/>
  <c r="F1247" i="47"/>
  <c r="E1247" i="47"/>
  <c r="G1247" i="47"/>
  <c r="D1247" i="47"/>
  <c r="F1239" i="47"/>
  <c r="D1239" i="47"/>
  <c r="E1239" i="47"/>
  <c r="G1239" i="47"/>
  <c r="F1231" i="47"/>
  <c r="D1231" i="47"/>
  <c r="E1231" i="47"/>
  <c r="G1231" i="47"/>
  <c r="F1223" i="47"/>
  <c r="E1223" i="47"/>
  <c r="G1223" i="47"/>
  <c r="D1223" i="47"/>
  <c r="F1215" i="47"/>
  <c r="D1215" i="47"/>
  <c r="E1215" i="47"/>
  <c r="G1215" i="47"/>
  <c r="F1207" i="47"/>
  <c r="D1207" i="47"/>
  <c r="E1207" i="47"/>
  <c r="G1207" i="47"/>
  <c r="F1199" i="47"/>
  <c r="D1199" i="47"/>
  <c r="E1199" i="47"/>
  <c r="G1199" i="47"/>
  <c r="C1191" i="47"/>
  <c r="F1191" i="47"/>
  <c r="G1191" i="47"/>
  <c r="D1191" i="47"/>
  <c r="E1191" i="47"/>
  <c r="C1183" i="47"/>
  <c r="F1183" i="47"/>
  <c r="G1183" i="47"/>
  <c r="D1183" i="47"/>
  <c r="E1183" i="47"/>
  <c r="F1175" i="47"/>
  <c r="D1175" i="47"/>
  <c r="E1175" i="47"/>
  <c r="G1175" i="47"/>
  <c r="F1167" i="47"/>
  <c r="G1167" i="47"/>
  <c r="E1167" i="47"/>
  <c r="D1167" i="47"/>
  <c r="F1159" i="47"/>
  <c r="E1159" i="47"/>
  <c r="G1159" i="47"/>
  <c r="D1159" i="47"/>
  <c r="F1151" i="47"/>
  <c r="D1151" i="47"/>
  <c r="E1151" i="47"/>
  <c r="G1151" i="47"/>
  <c r="C1143" i="47"/>
  <c r="F1143" i="47"/>
  <c r="D1143" i="47"/>
  <c r="E1143" i="47"/>
  <c r="G1143" i="47"/>
  <c r="F1135" i="47"/>
  <c r="D1135" i="47"/>
  <c r="E1135" i="47"/>
  <c r="G1135" i="47"/>
  <c r="F1127" i="47"/>
  <c r="E1127" i="47"/>
  <c r="G1127" i="47"/>
  <c r="D1127" i="47"/>
  <c r="C1119" i="47"/>
  <c r="F1119" i="47"/>
  <c r="D1119" i="47"/>
  <c r="E1119" i="47"/>
  <c r="G1119" i="47"/>
  <c r="F1111" i="47"/>
  <c r="D1111" i="47"/>
  <c r="E1111" i="47"/>
  <c r="G1111" i="47"/>
  <c r="C1103" i="47"/>
  <c r="F1103" i="47"/>
  <c r="D1103" i="47"/>
  <c r="E1103" i="47"/>
  <c r="G1103" i="47"/>
  <c r="F1095" i="47"/>
  <c r="E1095" i="47"/>
  <c r="G1095" i="47"/>
  <c r="D1095" i="47"/>
  <c r="F1087" i="47"/>
  <c r="D1087" i="47"/>
  <c r="E1087" i="47"/>
  <c r="G1087" i="47"/>
  <c r="F1079" i="47"/>
  <c r="D1079" i="47"/>
  <c r="E1079" i="47"/>
  <c r="G1079" i="47"/>
  <c r="F1071" i="47"/>
  <c r="D1071" i="47"/>
  <c r="E1071" i="47"/>
  <c r="G1071" i="47"/>
  <c r="F1063" i="47"/>
  <c r="E1063" i="47"/>
  <c r="G1063" i="47"/>
  <c r="D1063" i="47"/>
  <c r="F1055" i="47"/>
  <c r="D1055" i="47"/>
  <c r="E1055" i="47"/>
  <c r="G1055" i="47"/>
  <c r="E1047" i="47"/>
  <c r="D1047" i="47"/>
  <c r="F1047" i="47"/>
  <c r="G1047" i="47"/>
  <c r="D1039" i="47"/>
  <c r="E1039" i="47"/>
  <c r="F1039" i="47"/>
  <c r="G1039" i="47"/>
  <c r="D1031" i="47"/>
  <c r="E1031" i="47"/>
  <c r="F1031" i="47"/>
  <c r="G1031" i="47"/>
  <c r="C1023" i="47"/>
  <c r="D1023" i="47"/>
  <c r="G1023" i="47"/>
  <c r="F1023" i="47"/>
  <c r="E1023" i="47"/>
  <c r="D1008" i="47"/>
  <c r="F1008" i="47"/>
  <c r="G1008" i="47"/>
  <c r="E1008" i="47"/>
  <c r="E1000" i="47"/>
  <c r="F1000" i="47"/>
  <c r="D1000" i="47"/>
  <c r="H1000" i="47"/>
  <c r="G1000" i="47"/>
  <c r="C992" i="47"/>
  <c r="E992" i="47"/>
  <c r="F992" i="47"/>
  <c r="D992" i="47"/>
  <c r="H992" i="47"/>
  <c r="G992" i="47"/>
  <c r="E984" i="47"/>
  <c r="F984" i="47"/>
  <c r="D984" i="47"/>
  <c r="H984" i="47"/>
  <c r="G984" i="47"/>
  <c r="E976" i="47"/>
  <c r="F976" i="47"/>
  <c r="D976" i="47"/>
  <c r="H976" i="47"/>
  <c r="G976" i="47"/>
  <c r="E968" i="47"/>
  <c r="F968" i="47"/>
  <c r="D968" i="47"/>
  <c r="H968" i="47"/>
  <c r="G968" i="47"/>
  <c r="D960" i="47"/>
  <c r="E960" i="47"/>
  <c r="F960" i="47"/>
  <c r="G960" i="47"/>
  <c r="H960" i="47"/>
  <c r="D952" i="47"/>
  <c r="E952" i="47"/>
  <c r="F952" i="47"/>
  <c r="G952" i="47"/>
  <c r="H952" i="47"/>
  <c r="D944" i="47"/>
  <c r="E944" i="47"/>
  <c r="F944" i="47"/>
  <c r="G944" i="47"/>
  <c r="H944" i="47"/>
  <c r="D936" i="47"/>
  <c r="E936" i="47"/>
  <c r="F936" i="47"/>
  <c r="G936" i="47"/>
  <c r="H936" i="47"/>
  <c r="D928" i="47"/>
  <c r="E928" i="47"/>
  <c r="F928" i="47"/>
  <c r="G928" i="47"/>
  <c r="H928" i="47"/>
  <c r="D920" i="47"/>
  <c r="E920" i="47"/>
  <c r="F920" i="47"/>
  <c r="G920" i="47"/>
  <c r="H920" i="47"/>
  <c r="G912" i="47"/>
  <c r="D912" i="47"/>
  <c r="F912" i="47"/>
  <c r="E912" i="47"/>
  <c r="H912" i="47"/>
  <c r="G904" i="47"/>
  <c r="D904" i="47"/>
  <c r="E904" i="47"/>
  <c r="F904" i="47"/>
  <c r="H904" i="47"/>
  <c r="G896" i="47"/>
  <c r="D896" i="47"/>
  <c r="E896" i="47"/>
  <c r="F896" i="47"/>
  <c r="H896" i="47"/>
  <c r="G888" i="47"/>
  <c r="D888" i="47"/>
  <c r="E888" i="47"/>
  <c r="F888" i="47"/>
  <c r="H888" i="47"/>
  <c r="G880" i="47"/>
  <c r="D880" i="47"/>
  <c r="E880" i="47"/>
  <c r="F880" i="47"/>
  <c r="H880" i="47"/>
  <c r="G872" i="47"/>
  <c r="D872" i="47"/>
  <c r="E872" i="47"/>
  <c r="F872" i="47"/>
  <c r="H872" i="47"/>
  <c r="C856" i="47"/>
  <c r="D840" i="47"/>
  <c r="E840" i="47"/>
  <c r="H840" i="47"/>
  <c r="F840" i="47"/>
  <c r="G840" i="47"/>
  <c r="D832" i="47"/>
  <c r="H832" i="47"/>
  <c r="E832" i="47"/>
  <c r="F832" i="47"/>
  <c r="G832" i="47"/>
  <c r="D824" i="47"/>
  <c r="H824" i="47"/>
  <c r="F824" i="47"/>
  <c r="E824" i="47"/>
  <c r="G824" i="47"/>
  <c r="D816" i="47"/>
  <c r="E816" i="47"/>
  <c r="G816" i="47"/>
  <c r="H816" i="47"/>
  <c r="F816" i="47"/>
  <c r="D808" i="47"/>
  <c r="F808" i="47"/>
  <c r="H808" i="47"/>
  <c r="E808" i="47"/>
  <c r="D800" i="47"/>
  <c r="F800" i="47"/>
  <c r="G800" i="47"/>
  <c r="H800" i="47"/>
  <c r="E800" i="47"/>
  <c r="D792" i="47"/>
  <c r="F792" i="47"/>
  <c r="G792" i="47"/>
  <c r="E792" i="47"/>
  <c r="H792" i="47"/>
  <c r="D784" i="47"/>
  <c r="F784" i="47"/>
  <c r="G784" i="47"/>
  <c r="H784" i="47"/>
  <c r="E784" i="47"/>
  <c r="D776" i="47"/>
  <c r="F776" i="47"/>
  <c r="G776" i="47"/>
  <c r="E776" i="47"/>
  <c r="H776" i="47"/>
  <c r="D768" i="47"/>
  <c r="F768" i="47"/>
  <c r="G768" i="47"/>
  <c r="H768" i="47"/>
  <c r="E768" i="47"/>
  <c r="D760" i="47"/>
  <c r="F760" i="47"/>
  <c r="G760" i="47"/>
  <c r="E760" i="47"/>
  <c r="H760" i="47"/>
  <c r="D752" i="47"/>
  <c r="F752" i="47"/>
  <c r="G752" i="47"/>
  <c r="H752" i="47"/>
  <c r="E752" i="47"/>
  <c r="E744" i="47"/>
  <c r="F744" i="47"/>
  <c r="D744" i="47"/>
  <c r="G744" i="47"/>
  <c r="H744" i="47"/>
  <c r="C736" i="47"/>
  <c r="F736" i="47"/>
  <c r="D736" i="47"/>
  <c r="E736" i="47"/>
  <c r="G736" i="47"/>
  <c r="H736" i="47"/>
  <c r="C728" i="47"/>
  <c r="F728" i="47"/>
  <c r="G728" i="47"/>
  <c r="H728" i="47"/>
  <c r="D728" i="47"/>
  <c r="E728" i="47"/>
  <c r="C720" i="47"/>
  <c r="F720" i="47"/>
  <c r="D720" i="47"/>
  <c r="E720" i="47"/>
  <c r="G720" i="47"/>
  <c r="H720" i="47"/>
  <c r="D712" i="47"/>
  <c r="F712" i="47"/>
  <c r="E712" i="47"/>
  <c r="G712" i="47"/>
  <c r="H712" i="47"/>
  <c r="D704" i="47"/>
  <c r="F704" i="47"/>
  <c r="E704" i="47"/>
  <c r="G704" i="47"/>
  <c r="H704" i="47"/>
  <c r="C696" i="47"/>
  <c r="D696" i="47"/>
  <c r="F696" i="47"/>
  <c r="G696" i="47"/>
  <c r="H696" i="47"/>
  <c r="E696" i="47"/>
  <c r="D688" i="47"/>
  <c r="F688" i="47"/>
  <c r="H688" i="47"/>
  <c r="G688" i="47"/>
  <c r="E688" i="47"/>
  <c r="D680" i="47"/>
  <c r="F680" i="47"/>
  <c r="E680" i="47"/>
  <c r="G680" i="47"/>
  <c r="H680" i="47"/>
  <c r="C672" i="47"/>
  <c r="D672" i="47"/>
  <c r="F672" i="47"/>
  <c r="E672" i="47"/>
  <c r="G672" i="47"/>
  <c r="H672" i="47"/>
  <c r="D664" i="47"/>
  <c r="F664" i="47"/>
  <c r="G664" i="47"/>
  <c r="H664" i="47"/>
  <c r="E664" i="47"/>
  <c r="D656" i="47"/>
  <c r="F656" i="47"/>
  <c r="H656" i="47"/>
  <c r="E656" i="47"/>
  <c r="G656" i="47"/>
  <c r="D648" i="47"/>
  <c r="F648" i="47"/>
  <c r="E648" i="47"/>
  <c r="G648" i="47"/>
  <c r="H648" i="47"/>
  <c r="D640" i="47"/>
  <c r="F640" i="47"/>
  <c r="E640" i="47"/>
  <c r="G640" i="47"/>
  <c r="H640" i="47"/>
  <c r="D632" i="47"/>
  <c r="F632" i="47"/>
  <c r="G632" i="47"/>
  <c r="H632" i="47"/>
  <c r="E632" i="47"/>
  <c r="D624" i="47"/>
  <c r="F624" i="47"/>
  <c r="H624" i="47"/>
  <c r="E624" i="47"/>
  <c r="G624" i="47"/>
  <c r="D616" i="47"/>
  <c r="F616" i="47"/>
  <c r="E616" i="47"/>
  <c r="H616" i="47"/>
  <c r="G616" i="47"/>
  <c r="D608" i="47"/>
  <c r="F608" i="47"/>
  <c r="E608" i="47"/>
  <c r="G608" i="47"/>
  <c r="H608" i="47"/>
  <c r="D600" i="47"/>
  <c r="E600" i="47"/>
  <c r="F600" i="47"/>
  <c r="H600" i="47"/>
  <c r="G600" i="47"/>
  <c r="D592" i="47"/>
  <c r="E592" i="47"/>
  <c r="F592" i="47"/>
  <c r="H592" i="47"/>
  <c r="G592" i="47"/>
  <c r="D584" i="47"/>
  <c r="E584" i="47"/>
  <c r="F584" i="47"/>
  <c r="G584" i="47"/>
  <c r="H584" i="47"/>
  <c r="C576" i="47"/>
  <c r="E576" i="47"/>
  <c r="H576" i="47"/>
  <c r="D576" i="47"/>
  <c r="F576" i="47"/>
  <c r="G576" i="47"/>
  <c r="E568" i="47"/>
  <c r="F568" i="47"/>
  <c r="G568" i="47"/>
  <c r="D568" i="47"/>
  <c r="H568" i="47"/>
  <c r="C560" i="47"/>
  <c r="E560" i="47"/>
  <c r="D560" i="47"/>
  <c r="G560" i="47"/>
  <c r="H560" i="47"/>
  <c r="F560" i="47"/>
  <c r="E552" i="47"/>
  <c r="D552" i="47"/>
  <c r="F552" i="47"/>
  <c r="G552" i="47"/>
  <c r="H552" i="47"/>
  <c r="E544" i="47"/>
  <c r="D544" i="47"/>
  <c r="F544" i="47"/>
  <c r="G544" i="47"/>
  <c r="H544" i="47"/>
  <c r="E536" i="47"/>
  <c r="D536" i="47"/>
  <c r="F536" i="47"/>
  <c r="G536" i="47"/>
  <c r="H536" i="47"/>
  <c r="E528" i="47"/>
  <c r="F528" i="47"/>
  <c r="G528" i="47"/>
  <c r="H528" i="47"/>
  <c r="D528" i="47"/>
  <c r="C520" i="47"/>
  <c r="E520" i="47"/>
  <c r="G520" i="47"/>
  <c r="H520" i="47"/>
  <c r="F520" i="47"/>
  <c r="D520" i="47"/>
  <c r="E512" i="47"/>
  <c r="H512" i="47"/>
  <c r="D512" i="47"/>
  <c r="F512" i="47"/>
  <c r="G512" i="47"/>
  <c r="C504" i="47"/>
  <c r="E504" i="47"/>
  <c r="D504" i="47"/>
  <c r="F504" i="47"/>
  <c r="H504" i="47"/>
  <c r="G504" i="47"/>
  <c r="E496" i="47"/>
  <c r="D496" i="47"/>
  <c r="F496" i="47"/>
  <c r="G496" i="47"/>
  <c r="H496" i="47"/>
  <c r="E488" i="47"/>
  <c r="D488" i="47"/>
  <c r="F488" i="47"/>
  <c r="G488" i="47"/>
  <c r="H488" i="47"/>
  <c r="E480" i="47"/>
  <c r="D480" i="47"/>
  <c r="F480" i="47"/>
  <c r="G480" i="47"/>
  <c r="H480" i="47"/>
  <c r="E472" i="47"/>
  <c r="D472" i="47"/>
  <c r="F472" i="47"/>
  <c r="G472" i="47"/>
  <c r="H472" i="47"/>
  <c r="E464" i="47"/>
  <c r="F464" i="47"/>
  <c r="G464" i="47"/>
  <c r="H464" i="47"/>
  <c r="D464" i="47"/>
  <c r="E456" i="47"/>
  <c r="G456" i="47"/>
  <c r="H456" i="47"/>
  <c r="D456" i="47"/>
  <c r="F456" i="47"/>
  <c r="C448" i="47"/>
  <c r="E448" i="47"/>
  <c r="H448" i="47"/>
  <c r="D448" i="47"/>
  <c r="G448" i="47"/>
  <c r="F448" i="47"/>
  <c r="H440" i="47"/>
  <c r="D440" i="47"/>
  <c r="E440" i="47"/>
  <c r="F440" i="47"/>
  <c r="G440" i="47"/>
  <c r="G432" i="47"/>
  <c r="H432" i="47"/>
  <c r="D432" i="47"/>
  <c r="E432" i="47"/>
  <c r="F432" i="47"/>
  <c r="G424" i="47"/>
  <c r="H424" i="47"/>
  <c r="D424" i="47"/>
  <c r="E424" i="47"/>
  <c r="F424" i="47"/>
  <c r="C416" i="47"/>
  <c r="G416" i="47"/>
  <c r="H416" i="47"/>
  <c r="D416" i="47"/>
  <c r="E416" i="47"/>
  <c r="F416" i="47"/>
  <c r="G408" i="47"/>
  <c r="H408" i="47"/>
  <c r="D408" i="47"/>
  <c r="E408" i="47"/>
  <c r="F408" i="47"/>
  <c r="G400" i="47"/>
  <c r="H400" i="47"/>
  <c r="D400" i="47"/>
  <c r="E400" i="47"/>
  <c r="F400" i="47"/>
  <c r="C392" i="47"/>
  <c r="D392" i="47"/>
  <c r="F392" i="47"/>
  <c r="E392" i="47"/>
  <c r="G392" i="47"/>
  <c r="H392" i="47"/>
  <c r="D384" i="47"/>
  <c r="F384" i="47"/>
  <c r="E384" i="47"/>
  <c r="G384" i="47"/>
  <c r="H384" i="47"/>
  <c r="D376" i="47"/>
  <c r="F376" i="47"/>
  <c r="E376" i="47"/>
  <c r="G376" i="47"/>
  <c r="H376" i="47"/>
  <c r="D368" i="47"/>
  <c r="F368" i="47"/>
  <c r="E368" i="47"/>
  <c r="G368" i="47"/>
  <c r="H368" i="47"/>
  <c r="C360" i="47"/>
  <c r="D360" i="47"/>
  <c r="F360" i="47"/>
  <c r="E360" i="47"/>
  <c r="G360" i="47"/>
  <c r="H360" i="47"/>
  <c r="D352" i="47"/>
  <c r="F352" i="47"/>
  <c r="E352" i="47"/>
  <c r="G352" i="47"/>
  <c r="H352" i="47"/>
  <c r="C344" i="47"/>
  <c r="D344" i="47"/>
  <c r="F344" i="47"/>
  <c r="G344" i="47"/>
  <c r="H344" i="47"/>
  <c r="E344" i="47"/>
  <c r="C336" i="47"/>
  <c r="D336" i="47"/>
  <c r="F336" i="47"/>
  <c r="H336" i="47"/>
  <c r="E336" i="47"/>
  <c r="G336" i="47"/>
  <c r="D328" i="47"/>
  <c r="F328" i="47"/>
  <c r="E328" i="47"/>
  <c r="G328" i="47"/>
  <c r="H328" i="47"/>
  <c r="C320" i="47"/>
  <c r="D320" i="47"/>
  <c r="F320" i="47"/>
  <c r="E320" i="47"/>
  <c r="G320" i="47"/>
  <c r="H320" i="47"/>
  <c r="D312" i="47"/>
  <c r="F312" i="47"/>
  <c r="E312" i="47"/>
  <c r="G312" i="47"/>
  <c r="H312" i="47"/>
  <c r="C304" i="47"/>
  <c r="D304" i="47"/>
  <c r="F304" i="47"/>
  <c r="E304" i="47"/>
  <c r="G304" i="47"/>
  <c r="H304" i="47"/>
  <c r="D296" i="47"/>
  <c r="F296" i="47"/>
  <c r="E296" i="47"/>
  <c r="G296" i="47"/>
  <c r="H296" i="47"/>
  <c r="D288" i="47"/>
  <c r="F288" i="47"/>
  <c r="E288" i="47"/>
  <c r="G288" i="47"/>
  <c r="H288" i="47"/>
  <c r="D280" i="47"/>
  <c r="F280" i="47"/>
  <c r="G280" i="47"/>
  <c r="H280" i="47"/>
  <c r="E280" i="47"/>
  <c r="H272" i="47"/>
  <c r="D272" i="47"/>
  <c r="E272" i="47"/>
  <c r="F272" i="47"/>
  <c r="G272" i="47"/>
  <c r="H264" i="47"/>
  <c r="D264" i="47"/>
  <c r="E264" i="47"/>
  <c r="F264" i="47"/>
  <c r="G264" i="47"/>
  <c r="H256" i="47"/>
  <c r="D256" i="47"/>
  <c r="E256" i="47"/>
  <c r="F256" i="47"/>
  <c r="G256" i="47"/>
  <c r="H248" i="47"/>
  <c r="D248" i="47"/>
  <c r="E248" i="47"/>
  <c r="F248" i="47"/>
  <c r="G248" i="47"/>
  <c r="H240" i="47"/>
  <c r="D240" i="47"/>
  <c r="E240" i="47"/>
  <c r="F240" i="47"/>
  <c r="G240" i="47"/>
  <c r="H232" i="47"/>
  <c r="D232" i="47"/>
  <c r="E232" i="47"/>
  <c r="F232" i="47"/>
  <c r="G232" i="47"/>
  <c r="D224" i="47"/>
  <c r="H224" i="47"/>
  <c r="E224" i="47"/>
  <c r="F224" i="47"/>
  <c r="G224" i="47"/>
  <c r="C216" i="47"/>
  <c r="D216" i="47"/>
  <c r="F216" i="47"/>
  <c r="H216" i="47"/>
  <c r="E216" i="47"/>
  <c r="G216" i="47"/>
  <c r="D208" i="47"/>
  <c r="F208" i="47"/>
  <c r="H208" i="47"/>
  <c r="E208" i="47"/>
  <c r="G208" i="47"/>
  <c r="D200" i="47"/>
  <c r="F200" i="47"/>
  <c r="H200" i="47"/>
  <c r="E200" i="47"/>
  <c r="G200" i="47"/>
  <c r="D192" i="47"/>
  <c r="F192" i="47"/>
  <c r="H192" i="47"/>
  <c r="E192" i="47"/>
  <c r="G192" i="47"/>
  <c r="D184" i="47"/>
  <c r="F184" i="47"/>
  <c r="H184" i="47"/>
  <c r="E184" i="47"/>
  <c r="G184" i="47"/>
  <c r="D176" i="47"/>
  <c r="F176" i="47"/>
  <c r="H176" i="47"/>
  <c r="G176" i="47"/>
  <c r="E176" i="47"/>
  <c r="C151" i="47"/>
  <c r="F151" i="47"/>
  <c r="E151" i="47"/>
  <c r="D151" i="47"/>
  <c r="G151" i="47"/>
  <c r="H151" i="47"/>
  <c r="C143" i="47"/>
  <c r="F143" i="47"/>
  <c r="D143" i="47"/>
  <c r="G143" i="47"/>
  <c r="E143" i="47"/>
  <c r="H143" i="47"/>
  <c r="C136" i="47"/>
  <c r="D136" i="47"/>
  <c r="E136" i="47"/>
  <c r="G136" i="47"/>
  <c r="F136" i="47"/>
  <c r="H136" i="47"/>
  <c r="D129" i="47"/>
  <c r="G129" i="47"/>
  <c r="H129" i="47"/>
  <c r="E129" i="47"/>
  <c r="F129" i="47"/>
  <c r="C121" i="47"/>
  <c r="D121" i="47"/>
  <c r="G121" i="47"/>
  <c r="H121" i="47"/>
  <c r="E121" i="47"/>
  <c r="F121" i="47"/>
  <c r="G114" i="47"/>
  <c r="H114" i="47"/>
  <c r="D114" i="47"/>
  <c r="E114" i="47"/>
  <c r="F114" i="47"/>
  <c r="G106" i="47"/>
  <c r="D106" i="47"/>
  <c r="E106" i="47"/>
  <c r="F106" i="47"/>
  <c r="H106" i="47"/>
  <c r="D98" i="47"/>
  <c r="F98" i="47"/>
  <c r="E98" i="47"/>
  <c r="G98" i="47"/>
  <c r="H98" i="47"/>
  <c r="D90" i="47"/>
  <c r="G90" i="47"/>
  <c r="H90" i="47"/>
  <c r="E90" i="47"/>
  <c r="F90" i="47"/>
  <c r="D82" i="47"/>
  <c r="H82" i="47"/>
  <c r="E82" i="47"/>
  <c r="G82" i="47"/>
  <c r="F82" i="47"/>
  <c r="D74" i="47"/>
  <c r="E74" i="47"/>
  <c r="G74" i="47"/>
  <c r="F74" i="47"/>
  <c r="H74" i="47"/>
  <c r="C66" i="47"/>
  <c r="D66" i="47"/>
  <c r="E66" i="47"/>
  <c r="F66" i="47"/>
  <c r="G66" i="47"/>
  <c r="H66" i="47"/>
  <c r="D58" i="47"/>
  <c r="F58" i="47"/>
  <c r="G58" i="47"/>
  <c r="E58" i="47"/>
  <c r="H58" i="47"/>
  <c r="D50" i="47"/>
  <c r="G50" i="47"/>
  <c r="H50" i="47"/>
  <c r="E50" i="47"/>
  <c r="F50" i="47"/>
  <c r="D42" i="47"/>
  <c r="E42" i="47"/>
  <c r="H42" i="47"/>
  <c r="G42" i="47"/>
  <c r="F42" i="47"/>
  <c r="C34" i="47"/>
  <c r="D34" i="47"/>
  <c r="F34" i="47"/>
  <c r="E34" i="47"/>
  <c r="G34" i="47"/>
  <c r="H34" i="47"/>
  <c r="C26" i="47"/>
  <c r="D26" i="47"/>
  <c r="G26" i="47"/>
  <c r="E26" i="47"/>
  <c r="F26" i="47"/>
  <c r="H26" i="47"/>
  <c r="D18" i="47"/>
  <c r="H18" i="47"/>
  <c r="E18" i="47"/>
  <c r="F18" i="47"/>
  <c r="G18" i="47"/>
  <c r="F10" i="47"/>
  <c r="D10" i="47"/>
  <c r="G10" i="47"/>
  <c r="H10" i="47"/>
  <c r="E10" i="47"/>
  <c r="D1293" i="47"/>
  <c r="G1293" i="47"/>
  <c r="E1293" i="47"/>
  <c r="F1293" i="47"/>
  <c r="D1285" i="47"/>
  <c r="E1285" i="47"/>
  <c r="F1285" i="47"/>
  <c r="G1285" i="47"/>
  <c r="G1278" i="47"/>
  <c r="D1278" i="47"/>
  <c r="E1278" i="47"/>
  <c r="F1278" i="47"/>
  <c r="G1270" i="47"/>
  <c r="F1270" i="47"/>
  <c r="D1270" i="47"/>
  <c r="E1270" i="47"/>
  <c r="G1262" i="47"/>
  <c r="D1262" i="47"/>
  <c r="E1262" i="47"/>
  <c r="F1262" i="47"/>
  <c r="C1254" i="47"/>
  <c r="G1254" i="47"/>
  <c r="D1254" i="47"/>
  <c r="F1254" i="47"/>
  <c r="E1254" i="47"/>
  <c r="C1246" i="47"/>
  <c r="G1246" i="47"/>
  <c r="D1246" i="47"/>
  <c r="E1246" i="47"/>
  <c r="F1246" i="47"/>
  <c r="C1238" i="47"/>
  <c r="G1238" i="47"/>
  <c r="F1238" i="47"/>
  <c r="D1238" i="47"/>
  <c r="E1238" i="47"/>
  <c r="C1230" i="47"/>
  <c r="G1230" i="47"/>
  <c r="D1230" i="47"/>
  <c r="E1230" i="47"/>
  <c r="F1230" i="47"/>
  <c r="C1222" i="47"/>
  <c r="G1222" i="47"/>
  <c r="D1222" i="47"/>
  <c r="E1222" i="47"/>
  <c r="F1222" i="47"/>
  <c r="G1214" i="47"/>
  <c r="D1214" i="47"/>
  <c r="E1214" i="47"/>
  <c r="F1214" i="47"/>
  <c r="G1206" i="47"/>
  <c r="E1206" i="47"/>
  <c r="F1206" i="47"/>
  <c r="D1206" i="47"/>
  <c r="G1198" i="47"/>
  <c r="D1198" i="47"/>
  <c r="E1198" i="47"/>
  <c r="F1198" i="47"/>
  <c r="G1190" i="47"/>
  <c r="D1190" i="47"/>
  <c r="E1190" i="47"/>
  <c r="F1190" i="47"/>
  <c r="G1182" i="47"/>
  <c r="F1182" i="47"/>
  <c r="D1182" i="47"/>
  <c r="E1182" i="47"/>
  <c r="G1174" i="47"/>
  <c r="D1174" i="47"/>
  <c r="E1174" i="47"/>
  <c r="F1174" i="47"/>
  <c r="G1166" i="47"/>
  <c r="F1166" i="47"/>
  <c r="D1166" i="47"/>
  <c r="E1166" i="47"/>
  <c r="G1158" i="47"/>
  <c r="D1158" i="47"/>
  <c r="E1158" i="47"/>
  <c r="F1158" i="47"/>
  <c r="C1150" i="47"/>
  <c r="G1150" i="47"/>
  <c r="D1150" i="47"/>
  <c r="E1150" i="47"/>
  <c r="F1150" i="47"/>
  <c r="G1142" i="47"/>
  <c r="F1142" i="47"/>
  <c r="D1142" i="47"/>
  <c r="E1142" i="47"/>
  <c r="G1134" i="47"/>
  <c r="D1134" i="47"/>
  <c r="E1134" i="47"/>
  <c r="F1134" i="47"/>
  <c r="G1126" i="47"/>
  <c r="D1126" i="47"/>
  <c r="E1126" i="47"/>
  <c r="F1126" i="47"/>
  <c r="G1118" i="47"/>
  <c r="D1118" i="47"/>
  <c r="E1118" i="47"/>
  <c r="F1118" i="47"/>
  <c r="C1110" i="47"/>
  <c r="G1110" i="47"/>
  <c r="E1110" i="47"/>
  <c r="F1110" i="47"/>
  <c r="D1110" i="47"/>
  <c r="G1102" i="47"/>
  <c r="D1102" i="47"/>
  <c r="E1102" i="47"/>
  <c r="F1102" i="47"/>
  <c r="G1094" i="47"/>
  <c r="D1094" i="47"/>
  <c r="E1094" i="47"/>
  <c r="F1094" i="47"/>
  <c r="G1086" i="47"/>
  <c r="D1086" i="47"/>
  <c r="E1086" i="47"/>
  <c r="F1086" i="47"/>
  <c r="C1078" i="47"/>
  <c r="G1078" i="47"/>
  <c r="E1078" i="47"/>
  <c r="F1078" i="47"/>
  <c r="D1078" i="47"/>
  <c r="C1070" i="47"/>
  <c r="G1070" i="47"/>
  <c r="D1070" i="47"/>
  <c r="E1070" i="47"/>
  <c r="F1070" i="47"/>
  <c r="G1062" i="47"/>
  <c r="D1062" i="47"/>
  <c r="E1062" i="47"/>
  <c r="F1062" i="47"/>
  <c r="G1054" i="47"/>
  <c r="D1054" i="47"/>
  <c r="E1054" i="47"/>
  <c r="F1054" i="47"/>
  <c r="F1046" i="47"/>
  <c r="D1046" i="47"/>
  <c r="E1046" i="47"/>
  <c r="G1046" i="47"/>
  <c r="E1038" i="47"/>
  <c r="G1038" i="47"/>
  <c r="D1038" i="47"/>
  <c r="F1038" i="47"/>
  <c r="E1030" i="47"/>
  <c r="D1030" i="47"/>
  <c r="F1030" i="47"/>
  <c r="G1030" i="47"/>
  <c r="E1022" i="47"/>
  <c r="G1022" i="47"/>
  <c r="D1022" i="47"/>
  <c r="F1022" i="47"/>
  <c r="E1015" i="47"/>
  <c r="D1015" i="47"/>
  <c r="F1015" i="47"/>
  <c r="G1015" i="47"/>
  <c r="E1007" i="47"/>
  <c r="F1007" i="47"/>
  <c r="G1007" i="47"/>
  <c r="D1007" i="47"/>
  <c r="E999" i="47"/>
  <c r="F999" i="47"/>
  <c r="G999" i="47"/>
  <c r="H999" i="47"/>
  <c r="D999" i="47"/>
  <c r="E991" i="47"/>
  <c r="F991" i="47"/>
  <c r="G991" i="47"/>
  <c r="H991" i="47"/>
  <c r="D991" i="47"/>
  <c r="E983" i="47"/>
  <c r="F983" i="47"/>
  <c r="G983" i="47"/>
  <c r="H983" i="47"/>
  <c r="D983" i="47"/>
  <c r="E975" i="47"/>
  <c r="F975" i="47"/>
  <c r="G975" i="47"/>
  <c r="H975" i="47"/>
  <c r="D975" i="47"/>
  <c r="E967" i="47"/>
  <c r="F967" i="47"/>
  <c r="G967" i="47"/>
  <c r="H967" i="47"/>
  <c r="D967" i="47"/>
  <c r="E959" i="47"/>
  <c r="D959" i="47"/>
  <c r="G959" i="47"/>
  <c r="H959" i="47"/>
  <c r="F959" i="47"/>
  <c r="E951" i="47"/>
  <c r="D951" i="47"/>
  <c r="G951" i="47"/>
  <c r="F951" i="47"/>
  <c r="H951" i="47"/>
  <c r="E943" i="47"/>
  <c r="D943" i="47"/>
  <c r="G943" i="47"/>
  <c r="H943" i="47"/>
  <c r="F943" i="47"/>
  <c r="C935" i="47"/>
  <c r="E935" i="47"/>
  <c r="D935" i="47"/>
  <c r="F935" i="47"/>
  <c r="G935" i="47"/>
  <c r="H935" i="47"/>
  <c r="E927" i="47"/>
  <c r="D927" i="47"/>
  <c r="G927" i="47"/>
  <c r="H927" i="47"/>
  <c r="F927" i="47"/>
  <c r="C919" i="47"/>
  <c r="E919" i="47"/>
  <c r="D919" i="47"/>
  <c r="G919" i="47"/>
  <c r="H919" i="47"/>
  <c r="F919" i="47"/>
  <c r="G911" i="47"/>
  <c r="F911" i="47"/>
  <c r="E911" i="47"/>
  <c r="D911" i="47"/>
  <c r="H911" i="47"/>
  <c r="G903" i="47"/>
  <c r="E903" i="47"/>
  <c r="F903" i="47"/>
  <c r="D903" i="47"/>
  <c r="H903" i="47"/>
  <c r="D895" i="47"/>
  <c r="H895" i="47"/>
  <c r="E895" i="47"/>
  <c r="F895" i="47"/>
  <c r="G895" i="47"/>
  <c r="D887" i="47"/>
  <c r="H887" i="47"/>
  <c r="F887" i="47"/>
  <c r="G887" i="47"/>
  <c r="E887" i="47"/>
  <c r="D879" i="47"/>
  <c r="H879" i="47"/>
  <c r="G879" i="47"/>
  <c r="E879" i="47"/>
  <c r="F879" i="47"/>
  <c r="D871" i="47"/>
  <c r="H871" i="47"/>
  <c r="E871" i="47"/>
  <c r="F871" i="47"/>
  <c r="G871" i="47"/>
  <c r="C863" i="47"/>
  <c r="G839" i="47"/>
  <c r="E839" i="47"/>
  <c r="F839" i="47"/>
  <c r="H839" i="47"/>
  <c r="D839" i="47"/>
  <c r="E831" i="47"/>
  <c r="F831" i="47"/>
  <c r="G831" i="47"/>
  <c r="D831" i="47"/>
  <c r="H831" i="47"/>
  <c r="E823" i="47"/>
  <c r="D823" i="47"/>
  <c r="G823" i="47"/>
  <c r="H823" i="47"/>
  <c r="F823" i="47"/>
  <c r="D815" i="47"/>
  <c r="E815" i="47"/>
  <c r="G815" i="47"/>
  <c r="H815" i="47"/>
  <c r="F815" i="47"/>
  <c r="C807" i="47"/>
  <c r="H807" i="47"/>
  <c r="D807" i="47"/>
  <c r="E807" i="47"/>
  <c r="G807" i="47"/>
  <c r="F807" i="47"/>
  <c r="H799" i="47"/>
  <c r="D799" i="47"/>
  <c r="F799" i="47"/>
  <c r="G799" i="47"/>
  <c r="E799" i="47"/>
  <c r="H791" i="47"/>
  <c r="D791" i="47"/>
  <c r="E791" i="47"/>
  <c r="G791" i="47"/>
  <c r="F791" i="47"/>
  <c r="H783" i="47"/>
  <c r="D783" i="47"/>
  <c r="F783" i="47"/>
  <c r="G783" i="47"/>
  <c r="E783" i="47"/>
  <c r="C775" i="47"/>
  <c r="H775" i="47"/>
  <c r="D775" i="47"/>
  <c r="E775" i="47"/>
  <c r="G775" i="47"/>
  <c r="F775" i="47"/>
  <c r="C767" i="47"/>
  <c r="H767" i="47"/>
  <c r="D767" i="47"/>
  <c r="F767" i="47"/>
  <c r="G767" i="47"/>
  <c r="E767" i="47"/>
  <c r="C759" i="47"/>
  <c r="H759" i="47"/>
  <c r="D759" i="47"/>
  <c r="E759" i="47"/>
  <c r="F759" i="47"/>
  <c r="G759" i="47"/>
  <c r="H751" i="47"/>
  <c r="D751" i="47"/>
  <c r="E751" i="47"/>
  <c r="F751" i="47"/>
  <c r="G751" i="47"/>
  <c r="F743" i="47"/>
  <c r="G743" i="47"/>
  <c r="D743" i="47"/>
  <c r="E743" i="47"/>
  <c r="H743" i="47"/>
  <c r="G735" i="47"/>
  <c r="D735" i="47"/>
  <c r="E735" i="47"/>
  <c r="H735" i="47"/>
  <c r="F735" i="47"/>
  <c r="G727" i="47"/>
  <c r="F727" i="47"/>
  <c r="H727" i="47"/>
  <c r="E727" i="47"/>
  <c r="D727" i="47"/>
  <c r="G719" i="47"/>
  <c r="D719" i="47"/>
  <c r="E719" i="47"/>
  <c r="F719" i="47"/>
  <c r="H719" i="47"/>
  <c r="C711" i="47"/>
  <c r="G711" i="47"/>
  <c r="D711" i="47"/>
  <c r="H711" i="47"/>
  <c r="E711" i="47"/>
  <c r="F711" i="47"/>
  <c r="C703" i="47"/>
  <c r="G703" i="47"/>
  <c r="D703" i="47"/>
  <c r="E703" i="47"/>
  <c r="H703" i="47"/>
  <c r="F703" i="47"/>
  <c r="G695" i="47"/>
  <c r="E695" i="47"/>
  <c r="F695" i="47"/>
  <c r="H695" i="47"/>
  <c r="D695" i="47"/>
  <c r="G687" i="47"/>
  <c r="F687" i="47"/>
  <c r="H687" i="47"/>
  <c r="D687" i="47"/>
  <c r="E687" i="47"/>
  <c r="G679" i="47"/>
  <c r="H679" i="47"/>
  <c r="D679" i="47"/>
  <c r="E679" i="47"/>
  <c r="F679" i="47"/>
  <c r="G671" i="47"/>
  <c r="D671" i="47"/>
  <c r="E671" i="47"/>
  <c r="F671" i="47"/>
  <c r="H671" i="47"/>
  <c r="G663" i="47"/>
  <c r="E663" i="47"/>
  <c r="F663" i="47"/>
  <c r="D663" i="47"/>
  <c r="H663" i="47"/>
  <c r="G655" i="47"/>
  <c r="F655" i="47"/>
  <c r="H655" i="47"/>
  <c r="D655" i="47"/>
  <c r="E655" i="47"/>
  <c r="G647" i="47"/>
  <c r="D647" i="47"/>
  <c r="H647" i="47"/>
  <c r="F647" i="47"/>
  <c r="E647" i="47"/>
  <c r="G639" i="47"/>
  <c r="D639" i="47"/>
  <c r="E639" i="47"/>
  <c r="F639" i="47"/>
  <c r="H639" i="47"/>
  <c r="C631" i="47"/>
  <c r="G631" i="47"/>
  <c r="E631" i="47"/>
  <c r="F631" i="47"/>
  <c r="D631" i="47"/>
  <c r="H631" i="47"/>
  <c r="G623" i="47"/>
  <c r="F623" i="47"/>
  <c r="H623" i="47"/>
  <c r="D623" i="47"/>
  <c r="E623" i="47"/>
  <c r="G615" i="47"/>
  <c r="H615" i="47"/>
  <c r="D615" i="47"/>
  <c r="E615" i="47"/>
  <c r="F615" i="47"/>
  <c r="C607" i="47"/>
  <c r="G607" i="47"/>
  <c r="D607" i="47"/>
  <c r="E607" i="47"/>
  <c r="F607" i="47"/>
  <c r="H607" i="47"/>
  <c r="F599" i="47"/>
  <c r="G599" i="47"/>
  <c r="E599" i="47"/>
  <c r="H599" i="47"/>
  <c r="D599" i="47"/>
  <c r="C591" i="47"/>
  <c r="F591" i="47"/>
  <c r="G591" i="47"/>
  <c r="D591" i="47"/>
  <c r="E591" i="47"/>
  <c r="H591" i="47"/>
  <c r="C583" i="47"/>
  <c r="F583" i="47"/>
  <c r="G583" i="47"/>
  <c r="D583" i="47"/>
  <c r="E583" i="47"/>
  <c r="H583" i="47"/>
  <c r="F575" i="47"/>
  <c r="D575" i="47"/>
  <c r="G575" i="47"/>
  <c r="H575" i="47"/>
  <c r="E575" i="47"/>
  <c r="F567" i="47"/>
  <c r="D567" i="47"/>
  <c r="E567" i="47"/>
  <c r="G567" i="47"/>
  <c r="H567" i="47"/>
  <c r="F559" i="47"/>
  <c r="H559" i="47"/>
  <c r="D559" i="47"/>
  <c r="E559" i="47"/>
  <c r="G559" i="47"/>
  <c r="C551" i="47"/>
  <c r="F551" i="47"/>
  <c r="E551" i="47"/>
  <c r="G551" i="47"/>
  <c r="D551" i="47"/>
  <c r="H551" i="47"/>
  <c r="F543" i="47"/>
  <c r="H543" i="47"/>
  <c r="G543" i="47"/>
  <c r="D543" i="47"/>
  <c r="E543" i="47"/>
  <c r="F535" i="47"/>
  <c r="H535" i="47"/>
  <c r="D535" i="47"/>
  <c r="G535" i="47"/>
  <c r="E535" i="47"/>
  <c r="F527" i="47"/>
  <c r="H527" i="47"/>
  <c r="D527" i="47"/>
  <c r="E527" i="47"/>
  <c r="G527" i="47"/>
  <c r="F519" i="47"/>
  <c r="H519" i="47"/>
  <c r="D519" i="47"/>
  <c r="E519" i="47"/>
  <c r="G519" i="47"/>
  <c r="F511" i="47"/>
  <c r="H511" i="47"/>
  <c r="D511" i="47"/>
  <c r="E511" i="47"/>
  <c r="G511" i="47"/>
  <c r="F503" i="47"/>
  <c r="H503" i="47"/>
  <c r="D503" i="47"/>
  <c r="E503" i="47"/>
  <c r="G503" i="47"/>
  <c r="F495" i="47"/>
  <c r="H495" i="47"/>
  <c r="D495" i="47"/>
  <c r="E495" i="47"/>
  <c r="G495" i="47"/>
  <c r="F487" i="47"/>
  <c r="H487" i="47"/>
  <c r="E487" i="47"/>
  <c r="G487" i="47"/>
  <c r="D487" i="47"/>
  <c r="F479" i="47"/>
  <c r="H479" i="47"/>
  <c r="G479" i="47"/>
  <c r="E479" i="47"/>
  <c r="D479" i="47"/>
  <c r="F471" i="47"/>
  <c r="H471" i="47"/>
  <c r="D471" i="47"/>
  <c r="E471" i="47"/>
  <c r="G471" i="47"/>
  <c r="F463" i="47"/>
  <c r="H463" i="47"/>
  <c r="D463" i="47"/>
  <c r="E463" i="47"/>
  <c r="G463" i="47"/>
  <c r="C455" i="47"/>
  <c r="F455" i="47"/>
  <c r="H455" i="47"/>
  <c r="D455" i="47"/>
  <c r="E455" i="47"/>
  <c r="G455" i="47"/>
  <c r="F447" i="47"/>
  <c r="H447" i="47"/>
  <c r="D447" i="47"/>
  <c r="E447" i="47"/>
  <c r="G447" i="47"/>
  <c r="E439" i="47"/>
  <c r="F439" i="47"/>
  <c r="H439" i="47"/>
  <c r="D439" i="47"/>
  <c r="G439" i="47"/>
  <c r="D431" i="47"/>
  <c r="E431" i="47"/>
  <c r="F431" i="47"/>
  <c r="G431" i="47"/>
  <c r="H431" i="47"/>
  <c r="D423" i="47"/>
  <c r="E423" i="47"/>
  <c r="F423" i="47"/>
  <c r="G423" i="47"/>
  <c r="H423" i="47"/>
  <c r="D415" i="47"/>
  <c r="E415" i="47"/>
  <c r="F415" i="47"/>
  <c r="G415" i="47"/>
  <c r="H415" i="47"/>
  <c r="C407" i="47"/>
  <c r="D407" i="47"/>
  <c r="E407" i="47"/>
  <c r="F407" i="47"/>
  <c r="G407" i="47"/>
  <c r="H407" i="47"/>
  <c r="D399" i="47"/>
  <c r="E399" i="47"/>
  <c r="F399" i="47"/>
  <c r="G399" i="47"/>
  <c r="H399" i="47"/>
  <c r="G391" i="47"/>
  <c r="D391" i="47"/>
  <c r="E391" i="47"/>
  <c r="F391" i="47"/>
  <c r="H391" i="47"/>
  <c r="G383" i="47"/>
  <c r="D383" i="47"/>
  <c r="E383" i="47"/>
  <c r="F383" i="47"/>
  <c r="H383" i="47"/>
  <c r="G375" i="47"/>
  <c r="E375" i="47"/>
  <c r="F375" i="47"/>
  <c r="H375" i="47"/>
  <c r="D375" i="47"/>
  <c r="G367" i="47"/>
  <c r="F367" i="47"/>
  <c r="H367" i="47"/>
  <c r="D367" i="47"/>
  <c r="E367" i="47"/>
  <c r="C359" i="47"/>
  <c r="G359" i="47"/>
  <c r="H359" i="47"/>
  <c r="D359" i="47"/>
  <c r="E359" i="47"/>
  <c r="F359" i="47"/>
  <c r="C351" i="47"/>
  <c r="G351" i="47"/>
  <c r="D351" i="47"/>
  <c r="E351" i="47"/>
  <c r="F351" i="47"/>
  <c r="H351" i="47"/>
  <c r="G343" i="47"/>
  <c r="D343" i="47"/>
  <c r="E343" i="47"/>
  <c r="F343" i="47"/>
  <c r="H343" i="47"/>
  <c r="C335" i="47"/>
  <c r="G335" i="47"/>
  <c r="D335" i="47"/>
  <c r="E335" i="47"/>
  <c r="F335" i="47"/>
  <c r="H335" i="47"/>
  <c r="C327" i="47"/>
  <c r="G327" i="47"/>
  <c r="D327" i="47"/>
  <c r="E327" i="47"/>
  <c r="F327" i="47"/>
  <c r="H327" i="47"/>
  <c r="G319" i="47"/>
  <c r="D319" i="47"/>
  <c r="E319" i="47"/>
  <c r="F319" i="47"/>
  <c r="H319" i="47"/>
  <c r="G311" i="47"/>
  <c r="E311" i="47"/>
  <c r="F311" i="47"/>
  <c r="H311" i="47"/>
  <c r="D311" i="47"/>
  <c r="G303" i="47"/>
  <c r="F303" i="47"/>
  <c r="H303" i="47"/>
  <c r="D303" i="47"/>
  <c r="E303" i="47"/>
  <c r="G295" i="47"/>
  <c r="H295" i="47"/>
  <c r="D295" i="47"/>
  <c r="E295" i="47"/>
  <c r="F295" i="47"/>
  <c r="C287" i="47"/>
  <c r="G287" i="47"/>
  <c r="D287" i="47"/>
  <c r="E287" i="47"/>
  <c r="F287" i="47"/>
  <c r="H287" i="47"/>
  <c r="G279" i="47"/>
  <c r="D279" i="47"/>
  <c r="E279" i="47"/>
  <c r="F279" i="47"/>
  <c r="H279" i="47"/>
  <c r="E271" i="47"/>
  <c r="F271" i="47"/>
  <c r="G271" i="47"/>
  <c r="H271" i="47"/>
  <c r="D271" i="47"/>
  <c r="E263" i="47"/>
  <c r="F263" i="47"/>
  <c r="G263" i="47"/>
  <c r="H263" i="47"/>
  <c r="D263" i="47"/>
  <c r="E255" i="47"/>
  <c r="F255" i="47"/>
  <c r="G255" i="47"/>
  <c r="H255" i="47"/>
  <c r="D255" i="47"/>
  <c r="E247" i="47"/>
  <c r="F247" i="47"/>
  <c r="G247" i="47"/>
  <c r="H247" i="47"/>
  <c r="D247" i="47"/>
  <c r="C239" i="47"/>
  <c r="E239" i="47"/>
  <c r="F239" i="47"/>
  <c r="G239" i="47"/>
  <c r="H239" i="47"/>
  <c r="D239" i="47"/>
  <c r="C231" i="47"/>
  <c r="E231" i="47"/>
  <c r="F231" i="47"/>
  <c r="G231" i="47"/>
  <c r="H231" i="47"/>
  <c r="D231" i="47"/>
  <c r="E223" i="47"/>
  <c r="H223" i="47"/>
  <c r="D223" i="47"/>
  <c r="F223" i="47"/>
  <c r="G223" i="47"/>
  <c r="C215" i="47"/>
  <c r="E215" i="47"/>
  <c r="D215" i="47"/>
  <c r="F215" i="47"/>
  <c r="G215" i="47"/>
  <c r="H215" i="47"/>
  <c r="C207" i="47"/>
  <c r="E207" i="47"/>
  <c r="F207" i="47"/>
  <c r="G207" i="47"/>
  <c r="H207" i="47"/>
  <c r="D207" i="47"/>
  <c r="E199" i="47"/>
  <c r="G199" i="47"/>
  <c r="H199" i="47"/>
  <c r="D199" i="47"/>
  <c r="F199" i="47"/>
  <c r="E191" i="47"/>
  <c r="H191" i="47"/>
  <c r="D191" i="47"/>
  <c r="F191" i="47"/>
  <c r="G191" i="47"/>
  <c r="C183" i="47"/>
  <c r="E183" i="47"/>
  <c r="D183" i="47"/>
  <c r="F183" i="47"/>
  <c r="G183" i="47"/>
  <c r="H183" i="47"/>
  <c r="C175" i="47"/>
  <c r="E175" i="47"/>
  <c r="D175" i="47"/>
  <c r="F175" i="47"/>
  <c r="G175" i="47"/>
  <c r="H175" i="47"/>
  <c r="G150" i="47"/>
  <c r="E150" i="47"/>
  <c r="H150" i="47"/>
  <c r="D150" i="47"/>
  <c r="F150" i="47"/>
  <c r="F142" i="47"/>
  <c r="G142" i="47"/>
  <c r="E142" i="47"/>
  <c r="H142" i="47"/>
  <c r="D142" i="47"/>
  <c r="C135" i="47"/>
  <c r="F135" i="47"/>
  <c r="E135" i="47"/>
  <c r="H135" i="47"/>
  <c r="D135" i="47"/>
  <c r="G135" i="47"/>
  <c r="D128" i="47"/>
  <c r="E128" i="47"/>
  <c r="F128" i="47"/>
  <c r="H128" i="47"/>
  <c r="G128" i="47"/>
  <c r="C120" i="47"/>
  <c r="D120" i="47"/>
  <c r="E120" i="47"/>
  <c r="G120" i="47"/>
  <c r="F120" i="47"/>
  <c r="H120" i="47"/>
  <c r="C113" i="47"/>
  <c r="D113" i="47"/>
  <c r="G113" i="47"/>
  <c r="H113" i="47"/>
  <c r="F113" i="47"/>
  <c r="E113" i="47"/>
  <c r="D105" i="47"/>
  <c r="G105" i="47"/>
  <c r="H105" i="47"/>
  <c r="E105" i="47"/>
  <c r="F105" i="47"/>
  <c r="F97" i="47"/>
  <c r="D97" i="47"/>
  <c r="E97" i="47"/>
  <c r="H97" i="47"/>
  <c r="G97" i="47"/>
  <c r="F89" i="47"/>
  <c r="H89" i="47"/>
  <c r="E89" i="47"/>
  <c r="D89" i="47"/>
  <c r="G89" i="47"/>
  <c r="F81" i="47"/>
  <c r="H81" i="47"/>
  <c r="E81" i="47"/>
  <c r="G81" i="47"/>
  <c r="D81" i="47"/>
  <c r="F73" i="47"/>
  <c r="H73" i="47"/>
  <c r="G73" i="47"/>
  <c r="E73" i="47"/>
  <c r="D73" i="47"/>
  <c r="F65" i="47"/>
  <c r="H65" i="47"/>
  <c r="D65" i="47"/>
  <c r="E65" i="47"/>
  <c r="G65" i="47"/>
  <c r="F57" i="47"/>
  <c r="H57" i="47"/>
  <c r="E57" i="47"/>
  <c r="D57" i="47"/>
  <c r="G57" i="47"/>
  <c r="F49" i="47"/>
  <c r="H49" i="47"/>
  <c r="G49" i="47"/>
  <c r="D49" i="47"/>
  <c r="E49" i="47"/>
  <c r="F41" i="47"/>
  <c r="H41" i="47"/>
  <c r="D41" i="47"/>
  <c r="G41" i="47"/>
  <c r="E41" i="47"/>
  <c r="C33" i="47"/>
  <c r="F33" i="47"/>
  <c r="H33" i="47"/>
  <c r="D33" i="47"/>
  <c r="E33" i="47"/>
  <c r="G33" i="47"/>
  <c r="F25" i="47"/>
  <c r="H25" i="47"/>
  <c r="D25" i="47"/>
  <c r="E25" i="47"/>
  <c r="G25" i="47"/>
  <c r="F17" i="47"/>
  <c r="H17" i="47"/>
  <c r="E17" i="47"/>
  <c r="G17" i="47"/>
  <c r="D17" i="47"/>
  <c r="F9" i="47"/>
  <c r="G9" i="47"/>
  <c r="H9" i="47"/>
  <c r="D9" i="47"/>
  <c r="E9" i="47"/>
  <c r="C1292" i="47"/>
  <c r="E1292" i="47"/>
  <c r="D1292" i="47"/>
  <c r="F1292" i="47"/>
  <c r="G1292" i="47"/>
  <c r="C1284" i="47"/>
  <c r="E1284" i="47"/>
  <c r="D1284" i="47"/>
  <c r="F1284" i="47"/>
  <c r="G1284" i="47"/>
  <c r="D1277" i="47"/>
  <c r="E1277" i="47"/>
  <c r="F1277" i="47"/>
  <c r="G1277" i="47"/>
  <c r="D1269" i="47"/>
  <c r="E1269" i="47"/>
  <c r="F1269" i="47"/>
  <c r="G1269" i="47"/>
  <c r="D1261" i="47"/>
  <c r="G1261" i="47"/>
  <c r="E1261" i="47"/>
  <c r="F1261" i="47"/>
  <c r="D1253" i="47"/>
  <c r="E1253" i="47"/>
  <c r="G1253" i="47"/>
  <c r="F1253" i="47"/>
  <c r="C1245" i="47"/>
  <c r="D1245" i="47"/>
  <c r="E1245" i="47"/>
  <c r="F1245" i="47"/>
  <c r="G1245" i="47"/>
  <c r="D1237" i="47"/>
  <c r="E1237" i="47"/>
  <c r="F1237" i="47"/>
  <c r="G1237" i="47"/>
  <c r="D1229" i="47"/>
  <c r="G1229" i="47"/>
  <c r="E1229" i="47"/>
  <c r="F1229" i="47"/>
  <c r="D1221" i="47"/>
  <c r="F1221" i="47"/>
  <c r="G1221" i="47"/>
  <c r="E1221" i="47"/>
  <c r="D1213" i="47"/>
  <c r="E1213" i="47"/>
  <c r="F1213" i="47"/>
  <c r="G1213" i="47"/>
  <c r="D1205" i="47"/>
  <c r="E1205" i="47"/>
  <c r="F1205" i="47"/>
  <c r="G1205" i="47"/>
  <c r="D1197" i="47"/>
  <c r="E1197" i="47"/>
  <c r="F1197" i="47"/>
  <c r="G1197" i="47"/>
  <c r="D1189" i="47"/>
  <c r="E1189" i="47"/>
  <c r="F1189" i="47"/>
  <c r="G1189" i="47"/>
  <c r="D1181" i="47"/>
  <c r="F1181" i="47"/>
  <c r="E1181" i="47"/>
  <c r="G1181" i="47"/>
  <c r="D1173" i="47"/>
  <c r="E1173" i="47"/>
  <c r="F1173" i="47"/>
  <c r="G1173" i="47"/>
  <c r="D1165" i="47"/>
  <c r="G1165" i="47"/>
  <c r="F1165" i="47"/>
  <c r="E1165" i="47"/>
  <c r="D1157" i="47"/>
  <c r="F1157" i="47"/>
  <c r="G1157" i="47"/>
  <c r="E1157" i="47"/>
  <c r="D1149" i="47"/>
  <c r="E1149" i="47"/>
  <c r="F1149" i="47"/>
  <c r="G1149" i="47"/>
  <c r="C1141" i="47"/>
  <c r="D1141" i="47"/>
  <c r="E1141" i="47"/>
  <c r="F1141" i="47"/>
  <c r="G1141" i="47"/>
  <c r="D1133" i="47"/>
  <c r="E1133" i="47"/>
  <c r="F1133" i="47"/>
  <c r="G1133" i="47"/>
  <c r="D1125" i="47"/>
  <c r="E1125" i="47"/>
  <c r="F1125" i="47"/>
  <c r="G1125" i="47"/>
  <c r="D1117" i="47"/>
  <c r="E1117" i="47"/>
  <c r="F1117" i="47"/>
  <c r="G1117" i="47"/>
  <c r="C1109" i="47"/>
  <c r="D1109" i="47"/>
  <c r="E1109" i="47"/>
  <c r="F1109" i="47"/>
  <c r="G1109" i="47"/>
  <c r="C1101" i="47"/>
  <c r="D1101" i="47"/>
  <c r="G1101" i="47"/>
  <c r="E1101" i="47"/>
  <c r="F1101" i="47"/>
  <c r="D1093" i="47"/>
  <c r="E1093" i="47"/>
  <c r="F1093" i="47"/>
  <c r="G1093" i="47"/>
  <c r="D1085" i="47"/>
  <c r="E1085" i="47"/>
  <c r="F1085" i="47"/>
  <c r="G1085" i="47"/>
  <c r="D1077" i="47"/>
  <c r="E1077" i="47"/>
  <c r="F1077" i="47"/>
  <c r="G1077" i="47"/>
  <c r="D1069" i="47"/>
  <c r="G1069" i="47"/>
  <c r="E1069" i="47"/>
  <c r="F1069" i="47"/>
  <c r="D1061" i="47"/>
  <c r="E1061" i="47"/>
  <c r="F1061" i="47"/>
  <c r="G1061" i="47"/>
  <c r="C1053" i="47"/>
  <c r="G1053" i="47"/>
  <c r="D1053" i="47"/>
  <c r="E1053" i="47"/>
  <c r="F1053" i="47"/>
  <c r="G1045" i="47"/>
  <c r="D1045" i="47"/>
  <c r="E1045" i="47"/>
  <c r="F1045" i="47"/>
  <c r="F1037" i="47"/>
  <c r="D1037" i="47"/>
  <c r="E1037" i="47"/>
  <c r="G1037" i="47"/>
  <c r="C1029" i="47"/>
  <c r="F1029" i="47"/>
  <c r="D1029" i="47"/>
  <c r="E1029" i="47"/>
  <c r="G1029" i="47"/>
  <c r="F1021" i="47"/>
  <c r="G1021" i="47"/>
  <c r="D1021" i="47"/>
  <c r="E1021" i="47"/>
  <c r="F1014" i="47"/>
  <c r="D1014" i="47"/>
  <c r="E1014" i="47"/>
  <c r="G1014" i="47"/>
  <c r="F1006" i="47"/>
  <c r="E1006" i="47"/>
  <c r="G1006" i="47"/>
  <c r="D1006" i="47"/>
  <c r="E998" i="47"/>
  <c r="F998" i="47"/>
  <c r="D998" i="47"/>
  <c r="G998" i="47"/>
  <c r="H998" i="47"/>
  <c r="E990" i="47"/>
  <c r="F990" i="47"/>
  <c r="D990" i="47"/>
  <c r="G990" i="47"/>
  <c r="H990" i="47"/>
  <c r="E982" i="47"/>
  <c r="F982" i="47"/>
  <c r="D982" i="47"/>
  <c r="G982" i="47"/>
  <c r="H982" i="47"/>
  <c r="E974" i="47"/>
  <c r="F974" i="47"/>
  <c r="D974" i="47"/>
  <c r="G974" i="47"/>
  <c r="H974" i="47"/>
  <c r="E966" i="47"/>
  <c r="F966" i="47"/>
  <c r="D966" i="47"/>
  <c r="G966" i="47"/>
  <c r="H966" i="47"/>
  <c r="E958" i="47"/>
  <c r="D958" i="47"/>
  <c r="H958" i="47"/>
  <c r="G958" i="47"/>
  <c r="F958" i="47"/>
  <c r="E950" i="47"/>
  <c r="D950" i="47"/>
  <c r="H950" i="47"/>
  <c r="G950" i="47"/>
  <c r="F950" i="47"/>
  <c r="E942" i="47"/>
  <c r="D942" i="47"/>
  <c r="H942" i="47"/>
  <c r="F942" i="47"/>
  <c r="G942" i="47"/>
  <c r="E934" i="47"/>
  <c r="D934" i="47"/>
  <c r="H934" i="47"/>
  <c r="G934" i="47"/>
  <c r="F934" i="47"/>
  <c r="E926" i="47"/>
  <c r="D926" i="47"/>
  <c r="H926" i="47"/>
  <c r="G926" i="47"/>
  <c r="F926" i="47"/>
  <c r="E918" i="47"/>
  <c r="D918" i="47"/>
  <c r="H918" i="47"/>
  <c r="F918" i="47"/>
  <c r="G918" i="47"/>
  <c r="E910" i="47"/>
  <c r="G910" i="47"/>
  <c r="F910" i="47"/>
  <c r="D910" i="47"/>
  <c r="H910" i="47"/>
  <c r="E902" i="47"/>
  <c r="F902" i="47"/>
  <c r="G902" i="47"/>
  <c r="D902" i="47"/>
  <c r="H902" i="47"/>
  <c r="E894" i="47"/>
  <c r="F894" i="47"/>
  <c r="D894" i="47"/>
  <c r="G894" i="47"/>
  <c r="H894" i="47"/>
  <c r="E886" i="47"/>
  <c r="F886" i="47"/>
  <c r="D886" i="47"/>
  <c r="G886" i="47"/>
  <c r="H886" i="47"/>
  <c r="E878" i="47"/>
  <c r="F878" i="47"/>
  <c r="D878" i="47"/>
  <c r="G878" i="47"/>
  <c r="H878" i="47"/>
  <c r="E870" i="47"/>
  <c r="F870" i="47"/>
  <c r="D870" i="47"/>
  <c r="G870" i="47"/>
  <c r="H870" i="47"/>
  <c r="C838" i="47"/>
  <c r="D838" i="47"/>
  <c r="F838" i="47"/>
  <c r="G838" i="47"/>
  <c r="E838" i="47"/>
  <c r="H838" i="47"/>
  <c r="F830" i="47"/>
  <c r="H830" i="47"/>
  <c r="D830" i="47"/>
  <c r="E830" i="47"/>
  <c r="G830" i="47"/>
  <c r="F822" i="47"/>
  <c r="E822" i="47"/>
  <c r="H822" i="47"/>
  <c r="D822" i="47"/>
  <c r="G822" i="47"/>
  <c r="F814" i="47"/>
  <c r="G814" i="47"/>
  <c r="E814" i="47"/>
  <c r="H814" i="47"/>
  <c r="D814" i="47"/>
  <c r="E806" i="47"/>
  <c r="F806" i="47"/>
  <c r="H806" i="47"/>
  <c r="D806" i="47"/>
  <c r="G806" i="47"/>
  <c r="E798" i="47"/>
  <c r="F798" i="47"/>
  <c r="H798" i="47"/>
  <c r="D798" i="47"/>
  <c r="G798" i="47"/>
  <c r="E790" i="47"/>
  <c r="F790" i="47"/>
  <c r="H790" i="47"/>
  <c r="D790" i="47"/>
  <c r="G790" i="47"/>
  <c r="E782" i="47"/>
  <c r="F782" i="47"/>
  <c r="H782" i="47"/>
  <c r="D782" i="47"/>
  <c r="G782" i="47"/>
  <c r="E774" i="47"/>
  <c r="F774" i="47"/>
  <c r="H774" i="47"/>
  <c r="D774" i="47"/>
  <c r="G774" i="47"/>
  <c r="E766" i="47"/>
  <c r="F766" i="47"/>
  <c r="H766" i="47"/>
  <c r="D766" i="47"/>
  <c r="G766" i="47"/>
  <c r="C758" i="47"/>
  <c r="E758" i="47"/>
  <c r="F758" i="47"/>
  <c r="H758" i="47"/>
  <c r="D758" i="47"/>
  <c r="G758" i="47"/>
  <c r="C750" i="47"/>
  <c r="H750" i="47"/>
  <c r="D750" i="47"/>
  <c r="E750" i="47"/>
  <c r="G750" i="47"/>
  <c r="F750" i="47"/>
  <c r="D742" i="47"/>
  <c r="H742" i="47"/>
  <c r="F742" i="47"/>
  <c r="G742" i="47"/>
  <c r="E742" i="47"/>
  <c r="D734" i="47"/>
  <c r="H734" i="47"/>
  <c r="E734" i="47"/>
  <c r="F734" i="47"/>
  <c r="G734" i="47"/>
  <c r="C726" i="47"/>
  <c r="D726" i="47"/>
  <c r="H726" i="47"/>
  <c r="F726" i="47"/>
  <c r="G726" i="47"/>
  <c r="E726" i="47"/>
  <c r="D718" i="47"/>
  <c r="H718" i="47"/>
  <c r="E718" i="47"/>
  <c r="G718" i="47"/>
  <c r="F718" i="47"/>
  <c r="D710" i="47"/>
  <c r="F710" i="47"/>
  <c r="H710" i="47"/>
  <c r="G710" i="47"/>
  <c r="E710" i="47"/>
  <c r="D702" i="47"/>
  <c r="F702" i="47"/>
  <c r="H702" i="47"/>
  <c r="E702" i="47"/>
  <c r="G702" i="47"/>
  <c r="D694" i="47"/>
  <c r="F694" i="47"/>
  <c r="H694" i="47"/>
  <c r="E694" i="47"/>
  <c r="G694" i="47"/>
  <c r="D686" i="47"/>
  <c r="F686" i="47"/>
  <c r="H686" i="47"/>
  <c r="E686" i="47"/>
  <c r="G686" i="47"/>
  <c r="D678" i="47"/>
  <c r="F678" i="47"/>
  <c r="H678" i="47"/>
  <c r="G678" i="47"/>
  <c r="E678" i="47"/>
  <c r="C670" i="47"/>
  <c r="D670" i="47"/>
  <c r="F670" i="47"/>
  <c r="H670" i="47"/>
  <c r="E670" i="47"/>
  <c r="G670" i="47"/>
  <c r="D662" i="47"/>
  <c r="F662" i="47"/>
  <c r="H662" i="47"/>
  <c r="E662" i="47"/>
  <c r="G662" i="47"/>
  <c r="D654" i="47"/>
  <c r="F654" i="47"/>
  <c r="H654" i="47"/>
  <c r="E654" i="47"/>
  <c r="G654" i="47"/>
  <c r="D646" i="47"/>
  <c r="F646" i="47"/>
  <c r="H646" i="47"/>
  <c r="G646" i="47"/>
  <c r="E646" i="47"/>
  <c r="D638" i="47"/>
  <c r="F638" i="47"/>
  <c r="H638" i="47"/>
  <c r="E638" i="47"/>
  <c r="G638" i="47"/>
  <c r="D630" i="47"/>
  <c r="F630" i="47"/>
  <c r="H630" i="47"/>
  <c r="E630" i="47"/>
  <c r="G630" i="47"/>
  <c r="D622" i="47"/>
  <c r="F622" i="47"/>
  <c r="H622" i="47"/>
  <c r="E622" i="47"/>
  <c r="G622" i="47"/>
  <c r="C614" i="47"/>
  <c r="D614" i="47"/>
  <c r="F614" i="47"/>
  <c r="H614" i="47"/>
  <c r="G614" i="47"/>
  <c r="E614" i="47"/>
  <c r="D606" i="47"/>
  <c r="F606" i="47"/>
  <c r="H606" i="47"/>
  <c r="G606" i="47"/>
  <c r="E606" i="47"/>
  <c r="C598" i="47"/>
  <c r="D598" i="47"/>
  <c r="F598" i="47"/>
  <c r="G598" i="47"/>
  <c r="H598" i="47"/>
  <c r="E598" i="47"/>
  <c r="C590" i="47"/>
  <c r="D590" i="47"/>
  <c r="F590" i="47"/>
  <c r="G590" i="47"/>
  <c r="H590" i="47"/>
  <c r="E590" i="47"/>
  <c r="D582" i="47"/>
  <c r="F582" i="47"/>
  <c r="G582" i="47"/>
  <c r="H582" i="47"/>
  <c r="E582" i="47"/>
  <c r="G574" i="47"/>
  <c r="H574" i="47"/>
  <c r="D574" i="47"/>
  <c r="E574" i="47"/>
  <c r="F574" i="47"/>
  <c r="G566" i="47"/>
  <c r="E566" i="47"/>
  <c r="F566" i="47"/>
  <c r="H566" i="47"/>
  <c r="D566" i="47"/>
  <c r="G558" i="47"/>
  <c r="D558" i="47"/>
  <c r="F558" i="47"/>
  <c r="H558" i="47"/>
  <c r="E558" i="47"/>
  <c r="E550" i="47"/>
  <c r="G550" i="47"/>
  <c r="D550" i="47"/>
  <c r="F550" i="47"/>
  <c r="H550" i="47"/>
  <c r="E542" i="47"/>
  <c r="G542" i="47"/>
  <c r="D542" i="47"/>
  <c r="F542" i="47"/>
  <c r="H542" i="47"/>
  <c r="E534" i="47"/>
  <c r="G534" i="47"/>
  <c r="D534" i="47"/>
  <c r="F534" i="47"/>
  <c r="H534" i="47"/>
  <c r="C526" i="47"/>
  <c r="E526" i="47"/>
  <c r="G526" i="47"/>
  <c r="D526" i="47"/>
  <c r="F526" i="47"/>
  <c r="H526" i="47"/>
  <c r="E518" i="47"/>
  <c r="G518" i="47"/>
  <c r="D518" i="47"/>
  <c r="F518" i="47"/>
  <c r="H518" i="47"/>
  <c r="C510" i="47"/>
  <c r="E510" i="47"/>
  <c r="G510" i="47"/>
  <c r="F510" i="47"/>
  <c r="H510" i="47"/>
  <c r="D510" i="47"/>
  <c r="E502" i="47"/>
  <c r="G502" i="47"/>
  <c r="H502" i="47"/>
  <c r="D502" i="47"/>
  <c r="F502" i="47"/>
  <c r="C494" i="47"/>
  <c r="E494" i="47"/>
  <c r="G494" i="47"/>
  <c r="D494" i="47"/>
  <c r="H494" i="47"/>
  <c r="F494" i="47"/>
  <c r="E486" i="47"/>
  <c r="G486" i="47"/>
  <c r="D486" i="47"/>
  <c r="F486" i="47"/>
  <c r="H486" i="47"/>
  <c r="E478" i="47"/>
  <c r="G478" i="47"/>
  <c r="D478" i="47"/>
  <c r="F478" i="47"/>
  <c r="H478" i="47"/>
  <c r="E470" i="47"/>
  <c r="G470" i="47"/>
  <c r="D470" i="47"/>
  <c r="F470" i="47"/>
  <c r="H470" i="47"/>
  <c r="C462" i="47"/>
  <c r="E462" i="47"/>
  <c r="G462" i="47"/>
  <c r="D462" i="47"/>
  <c r="F462" i="47"/>
  <c r="H462" i="47"/>
  <c r="E454" i="47"/>
  <c r="G454" i="47"/>
  <c r="D454" i="47"/>
  <c r="F454" i="47"/>
  <c r="H454" i="47"/>
  <c r="C446" i="47"/>
  <c r="E446" i="47"/>
  <c r="G446" i="47"/>
  <c r="F446" i="47"/>
  <c r="H446" i="47"/>
  <c r="D446" i="47"/>
  <c r="E438" i="47"/>
  <c r="F438" i="47"/>
  <c r="G438" i="47"/>
  <c r="D438" i="47"/>
  <c r="H438" i="47"/>
  <c r="C430" i="47"/>
  <c r="D430" i="47"/>
  <c r="E430" i="47"/>
  <c r="F430" i="47"/>
  <c r="G430" i="47"/>
  <c r="H430" i="47"/>
  <c r="C422" i="47"/>
  <c r="D422" i="47"/>
  <c r="E422" i="47"/>
  <c r="F422" i="47"/>
  <c r="G422" i="47"/>
  <c r="H422" i="47"/>
  <c r="D414" i="47"/>
  <c r="E414" i="47"/>
  <c r="F414" i="47"/>
  <c r="G414" i="47"/>
  <c r="H414" i="47"/>
  <c r="C406" i="47"/>
  <c r="D406" i="47"/>
  <c r="E406" i="47"/>
  <c r="F406" i="47"/>
  <c r="G406" i="47"/>
  <c r="H406" i="47"/>
  <c r="D398" i="47"/>
  <c r="E398" i="47"/>
  <c r="F398" i="47"/>
  <c r="G398" i="47"/>
  <c r="H398" i="47"/>
  <c r="C390" i="47"/>
  <c r="D390" i="47"/>
  <c r="F390" i="47"/>
  <c r="H390" i="47"/>
  <c r="G390" i="47"/>
  <c r="E390" i="47"/>
  <c r="D382" i="47"/>
  <c r="F382" i="47"/>
  <c r="H382" i="47"/>
  <c r="E382" i="47"/>
  <c r="G382" i="47"/>
  <c r="D374" i="47"/>
  <c r="F374" i="47"/>
  <c r="H374" i="47"/>
  <c r="E374" i="47"/>
  <c r="G374" i="47"/>
  <c r="D366" i="47"/>
  <c r="F366" i="47"/>
  <c r="H366" i="47"/>
  <c r="E366" i="47"/>
  <c r="G366" i="47"/>
  <c r="C358" i="47"/>
  <c r="D358" i="47"/>
  <c r="F358" i="47"/>
  <c r="H358" i="47"/>
  <c r="E358" i="47"/>
  <c r="G358" i="47"/>
  <c r="D350" i="47"/>
  <c r="F350" i="47"/>
  <c r="H350" i="47"/>
  <c r="E350" i="47"/>
  <c r="G350" i="47"/>
  <c r="D342" i="47"/>
  <c r="F342" i="47"/>
  <c r="H342" i="47"/>
  <c r="E342" i="47"/>
  <c r="G342" i="47"/>
  <c r="D334" i="47"/>
  <c r="F334" i="47"/>
  <c r="H334" i="47"/>
  <c r="E334" i="47"/>
  <c r="G334" i="47"/>
  <c r="D326" i="47"/>
  <c r="F326" i="47"/>
  <c r="H326" i="47"/>
  <c r="G326" i="47"/>
  <c r="E326" i="47"/>
  <c r="D318" i="47"/>
  <c r="F318" i="47"/>
  <c r="H318" i="47"/>
  <c r="E318" i="47"/>
  <c r="G318" i="47"/>
  <c r="D310" i="47"/>
  <c r="F310" i="47"/>
  <c r="H310" i="47"/>
  <c r="E310" i="47"/>
  <c r="G310" i="47"/>
  <c r="D302" i="47"/>
  <c r="F302" i="47"/>
  <c r="H302" i="47"/>
  <c r="E302" i="47"/>
  <c r="G302" i="47"/>
  <c r="D294" i="47"/>
  <c r="F294" i="47"/>
  <c r="H294" i="47"/>
  <c r="E294" i="47"/>
  <c r="G294" i="47"/>
  <c r="D286" i="47"/>
  <c r="F286" i="47"/>
  <c r="H286" i="47"/>
  <c r="E286" i="47"/>
  <c r="G286" i="47"/>
  <c r="D278" i="47"/>
  <c r="E278" i="47"/>
  <c r="F278" i="47"/>
  <c r="H278" i="47"/>
  <c r="G278" i="47"/>
  <c r="D270" i="47"/>
  <c r="E270" i="47"/>
  <c r="F270" i="47"/>
  <c r="G270" i="47"/>
  <c r="H270" i="47"/>
  <c r="D262" i="47"/>
  <c r="E262" i="47"/>
  <c r="F262" i="47"/>
  <c r="G262" i="47"/>
  <c r="H262" i="47"/>
  <c r="D254" i="47"/>
  <c r="E254" i="47"/>
  <c r="F254" i="47"/>
  <c r="G254" i="47"/>
  <c r="H254" i="47"/>
  <c r="D246" i="47"/>
  <c r="E246" i="47"/>
  <c r="F246" i="47"/>
  <c r="G246" i="47"/>
  <c r="H246" i="47"/>
  <c r="D238" i="47"/>
  <c r="E238" i="47"/>
  <c r="F238" i="47"/>
  <c r="G238" i="47"/>
  <c r="H238" i="47"/>
  <c r="D230" i="47"/>
  <c r="E230" i="47"/>
  <c r="F230" i="47"/>
  <c r="G230" i="47"/>
  <c r="H230" i="47"/>
  <c r="F222" i="47"/>
  <c r="D222" i="47"/>
  <c r="E222" i="47"/>
  <c r="G222" i="47"/>
  <c r="H222" i="47"/>
  <c r="F214" i="47"/>
  <c r="H214" i="47"/>
  <c r="D214" i="47"/>
  <c r="E214" i="47"/>
  <c r="G214" i="47"/>
  <c r="F206" i="47"/>
  <c r="H206" i="47"/>
  <c r="D206" i="47"/>
  <c r="E206" i="47"/>
  <c r="G206" i="47"/>
  <c r="F198" i="47"/>
  <c r="H198" i="47"/>
  <c r="D198" i="47"/>
  <c r="E198" i="47"/>
  <c r="G198" i="47"/>
  <c r="F190" i="47"/>
  <c r="H190" i="47"/>
  <c r="D190" i="47"/>
  <c r="E190" i="47"/>
  <c r="G190" i="47"/>
  <c r="F182" i="47"/>
  <c r="H182" i="47"/>
  <c r="D182" i="47"/>
  <c r="E182" i="47"/>
  <c r="G182" i="47"/>
  <c r="F174" i="47"/>
  <c r="H174" i="47"/>
  <c r="D174" i="47"/>
  <c r="E174" i="47"/>
  <c r="G174" i="47"/>
  <c r="H149" i="47"/>
  <c r="D149" i="47"/>
  <c r="E149" i="47"/>
  <c r="F149" i="47"/>
  <c r="G149" i="47"/>
  <c r="H141" i="47"/>
  <c r="D141" i="47"/>
  <c r="E141" i="47"/>
  <c r="G141" i="47"/>
  <c r="F141" i="47"/>
  <c r="F134" i="47"/>
  <c r="G134" i="47"/>
  <c r="D134" i="47"/>
  <c r="E134" i="47"/>
  <c r="H134" i="47"/>
  <c r="C127" i="47"/>
  <c r="F127" i="47"/>
  <c r="G127" i="47"/>
  <c r="D127" i="47"/>
  <c r="E127" i="47"/>
  <c r="H127" i="47"/>
  <c r="C119" i="47"/>
  <c r="F119" i="47"/>
  <c r="H119" i="47"/>
  <c r="D119" i="47"/>
  <c r="E119" i="47"/>
  <c r="G119" i="47"/>
  <c r="C112" i="47"/>
  <c r="D112" i="47"/>
  <c r="E112" i="47"/>
  <c r="F112" i="47"/>
  <c r="H112" i="47"/>
  <c r="G112" i="47"/>
  <c r="D104" i="47"/>
  <c r="E104" i="47"/>
  <c r="G104" i="47"/>
  <c r="F104" i="47"/>
  <c r="H104" i="47"/>
  <c r="F96" i="47"/>
  <c r="E96" i="47"/>
  <c r="D96" i="47"/>
  <c r="H96" i="47"/>
  <c r="G96" i="47"/>
  <c r="F88" i="47"/>
  <c r="G88" i="47"/>
  <c r="H88" i="47"/>
  <c r="D88" i="47"/>
  <c r="E88" i="47"/>
  <c r="E80" i="47"/>
  <c r="F80" i="47"/>
  <c r="G80" i="47"/>
  <c r="D80" i="47"/>
  <c r="H80" i="47"/>
  <c r="E72" i="47"/>
  <c r="F72" i="47"/>
  <c r="H72" i="47"/>
  <c r="G72" i="47"/>
  <c r="D72" i="47"/>
  <c r="E64" i="47"/>
  <c r="F64" i="47"/>
  <c r="D64" i="47"/>
  <c r="G64" i="47"/>
  <c r="H64" i="47"/>
  <c r="E56" i="47"/>
  <c r="F56" i="47"/>
  <c r="D56" i="47"/>
  <c r="G56" i="47"/>
  <c r="H56" i="47"/>
  <c r="E48" i="47"/>
  <c r="F48" i="47"/>
  <c r="D48" i="47"/>
  <c r="G48" i="47"/>
  <c r="H48" i="47"/>
  <c r="E40" i="47"/>
  <c r="F40" i="47"/>
  <c r="G40" i="47"/>
  <c r="H40" i="47"/>
  <c r="D40" i="47"/>
  <c r="E32" i="47"/>
  <c r="F32" i="47"/>
  <c r="H32" i="47"/>
  <c r="D32" i="47"/>
  <c r="G32" i="47"/>
  <c r="C24" i="47"/>
  <c r="E24" i="47"/>
  <c r="F24" i="47"/>
  <c r="D24" i="47"/>
  <c r="G24" i="47"/>
  <c r="H24" i="47"/>
  <c r="E16" i="47"/>
  <c r="F16" i="47"/>
  <c r="G16" i="47"/>
  <c r="D16" i="47"/>
  <c r="H16" i="47"/>
  <c r="C8" i="47"/>
  <c r="H8" i="47"/>
  <c r="D8" i="47"/>
  <c r="E8" i="47"/>
  <c r="F8" i="47"/>
  <c r="G8" i="47"/>
  <c r="F1291" i="47"/>
  <c r="D1291" i="47"/>
  <c r="E1291" i="47"/>
  <c r="G1291" i="47"/>
  <c r="F1283" i="47"/>
  <c r="E1283" i="47"/>
  <c r="G1283" i="47"/>
  <c r="D1283" i="47"/>
  <c r="C1276" i="47"/>
  <c r="E1276" i="47"/>
  <c r="G1276" i="47"/>
  <c r="D1276" i="47"/>
  <c r="F1276" i="47"/>
  <c r="E1268" i="47"/>
  <c r="D1268" i="47"/>
  <c r="G1268" i="47"/>
  <c r="F1268" i="47"/>
  <c r="C1260" i="47"/>
  <c r="E1260" i="47"/>
  <c r="D1260" i="47"/>
  <c r="F1260" i="47"/>
  <c r="G1260" i="47"/>
  <c r="E1252" i="47"/>
  <c r="D1252" i="47"/>
  <c r="F1252" i="47"/>
  <c r="G1252" i="47"/>
  <c r="C1244" i="47"/>
  <c r="E1244" i="47"/>
  <c r="D1244" i="47"/>
  <c r="F1244" i="47"/>
  <c r="G1244" i="47"/>
  <c r="E1236" i="47"/>
  <c r="D1236" i="47"/>
  <c r="F1236" i="47"/>
  <c r="G1236" i="47"/>
  <c r="E1228" i="47"/>
  <c r="D1228" i="47"/>
  <c r="F1228" i="47"/>
  <c r="G1228" i="47"/>
  <c r="C1220" i="47"/>
  <c r="E1220" i="47"/>
  <c r="D1220" i="47"/>
  <c r="F1220" i="47"/>
  <c r="G1220" i="47"/>
  <c r="E1212" i="47"/>
  <c r="G1212" i="47"/>
  <c r="D1212" i="47"/>
  <c r="F1212" i="47"/>
  <c r="E1204" i="47"/>
  <c r="F1204" i="47"/>
  <c r="G1204" i="47"/>
  <c r="D1204" i="47"/>
  <c r="E1196" i="47"/>
  <c r="D1196" i="47"/>
  <c r="F1196" i="47"/>
  <c r="G1196" i="47"/>
  <c r="C1188" i="47"/>
  <c r="E1188" i="47"/>
  <c r="D1188" i="47"/>
  <c r="F1188" i="47"/>
  <c r="G1188" i="47"/>
  <c r="E1180" i="47"/>
  <c r="F1180" i="47"/>
  <c r="G1180" i="47"/>
  <c r="D1180" i="47"/>
  <c r="E1172" i="47"/>
  <c r="D1172" i="47"/>
  <c r="F1172" i="47"/>
  <c r="G1172" i="47"/>
  <c r="E1164" i="47"/>
  <c r="F1164" i="47"/>
  <c r="G1164" i="47"/>
  <c r="D1164" i="47"/>
  <c r="E1156" i="47"/>
  <c r="D1156" i="47"/>
  <c r="F1156" i="47"/>
  <c r="G1156" i="47"/>
  <c r="C1148" i="47"/>
  <c r="E1148" i="47"/>
  <c r="D1148" i="47"/>
  <c r="F1148" i="47"/>
  <c r="G1148" i="47"/>
  <c r="E1140" i="47"/>
  <c r="D1140" i="47"/>
  <c r="F1140" i="47"/>
  <c r="G1140" i="47"/>
  <c r="E1132" i="47"/>
  <c r="D1132" i="47"/>
  <c r="F1132" i="47"/>
  <c r="G1132" i="47"/>
  <c r="E1124" i="47"/>
  <c r="D1124" i="47"/>
  <c r="F1124" i="47"/>
  <c r="G1124" i="47"/>
  <c r="E1116" i="47"/>
  <c r="G1116" i="47"/>
  <c r="D1116" i="47"/>
  <c r="F1116" i="47"/>
  <c r="E1108" i="47"/>
  <c r="D1108" i="47"/>
  <c r="F1108" i="47"/>
  <c r="G1108" i="47"/>
  <c r="E1100" i="47"/>
  <c r="D1100" i="47"/>
  <c r="F1100" i="47"/>
  <c r="G1100" i="47"/>
  <c r="C1092" i="47"/>
  <c r="E1092" i="47"/>
  <c r="D1092" i="47"/>
  <c r="F1092" i="47"/>
  <c r="G1092" i="47"/>
  <c r="C1084" i="47"/>
  <c r="E1084" i="47"/>
  <c r="G1084" i="47"/>
  <c r="D1084" i="47"/>
  <c r="F1084" i="47"/>
  <c r="E1076" i="47"/>
  <c r="D1076" i="47"/>
  <c r="F1076" i="47"/>
  <c r="G1076" i="47"/>
  <c r="E1068" i="47"/>
  <c r="D1068" i="47"/>
  <c r="F1068" i="47"/>
  <c r="G1068" i="47"/>
  <c r="E1060" i="47"/>
  <c r="D1060" i="47"/>
  <c r="F1060" i="47"/>
  <c r="G1060" i="47"/>
  <c r="D1052" i="47"/>
  <c r="F1052" i="47"/>
  <c r="G1052" i="47"/>
  <c r="E1052" i="47"/>
  <c r="C1044" i="47"/>
  <c r="D1044" i="47"/>
  <c r="E1044" i="47"/>
  <c r="F1044" i="47"/>
  <c r="G1044" i="47"/>
  <c r="G1036" i="47"/>
  <c r="F1036" i="47"/>
  <c r="D1036" i="47"/>
  <c r="E1036" i="47"/>
  <c r="G1028" i="47"/>
  <c r="D1028" i="47"/>
  <c r="E1028" i="47"/>
  <c r="F1028" i="47"/>
  <c r="C1020" i="47"/>
  <c r="G1020" i="47"/>
  <c r="F1020" i="47"/>
  <c r="D1020" i="47"/>
  <c r="E1020" i="47"/>
  <c r="G1013" i="47"/>
  <c r="D1013" i="47"/>
  <c r="E1013" i="47"/>
  <c r="F1013" i="47"/>
  <c r="H1005" i="47"/>
  <c r="F1005" i="47"/>
  <c r="G1005" i="47"/>
  <c r="D1005" i="47"/>
  <c r="E1005" i="47"/>
  <c r="E997" i="47"/>
  <c r="F997" i="47"/>
  <c r="G997" i="47"/>
  <c r="D997" i="47"/>
  <c r="H997" i="47"/>
  <c r="E989" i="47"/>
  <c r="F989" i="47"/>
  <c r="G989" i="47"/>
  <c r="D989" i="47"/>
  <c r="H989" i="47"/>
  <c r="E981" i="47"/>
  <c r="F981" i="47"/>
  <c r="G981" i="47"/>
  <c r="D981" i="47"/>
  <c r="H981" i="47"/>
  <c r="E973" i="47"/>
  <c r="F973" i="47"/>
  <c r="G973" i="47"/>
  <c r="D973" i="47"/>
  <c r="H973" i="47"/>
  <c r="C965" i="47"/>
  <c r="E965" i="47"/>
  <c r="F965" i="47"/>
  <c r="G965" i="47"/>
  <c r="D965" i="47"/>
  <c r="H965" i="47"/>
  <c r="D957" i="47"/>
  <c r="E957" i="47"/>
  <c r="G957" i="47"/>
  <c r="H957" i="47"/>
  <c r="F957" i="47"/>
  <c r="D949" i="47"/>
  <c r="E949" i="47"/>
  <c r="G949" i="47"/>
  <c r="F949" i="47"/>
  <c r="H949" i="47"/>
  <c r="C941" i="47"/>
  <c r="D941" i="47"/>
  <c r="E941" i="47"/>
  <c r="G941" i="47"/>
  <c r="H941" i="47"/>
  <c r="F941" i="47"/>
  <c r="D933" i="47"/>
  <c r="E933" i="47"/>
  <c r="G933" i="47"/>
  <c r="H933" i="47"/>
  <c r="F933" i="47"/>
  <c r="C925" i="47"/>
  <c r="D925" i="47"/>
  <c r="E925" i="47"/>
  <c r="G925" i="47"/>
  <c r="F925" i="47"/>
  <c r="H925" i="47"/>
  <c r="C917" i="47"/>
  <c r="D917" i="47"/>
  <c r="E917" i="47"/>
  <c r="G917" i="47"/>
  <c r="F917" i="47"/>
  <c r="H917" i="47"/>
  <c r="D909" i="47"/>
  <c r="E909" i="47"/>
  <c r="G909" i="47"/>
  <c r="F909" i="47"/>
  <c r="H909" i="47"/>
  <c r="D901" i="47"/>
  <c r="E901" i="47"/>
  <c r="F901" i="47"/>
  <c r="G901" i="47"/>
  <c r="H901" i="47"/>
  <c r="F893" i="47"/>
  <c r="D893" i="47"/>
  <c r="E893" i="47"/>
  <c r="G893" i="47"/>
  <c r="H893" i="47"/>
  <c r="F885" i="47"/>
  <c r="D885" i="47"/>
  <c r="E885" i="47"/>
  <c r="G885" i="47"/>
  <c r="H885" i="47"/>
  <c r="F877" i="47"/>
  <c r="E877" i="47"/>
  <c r="G877" i="47"/>
  <c r="H877" i="47"/>
  <c r="D877" i="47"/>
  <c r="F869" i="47"/>
  <c r="G869" i="47"/>
  <c r="H869" i="47"/>
  <c r="D869" i="47"/>
  <c r="E869" i="47"/>
  <c r="C861" i="47"/>
  <c r="D837" i="47"/>
  <c r="G837" i="47"/>
  <c r="H837" i="47"/>
  <c r="E837" i="47"/>
  <c r="F837" i="47"/>
  <c r="G829" i="47"/>
  <c r="E829" i="47"/>
  <c r="F829" i="47"/>
  <c r="D829" i="47"/>
  <c r="H829" i="47"/>
  <c r="G821" i="47"/>
  <c r="D821" i="47"/>
  <c r="F821" i="47"/>
  <c r="H821" i="47"/>
  <c r="E821" i="47"/>
  <c r="C813" i="47"/>
  <c r="D813" i="47"/>
  <c r="F813" i="47"/>
  <c r="G813" i="47"/>
  <c r="H813" i="47"/>
  <c r="E813" i="47"/>
  <c r="E805" i="47"/>
  <c r="F805" i="47"/>
  <c r="D805" i="47"/>
  <c r="H805" i="47"/>
  <c r="G805" i="47"/>
  <c r="C797" i="47"/>
  <c r="E797" i="47"/>
  <c r="F797" i="47"/>
  <c r="G797" i="47"/>
  <c r="D797" i="47"/>
  <c r="H797" i="47"/>
  <c r="E789" i="47"/>
  <c r="F789" i="47"/>
  <c r="D789" i="47"/>
  <c r="H789" i="47"/>
  <c r="G789" i="47"/>
  <c r="E781" i="47"/>
  <c r="F781" i="47"/>
  <c r="G781" i="47"/>
  <c r="D781" i="47"/>
  <c r="H781" i="47"/>
  <c r="E773" i="47"/>
  <c r="F773" i="47"/>
  <c r="D773" i="47"/>
  <c r="H773" i="47"/>
  <c r="G773" i="47"/>
  <c r="E765" i="47"/>
  <c r="F765" i="47"/>
  <c r="G765" i="47"/>
  <c r="D765" i="47"/>
  <c r="H765" i="47"/>
  <c r="E757" i="47"/>
  <c r="F757" i="47"/>
  <c r="D757" i="47"/>
  <c r="G757" i="47"/>
  <c r="H757" i="47"/>
  <c r="C749" i="47"/>
  <c r="H749" i="47"/>
  <c r="D749" i="47"/>
  <c r="E749" i="47"/>
  <c r="F749" i="47"/>
  <c r="G749" i="47"/>
  <c r="E741" i="47"/>
  <c r="F741" i="47"/>
  <c r="G741" i="47"/>
  <c r="H741" i="47"/>
  <c r="D741" i="47"/>
  <c r="E733" i="47"/>
  <c r="D733" i="47"/>
  <c r="H733" i="47"/>
  <c r="F733" i="47"/>
  <c r="G733" i="47"/>
  <c r="E725" i="47"/>
  <c r="F725" i="47"/>
  <c r="G725" i="47"/>
  <c r="D725" i="47"/>
  <c r="H725" i="47"/>
  <c r="E717" i="47"/>
  <c r="H717" i="47"/>
  <c r="D717" i="47"/>
  <c r="F717" i="47"/>
  <c r="G717" i="47"/>
  <c r="E709" i="47"/>
  <c r="F709" i="47"/>
  <c r="G709" i="47"/>
  <c r="D709" i="47"/>
  <c r="H709" i="47"/>
  <c r="E701" i="47"/>
  <c r="G701" i="47"/>
  <c r="H701" i="47"/>
  <c r="D701" i="47"/>
  <c r="F701" i="47"/>
  <c r="C693" i="47"/>
  <c r="E693" i="47"/>
  <c r="D693" i="47"/>
  <c r="H693" i="47"/>
  <c r="G693" i="47"/>
  <c r="F693" i="47"/>
  <c r="E685" i="47"/>
  <c r="D685" i="47"/>
  <c r="F685" i="47"/>
  <c r="G685" i="47"/>
  <c r="H685" i="47"/>
  <c r="E677" i="47"/>
  <c r="F677" i="47"/>
  <c r="G677" i="47"/>
  <c r="D677" i="47"/>
  <c r="H677" i="47"/>
  <c r="E669" i="47"/>
  <c r="G669" i="47"/>
  <c r="H669" i="47"/>
  <c r="D669" i="47"/>
  <c r="F669" i="47"/>
  <c r="E661" i="47"/>
  <c r="H661" i="47"/>
  <c r="D661" i="47"/>
  <c r="F661" i="47"/>
  <c r="G661" i="47"/>
  <c r="E653" i="47"/>
  <c r="D653" i="47"/>
  <c r="F653" i="47"/>
  <c r="G653" i="47"/>
  <c r="H653" i="47"/>
  <c r="E645" i="47"/>
  <c r="F645" i="47"/>
  <c r="G645" i="47"/>
  <c r="D645" i="47"/>
  <c r="H645" i="47"/>
  <c r="E637" i="47"/>
  <c r="G637" i="47"/>
  <c r="H637" i="47"/>
  <c r="F637" i="47"/>
  <c r="D637" i="47"/>
  <c r="C629" i="47"/>
  <c r="E629" i="47"/>
  <c r="D629" i="47"/>
  <c r="H629" i="47"/>
  <c r="F629" i="47"/>
  <c r="G629" i="47"/>
  <c r="C621" i="47"/>
  <c r="E621" i="47"/>
  <c r="D621" i="47"/>
  <c r="F621" i="47"/>
  <c r="H621" i="47"/>
  <c r="G621" i="47"/>
  <c r="C613" i="47"/>
  <c r="E613" i="47"/>
  <c r="F613" i="47"/>
  <c r="G613" i="47"/>
  <c r="H613" i="47"/>
  <c r="D613" i="47"/>
  <c r="C605" i="47"/>
  <c r="E605" i="47"/>
  <c r="G605" i="47"/>
  <c r="H605" i="47"/>
  <c r="D605" i="47"/>
  <c r="F605" i="47"/>
  <c r="H597" i="47"/>
  <c r="D597" i="47"/>
  <c r="E597" i="47"/>
  <c r="F597" i="47"/>
  <c r="G597" i="47"/>
  <c r="H589" i="47"/>
  <c r="D589" i="47"/>
  <c r="E589" i="47"/>
  <c r="F589" i="47"/>
  <c r="G589" i="47"/>
  <c r="H581" i="47"/>
  <c r="D581" i="47"/>
  <c r="E581" i="47"/>
  <c r="F581" i="47"/>
  <c r="G581" i="47"/>
  <c r="H573" i="47"/>
  <c r="D573" i="47"/>
  <c r="F573" i="47"/>
  <c r="G573" i="47"/>
  <c r="E573" i="47"/>
  <c r="H565" i="47"/>
  <c r="D565" i="47"/>
  <c r="E565" i="47"/>
  <c r="F565" i="47"/>
  <c r="G565" i="47"/>
  <c r="H557" i="47"/>
  <c r="D557" i="47"/>
  <c r="G557" i="47"/>
  <c r="E557" i="47"/>
  <c r="F557" i="47"/>
  <c r="H549" i="47"/>
  <c r="D549" i="47"/>
  <c r="E549" i="47"/>
  <c r="G549" i="47"/>
  <c r="F549" i="47"/>
  <c r="H541" i="47"/>
  <c r="D541" i="47"/>
  <c r="E541" i="47"/>
  <c r="F541" i="47"/>
  <c r="G541" i="47"/>
  <c r="H533" i="47"/>
  <c r="D533" i="47"/>
  <c r="F533" i="47"/>
  <c r="G533" i="47"/>
  <c r="E533" i="47"/>
  <c r="H525" i="47"/>
  <c r="D525" i="47"/>
  <c r="G525" i="47"/>
  <c r="F525" i="47"/>
  <c r="E525" i="47"/>
  <c r="H517" i="47"/>
  <c r="D517" i="47"/>
  <c r="E517" i="47"/>
  <c r="F517" i="47"/>
  <c r="G517" i="47"/>
  <c r="H509" i="47"/>
  <c r="D509" i="47"/>
  <c r="E509" i="47"/>
  <c r="F509" i="47"/>
  <c r="G509" i="47"/>
  <c r="C501" i="47"/>
  <c r="H501" i="47"/>
  <c r="D501" i="47"/>
  <c r="E501" i="47"/>
  <c r="F501" i="47"/>
  <c r="G501" i="47"/>
  <c r="H493" i="47"/>
  <c r="D493" i="47"/>
  <c r="E493" i="47"/>
  <c r="F493" i="47"/>
  <c r="G493" i="47"/>
  <c r="H485" i="47"/>
  <c r="D485" i="47"/>
  <c r="E485" i="47"/>
  <c r="F485" i="47"/>
  <c r="G485" i="47"/>
  <c r="C477" i="47"/>
  <c r="H477" i="47"/>
  <c r="D477" i="47"/>
  <c r="E477" i="47"/>
  <c r="F477" i="47"/>
  <c r="G477" i="47"/>
  <c r="H469" i="47"/>
  <c r="D469" i="47"/>
  <c r="F469" i="47"/>
  <c r="G469" i="47"/>
  <c r="E469" i="47"/>
  <c r="C461" i="47"/>
  <c r="H461" i="47"/>
  <c r="D461" i="47"/>
  <c r="G461" i="47"/>
  <c r="E461" i="47"/>
  <c r="F461" i="47"/>
  <c r="H453" i="47"/>
  <c r="D453" i="47"/>
  <c r="E453" i="47"/>
  <c r="G453" i="47"/>
  <c r="F453" i="47"/>
  <c r="H445" i="47"/>
  <c r="D445" i="47"/>
  <c r="E445" i="47"/>
  <c r="F445" i="47"/>
  <c r="G445" i="47"/>
  <c r="G437" i="47"/>
  <c r="H437" i="47"/>
  <c r="D437" i="47"/>
  <c r="E437" i="47"/>
  <c r="F437" i="47"/>
  <c r="F429" i="47"/>
  <c r="G429" i="47"/>
  <c r="H429" i="47"/>
  <c r="D429" i="47"/>
  <c r="E429" i="47"/>
  <c r="F421" i="47"/>
  <c r="G421" i="47"/>
  <c r="H421" i="47"/>
  <c r="D421" i="47"/>
  <c r="E421" i="47"/>
  <c r="F413" i="47"/>
  <c r="G413" i="47"/>
  <c r="H413" i="47"/>
  <c r="D413" i="47"/>
  <c r="E413" i="47"/>
  <c r="F405" i="47"/>
  <c r="G405" i="47"/>
  <c r="H405" i="47"/>
  <c r="D405" i="47"/>
  <c r="E405" i="47"/>
  <c r="E397" i="47"/>
  <c r="F397" i="47"/>
  <c r="G397" i="47"/>
  <c r="H397" i="47"/>
  <c r="D397" i="47"/>
  <c r="E389" i="47"/>
  <c r="D389" i="47"/>
  <c r="F389" i="47"/>
  <c r="G389" i="47"/>
  <c r="H389" i="47"/>
  <c r="C381" i="47"/>
  <c r="E381" i="47"/>
  <c r="D381" i="47"/>
  <c r="F381" i="47"/>
  <c r="G381" i="47"/>
  <c r="H381" i="47"/>
  <c r="E373" i="47"/>
  <c r="D373" i="47"/>
  <c r="F373" i="47"/>
  <c r="G373" i="47"/>
  <c r="H373" i="47"/>
  <c r="C365" i="47"/>
  <c r="E365" i="47"/>
  <c r="D365" i="47"/>
  <c r="F365" i="47"/>
  <c r="G365" i="47"/>
  <c r="H365" i="47"/>
  <c r="E357" i="47"/>
  <c r="F357" i="47"/>
  <c r="G357" i="47"/>
  <c r="H357" i="47"/>
  <c r="D357" i="47"/>
  <c r="C349" i="47"/>
  <c r="E349" i="47"/>
  <c r="G349" i="47"/>
  <c r="H349" i="47"/>
  <c r="D349" i="47"/>
  <c r="F349" i="47"/>
  <c r="E341" i="47"/>
  <c r="H341" i="47"/>
  <c r="D341" i="47"/>
  <c r="F341" i="47"/>
  <c r="G341" i="47"/>
  <c r="E333" i="47"/>
  <c r="D333" i="47"/>
  <c r="F333" i="47"/>
  <c r="G333" i="47"/>
  <c r="H333" i="47"/>
  <c r="E325" i="47"/>
  <c r="D325" i="47"/>
  <c r="F325" i="47"/>
  <c r="G325" i="47"/>
  <c r="H325" i="47"/>
  <c r="C317" i="47"/>
  <c r="E317" i="47"/>
  <c r="D317" i="47"/>
  <c r="F317" i="47"/>
  <c r="G317" i="47"/>
  <c r="H317" i="47"/>
  <c r="E309" i="47"/>
  <c r="D309" i="47"/>
  <c r="F309" i="47"/>
  <c r="G309" i="47"/>
  <c r="H309" i="47"/>
  <c r="E301" i="47"/>
  <c r="D301" i="47"/>
  <c r="F301" i="47"/>
  <c r="G301" i="47"/>
  <c r="H301" i="47"/>
  <c r="E293" i="47"/>
  <c r="F293" i="47"/>
  <c r="G293" i="47"/>
  <c r="H293" i="47"/>
  <c r="D293" i="47"/>
  <c r="E285" i="47"/>
  <c r="G285" i="47"/>
  <c r="H285" i="47"/>
  <c r="D285" i="47"/>
  <c r="F285" i="47"/>
  <c r="C277" i="47"/>
  <c r="G277" i="47"/>
  <c r="H277" i="47"/>
  <c r="D277" i="47"/>
  <c r="E277" i="47"/>
  <c r="F277" i="47"/>
  <c r="C269" i="47"/>
  <c r="G269" i="47"/>
  <c r="H269" i="47"/>
  <c r="D269" i="47"/>
  <c r="E269" i="47"/>
  <c r="F269" i="47"/>
  <c r="G261" i="47"/>
  <c r="H261" i="47"/>
  <c r="D261" i="47"/>
  <c r="E261" i="47"/>
  <c r="F261" i="47"/>
  <c r="G253" i="47"/>
  <c r="H253" i="47"/>
  <c r="D253" i="47"/>
  <c r="E253" i="47"/>
  <c r="F253" i="47"/>
  <c r="G245" i="47"/>
  <c r="H245" i="47"/>
  <c r="D245" i="47"/>
  <c r="E245" i="47"/>
  <c r="F245" i="47"/>
  <c r="G237" i="47"/>
  <c r="H237" i="47"/>
  <c r="D237" i="47"/>
  <c r="E237" i="47"/>
  <c r="F237" i="47"/>
  <c r="G229" i="47"/>
  <c r="H229" i="47"/>
  <c r="D229" i="47"/>
  <c r="E229" i="47"/>
  <c r="F229" i="47"/>
  <c r="C221" i="47"/>
  <c r="G221" i="47"/>
  <c r="H221" i="47"/>
  <c r="D221" i="47"/>
  <c r="E221" i="47"/>
  <c r="F221" i="47"/>
  <c r="E213" i="47"/>
  <c r="G213" i="47"/>
  <c r="D213" i="47"/>
  <c r="F213" i="47"/>
  <c r="H213" i="47"/>
  <c r="E205" i="47"/>
  <c r="G205" i="47"/>
  <c r="D205" i="47"/>
  <c r="F205" i="47"/>
  <c r="H205" i="47"/>
  <c r="E197" i="47"/>
  <c r="G197" i="47"/>
  <c r="D197" i="47"/>
  <c r="F197" i="47"/>
  <c r="H197" i="47"/>
  <c r="C189" i="47"/>
  <c r="E189" i="47"/>
  <c r="G189" i="47"/>
  <c r="F189" i="47"/>
  <c r="H189" i="47"/>
  <c r="D189" i="47"/>
  <c r="E181" i="47"/>
  <c r="G181" i="47"/>
  <c r="H181" i="47"/>
  <c r="D181" i="47"/>
  <c r="F181" i="47"/>
  <c r="C173" i="47"/>
  <c r="E173" i="47"/>
  <c r="G173" i="47"/>
  <c r="D173" i="47"/>
  <c r="F173" i="47"/>
  <c r="H173" i="47"/>
  <c r="E148" i="47"/>
  <c r="D148" i="47"/>
  <c r="G148" i="47"/>
  <c r="F148" i="47"/>
  <c r="H148" i="47"/>
  <c r="C140" i="47"/>
  <c r="E140" i="47"/>
  <c r="H140" i="47"/>
  <c r="F140" i="47"/>
  <c r="D140" i="47"/>
  <c r="G140" i="47"/>
  <c r="F126" i="47"/>
  <c r="G126" i="47"/>
  <c r="E126" i="47"/>
  <c r="D126" i="47"/>
  <c r="H126" i="47"/>
  <c r="C111" i="47"/>
  <c r="F111" i="47"/>
  <c r="D111" i="47"/>
  <c r="E111" i="47"/>
  <c r="G111" i="47"/>
  <c r="H111" i="47"/>
  <c r="F103" i="47"/>
  <c r="E103" i="47"/>
  <c r="D103" i="47"/>
  <c r="G103" i="47"/>
  <c r="H103" i="47"/>
  <c r="H95" i="47"/>
  <c r="D95" i="47"/>
  <c r="E95" i="47"/>
  <c r="F95" i="47"/>
  <c r="G95" i="47"/>
  <c r="H87" i="47"/>
  <c r="G87" i="47"/>
  <c r="D87" i="47"/>
  <c r="F87" i="47"/>
  <c r="E87" i="47"/>
  <c r="H79" i="47"/>
  <c r="D79" i="47"/>
  <c r="E79" i="47"/>
  <c r="G79" i="47"/>
  <c r="F79" i="47"/>
  <c r="C71" i="47"/>
  <c r="H71" i="47"/>
  <c r="E71" i="47"/>
  <c r="F71" i="47"/>
  <c r="G71" i="47"/>
  <c r="D71" i="47"/>
  <c r="C63" i="47"/>
  <c r="H63" i="47"/>
  <c r="F63" i="47"/>
  <c r="G63" i="47"/>
  <c r="E63" i="47"/>
  <c r="D63" i="47"/>
  <c r="H55" i="47"/>
  <c r="D55" i="47"/>
  <c r="G55" i="47"/>
  <c r="E55" i="47"/>
  <c r="F55" i="47"/>
  <c r="H47" i="47"/>
  <c r="E47" i="47"/>
  <c r="D47" i="47"/>
  <c r="F47" i="47"/>
  <c r="G47" i="47"/>
  <c r="C39" i="47"/>
  <c r="H39" i="47"/>
  <c r="F39" i="47"/>
  <c r="G39" i="47"/>
  <c r="D39" i="47"/>
  <c r="E39" i="47"/>
  <c r="C31" i="47"/>
  <c r="H31" i="47"/>
  <c r="G31" i="47"/>
  <c r="F31" i="47"/>
  <c r="D31" i="47"/>
  <c r="E31" i="47"/>
  <c r="H23" i="47"/>
  <c r="D23" i="47"/>
  <c r="F23" i="47"/>
  <c r="G23" i="47"/>
  <c r="E23" i="47"/>
  <c r="C15" i="47"/>
  <c r="E15" i="47"/>
  <c r="H15" i="47"/>
  <c r="D15" i="47"/>
  <c r="F15" i="47"/>
  <c r="G15" i="47"/>
  <c r="E7" i="47"/>
  <c r="H7" i="47"/>
  <c r="D7" i="47"/>
  <c r="F7" i="47"/>
  <c r="G7" i="47"/>
  <c r="G1298" i="47"/>
  <c r="F1298" i="47"/>
  <c r="D1298" i="47"/>
  <c r="E1298" i="47"/>
  <c r="C1290" i="47"/>
  <c r="G1290" i="47"/>
  <c r="D1290" i="47"/>
  <c r="E1290" i="47"/>
  <c r="F1290" i="47"/>
  <c r="C1282" i="47"/>
  <c r="G1282" i="47"/>
  <c r="D1282" i="47"/>
  <c r="E1282" i="47"/>
  <c r="F1282" i="47"/>
  <c r="C1275" i="47"/>
  <c r="F1275" i="47"/>
  <c r="D1275" i="47"/>
  <c r="E1275" i="47"/>
  <c r="G1275" i="47"/>
  <c r="F1267" i="47"/>
  <c r="E1267" i="47"/>
  <c r="D1267" i="47"/>
  <c r="G1267" i="47"/>
  <c r="F1259" i="47"/>
  <c r="D1259" i="47"/>
  <c r="E1259" i="47"/>
  <c r="G1259" i="47"/>
  <c r="F1251" i="47"/>
  <c r="E1251" i="47"/>
  <c r="G1251" i="47"/>
  <c r="D1251" i="47"/>
  <c r="C1243" i="47"/>
  <c r="F1243" i="47"/>
  <c r="D1243" i="47"/>
  <c r="E1243" i="47"/>
  <c r="G1243" i="47"/>
  <c r="C1235" i="47"/>
  <c r="F1235" i="47"/>
  <c r="D1235" i="47"/>
  <c r="E1235" i="47"/>
  <c r="G1235" i="47"/>
  <c r="F1227" i="47"/>
  <c r="D1227" i="47"/>
  <c r="E1227" i="47"/>
  <c r="G1227" i="47"/>
  <c r="F1219" i="47"/>
  <c r="E1219" i="47"/>
  <c r="G1219" i="47"/>
  <c r="D1219" i="47"/>
  <c r="F1211" i="47"/>
  <c r="D1211" i="47"/>
  <c r="E1211" i="47"/>
  <c r="G1211" i="47"/>
  <c r="F1203" i="47"/>
  <c r="D1203" i="47"/>
  <c r="E1203" i="47"/>
  <c r="G1203" i="47"/>
  <c r="C1195" i="47"/>
  <c r="F1195" i="47"/>
  <c r="D1195" i="47"/>
  <c r="E1195" i="47"/>
  <c r="G1195" i="47"/>
  <c r="C1187" i="47"/>
  <c r="F1187" i="47"/>
  <c r="D1187" i="47"/>
  <c r="E1187" i="47"/>
  <c r="G1187" i="47"/>
  <c r="C1179" i="47"/>
  <c r="F1179" i="47"/>
  <c r="E1179" i="47"/>
  <c r="D1179" i="47"/>
  <c r="G1179" i="47"/>
  <c r="F1171" i="47"/>
  <c r="D1171" i="47"/>
  <c r="E1171" i="47"/>
  <c r="G1171" i="47"/>
  <c r="F1163" i="47"/>
  <c r="E1163" i="47"/>
  <c r="G1163" i="47"/>
  <c r="D1163" i="47"/>
  <c r="C1155" i="47"/>
  <c r="F1155" i="47"/>
  <c r="D1155" i="47"/>
  <c r="E1155" i="47"/>
  <c r="G1155" i="47"/>
  <c r="F1147" i="47"/>
  <c r="D1147" i="47"/>
  <c r="E1147" i="47"/>
  <c r="G1147" i="47"/>
  <c r="F1139" i="47"/>
  <c r="D1139" i="47"/>
  <c r="E1139" i="47"/>
  <c r="G1139" i="47"/>
  <c r="F1131" i="47"/>
  <c r="G1131" i="47"/>
  <c r="D1131" i="47"/>
  <c r="E1131" i="47"/>
  <c r="F1123" i="47"/>
  <c r="D1123" i="47"/>
  <c r="E1123" i="47"/>
  <c r="G1123" i="47"/>
  <c r="F1115" i="47"/>
  <c r="D1115" i="47"/>
  <c r="E1115" i="47"/>
  <c r="G1115" i="47"/>
  <c r="F1107" i="47"/>
  <c r="D1107" i="47"/>
  <c r="E1107" i="47"/>
  <c r="G1107" i="47"/>
  <c r="C1099" i="47"/>
  <c r="F1099" i="47"/>
  <c r="G1099" i="47"/>
  <c r="D1099" i="47"/>
  <c r="E1099" i="47"/>
  <c r="C1091" i="47"/>
  <c r="F1091" i="47"/>
  <c r="D1091" i="47"/>
  <c r="E1091" i="47"/>
  <c r="G1091" i="47"/>
  <c r="F1083" i="47"/>
  <c r="D1083" i="47"/>
  <c r="E1083" i="47"/>
  <c r="G1083" i="47"/>
  <c r="F1075" i="47"/>
  <c r="D1075" i="47"/>
  <c r="E1075" i="47"/>
  <c r="G1075" i="47"/>
  <c r="F1067" i="47"/>
  <c r="G1067" i="47"/>
  <c r="D1067" i="47"/>
  <c r="E1067" i="47"/>
  <c r="F1059" i="47"/>
  <c r="D1059" i="47"/>
  <c r="E1059" i="47"/>
  <c r="G1059" i="47"/>
  <c r="C1051" i="47"/>
  <c r="E1051" i="47"/>
  <c r="D1051" i="47"/>
  <c r="F1051" i="47"/>
  <c r="G1051" i="47"/>
  <c r="C1043" i="47"/>
  <c r="E1043" i="47"/>
  <c r="D1043" i="47"/>
  <c r="F1043" i="47"/>
  <c r="G1043" i="47"/>
  <c r="D1035" i="47"/>
  <c r="E1035" i="47"/>
  <c r="F1035" i="47"/>
  <c r="G1035" i="47"/>
  <c r="D1027" i="47"/>
  <c r="E1027" i="47"/>
  <c r="F1027" i="47"/>
  <c r="G1027" i="47"/>
  <c r="D1019" i="47"/>
  <c r="F1019" i="47"/>
  <c r="E1019" i="47"/>
  <c r="G1019" i="47"/>
  <c r="D1012" i="47"/>
  <c r="E1012" i="47"/>
  <c r="F1012" i="47"/>
  <c r="G1012" i="47"/>
  <c r="H1004" i="47"/>
  <c r="F1004" i="47"/>
  <c r="D1004" i="47"/>
  <c r="E1004" i="47"/>
  <c r="G1004" i="47"/>
  <c r="E996" i="47"/>
  <c r="F996" i="47"/>
  <c r="D996" i="47"/>
  <c r="H996" i="47"/>
  <c r="G996" i="47"/>
  <c r="C988" i="47"/>
  <c r="E988" i="47"/>
  <c r="F988" i="47"/>
  <c r="D988" i="47"/>
  <c r="H988" i="47"/>
  <c r="G988" i="47"/>
  <c r="C980" i="47"/>
  <c r="E980" i="47"/>
  <c r="F980" i="47"/>
  <c r="D980" i="47"/>
  <c r="H980" i="47"/>
  <c r="G980" i="47"/>
  <c r="E972" i="47"/>
  <c r="F972" i="47"/>
  <c r="D972" i="47"/>
  <c r="H972" i="47"/>
  <c r="G972" i="47"/>
  <c r="E964" i="47"/>
  <c r="D964" i="47"/>
  <c r="F964" i="47"/>
  <c r="H964" i="47"/>
  <c r="G964" i="47"/>
  <c r="E956" i="47"/>
  <c r="D956" i="47"/>
  <c r="F956" i="47"/>
  <c r="G956" i="47"/>
  <c r="H956" i="47"/>
  <c r="C948" i="47"/>
  <c r="D948" i="47"/>
  <c r="E948" i="47"/>
  <c r="F948" i="47"/>
  <c r="H948" i="47"/>
  <c r="G948" i="47"/>
  <c r="E940" i="47"/>
  <c r="D940" i="47"/>
  <c r="F940" i="47"/>
  <c r="H940" i="47"/>
  <c r="G940" i="47"/>
  <c r="E932" i="47"/>
  <c r="D932" i="47"/>
  <c r="F932" i="47"/>
  <c r="H932" i="47"/>
  <c r="G932" i="47"/>
  <c r="D924" i="47"/>
  <c r="E924" i="47"/>
  <c r="F924" i="47"/>
  <c r="G924" i="47"/>
  <c r="H924" i="47"/>
  <c r="E916" i="47"/>
  <c r="D916" i="47"/>
  <c r="F916" i="47"/>
  <c r="G916" i="47"/>
  <c r="H916" i="47"/>
  <c r="C908" i="47"/>
  <c r="F908" i="47"/>
  <c r="E908" i="47"/>
  <c r="G908" i="47"/>
  <c r="D908" i="47"/>
  <c r="H908" i="47"/>
  <c r="G900" i="47"/>
  <c r="E900" i="47"/>
  <c r="F900" i="47"/>
  <c r="H900" i="47"/>
  <c r="D900" i="47"/>
  <c r="C892" i="47"/>
  <c r="G892" i="47"/>
  <c r="H892" i="47"/>
  <c r="F892" i="47"/>
  <c r="D892" i="47"/>
  <c r="E892" i="47"/>
  <c r="G884" i="47"/>
  <c r="H884" i="47"/>
  <c r="D884" i="47"/>
  <c r="E884" i="47"/>
  <c r="F884" i="47"/>
  <c r="G876" i="47"/>
  <c r="H876" i="47"/>
  <c r="D876" i="47"/>
  <c r="E876" i="47"/>
  <c r="F876" i="47"/>
  <c r="G868" i="47"/>
  <c r="H868" i="47"/>
  <c r="D868" i="47"/>
  <c r="E868" i="47"/>
  <c r="F868" i="47"/>
  <c r="C836" i="47"/>
  <c r="F836" i="47"/>
  <c r="H836" i="47"/>
  <c r="D836" i="47"/>
  <c r="E836" i="47"/>
  <c r="G836" i="47"/>
  <c r="C828" i="47"/>
  <c r="H828" i="47"/>
  <c r="D828" i="47"/>
  <c r="G828" i="47"/>
  <c r="E828" i="47"/>
  <c r="F828" i="47"/>
  <c r="H820" i="47"/>
  <c r="D820" i="47"/>
  <c r="E820" i="47"/>
  <c r="G820" i="47"/>
  <c r="F820" i="47"/>
  <c r="C812" i="47"/>
  <c r="H812" i="47"/>
  <c r="D812" i="47"/>
  <c r="F812" i="47"/>
  <c r="G812" i="47"/>
  <c r="E812" i="47"/>
  <c r="C804" i="47"/>
  <c r="G804" i="47"/>
  <c r="H804" i="47"/>
  <c r="D804" i="47"/>
  <c r="F804" i="47"/>
  <c r="E804" i="47"/>
  <c r="C796" i="47"/>
  <c r="G796" i="47"/>
  <c r="H796" i="47"/>
  <c r="E796" i="47"/>
  <c r="F796" i="47"/>
  <c r="D796" i="47"/>
  <c r="C788" i="47"/>
  <c r="G788" i="47"/>
  <c r="H788" i="47"/>
  <c r="D788" i="47"/>
  <c r="F788" i="47"/>
  <c r="E788" i="47"/>
  <c r="G780" i="47"/>
  <c r="H780" i="47"/>
  <c r="E780" i="47"/>
  <c r="F780" i="47"/>
  <c r="D780" i="47"/>
  <c r="G772" i="47"/>
  <c r="H772" i="47"/>
  <c r="D772" i="47"/>
  <c r="F772" i="47"/>
  <c r="E772" i="47"/>
  <c r="G764" i="47"/>
  <c r="H764" i="47"/>
  <c r="E764" i="47"/>
  <c r="F764" i="47"/>
  <c r="D764" i="47"/>
  <c r="G756" i="47"/>
  <c r="H756" i="47"/>
  <c r="D756" i="47"/>
  <c r="E756" i="47"/>
  <c r="F756" i="47"/>
  <c r="E748" i="47"/>
  <c r="F748" i="47"/>
  <c r="G748" i="47"/>
  <c r="H748" i="47"/>
  <c r="D748" i="47"/>
  <c r="C740" i="47"/>
  <c r="F740" i="47"/>
  <c r="E740" i="47"/>
  <c r="G740" i="47"/>
  <c r="D740" i="47"/>
  <c r="H740" i="47"/>
  <c r="F732" i="47"/>
  <c r="H732" i="47"/>
  <c r="D732" i="47"/>
  <c r="E732" i="47"/>
  <c r="G732" i="47"/>
  <c r="C724" i="47"/>
  <c r="F724" i="47"/>
  <c r="E724" i="47"/>
  <c r="G724" i="47"/>
  <c r="H724" i="47"/>
  <c r="D724" i="47"/>
  <c r="F716" i="47"/>
  <c r="D716" i="47"/>
  <c r="H716" i="47"/>
  <c r="E716" i="47"/>
  <c r="G716" i="47"/>
  <c r="F708" i="47"/>
  <c r="H708" i="47"/>
  <c r="D708" i="47"/>
  <c r="E708" i="47"/>
  <c r="G708" i="47"/>
  <c r="C700" i="47"/>
  <c r="F700" i="47"/>
  <c r="H700" i="47"/>
  <c r="E700" i="47"/>
  <c r="G700" i="47"/>
  <c r="D700" i="47"/>
  <c r="C692" i="47"/>
  <c r="F692" i="47"/>
  <c r="H692" i="47"/>
  <c r="G692" i="47"/>
  <c r="D692" i="47"/>
  <c r="E692" i="47"/>
  <c r="F684" i="47"/>
  <c r="H684" i="47"/>
  <c r="D684" i="47"/>
  <c r="E684" i="47"/>
  <c r="G684" i="47"/>
  <c r="F676" i="47"/>
  <c r="H676" i="47"/>
  <c r="D676" i="47"/>
  <c r="E676" i="47"/>
  <c r="G676" i="47"/>
  <c r="F668" i="47"/>
  <c r="H668" i="47"/>
  <c r="E668" i="47"/>
  <c r="G668" i="47"/>
  <c r="D668" i="47"/>
  <c r="F660" i="47"/>
  <c r="H660" i="47"/>
  <c r="G660" i="47"/>
  <c r="D660" i="47"/>
  <c r="E660" i="47"/>
  <c r="F652" i="47"/>
  <c r="H652" i="47"/>
  <c r="D652" i="47"/>
  <c r="G652" i="47"/>
  <c r="E652" i="47"/>
  <c r="C644" i="47"/>
  <c r="F644" i="47"/>
  <c r="H644" i="47"/>
  <c r="D644" i="47"/>
  <c r="E644" i="47"/>
  <c r="G644" i="47"/>
  <c r="C636" i="47"/>
  <c r="F636" i="47"/>
  <c r="H636" i="47"/>
  <c r="E636" i="47"/>
  <c r="G636" i="47"/>
  <c r="D636" i="47"/>
  <c r="F628" i="47"/>
  <c r="H628" i="47"/>
  <c r="G628" i="47"/>
  <c r="D628" i="47"/>
  <c r="E628" i="47"/>
  <c r="C620" i="47"/>
  <c r="F620" i="47"/>
  <c r="H620" i="47"/>
  <c r="D620" i="47"/>
  <c r="E620" i="47"/>
  <c r="G620" i="47"/>
  <c r="F612" i="47"/>
  <c r="H612" i="47"/>
  <c r="D612" i="47"/>
  <c r="E612" i="47"/>
  <c r="G612" i="47"/>
  <c r="F604" i="47"/>
  <c r="H604" i="47"/>
  <c r="E604" i="47"/>
  <c r="G604" i="47"/>
  <c r="D604" i="47"/>
  <c r="E596" i="47"/>
  <c r="F596" i="47"/>
  <c r="H596" i="47"/>
  <c r="D596" i="47"/>
  <c r="G596" i="47"/>
  <c r="E588" i="47"/>
  <c r="F588" i="47"/>
  <c r="H588" i="47"/>
  <c r="G588" i="47"/>
  <c r="D588" i="47"/>
  <c r="E580" i="47"/>
  <c r="F580" i="47"/>
  <c r="H580" i="47"/>
  <c r="D580" i="47"/>
  <c r="G580" i="47"/>
  <c r="E572" i="47"/>
  <c r="G572" i="47"/>
  <c r="H572" i="47"/>
  <c r="F572" i="47"/>
  <c r="D572" i="47"/>
  <c r="E564" i="47"/>
  <c r="D564" i="47"/>
  <c r="F564" i="47"/>
  <c r="H564" i="47"/>
  <c r="G564" i="47"/>
  <c r="E556" i="47"/>
  <c r="F556" i="47"/>
  <c r="G556" i="47"/>
  <c r="H556" i="47"/>
  <c r="D556" i="47"/>
  <c r="E548" i="47"/>
  <c r="G548" i="47"/>
  <c r="H548" i="47"/>
  <c r="D548" i="47"/>
  <c r="F548" i="47"/>
  <c r="E540" i="47"/>
  <c r="G540" i="47"/>
  <c r="D540" i="47"/>
  <c r="H540" i="47"/>
  <c r="F540" i="47"/>
  <c r="E532" i="47"/>
  <c r="G532" i="47"/>
  <c r="D532" i="47"/>
  <c r="F532" i="47"/>
  <c r="H532" i="47"/>
  <c r="C524" i="47"/>
  <c r="E524" i="47"/>
  <c r="G524" i="47"/>
  <c r="D524" i="47"/>
  <c r="F524" i="47"/>
  <c r="H524" i="47"/>
  <c r="E516" i="47"/>
  <c r="G516" i="47"/>
  <c r="D516" i="47"/>
  <c r="F516" i="47"/>
  <c r="H516" i="47"/>
  <c r="E508" i="47"/>
  <c r="G508" i="47"/>
  <c r="D508" i="47"/>
  <c r="F508" i="47"/>
  <c r="H508" i="47"/>
  <c r="E500" i="47"/>
  <c r="G500" i="47"/>
  <c r="D500" i="47"/>
  <c r="F500" i="47"/>
  <c r="H500" i="47"/>
  <c r="E492" i="47"/>
  <c r="G492" i="47"/>
  <c r="F492" i="47"/>
  <c r="H492" i="47"/>
  <c r="D492" i="47"/>
  <c r="E484" i="47"/>
  <c r="G484" i="47"/>
  <c r="H484" i="47"/>
  <c r="F484" i="47"/>
  <c r="D484" i="47"/>
  <c r="E476" i="47"/>
  <c r="G476" i="47"/>
  <c r="D476" i="47"/>
  <c r="F476" i="47"/>
  <c r="H476" i="47"/>
  <c r="E468" i="47"/>
  <c r="G468" i="47"/>
  <c r="D468" i="47"/>
  <c r="F468" i="47"/>
  <c r="H468" i="47"/>
  <c r="E460" i="47"/>
  <c r="G460" i="47"/>
  <c r="D460" i="47"/>
  <c r="F460" i="47"/>
  <c r="H460" i="47"/>
  <c r="C452" i="47"/>
  <c r="E452" i="47"/>
  <c r="G452" i="47"/>
  <c r="D452" i="47"/>
  <c r="F452" i="47"/>
  <c r="H452" i="47"/>
  <c r="E444" i="47"/>
  <c r="G444" i="47"/>
  <c r="D444" i="47"/>
  <c r="F444" i="47"/>
  <c r="H444" i="47"/>
  <c r="D436" i="47"/>
  <c r="E436" i="47"/>
  <c r="G436" i="47"/>
  <c r="H436" i="47"/>
  <c r="F436" i="47"/>
  <c r="D428" i="47"/>
  <c r="E428" i="47"/>
  <c r="F428" i="47"/>
  <c r="G428" i="47"/>
  <c r="H428" i="47"/>
  <c r="D420" i="47"/>
  <c r="E420" i="47"/>
  <c r="F420" i="47"/>
  <c r="G420" i="47"/>
  <c r="H420" i="47"/>
  <c r="D412" i="47"/>
  <c r="E412" i="47"/>
  <c r="F412" i="47"/>
  <c r="G412" i="47"/>
  <c r="H412" i="47"/>
  <c r="C404" i="47"/>
  <c r="D404" i="47"/>
  <c r="E404" i="47"/>
  <c r="F404" i="47"/>
  <c r="G404" i="47"/>
  <c r="H404" i="47"/>
  <c r="C396" i="47"/>
  <c r="F396" i="47"/>
  <c r="D396" i="47"/>
  <c r="E396" i="47"/>
  <c r="G396" i="47"/>
  <c r="H396" i="47"/>
  <c r="C388" i="47"/>
  <c r="F388" i="47"/>
  <c r="H388" i="47"/>
  <c r="D388" i="47"/>
  <c r="E388" i="47"/>
  <c r="G388" i="47"/>
  <c r="F380" i="47"/>
  <c r="H380" i="47"/>
  <c r="E380" i="47"/>
  <c r="G380" i="47"/>
  <c r="D380" i="47"/>
  <c r="F372" i="47"/>
  <c r="H372" i="47"/>
  <c r="G372" i="47"/>
  <c r="D372" i="47"/>
  <c r="E372" i="47"/>
  <c r="F364" i="47"/>
  <c r="H364" i="47"/>
  <c r="D364" i="47"/>
  <c r="E364" i="47"/>
  <c r="G364" i="47"/>
  <c r="C356" i="47"/>
  <c r="F356" i="47"/>
  <c r="H356" i="47"/>
  <c r="D356" i="47"/>
  <c r="E356" i="47"/>
  <c r="G356" i="47"/>
  <c r="F348" i="47"/>
  <c r="H348" i="47"/>
  <c r="D348" i="47"/>
  <c r="E348" i="47"/>
  <c r="G348" i="47"/>
  <c r="F340" i="47"/>
  <c r="H340" i="47"/>
  <c r="D340" i="47"/>
  <c r="E340" i="47"/>
  <c r="G340" i="47"/>
  <c r="C332" i="47"/>
  <c r="F332" i="47"/>
  <c r="H332" i="47"/>
  <c r="D332" i="47"/>
  <c r="E332" i="47"/>
  <c r="G332" i="47"/>
  <c r="C324" i="47"/>
  <c r="F324" i="47"/>
  <c r="H324" i="47"/>
  <c r="D324" i="47"/>
  <c r="E324" i="47"/>
  <c r="G324" i="47"/>
  <c r="C316" i="47"/>
  <c r="F316" i="47"/>
  <c r="H316" i="47"/>
  <c r="E316" i="47"/>
  <c r="G316" i="47"/>
  <c r="D316" i="47"/>
  <c r="C308" i="47"/>
  <c r="F308" i="47"/>
  <c r="H308" i="47"/>
  <c r="G308" i="47"/>
  <c r="D308" i="47"/>
  <c r="E308" i="47"/>
  <c r="F300" i="47"/>
  <c r="H300" i="47"/>
  <c r="D300" i="47"/>
  <c r="E300" i="47"/>
  <c r="G300" i="47"/>
  <c r="F292" i="47"/>
  <c r="H292" i="47"/>
  <c r="D292" i="47"/>
  <c r="E292" i="47"/>
  <c r="G292" i="47"/>
  <c r="F284" i="47"/>
  <c r="H284" i="47"/>
  <c r="D284" i="47"/>
  <c r="E284" i="47"/>
  <c r="G284" i="47"/>
  <c r="D276" i="47"/>
  <c r="E276" i="47"/>
  <c r="F276" i="47"/>
  <c r="G276" i="47"/>
  <c r="H276" i="47"/>
  <c r="D268" i="47"/>
  <c r="E268" i="47"/>
  <c r="F268" i="47"/>
  <c r="G268" i="47"/>
  <c r="H268" i="47"/>
  <c r="D260" i="47"/>
  <c r="E260" i="47"/>
  <c r="F260" i="47"/>
  <c r="G260" i="47"/>
  <c r="H260" i="47"/>
  <c r="D252" i="47"/>
  <c r="E252" i="47"/>
  <c r="F252" i="47"/>
  <c r="G252" i="47"/>
  <c r="H252" i="47"/>
  <c r="D244" i="47"/>
  <c r="E244" i="47"/>
  <c r="F244" i="47"/>
  <c r="G244" i="47"/>
  <c r="H244" i="47"/>
  <c r="D236" i="47"/>
  <c r="E236" i="47"/>
  <c r="F236" i="47"/>
  <c r="G236" i="47"/>
  <c r="H236" i="47"/>
  <c r="D228" i="47"/>
  <c r="E228" i="47"/>
  <c r="F228" i="47"/>
  <c r="G228" i="47"/>
  <c r="H228" i="47"/>
  <c r="C220" i="47"/>
  <c r="H220" i="47"/>
  <c r="D220" i="47"/>
  <c r="E220" i="47"/>
  <c r="F220" i="47"/>
  <c r="G220" i="47"/>
  <c r="H212" i="47"/>
  <c r="D212" i="47"/>
  <c r="F212" i="47"/>
  <c r="G212" i="47"/>
  <c r="E212" i="47"/>
  <c r="C204" i="47"/>
  <c r="H204" i="47"/>
  <c r="D204" i="47"/>
  <c r="G204" i="47"/>
  <c r="E204" i="47"/>
  <c r="F204" i="47"/>
  <c r="H196" i="47"/>
  <c r="D196" i="47"/>
  <c r="E196" i="47"/>
  <c r="F196" i="47"/>
  <c r="G196" i="47"/>
  <c r="H188" i="47"/>
  <c r="D188" i="47"/>
  <c r="E188" i="47"/>
  <c r="F188" i="47"/>
  <c r="G188" i="47"/>
  <c r="H180" i="47"/>
  <c r="D180" i="47"/>
  <c r="E180" i="47"/>
  <c r="F180" i="47"/>
  <c r="G180" i="47"/>
  <c r="H172" i="47"/>
  <c r="D172" i="47"/>
  <c r="E172" i="47"/>
  <c r="F172" i="47"/>
  <c r="G172" i="47"/>
  <c r="E147" i="47"/>
  <c r="F147" i="47"/>
  <c r="D147" i="47"/>
  <c r="G147" i="47"/>
  <c r="H147" i="47"/>
  <c r="E139" i="47"/>
  <c r="F139" i="47"/>
  <c r="D139" i="47"/>
  <c r="G139" i="47"/>
  <c r="H139" i="47"/>
  <c r="H133" i="47"/>
  <c r="D133" i="47"/>
  <c r="F133" i="47"/>
  <c r="E133" i="47"/>
  <c r="G133" i="47"/>
  <c r="H125" i="47"/>
  <c r="D125" i="47"/>
  <c r="E125" i="47"/>
  <c r="G125" i="47"/>
  <c r="F125" i="47"/>
  <c r="F118" i="47"/>
  <c r="G118" i="47"/>
  <c r="D118" i="47"/>
  <c r="H118" i="47"/>
  <c r="E118" i="47"/>
  <c r="C110" i="47"/>
  <c r="F110" i="47"/>
  <c r="G110" i="47"/>
  <c r="E110" i="47"/>
  <c r="D110" i="47"/>
  <c r="H110" i="47"/>
  <c r="F102" i="47"/>
  <c r="G102" i="47"/>
  <c r="D102" i="47"/>
  <c r="H102" i="47"/>
  <c r="E102" i="47"/>
  <c r="E94" i="47"/>
  <c r="H94" i="47"/>
  <c r="D94" i="47"/>
  <c r="F94" i="47"/>
  <c r="G94" i="47"/>
  <c r="E86" i="47"/>
  <c r="H86" i="47"/>
  <c r="F86" i="47"/>
  <c r="G86" i="47"/>
  <c r="D86" i="47"/>
  <c r="E78" i="47"/>
  <c r="G78" i="47"/>
  <c r="H78" i="47"/>
  <c r="F78" i="47"/>
  <c r="D78" i="47"/>
  <c r="E70" i="47"/>
  <c r="G70" i="47"/>
  <c r="H70" i="47"/>
  <c r="D70" i="47"/>
  <c r="F70" i="47"/>
  <c r="C62" i="47"/>
  <c r="E62" i="47"/>
  <c r="G62" i="47"/>
  <c r="H62" i="47"/>
  <c r="F62" i="47"/>
  <c r="D62" i="47"/>
  <c r="E54" i="47"/>
  <c r="G54" i="47"/>
  <c r="H54" i="47"/>
  <c r="D54" i="47"/>
  <c r="F54" i="47"/>
  <c r="E46" i="47"/>
  <c r="G46" i="47"/>
  <c r="H46" i="47"/>
  <c r="D46" i="47"/>
  <c r="F46" i="47"/>
  <c r="C38" i="47"/>
  <c r="E38" i="47"/>
  <c r="G38" i="47"/>
  <c r="H38" i="47"/>
  <c r="D38" i="47"/>
  <c r="F38" i="47"/>
  <c r="C30" i="47"/>
  <c r="E30" i="47"/>
  <c r="G30" i="47"/>
  <c r="H30" i="47"/>
  <c r="D30" i="47"/>
  <c r="F30" i="47"/>
  <c r="C22" i="47"/>
  <c r="E22" i="47"/>
  <c r="G22" i="47"/>
  <c r="H22" i="47"/>
  <c r="F22" i="47"/>
  <c r="D22" i="47"/>
  <c r="E14" i="47"/>
  <c r="G14" i="47"/>
  <c r="H14" i="47"/>
  <c r="F14" i="47"/>
  <c r="D14" i="47"/>
  <c r="C6" i="47"/>
  <c r="E6" i="47"/>
  <c r="F6" i="47"/>
  <c r="G6" i="47"/>
  <c r="H6" i="47"/>
  <c r="D6" i="47"/>
  <c r="D1297" i="47"/>
  <c r="E1297" i="47"/>
  <c r="F1297" i="47"/>
  <c r="G1297" i="47"/>
  <c r="C1289" i="47"/>
  <c r="D1289" i="47"/>
  <c r="F1289" i="47"/>
  <c r="E1289" i="47"/>
  <c r="G1289" i="47"/>
  <c r="G1274" i="47"/>
  <c r="D1274" i="47"/>
  <c r="E1274" i="47"/>
  <c r="F1274" i="47"/>
  <c r="G1266" i="47"/>
  <c r="D1266" i="47"/>
  <c r="E1266" i="47"/>
  <c r="F1266" i="47"/>
  <c r="C1258" i="47"/>
  <c r="G1258" i="47"/>
  <c r="D1258" i="47"/>
  <c r="E1258" i="47"/>
  <c r="F1258" i="47"/>
  <c r="C1250" i="47"/>
  <c r="G1250" i="47"/>
  <c r="D1250" i="47"/>
  <c r="E1250" i="47"/>
  <c r="F1250" i="47"/>
  <c r="C1242" i="47"/>
  <c r="G1242" i="47"/>
  <c r="F1242" i="47"/>
  <c r="D1242" i="47"/>
  <c r="E1242" i="47"/>
  <c r="G1234" i="47"/>
  <c r="D1234" i="47"/>
  <c r="E1234" i="47"/>
  <c r="F1234" i="47"/>
  <c r="C1226" i="47"/>
  <c r="G1226" i="47"/>
  <c r="D1226" i="47"/>
  <c r="E1226" i="47"/>
  <c r="F1226" i="47"/>
  <c r="C1218" i="47"/>
  <c r="G1218" i="47"/>
  <c r="D1218" i="47"/>
  <c r="E1218" i="47"/>
  <c r="F1218" i="47"/>
  <c r="C1210" i="47"/>
  <c r="G1210" i="47"/>
  <c r="D1210" i="47"/>
  <c r="E1210" i="47"/>
  <c r="F1210" i="47"/>
  <c r="G1202" i="47"/>
  <c r="E1202" i="47"/>
  <c r="F1202" i="47"/>
  <c r="D1202" i="47"/>
  <c r="C1194" i="47"/>
  <c r="G1194" i="47"/>
  <c r="D1194" i="47"/>
  <c r="E1194" i="47"/>
  <c r="F1194" i="47"/>
  <c r="C1186" i="47"/>
  <c r="G1186" i="47"/>
  <c r="F1186" i="47"/>
  <c r="D1186" i="47"/>
  <c r="E1186" i="47"/>
  <c r="C1178" i="47"/>
  <c r="G1178" i="47"/>
  <c r="E1178" i="47"/>
  <c r="D1178" i="47"/>
  <c r="F1178" i="47"/>
  <c r="G1170" i="47"/>
  <c r="D1170" i="47"/>
  <c r="E1170" i="47"/>
  <c r="F1170" i="47"/>
  <c r="C1162" i="47"/>
  <c r="G1162" i="47"/>
  <c r="E1162" i="47"/>
  <c r="F1162" i="47"/>
  <c r="D1162" i="47"/>
  <c r="G1154" i="47"/>
  <c r="D1154" i="47"/>
  <c r="E1154" i="47"/>
  <c r="F1154" i="47"/>
  <c r="G1146" i="47"/>
  <c r="F1146" i="47"/>
  <c r="D1146" i="47"/>
  <c r="E1146" i="47"/>
  <c r="G1138" i="47"/>
  <c r="E1138" i="47"/>
  <c r="F1138" i="47"/>
  <c r="D1138" i="47"/>
  <c r="G1130" i="47"/>
  <c r="D1130" i="47"/>
  <c r="E1130" i="47"/>
  <c r="F1130" i="47"/>
  <c r="G1122" i="47"/>
  <c r="D1122" i="47"/>
  <c r="E1122" i="47"/>
  <c r="F1122" i="47"/>
  <c r="C1114" i="47"/>
  <c r="G1114" i="47"/>
  <c r="F1114" i="47"/>
  <c r="D1114" i="47"/>
  <c r="E1114" i="47"/>
  <c r="G1106" i="47"/>
  <c r="E1106" i="47"/>
  <c r="F1106" i="47"/>
  <c r="D1106" i="47"/>
  <c r="C1098" i="47"/>
  <c r="G1098" i="47"/>
  <c r="D1098" i="47"/>
  <c r="E1098" i="47"/>
  <c r="F1098" i="47"/>
  <c r="G1090" i="47"/>
  <c r="D1090" i="47"/>
  <c r="E1090" i="47"/>
  <c r="F1090" i="47"/>
  <c r="C1082" i="47"/>
  <c r="G1082" i="47"/>
  <c r="F1082" i="47"/>
  <c r="D1082" i="47"/>
  <c r="E1082" i="47"/>
  <c r="G1074" i="47"/>
  <c r="D1074" i="47"/>
  <c r="E1074" i="47"/>
  <c r="F1074" i="47"/>
  <c r="G1066" i="47"/>
  <c r="D1066" i="47"/>
  <c r="E1066" i="47"/>
  <c r="F1066" i="47"/>
  <c r="G1058" i="47"/>
  <c r="D1058" i="47"/>
  <c r="E1058" i="47"/>
  <c r="F1058" i="47"/>
  <c r="C1050" i="47"/>
  <c r="F1050" i="47"/>
  <c r="E1050" i="47"/>
  <c r="G1050" i="47"/>
  <c r="D1050" i="47"/>
  <c r="C1034" i="47"/>
  <c r="E1034" i="47"/>
  <c r="F1034" i="47"/>
  <c r="G1034" i="47"/>
  <c r="D1034" i="47"/>
  <c r="E1026" i="47"/>
  <c r="D1026" i="47"/>
  <c r="F1026" i="47"/>
  <c r="G1026" i="47"/>
  <c r="C1018" i="47"/>
  <c r="E1018" i="47"/>
  <c r="F1018" i="47"/>
  <c r="D1018" i="47"/>
  <c r="G1018" i="47"/>
  <c r="C1011" i="47"/>
  <c r="E1011" i="47"/>
  <c r="D1011" i="47"/>
  <c r="F1011" i="47"/>
  <c r="G1011" i="47"/>
  <c r="C1003" i="47"/>
  <c r="H1003" i="47"/>
  <c r="F1003" i="47"/>
  <c r="D1003" i="47"/>
  <c r="G1003" i="47"/>
  <c r="E1003" i="47"/>
  <c r="E995" i="47"/>
  <c r="F995" i="47"/>
  <c r="G995" i="47"/>
  <c r="H995" i="47"/>
  <c r="D995" i="47"/>
  <c r="E987" i="47"/>
  <c r="F987" i="47"/>
  <c r="G987" i="47"/>
  <c r="H987" i="47"/>
  <c r="D987" i="47"/>
  <c r="E979" i="47"/>
  <c r="F979" i="47"/>
  <c r="G979" i="47"/>
  <c r="H979" i="47"/>
  <c r="D979" i="47"/>
  <c r="E971" i="47"/>
  <c r="F971" i="47"/>
  <c r="G971" i="47"/>
  <c r="H971" i="47"/>
  <c r="D971" i="47"/>
  <c r="D963" i="47"/>
  <c r="E963" i="47"/>
  <c r="F963" i="47"/>
  <c r="G963" i="47"/>
  <c r="H963" i="47"/>
  <c r="D955" i="47"/>
  <c r="E955" i="47"/>
  <c r="F955" i="47"/>
  <c r="H955" i="47"/>
  <c r="G955" i="47"/>
  <c r="D947" i="47"/>
  <c r="E947" i="47"/>
  <c r="H947" i="47"/>
  <c r="F947" i="47"/>
  <c r="G947" i="47"/>
  <c r="D939" i="47"/>
  <c r="E939" i="47"/>
  <c r="F939" i="47"/>
  <c r="H939" i="47"/>
  <c r="G939" i="47"/>
  <c r="D931" i="47"/>
  <c r="E931" i="47"/>
  <c r="F931" i="47"/>
  <c r="G931" i="47"/>
  <c r="H931" i="47"/>
  <c r="D923" i="47"/>
  <c r="E923" i="47"/>
  <c r="F923" i="47"/>
  <c r="G923" i="47"/>
  <c r="H923" i="47"/>
  <c r="C915" i="47"/>
  <c r="D915" i="47"/>
  <c r="E915" i="47"/>
  <c r="H915" i="47"/>
  <c r="F915" i="47"/>
  <c r="G915" i="47"/>
  <c r="E907" i="47"/>
  <c r="F907" i="47"/>
  <c r="G907" i="47"/>
  <c r="D907" i="47"/>
  <c r="H907" i="47"/>
  <c r="H899" i="47"/>
  <c r="D899" i="47"/>
  <c r="E899" i="47"/>
  <c r="F899" i="47"/>
  <c r="G899" i="47"/>
  <c r="H891" i="47"/>
  <c r="D891" i="47"/>
  <c r="E891" i="47"/>
  <c r="F891" i="47"/>
  <c r="G891" i="47"/>
  <c r="H883" i="47"/>
  <c r="D883" i="47"/>
  <c r="E883" i="47"/>
  <c r="F883" i="47"/>
  <c r="G883" i="47"/>
  <c r="H875" i="47"/>
  <c r="D875" i="47"/>
  <c r="E875" i="47"/>
  <c r="F875" i="47"/>
  <c r="G875" i="47"/>
  <c r="H867" i="47"/>
  <c r="D867" i="47"/>
  <c r="E867" i="47"/>
  <c r="F867" i="47"/>
  <c r="G867" i="47"/>
  <c r="C835" i="47"/>
  <c r="E835" i="47"/>
  <c r="F835" i="47"/>
  <c r="H835" i="47"/>
  <c r="D835" i="47"/>
  <c r="G835" i="47"/>
  <c r="E827" i="47"/>
  <c r="D827" i="47"/>
  <c r="F827" i="47"/>
  <c r="H827" i="47"/>
  <c r="G827" i="47"/>
  <c r="C819" i="47"/>
  <c r="E819" i="47"/>
  <c r="F819" i="47"/>
  <c r="H819" i="47"/>
  <c r="D819" i="47"/>
  <c r="G819" i="47"/>
  <c r="E811" i="47"/>
  <c r="F811" i="47"/>
  <c r="H811" i="47"/>
  <c r="D811" i="47"/>
  <c r="G811" i="47"/>
  <c r="D803" i="47"/>
  <c r="E803" i="47"/>
  <c r="G803" i="47"/>
  <c r="H803" i="47"/>
  <c r="F803" i="47"/>
  <c r="C795" i="47"/>
  <c r="D795" i="47"/>
  <c r="E795" i="47"/>
  <c r="G795" i="47"/>
  <c r="H795" i="47"/>
  <c r="F795" i="47"/>
  <c r="C787" i="47"/>
  <c r="D787" i="47"/>
  <c r="E787" i="47"/>
  <c r="G787" i="47"/>
  <c r="H787" i="47"/>
  <c r="F787" i="47"/>
  <c r="C779" i="47"/>
  <c r="D779" i="47"/>
  <c r="E779" i="47"/>
  <c r="G779" i="47"/>
  <c r="H779" i="47"/>
  <c r="F779" i="47"/>
  <c r="D771" i="47"/>
  <c r="E771" i="47"/>
  <c r="G771" i="47"/>
  <c r="H771" i="47"/>
  <c r="F771" i="47"/>
  <c r="D763" i="47"/>
  <c r="E763" i="47"/>
  <c r="G763" i="47"/>
  <c r="H763" i="47"/>
  <c r="F763" i="47"/>
  <c r="D755" i="47"/>
  <c r="E755" i="47"/>
  <c r="G755" i="47"/>
  <c r="H755" i="47"/>
  <c r="F755" i="47"/>
  <c r="C747" i="47"/>
  <c r="F747" i="47"/>
  <c r="G747" i="47"/>
  <c r="E747" i="47"/>
  <c r="H747" i="47"/>
  <c r="D747" i="47"/>
  <c r="G739" i="47"/>
  <c r="E739" i="47"/>
  <c r="F739" i="47"/>
  <c r="D739" i="47"/>
  <c r="H739" i="47"/>
  <c r="G731" i="47"/>
  <c r="D731" i="47"/>
  <c r="H731" i="47"/>
  <c r="F731" i="47"/>
  <c r="E731" i="47"/>
  <c r="C723" i="47"/>
  <c r="G723" i="47"/>
  <c r="E723" i="47"/>
  <c r="F723" i="47"/>
  <c r="D723" i="47"/>
  <c r="H723" i="47"/>
  <c r="E715" i="47"/>
  <c r="G715" i="47"/>
  <c r="H715" i="47"/>
  <c r="D715" i="47"/>
  <c r="F715" i="47"/>
  <c r="E707" i="47"/>
  <c r="G707" i="47"/>
  <c r="D707" i="47"/>
  <c r="F707" i="47"/>
  <c r="H707" i="47"/>
  <c r="E699" i="47"/>
  <c r="G699" i="47"/>
  <c r="D699" i="47"/>
  <c r="F699" i="47"/>
  <c r="H699" i="47"/>
  <c r="C691" i="47"/>
  <c r="E691" i="47"/>
  <c r="G691" i="47"/>
  <c r="F691" i="47"/>
  <c r="H691" i="47"/>
  <c r="D691" i="47"/>
  <c r="E683" i="47"/>
  <c r="G683" i="47"/>
  <c r="H683" i="47"/>
  <c r="F683" i="47"/>
  <c r="D683" i="47"/>
  <c r="C675" i="47"/>
  <c r="E675" i="47"/>
  <c r="G675" i="47"/>
  <c r="D675" i="47"/>
  <c r="F675" i="47"/>
  <c r="H675" i="47"/>
  <c r="E667" i="47"/>
  <c r="G667" i="47"/>
  <c r="D667" i="47"/>
  <c r="F667" i="47"/>
  <c r="H667" i="47"/>
  <c r="E659" i="47"/>
  <c r="G659" i="47"/>
  <c r="F659" i="47"/>
  <c r="H659" i="47"/>
  <c r="D659" i="47"/>
  <c r="E651" i="47"/>
  <c r="G651" i="47"/>
  <c r="H651" i="47"/>
  <c r="D651" i="47"/>
  <c r="F651" i="47"/>
  <c r="C643" i="47"/>
  <c r="E643" i="47"/>
  <c r="G643" i="47"/>
  <c r="D643" i="47"/>
  <c r="F643" i="47"/>
  <c r="H643" i="47"/>
  <c r="C635" i="47"/>
  <c r="E635" i="47"/>
  <c r="G635" i="47"/>
  <c r="D635" i="47"/>
  <c r="F635" i="47"/>
  <c r="H635" i="47"/>
  <c r="C627" i="47"/>
  <c r="E627" i="47"/>
  <c r="G627" i="47"/>
  <c r="F627" i="47"/>
  <c r="H627" i="47"/>
  <c r="D627" i="47"/>
  <c r="C619" i="47"/>
  <c r="E619" i="47"/>
  <c r="G619" i="47"/>
  <c r="H619" i="47"/>
  <c r="D619" i="47"/>
  <c r="F619" i="47"/>
  <c r="E611" i="47"/>
  <c r="G611" i="47"/>
  <c r="D611" i="47"/>
  <c r="H611" i="47"/>
  <c r="F611" i="47"/>
  <c r="C603" i="47"/>
  <c r="E603" i="47"/>
  <c r="G603" i="47"/>
  <c r="D603" i="47"/>
  <c r="F603" i="47"/>
  <c r="H603" i="47"/>
  <c r="E595" i="47"/>
  <c r="F595" i="47"/>
  <c r="G595" i="47"/>
  <c r="D595" i="47"/>
  <c r="H595" i="47"/>
  <c r="E587" i="47"/>
  <c r="F587" i="47"/>
  <c r="G587" i="47"/>
  <c r="D587" i="47"/>
  <c r="H587" i="47"/>
  <c r="E579" i="47"/>
  <c r="F579" i="47"/>
  <c r="G579" i="47"/>
  <c r="D579" i="47"/>
  <c r="H579" i="47"/>
  <c r="F571" i="47"/>
  <c r="E571" i="47"/>
  <c r="G571" i="47"/>
  <c r="H571" i="47"/>
  <c r="D571" i="47"/>
  <c r="F563" i="47"/>
  <c r="D563" i="47"/>
  <c r="E563" i="47"/>
  <c r="H563" i="47"/>
  <c r="G563" i="47"/>
  <c r="F555" i="47"/>
  <c r="G555" i="47"/>
  <c r="H555" i="47"/>
  <c r="E555" i="47"/>
  <c r="D555" i="47"/>
  <c r="D547" i="47"/>
  <c r="F547" i="47"/>
  <c r="E547" i="47"/>
  <c r="G547" i="47"/>
  <c r="H547" i="47"/>
  <c r="D539" i="47"/>
  <c r="F539" i="47"/>
  <c r="E539" i="47"/>
  <c r="G539" i="47"/>
  <c r="H539" i="47"/>
  <c r="D531" i="47"/>
  <c r="F531" i="47"/>
  <c r="E531" i="47"/>
  <c r="G531" i="47"/>
  <c r="H531" i="47"/>
  <c r="D523" i="47"/>
  <c r="F523" i="47"/>
  <c r="E523" i="47"/>
  <c r="G523" i="47"/>
  <c r="H523" i="47"/>
  <c r="D515" i="47"/>
  <c r="F515" i="47"/>
  <c r="G515" i="47"/>
  <c r="H515" i="47"/>
  <c r="E515" i="47"/>
  <c r="D507" i="47"/>
  <c r="F507" i="47"/>
  <c r="H507" i="47"/>
  <c r="E507" i="47"/>
  <c r="G507" i="47"/>
  <c r="D499" i="47"/>
  <c r="F499" i="47"/>
  <c r="E499" i="47"/>
  <c r="H499" i="47"/>
  <c r="G499" i="47"/>
  <c r="D491" i="47"/>
  <c r="F491" i="47"/>
  <c r="E491" i="47"/>
  <c r="G491" i="47"/>
  <c r="H491" i="47"/>
  <c r="D483" i="47"/>
  <c r="F483" i="47"/>
  <c r="E483" i="47"/>
  <c r="G483" i="47"/>
  <c r="H483" i="47"/>
  <c r="D475" i="47"/>
  <c r="F475" i="47"/>
  <c r="E475" i="47"/>
  <c r="G475" i="47"/>
  <c r="H475" i="47"/>
  <c r="D467" i="47"/>
  <c r="F467" i="47"/>
  <c r="E467" i="47"/>
  <c r="G467" i="47"/>
  <c r="H467" i="47"/>
  <c r="D459" i="47"/>
  <c r="F459" i="47"/>
  <c r="E459" i="47"/>
  <c r="G459" i="47"/>
  <c r="H459" i="47"/>
  <c r="D451" i="47"/>
  <c r="F451" i="47"/>
  <c r="G451" i="47"/>
  <c r="H451" i="47"/>
  <c r="E451" i="47"/>
  <c r="D443" i="47"/>
  <c r="F443" i="47"/>
  <c r="H443" i="47"/>
  <c r="G443" i="47"/>
  <c r="E443" i="47"/>
  <c r="D435" i="47"/>
  <c r="E435" i="47"/>
  <c r="F435" i="47"/>
  <c r="G435" i="47"/>
  <c r="H435" i="47"/>
  <c r="H427" i="47"/>
  <c r="D427" i="47"/>
  <c r="E427" i="47"/>
  <c r="F427" i="47"/>
  <c r="G427" i="47"/>
  <c r="H419" i="47"/>
  <c r="D419" i="47"/>
  <c r="E419" i="47"/>
  <c r="F419" i="47"/>
  <c r="G419" i="47"/>
  <c r="H411" i="47"/>
  <c r="D411" i="47"/>
  <c r="E411" i="47"/>
  <c r="F411" i="47"/>
  <c r="G411" i="47"/>
  <c r="H403" i="47"/>
  <c r="D403" i="47"/>
  <c r="E403" i="47"/>
  <c r="F403" i="47"/>
  <c r="G403" i="47"/>
  <c r="G395" i="47"/>
  <c r="E395" i="47"/>
  <c r="F395" i="47"/>
  <c r="H395" i="47"/>
  <c r="D395" i="47"/>
  <c r="C387" i="47"/>
  <c r="E387" i="47"/>
  <c r="G387" i="47"/>
  <c r="D387" i="47"/>
  <c r="F387" i="47"/>
  <c r="H387" i="47"/>
  <c r="C379" i="47"/>
  <c r="E379" i="47"/>
  <c r="G379" i="47"/>
  <c r="D379" i="47"/>
  <c r="F379" i="47"/>
  <c r="H379" i="47"/>
  <c r="E371" i="47"/>
  <c r="G371" i="47"/>
  <c r="D371" i="47"/>
  <c r="F371" i="47"/>
  <c r="H371" i="47"/>
  <c r="E363" i="47"/>
  <c r="G363" i="47"/>
  <c r="D363" i="47"/>
  <c r="F363" i="47"/>
  <c r="H363" i="47"/>
  <c r="E355" i="47"/>
  <c r="G355" i="47"/>
  <c r="D355" i="47"/>
  <c r="F355" i="47"/>
  <c r="H355" i="47"/>
  <c r="C347" i="47"/>
  <c r="E347" i="47"/>
  <c r="G347" i="47"/>
  <c r="D347" i="47"/>
  <c r="F347" i="47"/>
  <c r="H347" i="47"/>
  <c r="E339" i="47"/>
  <c r="G339" i="47"/>
  <c r="F339" i="47"/>
  <c r="H339" i="47"/>
  <c r="D339" i="47"/>
  <c r="E331" i="47"/>
  <c r="G331" i="47"/>
  <c r="H331" i="47"/>
  <c r="D331" i="47"/>
  <c r="F331" i="47"/>
  <c r="E323" i="47"/>
  <c r="G323" i="47"/>
  <c r="D323" i="47"/>
  <c r="F323" i="47"/>
  <c r="H323" i="47"/>
  <c r="E315" i="47"/>
  <c r="G315" i="47"/>
  <c r="D315" i="47"/>
  <c r="F315" i="47"/>
  <c r="H315" i="47"/>
  <c r="C307" i="47"/>
  <c r="E307" i="47"/>
  <c r="G307" i="47"/>
  <c r="D307" i="47"/>
  <c r="F307" i="47"/>
  <c r="H307" i="47"/>
  <c r="E299" i="47"/>
  <c r="G299" i="47"/>
  <c r="D299" i="47"/>
  <c r="F299" i="47"/>
  <c r="H299" i="47"/>
  <c r="E291" i="47"/>
  <c r="G291" i="47"/>
  <c r="D291" i="47"/>
  <c r="F291" i="47"/>
  <c r="H291" i="47"/>
  <c r="E283" i="47"/>
  <c r="G283" i="47"/>
  <c r="D283" i="47"/>
  <c r="F283" i="47"/>
  <c r="H283" i="47"/>
  <c r="D275" i="47"/>
  <c r="E275" i="47"/>
  <c r="F275" i="47"/>
  <c r="G275" i="47"/>
  <c r="H275" i="47"/>
  <c r="D267" i="47"/>
  <c r="E267" i="47"/>
  <c r="F267" i="47"/>
  <c r="G267" i="47"/>
  <c r="H267" i="47"/>
  <c r="D259" i="47"/>
  <c r="E259" i="47"/>
  <c r="F259" i="47"/>
  <c r="G259" i="47"/>
  <c r="H259" i="47"/>
  <c r="D251" i="47"/>
  <c r="E251" i="47"/>
  <c r="F251" i="47"/>
  <c r="G251" i="47"/>
  <c r="H251" i="47"/>
  <c r="D243" i="47"/>
  <c r="E243" i="47"/>
  <c r="F243" i="47"/>
  <c r="G243" i="47"/>
  <c r="H243" i="47"/>
  <c r="C235" i="47"/>
  <c r="D235" i="47"/>
  <c r="E235" i="47"/>
  <c r="F235" i="47"/>
  <c r="G235" i="47"/>
  <c r="H235" i="47"/>
  <c r="C227" i="47"/>
  <c r="E227" i="47"/>
  <c r="D227" i="47"/>
  <c r="F227" i="47"/>
  <c r="G227" i="47"/>
  <c r="H227" i="47"/>
  <c r="C219" i="47"/>
  <c r="E219" i="47"/>
  <c r="G219" i="47"/>
  <c r="H219" i="47"/>
  <c r="D219" i="47"/>
  <c r="F219" i="47"/>
  <c r="E211" i="47"/>
  <c r="G211" i="47"/>
  <c r="D211" i="47"/>
  <c r="F211" i="47"/>
  <c r="H211" i="47"/>
  <c r="C203" i="47"/>
  <c r="E203" i="47"/>
  <c r="G203" i="47"/>
  <c r="D203" i="47"/>
  <c r="F203" i="47"/>
  <c r="H203" i="47"/>
  <c r="C195" i="47"/>
  <c r="E195" i="47"/>
  <c r="G195" i="47"/>
  <c r="D195" i="47"/>
  <c r="F195" i="47"/>
  <c r="H195" i="47"/>
  <c r="E187" i="47"/>
  <c r="G187" i="47"/>
  <c r="D187" i="47"/>
  <c r="F187" i="47"/>
  <c r="H187" i="47"/>
  <c r="E179" i="47"/>
  <c r="G179" i="47"/>
  <c r="D179" i="47"/>
  <c r="F179" i="47"/>
  <c r="H179" i="47"/>
  <c r="F163" i="47"/>
  <c r="D163" i="47"/>
  <c r="G163" i="47"/>
  <c r="H163" i="47"/>
  <c r="E163" i="47"/>
  <c r="G146" i="47"/>
  <c r="E146" i="47"/>
  <c r="H146" i="47"/>
  <c r="F146" i="47"/>
  <c r="D146" i="47"/>
  <c r="E132" i="47"/>
  <c r="H132" i="47"/>
  <c r="G132" i="47"/>
  <c r="D132" i="47"/>
  <c r="F132" i="47"/>
  <c r="C124" i="47"/>
  <c r="E124" i="47"/>
  <c r="H124" i="47"/>
  <c r="D124" i="47"/>
  <c r="F124" i="47"/>
  <c r="G124" i="47"/>
  <c r="C117" i="47"/>
  <c r="H117" i="47"/>
  <c r="D117" i="47"/>
  <c r="F117" i="47"/>
  <c r="G117" i="47"/>
  <c r="E117" i="47"/>
  <c r="H109" i="47"/>
  <c r="D109" i="47"/>
  <c r="G109" i="47"/>
  <c r="F109" i="47"/>
  <c r="E109" i="47"/>
  <c r="C101" i="47"/>
  <c r="H101" i="47"/>
  <c r="D101" i="47"/>
  <c r="F101" i="47"/>
  <c r="G101" i="47"/>
  <c r="E101" i="47"/>
  <c r="C93" i="47"/>
  <c r="E93" i="47"/>
  <c r="D93" i="47"/>
  <c r="G93" i="47"/>
  <c r="F93" i="47"/>
  <c r="H93" i="47"/>
  <c r="C85" i="47"/>
  <c r="D85" i="47"/>
  <c r="E85" i="47"/>
  <c r="G85" i="47"/>
  <c r="H85" i="47"/>
  <c r="F85" i="47"/>
  <c r="D77" i="47"/>
  <c r="E77" i="47"/>
  <c r="H77" i="47"/>
  <c r="G77" i="47"/>
  <c r="F77" i="47"/>
  <c r="D69" i="47"/>
  <c r="E69" i="47"/>
  <c r="G69" i="47"/>
  <c r="F69" i="47"/>
  <c r="H69" i="47"/>
  <c r="D61" i="47"/>
  <c r="E61" i="47"/>
  <c r="F61" i="47"/>
  <c r="G61" i="47"/>
  <c r="H61" i="47"/>
  <c r="D53" i="47"/>
  <c r="E53" i="47"/>
  <c r="F53" i="47"/>
  <c r="G53" i="47"/>
  <c r="H53" i="47"/>
  <c r="C45" i="47"/>
  <c r="D45" i="47"/>
  <c r="E45" i="47"/>
  <c r="G45" i="47"/>
  <c r="H45" i="47"/>
  <c r="F45" i="47"/>
  <c r="C37" i="47"/>
  <c r="D37" i="47"/>
  <c r="E37" i="47"/>
  <c r="H37" i="47"/>
  <c r="F37" i="47"/>
  <c r="G37" i="47"/>
  <c r="D29" i="47"/>
  <c r="E29" i="47"/>
  <c r="F29" i="47"/>
  <c r="G29" i="47"/>
  <c r="H29" i="47"/>
  <c r="D21" i="47"/>
  <c r="E21" i="47"/>
  <c r="G21" i="47"/>
  <c r="F21" i="47"/>
  <c r="H21" i="47"/>
  <c r="G13" i="47"/>
  <c r="D13" i="47"/>
  <c r="E13" i="47"/>
  <c r="F13" i="47"/>
  <c r="H13" i="47"/>
  <c r="G5" i="47"/>
  <c r="D5" i="47"/>
  <c r="E5" i="47"/>
  <c r="F5" i="47"/>
  <c r="H5" i="47"/>
  <c r="E1296" i="47"/>
  <c r="D1296" i="47"/>
  <c r="F1296" i="47"/>
  <c r="G1296" i="47"/>
  <c r="C1288" i="47"/>
  <c r="E1288" i="47"/>
  <c r="D1288" i="47"/>
  <c r="G1288" i="47"/>
  <c r="F1288" i="47"/>
  <c r="D1281" i="47"/>
  <c r="F1281" i="47"/>
  <c r="G1281" i="47"/>
  <c r="E1281" i="47"/>
  <c r="D1273" i="47"/>
  <c r="E1273" i="47"/>
  <c r="G1273" i="47"/>
  <c r="F1273" i="47"/>
  <c r="D1265" i="47"/>
  <c r="E1265" i="47"/>
  <c r="F1265" i="47"/>
  <c r="G1265" i="47"/>
  <c r="D1257" i="47"/>
  <c r="F1257" i="47"/>
  <c r="G1257" i="47"/>
  <c r="E1257" i="47"/>
  <c r="D1249" i="47"/>
  <c r="E1249" i="47"/>
  <c r="F1249" i="47"/>
  <c r="G1249" i="47"/>
  <c r="D1241" i="47"/>
  <c r="E1241" i="47"/>
  <c r="F1241" i="47"/>
  <c r="G1241" i="47"/>
  <c r="C1233" i="47"/>
  <c r="D1233" i="47"/>
  <c r="E1233" i="47"/>
  <c r="F1233" i="47"/>
  <c r="G1233" i="47"/>
  <c r="C1225" i="47"/>
  <c r="D1225" i="47"/>
  <c r="G1225" i="47"/>
  <c r="E1225" i="47"/>
  <c r="F1225" i="47"/>
  <c r="D1217" i="47"/>
  <c r="E1217" i="47"/>
  <c r="F1217" i="47"/>
  <c r="G1217" i="47"/>
  <c r="D1209" i="47"/>
  <c r="E1209" i="47"/>
  <c r="F1209" i="47"/>
  <c r="G1209" i="47"/>
  <c r="D1201" i="47"/>
  <c r="E1201" i="47"/>
  <c r="F1201" i="47"/>
  <c r="G1201" i="47"/>
  <c r="C1193" i="47"/>
  <c r="D1193" i="47"/>
  <c r="F1193" i="47"/>
  <c r="G1193" i="47"/>
  <c r="E1193" i="47"/>
  <c r="C1185" i="47"/>
  <c r="D1185" i="47"/>
  <c r="G1185" i="47"/>
  <c r="E1185" i="47"/>
  <c r="F1185" i="47"/>
  <c r="D1177" i="47"/>
  <c r="E1177" i="47"/>
  <c r="F1177" i="47"/>
  <c r="G1177" i="47"/>
  <c r="D1169" i="47"/>
  <c r="G1169" i="47"/>
  <c r="E1169" i="47"/>
  <c r="F1169" i="47"/>
  <c r="C1161" i="47"/>
  <c r="D1161" i="47"/>
  <c r="E1161" i="47"/>
  <c r="F1161" i="47"/>
  <c r="G1161" i="47"/>
  <c r="D1153" i="47"/>
  <c r="E1153" i="47"/>
  <c r="F1153" i="47"/>
  <c r="G1153" i="47"/>
  <c r="C1145" i="47"/>
  <c r="D1145" i="47"/>
  <c r="E1145" i="47"/>
  <c r="F1145" i="47"/>
  <c r="G1145" i="47"/>
  <c r="D1137" i="47"/>
  <c r="E1137" i="47"/>
  <c r="F1137" i="47"/>
  <c r="G1137" i="47"/>
  <c r="D1129" i="47"/>
  <c r="F1129" i="47"/>
  <c r="G1129" i="47"/>
  <c r="E1129" i="47"/>
  <c r="D1121" i="47"/>
  <c r="E1121" i="47"/>
  <c r="F1121" i="47"/>
  <c r="G1121" i="47"/>
  <c r="D1113" i="47"/>
  <c r="E1113" i="47"/>
  <c r="F1113" i="47"/>
  <c r="G1113" i="47"/>
  <c r="D1105" i="47"/>
  <c r="E1105" i="47"/>
  <c r="F1105" i="47"/>
  <c r="G1105" i="47"/>
  <c r="D1097" i="47"/>
  <c r="F1097" i="47"/>
  <c r="G1097" i="47"/>
  <c r="E1097" i="47"/>
  <c r="D1089" i="47"/>
  <c r="E1089" i="47"/>
  <c r="F1089" i="47"/>
  <c r="G1089" i="47"/>
  <c r="C1081" i="47"/>
  <c r="D1081" i="47"/>
  <c r="E1081" i="47"/>
  <c r="F1081" i="47"/>
  <c r="G1081" i="47"/>
  <c r="C1073" i="47"/>
  <c r="D1073" i="47"/>
  <c r="E1073" i="47"/>
  <c r="F1073" i="47"/>
  <c r="G1073" i="47"/>
  <c r="D1065" i="47"/>
  <c r="F1065" i="47"/>
  <c r="G1065" i="47"/>
  <c r="E1065" i="47"/>
  <c r="C1057" i="47"/>
  <c r="D1057" i="47"/>
  <c r="E1057" i="47"/>
  <c r="F1057" i="47"/>
  <c r="G1057" i="47"/>
  <c r="G1049" i="47"/>
  <c r="D1049" i="47"/>
  <c r="E1049" i="47"/>
  <c r="F1049" i="47"/>
  <c r="C1041" i="47"/>
  <c r="F1041" i="47"/>
  <c r="D1041" i="47"/>
  <c r="E1041" i="47"/>
  <c r="G1041" i="47"/>
  <c r="F1033" i="47"/>
  <c r="D1033" i="47"/>
  <c r="E1033" i="47"/>
  <c r="G1033" i="47"/>
  <c r="F1025" i="47"/>
  <c r="D1025" i="47"/>
  <c r="E1025" i="47"/>
  <c r="G1025" i="47"/>
  <c r="C1017" i="47"/>
  <c r="F1017" i="47"/>
  <c r="E1017" i="47"/>
  <c r="D1017" i="47"/>
  <c r="G1017" i="47"/>
  <c r="F1010" i="47"/>
  <c r="E1010" i="47"/>
  <c r="G1010" i="47"/>
  <c r="D1010" i="47"/>
  <c r="H1002" i="47"/>
  <c r="F1002" i="47"/>
  <c r="E1002" i="47"/>
  <c r="G1002" i="47"/>
  <c r="D1002" i="47"/>
  <c r="E994" i="47"/>
  <c r="F994" i="47"/>
  <c r="H994" i="47"/>
  <c r="D994" i="47"/>
  <c r="G994" i="47"/>
  <c r="E986" i="47"/>
  <c r="F986" i="47"/>
  <c r="H986" i="47"/>
  <c r="D986" i="47"/>
  <c r="G986" i="47"/>
  <c r="C978" i="47"/>
  <c r="E978" i="47"/>
  <c r="F978" i="47"/>
  <c r="H978" i="47"/>
  <c r="D978" i="47"/>
  <c r="G978" i="47"/>
  <c r="C970" i="47"/>
  <c r="E970" i="47"/>
  <c r="F970" i="47"/>
  <c r="H970" i="47"/>
  <c r="D970" i="47"/>
  <c r="G970" i="47"/>
  <c r="C962" i="47"/>
  <c r="E962" i="47"/>
  <c r="D962" i="47"/>
  <c r="H962" i="47"/>
  <c r="F962" i="47"/>
  <c r="G962" i="47"/>
  <c r="E954" i="47"/>
  <c r="D954" i="47"/>
  <c r="H954" i="47"/>
  <c r="F954" i="47"/>
  <c r="G954" i="47"/>
  <c r="E946" i="47"/>
  <c r="D946" i="47"/>
  <c r="H946" i="47"/>
  <c r="F946" i="47"/>
  <c r="G946" i="47"/>
  <c r="E938" i="47"/>
  <c r="D938" i="47"/>
  <c r="H938" i="47"/>
  <c r="F938" i="47"/>
  <c r="G938" i="47"/>
  <c r="E930" i="47"/>
  <c r="D930" i="47"/>
  <c r="H930" i="47"/>
  <c r="F930" i="47"/>
  <c r="G930" i="47"/>
  <c r="E922" i="47"/>
  <c r="D922" i="47"/>
  <c r="H922" i="47"/>
  <c r="F922" i="47"/>
  <c r="G922" i="47"/>
  <c r="E914" i="47"/>
  <c r="G914" i="47"/>
  <c r="D914" i="47"/>
  <c r="H914" i="47"/>
  <c r="F914" i="47"/>
  <c r="C906" i="47"/>
  <c r="E906" i="47"/>
  <c r="F906" i="47"/>
  <c r="G906" i="47"/>
  <c r="D906" i="47"/>
  <c r="H906" i="47"/>
  <c r="E898" i="47"/>
  <c r="D898" i="47"/>
  <c r="F898" i="47"/>
  <c r="G898" i="47"/>
  <c r="H898" i="47"/>
  <c r="E890" i="47"/>
  <c r="D890" i="47"/>
  <c r="F890" i="47"/>
  <c r="G890" i="47"/>
  <c r="H890" i="47"/>
  <c r="E882" i="47"/>
  <c r="F882" i="47"/>
  <c r="G882" i="47"/>
  <c r="H882" i="47"/>
  <c r="D882" i="47"/>
  <c r="E874" i="47"/>
  <c r="G874" i="47"/>
  <c r="H874" i="47"/>
  <c r="D874" i="47"/>
  <c r="F874" i="47"/>
  <c r="H834" i="47"/>
  <c r="E834" i="47"/>
  <c r="F834" i="47"/>
  <c r="G834" i="47"/>
  <c r="D834" i="47"/>
  <c r="F826" i="47"/>
  <c r="G826" i="47"/>
  <c r="D826" i="47"/>
  <c r="E826" i="47"/>
  <c r="H826" i="47"/>
  <c r="E818" i="47"/>
  <c r="F818" i="47"/>
  <c r="D818" i="47"/>
  <c r="H818" i="47"/>
  <c r="G818" i="47"/>
  <c r="E810" i="47"/>
  <c r="F810" i="47"/>
  <c r="G810" i="47"/>
  <c r="D810" i="47"/>
  <c r="H810" i="47"/>
  <c r="D802" i="47"/>
  <c r="E802" i="47"/>
  <c r="G802" i="47"/>
  <c r="H802" i="47"/>
  <c r="F802" i="47"/>
  <c r="D794" i="47"/>
  <c r="E794" i="47"/>
  <c r="F794" i="47"/>
  <c r="H794" i="47"/>
  <c r="G794" i="47"/>
  <c r="D786" i="47"/>
  <c r="E786" i="47"/>
  <c r="G786" i="47"/>
  <c r="H786" i="47"/>
  <c r="F786" i="47"/>
  <c r="D778" i="47"/>
  <c r="E778" i="47"/>
  <c r="F778" i="47"/>
  <c r="H778" i="47"/>
  <c r="G778" i="47"/>
  <c r="D770" i="47"/>
  <c r="E770" i="47"/>
  <c r="G770" i="47"/>
  <c r="H770" i="47"/>
  <c r="F770" i="47"/>
  <c r="D762" i="47"/>
  <c r="E762" i="47"/>
  <c r="F762" i="47"/>
  <c r="H762" i="47"/>
  <c r="G762" i="47"/>
  <c r="C754" i="47"/>
  <c r="D754" i="47"/>
  <c r="E754" i="47"/>
  <c r="F754" i="47"/>
  <c r="G754" i="47"/>
  <c r="H754" i="47"/>
  <c r="G746" i="47"/>
  <c r="H746" i="47"/>
  <c r="D746" i="47"/>
  <c r="E746" i="47"/>
  <c r="F746" i="47"/>
  <c r="C738" i="47"/>
  <c r="H738" i="47"/>
  <c r="D738" i="47"/>
  <c r="E738" i="47"/>
  <c r="F738" i="47"/>
  <c r="G738" i="47"/>
  <c r="H730" i="47"/>
  <c r="D730" i="47"/>
  <c r="G730" i="47"/>
  <c r="E730" i="47"/>
  <c r="F730" i="47"/>
  <c r="H722" i="47"/>
  <c r="D722" i="47"/>
  <c r="E722" i="47"/>
  <c r="F722" i="47"/>
  <c r="G722" i="47"/>
  <c r="H714" i="47"/>
  <c r="D714" i="47"/>
  <c r="F714" i="47"/>
  <c r="G714" i="47"/>
  <c r="E714" i="47"/>
  <c r="H706" i="47"/>
  <c r="D706" i="47"/>
  <c r="G706" i="47"/>
  <c r="E706" i="47"/>
  <c r="F706" i="47"/>
  <c r="C698" i="47"/>
  <c r="H698" i="47"/>
  <c r="D698" i="47"/>
  <c r="E698" i="47"/>
  <c r="G698" i="47"/>
  <c r="F698" i="47"/>
  <c r="C690" i="47"/>
  <c r="H690" i="47"/>
  <c r="D690" i="47"/>
  <c r="E690" i="47"/>
  <c r="F690" i="47"/>
  <c r="G690" i="47"/>
  <c r="H682" i="47"/>
  <c r="D682" i="47"/>
  <c r="F682" i="47"/>
  <c r="G682" i="47"/>
  <c r="E682" i="47"/>
  <c r="H674" i="47"/>
  <c r="D674" i="47"/>
  <c r="G674" i="47"/>
  <c r="E674" i="47"/>
  <c r="F674" i="47"/>
  <c r="H666" i="47"/>
  <c r="D666" i="47"/>
  <c r="E666" i="47"/>
  <c r="F666" i="47"/>
  <c r="G666" i="47"/>
  <c r="H658" i="47"/>
  <c r="D658" i="47"/>
  <c r="E658" i="47"/>
  <c r="F658" i="47"/>
  <c r="G658" i="47"/>
  <c r="H650" i="47"/>
  <c r="D650" i="47"/>
  <c r="F650" i="47"/>
  <c r="G650" i="47"/>
  <c r="E650" i="47"/>
  <c r="H642" i="47"/>
  <c r="D642" i="47"/>
  <c r="G642" i="47"/>
  <c r="F642" i="47"/>
  <c r="E642" i="47"/>
  <c r="H634" i="47"/>
  <c r="D634" i="47"/>
  <c r="E634" i="47"/>
  <c r="F634" i="47"/>
  <c r="G634" i="47"/>
  <c r="C626" i="47"/>
  <c r="H626" i="47"/>
  <c r="D626" i="47"/>
  <c r="E626" i="47"/>
  <c r="F626" i="47"/>
  <c r="G626" i="47"/>
  <c r="H618" i="47"/>
  <c r="D618" i="47"/>
  <c r="F618" i="47"/>
  <c r="G618" i="47"/>
  <c r="E618" i="47"/>
  <c r="H610" i="47"/>
  <c r="D610" i="47"/>
  <c r="G610" i="47"/>
  <c r="E610" i="47"/>
  <c r="F610" i="47"/>
  <c r="H602" i="47"/>
  <c r="D602" i="47"/>
  <c r="E602" i="47"/>
  <c r="F602" i="47"/>
  <c r="G602" i="47"/>
  <c r="G594" i="47"/>
  <c r="H594" i="47"/>
  <c r="D594" i="47"/>
  <c r="E594" i="47"/>
  <c r="F594" i="47"/>
  <c r="G586" i="47"/>
  <c r="H586" i="47"/>
  <c r="D586" i="47"/>
  <c r="F586" i="47"/>
  <c r="E586" i="47"/>
  <c r="G578" i="47"/>
  <c r="H578" i="47"/>
  <c r="D578" i="47"/>
  <c r="E578" i="47"/>
  <c r="F578" i="47"/>
  <c r="G570" i="47"/>
  <c r="F570" i="47"/>
  <c r="H570" i="47"/>
  <c r="D570" i="47"/>
  <c r="E570" i="47"/>
  <c r="C562" i="47"/>
  <c r="G562" i="47"/>
  <c r="D562" i="47"/>
  <c r="E562" i="47"/>
  <c r="H562" i="47"/>
  <c r="F562" i="47"/>
  <c r="G554" i="47"/>
  <c r="E554" i="47"/>
  <c r="F554" i="47"/>
  <c r="H554" i="47"/>
  <c r="D554" i="47"/>
  <c r="C546" i="47"/>
  <c r="G546" i="47"/>
  <c r="E546" i="47"/>
  <c r="F546" i="47"/>
  <c r="D546" i="47"/>
  <c r="H546" i="47"/>
  <c r="G538" i="47"/>
  <c r="F538" i="47"/>
  <c r="H538" i="47"/>
  <c r="D538" i="47"/>
  <c r="E538" i="47"/>
  <c r="G530" i="47"/>
  <c r="H530" i="47"/>
  <c r="D530" i="47"/>
  <c r="F530" i="47"/>
  <c r="E530" i="47"/>
  <c r="G522" i="47"/>
  <c r="D522" i="47"/>
  <c r="E522" i="47"/>
  <c r="F522" i="47"/>
  <c r="H522" i="47"/>
  <c r="G514" i="47"/>
  <c r="D514" i="47"/>
  <c r="E514" i="47"/>
  <c r="F514" i="47"/>
  <c r="H514" i="47"/>
  <c r="C506" i="47"/>
  <c r="G506" i="47"/>
  <c r="D506" i="47"/>
  <c r="E506" i="47"/>
  <c r="F506" i="47"/>
  <c r="H506" i="47"/>
  <c r="G498" i="47"/>
  <c r="D498" i="47"/>
  <c r="E498" i="47"/>
  <c r="F498" i="47"/>
  <c r="H498" i="47"/>
  <c r="G490" i="47"/>
  <c r="D490" i="47"/>
  <c r="E490" i="47"/>
  <c r="F490" i="47"/>
  <c r="H490" i="47"/>
  <c r="G482" i="47"/>
  <c r="E482" i="47"/>
  <c r="F482" i="47"/>
  <c r="H482" i="47"/>
  <c r="D482" i="47"/>
  <c r="G474" i="47"/>
  <c r="F474" i="47"/>
  <c r="H474" i="47"/>
  <c r="E474" i="47"/>
  <c r="D474" i="47"/>
  <c r="G466" i="47"/>
  <c r="H466" i="47"/>
  <c r="D466" i="47"/>
  <c r="E466" i="47"/>
  <c r="F466" i="47"/>
  <c r="G458" i="47"/>
  <c r="D458" i="47"/>
  <c r="E458" i="47"/>
  <c r="H458" i="47"/>
  <c r="F458" i="47"/>
  <c r="G450" i="47"/>
  <c r="D450" i="47"/>
  <c r="E450" i="47"/>
  <c r="F450" i="47"/>
  <c r="H450" i="47"/>
  <c r="C442" i="47"/>
  <c r="G442" i="47"/>
  <c r="D442" i="47"/>
  <c r="E442" i="47"/>
  <c r="F442" i="47"/>
  <c r="H442" i="47"/>
  <c r="E434" i="47"/>
  <c r="F434" i="47"/>
  <c r="G434" i="47"/>
  <c r="H434" i="47"/>
  <c r="D434" i="47"/>
  <c r="E426" i="47"/>
  <c r="F426" i="47"/>
  <c r="G426" i="47"/>
  <c r="H426" i="47"/>
  <c r="D426" i="47"/>
  <c r="E418" i="47"/>
  <c r="F418" i="47"/>
  <c r="G418" i="47"/>
  <c r="H418" i="47"/>
  <c r="D418" i="47"/>
  <c r="C410" i="47"/>
  <c r="E410" i="47"/>
  <c r="F410" i="47"/>
  <c r="G410" i="47"/>
  <c r="H410" i="47"/>
  <c r="D410" i="47"/>
  <c r="E402" i="47"/>
  <c r="F402" i="47"/>
  <c r="G402" i="47"/>
  <c r="H402" i="47"/>
  <c r="D402" i="47"/>
  <c r="H394" i="47"/>
  <c r="D394" i="47"/>
  <c r="E394" i="47"/>
  <c r="F394" i="47"/>
  <c r="G394" i="47"/>
  <c r="H386" i="47"/>
  <c r="D386" i="47"/>
  <c r="E386" i="47"/>
  <c r="F386" i="47"/>
  <c r="G386" i="47"/>
  <c r="H378" i="47"/>
  <c r="D378" i="47"/>
  <c r="E378" i="47"/>
  <c r="F378" i="47"/>
  <c r="G378" i="47"/>
  <c r="H370" i="47"/>
  <c r="D370" i="47"/>
  <c r="E370" i="47"/>
  <c r="F370" i="47"/>
  <c r="G370" i="47"/>
  <c r="C362" i="47"/>
  <c r="H362" i="47"/>
  <c r="D362" i="47"/>
  <c r="F362" i="47"/>
  <c r="G362" i="47"/>
  <c r="E362" i="47"/>
  <c r="C354" i="47"/>
  <c r="H354" i="47"/>
  <c r="D354" i="47"/>
  <c r="G354" i="47"/>
  <c r="E354" i="47"/>
  <c r="F354" i="47"/>
  <c r="C346" i="47"/>
  <c r="H346" i="47"/>
  <c r="D346" i="47"/>
  <c r="E346" i="47"/>
  <c r="F346" i="47"/>
  <c r="G346" i="47"/>
  <c r="C338" i="47"/>
  <c r="H338" i="47"/>
  <c r="D338" i="47"/>
  <c r="E338" i="47"/>
  <c r="F338" i="47"/>
  <c r="G338" i="47"/>
  <c r="H330" i="47"/>
  <c r="D330" i="47"/>
  <c r="E330" i="47"/>
  <c r="F330" i="47"/>
  <c r="G330" i="47"/>
  <c r="H322" i="47"/>
  <c r="D322" i="47"/>
  <c r="E322" i="47"/>
  <c r="F322" i="47"/>
  <c r="G322" i="47"/>
  <c r="C314" i="47"/>
  <c r="H314" i="47"/>
  <c r="D314" i="47"/>
  <c r="E314" i="47"/>
  <c r="F314" i="47"/>
  <c r="G314" i="47"/>
  <c r="C306" i="47"/>
  <c r="H306" i="47"/>
  <c r="D306" i="47"/>
  <c r="E306" i="47"/>
  <c r="F306" i="47"/>
  <c r="G306" i="47"/>
  <c r="H298" i="47"/>
  <c r="D298" i="47"/>
  <c r="F298" i="47"/>
  <c r="G298" i="47"/>
  <c r="E298" i="47"/>
  <c r="H290" i="47"/>
  <c r="D290" i="47"/>
  <c r="G290" i="47"/>
  <c r="E290" i="47"/>
  <c r="F290" i="47"/>
  <c r="H282" i="47"/>
  <c r="D282" i="47"/>
  <c r="E282" i="47"/>
  <c r="F282" i="47"/>
  <c r="G282" i="47"/>
  <c r="F274" i="47"/>
  <c r="G274" i="47"/>
  <c r="H274" i="47"/>
  <c r="D274" i="47"/>
  <c r="E274" i="47"/>
  <c r="F266" i="47"/>
  <c r="G266" i="47"/>
  <c r="H266" i="47"/>
  <c r="D266" i="47"/>
  <c r="E266" i="47"/>
  <c r="F258" i="47"/>
  <c r="G258" i="47"/>
  <c r="H258" i="47"/>
  <c r="D258" i="47"/>
  <c r="E258" i="47"/>
  <c r="F250" i="47"/>
  <c r="G250" i="47"/>
  <c r="H250" i="47"/>
  <c r="D250" i="47"/>
  <c r="E250" i="47"/>
  <c r="F242" i="47"/>
  <c r="G242" i="47"/>
  <c r="H242" i="47"/>
  <c r="D242" i="47"/>
  <c r="E242" i="47"/>
  <c r="F234" i="47"/>
  <c r="G234" i="47"/>
  <c r="H234" i="47"/>
  <c r="D234" i="47"/>
  <c r="E234" i="47"/>
  <c r="C226" i="47"/>
  <c r="F226" i="47"/>
  <c r="D226" i="47"/>
  <c r="E226" i="47"/>
  <c r="G226" i="47"/>
  <c r="H226" i="47"/>
  <c r="F218" i="47"/>
  <c r="D218" i="47"/>
  <c r="E218" i="47"/>
  <c r="G218" i="47"/>
  <c r="H218" i="47"/>
  <c r="D210" i="47"/>
  <c r="F210" i="47"/>
  <c r="E210" i="47"/>
  <c r="G210" i="47"/>
  <c r="H210" i="47"/>
  <c r="D202" i="47"/>
  <c r="F202" i="47"/>
  <c r="E202" i="47"/>
  <c r="G202" i="47"/>
  <c r="H202" i="47"/>
  <c r="D194" i="47"/>
  <c r="F194" i="47"/>
  <c r="G194" i="47"/>
  <c r="H194" i="47"/>
  <c r="E194" i="47"/>
  <c r="D186" i="47"/>
  <c r="F186" i="47"/>
  <c r="H186" i="47"/>
  <c r="E186" i="47"/>
  <c r="G186" i="47"/>
  <c r="D178" i="47"/>
  <c r="F178" i="47"/>
  <c r="E178" i="47"/>
  <c r="G178" i="47"/>
  <c r="H178" i="47"/>
  <c r="G162" i="47"/>
  <c r="D162" i="47"/>
  <c r="E162" i="47"/>
  <c r="F162" i="47"/>
  <c r="H162" i="47"/>
  <c r="D153" i="47"/>
  <c r="H153" i="47"/>
  <c r="F153" i="47"/>
  <c r="G153" i="47"/>
  <c r="E153" i="47"/>
  <c r="D145" i="47"/>
  <c r="G145" i="47"/>
  <c r="H145" i="47"/>
  <c r="F145" i="47"/>
  <c r="E145" i="47"/>
  <c r="G138" i="47"/>
  <c r="D138" i="47"/>
  <c r="F138" i="47"/>
  <c r="E138" i="47"/>
  <c r="H138" i="47"/>
  <c r="C131" i="47"/>
  <c r="E131" i="47"/>
  <c r="F131" i="47"/>
  <c r="G131" i="47"/>
  <c r="D131" i="47"/>
  <c r="H131" i="47"/>
  <c r="E123" i="47"/>
  <c r="F123" i="47"/>
  <c r="D123" i="47"/>
  <c r="H123" i="47"/>
  <c r="G123" i="47"/>
  <c r="C116" i="47"/>
  <c r="E116" i="47"/>
  <c r="H116" i="47"/>
  <c r="D116" i="47"/>
  <c r="F116" i="47"/>
  <c r="G116" i="47"/>
  <c r="E108" i="47"/>
  <c r="H108" i="47"/>
  <c r="F108" i="47"/>
  <c r="D108" i="47"/>
  <c r="G108" i="47"/>
  <c r="C100" i="47"/>
  <c r="E100" i="47"/>
  <c r="H100" i="47"/>
  <c r="D100" i="47"/>
  <c r="G100" i="47"/>
  <c r="F100" i="47"/>
  <c r="G92" i="47"/>
  <c r="D92" i="47"/>
  <c r="H92" i="47"/>
  <c r="F92" i="47"/>
  <c r="E92" i="47"/>
  <c r="C84" i="47"/>
  <c r="G84" i="47"/>
  <c r="D84" i="47"/>
  <c r="E84" i="47"/>
  <c r="F84" i="47"/>
  <c r="H84" i="47"/>
  <c r="G76" i="47"/>
  <c r="E76" i="47"/>
  <c r="F76" i="47"/>
  <c r="D76" i="47"/>
  <c r="H76" i="47"/>
  <c r="G68" i="47"/>
  <c r="F68" i="47"/>
  <c r="H68" i="47"/>
  <c r="D68" i="47"/>
  <c r="E68" i="47"/>
  <c r="C60" i="47"/>
  <c r="G60" i="47"/>
  <c r="D60" i="47"/>
  <c r="H60" i="47"/>
  <c r="E60" i="47"/>
  <c r="F60" i="47"/>
  <c r="G52" i="47"/>
  <c r="E52" i="47"/>
  <c r="H52" i="47"/>
  <c r="F52" i="47"/>
  <c r="D52" i="47"/>
  <c r="C44" i="47"/>
  <c r="G44" i="47"/>
  <c r="F44" i="47"/>
  <c r="H44" i="47"/>
  <c r="D44" i="47"/>
  <c r="E44" i="47"/>
  <c r="G36" i="47"/>
  <c r="H36" i="47"/>
  <c r="D36" i="47"/>
  <c r="E36" i="47"/>
  <c r="F36" i="47"/>
  <c r="C28" i="47"/>
  <c r="G28" i="47"/>
  <c r="D28" i="47"/>
  <c r="E28" i="47"/>
  <c r="F28" i="47"/>
  <c r="H28" i="47"/>
  <c r="C20" i="47"/>
  <c r="G20" i="47"/>
  <c r="D20" i="47"/>
  <c r="E20" i="47"/>
  <c r="F20" i="47"/>
  <c r="H20" i="47"/>
  <c r="D12" i="47"/>
  <c r="G12" i="47"/>
  <c r="H12" i="47"/>
  <c r="E12" i="47"/>
  <c r="F12" i="47"/>
  <c r="D4" i="47"/>
  <c r="G4" i="47"/>
  <c r="H4" i="47"/>
  <c r="F4" i="47"/>
  <c r="E4" i="47"/>
  <c r="G25" i="64"/>
  <c r="G33" i="64"/>
  <c r="G41" i="64"/>
  <c r="E81" i="64"/>
  <c r="G428" i="64"/>
  <c r="G541" i="64"/>
  <c r="H758" i="64"/>
  <c r="G81" i="64"/>
  <c r="G768" i="64"/>
  <c r="G867" i="64"/>
  <c r="G962" i="64"/>
  <c r="G972" i="64"/>
  <c r="G249" i="64"/>
  <c r="G313" i="64"/>
  <c r="G1102" i="64"/>
  <c r="C75" i="64"/>
  <c r="C947" i="64"/>
  <c r="H689" i="64"/>
  <c r="E3" i="64"/>
  <c r="G11" i="64"/>
  <c r="H147" i="64"/>
  <c r="G241" i="64"/>
  <c r="G623" i="64"/>
  <c r="G631" i="64"/>
  <c r="G711" i="64"/>
  <c r="C567" i="64"/>
  <c r="H736" i="64"/>
  <c r="G682" i="64"/>
  <c r="G3" i="64"/>
  <c r="E57" i="64"/>
  <c r="E105" i="64"/>
  <c r="E113" i="64"/>
  <c r="G670" i="64"/>
  <c r="G812" i="64"/>
  <c r="H3" i="64"/>
  <c r="G520" i="64"/>
  <c r="F543" i="64"/>
  <c r="H654" i="64"/>
  <c r="H806" i="64"/>
  <c r="G1023" i="64"/>
  <c r="H1041" i="64"/>
  <c r="G909" i="64"/>
  <c r="G925" i="64"/>
  <c r="C67" i="64"/>
  <c r="G49" i="64"/>
  <c r="G57" i="64"/>
  <c r="G105" i="64"/>
  <c r="G549" i="64"/>
  <c r="G861" i="64"/>
  <c r="G875" i="64"/>
  <c r="G978" i="64"/>
  <c r="G1041" i="64"/>
  <c r="G225" i="64"/>
  <c r="H344" i="64"/>
  <c r="H428" i="64"/>
  <c r="G615" i="64"/>
  <c r="G1054" i="64"/>
  <c r="G1150" i="64"/>
  <c r="G948" i="64"/>
  <c r="H328" i="64"/>
  <c r="H535" i="64"/>
  <c r="F75" i="64"/>
  <c r="F640" i="64"/>
  <c r="E25" i="64"/>
  <c r="E33" i="64"/>
  <c r="E41" i="64"/>
  <c r="G350" i="64"/>
  <c r="G877" i="64"/>
  <c r="G1047" i="64"/>
  <c r="G1077" i="64"/>
  <c r="H11" i="64"/>
  <c r="G257" i="64"/>
  <c r="H646" i="64"/>
  <c r="G1031" i="64"/>
  <c r="C1150" i="64"/>
  <c r="G1162" i="64"/>
  <c r="H877" i="64"/>
  <c r="H414" i="64"/>
  <c r="C987" i="64"/>
  <c r="C783" i="64"/>
  <c r="C768" i="64"/>
  <c r="H313" i="64"/>
  <c r="E1042" i="47"/>
  <c r="F1042" i="47"/>
  <c r="G1042" i="47"/>
  <c r="D1042" i="47"/>
  <c r="G844" i="47"/>
  <c r="H844" i="47"/>
  <c r="D844" i="47"/>
  <c r="E844" i="47"/>
  <c r="F844" i="47"/>
  <c r="D843" i="47"/>
  <c r="E843" i="47"/>
  <c r="F843" i="47"/>
  <c r="G843" i="47"/>
  <c r="H843" i="47"/>
  <c r="D842" i="47"/>
  <c r="E842" i="47"/>
  <c r="F842" i="47"/>
  <c r="G842" i="47"/>
  <c r="H842" i="47"/>
  <c r="E137" i="64"/>
  <c r="E145" i="64"/>
  <c r="G467" i="64"/>
  <c r="G475" i="64"/>
  <c r="G412" i="64"/>
  <c r="G758" i="64"/>
  <c r="G16" i="64"/>
  <c r="G651" i="64"/>
  <c r="H928" i="64"/>
  <c r="C77" i="47"/>
  <c r="C766" i="64"/>
  <c r="F1135" i="64"/>
  <c r="F1065" i="64"/>
  <c r="H1065" i="64"/>
  <c r="C1057" i="64"/>
  <c r="H1057" i="64"/>
  <c r="G1034" i="64"/>
  <c r="C1010" i="64"/>
  <c r="H1010" i="64"/>
  <c r="H973" i="64"/>
  <c r="G973" i="64"/>
  <c r="G965" i="64"/>
  <c r="E121" i="64"/>
  <c r="E129" i="64"/>
  <c r="G137" i="64"/>
  <c r="G145" i="64"/>
  <c r="G750" i="64"/>
  <c r="G820" i="64"/>
  <c r="G906" i="64"/>
  <c r="G914" i="64"/>
  <c r="G1035" i="64"/>
  <c r="C847" i="47"/>
  <c r="E8" i="64"/>
  <c r="G643" i="64"/>
  <c r="G943" i="64"/>
  <c r="G951" i="64"/>
  <c r="H920" i="64"/>
  <c r="C1163" i="47"/>
  <c r="H1166" i="64"/>
  <c r="G1166" i="64"/>
  <c r="H1142" i="64"/>
  <c r="C1142" i="64"/>
  <c r="F1134" i="64"/>
  <c r="C1134" i="64"/>
  <c r="F1118" i="64"/>
  <c r="C1110" i="64"/>
  <c r="C1049" i="64"/>
  <c r="C972" i="64"/>
  <c r="H972" i="64"/>
  <c r="C964" i="64"/>
  <c r="H964" i="64"/>
  <c r="G121" i="64"/>
  <c r="G129" i="64"/>
  <c r="G372" i="64"/>
  <c r="G865" i="64"/>
  <c r="C1205" i="47"/>
  <c r="G8" i="64"/>
  <c r="H412" i="64"/>
  <c r="G719" i="64"/>
  <c r="H912" i="64"/>
  <c r="G404" i="64"/>
  <c r="G702" i="64"/>
  <c r="G966" i="64"/>
  <c r="H904" i="64"/>
  <c r="C581" i="47"/>
  <c r="C1068" i="47"/>
  <c r="H922" i="64"/>
  <c r="C922" i="64"/>
  <c r="C874" i="64"/>
  <c r="G874" i="64"/>
  <c r="F742" i="64"/>
  <c r="H742" i="64"/>
  <c r="C734" i="64"/>
  <c r="H734" i="64"/>
  <c r="F727" i="64"/>
  <c r="F676" i="64"/>
  <c r="C676" i="64"/>
  <c r="H676" i="64"/>
  <c r="F668" i="64"/>
  <c r="H668" i="64"/>
  <c r="C668" i="64"/>
  <c r="C644" i="64"/>
  <c r="H644" i="64"/>
  <c r="C459" i="64"/>
  <c r="F459" i="64"/>
  <c r="C444" i="64"/>
  <c r="G444" i="64"/>
  <c r="H444" i="64"/>
  <c r="C436" i="64"/>
  <c r="F428" i="64"/>
  <c r="F372" i="64"/>
  <c r="H372" i="64"/>
  <c r="F364" i="64"/>
  <c r="C364" i="64"/>
  <c r="C326" i="64"/>
  <c r="C382" i="47"/>
  <c r="C374" i="47"/>
  <c r="C278" i="47"/>
  <c r="G937" i="64"/>
  <c r="F929" i="64"/>
  <c r="G929" i="64"/>
  <c r="H921" i="64"/>
  <c r="G921" i="64"/>
  <c r="C913" i="64"/>
  <c r="G913" i="64"/>
  <c r="C905" i="64"/>
  <c r="G905" i="64"/>
  <c r="C873" i="64"/>
  <c r="H873" i="64"/>
  <c r="C826" i="64"/>
  <c r="F826" i="64"/>
  <c r="G811" i="64"/>
  <c r="C803" i="64"/>
  <c r="G803" i="64"/>
  <c r="F726" i="64"/>
  <c r="H726" i="64"/>
  <c r="H718" i="64"/>
  <c r="H710" i="64"/>
  <c r="C1213" i="47"/>
  <c r="C1077" i="47"/>
  <c r="C1007" i="47"/>
  <c r="C903" i="47"/>
  <c r="C879" i="47"/>
  <c r="C824" i="47"/>
  <c r="C760" i="47"/>
  <c r="C752" i="47"/>
  <c r="C704" i="47"/>
  <c r="C573" i="47"/>
  <c r="C565" i="47"/>
  <c r="C373" i="47"/>
  <c r="C123" i="47"/>
  <c r="C69" i="47"/>
  <c r="G326" i="64"/>
  <c r="G334" i="64"/>
  <c r="G342" i="64"/>
  <c r="G420" i="64"/>
  <c r="C549" i="64"/>
  <c r="G580" i="64"/>
  <c r="G766" i="64"/>
  <c r="G826" i="64"/>
  <c r="H459" i="64"/>
  <c r="C1117" i="47"/>
  <c r="H364" i="64"/>
  <c r="H766" i="64"/>
  <c r="H996" i="64"/>
  <c r="C802" i="64"/>
  <c r="H802" i="64"/>
  <c r="F79" i="64"/>
  <c r="H79" i="64"/>
  <c r="F71" i="64"/>
  <c r="C71" i="64"/>
  <c r="F63" i="64"/>
  <c r="C63" i="64"/>
  <c r="H39" i="64"/>
  <c r="H31" i="64"/>
  <c r="H23" i="64"/>
  <c r="C1252" i="47"/>
  <c r="C1164" i="47"/>
  <c r="C1116" i="47"/>
  <c r="C1100" i="47"/>
  <c r="C1076" i="47"/>
  <c r="C926" i="47"/>
  <c r="C918" i="47"/>
  <c r="C910" i="47"/>
  <c r="C862" i="47"/>
  <c r="C751" i="47"/>
  <c r="C727" i="47"/>
  <c r="C679" i="47"/>
  <c r="C260" i="47"/>
  <c r="C130" i="47"/>
  <c r="G533" i="64"/>
  <c r="C541" i="64"/>
  <c r="G628" i="64"/>
  <c r="G636" i="64"/>
  <c r="G644" i="64"/>
  <c r="G668" i="64"/>
  <c r="G676" i="64"/>
  <c r="G727" i="64"/>
  <c r="G827" i="64"/>
  <c r="C262" i="47"/>
  <c r="F734" i="64"/>
  <c r="F1176" i="64"/>
  <c r="C1073" i="64"/>
  <c r="H1066" i="64"/>
  <c r="H1058" i="64"/>
  <c r="G1019" i="64"/>
  <c r="C935" i="64"/>
  <c r="G935" i="64"/>
  <c r="F570" i="64"/>
  <c r="C570" i="64"/>
  <c r="H570" i="64"/>
  <c r="F562" i="64"/>
  <c r="C562" i="64"/>
  <c r="H562" i="64"/>
  <c r="C523" i="64"/>
  <c r="H523" i="64"/>
  <c r="F425" i="64"/>
  <c r="G377" i="64"/>
  <c r="C361" i="64"/>
  <c r="G361" i="64"/>
  <c r="F315" i="64"/>
  <c r="H260" i="64"/>
  <c r="C252" i="64"/>
  <c r="H252" i="64"/>
  <c r="F244" i="64"/>
  <c r="C236" i="64"/>
  <c r="C220" i="64"/>
  <c r="C204" i="64"/>
  <c r="E126" i="64"/>
  <c r="C1267" i="47"/>
  <c r="C1211" i="47"/>
  <c r="C1171" i="47"/>
  <c r="C1123" i="47"/>
  <c r="C1060" i="47"/>
  <c r="C1036" i="47"/>
  <c r="C1013" i="47"/>
  <c r="C901" i="47"/>
  <c r="C877" i="47"/>
  <c r="C869" i="47"/>
  <c r="C766" i="47"/>
  <c r="C734" i="47"/>
  <c r="C624" i="47"/>
  <c r="C467" i="47"/>
  <c r="C114" i="47"/>
  <c r="C36" i="47"/>
  <c r="C4" i="47"/>
  <c r="F1016" i="64"/>
  <c r="H1016" i="64"/>
  <c r="C648" i="64"/>
  <c r="H648" i="64"/>
  <c r="F368" i="64"/>
  <c r="H368" i="64"/>
  <c r="H267" i="64"/>
  <c r="C267" i="64"/>
  <c r="C1266" i="47"/>
  <c r="C578" i="47"/>
  <c r="C434" i="47"/>
  <c r="C266" i="47"/>
  <c r="G1070" i="64"/>
  <c r="F274" i="64"/>
  <c r="H274" i="64"/>
  <c r="F76" i="64"/>
  <c r="C76" i="64"/>
  <c r="C68" i="64"/>
  <c r="E68" i="64"/>
  <c r="C923" i="47"/>
  <c r="C202" i="47"/>
  <c r="C81" i="47"/>
  <c r="H1117" i="64"/>
  <c r="H1125" i="64"/>
  <c r="F736" i="64"/>
  <c r="F575" i="64"/>
  <c r="G575" i="64"/>
  <c r="F567" i="64"/>
  <c r="G567" i="64"/>
  <c r="F504" i="64"/>
  <c r="F477" i="64"/>
  <c r="C477" i="64"/>
  <c r="F469" i="64"/>
  <c r="H469" i="64"/>
  <c r="C336" i="64"/>
  <c r="F336" i="64"/>
  <c r="C1256" i="47"/>
  <c r="C1160" i="47"/>
  <c r="C1112" i="47"/>
  <c r="C1104" i="47"/>
  <c r="C163" i="47"/>
  <c r="H1149" i="64"/>
  <c r="C376" i="64"/>
  <c r="G1178" i="64"/>
  <c r="C976" i="64"/>
  <c r="F976" i="64"/>
  <c r="G373" i="64"/>
  <c r="F894" i="64"/>
  <c r="F328" i="64"/>
  <c r="G116" i="64"/>
  <c r="C1005" i="47"/>
  <c r="C806" i="47"/>
  <c r="C206" i="47"/>
  <c r="F405" i="64"/>
  <c r="H405" i="64"/>
  <c r="G405" i="64"/>
  <c r="G204" i="64"/>
  <c r="F204" i="64"/>
  <c r="H204" i="64"/>
  <c r="C1124" i="47"/>
  <c r="C1015" i="47"/>
  <c r="C1022" i="47"/>
  <c r="G1043" i="64"/>
  <c r="C844" i="47"/>
  <c r="C244" i="47"/>
  <c r="C391" i="64"/>
  <c r="G684" i="64"/>
  <c r="F993" i="64"/>
  <c r="H516" i="64"/>
  <c r="H1130" i="64"/>
  <c r="F240" i="64"/>
  <c r="F131" i="64"/>
  <c r="H45" i="64"/>
  <c r="C376" i="47"/>
  <c r="G692" i="64"/>
  <c r="C1124" i="64"/>
  <c r="C503" i="64"/>
  <c r="C315" i="64"/>
  <c r="C1277" i="47"/>
  <c r="C586" i="47"/>
  <c r="G923" i="64"/>
  <c r="C351" i="64"/>
  <c r="H74" i="64"/>
  <c r="C59" i="64"/>
  <c r="C692" i="64"/>
  <c r="C689" i="64"/>
  <c r="H534" i="64"/>
  <c r="F1166" i="64"/>
  <c r="C948" i="64"/>
  <c r="F663" i="64"/>
  <c r="C658" i="64"/>
  <c r="C514" i="64"/>
  <c r="C1149" i="47"/>
  <c r="C322" i="47"/>
  <c r="C1082" i="64"/>
  <c r="G880" i="64"/>
  <c r="H779" i="64"/>
  <c r="F674" i="64"/>
  <c r="C627" i="64"/>
  <c r="G239" i="64"/>
  <c r="F50" i="64"/>
  <c r="C22" i="64"/>
  <c r="C1287" i="47"/>
  <c r="C1174" i="47"/>
  <c r="C999" i="47"/>
  <c r="C70" i="47"/>
  <c r="H1196" i="64"/>
  <c r="H686" i="64"/>
  <c r="H229" i="64"/>
  <c r="C700" i="64"/>
  <c r="C686" i="64"/>
  <c r="G191" i="64"/>
  <c r="C96" i="64"/>
  <c r="C89" i="64"/>
  <c r="F13" i="64"/>
  <c r="C492" i="47"/>
  <c r="C384" i="47"/>
  <c r="C1182" i="64"/>
  <c r="H875" i="64"/>
  <c r="H840" i="64"/>
  <c r="C967" i="47"/>
  <c r="H1193" i="64"/>
  <c r="H911" i="64"/>
  <c r="H832" i="64"/>
  <c r="H383" i="64"/>
  <c r="F284" i="64"/>
  <c r="G58" i="64"/>
  <c r="F762" i="64"/>
  <c r="H762" i="64"/>
  <c r="C762" i="64"/>
  <c r="G762" i="64"/>
  <c r="F380" i="64"/>
  <c r="C380" i="64"/>
  <c r="H380" i="64"/>
  <c r="G380" i="64"/>
  <c r="C199" i="64"/>
  <c r="H199" i="64"/>
  <c r="C969" i="47"/>
  <c r="C688" i="47"/>
  <c r="C680" i="47"/>
  <c r="C572" i="47"/>
  <c r="C564" i="47"/>
  <c r="C480" i="47"/>
  <c r="C96" i="47"/>
  <c r="C782" i="64"/>
  <c r="G782" i="64"/>
  <c r="F775" i="64"/>
  <c r="G775" i="64"/>
  <c r="H775" i="64"/>
  <c r="C775" i="64"/>
  <c r="C591" i="64"/>
  <c r="G591" i="64"/>
  <c r="H591" i="64"/>
  <c r="F583" i="64"/>
  <c r="C583" i="64"/>
  <c r="C279" i="64"/>
  <c r="G279" i="64"/>
  <c r="H271" i="64"/>
  <c r="C271" i="64"/>
  <c r="G271" i="64"/>
  <c r="F271" i="64"/>
  <c r="C263" i="64"/>
  <c r="G263" i="64"/>
  <c r="H263" i="64"/>
  <c r="F263" i="64"/>
  <c r="C273" i="47"/>
  <c r="C180" i="47"/>
  <c r="C174" i="47"/>
  <c r="F577" i="64"/>
  <c r="H869" i="64"/>
  <c r="G869" i="64"/>
  <c r="F862" i="64"/>
  <c r="H862" i="64"/>
  <c r="G795" i="64"/>
  <c r="H795" i="64"/>
  <c r="C795" i="64"/>
  <c r="F787" i="64"/>
  <c r="G787" i="64"/>
  <c r="H787" i="64"/>
  <c r="H598" i="64"/>
  <c r="G598" i="64"/>
  <c r="C384" i="64"/>
  <c r="G384" i="64"/>
  <c r="F384" i="64"/>
  <c r="C1184" i="47"/>
  <c r="C1176" i="47"/>
  <c r="C990" i="47"/>
  <c r="C982" i="47"/>
  <c r="C974" i="47"/>
  <c r="G999" i="64"/>
  <c r="H999" i="64"/>
  <c r="C967" i="64"/>
  <c r="G967" i="64"/>
  <c r="F967" i="64"/>
  <c r="H967" i="64"/>
  <c r="C896" i="64"/>
  <c r="H896" i="64"/>
  <c r="G889" i="64"/>
  <c r="H889" i="64"/>
  <c r="C889" i="64"/>
  <c r="G292" i="64"/>
  <c r="F292" i="64"/>
  <c r="C292" i="64"/>
  <c r="C80" i="64"/>
  <c r="E80" i="64"/>
  <c r="G80" i="64"/>
  <c r="F80" i="64"/>
  <c r="H80" i="64"/>
  <c r="C73" i="64"/>
  <c r="G73" i="64"/>
  <c r="E73" i="64"/>
  <c r="H73" i="64"/>
  <c r="C65" i="64"/>
  <c r="G65" i="64"/>
  <c r="E65" i="64"/>
  <c r="C1259" i="47"/>
  <c r="C1197" i="47"/>
  <c r="C1189" i="47"/>
  <c r="C1061" i="47"/>
  <c r="C697" i="47"/>
  <c r="G577" i="64"/>
  <c r="C1098" i="64"/>
  <c r="H1098" i="64"/>
  <c r="G1098" i="64"/>
  <c r="H1090" i="64"/>
  <c r="G1090" i="64"/>
  <c r="C1090" i="64"/>
  <c r="H1076" i="64"/>
  <c r="G1069" i="64"/>
  <c r="C1069" i="64"/>
  <c r="F1069" i="64"/>
  <c r="H1069" i="64"/>
  <c r="C980" i="64"/>
  <c r="G980" i="64"/>
  <c r="H980" i="64"/>
  <c r="F980" i="64"/>
  <c r="C974" i="64"/>
  <c r="G974" i="64"/>
  <c r="F974" i="64"/>
  <c r="F369" i="64"/>
  <c r="C369" i="64"/>
  <c r="G369" i="64"/>
  <c r="H299" i="64"/>
  <c r="C299" i="64"/>
  <c r="C1096" i="47"/>
  <c r="C1072" i="47"/>
  <c r="C664" i="47"/>
  <c r="C580" i="47"/>
  <c r="C1187" i="64"/>
  <c r="H1187" i="64"/>
  <c r="H1174" i="64"/>
  <c r="C1174" i="64"/>
  <c r="G1174" i="64"/>
  <c r="C488" i="64"/>
  <c r="F480" i="64"/>
  <c r="G480" i="64"/>
  <c r="H480" i="64"/>
  <c r="C472" i="64"/>
  <c r="F472" i="64"/>
  <c r="H472" i="64"/>
  <c r="F395" i="64"/>
  <c r="H395" i="64"/>
  <c r="G395" i="64"/>
  <c r="E99" i="64"/>
  <c r="H99" i="64"/>
  <c r="C92" i="64"/>
  <c r="F92" i="64"/>
  <c r="G86" i="64"/>
  <c r="H86" i="64"/>
  <c r="C86" i="64"/>
  <c r="E86" i="64"/>
  <c r="C1166" i="47"/>
  <c r="C896" i="47"/>
  <c r="C874" i="47"/>
  <c r="C866" i="47"/>
  <c r="C801" i="47"/>
  <c r="C793" i="47"/>
  <c r="C789" i="47"/>
  <c r="C781" i="47"/>
  <c r="C773" i="47"/>
  <c r="C765" i="47"/>
  <c r="C701" i="47"/>
  <c r="C468" i="47"/>
  <c r="C401" i="47"/>
  <c r="C1192" i="64"/>
  <c r="G1180" i="64"/>
  <c r="F1180" i="64"/>
  <c r="H1180" i="64"/>
  <c r="H695" i="64"/>
  <c r="C695" i="64"/>
  <c r="F673" i="64"/>
  <c r="C673" i="64"/>
  <c r="G673" i="64"/>
  <c r="H673" i="64"/>
  <c r="C498" i="64"/>
  <c r="F498" i="64"/>
  <c r="H498" i="64"/>
  <c r="F493" i="64"/>
  <c r="G493" i="64"/>
  <c r="C493" i="64"/>
  <c r="H493" i="64"/>
  <c r="C375" i="64"/>
  <c r="G375" i="64"/>
  <c r="H179" i="64"/>
  <c r="C179" i="64"/>
  <c r="G179" i="64"/>
  <c r="C1173" i="47"/>
  <c r="C669" i="47"/>
  <c r="C499" i="47"/>
  <c r="C1185" i="64"/>
  <c r="F1185" i="64"/>
  <c r="G1185" i="64"/>
  <c r="H1185" i="64"/>
  <c r="G990" i="64"/>
  <c r="F990" i="64"/>
  <c r="H990" i="64"/>
  <c r="C990" i="64"/>
  <c r="G678" i="64"/>
  <c r="F186" i="64"/>
  <c r="C1271" i="47"/>
  <c r="C887" i="47"/>
  <c r="C371" i="47"/>
  <c r="C363" i="47"/>
  <c r="C90" i="47"/>
  <c r="C74" i="47"/>
  <c r="F1184" i="64"/>
  <c r="H379" i="64"/>
  <c r="C374" i="64"/>
  <c r="G298" i="64"/>
  <c r="H85" i="64"/>
  <c r="F64" i="64"/>
  <c r="H874" i="64"/>
  <c r="H767" i="64"/>
  <c r="G85" i="64"/>
  <c r="G1066" i="64"/>
  <c r="G698" i="64"/>
  <c r="H282" i="64"/>
  <c r="G183" i="64"/>
  <c r="C1285" i="47"/>
  <c r="H987" i="64"/>
  <c r="G689" i="64"/>
  <c r="C675" i="64"/>
  <c r="C282" i="64"/>
  <c r="C1279" i="47"/>
  <c r="C1268" i="47"/>
  <c r="C599" i="47"/>
  <c r="F565" i="64"/>
  <c r="C187" i="64"/>
  <c r="F1194" i="64"/>
  <c r="G1194" i="64"/>
  <c r="C1161" i="64"/>
  <c r="F1161" i="64"/>
  <c r="H1092" i="64"/>
  <c r="H1084" i="64"/>
  <c r="H1078" i="64"/>
  <c r="C1062" i="64"/>
  <c r="F1062" i="64"/>
  <c r="F1013" i="64"/>
  <c r="H965" i="64"/>
  <c r="F965" i="64"/>
  <c r="F890" i="64"/>
  <c r="H876" i="64"/>
  <c r="H868" i="64"/>
  <c r="F865" i="64"/>
  <c r="H800" i="64"/>
  <c r="G800" i="64"/>
  <c r="C788" i="64"/>
  <c r="F788" i="64"/>
  <c r="H763" i="64"/>
  <c r="F763" i="64"/>
  <c r="H608" i="64"/>
  <c r="C598" i="64"/>
  <c r="C588" i="64"/>
  <c r="C577" i="64"/>
  <c r="H577" i="64"/>
  <c r="F553" i="64"/>
  <c r="F460" i="64"/>
  <c r="F438" i="64"/>
  <c r="F422" i="64"/>
  <c r="H422" i="64"/>
  <c r="H421" i="64"/>
  <c r="F413" i="64"/>
  <c r="G343" i="64"/>
  <c r="F343" i="64"/>
  <c r="F277" i="64"/>
  <c r="H277" i="64"/>
  <c r="G265" i="64"/>
  <c r="H255" i="64"/>
  <c r="F255" i="64"/>
  <c r="C253" i="64"/>
  <c r="F253" i="64"/>
  <c r="G1195" i="64"/>
  <c r="C1195" i="64"/>
  <c r="G1168" i="64"/>
  <c r="C1130" i="64"/>
  <c r="F1130" i="64"/>
  <c r="F1128" i="64"/>
  <c r="H1128" i="64"/>
  <c r="C1119" i="64"/>
  <c r="C1085" i="64"/>
  <c r="H1085" i="64"/>
  <c r="C1014" i="64"/>
  <c r="F1014" i="64"/>
  <c r="C1012" i="64"/>
  <c r="H1012" i="64"/>
  <c r="C884" i="64"/>
  <c r="H884" i="64"/>
  <c r="C877" i="64"/>
  <c r="F877" i="64"/>
  <c r="F840" i="64"/>
  <c r="F831" i="64"/>
  <c r="C831" i="64"/>
  <c r="G801" i="64"/>
  <c r="C801" i="64"/>
  <c r="G793" i="64"/>
  <c r="H793" i="64"/>
  <c r="F777" i="64"/>
  <c r="F609" i="64"/>
  <c r="C599" i="64"/>
  <c r="C582" i="64"/>
  <c r="F582" i="64"/>
  <c r="C556" i="64"/>
  <c r="H410" i="64"/>
  <c r="F340" i="64"/>
  <c r="C340" i="64"/>
  <c r="C295" i="64"/>
  <c r="F291" i="64"/>
  <c r="H291" i="64"/>
  <c r="C260" i="64"/>
  <c r="F260" i="64"/>
  <c r="G351" i="64"/>
  <c r="H286" i="64"/>
  <c r="F286" i="64"/>
  <c r="C264" i="64"/>
  <c r="H264" i="64"/>
  <c r="C250" i="64"/>
  <c r="H250" i="64"/>
  <c r="F219" i="64"/>
  <c r="G185" i="64"/>
  <c r="H180" i="64"/>
  <c r="H145" i="64"/>
  <c r="F141" i="64"/>
  <c r="G138" i="64"/>
  <c r="F121" i="64"/>
  <c r="G93" i="64"/>
  <c r="F88" i="64"/>
  <c r="H58" i="64"/>
  <c r="C52" i="64"/>
  <c r="H38" i="64"/>
  <c r="F31" i="64"/>
  <c r="C1297" i="47"/>
  <c r="C1296" i="47"/>
  <c r="C1295" i="47"/>
  <c r="C1111" i="47"/>
  <c r="C1094" i="47"/>
  <c r="C1090" i="47"/>
  <c r="C1086" i="47"/>
  <c r="C882" i="47"/>
  <c r="C867" i="47"/>
  <c r="C822" i="47"/>
  <c r="C814" i="47"/>
  <c r="C503" i="47"/>
  <c r="C243" i="47"/>
  <c r="C1038" i="47"/>
  <c r="C881" i="47"/>
  <c r="C876" i="47"/>
  <c r="C864" i="47"/>
  <c r="C849" i="47"/>
  <c r="C837" i="47"/>
  <c r="C438" i="47"/>
  <c r="C92" i="47"/>
  <c r="C83" i="47"/>
  <c r="C673" i="47"/>
  <c r="C563" i="47"/>
  <c r="C425" i="47"/>
  <c r="C417" i="47"/>
  <c r="C78" i="47"/>
  <c r="C765" i="64"/>
  <c r="H765" i="64"/>
  <c r="F732" i="64"/>
  <c r="C703" i="64"/>
  <c r="H703" i="64"/>
  <c r="G697" i="64"/>
  <c r="C697" i="64"/>
  <c r="C641" i="64"/>
  <c r="G597" i="64"/>
  <c r="C573" i="64"/>
  <c r="F528" i="64"/>
  <c r="H528" i="64"/>
  <c r="C522" i="64"/>
  <c r="F522" i="64"/>
  <c r="C487" i="64"/>
  <c r="F487" i="64"/>
  <c r="C482" i="64"/>
  <c r="F482" i="64"/>
  <c r="G472" i="64"/>
  <c r="H445" i="64"/>
  <c r="F445" i="64"/>
  <c r="H1172" i="64"/>
  <c r="C1080" i="64"/>
  <c r="C1068" i="64"/>
  <c r="C1065" i="64"/>
  <c r="H1062" i="64"/>
  <c r="F998" i="64"/>
  <c r="F977" i="64"/>
  <c r="C963" i="64"/>
  <c r="F962" i="64"/>
  <c r="F915" i="64"/>
  <c r="G887" i="64"/>
  <c r="F873" i="64"/>
  <c r="F861" i="64"/>
  <c r="G841" i="64"/>
  <c r="C793" i="64"/>
  <c r="F770" i="64"/>
  <c r="F769" i="64"/>
  <c r="F765" i="64"/>
  <c r="C742" i="64"/>
  <c r="F716" i="64"/>
  <c r="H712" i="64"/>
  <c r="F710" i="64"/>
  <c r="F706" i="64"/>
  <c r="F703" i="64"/>
  <c r="F702" i="64"/>
  <c r="C702" i="64"/>
  <c r="H697" i="64"/>
  <c r="C617" i="64"/>
  <c r="G593" i="64"/>
  <c r="H590" i="64"/>
  <c r="C589" i="64"/>
  <c r="G546" i="64"/>
  <c r="H538" i="64"/>
  <c r="H537" i="64"/>
  <c r="F497" i="64"/>
  <c r="G497" i="64"/>
  <c r="C490" i="64"/>
  <c r="F490" i="64"/>
  <c r="C489" i="64"/>
  <c r="H489" i="64"/>
  <c r="F488" i="64"/>
  <c r="G488" i="64"/>
  <c r="C445" i="64"/>
  <c r="H440" i="64"/>
  <c r="C438" i="64"/>
  <c r="H437" i="64"/>
  <c r="F365" i="64"/>
  <c r="F333" i="64"/>
  <c r="F321" i="64"/>
  <c r="G301" i="64"/>
  <c r="H261" i="64"/>
  <c r="H245" i="64"/>
  <c r="F232" i="64"/>
  <c r="C195" i="64"/>
  <c r="F191" i="64"/>
  <c r="H188" i="64"/>
  <c r="C180" i="64"/>
  <c r="G176" i="64"/>
  <c r="G70" i="64"/>
  <c r="C69" i="64"/>
  <c r="H50" i="64"/>
  <c r="C920" i="47"/>
  <c r="C884" i="47"/>
  <c r="C802" i="47"/>
  <c r="C710" i="47"/>
  <c r="C685" i="47"/>
  <c r="C648" i="47"/>
  <c r="C601" i="47"/>
  <c r="C547" i="47"/>
  <c r="C530" i="47"/>
  <c r="C497" i="47"/>
  <c r="C487" i="47"/>
  <c r="C439" i="47"/>
  <c r="C409" i="47"/>
  <c r="C372" i="47"/>
  <c r="C242" i="47"/>
  <c r="C188" i="47"/>
  <c r="C153" i="47"/>
  <c r="C138" i="64"/>
  <c r="H16" i="64"/>
  <c r="C1293" i="47"/>
  <c r="C1190" i="47"/>
  <c r="C1040" i="47"/>
  <c r="C994" i="47"/>
  <c r="C900" i="47"/>
  <c r="C808" i="47"/>
  <c r="C780" i="47"/>
  <c r="C722" i="47"/>
  <c r="C714" i="47"/>
  <c r="C606" i="47"/>
  <c r="C571" i="47"/>
  <c r="C567" i="47"/>
  <c r="C540" i="47"/>
  <c r="C513" i="47"/>
  <c r="C512" i="47"/>
  <c r="C453" i="47"/>
  <c r="C411" i="47"/>
  <c r="C222" i="47"/>
  <c r="C95" i="47"/>
  <c r="C10" i="47"/>
  <c r="C343" i="47"/>
  <c r="C152" i="47"/>
  <c r="C149" i="47"/>
  <c r="C108" i="47"/>
  <c r="C29" i="47"/>
  <c r="G1159" i="64"/>
  <c r="G1171" i="64"/>
  <c r="G1177" i="64"/>
  <c r="G1134" i="64"/>
  <c r="H1141" i="64"/>
  <c r="C1141" i="64"/>
  <c r="F1145" i="64"/>
  <c r="F1143" i="64"/>
  <c r="F1193" i="64"/>
  <c r="G1192" i="64"/>
  <c r="H1179" i="64"/>
  <c r="F1177" i="64"/>
  <c r="H1164" i="64"/>
  <c r="H1160" i="64"/>
  <c r="G1172" i="64"/>
  <c r="C1171" i="64"/>
  <c r="F1171" i="64"/>
  <c r="H1170" i="64"/>
  <c r="C1168" i="64"/>
  <c r="F1168" i="64"/>
  <c r="H1168" i="64"/>
  <c r="F1140" i="64"/>
  <c r="G1140" i="64"/>
  <c r="C508" i="64"/>
  <c r="H508" i="64"/>
  <c r="H475" i="64"/>
  <c r="F466" i="64"/>
  <c r="G464" i="64"/>
  <c r="F464" i="64"/>
  <c r="H452" i="64"/>
  <c r="F401" i="64"/>
  <c r="F393" i="64"/>
  <c r="C382" i="64"/>
  <c r="F1098" i="64"/>
  <c r="F1082" i="64"/>
  <c r="G1080" i="64"/>
  <c r="H1068" i="64"/>
  <c r="G1062" i="64"/>
  <c r="H1013" i="64"/>
  <c r="F987" i="64"/>
  <c r="G963" i="64"/>
  <c r="H962" i="64"/>
  <c r="H959" i="64"/>
  <c r="G884" i="64"/>
  <c r="H881" i="64"/>
  <c r="F875" i="64"/>
  <c r="H870" i="64"/>
  <c r="G868" i="64"/>
  <c r="G797" i="64"/>
  <c r="H769" i="64"/>
  <c r="G765" i="64"/>
  <c r="G700" i="64"/>
  <c r="F593" i="64"/>
  <c r="H573" i="64"/>
  <c r="H556" i="64"/>
  <c r="H553" i="64"/>
  <c r="G496" i="64"/>
  <c r="H462" i="64"/>
  <c r="F461" i="64"/>
  <c r="F361" i="64"/>
  <c r="F327" i="64"/>
  <c r="G323" i="64"/>
  <c r="C114" i="64"/>
  <c r="F114" i="64"/>
  <c r="H321" i="64"/>
  <c r="G282" i="64"/>
  <c r="H242" i="64"/>
  <c r="H215" i="64"/>
  <c r="F199" i="64"/>
  <c r="G195" i="64"/>
  <c r="E138" i="64"/>
  <c r="H129" i="64"/>
  <c r="C99" i="64"/>
  <c r="G99" i="64"/>
  <c r="C98" i="64"/>
  <c r="F98" i="64"/>
  <c r="C400" i="47"/>
  <c r="C339" i="47"/>
  <c r="C311" i="47"/>
  <c r="C398" i="47"/>
  <c r="C285" i="47"/>
  <c r="C284" i="47"/>
  <c r="C1122" i="47"/>
  <c r="I21" i="1" l="1"/>
  <c r="G812" i="1"/>
  <c r="F379" i="1"/>
  <c r="F510" i="1"/>
  <c r="F1330" i="1"/>
  <c r="F1926" i="1"/>
  <c r="F1114" i="1"/>
  <c r="F883" i="1"/>
  <c r="F1146" i="1"/>
  <c r="F941" i="1"/>
  <c r="F556" i="1"/>
  <c r="F1085" i="1"/>
  <c r="F1817" i="1"/>
  <c r="F8" i="1"/>
  <c r="F383" i="1"/>
  <c r="F247" i="1"/>
  <c r="F1272" i="1"/>
  <c r="F1256" i="1"/>
  <c r="F393" i="1"/>
  <c r="F964" i="1"/>
  <c r="F187" i="1"/>
  <c r="F1748" i="1"/>
  <c r="F1719" i="1"/>
  <c r="F973" i="1"/>
  <c r="F142" i="1"/>
  <c r="F1336" i="1"/>
  <c r="F604" i="1"/>
  <c r="F962" i="1"/>
  <c r="F1349" i="1"/>
  <c r="F1409" i="1"/>
  <c r="F1321" i="1"/>
  <c r="F163" i="1"/>
  <c r="F1487" i="1"/>
  <c r="F1774" i="1"/>
  <c r="F1015" i="1"/>
  <c r="F1233" i="1"/>
  <c r="F1043" i="1"/>
  <c r="F1008" i="1"/>
  <c r="F1512" i="1"/>
  <c r="F236" i="1"/>
  <c r="F235" i="1"/>
  <c r="F367" i="1"/>
  <c r="F354" i="1"/>
  <c r="F368" i="1"/>
  <c r="F350" i="1"/>
  <c r="F355" i="1"/>
  <c r="F365" i="1"/>
  <c r="F357" i="1"/>
  <c r="F353" i="1"/>
  <c r="F272" i="1"/>
  <c r="F286" i="1"/>
  <c r="F285" i="1"/>
  <c r="F282" i="1"/>
  <c r="F276" i="1"/>
  <c r="F290" i="1"/>
  <c r="F1579" i="1"/>
  <c r="F25" i="1"/>
  <c r="F7" i="1"/>
  <c r="F21" i="1"/>
  <c r="F16" i="1"/>
  <c r="F10" i="1"/>
  <c r="F30" i="1"/>
  <c r="F18" i="1"/>
  <c r="F23" i="1"/>
  <c r="F32" i="1"/>
  <c r="F31" i="1"/>
  <c r="F6" i="1"/>
  <c r="F13" i="1"/>
  <c r="F11" i="1"/>
  <c r="F17" i="1"/>
  <c r="F757" i="1"/>
  <c r="F1681" i="1"/>
  <c r="F1104" i="1"/>
  <c r="F868" i="1"/>
  <c r="F1946" i="1"/>
  <c r="F445" i="1"/>
  <c r="F466" i="1"/>
  <c r="F730" i="1"/>
  <c r="F450" i="1"/>
  <c r="F724" i="1"/>
  <c r="F1667" i="1"/>
  <c r="F1123" i="1"/>
  <c r="F885" i="1"/>
  <c r="F1952" i="1"/>
  <c r="F543" i="1"/>
  <c r="F1446" i="1"/>
  <c r="G379" i="1"/>
  <c r="F1267" i="1"/>
  <c r="G1267" i="1"/>
  <c r="F15" i="1"/>
  <c r="G15" i="1"/>
  <c r="F253" i="1"/>
  <c r="G253" i="1"/>
  <c r="F1542" i="1"/>
  <c r="G1542" i="1"/>
  <c r="F673" i="1"/>
  <c r="G673" i="1"/>
  <c r="F1617" i="1"/>
  <c r="G1617" i="1"/>
  <c r="F1804" i="1"/>
  <c r="G1804" i="1"/>
  <c r="F1056" i="1"/>
  <c r="G1056" i="1"/>
  <c r="F812" i="1"/>
  <c r="G509" i="1"/>
  <c r="G1330" i="1"/>
  <c r="F891" i="1"/>
  <c r="G865" i="1"/>
  <c r="F295" i="1"/>
  <c r="G545" i="1"/>
  <c r="F1383" i="1"/>
  <c r="G774" i="1"/>
  <c r="G1570" i="1"/>
  <c r="F1794" i="1"/>
  <c r="F1624" i="1"/>
  <c r="G1815" i="1"/>
  <c r="F1046" i="1"/>
  <c r="G1832" i="1"/>
  <c r="F1904" i="1"/>
  <c r="G993" i="1"/>
  <c r="F1428" i="1"/>
  <c r="G753" i="1"/>
  <c r="G973" i="1"/>
  <c r="F143" i="1"/>
  <c r="G1429" i="1"/>
  <c r="F970" i="1"/>
  <c r="G125" i="1"/>
  <c r="F1223" i="1"/>
  <c r="G958" i="1"/>
  <c r="F472" i="1"/>
  <c r="G606" i="1"/>
  <c r="F629" i="1"/>
  <c r="G304" i="1"/>
  <c r="F618" i="1"/>
  <c r="G1510" i="1"/>
  <c r="F1031" i="1"/>
  <c r="G1986" i="1"/>
  <c r="F431" i="1"/>
  <c r="G430" i="1"/>
  <c r="F1530" i="1"/>
  <c r="G1517" i="1"/>
  <c r="G368" i="1"/>
  <c r="F1838" i="1"/>
  <c r="G1843" i="1"/>
  <c r="F940" i="1"/>
  <c r="G904" i="1"/>
  <c r="F667" i="1"/>
  <c r="G1789" i="1"/>
  <c r="F832" i="1"/>
  <c r="G831" i="1"/>
  <c r="F682" i="1"/>
  <c r="G669" i="1"/>
  <c r="F1662" i="1"/>
  <c r="G1066" i="1"/>
  <c r="F804" i="1"/>
  <c r="G825" i="1"/>
  <c r="F380" i="1"/>
  <c r="G374" i="1"/>
  <c r="F1283" i="1"/>
  <c r="G1270" i="1"/>
  <c r="G23" i="1"/>
  <c r="F270" i="1"/>
  <c r="G269" i="1"/>
  <c r="F1534" i="1"/>
  <c r="G1540" i="1"/>
  <c r="F660" i="1"/>
  <c r="G454" i="1"/>
  <c r="F1939" i="1"/>
  <c r="G495" i="1"/>
  <c r="F455" i="1"/>
  <c r="G486" i="1"/>
  <c r="F1688" i="1"/>
  <c r="G1109" i="1"/>
  <c r="F1950" i="1"/>
  <c r="G716" i="1"/>
  <c r="F66" i="1"/>
  <c r="G438" i="1"/>
  <c r="F1682" i="1"/>
  <c r="G1135" i="1"/>
  <c r="G1952" i="1"/>
  <c r="F544" i="1"/>
  <c r="G447" i="1"/>
  <c r="G741" i="1"/>
  <c r="G727" i="1"/>
  <c r="G1720" i="1"/>
  <c r="G1140" i="1"/>
  <c r="G880" i="1"/>
  <c r="G510" i="1"/>
  <c r="G1424" i="1"/>
  <c r="G990" i="1"/>
  <c r="G477" i="1"/>
  <c r="G749" i="1"/>
  <c r="G762" i="1"/>
  <c r="G1859" i="1"/>
  <c r="G1803" i="1"/>
  <c r="F246" i="1"/>
  <c r="F19" i="1"/>
  <c r="F681" i="1"/>
  <c r="F1582" i="1"/>
  <c r="F1653" i="1"/>
  <c r="F349" i="1"/>
  <c r="F1335" i="1"/>
  <c r="F753" i="1"/>
  <c r="F146" i="1"/>
  <c r="F1329" i="1"/>
  <c r="F1918" i="1"/>
  <c r="F99" i="1"/>
  <c r="F594" i="1"/>
  <c r="F950" i="1"/>
  <c r="F963" i="1"/>
  <c r="F981" i="1"/>
  <c r="F995" i="1"/>
  <c r="G1774" i="1"/>
  <c r="G1508" i="1"/>
  <c r="G1023" i="1"/>
  <c r="G1498" i="1"/>
  <c r="G192" i="1"/>
  <c r="G683" i="1"/>
  <c r="G1708" i="1"/>
  <c r="G1407" i="1"/>
  <c r="G227" i="1"/>
  <c r="G1531" i="1"/>
  <c r="G1838" i="1"/>
  <c r="G901" i="1"/>
  <c r="G653" i="1"/>
  <c r="G1666" i="1"/>
  <c r="G1190" i="1"/>
  <c r="G1583" i="1"/>
  <c r="G1089" i="1"/>
  <c r="G408" i="1"/>
  <c r="G1291" i="1"/>
  <c r="F1580" i="1"/>
  <c r="F843" i="1"/>
  <c r="F693" i="1"/>
  <c r="F1590" i="1"/>
  <c r="F1806" i="1"/>
  <c r="F1051" i="1"/>
  <c r="F840" i="1"/>
  <c r="F382" i="1"/>
  <c r="F1275" i="1"/>
  <c r="G32" i="1"/>
  <c r="F1558" i="1"/>
  <c r="F655" i="1"/>
  <c r="F1604" i="1"/>
  <c r="F1807" i="1"/>
  <c r="F1448" i="1"/>
  <c r="F458" i="1"/>
  <c r="F77" i="1"/>
  <c r="F1117" i="1"/>
  <c r="G1946" i="1"/>
  <c r="G446" i="1"/>
  <c r="G1453" i="1"/>
  <c r="G1693" i="1"/>
  <c r="G860" i="1"/>
  <c r="G710" i="1"/>
  <c r="G459" i="1"/>
  <c r="G737" i="1"/>
  <c r="G1118" i="1"/>
  <c r="G1981" i="1"/>
  <c r="F447" i="1"/>
  <c r="F81" i="1"/>
  <c r="G1689" i="1"/>
  <c r="F849" i="1"/>
  <c r="G1975" i="1"/>
  <c r="F513" i="1"/>
  <c r="F538" i="1"/>
  <c r="F480" i="1"/>
  <c r="F881" i="1"/>
  <c r="F1960" i="1"/>
  <c r="F539" i="1"/>
  <c r="F1643" i="1"/>
  <c r="F1601" i="1"/>
  <c r="F1176" i="1"/>
  <c r="F948" i="1"/>
  <c r="F560" i="1"/>
  <c r="F197" i="1"/>
  <c r="F1360" i="1"/>
  <c r="F794" i="1"/>
  <c r="F1984" i="1"/>
  <c r="F1881" i="1"/>
  <c r="F1639" i="1"/>
  <c r="F1154" i="1"/>
  <c r="F925" i="1"/>
  <c r="F566" i="1"/>
  <c r="F206" i="1"/>
  <c r="F294" i="1"/>
  <c r="F180" i="1"/>
  <c r="F478" i="1"/>
  <c r="F519" i="1"/>
  <c r="F1982" i="1"/>
  <c r="F1606" i="1"/>
  <c r="G1817" i="1"/>
  <c r="G246" i="1"/>
  <c r="G19" i="1"/>
  <c r="G681" i="1"/>
  <c r="G1582" i="1"/>
  <c r="G1653" i="1"/>
  <c r="G349" i="1"/>
  <c r="G1335" i="1"/>
  <c r="G1719" i="1"/>
  <c r="G146" i="1"/>
  <c r="G1329" i="1"/>
  <c r="G1918" i="1"/>
  <c r="G99" i="1"/>
  <c r="G594" i="1"/>
  <c r="G950" i="1"/>
  <c r="G963" i="1"/>
  <c r="G981" i="1"/>
  <c r="G995" i="1"/>
  <c r="F1033" i="1"/>
  <c r="F319" i="1"/>
  <c r="F1387" i="1"/>
  <c r="F309" i="1"/>
  <c r="F1358" i="1"/>
  <c r="F1712" i="1"/>
  <c r="F1192" i="1"/>
  <c r="F240" i="1"/>
  <c r="F1517" i="1"/>
  <c r="F1890" i="1"/>
  <c r="F896" i="1"/>
  <c r="F697" i="1"/>
  <c r="F1675" i="1"/>
  <c r="F1183" i="1"/>
  <c r="F1619" i="1"/>
  <c r="F1090" i="1"/>
  <c r="F411" i="1"/>
  <c r="F1297" i="1"/>
  <c r="G276" i="1"/>
  <c r="G1580" i="1"/>
  <c r="G843" i="1"/>
  <c r="G693" i="1"/>
  <c r="G1590" i="1"/>
  <c r="G1806" i="1"/>
  <c r="G1051" i="1"/>
  <c r="G840" i="1"/>
  <c r="G382" i="1"/>
  <c r="G1275" i="1"/>
  <c r="G270" i="1"/>
  <c r="G1558" i="1"/>
  <c r="G655" i="1"/>
  <c r="G1604" i="1"/>
  <c r="G1807" i="1"/>
  <c r="G1448" i="1"/>
  <c r="G458" i="1"/>
  <c r="G77" i="1"/>
  <c r="G1117" i="1"/>
  <c r="F68" i="1"/>
  <c r="F57" i="1"/>
  <c r="F723" i="1"/>
  <c r="F1102" i="1"/>
  <c r="F1944" i="1"/>
  <c r="F1441" i="1"/>
  <c r="F460" i="1"/>
  <c r="F1701" i="1"/>
  <c r="F869" i="1"/>
  <c r="G543" i="1"/>
  <c r="F448" i="1"/>
  <c r="G81" i="1"/>
  <c r="F1139" i="1"/>
  <c r="G849" i="1"/>
  <c r="F533" i="1"/>
  <c r="G513" i="1"/>
  <c r="G538" i="1"/>
  <c r="G480" i="1"/>
  <c r="G881" i="1"/>
  <c r="G1960" i="1"/>
  <c r="G539" i="1"/>
  <c r="G294" i="1"/>
  <c r="G1744" i="1"/>
  <c r="G180" i="1"/>
  <c r="G478" i="1"/>
  <c r="G519" i="1"/>
  <c r="G1982" i="1"/>
  <c r="G1606" i="1"/>
  <c r="F1536" i="1"/>
  <c r="F257" i="1"/>
  <c r="F1625" i="1"/>
  <c r="F993" i="1"/>
  <c r="G1428" i="1"/>
  <c r="F1894" i="1"/>
  <c r="F147" i="1"/>
  <c r="F1743" i="1"/>
  <c r="F979" i="1"/>
  <c r="F1307" i="1"/>
  <c r="F1927" i="1"/>
  <c r="F100" i="1"/>
  <c r="F126" i="1"/>
  <c r="F162" i="1"/>
  <c r="G1487" i="1"/>
  <c r="G1033" i="1"/>
  <c r="G319" i="1"/>
  <c r="G1387" i="1"/>
  <c r="G309" i="1"/>
  <c r="G1358" i="1"/>
  <c r="G1712" i="1"/>
  <c r="G1192" i="1"/>
  <c r="G240" i="1"/>
  <c r="G354" i="1"/>
  <c r="G1890" i="1"/>
  <c r="G896" i="1"/>
  <c r="G697" i="1"/>
  <c r="G1675" i="1"/>
  <c r="G1183" i="1"/>
  <c r="G1619" i="1"/>
  <c r="G1090" i="1"/>
  <c r="G411" i="1"/>
  <c r="G1297" i="1"/>
  <c r="F1565" i="1"/>
  <c r="F52" i="1"/>
  <c r="F706" i="1"/>
  <c r="F1642" i="1"/>
  <c r="F1818" i="1"/>
  <c r="F1057" i="1"/>
  <c r="F806" i="1"/>
  <c r="F394" i="1"/>
  <c r="F1270" i="1"/>
  <c r="F261" i="1"/>
  <c r="F1559" i="1"/>
  <c r="F705" i="1"/>
  <c r="F1589" i="1"/>
  <c r="F1797" i="1"/>
  <c r="F1058" i="1"/>
  <c r="F1679" i="1"/>
  <c r="F719" i="1"/>
  <c r="F1699" i="1"/>
  <c r="G868" i="1"/>
  <c r="G68" i="1"/>
  <c r="G57" i="1"/>
  <c r="G723" i="1"/>
  <c r="G1102" i="1"/>
  <c r="G1944" i="1"/>
  <c r="G1441" i="1"/>
  <c r="G460" i="1"/>
  <c r="G1701" i="1"/>
  <c r="G869" i="1"/>
  <c r="G544" i="1"/>
  <c r="G448" i="1"/>
  <c r="F1705" i="1"/>
  <c r="G1139" i="1"/>
  <c r="F1933" i="1"/>
  <c r="G533" i="1"/>
  <c r="F514" i="1"/>
  <c r="F758" i="1"/>
  <c r="F70" i="1"/>
  <c r="F1967" i="1"/>
  <c r="F740" i="1"/>
  <c r="G1911" i="1"/>
  <c r="G500" i="1"/>
  <c r="G1114" i="1"/>
  <c r="G1228" i="1"/>
  <c r="G1883" i="1"/>
  <c r="G556" i="1"/>
  <c r="F1079" i="1"/>
  <c r="F822" i="1"/>
  <c r="G373" i="1"/>
  <c r="G1271" i="1"/>
  <c r="G799" i="1"/>
  <c r="G1282" i="1"/>
  <c r="F1420" i="1"/>
  <c r="G154" i="1"/>
  <c r="G1894" i="1"/>
  <c r="F1425" i="1"/>
  <c r="G343" i="1"/>
  <c r="F1215" i="1"/>
  <c r="F125" i="1"/>
  <c r="F325" i="1"/>
  <c r="F127" i="1"/>
  <c r="F1751" i="1"/>
  <c r="G1021" i="1"/>
  <c r="G1767" i="1"/>
  <c r="G1233" i="1"/>
  <c r="F1498" i="1"/>
  <c r="F1986" i="1"/>
  <c r="G236" i="1"/>
  <c r="F704" i="1"/>
  <c r="G1184" i="1"/>
  <c r="F241" i="1"/>
  <c r="F649" i="1"/>
  <c r="G1195" i="1"/>
  <c r="F230" i="1"/>
  <c r="F1841" i="1"/>
  <c r="F800" i="1"/>
  <c r="G1641" i="1"/>
  <c r="F1571" i="1"/>
  <c r="G1805" i="1"/>
  <c r="G1662" i="1"/>
  <c r="F1277" i="1"/>
  <c r="F1535" i="1"/>
  <c r="G1628" i="1"/>
  <c r="F1262" i="1"/>
  <c r="F1557" i="1"/>
  <c r="G1616" i="1"/>
  <c r="F844" i="1"/>
  <c r="G1284" i="1"/>
  <c r="G1589" i="1"/>
  <c r="F807" i="1"/>
  <c r="G1269" i="1"/>
  <c r="G1105" i="1"/>
  <c r="G496" i="1"/>
  <c r="F1680" i="1"/>
  <c r="G1456" i="1"/>
  <c r="F1674" i="1"/>
  <c r="F481" i="1"/>
  <c r="F59" i="1"/>
  <c r="G846" i="1"/>
  <c r="F459" i="1"/>
  <c r="F1971" i="1"/>
  <c r="G73" i="1"/>
  <c r="F1101" i="1"/>
  <c r="G505" i="1"/>
  <c r="G1457" i="1"/>
  <c r="G1933" i="1"/>
  <c r="G755" i="1"/>
  <c r="G1710" i="1"/>
  <c r="F1949" i="1"/>
  <c r="G92" i="1"/>
  <c r="F877" i="1"/>
  <c r="G540" i="1"/>
  <c r="F937" i="1"/>
  <c r="G912" i="1"/>
  <c r="F218" i="1"/>
  <c r="G1389" i="1"/>
  <c r="F1997" i="1"/>
  <c r="G1853" i="1"/>
  <c r="F1177" i="1"/>
  <c r="G906" i="1"/>
  <c r="F200" i="1"/>
  <c r="G1382" i="1"/>
  <c r="F2007" i="1"/>
  <c r="F340" i="1"/>
  <c r="F293" i="1"/>
  <c r="F865" i="1"/>
  <c r="F749" i="1"/>
  <c r="F1649" i="1"/>
  <c r="F199" i="1"/>
  <c r="G1079" i="1"/>
  <c r="G822" i="1"/>
  <c r="F1260" i="1"/>
  <c r="G257" i="1"/>
  <c r="F1815" i="1"/>
  <c r="F369" i="1"/>
  <c r="F29" i="1"/>
  <c r="G1420" i="1"/>
  <c r="F155" i="1"/>
  <c r="F326" i="1"/>
  <c r="G1425" i="1"/>
  <c r="F978" i="1"/>
  <c r="G1215" i="1"/>
  <c r="F1320" i="1"/>
  <c r="G325" i="1"/>
  <c r="G127" i="1"/>
  <c r="G1751" i="1"/>
  <c r="G629" i="1"/>
  <c r="F1027" i="1"/>
  <c r="F1763" i="1"/>
  <c r="F1241" i="1"/>
  <c r="F641" i="1"/>
  <c r="F1526" i="1"/>
  <c r="G704" i="1"/>
  <c r="F422" i="1"/>
  <c r="G241" i="1"/>
  <c r="G649" i="1"/>
  <c r="F433" i="1"/>
  <c r="G230" i="1"/>
  <c r="G1841" i="1"/>
  <c r="G800" i="1"/>
  <c r="F1089" i="1"/>
  <c r="G1571" i="1"/>
  <c r="F813" i="1"/>
  <c r="F1094" i="1"/>
  <c r="G1277" i="1"/>
  <c r="G1535" i="1"/>
  <c r="G1057" i="1"/>
  <c r="G1262" i="1"/>
  <c r="G1557" i="1"/>
  <c r="F1820" i="1"/>
  <c r="G844" i="1"/>
  <c r="G31" i="1"/>
  <c r="F1800" i="1"/>
  <c r="G807" i="1"/>
  <c r="G17" i="1"/>
  <c r="F855" i="1"/>
  <c r="F736" i="1"/>
  <c r="G1680" i="1"/>
  <c r="F473" i="1"/>
  <c r="G1674" i="1"/>
  <c r="G481" i="1"/>
  <c r="G59" i="1"/>
  <c r="F1930" i="1"/>
  <c r="F63" i="1"/>
  <c r="G1971" i="1"/>
  <c r="F1461" i="1"/>
  <c r="G1101" i="1"/>
  <c r="F506" i="1"/>
  <c r="F727" i="1"/>
  <c r="F443" i="1"/>
  <c r="F91" i="1"/>
  <c r="F1142" i="1"/>
  <c r="G1949" i="1"/>
  <c r="F1722" i="1"/>
  <c r="G877" i="1"/>
  <c r="F1483" i="1"/>
  <c r="G937" i="1"/>
  <c r="F552" i="1"/>
  <c r="G218" i="1"/>
  <c r="F797" i="1"/>
  <c r="G1997" i="1"/>
  <c r="F1599" i="1"/>
  <c r="G1177" i="1"/>
  <c r="F547" i="1"/>
  <c r="G200" i="1"/>
  <c r="F791" i="1"/>
  <c r="G2007" i="1"/>
  <c r="F1620" i="1"/>
  <c r="F1227" i="1"/>
  <c r="F1958" i="1"/>
  <c r="G1222" i="1"/>
  <c r="F1228" i="1"/>
  <c r="F1175" i="1"/>
  <c r="F774" i="1"/>
  <c r="G247" i="1"/>
  <c r="G1625" i="1"/>
  <c r="G839" i="1"/>
  <c r="G1322" i="1"/>
  <c r="G1748" i="1"/>
  <c r="F102" i="1"/>
  <c r="G1910" i="1"/>
  <c r="F1214" i="1"/>
  <c r="F582" i="1"/>
  <c r="F1439" i="1"/>
  <c r="F334" i="1"/>
  <c r="G163" i="1"/>
  <c r="F1021" i="1"/>
  <c r="F637" i="1"/>
  <c r="G639" i="1"/>
  <c r="G565" i="1"/>
  <c r="G1255" i="1"/>
  <c r="F1708" i="1"/>
  <c r="F945" i="1"/>
  <c r="G1198" i="1"/>
  <c r="F1513" i="1"/>
  <c r="F1195" i="1"/>
  <c r="G1520" i="1"/>
  <c r="F1700" i="1"/>
  <c r="F1301" i="1"/>
  <c r="F1824" i="1"/>
  <c r="F1080" i="1"/>
  <c r="G52" i="1"/>
  <c r="F1066" i="1"/>
  <c r="G7" i="1"/>
  <c r="F1628" i="1"/>
  <c r="F248" i="1"/>
  <c r="G1654" i="1"/>
  <c r="F387" i="1"/>
  <c r="F1660" i="1"/>
  <c r="G803" i="1"/>
  <c r="G251" i="1"/>
  <c r="F815" i="1"/>
  <c r="F93" i="1"/>
  <c r="F496" i="1"/>
  <c r="G1951" i="1"/>
  <c r="F726" i="1"/>
  <c r="F465" i="1"/>
  <c r="F1693" i="1"/>
  <c r="G66" i="1"/>
  <c r="G856" i="1"/>
  <c r="F498" i="1"/>
  <c r="F488" i="1"/>
  <c r="G1731" i="1"/>
  <c r="F1469" i="1"/>
  <c r="F1974" i="1"/>
  <c r="F1444" i="1"/>
  <c r="F880" i="1"/>
  <c r="G758" i="1"/>
  <c r="F847" i="1"/>
  <c r="G1473" i="1"/>
  <c r="F1979" i="1"/>
  <c r="G1172" i="1"/>
  <c r="F195" i="1"/>
  <c r="G793" i="1"/>
  <c r="F1610" i="1"/>
  <c r="G915" i="1"/>
  <c r="G1360" i="1"/>
  <c r="F1848" i="1"/>
  <c r="G1158" i="1"/>
  <c r="F216" i="1"/>
  <c r="G787" i="1"/>
  <c r="G1620" i="1"/>
  <c r="F930" i="1"/>
  <c r="G564" i="1"/>
  <c r="G340" i="1"/>
  <c r="G1630" i="1"/>
  <c r="G292" i="1"/>
  <c r="F1584" i="1"/>
  <c r="G1383" i="1"/>
  <c r="G1296" i="1"/>
  <c r="G1050" i="1"/>
  <c r="G383" i="1"/>
  <c r="F1061" i="1"/>
  <c r="F3" i="1"/>
  <c r="G1556" i="1"/>
  <c r="G187" i="1"/>
  <c r="F1973" i="1"/>
  <c r="G1410" i="1"/>
  <c r="G1743" i="1"/>
  <c r="F1337" i="1"/>
  <c r="F124" i="1"/>
  <c r="G100" i="1"/>
  <c r="G1419" i="1"/>
  <c r="G511" i="1"/>
  <c r="F1243" i="1"/>
  <c r="G1782" i="1"/>
  <c r="G1253" i="1"/>
  <c r="G312" i="1"/>
  <c r="G1193" i="1"/>
  <c r="F362" i="1"/>
  <c r="G422" i="1"/>
  <c r="G947" i="1"/>
  <c r="F423" i="1"/>
  <c r="G1528" i="1"/>
  <c r="F1666" i="1"/>
  <c r="F1287" i="1"/>
  <c r="F1825" i="1"/>
  <c r="F1086" i="1"/>
  <c r="G38" i="1"/>
  <c r="G1094" i="1"/>
  <c r="G263" i="1"/>
  <c r="G1062" i="1"/>
  <c r="F254" i="1"/>
  <c r="G1594" i="1"/>
  <c r="G18" i="1"/>
  <c r="F1634" i="1"/>
  <c r="G842" i="1"/>
  <c r="G244" i="1"/>
  <c r="F375" i="1"/>
  <c r="F453" i="1"/>
  <c r="F457" i="1"/>
  <c r="G854" i="1"/>
  <c r="F486" i="1"/>
  <c r="F1934" i="1"/>
  <c r="G1685" i="1"/>
  <c r="G1447" i="1"/>
  <c r="G1096" i="1"/>
  <c r="G63" i="1"/>
  <c r="F1476" i="1"/>
  <c r="G1695" i="1"/>
  <c r="G1446" i="1"/>
  <c r="G864" i="1"/>
  <c r="G532" i="1"/>
  <c r="F889" i="1"/>
  <c r="G746" i="1"/>
  <c r="F866" i="1"/>
  <c r="G1722" i="1"/>
  <c r="G1468" i="1"/>
  <c r="G95" i="1"/>
  <c r="F789" i="1"/>
  <c r="G1989" i="1"/>
  <c r="F1179" i="1"/>
  <c r="F202" i="1"/>
  <c r="G771" i="1"/>
  <c r="F1656" i="1"/>
  <c r="G547" i="1"/>
  <c r="F775" i="1"/>
  <c r="G1877" i="1"/>
  <c r="G913" i="1"/>
  <c r="G205" i="1"/>
  <c r="F782" i="1"/>
  <c r="G2001" i="1"/>
  <c r="G583" i="1"/>
  <c r="F972" i="1"/>
  <c r="G1926" i="1"/>
  <c r="F1225" i="1"/>
  <c r="G1584" i="1"/>
  <c r="F792" i="1"/>
  <c r="F281" i="1"/>
  <c r="F805" i="1"/>
  <c r="F1271" i="1"/>
  <c r="G1061" i="1"/>
  <c r="G3" i="1"/>
  <c r="F700" i="1"/>
  <c r="F1351" i="1"/>
  <c r="G1973" i="1"/>
  <c r="F583" i="1"/>
  <c r="F601" i="1"/>
  <c r="G1337" i="1"/>
  <c r="G124" i="1"/>
  <c r="F101" i="1"/>
  <c r="F1205" i="1"/>
  <c r="F512" i="1"/>
  <c r="G1243" i="1"/>
  <c r="F1041" i="1"/>
  <c r="F1784" i="1"/>
  <c r="F549" i="1"/>
  <c r="G431" i="1"/>
  <c r="G362" i="1"/>
  <c r="F1394" i="1"/>
  <c r="F642" i="1"/>
  <c r="G423" i="1"/>
  <c r="G365" i="1"/>
  <c r="F421" i="1"/>
  <c r="G1287" i="1"/>
  <c r="G1825" i="1"/>
  <c r="G1086" i="1"/>
  <c r="F1805" i="1"/>
  <c r="F416" i="1"/>
  <c r="F1552" i="1"/>
  <c r="F825" i="1"/>
  <c r="G254" i="1"/>
  <c r="F1833" i="1"/>
  <c r="F256" i="1"/>
  <c r="G1634" i="1"/>
  <c r="F395" i="1"/>
  <c r="G1534" i="1"/>
  <c r="G375" i="1"/>
  <c r="G453" i="1"/>
  <c r="G457" i="1"/>
  <c r="F1938" i="1"/>
  <c r="F731" i="1"/>
  <c r="G1934" i="1"/>
  <c r="F1116" i="1"/>
  <c r="F449" i="1"/>
  <c r="F846" i="1"/>
  <c r="G1682" i="1"/>
  <c r="G1476" i="1"/>
  <c r="F1145" i="1"/>
  <c r="F715" i="1"/>
  <c r="F1947" i="1"/>
  <c r="F754" i="1"/>
  <c r="G889" i="1"/>
  <c r="F84" i="1"/>
  <c r="G866" i="1"/>
  <c r="F1131" i="1"/>
  <c r="F503" i="1"/>
  <c r="F1726" i="1"/>
  <c r="G789" i="1"/>
  <c r="F1884" i="1"/>
  <c r="G1179" i="1"/>
  <c r="G202" i="1"/>
  <c r="F1991" i="1"/>
  <c r="G1656" i="1"/>
  <c r="F190" i="1"/>
  <c r="G775" i="1"/>
  <c r="G1639" i="1"/>
  <c r="F553" i="1"/>
  <c r="F1371" i="1"/>
  <c r="G782" i="1"/>
  <c r="F1876" i="1"/>
  <c r="G972" i="1"/>
  <c r="G891" i="1"/>
  <c r="G1225" i="1"/>
  <c r="G1146" i="1"/>
  <c r="G792" i="1"/>
  <c r="G281" i="1"/>
  <c r="G805" i="1"/>
  <c r="F1546" i="1"/>
  <c r="F823" i="1"/>
  <c r="F242" i="1"/>
  <c r="G700" i="1"/>
  <c r="G1351" i="1"/>
  <c r="F296" i="1"/>
  <c r="G601" i="1"/>
  <c r="F1749" i="1"/>
  <c r="G1320" i="1"/>
  <c r="G101" i="1"/>
  <c r="G1205" i="1"/>
  <c r="G512" i="1"/>
  <c r="F622" i="1"/>
  <c r="G1041" i="1"/>
  <c r="G1784" i="1"/>
  <c r="G549" i="1"/>
  <c r="F1403" i="1"/>
  <c r="F1729" i="1"/>
  <c r="G1394" i="1"/>
  <c r="G642" i="1"/>
  <c r="F1395" i="1"/>
  <c r="F1882" i="1"/>
  <c r="G421" i="1"/>
  <c r="G832" i="1"/>
  <c r="F408" i="1"/>
  <c r="G813" i="1"/>
  <c r="G416" i="1"/>
  <c r="G1227" i="1"/>
  <c r="G293" i="1"/>
  <c r="F1691" i="1"/>
  <c r="G1352" i="1"/>
  <c r="F1845" i="1"/>
  <c r="G407" i="1"/>
  <c r="G8" i="1"/>
  <c r="F1261" i="1"/>
  <c r="F1788" i="1"/>
  <c r="G267" i="1"/>
  <c r="F614" i="1"/>
  <c r="G530" i="1"/>
  <c r="F339" i="1"/>
  <c r="F159" i="1"/>
  <c r="G1927" i="1"/>
  <c r="G330" i="1"/>
  <c r="F1339" i="1"/>
  <c r="F311" i="1"/>
  <c r="G997" i="1"/>
  <c r="F1772" i="1"/>
  <c r="F1786" i="1"/>
  <c r="F1525" i="1"/>
  <c r="G1842" i="1"/>
  <c r="F1390" i="1"/>
  <c r="G433" i="1"/>
  <c r="F646" i="1"/>
  <c r="G1561" i="1"/>
  <c r="G285" i="1"/>
  <c r="G1626" i="1"/>
  <c r="G845" i="1"/>
  <c r="G1642" i="1"/>
  <c r="G21" i="1"/>
  <c r="G1796" i="1"/>
  <c r="F1654" i="1"/>
  <c r="F1550" i="1"/>
  <c r="F842" i="1"/>
  <c r="G1054" i="1"/>
  <c r="F1538" i="1"/>
  <c r="F1481" i="1"/>
  <c r="G736" i="1"/>
  <c r="G1460" i="1"/>
  <c r="G445" i="1"/>
  <c r="G1950" i="1"/>
  <c r="F860" i="1"/>
  <c r="G1106" i="1"/>
  <c r="F737" i="1"/>
  <c r="G732" i="1"/>
  <c r="F1676" i="1"/>
  <c r="G476" i="1"/>
  <c r="F444" i="1"/>
  <c r="G1130" i="1"/>
  <c r="F1724" i="1"/>
  <c r="F92" i="1"/>
  <c r="G504" i="1"/>
  <c r="F1996" i="1"/>
  <c r="G1153" i="1"/>
  <c r="F2013" i="1"/>
  <c r="F920" i="1"/>
  <c r="G1991" i="1"/>
  <c r="G578" i="1"/>
  <c r="F1860" i="1"/>
  <c r="F575" i="1"/>
  <c r="G1855" i="1"/>
  <c r="G563" i="1"/>
  <c r="G2002" i="1"/>
  <c r="G660" i="1"/>
  <c r="F1709" i="1"/>
  <c r="F181" i="1"/>
  <c r="G1133" i="1"/>
  <c r="G1649" i="1"/>
  <c r="G903" i="1"/>
  <c r="F1814" i="1"/>
  <c r="G658" i="1"/>
  <c r="G9" i="1"/>
  <c r="F799" i="1"/>
  <c r="G1904" i="1"/>
  <c r="G1916" i="1"/>
  <c r="G951" i="1"/>
  <c r="G971" i="1"/>
  <c r="G604" i="1"/>
  <c r="F182" i="1"/>
  <c r="G1903" i="1"/>
  <c r="G1216" i="1"/>
  <c r="F300" i="1"/>
  <c r="F565" i="1"/>
  <c r="G1045" i="1"/>
  <c r="F1197" i="1"/>
  <c r="F707" i="1"/>
  <c r="G223" i="1"/>
  <c r="F238" i="1"/>
  <c r="G1393" i="1"/>
  <c r="F1789" i="1"/>
  <c r="F46" i="1"/>
  <c r="G402" i="1"/>
  <c r="F1305" i="1"/>
  <c r="F1049" i="1"/>
  <c r="F1548" i="1"/>
  <c r="G10" i="1"/>
  <c r="G687" i="1"/>
  <c r="F269" i="1"/>
  <c r="F377" i="1"/>
  <c r="F1597" i="1"/>
  <c r="G93" i="1"/>
  <c r="G731" i="1"/>
  <c r="G1445" i="1"/>
  <c r="F468" i="1"/>
  <c r="F751" i="1"/>
  <c r="G1127" i="1"/>
  <c r="G56" i="1"/>
  <c r="G1115" i="1"/>
  <c r="F1704" i="1"/>
  <c r="G195" i="1"/>
  <c r="G1891" i="1"/>
  <c r="F1152" i="1"/>
  <c r="G1607" i="1"/>
  <c r="G1154" i="1"/>
  <c r="F1621" i="1"/>
  <c r="F744" i="1"/>
  <c r="F1630" i="1"/>
  <c r="G1691" i="1"/>
  <c r="F762" i="1"/>
  <c r="G1845" i="1"/>
  <c r="F1296" i="1"/>
  <c r="G1536" i="1"/>
  <c r="G1261" i="1"/>
  <c r="G1788" i="1"/>
  <c r="F1556" i="1"/>
  <c r="G614" i="1"/>
  <c r="G326" i="1"/>
  <c r="G339" i="1"/>
  <c r="G159" i="1"/>
  <c r="F991" i="1"/>
  <c r="F958" i="1"/>
  <c r="G1339" i="1"/>
  <c r="G311" i="1"/>
  <c r="F1489" i="1"/>
  <c r="G1772" i="1"/>
  <c r="G1786" i="1"/>
  <c r="G1525" i="1"/>
  <c r="F900" i="1"/>
  <c r="G1390" i="1"/>
  <c r="F1405" i="1"/>
  <c r="G646" i="1"/>
  <c r="F34" i="1"/>
  <c r="F1574" i="1"/>
  <c r="G1080" i="1"/>
  <c r="F709" i="1"/>
  <c r="F1793" i="1"/>
  <c r="F259" i="1"/>
  <c r="G806" i="1"/>
  <c r="F1808" i="1"/>
  <c r="G1550" i="1"/>
  <c r="G395" i="1"/>
  <c r="F810" i="1"/>
  <c r="G1538" i="1"/>
  <c r="G1481" i="1"/>
  <c r="F1465" i="1"/>
  <c r="F485" i="1"/>
  <c r="F446" i="1"/>
  <c r="F482" i="1"/>
  <c r="F467" i="1"/>
  <c r="F856" i="1"/>
  <c r="F1135" i="1"/>
  <c r="F1695" i="1"/>
  <c r="G1676" i="1"/>
  <c r="F69" i="1"/>
  <c r="G444" i="1"/>
  <c r="F1966" i="1"/>
  <c r="G1724" i="1"/>
  <c r="G1131" i="1"/>
  <c r="F80" i="1"/>
  <c r="G1996" i="1"/>
  <c r="F912" i="1"/>
  <c r="G2013" i="1"/>
  <c r="G920" i="1"/>
  <c r="F1853" i="1"/>
  <c r="F219" i="1"/>
  <c r="G1860" i="1"/>
  <c r="G575" i="1"/>
  <c r="F1602" i="1"/>
  <c r="F205" i="1"/>
  <c r="F1868" i="1"/>
  <c r="G744" i="1"/>
  <c r="F990" i="1"/>
  <c r="F1133" i="1"/>
  <c r="F1883" i="1"/>
  <c r="F903" i="1"/>
  <c r="F1570" i="1"/>
  <c r="F658" i="1"/>
  <c r="F9" i="1"/>
  <c r="G1046" i="1"/>
  <c r="F1916" i="1"/>
  <c r="F951" i="1"/>
  <c r="F971" i="1"/>
  <c r="G1749" i="1"/>
  <c r="G991" i="1"/>
  <c r="F1903" i="1"/>
  <c r="F1216" i="1"/>
  <c r="G622" i="1"/>
  <c r="G1489" i="1"/>
  <c r="G1031" i="1"/>
  <c r="F1045" i="1"/>
  <c r="G1729" i="1"/>
  <c r="G900" i="1"/>
  <c r="F223" i="1"/>
  <c r="G1405" i="1"/>
  <c r="F1393" i="1"/>
  <c r="G34" i="1"/>
  <c r="G1574" i="1"/>
  <c r="F402" i="1"/>
  <c r="G709" i="1"/>
  <c r="G1793" i="1"/>
  <c r="G259" i="1"/>
  <c r="F374" i="1"/>
  <c r="G1808" i="1"/>
  <c r="F687" i="1"/>
  <c r="F1284" i="1"/>
  <c r="G810" i="1"/>
  <c r="G757" i="1"/>
  <c r="G1465" i="1"/>
  <c r="G485" i="1"/>
  <c r="F1445" i="1"/>
  <c r="G482" i="1"/>
  <c r="G467" i="1"/>
  <c r="F1940" i="1"/>
  <c r="G885" i="1"/>
  <c r="G1145" i="1"/>
  <c r="F1127" i="1"/>
  <c r="G69" i="1"/>
  <c r="F56" i="1"/>
  <c r="G1966" i="1"/>
  <c r="F1115" i="1"/>
  <c r="G1967" i="1"/>
  <c r="G80" i="1"/>
  <c r="F1879" i="1"/>
  <c r="G552" i="1"/>
  <c r="F1891" i="1"/>
  <c r="G560" i="1"/>
  <c r="G1599" i="1"/>
  <c r="G219" i="1"/>
  <c r="F1607" i="1"/>
  <c r="G216" i="1"/>
  <c r="G1602" i="1"/>
  <c r="G1371" i="1"/>
  <c r="G1868" i="1"/>
  <c r="F1001" i="1"/>
  <c r="F1059" i="1"/>
  <c r="G1699" i="1"/>
  <c r="G730" i="1"/>
  <c r="G1940" i="1"/>
  <c r="F895" i="1"/>
  <c r="F1457" i="1"/>
  <c r="F1472" i="1"/>
  <c r="F515" i="1"/>
  <c r="G1879" i="1"/>
  <c r="F1368" i="1"/>
  <c r="F1385" i="1"/>
  <c r="F1382" i="1"/>
  <c r="F780" i="1"/>
  <c r="G1709" i="1"/>
  <c r="G181" i="1"/>
  <c r="G883" i="1"/>
  <c r="G1175" i="1"/>
  <c r="G1814" i="1"/>
  <c r="F1591" i="1"/>
  <c r="F1592" i="1"/>
  <c r="G369" i="1"/>
  <c r="F335" i="1"/>
  <c r="F977" i="1"/>
  <c r="G102" i="1"/>
  <c r="G142" i="1"/>
  <c r="F1909" i="1"/>
  <c r="F1911" i="1"/>
  <c r="G1757" i="1"/>
  <c r="G902" i="1"/>
  <c r="F679" i="1"/>
  <c r="G1256" i="1"/>
  <c r="G129" i="1"/>
  <c r="F1229" i="1"/>
  <c r="G143" i="1"/>
  <c r="F1732" i="1"/>
  <c r="F1308" i="1"/>
  <c r="G134" i="1"/>
  <c r="G1493" i="1"/>
  <c r="F1510" i="1"/>
  <c r="F1019" i="1"/>
  <c r="G1402" i="1"/>
  <c r="G1730" i="1"/>
  <c r="G1395" i="1"/>
  <c r="G1397" i="1"/>
  <c r="G272" i="1"/>
  <c r="F831" i="1"/>
  <c r="F1095" i="1"/>
  <c r="G833" i="1"/>
  <c r="F1273" i="1"/>
  <c r="G1537" i="1"/>
  <c r="F672" i="1"/>
  <c r="G708" i="1"/>
  <c r="G1800" i="1"/>
  <c r="G815" i="1"/>
  <c r="F62" i="1"/>
  <c r="F61" i="1"/>
  <c r="F850" i="1"/>
  <c r="F1459" i="1"/>
  <c r="F1096" i="1"/>
  <c r="G78" i="1"/>
  <c r="G1461" i="1"/>
  <c r="F1961" i="1"/>
  <c r="F531" i="1"/>
  <c r="G91" i="1"/>
  <c r="F94" i="1"/>
  <c r="G516" i="1"/>
  <c r="F540" i="1"/>
  <c r="F1874" i="1"/>
  <c r="G1384" i="1"/>
  <c r="G777" i="1"/>
  <c r="G194" i="1"/>
  <c r="G190" i="1"/>
  <c r="F939" i="1"/>
  <c r="F196" i="1"/>
  <c r="G1627" i="1"/>
  <c r="G781" i="1"/>
  <c r="F1723" i="1"/>
  <c r="F1951" i="1"/>
  <c r="G1479" i="1"/>
  <c r="F1631" i="1"/>
  <c r="G1857" i="1"/>
  <c r="G1354" i="1"/>
  <c r="F1362" i="1"/>
  <c r="G1165" i="1"/>
  <c r="G1723" i="1"/>
  <c r="G595" i="1"/>
  <c r="F1199" i="1"/>
  <c r="G1237" i="1"/>
  <c r="F323" i="1"/>
  <c r="G436" i="1"/>
  <c r="F1846" i="1"/>
  <c r="F1638" i="1"/>
  <c r="G25" i="1"/>
  <c r="F1594" i="1"/>
  <c r="G1835" i="1"/>
  <c r="F1269" i="1"/>
  <c r="F72" i="1"/>
  <c r="G714" i="1"/>
  <c r="F437" i="1"/>
  <c r="F1981" i="1"/>
  <c r="G754" i="1"/>
  <c r="G729" i="1"/>
  <c r="F85" i="1"/>
  <c r="G1631" i="1"/>
  <c r="G1661" i="1"/>
  <c r="F1603" i="1"/>
  <c r="F1988" i="1"/>
  <c r="F2011" i="1"/>
  <c r="G1362" i="1"/>
  <c r="G930" i="1"/>
  <c r="F1948" i="1"/>
  <c r="F647" i="1"/>
  <c r="F530" i="1"/>
  <c r="G1902" i="1"/>
  <c r="F1355" i="1"/>
  <c r="G1043" i="1"/>
  <c r="F1408" i="1"/>
  <c r="G1846" i="1"/>
  <c r="G1638" i="1"/>
  <c r="F263" i="1"/>
  <c r="G1833" i="1"/>
  <c r="F1072" i="1"/>
  <c r="F1937" i="1"/>
  <c r="G72" i="1"/>
  <c r="F1936" i="1"/>
  <c r="G497" i="1"/>
  <c r="G1469" i="1"/>
  <c r="G1721" i="1"/>
  <c r="G85" i="1"/>
  <c r="F95" i="1"/>
  <c r="G948" i="1"/>
  <c r="G1988" i="1"/>
  <c r="G2011" i="1"/>
  <c r="G566" i="1"/>
  <c r="G1948" i="1"/>
  <c r="G941" i="1"/>
  <c r="G647" i="1"/>
  <c r="G1929" i="1"/>
  <c r="F156" i="1"/>
  <c r="F330" i="1"/>
  <c r="G1027" i="1"/>
  <c r="F1255" i="1"/>
  <c r="G1408" i="1"/>
  <c r="G355" i="1"/>
  <c r="F412" i="1"/>
  <c r="G1306" i="1"/>
  <c r="F814" i="1"/>
  <c r="G1064" i="1"/>
  <c r="G13" i="1"/>
  <c r="F1460" i="1"/>
  <c r="G1936" i="1"/>
  <c r="G498" i="1"/>
  <c r="F741" i="1"/>
  <c r="F1130" i="1"/>
  <c r="F1473" i="1"/>
  <c r="F1153" i="1"/>
  <c r="F1155" i="1"/>
  <c r="G770" i="1"/>
  <c r="F1744" i="1"/>
  <c r="F576" i="1"/>
  <c r="G1794" i="1"/>
  <c r="F186" i="1"/>
  <c r="G156" i="1"/>
  <c r="G333" i="1"/>
  <c r="F616" i="1"/>
  <c r="G627" i="1"/>
  <c r="G1530" i="1"/>
  <c r="F1843" i="1"/>
  <c r="G412" i="1"/>
  <c r="G290" i="1"/>
  <c r="G1049" i="1"/>
  <c r="G1071" i="1"/>
  <c r="G705" i="1"/>
  <c r="F454" i="1"/>
  <c r="F1694" i="1"/>
  <c r="F716" i="1"/>
  <c r="F144" i="1"/>
  <c r="F1222" i="1"/>
  <c r="F545" i="1"/>
  <c r="G679" i="1"/>
  <c r="G242" i="1"/>
  <c r="F1322" i="1"/>
  <c r="G1229" i="1"/>
  <c r="F1917" i="1"/>
  <c r="G1732" i="1"/>
  <c r="G1308" i="1"/>
  <c r="G162" i="1"/>
  <c r="F304" i="1"/>
  <c r="F321" i="1"/>
  <c r="G1019" i="1"/>
  <c r="G235" i="1"/>
  <c r="F1198" i="1"/>
  <c r="F228" i="1"/>
  <c r="F1520" i="1"/>
  <c r="F1561" i="1"/>
  <c r="F691" i="1"/>
  <c r="G1095" i="1"/>
  <c r="F389" i="1"/>
  <c r="G1273" i="1"/>
  <c r="F659" i="1"/>
  <c r="G672" i="1"/>
  <c r="G1660" i="1"/>
  <c r="F1054" i="1"/>
  <c r="F381" i="1"/>
  <c r="G62" i="1"/>
  <c r="G61" i="1"/>
  <c r="G850" i="1"/>
  <c r="G1459" i="1"/>
  <c r="G1930" i="1"/>
  <c r="F1466" i="1"/>
  <c r="F732" i="1"/>
  <c r="G1961" i="1"/>
  <c r="G531" i="1"/>
  <c r="F1479" i="1"/>
  <c r="G94" i="1"/>
  <c r="F747" i="1"/>
  <c r="G1483" i="1"/>
  <c r="G1874" i="1"/>
  <c r="F793" i="1"/>
  <c r="F1857" i="1"/>
  <c r="F768" i="1"/>
  <c r="F1354" i="1"/>
  <c r="G939" i="1"/>
  <c r="G196" i="1"/>
  <c r="F1165" i="1"/>
  <c r="F2001" i="1"/>
  <c r="G144" i="1"/>
  <c r="F188" i="1"/>
  <c r="F1078" i="1"/>
  <c r="F1280" i="1"/>
  <c r="G1624" i="1"/>
  <c r="F1532" i="1"/>
  <c r="F595" i="1"/>
  <c r="F529" i="1"/>
  <c r="G1917" i="1"/>
  <c r="G582" i="1"/>
  <c r="G1409" i="1"/>
  <c r="F606" i="1"/>
  <c r="F1237" i="1"/>
  <c r="G321" i="1"/>
  <c r="G1512" i="1"/>
  <c r="G1197" i="1"/>
  <c r="F436" i="1"/>
  <c r="G228" i="1"/>
  <c r="G357" i="1"/>
  <c r="F650" i="1"/>
  <c r="G691" i="1"/>
  <c r="F417" i="1"/>
  <c r="G389" i="1"/>
  <c r="G1548" i="1"/>
  <c r="G659" i="1"/>
  <c r="F1616" i="1"/>
  <c r="F1835" i="1"/>
  <c r="G377" i="1"/>
  <c r="G381" i="1"/>
  <c r="G1681" i="1"/>
  <c r="F714" i="1"/>
  <c r="F852" i="1"/>
  <c r="F710" i="1"/>
  <c r="G1466" i="1"/>
  <c r="G895" i="1"/>
  <c r="F505" i="1"/>
  <c r="F532" i="1"/>
  <c r="F729" i="1"/>
  <c r="G747" i="1"/>
  <c r="F759" i="1"/>
  <c r="F1661" i="1"/>
  <c r="G768" i="1"/>
  <c r="G791" i="1"/>
  <c r="G1876" i="1"/>
  <c r="F145" i="1"/>
  <c r="G188" i="1"/>
  <c r="G1078" i="1"/>
  <c r="G1280" i="1"/>
  <c r="F1795" i="1"/>
  <c r="G1532" i="1"/>
  <c r="G529" i="1"/>
  <c r="F343" i="1"/>
  <c r="F1902" i="1"/>
  <c r="F511" i="1"/>
  <c r="F1253" i="1"/>
  <c r="F435" i="1"/>
  <c r="F1518" i="1"/>
  <c r="G650" i="1"/>
  <c r="G417" i="1"/>
  <c r="F685" i="1"/>
  <c r="G1820" i="1"/>
  <c r="F1265" i="1"/>
  <c r="F1122" i="1"/>
  <c r="G852" i="1"/>
  <c r="F497" i="1"/>
  <c r="G506" i="1"/>
  <c r="F1721" i="1"/>
  <c r="G759" i="1"/>
  <c r="F764" i="1"/>
  <c r="G145" i="1"/>
  <c r="F1352" i="1"/>
  <c r="G1795" i="1"/>
  <c r="F1929" i="1"/>
  <c r="G978" i="1"/>
  <c r="G1199" i="1"/>
  <c r="F1767" i="1"/>
  <c r="G323" i="1"/>
  <c r="G435" i="1"/>
  <c r="G1518" i="1"/>
  <c r="F1583" i="1"/>
  <c r="F1306" i="1"/>
  <c r="G685" i="1"/>
  <c r="F1064" i="1"/>
  <c r="G1265" i="1"/>
  <c r="G1122" i="1"/>
  <c r="F1109" i="1"/>
  <c r="G437" i="1"/>
  <c r="F761" i="1"/>
  <c r="F90" i="1"/>
  <c r="F1458" i="1"/>
  <c r="G1601" i="1"/>
  <c r="G1603" i="1"/>
  <c r="G764" i="1"/>
  <c r="F770" i="1"/>
  <c r="F1424" i="1"/>
  <c r="G1592" i="1"/>
  <c r="F103" i="1"/>
  <c r="F333" i="1"/>
  <c r="G1355" i="1"/>
  <c r="F627" i="1"/>
  <c r="F1407" i="1"/>
  <c r="F904" i="1"/>
  <c r="G282" i="1"/>
  <c r="G1552" i="1"/>
  <c r="F1071" i="1"/>
  <c r="G1072" i="1"/>
  <c r="G1937" i="1"/>
  <c r="F873" i="1"/>
  <c r="F859" i="1"/>
  <c r="F438" i="1"/>
  <c r="G761" i="1"/>
  <c r="G90" i="1"/>
  <c r="G1458" i="1"/>
  <c r="G1726" i="1"/>
  <c r="F581" i="1"/>
  <c r="F1885" i="1"/>
  <c r="G1984" i="1"/>
  <c r="F1877" i="1"/>
  <c r="F207" i="1"/>
  <c r="F477" i="1"/>
  <c r="G103" i="1"/>
  <c r="G334" i="1"/>
  <c r="G637" i="1"/>
  <c r="F683" i="1"/>
  <c r="F1531" i="1"/>
  <c r="F226" i="1"/>
  <c r="F43" i="1"/>
  <c r="G814" i="1"/>
  <c r="F827" i="1"/>
  <c r="F251" i="1"/>
  <c r="G873" i="1"/>
  <c r="G859" i="1"/>
  <c r="F53" i="1"/>
  <c r="F97" i="1"/>
  <c r="F1124" i="1"/>
  <c r="G520" i="1"/>
  <c r="F1060" i="1"/>
  <c r="G1070" i="1"/>
  <c r="G1138" i="1"/>
  <c r="F1429" i="1"/>
  <c r="G1223" i="1"/>
  <c r="G1231" i="1"/>
  <c r="F1017" i="1"/>
  <c r="F1870" i="1"/>
  <c r="F1730" i="1"/>
  <c r="G940" i="1"/>
  <c r="G1301" i="1"/>
  <c r="F1291" i="1"/>
  <c r="F372" i="1"/>
  <c r="F1614" i="1"/>
  <c r="G261" i="1"/>
  <c r="F1258" i="1"/>
  <c r="G60" i="1"/>
  <c r="G455" i="1"/>
  <c r="F65" i="1"/>
  <c r="F1686" i="1"/>
  <c r="F88" i="1"/>
  <c r="F878" i="1"/>
  <c r="G1444" i="1"/>
  <c r="F1482" i="1"/>
  <c r="F1126" i="1"/>
  <c r="F214" i="1"/>
  <c r="G581" i="1"/>
  <c r="G1363" i="1"/>
  <c r="G1148" i="1"/>
  <c r="F571" i="1"/>
  <c r="G2000" i="1"/>
  <c r="G1124" i="1"/>
  <c r="F1715" i="1"/>
  <c r="G1060" i="1"/>
  <c r="F839" i="1"/>
  <c r="F887" i="1"/>
  <c r="G1214" i="1"/>
  <c r="F1893" i="1"/>
  <c r="F1761" i="1"/>
  <c r="G1017" i="1"/>
  <c r="G1870" i="1"/>
  <c r="F947" i="1"/>
  <c r="F653" i="1"/>
  <c r="G286" i="1"/>
  <c r="G1565" i="1"/>
  <c r="G372" i="1"/>
  <c r="G1614" i="1"/>
  <c r="F1836" i="1"/>
  <c r="G1258" i="1"/>
  <c r="G1679" i="1"/>
  <c r="F456" i="1"/>
  <c r="G65" i="1"/>
  <c r="G1686" i="1"/>
  <c r="G88" i="1"/>
  <c r="G878" i="1"/>
  <c r="F713" i="1"/>
  <c r="G1482" i="1"/>
  <c r="G1126" i="1"/>
  <c r="G214" i="1"/>
  <c r="F222" i="1"/>
  <c r="F771" i="1"/>
  <c r="F906" i="1"/>
  <c r="G571" i="1"/>
  <c r="F1872" i="1"/>
  <c r="F875" i="1"/>
  <c r="G1715" i="1"/>
  <c r="F821" i="1"/>
  <c r="G393" i="1"/>
  <c r="G887" i="1"/>
  <c r="G979" i="1"/>
  <c r="G1893" i="1"/>
  <c r="G1761" i="1"/>
  <c r="F1005" i="1"/>
  <c r="F928" i="1"/>
  <c r="F1663" i="1"/>
  <c r="F1187" i="1"/>
  <c r="F1575" i="1"/>
  <c r="F38" i="1"/>
  <c r="F1259" i="1"/>
  <c r="F1796" i="1"/>
  <c r="G1836" i="1"/>
  <c r="G6" i="1"/>
  <c r="F1977" i="1"/>
  <c r="G456" i="1"/>
  <c r="F1453" i="1"/>
  <c r="G53" i="1"/>
  <c r="F1717" i="1"/>
  <c r="G1705" i="1"/>
  <c r="G713" i="1"/>
  <c r="F537" i="1"/>
  <c r="G740" i="1"/>
  <c r="F1380" i="1"/>
  <c r="G222" i="1"/>
  <c r="G1152" i="1"/>
  <c r="F1158" i="1"/>
  <c r="F212" i="1"/>
  <c r="G1872" i="1"/>
  <c r="G875" i="1"/>
  <c r="F1844" i="1"/>
  <c r="G821" i="1"/>
  <c r="F1282" i="1"/>
  <c r="G296" i="1"/>
  <c r="F158" i="1"/>
  <c r="F862" i="1"/>
  <c r="F1007" i="1"/>
  <c r="G1005" i="1"/>
  <c r="G928" i="1"/>
  <c r="G1663" i="1"/>
  <c r="G1187" i="1"/>
  <c r="G1575" i="1"/>
  <c r="F669" i="1"/>
  <c r="G1259" i="1"/>
  <c r="G248" i="1"/>
  <c r="F1073" i="1"/>
  <c r="F244" i="1"/>
  <c r="G1977" i="1"/>
  <c r="G1694" i="1"/>
  <c r="F1685" i="1"/>
  <c r="G1667" i="1"/>
  <c r="G1717" i="1"/>
  <c r="F1113" i="1"/>
  <c r="F1673" i="1"/>
  <c r="G537" i="1"/>
  <c r="F1468" i="1"/>
  <c r="G1380" i="1"/>
  <c r="F1389" i="1"/>
  <c r="F911" i="1"/>
  <c r="F918" i="1"/>
  <c r="G212" i="1"/>
  <c r="F1627" i="1"/>
  <c r="G1958" i="1"/>
  <c r="G1844" i="1"/>
  <c r="F1803" i="1"/>
  <c r="G1546" i="1"/>
  <c r="G29" i="1"/>
  <c r="F1309" i="1"/>
  <c r="G158" i="1"/>
  <c r="G862" i="1"/>
  <c r="G1007" i="1"/>
  <c r="G1241" i="1"/>
  <c r="F678" i="1"/>
  <c r="F1180" i="1"/>
  <c r="F425" i="1"/>
  <c r="F47" i="1"/>
  <c r="F1612" i="1"/>
  <c r="F245" i="1"/>
  <c r="F1537" i="1"/>
  <c r="G1073" i="1"/>
  <c r="F1540" i="1"/>
  <c r="F1105" i="1"/>
  <c r="F1112" i="1"/>
  <c r="G1116" i="1"/>
  <c r="F1106" i="1"/>
  <c r="F1118" i="1"/>
  <c r="G1113" i="1"/>
  <c r="G1673" i="1"/>
  <c r="F479" i="1"/>
  <c r="G503" i="1"/>
  <c r="F2009" i="1"/>
  <c r="G797" i="1"/>
  <c r="G911" i="1"/>
  <c r="G918" i="1"/>
  <c r="F1378" i="1"/>
  <c r="G207" i="1"/>
  <c r="F499" i="1"/>
  <c r="F902" i="1"/>
  <c r="G1085" i="1"/>
  <c r="F267" i="1"/>
  <c r="G1309" i="1"/>
  <c r="G1909" i="1"/>
  <c r="G126" i="1"/>
  <c r="F1500" i="1"/>
  <c r="F630" i="1"/>
  <c r="G678" i="1"/>
  <c r="G499" i="1"/>
  <c r="F1157" i="1"/>
  <c r="F1813" i="1"/>
  <c r="F129" i="1"/>
  <c r="F1910" i="1"/>
  <c r="F471" i="1"/>
  <c r="G618" i="1"/>
  <c r="F430" i="1"/>
  <c r="G1670" i="1"/>
  <c r="F1075" i="1"/>
  <c r="F1837" i="1"/>
  <c r="G385" i="1"/>
  <c r="F1545" i="1"/>
  <c r="G664" i="1"/>
  <c r="G1956" i="1"/>
  <c r="F1943" i="1"/>
  <c r="G720" i="1"/>
  <c r="G1485" i="1"/>
  <c r="F1720" i="1"/>
  <c r="G70" i="1"/>
  <c r="G1979" i="1"/>
  <c r="G942" i="1"/>
  <c r="G551" i="1"/>
  <c r="G1881" i="1"/>
  <c r="G925" i="1"/>
  <c r="G851" i="1"/>
  <c r="F943" i="1"/>
  <c r="G199" i="1"/>
  <c r="F1725" i="1"/>
  <c r="F396" i="1"/>
  <c r="F867" i="1"/>
  <c r="F1935" i="1"/>
  <c r="G1097" i="1"/>
  <c r="F2017" i="1"/>
  <c r="F1373" i="1"/>
  <c r="F1365" i="1"/>
  <c r="G1725" i="1"/>
  <c r="G396" i="1"/>
  <c r="G867" i="1"/>
  <c r="G1935" i="1"/>
  <c r="G1643" i="1"/>
  <c r="F1170" i="1"/>
  <c r="F1757" i="1"/>
  <c r="G155" i="1"/>
  <c r="G967" i="1"/>
  <c r="F648" i="1"/>
  <c r="G51" i="1"/>
  <c r="G11" i="1"/>
  <c r="F1957" i="1"/>
  <c r="F1931" i="1"/>
  <c r="G1385" i="1"/>
  <c r="G1272" i="1"/>
  <c r="G648" i="1"/>
  <c r="F670" i="1"/>
  <c r="F1449" i="1"/>
  <c r="G58" i="1"/>
  <c r="F573" i="1"/>
  <c r="F935" i="1"/>
  <c r="G1213" i="1"/>
  <c r="G670" i="1"/>
  <c r="F1447" i="1"/>
  <c r="F756" i="1"/>
  <c r="G935" i="1"/>
  <c r="F1138" i="1"/>
  <c r="G1658" i="1"/>
  <c r="G1597" i="1"/>
  <c r="G751" i="1"/>
  <c r="G756" i="1"/>
  <c r="G2014" i="1"/>
  <c r="F1969" i="1"/>
  <c r="F1410" i="1"/>
  <c r="G298" i="1"/>
  <c r="F1397" i="1"/>
  <c r="G1283" i="1"/>
  <c r="G450" i="1"/>
  <c r="G514" i="1"/>
  <c r="G1160" i="1"/>
  <c r="F926" i="1"/>
  <c r="G1969" i="1"/>
  <c r="F1912" i="1"/>
  <c r="F1231" i="1"/>
  <c r="G226" i="1"/>
  <c r="G30" i="1"/>
  <c r="G863" i="1"/>
  <c r="F746" i="1"/>
  <c r="G1368" i="1"/>
  <c r="G926" i="1"/>
  <c r="F766" i="1"/>
  <c r="F1456" i="1"/>
  <c r="F1711" i="1"/>
  <c r="G1588" i="1"/>
  <c r="F520" i="1"/>
  <c r="G1001" i="1"/>
  <c r="G1516" i="1"/>
  <c r="G268" i="1"/>
  <c r="F60" i="1"/>
  <c r="G524" i="1"/>
  <c r="G1711" i="1"/>
  <c r="F1148" i="1"/>
  <c r="G576" i="1"/>
  <c r="F1050" i="1"/>
  <c r="F1331" i="1"/>
  <c r="F1493" i="1"/>
  <c r="G1180" i="1"/>
  <c r="G1816" i="1"/>
  <c r="F1048" i="1"/>
  <c r="G1110" i="1"/>
  <c r="G1142" i="1"/>
  <c r="F915" i="1"/>
  <c r="F1372" i="1"/>
  <c r="F1129" i="1"/>
  <c r="F373" i="1"/>
  <c r="G1331" i="1"/>
  <c r="G1439" i="1"/>
  <c r="G1015" i="1"/>
  <c r="F418" i="1"/>
  <c r="F824" i="1"/>
  <c r="G701" i="1"/>
  <c r="G474" i="1"/>
  <c r="F888" i="1"/>
  <c r="G1884" i="1"/>
  <c r="F500" i="1"/>
  <c r="G1157" i="1"/>
  <c r="G1813" i="1"/>
  <c r="G186" i="1"/>
  <c r="F157" i="1"/>
  <c r="G471" i="1"/>
  <c r="F997" i="1"/>
  <c r="F1402" i="1"/>
  <c r="F1185" i="1"/>
  <c r="G1075" i="1"/>
  <c r="G1837" i="1"/>
  <c r="G380" i="1"/>
  <c r="G1545" i="1"/>
  <c r="G1797" i="1"/>
  <c r="F495" i="1"/>
  <c r="G1943" i="1"/>
  <c r="F1451" i="1"/>
  <c r="F1731" i="1"/>
  <c r="F1099" i="1"/>
  <c r="F1692" i="1"/>
  <c r="F1098" i="1"/>
  <c r="F577" i="1"/>
  <c r="F194" i="1"/>
  <c r="F1648" i="1"/>
  <c r="F563" i="1"/>
  <c r="G917" i="1"/>
  <c r="G16" i="1"/>
  <c r="G1174" i="1"/>
  <c r="F140" i="1"/>
  <c r="F51" i="1"/>
  <c r="F718" i="1"/>
  <c r="F1975" i="1"/>
  <c r="G2017" i="1"/>
  <c r="G1373" i="1"/>
  <c r="G384" i="1"/>
  <c r="G630" i="1"/>
  <c r="G692" i="1"/>
  <c r="F1285" i="1"/>
  <c r="G718" i="1"/>
  <c r="F58" i="1"/>
  <c r="F1172" i="1"/>
  <c r="G1170" i="1"/>
  <c r="F1213" i="1"/>
  <c r="F134" i="1"/>
  <c r="F1528" i="1"/>
  <c r="G706" i="1"/>
  <c r="F249" i="1"/>
  <c r="G1957" i="1"/>
  <c r="G1931" i="1"/>
  <c r="G794" i="1"/>
  <c r="F728" i="1"/>
  <c r="F20" i="1"/>
  <c r="G616" i="1"/>
  <c r="F1501" i="1"/>
  <c r="G1882" i="1"/>
  <c r="F1658" i="1"/>
  <c r="G249" i="1"/>
  <c r="F78" i="1"/>
  <c r="F755" i="1"/>
  <c r="G1610" i="1"/>
  <c r="F1164" i="1"/>
  <c r="G20" i="1"/>
  <c r="G425" i="1"/>
  <c r="F708" i="1"/>
  <c r="G449" i="1"/>
  <c r="G1472" i="1"/>
  <c r="F1160" i="1"/>
  <c r="G1164" i="1"/>
  <c r="F258" i="1"/>
  <c r="G1418" i="1"/>
  <c r="F1184" i="1"/>
  <c r="F1826" i="1"/>
  <c r="G1058" i="1"/>
  <c r="F523" i="1"/>
  <c r="G515" i="1"/>
  <c r="G1848" i="1"/>
  <c r="F668" i="1"/>
  <c r="G258" i="1"/>
  <c r="G182" i="1"/>
  <c r="F227" i="1"/>
  <c r="G1824" i="1"/>
  <c r="G1657" i="1"/>
  <c r="F1677" i="1"/>
  <c r="F475" i="1"/>
  <c r="G1361" i="1"/>
  <c r="F1855" i="1"/>
  <c r="G668" i="1"/>
  <c r="F1547" i="1"/>
  <c r="G1912" i="1"/>
  <c r="G1500" i="1"/>
  <c r="F1842" i="1"/>
  <c r="G43" i="1"/>
  <c r="F268" i="1"/>
  <c r="G717" i="1"/>
  <c r="F524" i="1"/>
  <c r="G84" i="1"/>
  <c r="F777" i="1"/>
  <c r="F564" i="1"/>
  <c r="F1816" i="1"/>
  <c r="G473" i="1"/>
  <c r="F476" i="1"/>
  <c r="G769" i="1"/>
  <c r="G553" i="1"/>
  <c r="F1832" i="1"/>
  <c r="G641" i="1"/>
  <c r="G245" i="1"/>
  <c r="G855" i="1"/>
  <c r="F487" i="1"/>
  <c r="F504" i="1"/>
  <c r="F557" i="1"/>
  <c r="F1070" i="1"/>
  <c r="F899" i="1"/>
  <c r="G1048" i="1"/>
  <c r="G468" i="1"/>
  <c r="F892" i="1"/>
  <c r="F554" i="1"/>
  <c r="G1990" i="1"/>
  <c r="F1348" i="1"/>
  <c r="F917" i="1"/>
  <c r="F1440" i="1"/>
  <c r="G157" i="1"/>
  <c r="G472" i="1"/>
  <c r="G300" i="1"/>
  <c r="G367" i="1"/>
  <c r="G1185" i="1"/>
  <c r="F398" i="1"/>
  <c r="F845" i="1"/>
  <c r="F1268" i="1"/>
  <c r="G827" i="1"/>
  <c r="F1052" i="1"/>
  <c r="G1104" i="1"/>
  <c r="G465" i="1"/>
  <c r="G1451" i="1"/>
  <c r="F851" i="1"/>
  <c r="G1099" i="1"/>
  <c r="G1692" i="1"/>
  <c r="G1098" i="1"/>
  <c r="G577" i="1"/>
  <c r="G1885" i="1"/>
  <c r="G1648" i="1"/>
  <c r="G780" i="1"/>
  <c r="G1348" i="1"/>
  <c r="G1440" i="1"/>
  <c r="G1336" i="1"/>
  <c r="F1906" i="1"/>
  <c r="G1763" i="1"/>
  <c r="F1888" i="1"/>
  <c r="F901" i="1"/>
  <c r="G398" i="1"/>
  <c r="G1305" i="1"/>
  <c r="G1268" i="1"/>
  <c r="G387" i="1"/>
  <c r="G1052" i="1"/>
  <c r="F854" i="1"/>
  <c r="G466" i="1"/>
  <c r="G1123" i="1"/>
  <c r="G443" i="1"/>
  <c r="F1097" i="1"/>
  <c r="F776" i="1"/>
  <c r="F1384" i="1"/>
  <c r="F1174" i="1"/>
  <c r="F2000" i="1"/>
  <c r="F1438" i="1"/>
  <c r="G823" i="1"/>
  <c r="G977" i="1"/>
  <c r="G970" i="1"/>
  <c r="G1906" i="1"/>
  <c r="F1023" i="1"/>
  <c r="G1888" i="1"/>
  <c r="G47" i="1"/>
  <c r="G1579" i="1"/>
  <c r="F1263" i="1"/>
  <c r="G1938" i="1"/>
  <c r="F874" i="1"/>
  <c r="F1140" i="1"/>
  <c r="G776" i="1"/>
  <c r="G943" i="1"/>
  <c r="G1438" i="1"/>
  <c r="F384" i="1"/>
  <c r="F154" i="1"/>
  <c r="F967" i="1"/>
  <c r="F639" i="1"/>
  <c r="G945" i="1"/>
  <c r="F692" i="1"/>
  <c r="F1543" i="1"/>
  <c r="G1263" i="1"/>
  <c r="G874" i="1"/>
  <c r="G847" i="1"/>
  <c r="F578" i="1"/>
  <c r="G1365" i="1"/>
  <c r="G140" i="1"/>
  <c r="G238" i="1"/>
  <c r="G1543" i="1"/>
  <c r="F71" i="1"/>
  <c r="F534" i="1"/>
  <c r="F1862" i="1"/>
  <c r="F2002" i="1"/>
  <c r="F292" i="1"/>
  <c r="G1307" i="1"/>
  <c r="G1008" i="1"/>
  <c r="F1641" i="1"/>
  <c r="G1285" i="1"/>
  <c r="G71" i="1"/>
  <c r="G534" i="1"/>
  <c r="G1862" i="1"/>
  <c r="G1621" i="1"/>
  <c r="F407" i="1"/>
  <c r="G962" i="1"/>
  <c r="F1669" i="1"/>
  <c r="F1300" i="1"/>
  <c r="G1559" i="1"/>
  <c r="G1449" i="1"/>
  <c r="G715" i="1"/>
  <c r="G573" i="1"/>
  <c r="F2014" i="1"/>
  <c r="G728" i="1"/>
  <c r="F680" i="1"/>
  <c r="F1418" i="1"/>
  <c r="F298" i="1"/>
  <c r="G1501" i="1"/>
  <c r="G1669" i="1"/>
  <c r="G1300" i="1"/>
  <c r="G394" i="1"/>
  <c r="G1112" i="1"/>
  <c r="F864" i="1"/>
  <c r="G2009" i="1"/>
  <c r="G1378" i="1"/>
  <c r="G680" i="1"/>
  <c r="F312" i="1"/>
  <c r="G46" i="1"/>
  <c r="F1657" i="1"/>
  <c r="F863" i="1"/>
  <c r="G1947" i="1"/>
  <c r="F1361" i="1"/>
  <c r="F787" i="1"/>
  <c r="F192" i="1"/>
  <c r="G1826" i="1"/>
  <c r="F717" i="1"/>
  <c r="G523" i="1"/>
  <c r="F516" i="1"/>
  <c r="F1588" i="1"/>
  <c r="G295" i="1"/>
  <c r="F183" i="1"/>
  <c r="F1516" i="1"/>
  <c r="F833" i="1"/>
  <c r="F1792" i="1"/>
  <c r="G1677" i="1"/>
  <c r="G475" i="1"/>
  <c r="F769" i="1"/>
  <c r="F913" i="1"/>
  <c r="F1611" i="1"/>
  <c r="G1547" i="1"/>
  <c r="G147" i="1"/>
  <c r="G183" i="1"/>
  <c r="G766" i="1"/>
  <c r="G707" i="1"/>
  <c r="G804" i="1"/>
  <c r="G1792" i="1"/>
  <c r="F1110" i="1"/>
  <c r="F1710" i="1"/>
  <c r="G1155" i="1"/>
  <c r="G206" i="1"/>
  <c r="G1611" i="1"/>
  <c r="G1349" i="1"/>
  <c r="G353" i="1"/>
  <c r="F701" i="1"/>
  <c r="F474" i="1"/>
  <c r="F1689" i="1"/>
  <c r="F1989" i="1"/>
  <c r="F1990" i="1"/>
  <c r="F217" i="1"/>
  <c r="F1193" i="1"/>
  <c r="F657" i="1"/>
  <c r="G1939" i="1"/>
  <c r="G487" i="1"/>
  <c r="G1704" i="1"/>
  <c r="G1591" i="1"/>
  <c r="G1526" i="1"/>
  <c r="F816" i="1"/>
  <c r="F73" i="1"/>
  <c r="G197" i="1"/>
  <c r="F363" i="1"/>
  <c r="G816" i="1"/>
  <c r="G97" i="1"/>
  <c r="F1363" i="1"/>
  <c r="G363" i="1"/>
  <c r="G256" i="1"/>
  <c r="F1485" i="1"/>
  <c r="F551" i="1"/>
  <c r="G335" i="1"/>
  <c r="G418" i="1"/>
  <c r="F803" i="1"/>
  <c r="G888" i="1"/>
  <c r="G557" i="1"/>
  <c r="G964" i="1"/>
  <c r="G1513" i="1"/>
  <c r="F371" i="1"/>
  <c r="G1974" i="1"/>
  <c r="F1366" i="1"/>
  <c r="F128" i="1"/>
  <c r="G350" i="1"/>
  <c r="G371" i="1"/>
  <c r="F1478" i="1"/>
  <c r="G1366" i="1"/>
  <c r="G128" i="1"/>
  <c r="F1670" i="1"/>
  <c r="F664" i="1"/>
  <c r="G1478" i="1"/>
  <c r="F1995" i="1"/>
  <c r="F1745" i="1"/>
  <c r="G899" i="1"/>
  <c r="F1450" i="1"/>
  <c r="G892" i="1"/>
  <c r="G1995" i="1"/>
  <c r="G1745" i="1"/>
  <c r="G667" i="1"/>
  <c r="G1450" i="1"/>
  <c r="F1978" i="1"/>
  <c r="F1867" i="1"/>
  <c r="F1211" i="1"/>
  <c r="G1700" i="1"/>
  <c r="G719" i="1"/>
  <c r="G1978" i="1"/>
  <c r="G1867" i="1"/>
  <c r="G1211" i="1"/>
  <c r="F1190" i="1"/>
  <c r="F1956" i="1"/>
  <c r="G479" i="1"/>
  <c r="F1163" i="1"/>
  <c r="G1129" i="1"/>
  <c r="F1758" i="1"/>
  <c r="G824" i="1"/>
  <c r="G726" i="1"/>
  <c r="F1143" i="1"/>
  <c r="G1163" i="1"/>
  <c r="F1964" i="1"/>
  <c r="G1758" i="1"/>
  <c r="G682" i="1"/>
  <c r="G1688" i="1"/>
  <c r="G1143" i="1"/>
  <c r="G1372" i="1"/>
  <c r="G1964" i="1"/>
  <c r="G1321" i="1"/>
  <c r="F1626" i="1"/>
  <c r="F1100" i="1"/>
  <c r="F893" i="1"/>
  <c r="F781" i="1"/>
  <c r="F509" i="1"/>
  <c r="F1419" i="1"/>
  <c r="G1612" i="1"/>
  <c r="G1100" i="1"/>
  <c r="G893" i="1"/>
  <c r="G217" i="1"/>
  <c r="F1508" i="1"/>
  <c r="G657" i="1"/>
  <c r="F1454" i="1"/>
  <c r="F1652" i="1"/>
  <c r="F2012" i="1"/>
  <c r="F1251" i="1"/>
  <c r="G1818" i="1"/>
  <c r="G1454" i="1"/>
  <c r="G1652" i="1"/>
  <c r="G2012" i="1"/>
  <c r="G1251" i="1"/>
  <c r="F1062" i="1"/>
  <c r="G724" i="1"/>
  <c r="G1176" i="1"/>
  <c r="F1859" i="1"/>
  <c r="F1782" i="1"/>
  <c r="F385" i="1"/>
  <c r="F720" i="1"/>
  <c r="F942" i="1"/>
  <c r="G1260" i="1"/>
  <c r="G1059" i="1"/>
  <c r="G1403" i="1"/>
  <c r="G488" i="1"/>
  <c r="G554" i="1"/>
  <c r="G1399" i="1"/>
  <c r="F1892" i="1"/>
  <c r="G1464" i="1"/>
  <c r="G332" i="1"/>
  <c r="F569" i="1"/>
  <c r="F348" i="1"/>
  <c r="G35" i="1"/>
  <c r="G1664" i="1"/>
  <c r="G1067" i="1"/>
  <c r="F185" i="1"/>
  <c r="F1166" i="1"/>
  <c r="F264" i="1"/>
  <c r="G322" i="1"/>
  <c r="G1063" i="1"/>
  <c r="G1529" i="1"/>
  <c r="G1827" i="1"/>
  <c r="G316" i="1"/>
  <c r="F1633" i="1"/>
  <c r="G131" i="1"/>
  <c r="G314" i="1"/>
  <c r="G613" i="1"/>
  <c r="F1370" i="1"/>
  <c r="F1913" i="1"/>
  <c r="F1755" i="1"/>
  <c r="F1637" i="1"/>
  <c r="G342" i="1"/>
  <c r="F344" i="1"/>
  <c r="F689" i="1"/>
  <c r="F1188" i="1"/>
  <c r="G428" i="1"/>
  <c r="F378" i="1"/>
  <c r="F1760" i="1"/>
  <c r="G86" i="1"/>
  <c r="G1507" i="1"/>
  <c r="F1790" i="1"/>
  <c r="F1323" i="1"/>
  <c r="G50" i="1"/>
  <c r="G1171" i="1"/>
  <c r="F933" i="1"/>
  <c r="F944" i="1"/>
  <c r="G483" i="1"/>
  <c r="F884" i="1"/>
  <c r="F592" i="1"/>
  <c r="G1750" i="1"/>
  <c r="F83" i="1"/>
  <c r="G308" i="1"/>
  <c r="F260" i="1"/>
  <c r="G442" i="1"/>
  <c r="G829" i="1"/>
  <c r="G841" i="1"/>
  <c r="G1203" i="1"/>
  <c r="F722" i="1"/>
  <c r="G1878" i="1"/>
  <c r="G132" i="1"/>
  <c r="F33" i="1"/>
  <c r="F568" i="1"/>
  <c r="F1278" i="1"/>
  <c r="G64" i="1"/>
  <c r="G1738" i="1"/>
  <c r="G548" i="1"/>
  <c r="F401" i="1"/>
  <c r="G1437" i="1"/>
  <c r="G1632" i="1"/>
  <c r="G644" i="1"/>
  <c r="G767" i="1"/>
  <c r="G1421" i="1"/>
  <c r="G1467" i="1"/>
  <c r="G169" i="1"/>
  <c r="F1770" i="1"/>
  <c r="G1196" i="1"/>
  <c r="G615" i="1"/>
  <c r="F112" i="1"/>
  <c r="F415" i="1"/>
  <c r="F1509" i="1"/>
  <c r="F898" i="1"/>
  <c r="F358" i="1"/>
  <c r="G686" i="1"/>
  <c r="F1541" i="1"/>
  <c r="F1032" i="1"/>
  <c r="F1907" i="1"/>
  <c r="F419" i="1"/>
  <c r="F462" i="1"/>
  <c r="G277" i="1"/>
  <c r="G1462" i="1"/>
  <c r="F1357" i="1"/>
  <c r="G237" i="1"/>
  <c r="F297" i="1"/>
  <c r="G352" i="1"/>
  <c r="G1238" i="1"/>
  <c r="G1697" i="1"/>
  <c r="G712" i="1"/>
  <c r="G1011" i="1"/>
  <c r="F1519" i="1"/>
  <c r="G835" i="1"/>
  <c r="F1953" i="1"/>
  <c r="F337" i="1"/>
  <c r="F1955" i="1"/>
  <c r="G233" i="1"/>
  <c r="G1315" i="1"/>
  <c r="G14" i="1"/>
  <c r="G541" i="1"/>
  <c r="F1781" i="1"/>
  <c r="G933" i="1"/>
  <c r="G166" i="1"/>
  <c r="G1020" i="1"/>
  <c r="F609" i="1"/>
  <c r="G555" i="1"/>
  <c r="F327" i="1"/>
  <c r="F623" i="1"/>
  <c r="F1644" i="1"/>
  <c r="G602" i="1"/>
  <c r="F118" i="1"/>
  <c r="F405" i="1"/>
  <c r="G420" i="1"/>
  <c r="F1514" i="1"/>
  <c r="G1257" i="1"/>
  <c r="G1003" i="1"/>
  <c r="G1993" i="1"/>
  <c r="F1356" i="1"/>
  <c r="F1802" i="1"/>
  <c r="G1044" i="1"/>
  <c r="G452" i="1"/>
  <c r="F525" i="1"/>
  <c r="F1292" i="1"/>
  <c r="F567" i="1"/>
  <c r="G1388" i="1"/>
  <c r="F946" i="1"/>
  <c r="G1963" i="1"/>
  <c r="F1908" i="1"/>
  <c r="F299" i="1"/>
  <c r="F760" i="1"/>
  <c r="G358" i="1"/>
  <c r="F779" i="1"/>
  <c r="F492" i="1"/>
  <c r="G1037" i="1"/>
  <c r="G1905" i="1"/>
  <c r="G908" i="1"/>
  <c r="F1799" i="1"/>
  <c r="F291" i="1"/>
  <c r="G1191" i="1"/>
  <c r="F1038" i="1"/>
  <c r="F111" i="1"/>
  <c r="F631" i="1"/>
  <c r="F1480" i="1"/>
  <c r="G1566" i="1"/>
  <c r="G1830" i="1"/>
  <c r="F1962" i="1"/>
  <c r="F1430" i="1"/>
  <c r="G1587" i="1"/>
  <c r="F897" i="1"/>
  <c r="G1341" i="1"/>
  <c r="F826" i="1"/>
  <c r="G884" i="1"/>
  <c r="F635" i="1"/>
  <c r="F1880" i="1"/>
  <c r="F1317" i="1"/>
  <c r="F579" i="1"/>
  <c r="G1398" i="1"/>
  <c r="G2016" i="1"/>
  <c r="G1897" i="1"/>
  <c r="F615" i="1"/>
  <c r="F1120" i="1"/>
  <c r="G623" i="1"/>
  <c r="F1737" i="1"/>
  <c r="F400" i="1"/>
  <c r="G1396" i="1"/>
  <c r="G802" i="1"/>
  <c r="F1549" i="1"/>
  <c r="F1036" i="1"/>
  <c r="F359" i="1"/>
  <c r="G317" i="1"/>
  <c r="F675" i="1"/>
  <c r="G1076" i="1"/>
  <c r="G1083" i="1"/>
  <c r="G1242" i="1"/>
  <c r="G1829" i="1"/>
  <c r="F75" i="1"/>
  <c r="G108" i="1"/>
  <c r="G1822" i="1"/>
  <c r="G1629" i="1"/>
  <c r="F952" i="1"/>
  <c r="F905" i="1"/>
  <c r="G1386" i="1"/>
  <c r="G1635" i="1"/>
  <c r="F1502" i="1"/>
  <c r="F1312" i="1"/>
  <c r="F954" i="1"/>
  <c r="F243" i="1"/>
  <c r="F262" i="1"/>
  <c r="F123" i="1"/>
  <c r="F605" i="1"/>
  <c r="F1359" i="1"/>
  <c r="F1521" i="1"/>
  <c r="F661" i="1"/>
  <c r="F1849" i="1"/>
  <c r="G1436" i="1"/>
  <c r="F1236" i="1"/>
  <c r="G988" i="1"/>
  <c r="G209" i="1"/>
  <c r="G400" i="1"/>
  <c r="G1125" i="1"/>
  <c r="F1279" i="1"/>
  <c r="G879" i="1"/>
  <c r="F1954" i="1"/>
  <c r="F1314" i="1"/>
  <c r="F346" i="1"/>
  <c r="F1364" i="1"/>
  <c r="F1811" i="1"/>
  <c r="G336" i="1"/>
  <c r="G1435" i="1"/>
  <c r="G287" i="1"/>
  <c r="F1167" i="1"/>
  <c r="F980" i="1"/>
  <c r="F1171" i="1"/>
  <c r="G119" i="1"/>
  <c r="G1718" i="1"/>
  <c r="G429" i="1"/>
  <c r="F1012" i="1"/>
  <c r="G403" i="1"/>
  <c r="G299" i="1"/>
  <c r="F131" i="1"/>
  <c r="F521" i="1"/>
  <c r="G116" i="1"/>
  <c r="G1065" i="1"/>
  <c r="G1764" i="1"/>
  <c r="G1423" i="1"/>
  <c r="G45" i="1"/>
  <c r="G1779" i="1"/>
  <c r="F677" i="1"/>
  <c r="G2008" i="1"/>
  <c r="F663" i="1"/>
  <c r="G527" i="1"/>
  <c r="G1000" i="1"/>
  <c r="F656" i="1"/>
  <c r="G461" i="1"/>
  <c r="G1350" i="1"/>
  <c r="G315" i="1"/>
  <c r="F735" i="1"/>
  <c r="G1218" i="1"/>
  <c r="F86" i="1"/>
  <c r="G1769" i="1"/>
  <c r="F224" i="1"/>
  <c r="F1492" i="1"/>
  <c r="G1455" i="1"/>
  <c r="G536" i="1"/>
  <c r="G968" i="1"/>
  <c r="F830" i="1"/>
  <c r="F786" i="1"/>
  <c r="G464" i="1"/>
  <c r="F169" i="1"/>
  <c r="G413" i="1"/>
  <c r="F1202" i="1"/>
  <c r="G1781" i="1"/>
  <c r="F332" i="1"/>
  <c r="F1063" i="1"/>
  <c r="F1921" i="1"/>
  <c r="G1119" i="1"/>
  <c r="F1497" i="1"/>
  <c r="G1698" i="1"/>
  <c r="G1069" i="1"/>
  <c r="F834" i="1"/>
  <c r="G1637" i="1"/>
  <c r="F976" i="1"/>
  <c r="F306" i="1"/>
  <c r="F1618" i="1"/>
  <c r="G406" i="1"/>
  <c r="F1914" i="1"/>
  <c r="G359" i="1"/>
  <c r="G837" i="1"/>
  <c r="F772" i="1"/>
  <c r="F613" i="1"/>
  <c r="G1370" i="1"/>
  <c r="G327" i="1"/>
  <c r="G1121" i="1"/>
  <c r="F366" i="1"/>
  <c r="F1240" i="1"/>
  <c r="G1527" i="1"/>
  <c r="G1770" i="1"/>
  <c r="F1334" i="1"/>
  <c r="F1668" i="1"/>
  <c r="F105" i="1"/>
  <c r="G834" i="1"/>
  <c r="F745" i="1"/>
  <c r="G303" i="1"/>
  <c r="F528" i="1"/>
  <c r="F841" i="1"/>
  <c r="F316" i="1"/>
  <c r="G1551" i="1"/>
  <c r="G628" i="1"/>
  <c r="F931" i="1"/>
  <c r="F1401" i="1"/>
  <c r="G1328" i="1"/>
  <c r="G1962" i="1"/>
  <c r="F1044" i="1"/>
  <c r="G1567" i="1"/>
  <c r="F783" i="1"/>
  <c r="F116" i="1"/>
  <c r="G1293" i="1"/>
  <c r="F24" i="1"/>
  <c r="F1150" i="1"/>
  <c r="F1024" i="1"/>
  <c r="G671" i="1"/>
  <c r="G1209" i="1"/>
  <c r="G996" i="1"/>
  <c r="G1562" i="1"/>
  <c r="F1529" i="1"/>
  <c r="F914" i="1"/>
  <c r="F836" i="1"/>
  <c r="F1392" i="1"/>
  <c r="G1849" i="1"/>
  <c r="G1907" i="1"/>
  <c r="G853" i="1"/>
  <c r="G171" i="1"/>
  <c r="F1766" i="1"/>
  <c r="F665" i="1"/>
  <c r="F1016" i="1"/>
  <c r="G149" i="1"/>
  <c r="G1901" i="1"/>
  <c r="F1081" i="1"/>
  <c r="G338" i="1"/>
  <c r="G1093" i="1"/>
  <c r="G1834" i="1"/>
  <c r="F1069" i="1"/>
  <c r="G662" i="1"/>
  <c r="G612" i="1"/>
  <c r="F1678" i="1"/>
  <c r="G1166" i="1"/>
  <c r="F191" i="1"/>
  <c r="F315" i="1"/>
  <c r="F1182" i="1"/>
  <c r="G1081" i="1"/>
  <c r="G1539" i="1"/>
  <c r="F189" i="1"/>
  <c r="F1226" i="1"/>
  <c r="F198" i="1"/>
  <c r="F108" i="1"/>
  <c r="G1480" i="1"/>
  <c r="F122" i="1"/>
  <c r="F638" i="1"/>
  <c r="G656" i="1"/>
  <c r="G1009" i="1"/>
  <c r="F612" i="1"/>
  <c r="F1132" i="1"/>
  <c r="G1900" i="1"/>
  <c r="F1484" i="1"/>
  <c r="G1491" i="1"/>
  <c r="G415" i="1"/>
  <c r="F184" i="1"/>
  <c r="F1294" i="1"/>
  <c r="F763" i="1"/>
  <c r="G75" i="1"/>
  <c r="G722" i="1"/>
  <c r="G1338" i="1"/>
  <c r="F1771" i="1"/>
  <c r="F274" i="1"/>
  <c r="G1144" i="1"/>
  <c r="F734" i="1"/>
  <c r="G1400" i="1"/>
  <c r="G953" i="1"/>
  <c r="F1505" i="1"/>
  <c r="G525" i="1"/>
  <c r="F1965" i="1"/>
  <c r="F1828" i="1"/>
  <c r="F1864" i="1"/>
  <c r="G1889" i="1"/>
  <c r="G366" i="1"/>
  <c r="F1247" i="1"/>
  <c r="F1443" i="1"/>
  <c r="F586" i="1"/>
  <c r="F215" i="1"/>
  <c r="F916" i="1"/>
  <c r="F153" i="1"/>
  <c r="G388" i="1"/>
  <c r="G193" i="1"/>
  <c r="F535" i="1"/>
  <c r="G1245" i="1"/>
  <c r="G1201" i="1"/>
  <c r="F1427" i="1"/>
  <c r="F275" i="1"/>
  <c r="G117" i="1"/>
  <c r="F1431" i="1"/>
  <c r="F1436" i="1"/>
  <c r="G1668" i="1"/>
  <c r="G1573" i="1"/>
  <c r="F872" i="1"/>
  <c r="G1864" i="1"/>
  <c r="G1200" i="1"/>
  <c r="F1121" i="1"/>
  <c r="G1244" i="1"/>
  <c r="G1821" i="1"/>
  <c r="G677" i="1"/>
  <c r="G688" i="1"/>
  <c r="G1333" i="1"/>
  <c r="G610" i="1"/>
  <c r="G1791" i="1"/>
  <c r="F1037" i="1"/>
  <c r="F1289" i="1"/>
  <c r="F1077" i="1"/>
  <c r="G138" i="1"/>
  <c r="G225" i="1"/>
  <c r="F572" i="1"/>
  <c r="G1364" i="1"/>
  <c r="G927" i="1"/>
  <c r="G141" i="1"/>
  <c r="F1713" i="1"/>
  <c r="G830" i="1"/>
  <c r="F502" i="1"/>
  <c r="F1887" i="1"/>
  <c r="F1850" i="1"/>
  <c r="G1919" i="1"/>
  <c r="G517" i="1"/>
  <c r="F1235" i="1"/>
  <c r="F1490" i="1"/>
  <c r="G645" i="1"/>
  <c r="G1247" i="1"/>
  <c r="F347" i="1"/>
  <c r="F870" i="1"/>
  <c r="F1413" i="1"/>
  <c r="F1463" i="1"/>
  <c r="F1189" i="1"/>
  <c r="F1564" i="1"/>
  <c r="G1734" i="1"/>
  <c r="G274" i="1"/>
  <c r="F1539" i="1"/>
  <c r="G621" i="1"/>
  <c r="G636" i="1"/>
  <c r="F22" i="1"/>
  <c r="F1103" i="1"/>
  <c r="F1111" i="1"/>
  <c r="F1009" i="1"/>
  <c r="G1314" i="1"/>
  <c r="F1406" i="1"/>
  <c r="F1203" i="1"/>
  <c r="G1741" i="1"/>
  <c r="G572" i="1"/>
  <c r="G1391" i="1"/>
  <c r="F1326" i="1"/>
  <c r="F399" i="1"/>
  <c r="F580" i="1"/>
  <c r="F1210" i="1"/>
  <c r="F1369" i="1"/>
  <c r="G345" i="1"/>
  <c r="F1754" i="1"/>
  <c r="F255" i="1"/>
  <c r="F1851" i="1"/>
  <c r="G733" i="1"/>
  <c r="G1892" i="1"/>
  <c r="F338" i="1"/>
  <c r="F1018" i="1"/>
  <c r="F211" i="1"/>
  <c r="F1055" i="1"/>
  <c r="F1340" i="1"/>
  <c r="G959" i="1"/>
  <c r="F1687" i="1"/>
  <c r="F626" i="1"/>
  <c r="G1564" i="1"/>
  <c r="F40" i="1"/>
  <c r="G818" i="1"/>
  <c r="F690" i="1"/>
  <c r="F1640" i="1"/>
  <c r="F1665" i="1"/>
  <c r="F98" i="1"/>
  <c r="G1249" i="1"/>
  <c r="F1341" i="1"/>
  <c r="G625" i="1"/>
  <c r="F1246" i="1"/>
  <c r="G356" i="1"/>
  <c r="F1404" i="1"/>
  <c r="G1618" i="1"/>
  <c r="G419" i="1"/>
  <c r="F619" i="1"/>
  <c r="G234" i="1"/>
  <c r="F491" i="1"/>
  <c r="F1697" i="1"/>
  <c r="F501" i="1"/>
  <c r="F4" i="1"/>
  <c r="F1442" i="1"/>
  <c r="F1690" i="1"/>
  <c r="F1780" i="1"/>
  <c r="G1851" i="1"/>
  <c r="F1014" i="1"/>
  <c r="F1976" i="1"/>
  <c r="F983" i="1"/>
  <c r="F1716" i="1"/>
  <c r="F1313" i="1"/>
  <c r="F48" i="1"/>
  <c r="F1919" i="1"/>
  <c r="G1809" i="1"/>
  <c r="G331" i="1"/>
  <c r="G370" i="1"/>
  <c r="F1252" i="1"/>
  <c r="F1810" i="1"/>
  <c r="G998" i="1"/>
  <c r="F620" i="1"/>
  <c r="G858" i="1"/>
  <c r="G178" i="1"/>
  <c r="F1239" i="1"/>
  <c r="G1346" i="1"/>
  <c r="F1201" i="1"/>
  <c r="G969" i="1"/>
  <c r="F1196" i="1"/>
  <c r="F1511" i="1"/>
  <c r="G1433" i="1"/>
  <c r="F250" i="1"/>
  <c r="F1896" i="1"/>
  <c r="F493" i="1"/>
  <c r="G451" i="1"/>
  <c r="F829" i="1"/>
  <c r="F1636" i="1"/>
  <c r="F1507" i="1"/>
  <c r="G596" i="1"/>
  <c r="F308" i="1"/>
  <c r="F1522" i="1"/>
  <c r="F908" i="1"/>
  <c r="F1076" i="1"/>
  <c r="G27" i="1"/>
  <c r="G1899" i="1"/>
  <c r="F176" i="1"/>
  <c r="F1159" i="1"/>
  <c r="F795" i="1"/>
  <c r="F203" i="1"/>
  <c r="F959" i="1"/>
  <c r="G1369" i="1"/>
  <c r="G1206" i="1"/>
  <c r="G1442" i="1"/>
  <c r="F139" i="1"/>
  <c r="F1736" i="1"/>
  <c r="G785" i="1"/>
  <c r="G1053" i="1"/>
  <c r="G1298" i="1"/>
  <c r="G1928" i="1"/>
  <c r="G44" i="1"/>
  <c r="F518" i="1"/>
  <c r="F220" i="1"/>
  <c r="G1234" i="1"/>
  <c r="F160" i="1"/>
  <c r="F838" i="1"/>
  <c r="G1896" i="1"/>
  <c r="G1572" i="1"/>
  <c r="F1776" i="1"/>
  <c r="F434" i="1"/>
  <c r="G1777" i="1"/>
  <c r="F1412" i="1"/>
  <c r="F1068" i="1"/>
  <c r="G982" i="1"/>
  <c r="F424" i="1"/>
  <c r="G1999" i="1"/>
  <c r="F265" i="1"/>
  <c r="F1415" i="1"/>
  <c r="F1353" i="1"/>
  <c r="G1549" i="1"/>
  <c r="G702" i="1"/>
  <c r="F890" i="1"/>
  <c r="G923" i="1"/>
  <c r="G1810" i="1"/>
  <c r="G1581" i="1"/>
  <c r="G1367" i="1"/>
  <c r="G1553" i="1"/>
  <c r="G224" i="1"/>
  <c r="F225" i="1"/>
  <c r="F548" i="1"/>
  <c r="F317" i="1"/>
  <c r="G1783" i="1"/>
  <c r="F929" i="1"/>
  <c r="F809" i="1"/>
  <c r="F994" i="1"/>
  <c r="F617" i="1"/>
  <c r="G1024" i="1"/>
  <c r="G1312" i="1"/>
  <c r="G1168" i="1"/>
  <c r="G1207" i="1"/>
  <c r="F607" i="1"/>
  <c r="F1600" i="1"/>
  <c r="G1752" i="1"/>
  <c r="F324" i="1"/>
  <c r="F654" i="1"/>
  <c r="F1491" i="1"/>
  <c r="G633" i="1"/>
  <c r="F64" i="1"/>
  <c r="F1325" i="1"/>
  <c r="G1716" i="1"/>
  <c r="F632" i="1"/>
  <c r="F1613" i="1"/>
  <c r="G115" i="1"/>
  <c r="G1595" i="1"/>
  <c r="G136" i="1"/>
  <c r="F1462" i="1"/>
  <c r="F1942" i="1"/>
  <c r="F1488" i="1"/>
  <c r="G1443" i="1"/>
  <c r="F36" i="1"/>
  <c r="F1119" i="1"/>
  <c r="F1577" i="1"/>
  <c r="F527" i="1"/>
  <c r="G1865" i="1"/>
  <c r="F1276" i="1"/>
  <c r="F1249" i="1"/>
  <c r="F14" i="1"/>
  <c r="G265" i="1"/>
  <c r="F1496" i="1"/>
  <c r="G1221" i="1"/>
  <c r="F318" i="1"/>
  <c r="G980" i="1"/>
  <c r="F767" i="1"/>
  <c r="F1421" i="1"/>
  <c r="F1343" i="1"/>
  <c r="F1645" i="1"/>
  <c r="G588" i="1"/>
  <c r="F1985" i="1"/>
  <c r="F507" i="1"/>
  <c r="G1156" i="1"/>
  <c r="G1495" i="1"/>
  <c r="G952" i="1"/>
  <c r="F1863" i="1"/>
  <c r="G1484" i="1"/>
  <c r="G160" i="1"/>
  <c r="F1922" i="1"/>
  <c r="G1074" i="1"/>
  <c r="F739" i="1"/>
  <c r="G872" i="1"/>
  <c r="F305" i="1"/>
  <c r="F1839" i="1"/>
  <c r="G1463" i="1"/>
  <c r="F470" i="1"/>
  <c r="G1108" i="1"/>
  <c r="F546" i="1"/>
  <c r="G599" i="1"/>
  <c r="F1244" i="1"/>
  <c r="F1683" i="1"/>
  <c r="F550" i="1"/>
  <c r="F536" i="1"/>
  <c r="F1696" i="1"/>
  <c r="G752" i="1"/>
  <c r="F688" i="1"/>
  <c r="F742" i="1"/>
  <c r="G462" i="1"/>
  <c r="F44" i="1"/>
  <c r="G838" i="1"/>
  <c r="F178" i="1"/>
  <c r="F765" i="1"/>
  <c r="F221" i="1"/>
  <c r="G725" i="1"/>
  <c r="F314" i="1"/>
  <c r="F1702" i="1"/>
  <c r="G1028" i="1"/>
  <c r="G1181" i="1"/>
  <c r="G1150" i="1"/>
  <c r="G1623" i="1"/>
  <c r="F651" i="1"/>
  <c r="G1162" i="1"/>
  <c r="G1246" i="1"/>
  <c r="F1020" i="1"/>
  <c r="F1707" i="1"/>
  <c r="F1773" i="1"/>
  <c r="G501" i="1"/>
  <c r="G121" i="1"/>
  <c r="F1475" i="1"/>
  <c r="F1563" i="1"/>
  <c r="G1038" i="1"/>
  <c r="F788" i="1"/>
  <c r="G1771" i="1"/>
  <c r="G1886" i="1"/>
  <c r="G1965" i="1"/>
  <c r="G1488" i="1"/>
  <c r="G42" i="1"/>
  <c r="G250" i="1"/>
  <c r="F336" i="1"/>
  <c r="F167" i="1"/>
  <c r="G148" i="1"/>
  <c r="F1168" i="1"/>
  <c r="F1783" i="1"/>
  <c r="F1735" i="1"/>
  <c r="G663" i="1"/>
  <c r="G1248" i="1"/>
  <c r="G239" i="1"/>
  <c r="G1032" i="1"/>
  <c r="F1414" i="1"/>
  <c r="G1016" i="1"/>
  <c r="F1435" i="1"/>
  <c r="G1359" i="1"/>
  <c r="F1777" i="1"/>
  <c r="F909" i="1"/>
  <c r="F1310" i="1"/>
  <c r="F1764" i="1"/>
  <c r="G36" i="1"/>
  <c r="F1266" i="1"/>
  <c r="F1030" i="1"/>
  <c r="G635" i="1"/>
  <c r="F818" i="1"/>
  <c r="F303" i="1"/>
  <c r="G289" i="1"/>
  <c r="F587" i="1"/>
  <c r="G1713" i="1"/>
  <c r="G1036" i="1"/>
  <c r="F1615" i="1"/>
  <c r="F1785" i="1"/>
  <c r="F1819" i="1"/>
  <c r="F1026" i="1"/>
  <c r="F1650" i="1"/>
  <c r="G1972" i="1"/>
  <c r="G1353" i="1"/>
  <c r="G1985" i="1"/>
  <c r="G1707" i="1"/>
  <c r="F1437" i="1"/>
  <c r="F28" i="1"/>
  <c r="G949" i="1"/>
  <c r="G255" i="1"/>
  <c r="G1317" i="1"/>
  <c r="F452" i="1"/>
  <c r="F628" i="1"/>
  <c r="F871" i="1"/>
  <c r="F1852" i="1"/>
  <c r="G184" i="1"/>
  <c r="G586" i="1"/>
  <c r="F104" i="1"/>
  <c r="F1869" i="1"/>
  <c r="G390" i="1"/>
  <c r="G1753" i="1"/>
  <c r="G463" i="1"/>
  <c r="F1503" i="1"/>
  <c r="F921" i="1"/>
  <c r="F279" i="1"/>
  <c r="G1831" i="1"/>
  <c r="G684" i="1"/>
  <c r="G1250" i="1"/>
  <c r="G989" i="1"/>
  <c r="F1655" i="1"/>
  <c r="F1812" i="1"/>
  <c r="G152" i="1"/>
  <c r="F76" i="1"/>
  <c r="F239" i="1"/>
  <c r="G580" i="1"/>
  <c r="F857" i="1"/>
  <c r="F273" i="1"/>
  <c r="G1289" i="1"/>
  <c r="G1994" i="1"/>
  <c r="G1182" i="1"/>
  <c r="F1568" i="1"/>
  <c r="G1310" i="1"/>
  <c r="G696" i="1"/>
  <c r="F1596" i="1"/>
  <c r="F49" i="1"/>
  <c r="F876" i="1"/>
  <c r="G67" i="1"/>
  <c r="G936" i="1"/>
  <c r="G1913" i="1"/>
  <c r="G1188" i="1"/>
  <c r="G110" i="1"/>
  <c r="G1908" i="1"/>
  <c r="G111" i="1"/>
  <c r="F429" i="1"/>
  <c r="F610" i="1"/>
  <c r="F1376" i="1"/>
  <c r="F1209" i="1"/>
  <c r="G626" i="1"/>
  <c r="F633" i="1"/>
  <c r="F1000" i="1"/>
  <c r="F1218" i="1"/>
  <c r="F1204" i="1"/>
  <c r="G932" i="1"/>
  <c r="G135" i="1"/>
  <c r="F1753" i="1"/>
  <c r="G735" i="1"/>
  <c r="G584" i="1"/>
  <c r="G1787" i="1"/>
  <c r="F1342" i="1"/>
  <c r="G1778" i="1"/>
  <c r="F277" i="1"/>
  <c r="G778" i="1"/>
  <c r="G882" i="1"/>
  <c r="G1313" i="1"/>
  <c r="G558" i="1"/>
  <c r="G1055" i="1"/>
  <c r="G291" i="1"/>
  <c r="F461" i="1"/>
  <c r="F748" i="1"/>
  <c r="G946" i="1"/>
  <c r="F1082" i="1"/>
  <c r="F426" i="1"/>
  <c r="F636" i="1"/>
  <c r="F922" i="1"/>
  <c r="G79" i="1"/>
  <c r="G567" i="1"/>
  <c r="F590" i="1"/>
  <c r="F1004" i="1"/>
  <c r="G54" i="1"/>
  <c r="G907" i="1"/>
  <c r="F1108" i="1"/>
  <c r="G861" i="1"/>
  <c r="G378" i="1"/>
  <c r="G1377" i="1"/>
  <c r="G788" i="1"/>
  <c r="G107" i="1"/>
  <c r="G1515" i="1"/>
  <c r="F1733" i="1"/>
  <c r="F1274" i="1"/>
  <c r="F597" i="1"/>
  <c r="F1928" i="1"/>
  <c r="G1863" i="1"/>
  <c r="F278" i="1"/>
  <c r="F555" i="1"/>
  <c r="G1714" i="1"/>
  <c r="G1134" i="1"/>
  <c r="F2008" i="1"/>
  <c r="F136" i="1"/>
  <c r="G666" i="1"/>
  <c r="G1506" i="1"/>
  <c r="F1144" i="1"/>
  <c r="G1850" i="1"/>
  <c r="F932" i="1"/>
  <c r="F1609" i="1"/>
  <c r="G518" i="1"/>
  <c r="F1703" i="1"/>
  <c r="G1302" i="1"/>
  <c r="G1136" i="1"/>
  <c r="G743" i="1"/>
  <c r="G1914" i="1"/>
  <c r="F1932" i="1"/>
  <c r="G1235" i="1"/>
  <c r="G1766" i="1"/>
  <c r="F1434" i="1"/>
  <c r="F1432" i="1"/>
  <c r="G82" i="1"/>
  <c r="G1785" i="1"/>
  <c r="F1671" i="1"/>
  <c r="F54" i="1"/>
  <c r="G898" i="1"/>
  <c r="F817" i="1"/>
  <c r="G507" i="1"/>
  <c r="F1576" i="1"/>
  <c r="G763" i="1"/>
  <c r="G1856" i="1"/>
  <c r="G1210" i="1"/>
  <c r="G690" i="1"/>
  <c r="G828" i="1"/>
  <c r="G1422" i="1"/>
  <c r="F1905" i="1"/>
  <c r="G1739" i="1"/>
  <c r="G1924" i="1"/>
  <c r="G469" i="1"/>
  <c r="G1568" i="1"/>
  <c r="G974" i="1"/>
  <c r="G796" i="1"/>
  <c r="F562" i="1"/>
  <c r="G790" i="1"/>
  <c r="F1778" i="1"/>
  <c r="G306" i="1"/>
  <c r="G409" i="1"/>
  <c r="G1103" i="1"/>
  <c r="G33" i="1"/>
  <c r="G1768" i="1"/>
  <c r="G1505" i="1"/>
  <c r="G975" i="1"/>
  <c r="G742" i="1"/>
  <c r="F1367" i="1"/>
  <c r="G817" i="1"/>
  <c r="G1812" i="1"/>
  <c r="F1379" i="1"/>
  <c r="G1240" i="1"/>
  <c r="F1040" i="1"/>
  <c r="G1189" i="1"/>
  <c r="F1746" i="1"/>
  <c r="F356" i="1"/>
  <c r="F1858" i="1"/>
  <c r="G1194" i="1"/>
  <c r="G1219" i="1"/>
  <c r="G1970" i="1"/>
  <c r="G1823" i="1"/>
  <c r="F232" i="1"/>
  <c r="G1356" i="1"/>
  <c r="F37" i="1"/>
  <c r="F984" i="1"/>
  <c r="F1750" i="1"/>
  <c r="G1327" i="1"/>
  <c r="G620" i="1"/>
  <c r="G1471" i="1"/>
  <c r="G1323" i="1"/>
  <c r="G1040" i="1"/>
  <c r="F1504" i="1"/>
  <c r="G1034" i="1"/>
  <c r="F209" i="1"/>
  <c r="G1703" i="1"/>
  <c r="F853" i="1"/>
  <c r="G1696" i="1"/>
  <c r="G1068" i="1"/>
  <c r="G1622" i="1"/>
  <c r="F1467" i="1"/>
  <c r="G1430" i="1"/>
  <c r="F1092" i="1"/>
  <c r="G916" i="1"/>
  <c r="G1923" i="1"/>
  <c r="G1586" i="1"/>
  <c r="G118" i="1"/>
  <c r="F1899" i="1"/>
  <c r="G674" i="1"/>
  <c r="F1186" i="1"/>
  <c r="G1511" i="1"/>
  <c r="G1687" i="1"/>
  <c r="F1125" i="1"/>
  <c r="G734" i="1"/>
  <c r="G676" i="1"/>
  <c r="G1790" i="1"/>
  <c r="G605" i="1"/>
  <c r="F130" i="1"/>
  <c r="F1524" i="1"/>
  <c r="F351" i="1"/>
  <c r="G213" i="1"/>
  <c r="G243" i="1"/>
  <c r="F1635" i="1"/>
  <c r="F558" i="1"/>
  <c r="F798" i="1"/>
  <c r="F328" i="1"/>
  <c r="F1147" i="1"/>
  <c r="F1417" i="1"/>
  <c r="F1208" i="1"/>
  <c r="F391" i="1"/>
  <c r="G441" i="1"/>
  <c r="F1220" i="1"/>
  <c r="G1585" i="1"/>
  <c r="F982" i="1"/>
  <c r="F1762" i="1"/>
  <c r="G1013" i="1"/>
  <c r="G1678" i="1"/>
  <c r="G491" i="1"/>
  <c r="G164" i="1"/>
  <c r="G675" i="1"/>
  <c r="G1733" i="1"/>
  <c r="G1084" i="1"/>
  <c r="F469" i="1"/>
  <c r="G220" i="1"/>
  <c r="F698" i="1"/>
  <c r="F1162" i="1"/>
  <c r="G909" i="1"/>
  <c r="G1596" i="1"/>
  <c r="F702" i="1"/>
  <c r="F1791" i="1"/>
  <c r="F1318" i="1"/>
  <c r="G198" i="1"/>
  <c r="F811" i="1"/>
  <c r="G561" i="1"/>
  <c r="G1742" i="1"/>
  <c r="G960" i="1"/>
  <c r="G1220" i="1"/>
  <c r="G699" i="1"/>
  <c r="G2005" i="1"/>
  <c r="F1452" i="1"/>
  <c r="F966" i="1"/>
  <c r="G607" i="1"/>
  <c r="F345" i="1"/>
  <c r="F570" i="1"/>
  <c r="F413" i="1"/>
  <c r="F370" i="1"/>
  <c r="G1499" i="1"/>
  <c r="F996" i="1"/>
  <c r="F341" i="1"/>
  <c r="G1665" i="1"/>
  <c r="G1921" i="1"/>
  <c r="F45" i="1"/>
  <c r="F624" i="1"/>
  <c r="F2016" i="1"/>
  <c r="F12" i="1"/>
  <c r="F712" i="1"/>
  <c r="F106" i="1"/>
  <c r="G808" i="1"/>
  <c r="G1477" i="1"/>
  <c r="G1976" i="1"/>
  <c r="G1006" i="1"/>
  <c r="G264" i="1"/>
  <c r="G1475" i="1"/>
  <c r="F152" i="1"/>
  <c r="G1091" i="1"/>
  <c r="G329" i="1"/>
  <c r="F172" i="1"/>
  <c r="F1593" i="1"/>
  <c r="G1773" i="1"/>
  <c r="F1022" i="1"/>
  <c r="G185" i="1"/>
  <c r="G1644" i="1"/>
  <c r="F1398" i="1"/>
  <c r="G1497" i="1"/>
  <c r="F1578" i="1"/>
  <c r="F695" i="1"/>
  <c r="F652" i="1"/>
  <c r="F1230" i="1"/>
  <c r="F1299" i="1"/>
  <c r="G1431" i="1"/>
  <c r="G137" i="1"/>
  <c r="G914" i="1"/>
  <c r="G1374" i="1"/>
  <c r="G1319" i="1"/>
  <c r="G957" i="1"/>
  <c r="G986" i="1"/>
  <c r="F1350" i="1"/>
  <c r="G1344" i="1"/>
  <c r="F109" i="1"/>
  <c r="F1840" i="1"/>
  <c r="F1684" i="1"/>
  <c r="G934" i="1"/>
  <c r="F1302" i="1"/>
  <c r="G1854" i="1"/>
  <c r="F1829" i="1"/>
  <c r="F1316" i="1"/>
  <c r="G55" i="1"/>
  <c r="F998" i="1"/>
  <c r="F1293" i="1"/>
  <c r="F924" i="1"/>
  <c r="F802" i="1"/>
  <c r="G689" i="1"/>
  <c r="F1093" i="1"/>
  <c r="F1035" i="1"/>
  <c r="G1920" i="1"/>
  <c r="F489" i="1"/>
  <c r="F1264" i="1"/>
  <c r="F882" i="1"/>
  <c r="F1727" i="1"/>
  <c r="G1756" i="1"/>
  <c r="F252" i="1"/>
  <c r="F1295" i="1"/>
  <c r="G559" i="1"/>
  <c r="G252" i="1"/>
  <c r="G360" i="1"/>
  <c r="F414" i="1"/>
  <c r="G1609" i="1"/>
  <c r="F879" i="1"/>
  <c r="F1003" i="1"/>
  <c r="F894" i="1"/>
  <c r="G1598" i="1"/>
  <c r="G546" i="1"/>
  <c r="F1206" i="1"/>
  <c r="G179" i="1"/>
  <c r="F858" i="1"/>
  <c r="G1799" i="1"/>
  <c r="G275" i="1"/>
  <c r="G113" i="1"/>
  <c r="F1083" i="1"/>
  <c r="F464" i="1"/>
  <c r="F329" i="1"/>
  <c r="F600" i="1"/>
  <c r="G1236" i="1"/>
  <c r="G284" i="1"/>
  <c r="G961" i="1"/>
  <c r="G1208" i="1"/>
  <c r="F1889" i="1"/>
  <c r="G608" i="1"/>
  <c r="G765" i="1"/>
  <c r="F1377" i="1"/>
  <c r="F1088" i="1"/>
  <c r="G1151" i="1"/>
  <c r="G1274" i="1"/>
  <c r="G122" i="1"/>
  <c r="G1655" i="1"/>
  <c r="F428" i="1"/>
  <c r="G1959" i="1"/>
  <c r="F752" i="1"/>
  <c r="F1207" i="1"/>
  <c r="G1345" i="1"/>
  <c r="G391" i="1"/>
  <c r="F1801" i="1"/>
  <c r="F1200" i="1"/>
  <c r="F1149" i="1"/>
  <c r="F1629" i="1"/>
  <c r="G1941" i="1"/>
  <c r="F1768" i="1"/>
  <c r="F611" i="1"/>
  <c r="F110" i="1"/>
  <c r="F141" i="1"/>
  <c r="F738" i="1"/>
  <c r="G1560" i="1"/>
  <c r="F645" i="1"/>
  <c r="G1871" i="1"/>
  <c r="F177" i="1"/>
  <c r="G1414" i="1"/>
  <c r="F1224" i="1"/>
  <c r="F1107" i="1"/>
  <c r="F953" i="1"/>
  <c r="F593" i="1"/>
  <c r="F420" i="1"/>
  <c r="F974" i="1"/>
  <c r="F671" i="1"/>
  <c r="F778" i="1"/>
  <c r="F271" i="1"/>
  <c r="G22" i="1"/>
  <c r="F1141" i="1"/>
  <c r="F1895" i="1"/>
  <c r="F1257" i="1"/>
  <c r="G721" i="1"/>
  <c r="G1895" i="1"/>
  <c r="F596" i="1"/>
  <c r="G470" i="1"/>
  <c r="F1399" i="1"/>
  <c r="G87" i="1"/>
  <c r="F975" i="1"/>
  <c r="F662" i="1"/>
  <c r="F861" i="1"/>
  <c r="G992" i="1"/>
  <c r="G1326" i="1"/>
  <c r="F204" i="1"/>
  <c r="F1897" i="1"/>
  <c r="F725" i="1"/>
  <c r="G1702" i="1"/>
  <c r="G1925" i="1"/>
  <c r="F1572" i="1"/>
  <c r="G1047" i="1"/>
  <c r="G231" i="1"/>
  <c r="F1151" i="1"/>
  <c r="F1477" i="1"/>
  <c r="G569" i="1"/>
  <c r="F1422" i="1"/>
  <c r="G1010" i="1"/>
  <c r="F302" i="1"/>
  <c r="F1787" i="1"/>
  <c r="F1605" i="1"/>
  <c r="G1798" i="1"/>
  <c r="G1519" i="1"/>
  <c r="G1288" i="1"/>
  <c r="G1226" i="1"/>
  <c r="G1650" i="1"/>
  <c r="F5" i="1"/>
  <c r="F773" i="1"/>
  <c r="G1684" i="1"/>
  <c r="G1147" i="1"/>
  <c r="F541" i="1"/>
  <c r="G944" i="1"/>
  <c r="F432" i="1"/>
  <c r="G695" i="1"/>
  <c r="G427" i="1"/>
  <c r="G694" i="1"/>
  <c r="F820" i="1"/>
  <c r="G1569" i="1"/>
  <c r="G508" i="1"/>
  <c r="F835" i="1"/>
  <c r="F1567" i="1"/>
  <c r="F1900" i="1"/>
  <c r="G1762" i="1"/>
  <c r="F621" i="1"/>
  <c r="G48" i="1"/>
  <c r="F1178" i="1"/>
  <c r="F957" i="1"/>
  <c r="G910" i="1"/>
  <c r="F1623" i="1"/>
  <c r="F1499" i="1"/>
  <c r="G921" i="1"/>
  <c r="F175" i="1"/>
  <c r="F1091" i="1"/>
  <c r="F1756" i="1"/>
  <c r="F168" i="1"/>
  <c r="F120" i="1"/>
  <c r="F1047" i="1"/>
  <c r="F1328" i="1"/>
  <c r="F451" i="1"/>
  <c r="G711" i="1"/>
  <c r="G168" i="1"/>
  <c r="G542" i="1"/>
  <c r="F1156" i="1"/>
  <c r="G105" i="1"/>
  <c r="G1955" i="1"/>
  <c r="F1391" i="1"/>
  <c r="F907" i="1"/>
  <c r="F598" i="1"/>
  <c r="G1544" i="1"/>
  <c r="G2010" i="1"/>
  <c r="G1509" i="1"/>
  <c r="G2006" i="1"/>
  <c r="F1134" i="1"/>
  <c r="G1533" i="1"/>
  <c r="G189" i="1"/>
  <c r="F287" i="1"/>
  <c r="G490" i="1"/>
  <c r="G28" i="1"/>
  <c r="G1945" i="1"/>
  <c r="F1042" i="1"/>
  <c r="G1968" i="1"/>
  <c r="G280" i="1"/>
  <c r="F1827" i="1"/>
  <c r="F949" i="1"/>
  <c r="G1608" i="1"/>
  <c r="G931" i="1"/>
  <c r="F919" i="1"/>
  <c r="G328" i="1"/>
  <c r="F1470" i="1"/>
  <c r="F561" i="1"/>
  <c r="G811" i="1"/>
  <c r="G1486" i="1"/>
  <c r="F1968" i="1"/>
  <c r="G297" i="1"/>
  <c r="F694" i="1"/>
  <c r="G1847" i="1"/>
  <c r="G1915" i="1"/>
  <c r="F1742" i="1"/>
  <c r="G924" i="1"/>
  <c r="F386" i="1"/>
  <c r="F1854" i="1"/>
  <c r="G1379" i="1"/>
  <c r="F986" i="1"/>
  <c r="F388" i="1"/>
  <c r="F161" i="1"/>
  <c r="F1941" i="1"/>
  <c r="G1521" i="1"/>
  <c r="G929" i="1"/>
  <c r="G2015" i="1"/>
  <c r="F1544" i="1"/>
  <c r="F117" i="1"/>
  <c r="G1554" i="1"/>
  <c r="F1219" i="1"/>
  <c r="F1345" i="1"/>
  <c r="G1381" i="1"/>
  <c r="F1738" i="1"/>
  <c r="G1613" i="1"/>
  <c r="G96" i="1"/>
  <c r="F1346" i="1"/>
  <c r="G1740" i="1"/>
  <c r="F1560" i="1"/>
  <c r="G1120" i="1"/>
  <c r="F1987" i="1"/>
  <c r="G1411" i="1"/>
  <c r="F585" i="1"/>
  <c r="F1375" i="1"/>
  <c r="G1128" i="1"/>
  <c r="F1002" i="1"/>
  <c r="F750" i="1"/>
  <c r="F313" i="1"/>
  <c r="F1327" i="1"/>
  <c r="G1765" i="1"/>
  <c r="G1002" i="1"/>
  <c r="F1136" i="1"/>
  <c r="F376" i="1"/>
  <c r="G528" i="1"/>
  <c r="F121" i="1"/>
  <c r="F1161" i="1"/>
  <c r="G587" i="1"/>
  <c r="G1563" i="1"/>
  <c r="G985" i="1"/>
  <c r="G112" i="1"/>
  <c r="F790" i="1"/>
  <c r="F1728" i="1"/>
  <c r="G1746" i="1"/>
  <c r="G1706" i="1"/>
  <c r="F494" i="1"/>
  <c r="F666" i="1"/>
  <c r="G1161" i="1"/>
  <c r="F785" i="1"/>
  <c r="G579" i="1"/>
  <c r="F1741" i="1"/>
  <c r="G568" i="1"/>
  <c r="F1067" i="1"/>
  <c r="F1920" i="1"/>
  <c r="G1671" i="1"/>
  <c r="G654" i="1"/>
  <c r="F483" i="1"/>
  <c r="G1646" i="1"/>
  <c r="G1514" i="1"/>
  <c r="F936" i="1"/>
  <c r="G965" i="1"/>
  <c r="G346" i="1"/>
  <c r="G1496" i="1"/>
  <c r="F50" i="1"/>
  <c r="G1640" i="1"/>
  <c r="G176" i="1"/>
  <c r="F1455" i="1"/>
  <c r="G313" i="1"/>
  <c r="F1290" i="1"/>
  <c r="F1304" i="1"/>
  <c r="F1303" i="1"/>
  <c r="G772" i="1"/>
  <c r="F989" i="1"/>
  <c r="F1191" i="1"/>
  <c r="F390" i="1"/>
  <c r="G919" i="1"/>
  <c r="F1963" i="1"/>
  <c r="G347" i="1"/>
  <c r="G1169" i="1"/>
  <c r="G150" i="1"/>
  <c r="G26" i="1"/>
  <c r="G897" i="1"/>
  <c r="G1316" i="1"/>
  <c r="G1292" i="1"/>
  <c r="F1416" i="1"/>
  <c r="G1432" i="1"/>
  <c r="F1769" i="1"/>
  <c r="F288" i="1"/>
  <c r="G167" i="1"/>
  <c r="F1221" i="1"/>
  <c r="G1577" i="1"/>
  <c r="G215" i="1"/>
  <c r="G1490" i="1"/>
  <c r="G288" i="1"/>
  <c r="G41" i="1"/>
  <c r="G819" i="1"/>
  <c r="F1822" i="1"/>
  <c r="F1319" i="1"/>
  <c r="F1998" i="1"/>
  <c r="F684" i="1"/>
  <c r="G1342" i="1"/>
  <c r="G273" i="1"/>
  <c r="G1494" i="1"/>
  <c r="F1087" i="1"/>
  <c r="F985" i="1"/>
  <c r="G956" i="1"/>
  <c r="F151" i="1"/>
  <c r="F960" i="1"/>
  <c r="F1388" i="1"/>
  <c r="G938" i="1"/>
  <c r="F213" i="1"/>
  <c r="G1092" i="1"/>
  <c r="F1311" i="1"/>
  <c r="F410" i="1"/>
  <c r="G1042" i="1"/>
  <c r="F289" i="1"/>
  <c r="G876" i="1"/>
  <c r="G1828" i="1"/>
  <c r="F132" i="1"/>
  <c r="G1452" i="1"/>
  <c r="F674" i="1"/>
  <c r="F1248" i="1"/>
  <c r="F1566" i="1"/>
  <c r="F404" i="1"/>
  <c r="F608" i="1"/>
  <c r="G494" i="1"/>
  <c r="G98" i="1"/>
  <c r="G1132" i="1"/>
  <c r="G104" i="1"/>
  <c r="F1779" i="1"/>
  <c r="G870" i="1"/>
  <c r="G1375" i="1"/>
  <c r="G434" i="1"/>
  <c r="F1523" i="1"/>
  <c r="G585" i="1"/>
  <c r="G1578" i="1"/>
  <c r="G1998" i="1"/>
  <c r="G798" i="1"/>
  <c r="G307" i="1"/>
  <c r="G89" i="1"/>
  <c r="G795" i="1"/>
  <c r="G1600" i="1"/>
  <c r="G1417" i="1"/>
  <c r="F193" i="1"/>
  <c r="G801" i="1"/>
  <c r="G484" i="1"/>
  <c r="G49" i="1"/>
  <c r="F2006" i="1"/>
  <c r="G386" i="1"/>
  <c r="F1250" i="1"/>
  <c r="G589" i="1"/>
  <c r="G631" i="1"/>
  <c r="G1983" i="1"/>
  <c r="F149" i="1"/>
  <c r="F1374" i="1"/>
  <c r="F1739" i="1"/>
  <c r="G1230" i="1"/>
  <c r="F2015" i="1"/>
  <c r="F1074" i="1"/>
  <c r="G1082" i="1"/>
  <c r="G1755" i="1"/>
  <c r="F1866" i="1"/>
  <c r="G826" i="1"/>
  <c r="G414" i="1"/>
  <c r="F42" i="1"/>
  <c r="G1615" i="1"/>
  <c r="G1281" i="1"/>
  <c r="F115" i="1"/>
  <c r="F1856" i="1"/>
  <c r="G232" i="1"/>
  <c r="G651" i="1"/>
  <c r="G211" i="1"/>
  <c r="G1278" i="1"/>
  <c r="F1698" i="1"/>
  <c r="G401" i="1"/>
  <c r="G76" i="1"/>
  <c r="G574" i="1"/>
  <c r="F361" i="1"/>
  <c r="G1107" i="1"/>
  <c r="G783" i="1"/>
  <c r="G1039" i="1"/>
  <c r="F301" i="1"/>
  <c r="F1861" i="1"/>
  <c r="G1416" i="1"/>
  <c r="F1992" i="1"/>
  <c r="F522" i="1"/>
  <c r="G1954" i="1"/>
  <c r="G760" i="1"/>
  <c r="F1873" i="1"/>
  <c r="G784" i="1"/>
  <c r="G439" i="1"/>
  <c r="G1178" i="1"/>
  <c r="F1333" i="1"/>
  <c r="G820" i="1"/>
  <c r="F409" i="1"/>
  <c r="F1344" i="1"/>
  <c r="G1690" i="1"/>
  <c r="G1149" i="1"/>
  <c r="F1332" i="1"/>
  <c r="G1852" i="1"/>
  <c r="F1972" i="1"/>
  <c r="G1426" i="1"/>
  <c r="G1922" i="1"/>
  <c r="F1298" i="1"/>
  <c r="F79" i="1"/>
  <c r="G1087" i="1"/>
  <c r="F923" i="1"/>
  <c r="F1871" i="1"/>
  <c r="G492" i="1"/>
  <c r="F1254" i="1"/>
  <c r="F1821" i="1"/>
  <c r="F1586" i="1"/>
  <c r="G562" i="1"/>
  <c r="G1869" i="1"/>
  <c r="G1504" i="1"/>
  <c r="F711" i="1"/>
  <c r="G40" i="1"/>
  <c r="G1334" i="1"/>
  <c r="F886" i="1"/>
  <c r="G987" i="1"/>
  <c r="G271" i="1"/>
  <c r="F1137" i="1"/>
  <c r="G1502" i="1"/>
  <c r="F179" i="1"/>
  <c r="F956" i="1"/>
  <c r="F1823" i="1"/>
  <c r="G2004" i="1"/>
  <c r="F1718" i="1"/>
  <c r="G1029" i="1"/>
  <c r="G1728" i="1"/>
  <c r="F1595" i="1"/>
  <c r="G229" i="1"/>
  <c r="F89" i="1"/>
  <c r="G603" i="1"/>
  <c r="G1555" i="1"/>
  <c r="G1541" i="1"/>
  <c r="G1202" i="1"/>
  <c r="G1357" i="1"/>
  <c r="G1873" i="1"/>
  <c r="F1915" i="1"/>
  <c r="F1245" i="1"/>
  <c r="F1006" i="1"/>
  <c r="F1740" i="1"/>
  <c r="F39" i="1"/>
  <c r="F67" i="1"/>
  <c r="G139" i="1"/>
  <c r="F397" i="1"/>
  <c r="G1683" i="1"/>
  <c r="G1332" i="1"/>
  <c r="F331" i="1"/>
  <c r="F266" i="1"/>
  <c r="G337" i="1"/>
  <c r="G1932" i="1"/>
  <c r="G1887" i="1"/>
  <c r="F640" i="1"/>
  <c r="F439" i="1"/>
  <c r="F644" i="1"/>
  <c r="G1217" i="1"/>
  <c r="F1573" i="1"/>
  <c r="F1993" i="1"/>
  <c r="G1593" i="1"/>
  <c r="F733" i="1"/>
  <c r="F1347" i="1"/>
  <c r="G174" i="1"/>
  <c r="G165" i="1"/>
  <c r="G301" i="1"/>
  <c r="F988" i="1"/>
  <c r="G1279" i="1"/>
  <c r="F1765" i="1"/>
  <c r="F934" i="1"/>
  <c r="F784" i="1"/>
  <c r="G1672" i="1"/>
  <c r="G886" i="1"/>
  <c r="F1288" i="1"/>
  <c r="G739" i="1"/>
  <c r="F1053" i="1"/>
  <c r="F910" i="1"/>
  <c r="G109" i="1"/>
  <c r="G1605" i="1"/>
  <c r="G305" i="1"/>
  <c r="F283" i="1"/>
  <c r="F1562" i="1"/>
  <c r="F1495" i="1"/>
  <c r="F603" i="1"/>
  <c r="G611" i="1"/>
  <c r="G1861" i="1"/>
  <c r="F74" i="1"/>
  <c r="G161" i="1"/>
  <c r="G502" i="1"/>
  <c r="G170" i="1"/>
  <c r="F1315" i="1"/>
  <c r="G1018" i="1"/>
  <c r="F1886" i="1"/>
  <c r="F320" i="1"/>
  <c r="G392" i="1"/>
  <c r="G1645" i="1"/>
  <c r="F1181" i="1"/>
  <c r="G1736" i="1"/>
  <c r="G591" i="1"/>
  <c r="F1830" i="1"/>
  <c r="G1030" i="1"/>
  <c r="F589" i="1"/>
  <c r="G106" i="1"/>
  <c r="F1426" i="1"/>
  <c r="F307" i="1"/>
  <c r="G905" i="1"/>
  <c r="G609" i="1"/>
  <c r="F1471" i="1"/>
  <c r="F1878" i="1"/>
  <c r="G1992" i="1"/>
  <c r="F2004" i="1"/>
  <c r="G1311" i="1"/>
  <c r="F133" i="1"/>
  <c r="G598" i="1"/>
  <c r="G1276" i="1"/>
  <c r="F229" i="1"/>
  <c r="F625" i="1"/>
  <c r="F403" i="1"/>
  <c r="G570" i="1"/>
  <c r="F1752" i="1"/>
  <c r="G1647" i="1"/>
  <c r="F1011" i="1"/>
  <c r="F508" i="1"/>
  <c r="G890" i="1"/>
  <c r="F352" i="1"/>
  <c r="G376" i="1"/>
  <c r="G522" i="1"/>
  <c r="G1294" i="1"/>
  <c r="G634" i="1"/>
  <c r="F1423" i="1"/>
  <c r="G74" i="1"/>
  <c r="G424" i="1"/>
  <c r="F999" i="1"/>
  <c r="G1304" i="1"/>
  <c r="F1013" i="1"/>
  <c r="G1523" i="1"/>
  <c r="F1587" i="1"/>
  <c r="F1875" i="1"/>
  <c r="F1554" i="1"/>
  <c r="F1581" i="1"/>
  <c r="G1141" i="1"/>
  <c r="G1801" i="1"/>
  <c r="F280" i="1"/>
  <c r="F1010" i="1"/>
  <c r="G1776" i="1"/>
  <c r="G976" i="1"/>
  <c r="G1760" i="1"/>
  <c r="G1318" i="1"/>
  <c r="F1464" i="1"/>
  <c r="G638" i="1"/>
  <c r="G1427" i="1"/>
  <c r="F1029" i="1"/>
  <c r="G12" i="1"/>
  <c r="F743" i="1"/>
  <c r="F1486" i="1"/>
  <c r="F1025" i="1"/>
  <c r="F1506" i="1"/>
  <c r="F1242" i="1"/>
  <c r="G954" i="1"/>
  <c r="F955" i="1"/>
  <c r="G1659" i="1"/>
  <c r="F599" i="1"/>
  <c r="F137" i="1"/>
  <c r="F1622" i="1"/>
  <c r="G779" i="1"/>
  <c r="F1898" i="1"/>
  <c r="G1401" i="1"/>
  <c r="G665" i="1"/>
  <c r="F1194" i="1"/>
  <c r="G324" i="1"/>
  <c r="G203" i="1"/>
  <c r="G738" i="1"/>
  <c r="F201" i="1"/>
  <c r="F150" i="1"/>
  <c r="F2010" i="1"/>
  <c r="G1025" i="1"/>
  <c r="F440" i="1"/>
  <c r="F965" i="1"/>
  <c r="G83" i="1"/>
  <c r="F442" i="1"/>
  <c r="F1286" i="1"/>
  <c r="F166" i="1"/>
  <c r="G983" i="1"/>
  <c r="G278" i="1"/>
  <c r="F542" i="1"/>
  <c r="G201" i="1"/>
  <c r="G1839" i="1"/>
  <c r="G871" i="1"/>
  <c r="F1646" i="1"/>
  <c r="F801" i="1"/>
  <c r="F686" i="1"/>
  <c r="G1492" i="1"/>
  <c r="G1898" i="1"/>
  <c r="G1325" i="1"/>
  <c r="F26" i="1"/>
  <c r="G1004" i="1"/>
  <c r="F210" i="1"/>
  <c r="G550" i="1"/>
  <c r="G177" i="1"/>
  <c r="G1324" i="1"/>
  <c r="G1470" i="1"/>
  <c r="G1980" i="1"/>
  <c r="F87" i="1"/>
  <c r="G1953" i="1"/>
  <c r="G399" i="1"/>
  <c r="G652" i="1"/>
  <c r="F148" i="1"/>
  <c r="G894" i="1"/>
  <c r="F1925" i="1"/>
  <c r="F427" i="1"/>
  <c r="F1980" i="1"/>
  <c r="G153" i="1"/>
  <c r="G1014" i="1"/>
  <c r="G698" i="1"/>
  <c r="G151" i="1"/>
  <c r="F1553" i="1"/>
  <c r="F634" i="1"/>
  <c r="F41" i="1"/>
  <c r="G999" i="1"/>
  <c r="G1088" i="1"/>
  <c r="F1324" i="1"/>
  <c r="F828" i="1"/>
  <c r="G397" i="1"/>
  <c r="G344" i="1"/>
  <c r="F310" i="1"/>
  <c r="F96" i="1"/>
  <c r="G1406" i="1"/>
  <c r="G172" i="1"/>
  <c r="G24" i="1"/>
  <c r="G1775" i="1"/>
  <c r="F208" i="1"/>
  <c r="G1412" i="1"/>
  <c r="F1759" i="1"/>
  <c r="F584" i="1"/>
  <c r="F721" i="1"/>
  <c r="F173" i="1"/>
  <c r="G341" i="1"/>
  <c r="G1875" i="1"/>
  <c r="G1524" i="1"/>
  <c r="G1474" i="1"/>
  <c r="G1576" i="1"/>
  <c r="G1186" i="1"/>
  <c r="F1065" i="1"/>
  <c r="F1527" i="1"/>
  <c r="F1714" i="1"/>
  <c r="F119" i="1"/>
  <c r="G597" i="1"/>
  <c r="F342" i="1"/>
  <c r="G123" i="1"/>
  <c r="G204" i="1"/>
  <c r="F1474" i="1"/>
  <c r="F1865" i="1"/>
  <c r="G1347" i="1"/>
  <c r="G600" i="1"/>
  <c r="F1945" i="1"/>
  <c r="G39" i="1"/>
  <c r="F1411" i="1"/>
  <c r="G994" i="1"/>
  <c r="G632" i="1"/>
  <c r="F1747" i="1"/>
  <c r="G809" i="1"/>
  <c r="G410" i="1"/>
  <c r="F1664" i="1"/>
  <c r="F588" i="1"/>
  <c r="G955" i="1"/>
  <c r="G1811" i="1"/>
  <c r="G624" i="1"/>
  <c r="F164" i="1"/>
  <c r="G1747" i="1"/>
  <c r="G836" i="1"/>
  <c r="G1111" i="1"/>
  <c r="F1234" i="1"/>
  <c r="G320" i="1"/>
  <c r="G661" i="1"/>
  <c r="G404" i="1"/>
  <c r="F968" i="1"/>
  <c r="F441" i="1"/>
  <c r="F1632" i="1"/>
  <c r="G857" i="1"/>
  <c r="G1735" i="1"/>
  <c r="G2003" i="1"/>
  <c r="F231" i="1"/>
  <c r="G1392" i="1"/>
  <c r="G130" i="1"/>
  <c r="F602" i="1"/>
  <c r="G1503" i="1"/>
  <c r="G133" i="1"/>
  <c r="F1608" i="1"/>
  <c r="F1028" i="1"/>
  <c r="F1659" i="1"/>
  <c r="F837" i="1"/>
  <c r="F1128" i="1"/>
  <c r="F484" i="1"/>
  <c r="G592" i="1"/>
  <c r="G1077" i="1"/>
  <c r="F1433" i="1"/>
  <c r="G922" i="1"/>
  <c r="F82" i="1"/>
  <c r="G405" i="1"/>
  <c r="F1533" i="1"/>
  <c r="F1386" i="1"/>
  <c r="G364" i="1"/>
  <c r="G1254" i="1"/>
  <c r="G283" i="1"/>
  <c r="F1706" i="1"/>
  <c r="G1840" i="1"/>
  <c r="F517" i="1"/>
  <c r="F2005" i="1"/>
  <c r="F1569" i="1"/>
  <c r="G1340" i="1"/>
  <c r="F808" i="1"/>
  <c r="F2003" i="1"/>
  <c r="F234" i="1"/>
  <c r="F1775" i="1"/>
  <c r="G750" i="1"/>
  <c r="G1633" i="1"/>
  <c r="G643" i="1"/>
  <c r="G619" i="1"/>
  <c r="G1942" i="1"/>
  <c r="F1551" i="1"/>
  <c r="G260" i="1"/>
  <c r="F1983" i="1"/>
  <c r="G279" i="1"/>
  <c r="F1381" i="1"/>
  <c r="F1400" i="1"/>
  <c r="G348" i="1"/>
  <c r="F1494" i="1"/>
  <c r="F364" i="1"/>
  <c r="G1239" i="1"/>
  <c r="F1034" i="1"/>
  <c r="G640" i="1"/>
  <c r="F55" i="1"/>
  <c r="G4" i="1"/>
  <c r="F114" i="1"/>
  <c r="F559" i="1"/>
  <c r="F927" i="1"/>
  <c r="G1224" i="1"/>
  <c r="G526" i="1"/>
  <c r="G1651" i="1"/>
  <c r="G535" i="1"/>
  <c r="F938" i="1"/>
  <c r="F676" i="1"/>
  <c r="F1647" i="1"/>
  <c r="F463" i="1"/>
  <c r="G745" i="1"/>
  <c r="F1169" i="1"/>
  <c r="F107" i="1"/>
  <c r="F699" i="1"/>
  <c r="G1343" i="1"/>
  <c r="F1281" i="1"/>
  <c r="F1555" i="1"/>
  <c r="G5" i="1"/>
  <c r="F174" i="1"/>
  <c r="G1252" i="1"/>
  <c r="G1035" i="1"/>
  <c r="F1338" i="1"/>
  <c r="G1866" i="1"/>
  <c r="F490" i="1"/>
  <c r="G617" i="1"/>
  <c r="G1026" i="1"/>
  <c r="F284" i="1"/>
  <c r="F796" i="1"/>
  <c r="F987" i="1"/>
  <c r="G1290" i="1"/>
  <c r="F1672" i="1"/>
  <c r="G1012" i="1"/>
  <c r="F1651" i="1"/>
  <c r="G1299" i="1"/>
  <c r="G210" i="1"/>
  <c r="F1809" i="1"/>
  <c r="F992" i="1"/>
  <c r="F1598" i="1"/>
  <c r="G1636" i="1"/>
  <c r="G310" i="1"/>
  <c r="G1264" i="1"/>
  <c r="F27" i="1"/>
  <c r="G1204" i="1"/>
  <c r="F1585" i="1"/>
  <c r="G351" i="1"/>
  <c r="G593" i="1"/>
  <c r="F696" i="1"/>
  <c r="F526" i="1"/>
  <c r="G426" i="1"/>
  <c r="F1173" i="1"/>
  <c r="G1212" i="1"/>
  <c r="G1858" i="1"/>
  <c r="G1303" i="1"/>
  <c r="F1734" i="1"/>
  <c r="G1737" i="1"/>
  <c r="G489" i="1"/>
  <c r="F1924" i="1"/>
  <c r="G1286" i="1"/>
  <c r="G1987" i="1"/>
  <c r="G590" i="1"/>
  <c r="G1759" i="1"/>
  <c r="G191" i="1"/>
  <c r="G361" i="1"/>
  <c r="G120" i="1"/>
  <c r="F819" i="1"/>
  <c r="F171" i="1"/>
  <c r="G1232" i="1"/>
  <c r="G786" i="1"/>
  <c r="G1434" i="1"/>
  <c r="G1295" i="1"/>
  <c r="F138" i="1"/>
  <c r="G114" i="1"/>
  <c r="G1522" i="1"/>
  <c r="F360" i="1"/>
  <c r="F591" i="1"/>
  <c r="F1999" i="1"/>
  <c r="F1970" i="1"/>
  <c r="F574" i="1"/>
  <c r="F1084" i="1"/>
  <c r="G1780" i="1"/>
  <c r="F1232" i="1"/>
  <c r="F1901" i="1"/>
  <c r="G173" i="1"/>
  <c r="G1819" i="1"/>
  <c r="F1847" i="1"/>
  <c r="F392" i="1"/>
  <c r="F113" i="1"/>
  <c r="G266" i="1"/>
  <c r="G1022" i="1"/>
  <c r="G1802" i="1"/>
  <c r="F1217" i="1"/>
  <c r="G1159" i="1"/>
  <c r="F135" i="1"/>
  <c r="G848" i="1"/>
  <c r="F643" i="1"/>
  <c r="F165" i="1"/>
  <c r="G37" i="1"/>
  <c r="G1266" i="1"/>
  <c r="G262" i="1"/>
  <c r="G208" i="1"/>
  <c r="G521" i="1"/>
  <c r="G440" i="1"/>
  <c r="G966" i="1"/>
  <c r="G984" i="1"/>
  <c r="G302" i="1"/>
  <c r="G1413" i="1"/>
  <c r="F1959" i="1"/>
  <c r="G221" i="1"/>
  <c r="F1831" i="1"/>
  <c r="G318" i="1"/>
  <c r="G1754" i="1"/>
  <c r="F848" i="1"/>
  <c r="F1515" i="1"/>
  <c r="G1167" i="1"/>
  <c r="G175" i="1"/>
  <c r="G1727" i="1"/>
  <c r="G1137" i="1"/>
  <c r="F322" i="1"/>
  <c r="G1415" i="1"/>
  <c r="G432" i="1"/>
  <c r="F969" i="1"/>
  <c r="F35" i="1"/>
  <c r="F1212" i="1"/>
  <c r="G1880" i="1"/>
  <c r="G493" i="1"/>
  <c r="G1173" i="1"/>
  <c r="F1238" i="1"/>
  <c r="G1404" i="1"/>
  <c r="G748" i="1"/>
  <c r="F406" i="1"/>
  <c r="F233" i="1"/>
  <c r="F1396" i="1"/>
  <c r="F961" i="1"/>
  <c r="F1834" i="1"/>
  <c r="G1376" i="1"/>
  <c r="F1994" i="1"/>
  <c r="F1039" i="1"/>
  <c r="F237" i="1"/>
  <c r="F1923" i="1"/>
  <c r="F170" i="1"/>
  <c r="F1798" i="1"/>
  <c r="G773" i="1"/>
  <c r="F703" i="1"/>
  <c r="G703" i="1"/>
  <c r="AY1865" i="1" l="1"/>
  <c r="AX188" i="1"/>
  <c r="AY876" i="1"/>
  <c r="AZ307" i="1"/>
  <c r="AV1839" i="1"/>
  <c r="AU1198" i="1"/>
  <c r="AU463" i="1"/>
  <c r="AZ98" i="1"/>
  <c r="AX1954" i="1"/>
  <c r="BD158" i="1"/>
  <c r="AU1985" i="1"/>
  <c r="AY949" i="1"/>
  <c r="AX563" i="1"/>
  <c r="AZ1441" i="1"/>
  <c r="AR599" i="1"/>
  <c r="AY1282" i="1"/>
  <c r="AZ1557" i="1"/>
  <c r="AS1224" i="1"/>
  <c r="AY1463" i="1"/>
  <c r="BA615" i="1"/>
  <c r="BB1892" i="1"/>
  <c r="AW128" i="1"/>
  <c r="AX1641" i="1"/>
  <c r="AZ972" i="1"/>
  <c r="BD1409" i="1"/>
  <c r="BB1611" i="1"/>
  <c r="AV1750" i="1"/>
  <c r="AU1812" i="1"/>
  <c r="AT582" i="1"/>
  <c r="AU1145" i="1"/>
  <c r="BC1074" i="1"/>
  <c r="AT1787" i="1"/>
  <c r="BD53" i="1"/>
  <c r="AT710" i="1"/>
  <c r="AW545" i="1"/>
  <c r="BB324" i="1"/>
  <c r="AV212" i="1"/>
  <c r="AT437" i="1"/>
  <c r="AT1581" i="1"/>
  <c r="BB291" i="1"/>
  <c r="AS1097" i="1"/>
  <c r="AX75" i="1"/>
  <c r="BA1923" i="1"/>
  <c r="BA1352" i="1"/>
  <c r="AW350" i="1"/>
  <c r="BD1330" i="1"/>
  <c r="AV1486" i="1"/>
  <c r="AS518" i="1"/>
  <c r="AS850" i="1"/>
  <c r="AZ1307" i="1"/>
  <c r="AY1171" i="1"/>
  <c r="AR824" i="1"/>
  <c r="AU735" i="1"/>
  <c r="AU627" i="1"/>
  <c r="AS1509" i="1"/>
  <c r="AW418" i="1"/>
  <c r="AT1380" i="1"/>
  <c r="BB1732" i="1"/>
  <c r="AW762" i="1"/>
  <c r="BA1425" i="1"/>
  <c r="AR369" i="1"/>
  <c r="BA780" i="1"/>
  <c r="AV1532" i="1"/>
  <c r="AR1121" i="1"/>
  <c r="AS393" i="1"/>
  <c r="AW271" i="1"/>
  <c r="AV1256" i="1"/>
  <c r="AX1768" i="1"/>
  <c r="AY1671" i="1"/>
  <c r="AV28" i="1"/>
  <c r="BC994" i="1"/>
  <c r="AW664" i="1"/>
  <c r="AZ902" i="1"/>
  <c r="AS687" i="1"/>
  <c r="AR242" i="1"/>
  <c r="AR642" i="1"/>
  <c r="BB1046" i="1"/>
  <c r="I22" i="1"/>
  <c r="BA2080" i="1"/>
  <c r="AT1367" i="1"/>
  <c r="BD193" i="1"/>
  <c r="BD135" i="1"/>
  <c r="AY2300" i="1"/>
  <c r="AS1340" i="1"/>
  <c r="AX1647" i="1"/>
  <c r="AR1569" i="1"/>
  <c r="AU1188" i="1"/>
  <c r="BB163" i="1"/>
  <c r="AT1947" i="1"/>
  <c r="AR1107" i="1"/>
  <c r="AT2199" i="1"/>
  <c r="AW2155" i="1"/>
  <c r="AV764" i="1"/>
  <c r="BC419" i="1"/>
  <c r="BD394" i="1"/>
  <c r="AW1887" i="1"/>
  <c r="BB1505" i="1"/>
  <c r="AU1504" i="1"/>
  <c r="AW1621" i="1"/>
  <c r="AV891" i="1"/>
  <c r="AZ2272" i="1"/>
  <c r="BB22" i="1"/>
  <c r="AT733" i="1"/>
  <c r="AW1756" i="1"/>
  <c r="AV596" i="1"/>
  <c r="AZ1041" i="1"/>
  <c r="AY796" i="1"/>
  <c r="AV1021" i="1"/>
  <c r="AU232" i="1"/>
  <c r="BB1282" i="1"/>
  <c r="AY618" i="1"/>
  <c r="AT1161" i="1"/>
  <c r="BA2105" i="1"/>
  <c r="BB2217" i="1"/>
  <c r="AT1450" i="1"/>
  <c r="BC1069" i="1"/>
  <c r="AZ2050" i="1"/>
  <c r="BA2242" i="1"/>
  <c r="AX2348" i="1"/>
  <c r="AS2386" i="1"/>
  <c r="AZ316" i="1"/>
  <c r="AX472" i="1"/>
  <c r="AR502" i="1"/>
  <c r="AW2180" i="1"/>
  <c r="AX1673" i="1"/>
  <c r="AR1673" i="1"/>
  <c r="AU443" i="1"/>
  <c r="AX108" i="1"/>
  <c r="BC859" i="1"/>
  <c r="AS1134" i="1"/>
  <c r="AW2329" i="1"/>
  <c r="AX1800" i="1"/>
  <c r="AU367" i="1"/>
  <c r="BC258" i="1"/>
  <c r="AW2010" i="1"/>
  <c r="AS534" i="1"/>
  <c r="BA835" i="1"/>
  <c r="BD91" i="1"/>
  <c r="BA957" i="1"/>
  <c r="AV1981" i="1"/>
  <c r="BB343" i="1"/>
  <c r="AR1395" i="1"/>
  <c r="AY1595" i="1"/>
  <c r="BA640" i="1"/>
  <c r="BC989" i="1"/>
  <c r="AU72" i="1"/>
  <c r="AS1423" i="1"/>
  <c r="AX47" i="1"/>
  <c r="AV2368" i="1"/>
  <c r="AR1312" i="1"/>
  <c r="AS1913" i="1"/>
  <c r="AY1541" i="1"/>
  <c r="BB1217" i="1"/>
  <c r="AZ2130" i="1"/>
  <c r="AW2231" i="1"/>
  <c r="AR1704" i="1"/>
  <c r="AT2153" i="1"/>
  <c r="AV214" i="1"/>
  <c r="AX1129" i="1"/>
  <c r="AS1972" i="1"/>
  <c r="AZ2115" i="1"/>
  <c r="AZ278" i="1"/>
  <c r="AR2087" i="1"/>
  <c r="AW143" i="1"/>
  <c r="AY831" i="1"/>
  <c r="BA1147" i="1"/>
  <c r="AV333" i="1"/>
  <c r="AZ1603" i="1"/>
  <c r="AX2338" i="1"/>
  <c r="AX1267" i="1"/>
  <c r="BE1361" i="1"/>
  <c r="AS854" i="1"/>
  <c r="AX902" i="1"/>
  <c r="AT305" i="1"/>
  <c r="AW1885" i="1"/>
  <c r="BD1857" i="1"/>
  <c r="BD1425" i="1"/>
  <c r="AW1943" i="1"/>
  <c r="AZ1762" i="1"/>
  <c r="AY753" i="1"/>
  <c r="AV2002" i="1"/>
  <c r="AX1632" i="1"/>
  <c r="AR441" i="1"/>
  <c r="AT877" i="1"/>
  <c r="AT1099" i="1"/>
  <c r="BA1295" i="1"/>
  <c r="AS2305" i="1"/>
  <c r="AS1478" i="1"/>
  <c r="AT778" i="1"/>
  <c r="AY517" i="1"/>
  <c r="AY362" i="1"/>
  <c r="AW632" i="1"/>
  <c r="AY2032" i="1"/>
  <c r="BD1039" i="1"/>
  <c r="AR1811" i="1"/>
  <c r="AX1828" i="1"/>
  <c r="BD1328" i="1"/>
  <c r="AY2204" i="1"/>
  <c r="AV793" i="1"/>
  <c r="AR1552" i="1"/>
  <c r="BA1795" i="1"/>
  <c r="AS1069" i="1"/>
  <c r="BA1577" i="1"/>
  <c r="AT1454" i="1"/>
  <c r="AX1733" i="1"/>
  <c r="BA2250" i="1"/>
  <c r="AY1528" i="1"/>
  <c r="AS194" i="1"/>
  <c r="BD1165" i="1"/>
  <c r="AW808" i="1"/>
  <c r="AV1914" i="1"/>
  <c r="AV600" i="1"/>
  <c r="AZ498" i="1"/>
  <c r="AZ1676" i="1"/>
  <c r="AV696" i="1"/>
  <c r="AT1240" i="1"/>
  <c r="AZ2060" i="1"/>
  <c r="BA1009" i="1"/>
  <c r="AS1215" i="1"/>
  <c r="BD1503" i="1"/>
  <c r="AY946" i="1"/>
  <c r="AT568" i="1"/>
  <c r="BD2272" i="1"/>
  <c r="AX1393" i="1"/>
  <c r="BE1190" i="1"/>
  <c r="AX1660" i="1"/>
  <c r="BA232" i="1"/>
  <c r="AW214" i="1"/>
  <c r="AX3" i="1"/>
  <c r="AR27" i="1"/>
  <c r="BD173" i="1"/>
  <c r="AZ194" i="1"/>
  <c r="BG19" i="1"/>
  <c r="AX143" i="1"/>
  <c r="AV924" i="1"/>
  <c r="AY1215" i="1"/>
  <c r="AY973" i="1"/>
  <c r="AZ778" i="1"/>
  <c r="AZ568" i="1"/>
  <c r="AR2115" i="1"/>
  <c r="BA2371" i="1"/>
  <c r="AX2305" i="1"/>
  <c r="AZ2250" i="1"/>
  <c r="AX2231" i="1"/>
  <c r="AR2272" i="1"/>
  <c r="AZ2178" i="1"/>
  <c r="AZ2338" i="1"/>
  <c r="AX2204" i="1"/>
  <c r="BA2153" i="1"/>
  <c r="BD1943" i="1"/>
  <c r="AT2060" i="1"/>
  <c r="AT1857" i="1"/>
  <c r="AS1828" i="1"/>
  <c r="BE1762" i="1"/>
  <c r="AT1660" i="1"/>
  <c r="BA1704" i="1"/>
  <c r="BD1733" i="1"/>
  <c r="AX1795" i="1"/>
  <c r="BE1972" i="1"/>
  <c r="AX1676" i="1"/>
  <c r="BD2032" i="1"/>
  <c r="AX1885" i="1"/>
  <c r="AX2002" i="1"/>
  <c r="BA1914" i="1"/>
  <c r="AS2087" i="1"/>
  <c r="BA1811" i="1"/>
  <c r="AY1478" i="1"/>
  <c r="BD1393" i="1"/>
  <c r="AZ1328" i="1"/>
  <c r="BA1528" i="1"/>
  <c r="AS1240" i="1"/>
  <c r="AZ1503" i="1"/>
  <c r="BA1361" i="1"/>
  <c r="AY1295" i="1"/>
  <c r="AV1267" i="1"/>
  <c r="AS1425" i="1"/>
  <c r="BD1552" i="1"/>
  <c r="AV1454" i="1"/>
  <c r="AS1577" i="1"/>
  <c r="AY902" i="1"/>
  <c r="AV1039" i="1"/>
  <c r="AZ924" i="1"/>
  <c r="AW1069" i="1"/>
  <c r="AZ1215" i="1"/>
  <c r="AS808" i="1"/>
  <c r="AV1165" i="1"/>
  <c r="AV854" i="1"/>
  <c r="AT831" i="1"/>
  <c r="AW877" i="1"/>
  <c r="AS946" i="1"/>
  <c r="AY1099" i="1"/>
  <c r="AS1129" i="1"/>
  <c r="AW1190" i="1"/>
  <c r="AZ973" i="1"/>
  <c r="AT1009" i="1"/>
  <c r="AT1147" i="1"/>
  <c r="AY793" i="1"/>
  <c r="AW753" i="1"/>
  <c r="AR728" i="1"/>
  <c r="AY664" i="1"/>
  <c r="AW696" i="1"/>
  <c r="AT600" i="1"/>
  <c r="AR536" i="1"/>
  <c r="AV632" i="1"/>
  <c r="AV517" i="1"/>
  <c r="AT498" i="1"/>
  <c r="AW469" i="1"/>
  <c r="AY441" i="1"/>
  <c r="AX778" i="1"/>
  <c r="AV413" i="1"/>
  <c r="AT385" i="1"/>
  <c r="AR362" i="1"/>
  <c r="AR250" i="1"/>
  <c r="AX278" i="1"/>
  <c r="AW333" i="1"/>
  <c r="BD305" i="1"/>
  <c r="BD232" i="1"/>
  <c r="AX173" i="1"/>
  <c r="BD143" i="1"/>
  <c r="AR119" i="1"/>
  <c r="AW96" i="1"/>
  <c r="BD73" i="1"/>
  <c r="AW50" i="1"/>
  <c r="BG709" i="1"/>
  <c r="BG161" i="1"/>
  <c r="BG329" i="1"/>
  <c r="BG1584" i="1"/>
  <c r="BG149" i="1"/>
  <c r="BG781" i="1"/>
  <c r="BG309" i="1"/>
  <c r="BG1031" i="1"/>
  <c r="AT1580" i="1"/>
  <c r="AV1045" i="1"/>
  <c r="AR1860" i="1"/>
  <c r="AX1089" i="1"/>
  <c r="AT1899" i="1"/>
  <c r="AR1136" i="1"/>
  <c r="AS1881" i="1"/>
  <c r="AV1160" i="1"/>
  <c r="AR1065" i="1"/>
  <c r="BD1836" i="1"/>
  <c r="AS951" i="1"/>
  <c r="AX651" i="1"/>
  <c r="BD443" i="1"/>
  <c r="AV909" i="1"/>
  <c r="AS1734" i="1"/>
  <c r="AT394" i="1"/>
  <c r="AV693" i="1"/>
  <c r="AR1267" i="1"/>
  <c r="AV1196" i="1"/>
  <c r="AZ1635" i="1"/>
  <c r="BD856" i="1"/>
  <c r="AY348" i="1"/>
  <c r="BD1136" i="1"/>
  <c r="AV1709" i="1"/>
  <c r="AR522" i="1"/>
  <c r="AS379" i="1"/>
  <c r="AZ760" i="1"/>
  <c r="AS566" i="1"/>
  <c r="BA1899" i="1"/>
  <c r="BC824" i="1"/>
  <c r="AZ196" i="1"/>
  <c r="AR1497" i="1"/>
  <c r="AZ1816" i="1"/>
  <c r="AT1216" i="1"/>
  <c r="BA792" i="1"/>
  <c r="AT161" i="1"/>
  <c r="BC1661" i="1"/>
  <c r="AR672" i="1"/>
  <c r="BC1024" i="1"/>
  <c r="AX460" i="1"/>
  <c r="BA35" i="1"/>
  <c r="AY1784" i="1"/>
  <c r="BC1881" i="1"/>
  <c r="AV1527" i="1"/>
  <c r="AR1045" i="1"/>
  <c r="BD263" i="1"/>
  <c r="BC1089" i="1"/>
  <c r="AY1110" i="1"/>
  <c r="AY933" i="1"/>
  <c r="AS131" i="1"/>
  <c r="AT971" i="1"/>
  <c r="AV1297" i="1"/>
  <c r="BD995" i="1"/>
  <c r="AS241" i="1"/>
  <c r="AX1860" i="1"/>
  <c r="AT1752" i="1"/>
  <c r="BA1836" i="1"/>
  <c r="AY419" i="1"/>
  <c r="BA221" i="1"/>
  <c r="AY729" i="1"/>
  <c r="BC1610" i="1"/>
  <c r="AR886" i="1"/>
  <c r="BD491" i="1"/>
  <c r="AT1734" i="1"/>
  <c r="BD1784" i="1"/>
  <c r="AR1899" i="1"/>
  <c r="AS1709" i="1"/>
  <c r="AT1860" i="1"/>
  <c r="AX1816" i="1"/>
  <c r="AS1836" i="1"/>
  <c r="AY1752" i="1"/>
  <c r="BD1881" i="1"/>
  <c r="AY1661" i="1"/>
  <c r="BA1635" i="1"/>
  <c r="AX1679" i="1"/>
  <c r="AZ1610" i="1"/>
  <c r="AR379" i="1"/>
  <c r="AV394" i="1"/>
  <c r="BD1580" i="1"/>
  <c r="AS1555" i="1"/>
  <c r="AY1297" i="1"/>
  <c r="AS1237" i="1"/>
  <c r="AY1467" i="1"/>
  <c r="AZ1327" i="1"/>
  <c r="AZ1497" i="1"/>
  <c r="AT1267" i="1"/>
  <c r="AS1407" i="1"/>
  <c r="AY1385" i="1"/>
  <c r="AT1437" i="1"/>
  <c r="BA1527" i="1"/>
  <c r="AT1406" i="1"/>
  <c r="AV995" i="1"/>
  <c r="AV1216" i="1"/>
  <c r="AX1045" i="1"/>
  <c r="AR1089" i="1"/>
  <c r="AR1160" i="1"/>
  <c r="AX1136" i="1"/>
  <c r="AR1024" i="1"/>
  <c r="AV1110" i="1"/>
  <c r="AX995" i="1"/>
  <c r="AX1178" i="1"/>
  <c r="AX1196" i="1"/>
  <c r="AV1065" i="1"/>
  <c r="AR971" i="1"/>
  <c r="BD693" i="1"/>
  <c r="AZ546" i="1"/>
  <c r="BA566" i="1"/>
  <c r="BC909" i="1"/>
  <c r="BD622" i="1"/>
  <c r="BC593" i="1"/>
  <c r="BC933" i="1"/>
  <c r="AZ886" i="1"/>
  <c r="BC651" i="1"/>
  <c r="AY672" i="1"/>
  <c r="AY522" i="1"/>
  <c r="AV443" i="1"/>
  <c r="BA312" i="1"/>
  <c r="BA491" i="1"/>
  <c r="AZ460" i="1"/>
  <c r="BA394" i="1"/>
  <c r="AZ379" i="1"/>
  <c r="AZ283" i="1"/>
  <c r="AR419" i="1"/>
  <c r="BC241" i="1"/>
  <c r="BC67" i="1"/>
  <c r="AT221" i="1"/>
  <c r="AS35" i="1"/>
  <c r="AT3" i="1"/>
  <c r="AS196" i="1"/>
  <c r="BD161" i="1"/>
  <c r="AX263" i="1"/>
  <c r="BA241" i="1"/>
  <c r="BA67" i="1"/>
  <c r="BG1541" i="1"/>
  <c r="BG1809" i="1"/>
  <c r="BG1526" i="1"/>
  <c r="BG1735" i="1"/>
  <c r="BG1899" i="1"/>
  <c r="BG1909" i="1"/>
  <c r="BG254" i="1"/>
  <c r="BG1916" i="1"/>
  <c r="BG1906" i="1"/>
  <c r="AT501" i="1"/>
  <c r="AX1546" i="1"/>
  <c r="AV1714" i="1"/>
  <c r="AZ447" i="1"/>
  <c r="BA1015" i="1"/>
  <c r="BC475" i="1"/>
  <c r="AR1525" i="1"/>
  <c r="AY1746" i="1"/>
  <c r="AV329" i="1"/>
  <c r="AV573" i="1"/>
  <c r="AV1857" i="1"/>
  <c r="AZ1106" i="1"/>
  <c r="BD258" i="1"/>
  <c r="AZ525" i="1"/>
  <c r="BD1339" i="1"/>
  <c r="AX775" i="1"/>
  <c r="BA1148" i="1"/>
  <c r="BD1274" i="1"/>
  <c r="AT1198" i="1"/>
  <c r="BC542" i="1"/>
  <c r="BC278" i="1"/>
  <c r="AS1497" i="1"/>
  <c r="BA1767" i="1"/>
  <c r="BA754" i="1"/>
  <c r="AX631" i="1"/>
  <c r="AZ906" i="1"/>
  <c r="AT1077" i="1"/>
  <c r="AR811" i="1"/>
  <c r="BG2131" i="1"/>
  <c r="AX842" i="1"/>
  <c r="AR1377" i="1"/>
  <c r="BA938" i="1"/>
  <c r="AT396" i="1"/>
  <c r="AV1834" i="1"/>
  <c r="AY874" i="1"/>
  <c r="BA713" i="1"/>
  <c r="BD1127" i="1"/>
  <c r="AY1407" i="1"/>
  <c r="AS1053" i="1"/>
  <c r="BA1250" i="1"/>
  <c r="AZ733" i="1"/>
  <c r="AS1607" i="1"/>
  <c r="AX1437" i="1"/>
  <c r="AZ1359" i="1"/>
  <c r="AY1547" i="1"/>
  <c r="AV422" i="1"/>
  <c r="BC365" i="1"/>
  <c r="AY968" i="1"/>
  <c r="AZ689" i="1"/>
  <c r="AT1467" i="1"/>
  <c r="AT1318" i="1"/>
  <c r="AS1298" i="1"/>
  <c r="AT1577" i="1"/>
  <c r="AX1667" i="1"/>
  <c r="AR1637" i="1"/>
  <c r="BC300" i="1"/>
  <c r="AR991" i="1"/>
  <c r="AZ1224" i="1"/>
  <c r="AR604" i="1"/>
  <c r="AS1810" i="1"/>
  <c r="BD1789" i="1"/>
  <c r="AS1683" i="1"/>
  <c r="AX1127" i="1"/>
  <c r="BD1109" i="1"/>
  <c r="BC1534" i="1"/>
  <c r="AS182" i="1"/>
  <c r="AV240" i="1"/>
  <c r="AZ893" i="1"/>
  <c r="BA293" i="1"/>
  <c r="BA968" i="1"/>
  <c r="AX552" i="1"/>
  <c r="AZ1325" i="1"/>
  <c r="AT678" i="1"/>
  <c r="BA1862" i="1"/>
  <c r="BC921" i="1"/>
  <c r="AR707" i="1"/>
  <c r="AY272" i="1"/>
  <c r="AR1230" i="1"/>
  <c r="BG1848" i="1"/>
  <c r="AX1261" i="1"/>
  <c r="AV32" i="1"/>
  <c r="AR68" i="1"/>
  <c r="BA1357" i="1"/>
  <c r="AT842" i="1"/>
  <c r="AV817" i="1"/>
  <c r="AV752" i="1"/>
  <c r="AY1293" i="1"/>
  <c r="BA634" i="1"/>
  <c r="AZ1025" i="1"/>
  <c r="BD1514" i="1"/>
  <c r="AX430" i="1"/>
  <c r="BC795" i="1"/>
  <c r="BD1046" i="1"/>
  <c r="AY98" i="1"/>
  <c r="AS654" i="1"/>
  <c r="AZ1213" i="1"/>
  <c r="AY581" i="1"/>
  <c r="BA1466" i="1"/>
  <c r="AX1090" i="1"/>
  <c r="AV368" i="1"/>
  <c r="AZ947" i="1"/>
  <c r="AS1774" i="1"/>
  <c r="AX128" i="1"/>
  <c r="AX989" i="1"/>
  <c r="AR1164" i="1"/>
  <c r="AZ1900" i="1"/>
  <c r="AV775" i="1"/>
  <c r="AY1714" i="1"/>
  <c r="AV868" i="1"/>
  <c r="BC460" i="1"/>
  <c r="AT492" i="1"/>
  <c r="AY1618" i="1"/>
  <c r="AZ610" i="1"/>
  <c r="AT1189" i="1"/>
  <c r="BC336" i="1"/>
  <c r="BA1067" i="1"/>
  <c r="AT158" i="1"/>
  <c r="BD398" i="1"/>
  <c r="AS1387" i="1"/>
  <c r="AY1091" i="1"/>
  <c r="AT1673" i="1"/>
  <c r="AT1744" i="1"/>
  <c r="AX1834" i="1"/>
  <c r="AR1804" i="1"/>
  <c r="BD1490" i="1"/>
  <c r="AR1641" i="1"/>
  <c r="AZ1440" i="1"/>
  <c r="AT1414" i="1"/>
  <c r="AR525" i="1"/>
  <c r="BC1556" i="1"/>
  <c r="AS728" i="1"/>
  <c r="BD315" i="1"/>
  <c r="AS209" i="1"/>
  <c r="BA1792" i="1"/>
  <c r="AV258" i="1"/>
  <c r="AV1859" i="1"/>
  <c r="BD1900" i="1"/>
  <c r="AY1771" i="1"/>
  <c r="AY1882" i="1"/>
  <c r="AV1739" i="1"/>
  <c r="BD1814" i="1"/>
  <c r="AS1708" i="1"/>
  <c r="AS1522" i="1"/>
  <c r="AR1550" i="1"/>
  <c r="AR1402" i="1"/>
  <c r="AY1432" i="1"/>
  <c r="AX1571" i="1"/>
  <c r="AS1632" i="1"/>
  <c r="AX1462" i="1"/>
  <c r="AY1572" i="1"/>
  <c r="AT1492" i="1"/>
  <c r="AT1602" i="1"/>
  <c r="AX1680" i="1"/>
  <c r="AR1662" i="1"/>
  <c r="BD1364" i="1"/>
  <c r="AS1196" i="1"/>
  <c r="AZ1131" i="1"/>
  <c r="BD1299" i="1"/>
  <c r="AT1223" i="1"/>
  <c r="BD1152" i="1"/>
  <c r="AS1078" i="1"/>
  <c r="AT1102" i="1"/>
  <c r="AT1343" i="1"/>
  <c r="BA1275" i="1"/>
  <c r="AS1323" i="1"/>
  <c r="AZ1384" i="1"/>
  <c r="BA1173" i="1"/>
  <c r="AZ1249" i="1"/>
  <c r="BA526" i="1"/>
  <c r="AY1031" i="1"/>
  <c r="AR1054" i="1"/>
  <c r="AZ969" i="1"/>
  <c r="AR874" i="1"/>
  <c r="AX905" i="1"/>
  <c r="BA1001" i="1"/>
  <c r="AY937" i="1"/>
  <c r="BA817" i="1"/>
  <c r="AX838" i="1"/>
  <c r="AZ796" i="1"/>
  <c r="AX694" i="1"/>
  <c r="BA776" i="1"/>
  <c r="AY723" i="1"/>
  <c r="AZ752" i="1"/>
  <c r="AR667" i="1"/>
  <c r="AV354" i="1"/>
  <c r="AV636" i="1"/>
  <c r="AT421" i="1"/>
  <c r="BC605" i="1"/>
  <c r="BC500" i="1"/>
  <c r="AV447" i="1"/>
  <c r="AT564" i="1"/>
  <c r="AT388" i="1"/>
  <c r="AZ472" i="1"/>
  <c r="BC325" i="1"/>
  <c r="AZ588" i="1"/>
  <c r="BD99" i="1"/>
  <c r="BC303" i="1"/>
  <c r="AX131" i="1"/>
  <c r="BD282" i="1"/>
  <c r="AR67" i="1"/>
  <c r="AX99" i="1"/>
  <c r="AX196" i="1"/>
  <c r="AR233" i="1"/>
  <c r="AV35" i="1"/>
  <c r="AV161" i="1"/>
  <c r="BC3" i="1"/>
  <c r="BG1886" i="1"/>
  <c r="BG1904" i="1"/>
  <c r="BG1694" i="1"/>
  <c r="BG1901" i="1"/>
  <c r="BG241" i="1"/>
  <c r="BG1337" i="1"/>
  <c r="AT1501" i="1"/>
  <c r="AS1847" i="1"/>
  <c r="BA1479" i="1"/>
  <c r="BA1822" i="1"/>
  <c r="AY60" i="1"/>
  <c r="AT1781" i="1"/>
  <c r="AV487" i="1"/>
  <c r="AT1612" i="1"/>
  <c r="AT2205" i="1"/>
  <c r="AX529" i="1"/>
  <c r="AV2178" i="1"/>
  <c r="AX2232" i="1"/>
  <c r="AY1143" i="1"/>
  <c r="AR2259" i="1"/>
  <c r="AT1116" i="1"/>
  <c r="AV1587" i="1"/>
  <c r="AR507" i="1"/>
  <c r="BA445" i="1"/>
  <c r="AZ415" i="1"/>
  <c r="AV1074" i="1"/>
  <c r="BA2141" i="1"/>
  <c r="AV2109" i="1"/>
  <c r="AY2163" i="1"/>
  <c r="AY380" i="1"/>
  <c r="AY1100" i="1"/>
  <c r="AY1008" i="1"/>
  <c r="AR261" i="1"/>
  <c r="AX2356" i="1"/>
  <c r="AR2069" i="1"/>
  <c r="AZ1031" i="1"/>
  <c r="AR987" i="1"/>
  <c r="BD360" i="1"/>
  <c r="AX289" i="1"/>
  <c r="BD1052" i="1"/>
  <c r="AZ313" i="1"/>
  <c r="AY335" i="1"/>
  <c r="AY2381" i="1"/>
  <c r="BD2030" i="1"/>
  <c r="AZ1969" i="1"/>
  <c r="AX1939" i="1"/>
  <c r="BA1999" i="1"/>
  <c r="AZ1555" i="1"/>
  <c r="AS239" i="1"/>
  <c r="AR1879" i="1"/>
  <c r="AS1909" i="1"/>
  <c r="AZ938" i="1"/>
  <c r="AX907" i="1"/>
  <c r="AS875" i="1"/>
  <c r="BA970" i="1"/>
  <c r="AX1523" i="1"/>
  <c r="AX214" i="1"/>
  <c r="AR848" i="1"/>
  <c r="AR189" i="1"/>
  <c r="AS1171" i="1"/>
  <c r="AZ782" i="1"/>
  <c r="BA1270" i="1"/>
  <c r="AS171" i="1"/>
  <c r="AT819" i="1"/>
  <c r="AT1204" i="1"/>
  <c r="BA146" i="1"/>
  <c r="AZ122" i="1"/>
  <c r="AS800" i="1"/>
  <c r="AZ1237" i="1"/>
  <c r="AX60" i="1"/>
  <c r="BD605" i="1"/>
  <c r="BD1430" i="1"/>
  <c r="BC76" i="1"/>
  <c r="AT1455" i="1"/>
  <c r="AT99" i="1"/>
  <c r="BC1394" i="1"/>
  <c r="BC631" i="1"/>
  <c r="BC1803" i="1"/>
  <c r="AR40" i="1"/>
  <c r="AY653" i="1"/>
  <c r="AX754" i="1"/>
  <c r="AX1412" i="1"/>
  <c r="AR1781" i="1"/>
  <c r="AR685" i="1"/>
  <c r="AT718" i="1"/>
  <c r="BA3" i="1"/>
  <c r="AV2288" i="1"/>
  <c r="BC1377" i="1"/>
  <c r="AS578" i="1"/>
  <c r="BD2334" i="1"/>
  <c r="AV551" i="1"/>
  <c r="AV1674" i="1"/>
  <c r="BA1701" i="1"/>
  <c r="BD1754" i="1"/>
  <c r="BC2311" i="1"/>
  <c r="AS1659" i="1"/>
  <c r="BD1357" i="1"/>
  <c r="BC1727" i="1"/>
  <c r="BC25" i="1"/>
  <c r="BG253" i="1"/>
  <c r="BG1379" i="1"/>
  <c r="BG2034" i="1"/>
  <c r="BG1041" i="1"/>
  <c r="BG249" i="1"/>
  <c r="BG1345" i="1"/>
  <c r="BG1883" i="1"/>
  <c r="BG2165" i="1"/>
  <c r="BG1113" i="1"/>
  <c r="BG2032" i="1"/>
  <c r="BG216" i="1"/>
  <c r="BG260" i="1"/>
  <c r="BG1149" i="1"/>
  <c r="BG1039" i="1"/>
  <c r="AT112" i="1"/>
  <c r="AX93" i="1"/>
  <c r="AX1787" i="1"/>
  <c r="AZ1699" i="1"/>
  <c r="AS1758" i="1"/>
  <c r="BA1729" i="1"/>
  <c r="AX1663" i="1"/>
  <c r="AS1619" i="1"/>
  <c r="AS1600" i="1"/>
  <c r="BB1457" i="1"/>
  <c r="AV1364" i="1"/>
  <c r="AS1294" i="1"/>
  <c r="AT1160" i="1"/>
  <c r="BB1231" i="1"/>
  <c r="BA1078" i="1"/>
  <c r="BD1055" i="1"/>
  <c r="BB1033" i="1"/>
  <c r="BB927" i="1"/>
  <c r="AW851" i="1"/>
  <c r="AS770" i="1"/>
  <c r="BC726" i="1"/>
  <c r="BC459" i="1"/>
  <c r="BD322" i="1"/>
  <c r="BD131" i="1"/>
  <c r="AY267" i="1"/>
  <c r="BD432" i="1"/>
  <c r="AY284" i="1"/>
  <c r="AZ303" i="1"/>
  <c r="AT683" i="1"/>
  <c r="BB1318" i="1"/>
  <c r="BD979" i="1"/>
  <c r="AV837" i="1"/>
  <c r="AV1011" i="1"/>
  <c r="AT1122" i="1"/>
  <c r="AR2130" i="1"/>
  <c r="AY294" i="1"/>
  <c r="AT992" i="1"/>
  <c r="BC451" i="1"/>
  <c r="AR1806" i="1"/>
  <c r="BB1461" i="1"/>
  <c r="BA1092" i="1"/>
  <c r="AX247" i="1"/>
  <c r="AX1383" i="1"/>
  <c r="AU1414" i="1"/>
  <c r="AR1401" i="1"/>
  <c r="AS762" i="1"/>
  <c r="AS1750" i="1"/>
  <c r="AZ526" i="1"/>
  <c r="AY159" i="1"/>
  <c r="AV1135" i="1"/>
  <c r="AX1269" i="1"/>
  <c r="BC708" i="1"/>
  <c r="AT670" i="1"/>
  <c r="AU1104" i="1"/>
  <c r="BD138" i="1"/>
  <c r="BD1185" i="1"/>
  <c r="BD1069" i="1"/>
  <c r="AV1347" i="1"/>
  <c r="BA1213" i="1"/>
  <c r="AU1345" i="1"/>
  <c r="AY277" i="1"/>
  <c r="AV902" i="1"/>
  <c r="AU892" i="1"/>
  <c r="AZ371" i="1"/>
  <c r="BA951" i="1"/>
  <c r="AT980" i="1"/>
  <c r="BD439" i="1"/>
  <c r="AW583" i="1"/>
  <c r="AX1792" i="1"/>
  <c r="AW781" i="1"/>
  <c r="AR20" i="1"/>
  <c r="AZ58" i="1"/>
  <c r="AZ1747" i="1"/>
  <c r="BB246" i="1"/>
  <c r="AW1064" i="1"/>
  <c r="BB852" i="1"/>
  <c r="AS1601" i="1"/>
  <c r="AS198" i="1"/>
  <c r="AY448" i="1"/>
  <c r="BD646" i="1"/>
  <c r="AV1691" i="1"/>
  <c r="AV851" i="1"/>
  <c r="AT1339" i="1"/>
  <c r="AY13" i="1"/>
  <c r="AR39" i="1"/>
  <c r="AR1187" i="1"/>
  <c r="AT772" i="1"/>
  <c r="BC1301" i="1"/>
  <c r="AR1352" i="1"/>
  <c r="BB1010" i="1"/>
  <c r="BA1120" i="1"/>
  <c r="AX1771" i="1"/>
  <c r="BD805" i="1"/>
  <c r="AX735" i="1"/>
  <c r="AU908" i="1"/>
  <c r="AX419" i="1"/>
  <c r="BB482" i="1"/>
  <c r="AR791" i="1"/>
  <c r="AT1400" i="1"/>
  <c r="AS1188" i="1"/>
  <c r="AS1320" i="1"/>
  <c r="AS609" i="1"/>
  <c r="AZ2125" i="1"/>
  <c r="BB1559" i="1"/>
  <c r="AY1033" i="1"/>
  <c r="AV1869" i="1"/>
  <c r="AV1541" i="1"/>
  <c r="AV175" i="1"/>
  <c r="AX197" i="1"/>
  <c r="BB1870" i="1"/>
  <c r="AS377" i="1"/>
  <c r="AZ540" i="1"/>
  <c r="BA1625" i="1"/>
  <c r="BC1084" i="1"/>
  <c r="AT633" i="1"/>
  <c r="BC1502" i="1"/>
  <c r="AR1371" i="1"/>
  <c r="AU1169" i="1"/>
  <c r="AX1235" i="1"/>
  <c r="BD962" i="1"/>
  <c r="AS297" i="1"/>
  <c r="BD1719" i="1"/>
  <c r="BD987" i="1"/>
  <c r="BA567" i="1"/>
  <c r="AV312" i="1"/>
  <c r="BA1832" i="1"/>
  <c r="AU310" i="1"/>
  <c r="AY1801" i="1"/>
  <c r="AV481" i="1"/>
  <c r="AU395" i="1"/>
  <c r="BA577" i="1"/>
  <c r="BC1046" i="1"/>
  <c r="AT647" i="1"/>
  <c r="AY828" i="1"/>
  <c r="AW106" i="1"/>
  <c r="BD1140" i="1"/>
  <c r="AW1470" i="1"/>
  <c r="AU715" i="1"/>
  <c r="AT1152" i="1"/>
  <c r="AW77" i="1"/>
  <c r="BC133" i="1"/>
  <c r="AW1083" i="1"/>
  <c r="AX1287" i="1"/>
  <c r="AY1443" i="1"/>
  <c r="AW1485" i="1"/>
  <c r="BC147" i="1"/>
  <c r="AU1210" i="1"/>
  <c r="AT1274" i="1"/>
  <c r="AZ1508" i="1"/>
  <c r="BB1405" i="1"/>
  <c r="AW1613" i="1"/>
  <c r="AR1859" i="1"/>
  <c r="BB905" i="1"/>
  <c r="AS1120" i="1"/>
  <c r="AY487" i="1"/>
  <c r="AX1886" i="1"/>
  <c r="BD1694" i="1"/>
  <c r="AV1298" i="1"/>
  <c r="AV904" i="1"/>
  <c r="AT398" i="1"/>
  <c r="AR306" i="1"/>
  <c r="AY49" i="1"/>
  <c r="AR211" i="1"/>
  <c r="AT379" i="1"/>
  <c r="AR439" i="1"/>
  <c r="BB1433" i="1"/>
  <c r="BA1732" i="1"/>
  <c r="AX1545" i="1"/>
  <c r="BD637" i="1"/>
  <c r="AX193" i="1"/>
  <c r="AU1016" i="1"/>
  <c r="AX458" i="1"/>
  <c r="BB856" i="1"/>
  <c r="AR411" i="1"/>
  <c r="AT546" i="1"/>
  <c r="AS212" i="1"/>
  <c r="AS1386" i="1"/>
  <c r="AS1484" i="1"/>
  <c r="AZ1246" i="1"/>
  <c r="BB980" i="1"/>
  <c r="AY1532" i="1"/>
  <c r="AV1819" i="1"/>
  <c r="AV962" i="1"/>
  <c r="AV767" i="1"/>
  <c r="BB1820" i="1"/>
  <c r="AZ1073" i="1"/>
  <c r="BA1144" i="1"/>
  <c r="BC1658" i="1"/>
  <c r="AT1644" i="1"/>
  <c r="BC816" i="1"/>
  <c r="AR517" i="1"/>
  <c r="AU163" i="1"/>
  <c r="AX259" i="1"/>
  <c r="BD1177" i="1"/>
  <c r="AS1479" i="1"/>
  <c r="BD1377" i="1"/>
  <c r="BD1354" i="1"/>
  <c r="BA1100" i="1"/>
  <c r="AV1783" i="1"/>
  <c r="BA1745" i="1"/>
  <c r="AU1781" i="1"/>
  <c r="AY1575" i="1"/>
  <c r="AV855" i="1"/>
  <c r="AU369" i="1"/>
  <c r="AZ1222" i="1"/>
  <c r="BA1326" i="1"/>
  <c r="BC1595" i="1"/>
  <c r="AT1695" i="1"/>
  <c r="AY660" i="1"/>
  <c r="AW596" i="1"/>
  <c r="BD82" i="1"/>
  <c r="AW724" i="1"/>
  <c r="AU144" i="1"/>
  <c r="AT111" i="1"/>
  <c r="BC623" i="1"/>
  <c r="AW1657" i="1"/>
  <c r="AX328" i="1"/>
  <c r="AW799" i="1"/>
  <c r="BC739" i="1"/>
  <c r="AR342" i="1"/>
  <c r="AU234" i="1"/>
  <c r="AT702" i="1"/>
  <c r="BB1337" i="1"/>
  <c r="BB1012" i="1"/>
  <c r="AS1270" i="1"/>
  <c r="BD927" i="1"/>
  <c r="AV825" i="1"/>
  <c r="AV993" i="1"/>
  <c r="AT1105" i="1"/>
  <c r="AR1250" i="1"/>
  <c r="AR1484" i="1"/>
  <c r="BB1436" i="1"/>
  <c r="BA1041" i="1"/>
  <c r="AX1384" i="1"/>
  <c r="AU1408" i="1"/>
  <c r="BB903" i="1"/>
  <c r="AR1383" i="1"/>
  <c r="AS1485" i="1"/>
  <c r="BB1153" i="1"/>
  <c r="AV1556" i="1"/>
  <c r="AV1129" i="1"/>
  <c r="AX1251" i="1"/>
  <c r="BB1580" i="1"/>
  <c r="BC684" i="1"/>
  <c r="AT649" i="1"/>
  <c r="BC798" i="1"/>
  <c r="AU1105" i="1"/>
  <c r="AX1532" i="1"/>
  <c r="AS1642" i="1"/>
  <c r="BD1202" i="1"/>
  <c r="BD1070" i="1"/>
  <c r="AV1319" i="1"/>
  <c r="BA1177" i="1"/>
  <c r="AU1293" i="1"/>
  <c r="AV878" i="1"/>
  <c r="AU876" i="1"/>
  <c r="BA971" i="1"/>
  <c r="AT952" i="1"/>
  <c r="AT745" i="1"/>
  <c r="AW683" i="1"/>
  <c r="AW771" i="1"/>
  <c r="AU1507" i="1"/>
  <c r="AT902" i="1"/>
  <c r="BB301" i="1"/>
  <c r="AW864" i="1"/>
  <c r="AR348" i="1"/>
  <c r="BD488" i="1"/>
  <c r="AV1467" i="1"/>
  <c r="AT944" i="1"/>
  <c r="BC1252" i="1"/>
  <c r="BB1085" i="1"/>
  <c r="AX1191" i="1"/>
  <c r="BD800" i="1"/>
  <c r="AX1033" i="1"/>
  <c r="AS673" i="1"/>
  <c r="AZ1358" i="1"/>
  <c r="BB1567" i="1"/>
  <c r="AY697" i="1"/>
  <c r="AV1724" i="1"/>
  <c r="AV1543" i="1"/>
  <c r="BB1748" i="1"/>
  <c r="AS403" i="1"/>
  <c r="AZ619" i="1"/>
  <c r="BC884" i="1"/>
  <c r="AT404" i="1"/>
  <c r="BD717" i="1"/>
  <c r="AS347" i="1"/>
  <c r="BD1616" i="1"/>
  <c r="BD997" i="1"/>
  <c r="BA646" i="1"/>
  <c r="AV283" i="1"/>
  <c r="BA1591" i="1"/>
  <c r="AU257" i="1"/>
  <c r="AY1221" i="1"/>
  <c r="AZ776" i="1"/>
  <c r="BA532" i="1"/>
  <c r="BC846" i="1"/>
  <c r="AT513" i="1"/>
  <c r="BC89" i="1"/>
  <c r="AW883" i="1"/>
  <c r="AS234" i="1"/>
  <c r="AV964" i="1"/>
  <c r="AT1519" i="1"/>
  <c r="AR592" i="1"/>
  <c r="AY32" i="1"/>
  <c r="AR214" i="1"/>
  <c r="AR1664" i="1"/>
  <c r="AU1057" i="1"/>
  <c r="BB464" i="1"/>
  <c r="AR1032" i="1"/>
  <c r="AT1162" i="1"/>
  <c r="AS1665" i="1"/>
  <c r="AV169" i="1"/>
  <c r="AX215" i="1"/>
  <c r="BC1440" i="1"/>
  <c r="AR1133" i="1"/>
  <c r="AW377" i="1"/>
  <c r="AU1519" i="1"/>
  <c r="AX1700" i="1"/>
  <c r="AV439" i="1"/>
  <c r="AU437" i="1"/>
  <c r="AY823" i="1"/>
  <c r="AW62" i="1"/>
  <c r="AW1331" i="1"/>
  <c r="AU944" i="1"/>
  <c r="AT1387" i="1"/>
  <c r="AW116" i="1"/>
  <c r="AY1304" i="1"/>
  <c r="AW1413" i="1"/>
  <c r="BC141" i="1"/>
  <c r="AU1675" i="1"/>
  <c r="AZ3" i="1"/>
  <c r="BB313" i="1"/>
  <c r="AW901" i="1"/>
  <c r="BB1016" i="1"/>
  <c r="AS223" i="1"/>
  <c r="BD538" i="1"/>
  <c r="AV1485" i="1"/>
  <c r="AV997" i="1"/>
  <c r="AT1508" i="1"/>
  <c r="AR619" i="1"/>
  <c r="AY34" i="1"/>
  <c r="BC1274" i="1"/>
  <c r="BB1152" i="1"/>
  <c r="BA1035" i="1"/>
  <c r="AX1225" i="1"/>
  <c r="BD821" i="1"/>
  <c r="AX1111" i="1"/>
  <c r="BB511" i="1"/>
  <c r="AR1093" i="1"/>
  <c r="AT1200" i="1"/>
  <c r="AS1670" i="1"/>
  <c r="AS1379" i="1"/>
  <c r="AS694" i="1"/>
  <c r="AZ1360" i="1"/>
  <c r="BB1579" i="1"/>
  <c r="AY707" i="1"/>
  <c r="AV1736" i="1"/>
  <c r="AV1555" i="1"/>
  <c r="AV153" i="1"/>
  <c r="AX194" i="1"/>
  <c r="BB1763" i="1"/>
  <c r="AS413" i="1"/>
  <c r="AZ648" i="1"/>
  <c r="BC950" i="1"/>
  <c r="AT432" i="1"/>
  <c r="BC1459" i="1"/>
  <c r="AR1176" i="1"/>
  <c r="AW395" i="1"/>
  <c r="AX1709" i="1"/>
  <c r="BD725" i="1"/>
  <c r="AS343" i="1"/>
  <c r="BD1623" i="1"/>
  <c r="BD1064" i="1"/>
  <c r="BA672" i="1"/>
  <c r="AV284" i="1"/>
  <c r="BA1603" i="1"/>
  <c r="AU252" i="1"/>
  <c r="AY1248" i="1"/>
  <c r="AV484" i="1"/>
  <c r="AZ794" i="1"/>
  <c r="BA591" i="1"/>
  <c r="BC874" i="1"/>
  <c r="AT566" i="1"/>
  <c r="AY848" i="1"/>
  <c r="AW63" i="1"/>
  <c r="BD1293" i="1"/>
  <c r="AW1342" i="1"/>
  <c r="AT1407" i="1"/>
  <c r="AW113" i="1"/>
  <c r="BC93" i="1"/>
  <c r="AW926" i="1"/>
  <c r="AY1317" i="1"/>
  <c r="AW1432" i="1"/>
  <c r="BC134" i="1"/>
  <c r="AU1681" i="1"/>
  <c r="AT725" i="1"/>
  <c r="BB1360" i="1"/>
  <c r="BB1035" i="1"/>
  <c r="AS1293" i="1"/>
  <c r="BD950" i="1"/>
  <c r="AV848" i="1"/>
  <c r="AV1016" i="1"/>
  <c r="AT1111" i="1"/>
  <c r="AR1248" i="1"/>
  <c r="AR1485" i="1"/>
  <c r="BB1459" i="1"/>
  <c r="BA1064" i="1"/>
  <c r="AX1407" i="1"/>
  <c r="AU1431" i="1"/>
  <c r="BB926" i="1"/>
  <c r="AR1379" i="1"/>
  <c r="AS1508" i="1"/>
  <c r="AS744" i="1"/>
  <c r="BB1176" i="1"/>
  <c r="AV1579" i="1"/>
  <c r="AV1152" i="1"/>
  <c r="AX1274" i="1"/>
  <c r="BB1603" i="1"/>
  <c r="AT672" i="1"/>
  <c r="BC821" i="1"/>
  <c r="AU1128" i="1"/>
  <c r="AX1555" i="1"/>
  <c r="AS1623" i="1"/>
  <c r="BD1225" i="1"/>
  <c r="BD1093" i="1"/>
  <c r="AV1342" i="1"/>
  <c r="BA1200" i="1"/>
  <c r="AU1316" i="1"/>
  <c r="AV901" i="1"/>
  <c r="AU873" i="1"/>
  <c r="AT975" i="1"/>
  <c r="AU996" i="1"/>
  <c r="AT768" i="1"/>
  <c r="AW694" i="1"/>
  <c r="AW794" i="1"/>
  <c r="AU1530" i="1"/>
  <c r="AR1643" i="1"/>
  <c r="AX1670" i="1"/>
  <c r="AR1682" i="1"/>
  <c r="AZ1709" i="1"/>
  <c r="BA1736" i="1"/>
  <c r="AX223" i="1"/>
  <c r="AT194" i="1"/>
  <c r="AR172" i="1"/>
  <c r="AY253" i="1"/>
  <c r="AY63" i="1"/>
  <c r="BD113" i="1"/>
  <c r="AY93" i="1"/>
  <c r="AT63" i="1"/>
  <c r="AX34" i="1"/>
  <c r="AX1432" i="1"/>
  <c r="AT744" i="1"/>
  <c r="BC395" i="1"/>
  <c r="AY313" i="1"/>
  <c r="BA1093" i="1"/>
  <c r="BA1225" i="1"/>
  <c r="AZ1885" i="1"/>
  <c r="AS1835" i="1"/>
  <c r="AZ1716" i="1"/>
  <c r="AR1787" i="1"/>
  <c r="AS1763" i="1"/>
  <c r="BA1859" i="1"/>
  <c r="BA648" i="1"/>
  <c r="AR1692" i="1"/>
  <c r="BA1740" i="1"/>
  <c r="AX2130" i="1"/>
  <c r="AR1651" i="1"/>
  <c r="AX1811" i="1"/>
  <c r="BB1379" i="1"/>
  <c r="AS1317" i="1"/>
  <c r="AR1274" i="1"/>
  <c r="AX1293" i="1"/>
  <c r="AV1360" i="1"/>
  <c r="BB1485" i="1"/>
  <c r="AS1432" i="1"/>
  <c r="AU1458" i="1"/>
  <c r="AR1407" i="1"/>
  <c r="AR1508" i="1"/>
  <c r="AS1531" i="1"/>
  <c r="AV1603" i="1"/>
  <c r="BB1623" i="1"/>
  <c r="AX1579" i="1"/>
  <c r="AU1554" i="1"/>
  <c r="AT1129" i="1"/>
  <c r="BB1200" i="1"/>
  <c r="AV1176" i="1"/>
  <c r="AU1151" i="1"/>
  <c r="BD1248" i="1"/>
  <c r="BC1225" i="1"/>
  <c r="AR1129" i="1"/>
  <c r="AV1200" i="1"/>
  <c r="AU1175" i="1"/>
  <c r="AS1152" i="1"/>
  <c r="AX1248" i="1"/>
  <c r="BB1225" i="1"/>
  <c r="BB1064" i="1"/>
  <c r="AV1035" i="1"/>
  <c r="AT997" i="1"/>
  <c r="BC1093" i="1"/>
  <c r="BD1111" i="1"/>
  <c r="AU1015" i="1"/>
  <c r="BD975" i="1"/>
  <c r="BB950" i="1"/>
  <c r="AV926" i="1"/>
  <c r="AU900" i="1"/>
  <c r="AV744" i="1"/>
  <c r="AV874" i="1"/>
  <c r="AV619" i="1"/>
  <c r="AS672" i="1"/>
  <c r="BC725" i="1"/>
  <c r="AT694" i="1"/>
  <c r="BC848" i="1"/>
  <c r="AW566" i="1"/>
  <c r="AW707" i="1"/>
  <c r="AW821" i="1"/>
  <c r="BC591" i="1"/>
  <c r="AS768" i="1"/>
  <c r="AT619" i="1"/>
  <c r="AW672" i="1"/>
  <c r="AW848" i="1"/>
  <c r="AS648" i="1"/>
  <c r="BC873" i="1"/>
  <c r="AT794" i="1"/>
  <c r="BC707" i="1"/>
  <c r="AV821" i="1"/>
  <c r="AW591" i="1"/>
  <c r="AV566" i="1"/>
  <c r="AW343" i="1"/>
  <c r="AZ538" i="1"/>
  <c r="BD458" i="1"/>
  <c r="AW511" i="1"/>
  <c r="AY484" i="1"/>
  <c r="BC432" i="1"/>
  <c r="AW413" i="1"/>
  <c r="AT395" i="1"/>
  <c r="AY372" i="1"/>
  <c r="BD313" i="1"/>
  <c r="AZ284" i="1"/>
  <c r="AX29" i="1"/>
  <c r="AY106" i="1"/>
  <c r="AT55" i="1"/>
  <c r="AS29" i="1"/>
  <c r="BD81" i="1"/>
  <c r="AR3" i="1"/>
  <c r="AR1656" i="1"/>
  <c r="AY1847" i="1"/>
  <c r="AY1939" i="1"/>
  <c r="AY1365" i="1"/>
  <c r="AX1822" i="1"/>
  <c r="AV2041" i="1"/>
  <c r="AY1997" i="1"/>
  <c r="AV1908" i="1"/>
  <c r="BB1638" i="1"/>
  <c r="AX2065" i="1"/>
  <c r="AZ1452" i="1"/>
  <c r="AR1500" i="1"/>
  <c r="BA1620" i="1"/>
  <c r="AU1704" i="1"/>
  <c r="BA1476" i="1"/>
  <c r="AU1587" i="1"/>
  <c r="AT1556" i="1"/>
  <c r="AX1979" i="1"/>
  <c r="BC2084" i="1"/>
  <c r="AZ1735" i="1"/>
  <c r="AT1421" i="1"/>
  <c r="AT1674" i="1"/>
  <c r="AY1765" i="1"/>
  <c r="AV1796" i="1"/>
  <c r="AR1391" i="1"/>
  <c r="BC1877" i="1"/>
  <c r="AV1960" i="1"/>
  <c r="BC2019" i="1"/>
  <c r="BG1972" i="1"/>
  <c r="AU1527" i="1"/>
  <c r="AX390" i="1"/>
  <c r="AV450" i="1"/>
  <c r="AU1341" i="1"/>
  <c r="BD1278" i="1"/>
  <c r="AU1123" i="1"/>
  <c r="AS1098" i="1"/>
  <c r="AW1046" i="1"/>
  <c r="AU1019" i="1"/>
  <c r="AW1302" i="1"/>
  <c r="BD1169" i="1"/>
  <c r="AW1149" i="1"/>
  <c r="BD1072" i="1"/>
  <c r="AU1321" i="1"/>
  <c r="AS1194" i="1"/>
  <c r="AU1248" i="1"/>
  <c r="AW1220" i="1"/>
  <c r="AW811" i="1"/>
  <c r="AT942" i="1"/>
  <c r="BA994" i="1"/>
  <c r="AR923" i="1"/>
  <c r="BA752" i="1"/>
  <c r="AR781" i="1"/>
  <c r="AT846" i="1"/>
  <c r="BA899" i="1"/>
  <c r="AW881" i="1"/>
  <c r="AR962" i="1"/>
  <c r="BC617" i="1"/>
  <c r="BD726" i="1"/>
  <c r="AZ473" i="1"/>
  <c r="AZ680" i="1"/>
  <c r="BC660" i="1"/>
  <c r="AS700" i="1"/>
  <c r="BD504" i="1"/>
  <c r="AS536" i="1"/>
  <c r="BD599" i="1"/>
  <c r="AX641" i="1"/>
  <c r="AX568" i="1"/>
  <c r="AV365" i="1"/>
  <c r="BB420" i="1"/>
  <c r="AZ450" i="1"/>
  <c r="AX333" i="1"/>
  <c r="AV390" i="1"/>
  <c r="AS301" i="1"/>
  <c r="AV211" i="1"/>
  <c r="BB102" i="1"/>
  <c r="AS135" i="1"/>
  <c r="AT248" i="1"/>
  <c r="AR274" i="1"/>
  <c r="BB229" i="1"/>
  <c r="AV3" i="1"/>
  <c r="AT36" i="1"/>
  <c r="AR69" i="1"/>
  <c r="I23" i="1" l="1"/>
  <c r="I24" i="1" l="1"/>
  <c r="I25" i="1" l="1"/>
  <c r="I26" i="1" l="1"/>
  <c r="I27" i="1" l="1"/>
  <c r="I28" i="1" l="1"/>
  <c r="I29" i="1" l="1"/>
  <c r="I30" i="1" l="1"/>
  <c r="I31" i="1" l="1"/>
  <c r="I32" i="1" l="1"/>
  <c r="I824" i="1"/>
  <c r="I33" i="1" l="1"/>
  <c r="I825" i="1"/>
  <c r="I34" i="1" l="1"/>
  <c r="I826" i="1"/>
  <c r="I35" i="1" l="1"/>
  <c r="I827" i="1"/>
  <c r="I36" i="1" l="1"/>
  <c r="I828" i="1"/>
  <c r="I37" i="1" l="1"/>
  <c r="I829" i="1"/>
  <c r="I38" i="1" l="1"/>
  <c r="I830" i="1"/>
  <c r="I39" i="1" l="1"/>
  <c r="I831" i="1"/>
  <c r="I40" i="1" l="1"/>
  <c r="I832" i="1"/>
  <c r="I41" i="1" l="1"/>
  <c r="I833" i="1"/>
  <c r="I42" i="1" l="1"/>
  <c r="I834" i="1"/>
  <c r="I43" i="1" l="1"/>
  <c r="I835" i="1"/>
  <c r="I44" i="1" l="1"/>
  <c r="I836" i="1"/>
  <c r="I45" i="1" l="1"/>
  <c r="I837" i="1"/>
  <c r="I46" i="1" l="1"/>
  <c r="I838" i="1"/>
  <c r="I47" i="1" l="1"/>
  <c r="I839" i="1"/>
  <c r="I48" i="1" l="1"/>
  <c r="I840" i="1"/>
  <c r="I49" i="1" l="1"/>
  <c r="I841" i="1"/>
  <c r="I50" i="1" l="1"/>
  <c r="I842" i="1"/>
  <c r="I843" i="1" l="1"/>
  <c r="I51" i="1"/>
  <c r="I52" i="1" l="1"/>
  <c r="I844" i="1"/>
  <c r="I845" i="1" l="1"/>
  <c r="I53" i="1"/>
  <c r="I54" i="1" l="1"/>
  <c r="I846" i="1"/>
  <c r="I847" i="1" l="1"/>
  <c r="I55" i="1"/>
  <c r="I56" i="1" l="1"/>
  <c r="I848" i="1"/>
  <c r="I849" i="1" l="1"/>
  <c r="I57" i="1"/>
  <c r="I58" i="1" l="1"/>
  <c r="I850" i="1"/>
  <c r="I851" i="1" l="1"/>
  <c r="I59" i="1"/>
  <c r="I60" i="1" l="1"/>
  <c r="I852" i="1"/>
  <c r="I876" i="1"/>
  <c r="I853" i="1" l="1"/>
  <c r="I61" i="1"/>
  <c r="I877" i="1"/>
  <c r="I62" i="1" l="1"/>
  <c r="I854" i="1"/>
  <c r="I878" i="1"/>
  <c r="I855" i="1" l="1"/>
  <c r="I63" i="1"/>
  <c r="I879" i="1"/>
  <c r="I64" i="1" l="1"/>
  <c r="I856" i="1"/>
  <c r="I880" i="1"/>
  <c r="I857" i="1" l="1"/>
  <c r="I65" i="1"/>
  <c r="I881" i="1"/>
  <c r="I66" i="1" l="1"/>
  <c r="I858" i="1"/>
  <c r="I882" i="1"/>
  <c r="I859" i="1" l="1"/>
  <c r="I67" i="1"/>
  <c r="I883" i="1"/>
  <c r="I68" i="1" l="1"/>
  <c r="I860" i="1"/>
  <c r="I884" i="1"/>
  <c r="I861" i="1" l="1"/>
  <c r="I69" i="1"/>
  <c r="I885" i="1"/>
  <c r="I70" i="1" l="1"/>
  <c r="I862" i="1"/>
  <c r="I886" i="1"/>
  <c r="I863" i="1" l="1"/>
  <c r="I71" i="1"/>
  <c r="I887" i="1"/>
  <c r="I72" i="1" l="1"/>
  <c r="I864" i="1"/>
  <c r="I888" i="1"/>
  <c r="I865" i="1" l="1"/>
  <c r="I73" i="1"/>
  <c r="I889" i="1"/>
  <c r="I74" i="1" l="1"/>
  <c r="I866" i="1"/>
  <c r="I890" i="1"/>
  <c r="I867" i="1" l="1"/>
  <c r="I75" i="1"/>
  <c r="I891" i="1"/>
  <c r="I868" i="1" l="1"/>
  <c r="I76" i="1"/>
  <c r="I892" i="1"/>
  <c r="I77" i="1" l="1"/>
  <c r="I869" i="1"/>
  <c r="I893" i="1"/>
  <c r="I870" i="1" l="1"/>
  <c r="I78" i="1"/>
  <c r="I894" i="1"/>
  <c r="I871" i="1" l="1"/>
  <c r="I79" i="1"/>
  <c r="I895" i="1"/>
  <c r="I80" i="1" l="1"/>
  <c r="I872" i="1"/>
  <c r="I896" i="1"/>
  <c r="I873" i="1" l="1"/>
  <c r="I81" i="1"/>
  <c r="I897" i="1"/>
  <c r="I82" i="1" l="1"/>
  <c r="I874" i="1"/>
  <c r="I898" i="1"/>
  <c r="I875" i="1" l="1"/>
  <c r="I83" i="1"/>
  <c r="I899" i="1"/>
  <c r="I84" i="1" l="1"/>
  <c r="I900" i="1"/>
  <c r="I85" i="1" l="1"/>
  <c r="I901" i="1"/>
  <c r="I86" i="1" l="1"/>
  <c r="I902" i="1"/>
  <c r="I87" i="1" l="1"/>
  <c r="I903" i="1"/>
  <c r="I88" i="1" l="1"/>
  <c r="I904" i="1"/>
  <c r="I89" i="1" l="1"/>
  <c r="I905" i="1"/>
  <c r="I90" i="1" l="1"/>
  <c r="I906" i="1"/>
  <c r="I91" i="1" l="1"/>
  <c r="I907" i="1"/>
  <c r="I92" i="1" l="1"/>
  <c r="I908" i="1"/>
  <c r="I93" i="1" l="1"/>
  <c r="I909" i="1"/>
  <c r="I94" i="1" l="1"/>
  <c r="I910" i="1"/>
  <c r="I95" i="1" l="1"/>
  <c r="I911" i="1"/>
  <c r="I96" i="1" l="1"/>
  <c r="I912" i="1"/>
  <c r="I97" i="1" l="1"/>
  <c r="I913" i="1"/>
  <c r="I98" i="1" l="1"/>
  <c r="I914" i="1"/>
  <c r="I99" i="1" l="1"/>
  <c r="I915" i="1"/>
  <c r="I100" i="1" l="1"/>
  <c r="I916" i="1"/>
  <c r="I101" i="1" l="1"/>
  <c r="I917" i="1"/>
  <c r="I102" i="1" l="1"/>
  <c r="I918" i="1"/>
  <c r="I103" i="1" l="1"/>
  <c r="I919" i="1"/>
  <c r="I104" i="1" l="1"/>
  <c r="I920" i="1"/>
  <c r="I105" i="1" l="1"/>
  <c r="I921" i="1"/>
  <c r="I106" i="1" l="1"/>
  <c r="I922" i="1"/>
  <c r="I107" i="1" l="1"/>
  <c r="I923" i="1"/>
  <c r="I108" i="1" l="1"/>
  <c r="I924" i="1"/>
  <c r="I109" i="1" l="1"/>
  <c r="I925" i="1"/>
  <c r="I110" i="1" l="1"/>
  <c r="I926" i="1"/>
  <c r="I111" i="1" l="1"/>
  <c r="I927" i="1"/>
  <c r="I112" i="1" l="1"/>
  <c r="I928" i="1"/>
  <c r="I113" i="1" l="1"/>
  <c r="I929" i="1"/>
  <c r="I114" i="1" l="1"/>
  <c r="I930" i="1"/>
  <c r="I115" i="1" l="1"/>
  <c r="I931" i="1"/>
  <c r="I932" i="1" l="1"/>
  <c r="I116" i="1"/>
  <c r="I117" i="1" l="1"/>
  <c r="I933" i="1"/>
  <c r="I934" i="1" l="1"/>
  <c r="I118" i="1"/>
  <c r="I119" i="1" l="1"/>
  <c r="I935" i="1"/>
  <c r="I936" i="1" l="1"/>
  <c r="I120" i="1"/>
  <c r="I121" i="1" l="1"/>
  <c r="I937" i="1"/>
  <c r="I938" i="1" l="1"/>
  <c r="I122" i="1"/>
  <c r="I123" i="1" l="1"/>
  <c r="I939" i="1"/>
  <c r="I940" i="1" l="1"/>
  <c r="I124" i="1"/>
  <c r="I125" i="1" l="1"/>
  <c r="I941" i="1"/>
  <c r="I942" i="1" l="1"/>
  <c r="I126" i="1"/>
  <c r="I127" i="1" l="1"/>
  <c r="I943" i="1"/>
  <c r="I944" i="1" l="1"/>
  <c r="I128" i="1"/>
  <c r="I129" i="1" l="1"/>
  <c r="I945" i="1"/>
  <c r="I946" i="1" l="1"/>
  <c r="I130" i="1"/>
  <c r="I131" i="1" l="1"/>
  <c r="I947" i="1"/>
  <c r="I948" i="1" l="1"/>
  <c r="I132" i="1"/>
  <c r="I133" i="1" l="1"/>
  <c r="I949" i="1"/>
  <c r="I1046" i="1"/>
  <c r="I950" i="1" l="1"/>
  <c r="I134" i="1"/>
  <c r="I1047" i="1"/>
  <c r="I135" i="1" l="1"/>
  <c r="I951" i="1"/>
  <c r="I1048" i="1"/>
  <c r="I952" i="1" l="1"/>
  <c r="I1049" i="1"/>
  <c r="I136" i="1"/>
  <c r="I137" i="1" l="1"/>
  <c r="I1050" i="1"/>
  <c r="I953" i="1"/>
  <c r="I1051" i="1" l="1"/>
  <c r="I954" i="1"/>
  <c r="I138" i="1"/>
  <c r="I139" i="1" l="1"/>
  <c r="I955" i="1"/>
  <c r="I1052" i="1"/>
  <c r="I956" i="1" l="1"/>
  <c r="I1053" i="1"/>
  <c r="I140" i="1"/>
  <c r="I1054" i="1" l="1"/>
  <c r="I141" i="1"/>
  <c r="I957" i="1"/>
  <c r="I142" i="1" l="1"/>
  <c r="I958" i="1"/>
  <c r="I1055" i="1"/>
  <c r="I959" i="1" l="1"/>
  <c r="I1056" i="1"/>
  <c r="I143" i="1"/>
  <c r="I144" i="1" l="1"/>
  <c r="I1057" i="1"/>
  <c r="I960" i="1"/>
  <c r="I1058" i="1" l="1"/>
  <c r="I961" i="1"/>
  <c r="I145" i="1"/>
  <c r="I962" i="1" l="1"/>
  <c r="I146" i="1"/>
  <c r="I1059" i="1"/>
  <c r="I147" i="1" l="1"/>
  <c r="I1060" i="1"/>
  <c r="I963" i="1"/>
  <c r="I1061" i="1" l="1"/>
  <c r="I964" i="1"/>
  <c r="I148" i="1"/>
  <c r="I149" i="1" l="1"/>
  <c r="I965" i="1"/>
  <c r="I1062" i="1"/>
  <c r="I1063" i="1" l="1"/>
  <c r="I966" i="1"/>
  <c r="I150" i="1"/>
  <c r="I967" i="1" l="1"/>
  <c r="I151" i="1"/>
  <c r="I1064" i="1"/>
  <c r="I1065" i="1" l="1"/>
  <c r="I152" i="1"/>
  <c r="I968" i="1"/>
  <c r="I153" i="1" l="1"/>
  <c r="I969" i="1"/>
  <c r="I1066" i="1"/>
  <c r="I970" i="1" l="1"/>
  <c r="I1067" i="1"/>
  <c r="I154" i="1"/>
  <c r="I1068" i="1" l="1"/>
  <c r="I155" i="1"/>
  <c r="I971" i="1"/>
  <c r="I156" i="1" l="1"/>
  <c r="I972" i="1"/>
  <c r="I1069" i="1"/>
  <c r="I1097" i="1"/>
  <c r="I973" i="1" l="1"/>
  <c r="I1070" i="1"/>
  <c r="I157" i="1"/>
  <c r="I1098" i="1"/>
  <c r="I1071" i="1" l="1"/>
  <c r="I158" i="1"/>
  <c r="I974" i="1"/>
  <c r="I1099" i="1"/>
  <c r="I159" i="1" l="1"/>
  <c r="I975" i="1"/>
  <c r="I1072" i="1"/>
  <c r="I1100" i="1"/>
  <c r="I1073" i="1" l="1"/>
  <c r="I976" i="1"/>
  <c r="I160" i="1"/>
  <c r="I1101" i="1"/>
  <c r="I977" i="1" l="1"/>
  <c r="I161" i="1"/>
  <c r="I1074" i="1"/>
  <c r="I1102" i="1"/>
  <c r="I1075" i="1" l="1"/>
  <c r="I162" i="1"/>
  <c r="I978" i="1"/>
  <c r="I1103" i="1"/>
  <c r="I163" i="1" l="1"/>
  <c r="I979" i="1"/>
  <c r="I1076" i="1"/>
  <c r="I1104" i="1"/>
  <c r="I980" i="1" l="1"/>
  <c r="I1077" i="1"/>
  <c r="I164" i="1"/>
  <c r="I1105" i="1"/>
  <c r="I165" i="1" l="1"/>
  <c r="I1078" i="1"/>
  <c r="I981" i="1"/>
  <c r="I1106" i="1"/>
  <c r="I1079" i="1" l="1"/>
  <c r="I982" i="1"/>
  <c r="I166" i="1"/>
  <c r="I1107" i="1"/>
  <c r="I167" i="1" l="1"/>
  <c r="I983" i="1"/>
  <c r="I1080" i="1"/>
  <c r="I1108" i="1"/>
  <c r="I984" i="1" l="1"/>
  <c r="I1081" i="1"/>
  <c r="I168" i="1"/>
  <c r="I1109" i="1"/>
  <c r="I1082" i="1" l="1"/>
  <c r="I169" i="1"/>
  <c r="I985" i="1"/>
  <c r="I1110" i="1"/>
  <c r="I986" i="1" l="1"/>
  <c r="I1083" i="1"/>
  <c r="I170" i="1"/>
  <c r="I1111" i="1"/>
  <c r="I171" i="1" l="1"/>
  <c r="I1084" i="1"/>
  <c r="I987" i="1"/>
  <c r="I1112" i="1"/>
  <c r="I1085" i="1" l="1"/>
  <c r="I988" i="1"/>
  <c r="I172" i="1"/>
  <c r="I1113" i="1"/>
  <c r="I989" i="1" l="1"/>
  <c r="I1086" i="1"/>
  <c r="I173" i="1"/>
  <c r="I1114" i="1"/>
  <c r="I1087" i="1" l="1"/>
  <c r="I174" i="1"/>
  <c r="I990" i="1"/>
  <c r="I1115" i="1"/>
  <c r="I991" i="1" l="1"/>
  <c r="I1088" i="1"/>
  <c r="I175" i="1"/>
  <c r="I1116" i="1"/>
  <c r="I1089" i="1" l="1"/>
  <c r="I176" i="1"/>
  <c r="I992" i="1"/>
  <c r="I1117" i="1"/>
  <c r="I177" i="1" l="1"/>
  <c r="I1090" i="1"/>
  <c r="I993" i="1"/>
  <c r="I1118" i="1"/>
  <c r="I1091" i="1" l="1"/>
  <c r="I994" i="1"/>
  <c r="I178" i="1"/>
  <c r="I1119" i="1"/>
  <c r="I179" i="1" l="1"/>
  <c r="I1092" i="1"/>
  <c r="I995" i="1"/>
  <c r="I1120" i="1"/>
  <c r="I1093" i="1" l="1"/>
  <c r="I996" i="1"/>
  <c r="I180" i="1"/>
  <c r="I1121" i="1"/>
  <c r="I181" i="1" l="1"/>
  <c r="I997" i="1"/>
  <c r="I1094" i="1"/>
  <c r="I1122" i="1"/>
  <c r="I998" i="1" l="1"/>
  <c r="I1095" i="1"/>
  <c r="I182" i="1"/>
  <c r="I1123" i="1"/>
  <c r="I183" i="1" l="1"/>
  <c r="I1096" i="1"/>
  <c r="I999" i="1"/>
  <c r="I1124" i="1"/>
  <c r="I1000" i="1" l="1"/>
  <c r="I184" i="1"/>
  <c r="I1125" i="1"/>
  <c r="I185" i="1" l="1"/>
  <c r="I1001" i="1"/>
  <c r="I1126" i="1"/>
  <c r="I1002" i="1" l="1"/>
  <c r="I186" i="1"/>
  <c r="I1127" i="1"/>
  <c r="I187" i="1" l="1"/>
  <c r="I1003" i="1"/>
  <c r="I1128" i="1"/>
  <c r="I1004" i="1" l="1"/>
  <c r="I188" i="1"/>
  <c r="I1129" i="1"/>
  <c r="I189" i="1" l="1"/>
  <c r="I1005" i="1"/>
  <c r="I1130" i="1"/>
  <c r="I1006" i="1" l="1"/>
  <c r="I190" i="1"/>
  <c r="I1131" i="1"/>
  <c r="I191" i="1" l="1"/>
  <c r="I1007" i="1"/>
  <c r="I1132" i="1"/>
  <c r="I1008" i="1" l="1"/>
  <c r="I192" i="1"/>
  <c r="I1133" i="1"/>
  <c r="I193" i="1" l="1"/>
  <c r="I1009" i="1"/>
  <c r="I1134" i="1"/>
  <c r="I1010" i="1" l="1"/>
  <c r="I194" i="1"/>
  <c r="I1135" i="1"/>
  <c r="I195" i="1" l="1"/>
  <c r="I1011" i="1"/>
  <c r="I1136" i="1"/>
  <c r="I1012" i="1" l="1"/>
  <c r="I196" i="1"/>
  <c r="I1137" i="1"/>
  <c r="I197" i="1" l="1"/>
  <c r="I1013" i="1"/>
  <c r="I1138" i="1"/>
  <c r="I1014" i="1" l="1"/>
  <c r="I198" i="1"/>
  <c r="I1139" i="1"/>
  <c r="I199" i="1" l="1"/>
  <c r="I1015" i="1"/>
  <c r="I1140" i="1"/>
  <c r="I1016" i="1" l="1"/>
  <c r="I200" i="1"/>
  <c r="I1141" i="1"/>
  <c r="I201" i="1" l="1"/>
  <c r="I1142" i="1"/>
  <c r="I1017" i="1"/>
  <c r="I1018" i="1" l="1"/>
  <c r="I1143" i="1"/>
  <c r="I202" i="1"/>
  <c r="I1144" i="1" l="1"/>
  <c r="I203" i="1"/>
  <c r="I1019" i="1"/>
  <c r="I1020" i="1" l="1"/>
  <c r="I204" i="1"/>
  <c r="I1145" i="1"/>
  <c r="I205" i="1" l="1"/>
  <c r="I1146" i="1"/>
  <c r="I1021" i="1"/>
  <c r="I1022" i="1" l="1"/>
  <c r="I1147" i="1"/>
  <c r="I206" i="1"/>
  <c r="I1148" i="1" l="1"/>
  <c r="I207" i="1"/>
  <c r="I1023" i="1"/>
  <c r="I208" i="1" l="1"/>
  <c r="I1024" i="1"/>
  <c r="I1149" i="1"/>
  <c r="I1150" i="1" l="1"/>
  <c r="I1025" i="1"/>
  <c r="I209" i="1"/>
  <c r="I1026" i="1" l="1"/>
  <c r="I210" i="1"/>
  <c r="I1151" i="1"/>
  <c r="I1152" i="1" l="1"/>
  <c r="I211" i="1"/>
  <c r="I1027" i="1"/>
  <c r="I1028" i="1" l="1"/>
  <c r="I212" i="1"/>
  <c r="I1153" i="1"/>
  <c r="I1154" i="1" l="1"/>
  <c r="I213" i="1"/>
  <c r="I1029" i="1"/>
  <c r="I1030" i="1" l="1"/>
  <c r="I214" i="1"/>
  <c r="I1155" i="1"/>
  <c r="I1031" i="1" l="1"/>
  <c r="I1156" i="1"/>
  <c r="I215" i="1"/>
  <c r="I216" i="1" l="1"/>
  <c r="I1157" i="1"/>
  <c r="I1032" i="1"/>
  <c r="I1033" i="1" l="1"/>
  <c r="I1158" i="1"/>
  <c r="I217" i="1"/>
  <c r="I218" i="1" l="1"/>
  <c r="I1034" i="1"/>
  <c r="I1159" i="1"/>
  <c r="I1307" i="1"/>
  <c r="I1160" i="1" l="1"/>
  <c r="I1035" i="1"/>
  <c r="I219" i="1"/>
  <c r="I1308" i="1"/>
  <c r="I220" i="1" l="1"/>
  <c r="I1036" i="1"/>
  <c r="I1161" i="1"/>
  <c r="I1309" i="1"/>
  <c r="I1037" i="1" l="1"/>
  <c r="I1162" i="1"/>
  <c r="I221" i="1"/>
  <c r="I1310" i="1"/>
  <c r="I222" i="1" l="1"/>
  <c r="I1038" i="1"/>
  <c r="I1163" i="1"/>
  <c r="I1311" i="1"/>
  <c r="I1039" i="1" l="1"/>
  <c r="I1164" i="1"/>
  <c r="I223" i="1"/>
  <c r="I1312" i="1"/>
  <c r="I224" i="1" l="1"/>
  <c r="I1040" i="1"/>
  <c r="I1165" i="1"/>
  <c r="I1313" i="1"/>
  <c r="I1041" i="1" l="1"/>
  <c r="I1166" i="1"/>
  <c r="I225" i="1"/>
  <c r="I1314" i="1"/>
  <c r="I1167" i="1" l="1"/>
  <c r="I226" i="1"/>
  <c r="I1042" i="1"/>
  <c r="I1315" i="1"/>
  <c r="I227" i="1" l="1"/>
  <c r="I1043" i="1"/>
  <c r="I1168" i="1"/>
  <c r="I1316" i="1"/>
  <c r="I1044" i="1" l="1"/>
  <c r="I1169" i="1"/>
  <c r="I228" i="1"/>
  <c r="I1317" i="1"/>
  <c r="I229" i="1" l="1"/>
  <c r="I1170" i="1"/>
  <c r="I1045" i="1"/>
  <c r="I1318" i="1"/>
  <c r="I1171" i="1" l="1"/>
  <c r="I230" i="1"/>
  <c r="I1319" i="1"/>
  <c r="I1320" i="1" l="1"/>
  <c r="I231" i="1"/>
  <c r="I1172" i="1"/>
  <c r="I1173" i="1" l="1"/>
  <c r="I232" i="1"/>
  <c r="I1321" i="1"/>
  <c r="I1322" i="1" l="1"/>
  <c r="I233" i="1"/>
  <c r="I1174" i="1"/>
  <c r="I234" i="1" l="1"/>
  <c r="I1175" i="1"/>
  <c r="I1323" i="1"/>
  <c r="I1176" i="1" l="1"/>
  <c r="I1324" i="1"/>
  <c r="I235" i="1"/>
  <c r="I236" i="1" l="1"/>
  <c r="I1325" i="1"/>
  <c r="I1177" i="1"/>
  <c r="I1326" i="1" l="1"/>
  <c r="I1178" i="1"/>
  <c r="I237" i="1"/>
  <c r="I1409" i="1"/>
  <c r="I238" i="1" l="1"/>
  <c r="I1179" i="1"/>
  <c r="I1327" i="1"/>
  <c r="I1410" i="1"/>
  <c r="I1180" i="1" l="1"/>
  <c r="I1328" i="1"/>
  <c r="I239" i="1"/>
  <c r="I1411" i="1"/>
  <c r="I240" i="1" l="1"/>
  <c r="I1329" i="1"/>
  <c r="I1181" i="1"/>
  <c r="I1412" i="1"/>
  <c r="I1330" i="1" l="1"/>
  <c r="I1182" i="1"/>
  <c r="I241" i="1"/>
  <c r="I1413" i="1"/>
  <c r="I242" i="1" l="1"/>
  <c r="I1183" i="1"/>
  <c r="I1331" i="1"/>
  <c r="I1414" i="1"/>
  <c r="I1184" i="1" l="1"/>
  <c r="I1332" i="1"/>
  <c r="I243" i="1"/>
  <c r="I1415" i="1"/>
  <c r="I1333" i="1" l="1"/>
  <c r="I244" i="1"/>
  <c r="I1185" i="1"/>
  <c r="I1416" i="1"/>
  <c r="I245" i="1" l="1"/>
  <c r="I1186" i="1"/>
  <c r="I1334" i="1"/>
  <c r="I1417" i="1"/>
  <c r="I1187" i="1" l="1"/>
  <c r="I1335" i="1"/>
  <c r="I246" i="1"/>
  <c r="I1418" i="1"/>
  <c r="I1336" i="1" l="1"/>
  <c r="I247" i="1"/>
  <c r="I1188" i="1"/>
  <c r="I1419" i="1"/>
  <c r="I248" i="1" l="1"/>
  <c r="I1189" i="1"/>
  <c r="I1337" i="1"/>
  <c r="I1420" i="1"/>
  <c r="I1190" i="1" l="1"/>
  <c r="I1338" i="1"/>
  <c r="I249" i="1"/>
  <c r="I1421" i="1"/>
  <c r="I1339" i="1" l="1"/>
  <c r="I250" i="1"/>
  <c r="I1191" i="1"/>
  <c r="I1422" i="1"/>
  <c r="I1192" i="1" l="1"/>
  <c r="I251" i="1"/>
  <c r="I1340" i="1"/>
  <c r="I1423" i="1"/>
  <c r="I1341" i="1" l="1"/>
  <c r="I252" i="1"/>
  <c r="I1193" i="1"/>
  <c r="I1424" i="1"/>
  <c r="I1194" i="1" l="1"/>
  <c r="I253" i="1"/>
  <c r="I1342" i="1"/>
  <c r="I1425" i="1"/>
  <c r="I254" i="1" l="1"/>
  <c r="I1343" i="1"/>
  <c r="I1195" i="1"/>
  <c r="I1426" i="1"/>
  <c r="I1196" i="1" l="1"/>
  <c r="I1344" i="1"/>
  <c r="I255" i="1"/>
  <c r="I1427" i="1"/>
  <c r="I1345" i="1" l="1"/>
  <c r="I256" i="1"/>
  <c r="I1197" i="1"/>
  <c r="I1428" i="1"/>
  <c r="I1198" i="1" l="1"/>
  <c r="I257" i="1"/>
  <c r="I1346" i="1"/>
  <c r="I1429" i="1"/>
  <c r="I1347" i="1" l="1"/>
  <c r="I258" i="1"/>
  <c r="I1199" i="1"/>
  <c r="I1430" i="1"/>
  <c r="I1200" i="1" l="1"/>
  <c r="I259" i="1"/>
  <c r="I1431" i="1"/>
  <c r="I1348" i="1"/>
  <c r="I1349" i="1" l="1"/>
  <c r="I1432" i="1"/>
  <c r="I260" i="1"/>
  <c r="I1201" i="1"/>
  <c r="I1433" i="1" l="1"/>
  <c r="I1202" i="1"/>
  <c r="I261" i="1"/>
  <c r="I1350" i="1"/>
  <c r="I1351" i="1" l="1"/>
  <c r="I1203" i="1"/>
  <c r="I262" i="1"/>
  <c r="I1434" i="1"/>
  <c r="I263" i="1" l="1"/>
  <c r="I1435" i="1"/>
  <c r="I1204" i="1"/>
  <c r="I1352" i="1"/>
  <c r="I1581" i="1"/>
  <c r="I1353" i="1" l="1"/>
  <c r="I1205" i="1"/>
  <c r="I1436" i="1"/>
  <c r="I264" i="1"/>
  <c r="I1582" i="1"/>
  <c r="I1437" i="1" l="1"/>
  <c r="I265" i="1"/>
  <c r="I1206" i="1"/>
  <c r="I1354" i="1"/>
  <c r="I1583" i="1"/>
  <c r="I1355" i="1" l="1"/>
  <c r="I1207" i="1"/>
  <c r="I266" i="1"/>
  <c r="I1438" i="1"/>
  <c r="I1584" i="1"/>
  <c r="I1439" i="1" l="1"/>
  <c r="I267" i="1"/>
  <c r="I1208" i="1"/>
  <c r="I1356" i="1"/>
  <c r="I1585" i="1"/>
  <c r="I1209" i="1" l="1"/>
  <c r="I1357" i="1"/>
  <c r="I268" i="1"/>
  <c r="I1440" i="1"/>
  <c r="I1586" i="1"/>
  <c r="I1441" i="1" l="1"/>
  <c r="I269" i="1"/>
  <c r="I1358" i="1"/>
  <c r="I1210" i="1"/>
  <c r="I1587" i="1"/>
  <c r="I1359" i="1" l="1"/>
  <c r="I270" i="1"/>
  <c r="I1211" i="1"/>
  <c r="I1442" i="1"/>
  <c r="I1588" i="1"/>
  <c r="I1443" i="1" l="1"/>
  <c r="I1212" i="1"/>
  <c r="I271" i="1"/>
  <c r="I1360" i="1"/>
  <c r="I1589" i="1"/>
  <c r="I272" i="1" l="1"/>
  <c r="I1361" i="1"/>
  <c r="I1213" i="1"/>
  <c r="I1444" i="1"/>
  <c r="I1590" i="1"/>
  <c r="I273" i="1" l="1"/>
  <c r="I1362" i="1"/>
  <c r="I1214" i="1"/>
  <c r="I1445" i="1"/>
  <c r="I1591" i="1"/>
  <c r="I1215" i="1" l="1"/>
  <c r="I1363" i="1"/>
  <c r="I1446" i="1"/>
  <c r="I274" i="1"/>
  <c r="I1592" i="1"/>
  <c r="I275" i="1" l="1"/>
  <c r="I1364" i="1"/>
  <c r="I1447" i="1"/>
  <c r="I1216" i="1"/>
  <c r="I1593" i="1"/>
  <c r="I1217" i="1" l="1"/>
  <c r="I1448" i="1"/>
  <c r="I1365" i="1"/>
  <c r="I276" i="1"/>
  <c r="I1594" i="1"/>
  <c r="I277" i="1" l="1"/>
  <c r="I1366" i="1"/>
  <c r="I1449" i="1"/>
  <c r="I1218" i="1"/>
  <c r="I1595" i="1"/>
  <c r="I1219" i="1" l="1"/>
  <c r="I1367" i="1"/>
  <c r="I1450" i="1"/>
  <c r="I278" i="1"/>
  <c r="I1596" i="1"/>
  <c r="I1451" i="1" l="1"/>
  <c r="I279" i="1"/>
  <c r="I1368" i="1"/>
  <c r="I1220" i="1"/>
  <c r="I1597" i="1"/>
  <c r="I1369" i="1" l="1"/>
  <c r="I1221" i="1"/>
  <c r="I280" i="1"/>
  <c r="I1452" i="1"/>
  <c r="I1598" i="1"/>
  <c r="I1453" i="1" l="1"/>
  <c r="I281" i="1"/>
  <c r="I1222" i="1"/>
  <c r="I1370" i="1"/>
  <c r="I1599" i="1"/>
  <c r="I1371" i="1" l="1"/>
  <c r="I1223" i="1"/>
  <c r="I282" i="1"/>
  <c r="I1454" i="1"/>
  <c r="I1600" i="1"/>
  <c r="I1455" i="1" l="1"/>
  <c r="I283" i="1"/>
  <c r="I1224" i="1"/>
  <c r="I1372" i="1"/>
  <c r="I1601" i="1"/>
  <c r="I1225" i="1" l="1"/>
  <c r="I1373" i="1"/>
  <c r="I284" i="1"/>
  <c r="I1456" i="1"/>
  <c r="I1602" i="1"/>
  <c r="I1603" i="1" l="1"/>
  <c r="I1226" i="1"/>
  <c r="I1457" i="1"/>
  <c r="I1374" i="1"/>
  <c r="I285" i="1"/>
  <c r="I1375" i="1" l="1"/>
  <c r="I1227" i="1"/>
  <c r="I286" i="1"/>
  <c r="I1458" i="1"/>
  <c r="I1604" i="1"/>
  <c r="I1459" i="1" l="1"/>
  <c r="I1605" i="1"/>
  <c r="I287" i="1"/>
  <c r="I1228" i="1"/>
  <c r="I1376" i="1"/>
  <c r="I1377" i="1" l="1"/>
  <c r="I1229" i="1"/>
  <c r="I288" i="1"/>
  <c r="I1606" i="1"/>
  <c r="I1460" i="1"/>
  <c r="I1607" i="1" l="1"/>
  <c r="I289" i="1"/>
  <c r="I1461" i="1"/>
  <c r="I1230" i="1"/>
  <c r="I1378" i="1"/>
  <c r="I1379" i="1" l="1"/>
  <c r="I1231" i="1"/>
  <c r="I1462" i="1"/>
  <c r="I290" i="1"/>
  <c r="I1608" i="1"/>
  <c r="I291" i="1" l="1"/>
  <c r="I1609" i="1"/>
  <c r="I1463" i="1"/>
  <c r="I1232" i="1"/>
  <c r="I1380" i="1"/>
  <c r="I292" i="1" l="1"/>
  <c r="I1233" i="1"/>
  <c r="I1610" i="1"/>
  <c r="I1381" i="1"/>
  <c r="I1464" i="1"/>
  <c r="I1465" i="1" l="1"/>
  <c r="I1382" i="1"/>
  <c r="I1611" i="1"/>
  <c r="I1234" i="1"/>
  <c r="I293" i="1"/>
  <c r="I1612" i="1" l="1"/>
  <c r="I294" i="1"/>
  <c r="I1235" i="1"/>
  <c r="I1383" i="1"/>
  <c r="I1466" i="1"/>
  <c r="I1384" i="1" l="1"/>
  <c r="I1467" i="1"/>
  <c r="I1236" i="1"/>
  <c r="I295" i="1"/>
  <c r="I1613" i="1"/>
  <c r="I296" i="1" l="1"/>
  <c r="I1614" i="1"/>
  <c r="I1237" i="1"/>
  <c r="I1468" i="1"/>
  <c r="I1385" i="1"/>
  <c r="I1615" i="1" l="1"/>
  <c r="I1386" i="1"/>
  <c r="I1469" i="1"/>
  <c r="I1238" i="1"/>
  <c r="I297" i="1"/>
  <c r="I1239" i="1" l="1"/>
  <c r="I1470" i="1"/>
  <c r="I298" i="1"/>
  <c r="I1387" i="1"/>
  <c r="I1616" i="1"/>
  <c r="I1617" i="1" l="1"/>
  <c r="I299" i="1"/>
  <c r="I1388" i="1"/>
  <c r="I1471" i="1"/>
  <c r="I1240" i="1"/>
  <c r="I1241" i="1" l="1"/>
  <c r="I1472" i="1"/>
  <c r="I1389" i="1"/>
  <c r="I300" i="1"/>
  <c r="I1618" i="1"/>
  <c r="I1701" i="1"/>
  <c r="I301" i="1" l="1"/>
  <c r="I1473" i="1"/>
  <c r="I1619" i="1"/>
  <c r="I1390" i="1"/>
  <c r="I1242" i="1"/>
  <c r="I1702" i="1"/>
  <c r="I1243" i="1" l="1"/>
  <c r="I1391" i="1"/>
  <c r="I1620" i="1"/>
  <c r="I1474" i="1"/>
  <c r="I302" i="1"/>
  <c r="I1703" i="1"/>
  <c r="I1475" i="1" l="1"/>
  <c r="I1621" i="1"/>
  <c r="I303" i="1"/>
  <c r="I1392" i="1"/>
  <c r="I1244" i="1"/>
  <c r="I1704" i="1"/>
  <c r="I1245" i="1" l="1"/>
  <c r="I1393" i="1"/>
  <c r="I304" i="1"/>
  <c r="I1622" i="1"/>
  <c r="I1476" i="1"/>
  <c r="I1705" i="1"/>
  <c r="I1623" i="1" l="1"/>
  <c r="I1477" i="1"/>
  <c r="I305" i="1"/>
  <c r="I1394" i="1"/>
  <c r="I1246" i="1"/>
  <c r="I1706" i="1"/>
  <c r="I1247" i="1" l="1"/>
  <c r="I1395" i="1"/>
  <c r="I306" i="1"/>
  <c r="I1478" i="1"/>
  <c r="I1624" i="1"/>
  <c r="I1707" i="1"/>
  <c r="I1479" i="1" l="1"/>
  <c r="I1625" i="1"/>
  <c r="I307" i="1"/>
  <c r="I1396" i="1"/>
  <c r="I1248" i="1"/>
  <c r="I1708" i="1"/>
  <c r="I1397" i="1" l="1"/>
  <c r="I1249" i="1"/>
  <c r="I308" i="1"/>
  <c r="I1626" i="1"/>
  <c r="I1480" i="1"/>
  <c r="I1709" i="1"/>
  <c r="I1627" i="1" l="1"/>
  <c r="I1481" i="1"/>
  <c r="I309" i="1"/>
  <c r="I1250" i="1"/>
  <c r="I1398" i="1"/>
  <c r="I1710" i="1"/>
  <c r="I1399" i="1" l="1"/>
  <c r="I1251" i="1"/>
  <c r="I310" i="1"/>
  <c r="I1482" i="1"/>
  <c r="I1628" i="1"/>
  <c r="I1711" i="1"/>
  <c r="I1483" i="1" l="1"/>
  <c r="I1629" i="1"/>
  <c r="I311" i="1"/>
  <c r="I1252" i="1"/>
  <c r="I1400" i="1"/>
  <c r="I1712" i="1"/>
  <c r="I1253" i="1" l="1"/>
  <c r="I1401" i="1"/>
  <c r="I312" i="1"/>
  <c r="I1630" i="1"/>
  <c r="I1484" i="1"/>
  <c r="I1713" i="1"/>
  <c r="I1631" i="1" l="1"/>
  <c r="I1485" i="1"/>
  <c r="I313" i="1"/>
  <c r="I1402" i="1"/>
  <c r="I1254" i="1"/>
  <c r="I1714" i="1"/>
  <c r="I1403" i="1" l="1"/>
  <c r="I1255" i="1"/>
  <c r="I314" i="1"/>
  <c r="I1486" i="1"/>
  <c r="I1632" i="1"/>
  <c r="I1715" i="1"/>
  <c r="I1487" i="1" l="1"/>
  <c r="I1633" i="1"/>
  <c r="I1256" i="1"/>
  <c r="I315" i="1"/>
  <c r="I1404" i="1"/>
  <c r="I1716" i="1"/>
  <c r="I1405" i="1" l="1"/>
  <c r="I1257" i="1"/>
  <c r="I316" i="1"/>
  <c r="I1634" i="1"/>
  <c r="I1488" i="1"/>
  <c r="I1717" i="1"/>
  <c r="I1258" i="1" l="1"/>
  <c r="I1489" i="1"/>
  <c r="I1635" i="1"/>
  <c r="I317" i="1"/>
  <c r="I1406" i="1"/>
  <c r="I1718" i="1"/>
  <c r="I318" i="1" l="1"/>
  <c r="I1636" i="1"/>
  <c r="I1407" i="1"/>
  <c r="I1490" i="1"/>
  <c r="I1259" i="1"/>
  <c r="I1719" i="1"/>
  <c r="I1260" i="1" l="1"/>
  <c r="I1491" i="1"/>
  <c r="I1408" i="1"/>
  <c r="I1637" i="1"/>
  <c r="I319" i="1"/>
  <c r="I1720" i="1"/>
  <c r="I320" i="1" l="1"/>
  <c r="I1638" i="1"/>
  <c r="I1492" i="1"/>
  <c r="I1261" i="1"/>
  <c r="I1721" i="1"/>
  <c r="I1262" i="1" l="1"/>
  <c r="I1493" i="1"/>
  <c r="I1639" i="1"/>
  <c r="I321" i="1"/>
  <c r="I1722" i="1"/>
  <c r="I322" i="1" l="1"/>
  <c r="I1640" i="1"/>
  <c r="I1494" i="1"/>
  <c r="I1263" i="1"/>
  <c r="I1723" i="1"/>
  <c r="I1724" i="1" l="1"/>
  <c r="I1264" i="1"/>
  <c r="I1495" i="1"/>
  <c r="I1641" i="1"/>
  <c r="I323" i="1"/>
  <c r="I324" i="1" l="1"/>
  <c r="I1642" i="1"/>
  <c r="I1496" i="1"/>
  <c r="I1265" i="1"/>
  <c r="I1725" i="1"/>
  <c r="I1726" i="1" l="1"/>
  <c r="I1497" i="1"/>
  <c r="I1266" i="1"/>
  <c r="I1643" i="1"/>
  <c r="I325" i="1"/>
  <c r="I326" i="1" l="1"/>
  <c r="I1644" i="1"/>
  <c r="I1267" i="1"/>
  <c r="I1498" i="1"/>
  <c r="I1727" i="1"/>
  <c r="I1728" i="1" l="1"/>
  <c r="I1645" i="1"/>
  <c r="I1499" i="1"/>
  <c r="I1268" i="1"/>
  <c r="I327" i="1"/>
  <c r="I328" i="1" l="1"/>
  <c r="I1269" i="1"/>
  <c r="I1646" i="1"/>
  <c r="I1500" i="1"/>
  <c r="I1729" i="1"/>
  <c r="I1501" i="1" l="1"/>
  <c r="I1647" i="1"/>
  <c r="I1730" i="1"/>
  <c r="I1270" i="1"/>
  <c r="I329" i="1"/>
  <c r="I1271" i="1" l="1"/>
  <c r="I330" i="1"/>
  <c r="I1648" i="1"/>
  <c r="I1731" i="1"/>
  <c r="I1502" i="1"/>
  <c r="I331" i="1" l="1"/>
  <c r="I1503" i="1"/>
  <c r="I1732" i="1"/>
  <c r="I1649" i="1"/>
  <c r="I1272" i="1"/>
  <c r="I1650" i="1" l="1"/>
  <c r="I1273" i="1"/>
  <c r="I1504" i="1"/>
  <c r="I1733" i="1"/>
  <c r="I332" i="1"/>
  <c r="I1734" i="1" l="1"/>
  <c r="I1505" i="1"/>
  <c r="I333" i="1"/>
  <c r="I1274" i="1"/>
  <c r="I1651" i="1"/>
  <c r="I1652" i="1" l="1"/>
  <c r="I1275" i="1"/>
  <c r="I334" i="1"/>
  <c r="I1506" i="1"/>
  <c r="I1735" i="1"/>
  <c r="I1736" i="1" l="1"/>
  <c r="I1276" i="1"/>
  <c r="I1507" i="1"/>
  <c r="I335" i="1"/>
  <c r="I1653" i="1"/>
  <c r="I1654" i="1" l="1"/>
  <c r="I336" i="1"/>
  <c r="I1508" i="1"/>
  <c r="I1277" i="1"/>
  <c r="I1737" i="1"/>
  <c r="I1738" i="1" l="1"/>
  <c r="I1278" i="1"/>
  <c r="I1509" i="1"/>
  <c r="I337" i="1"/>
  <c r="I1655" i="1"/>
  <c r="I1656" i="1" l="1"/>
  <c r="I338" i="1"/>
  <c r="I1510" i="1"/>
  <c r="I1279" i="1"/>
  <c r="I1739" i="1"/>
  <c r="I1740" i="1" l="1"/>
  <c r="I1280" i="1"/>
  <c r="I1511" i="1"/>
  <c r="I339" i="1"/>
  <c r="I1657" i="1"/>
  <c r="I1658" i="1" l="1"/>
  <c r="I340" i="1"/>
  <c r="I1512" i="1"/>
  <c r="I1281" i="1"/>
  <c r="I1741" i="1"/>
  <c r="I1742" i="1" l="1"/>
  <c r="I1282" i="1"/>
  <c r="I1513" i="1"/>
  <c r="I341" i="1"/>
  <c r="I1659" i="1"/>
  <c r="I342" i="1" l="1"/>
  <c r="I1660" i="1"/>
  <c r="I1514" i="1"/>
  <c r="I1283" i="1"/>
  <c r="I1743" i="1"/>
  <c r="I1744" i="1" l="1"/>
  <c r="I1284" i="1"/>
  <c r="I1515" i="1"/>
  <c r="I1661" i="1"/>
  <c r="I343" i="1"/>
  <c r="I1516" i="1" l="1"/>
  <c r="I1285" i="1"/>
  <c r="I344" i="1"/>
  <c r="I1662" i="1"/>
  <c r="I1745" i="1"/>
  <c r="I1746" i="1" l="1"/>
  <c r="I345" i="1"/>
  <c r="I1663" i="1"/>
  <c r="I1286" i="1"/>
  <c r="I1517" i="1"/>
  <c r="I1518" i="1" l="1"/>
  <c r="I1287" i="1"/>
  <c r="I1664" i="1"/>
  <c r="I346" i="1"/>
  <c r="I1747" i="1"/>
  <c r="I347" i="1" l="1"/>
  <c r="I1748" i="1"/>
  <c r="I1665" i="1"/>
  <c r="I1288" i="1"/>
  <c r="I1519" i="1"/>
  <c r="I1289" i="1" l="1"/>
  <c r="I1520" i="1"/>
  <c r="I1666" i="1"/>
  <c r="I1749" i="1"/>
  <c r="I348" i="1"/>
  <c r="I1750" i="1" l="1"/>
  <c r="I349" i="1"/>
  <c r="I1667" i="1"/>
  <c r="I1521" i="1"/>
  <c r="I1290" i="1"/>
  <c r="I1522" i="1" l="1"/>
  <c r="I1291" i="1"/>
  <c r="I1668" i="1"/>
  <c r="I350" i="1"/>
  <c r="I1751" i="1"/>
  <c r="I351" i="1" l="1"/>
  <c r="I1669" i="1"/>
  <c r="I1752" i="1"/>
  <c r="I1292" i="1"/>
  <c r="I1523" i="1"/>
  <c r="I1524" i="1" l="1"/>
  <c r="I1293" i="1"/>
  <c r="I1753" i="1"/>
  <c r="I1670" i="1"/>
  <c r="I352" i="1"/>
  <c r="I353" i="1" l="1"/>
  <c r="I1671" i="1"/>
  <c r="I1754" i="1"/>
  <c r="I1294" i="1"/>
  <c r="I1525" i="1"/>
  <c r="I1526" i="1" l="1"/>
  <c r="I1755" i="1"/>
  <c r="I1295" i="1"/>
  <c r="I1672" i="1"/>
  <c r="I354" i="1"/>
  <c r="I355" i="1" l="1"/>
  <c r="I1296" i="1"/>
  <c r="I1673" i="1"/>
  <c r="I1756" i="1"/>
  <c r="I1527" i="1"/>
  <c r="I1757" i="1" l="1"/>
  <c r="I1297" i="1"/>
  <c r="I1528" i="1"/>
  <c r="I1674" i="1"/>
  <c r="I356" i="1"/>
  <c r="I1675" i="1" l="1"/>
  <c r="I1529" i="1"/>
  <c r="I357" i="1"/>
  <c r="I1298" i="1"/>
  <c r="I1758" i="1"/>
  <c r="I1759" i="1" l="1"/>
  <c r="I1299" i="1"/>
  <c r="I358" i="1"/>
  <c r="I1530" i="1"/>
  <c r="I1676" i="1"/>
  <c r="I1531" i="1" l="1"/>
  <c r="I1677" i="1"/>
  <c r="I359" i="1"/>
  <c r="I1300" i="1"/>
  <c r="I1760" i="1"/>
  <c r="I1301" i="1" l="1"/>
  <c r="I1761" i="1"/>
  <c r="I1678" i="1"/>
  <c r="I360" i="1"/>
  <c r="I1532" i="1"/>
  <c r="I1533" i="1" l="1"/>
  <c r="I1679" i="1"/>
  <c r="I361" i="1"/>
  <c r="I1762" i="1"/>
  <c r="I1302" i="1"/>
  <c r="I1763" i="1" l="1"/>
  <c r="I1303" i="1"/>
  <c r="I1680" i="1"/>
  <c r="I362" i="1"/>
  <c r="I1534" i="1"/>
  <c r="I1304" i="1" l="1"/>
  <c r="I1535" i="1"/>
  <c r="I363" i="1"/>
  <c r="I1681" i="1"/>
  <c r="I1764" i="1"/>
  <c r="I1682" i="1" l="1"/>
  <c r="I364" i="1"/>
  <c r="I1305" i="1"/>
  <c r="I1765" i="1"/>
  <c r="I1536" i="1"/>
  <c r="I365" i="1" l="1"/>
  <c r="I1766" i="1"/>
  <c r="I1306" i="1"/>
  <c r="I1537" i="1"/>
  <c r="I1683" i="1"/>
  <c r="I1538" i="1" l="1"/>
  <c r="I1684" i="1"/>
  <c r="I1767" i="1"/>
  <c r="I366" i="1"/>
  <c r="I1768" i="1" l="1"/>
  <c r="I367" i="1"/>
  <c r="I1685" i="1"/>
  <c r="I1539" i="1"/>
  <c r="I1540" i="1" l="1"/>
  <c r="I1686" i="1"/>
  <c r="I368" i="1"/>
  <c r="I1769" i="1"/>
  <c r="I1770" i="1" l="1"/>
  <c r="I369" i="1"/>
  <c r="I1687" i="1"/>
  <c r="I1541" i="1"/>
  <c r="I1954" i="1"/>
  <c r="I1542" i="1" l="1"/>
  <c r="I1688" i="1"/>
  <c r="I370" i="1"/>
  <c r="I1771" i="1"/>
  <c r="I1955" i="1"/>
  <c r="I1772" i="1" l="1"/>
  <c r="I371" i="1"/>
  <c r="I1689" i="1"/>
  <c r="I1543" i="1"/>
  <c r="I1956" i="1"/>
  <c r="I1690" i="1" l="1"/>
  <c r="I1544" i="1"/>
  <c r="I372" i="1"/>
  <c r="I1773" i="1"/>
  <c r="I1957" i="1"/>
  <c r="I1774" i="1" l="1"/>
  <c r="I373" i="1"/>
  <c r="I1545" i="1"/>
  <c r="I1691" i="1"/>
  <c r="I1958" i="1"/>
  <c r="I1692" i="1" l="1"/>
  <c r="I374" i="1"/>
  <c r="I1546" i="1"/>
  <c r="I1775" i="1"/>
  <c r="I1959" i="1"/>
  <c r="I1776" i="1" l="1"/>
  <c r="I1547" i="1"/>
  <c r="I375" i="1"/>
  <c r="I1693" i="1"/>
  <c r="I1960" i="1"/>
  <c r="I1694" i="1" l="1"/>
  <c r="I376" i="1"/>
  <c r="I1548" i="1"/>
  <c r="I1777" i="1"/>
  <c r="I1961" i="1"/>
  <c r="I1778" i="1" l="1"/>
  <c r="I377" i="1"/>
  <c r="I1549" i="1"/>
  <c r="I1695" i="1"/>
  <c r="I1962" i="1"/>
  <c r="I1696" i="1" l="1"/>
  <c r="I1550" i="1"/>
  <c r="I378" i="1"/>
  <c r="I1779" i="1"/>
  <c r="I1963" i="1"/>
  <c r="I1780" i="1" l="1"/>
  <c r="I379" i="1"/>
  <c r="I1551" i="1"/>
  <c r="I1697" i="1"/>
  <c r="I1964" i="1"/>
  <c r="I1698" i="1" l="1"/>
  <c r="I1552" i="1"/>
  <c r="I380" i="1"/>
  <c r="I1781" i="1"/>
  <c r="I1965" i="1"/>
  <c r="I1782" i="1" l="1"/>
  <c r="I381" i="1"/>
  <c r="I1553" i="1"/>
  <c r="I1699" i="1"/>
  <c r="I1966" i="1"/>
  <c r="I1700" i="1" l="1"/>
  <c r="I1967" i="1"/>
  <c r="I1554" i="1"/>
  <c r="I382" i="1"/>
  <c r="I1783" i="1"/>
  <c r="I1784" i="1" l="1"/>
  <c r="I383" i="1"/>
  <c r="I1555" i="1"/>
  <c r="I1968" i="1"/>
  <c r="I1969" i="1" l="1"/>
  <c r="I1556" i="1"/>
  <c r="I384" i="1"/>
  <c r="I1785" i="1"/>
  <c r="I1786" i="1" l="1"/>
  <c r="I385" i="1"/>
  <c r="I1557" i="1"/>
  <c r="I1970" i="1"/>
  <c r="I1971" i="1" l="1"/>
  <c r="I1558" i="1"/>
  <c r="I386" i="1"/>
  <c r="I1787" i="1"/>
  <c r="I387" i="1" l="1"/>
  <c r="I1788" i="1"/>
  <c r="I1559" i="1"/>
  <c r="I1972" i="1"/>
  <c r="I1973" i="1" l="1"/>
  <c r="I1560" i="1"/>
  <c r="I1789" i="1"/>
  <c r="I388" i="1"/>
  <c r="I389" i="1" l="1"/>
  <c r="I1790" i="1"/>
  <c r="I1561" i="1"/>
  <c r="I1974" i="1"/>
  <c r="I1975" i="1" l="1"/>
  <c r="I1562" i="1"/>
  <c r="I1791" i="1"/>
  <c r="I390" i="1"/>
  <c r="I391" i="1" l="1"/>
  <c r="I1792" i="1"/>
  <c r="I1563" i="1"/>
  <c r="I1976" i="1"/>
  <c r="I1977" i="1" l="1"/>
  <c r="I1793" i="1"/>
  <c r="I1564" i="1"/>
  <c r="I392" i="1"/>
  <c r="I393" i="1" l="1"/>
  <c r="I1565" i="1"/>
  <c r="I1794" i="1"/>
  <c r="I1978" i="1"/>
  <c r="I1979" i="1" l="1"/>
  <c r="I1795" i="1"/>
  <c r="I1566" i="1"/>
  <c r="I394" i="1"/>
  <c r="I1567" i="1" l="1"/>
  <c r="I395" i="1"/>
  <c r="I1796" i="1"/>
  <c r="I1980" i="1"/>
  <c r="I1981" i="1" l="1"/>
  <c r="I1797" i="1"/>
  <c r="I396" i="1"/>
  <c r="I1568" i="1"/>
  <c r="I1569" i="1" l="1"/>
  <c r="I397" i="1"/>
  <c r="I1798" i="1"/>
  <c r="I1982" i="1"/>
  <c r="I1799" i="1" l="1"/>
  <c r="I1983" i="1"/>
  <c r="I398" i="1"/>
  <c r="I1570" i="1"/>
  <c r="I1571" i="1" l="1"/>
  <c r="I399" i="1"/>
  <c r="I1984" i="1"/>
  <c r="I1800" i="1"/>
  <c r="I1801" i="1" l="1"/>
  <c r="I1985" i="1"/>
  <c r="I400" i="1"/>
  <c r="I1572" i="1"/>
  <c r="I1573" i="1" l="1"/>
  <c r="I401" i="1"/>
  <c r="I1986" i="1"/>
  <c r="I1802" i="1"/>
  <c r="I1803" i="1" l="1"/>
  <c r="I1987" i="1"/>
  <c r="I402" i="1"/>
  <c r="I1574" i="1"/>
  <c r="I1988" i="1" l="1"/>
  <c r="I1575" i="1"/>
  <c r="I403" i="1"/>
  <c r="I1804" i="1"/>
  <c r="I1805" i="1" l="1"/>
  <c r="I404" i="1"/>
  <c r="I1576" i="1"/>
  <c r="I1989" i="1"/>
  <c r="I1990" i="1" l="1"/>
  <c r="I1577" i="1"/>
  <c r="I405" i="1"/>
  <c r="I1806" i="1"/>
  <c r="I406" i="1" l="1"/>
  <c r="I1578" i="1"/>
  <c r="I1807" i="1"/>
  <c r="I1991" i="1"/>
  <c r="I1992" i="1" l="1"/>
  <c r="I1808" i="1"/>
  <c r="I1579" i="1"/>
  <c r="I407" i="1"/>
  <c r="I408" i="1" l="1"/>
  <c r="I1809" i="1"/>
  <c r="I1580" i="1"/>
  <c r="I1993" i="1"/>
  <c r="I1994" i="1" l="1"/>
  <c r="I1810" i="1"/>
  <c r="I409" i="1"/>
  <c r="I410" i="1" l="1"/>
  <c r="I1811" i="1"/>
  <c r="I1995" i="1"/>
  <c r="I1996" i="1" l="1"/>
  <c r="I1812" i="1"/>
  <c r="I411" i="1"/>
  <c r="I412" i="1" l="1"/>
  <c r="I1813" i="1"/>
  <c r="I1997" i="1"/>
  <c r="I1998" i="1" l="1"/>
  <c r="I1814" i="1"/>
  <c r="I413" i="1"/>
  <c r="I1815" i="1" l="1"/>
  <c r="I414" i="1"/>
  <c r="I1999" i="1"/>
  <c r="I2000" i="1" l="1"/>
  <c r="I415" i="1"/>
  <c r="I1816" i="1"/>
  <c r="I1817" i="1" l="1"/>
  <c r="I416" i="1"/>
  <c r="I2001" i="1"/>
  <c r="I2002" i="1" l="1"/>
  <c r="I417" i="1"/>
  <c r="I1818" i="1"/>
  <c r="I1819" i="1" l="1"/>
  <c r="I418" i="1"/>
  <c r="I2003" i="1"/>
  <c r="I2004" i="1" l="1"/>
  <c r="I419" i="1"/>
  <c r="I1820" i="1"/>
  <c r="I1821" i="1" l="1"/>
  <c r="I420" i="1"/>
  <c r="I2005" i="1"/>
  <c r="I2006" i="1" l="1"/>
  <c r="I421" i="1"/>
  <c r="I1822" i="1"/>
  <c r="I1823" i="1" l="1"/>
  <c r="I422" i="1"/>
  <c r="I2007" i="1"/>
  <c r="I2008" i="1" l="1"/>
  <c r="I423" i="1"/>
  <c r="I1824" i="1"/>
  <c r="I1825" i="1" l="1"/>
  <c r="I424" i="1"/>
  <c r="I2009" i="1"/>
  <c r="I2010" i="1" l="1"/>
  <c r="I425" i="1"/>
  <c r="I1826" i="1"/>
  <c r="I1827" i="1" l="1"/>
  <c r="I426" i="1"/>
  <c r="I2011" i="1"/>
  <c r="I2012" i="1" l="1"/>
  <c r="I427" i="1"/>
  <c r="I1828" i="1"/>
  <c r="I1829" i="1" l="1"/>
  <c r="I428" i="1"/>
  <c r="I2013" i="1"/>
  <c r="I2014" i="1" l="1"/>
  <c r="I429" i="1"/>
  <c r="I1830" i="1"/>
  <c r="I1831" i="1" l="1"/>
  <c r="I430" i="1"/>
  <c r="I2015" i="1"/>
  <c r="I2016" i="1" l="1"/>
  <c r="I431" i="1"/>
  <c r="I1832" i="1"/>
  <c r="I432" i="1" l="1"/>
  <c r="I1833" i="1"/>
  <c r="I2017" i="1"/>
  <c r="I1834" i="1" l="1"/>
  <c r="I433" i="1"/>
  <c r="I434" i="1" l="1"/>
  <c r="I1835" i="1"/>
  <c r="I1836" i="1" l="1"/>
  <c r="I435" i="1"/>
  <c r="I436" i="1" l="1"/>
  <c r="I1837" i="1"/>
  <c r="I1838" i="1" l="1"/>
  <c r="I437" i="1"/>
  <c r="I438" i="1" l="1"/>
  <c r="I1839" i="1"/>
  <c r="I1840" i="1" l="1"/>
  <c r="I439" i="1"/>
  <c r="I440" i="1" l="1"/>
  <c r="I1841" i="1"/>
  <c r="I1842" i="1" l="1"/>
  <c r="I441" i="1"/>
  <c r="I442" i="1" l="1"/>
  <c r="I1843" i="1"/>
  <c r="I1844" i="1" l="1"/>
  <c r="I443" i="1"/>
  <c r="I444" i="1" l="1"/>
  <c r="I1845" i="1"/>
  <c r="I1846" i="1" l="1"/>
  <c r="I445" i="1"/>
  <c r="I446" i="1" l="1"/>
  <c r="I1847" i="1"/>
  <c r="I1848" i="1" l="1"/>
  <c r="I447" i="1"/>
  <c r="I448" i="1" l="1"/>
  <c r="I1849" i="1"/>
  <c r="I1850" i="1" l="1"/>
  <c r="I449" i="1"/>
  <c r="I450" i="1" l="1"/>
  <c r="I1851" i="1"/>
  <c r="I1852" i="1" l="1"/>
  <c r="I451" i="1"/>
  <c r="I452" i="1" l="1"/>
  <c r="I1853" i="1"/>
  <c r="I1854" i="1" l="1"/>
  <c r="I453" i="1"/>
  <c r="I454" i="1" l="1"/>
  <c r="I1855" i="1"/>
  <c r="I1856" i="1" l="1"/>
  <c r="I455" i="1"/>
  <c r="I456" i="1" l="1"/>
  <c r="I1857" i="1"/>
  <c r="I1858" i="1" l="1"/>
  <c r="I457" i="1"/>
  <c r="I458" i="1" l="1"/>
  <c r="I1859" i="1"/>
  <c r="I1860" i="1" l="1"/>
  <c r="I459" i="1"/>
  <c r="I460" i="1" l="1"/>
  <c r="I1861" i="1"/>
  <c r="I1862" i="1" l="1"/>
  <c r="I461" i="1"/>
  <c r="I462" i="1" l="1"/>
  <c r="I1863" i="1"/>
  <c r="I1864" i="1" l="1"/>
  <c r="I463" i="1"/>
  <c r="I464" i="1" l="1"/>
  <c r="I1865" i="1"/>
  <c r="I1866" i="1" l="1"/>
  <c r="I465" i="1"/>
  <c r="I466" i="1" l="1"/>
  <c r="I1867" i="1"/>
  <c r="I1868" i="1" l="1"/>
  <c r="I467" i="1"/>
  <c r="I468" i="1" l="1"/>
  <c r="I1869" i="1"/>
  <c r="I1870" i="1" l="1"/>
  <c r="I469" i="1"/>
  <c r="I470" i="1" l="1"/>
  <c r="I1871" i="1"/>
  <c r="I1872" i="1" l="1"/>
  <c r="I471" i="1"/>
  <c r="I472" i="1" l="1"/>
  <c r="I1873" i="1"/>
  <c r="I1874" i="1" l="1"/>
  <c r="I473" i="1"/>
  <c r="I474" i="1" l="1"/>
  <c r="I1875" i="1"/>
  <c r="I1876" i="1" l="1"/>
  <c r="I475" i="1"/>
  <c r="I476" i="1" l="1"/>
  <c r="I1877" i="1"/>
  <c r="I1878" i="1" l="1"/>
  <c r="I477" i="1"/>
  <c r="I478" i="1" l="1"/>
  <c r="I1879" i="1"/>
  <c r="I1880" i="1" l="1"/>
  <c r="I479" i="1"/>
  <c r="I480" i="1" l="1"/>
  <c r="I1881" i="1"/>
  <c r="I1882" i="1" l="1"/>
  <c r="I481" i="1"/>
  <c r="I482" i="1" l="1"/>
  <c r="I1883" i="1"/>
  <c r="I1884" i="1" l="1"/>
  <c r="I483" i="1"/>
  <c r="I484" i="1" l="1"/>
  <c r="I1885" i="1"/>
  <c r="I1886" i="1" l="1"/>
  <c r="I485" i="1"/>
  <c r="I486" i="1" l="1"/>
  <c r="I1887" i="1"/>
  <c r="I1888" i="1" l="1"/>
  <c r="I487" i="1"/>
  <c r="I488" i="1" l="1"/>
  <c r="I1889" i="1"/>
  <c r="I1890" i="1" l="1"/>
  <c r="I489" i="1"/>
  <c r="I1891" i="1" l="1"/>
  <c r="I490" i="1"/>
  <c r="I491" i="1" l="1"/>
  <c r="I1892" i="1"/>
  <c r="I1893" i="1" l="1"/>
  <c r="I492" i="1"/>
  <c r="I493" i="1" l="1"/>
  <c r="I1894" i="1"/>
  <c r="I1895" i="1" l="1"/>
  <c r="I494" i="1"/>
  <c r="I495" i="1" l="1"/>
  <c r="I1896" i="1"/>
  <c r="I1897" i="1" l="1"/>
  <c r="I496" i="1"/>
  <c r="I497" i="1" l="1"/>
  <c r="I1898" i="1"/>
  <c r="I1899" i="1" l="1"/>
  <c r="I498" i="1"/>
  <c r="I499" i="1" l="1"/>
  <c r="I1900" i="1"/>
  <c r="I1901" i="1" l="1"/>
  <c r="I500" i="1"/>
  <c r="I1902" i="1" l="1"/>
  <c r="I501" i="1"/>
  <c r="I502" i="1" l="1"/>
  <c r="I1903" i="1"/>
  <c r="I1904" i="1" l="1"/>
  <c r="I503" i="1"/>
  <c r="I504" i="1" l="1"/>
  <c r="I1905" i="1"/>
  <c r="I1906" i="1" l="1"/>
  <c r="I505" i="1"/>
  <c r="I506" i="1" l="1"/>
  <c r="I1907" i="1"/>
  <c r="I1908" i="1" l="1"/>
  <c r="I507" i="1"/>
  <c r="I508" i="1" l="1"/>
  <c r="I1909" i="1"/>
  <c r="I1910" i="1" l="1"/>
  <c r="I509" i="1"/>
  <c r="I510" i="1" l="1"/>
  <c r="I1911" i="1"/>
  <c r="I1912" i="1" l="1"/>
  <c r="I511" i="1"/>
  <c r="I512" i="1" l="1"/>
  <c r="I1913" i="1"/>
  <c r="I1914" i="1" l="1"/>
  <c r="I513" i="1"/>
  <c r="I514" i="1" l="1"/>
  <c r="I1915" i="1"/>
  <c r="I1916" i="1" l="1"/>
  <c r="I515" i="1"/>
  <c r="I516" i="1" l="1"/>
  <c r="I1917" i="1"/>
  <c r="I1918" i="1" l="1"/>
  <c r="I517" i="1"/>
  <c r="I518" i="1" l="1"/>
  <c r="I1919" i="1"/>
  <c r="I1920" i="1" l="1"/>
  <c r="I519" i="1"/>
  <c r="I520" i="1" l="1"/>
  <c r="I1921" i="1"/>
  <c r="I1922" i="1" l="1"/>
  <c r="I521" i="1"/>
  <c r="I522" i="1" l="1"/>
  <c r="I1923" i="1"/>
  <c r="I1924" i="1" l="1"/>
  <c r="I523" i="1"/>
  <c r="I524" i="1" l="1"/>
  <c r="I1925" i="1"/>
  <c r="I1926" i="1" l="1"/>
  <c r="I525" i="1"/>
  <c r="I526" i="1" l="1"/>
  <c r="I1927" i="1"/>
  <c r="I1928" i="1" l="1"/>
  <c r="I527" i="1"/>
  <c r="I528" i="1" l="1"/>
  <c r="I1929" i="1"/>
  <c r="I1930" i="1" l="1"/>
  <c r="I529" i="1"/>
  <c r="I530" i="1" l="1"/>
  <c r="I1931" i="1"/>
  <c r="I1932" i="1" l="1"/>
  <c r="I531" i="1"/>
  <c r="I532" i="1" l="1"/>
  <c r="I1933" i="1"/>
  <c r="I1934" i="1" l="1"/>
  <c r="I533" i="1"/>
  <c r="I1935" i="1" l="1"/>
  <c r="I534" i="1"/>
  <c r="I535" i="1" l="1"/>
  <c r="I1936" i="1"/>
  <c r="I1937" i="1" l="1"/>
  <c r="I536" i="1"/>
  <c r="I537" i="1" l="1"/>
  <c r="I1938" i="1"/>
  <c r="I1939" i="1" l="1"/>
  <c r="I538" i="1"/>
  <c r="I1940" i="1" l="1"/>
  <c r="I539" i="1"/>
  <c r="I540" i="1" l="1"/>
  <c r="I1941" i="1"/>
  <c r="I1942" i="1" l="1"/>
  <c r="I541" i="1"/>
  <c r="I542" i="1" l="1"/>
  <c r="I1943" i="1"/>
  <c r="I1944" i="1" l="1"/>
  <c r="I543" i="1"/>
  <c r="I1945" i="1" l="1"/>
  <c r="I544" i="1"/>
  <c r="I545" i="1" l="1"/>
  <c r="I1946" i="1"/>
  <c r="I1947" i="1" l="1"/>
  <c r="I546" i="1"/>
  <c r="I1948" i="1" l="1"/>
  <c r="I547" i="1"/>
  <c r="I548" i="1" l="1"/>
  <c r="I1949" i="1"/>
  <c r="I1950" i="1" l="1"/>
  <c r="I549" i="1"/>
  <c r="I550" i="1" l="1"/>
  <c r="I1951" i="1"/>
  <c r="I1952" i="1" l="1"/>
  <c r="I551" i="1"/>
  <c r="I1953" i="1" l="1"/>
  <c r="I552" i="1"/>
  <c r="I553" i="1" l="1"/>
  <c r="I554" i="1" l="1"/>
  <c r="I555" i="1" l="1"/>
  <c r="I556" i="1" l="1"/>
  <c r="I557" i="1" l="1"/>
  <c r="I558" i="1" l="1"/>
  <c r="I559" i="1" l="1"/>
  <c r="I560" i="1" l="1"/>
  <c r="I561" i="1" l="1"/>
  <c r="I562" i="1" l="1"/>
  <c r="I563" i="1" l="1"/>
  <c r="I564" i="1" l="1"/>
  <c r="I565" i="1" l="1"/>
  <c r="I566" i="1" l="1"/>
  <c r="I567" i="1" l="1"/>
  <c r="I568" i="1" l="1"/>
  <c r="I569" i="1" l="1"/>
  <c r="I570" i="1" l="1"/>
  <c r="I571" i="1" l="1"/>
  <c r="I572" i="1" l="1"/>
  <c r="I573" i="1" l="1"/>
  <c r="I574" i="1" l="1"/>
  <c r="I575" i="1" l="1"/>
  <c r="I576" i="1" l="1"/>
  <c r="I577" i="1" l="1"/>
  <c r="I578" i="1" l="1"/>
  <c r="I579" i="1" l="1"/>
  <c r="I580" i="1" l="1"/>
  <c r="I581" i="1" l="1"/>
  <c r="I582" i="1" l="1"/>
  <c r="I583" i="1" l="1"/>
  <c r="I584" i="1" l="1"/>
  <c r="I585" i="1" l="1"/>
  <c r="I586" i="1" l="1"/>
  <c r="I587" i="1" l="1"/>
  <c r="I588" i="1" l="1"/>
  <c r="I589" i="1" l="1"/>
  <c r="I590" i="1" l="1"/>
  <c r="I591" i="1" l="1"/>
  <c r="I592" i="1" l="1"/>
  <c r="I593" i="1" l="1"/>
  <c r="I594" i="1" l="1"/>
  <c r="I595" i="1" l="1"/>
  <c r="I596" i="1" l="1"/>
  <c r="I597" i="1" l="1"/>
  <c r="I598" i="1" l="1"/>
  <c r="I599" i="1" l="1"/>
  <c r="I600" i="1" l="1"/>
  <c r="I601" i="1" l="1"/>
  <c r="I602" i="1" l="1"/>
  <c r="I603" i="1" l="1"/>
  <c r="I604" i="1" l="1"/>
  <c r="I605" i="1" l="1"/>
  <c r="I606" i="1" l="1"/>
  <c r="I607" i="1" l="1"/>
  <c r="I608" i="1" l="1"/>
  <c r="I609" i="1" l="1"/>
  <c r="I610" i="1" l="1"/>
  <c r="I611" i="1" l="1"/>
  <c r="I612" i="1" l="1"/>
  <c r="I613" i="1" l="1"/>
  <c r="I614" i="1" l="1"/>
  <c r="I615" i="1" l="1"/>
  <c r="I616" i="1" l="1"/>
  <c r="I617" i="1" l="1"/>
  <c r="I618" i="1" l="1"/>
  <c r="I619" i="1" l="1"/>
  <c r="I620" i="1" l="1"/>
  <c r="I621" i="1" l="1"/>
  <c r="I622" i="1" l="1"/>
  <c r="I623" i="1" l="1"/>
  <c r="I624" i="1" l="1"/>
  <c r="I625" i="1" l="1"/>
  <c r="I626" i="1" l="1"/>
  <c r="I627" i="1" l="1"/>
  <c r="I628" i="1" l="1"/>
  <c r="I629" i="1" l="1"/>
  <c r="I630" i="1" l="1"/>
  <c r="I631" i="1" l="1"/>
  <c r="I632" i="1" l="1"/>
  <c r="I633" i="1" l="1"/>
  <c r="I634" i="1" l="1"/>
  <c r="I635" i="1" l="1"/>
  <c r="I636" i="1" l="1"/>
  <c r="I637" i="1" l="1"/>
  <c r="I638" i="1" l="1"/>
  <c r="I639" i="1" l="1"/>
  <c r="I640" i="1" l="1"/>
  <c r="I641" i="1" l="1"/>
  <c r="I642" i="1" l="1"/>
  <c r="I643" i="1" l="1"/>
  <c r="I644" i="1" l="1"/>
  <c r="I645" i="1" l="1"/>
  <c r="I646" i="1" l="1"/>
  <c r="I647" i="1" l="1"/>
  <c r="I648" i="1" l="1"/>
  <c r="I649" i="1" l="1"/>
  <c r="I650" i="1" l="1"/>
  <c r="I651" i="1" l="1"/>
  <c r="I652" i="1" l="1"/>
  <c r="I653" i="1" l="1"/>
  <c r="I654" i="1" l="1"/>
  <c r="I655" i="1" l="1"/>
  <c r="I656" i="1" l="1"/>
  <c r="I657" i="1" l="1"/>
  <c r="I658" i="1" l="1"/>
  <c r="I659" i="1" l="1"/>
  <c r="I660" i="1" l="1"/>
  <c r="I661" i="1" l="1"/>
  <c r="I662" i="1" l="1"/>
  <c r="I663" i="1" l="1"/>
  <c r="I664" i="1" l="1"/>
  <c r="I665" i="1" l="1"/>
  <c r="I666" i="1" l="1"/>
  <c r="I667" i="1" l="1"/>
  <c r="I668" i="1" l="1"/>
  <c r="I669" i="1" l="1"/>
  <c r="I670" i="1" l="1"/>
  <c r="I671" i="1" l="1"/>
  <c r="I672" i="1" l="1"/>
  <c r="I673" i="1" l="1"/>
  <c r="I674" i="1" l="1"/>
  <c r="I675" i="1" l="1"/>
  <c r="I676" i="1" l="1"/>
  <c r="I677" i="1" l="1"/>
  <c r="I678" i="1" l="1"/>
  <c r="I679" i="1" l="1"/>
  <c r="I680" i="1" l="1"/>
  <c r="I681" i="1" l="1"/>
  <c r="I682" i="1" l="1"/>
  <c r="I683" i="1" l="1"/>
  <c r="I684" i="1" l="1"/>
  <c r="I685" i="1" l="1"/>
  <c r="I686" i="1" l="1"/>
  <c r="I687" i="1" l="1"/>
  <c r="I688" i="1" l="1"/>
  <c r="I689" i="1" l="1"/>
  <c r="I690" i="1" l="1"/>
  <c r="I691" i="1" l="1"/>
  <c r="I692" i="1" l="1"/>
  <c r="I693" i="1" l="1"/>
  <c r="I694" i="1" l="1"/>
  <c r="I695" i="1" l="1"/>
  <c r="I696" i="1" l="1"/>
  <c r="I697" i="1" l="1"/>
  <c r="I698" i="1" l="1"/>
  <c r="I699" i="1" l="1"/>
  <c r="I700" i="1" l="1"/>
  <c r="I701" i="1" l="1"/>
  <c r="I702" i="1" l="1"/>
  <c r="I703" i="1" l="1"/>
  <c r="I704" i="1" l="1"/>
  <c r="I705" i="1" l="1"/>
  <c r="I706" i="1" l="1"/>
  <c r="I707" i="1" l="1"/>
  <c r="I708" i="1" l="1"/>
  <c r="I709" i="1" l="1"/>
  <c r="I710" i="1" l="1"/>
  <c r="I711" i="1" l="1"/>
  <c r="I712" i="1" l="1"/>
  <c r="I713" i="1" l="1"/>
  <c r="I714" i="1" l="1"/>
  <c r="I715" i="1" l="1"/>
  <c r="I716" i="1" l="1"/>
  <c r="I717" i="1" l="1"/>
  <c r="I718" i="1" l="1"/>
  <c r="I719" i="1" l="1"/>
  <c r="I720" i="1" l="1"/>
  <c r="I721" i="1" l="1"/>
  <c r="I722" i="1" l="1"/>
  <c r="I723" i="1" l="1"/>
  <c r="I724" i="1" l="1"/>
  <c r="I725" i="1" l="1"/>
  <c r="I726" i="1" l="1"/>
  <c r="I727" i="1" l="1"/>
  <c r="I728" i="1" l="1"/>
  <c r="I729" i="1" l="1"/>
  <c r="I730" i="1" l="1"/>
  <c r="I731" i="1" l="1"/>
  <c r="I732" i="1" l="1"/>
  <c r="I733" i="1" l="1"/>
  <c r="I734" i="1" l="1"/>
  <c r="I735" i="1" l="1"/>
  <c r="I736" i="1" l="1"/>
  <c r="I737" i="1" l="1"/>
  <c r="I738" i="1" l="1"/>
  <c r="I739" i="1" l="1"/>
  <c r="I740" i="1" l="1"/>
  <c r="I741" i="1" l="1"/>
  <c r="I742" i="1" l="1"/>
  <c r="I743" i="1" l="1"/>
  <c r="I744" i="1" l="1"/>
  <c r="I745" i="1" l="1"/>
  <c r="I746" i="1" l="1"/>
  <c r="I747" i="1" l="1"/>
  <c r="I748" i="1" l="1"/>
  <c r="I749" i="1" l="1"/>
  <c r="I750" i="1" l="1"/>
  <c r="I751" i="1" l="1"/>
  <c r="I752" i="1" l="1"/>
  <c r="I753" i="1" l="1"/>
  <c r="I754" i="1" l="1"/>
  <c r="I755" i="1" l="1"/>
  <c r="I756" i="1" l="1"/>
  <c r="I757" i="1" l="1"/>
  <c r="I758" i="1" l="1"/>
  <c r="I759" i="1" l="1"/>
  <c r="I760" i="1" l="1"/>
  <c r="I761" i="1" l="1"/>
  <c r="I762" i="1" l="1"/>
  <c r="I763" i="1" l="1"/>
  <c r="I764" i="1" l="1"/>
  <c r="I765" i="1" l="1"/>
  <c r="I766" i="1" l="1"/>
  <c r="I767" i="1" l="1"/>
  <c r="I768" i="1" l="1"/>
  <c r="I769" i="1" l="1"/>
  <c r="I770" i="1" l="1"/>
  <c r="I771" i="1" l="1"/>
  <c r="I772" i="1" l="1"/>
  <c r="I773" i="1" l="1"/>
  <c r="I774" i="1" l="1"/>
  <c r="I775" i="1" l="1"/>
  <c r="I776" i="1" l="1"/>
  <c r="I777" i="1" l="1"/>
  <c r="I778" i="1" l="1"/>
  <c r="I779" i="1" l="1"/>
  <c r="I780" i="1" l="1"/>
  <c r="I781" i="1" l="1"/>
  <c r="I782" i="1" l="1"/>
  <c r="I783" i="1" l="1"/>
  <c r="I784" i="1" l="1"/>
  <c r="I785" i="1" l="1"/>
  <c r="I786" i="1" l="1"/>
  <c r="I787" i="1" l="1"/>
  <c r="I788" i="1" l="1"/>
  <c r="I789" i="1" l="1"/>
  <c r="I790" i="1" l="1"/>
  <c r="I791" i="1" l="1"/>
  <c r="I792" i="1" l="1"/>
  <c r="I793" i="1" l="1"/>
  <c r="I794" i="1" l="1"/>
  <c r="I795" i="1" l="1"/>
  <c r="I796" i="1" l="1"/>
  <c r="I797" i="1" l="1"/>
  <c r="I798" i="1" l="1"/>
  <c r="I799" i="1" l="1"/>
  <c r="I800" i="1" l="1"/>
  <c r="I801" i="1" l="1"/>
  <c r="I802" i="1" l="1"/>
  <c r="I803" i="1" l="1"/>
  <c r="I804" i="1" l="1"/>
  <c r="I805" i="1" l="1"/>
  <c r="I806" i="1" l="1"/>
  <c r="I807" i="1" l="1"/>
  <c r="I808" i="1" l="1"/>
  <c r="I809" i="1" l="1"/>
  <c r="I810" i="1" l="1"/>
  <c r="I811" i="1" l="1"/>
  <c r="I812" i="1" l="1"/>
  <c r="I813" i="1" l="1"/>
  <c r="I814" i="1" l="1"/>
  <c r="I815" i="1" l="1"/>
  <c r="I816" i="1" l="1"/>
  <c r="I817" i="1" l="1"/>
  <c r="I818" i="1" l="1"/>
  <c r="I819" i="1" l="1"/>
  <c r="I820" i="1" l="1"/>
  <c r="I821" i="1" l="1"/>
  <c r="I822" i="1" l="1"/>
  <c r="I823" i="1" l="1"/>
</calcChain>
</file>

<file path=xl/sharedStrings.xml><?xml version="1.0" encoding="utf-8"?>
<sst xmlns="http://schemas.openxmlformats.org/spreadsheetml/2006/main" count="14570" uniqueCount="665">
  <si>
    <t xml:space="preserve">Derslik </t>
  </si>
  <si>
    <t>GÜN</t>
  </si>
  <si>
    <t>SAAT</t>
  </si>
  <si>
    <t>D</t>
  </si>
  <si>
    <t>10.00-11.00</t>
  </si>
  <si>
    <t>11.00-12.00</t>
  </si>
  <si>
    <t>12.00-13.00</t>
  </si>
  <si>
    <t>13.00-14.00</t>
  </si>
  <si>
    <t>14.00-15.00</t>
  </si>
  <si>
    <t>15.00-16.00</t>
  </si>
  <si>
    <t>16.00-17.00</t>
  </si>
  <si>
    <t>17.00-18.00</t>
  </si>
  <si>
    <t>08.00-09.00</t>
  </si>
  <si>
    <t>09.00-10.00</t>
  </si>
  <si>
    <t>PERŞEMBE</t>
  </si>
  <si>
    <t>CUMA</t>
  </si>
  <si>
    <t>PAZARTESİ</t>
  </si>
  <si>
    <t>SALI</t>
  </si>
  <si>
    <t>ÇARŞAMBA</t>
  </si>
  <si>
    <t>Öğrenci No</t>
  </si>
  <si>
    <t>Ders Kodu</t>
  </si>
  <si>
    <t>Ders Adı</t>
  </si>
  <si>
    <t>Öğr.Elemanı</t>
  </si>
  <si>
    <t>Tarih</t>
  </si>
  <si>
    <t>Saat</t>
  </si>
  <si>
    <t>Sıra</t>
  </si>
  <si>
    <t>Turgay İPEK</t>
  </si>
  <si>
    <t>DERS ADI</t>
  </si>
  <si>
    <t>DERSLİK</t>
  </si>
  <si>
    <t>Ad Soyad</t>
  </si>
  <si>
    <t>Program</t>
  </si>
  <si>
    <t>Saadet ÇELİKÖZLÜ</t>
  </si>
  <si>
    <t>TARİH</t>
  </si>
  <si>
    <t>GIDA KALİTE KONTROL VE  ANALİZLERİ 1</t>
  </si>
  <si>
    <t>GIDA KALİTE KONTROL VE  ANALİZLERİ 2</t>
  </si>
  <si>
    <t>GIDA TEKNOLOJİSİ 1</t>
  </si>
  <si>
    <t>GIDA TEKNOLOJİSİ 2</t>
  </si>
  <si>
    <t>Nihal ÖZTOP</t>
  </si>
  <si>
    <t>Meryem USLU</t>
  </si>
  <si>
    <t>Gıda Teknolojisi</t>
  </si>
  <si>
    <t>Gıda Kalite Kontrolü ve Analizi</t>
  </si>
  <si>
    <t>GÜNLER</t>
  </si>
  <si>
    <t>PROGRAM ADI</t>
  </si>
  <si>
    <t>Sevcan FIRIN</t>
  </si>
  <si>
    <t>SINIF</t>
  </si>
  <si>
    <t>D-1</t>
  </si>
  <si>
    <t>D-2</t>
  </si>
  <si>
    <t>D-3</t>
  </si>
  <si>
    <t>D-4</t>
  </si>
  <si>
    <t>D-5</t>
  </si>
  <si>
    <t>D-6</t>
  </si>
  <si>
    <t>Bİ. LAB</t>
  </si>
  <si>
    <t>KÜTÜP</t>
  </si>
  <si>
    <t>Derslik</t>
  </si>
  <si>
    <t>LABORATUVAR TEKNOLOJİSİ 1</t>
  </si>
  <si>
    <t>Et Ve Ürünleri Teknolojisi</t>
  </si>
  <si>
    <t>Laboratuvar Teknolojisi</t>
  </si>
  <si>
    <t>Erkan ÇAKIR</t>
  </si>
  <si>
    <t>Yedek 3</t>
  </si>
  <si>
    <t>LABORATUVAR TEKNOLOJİSİ 2</t>
  </si>
  <si>
    <t>Buradan isminizi ara butonuna yazarak süzebilirsiniz.</t>
  </si>
  <si>
    <t>Herhangi bir sorun durumunda İnstagram hesabımızdan mesaj atınız.</t>
  </si>
  <si>
    <t>Herkes kendi sınıfında ve sırasında oturması gerekmektedir. Aksi  durumda sınava girmedi olarak sayılabilir.</t>
  </si>
  <si>
    <t>NÜFUS VE VATANDAŞLIK 1</t>
  </si>
  <si>
    <t>D-7</t>
  </si>
  <si>
    <t>SIRA</t>
  </si>
  <si>
    <t>Öğr. No</t>
  </si>
  <si>
    <t>Yer ve Sıra Numaranıza bilgisayardan bakınız. Telefonlar yanlış gösterebiliyor.</t>
  </si>
  <si>
    <t>x</t>
  </si>
  <si>
    <t>NÜFUS VE VATANDAŞLIK 2</t>
  </si>
  <si>
    <t>POSTA HİZMETLERİ 1</t>
  </si>
  <si>
    <t>POSTA HİZMETLERİ 2</t>
  </si>
  <si>
    <t>Girişimcilik (Seçmeli Ders)</t>
  </si>
  <si>
    <t>KÜTAHYA DUMLUPINAR ÜNİVERSİTESİ</t>
  </si>
  <si>
    <t>T.C</t>
  </si>
  <si>
    <t>Samet MERT</t>
  </si>
  <si>
    <t>Selçuk ERDOĞAN</t>
  </si>
  <si>
    <t>Halit ÇELİK</t>
  </si>
  <si>
    <t>Fatmagül BAHAR</t>
  </si>
  <si>
    <t>Yedek 2</t>
  </si>
  <si>
    <t>DPÜ ALTINTAŞ MESLEK YÜKSEKOKULU</t>
  </si>
  <si>
    <t>Gör. Say</t>
  </si>
  <si>
    <t>Gıda Katkı Maddeleri (Seçmeli Ders)</t>
  </si>
  <si>
    <t>202334791033</t>
  </si>
  <si>
    <t>202334791037</t>
  </si>
  <si>
    <t>202334791011</t>
  </si>
  <si>
    <t>202334791039</t>
  </si>
  <si>
    <t>202334791023</t>
  </si>
  <si>
    <t>202334791030</t>
  </si>
  <si>
    <t>202334791021</t>
  </si>
  <si>
    <t>202334791050</t>
  </si>
  <si>
    <t>202334791046</t>
  </si>
  <si>
    <t>202334791038</t>
  </si>
  <si>
    <t>202334791042</t>
  </si>
  <si>
    <t>202334791047</t>
  </si>
  <si>
    <t>202234791070</t>
  </si>
  <si>
    <t>202334791034</t>
  </si>
  <si>
    <t>202334791059</t>
  </si>
  <si>
    <t>202334791001</t>
  </si>
  <si>
    <t>202334791051</t>
  </si>
  <si>
    <t>202334791065</t>
  </si>
  <si>
    <t>202334791062</t>
  </si>
  <si>
    <t>202334791025</t>
  </si>
  <si>
    <t>202334791067</t>
  </si>
  <si>
    <t>202334791017</t>
  </si>
  <si>
    <t>202334791013</t>
  </si>
  <si>
    <t>112234791027</t>
  </si>
  <si>
    <t>202334791012</t>
  </si>
  <si>
    <t>202334791058</t>
  </si>
  <si>
    <t>202334791068</t>
  </si>
  <si>
    <t>202334791054</t>
  </si>
  <si>
    <t>112234791030</t>
  </si>
  <si>
    <t>202334791003</t>
  </si>
  <si>
    <t>202334791015</t>
  </si>
  <si>
    <t>202334791016</t>
  </si>
  <si>
    <t>202334791026</t>
  </si>
  <si>
    <t>202334791069</t>
  </si>
  <si>
    <t>202334791040</t>
  </si>
  <si>
    <t>202334791048</t>
  </si>
  <si>
    <t>202334791019</t>
  </si>
  <si>
    <t>202334791056</t>
  </si>
  <si>
    <t>202334791008</t>
  </si>
  <si>
    <t>202334791063</t>
  </si>
  <si>
    <t>202234791026</t>
  </si>
  <si>
    <t>202334791057</t>
  </si>
  <si>
    <t>202334791055</t>
  </si>
  <si>
    <t>112334791007</t>
  </si>
  <si>
    <t>202334791036</t>
  </si>
  <si>
    <t>202334791022</t>
  </si>
  <si>
    <t>202334791002</t>
  </si>
  <si>
    <t>Nüfus ve Vatandaşlık</t>
  </si>
  <si>
    <t>Posta Hizmetleri</t>
  </si>
  <si>
    <t>112334821008</t>
  </si>
  <si>
    <t>112334781005</t>
  </si>
  <si>
    <t>202334231041</t>
  </si>
  <si>
    <t>202334821016</t>
  </si>
  <si>
    <t>202134691030</t>
  </si>
  <si>
    <t>202334821003</t>
  </si>
  <si>
    <t>202334821020</t>
  </si>
  <si>
    <t>202334821009</t>
  </si>
  <si>
    <t>202334781011</t>
  </si>
  <si>
    <t>202334781016</t>
  </si>
  <si>
    <t>202334821030</t>
  </si>
  <si>
    <t>202334821035</t>
  </si>
  <si>
    <t>202334231007</t>
  </si>
  <si>
    <t>202334691019</t>
  </si>
  <si>
    <t>202334821005</t>
  </si>
  <si>
    <t>202334821013</t>
  </si>
  <si>
    <t>202334821021</t>
  </si>
  <si>
    <t>112334781001</t>
  </si>
  <si>
    <t>202334691031</t>
  </si>
  <si>
    <t>202334691020</t>
  </si>
  <si>
    <t>202334821025</t>
  </si>
  <si>
    <t>202334821011</t>
  </si>
  <si>
    <t>202334821015</t>
  </si>
  <si>
    <t>202334691032</t>
  </si>
  <si>
    <t>202334821004</t>
  </si>
  <si>
    <t>202334821012</t>
  </si>
  <si>
    <t>202334821038</t>
  </si>
  <si>
    <t>202334691801</t>
  </si>
  <si>
    <t>202334821023</t>
  </si>
  <si>
    <t>202334821039</t>
  </si>
  <si>
    <t>202334821024</t>
  </si>
  <si>
    <t>202334821031</t>
  </si>
  <si>
    <t>202334821027</t>
  </si>
  <si>
    <t>202334821006</t>
  </si>
  <si>
    <t>202334821028</t>
  </si>
  <si>
    <t>202334781008</t>
  </si>
  <si>
    <t>202334821010</t>
  </si>
  <si>
    <t>202334821043</t>
  </si>
  <si>
    <t>202334821045</t>
  </si>
  <si>
    <t>202234791050</t>
  </si>
  <si>
    <t>202234821039</t>
  </si>
  <si>
    <t>112234781006</t>
  </si>
  <si>
    <t>202334821014</t>
  </si>
  <si>
    <t>ASLI TORTUK</t>
  </si>
  <si>
    <t>AYSU ÖZGE TARHAN</t>
  </si>
  <si>
    <t>AYSUDE ULU</t>
  </si>
  <si>
    <t>AYŞE CIMIK</t>
  </si>
  <si>
    <t>AYŞE PINAR TEKAYAK</t>
  </si>
  <si>
    <t>BERFİN GİZEM METİN</t>
  </si>
  <si>
    <t>BÜŞRA ÇAM</t>
  </si>
  <si>
    <t>BÜŞRA NAMVER</t>
  </si>
  <si>
    <t>BÜŞRA ÖZDEMİR</t>
  </si>
  <si>
    <t>CAN HARUN ÇAKIR</t>
  </si>
  <si>
    <t>CEMRE BÜYÜKÖZLEN</t>
  </si>
  <si>
    <t>DİLA KARDEŞ</t>
  </si>
  <si>
    <t>DİLAN DİRİCAN</t>
  </si>
  <si>
    <t>DUYGU YILDIZ</t>
  </si>
  <si>
    <t>ELİF ASLANBOĞA</t>
  </si>
  <si>
    <t>ELİF BÜYÜMEZ</t>
  </si>
  <si>
    <t>ESMA MERYEM ADIGÜZEL</t>
  </si>
  <si>
    <t>FADİME ŞENSOY</t>
  </si>
  <si>
    <t>FARUK UYGUN</t>
  </si>
  <si>
    <t>FATMA TAHRAN</t>
  </si>
  <si>
    <t>GAMZE HEKİM</t>
  </si>
  <si>
    <t>GÖZDE DİNÇ</t>
  </si>
  <si>
    <t>HABİBE HARMAN</t>
  </si>
  <si>
    <t>HASSAN OSMAN MOUSSA</t>
  </si>
  <si>
    <t>HATİCE BACAKSIZ</t>
  </si>
  <si>
    <t>HAVVA SENA DEDEM</t>
  </si>
  <si>
    <t>HÜMEYRA GÖK</t>
  </si>
  <si>
    <t>İSMAİL EKİCİ</t>
  </si>
  <si>
    <t>JAHAN GELDIYEVA</t>
  </si>
  <si>
    <t>KADRİYE SUVEYDAS</t>
  </si>
  <si>
    <t>MERVE NAYCİ</t>
  </si>
  <si>
    <t>MERYEM AKÇAY</t>
  </si>
  <si>
    <t>MUHAMMET İNANÇ KILINÇ</t>
  </si>
  <si>
    <t>MUSA GEYİK</t>
  </si>
  <si>
    <t>ÖMER AÇAR</t>
  </si>
  <si>
    <t>RABİA BEŞTAŞ</t>
  </si>
  <si>
    <t>RAHİME NUR BARMAN</t>
  </si>
  <si>
    <t>ROJİN İŞLEN</t>
  </si>
  <si>
    <t>RUKİYE BERRE ODUNCU</t>
  </si>
  <si>
    <t>SABİHA DAĞDELEN</t>
  </si>
  <si>
    <t>SEHER TUĞRUL</t>
  </si>
  <si>
    <t>SEHER UYGUR</t>
  </si>
  <si>
    <t>SENA ONAN</t>
  </si>
  <si>
    <t>SITORA ORALOVA</t>
  </si>
  <si>
    <t>SUDENAS YANAR</t>
  </si>
  <si>
    <t>ŞİLAN ATSIZ</t>
  </si>
  <si>
    <t>YUSUF ÖZTOPRAK</t>
  </si>
  <si>
    <t>AYJEREN AKYNYYAZOVA</t>
  </si>
  <si>
    <t>AYSONA HANSAHATOVA</t>
  </si>
  <si>
    <t>AYŞE BEYAZ</t>
  </si>
  <si>
    <t>BERKE CAN AK</t>
  </si>
  <si>
    <t>BETÜL ÖNEN</t>
  </si>
  <si>
    <t>BİRGÜL BOLAT</t>
  </si>
  <si>
    <t>BUSE ÖZTÜRK</t>
  </si>
  <si>
    <t>CANSU AKBAŞ</t>
  </si>
  <si>
    <t>CUMALİ GÜLER</t>
  </si>
  <si>
    <t>ÇAĞLA ERGÜDEN</t>
  </si>
  <si>
    <t>ÇAĞLAYAN KIROĞLU</t>
  </si>
  <si>
    <t>ENES ÖZTÜRK</t>
  </si>
  <si>
    <t>EYÜP MUSTAFA AKBUNAR</t>
  </si>
  <si>
    <t>FERİDE JAKİLOV</t>
  </si>
  <si>
    <t>FUNDA KARAKURT</t>
  </si>
  <si>
    <t>GÜLCAN KORKMAZ</t>
  </si>
  <si>
    <t>HATİCE ÖZER</t>
  </si>
  <si>
    <t>HUDAYBERDI ROZYYEV</t>
  </si>
  <si>
    <t>HÜSEYİN YILDIRIM</t>
  </si>
  <si>
    <t>İLAYDA İRTEGÜN</t>
  </si>
  <si>
    <t>KORAY ŞAHİN</t>
  </si>
  <si>
    <t>MEHMET CAN TAŞDAN</t>
  </si>
  <si>
    <t>MELİSA MİRZAOĞLU</t>
  </si>
  <si>
    <t>MERYEM BIYIK</t>
  </si>
  <si>
    <t>NAİME ŞEKER</t>
  </si>
  <si>
    <t>NEHİR UÇAN</t>
  </si>
  <si>
    <t>NESRİN TEMEL</t>
  </si>
  <si>
    <t>NEZAKET BOZBAY</t>
  </si>
  <si>
    <t>NİSANUR AKKOÇ</t>
  </si>
  <si>
    <t>ÖMER FARUK ÇELİK</t>
  </si>
  <si>
    <t>RABİA SİYAHKOÇ</t>
  </si>
  <si>
    <t>RUMEYSA ERDAĞ</t>
  </si>
  <si>
    <t>SILA EDA ENGÜR</t>
  </si>
  <si>
    <t>SUDENUR BUSE UĞUR</t>
  </si>
  <si>
    <t>ŞERİFE AYŞE UYSAL</t>
  </si>
  <si>
    <t>ŞEYMA AY</t>
  </si>
  <si>
    <t>YAHYA KIROĞLU</t>
  </si>
  <si>
    <t>ZEYNEP ROJDA ERDOĞDU</t>
  </si>
  <si>
    <t>ZEYNEP YÜCELT</t>
  </si>
  <si>
    <t>MÜRVET PARLAKOĞLU</t>
  </si>
  <si>
    <t>GÜLSÜM ÇANAYAZ</t>
  </si>
  <si>
    <t>JEREN YMAMKULYYEVA</t>
  </si>
  <si>
    <t>YAĞMUR TAY</t>
  </si>
  <si>
    <t>Türk Dili I (Uzaktan Öğretim)</t>
  </si>
  <si>
    <t>A. Sinan KILIÇOĞULLARI</t>
  </si>
  <si>
    <t>112134231027</t>
  </si>
  <si>
    <t>YAHYE AWEYS KHALIF</t>
  </si>
  <si>
    <t>Genel Mikrobiyoloji</t>
  </si>
  <si>
    <t>112234691019</t>
  </si>
  <si>
    <t>MARAL SAPAROVA</t>
  </si>
  <si>
    <t>112334781016</t>
  </si>
  <si>
    <t>OVEZMYRAT AMANGELDIYEV</t>
  </si>
  <si>
    <t>112334821014</t>
  </si>
  <si>
    <t>HAFIZA BEKCHANOVA</t>
  </si>
  <si>
    <t>112434791002</t>
  </si>
  <si>
    <t>MAHAMAT ADOUM ADOUM</t>
  </si>
  <si>
    <t>112434821006</t>
  </si>
  <si>
    <t>KONUL HUSEYNOVA</t>
  </si>
  <si>
    <t>202234821026</t>
  </si>
  <si>
    <t>DİLAN MIH</t>
  </si>
  <si>
    <t>202334231032</t>
  </si>
  <si>
    <t>AHMET KÜÇÜK</t>
  </si>
  <si>
    <t>202334781025</t>
  </si>
  <si>
    <t>MUSTAFA TEMİRCİ</t>
  </si>
  <si>
    <t>202334781030</t>
  </si>
  <si>
    <t>ALİ FARUK ALTINAY</t>
  </si>
  <si>
    <t>202334781034</t>
  </si>
  <si>
    <t>TUNAHAN CENGİZ</t>
  </si>
  <si>
    <t>202434231003</t>
  </si>
  <si>
    <t>NİSANUR ÖZEN</t>
  </si>
  <si>
    <t>202434231004</t>
  </si>
  <si>
    <t>MERTCAN FİLİZ</t>
  </si>
  <si>
    <t>202434231005</t>
  </si>
  <si>
    <t>YASEMİN SILA AKŞİT</t>
  </si>
  <si>
    <t>202434231006</t>
  </si>
  <si>
    <t>ALİ RIZA TOPRAK</t>
  </si>
  <si>
    <t>202434231007</t>
  </si>
  <si>
    <t>ZEYNEP BARIŞ</t>
  </si>
  <si>
    <t>202434231013</t>
  </si>
  <si>
    <t>ABDULKADİR YÜCEL</t>
  </si>
  <si>
    <t>202434231016</t>
  </si>
  <si>
    <t>ALPARSLAN KURT</t>
  </si>
  <si>
    <t>202434231018</t>
  </si>
  <si>
    <t>ŞEVVAL AKTÜRK</t>
  </si>
  <si>
    <t>202434231045</t>
  </si>
  <si>
    <t>BATTAL BURAK YAMAN</t>
  </si>
  <si>
    <t>202434231055</t>
  </si>
  <si>
    <t>AHMET YAYLALI</t>
  </si>
  <si>
    <t>202434231059</t>
  </si>
  <si>
    <t>İLAYDA ÖZARAL</t>
  </si>
  <si>
    <t>202434231060</t>
  </si>
  <si>
    <t>AHMET ERTAŞ</t>
  </si>
  <si>
    <t>202434691001</t>
  </si>
  <si>
    <t>BERRA YENİLMEZ</t>
  </si>
  <si>
    <t>202434691002</t>
  </si>
  <si>
    <t>RUMEYSA GEZEN</t>
  </si>
  <si>
    <t>202434691004</t>
  </si>
  <si>
    <t>SAHRA ATÇEKEN</t>
  </si>
  <si>
    <t>202434691007</t>
  </si>
  <si>
    <t>UMUT KILIÇ</t>
  </si>
  <si>
    <t>202434691008</t>
  </si>
  <si>
    <t>FURKAN TEMUR</t>
  </si>
  <si>
    <t>202434691011</t>
  </si>
  <si>
    <t>MELİS NARİN TAŞKÖYLÜ</t>
  </si>
  <si>
    <t>202434691012</t>
  </si>
  <si>
    <t>ELİF ÇAM</t>
  </si>
  <si>
    <t>202434691013</t>
  </si>
  <si>
    <t>MERT EFE GÖNEN</t>
  </si>
  <si>
    <t>202434691014</t>
  </si>
  <si>
    <t>AHMET KARAÇİMEN</t>
  </si>
  <si>
    <t>202434691015</t>
  </si>
  <si>
    <t>TUBA EVREN</t>
  </si>
  <si>
    <t>202434691016</t>
  </si>
  <si>
    <t>SUDENAZ HAN</t>
  </si>
  <si>
    <t>202434691017</t>
  </si>
  <si>
    <t>MEDİNE OĞDU</t>
  </si>
  <si>
    <t>202434691018</t>
  </si>
  <si>
    <t>ASLI KAPLAN</t>
  </si>
  <si>
    <t>202434691022</t>
  </si>
  <si>
    <t>SEVİM ARSLANTÜRK</t>
  </si>
  <si>
    <t>202434691031</t>
  </si>
  <si>
    <t>NESLİHAN ÇETİN</t>
  </si>
  <si>
    <t>202434691033</t>
  </si>
  <si>
    <t>KARDELEN YILDIRIM</t>
  </si>
  <si>
    <t>202434691034</t>
  </si>
  <si>
    <t>ZİŞAN GÜLLÜ</t>
  </si>
  <si>
    <t>202434781001</t>
  </si>
  <si>
    <t>SILA ÇİMENDAĞ</t>
  </si>
  <si>
    <t>202434781002</t>
  </si>
  <si>
    <t>BUSE KUMRU</t>
  </si>
  <si>
    <t>202434781003</t>
  </si>
  <si>
    <t>NURSENA ÖZ</t>
  </si>
  <si>
    <t>202434781009</t>
  </si>
  <si>
    <t>KÜBRA DEMİRÖZ</t>
  </si>
  <si>
    <t>202434781012</t>
  </si>
  <si>
    <t>DİLAN ATASEVEN</t>
  </si>
  <si>
    <t>202434781014</t>
  </si>
  <si>
    <t>UMMAHAN GÖÇ</t>
  </si>
  <si>
    <t>202434781015</t>
  </si>
  <si>
    <t>MAHMUTCAN BAŞ</t>
  </si>
  <si>
    <t>202434781017</t>
  </si>
  <si>
    <t>ÖZLEM EREN</t>
  </si>
  <si>
    <t>202434781019</t>
  </si>
  <si>
    <t>ZEYNEP GÜL BÖLÜKBAŞOĞLU</t>
  </si>
  <si>
    <t>202434781022</t>
  </si>
  <si>
    <t>YAŞAR AYKIR</t>
  </si>
  <si>
    <t>202434781023</t>
  </si>
  <si>
    <t>BİLGE ÇATALKAYA</t>
  </si>
  <si>
    <t>202434781026</t>
  </si>
  <si>
    <t>FATMANUR YEŞİLDAĞ</t>
  </si>
  <si>
    <t>202434781027</t>
  </si>
  <si>
    <t>ELİF ÇAKIR</t>
  </si>
  <si>
    <t>202434781029</t>
  </si>
  <si>
    <t>KÜBRA KARAKILINÇ</t>
  </si>
  <si>
    <t>202434781030</t>
  </si>
  <si>
    <t>TUANA KALAYCI</t>
  </si>
  <si>
    <t>202434781031</t>
  </si>
  <si>
    <t>ESMA BAYCAN</t>
  </si>
  <si>
    <t>202434781035</t>
  </si>
  <si>
    <t>SUDE ÇAKILCI</t>
  </si>
  <si>
    <t>202434781036</t>
  </si>
  <si>
    <t>SERKAN KARAPINAR</t>
  </si>
  <si>
    <t>202434791001</t>
  </si>
  <si>
    <t>ŞÜKRÜYE TÜRK</t>
  </si>
  <si>
    <t>202434791005</t>
  </si>
  <si>
    <t>HATİCE NUR DEMİR</t>
  </si>
  <si>
    <t>202434791006</t>
  </si>
  <si>
    <t>PELİNSU AYDIN</t>
  </si>
  <si>
    <t>202434791007</t>
  </si>
  <si>
    <t>CEMİLE AKPINAR</t>
  </si>
  <si>
    <t>202434791010</t>
  </si>
  <si>
    <t>SUDE ŞAZİYE DOĞU</t>
  </si>
  <si>
    <t>202434791012</t>
  </si>
  <si>
    <t>CEREN ÖZKAN</t>
  </si>
  <si>
    <t>202434791014</t>
  </si>
  <si>
    <t>İLAYDA DEDE</t>
  </si>
  <si>
    <t>202434791015</t>
  </si>
  <si>
    <t>CEREN DEMİR</t>
  </si>
  <si>
    <t>202434791018</t>
  </si>
  <si>
    <t>FATMANUR CEYLAN</t>
  </si>
  <si>
    <t>202434791020</t>
  </si>
  <si>
    <t>EMİNE ÇELİK</t>
  </si>
  <si>
    <t>202434791021</t>
  </si>
  <si>
    <t>BATIN ÖZDEMİR</t>
  </si>
  <si>
    <t>202434791022</t>
  </si>
  <si>
    <t>DURSUN MURAT</t>
  </si>
  <si>
    <t>202434791024</t>
  </si>
  <si>
    <t>FATMA SENA DOĞRUER</t>
  </si>
  <si>
    <t>202434791026</t>
  </si>
  <si>
    <t>BERFİN KAYMAK</t>
  </si>
  <si>
    <t>202434791028</t>
  </si>
  <si>
    <t>EBRAR BAKIR</t>
  </si>
  <si>
    <t>202434791030</t>
  </si>
  <si>
    <t>ALİ ASIM DANIŞMAZ</t>
  </si>
  <si>
    <t>202434791031</t>
  </si>
  <si>
    <t>CEREN TOPÇU</t>
  </si>
  <si>
    <t>202434791032</t>
  </si>
  <si>
    <t>İREM NUR YALDIZ</t>
  </si>
  <si>
    <t>202434791035</t>
  </si>
  <si>
    <t>RABİA ÇELİK</t>
  </si>
  <si>
    <t>202434791037</t>
  </si>
  <si>
    <t>GÖZDE ÇİMEN</t>
  </si>
  <si>
    <t>202434791038</t>
  </si>
  <si>
    <t>ZEYNEP SİNEFİN EZGİN</t>
  </si>
  <si>
    <t>202434791039</t>
  </si>
  <si>
    <t>BEHİYE BEKTEŞ</t>
  </si>
  <si>
    <t>202434791040</t>
  </si>
  <si>
    <t>LEYLA ANDİÇ</t>
  </si>
  <si>
    <t>202434791041</t>
  </si>
  <si>
    <t>ESMA NUR HAZIRLAR</t>
  </si>
  <si>
    <t>202434791042</t>
  </si>
  <si>
    <t>SEDANUR İSKENDER</t>
  </si>
  <si>
    <t>202434791045</t>
  </si>
  <si>
    <t>AYŞEGÜL ASLAN</t>
  </si>
  <si>
    <t>202434791046</t>
  </si>
  <si>
    <t>SEHER DİLAN KOYUNCU</t>
  </si>
  <si>
    <t>202434791047</t>
  </si>
  <si>
    <t>NAGİHAN GÜL</t>
  </si>
  <si>
    <t>202434791049</t>
  </si>
  <si>
    <t>SUDEN GÖKÇEKUYU</t>
  </si>
  <si>
    <t>202434791050</t>
  </si>
  <si>
    <t>FATMA NUR AŞIKDOĞAN</t>
  </si>
  <si>
    <t>202434791051</t>
  </si>
  <si>
    <t>ALİ ÇETİR</t>
  </si>
  <si>
    <t>202434791052</t>
  </si>
  <si>
    <t>LİVANUR İLHAN</t>
  </si>
  <si>
    <t>202434791053</t>
  </si>
  <si>
    <t>NURSENA ÖZER</t>
  </si>
  <si>
    <t>202434791054</t>
  </si>
  <si>
    <t>HACER ELİF OKUTAN</t>
  </si>
  <si>
    <t>202434791056</t>
  </si>
  <si>
    <t>SENA ÇİÇEK</t>
  </si>
  <si>
    <t>202434791058</t>
  </si>
  <si>
    <t>NEZAHAT AKSOY</t>
  </si>
  <si>
    <t>202434791060</t>
  </si>
  <si>
    <t>KADRİYE ARLI</t>
  </si>
  <si>
    <t>202434791064</t>
  </si>
  <si>
    <t>ŞEVVAL ÖZDEMİR</t>
  </si>
  <si>
    <t>202434791065</t>
  </si>
  <si>
    <t>AYŞE NUR KAYA</t>
  </si>
  <si>
    <t>202434791066</t>
  </si>
  <si>
    <t>HİLAL SAĞLAM</t>
  </si>
  <si>
    <t>202434791067</t>
  </si>
  <si>
    <t>RABİA YILDIRIM</t>
  </si>
  <si>
    <t>202434791068</t>
  </si>
  <si>
    <t>EBRAR ÇIBIK</t>
  </si>
  <si>
    <t>202434791069</t>
  </si>
  <si>
    <t>KADER DENİZ</t>
  </si>
  <si>
    <t>202434791071</t>
  </si>
  <si>
    <t>DİCLE ASLANCI</t>
  </si>
  <si>
    <t>202434821002</t>
  </si>
  <si>
    <t>BEYZA NUR KARADAĞ</t>
  </si>
  <si>
    <t>202434821003</t>
  </si>
  <si>
    <t>ZEHRA SANEM ŞEKER</t>
  </si>
  <si>
    <t>202434821005</t>
  </si>
  <si>
    <t>DERYA ASLANOĞLU</t>
  </si>
  <si>
    <t>202434821006</t>
  </si>
  <si>
    <t>GÜLBEN ERDEM</t>
  </si>
  <si>
    <t>202434821009</t>
  </si>
  <si>
    <t>İBRAHİM ÖZKAN DOĞAN</t>
  </si>
  <si>
    <t>202434821011</t>
  </si>
  <si>
    <t>SILA ELÇELİK</t>
  </si>
  <si>
    <t>202434821013</t>
  </si>
  <si>
    <t>ÖMER ANUR</t>
  </si>
  <si>
    <t>202434821018</t>
  </si>
  <si>
    <t>MEDİNE KURT</t>
  </si>
  <si>
    <t>202434821019</t>
  </si>
  <si>
    <t>NURTEN İREM ARSLAN</t>
  </si>
  <si>
    <t>202434821022</t>
  </si>
  <si>
    <t>SEVGİ SEVER</t>
  </si>
  <si>
    <t>202434821023</t>
  </si>
  <si>
    <t>EBRAR ULUS</t>
  </si>
  <si>
    <t>202434821024</t>
  </si>
  <si>
    <t>SUDE POYRAZ</t>
  </si>
  <si>
    <t>202434821028</t>
  </si>
  <si>
    <t>ÖNDER DİKMEN</t>
  </si>
  <si>
    <t>202434821029</t>
  </si>
  <si>
    <t>ESMER KAYA</t>
  </si>
  <si>
    <t>202434821030</t>
  </si>
  <si>
    <t>TUNA ÇAĞLAR</t>
  </si>
  <si>
    <t>202434821031</t>
  </si>
  <si>
    <t>ZEYNEP KÖSEOĞLU</t>
  </si>
  <si>
    <t>202434821032</t>
  </si>
  <si>
    <t>İLAYDA BALKAYA</t>
  </si>
  <si>
    <t>202434821033</t>
  </si>
  <si>
    <t>FADİME ÜNLÜSOY</t>
  </si>
  <si>
    <t>202434821034</t>
  </si>
  <si>
    <t>ELİF PEHLİVAN</t>
  </si>
  <si>
    <t>202434821035</t>
  </si>
  <si>
    <t>YAĞMUR ÖZKAN</t>
  </si>
  <si>
    <t>202434821038</t>
  </si>
  <si>
    <t>BİLAL ULUDAĞ</t>
  </si>
  <si>
    <t>202434821039</t>
  </si>
  <si>
    <t>HATİCE ARSLAN</t>
  </si>
  <si>
    <t>202434821040</t>
  </si>
  <si>
    <t>SUNAY SAYIN</t>
  </si>
  <si>
    <t>202434821043</t>
  </si>
  <si>
    <t>ESRA KAYA</t>
  </si>
  <si>
    <t>202434821044</t>
  </si>
  <si>
    <t>MEKKE ŞANLIYURT</t>
  </si>
  <si>
    <t>202434821045</t>
  </si>
  <si>
    <t>NURİYE SAKAK</t>
  </si>
  <si>
    <t>202434821046</t>
  </si>
  <si>
    <t>MELİKE ORHAN</t>
  </si>
  <si>
    <t>202434821047</t>
  </si>
  <si>
    <t>ÖZLEM ERDOĞAN</t>
  </si>
  <si>
    <t>Neslihan ULUBAYRAM</t>
  </si>
  <si>
    <t>Ahmet S. KILIÇOĞULARI</t>
  </si>
  <si>
    <t>Yedek 1</t>
  </si>
  <si>
    <t>Handenur BAŞARAN</t>
  </si>
  <si>
    <t>CUMARTESİ</t>
  </si>
  <si>
    <t>2024-2025 ÖĞRETİM YILI BAHAR DÖNEMİ VİZE SINAVI PROGRAMI</t>
  </si>
  <si>
    <t>Tahıl ve Ürünleri Analizleri</t>
  </si>
  <si>
    <t>Tahıl Teknolojisi</t>
  </si>
  <si>
    <t>Organik Kimya</t>
  </si>
  <si>
    <t>Pestisitler ve Analizleri</t>
  </si>
  <si>
    <t>Türk Dili II (Uzaktan Öğretim)</t>
  </si>
  <si>
    <t>İngilizce II</t>
  </si>
  <si>
    <t>Gıda Hijyeni ve Sanitasyonu</t>
  </si>
  <si>
    <t>Biyokimya</t>
  </si>
  <si>
    <t>Araştırma Yöntem ve Teknikleri (Seçmeli Ders)</t>
  </si>
  <si>
    <t>Yenilenebilir Enerji Kaynakları (Seçmeli Ders)</t>
  </si>
  <si>
    <t>Gıda Kimyası</t>
  </si>
  <si>
    <t>Endüstriyel Kimya</t>
  </si>
  <si>
    <t>Bitkisel Yağ Teknolojisi</t>
  </si>
  <si>
    <t>İletişim (Seçmeli Ders)</t>
  </si>
  <si>
    <t>Kariyer Planlaması</t>
  </si>
  <si>
    <t>Atatürk İlkeleri ve İnkılap Tarihi II (Uzaktan Öğretim)</t>
  </si>
  <si>
    <t>Gıda Mikrobiyolojisi</t>
  </si>
  <si>
    <t>Yağ Analizleri</t>
  </si>
  <si>
    <t>Analitik Kimya</t>
  </si>
  <si>
    <t>Genel Kimya II</t>
  </si>
  <si>
    <t>Laboratuvar Teknikleri II</t>
  </si>
  <si>
    <t>Su Analizleri</t>
  </si>
  <si>
    <t>Moleküler Biyoloji ve Genetik (Seçmeli Ders)</t>
  </si>
  <si>
    <t>Biyoteknoloji (Seçmeli Ders)</t>
  </si>
  <si>
    <t>Posta Hizmetleri Mevzuatı</t>
  </si>
  <si>
    <t>Göç ve Türkiye’de Göç Çalışmaları</t>
  </si>
  <si>
    <t>Anayasa Hukuku (Seçmeli Ders)</t>
  </si>
  <si>
    <t>Genel Ekonomi</t>
  </si>
  <si>
    <t>Osmanlıca II</t>
  </si>
  <si>
    <t>Nüfus Mevzuatı II</t>
  </si>
  <si>
    <t>Yönlendirilmiş Çalışma (Seçmeli Ders)</t>
  </si>
  <si>
    <t>Vatandaşlık Mevzuatı II</t>
  </si>
  <si>
    <t>Büro Yönetimi</t>
  </si>
  <si>
    <t>Kıymetli Evrak Hukuku (Seçmeli Ders)</t>
  </si>
  <si>
    <t>İnsan Kaynakları Yönetimi (Seçmeli Ders)</t>
  </si>
  <si>
    <t>Medeni Hukuk</t>
  </si>
  <si>
    <t>İletişim</t>
  </si>
  <si>
    <t>Yönetim ve Organizasyon</t>
  </si>
  <si>
    <t>Mektup Postası</t>
  </si>
  <si>
    <t>Tebligat İşlemleri</t>
  </si>
  <si>
    <t>Lojistiğe Giriş</t>
  </si>
  <si>
    <t>İşletmede Mesleki Eğitim</t>
  </si>
  <si>
    <t>347812165</t>
  </si>
  <si>
    <t>İş Sağlığı ve Güvenliği II</t>
  </si>
  <si>
    <t>342312002</t>
  </si>
  <si>
    <t>342312004</t>
  </si>
  <si>
    <t>342312106</t>
  </si>
  <si>
    <t>342312107</t>
  </si>
  <si>
    <t>342312108</t>
  </si>
  <si>
    <t>342312109</t>
  </si>
  <si>
    <t>342312110</t>
  </si>
  <si>
    <t>KP3482101</t>
  </si>
  <si>
    <t>348212006</t>
  </si>
  <si>
    <t>346912004</t>
  </si>
  <si>
    <t>346912160</t>
  </si>
  <si>
    <t>346912161</t>
  </si>
  <si>
    <t>346912162</t>
  </si>
  <si>
    <t>346912163</t>
  </si>
  <si>
    <t>346912164</t>
  </si>
  <si>
    <t>KP3478101</t>
  </si>
  <si>
    <t>347812006</t>
  </si>
  <si>
    <t>348212002</t>
  </si>
  <si>
    <t>347812004</t>
  </si>
  <si>
    <t>347812160</t>
  </si>
  <si>
    <t>347812161</t>
  </si>
  <si>
    <t>347812162</t>
  </si>
  <si>
    <t>347812163</t>
  </si>
  <si>
    <t>347812164</t>
  </si>
  <si>
    <t>347912004</t>
  </si>
  <si>
    <t>112234791013</t>
  </si>
  <si>
    <t>MUHAMMID YASEIN ABAS ALSUMAIDAY</t>
  </si>
  <si>
    <t>347912106</t>
  </si>
  <si>
    <t>347912107</t>
  </si>
  <si>
    <t>347912108</t>
  </si>
  <si>
    <t>347912109</t>
  </si>
  <si>
    <t>Gıda Bilimi ve Teknolojisi</t>
  </si>
  <si>
    <t>347912110</t>
  </si>
  <si>
    <t>346914802</t>
  </si>
  <si>
    <t>346914852</t>
  </si>
  <si>
    <t>347914114</t>
  </si>
  <si>
    <t>347914116</t>
  </si>
  <si>
    <t>347914117</t>
  </si>
  <si>
    <t>347914603</t>
  </si>
  <si>
    <t>347914610</t>
  </si>
  <si>
    <t>347912006</t>
  </si>
  <si>
    <t>112334231008</t>
  </si>
  <si>
    <t>NOVRUZGUL KULYYEVA</t>
  </si>
  <si>
    <t>112334231013</t>
  </si>
  <si>
    <t>MEKAN NOBATOV</t>
  </si>
  <si>
    <t>347914612</t>
  </si>
  <si>
    <t>112334791009</t>
  </si>
  <si>
    <t>FARHAD HAYTYMBETOV</t>
  </si>
  <si>
    <t>112334791010</t>
  </si>
  <si>
    <t>OGULJAN YUSUPOVA</t>
  </si>
  <si>
    <t>348212004</t>
  </si>
  <si>
    <t>348212312</t>
  </si>
  <si>
    <t>348212333</t>
  </si>
  <si>
    <t>348212393</t>
  </si>
  <si>
    <t>348212396</t>
  </si>
  <si>
    <t>348212425</t>
  </si>
  <si>
    <t>112334821011</t>
  </si>
  <si>
    <t>TIMUR YUSUPOV</t>
  </si>
  <si>
    <t>347912112</t>
  </si>
  <si>
    <t>347912111</t>
  </si>
  <si>
    <t>347914615</t>
  </si>
  <si>
    <t>348214328</t>
  </si>
  <si>
    <t>348214394</t>
  </si>
  <si>
    <t>348214457</t>
  </si>
  <si>
    <t>348214701</t>
  </si>
  <si>
    <t>348214704</t>
  </si>
  <si>
    <t>348214705</t>
  </si>
  <si>
    <t>348214708</t>
  </si>
  <si>
    <t>202334231017</t>
  </si>
  <si>
    <t>BİLGİN ÇAKIR</t>
  </si>
  <si>
    <t>202334781015</t>
  </si>
  <si>
    <t>MERVE KOCABAŞ</t>
  </si>
  <si>
    <t>202334791029</t>
  </si>
  <si>
    <t>CEYLİN SARIKAYA</t>
  </si>
  <si>
    <t>202334821044</t>
  </si>
  <si>
    <t>DİLARA YILDIRIM</t>
  </si>
  <si>
    <t>202434691029</t>
  </si>
  <si>
    <t>SEVDA EROL</t>
  </si>
  <si>
    <t>202434691801</t>
  </si>
  <si>
    <t>YUSUF MERT GÜNEŞ</t>
  </si>
  <si>
    <t>202434781801</t>
  </si>
  <si>
    <t>SILA HAFIZOĞLU</t>
  </si>
  <si>
    <t>202434821041</t>
  </si>
  <si>
    <t>SEVGİ AVCI</t>
  </si>
  <si>
    <t>M. Selçuk ERDOĞAN</t>
  </si>
  <si>
    <t>Naim SÖNMEZ</t>
  </si>
  <si>
    <t>D. Metin AKSAZ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</si>
</sst>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;@"/>
    <numFmt numFmtId="165" formatCode="[$-F400]h:mm:ss\ AM/PM"/>
  </numFmts>
  <fonts count="50" x14ac:knownFonts="1">
    <font>
      <sz val="11"/>
      <name val="Calibri"/>
      <charset val="162"/>
    </font>
    <font>
      <sz val="11"/>
      <color theme="1"/>
      <name val="Calibri"/>
      <family val="2"/>
      <charset val="162"/>
      <scheme val="minor"/>
    </font>
    <font>
      <b/>
      <sz val="8"/>
      <color indexed="8"/>
      <name val="Arial"/>
      <family val="2"/>
      <charset val="162"/>
    </font>
    <font>
      <sz val="8"/>
      <color indexed="8"/>
      <name val="Arial"/>
      <family val="2"/>
      <charset val="162"/>
    </font>
    <font>
      <sz val="11"/>
      <name val="Calibri"/>
      <family val="2"/>
      <charset val="162"/>
    </font>
    <font>
      <b/>
      <sz val="11"/>
      <name val="Calibri"/>
      <family val="2"/>
      <charset val="162"/>
    </font>
    <font>
      <sz val="14"/>
      <name val="Arial Tur"/>
      <charset val="162"/>
    </font>
    <font>
      <sz val="20"/>
      <name val="Arial Tur"/>
      <charset val="162"/>
    </font>
    <font>
      <sz val="20"/>
      <color indexed="12"/>
      <name val="Arial Tur"/>
      <charset val="162"/>
    </font>
    <font>
      <sz val="10"/>
      <name val="Arial Tur"/>
      <charset val="162"/>
    </font>
    <font>
      <b/>
      <sz val="14"/>
      <name val="Times New Roman Tur"/>
      <charset val="162"/>
    </font>
    <font>
      <b/>
      <sz val="10"/>
      <name val="Times New Roman Tur"/>
      <family val="1"/>
      <charset val="162"/>
    </font>
    <font>
      <b/>
      <sz val="20"/>
      <name val="Times New Roman Tur"/>
      <family val="1"/>
      <charset val="162"/>
    </font>
    <font>
      <b/>
      <sz val="11"/>
      <name val="Times New Roman Tur"/>
      <family val="1"/>
      <charset val="162"/>
    </font>
    <font>
      <b/>
      <sz val="10"/>
      <name val="Times New Roman Tur"/>
      <charset val="162"/>
    </font>
    <font>
      <b/>
      <sz val="10"/>
      <color indexed="12"/>
      <name val="Times New Roman Tur"/>
      <family val="1"/>
      <charset val="162"/>
    </font>
    <font>
      <b/>
      <sz val="11"/>
      <name val="Times New Roman Tur"/>
      <charset val="162"/>
    </font>
    <font>
      <b/>
      <sz val="10"/>
      <color indexed="16"/>
      <name val="Times New Roman Tur"/>
      <family val="1"/>
      <charset val="162"/>
    </font>
    <font>
      <b/>
      <sz val="10"/>
      <name val="Arial Tur"/>
      <charset val="162"/>
    </font>
    <font>
      <b/>
      <sz val="10"/>
      <color indexed="53"/>
      <name val="Times New Roman Tur"/>
      <charset val="162"/>
    </font>
    <font>
      <b/>
      <sz val="10"/>
      <color indexed="23"/>
      <name val="Times New Roman Tur"/>
      <charset val="162"/>
    </font>
    <font>
      <b/>
      <sz val="10"/>
      <color indexed="10"/>
      <name val="Times New Roman Tur"/>
      <family val="1"/>
      <charset val="162"/>
    </font>
    <font>
      <b/>
      <sz val="10"/>
      <color indexed="24"/>
      <name val="Times New Roman Tur"/>
      <charset val="162"/>
    </font>
    <font>
      <b/>
      <sz val="10"/>
      <color indexed="20"/>
      <name val="Times New Roman Tur"/>
      <charset val="162"/>
    </font>
    <font>
      <b/>
      <sz val="10"/>
      <color indexed="61"/>
      <name val="Times New Roman Tur"/>
      <charset val="162"/>
    </font>
    <font>
      <b/>
      <sz val="10"/>
      <color indexed="18"/>
      <name val="Times New Roman Tur"/>
      <family val="1"/>
      <charset val="162"/>
    </font>
    <font>
      <b/>
      <sz val="10"/>
      <color indexed="35"/>
      <name val="Times New Roman Tur"/>
      <charset val="162"/>
    </font>
    <font>
      <b/>
      <sz val="10"/>
      <color indexed="46"/>
      <name val="Times New Roman Tur"/>
      <charset val="162"/>
    </font>
    <font>
      <b/>
      <sz val="10"/>
      <color indexed="21"/>
      <name val="Times New Roman Tur"/>
      <family val="1"/>
      <charset val="162"/>
    </font>
    <font>
      <b/>
      <sz val="10"/>
      <color indexed="19"/>
      <name val="Times New Roman Tur"/>
      <charset val="162"/>
    </font>
    <font>
      <b/>
      <sz val="10"/>
      <color indexed="31"/>
      <name val="Times New Roman Tur"/>
      <charset val="162"/>
    </font>
    <font>
      <b/>
      <sz val="10"/>
      <color indexed="29"/>
      <name val="Times New Roman Tur"/>
      <charset val="162"/>
    </font>
    <font>
      <b/>
      <sz val="10"/>
      <name val="Calibri"/>
      <family val="2"/>
      <charset val="162"/>
    </font>
    <font>
      <b/>
      <sz val="8"/>
      <name val="Calibri"/>
      <family val="2"/>
      <charset val="162"/>
    </font>
    <font>
      <sz val="6"/>
      <name val="Calibri"/>
      <family val="2"/>
      <charset val="162"/>
    </font>
    <font>
      <sz val="10"/>
      <name val="Times New Roman Tur"/>
      <charset val="162"/>
    </font>
    <font>
      <sz val="10"/>
      <color indexed="8"/>
      <name val="Arial"/>
      <family val="2"/>
      <charset val="162"/>
    </font>
    <font>
      <b/>
      <sz val="12"/>
      <name val="Times New Roman Tur"/>
      <family val="1"/>
      <charset val="162"/>
    </font>
    <font>
      <sz val="12"/>
      <name val="Arial Tur"/>
      <charset val="162"/>
    </font>
    <font>
      <b/>
      <sz val="12"/>
      <name val="Arial Tur"/>
      <charset val="162"/>
    </font>
    <font>
      <b/>
      <sz val="9"/>
      <name val="Times New Roman Tur"/>
      <family val="1"/>
      <charset val="162"/>
    </font>
    <font>
      <sz val="8"/>
      <name val="Times New Roman Tur"/>
      <charset val="162"/>
    </font>
    <font>
      <sz val="8"/>
      <color indexed="8"/>
      <name val="Arial"/>
      <charset val="1"/>
    </font>
    <font>
      <sz val="10"/>
      <color rgb="FF000000"/>
      <name val="Arial"/>
      <charset val="1"/>
    </font>
    <font>
      <sz val="8"/>
      <color rgb="FF000000"/>
      <name val="Arial"/>
      <charset val="1"/>
    </font>
    <font>
      <sz val="16"/>
      <color indexed="12"/>
      <name val="Arial Tur"/>
      <charset val="162"/>
    </font>
    <font>
      <sz val="11"/>
      <name val="Calibri"/>
      <charset val="162"/>
    </font>
    <font>
      <sz val="10"/>
      <color rgb="FF00000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9" fontId="46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7" fillId="0" borderId="0"/>
    <xf numFmtId="9" fontId="4" fillId="0" borderId="0" applyFont="0" applyFill="0" applyBorder="0" applyAlignment="0" applyProtection="0"/>
  </cellStyleXfs>
  <cellXfs count="284">
    <xf numFmtId="0" fontId="0" fillId="0" borderId="0" xfId="0"/>
    <xf numFmtId="0" fontId="0" fillId="2" borderId="0" xfId="0" applyFill="1"/>
    <xf numFmtId="0" fontId="2" fillId="2" borderId="1" xfId="0" applyFont="1" applyFill="1" applyBorder="1" applyAlignment="1" applyProtection="1">
      <alignment vertical="top"/>
      <protection locked="0"/>
    </xf>
    <xf numFmtId="0" fontId="3" fillId="2" borderId="1" xfId="0" applyFont="1" applyFill="1" applyBorder="1" applyAlignment="1" applyProtection="1">
      <alignment vertical="top"/>
      <protection locked="0"/>
    </xf>
    <xf numFmtId="14" fontId="0" fillId="0" borderId="0" xfId="0" applyNumberFormat="1"/>
    <xf numFmtId="0" fontId="11" fillId="0" borderId="0" xfId="5" applyFont="1"/>
    <xf numFmtId="0" fontId="11" fillId="0" borderId="4" xfId="5" applyFont="1" applyBorder="1" applyAlignment="1">
      <alignment horizontal="center"/>
    </xf>
    <xf numFmtId="0" fontId="11" fillId="0" borderId="0" xfId="5" applyFont="1" applyAlignment="1">
      <alignment horizontal="center"/>
    </xf>
    <xf numFmtId="0" fontId="15" fillId="0" borderId="0" xfId="5" applyFont="1"/>
    <xf numFmtId="0" fontId="11" fillId="0" borderId="6" xfId="5" applyFont="1" applyBorder="1" applyAlignment="1">
      <alignment horizontal="center" vertical="center"/>
    </xf>
    <xf numFmtId="0" fontId="13" fillId="0" borderId="6" xfId="5" applyFont="1" applyBorder="1"/>
    <xf numFmtId="0" fontId="13" fillId="0" borderId="6" xfId="5" applyFont="1" applyBorder="1" applyAlignment="1">
      <alignment horizontal="center"/>
    </xf>
    <xf numFmtId="0" fontId="17" fillId="0" borderId="0" xfId="5" applyFont="1"/>
    <xf numFmtId="0" fontId="18" fillId="0" borderId="0" xfId="5" applyFont="1"/>
    <xf numFmtId="0" fontId="19" fillId="0" borderId="0" xfId="5" applyFont="1" applyAlignment="1">
      <alignment horizontal="right"/>
    </xf>
    <xf numFmtId="0" fontId="20" fillId="0" borderId="0" xfId="5" applyFont="1"/>
    <xf numFmtId="0" fontId="21" fillId="0" borderId="0" xfId="5" applyFont="1"/>
    <xf numFmtId="0" fontId="14" fillId="0" borderId="0" xfId="5" applyFont="1" applyAlignment="1">
      <alignment horizontal="right"/>
    </xf>
    <xf numFmtId="0" fontId="22" fillId="0" borderId="0" xfId="5" applyFont="1"/>
    <xf numFmtId="0" fontId="23" fillId="0" borderId="0" xfId="5" applyFont="1" applyAlignment="1">
      <alignment horizontal="right"/>
    </xf>
    <xf numFmtId="0" fontId="25" fillId="0" borderId="0" xfId="5" applyFont="1"/>
    <xf numFmtId="0" fontId="26" fillId="0" borderId="0" xfId="5" applyFont="1" applyAlignment="1">
      <alignment horizontal="right"/>
    </xf>
    <xf numFmtId="0" fontId="27" fillId="0" borderId="0" xfId="5" applyFont="1" applyAlignment="1">
      <alignment horizontal="right"/>
    </xf>
    <xf numFmtId="0" fontId="28" fillId="0" borderId="0" xfId="5" applyFont="1"/>
    <xf numFmtId="0" fontId="29" fillId="0" borderId="0" xfId="5" applyFont="1"/>
    <xf numFmtId="0" fontId="30" fillId="0" borderId="0" xfId="5" applyFont="1"/>
    <xf numFmtId="0" fontId="31" fillId="0" borderId="0" xfId="5" applyFont="1" applyAlignment="1">
      <alignment horizontal="right"/>
    </xf>
    <xf numFmtId="0" fontId="0" fillId="2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1" fillId="0" borderId="7" xfId="5" applyFont="1" applyBorder="1"/>
    <xf numFmtId="0" fontId="11" fillId="0" borderId="7" xfId="5" applyFont="1" applyBorder="1" applyAlignment="1">
      <alignment horizontal="center"/>
    </xf>
    <xf numFmtId="14" fontId="18" fillId="0" borderId="0" xfId="5" applyNumberFormat="1" applyFont="1" applyAlignment="1">
      <alignment horizontal="center"/>
    </xf>
    <xf numFmtId="0" fontId="2" fillId="3" borderId="1" xfId="0" applyFont="1" applyFill="1" applyBorder="1" applyAlignment="1" applyProtection="1">
      <alignment vertical="top"/>
      <protection locked="0"/>
    </xf>
    <xf numFmtId="0" fontId="9" fillId="0" borderId="0" xfId="0" applyFont="1"/>
    <xf numFmtId="0" fontId="0" fillId="2" borderId="0" xfId="0" applyFill="1" applyAlignment="1">
      <alignment horizontal="center"/>
    </xf>
    <xf numFmtId="0" fontId="32" fillId="0" borderId="4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24" fillId="0" borderId="0" xfId="5" applyFont="1" applyAlignment="1">
      <alignment horizontal="right"/>
    </xf>
    <xf numFmtId="0" fontId="11" fillId="0" borderId="7" xfId="5" applyFont="1" applyBorder="1" applyAlignment="1">
      <alignment horizontal="center" vertical="center"/>
    </xf>
    <xf numFmtId="0" fontId="0" fillId="4" borderId="0" xfId="0" applyFill="1"/>
    <xf numFmtId="0" fontId="0" fillId="5" borderId="0" xfId="0" applyFill="1"/>
    <xf numFmtId="14" fontId="0" fillId="5" borderId="0" xfId="0" applyNumberFormat="1" applyFill="1"/>
    <xf numFmtId="164" fontId="35" fillId="0" borderId="0" xfId="5" applyNumberFormat="1" applyFont="1"/>
    <xf numFmtId="0" fontId="11" fillId="0" borderId="11" xfId="5" applyFont="1" applyBorder="1" applyAlignment="1">
      <alignment horizontal="center" vertical="center"/>
    </xf>
    <xf numFmtId="0" fontId="11" fillId="0" borderId="11" xfId="5" applyFont="1" applyBorder="1"/>
    <xf numFmtId="0" fontId="11" fillId="0" borderId="11" xfId="5" applyFont="1" applyBorder="1" applyAlignment="1">
      <alignment horizontal="center"/>
    </xf>
    <xf numFmtId="0" fontId="13" fillId="0" borderId="11" xfId="5" applyFont="1" applyBorder="1" applyAlignment="1">
      <alignment horizontal="center"/>
    </xf>
    <xf numFmtId="0" fontId="13" fillId="0" borderId="11" xfId="5" applyFont="1" applyBorder="1"/>
    <xf numFmtId="0" fontId="16" fillId="0" borderId="11" xfId="5" applyFont="1" applyBorder="1"/>
    <xf numFmtId="0" fontId="9" fillId="0" borderId="11" xfId="4" applyBorder="1"/>
    <xf numFmtId="0" fontId="0" fillId="6" borderId="13" xfId="0" applyFill="1" applyBorder="1" applyAlignment="1">
      <alignment horizontal="left" indent="1"/>
    </xf>
    <xf numFmtId="0" fontId="0" fillId="7" borderId="2" xfId="0" applyFill="1" applyBorder="1"/>
    <xf numFmtId="0" fontId="20" fillId="0" borderId="0" xfId="5" applyFont="1" applyAlignment="1">
      <alignment horizontal="right"/>
    </xf>
    <xf numFmtId="0" fontId="37" fillId="0" borderId="5" xfId="5" applyFont="1" applyBorder="1" applyAlignment="1">
      <alignment horizontal="center"/>
    </xf>
    <xf numFmtId="0" fontId="37" fillId="0" borderId="11" xfId="5" applyFont="1" applyBorder="1" applyAlignment="1">
      <alignment horizontal="center"/>
    </xf>
    <xf numFmtId="0" fontId="38" fillId="0" borderId="11" xfId="4" applyFont="1" applyBorder="1"/>
    <xf numFmtId="0" fontId="37" fillId="0" borderId="7" xfId="5" applyFont="1" applyBorder="1" applyAlignment="1">
      <alignment horizontal="center"/>
    </xf>
    <xf numFmtId="0" fontId="40" fillId="0" borderId="4" xfId="5" applyFont="1" applyBorder="1" applyAlignment="1">
      <alignment horizontal="center"/>
    </xf>
    <xf numFmtId="0" fontId="9" fillId="0" borderId="0" xfId="4"/>
    <xf numFmtId="0" fontId="39" fillId="0" borderId="11" xfId="3" applyFont="1" applyBorder="1"/>
    <xf numFmtId="0" fontId="11" fillId="0" borderId="14" xfId="5" applyFont="1" applyBorder="1"/>
    <xf numFmtId="0" fontId="11" fillId="0" borderId="14" xfId="5" applyFont="1" applyBorder="1" applyAlignment="1">
      <alignment horizontal="center"/>
    </xf>
    <xf numFmtId="0" fontId="18" fillId="0" borderId="14" xfId="5" applyFont="1" applyBorder="1"/>
    <xf numFmtId="0" fontId="0" fillId="3" borderId="1" xfId="0" applyFill="1" applyBorder="1"/>
    <xf numFmtId="0" fontId="9" fillId="0" borderId="0" xfId="3" applyAlignment="1">
      <alignment horizontal="center"/>
    </xf>
    <xf numFmtId="0" fontId="9" fillId="0" borderId="0" xfId="3"/>
    <xf numFmtId="165" fontId="2" fillId="3" borderId="1" xfId="0" applyNumberFormat="1" applyFont="1" applyFill="1" applyBorder="1" applyAlignment="1" applyProtection="1">
      <alignment vertical="top"/>
      <protection locked="0"/>
    </xf>
    <xf numFmtId="165" fontId="36" fillId="2" borderId="1" xfId="0" applyNumberFormat="1" applyFont="1" applyFill="1" applyBorder="1" applyAlignment="1" applyProtection="1">
      <alignment horizontal="center" vertical="top"/>
      <protection locked="0"/>
    </xf>
    <xf numFmtId="0" fontId="2" fillId="3" borderId="0" xfId="0" applyFont="1" applyFill="1" applyAlignment="1" applyProtection="1">
      <alignment vertical="top"/>
      <protection locked="0"/>
    </xf>
    <xf numFmtId="0" fontId="0" fillId="8" borderId="0" xfId="0" applyFill="1"/>
    <xf numFmtId="0" fontId="44" fillId="0" borderId="0" xfId="0" applyFont="1" applyAlignment="1">
      <alignment vertical="top"/>
    </xf>
    <xf numFmtId="165" fontId="0" fillId="2" borderId="0" xfId="0" applyNumberFormat="1" applyFill="1" applyAlignment="1">
      <alignment horizontal="center"/>
    </xf>
    <xf numFmtId="0" fontId="3" fillId="2" borderId="1" xfId="0" applyFont="1" applyFill="1" applyBorder="1" applyAlignment="1" applyProtection="1">
      <alignment horizontal="center" vertical="top"/>
      <protection locked="0"/>
    </xf>
    <xf numFmtId="0" fontId="3" fillId="2" borderId="0" xfId="0" applyFont="1" applyFill="1" applyAlignment="1" applyProtection="1">
      <alignment horizontal="center" vertical="top"/>
      <protection locked="0"/>
    </xf>
    <xf numFmtId="164" fontId="41" fillId="0" borderId="0" xfId="5" applyNumberFormat="1" applyFont="1"/>
    <xf numFmtId="0" fontId="0" fillId="7" borderId="0" xfId="0" applyFill="1"/>
    <xf numFmtId="0" fontId="33" fillId="0" borderId="15" xfId="0" applyFont="1" applyBorder="1" applyAlignment="1">
      <alignment horizontal="center"/>
    </xf>
    <xf numFmtId="0" fontId="42" fillId="0" borderId="0" xfId="0" applyFont="1" applyAlignment="1">
      <alignment vertical="top"/>
    </xf>
    <xf numFmtId="0" fontId="0" fillId="9" borderId="0" xfId="0" applyFill="1"/>
    <xf numFmtId="14" fontId="0" fillId="7" borderId="0" xfId="0" applyNumberFormat="1" applyFill="1"/>
    <xf numFmtId="0" fontId="0" fillId="7" borderId="13" xfId="0" applyFill="1" applyBorder="1" applyAlignment="1">
      <alignment horizontal="left" indent="1"/>
    </xf>
    <xf numFmtId="0" fontId="36" fillId="0" borderId="1" xfId="0" applyFont="1" applyBorder="1" applyProtection="1">
      <protection locked="0"/>
    </xf>
    <xf numFmtId="0" fontId="8" fillId="7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2" fillId="3" borderId="1" xfId="0" applyFont="1" applyFill="1" applyBorder="1" applyAlignment="1" applyProtection="1">
      <alignment horizontal="left" vertical="top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>
      <alignment horizontal="center"/>
    </xf>
    <xf numFmtId="0" fontId="44" fillId="7" borderId="0" xfId="0" applyFont="1" applyFill="1" applyAlignment="1">
      <alignment vertical="top"/>
    </xf>
    <xf numFmtId="14" fontId="36" fillId="2" borderId="1" xfId="0" applyNumberFormat="1" applyFont="1" applyFill="1" applyBorder="1" applyAlignment="1">
      <alignment vertical="top"/>
    </xf>
    <xf numFmtId="14" fontId="2" fillId="0" borderId="1" xfId="0" applyNumberFormat="1" applyFont="1" applyBorder="1" applyAlignment="1" applyProtection="1">
      <alignment horizontal="center"/>
      <protection locked="0"/>
    </xf>
    <xf numFmtId="0" fontId="0" fillId="13" borderId="0" xfId="0" applyFill="1" applyAlignment="1">
      <alignment horizontal="center"/>
    </xf>
    <xf numFmtId="0" fontId="5" fillId="13" borderId="0" xfId="7" applyFont="1" applyFill="1" applyAlignment="1" applyProtection="1">
      <alignment horizontal="center" wrapText="1"/>
      <protection locked="0"/>
    </xf>
    <xf numFmtId="0" fontId="37" fillId="0" borderId="5" xfId="5" applyFont="1" applyBorder="1"/>
    <xf numFmtId="0" fontId="37" fillId="0" borderId="11" xfId="5" applyFont="1" applyBorder="1"/>
    <xf numFmtId="0" fontId="37" fillId="0" borderId="7" xfId="5" applyFont="1" applyBorder="1"/>
    <xf numFmtId="0" fontId="2" fillId="7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14" fontId="2" fillId="7" borderId="1" xfId="0" applyNumberFormat="1" applyFont="1" applyFill="1" applyBorder="1" applyAlignment="1" applyProtection="1">
      <alignment horizontal="center"/>
      <protection locked="0"/>
    </xf>
    <xf numFmtId="0" fontId="2" fillId="7" borderId="1" xfId="0" applyFont="1" applyFill="1" applyBorder="1" applyAlignment="1" applyProtection="1">
      <alignment horizontal="left"/>
      <protection locked="0"/>
    </xf>
    <xf numFmtId="2" fontId="2" fillId="0" borderId="1" xfId="0" applyNumberFormat="1" applyFont="1" applyBorder="1" applyAlignment="1" applyProtection="1">
      <alignment horizontal="center"/>
      <protection locked="0"/>
    </xf>
    <xf numFmtId="0" fontId="9" fillId="14" borderId="11" xfId="4" applyFill="1" applyBorder="1"/>
    <xf numFmtId="0" fontId="11" fillId="14" borderId="11" xfId="5" applyFont="1" applyFill="1" applyBorder="1"/>
    <xf numFmtId="0" fontId="38" fillId="14" borderId="11" xfId="4" applyFont="1" applyFill="1" applyBorder="1"/>
    <xf numFmtId="0" fontId="37" fillId="14" borderId="6" xfId="5" applyFont="1" applyFill="1" applyBorder="1"/>
    <xf numFmtId="0" fontId="13" fillId="14" borderId="6" xfId="5" applyFont="1" applyFill="1" applyBorder="1"/>
    <xf numFmtId="0" fontId="37" fillId="0" borderId="25" xfId="5" applyFont="1" applyBorder="1" applyAlignment="1">
      <alignment horizontal="center"/>
    </xf>
    <xf numFmtId="0" fontId="11" fillId="0" borderId="24" xfId="5" applyFont="1" applyBorder="1" applyAlignment="1">
      <alignment horizontal="center"/>
    </xf>
    <xf numFmtId="0" fontId="40" fillId="0" borderId="26" xfId="5" applyFont="1" applyBorder="1" applyAlignment="1">
      <alignment horizontal="center"/>
    </xf>
    <xf numFmtId="0" fontId="11" fillId="0" borderId="24" xfId="5" applyFont="1" applyBorder="1"/>
    <xf numFmtId="0" fontId="11" fillId="14" borderId="28" xfId="5" applyFont="1" applyFill="1" applyBorder="1"/>
    <xf numFmtId="0" fontId="9" fillId="0" borderId="28" xfId="4" applyBorder="1"/>
    <xf numFmtId="0" fontId="9" fillId="14" borderId="28" xfId="4" applyFill="1" applyBorder="1"/>
    <xf numFmtId="0" fontId="11" fillId="0" borderId="28" xfId="5" applyFont="1" applyBorder="1"/>
    <xf numFmtId="0" fontId="38" fillId="14" borderId="28" xfId="4" applyFont="1" applyFill="1" applyBorder="1"/>
    <xf numFmtId="0" fontId="38" fillId="0" borderId="28" xfId="4" applyFont="1" applyBorder="1"/>
    <xf numFmtId="0" fontId="13" fillId="14" borderId="29" xfId="5" applyFont="1" applyFill="1" applyBorder="1"/>
    <xf numFmtId="0" fontId="37" fillId="0" borderId="30" xfId="5" applyFont="1" applyBorder="1"/>
    <xf numFmtId="0" fontId="37" fillId="0" borderId="28" xfId="5" applyFont="1" applyBorder="1"/>
    <xf numFmtId="0" fontId="37" fillId="14" borderId="29" xfId="5" applyFont="1" applyFill="1" applyBorder="1"/>
    <xf numFmtId="0" fontId="37" fillId="0" borderId="31" xfId="5" applyFont="1" applyBorder="1"/>
    <xf numFmtId="0" fontId="11" fillId="14" borderId="32" xfId="5" applyFont="1" applyFill="1" applyBorder="1"/>
    <xf numFmtId="0" fontId="9" fillId="0" borderId="32" xfId="4" applyBorder="1"/>
    <xf numFmtId="0" fontId="9" fillId="14" borderId="32" xfId="4" applyFill="1" applyBorder="1"/>
    <xf numFmtId="0" fontId="11" fillId="0" borderId="32" xfId="5" applyFont="1" applyBorder="1"/>
    <xf numFmtId="0" fontId="38" fillId="14" borderId="32" xfId="4" applyFont="1" applyFill="1" applyBorder="1"/>
    <xf numFmtId="0" fontId="38" fillId="0" borderId="32" xfId="4" applyFont="1" applyBorder="1"/>
    <xf numFmtId="0" fontId="13" fillId="14" borderId="27" xfId="5" applyFont="1" applyFill="1" applyBorder="1"/>
    <xf numFmtId="0" fontId="37" fillId="0" borderId="33" xfId="5" applyFont="1" applyBorder="1" applyAlignment="1">
      <alignment horizontal="center"/>
    </xf>
    <xf numFmtId="0" fontId="37" fillId="0" borderId="34" xfId="5" applyFont="1" applyBorder="1" applyAlignment="1">
      <alignment horizontal="center"/>
    </xf>
    <xf numFmtId="0" fontId="10" fillId="0" borderId="0" xfId="5" applyFont="1" applyAlignment="1">
      <alignment horizontal="center"/>
    </xf>
    <xf numFmtId="0" fontId="10" fillId="0" borderId="0" xfId="5" applyFont="1"/>
    <xf numFmtId="0" fontId="13" fillId="0" borderId="31" xfId="5" applyFont="1" applyBorder="1" applyAlignment="1">
      <alignment horizontal="center"/>
    </xf>
    <xf numFmtId="0" fontId="13" fillId="14" borderId="28" xfId="5" applyFont="1" applyFill="1" applyBorder="1" applyAlignment="1">
      <alignment horizontal="center"/>
    </xf>
    <xf numFmtId="0" fontId="13" fillId="0" borderId="28" xfId="5" applyFont="1" applyBorder="1" applyAlignment="1">
      <alignment horizontal="center"/>
    </xf>
    <xf numFmtId="0" fontId="13" fillId="0" borderId="3" xfId="5" applyFont="1" applyBorder="1"/>
    <xf numFmtId="0" fontId="13" fillId="14" borderId="29" xfId="5" applyFont="1" applyFill="1" applyBorder="1" applyAlignment="1">
      <alignment horizontal="center"/>
    </xf>
    <xf numFmtId="0" fontId="9" fillId="0" borderId="3" xfId="4" applyBorder="1"/>
    <xf numFmtId="0" fontId="11" fillId="0" borderId="30" xfId="5" applyFont="1" applyBorder="1" applyAlignment="1">
      <alignment horizontal="center"/>
    </xf>
    <xf numFmtId="0" fontId="11" fillId="0" borderId="38" xfId="5" applyFont="1" applyBorder="1"/>
    <xf numFmtId="0" fontId="37" fillId="0" borderId="39" xfId="5" applyFont="1" applyBorder="1" applyAlignment="1">
      <alignment horizontal="center"/>
    </xf>
    <xf numFmtId="0" fontId="9" fillId="14" borderId="40" xfId="4" applyFill="1" applyBorder="1"/>
    <xf numFmtId="0" fontId="9" fillId="0" borderId="40" xfId="4" applyBorder="1"/>
    <xf numFmtId="0" fontId="38" fillId="14" borderId="40" xfId="4" applyFont="1" applyFill="1" applyBorder="1"/>
    <xf numFmtId="0" fontId="37" fillId="0" borderId="40" xfId="5" applyFont="1" applyBorder="1"/>
    <xf numFmtId="0" fontId="38" fillId="0" borderId="40" xfId="4" applyFont="1" applyBorder="1"/>
    <xf numFmtId="0" fontId="37" fillId="14" borderId="41" xfId="5" applyFont="1" applyFill="1" applyBorder="1"/>
    <xf numFmtId="0" fontId="11" fillId="0" borderId="42" xfId="5" applyFont="1" applyBorder="1"/>
    <xf numFmtId="0" fontId="11" fillId="0" borderId="28" xfId="5" applyFont="1" applyBorder="1" applyAlignment="1">
      <alignment horizontal="center"/>
    </xf>
    <xf numFmtId="0" fontId="13" fillId="0" borderId="29" xfId="5" applyFont="1" applyBorder="1" applyAlignment="1">
      <alignment horizontal="center"/>
    </xf>
    <xf numFmtId="0" fontId="11" fillId="0" borderId="3" xfId="5" applyFont="1" applyBorder="1"/>
    <xf numFmtId="0" fontId="13" fillId="0" borderId="36" xfId="5" applyFont="1" applyBorder="1"/>
    <xf numFmtId="16" fontId="13" fillId="0" borderId="28" xfId="5" applyNumberFormat="1" applyFont="1" applyBorder="1" applyAlignment="1">
      <alignment horizontal="center"/>
    </xf>
    <xf numFmtId="0" fontId="3" fillId="0" borderId="23" xfId="0" applyFont="1" applyBorder="1" applyAlignment="1" applyProtection="1">
      <alignment horizontal="center"/>
      <protection locked="0"/>
    </xf>
    <xf numFmtId="0" fontId="2" fillId="7" borderId="9" xfId="0" applyFont="1" applyFill="1" applyBorder="1" applyAlignment="1" applyProtection="1">
      <alignment horizontal="left"/>
      <protection locked="0"/>
    </xf>
    <xf numFmtId="0" fontId="6" fillId="7" borderId="0" xfId="0" applyFont="1" applyFill="1" applyAlignment="1">
      <alignment horizontal="center" vertical="center"/>
    </xf>
    <xf numFmtId="0" fontId="3" fillId="7" borderId="0" xfId="0" applyFont="1" applyFill="1" applyAlignment="1" applyProtection="1">
      <alignment horizontal="center" vertical="center"/>
      <protection locked="0"/>
    </xf>
    <xf numFmtId="165" fontId="2" fillId="3" borderId="1" xfId="6" applyNumberFormat="1" applyFont="1" applyFill="1" applyBorder="1" applyAlignment="1" applyProtection="1">
      <alignment vertical="top"/>
      <protection locked="0"/>
    </xf>
    <xf numFmtId="165" fontId="36" fillId="2" borderId="1" xfId="6" applyNumberFormat="1" applyFont="1" applyFill="1" applyBorder="1" applyAlignment="1" applyProtection="1">
      <alignment horizontal="center" vertical="top"/>
    </xf>
    <xf numFmtId="165" fontId="0" fillId="2" borderId="0" xfId="6" applyNumberFormat="1" applyFont="1" applyFill="1" applyBorder="1" applyAlignment="1"/>
    <xf numFmtId="0" fontId="0" fillId="2" borderId="0" xfId="0" applyFill="1" applyAlignment="1">
      <alignment horizontal="center" vertical="center"/>
    </xf>
    <xf numFmtId="0" fontId="48" fillId="0" borderId="25" xfId="5" applyFont="1" applyBorder="1" applyAlignment="1">
      <alignment horizontal="center" vertical="center"/>
    </xf>
    <xf numFmtId="0" fontId="48" fillId="14" borderId="3" xfId="5" applyFont="1" applyFill="1" applyBorder="1" applyAlignment="1">
      <alignment horizontal="center" vertical="center"/>
    </xf>
    <xf numFmtId="0" fontId="48" fillId="0" borderId="3" xfId="5" applyFont="1" applyBorder="1" applyAlignment="1">
      <alignment horizontal="center" vertical="center"/>
    </xf>
    <xf numFmtId="0" fontId="48" fillId="14" borderId="3" xfId="4" applyFont="1" applyFill="1" applyBorder="1" applyAlignment="1">
      <alignment horizontal="center" vertical="center"/>
    </xf>
    <xf numFmtId="0" fontId="48" fillId="0" borderId="3" xfId="4" applyFont="1" applyBorder="1" applyAlignment="1">
      <alignment horizontal="center" vertical="center"/>
    </xf>
    <xf numFmtId="0" fontId="48" fillId="14" borderId="36" xfId="5" applyFont="1" applyFill="1" applyBorder="1" applyAlignment="1">
      <alignment horizontal="center" vertical="center"/>
    </xf>
    <xf numFmtId="0" fontId="48" fillId="0" borderId="38" xfId="5" applyFont="1" applyBorder="1" applyAlignment="1">
      <alignment horizontal="center" vertical="center"/>
    </xf>
    <xf numFmtId="0" fontId="48" fillId="14" borderId="36" xfId="4" applyFont="1" applyFill="1" applyBorder="1" applyAlignment="1">
      <alignment horizontal="center" vertical="center"/>
    </xf>
    <xf numFmtId="0" fontId="48" fillId="0" borderId="43" xfId="0" applyFont="1" applyBorder="1" applyAlignment="1">
      <alignment horizontal="center" vertical="center"/>
    </xf>
    <xf numFmtId="0" fontId="49" fillId="0" borderId="38" xfId="5" applyFont="1" applyBorder="1" applyAlignment="1">
      <alignment horizontal="center" vertical="center"/>
    </xf>
    <xf numFmtId="0" fontId="49" fillId="14" borderId="3" xfId="4" applyFont="1" applyFill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14" borderId="36" xfId="5" applyFont="1" applyFill="1" applyBorder="1" applyAlignment="1">
      <alignment horizontal="center" vertical="center"/>
    </xf>
    <xf numFmtId="0" fontId="48" fillId="0" borderId="35" xfId="5" applyFont="1" applyBorder="1" applyAlignment="1">
      <alignment horizontal="center" vertical="center"/>
    </xf>
    <xf numFmtId="0" fontId="48" fillId="0" borderId="31" xfId="5" applyFont="1" applyBorder="1" applyAlignment="1">
      <alignment horizontal="center" vertical="center"/>
    </xf>
    <xf numFmtId="0" fontId="48" fillId="14" borderId="28" xfId="5" applyFont="1" applyFill="1" applyBorder="1" applyAlignment="1">
      <alignment horizontal="center" vertical="center"/>
    </xf>
    <xf numFmtId="0" fontId="48" fillId="0" borderId="28" xfId="5" applyFont="1" applyBorder="1" applyAlignment="1">
      <alignment horizontal="center" vertical="center"/>
    </xf>
    <xf numFmtId="0" fontId="48" fillId="14" borderId="29" xfId="5" applyFont="1" applyFill="1" applyBorder="1" applyAlignment="1">
      <alignment horizontal="center" vertical="center"/>
    </xf>
    <xf numFmtId="0" fontId="49" fillId="0" borderId="30" xfId="5" applyFont="1" applyBorder="1" applyAlignment="1">
      <alignment horizontal="center" vertical="center"/>
    </xf>
    <xf numFmtId="0" fontId="32" fillId="0" borderId="4" xfId="0" applyFont="1" applyBorder="1" applyAlignment="1">
      <alignment horizontal="left"/>
    </xf>
    <xf numFmtId="0" fontId="48" fillId="0" borderId="37" xfId="5" applyFont="1" applyBorder="1" applyAlignment="1">
      <alignment horizontal="center" vertical="center"/>
    </xf>
    <xf numFmtId="0" fontId="48" fillId="0" borderId="5" xfId="5" applyFont="1" applyBorder="1" applyAlignment="1">
      <alignment horizontal="center" vertical="center"/>
    </xf>
    <xf numFmtId="0" fontId="48" fillId="0" borderId="11" xfId="5" applyFont="1" applyBorder="1" applyAlignment="1">
      <alignment horizontal="center" vertical="center"/>
    </xf>
    <xf numFmtId="0" fontId="48" fillId="14" borderId="11" xfId="5" applyFont="1" applyFill="1" applyBorder="1" applyAlignment="1">
      <alignment horizontal="center" vertical="center"/>
    </xf>
    <xf numFmtId="0" fontId="48" fillId="0" borderId="11" xfId="4" applyFont="1" applyBorder="1" applyAlignment="1">
      <alignment horizontal="center" vertical="center"/>
    </xf>
    <xf numFmtId="0" fontId="48" fillId="14" borderId="11" xfId="4" applyFont="1" applyFill="1" applyBorder="1" applyAlignment="1">
      <alignment horizontal="center" vertical="center"/>
    </xf>
    <xf numFmtId="0" fontId="48" fillId="0" borderId="6" xfId="5" applyFont="1" applyBorder="1" applyAlignment="1">
      <alignment horizontal="center" vertical="center"/>
    </xf>
    <xf numFmtId="0" fontId="48" fillId="14" borderId="6" xfId="5" applyFont="1" applyFill="1" applyBorder="1" applyAlignment="1">
      <alignment horizontal="center" vertical="center"/>
    </xf>
    <xf numFmtId="0" fontId="49" fillId="14" borderId="6" xfId="5" applyFont="1" applyFill="1" applyBorder="1" applyAlignment="1">
      <alignment horizontal="center" vertical="center"/>
    </xf>
    <xf numFmtId="0" fontId="49" fillId="0" borderId="31" xfId="5" applyFont="1" applyBorder="1" applyAlignment="1">
      <alignment horizontal="center" vertical="center"/>
    </xf>
    <xf numFmtId="0" fontId="49" fillId="0" borderId="28" xfId="5" applyFont="1" applyBorder="1" applyAlignment="1">
      <alignment horizontal="center" vertical="center"/>
    </xf>
    <xf numFmtId="0" fontId="49" fillId="14" borderId="44" xfId="5" applyFont="1" applyFill="1" applyBorder="1" applyAlignment="1">
      <alignment horizontal="center" vertical="center"/>
    </xf>
    <xf numFmtId="0" fontId="49" fillId="14" borderId="28" xfId="5" applyFont="1" applyFill="1" applyBorder="1" applyAlignment="1">
      <alignment horizontal="center" vertical="center"/>
    </xf>
    <xf numFmtId="0" fontId="49" fillId="14" borderId="29" xfId="5" applyFont="1" applyFill="1" applyBorder="1" applyAlignment="1">
      <alignment horizontal="center" vertical="center"/>
    </xf>
    <xf numFmtId="0" fontId="48" fillId="0" borderId="30" xfId="5" applyFont="1" applyBorder="1" applyAlignment="1">
      <alignment horizontal="center" vertical="center"/>
    </xf>
    <xf numFmtId="0" fontId="48" fillId="0" borderId="7" xfId="5" applyFont="1" applyBorder="1" applyAlignment="1">
      <alignment horizontal="center" vertical="center"/>
    </xf>
    <xf numFmtId="0" fontId="48" fillId="14" borderId="28" xfId="4" applyFont="1" applyFill="1" applyBorder="1" applyAlignment="1">
      <alignment horizontal="center" vertical="center"/>
    </xf>
    <xf numFmtId="0" fontId="48" fillId="0" borderId="28" xfId="4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0" fontId="49" fillId="14" borderId="28" xfId="4" applyFont="1" applyFill="1" applyBorder="1" applyAlignment="1">
      <alignment horizontal="center" vertical="center"/>
    </xf>
    <xf numFmtId="0" fontId="49" fillId="0" borderId="11" xfId="5" applyFont="1" applyBorder="1" applyAlignment="1">
      <alignment horizontal="center" vertical="center"/>
    </xf>
    <xf numFmtId="0" fontId="49" fillId="14" borderId="11" xfId="5" applyFont="1" applyFill="1" applyBorder="1" applyAlignment="1">
      <alignment horizontal="center" vertical="center"/>
    </xf>
    <xf numFmtId="0" fontId="49" fillId="0" borderId="28" xfId="4" applyFont="1" applyBorder="1" applyAlignment="1">
      <alignment horizontal="center" vertical="center"/>
    </xf>
    <xf numFmtId="0" fontId="49" fillId="0" borderId="11" xfId="4" applyFont="1" applyBorder="1" applyAlignment="1">
      <alignment horizontal="center" vertical="center"/>
    </xf>
    <xf numFmtId="0" fontId="49" fillId="14" borderId="11" xfId="4" applyFont="1" applyFill="1" applyBorder="1" applyAlignment="1">
      <alignment horizontal="center" vertical="center"/>
    </xf>
    <xf numFmtId="0" fontId="49" fillId="14" borderId="45" xfId="5" applyFont="1" applyFill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35" xfId="5" applyFont="1" applyBorder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1" fontId="3" fillId="2" borderId="1" xfId="0" applyNumberFormat="1" applyFont="1" applyFill="1" applyBorder="1" applyAlignment="1" applyProtection="1">
      <alignment vertical="top"/>
      <protection locked="0"/>
    </xf>
    <xf numFmtId="0" fontId="2" fillId="7" borderId="1" xfId="0" applyFont="1" applyFill="1" applyBorder="1" applyAlignment="1" applyProtection="1">
      <alignment horizontal="center" vertical="center"/>
      <protection locked="0"/>
    </xf>
    <xf numFmtId="0" fontId="11" fillId="0" borderId="0" xfId="5" applyFont="1" applyProtection="1">
      <protection locked="0"/>
    </xf>
    <xf numFmtId="0" fontId="10" fillId="0" borderId="0" xfId="5" applyFont="1" applyProtection="1">
      <protection locked="0"/>
    </xf>
    <xf numFmtId="0" fontId="11" fillId="0" borderId="4" xfId="5" applyFont="1" applyBorder="1" applyAlignment="1" applyProtection="1">
      <alignment horizontal="center"/>
      <protection locked="0"/>
    </xf>
    <xf numFmtId="0" fontId="11" fillId="0" borderId="5" xfId="5" applyFont="1" applyBorder="1" applyAlignment="1" applyProtection="1">
      <alignment horizontal="center" vertical="center"/>
      <protection locked="0"/>
    </xf>
    <xf numFmtId="0" fontId="11" fillId="14" borderId="11" xfId="5" applyFont="1" applyFill="1" applyBorder="1" applyAlignment="1" applyProtection="1">
      <alignment horizontal="center" vertical="center"/>
      <protection locked="0"/>
    </xf>
    <xf numFmtId="0" fontId="11" fillId="0" borderId="11" xfId="5" applyFont="1" applyBorder="1" applyAlignment="1" applyProtection="1">
      <alignment horizontal="center" vertical="center"/>
      <protection locked="0"/>
    </xf>
    <xf numFmtId="0" fontId="11" fillId="14" borderId="6" xfId="5" applyFont="1" applyFill="1" applyBorder="1" applyAlignment="1" applyProtection="1">
      <alignment horizontal="center" vertical="center"/>
      <protection locked="0"/>
    </xf>
    <xf numFmtId="0" fontId="11" fillId="0" borderId="7" xfId="5" applyFont="1" applyBorder="1" applyAlignment="1" applyProtection="1">
      <alignment horizontal="center" vertical="center"/>
      <protection locked="0"/>
    </xf>
    <xf numFmtId="0" fontId="11" fillId="0" borderId="12" xfId="5" applyFont="1" applyBorder="1" applyProtection="1">
      <protection locked="0"/>
    </xf>
    <xf numFmtId="0" fontId="11" fillId="0" borderId="6" xfId="5" applyFont="1" applyBorder="1" applyAlignment="1" applyProtection="1">
      <alignment horizontal="center" vertical="center"/>
      <protection locked="0"/>
    </xf>
    <xf numFmtId="0" fontId="17" fillId="0" borderId="0" xfId="5" applyFont="1" applyProtection="1">
      <protection locked="0"/>
    </xf>
    <xf numFmtId="0" fontId="21" fillId="0" borderId="0" xfId="5" applyFont="1" applyProtection="1">
      <protection locked="0"/>
    </xf>
    <xf numFmtId="0" fontId="15" fillId="0" borderId="0" xfId="5" applyFont="1" applyProtection="1">
      <protection locked="0"/>
    </xf>
    <xf numFmtId="0" fontId="25" fillId="0" borderId="0" xfId="5" applyFont="1" applyProtection="1">
      <protection locked="0"/>
    </xf>
    <xf numFmtId="0" fontId="28" fillId="0" borderId="0" xfId="5" applyFont="1" applyProtection="1">
      <protection locked="0"/>
    </xf>
    <xf numFmtId="0" fontId="5" fillId="7" borderId="4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center"/>
    </xf>
    <xf numFmtId="0" fontId="7" fillId="4" borderId="2" xfId="0" applyFont="1" applyFill="1" applyBorder="1"/>
    <xf numFmtId="0" fontId="5" fillId="13" borderId="0" xfId="0" applyFont="1" applyFill="1" applyAlignment="1">
      <alignment horizontal="center"/>
    </xf>
    <xf numFmtId="0" fontId="34" fillId="13" borderId="0" xfId="0" applyFont="1" applyFill="1" applyAlignment="1">
      <alignment horizontal="center"/>
    </xf>
    <xf numFmtId="14" fontId="5" fillId="13" borderId="0" xfId="0" applyNumberFormat="1" applyFont="1" applyFill="1" applyAlignment="1">
      <alignment horizontal="center"/>
    </xf>
    <xf numFmtId="0" fontId="2" fillId="13" borderId="0" xfId="0" applyFont="1" applyFill="1" applyAlignment="1" applyProtection="1">
      <alignment horizontal="center"/>
      <protection locked="0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45" fillId="7" borderId="0" xfId="0" applyFont="1" applyFill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48" fillId="14" borderId="3" xfId="4" applyFont="1" applyFill="1" applyBorder="1" applyAlignment="1">
      <alignment horizontal="left" vertical="center"/>
    </xf>
    <xf numFmtId="0" fontId="11" fillId="7" borderId="11" xfId="5" applyFont="1" applyFill="1" applyBorder="1" applyAlignment="1" applyProtection="1">
      <alignment horizontal="center" vertical="center"/>
      <protection locked="0"/>
    </xf>
    <xf numFmtId="0" fontId="49" fillId="7" borderId="3" xfId="4" applyFont="1" applyFill="1" applyBorder="1" applyAlignment="1">
      <alignment horizontal="center" vertical="center"/>
    </xf>
    <xf numFmtId="0" fontId="49" fillId="7" borderId="28" xfId="4" applyFont="1" applyFill="1" applyBorder="1" applyAlignment="1">
      <alignment horizontal="center" vertical="center"/>
    </xf>
    <xf numFmtId="0" fontId="48" fillId="7" borderId="3" xfId="4" applyFont="1" applyFill="1" applyBorder="1" applyAlignment="1">
      <alignment horizontal="center" vertical="center"/>
    </xf>
    <xf numFmtId="0" fontId="48" fillId="7" borderId="28" xfId="4" applyFont="1" applyFill="1" applyBorder="1" applyAlignment="1">
      <alignment horizontal="center" vertical="center"/>
    </xf>
    <xf numFmtId="0" fontId="49" fillId="7" borderId="28" xfId="5" applyFont="1" applyFill="1" applyBorder="1" applyAlignment="1">
      <alignment horizontal="center" vertical="center"/>
    </xf>
    <xf numFmtId="0" fontId="48" fillId="7" borderId="3" xfId="4" applyFont="1" applyFill="1" applyBorder="1" applyAlignment="1">
      <alignment horizontal="left" vertical="center"/>
    </xf>
    <xf numFmtId="0" fontId="48" fillId="7" borderId="3" xfId="5" applyFont="1" applyFill="1" applyBorder="1" applyAlignment="1">
      <alignment horizontal="center" vertical="center"/>
    </xf>
    <xf numFmtId="0" fontId="48" fillId="7" borderId="28" xfId="5" applyFont="1" applyFill="1" applyBorder="1" applyAlignment="1">
      <alignment horizontal="center" vertical="center"/>
    </xf>
    <xf numFmtId="0" fontId="49" fillId="7" borderId="0" xfId="5" applyFont="1" applyFill="1"/>
    <xf numFmtId="0" fontId="2" fillId="7" borderId="1" xfId="0" applyFont="1" applyFill="1" applyBorder="1" applyAlignment="1" applyProtection="1">
      <alignment vertical="center"/>
      <protection locked="0"/>
    </xf>
    <xf numFmtId="0" fontId="49" fillId="0" borderId="22" xfId="5" applyFont="1" applyBorder="1" applyAlignment="1">
      <alignment horizontal="center" vertical="center" textRotation="90"/>
    </xf>
    <xf numFmtId="0" fontId="49" fillId="0" borderId="17" xfId="5" applyFont="1" applyBorder="1" applyAlignment="1">
      <alignment horizontal="center" vertical="center" textRotation="90"/>
    </xf>
    <xf numFmtId="0" fontId="49" fillId="0" borderId="18" xfId="5" applyFont="1" applyBorder="1" applyAlignment="1">
      <alignment horizontal="center" vertical="center" textRotation="90"/>
    </xf>
    <xf numFmtId="14" fontId="12" fillId="0" borderId="19" xfId="5" applyNumberFormat="1" applyFont="1" applyBorder="1" applyAlignment="1">
      <alignment horizontal="center" vertical="center" textRotation="90"/>
    </xf>
    <xf numFmtId="14" fontId="12" fillId="0" borderId="20" xfId="5" applyNumberFormat="1" applyFont="1" applyBorder="1" applyAlignment="1">
      <alignment horizontal="center" vertical="center" textRotation="90"/>
    </xf>
    <xf numFmtId="14" fontId="12" fillId="0" borderId="21" xfId="5" applyNumberFormat="1" applyFont="1" applyBorder="1" applyAlignment="1">
      <alignment horizontal="center" vertical="center" textRotation="90"/>
    </xf>
    <xf numFmtId="0" fontId="12" fillId="0" borderId="16" xfId="5" applyFont="1" applyBorder="1" applyAlignment="1">
      <alignment horizontal="center" vertical="center" textRotation="90"/>
    </xf>
    <xf numFmtId="0" fontId="12" fillId="0" borderId="17" xfId="5" applyFont="1" applyBorder="1" applyAlignment="1">
      <alignment horizontal="center" vertical="center" textRotation="90"/>
    </xf>
    <xf numFmtId="0" fontId="12" fillId="0" borderId="18" xfId="5" applyFont="1" applyBorder="1" applyAlignment="1">
      <alignment horizontal="center" vertical="center" textRotation="90"/>
    </xf>
    <xf numFmtId="14" fontId="49" fillId="0" borderId="22" xfId="5" applyNumberFormat="1" applyFont="1" applyBorder="1" applyAlignment="1">
      <alignment horizontal="center" vertical="center" textRotation="90"/>
    </xf>
    <xf numFmtId="14" fontId="49" fillId="0" borderId="17" xfId="5" applyNumberFormat="1" applyFont="1" applyBorder="1" applyAlignment="1">
      <alignment horizontal="center" vertical="center" textRotation="90"/>
    </xf>
    <xf numFmtId="14" fontId="49" fillId="0" borderId="18" xfId="5" applyNumberFormat="1" applyFont="1" applyBorder="1" applyAlignment="1">
      <alignment horizontal="center" vertical="center" textRotation="90"/>
    </xf>
    <xf numFmtId="0" fontId="49" fillId="0" borderId="16" xfId="5" applyFont="1" applyBorder="1" applyAlignment="1">
      <alignment horizontal="center" vertical="center" textRotation="90"/>
    </xf>
    <xf numFmtId="0" fontId="48" fillId="0" borderId="22" xfId="5" applyFont="1" applyBorder="1" applyAlignment="1">
      <alignment horizontal="center" vertical="center" textRotation="90"/>
    </xf>
    <xf numFmtId="0" fontId="48" fillId="0" borderId="17" xfId="5" applyFont="1" applyBorder="1" applyAlignment="1">
      <alignment horizontal="center" vertical="center" textRotation="90"/>
    </xf>
    <xf numFmtId="0" fontId="48" fillId="0" borderId="18" xfId="5" applyFont="1" applyBorder="1" applyAlignment="1">
      <alignment horizontal="center" vertical="center" textRotation="90"/>
    </xf>
    <xf numFmtId="14" fontId="48" fillId="0" borderId="22" xfId="5" applyNumberFormat="1" applyFont="1" applyBorder="1" applyAlignment="1">
      <alignment horizontal="center" vertical="center" textRotation="90"/>
    </xf>
    <xf numFmtId="14" fontId="48" fillId="0" borderId="17" xfId="5" applyNumberFormat="1" applyFont="1" applyBorder="1" applyAlignment="1">
      <alignment horizontal="center" vertical="center" textRotation="90"/>
    </xf>
    <xf numFmtId="14" fontId="48" fillId="0" borderId="18" xfId="5" applyNumberFormat="1" applyFont="1" applyBorder="1" applyAlignment="1">
      <alignment horizontal="center" vertical="center" textRotation="90"/>
    </xf>
    <xf numFmtId="0" fontId="12" fillId="0" borderId="16" xfId="5" applyFont="1" applyBorder="1" applyAlignment="1" applyProtection="1">
      <alignment horizontal="center" vertical="center" textRotation="90"/>
      <protection locked="0"/>
    </xf>
    <xf numFmtId="0" fontId="12" fillId="0" borderId="17" xfId="5" applyFont="1" applyBorder="1" applyAlignment="1" applyProtection="1">
      <alignment horizontal="center" vertical="center" textRotation="90"/>
      <protection locked="0"/>
    </xf>
    <xf numFmtId="0" fontId="12" fillId="0" borderId="18" xfId="5" applyFont="1" applyBorder="1" applyAlignment="1" applyProtection="1">
      <alignment horizontal="center" vertical="center" textRotation="90"/>
      <protection locked="0"/>
    </xf>
    <xf numFmtId="14" fontId="12" fillId="0" borderId="19" xfId="5" applyNumberFormat="1" applyFont="1" applyBorder="1" applyAlignment="1" applyProtection="1">
      <alignment horizontal="center" vertical="center" textRotation="90"/>
      <protection locked="0"/>
    </xf>
    <xf numFmtId="14" fontId="12" fillId="0" borderId="20" xfId="5" applyNumberFormat="1" applyFont="1" applyBorder="1" applyAlignment="1" applyProtection="1">
      <alignment horizontal="center" vertical="center" textRotation="90"/>
      <protection locked="0"/>
    </xf>
    <xf numFmtId="14" fontId="12" fillId="0" borderId="21" xfId="5" applyNumberFormat="1" applyFont="1" applyBorder="1" applyAlignment="1" applyProtection="1">
      <alignment horizontal="center" vertical="center" textRotation="90"/>
      <protection locked="0"/>
    </xf>
    <xf numFmtId="0" fontId="48" fillId="0" borderId="16" xfId="5" applyFont="1" applyBorder="1" applyAlignment="1">
      <alignment horizontal="center" vertical="center" textRotation="90"/>
    </xf>
    <xf numFmtId="14" fontId="48" fillId="0" borderId="16" xfId="5" applyNumberFormat="1" applyFont="1" applyBorder="1" applyAlignment="1">
      <alignment horizontal="center" vertical="center" textRotation="90"/>
    </xf>
    <xf numFmtId="0" fontId="10" fillId="0" borderId="0" xfId="5" applyFont="1" applyAlignment="1">
      <alignment horizontal="center"/>
    </xf>
    <xf numFmtId="0" fontId="5" fillId="13" borderId="0" xfId="0" applyFont="1" applyFill="1" applyAlignment="1">
      <alignment horizontal="center"/>
    </xf>
    <xf numFmtId="0" fontId="5" fillId="7" borderId="8" xfId="0" applyFont="1" applyFill="1" applyBorder="1" applyAlignment="1" applyProtection="1">
      <alignment horizontal="center" vertical="center" wrapText="1"/>
      <protection locked="0"/>
    </xf>
    <xf numFmtId="0" fontId="5" fillId="11" borderId="8" xfId="0" applyFont="1" applyFill="1" applyBorder="1" applyAlignment="1" applyProtection="1">
      <alignment horizontal="center" vertical="center" wrapText="1"/>
      <protection locked="0"/>
    </xf>
    <xf numFmtId="0" fontId="5" fillId="10" borderId="8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 applyProtection="1">
      <alignment horizontal="center" vertical="center" wrapText="1"/>
      <protection locked="0"/>
    </xf>
  </cellXfs>
  <cellStyles count="12">
    <cellStyle name="Normal" xfId="0" builtinId="0"/>
    <cellStyle name="Normal 2" xfId="1" xr:uid="{00000000-0005-0000-0000-000001000000}"/>
    <cellStyle name="Normal 3" xfId="2" xr:uid="{00000000-0005-0000-0000-000002000000}"/>
    <cellStyle name="Normal 3 2" xfId="10" xr:uid="{00000000-0005-0000-0000-000003000000}"/>
    <cellStyle name="Normal 4" xfId="7" xr:uid="{00000000-0005-0000-0000-000004000000}"/>
    <cellStyle name="Normal 5" xfId="9" xr:uid="{00000000-0005-0000-0000-000005000000}"/>
    <cellStyle name="Normal 6" xfId="8" xr:uid="{00000000-0005-0000-0000-000006000000}"/>
    <cellStyle name="Normal_2012-2013 ÖĞRT.YILI  GÜZ ÖĞR.SAYILARI" xfId="3" xr:uid="{00000000-0005-0000-0000-000007000000}"/>
    <cellStyle name="Normal_Haftalık Ders Programı 12-13 Bahar" xfId="4" xr:uid="{00000000-0005-0000-0000-000008000000}"/>
    <cellStyle name="Normal_SINAV PROGRAMI" xfId="5" xr:uid="{00000000-0005-0000-0000-000009000000}"/>
    <cellStyle name="Yüzde" xfId="6" builtinId="5"/>
    <cellStyle name="Yüzde 2" xfId="11" xr:uid="{00000000-0005-0000-0000-00000B000000}"/>
  </cellStyles>
  <dxfs count="35"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6" tint="0.59996337778862885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31749</xdr:colOff>
      <xdr:row>3</xdr:row>
      <xdr:rowOff>0</xdr:rowOff>
    </xdr:from>
    <xdr:to>
      <xdr:col>9</xdr:col>
      <xdr:colOff>1581150</xdr:colOff>
      <xdr:row>4</xdr:row>
      <xdr:rowOff>165100</xdr:rowOff>
    </xdr:to>
    <xdr:sp macro="" textlink="">
      <xdr:nvSpPr>
        <xdr:cNvPr id="2" name="Sol Ok 1">
          <a:extLst>
            <a:ext uri="{FF2B5EF4-FFF2-40B4-BE49-F238E27FC236}">
              <a16:creationId xmlns:a16="http://schemas.microsoft.com/office/drawing/2014/main" id="{4127849C-C810-4247-ADFA-44A534C48223}"/>
            </a:ext>
          </a:extLst>
        </xdr:cNvPr>
        <xdr:cNvSpPr/>
      </xdr:nvSpPr>
      <xdr:spPr>
        <a:xfrm>
          <a:off x="10554969" y="548640"/>
          <a:ext cx="1549401" cy="34798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tr-T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wq231/Downloads/Users/M&#220;D&#220;R%20YRD/Desktop/AOKUL/Sevk%20-%20Kopy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İLGİ"/>
      <sheetName val="SEVK"/>
      <sheetName val="DİŞ"/>
      <sheetName val="Harici Sevk"/>
      <sheetName val="Harici Diş"/>
      <sheetName val="İzin Onayı"/>
      <sheetName val="İzin Onayı (2)"/>
      <sheetName val="Harici Sevk (2)"/>
      <sheetName val="Sevk - Kopya"/>
    </sheetNames>
    <sheetDataSet>
      <sheetData sheetId="0">
        <row r="7">
          <cell r="C7" t="str">
            <v>Muhammet DÖNMEZ</v>
          </cell>
        </row>
        <row r="8">
          <cell r="C8" t="str">
            <v>Yusuf KOLCU</v>
          </cell>
        </row>
        <row r="9">
          <cell r="C9" t="str">
            <v>Mehmet GÖL</v>
          </cell>
        </row>
        <row r="10">
          <cell r="C10" t="str">
            <v>Mükerrem ATALAY</v>
          </cell>
        </row>
        <row r="11">
          <cell r="C11" t="str">
            <v>Kadir BAŞER</v>
          </cell>
        </row>
        <row r="12">
          <cell r="C12" t="str">
            <v>Yunus ACAR</v>
          </cell>
        </row>
        <row r="13">
          <cell r="C13" t="str">
            <v>A. Sinan KILIÇOĞULLARI</v>
          </cell>
        </row>
        <row r="14">
          <cell r="C14" t="str">
            <v>A. Naci DOĞRUL</v>
          </cell>
        </row>
        <row r="15">
          <cell r="C15" t="str">
            <v>İbrahim MİNARECİLER</v>
          </cell>
        </row>
        <row r="16">
          <cell r="C16" t="str">
            <v>Bahattin TÜZÜNER</v>
          </cell>
        </row>
        <row r="17">
          <cell r="C17" t="str">
            <v>Bayram DEMİREKİN</v>
          </cell>
        </row>
        <row r="18">
          <cell r="C18" t="str">
            <v>Ramazan TETİK</v>
          </cell>
        </row>
        <row r="19">
          <cell r="C19" t="str">
            <v>Lütfi ATASEVEN</v>
          </cell>
        </row>
        <row r="20">
          <cell r="C20" t="str">
            <v>Süleyman KOCA</v>
          </cell>
        </row>
        <row r="21">
          <cell r="C21" t="str">
            <v>Mustafa KOLGAK</v>
          </cell>
        </row>
        <row r="22">
          <cell r="C22" t="str">
            <v>Osman DOĞAN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28398" dir="3806097" algn="ctr" rotWithShape="0">
            <a:srgbClr val="969696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28398" dir="3806097" algn="ctr" rotWithShape="0">
            <a:srgbClr val="969696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4"/>
  <dimension ref="A1:K1298"/>
  <sheetViews>
    <sheetView topLeftCell="A127" workbookViewId="0">
      <selection activeCell="F167" sqref="F167"/>
    </sheetView>
  </sheetViews>
  <sheetFormatPr defaultRowHeight="14.4" x14ac:dyDescent="0.3"/>
  <cols>
    <col min="1" max="1" width="4.44140625" customWidth="1"/>
    <col min="3" max="3" width="13.44140625" customWidth="1"/>
    <col min="4" max="4" width="13.44140625" style="4" customWidth="1"/>
    <col min="5" max="5" width="10" customWidth="1"/>
    <col min="6" max="6" width="36.44140625" bestFit="1" customWidth="1"/>
    <col min="7" max="7" width="28.33203125" customWidth="1"/>
    <col min="8" max="8" width="26" bestFit="1" customWidth="1"/>
  </cols>
  <sheetData>
    <row r="1" spans="1:11" x14ac:dyDescent="0.3">
      <c r="A1" s="40"/>
      <c r="C1" s="41" t="s">
        <v>41</v>
      </c>
      <c r="D1" s="42" t="s">
        <v>32</v>
      </c>
      <c r="E1" s="41" t="s">
        <v>2</v>
      </c>
      <c r="F1" s="41" t="s">
        <v>42</v>
      </c>
      <c r="G1" s="41" t="s">
        <v>27</v>
      </c>
      <c r="H1" s="41" t="s">
        <v>28</v>
      </c>
      <c r="J1" s="41" t="s">
        <v>44</v>
      </c>
      <c r="K1" s="73">
        <v>1</v>
      </c>
    </row>
    <row r="2" spans="1:11" x14ac:dyDescent="0.3">
      <c r="A2" s="79"/>
      <c r="B2" s="40" t="b">
        <f>ISBLANK('Hafta Programı'!E7)</f>
        <v>1</v>
      </c>
      <c r="C2">
        <f>IF($B2,$A$1,'Hafta Programı'!$B$7)</f>
        <v>0</v>
      </c>
      <c r="D2" s="4">
        <f>IF($B2,$A$1,'Hafta Programı'!$C$7)</f>
        <v>0</v>
      </c>
      <c r="E2" s="75">
        <f>IF(B2,$A$2,'Hafta Programı'!D7)</f>
        <v>0</v>
      </c>
      <c r="F2">
        <f>IF($B2,$A$1,'Hafta Programı'!$E$6)</f>
        <v>0</v>
      </c>
      <c r="G2" s="43" t="str">
        <f>IF(B2:B11,"YANLIŞ",'Hafta Programı'!E7)</f>
        <v>YANLIŞ</v>
      </c>
      <c r="H2" s="43" t="str">
        <f>IF(B2:B11,"YANLIŞ",'Hafta Programı'!F7)</f>
        <v>YANLIŞ</v>
      </c>
      <c r="I2" s="51"/>
      <c r="J2" s="70" t="s">
        <v>45</v>
      </c>
      <c r="K2" s="73">
        <v>2</v>
      </c>
    </row>
    <row r="3" spans="1:11" x14ac:dyDescent="0.3">
      <c r="B3" t="b">
        <f>ISBLANK('Hafta Programı'!E8)</f>
        <v>1</v>
      </c>
      <c r="C3">
        <f>IF($B3,$A$1,'Hafta Programı'!$B$7)</f>
        <v>0</v>
      </c>
      <c r="D3" s="4">
        <f>IF($B3,$A$1,'Hafta Programı'!$C$7)</f>
        <v>0</v>
      </c>
      <c r="E3" s="75">
        <f>IF(B3,$A$2,'Hafta Programı'!D8)</f>
        <v>0</v>
      </c>
      <c r="F3">
        <f>IF($B3,$A$1,'Hafta Programı'!$E$6)</f>
        <v>0</v>
      </c>
      <c r="G3" s="43" t="str">
        <f>IF(B3:B12,"YANLIŞ",'Hafta Programı'!E8)</f>
        <v>YANLIŞ</v>
      </c>
      <c r="H3" s="43" t="str">
        <f>IF(B3:B12,"YANLIŞ",'Hafta Programı'!F8)</f>
        <v>YANLIŞ</v>
      </c>
      <c r="I3" s="51"/>
      <c r="J3" s="70" t="s">
        <v>46</v>
      </c>
      <c r="K3" s="73">
        <v>3</v>
      </c>
    </row>
    <row r="4" spans="1:11" x14ac:dyDescent="0.3">
      <c r="B4" t="b">
        <f>ISBLANK('Hafta Programı'!E9)</f>
        <v>0</v>
      </c>
      <c r="C4" t="str">
        <f>IF($B4,$A$1,'Hafta Programı'!$B$7)</f>
        <v>PAZARTESİ</v>
      </c>
      <c r="D4" s="4">
        <f>IF($B4,$A$1,'Hafta Programı'!$C$7)</f>
        <v>45761</v>
      </c>
      <c r="E4" s="75" t="str">
        <f>IF(B4,$A$2,'Hafta Programı'!D9)</f>
        <v>10.00-11.00</v>
      </c>
      <c r="F4" t="str">
        <f>IF($B4,$A$1,'Hafta Programı'!$E$6)</f>
        <v>GIDA KALİTE KONTROL VE  ANALİZLERİ 1</v>
      </c>
      <c r="G4" s="43" t="str">
        <f>IF(B4:B13,"YANLIŞ",'Hafta Programı'!E9)</f>
        <v>Tahıl ve Ürünleri Analizleri</v>
      </c>
      <c r="H4" s="43">
        <f>IF(B4:B13,"YANLIŞ",'Hafta Programı'!F9)</f>
        <v>0</v>
      </c>
      <c r="I4" s="51"/>
      <c r="J4" s="70" t="s">
        <v>47</v>
      </c>
      <c r="K4" s="73">
        <v>4</v>
      </c>
    </row>
    <row r="5" spans="1:11" x14ac:dyDescent="0.3">
      <c r="B5" t="b">
        <f>ISBLANK('Hafta Programı'!E10)</f>
        <v>1</v>
      </c>
      <c r="C5">
        <f>IF($B5,$A$1,'Hafta Programı'!$B$7)</f>
        <v>0</v>
      </c>
      <c r="D5" s="4">
        <f>IF($B5,$A$1,'Hafta Programı'!$C$7)</f>
        <v>0</v>
      </c>
      <c r="E5" s="75">
        <f>IF(B5,$A$2,'Hafta Programı'!D10)</f>
        <v>0</v>
      </c>
      <c r="F5">
        <f>IF($B5,$A$1,'Hafta Programı'!$E$6)</f>
        <v>0</v>
      </c>
      <c r="G5" s="43" t="str">
        <f>IF(B5:B14,"YANLIŞ",'Hafta Programı'!E10)</f>
        <v>YANLIŞ</v>
      </c>
      <c r="H5" s="43" t="str">
        <f>IF(B5:B14,"YANLIŞ",'Hafta Programı'!F10)</f>
        <v>YANLIŞ</v>
      </c>
      <c r="I5" s="51"/>
      <c r="J5" s="70" t="s">
        <v>48</v>
      </c>
      <c r="K5" s="73">
        <v>5</v>
      </c>
    </row>
    <row r="6" spans="1:11" x14ac:dyDescent="0.3">
      <c r="B6" t="b">
        <f>ISBLANK('Hafta Programı'!E11)</f>
        <v>1</v>
      </c>
      <c r="C6">
        <f>IF($B6,$A$1,'Hafta Programı'!$B$7)</f>
        <v>0</v>
      </c>
      <c r="D6" s="4">
        <f>IF($B6,$A$1,'Hafta Programı'!$C$7)</f>
        <v>0</v>
      </c>
      <c r="E6" s="75">
        <f>IF(B6,$A$2,'Hafta Programı'!D11)</f>
        <v>0</v>
      </c>
      <c r="F6">
        <f>IF($B6,$A$1,'Hafta Programı'!$E$6)</f>
        <v>0</v>
      </c>
      <c r="G6" s="43" t="str">
        <f>IF(B6:B15,"YANLIŞ",'Hafta Programı'!E11)</f>
        <v>YANLIŞ</v>
      </c>
      <c r="H6" s="43" t="str">
        <f>IF(B6:B15,"YANLIŞ",'Hafta Programı'!F11)</f>
        <v>YANLIŞ</v>
      </c>
      <c r="I6" s="51"/>
      <c r="J6" s="70" t="s">
        <v>49</v>
      </c>
      <c r="K6" s="73">
        <v>6</v>
      </c>
    </row>
    <row r="7" spans="1:11" x14ac:dyDescent="0.3">
      <c r="B7" t="b">
        <f>ISBLANK('Hafta Programı'!E12)</f>
        <v>0</v>
      </c>
      <c r="C7" t="str">
        <f>IF($B7,$A$1,'Hafta Programı'!$B$7)</f>
        <v>PAZARTESİ</v>
      </c>
      <c r="D7" s="4">
        <f>IF($B7,$A$1,'Hafta Programı'!$C$7)</f>
        <v>45761</v>
      </c>
      <c r="E7" s="75" t="str">
        <f>IF(B7,$A$2,'Hafta Programı'!D12)</f>
        <v>13.00-14.00</v>
      </c>
      <c r="F7" t="str">
        <f>IF($B7,$A$1,'Hafta Programı'!$E$6)</f>
        <v>GIDA KALİTE KONTROL VE  ANALİZLERİ 1</v>
      </c>
      <c r="G7" s="43" t="str">
        <f>IF(B7:B16,"YANLIŞ",'Hafta Programı'!E12)</f>
        <v>Gıda Mikrobiyolojisi</v>
      </c>
      <c r="H7" s="43">
        <f>IF(B7:B16,"YANLIŞ",'Hafta Programı'!F12)</f>
        <v>0</v>
      </c>
      <c r="I7" s="51"/>
      <c r="J7" s="70" t="s">
        <v>50</v>
      </c>
      <c r="K7" s="73">
        <v>7</v>
      </c>
    </row>
    <row r="8" spans="1:11" x14ac:dyDescent="0.3">
      <c r="B8" t="b">
        <f>ISBLANK('Hafta Programı'!E13)</f>
        <v>1</v>
      </c>
      <c r="C8">
        <f>IF($B8,$A$1,'Hafta Programı'!$B$7)</f>
        <v>0</v>
      </c>
      <c r="D8" s="4">
        <f>IF($B8,$A$1,'Hafta Programı'!$C$7)</f>
        <v>0</v>
      </c>
      <c r="E8" s="75">
        <f>IF(B8,$A$2,'Hafta Programı'!D13)</f>
        <v>0</v>
      </c>
      <c r="F8">
        <f>IF($B8,$A$1,'Hafta Programı'!$E$6)</f>
        <v>0</v>
      </c>
      <c r="G8" s="43" t="str">
        <f>IF(B8:B17,"YANLIŞ",'Hafta Programı'!E13)</f>
        <v>YANLIŞ</v>
      </c>
      <c r="H8" s="43" t="str">
        <f>IF(B8:B17,"YANLIŞ",'Hafta Programı'!F13)</f>
        <v>YANLIŞ</v>
      </c>
      <c r="I8" s="51"/>
      <c r="J8" s="70" t="s">
        <v>51</v>
      </c>
      <c r="K8" s="73">
        <v>8</v>
      </c>
    </row>
    <row r="9" spans="1:11" x14ac:dyDescent="0.3">
      <c r="B9" t="b">
        <f>ISBLANK('Hafta Programı'!E14)</f>
        <v>1</v>
      </c>
      <c r="C9">
        <f>IF($B9,$A$1,'Hafta Programı'!$B$7)</f>
        <v>0</v>
      </c>
      <c r="D9" s="4">
        <f>IF($B9,$A$1,'Hafta Programı'!$C$7)</f>
        <v>0</v>
      </c>
      <c r="E9" s="75">
        <f>IF(B9,$A$2,'Hafta Programı'!D14)</f>
        <v>0</v>
      </c>
      <c r="F9">
        <f>IF($B9,$A$1,'Hafta Programı'!$E$6)</f>
        <v>0</v>
      </c>
      <c r="G9" s="43" t="str">
        <f>IF(B9:B18,"YANLIŞ",'Hafta Programı'!E14)</f>
        <v>YANLIŞ</v>
      </c>
      <c r="H9" s="43" t="str">
        <f>IF(B9:B18,"YANLIŞ",'Hafta Programı'!F14)</f>
        <v>YANLIŞ</v>
      </c>
      <c r="I9" s="51"/>
      <c r="J9" s="70" t="s">
        <v>52</v>
      </c>
      <c r="K9" s="73">
        <v>9</v>
      </c>
    </row>
    <row r="10" spans="1:11" x14ac:dyDescent="0.3">
      <c r="B10" t="b">
        <f>ISBLANK('Hafta Programı'!E15)</f>
        <v>1</v>
      </c>
      <c r="C10">
        <f>IF($B10,$A$1,'Hafta Programı'!$B$7)</f>
        <v>0</v>
      </c>
      <c r="D10" s="4">
        <f>IF($B10,$A$1,'Hafta Programı'!$C$7)</f>
        <v>0</v>
      </c>
      <c r="E10" s="75">
        <f>IF(B10,$A$2,'Hafta Programı'!D15)</f>
        <v>0</v>
      </c>
      <c r="F10">
        <f>IF($B10,$A$1,'Hafta Programı'!$E$6)</f>
        <v>0</v>
      </c>
      <c r="G10" s="43" t="str">
        <f>IF(B10:B19,"YANLIŞ",'Hafta Programı'!E15)</f>
        <v>YANLIŞ</v>
      </c>
      <c r="H10" s="43" t="str">
        <f>IF(B10:B19,"YANLIŞ",'Hafta Programı'!F15)</f>
        <v>YANLIŞ</v>
      </c>
      <c r="I10" s="51"/>
      <c r="K10" s="73">
        <v>10</v>
      </c>
    </row>
    <row r="11" spans="1:11" x14ac:dyDescent="0.3">
      <c r="B11" t="b">
        <f>ISBLANK('Hafta Programı'!E16)</f>
        <v>1</v>
      </c>
      <c r="C11">
        <f>IF($B11,$A$1,'Hafta Programı'!$B$7)</f>
        <v>0</v>
      </c>
      <c r="D11" s="4">
        <f>IF($B11,$A$1,'Hafta Programı'!$C$7)</f>
        <v>0</v>
      </c>
      <c r="E11" s="75">
        <f>IF(B11,$A$2,'Hafta Programı'!D16)</f>
        <v>0</v>
      </c>
      <c r="F11">
        <f>IF($B11,$A$1,'Hafta Programı'!$E$6)</f>
        <v>0</v>
      </c>
      <c r="G11" s="43" t="str">
        <f>IF(B11:B20,"YANLIŞ",'Hafta Programı'!E16)</f>
        <v>YANLIŞ</v>
      </c>
      <c r="H11" s="43" t="str">
        <f>IF(B11:B20,"YANLIŞ",'Hafta Programı'!F16)</f>
        <v>YANLIŞ</v>
      </c>
      <c r="I11" s="51"/>
      <c r="K11" s="73">
        <v>11</v>
      </c>
    </row>
    <row r="12" spans="1:11" x14ac:dyDescent="0.3">
      <c r="B12" s="40" t="b">
        <f>ISBLANK('Hafta Programı'!E17)</f>
        <v>1</v>
      </c>
      <c r="C12">
        <f>IF($B12,$A$1,'Hafta Programı'!$B$17)</f>
        <v>0</v>
      </c>
      <c r="D12" s="4">
        <f>IF($B12,$A$1,'Hafta Programı'!$C$17)</f>
        <v>0</v>
      </c>
      <c r="E12" s="75">
        <f>IF(B12,$A$2,'Hafta Programı'!D17)</f>
        <v>0</v>
      </c>
      <c r="F12">
        <f>IF($B12,$A$1,'Hafta Programı'!$E$6)</f>
        <v>0</v>
      </c>
      <c r="G12" s="43" t="str">
        <f>IF(B12:B21,"YANLIŞ",'Hafta Programı'!E17)</f>
        <v>YANLIŞ</v>
      </c>
      <c r="H12" s="43" t="str">
        <f>IF(B12:B21,"YANLIŞ",'Hafta Programı'!F17)</f>
        <v>YANLIŞ</v>
      </c>
      <c r="I12" s="51"/>
      <c r="K12" s="73">
        <v>12</v>
      </c>
    </row>
    <row r="13" spans="1:11" x14ac:dyDescent="0.3">
      <c r="B13" t="b">
        <f>ISBLANK('Hafta Programı'!E18)</f>
        <v>1</v>
      </c>
      <c r="C13">
        <f>IF($B13,$A$1,'Hafta Programı'!$B$17)</f>
        <v>0</v>
      </c>
      <c r="D13" s="4">
        <f>IF($B13,$A$1,'Hafta Programı'!$C$17)</f>
        <v>0</v>
      </c>
      <c r="E13" s="75">
        <f>IF(B13,$A$2,'Hafta Programı'!D18)</f>
        <v>0</v>
      </c>
      <c r="F13">
        <f>IF($B13,$A$1,'Hafta Programı'!$E$6)</f>
        <v>0</v>
      </c>
      <c r="G13" s="43" t="str">
        <f>IF(B13:B22,"YANLIŞ",'Hafta Programı'!E18)</f>
        <v>YANLIŞ</v>
      </c>
      <c r="H13" s="43" t="str">
        <f>IF(B13:B22,"YANLIŞ",'Hafta Programı'!F18)</f>
        <v>YANLIŞ</v>
      </c>
      <c r="I13" s="51"/>
      <c r="K13" s="73">
        <v>13</v>
      </c>
    </row>
    <row r="14" spans="1:11" x14ac:dyDescent="0.3">
      <c r="B14" t="b">
        <f>ISBLANK('Hafta Programı'!E19)</f>
        <v>0</v>
      </c>
      <c r="C14" t="str">
        <f>IF($B14,$A$1,'Hafta Programı'!$B$17)</f>
        <v>SALI</v>
      </c>
      <c r="D14" s="4">
        <f>IF($B14,$A$1,'Hafta Programı'!$C$17)</f>
        <v>45762</v>
      </c>
      <c r="E14" s="75" t="str">
        <f>IF(B14,$A$2,'Hafta Programı'!D19)</f>
        <v>10.00-11.00</v>
      </c>
      <c r="F14" t="str">
        <f>IF($B14,$A$1,'Hafta Programı'!$E$6)</f>
        <v>GIDA KALİTE KONTROL VE  ANALİZLERİ 1</v>
      </c>
      <c r="G14" s="43" t="str">
        <f>IF(B14:B23,"YANLIŞ",'Hafta Programı'!E19)</f>
        <v>Gıda Hijyeni ve Sanitasyonu</v>
      </c>
      <c r="H14" s="43">
        <f>IF(B14:B23,"YANLIŞ",'Hafta Programı'!F19)</f>
        <v>0</v>
      </c>
      <c r="I14" s="51"/>
      <c r="K14" s="73">
        <v>14</v>
      </c>
    </row>
    <row r="15" spans="1:11" x14ac:dyDescent="0.3">
      <c r="B15" t="b">
        <f>ISBLANK('Hafta Programı'!E20)</f>
        <v>1</v>
      </c>
      <c r="C15">
        <f>IF($B15,$A$1,'Hafta Programı'!$B$17)</f>
        <v>0</v>
      </c>
      <c r="D15" s="4">
        <f>IF($B15,$A$1,'Hafta Programı'!$C$17)</f>
        <v>0</v>
      </c>
      <c r="E15" s="75">
        <f>IF(B15,$A$2,'Hafta Programı'!D20)</f>
        <v>0</v>
      </c>
      <c r="F15">
        <f>IF($B15,$A$1,'Hafta Programı'!$E$6)</f>
        <v>0</v>
      </c>
      <c r="G15" s="43" t="str">
        <f>IF(B15:B24,"YANLIŞ",'Hafta Programı'!E20)</f>
        <v>YANLIŞ</v>
      </c>
      <c r="H15" s="43" t="str">
        <f>IF(B15:B24,"YANLIŞ",'Hafta Programı'!F20)</f>
        <v>YANLIŞ</v>
      </c>
      <c r="I15" s="51"/>
      <c r="K15" s="73">
        <v>15</v>
      </c>
    </row>
    <row r="16" spans="1:11" x14ac:dyDescent="0.3">
      <c r="B16" t="b">
        <f>ISBLANK('Hafta Programı'!E21)</f>
        <v>1</v>
      </c>
      <c r="C16">
        <f>IF($B16,$A$1,'Hafta Programı'!$B$17)</f>
        <v>0</v>
      </c>
      <c r="D16" s="4">
        <f>IF($B16,$A$1,'Hafta Programı'!$C$17)</f>
        <v>0</v>
      </c>
      <c r="E16" s="75">
        <f>IF(B16,$A$2,'Hafta Programı'!D21)</f>
        <v>0</v>
      </c>
      <c r="F16">
        <f>IF($B16,$A$1,'Hafta Programı'!$E$6)</f>
        <v>0</v>
      </c>
      <c r="G16" s="43" t="str">
        <f>IF(B16:B25,"YANLIŞ",'Hafta Programı'!E21)</f>
        <v>YANLIŞ</v>
      </c>
      <c r="H16" s="43" t="str">
        <f>IF(B16:B25,"YANLIŞ",'Hafta Programı'!F21)</f>
        <v>YANLIŞ</v>
      </c>
      <c r="I16" s="51"/>
      <c r="K16" s="73">
        <v>16</v>
      </c>
    </row>
    <row r="17" spans="2:11" x14ac:dyDescent="0.3">
      <c r="B17" t="b">
        <f>ISBLANK('Hafta Programı'!E22)</f>
        <v>0</v>
      </c>
      <c r="C17" t="str">
        <f>IF($B17,$A$1,'Hafta Programı'!$B$17)</f>
        <v>SALI</v>
      </c>
      <c r="D17" s="4">
        <f>IF($B17,$A$1,'Hafta Programı'!$C$17)</f>
        <v>45762</v>
      </c>
      <c r="E17" s="75" t="str">
        <f>IF(B17,$A$2,'Hafta Programı'!D22)</f>
        <v>13.00-14.00</v>
      </c>
      <c r="F17" t="str">
        <f>IF($B17,$A$1,'Hafta Programı'!$E$6)</f>
        <v>GIDA KALİTE KONTROL VE  ANALİZLERİ 1</v>
      </c>
      <c r="G17" s="43" t="str">
        <f>IF(B17:B26,"YANLIŞ",'Hafta Programı'!E22)</f>
        <v>İş Sağlığı ve Güvenliği II</v>
      </c>
      <c r="H17" s="43">
        <f>IF(B17:B26,"YANLIŞ",'Hafta Programı'!F22)</f>
        <v>0</v>
      </c>
      <c r="I17" s="51"/>
      <c r="K17" s="73">
        <v>17</v>
      </c>
    </row>
    <row r="18" spans="2:11" x14ac:dyDescent="0.3">
      <c r="B18" t="b">
        <f>ISBLANK('Hafta Programı'!E23)</f>
        <v>1</v>
      </c>
      <c r="C18">
        <f>IF($B18,$A$1,'Hafta Programı'!$B$17)</f>
        <v>0</v>
      </c>
      <c r="D18" s="4">
        <f>IF($B18,$A$1,'Hafta Programı'!$C$17)</f>
        <v>0</v>
      </c>
      <c r="E18" s="75">
        <f>IF(B18,$A$2,'Hafta Programı'!D23)</f>
        <v>0</v>
      </c>
      <c r="F18">
        <f>IF($B18,$A$1,'Hafta Programı'!$E$6)</f>
        <v>0</v>
      </c>
      <c r="G18" s="43" t="str">
        <f>IF(B18:B27,"YANLIŞ",'Hafta Programı'!E23)</f>
        <v>YANLIŞ</v>
      </c>
      <c r="H18" s="43" t="str">
        <f>IF(B18:B27,"YANLIŞ",'Hafta Programı'!F23)</f>
        <v>YANLIŞ</v>
      </c>
      <c r="I18" s="51"/>
      <c r="K18" s="73">
        <v>18</v>
      </c>
    </row>
    <row r="19" spans="2:11" x14ac:dyDescent="0.3">
      <c r="B19" t="b">
        <f>ISBLANK('Hafta Programı'!E24)</f>
        <v>1</v>
      </c>
      <c r="C19">
        <f>IF($B19,$A$1,'Hafta Programı'!$B$17)</f>
        <v>0</v>
      </c>
      <c r="D19" s="4">
        <f>IF($B19,$A$1,'Hafta Programı'!$C$17)</f>
        <v>0</v>
      </c>
      <c r="E19" s="75">
        <f>IF(B19,$A$2,'Hafta Programı'!D24)</f>
        <v>0</v>
      </c>
      <c r="F19">
        <f>IF($B19,$A$1,'Hafta Programı'!$E$6)</f>
        <v>0</v>
      </c>
      <c r="G19" s="43" t="str">
        <f>IF(B19:B28,"YANLIŞ",'Hafta Programı'!E24)</f>
        <v>YANLIŞ</v>
      </c>
      <c r="H19" s="43" t="str">
        <f>IF(B19:B28,"YANLIŞ",'Hafta Programı'!F24)</f>
        <v>YANLIŞ</v>
      </c>
      <c r="I19" s="51"/>
      <c r="K19" s="73">
        <v>19</v>
      </c>
    </row>
    <row r="20" spans="2:11" x14ac:dyDescent="0.3">
      <c r="B20" t="b">
        <f>ISBLANK('Hafta Programı'!E25)</f>
        <v>1</v>
      </c>
      <c r="C20">
        <f>IF($B20,$A$1,'Hafta Programı'!$B$17)</f>
        <v>0</v>
      </c>
      <c r="D20" s="4">
        <f>IF($B20,$A$1,'Hafta Programı'!$C$17)</f>
        <v>0</v>
      </c>
      <c r="E20" s="75">
        <f>IF(B20,$A$2,'Hafta Programı'!D25)</f>
        <v>0</v>
      </c>
      <c r="F20">
        <f>IF($B20,$A$1,'Hafta Programı'!$E$6)</f>
        <v>0</v>
      </c>
      <c r="G20" s="43" t="str">
        <f>IF(B20:B29,"YANLIŞ",'Hafta Programı'!E25)</f>
        <v>YANLIŞ</v>
      </c>
      <c r="H20" s="43" t="str">
        <f>IF(B20:B29,"YANLIŞ",'Hafta Programı'!F25)</f>
        <v>YANLIŞ</v>
      </c>
      <c r="I20" s="51"/>
      <c r="K20" s="73">
        <v>20</v>
      </c>
    </row>
    <row r="21" spans="2:11" x14ac:dyDescent="0.3">
      <c r="B21" t="b">
        <f>ISBLANK('Hafta Programı'!E26)</f>
        <v>1</v>
      </c>
      <c r="C21">
        <f>IF($B21,$A$1,'Hafta Programı'!$B$17)</f>
        <v>0</v>
      </c>
      <c r="D21" s="4">
        <f>IF($B21,$A$1,'Hafta Programı'!$C$17)</f>
        <v>0</v>
      </c>
      <c r="E21" s="75">
        <f>IF(B21,$A$2,'Hafta Programı'!D26)</f>
        <v>0</v>
      </c>
      <c r="F21">
        <f>IF($B21,$A$1,'Hafta Programı'!$E$6)</f>
        <v>0</v>
      </c>
      <c r="G21" s="43" t="str">
        <f>IF(B21:B30,"YANLIŞ",'Hafta Programı'!E26)</f>
        <v>YANLIŞ</v>
      </c>
      <c r="H21" s="43" t="str">
        <f>IF(B21:B30,"YANLIŞ",'Hafta Programı'!F26)</f>
        <v>YANLIŞ</v>
      </c>
      <c r="I21" s="51"/>
      <c r="K21" s="73">
        <v>21</v>
      </c>
    </row>
    <row r="22" spans="2:11" x14ac:dyDescent="0.3">
      <c r="B22" s="40" t="b">
        <f>ISBLANK('Hafta Programı'!E27)</f>
        <v>1</v>
      </c>
      <c r="C22">
        <f>IF($B22,$A$1,'Hafta Programı'!$B$27)</f>
        <v>0</v>
      </c>
      <c r="D22" s="4">
        <f>IF($B22,$A$1,'Hafta Programı'!$C$27)</f>
        <v>0</v>
      </c>
      <c r="E22" s="75">
        <f>IF(B22,$A$2,'Hafta Programı'!D27)</f>
        <v>0</v>
      </c>
      <c r="F22">
        <f>IF($B22,$A$1,'Hafta Programı'!$E$6)</f>
        <v>0</v>
      </c>
      <c r="G22" s="43" t="str">
        <f>IF(B22:B31,"YANLIŞ",'Hafta Programı'!E27)</f>
        <v>YANLIŞ</v>
      </c>
      <c r="H22" s="43" t="str">
        <f>IF(B22:B31,"YANLIŞ",'Hafta Programı'!F27)</f>
        <v>YANLIŞ</v>
      </c>
      <c r="I22" s="51"/>
      <c r="K22" s="73">
        <v>22</v>
      </c>
    </row>
    <row r="23" spans="2:11" x14ac:dyDescent="0.3">
      <c r="B23" t="b">
        <f>ISBLANK('Hafta Programı'!E28)</f>
        <v>1</v>
      </c>
      <c r="C23">
        <f>IF($B23,$A$1,'Hafta Programı'!$B$27)</f>
        <v>0</v>
      </c>
      <c r="D23" s="4">
        <f>IF($B23,$A$1,'Hafta Programı'!$C$27)</f>
        <v>0</v>
      </c>
      <c r="E23" s="75">
        <f>IF(B23,$A$2,'Hafta Programı'!D28)</f>
        <v>0</v>
      </c>
      <c r="F23">
        <f>IF($B23,$A$1,'Hafta Programı'!$E$6)</f>
        <v>0</v>
      </c>
      <c r="G23" s="43" t="str">
        <f>IF(B23:B32,"YANLIŞ",'Hafta Programı'!E28)</f>
        <v>YANLIŞ</v>
      </c>
      <c r="H23" s="43" t="str">
        <f>IF(B23:B32,"YANLIŞ",'Hafta Programı'!F28)</f>
        <v>YANLIŞ</v>
      </c>
      <c r="I23" s="51"/>
      <c r="K23" s="73">
        <v>23</v>
      </c>
    </row>
    <row r="24" spans="2:11" x14ac:dyDescent="0.3">
      <c r="B24" t="b">
        <f>ISBLANK('Hafta Programı'!E29)</f>
        <v>0</v>
      </c>
      <c r="C24" t="str">
        <f>IF($B24,$A$1,'Hafta Programı'!$B$27)</f>
        <v>ÇARŞAMBA</v>
      </c>
      <c r="D24" s="4">
        <f>IF($B24,$A$1,'Hafta Programı'!$C$27)</f>
        <v>45763</v>
      </c>
      <c r="E24" s="75" t="str">
        <f>IF(B24,$A$2,'Hafta Programı'!D29)</f>
        <v>10.00-11.00</v>
      </c>
      <c r="F24" t="str">
        <f>IF($B24,$A$1,'Hafta Programı'!$E$6)</f>
        <v>GIDA KALİTE KONTROL VE  ANALİZLERİ 1</v>
      </c>
      <c r="G24" s="43" t="str">
        <f>IF(B24:B33,"YANLIŞ",'Hafta Programı'!E29)</f>
        <v>İngilizce II</v>
      </c>
      <c r="H24" s="43">
        <f>IF(B24:B33,"YANLIŞ",'Hafta Programı'!F29)</f>
        <v>0</v>
      </c>
      <c r="I24" s="51"/>
      <c r="K24" s="73">
        <v>24</v>
      </c>
    </row>
    <row r="25" spans="2:11" x14ac:dyDescent="0.3">
      <c r="B25" t="b">
        <f>ISBLANK('Hafta Programı'!E30)</f>
        <v>1</v>
      </c>
      <c r="C25">
        <f>IF($B25,$A$1,'Hafta Programı'!$B$27)</f>
        <v>0</v>
      </c>
      <c r="D25" s="4">
        <f>IF($B25,$A$1,'Hafta Programı'!$C$27)</f>
        <v>0</v>
      </c>
      <c r="E25" s="75">
        <f>IF(B25,$A$2,'Hafta Programı'!D30)</f>
        <v>0</v>
      </c>
      <c r="F25">
        <f>IF($B25,$A$1,'Hafta Programı'!$E$6)</f>
        <v>0</v>
      </c>
      <c r="G25" s="43" t="str">
        <f>IF(B25:B34,"YANLIŞ",'Hafta Programı'!E30)</f>
        <v>YANLIŞ</v>
      </c>
      <c r="H25" s="43" t="str">
        <f>IF(B25:B34,"YANLIŞ",'Hafta Programı'!F30)</f>
        <v>YANLIŞ</v>
      </c>
      <c r="I25" s="51"/>
      <c r="K25" s="73">
        <v>25</v>
      </c>
    </row>
    <row r="26" spans="2:11" x14ac:dyDescent="0.3">
      <c r="B26" t="b">
        <f>ISBLANK('Hafta Programı'!E31)</f>
        <v>1</v>
      </c>
      <c r="C26">
        <f>IF($B26,$A$1,'Hafta Programı'!$B$27)</f>
        <v>0</v>
      </c>
      <c r="D26" s="4">
        <f>IF($B26,$A$1,'Hafta Programı'!$C$27)</f>
        <v>0</v>
      </c>
      <c r="E26" s="75">
        <f>IF(B26,$A$2,'Hafta Programı'!D31)</f>
        <v>0</v>
      </c>
      <c r="F26">
        <f>IF($B26,$A$1,'Hafta Programı'!$E$6)</f>
        <v>0</v>
      </c>
      <c r="G26" s="43" t="str">
        <f>IF(B26:B35,"YANLIŞ",'Hafta Programı'!E31)</f>
        <v>YANLIŞ</v>
      </c>
      <c r="H26" s="43" t="str">
        <f>IF(B26:B35,"YANLIŞ",'Hafta Programı'!F31)</f>
        <v>YANLIŞ</v>
      </c>
      <c r="I26" s="51"/>
      <c r="K26" s="73">
        <v>26</v>
      </c>
    </row>
    <row r="27" spans="2:11" x14ac:dyDescent="0.3">
      <c r="B27" t="b">
        <f>ISBLANK('Hafta Programı'!E32)</f>
        <v>0</v>
      </c>
      <c r="C27" t="str">
        <f>IF($B27,$A$1,'Hafta Programı'!$B$27)</f>
        <v>ÇARŞAMBA</v>
      </c>
      <c r="D27" s="4">
        <f>IF($B27,$A$1,'Hafta Programı'!$C$27)</f>
        <v>45763</v>
      </c>
      <c r="E27" s="75" t="str">
        <f>IF(B27,$A$2,'Hafta Programı'!D32)</f>
        <v>13.00-14.00</v>
      </c>
      <c r="F27" t="str">
        <f>IF($B27,$A$1,'Hafta Programı'!$E$6)</f>
        <v>GIDA KALİTE KONTROL VE  ANALİZLERİ 1</v>
      </c>
      <c r="G27" s="43" t="str">
        <f>IF(B27:B36,"YANLIŞ",'Hafta Programı'!E32)</f>
        <v>Türk Dili I (Uzaktan Öğretim)</v>
      </c>
      <c r="H27" s="43">
        <f>IF(B27:B36,"YANLIŞ",'Hafta Programı'!F32)</f>
        <v>0</v>
      </c>
      <c r="I27" s="51"/>
      <c r="K27" s="73">
        <v>27</v>
      </c>
    </row>
    <row r="28" spans="2:11" x14ac:dyDescent="0.3">
      <c r="B28" t="b">
        <f>ISBLANK('Hafta Programı'!E33)</f>
        <v>1</v>
      </c>
      <c r="C28">
        <f>IF($B28,$A$1,'Hafta Programı'!$B$27)</f>
        <v>0</v>
      </c>
      <c r="D28" s="4">
        <f>IF($B28,$A$1,'Hafta Programı'!$C$27)</f>
        <v>0</v>
      </c>
      <c r="E28" s="75">
        <f>IF(B28,$A$2,'Hafta Programı'!D33)</f>
        <v>0</v>
      </c>
      <c r="F28">
        <f>IF($B28,$A$1,'Hafta Programı'!$E$6)</f>
        <v>0</v>
      </c>
      <c r="G28" s="43" t="str">
        <f>IF(B28:B37,"YANLIŞ",'Hafta Programı'!E33)</f>
        <v>YANLIŞ</v>
      </c>
      <c r="H28" s="43" t="str">
        <f>IF(B28:B37,"YANLIŞ",'Hafta Programı'!F33)</f>
        <v>YANLIŞ</v>
      </c>
      <c r="I28" s="51"/>
      <c r="K28" s="73">
        <v>28</v>
      </c>
    </row>
    <row r="29" spans="2:11" x14ac:dyDescent="0.3">
      <c r="B29" t="b">
        <f>ISBLANK('Hafta Programı'!E34)</f>
        <v>1</v>
      </c>
      <c r="C29">
        <f>IF($B29,$A$1,'Hafta Programı'!$B$27)</f>
        <v>0</v>
      </c>
      <c r="D29" s="4">
        <f>IF($B29,$A$1,'Hafta Programı'!$C$27)</f>
        <v>0</v>
      </c>
      <c r="E29" s="75">
        <f>IF(B29,$A$2,'Hafta Programı'!D34)</f>
        <v>0</v>
      </c>
      <c r="F29">
        <f>IF($B29,$A$1,'Hafta Programı'!$E$6)</f>
        <v>0</v>
      </c>
      <c r="G29" s="43" t="str">
        <f>IF(B29:B38,"YANLIŞ",'Hafta Programı'!E34)</f>
        <v>YANLIŞ</v>
      </c>
      <c r="H29" s="43" t="str">
        <f>IF(B29:B38,"YANLIŞ",'Hafta Programı'!F34)</f>
        <v>YANLIŞ</v>
      </c>
      <c r="I29" s="51"/>
      <c r="K29" s="73">
        <v>29</v>
      </c>
    </row>
    <row r="30" spans="2:11" x14ac:dyDescent="0.3">
      <c r="B30" t="b">
        <f>ISBLANK('Hafta Programı'!E35)</f>
        <v>1</v>
      </c>
      <c r="C30">
        <f>IF($B30,$A$1,'Hafta Programı'!$B$27)</f>
        <v>0</v>
      </c>
      <c r="D30" s="4">
        <f>IF($B30,$A$1,'Hafta Programı'!$C$27)</f>
        <v>0</v>
      </c>
      <c r="E30" s="75">
        <f>IF(B30,$A$2,'Hafta Programı'!D35)</f>
        <v>0</v>
      </c>
      <c r="F30">
        <f>IF($B30,$A$1,'Hafta Programı'!$E$6)</f>
        <v>0</v>
      </c>
      <c r="G30" s="43" t="str">
        <f>IF(B30:B39,"YANLIŞ",'Hafta Programı'!E35)</f>
        <v>YANLIŞ</v>
      </c>
      <c r="H30" s="43" t="str">
        <f>IF(B30:B39,"YANLIŞ",'Hafta Programı'!F35)</f>
        <v>YANLIŞ</v>
      </c>
      <c r="I30" s="51"/>
      <c r="K30" s="73">
        <v>30</v>
      </c>
    </row>
    <row r="31" spans="2:11" x14ac:dyDescent="0.3">
      <c r="B31" t="b">
        <f>ISBLANK('Hafta Programı'!E36)</f>
        <v>1</v>
      </c>
      <c r="C31">
        <f>IF($B31,$A$1,'Hafta Programı'!$B$27)</f>
        <v>0</v>
      </c>
      <c r="D31" s="4">
        <f>IF($B31,$A$1,'Hafta Programı'!$C$27)</f>
        <v>0</v>
      </c>
      <c r="E31" s="75">
        <f>IF(B31,$A$2,'Hafta Programı'!D36)</f>
        <v>0</v>
      </c>
      <c r="F31">
        <f>IF($B31,$A$1,'Hafta Programı'!$E$6)</f>
        <v>0</v>
      </c>
      <c r="G31" s="43" t="str">
        <f>IF(B31:B40,"YANLIŞ",'Hafta Programı'!E36)</f>
        <v>YANLIŞ</v>
      </c>
      <c r="H31" s="43" t="str">
        <f>IF(B31:B40,"YANLIŞ",'Hafta Programı'!F36)</f>
        <v>YANLIŞ</v>
      </c>
      <c r="I31" s="51"/>
    </row>
    <row r="32" spans="2:11" x14ac:dyDescent="0.3">
      <c r="B32" s="40" t="b">
        <f>ISBLANK('Hafta Programı'!E37)</f>
        <v>1</v>
      </c>
      <c r="C32">
        <f>IF($B32,$A$1,'Hafta Programı'!$B$37)</f>
        <v>0</v>
      </c>
      <c r="D32" s="4">
        <f>IF($B32,$A$1,'Hafta Programı'!$C$37)</f>
        <v>0</v>
      </c>
      <c r="E32" s="75">
        <f>IF(B32,$A$2,'Hafta Programı'!D37)</f>
        <v>0</v>
      </c>
      <c r="F32">
        <f>IF($B32,$A$1,'Hafta Programı'!$E$6)</f>
        <v>0</v>
      </c>
      <c r="G32" s="43" t="str">
        <f>IF(B32:B41,"YANLIŞ",'Hafta Programı'!E37)</f>
        <v>YANLIŞ</v>
      </c>
      <c r="H32" s="43" t="str">
        <f>IF(B32:B41,"YANLIŞ",'Hafta Programı'!F37)</f>
        <v>YANLIŞ</v>
      </c>
      <c r="I32" s="51"/>
    </row>
    <row r="33" spans="2:9" x14ac:dyDescent="0.3">
      <c r="B33" t="b">
        <f>ISBLANK('Hafta Programı'!E38)</f>
        <v>1</v>
      </c>
      <c r="C33">
        <f>IF($B33,$A$1,'Hafta Programı'!$B$37)</f>
        <v>0</v>
      </c>
      <c r="D33" s="4">
        <f>IF($B33,$A$1,'Hafta Programı'!$C$37)</f>
        <v>0</v>
      </c>
      <c r="E33" s="75">
        <f>IF(B33,$A$2,'Hafta Programı'!D38)</f>
        <v>0</v>
      </c>
      <c r="F33">
        <f>IF($B33,$A$1,'Hafta Programı'!$E$6)</f>
        <v>0</v>
      </c>
      <c r="G33" s="43" t="str">
        <f>IF(B33:B42,"YANLIŞ",'Hafta Programı'!E38)</f>
        <v>YANLIŞ</v>
      </c>
      <c r="H33" s="43" t="str">
        <f>IF(B33:B42,"YANLIŞ",'Hafta Programı'!F38)</f>
        <v>YANLIŞ</v>
      </c>
      <c r="I33" s="51"/>
    </row>
    <row r="34" spans="2:9" x14ac:dyDescent="0.3">
      <c r="B34" t="b">
        <f>ISBLANK('Hafta Programı'!E39)</f>
        <v>1</v>
      </c>
      <c r="C34">
        <f>IF($B34,$A$1,'Hafta Programı'!$B$37)</f>
        <v>0</v>
      </c>
      <c r="D34" s="4">
        <f>IF($B34,$A$1,'Hafta Programı'!$C$37)</f>
        <v>0</v>
      </c>
      <c r="E34" s="75">
        <f>IF(B34,$A$2,'Hafta Programı'!D39)</f>
        <v>0</v>
      </c>
      <c r="F34">
        <f>IF($B34,$A$1,'Hafta Programı'!$E$6)</f>
        <v>0</v>
      </c>
      <c r="G34" s="43" t="str">
        <f>IF(B34:B43,"YANLIŞ",'Hafta Programı'!E39)</f>
        <v>YANLIŞ</v>
      </c>
      <c r="H34" s="43" t="str">
        <f>IF(B34:B43,"YANLIŞ",'Hafta Programı'!F39)</f>
        <v>YANLIŞ</v>
      </c>
      <c r="I34" s="51"/>
    </row>
    <row r="35" spans="2:9" x14ac:dyDescent="0.3">
      <c r="B35" t="b">
        <f>ISBLANK('Hafta Programı'!E40)</f>
        <v>0</v>
      </c>
      <c r="C35" t="str">
        <f>IF($B35,$A$1,'Hafta Programı'!$B$37)</f>
        <v>PERŞEMBE</v>
      </c>
      <c r="D35" s="4">
        <f>IF($B35,$A$1,'Hafta Programı'!$C$37)</f>
        <v>45764</v>
      </c>
      <c r="E35" s="75" t="str">
        <f>IF(B35,$A$2,'Hafta Programı'!D40)</f>
        <v>11.00-12.00</v>
      </c>
      <c r="F35" t="str">
        <f>IF($B35,$A$1,'Hafta Programı'!$E$6)</f>
        <v>GIDA KALİTE KONTROL VE  ANALİZLERİ 1</v>
      </c>
      <c r="G35" s="43" t="str">
        <f>IF(B35:B44,"YANLIŞ",'Hafta Programı'!E40)</f>
        <v>Gıda Kimyası</v>
      </c>
      <c r="H35" s="43">
        <f>IF(B35:B44,"YANLIŞ",'Hafta Programı'!F40)</f>
        <v>0</v>
      </c>
      <c r="I35" s="51"/>
    </row>
    <row r="36" spans="2:9" x14ac:dyDescent="0.3">
      <c r="B36" t="b">
        <f>ISBLANK('Hafta Programı'!E41)</f>
        <v>1</v>
      </c>
      <c r="C36">
        <f>IF($B36,$A$1,'Hafta Programı'!$B$37)</f>
        <v>0</v>
      </c>
      <c r="D36" s="4">
        <f>IF($B36,$A$1,'Hafta Programı'!$C$37)</f>
        <v>0</v>
      </c>
      <c r="E36" s="75">
        <f>IF(B36,$A$2,'Hafta Programı'!D41)</f>
        <v>0</v>
      </c>
      <c r="F36">
        <f>IF($B36,$A$1,'Hafta Programı'!$E$6)</f>
        <v>0</v>
      </c>
      <c r="G36" s="43" t="str">
        <f>IF(B36:B45,"YANLIŞ",'Hafta Programı'!E41)</f>
        <v>YANLIŞ</v>
      </c>
      <c r="H36" s="43" t="str">
        <f>IF(B36:B45,"YANLIŞ",'Hafta Programı'!F41)</f>
        <v>YANLIŞ</v>
      </c>
      <c r="I36" s="51"/>
    </row>
    <row r="37" spans="2:9" x14ac:dyDescent="0.3">
      <c r="B37" t="b">
        <f>ISBLANK('Hafta Programı'!E42)</f>
        <v>1</v>
      </c>
      <c r="C37">
        <f>IF($B37,$A$1,'Hafta Programı'!$B$37)</f>
        <v>0</v>
      </c>
      <c r="D37" s="4">
        <f>IF($B37,$A$1,'Hafta Programı'!$C$37)</f>
        <v>0</v>
      </c>
      <c r="E37" s="75">
        <f>IF(B37,$A$2,'Hafta Programı'!D42)</f>
        <v>0</v>
      </c>
      <c r="F37">
        <f>IF($B37,$A$1,'Hafta Programı'!$E$6)</f>
        <v>0</v>
      </c>
      <c r="G37" s="43" t="str">
        <f>IF(B37:B46,"YANLIŞ",'Hafta Programı'!E42)</f>
        <v>YANLIŞ</v>
      </c>
      <c r="H37" s="43" t="str">
        <f>IF(B37:B46,"YANLIŞ",'Hafta Programı'!F42)</f>
        <v>YANLIŞ</v>
      </c>
      <c r="I37" s="51"/>
    </row>
    <row r="38" spans="2:9" x14ac:dyDescent="0.3">
      <c r="B38" t="b">
        <f>ISBLANK('Hafta Programı'!E43)</f>
        <v>0</v>
      </c>
      <c r="C38" t="str">
        <f>IF($B38,$A$1,'Hafta Programı'!$B$37)</f>
        <v>PERŞEMBE</v>
      </c>
      <c r="D38" s="4">
        <f>IF($B38,$A$1,'Hafta Programı'!$C$37)</f>
        <v>45764</v>
      </c>
      <c r="E38" s="75" t="str">
        <f>IF(B38,$A$2,'Hafta Programı'!D43)</f>
        <v>14.00-15.00</v>
      </c>
      <c r="F38" t="str">
        <f>IF($B38,$A$1,'Hafta Programı'!$E$6)</f>
        <v>GIDA KALİTE KONTROL VE  ANALİZLERİ 1</v>
      </c>
      <c r="G38" s="43" t="str">
        <f>IF(B38:B47,"YANLIŞ",'Hafta Programı'!E43)</f>
        <v>Yağ Analizleri</v>
      </c>
      <c r="H38" s="43">
        <f>IF(B38:B47,"YANLIŞ",'Hafta Programı'!F43)</f>
        <v>0</v>
      </c>
      <c r="I38" s="51"/>
    </row>
    <row r="39" spans="2:9" x14ac:dyDescent="0.3">
      <c r="B39" t="b">
        <f>ISBLANK('Hafta Programı'!E44)</f>
        <v>1</v>
      </c>
      <c r="C39">
        <f>IF($B39,$A$1,'Hafta Programı'!$B$37)</f>
        <v>0</v>
      </c>
      <c r="D39" s="4">
        <f>IF($B39,$A$1,'Hafta Programı'!$C$37)</f>
        <v>0</v>
      </c>
      <c r="E39" s="75">
        <f>IF(B39,$A$2,'Hafta Programı'!D44)</f>
        <v>0</v>
      </c>
      <c r="F39">
        <f>IF($B39,$A$1,'Hafta Programı'!$E$6)</f>
        <v>0</v>
      </c>
      <c r="G39" s="43" t="str">
        <f>IF(B39:B48,"YANLIŞ",'Hafta Programı'!E44)</f>
        <v>YANLIŞ</v>
      </c>
      <c r="H39" s="43" t="str">
        <f>IF(B39:B48,"YANLIŞ",'Hafta Programı'!F44)</f>
        <v>YANLIŞ</v>
      </c>
      <c r="I39" s="51"/>
    </row>
    <row r="40" spans="2:9" x14ac:dyDescent="0.3">
      <c r="B40" t="b">
        <f>ISBLANK('Hafta Programı'!E45)</f>
        <v>1</v>
      </c>
      <c r="C40">
        <f>IF($B40,$A$1,'Hafta Programı'!$B$37)</f>
        <v>0</v>
      </c>
      <c r="D40" s="4">
        <f>IF($B40,$A$1,'Hafta Programı'!$C$37)</f>
        <v>0</v>
      </c>
      <c r="E40" s="75">
        <f>IF(B40,$A$2,'Hafta Programı'!D45)</f>
        <v>0</v>
      </c>
      <c r="F40">
        <f>IF($B40,$A$1,'Hafta Programı'!$E$6)</f>
        <v>0</v>
      </c>
      <c r="G40" s="43" t="str">
        <f>IF(B40:B49,"YANLIŞ",'Hafta Programı'!E45)</f>
        <v>YANLIŞ</v>
      </c>
      <c r="H40" s="43" t="str">
        <f>IF(B40:B49,"YANLIŞ",'Hafta Programı'!F45)</f>
        <v>YANLIŞ</v>
      </c>
      <c r="I40" s="51"/>
    </row>
    <row r="41" spans="2:9" x14ac:dyDescent="0.3">
      <c r="B41" t="b">
        <f>ISBLANK('Hafta Programı'!E46)</f>
        <v>1</v>
      </c>
      <c r="C41">
        <f>IF($B41,$A$1,'Hafta Programı'!$B$37)</f>
        <v>0</v>
      </c>
      <c r="D41" s="4">
        <f>IF($B41,$A$1,'Hafta Programı'!$C$37)</f>
        <v>0</v>
      </c>
      <c r="E41" s="75">
        <f>IF(B41,$A$2,'Hafta Programı'!D46)</f>
        <v>0</v>
      </c>
      <c r="F41">
        <f>IF($B41,$A$1,'Hafta Programı'!$E$6)</f>
        <v>0</v>
      </c>
      <c r="G41" s="43" t="str">
        <f>IF(B41:B50,"YANLIŞ",'Hafta Programı'!E46)</f>
        <v>YANLIŞ</v>
      </c>
      <c r="H41" s="43" t="str">
        <f>IF(B41:B50,"YANLIŞ",'Hafta Programı'!F46)</f>
        <v>YANLIŞ</v>
      </c>
      <c r="I41" s="51"/>
    </row>
    <row r="42" spans="2:9" x14ac:dyDescent="0.3">
      <c r="B42" s="40" t="b">
        <f>ISBLANK('Hafta Programı'!E47)</f>
        <v>1</v>
      </c>
      <c r="C42">
        <f>IF($B42,$A$1,'Hafta Programı'!$B$47)</f>
        <v>0</v>
      </c>
      <c r="D42" s="4">
        <f>IF($B42,$A$1,'Hafta Programı'!$C$47)</f>
        <v>0</v>
      </c>
      <c r="E42" s="75">
        <f>IF(B42,$A$2,'Hafta Programı'!D47)</f>
        <v>0</v>
      </c>
      <c r="F42">
        <f>IF($B42,$A$1,'Hafta Programı'!$E$6)</f>
        <v>0</v>
      </c>
      <c r="G42" s="43" t="str">
        <f>IF(B42:B51,"YANLIŞ",'Hafta Programı'!E47)</f>
        <v>YANLIŞ</v>
      </c>
      <c r="H42" s="43" t="str">
        <f>IF(B42:B51,"YANLIŞ",'Hafta Programı'!F47)</f>
        <v>YANLIŞ</v>
      </c>
      <c r="I42" s="51"/>
    </row>
    <row r="43" spans="2:9" x14ac:dyDescent="0.3">
      <c r="B43" t="b">
        <f>ISBLANK('Hafta Programı'!E48)</f>
        <v>1</v>
      </c>
      <c r="C43">
        <f>IF($B43,$A$1,'Hafta Programı'!$B$47)</f>
        <v>0</v>
      </c>
      <c r="D43" s="4">
        <f>IF($B43,$A$1,'Hafta Programı'!$C$47)</f>
        <v>0</v>
      </c>
      <c r="E43" s="75">
        <f>IF(B43,$A$2,'Hafta Programı'!D48)</f>
        <v>0</v>
      </c>
      <c r="F43">
        <f>IF($B43,$A$1,'Hafta Programı'!$E$6)</f>
        <v>0</v>
      </c>
      <c r="G43" s="43" t="str">
        <f>IF(B43:B52,"YANLIŞ",'Hafta Programı'!E48)</f>
        <v>YANLIŞ</v>
      </c>
      <c r="H43" s="43" t="str">
        <f>IF(B43:B52,"YANLIŞ",'Hafta Programı'!F48)</f>
        <v>YANLIŞ</v>
      </c>
      <c r="I43" s="51"/>
    </row>
    <row r="44" spans="2:9" x14ac:dyDescent="0.3">
      <c r="B44" t="b">
        <f>ISBLANK('Hafta Programı'!E49)</f>
        <v>0</v>
      </c>
      <c r="C44" t="str">
        <f>IF($B44,$A$1,'Hafta Programı'!$B$47)</f>
        <v>CUMA</v>
      </c>
      <c r="D44" s="4">
        <f>IF($B44,$A$1,'Hafta Programı'!$C$47)</f>
        <v>45765</v>
      </c>
      <c r="E44" s="75" t="str">
        <f>IF(B44,$A$2,'Hafta Programı'!D49)</f>
        <v>10.00-11.00</v>
      </c>
      <c r="F44" t="str">
        <f>IF($B44,$A$1,'Hafta Programı'!$E$6)</f>
        <v>GIDA KALİTE KONTROL VE  ANALİZLERİ 1</v>
      </c>
      <c r="G44" s="43" t="str">
        <f>IF(B44:B53,"YANLIŞ",'Hafta Programı'!E49)</f>
        <v>Atatürk İlkeleri ve İnkılap Tarihi II (Uzaktan Öğretim)</v>
      </c>
      <c r="H44" s="43">
        <f>IF(B44:B53,"YANLIŞ",'Hafta Programı'!F49)</f>
        <v>0</v>
      </c>
      <c r="I44" s="51"/>
    </row>
    <row r="45" spans="2:9" x14ac:dyDescent="0.3">
      <c r="B45" t="b">
        <f>ISBLANK('Hafta Programı'!E50)</f>
        <v>1</v>
      </c>
      <c r="C45">
        <f>IF($B45,$A$1,'Hafta Programı'!$B$47)</f>
        <v>0</v>
      </c>
      <c r="D45" s="4">
        <f>IF($B45,$A$1,'Hafta Programı'!$C$47)</f>
        <v>0</v>
      </c>
      <c r="E45" s="75">
        <f>IF(B45,$A$2,'Hafta Programı'!D50)</f>
        <v>0</v>
      </c>
      <c r="F45">
        <f>IF($B45,$A$1,'Hafta Programı'!$E$6)</f>
        <v>0</v>
      </c>
      <c r="G45" s="43" t="str">
        <f>IF(B45:B54,"YANLIŞ",'Hafta Programı'!E50)</f>
        <v>YANLIŞ</v>
      </c>
      <c r="H45" s="43" t="str">
        <f>IF(B45:B54,"YANLIŞ",'Hafta Programı'!F50)</f>
        <v>YANLIŞ</v>
      </c>
      <c r="I45" s="51"/>
    </row>
    <row r="46" spans="2:9" x14ac:dyDescent="0.3">
      <c r="B46" t="b">
        <f>ISBLANK('Hafta Programı'!E51)</f>
        <v>0</v>
      </c>
      <c r="C46" t="str">
        <f>IF($B46,$A$1,'Hafta Programı'!$B$47)</f>
        <v>CUMA</v>
      </c>
      <c r="D46" s="4">
        <f>IF($B46,$A$1,'Hafta Programı'!$C$47)</f>
        <v>45765</v>
      </c>
      <c r="E46" s="75" t="str">
        <f>IF(B46,$A$2,'Hafta Programı'!D51)</f>
        <v>12.00-13.00</v>
      </c>
      <c r="F46" t="str">
        <f>IF($B46,$A$1,'Hafta Programı'!$E$6)</f>
        <v>GIDA KALİTE KONTROL VE  ANALİZLERİ 1</v>
      </c>
      <c r="G46" s="43" t="str">
        <f>IF(B46:B55,"YANLIŞ",'Hafta Programı'!E51)</f>
        <v>Kariyer Planlaması</v>
      </c>
      <c r="H46" s="43">
        <f>IF(B46:B55,"YANLIŞ",'Hafta Programı'!F51)</f>
        <v>0</v>
      </c>
      <c r="I46" s="51"/>
    </row>
    <row r="47" spans="2:9" x14ac:dyDescent="0.3">
      <c r="B47" t="b">
        <f>ISBLANK('Hafta Programı'!E52)</f>
        <v>1</v>
      </c>
      <c r="C47">
        <f>IF($B47,$A$1,'Hafta Programı'!$B$47)</f>
        <v>0</v>
      </c>
      <c r="D47" s="4">
        <f>IF($B47,$A$1,'Hafta Programı'!$C$47)</f>
        <v>0</v>
      </c>
      <c r="E47" s="75">
        <f>IF(B47,$A$2,'Hafta Programı'!D52)</f>
        <v>0</v>
      </c>
      <c r="F47">
        <f>IF($B47,$A$1,'Hafta Programı'!$E$6)</f>
        <v>0</v>
      </c>
      <c r="G47" s="43" t="str">
        <f>IF(B47:B56,"YANLIŞ",'Hafta Programı'!E52)</f>
        <v>YANLIŞ</v>
      </c>
      <c r="H47" s="43" t="str">
        <f>IF(B47:B56,"YANLIŞ",'Hafta Programı'!F52)</f>
        <v>YANLIŞ</v>
      </c>
      <c r="I47" s="51"/>
    </row>
    <row r="48" spans="2:9" x14ac:dyDescent="0.3">
      <c r="B48" t="b">
        <f>ISBLANK('Hafta Programı'!E53)</f>
        <v>1</v>
      </c>
      <c r="C48">
        <f>IF($B48,$A$1,'Hafta Programı'!$B$47)</f>
        <v>0</v>
      </c>
      <c r="D48" s="4">
        <f>IF($B48,$A$1,'Hafta Programı'!$C$47)</f>
        <v>0</v>
      </c>
      <c r="E48" s="75">
        <f>IF(B48,$A$2,'Hafta Programı'!D53)</f>
        <v>0</v>
      </c>
      <c r="F48">
        <f>IF($B48,$A$1,'Hafta Programı'!$E$6)</f>
        <v>0</v>
      </c>
      <c r="G48" s="43" t="str">
        <f>IF(B48:B57,"YANLIŞ",'Hafta Programı'!E53)</f>
        <v>YANLIŞ</v>
      </c>
      <c r="H48" s="43" t="str">
        <f>IF(B48:B57,"YANLIŞ",'Hafta Programı'!F53)</f>
        <v>YANLIŞ</v>
      </c>
      <c r="I48" s="51"/>
    </row>
    <row r="49" spans="2:9" x14ac:dyDescent="0.3">
      <c r="B49" t="b">
        <f>ISBLANK('Hafta Programı'!E54)</f>
        <v>1</v>
      </c>
      <c r="C49">
        <f>IF($B49,$A$1,'Hafta Programı'!$B$47)</f>
        <v>0</v>
      </c>
      <c r="D49" s="4">
        <f>IF($B49,$A$1,'Hafta Programı'!$C$47)</f>
        <v>0</v>
      </c>
      <c r="E49" s="75">
        <f>IF(B49,$A$2,'Hafta Programı'!D54)</f>
        <v>0</v>
      </c>
      <c r="F49">
        <f>IF($B49,$A$1,'Hafta Programı'!$E$6)</f>
        <v>0</v>
      </c>
      <c r="G49" s="43" t="str">
        <f>IF(B49:B58,"YANLIŞ",'Hafta Programı'!E54)</f>
        <v>YANLIŞ</v>
      </c>
      <c r="H49" s="43" t="str">
        <f>IF(B49:B58,"YANLIŞ",'Hafta Programı'!F54)</f>
        <v>YANLIŞ</v>
      </c>
      <c r="I49" s="51"/>
    </row>
    <row r="50" spans="2:9" x14ac:dyDescent="0.3">
      <c r="B50" t="b">
        <f>ISBLANK('Hafta Programı'!E55)</f>
        <v>1</v>
      </c>
      <c r="C50">
        <f>IF($B50,$A$1,'Hafta Programı'!$B$47)</f>
        <v>0</v>
      </c>
      <c r="D50" s="4">
        <f>IF($B50,$A$1,'Hafta Programı'!$C$47)</f>
        <v>0</v>
      </c>
      <c r="E50" s="75">
        <f>IF(B50,$A$2,'Hafta Programı'!D55)</f>
        <v>0</v>
      </c>
      <c r="F50">
        <f>IF($B50,$A$1,'Hafta Programı'!$E$6)</f>
        <v>0</v>
      </c>
      <c r="G50" s="43" t="str">
        <f>IF(B50:B59,"YANLIŞ",'Hafta Programı'!E55)</f>
        <v>YANLIŞ</v>
      </c>
      <c r="H50" s="43" t="str">
        <f>IF(B50:B59,"YANLIŞ",'Hafta Programı'!F55)</f>
        <v>YANLIŞ</v>
      </c>
      <c r="I50" s="51"/>
    </row>
    <row r="51" spans="2:9" x14ac:dyDescent="0.3">
      <c r="B51" t="b">
        <f>ISBLANK('Hafta Programı'!E56)</f>
        <v>1</v>
      </c>
      <c r="C51">
        <f>IF($B51,$A$1,'Hafta Programı'!$B$47)</f>
        <v>0</v>
      </c>
      <c r="D51" s="4">
        <f>IF($B51,$A$1,'Hafta Programı'!$C$47)</f>
        <v>0</v>
      </c>
      <c r="E51" s="75">
        <f>IF(B51,$A$2,'Hafta Programı'!D56)</f>
        <v>0</v>
      </c>
      <c r="F51">
        <f>IF($B51,$A$1,'Hafta Programı'!$E$6)</f>
        <v>0</v>
      </c>
      <c r="G51" s="43" t="str">
        <f>IF(B51:B60,"YANLIŞ",'Hafta Programı'!E56)</f>
        <v>YANLIŞ</v>
      </c>
      <c r="H51" s="43" t="str">
        <f>IF(B51:B60,"YANLIŞ",'Hafta Programı'!F56)</f>
        <v>YANLIŞ</v>
      </c>
      <c r="I51" s="51"/>
    </row>
    <row r="52" spans="2:9" x14ac:dyDescent="0.3">
      <c r="B52" s="40" t="b">
        <f>ISBLANK('Hafta Programı'!E57)</f>
        <v>1</v>
      </c>
      <c r="C52">
        <f>IF($B52,$A$1,'Hafta Programı'!$B$57)</f>
        <v>0</v>
      </c>
      <c r="D52" s="4">
        <f>IF($B52,$A$1,'Hafta Programı'!$C$57)</f>
        <v>0</v>
      </c>
      <c r="E52" s="75">
        <f>IF(B52,$A$2,'Hafta Programı'!D57)</f>
        <v>0</v>
      </c>
      <c r="F52">
        <f>IF($B52,$A$1,'Hafta Programı'!$E$6)</f>
        <v>0</v>
      </c>
      <c r="G52" s="43" t="str">
        <f>IF(B52:B61,"YANLIŞ",'Hafta Programı'!E57)</f>
        <v>YANLIŞ</v>
      </c>
      <c r="H52" s="43" t="str">
        <f>IF(B52:B61,"YANLIŞ",'Hafta Programı'!F57)</f>
        <v>YANLIŞ</v>
      </c>
      <c r="I52" s="51"/>
    </row>
    <row r="53" spans="2:9" x14ac:dyDescent="0.3">
      <c r="B53" t="b">
        <f>ISBLANK('Hafta Programı'!E58)</f>
        <v>1</v>
      </c>
      <c r="C53">
        <f>IF($B53,$A$1,'Hafta Programı'!$B$57)</f>
        <v>0</v>
      </c>
      <c r="D53" s="4">
        <f>IF($B53,$A$1,'Hafta Programı'!$C$57)</f>
        <v>0</v>
      </c>
      <c r="E53" s="75">
        <f>IF(B53,$A$2,'Hafta Programı'!D58)</f>
        <v>0</v>
      </c>
      <c r="F53">
        <f>IF($B53,$A$1,'Hafta Programı'!$E$6)</f>
        <v>0</v>
      </c>
      <c r="G53" s="43" t="str">
        <f>IF(B53:B62,"YANLIŞ",'Hafta Programı'!E58)</f>
        <v>YANLIŞ</v>
      </c>
      <c r="H53" s="43" t="str">
        <f>IF(B53:B62,"YANLIŞ",'Hafta Programı'!F58)</f>
        <v>YANLIŞ</v>
      </c>
      <c r="I53" s="51"/>
    </row>
    <row r="54" spans="2:9" x14ac:dyDescent="0.3">
      <c r="B54" t="b">
        <f>ISBLANK('Hafta Programı'!E59)</f>
        <v>1</v>
      </c>
      <c r="C54">
        <f>IF($B54,$A$1,'Hafta Programı'!$B$57)</f>
        <v>0</v>
      </c>
      <c r="D54" s="4">
        <f>IF($B54,$A$1,'Hafta Programı'!$C$57)</f>
        <v>0</v>
      </c>
      <c r="E54" s="75">
        <f>IF(B54,$A$2,'Hafta Programı'!D59)</f>
        <v>0</v>
      </c>
      <c r="F54">
        <f>IF($B54,$A$1,'Hafta Programı'!$E$6)</f>
        <v>0</v>
      </c>
      <c r="G54" s="43" t="str">
        <f>IF(B54:B63,"YANLIŞ",'Hafta Programı'!E59)</f>
        <v>YANLIŞ</v>
      </c>
      <c r="H54" s="43" t="str">
        <f>IF(B54:B63,"YANLIŞ",'Hafta Programı'!F59)</f>
        <v>YANLIŞ</v>
      </c>
      <c r="I54" s="51"/>
    </row>
    <row r="55" spans="2:9" x14ac:dyDescent="0.3">
      <c r="B55" t="b">
        <f>ISBLANK('Hafta Programı'!E60)</f>
        <v>1</v>
      </c>
      <c r="C55">
        <f>IF($B55,$A$1,'Hafta Programı'!$B$57)</f>
        <v>0</v>
      </c>
      <c r="D55" s="4">
        <f>IF($B55,$A$1,'Hafta Programı'!$C$57)</f>
        <v>0</v>
      </c>
      <c r="E55" s="75">
        <f>IF(B55,$A$2,'Hafta Programı'!D60)</f>
        <v>0</v>
      </c>
      <c r="F55">
        <f>IF($B55,$A$1,'Hafta Programı'!$E$6)</f>
        <v>0</v>
      </c>
      <c r="G55" s="43" t="str">
        <f>IF(B55:B64,"YANLIŞ",'Hafta Programı'!E60)</f>
        <v>YANLIŞ</v>
      </c>
      <c r="H55" s="43" t="str">
        <f>IF(B55:B64,"YANLIŞ",'Hafta Programı'!F60)</f>
        <v>YANLIŞ</v>
      </c>
      <c r="I55" s="51"/>
    </row>
    <row r="56" spans="2:9" x14ac:dyDescent="0.3">
      <c r="B56" t="b">
        <f>ISBLANK('Hafta Programı'!E61)</f>
        <v>1</v>
      </c>
      <c r="C56">
        <f>IF($B56,$A$1,'Hafta Programı'!$B$57)</f>
        <v>0</v>
      </c>
      <c r="D56" s="4">
        <f>IF($B56,$A$1,'Hafta Programı'!$C$57)</f>
        <v>0</v>
      </c>
      <c r="E56" s="75">
        <f>IF(B56,$A$2,'Hafta Programı'!D61)</f>
        <v>0</v>
      </c>
      <c r="F56">
        <f>IF($B56,$A$1,'Hafta Programı'!$E$6)</f>
        <v>0</v>
      </c>
      <c r="G56" s="43" t="str">
        <f>IF(B56:B65,"YANLIŞ",'Hafta Programı'!E61)</f>
        <v>YANLIŞ</v>
      </c>
      <c r="H56" s="43" t="str">
        <f>IF(B56:B65,"YANLIŞ",'Hafta Programı'!F61)</f>
        <v>YANLIŞ</v>
      </c>
      <c r="I56" s="51"/>
    </row>
    <row r="57" spans="2:9" x14ac:dyDescent="0.3">
      <c r="B57" t="b">
        <f>ISBLANK('Hafta Programı'!E62)</f>
        <v>1</v>
      </c>
      <c r="C57">
        <f>IF($B57,$A$1,'Hafta Programı'!$B$57)</f>
        <v>0</v>
      </c>
      <c r="D57" s="4">
        <f>IF($B57,$A$1,'Hafta Programı'!$C$57)</f>
        <v>0</v>
      </c>
      <c r="E57" s="75">
        <f>IF(B57,$A$2,'Hafta Programı'!D62)</f>
        <v>0</v>
      </c>
      <c r="F57">
        <f>IF($B57,$A$1,'Hafta Programı'!$E$6)</f>
        <v>0</v>
      </c>
      <c r="G57" s="43" t="str">
        <f>IF(B57:B66,"YANLIŞ",'Hafta Programı'!E62)</f>
        <v>YANLIŞ</v>
      </c>
      <c r="H57" s="43" t="str">
        <f>IF(B57:B66,"YANLIŞ",'Hafta Programı'!F62)</f>
        <v>YANLIŞ</v>
      </c>
      <c r="I57" s="51"/>
    </row>
    <row r="58" spans="2:9" x14ac:dyDescent="0.3">
      <c r="B58" t="b">
        <f>ISBLANK('Hafta Programı'!E63)</f>
        <v>1</v>
      </c>
      <c r="C58">
        <f>IF($B58,$A$1,'Hafta Programı'!$B$57)</f>
        <v>0</v>
      </c>
      <c r="D58" s="4">
        <f>IF($B58,$A$1,'Hafta Programı'!$C$57)</f>
        <v>0</v>
      </c>
      <c r="E58" s="75">
        <f>IF(B58,$A$2,'Hafta Programı'!D63)</f>
        <v>0</v>
      </c>
      <c r="F58">
        <f>IF($B58,$A$1,'Hafta Programı'!$E$6)</f>
        <v>0</v>
      </c>
      <c r="G58" s="43" t="str">
        <f>IF(B58:B67,"YANLIŞ",'Hafta Programı'!E63)</f>
        <v>YANLIŞ</v>
      </c>
      <c r="H58" s="43" t="str">
        <f>IF(B58:B67,"YANLIŞ",'Hafta Programı'!F63)</f>
        <v>YANLIŞ</v>
      </c>
      <c r="I58" s="51"/>
    </row>
    <row r="59" spans="2:9" x14ac:dyDescent="0.3">
      <c r="B59" t="b">
        <f>ISBLANK('Hafta Programı'!E64)</f>
        <v>1</v>
      </c>
      <c r="C59">
        <f>IF($B59,$A$1,'Hafta Programı'!$B$57)</f>
        <v>0</v>
      </c>
      <c r="D59" s="4">
        <f>IF($B59,$A$1,'Hafta Programı'!$C$57)</f>
        <v>0</v>
      </c>
      <c r="E59" s="75">
        <f>IF(B59,$A$2,'Hafta Programı'!D64)</f>
        <v>0</v>
      </c>
      <c r="F59">
        <f>IF($B59,$A$1,'Hafta Programı'!$E$6)</f>
        <v>0</v>
      </c>
      <c r="G59" s="43" t="str">
        <f>IF(B59:B68,"YANLIŞ",'Hafta Programı'!E64)</f>
        <v>YANLIŞ</v>
      </c>
      <c r="H59" s="43" t="str">
        <f>IF(B59:B68,"YANLIŞ",'Hafta Programı'!F64)</f>
        <v>YANLIŞ</v>
      </c>
      <c r="I59" s="51"/>
    </row>
    <row r="60" spans="2:9" x14ac:dyDescent="0.3">
      <c r="B60" t="b">
        <f>ISBLANK('Hafta Programı'!E65)</f>
        <v>1</v>
      </c>
      <c r="C60">
        <f>IF($B60,$A$1,'Hafta Programı'!$B$57)</f>
        <v>0</v>
      </c>
      <c r="D60" s="4">
        <f>IF($B60,$A$1,'Hafta Programı'!$C$57)</f>
        <v>0</v>
      </c>
      <c r="E60" s="75">
        <f>IF(B60,$A$2,'Hafta Programı'!D65)</f>
        <v>0</v>
      </c>
      <c r="F60">
        <f>IF($B60,$A$1,'Hafta Programı'!$E$6)</f>
        <v>0</v>
      </c>
      <c r="G60" s="43" t="str">
        <f>IF(B60:B69,"YANLIŞ",'Hafta Programı'!E65)</f>
        <v>YANLIŞ</v>
      </c>
      <c r="H60" s="43" t="str">
        <f>IF(B60:B69,"YANLIŞ",'Hafta Programı'!F65)</f>
        <v>YANLIŞ</v>
      </c>
      <c r="I60" s="51"/>
    </row>
    <row r="61" spans="2:9" x14ac:dyDescent="0.3">
      <c r="B61" t="b">
        <f>ISBLANK('Hafta Programı'!E66)</f>
        <v>1</v>
      </c>
      <c r="C61">
        <f>IF($B61,$A$1,'Hafta Programı'!$B$57)</f>
        <v>0</v>
      </c>
      <c r="D61" s="4">
        <f>IF($B61,$A$1,'Hafta Programı'!$C$57)</f>
        <v>0</v>
      </c>
      <c r="E61" s="75">
        <f>IF(B61,$A$2,'Hafta Programı'!D66)</f>
        <v>0</v>
      </c>
      <c r="F61">
        <f>IF($B61,$A$1,'Hafta Programı'!$E$6)</f>
        <v>0</v>
      </c>
      <c r="G61" s="43" t="str">
        <f>IF(B61:B70,"YANLIŞ",'Hafta Programı'!E66)</f>
        <v>YANLIŞ</v>
      </c>
      <c r="H61" s="43" t="str">
        <f>IF(B61:B70,"YANLIŞ",'Hafta Programı'!F66)</f>
        <v>YANLIŞ</v>
      </c>
      <c r="I61" s="51"/>
    </row>
    <row r="62" spans="2:9" x14ac:dyDescent="0.3">
      <c r="B62" s="76" t="b">
        <f>ISBLANK('Hafta Programı'!E67)</f>
        <v>1</v>
      </c>
      <c r="C62">
        <f>IF($B62,$A$1,'Hafta Programı'!$B$67)</f>
        <v>0</v>
      </c>
      <c r="D62" s="4">
        <f>IF($B62,$A$1,'Hafta Programı'!$C$67)</f>
        <v>0</v>
      </c>
      <c r="E62" s="75">
        <f>IF(B62,$A$2,'Hafta Programı'!D67)</f>
        <v>0</v>
      </c>
      <c r="F62">
        <f>IF($B62,$A$1,'Hafta Programı'!$E$6)</f>
        <v>0</v>
      </c>
      <c r="G62" s="43" t="str">
        <f>IF(B62:B71,"YANLIŞ",'Hafta Programı'!E67)</f>
        <v>YANLIŞ</v>
      </c>
      <c r="H62" s="43" t="str">
        <f>IF(B62:B71,"YANLIŞ",'Hafta Programı'!F67)</f>
        <v>YANLIŞ</v>
      </c>
      <c r="I62" s="51"/>
    </row>
    <row r="63" spans="2:9" x14ac:dyDescent="0.3">
      <c r="B63" t="b">
        <f>ISBLANK('Hafta Programı'!E68)</f>
        <v>1</v>
      </c>
      <c r="C63">
        <f>IF($B63,$A$1,'Hafta Programı'!$B$67)</f>
        <v>0</v>
      </c>
      <c r="D63" s="4">
        <f>IF($B63,$A$1,'Hafta Programı'!$C$67)</f>
        <v>0</v>
      </c>
      <c r="E63" s="75">
        <f>IF(B63,$A$2,'Hafta Programı'!D68)</f>
        <v>0</v>
      </c>
      <c r="F63">
        <f>IF($B63,$A$1,'Hafta Programı'!$E$6)</f>
        <v>0</v>
      </c>
      <c r="G63" s="43" t="str">
        <f>IF(B63:B72,"YANLIŞ",'Hafta Programı'!E68)</f>
        <v>YANLIŞ</v>
      </c>
      <c r="H63" s="43" t="str">
        <f>IF(B63:B72,"YANLIŞ",'Hafta Programı'!F68)</f>
        <v>YANLIŞ</v>
      </c>
      <c r="I63" s="51"/>
    </row>
    <row r="64" spans="2:9" x14ac:dyDescent="0.3">
      <c r="B64" t="b">
        <f>ISBLANK('Hafta Programı'!E69)</f>
        <v>1</v>
      </c>
      <c r="C64">
        <f>IF($B64,$A$1,'Hafta Programı'!$B$67)</f>
        <v>0</v>
      </c>
      <c r="D64" s="4">
        <f>IF($B64,$A$1,'Hafta Programı'!$C$67)</f>
        <v>0</v>
      </c>
      <c r="E64" s="75">
        <f>IF(B64,$A$2,'Hafta Programı'!D69)</f>
        <v>0</v>
      </c>
      <c r="F64">
        <f>IF($B64,$A$1,'Hafta Programı'!$E$6)</f>
        <v>0</v>
      </c>
      <c r="G64" s="43" t="str">
        <f>IF(B64:B73,"YANLIŞ",'Hafta Programı'!E69)</f>
        <v>YANLIŞ</v>
      </c>
      <c r="H64" s="43" t="str">
        <f>IF(B64:B73,"YANLIŞ",'Hafta Programı'!F69)</f>
        <v>YANLIŞ</v>
      </c>
      <c r="I64" s="51"/>
    </row>
    <row r="65" spans="2:9" x14ac:dyDescent="0.3">
      <c r="B65" t="b">
        <f>ISBLANK('Hafta Programı'!E70)</f>
        <v>1</v>
      </c>
      <c r="C65">
        <f>IF($B65,$A$1,'Hafta Programı'!$B$67)</f>
        <v>0</v>
      </c>
      <c r="D65" s="4">
        <f>IF($B65,$A$1,'Hafta Programı'!$C$67)</f>
        <v>0</v>
      </c>
      <c r="E65" s="75">
        <f>IF(B65,$A$2,'Hafta Programı'!D70)</f>
        <v>0</v>
      </c>
      <c r="F65">
        <f>IF($B65,$A$1,'Hafta Programı'!$E$6)</f>
        <v>0</v>
      </c>
      <c r="G65" s="43" t="str">
        <f>IF(B65:B74,"YANLIŞ",'Hafta Programı'!E70)</f>
        <v>YANLIŞ</v>
      </c>
      <c r="H65" s="43" t="str">
        <f>IF(B65:B74,"YANLIŞ",'Hafta Programı'!F70)</f>
        <v>YANLIŞ</v>
      </c>
      <c r="I65" s="51"/>
    </row>
    <row r="66" spans="2:9" x14ac:dyDescent="0.3">
      <c r="B66" t="b">
        <f>ISBLANK('Hafta Programı'!E71)</f>
        <v>1</v>
      </c>
      <c r="C66">
        <f>IF($B66,$A$1,'Hafta Programı'!$B$67)</f>
        <v>0</v>
      </c>
      <c r="D66" s="4">
        <f>IF($B66,$A$1,'Hafta Programı'!$C$67)</f>
        <v>0</v>
      </c>
      <c r="E66" s="75">
        <f>IF(B66,$A$2,'Hafta Programı'!D71)</f>
        <v>0</v>
      </c>
      <c r="F66">
        <f>IF($B66,$A$1,'Hafta Programı'!$E$6)</f>
        <v>0</v>
      </c>
      <c r="G66" s="43" t="str">
        <f>IF(B66:B75,"YANLIŞ",'Hafta Programı'!E71)</f>
        <v>YANLIŞ</v>
      </c>
      <c r="H66" s="43" t="str">
        <f>IF(B66:B75,"YANLIŞ",'Hafta Programı'!F71)</f>
        <v>YANLIŞ</v>
      </c>
      <c r="I66" s="51"/>
    </row>
    <row r="67" spans="2:9" x14ac:dyDescent="0.3">
      <c r="B67" t="b">
        <f>ISBLANK('Hafta Programı'!E72)</f>
        <v>1</v>
      </c>
      <c r="C67">
        <f>IF($B67,$A$1,'Hafta Programı'!$B$67)</f>
        <v>0</v>
      </c>
      <c r="D67" s="4">
        <f>IF($B67,$A$1,'Hafta Programı'!$C$67)</f>
        <v>0</v>
      </c>
      <c r="E67" s="75">
        <f>IF(B67,$A$2,'Hafta Programı'!D72)</f>
        <v>0</v>
      </c>
      <c r="F67">
        <f>IF($B67,$A$1,'Hafta Programı'!$E$6)</f>
        <v>0</v>
      </c>
      <c r="G67" s="43" t="str">
        <f>IF(B67:B76,"YANLIŞ",'Hafta Programı'!E72)</f>
        <v>YANLIŞ</v>
      </c>
      <c r="H67" s="43" t="str">
        <f>IF(B67:B76,"YANLIŞ",'Hafta Programı'!F72)</f>
        <v>YANLIŞ</v>
      </c>
      <c r="I67" s="51"/>
    </row>
    <row r="68" spans="2:9" x14ac:dyDescent="0.3">
      <c r="B68" t="b">
        <f>ISBLANK('Hafta Programı'!E73)</f>
        <v>1</v>
      </c>
      <c r="C68">
        <f>IF($B68,$A$1,'Hafta Programı'!$B$67)</f>
        <v>0</v>
      </c>
      <c r="D68" s="4">
        <f>IF($B68,$A$1,'Hafta Programı'!$C$67)</f>
        <v>0</v>
      </c>
      <c r="E68" s="75">
        <f>IF(B68,$A$2,'Hafta Programı'!D73)</f>
        <v>0</v>
      </c>
      <c r="F68">
        <f>IF($B68,$A$1,'Hafta Programı'!$E$6)</f>
        <v>0</v>
      </c>
      <c r="G68" s="43" t="str">
        <f>IF(B68:B77,"YANLIŞ",'Hafta Programı'!E73)</f>
        <v>YANLIŞ</v>
      </c>
      <c r="H68" s="43" t="str">
        <f>IF(B68:B77,"YANLIŞ",'Hafta Programı'!F73)</f>
        <v>YANLIŞ</v>
      </c>
      <c r="I68" s="51"/>
    </row>
    <row r="69" spans="2:9" x14ac:dyDescent="0.3">
      <c r="B69" t="b">
        <f>ISBLANK('Hafta Programı'!E74)</f>
        <v>1</v>
      </c>
      <c r="C69">
        <f>IF($B69,$A$1,'Hafta Programı'!$B$67)</f>
        <v>0</v>
      </c>
      <c r="D69" s="4">
        <f>IF($B69,$A$1,'Hafta Programı'!$C$67)</f>
        <v>0</v>
      </c>
      <c r="E69" s="75">
        <f>IF(B69,$A$2,'Hafta Programı'!D74)</f>
        <v>0</v>
      </c>
      <c r="F69">
        <f>IF($B69,$A$1,'Hafta Programı'!$E$6)</f>
        <v>0</v>
      </c>
      <c r="G69" s="43" t="str">
        <f>IF(B69:B78,"YANLIŞ",'Hafta Programı'!E74)</f>
        <v>YANLIŞ</v>
      </c>
      <c r="H69" s="43" t="str">
        <f>IF(B69:B78,"YANLIŞ",'Hafta Programı'!F74)</f>
        <v>YANLIŞ</v>
      </c>
      <c r="I69" s="51"/>
    </row>
    <row r="70" spans="2:9" x14ac:dyDescent="0.3">
      <c r="B70" t="b">
        <f>ISBLANK('Hafta Programı'!E75)</f>
        <v>1</v>
      </c>
      <c r="C70">
        <f>IF($B70,$A$1,'Hafta Programı'!$B$67)</f>
        <v>0</v>
      </c>
      <c r="D70" s="4">
        <f>IF($B70,$A$1,'Hafta Programı'!$C$67)</f>
        <v>0</v>
      </c>
      <c r="E70" s="75">
        <f>IF(B70,$A$2,'Hafta Programı'!D75)</f>
        <v>0</v>
      </c>
      <c r="F70">
        <f>IF($B70,$A$1,'Hafta Programı'!$E$6)</f>
        <v>0</v>
      </c>
      <c r="G70" s="43" t="str">
        <f>IF(B70:B79,"YANLIŞ",'Hafta Programı'!E75)</f>
        <v>YANLIŞ</v>
      </c>
      <c r="H70" s="43" t="str">
        <f>IF(B70:B79,"YANLIŞ",'Hafta Programı'!F75)</f>
        <v>YANLIŞ</v>
      </c>
      <c r="I70" s="51"/>
    </row>
    <row r="71" spans="2:9" x14ac:dyDescent="0.3">
      <c r="B71" t="b">
        <f>ISBLANK('Hafta Programı'!E76)</f>
        <v>1</v>
      </c>
      <c r="C71">
        <f>IF($B71,$A$1,'Hafta Programı'!$B$67)</f>
        <v>0</v>
      </c>
      <c r="D71" s="4">
        <f>IF($B71,$A$1,'Hafta Programı'!$C$67)</f>
        <v>0</v>
      </c>
      <c r="E71" s="75">
        <f>IF(B71,$A$2,'Hafta Programı'!D76)</f>
        <v>0</v>
      </c>
      <c r="F71">
        <f>IF($B71,$A$1,'Hafta Programı'!$E$6)</f>
        <v>0</v>
      </c>
      <c r="G71" s="43" t="str">
        <f>IF(B71:B80,"YANLIŞ",'Hafta Programı'!E76)</f>
        <v>YANLIŞ</v>
      </c>
      <c r="H71" s="43" t="str">
        <f>IF(B71:B80,"YANLIŞ",'Hafta Programı'!F76)</f>
        <v>YANLIŞ</v>
      </c>
      <c r="I71" s="51"/>
    </row>
    <row r="72" spans="2:9" x14ac:dyDescent="0.3">
      <c r="B72" s="40" t="b">
        <f>ISBLANK('Hafta Programı'!E77)</f>
        <v>1</v>
      </c>
      <c r="C72">
        <f>IF($B72,$A$1,'Hafta Programı'!$B$77)</f>
        <v>0</v>
      </c>
      <c r="D72" s="4">
        <f>IF($B72,$A$1,'Hafta Programı'!$C$77)</f>
        <v>0</v>
      </c>
      <c r="E72" s="75">
        <f>IF(B72,$A$2,'Hafta Programı'!D77)</f>
        <v>0</v>
      </c>
      <c r="F72">
        <f>IF($B72,$A$1,'Hafta Programı'!$E$6)</f>
        <v>0</v>
      </c>
      <c r="G72" s="43" t="str">
        <f>IF(B72:B81,"YANLIŞ",'Hafta Programı'!E77)</f>
        <v>YANLIŞ</v>
      </c>
      <c r="H72" s="43" t="str">
        <f>IF(B72:B81,"YANLIŞ",'Hafta Programı'!F77)</f>
        <v>YANLIŞ</v>
      </c>
      <c r="I72" s="51"/>
    </row>
    <row r="73" spans="2:9" x14ac:dyDescent="0.3">
      <c r="B73" t="b">
        <f>ISBLANK('Hafta Programı'!E78)</f>
        <v>1</v>
      </c>
      <c r="C73">
        <f>IF($B73,$A$1,'Hafta Programı'!$B$77)</f>
        <v>0</v>
      </c>
      <c r="D73" s="4">
        <f>IF($B73,$A$1,'Hafta Programı'!$C$77)</f>
        <v>0</v>
      </c>
      <c r="E73" s="75">
        <f>IF(B73,$A$2,'Hafta Programı'!D78)</f>
        <v>0</v>
      </c>
      <c r="F73">
        <f>IF($B73,$A$1,'Hafta Programı'!$E$6)</f>
        <v>0</v>
      </c>
      <c r="G73" s="43" t="str">
        <f>IF(B73:B82,"YANLIŞ",'Hafta Programı'!E78)</f>
        <v>YANLIŞ</v>
      </c>
      <c r="H73" s="43" t="str">
        <f>IF(B73:B82,"YANLIŞ",'Hafta Programı'!F78)</f>
        <v>YANLIŞ</v>
      </c>
      <c r="I73" s="51"/>
    </row>
    <row r="74" spans="2:9" x14ac:dyDescent="0.3">
      <c r="B74" t="b">
        <f>ISBLANK('Hafta Programı'!E79)</f>
        <v>1</v>
      </c>
      <c r="C74">
        <f>IF($B74,$A$1,'Hafta Programı'!$B$77)</f>
        <v>0</v>
      </c>
      <c r="D74" s="4">
        <f>IF($B74,$A$1,'Hafta Programı'!$C$77)</f>
        <v>0</v>
      </c>
      <c r="E74" s="75">
        <f>IF(B74,$A$2,'Hafta Programı'!D79)</f>
        <v>0</v>
      </c>
      <c r="F74">
        <f>IF($B74,$A$1,'Hafta Programı'!$E$6)</f>
        <v>0</v>
      </c>
      <c r="G74" s="43" t="str">
        <f>IF(B74:B83,"YANLIŞ",'Hafta Programı'!E79)</f>
        <v>YANLIŞ</v>
      </c>
      <c r="H74" s="43" t="str">
        <f>IF(B74:B83,"YANLIŞ",'Hafta Programı'!F79)</f>
        <v>YANLIŞ</v>
      </c>
      <c r="I74" s="51"/>
    </row>
    <row r="75" spans="2:9" x14ac:dyDescent="0.3">
      <c r="B75" t="b">
        <f>ISBLANK('Hafta Programı'!E80)</f>
        <v>1</v>
      </c>
      <c r="C75">
        <f>IF($B75,$A$1,'Hafta Programı'!$B$77)</f>
        <v>0</v>
      </c>
      <c r="D75" s="4">
        <f>IF($B75,$A$1,'Hafta Programı'!$C$77)</f>
        <v>0</v>
      </c>
      <c r="E75" s="75">
        <f>IF(B75,$A$2,'Hafta Programı'!D80)</f>
        <v>0</v>
      </c>
      <c r="F75">
        <f>IF($B75,$A$1,'Hafta Programı'!$E$6)</f>
        <v>0</v>
      </c>
      <c r="G75" s="43" t="str">
        <f>IF(B75:B84,"YANLIŞ",'Hafta Programı'!E80)</f>
        <v>YANLIŞ</v>
      </c>
      <c r="H75" s="43" t="str">
        <f>IF(B75:B84,"YANLIŞ",'Hafta Programı'!F80)</f>
        <v>YANLIŞ</v>
      </c>
      <c r="I75" s="51"/>
    </row>
    <row r="76" spans="2:9" x14ac:dyDescent="0.3">
      <c r="B76" t="b">
        <f>ISBLANK('Hafta Programı'!E81)</f>
        <v>1</v>
      </c>
      <c r="C76">
        <f>IF($B76,$A$1,'Hafta Programı'!$B$77)</f>
        <v>0</v>
      </c>
      <c r="D76" s="4">
        <f>IF($B76,$A$1,'Hafta Programı'!$C$77)</f>
        <v>0</v>
      </c>
      <c r="E76" s="75">
        <f>IF(B76,$A$2,'Hafta Programı'!D81)</f>
        <v>0</v>
      </c>
      <c r="F76">
        <f>IF($B76,$A$1,'Hafta Programı'!$E$6)</f>
        <v>0</v>
      </c>
      <c r="G76" s="43" t="str">
        <f>IF(B76:B85,"YANLIŞ",'Hafta Programı'!E81)</f>
        <v>YANLIŞ</v>
      </c>
      <c r="H76" s="43" t="str">
        <f>IF(B76:B85,"YANLIŞ",'Hafta Programı'!F81)</f>
        <v>YANLIŞ</v>
      </c>
      <c r="I76" s="51"/>
    </row>
    <row r="77" spans="2:9" x14ac:dyDescent="0.3">
      <c r="B77" t="b">
        <f>ISBLANK('Hafta Programı'!E82)</f>
        <v>1</v>
      </c>
      <c r="C77">
        <f>IF($B77,$A$1,'Hafta Programı'!$B$77)</f>
        <v>0</v>
      </c>
      <c r="D77" s="4">
        <f>IF($B77,$A$1,'Hafta Programı'!$C$77)</f>
        <v>0</v>
      </c>
      <c r="E77" s="75">
        <f>IF(B77,$A$2,'Hafta Programı'!D82)</f>
        <v>0</v>
      </c>
      <c r="F77">
        <f>IF($B77,$A$1,'Hafta Programı'!$E$6)</f>
        <v>0</v>
      </c>
      <c r="G77" s="43" t="str">
        <f>IF(B77:B86,"YANLIŞ",'Hafta Programı'!E82)</f>
        <v>YANLIŞ</v>
      </c>
      <c r="H77" s="43" t="str">
        <f>IF(B77:B86,"YANLIŞ",'Hafta Programı'!F82)</f>
        <v>YANLIŞ</v>
      </c>
      <c r="I77" s="51"/>
    </row>
    <row r="78" spans="2:9" x14ac:dyDescent="0.3">
      <c r="B78" t="b">
        <f>ISBLANK('Hafta Programı'!E83)</f>
        <v>1</v>
      </c>
      <c r="C78">
        <f>IF($B78,$A$1,'Hafta Programı'!$B$77)</f>
        <v>0</v>
      </c>
      <c r="D78" s="4">
        <f>IF($B78,$A$1,'Hafta Programı'!$C$77)</f>
        <v>0</v>
      </c>
      <c r="E78" s="75">
        <f>IF(B78,$A$2,'Hafta Programı'!D83)</f>
        <v>0</v>
      </c>
      <c r="F78">
        <f>IF($B78,$A$1,'Hafta Programı'!$E$6)</f>
        <v>0</v>
      </c>
      <c r="G78" s="43" t="str">
        <f>IF(B78:B87,"YANLIŞ",'Hafta Programı'!E83)</f>
        <v>YANLIŞ</v>
      </c>
      <c r="H78" s="43" t="str">
        <f>IF(B78:B87,"YANLIŞ",'Hafta Programı'!F83)</f>
        <v>YANLIŞ</v>
      </c>
      <c r="I78" s="51"/>
    </row>
    <row r="79" spans="2:9" x14ac:dyDescent="0.3">
      <c r="B79" t="b">
        <f>ISBLANK('Hafta Programı'!E84)</f>
        <v>1</v>
      </c>
      <c r="C79">
        <f>IF($B79,$A$1,'Hafta Programı'!$B$77)</f>
        <v>0</v>
      </c>
      <c r="D79" s="4">
        <f>IF($B79,$A$1,'Hafta Programı'!$C$77)</f>
        <v>0</v>
      </c>
      <c r="E79" s="75">
        <f>IF(B79,$A$2,'Hafta Programı'!D84)</f>
        <v>0</v>
      </c>
      <c r="F79">
        <f>IF($B79,$A$1,'Hafta Programı'!$E$6)</f>
        <v>0</v>
      </c>
      <c r="G79" s="43" t="str">
        <f>IF(B79:B88,"YANLIŞ",'Hafta Programı'!E84)</f>
        <v>YANLIŞ</v>
      </c>
      <c r="H79" s="43" t="str">
        <f>IF(B79:B88,"YANLIŞ",'Hafta Programı'!F84)</f>
        <v>YANLIŞ</v>
      </c>
      <c r="I79" s="51"/>
    </row>
    <row r="80" spans="2:9" x14ac:dyDescent="0.3">
      <c r="B80" t="b">
        <f>ISBLANK('Hafta Programı'!E85)</f>
        <v>1</v>
      </c>
      <c r="C80">
        <f>IF($B80,$A$1,'Hafta Programı'!$B$77)</f>
        <v>0</v>
      </c>
      <c r="D80" s="4">
        <f>IF($B80,$A$1,'Hafta Programı'!$C$77)</f>
        <v>0</v>
      </c>
      <c r="E80" s="75">
        <f>IF(B80,$A$2,'Hafta Programı'!D85)</f>
        <v>0</v>
      </c>
      <c r="F80">
        <f>IF($B80,$A$1,'Hafta Programı'!$E$6)</f>
        <v>0</v>
      </c>
      <c r="G80" s="43" t="str">
        <f>IF(B80:B89,"YANLIŞ",'Hafta Programı'!E85)</f>
        <v>YANLIŞ</v>
      </c>
      <c r="H80" s="43" t="str">
        <f>IF(B80:B89,"YANLIŞ",'Hafta Programı'!F85)</f>
        <v>YANLIŞ</v>
      </c>
      <c r="I80" s="51"/>
    </row>
    <row r="81" spans="2:9" x14ac:dyDescent="0.3">
      <c r="B81" t="b">
        <f>ISBLANK('Hafta Programı'!E86)</f>
        <v>1</v>
      </c>
      <c r="C81">
        <f>IF($B81,$A$1,'Hafta Programı'!$B$77)</f>
        <v>0</v>
      </c>
      <c r="D81" s="4">
        <f>IF($B81,$A$1,'Hafta Programı'!$C$77)</f>
        <v>0</v>
      </c>
      <c r="E81" s="75">
        <f>IF(B81,$A$2,'Hafta Programı'!D86)</f>
        <v>0</v>
      </c>
      <c r="F81">
        <f>IF($B81,$A$1,'Hafta Programı'!$E$6)</f>
        <v>0</v>
      </c>
      <c r="G81" s="43" t="str">
        <f>IF(B81:B90,"YANLIŞ",'Hafta Programı'!E86)</f>
        <v>YANLIŞ</v>
      </c>
      <c r="H81" s="43" t="str">
        <f>IF(B81:B90,"YANLIŞ",'Hafta Programı'!F86)</f>
        <v>YANLIŞ</v>
      </c>
      <c r="I81" s="51"/>
    </row>
    <row r="82" spans="2:9" x14ac:dyDescent="0.3">
      <c r="B82" s="40" t="b">
        <f>ISBLANK('Hafta Programı'!E87)</f>
        <v>1</v>
      </c>
      <c r="C82">
        <f>IF($B82,$A$1,'Hafta Programı'!$B$87)</f>
        <v>0</v>
      </c>
      <c r="D82" s="4">
        <f>IF($B82,$A$1,'Hafta Programı'!$C$87)</f>
        <v>0</v>
      </c>
      <c r="E82" s="75">
        <f>IF(B82,$A$2,'Hafta Programı'!D87)</f>
        <v>0</v>
      </c>
      <c r="F82">
        <f>IF($B82,$A$1,'Hafta Programı'!$E$6)</f>
        <v>0</v>
      </c>
      <c r="G82" s="43" t="str">
        <f>IF(B82:B91,"YANLIŞ",'Hafta Programı'!E87)</f>
        <v>YANLIŞ</v>
      </c>
      <c r="H82" s="43" t="str">
        <f>IF(B82:B91,"YANLIŞ",'Hafta Programı'!F87)</f>
        <v>YANLIŞ</v>
      </c>
      <c r="I82" s="51"/>
    </row>
    <row r="83" spans="2:9" x14ac:dyDescent="0.3">
      <c r="B83" t="b">
        <f>ISBLANK('Hafta Programı'!E88)</f>
        <v>1</v>
      </c>
      <c r="C83">
        <f>IF($B83,$A$1,'Hafta Programı'!$B$87)</f>
        <v>0</v>
      </c>
      <c r="D83" s="4">
        <f>IF($B83,$A$1,'Hafta Programı'!$C$87)</f>
        <v>0</v>
      </c>
      <c r="E83" s="75">
        <f>IF(B83,$A$2,'Hafta Programı'!D88)</f>
        <v>0</v>
      </c>
      <c r="F83">
        <f>IF($B83,$A$1,'Hafta Programı'!$E$6)</f>
        <v>0</v>
      </c>
      <c r="G83" s="43" t="str">
        <f>IF(B83:B92,"YANLIŞ",'Hafta Programı'!E88)</f>
        <v>YANLIŞ</v>
      </c>
      <c r="H83" s="43" t="str">
        <f>IF(B83:B92,"YANLIŞ",'Hafta Programı'!F88)</f>
        <v>YANLIŞ</v>
      </c>
      <c r="I83" s="51"/>
    </row>
    <row r="84" spans="2:9" x14ac:dyDescent="0.3">
      <c r="B84" t="b">
        <f>ISBLANK('Hafta Programı'!E89)</f>
        <v>1</v>
      </c>
      <c r="C84">
        <f>IF($B84,$A$1,'Hafta Programı'!$B$87)</f>
        <v>0</v>
      </c>
      <c r="D84" s="4">
        <f>IF($B84,$A$1,'Hafta Programı'!$C$87)</f>
        <v>0</v>
      </c>
      <c r="E84" s="75">
        <f>IF(B84,$A$2,'Hafta Programı'!D89)</f>
        <v>0</v>
      </c>
      <c r="F84">
        <f>IF($B84,$A$1,'Hafta Programı'!$E$6)</f>
        <v>0</v>
      </c>
      <c r="G84" s="43" t="str">
        <f>IF(B84:B93,"YANLIŞ",'Hafta Programı'!E89)</f>
        <v>YANLIŞ</v>
      </c>
      <c r="H84" s="43" t="str">
        <f>IF(B84:B93,"YANLIŞ",'Hafta Programı'!F89)</f>
        <v>YANLIŞ</v>
      </c>
      <c r="I84" s="51"/>
    </row>
    <row r="85" spans="2:9" x14ac:dyDescent="0.3">
      <c r="B85" t="b">
        <f>ISBLANK('Hafta Programı'!E90)</f>
        <v>1</v>
      </c>
      <c r="C85">
        <f>IF($B85,$A$1,'Hafta Programı'!$B$87)</f>
        <v>0</v>
      </c>
      <c r="D85" s="4">
        <f>IF($B85,$A$1,'Hafta Programı'!$C$87)</f>
        <v>0</v>
      </c>
      <c r="E85" s="75">
        <f>IF(B85,$A$2,'Hafta Programı'!D90)</f>
        <v>0</v>
      </c>
      <c r="F85">
        <f>IF($B85,$A$1,'Hafta Programı'!$E$6)</f>
        <v>0</v>
      </c>
      <c r="G85" s="43" t="str">
        <f>IF(B85:B94,"YANLIŞ",'Hafta Programı'!E90)</f>
        <v>YANLIŞ</v>
      </c>
      <c r="H85" s="43" t="str">
        <f>IF(B85:B94,"YANLIŞ",'Hafta Programı'!F90)</f>
        <v>YANLIŞ</v>
      </c>
      <c r="I85" s="51"/>
    </row>
    <row r="86" spans="2:9" x14ac:dyDescent="0.3">
      <c r="B86" t="b">
        <f>ISBLANK('Hafta Programı'!E91)</f>
        <v>1</v>
      </c>
      <c r="C86">
        <f>IF($B86,$A$1,'Hafta Programı'!$B$87)</f>
        <v>0</v>
      </c>
      <c r="D86" s="4">
        <f>IF($B86,$A$1,'Hafta Programı'!$C$87)</f>
        <v>0</v>
      </c>
      <c r="E86" s="75">
        <f>IF(B86,$A$2,'Hafta Programı'!D91)</f>
        <v>0</v>
      </c>
      <c r="F86">
        <f>IF($B86,$A$1,'Hafta Programı'!$E$6)</f>
        <v>0</v>
      </c>
      <c r="G86" s="43" t="str">
        <f>IF(B86:B95,"YANLIŞ",'Hafta Programı'!E91)</f>
        <v>YANLIŞ</v>
      </c>
      <c r="H86" s="43" t="str">
        <f>IF(B86:B95,"YANLIŞ",'Hafta Programı'!F91)</f>
        <v>YANLIŞ</v>
      </c>
      <c r="I86" s="51"/>
    </row>
    <row r="87" spans="2:9" x14ac:dyDescent="0.3">
      <c r="B87" t="b">
        <f>ISBLANK('Hafta Programı'!E92)</f>
        <v>1</v>
      </c>
      <c r="C87">
        <f>IF($B87,$A$1,'Hafta Programı'!$B$87)</f>
        <v>0</v>
      </c>
      <c r="D87" s="4">
        <f>IF($B87,$A$1,'Hafta Programı'!$C$87)</f>
        <v>0</v>
      </c>
      <c r="E87" s="75">
        <f>IF(B87,$A$2,'Hafta Programı'!D92)</f>
        <v>0</v>
      </c>
      <c r="F87">
        <f>IF($B87,$A$1,'Hafta Programı'!$E$6)</f>
        <v>0</v>
      </c>
      <c r="G87" s="43" t="str">
        <f>IF(B87:B96,"YANLIŞ",'Hafta Programı'!E92)</f>
        <v>YANLIŞ</v>
      </c>
      <c r="H87" s="43" t="str">
        <f>IF(B87:B96,"YANLIŞ",'Hafta Programı'!F92)</f>
        <v>YANLIŞ</v>
      </c>
      <c r="I87" s="51"/>
    </row>
    <row r="88" spans="2:9" x14ac:dyDescent="0.3">
      <c r="B88" t="b">
        <f>ISBLANK('Hafta Programı'!E93)</f>
        <v>1</v>
      </c>
      <c r="C88">
        <f>IF($B88,$A$1,'Hafta Programı'!$B$87)</f>
        <v>0</v>
      </c>
      <c r="D88" s="4">
        <f>IF($B88,$A$1,'Hafta Programı'!$C$87)</f>
        <v>0</v>
      </c>
      <c r="E88" s="75">
        <f>IF(B88,$A$2,'Hafta Programı'!D93)</f>
        <v>0</v>
      </c>
      <c r="F88">
        <f>IF($B88,$A$1,'Hafta Programı'!$E$6)</f>
        <v>0</v>
      </c>
      <c r="G88" s="43" t="str">
        <f>IF(B88:B97,"YANLIŞ",'Hafta Programı'!E93)</f>
        <v>YANLIŞ</v>
      </c>
      <c r="H88" s="43" t="str">
        <f>IF(B88:B97,"YANLIŞ",'Hafta Programı'!F93)</f>
        <v>YANLIŞ</v>
      </c>
      <c r="I88" s="51"/>
    </row>
    <row r="89" spans="2:9" x14ac:dyDescent="0.3">
      <c r="B89" t="b">
        <f>ISBLANK('Hafta Programı'!E94)</f>
        <v>1</v>
      </c>
      <c r="C89">
        <f>IF($B89,$A$1,'Hafta Programı'!$B$87)</f>
        <v>0</v>
      </c>
      <c r="D89" s="4">
        <f>IF($B89,$A$1,'Hafta Programı'!$C$87)</f>
        <v>0</v>
      </c>
      <c r="E89" s="75">
        <f>IF(B89,$A$2,'Hafta Programı'!D94)</f>
        <v>0</v>
      </c>
      <c r="F89">
        <f>IF($B89,$A$1,'Hafta Programı'!$E$6)</f>
        <v>0</v>
      </c>
      <c r="G89" s="43" t="str">
        <f>IF(B89:B98,"YANLIŞ",'Hafta Programı'!E94)</f>
        <v>YANLIŞ</v>
      </c>
      <c r="H89" s="43" t="str">
        <f>IF(B89:B98,"YANLIŞ",'Hafta Programı'!F94)</f>
        <v>YANLIŞ</v>
      </c>
      <c r="I89" s="51"/>
    </row>
    <row r="90" spans="2:9" x14ac:dyDescent="0.3">
      <c r="B90" t="b">
        <f>ISBLANK('Hafta Programı'!E95)</f>
        <v>1</v>
      </c>
      <c r="C90">
        <f>IF($B90,$A$1,'Hafta Programı'!$B$87)</f>
        <v>0</v>
      </c>
      <c r="D90" s="4">
        <f>IF($B90,$A$1,'Hafta Programı'!$C$87)</f>
        <v>0</v>
      </c>
      <c r="E90" s="75">
        <f>IF(B90,$A$2,'Hafta Programı'!D95)</f>
        <v>0</v>
      </c>
      <c r="F90">
        <f>IF($B90,$A$1,'Hafta Programı'!$E$6)</f>
        <v>0</v>
      </c>
      <c r="G90" s="43" t="str">
        <f>IF(B90:B99,"YANLIŞ",'Hafta Programı'!E95)</f>
        <v>YANLIŞ</v>
      </c>
      <c r="H90" s="43" t="str">
        <f>IF(B90:B99,"YANLIŞ",'Hafta Programı'!F95)</f>
        <v>YANLIŞ</v>
      </c>
      <c r="I90" s="51"/>
    </row>
    <row r="91" spans="2:9" x14ac:dyDescent="0.3">
      <c r="B91" t="b">
        <f>ISBLANK('Hafta Programı'!E96)</f>
        <v>1</v>
      </c>
      <c r="C91">
        <f>IF($B91,$A$1,'Hafta Programı'!$B$87)</f>
        <v>0</v>
      </c>
      <c r="D91" s="4">
        <f>IF($B91,$A$1,'Hafta Programı'!$C$87)</f>
        <v>0</v>
      </c>
      <c r="E91" s="75">
        <f>IF(B91,$A$2,'Hafta Programı'!D96)</f>
        <v>0</v>
      </c>
      <c r="F91">
        <f>IF($B91,$A$1,'Hafta Programı'!$E$6)</f>
        <v>0</v>
      </c>
      <c r="G91" s="43" t="str">
        <f>IF(B91:B100,"YANLIŞ",'Hafta Programı'!E96)</f>
        <v>YANLIŞ</v>
      </c>
      <c r="H91" s="43" t="str">
        <f>IF(B91:B100,"YANLIŞ",'Hafta Programı'!F96)</f>
        <v>YANLIŞ</v>
      </c>
      <c r="I91" s="51"/>
    </row>
    <row r="92" spans="2:9" x14ac:dyDescent="0.3">
      <c r="B92" s="40" t="b">
        <f>ISBLANK('Hafta Programı'!E97)</f>
        <v>1</v>
      </c>
      <c r="C92">
        <f>IF($B92,$A$1,'Hafta Programı'!$B$97)</f>
        <v>0</v>
      </c>
      <c r="D92" s="4">
        <f>IF($B92,$A$1,'Hafta Programı'!$C$97)</f>
        <v>0</v>
      </c>
      <c r="E92" s="75">
        <f>IF(B92,$A$2,'Hafta Programı'!D97)</f>
        <v>0</v>
      </c>
      <c r="F92">
        <f>IF($B92,$A$1,'Hafta Programı'!$E$6)</f>
        <v>0</v>
      </c>
      <c r="G92" s="43" t="str">
        <f>IF(B92:B101,"YANLIŞ",'Hafta Programı'!E97)</f>
        <v>YANLIŞ</v>
      </c>
      <c r="H92" s="43" t="str">
        <f>IF(B92:B101,"YANLIŞ",'Hafta Programı'!F97)</f>
        <v>YANLIŞ</v>
      </c>
      <c r="I92" s="51"/>
    </row>
    <row r="93" spans="2:9" x14ac:dyDescent="0.3">
      <c r="B93" t="b">
        <f>ISBLANK('Hafta Programı'!E98)</f>
        <v>1</v>
      </c>
      <c r="C93">
        <f>IF($B93,$A$1,'Hafta Programı'!$B$97)</f>
        <v>0</v>
      </c>
      <c r="D93" s="4">
        <f>IF($B93,$A$1,'Hafta Programı'!$C$97)</f>
        <v>0</v>
      </c>
      <c r="E93" s="75">
        <f>IF(B93,$A$2,'Hafta Programı'!D98)</f>
        <v>0</v>
      </c>
      <c r="F93">
        <f>IF($B93,$A$1,'Hafta Programı'!$E$6)</f>
        <v>0</v>
      </c>
      <c r="G93" s="43" t="str">
        <f>IF(B93:B102,"YANLIŞ",'Hafta Programı'!E98)</f>
        <v>YANLIŞ</v>
      </c>
      <c r="H93" s="43" t="str">
        <f>IF(B93:B102,"YANLIŞ",'Hafta Programı'!F98)</f>
        <v>YANLIŞ</v>
      </c>
      <c r="I93" s="51"/>
    </row>
    <row r="94" spans="2:9" x14ac:dyDescent="0.3">
      <c r="B94" t="b">
        <f>ISBLANK('Hafta Programı'!E99)</f>
        <v>1</v>
      </c>
      <c r="C94">
        <f>IF($B94,$A$1,'Hafta Programı'!$B$97)</f>
        <v>0</v>
      </c>
      <c r="D94" s="4">
        <f>IF($B94,$A$1,'Hafta Programı'!$C$97)</f>
        <v>0</v>
      </c>
      <c r="E94" s="75">
        <f>IF(B94,$A$2,'Hafta Programı'!D99)</f>
        <v>0</v>
      </c>
      <c r="F94">
        <f>IF($B94,$A$1,'Hafta Programı'!$E$6)</f>
        <v>0</v>
      </c>
      <c r="G94" s="43" t="str">
        <f>IF(B94:B103,"YANLIŞ",'Hafta Programı'!E99)</f>
        <v>YANLIŞ</v>
      </c>
      <c r="H94" s="43" t="str">
        <f>IF(B94:B103,"YANLIŞ",'Hafta Programı'!F99)</f>
        <v>YANLIŞ</v>
      </c>
      <c r="I94" s="51"/>
    </row>
    <row r="95" spans="2:9" x14ac:dyDescent="0.3">
      <c r="B95" t="b">
        <f>ISBLANK('Hafta Programı'!E100)</f>
        <v>1</v>
      </c>
      <c r="C95">
        <f>IF($B95,$A$1,'Hafta Programı'!$B$97)</f>
        <v>0</v>
      </c>
      <c r="D95" s="4">
        <f>IF($B95,$A$1,'Hafta Programı'!$C$97)</f>
        <v>0</v>
      </c>
      <c r="E95" s="75">
        <f>IF(B95,$A$2,'Hafta Programı'!D100)</f>
        <v>0</v>
      </c>
      <c r="F95">
        <f>IF($B95,$A$1,'Hafta Programı'!$E$6)</f>
        <v>0</v>
      </c>
      <c r="G95" s="43" t="str">
        <f>IF(B95:B104,"YANLIŞ",'Hafta Programı'!E100)</f>
        <v>YANLIŞ</v>
      </c>
      <c r="H95" s="43" t="str">
        <f>IF(B95:B104,"YANLIŞ",'Hafta Programı'!F100)</f>
        <v>YANLIŞ</v>
      </c>
      <c r="I95" s="51"/>
    </row>
    <row r="96" spans="2:9" x14ac:dyDescent="0.3">
      <c r="B96" t="b">
        <f>ISBLANK('Hafta Programı'!E101)</f>
        <v>1</v>
      </c>
      <c r="C96">
        <f>IF($B96,$A$1,'Hafta Programı'!$B$97)</f>
        <v>0</v>
      </c>
      <c r="D96" s="4">
        <f>IF($B96,$A$1,'Hafta Programı'!$C$97)</f>
        <v>0</v>
      </c>
      <c r="E96" s="75">
        <f>IF(B96,$A$2,'Hafta Programı'!D101)</f>
        <v>0</v>
      </c>
      <c r="F96">
        <f>IF($B96,$A$1,'Hafta Programı'!$E$6)</f>
        <v>0</v>
      </c>
      <c r="G96" s="43" t="str">
        <f>IF(B96:B105,"YANLIŞ",'Hafta Programı'!E101)</f>
        <v>YANLIŞ</v>
      </c>
      <c r="H96" s="43" t="str">
        <f>IF(B96:B105,"YANLIŞ",'Hafta Programı'!F101)</f>
        <v>YANLIŞ</v>
      </c>
      <c r="I96" s="51"/>
    </row>
    <row r="97" spans="1:9" x14ac:dyDescent="0.3">
      <c r="B97" t="b">
        <f>ISBLANK('Hafta Programı'!E102)</f>
        <v>1</v>
      </c>
      <c r="C97">
        <f>IF($B97,$A$1,'Hafta Programı'!$B$97)</f>
        <v>0</v>
      </c>
      <c r="D97" s="4">
        <f>IF($B97,$A$1,'Hafta Programı'!$C$97)</f>
        <v>0</v>
      </c>
      <c r="E97" s="75">
        <f>IF(B97,$A$2,'Hafta Programı'!D102)</f>
        <v>0</v>
      </c>
      <c r="F97">
        <f>IF($B97,$A$1,'Hafta Programı'!$E$6)</f>
        <v>0</v>
      </c>
      <c r="G97" s="43" t="str">
        <f>IF(B97:B106,"YANLIŞ",'Hafta Programı'!E102)</f>
        <v>YANLIŞ</v>
      </c>
      <c r="H97" s="43" t="str">
        <f>IF(B97:B106,"YANLIŞ",'Hafta Programı'!F102)</f>
        <v>YANLIŞ</v>
      </c>
      <c r="I97" s="51"/>
    </row>
    <row r="98" spans="1:9" x14ac:dyDescent="0.3">
      <c r="B98" t="b">
        <f>ISBLANK('Hafta Programı'!E103)</f>
        <v>1</v>
      </c>
      <c r="C98">
        <f>IF($B98,$A$1,'Hafta Programı'!$B$97)</f>
        <v>0</v>
      </c>
      <c r="D98" s="4">
        <f>IF($B98,$A$1,'Hafta Programı'!$C$97)</f>
        <v>0</v>
      </c>
      <c r="E98" s="75">
        <f>IF(B98,$A$2,'Hafta Programı'!D103)</f>
        <v>0</v>
      </c>
      <c r="F98">
        <f>IF($B98,$A$1,'Hafta Programı'!$E$6)</f>
        <v>0</v>
      </c>
      <c r="G98" s="43" t="str">
        <f>IF(B98:B107,"YANLIŞ",'Hafta Programı'!E103)</f>
        <v>YANLIŞ</v>
      </c>
      <c r="H98" s="43" t="str">
        <f>IF(B98:B107,"YANLIŞ",'Hafta Programı'!F103)</f>
        <v>YANLIŞ</v>
      </c>
      <c r="I98" s="51"/>
    </row>
    <row r="99" spans="1:9" x14ac:dyDescent="0.3">
      <c r="B99" t="b">
        <f>ISBLANK('Hafta Programı'!E104)</f>
        <v>1</v>
      </c>
      <c r="C99">
        <f>IF($B99,$A$1,'Hafta Programı'!$B$97)</f>
        <v>0</v>
      </c>
      <c r="D99" s="4">
        <f>IF($B99,$A$1,'Hafta Programı'!$C$97)</f>
        <v>0</v>
      </c>
      <c r="E99" s="75">
        <f>IF(B99,$A$2,'Hafta Programı'!D104)</f>
        <v>0</v>
      </c>
      <c r="F99">
        <f>IF($B99,$A$1,'Hafta Programı'!$E$6)</f>
        <v>0</v>
      </c>
      <c r="G99" s="43" t="str">
        <f>IF(B99:B108,"YANLIŞ",'Hafta Programı'!E104)</f>
        <v>YANLIŞ</v>
      </c>
      <c r="H99" s="43" t="str">
        <f>IF(B99:B108,"YANLIŞ",'Hafta Programı'!F104)</f>
        <v>YANLIŞ</v>
      </c>
      <c r="I99" s="51"/>
    </row>
    <row r="100" spans="1:9" x14ac:dyDescent="0.3">
      <c r="B100" t="b">
        <f>ISBLANK('Hafta Programı'!E105)</f>
        <v>1</v>
      </c>
      <c r="C100">
        <f>IF($B100,$A$1,'Hafta Programı'!$B$97)</f>
        <v>0</v>
      </c>
      <c r="D100" s="4">
        <f>IF($B100,$A$1,'Hafta Programı'!$C$97)</f>
        <v>0</v>
      </c>
      <c r="E100" s="75">
        <f>IF(B100,$A$2,'Hafta Programı'!D105)</f>
        <v>0</v>
      </c>
      <c r="F100">
        <f>IF($B100,$A$1,'Hafta Programı'!$E$6)</f>
        <v>0</v>
      </c>
      <c r="G100" s="43" t="str">
        <f>IF(B100:B109,"YANLIŞ",'Hafta Programı'!E105)</f>
        <v>YANLIŞ</v>
      </c>
      <c r="H100" s="43" t="str">
        <f>IF(B100:B109,"YANLIŞ",'Hafta Programı'!F105)</f>
        <v>YANLIŞ</v>
      </c>
      <c r="I100" s="51"/>
    </row>
    <row r="101" spans="1:9" x14ac:dyDescent="0.3">
      <c r="B101" t="b">
        <f>ISBLANK('Hafta Programı'!E106)</f>
        <v>1</v>
      </c>
      <c r="C101">
        <f>IF($B101,$A$1,'Hafta Programı'!$B$97)</f>
        <v>0</v>
      </c>
      <c r="D101" s="4">
        <f>IF($B101,$A$1,'Hafta Programı'!$C$97)</f>
        <v>0</v>
      </c>
      <c r="E101" s="75">
        <f>IF(B101,$A$2,'Hafta Programı'!D106)</f>
        <v>0</v>
      </c>
      <c r="F101">
        <f>IF($B101,$A$1,'Hafta Programı'!$E$6)</f>
        <v>0</v>
      </c>
      <c r="G101" s="43" t="str">
        <f>IF(B101:B110,"YANLIŞ",'Hafta Programı'!E106)</f>
        <v>YANLIŞ</v>
      </c>
      <c r="H101" s="43" t="str">
        <f>IF(B101:B110,"YANLIŞ",'Hafta Programı'!F106)</f>
        <v>YANLIŞ</v>
      </c>
      <c r="I101" s="51"/>
    </row>
    <row r="102" spans="1:9" x14ac:dyDescent="0.3">
      <c r="A102" s="79"/>
      <c r="B102" s="40" t="b">
        <f>ISBLANK('Hafta Programı'!G7)</f>
        <v>1</v>
      </c>
      <c r="C102">
        <f>IF($B102,$A$1,'Hafta Programı'!$B$7)</f>
        <v>0</v>
      </c>
      <c r="D102" s="4">
        <f>IF($B102,$A$1,'Hafta Programı'!$C$7)</f>
        <v>0</v>
      </c>
      <c r="E102" s="75">
        <f>IF(B102,$A$2,'Hafta Programı'!D7)</f>
        <v>0</v>
      </c>
      <c r="F102">
        <f>IF($B102,$A$1,'Hafta Programı'!$G$6)</f>
        <v>0</v>
      </c>
      <c r="G102" s="43" t="str">
        <f>IF(B102:B111,"YANLIŞ",'Hafta Programı'!G7)</f>
        <v>YANLIŞ</v>
      </c>
      <c r="H102" s="43" t="str">
        <f>IF(B102:B111,"YANLIŞ",'Hafta Programı'!H7)</f>
        <v>YANLIŞ</v>
      </c>
      <c r="I102" s="51"/>
    </row>
    <row r="103" spans="1:9" x14ac:dyDescent="0.3">
      <c r="B103" t="b">
        <f>ISBLANK('Hafta Programı'!G8)</f>
        <v>1</v>
      </c>
      <c r="C103">
        <f>IF($B103,$A$1,'Hafta Programı'!$B$7)</f>
        <v>0</v>
      </c>
      <c r="D103" s="4">
        <f>IF($B103,$A$1,'Hafta Programı'!$C$7)</f>
        <v>0</v>
      </c>
      <c r="E103" s="75">
        <f>IF(B103,$A$2,'Hafta Programı'!D8)</f>
        <v>0</v>
      </c>
      <c r="F103">
        <f>IF($B103,$A$1,'Hafta Programı'!$G$6)</f>
        <v>0</v>
      </c>
      <c r="G103" s="43" t="str">
        <f>IF(B103:B112,"YANLIŞ",'Hafta Programı'!G8)</f>
        <v>YANLIŞ</v>
      </c>
      <c r="H103" s="43" t="str">
        <f>IF(B103:B112,"YANLIŞ",'Hafta Programı'!H8)</f>
        <v>YANLIŞ</v>
      </c>
      <c r="I103" s="51"/>
    </row>
    <row r="104" spans="1:9" x14ac:dyDescent="0.3">
      <c r="B104" t="b">
        <f>ISBLANK('Hafta Programı'!G9)</f>
        <v>1</v>
      </c>
      <c r="C104">
        <f>IF($B104,$A$1,'Hafta Programı'!$B$7)</f>
        <v>0</v>
      </c>
      <c r="D104" s="4">
        <f>IF($B104,$A$1,'Hafta Programı'!$C$7)</f>
        <v>0</v>
      </c>
      <c r="E104" s="75">
        <f>IF(B104,$A$2,'Hafta Programı'!D9)</f>
        <v>0</v>
      </c>
      <c r="F104">
        <f>IF($B104,$A$1,'Hafta Programı'!$G$6)</f>
        <v>0</v>
      </c>
      <c r="G104" s="43" t="str">
        <f>IF(B104:B113,"YANLIŞ",'Hafta Programı'!G9)</f>
        <v>YANLIŞ</v>
      </c>
      <c r="H104" s="43" t="str">
        <f>IF(B104:B113,"YANLIŞ",'Hafta Programı'!H9)</f>
        <v>YANLIŞ</v>
      </c>
      <c r="I104" s="51"/>
    </row>
    <row r="105" spans="1:9" x14ac:dyDescent="0.3">
      <c r="B105" t="b">
        <f>ISBLANK('Hafta Programı'!G10)</f>
        <v>1</v>
      </c>
      <c r="C105">
        <f>IF($B105,$A$1,'Hafta Programı'!$B$7)</f>
        <v>0</v>
      </c>
      <c r="D105" s="4">
        <f>IF($B105,$A$1,'Hafta Programı'!$C$7)</f>
        <v>0</v>
      </c>
      <c r="E105" s="75">
        <f>IF(B105,$A$2,'Hafta Programı'!D10)</f>
        <v>0</v>
      </c>
      <c r="F105">
        <f>IF($B105,$A$1,'Hafta Programı'!$G$6)</f>
        <v>0</v>
      </c>
      <c r="G105" s="43" t="str">
        <f>IF(B105:B114,"YANLIŞ",'Hafta Programı'!G10)</f>
        <v>YANLIŞ</v>
      </c>
      <c r="H105" s="43" t="str">
        <f>IF(B105:B114,"YANLIŞ",'Hafta Programı'!H10)</f>
        <v>YANLIŞ</v>
      </c>
      <c r="I105" s="51"/>
    </row>
    <row r="106" spans="1:9" x14ac:dyDescent="0.3">
      <c r="B106" t="b">
        <f>ISBLANK('Hafta Programı'!G11)</f>
        <v>1</v>
      </c>
      <c r="C106">
        <f>IF($B106,$A$1,'Hafta Programı'!$B$7)</f>
        <v>0</v>
      </c>
      <c r="D106" s="4">
        <f>IF($B106,$A$1,'Hafta Programı'!$C$7)</f>
        <v>0</v>
      </c>
      <c r="E106" s="75">
        <f>IF(B106,$A$2,'Hafta Programı'!D11)</f>
        <v>0</v>
      </c>
      <c r="F106">
        <f>IF($B106,$A$1,'Hafta Programı'!$G$6)</f>
        <v>0</v>
      </c>
      <c r="G106" s="43" t="str">
        <f>IF(B106:B115,"YANLIŞ",'Hafta Programı'!G11)</f>
        <v>YANLIŞ</v>
      </c>
      <c r="H106" s="43" t="str">
        <f>IF(B106:B115,"YANLIŞ",'Hafta Programı'!H11)</f>
        <v>YANLIŞ</v>
      </c>
      <c r="I106" s="51"/>
    </row>
    <row r="107" spans="1:9" x14ac:dyDescent="0.3">
      <c r="B107" t="b">
        <f>ISBLANK('Hafta Programı'!G12)</f>
        <v>1</v>
      </c>
      <c r="C107">
        <f>IF($B107,$A$1,'Hafta Programı'!$B$7)</f>
        <v>0</v>
      </c>
      <c r="D107" s="4">
        <f>IF($B107,$A$1,'Hafta Programı'!$C$7)</f>
        <v>0</v>
      </c>
      <c r="E107" s="75">
        <f>IF(B107,$A$2,'Hafta Programı'!D12)</f>
        <v>0</v>
      </c>
      <c r="F107">
        <f>IF($B107,$A$1,'Hafta Programı'!$G$6)</f>
        <v>0</v>
      </c>
      <c r="G107" s="43" t="str">
        <f>IF(B107:B116,"YANLIŞ",'Hafta Programı'!G12)</f>
        <v>YANLIŞ</v>
      </c>
      <c r="H107" s="43" t="str">
        <f>IF(B107:B116,"YANLIŞ",'Hafta Programı'!H12)</f>
        <v>YANLIŞ</v>
      </c>
      <c r="I107" s="51"/>
    </row>
    <row r="108" spans="1:9" x14ac:dyDescent="0.3">
      <c r="B108" t="b">
        <f>ISBLANK('Hafta Programı'!G13)</f>
        <v>1</v>
      </c>
      <c r="C108">
        <f>IF($B108,$A$1,'Hafta Programı'!$B$7)</f>
        <v>0</v>
      </c>
      <c r="D108" s="4">
        <f>IF($B108,$A$1,'Hafta Programı'!$C$7)</f>
        <v>0</v>
      </c>
      <c r="E108" s="75">
        <f>IF(B108,$A$2,'Hafta Programı'!D13)</f>
        <v>0</v>
      </c>
      <c r="F108">
        <f>IF($B108,$A$1,'Hafta Programı'!$G$6)</f>
        <v>0</v>
      </c>
      <c r="G108" s="43" t="str">
        <f>IF(B108:B117,"YANLIŞ",'Hafta Programı'!G13)</f>
        <v>YANLIŞ</v>
      </c>
      <c r="H108" s="43" t="str">
        <f>IF(B108:B117,"YANLIŞ",'Hafta Programı'!H13)</f>
        <v>YANLIŞ</v>
      </c>
      <c r="I108" s="51"/>
    </row>
    <row r="109" spans="1:9" x14ac:dyDescent="0.3">
      <c r="B109" t="b">
        <f>ISBLANK('Hafta Programı'!G14)</f>
        <v>0</v>
      </c>
      <c r="C109" t="str">
        <f>IF($B109,$A$1,'Hafta Programı'!$B$7)</f>
        <v>PAZARTESİ</v>
      </c>
      <c r="D109" s="4">
        <f>IF($B109,$A$1,'Hafta Programı'!$C$7)</f>
        <v>45761</v>
      </c>
      <c r="E109" s="75" t="str">
        <f>IF(B109,$A$2,'Hafta Programı'!D14)</f>
        <v>15.00-16.00</v>
      </c>
      <c r="F109" t="str">
        <f>IF($B109,$A$1,'Hafta Programı'!$G$6)</f>
        <v>GIDA KALİTE KONTROL VE  ANALİZLERİ 2</v>
      </c>
      <c r="G109" s="43" t="str">
        <f>IF(B109:B118,"YANLIŞ",'Hafta Programı'!G14)</f>
        <v>İşletmede Mesleki Eğitim</v>
      </c>
      <c r="H109" s="43">
        <f>IF(B109:B118,"YANLIŞ",'Hafta Programı'!H14)</f>
        <v>0</v>
      </c>
      <c r="I109" s="51"/>
    </row>
    <row r="110" spans="1:9" x14ac:dyDescent="0.3">
      <c r="B110" t="b">
        <f>ISBLANK('Hafta Programı'!G15)</f>
        <v>1</v>
      </c>
      <c r="C110">
        <f>IF($B110,$A$1,'Hafta Programı'!$B$7)</f>
        <v>0</v>
      </c>
      <c r="D110" s="4">
        <f>IF($B110,$A$1,'Hafta Programı'!$C$7)</f>
        <v>0</v>
      </c>
      <c r="E110" s="75">
        <f>IF(B110,$A$2,'Hafta Programı'!D15)</f>
        <v>0</v>
      </c>
      <c r="F110">
        <f>IF($B110,$A$1,'Hafta Programı'!$G$6)</f>
        <v>0</v>
      </c>
      <c r="G110" s="43" t="str">
        <f>IF(B110:B119,"YANLIŞ",'Hafta Programı'!G15)</f>
        <v>YANLIŞ</v>
      </c>
      <c r="H110" s="43" t="str">
        <f>IF(B110:B119,"YANLIŞ",'Hafta Programı'!H15)</f>
        <v>YANLIŞ</v>
      </c>
      <c r="I110" s="51"/>
    </row>
    <row r="111" spans="1:9" x14ac:dyDescent="0.3">
      <c r="B111" t="b">
        <f>ISBLANK('Hafta Programı'!G16)</f>
        <v>1</v>
      </c>
      <c r="C111">
        <f>IF($B111,$A$1,'Hafta Programı'!$B$7)</f>
        <v>0</v>
      </c>
      <c r="D111" s="4">
        <f>IF($B111,$A$1,'Hafta Programı'!$C$7)</f>
        <v>0</v>
      </c>
      <c r="E111" s="75">
        <f>IF(B111,$A$2,'Hafta Programı'!D16)</f>
        <v>0</v>
      </c>
      <c r="F111">
        <f>IF($B111,$A$1,'Hafta Programı'!$G$6)</f>
        <v>0</v>
      </c>
      <c r="G111" s="43" t="str">
        <f>IF(B111:B120,"YANLIŞ",'Hafta Programı'!G16)</f>
        <v>YANLIŞ</v>
      </c>
      <c r="H111" s="43" t="str">
        <f>IF(B111:B120,"YANLIŞ",'Hafta Programı'!H16)</f>
        <v>YANLIŞ</v>
      </c>
      <c r="I111" s="51"/>
    </row>
    <row r="112" spans="1:9" x14ac:dyDescent="0.3">
      <c r="B112" s="40" t="b">
        <f>ISBLANK('Hafta Programı'!G17)</f>
        <v>1</v>
      </c>
      <c r="C112">
        <f>IF($B112,$A$1,'Hafta Programı'!$B$17)</f>
        <v>0</v>
      </c>
      <c r="D112" s="4">
        <f>IF($B112,$A$1,'Hafta Programı'!$C$17)</f>
        <v>0</v>
      </c>
      <c r="E112" s="75">
        <f>IF(B112,$A$2,'Hafta Programı'!D17)</f>
        <v>0</v>
      </c>
      <c r="F112">
        <f>IF($B112,$A$1,'Hafta Programı'!$G$6)</f>
        <v>0</v>
      </c>
      <c r="G112" s="43" t="str">
        <f>IF(B112:B121,"YANLIŞ",'Hafta Programı'!G17)</f>
        <v>YANLIŞ</v>
      </c>
      <c r="H112" s="43" t="str">
        <f>IF(B112:B121,"YANLIŞ",'Hafta Programı'!H17)</f>
        <v>YANLIŞ</v>
      </c>
      <c r="I112" s="51"/>
    </row>
    <row r="113" spans="2:9" x14ac:dyDescent="0.3">
      <c r="B113" t="b">
        <f>ISBLANK('Hafta Programı'!G18)</f>
        <v>1</v>
      </c>
      <c r="C113">
        <f>IF($B113,$A$1,'Hafta Programı'!$B$17)</f>
        <v>0</v>
      </c>
      <c r="D113" s="4">
        <f>IF($B113,$A$1,'Hafta Programı'!$C$17)</f>
        <v>0</v>
      </c>
      <c r="E113" s="75">
        <f>IF(B113,$A$2,'Hafta Programı'!D18)</f>
        <v>0</v>
      </c>
      <c r="F113">
        <f>IF($B113,$A$1,'Hafta Programı'!$G$6)</f>
        <v>0</v>
      </c>
      <c r="G113" s="43" t="str">
        <f>IF(B113:B122,"YANLIŞ",'Hafta Programı'!G18)</f>
        <v>YANLIŞ</v>
      </c>
      <c r="H113" s="43" t="str">
        <f>IF(B113:B122,"YANLIŞ",'Hafta Programı'!H18)</f>
        <v>YANLIŞ</v>
      </c>
      <c r="I113" s="51"/>
    </row>
    <row r="114" spans="2:9" x14ac:dyDescent="0.3">
      <c r="B114" t="b">
        <f>ISBLANK('Hafta Programı'!G19)</f>
        <v>1</v>
      </c>
      <c r="C114">
        <f>IF($B114,$A$1,'Hafta Programı'!$B$17)</f>
        <v>0</v>
      </c>
      <c r="D114" s="4">
        <f>IF($B114,$A$1,'Hafta Programı'!$C$17)</f>
        <v>0</v>
      </c>
      <c r="E114" s="75">
        <f>IF(B114,$A$2,'Hafta Programı'!D19)</f>
        <v>0</v>
      </c>
      <c r="F114">
        <f>IF($B114,$A$1,'Hafta Programı'!$G$6)</f>
        <v>0</v>
      </c>
      <c r="G114" s="43" t="str">
        <f>IF(B114:B123,"YANLIŞ",'Hafta Programı'!G19)</f>
        <v>YANLIŞ</v>
      </c>
      <c r="H114" s="43" t="str">
        <f>IF(B114:B123,"YANLIŞ",'Hafta Programı'!H19)</f>
        <v>YANLIŞ</v>
      </c>
      <c r="I114" s="51"/>
    </row>
    <row r="115" spans="2:9" x14ac:dyDescent="0.3">
      <c r="B115" t="b">
        <f>ISBLANK('Hafta Programı'!G20)</f>
        <v>1</v>
      </c>
      <c r="C115">
        <f>IF($B115,$A$1,'Hafta Programı'!$B$17)</f>
        <v>0</v>
      </c>
      <c r="D115" s="4">
        <f>IF($B115,$A$1,'Hafta Programı'!$C$17)</f>
        <v>0</v>
      </c>
      <c r="E115" s="75">
        <f>IF(B115,$A$2,'Hafta Programı'!D20)</f>
        <v>0</v>
      </c>
      <c r="F115">
        <f>IF($B115,$A$1,'Hafta Programı'!$G$6)</f>
        <v>0</v>
      </c>
      <c r="G115" s="43" t="str">
        <f>IF(B115:B124,"YANLIŞ",'Hafta Programı'!G20)</f>
        <v>YANLIŞ</v>
      </c>
      <c r="H115" s="43" t="str">
        <f>IF(B115:B124,"YANLIŞ",'Hafta Programı'!H20)</f>
        <v>YANLIŞ</v>
      </c>
      <c r="I115" s="51"/>
    </row>
    <row r="116" spans="2:9" x14ac:dyDescent="0.3">
      <c r="B116" t="b">
        <f>ISBLANK('Hafta Programı'!G21)</f>
        <v>1</v>
      </c>
      <c r="C116">
        <f>IF($B116,$A$1,'Hafta Programı'!$B$17)</f>
        <v>0</v>
      </c>
      <c r="D116" s="4">
        <f>IF($B116,$A$1,'Hafta Programı'!$C$17)</f>
        <v>0</v>
      </c>
      <c r="E116" s="75">
        <f>IF(B116,$A$2,'Hafta Programı'!D21)</f>
        <v>0</v>
      </c>
      <c r="F116">
        <f>IF($B116,$A$1,'Hafta Programı'!$G$6)</f>
        <v>0</v>
      </c>
      <c r="G116" s="43" t="str">
        <f>IF(B116:B125,"YANLIŞ",'Hafta Programı'!G21)</f>
        <v>YANLIŞ</v>
      </c>
      <c r="H116" s="43" t="str">
        <f>IF(B116:B125,"YANLIŞ",'Hafta Programı'!H21)</f>
        <v>YANLIŞ</v>
      </c>
      <c r="I116" s="51"/>
    </row>
    <row r="117" spans="2:9" x14ac:dyDescent="0.3">
      <c r="B117" t="b">
        <f>ISBLANK('Hafta Programı'!G22)</f>
        <v>1</v>
      </c>
      <c r="C117">
        <f>IF($B117,$A$1,'Hafta Programı'!$B$17)</f>
        <v>0</v>
      </c>
      <c r="D117" s="4">
        <f>IF($B117,$A$1,'Hafta Programı'!$C$17)</f>
        <v>0</v>
      </c>
      <c r="E117" s="75">
        <f>IF(B117,$A$2,'Hafta Programı'!D22)</f>
        <v>0</v>
      </c>
      <c r="F117">
        <f>IF($B117,$A$1,'Hafta Programı'!$G$6)</f>
        <v>0</v>
      </c>
      <c r="G117" s="43" t="str">
        <f>IF(B117:B126,"YANLIŞ",'Hafta Programı'!G22)</f>
        <v>YANLIŞ</v>
      </c>
      <c r="H117" s="43" t="str">
        <f>IF(B117:B126,"YANLIŞ",'Hafta Programı'!H22)</f>
        <v>YANLIŞ</v>
      </c>
      <c r="I117" s="51"/>
    </row>
    <row r="118" spans="2:9" x14ac:dyDescent="0.3">
      <c r="B118" t="b">
        <f>ISBLANK('Hafta Programı'!G23)</f>
        <v>1</v>
      </c>
      <c r="C118">
        <f>IF($B118,$A$1,'Hafta Programı'!$B$17)</f>
        <v>0</v>
      </c>
      <c r="D118" s="4">
        <f>IF($B118,$A$1,'Hafta Programı'!$C$17)</f>
        <v>0</v>
      </c>
      <c r="E118" s="75">
        <f>IF(B118,$A$2,'Hafta Programı'!D23)</f>
        <v>0</v>
      </c>
      <c r="F118">
        <f>IF($B118,$A$1,'Hafta Programı'!$G$6)</f>
        <v>0</v>
      </c>
      <c r="G118" s="43" t="str">
        <f>IF(B118:B127,"YANLIŞ",'Hafta Programı'!G23)</f>
        <v>YANLIŞ</v>
      </c>
      <c r="H118" s="43" t="str">
        <f>IF(B118:B127,"YANLIŞ",'Hafta Programı'!H23)</f>
        <v>YANLIŞ</v>
      </c>
      <c r="I118" s="51"/>
    </row>
    <row r="119" spans="2:9" x14ac:dyDescent="0.3">
      <c r="B119" t="b">
        <f>ISBLANK('Hafta Programı'!G24)</f>
        <v>1</v>
      </c>
      <c r="C119">
        <f>IF($B119,$A$1,'Hafta Programı'!$B$17)</f>
        <v>0</v>
      </c>
      <c r="D119" s="4">
        <f>IF($B119,$A$1,'Hafta Programı'!$C$17)</f>
        <v>0</v>
      </c>
      <c r="E119" s="75">
        <f>IF(B119,$A$2,'Hafta Programı'!D24)</f>
        <v>0</v>
      </c>
      <c r="F119">
        <f>IF($B119,$A$1,'Hafta Programı'!$G$6)</f>
        <v>0</v>
      </c>
      <c r="G119" s="43" t="str">
        <f>IF(B119:B128,"YANLIŞ",'Hafta Programı'!G24)</f>
        <v>YANLIŞ</v>
      </c>
      <c r="H119" s="43" t="str">
        <f>IF(B119:B128,"YANLIŞ",'Hafta Programı'!H24)</f>
        <v>YANLIŞ</v>
      </c>
      <c r="I119" s="51"/>
    </row>
    <row r="120" spans="2:9" x14ac:dyDescent="0.3">
      <c r="B120" t="b">
        <f>ISBLANK('Hafta Programı'!G25)</f>
        <v>1</v>
      </c>
      <c r="C120">
        <f>IF($B120,$A$1,'Hafta Programı'!$B$17)</f>
        <v>0</v>
      </c>
      <c r="D120" s="4">
        <f>IF($B120,$A$1,'Hafta Programı'!$C$17)</f>
        <v>0</v>
      </c>
      <c r="E120" s="75">
        <f>IF(B120,$A$2,'Hafta Programı'!D25)</f>
        <v>0</v>
      </c>
      <c r="F120">
        <f>IF($B120,$A$1,'Hafta Programı'!$G$6)</f>
        <v>0</v>
      </c>
      <c r="G120" s="43" t="str">
        <f>IF(B120:B129,"YANLIŞ",'Hafta Programı'!G25)</f>
        <v>YANLIŞ</v>
      </c>
      <c r="H120" s="43" t="str">
        <f>IF(B120:B129,"YANLIŞ",'Hafta Programı'!H25)</f>
        <v>YANLIŞ</v>
      </c>
      <c r="I120" s="51"/>
    </row>
    <row r="121" spans="2:9" x14ac:dyDescent="0.3">
      <c r="B121" t="b">
        <f>ISBLANK('Hafta Programı'!G26)</f>
        <v>1</v>
      </c>
      <c r="C121">
        <f>IF($B121,$A$1,'Hafta Programı'!$B$17)</f>
        <v>0</v>
      </c>
      <c r="D121" s="4">
        <f>IF($B121,$A$1,'Hafta Programı'!$C$17)</f>
        <v>0</v>
      </c>
      <c r="E121" s="75">
        <f>IF(B121,$A$2,'Hafta Programı'!D26)</f>
        <v>0</v>
      </c>
      <c r="F121">
        <f>IF($B121,$A$1,'Hafta Programı'!$G$6)</f>
        <v>0</v>
      </c>
      <c r="G121" s="43" t="str">
        <f>IF(B121:B130,"YANLIŞ",'Hafta Programı'!G26)</f>
        <v>YANLIŞ</v>
      </c>
      <c r="H121" s="43" t="str">
        <f>IF(B121:B130,"YANLIŞ",'Hafta Programı'!H26)</f>
        <v>YANLIŞ</v>
      </c>
      <c r="I121" s="51"/>
    </row>
    <row r="122" spans="2:9" x14ac:dyDescent="0.3">
      <c r="B122" s="40" t="b">
        <f>ISBLANK('Hafta Programı'!G27)</f>
        <v>1</v>
      </c>
      <c r="C122">
        <f>IF($B122,$A$1,'Hafta Programı'!$B$27)</f>
        <v>0</v>
      </c>
      <c r="D122" s="4">
        <f>IF($B122,$A$1,'Hafta Programı'!$C$27)</f>
        <v>0</v>
      </c>
      <c r="E122" s="75">
        <f>IF(B122,$A$2,'Hafta Programı'!D27)</f>
        <v>0</v>
      </c>
      <c r="F122">
        <f>IF($B122,$A$1,'Hafta Programı'!$G$6)</f>
        <v>0</v>
      </c>
      <c r="G122" s="43" t="str">
        <f>IF(B122:B131,"YANLIŞ",'Hafta Programı'!G27)</f>
        <v>YANLIŞ</v>
      </c>
      <c r="H122" s="43" t="str">
        <f>IF(B122:B131,"YANLIŞ",'Hafta Programı'!H27)</f>
        <v>YANLIŞ</v>
      </c>
      <c r="I122" s="51"/>
    </row>
    <row r="123" spans="2:9" x14ac:dyDescent="0.3">
      <c r="B123" t="b">
        <f>ISBLANK('Hafta Programı'!G28)</f>
        <v>1</v>
      </c>
      <c r="C123">
        <f>IF($B123,$A$1,'Hafta Programı'!$B$27)</f>
        <v>0</v>
      </c>
      <c r="D123" s="4">
        <f>IF($B123,$A$1,'Hafta Programı'!$C$27)</f>
        <v>0</v>
      </c>
      <c r="E123" s="75">
        <f>IF(B123,$A$2,'Hafta Programı'!D28)</f>
        <v>0</v>
      </c>
      <c r="F123">
        <f>IF($B123,$A$1,'Hafta Programı'!$G$6)</f>
        <v>0</v>
      </c>
      <c r="G123" s="43" t="str">
        <f>IF(B123:B132,"YANLIŞ",'Hafta Programı'!G28)</f>
        <v>YANLIŞ</v>
      </c>
      <c r="H123" s="43" t="str">
        <f>IF(B123:B132,"YANLIŞ",'Hafta Programı'!H28)</f>
        <v>YANLIŞ</v>
      </c>
      <c r="I123" s="51"/>
    </row>
    <row r="124" spans="2:9" x14ac:dyDescent="0.3">
      <c r="B124" t="b">
        <f>ISBLANK('Hafta Programı'!G29)</f>
        <v>1</v>
      </c>
      <c r="C124">
        <f>IF($B124,$A$1,'Hafta Programı'!$B$27)</f>
        <v>0</v>
      </c>
      <c r="D124" s="4">
        <f>IF($B124,$A$1,'Hafta Programı'!$C$27)</f>
        <v>0</v>
      </c>
      <c r="E124" s="75">
        <f>IF(B124,$A$2,'Hafta Programı'!D29)</f>
        <v>0</v>
      </c>
      <c r="F124">
        <f>IF($B124,$A$1,'Hafta Programı'!$G$6)</f>
        <v>0</v>
      </c>
      <c r="G124" s="43" t="str">
        <f>IF(B124:B133,"YANLIŞ",'Hafta Programı'!G29)</f>
        <v>YANLIŞ</v>
      </c>
      <c r="H124" s="43" t="str">
        <f>IF(B124:B133,"YANLIŞ",'Hafta Programı'!H29)</f>
        <v>YANLIŞ</v>
      </c>
      <c r="I124" s="51"/>
    </row>
    <row r="125" spans="2:9" x14ac:dyDescent="0.3">
      <c r="B125" t="b">
        <f>ISBLANK('Hafta Programı'!G30)</f>
        <v>1</v>
      </c>
      <c r="C125">
        <f>IF($B125,$A$1,'Hafta Programı'!$B$27)</f>
        <v>0</v>
      </c>
      <c r="D125" s="4">
        <f>IF($B125,$A$1,'Hafta Programı'!$C$27)</f>
        <v>0</v>
      </c>
      <c r="E125" s="75">
        <f>IF(B125,$A$2,'Hafta Programı'!D30)</f>
        <v>0</v>
      </c>
      <c r="F125">
        <f>IF($B125,$A$1,'Hafta Programı'!$G$6)</f>
        <v>0</v>
      </c>
      <c r="G125" s="43" t="str">
        <f>IF(B125:B134,"YANLIŞ",'Hafta Programı'!G30)</f>
        <v>YANLIŞ</v>
      </c>
      <c r="H125" s="43" t="str">
        <f>IF(B125:B134,"YANLIŞ",'Hafta Programı'!H30)</f>
        <v>YANLIŞ</v>
      </c>
      <c r="I125" s="51"/>
    </row>
    <row r="126" spans="2:9" x14ac:dyDescent="0.3">
      <c r="B126" t="b">
        <f>ISBLANK('Hafta Programı'!G31)</f>
        <v>1</v>
      </c>
      <c r="C126">
        <f>IF($B126,$A$1,'Hafta Programı'!$B$27)</f>
        <v>0</v>
      </c>
      <c r="D126" s="4">
        <f>IF($B126,$A$1,'Hafta Programı'!$C$27)</f>
        <v>0</v>
      </c>
      <c r="E126" s="75">
        <f>IF(B126,$A$2,'Hafta Programı'!D31)</f>
        <v>0</v>
      </c>
      <c r="F126">
        <f>IF($B126,$A$1,'Hafta Programı'!$G$6)</f>
        <v>0</v>
      </c>
      <c r="G126" s="43" t="str">
        <f>IF(B126:B135,"YANLIŞ",'Hafta Programı'!G31)</f>
        <v>YANLIŞ</v>
      </c>
      <c r="H126" s="43" t="str">
        <f>IF(B126:B135,"YANLIŞ",'Hafta Programı'!H31)</f>
        <v>YANLIŞ</v>
      </c>
      <c r="I126" s="51"/>
    </row>
    <row r="127" spans="2:9" x14ac:dyDescent="0.3">
      <c r="B127" t="b">
        <f>ISBLANK('Hafta Programı'!G32)</f>
        <v>1</v>
      </c>
      <c r="C127">
        <f>IF($B127,$A$1,'Hafta Programı'!$B$27)</f>
        <v>0</v>
      </c>
      <c r="D127" s="4">
        <f>IF($B127,$A$1,'Hafta Programı'!$C$27)</f>
        <v>0</v>
      </c>
      <c r="E127" s="75">
        <f>IF(B127,$A$2,'Hafta Programı'!D32)</f>
        <v>0</v>
      </c>
      <c r="F127">
        <f>IF($B127,$A$1,'Hafta Programı'!$G$6)</f>
        <v>0</v>
      </c>
      <c r="G127" s="43" t="str">
        <f>IF(B127:B136,"YANLIŞ",'Hafta Programı'!G32)</f>
        <v>YANLIŞ</v>
      </c>
      <c r="H127" s="43" t="str">
        <f>IF(B127:B136,"YANLIŞ",'Hafta Programı'!H32)</f>
        <v>YANLIŞ</v>
      </c>
      <c r="I127" s="51"/>
    </row>
    <row r="128" spans="2:9" x14ac:dyDescent="0.3">
      <c r="B128" t="b">
        <f>ISBLANK('Hafta Programı'!G33)</f>
        <v>1</v>
      </c>
      <c r="C128">
        <f>IF($B128,$A$1,'Hafta Programı'!$B$27)</f>
        <v>0</v>
      </c>
      <c r="D128" s="4">
        <f>IF($B128,$A$1,'Hafta Programı'!$C$27)</f>
        <v>0</v>
      </c>
      <c r="E128" s="75">
        <f>IF(B128,$A$2,'Hafta Programı'!D33)</f>
        <v>0</v>
      </c>
      <c r="F128">
        <f>IF($B128,$A$1,'Hafta Programı'!$G$6)</f>
        <v>0</v>
      </c>
      <c r="G128" s="43" t="str">
        <f>IF(B128:B137,"YANLIŞ",'Hafta Programı'!G33)</f>
        <v>YANLIŞ</v>
      </c>
      <c r="H128" s="43" t="str">
        <f>IF(B128:B137,"YANLIŞ",'Hafta Programı'!H33)</f>
        <v>YANLIŞ</v>
      </c>
      <c r="I128" s="51"/>
    </row>
    <row r="129" spans="2:9" x14ac:dyDescent="0.3">
      <c r="B129" t="b">
        <f>ISBLANK('Hafta Programı'!G34)</f>
        <v>1</v>
      </c>
      <c r="C129">
        <f>IF($B129,$A$1,'Hafta Programı'!$B$27)</f>
        <v>0</v>
      </c>
      <c r="D129" s="4">
        <f>IF($B129,$A$1,'Hafta Programı'!$C$27)</f>
        <v>0</v>
      </c>
      <c r="E129" s="75">
        <f>IF(B129,$A$2,'Hafta Programı'!D34)</f>
        <v>0</v>
      </c>
      <c r="F129">
        <f>IF($B129,$A$1,'Hafta Programı'!$G$6)</f>
        <v>0</v>
      </c>
      <c r="G129" s="43" t="str">
        <f>IF(B129:B138,"YANLIŞ",'Hafta Programı'!G34)</f>
        <v>YANLIŞ</v>
      </c>
      <c r="H129" s="43" t="str">
        <f>IF(B129:B138,"YANLIŞ",'Hafta Programı'!H34)</f>
        <v>YANLIŞ</v>
      </c>
      <c r="I129" s="51"/>
    </row>
    <row r="130" spans="2:9" x14ac:dyDescent="0.3">
      <c r="B130" t="b">
        <f>ISBLANK('Hafta Programı'!G35)</f>
        <v>1</v>
      </c>
      <c r="C130">
        <f>IF($B130,$A$1,'Hafta Programı'!$B$27)</f>
        <v>0</v>
      </c>
      <c r="D130" s="4">
        <f>IF($B130,$A$1,'Hafta Programı'!$C$27)</f>
        <v>0</v>
      </c>
      <c r="E130" s="75">
        <f>IF(B130,$A$2,'Hafta Programı'!D35)</f>
        <v>0</v>
      </c>
      <c r="F130">
        <f>IF($B130,$A$1,'Hafta Programı'!$G$6)</f>
        <v>0</v>
      </c>
      <c r="G130" s="43" t="str">
        <f>IF(B130:B139,"YANLIŞ",'Hafta Programı'!G35)</f>
        <v>YANLIŞ</v>
      </c>
      <c r="H130" s="43" t="str">
        <f>IF(B130:B139,"YANLIŞ",'Hafta Programı'!H35)</f>
        <v>YANLIŞ</v>
      </c>
      <c r="I130" s="51"/>
    </row>
    <row r="131" spans="2:9" x14ac:dyDescent="0.3">
      <c r="B131" t="b">
        <f>ISBLANK('Hafta Programı'!G36)</f>
        <v>1</v>
      </c>
      <c r="C131">
        <f>IF($B131,$A$1,'Hafta Programı'!$B$27)</f>
        <v>0</v>
      </c>
      <c r="D131" s="4">
        <f>IF($B131,$A$1,'Hafta Programı'!$C$27)</f>
        <v>0</v>
      </c>
      <c r="E131" s="75">
        <f>IF(B131,$A$2,'Hafta Programı'!D36)</f>
        <v>0</v>
      </c>
      <c r="F131">
        <f>IF($B131,$A$1,'Hafta Programı'!$G$6)</f>
        <v>0</v>
      </c>
      <c r="G131" s="43" t="str">
        <f>IF(B131:B140,"YANLIŞ",'Hafta Programı'!G36)</f>
        <v>YANLIŞ</v>
      </c>
      <c r="H131" s="43" t="str">
        <f>IF(B131:B140,"YANLIŞ",'Hafta Programı'!H36)</f>
        <v>YANLIŞ</v>
      </c>
      <c r="I131" s="51"/>
    </row>
    <row r="132" spans="2:9" x14ac:dyDescent="0.3">
      <c r="B132" s="40" t="b">
        <f>ISBLANK('Hafta Programı'!G37)</f>
        <v>1</v>
      </c>
      <c r="C132">
        <f>IF($B132,$A$1,'Hafta Programı'!$B$37)</f>
        <v>0</v>
      </c>
      <c r="D132" s="4">
        <f>IF($B132,$A$1,'Hafta Programı'!$C$37)</f>
        <v>0</v>
      </c>
      <c r="E132" s="75">
        <f>IF(B132,$A$2,'Hafta Programı'!D37)</f>
        <v>0</v>
      </c>
      <c r="F132">
        <f>IF($B132,$A$1,'Hafta Programı'!$G$6)</f>
        <v>0</v>
      </c>
      <c r="G132" s="43" t="str">
        <f>IF(B132:B141,"YANLIŞ",'Hafta Programı'!G37)</f>
        <v>YANLIŞ</v>
      </c>
      <c r="H132" s="43" t="str">
        <f>IF(B132:B141,"YANLIŞ",'Hafta Programı'!H37)</f>
        <v>YANLIŞ</v>
      </c>
      <c r="I132" s="51"/>
    </row>
    <row r="133" spans="2:9" x14ac:dyDescent="0.3">
      <c r="B133" t="b">
        <f>ISBLANK('Hafta Programı'!G38)</f>
        <v>1</v>
      </c>
      <c r="C133">
        <f>IF($B133,$A$1,'Hafta Programı'!$B$37)</f>
        <v>0</v>
      </c>
      <c r="D133" s="4">
        <f>IF($B133,$A$1,'Hafta Programı'!$C$37)</f>
        <v>0</v>
      </c>
      <c r="E133" s="75">
        <f>IF(B133,$A$2,'Hafta Programı'!D38)</f>
        <v>0</v>
      </c>
      <c r="F133">
        <f>IF($B133,$A$1,'Hafta Programı'!$G$6)</f>
        <v>0</v>
      </c>
      <c r="G133" s="43" t="str">
        <f>IF(B133:B142,"YANLIŞ",'Hafta Programı'!G38)</f>
        <v>YANLIŞ</v>
      </c>
      <c r="H133" s="43" t="str">
        <f>IF(B133:B142,"YANLIŞ",'Hafta Programı'!H38)</f>
        <v>YANLIŞ</v>
      </c>
      <c r="I133" s="51"/>
    </row>
    <row r="134" spans="2:9" x14ac:dyDescent="0.3">
      <c r="B134" t="b">
        <f>ISBLANK('Hafta Programı'!G39)</f>
        <v>1</v>
      </c>
      <c r="C134">
        <f>IF($B134,$A$1,'Hafta Programı'!$B$37)</f>
        <v>0</v>
      </c>
      <c r="D134" s="4">
        <f>IF($B134,$A$1,'Hafta Programı'!$C$37)</f>
        <v>0</v>
      </c>
      <c r="E134" s="75">
        <f>IF(B134,$A$2,'Hafta Programı'!D39)</f>
        <v>0</v>
      </c>
      <c r="F134">
        <f>IF($B134,$A$1,'Hafta Programı'!$G$6)</f>
        <v>0</v>
      </c>
      <c r="G134" s="43" t="str">
        <f>IF(B134:B143,"YANLIŞ",'Hafta Programı'!G39)</f>
        <v>YANLIŞ</v>
      </c>
      <c r="H134" s="43" t="str">
        <f>IF(B134:B143,"YANLIŞ",'Hafta Programı'!H39)</f>
        <v>YANLIŞ</v>
      </c>
      <c r="I134" s="51"/>
    </row>
    <row r="135" spans="2:9" x14ac:dyDescent="0.3">
      <c r="B135" t="b">
        <f>ISBLANK('Hafta Programı'!G40)</f>
        <v>1</v>
      </c>
      <c r="C135">
        <f>IF($B135,$A$1,'Hafta Programı'!$B$37)</f>
        <v>0</v>
      </c>
      <c r="D135" s="4">
        <f>IF($B135,$A$1,'Hafta Programı'!$C$37)</f>
        <v>0</v>
      </c>
      <c r="E135" s="75">
        <f>IF(B135,$A$2,'Hafta Programı'!D40)</f>
        <v>0</v>
      </c>
      <c r="F135">
        <f>IF($B135,$A$1,'Hafta Programı'!$G$6)</f>
        <v>0</v>
      </c>
      <c r="G135" s="43" t="str">
        <f>IF(B135:B144,"YANLIŞ",'Hafta Programı'!G40)</f>
        <v>YANLIŞ</v>
      </c>
      <c r="H135" s="43" t="str">
        <f>IF(B135:B144,"YANLIŞ",'Hafta Programı'!H40)</f>
        <v>YANLIŞ</v>
      </c>
      <c r="I135" s="51"/>
    </row>
    <row r="136" spans="2:9" x14ac:dyDescent="0.3">
      <c r="B136" t="b">
        <f>ISBLANK('Hafta Programı'!G41)</f>
        <v>1</v>
      </c>
      <c r="C136">
        <f>IF($B136,$A$1,'Hafta Programı'!$B$37)</f>
        <v>0</v>
      </c>
      <c r="D136" s="4">
        <f>IF($B136,$A$1,'Hafta Programı'!$C$37)</f>
        <v>0</v>
      </c>
      <c r="E136" s="75">
        <f>IF(B136,$A$2,'Hafta Programı'!D41)</f>
        <v>0</v>
      </c>
      <c r="F136">
        <f>IF($B136,$A$1,'Hafta Programı'!$G$6)</f>
        <v>0</v>
      </c>
      <c r="G136" s="43" t="str">
        <f>IF(B136:B145,"YANLIŞ",'Hafta Programı'!G41)</f>
        <v>YANLIŞ</v>
      </c>
      <c r="H136" s="43" t="str">
        <f>IF(B136:B145,"YANLIŞ",'Hafta Programı'!H41)</f>
        <v>YANLIŞ</v>
      </c>
      <c r="I136" s="51"/>
    </row>
    <row r="137" spans="2:9" x14ac:dyDescent="0.3">
      <c r="B137" t="b">
        <f>ISBLANK('Hafta Programı'!G42)</f>
        <v>1</v>
      </c>
      <c r="C137">
        <f>IF($B137,$A$1,'Hafta Programı'!$B$37)</f>
        <v>0</v>
      </c>
      <c r="D137" s="4">
        <f>IF($B137,$A$1,'Hafta Programı'!$C$37)</f>
        <v>0</v>
      </c>
      <c r="E137" s="75">
        <f>IF(B137,$A$2,'Hafta Programı'!D42)</f>
        <v>0</v>
      </c>
      <c r="F137">
        <f>IF($B137,$A$1,'Hafta Programı'!$G$6)</f>
        <v>0</v>
      </c>
      <c r="G137" s="43" t="str">
        <f>IF(B137:B146,"YANLIŞ",'Hafta Programı'!G42)</f>
        <v>YANLIŞ</v>
      </c>
      <c r="H137" s="43" t="str">
        <f>IF(B137:B146,"YANLIŞ",'Hafta Programı'!H42)</f>
        <v>YANLIŞ</v>
      </c>
      <c r="I137" s="51"/>
    </row>
    <row r="138" spans="2:9" x14ac:dyDescent="0.3">
      <c r="B138" t="b">
        <f>ISBLANK('Hafta Programı'!G43)</f>
        <v>1</v>
      </c>
      <c r="C138">
        <f>IF($B138,$A$1,'Hafta Programı'!$B$37)</f>
        <v>0</v>
      </c>
      <c r="D138" s="4">
        <f>IF($B138,$A$1,'Hafta Programı'!$C$37)</f>
        <v>0</v>
      </c>
      <c r="E138" s="75">
        <f>IF(B138,$A$2,'Hafta Programı'!D43)</f>
        <v>0</v>
      </c>
      <c r="F138">
        <f>IF($B138,$A$1,'Hafta Programı'!$G$6)</f>
        <v>0</v>
      </c>
      <c r="G138" s="43" t="str">
        <f>IF(B138:B147,"YANLIŞ",'Hafta Programı'!G43)</f>
        <v>YANLIŞ</v>
      </c>
      <c r="H138" s="43" t="str">
        <f>IF(B138:B147,"YANLIŞ",'Hafta Programı'!H43)</f>
        <v>YANLIŞ</v>
      </c>
      <c r="I138" s="51"/>
    </row>
    <row r="139" spans="2:9" x14ac:dyDescent="0.3">
      <c r="B139" t="b">
        <f>ISBLANK('Hafta Programı'!G44)</f>
        <v>1</v>
      </c>
      <c r="C139">
        <f>IF($B139,$A$1,'Hafta Programı'!$B$37)</f>
        <v>0</v>
      </c>
      <c r="D139" s="4">
        <f>IF($B139,$A$1,'Hafta Programı'!$C$37)</f>
        <v>0</v>
      </c>
      <c r="E139" s="75">
        <f>IF(B139,$A$2,'Hafta Programı'!D44)</f>
        <v>0</v>
      </c>
      <c r="F139">
        <f>IF($B139,$A$1,'Hafta Programı'!$G$6)</f>
        <v>0</v>
      </c>
      <c r="G139" s="43" t="str">
        <f>IF(B139:B148,"YANLIŞ",'Hafta Programı'!G44)</f>
        <v>YANLIŞ</v>
      </c>
      <c r="H139" s="43" t="str">
        <f>IF(B139:B148,"YANLIŞ",'Hafta Programı'!H44)</f>
        <v>YANLIŞ</v>
      </c>
      <c r="I139" s="51"/>
    </row>
    <row r="140" spans="2:9" x14ac:dyDescent="0.3">
      <c r="B140" t="b">
        <f>ISBLANK('Hafta Programı'!G45)</f>
        <v>1</v>
      </c>
      <c r="C140">
        <f>IF($B140,$A$1,'Hafta Programı'!$B$37)</f>
        <v>0</v>
      </c>
      <c r="D140" s="4">
        <f>IF($B140,$A$1,'Hafta Programı'!$C$37)</f>
        <v>0</v>
      </c>
      <c r="E140" s="75">
        <f>IF(B140,$A$2,'Hafta Programı'!D45)</f>
        <v>0</v>
      </c>
      <c r="F140">
        <f>IF($B140,$A$1,'Hafta Programı'!$G$6)</f>
        <v>0</v>
      </c>
      <c r="G140" s="43" t="str">
        <f>IF(B140:B149,"YANLIŞ",'Hafta Programı'!G45)</f>
        <v>YANLIŞ</v>
      </c>
      <c r="H140" s="43" t="str">
        <f>IF(B140:B149,"YANLIŞ",'Hafta Programı'!H45)</f>
        <v>YANLIŞ</v>
      </c>
      <c r="I140" s="51"/>
    </row>
    <row r="141" spans="2:9" x14ac:dyDescent="0.3">
      <c r="B141" t="b">
        <f>ISBLANK('Hafta Programı'!G46)</f>
        <v>1</v>
      </c>
      <c r="C141">
        <f>IF($B141,$A$1,'Hafta Programı'!$B$37)</f>
        <v>0</v>
      </c>
      <c r="D141" s="4">
        <f>IF($B141,$A$1,'Hafta Programı'!$C$37)</f>
        <v>0</v>
      </c>
      <c r="E141" s="75">
        <f>IF(B141,$A$2,'Hafta Programı'!D46)</f>
        <v>0</v>
      </c>
      <c r="F141">
        <f>IF($B141,$A$1,'Hafta Programı'!$G$6)</f>
        <v>0</v>
      </c>
      <c r="G141" s="43" t="str">
        <f>IF(B141:B150,"YANLIŞ",'Hafta Programı'!G46)</f>
        <v>YANLIŞ</v>
      </c>
      <c r="H141" s="43" t="str">
        <f>IF(B141:B150,"YANLIŞ",'Hafta Programı'!H46)</f>
        <v>YANLIŞ</v>
      </c>
      <c r="I141" s="51"/>
    </row>
    <row r="142" spans="2:9" x14ac:dyDescent="0.3">
      <c r="B142" s="40" t="b">
        <f>ISBLANK('Hafta Programı'!G47)</f>
        <v>1</v>
      </c>
      <c r="C142">
        <f>IF($B142,$A$1,'Hafta Programı'!$B$47)</f>
        <v>0</v>
      </c>
      <c r="D142" s="4">
        <f>IF($B142,$A$1,'Hafta Programı'!$C$47)</f>
        <v>0</v>
      </c>
      <c r="E142" s="75">
        <f>IF(B142,$A$2,'Hafta Programı'!D47)</f>
        <v>0</v>
      </c>
      <c r="F142">
        <f>IF($B142,$A$1,'Hafta Programı'!$G$6)</f>
        <v>0</v>
      </c>
      <c r="G142" s="43" t="str">
        <f>IF(B142:B151,"YANLIŞ",'Hafta Programı'!G47)</f>
        <v>YANLIŞ</v>
      </c>
      <c r="H142" s="43" t="str">
        <f>IF(B142:B151,"YANLIŞ",'Hafta Programı'!H47)</f>
        <v>YANLIŞ</v>
      </c>
      <c r="I142" s="51"/>
    </row>
    <row r="143" spans="2:9" x14ac:dyDescent="0.3">
      <c r="B143" t="b">
        <f>ISBLANK('Hafta Programı'!G48)</f>
        <v>1</v>
      </c>
      <c r="C143">
        <f>IF($B143,$A$1,'Hafta Programı'!$B$47)</f>
        <v>0</v>
      </c>
      <c r="D143" s="4">
        <f>IF($B143,$A$1,'Hafta Programı'!$C$47)</f>
        <v>0</v>
      </c>
      <c r="E143" s="75">
        <f>IF(B143,$A$2,'Hafta Programı'!D48)</f>
        <v>0</v>
      </c>
      <c r="F143">
        <f>IF($B143,$A$1,'Hafta Programı'!$G$6)</f>
        <v>0</v>
      </c>
      <c r="G143" s="43" t="str">
        <f>IF(B143:B152,"YANLIŞ",'Hafta Programı'!G48)</f>
        <v>YANLIŞ</v>
      </c>
      <c r="H143" s="43" t="str">
        <f>IF(B143:B152,"YANLIŞ",'Hafta Programı'!H48)</f>
        <v>YANLIŞ</v>
      </c>
      <c r="I143" s="51"/>
    </row>
    <row r="144" spans="2:9" x14ac:dyDescent="0.3">
      <c r="B144" t="b">
        <f>ISBLANK('Hafta Programı'!G49)</f>
        <v>1</v>
      </c>
      <c r="C144">
        <f>IF($B144,$A$1,'Hafta Programı'!$B$47)</f>
        <v>0</v>
      </c>
      <c r="D144" s="4">
        <f>IF($B144,$A$1,'Hafta Programı'!$C$47)</f>
        <v>0</v>
      </c>
      <c r="E144" s="75">
        <f>IF(B144,$A$2,'Hafta Programı'!D49)</f>
        <v>0</v>
      </c>
      <c r="F144">
        <f>IF($B144,$A$1,'Hafta Programı'!$G$6)</f>
        <v>0</v>
      </c>
      <c r="G144" s="43" t="str">
        <f>IF(B144:B153,"YANLIŞ",'Hafta Programı'!G49)</f>
        <v>YANLIŞ</v>
      </c>
      <c r="H144" s="43" t="str">
        <f>IF(B144:B153,"YANLIŞ",'Hafta Programı'!H49)</f>
        <v>YANLIŞ</v>
      </c>
      <c r="I144" s="51"/>
    </row>
    <row r="145" spans="2:9" x14ac:dyDescent="0.3">
      <c r="B145" t="b">
        <f>ISBLANK('Hafta Programı'!G50)</f>
        <v>1</v>
      </c>
      <c r="C145">
        <f>IF($B145,$A$1,'Hafta Programı'!$B$47)</f>
        <v>0</v>
      </c>
      <c r="D145" s="4">
        <f>IF($B145,$A$1,'Hafta Programı'!$C$47)</f>
        <v>0</v>
      </c>
      <c r="E145" s="75">
        <f>IF(B145,$A$2,'Hafta Programı'!D50)</f>
        <v>0</v>
      </c>
      <c r="F145">
        <f>IF($B145,$A$1,'Hafta Programı'!$G$6)</f>
        <v>0</v>
      </c>
      <c r="G145" s="43" t="str">
        <f>IF(B145:B154,"YANLIŞ",'Hafta Programı'!G50)</f>
        <v>YANLIŞ</v>
      </c>
      <c r="H145" s="43" t="str">
        <f>IF(B145:B154,"YANLIŞ",'Hafta Programı'!H50)</f>
        <v>YANLIŞ</v>
      </c>
      <c r="I145" s="51"/>
    </row>
    <row r="146" spans="2:9" x14ac:dyDescent="0.3">
      <c r="B146" t="b">
        <f>ISBLANK('Hafta Programı'!G51)</f>
        <v>1</v>
      </c>
      <c r="C146">
        <f>IF($B146,$A$1,'Hafta Programı'!$B$47)</f>
        <v>0</v>
      </c>
      <c r="D146" s="4">
        <f>IF($B146,$A$1,'Hafta Programı'!$C$47)</f>
        <v>0</v>
      </c>
      <c r="E146" s="75">
        <f>IF(B146,$A$2,'Hafta Programı'!D51)</f>
        <v>0</v>
      </c>
      <c r="F146">
        <f>IF($B146,$A$1,'Hafta Programı'!$G$6)</f>
        <v>0</v>
      </c>
      <c r="G146" s="43" t="str">
        <f>IF(B146:B155,"YANLIŞ",'Hafta Programı'!G51)</f>
        <v>YANLIŞ</v>
      </c>
      <c r="H146" s="43" t="str">
        <f>IF(B146:B155,"YANLIŞ",'Hafta Programı'!H51)</f>
        <v>YANLIŞ</v>
      </c>
      <c r="I146" s="51"/>
    </row>
    <row r="147" spans="2:9" x14ac:dyDescent="0.3">
      <c r="B147" t="b">
        <f>ISBLANK('Hafta Programı'!G52)</f>
        <v>1</v>
      </c>
      <c r="C147">
        <f>IF($B147,$A$1,'Hafta Programı'!$B$47)</f>
        <v>0</v>
      </c>
      <c r="D147" s="4">
        <f>IF($B147,$A$1,'Hafta Programı'!$C$47)</f>
        <v>0</v>
      </c>
      <c r="E147" s="75">
        <f>IF(B147,$A$2,'Hafta Programı'!D52)</f>
        <v>0</v>
      </c>
      <c r="F147">
        <f>IF($B147,$A$1,'Hafta Programı'!$G$6)</f>
        <v>0</v>
      </c>
      <c r="G147" s="43" t="str">
        <f>IF(B147:B156,"YANLIŞ",'Hafta Programı'!G52)</f>
        <v>YANLIŞ</v>
      </c>
      <c r="H147" s="43" t="str">
        <f>IF(B147:B156,"YANLIŞ",'Hafta Programı'!H52)</f>
        <v>YANLIŞ</v>
      </c>
      <c r="I147" s="51"/>
    </row>
    <row r="148" spans="2:9" x14ac:dyDescent="0.3">
      <c r="B148" t="b">
        <f>ISBLANK('Hafta Programı'!G53)</f>
        <v>1</v>
      </c>
      <c r="C148">
        <f>IF($B148,$A$1,'Hafta Programı'!$B$47)</f>
        <v>0</v>
      </c>
      <c r="D148" s="4">
        <f>IF($B148,$A$1,'Hafta Programı'!$C$47)</f>
        <v>0</v>
      </c>
      <c r="E148" s="75">
        <f>IF(B148,$A$2,'Hafta Programı'!D53)</f>
        <v>0</v>
      </c>
      <c r="F148">
        <f>IF($B148,$A$1,'Hafta Programı'!$G$6)</f>
        <v>0</v>
      </c>
      <c r="G148" s="43" t="str">
        <f>IF(B148:B157,"YANLIŞ",'Hafta Programı'!G53)</f>
        <v>YANLIŞ</v>
      </c>
      <c r="H148" s="43" t="str">
        <f>IF(B148:B157,"YANLIŞ",'Hafta Programı'!H53)</f>
        <v>YANLIŞ</v>
      </c>
      <c r="I148" s="51"/>
    </row>
    <row r="149" spans="2:9" x14ac:dyDescent="0.3">
      <c r="B149" t="b">
        <f>ISBLANK('Hafta Programı'!G54)</f>
        <v>1</v>
      </c>
      <c r="C149">
        <f>IF($B149,$A$1,'Hafta Programı'!$B$47)</f>
        <v>0</v>
      </c>
      <c r="D149" s="4">
        <f>IF($B149,$A$1,'Hafta Programı'!$C$47)</f>
        <v>0</v>
      </c>
      <c r="E149" s="75">
        <f>IF(B149,$A$2,'Hafta Programı'!D54)</f>
        <v>0</v>
      </c>
      <c r="F149">
        <f>IF($B149,$A$1,'Hafta Programı'!$G$6)</f>
        <v>0</v>
      </c>
      <c r="G149" s="43" t="str">
        <f>IF(B149:B158,"YANLIŞ",'Hafta Programı'!G54)</f>
        <v>YANLIŞ</v>
      </c>
      <c r="H149" s="43" t="str">
        <f>IF(B149:B158,"YANLIŞ",'Hafta Programı'!H54)</f>
        <v>YANLIŞ</v>
      </c>
      <c r="I149" s="51"/>
    </row>
    <row r="150" spans="2:9" x14ac:dyDescent="0.3">
      <c r="B150" t="b">
        <f>ISBLANK('Hafta Programı'!G55)</f>
        <v>1</v>
      </c>
      <c r="C150">
        <f>IF($B150,$A$1,'Hafta Programı'!$B$47)</f>
        <v>0</v>
      </c>
      <c r="D150" s="4">
        <f>IF($B150,$A$1,'Hafta Programı'!$C$47)</f>
        <v>0</v>
      </c>
      <c r="E150" s="75">
        <f>IF(B150,$A$2,'Hafta Programı'!D55)</f>
        <v>0</v>
      </c>
      <c r="F150">
        <f>IF($B150,$A$1,'Hafta Programı'!$G$6)</f>
        <v>0</v>
      </c>
      <c r="G150" s="43" t="str">
        <f>IF(B150:B159,"YANLIŞ",'Hafta Programı'!G55)</f>
        <v>YANLIŞ</v>
      </c>
      <c r="H150" s="43" t="str">
        <f>IF(B150:B159,"YANLIŞ",'Hafta Programı'!H55)</f>
        <v>YANLIŞ</v>
      </c>
      <c r="I150" s="51"/>
    </row>
    <row r="151" spans="2:9" x14ac:dyDescent="0.3">
      <c r="B151" t="b">
        <f>ISBLANK('Hafta Programı'!G56)</f>
        <v>1</v>
      </c>
      <c r="C151">
        <f>IF($B151,$A$1,'Hafta Programı'!$B$47)</f>
        <v>0</v>
      </c>
      <c r="D151" s="4">
        <f>IF($B151,$A$1,'Hafta Programı'!$C$47)</f>
        <v>0</v>
      </c>
      <c r="E151" s="75">
        <f>IF(B151,$A$2,'Hafta Programı'!D56)</f>
        <v>0</v>
      </c>
      <c r="F151">
        <f>IF($B151,$A$1,'Hafta Programı'!$G$6)</f>
        <v>0</v>
      </c>
      <c r="G151" s="43" t="str">
        <f>IF(B151:B160,"YANLIŞ",'Hafta Programı'!G56)</f>
        <v>YANLIŞ</v>
      </c>
      <c r="H151" s="43" t="str">
        <f>IF(B151:B160,"YANLIŞ",'Hafta Programı'!H56)</f>
        <v>YANLIŞ</v>
      </c>
      <c r="I151" s="51"/>
    </row>
    <row r="152" spans="2:9" x14ac:dyDescent="0.3">
      <c r="B152" s="40" t="b">
        <f>ISBLANK('Hafta Programı'!G57)</f>
        <v>1</v>
      </c>
      <c r="C152">
        <f>IF($B152,$A$1,'Hafta Programı'!$B$57)</f>
        <v>0</v>
      </c>
      <c r="D152" s="4">
        <f>IF($B152,$A$1,'Hafta Programı'!$C$57)</f>
        <v>0</v>
      </c>
      <c r="E152" s="75">
        <f>IF(B152,$A$2,'Hafta Programı'!D57)</f>
        <v>0</v>
      </c>
      <c r="F152">
        <f>IF($B152,$A$1,'Hafta Programı'!$G$6)</f>
        <v>0</v>
      </c>
      <c r="G152" s="43" t="str">
        <f>IF(B152:B161,"YANLIŞ",'Hafta Programı'!G57)</f>
        <v>YANLIŞ</v>
      </c>
      <c r="H152" s="43" t="str">
        <f>IF(B152:B161,"YANLIŞ",'Hafta Programı'!H57)</f>
        <v>YANLIŞ</v>
      </c>
      <c r="I152" s="51"/>
    </row>
    <row r="153" spans="2:9" x14ac:dyDescent="0.3">
      <c r="B153" t="b">
        <f>ISBLANK('Hafta Programı'!G58)</f>
        <v>1</v>
      </c>
      <c r="C153">
        <f>IF($B153,$A$1,'Hafta Programı'!$B$57)</f>
        <v>0</v>
      </c>
      <c r="D153" s="4">
        <f>IF($B153,$A$1,'Hafta Programı'!$C$57)</f>
        <v>0</v>
      </c>
      <c r="E153" s="75">
        <f>IF(B153,$A$2,'Hafta Programı'!D58)</f>
        <v>0</v>
      </c>
      <c r="F153">
        <f>IF($B153,$A$1,'Hafta Programı'!$G$6)</f>
        <v>0</v>
      </c>
      <c r="G153" s="43" t="str">
        <f>IF(B153:B162,"YANLIŞ",'Hafta Programı'!G58)</f>
        <v>YANLIŞ</v>
      </c>
      <c r="H153" s="43" t="str">
        <f>IF(B153:B162,"YANLIŞ",'Hafta Programı'!H58)</f>
        <v>YANLIŞ</v>
      </c>
      <c r="I153" s="51"/>
    </row>
    <row r="154" spans="2:9" x14ac:dyDescent="0.3">
      <c r="B154" t="b">
        <f>ISBLANK('Hafta Programı'!G59)</f>
        <v>1</v>
      </c>
      <c r="C154">
        <f>IF($B154,$A$1,'Hafta Programı'!$B$57)</f>
        <v>0</v>
      </c>
      <c r="D154" s="4">
        <f>IF($B154,$A$1,'Hafta Programı'!$C$57)</f>
        <v>0</v>
      </c>
      <c r="E154" s="75">
        <f>IF(B154,$A$2,'Hafta Programı'!D59)</f>
        <v>0</v>
      </c>
      <c r="F154">
        <f>IF($B154,$A$1,'Hafta Programı'!$G$6)</f>
        <v>0</v>
      </c>
      <c r="G154" s="43" t="str">
        <f>IF(B154:B163,"YANLIŞ",'Hafta Programı'!G59)</f>
        <v>YANLIŞ</v>
      </c>
      <c r="H154" s="43" t="str">
        <f>IF(B154:B163,"YANLIŞ",'Hafta Programı'!H59)</f>
        <v>YANLIŞ</v>
      </c>
      <c r="I154" s="51"/>
    </row>
    <row r="155" spans="2:9" x14ac:dyDescent="0.3">
      <c r="B155" t="b">
        <f>ISBLANK('Hafta Programı'!G60)</f>
        <v>1</v>
      </c>
      <c r="C155">
        <f>IF($B155,$A$1,'Hafta Programı'!$B$57)</f>
        <v>0</v>
      </c>
      <c r="D155" s="4">
        <f>IF($B155,$A$1,'Hafta Programı'!$C$57)</f>
        <v>0</v>
      </c>
      <c r="E155" s="75">
        <f>IF(B155,$A$2,'Hafta Programı'!D60)</f>
        <v>0</v>
      </c>
      <c r="F155">
        <f>IF($B155,$A$1,'Hafta Programı'!$G$6)</f>
        <v>0</v>
      </c>
      <c r="G155" s="43" t="str">
        <f>IF(B155:B164,"YANLIŞ",'Hafta Programı'!G60)</f>
        <v>YANLIŞ</v>
      </c>
      <c r="H155" s="43" t="str">
        <f>IF(B155:B164,"YANLIŞ",'Hafta Programı'!H60)</f>
        <v>YANLIŞ</v>
      </c>
      <c r="I155" s="51"/>
    </row>
    <row r="156" spans="2:9" x14ac:dyDescent="0.3">
      <c r="B156" t="b">
        <f>ISBLANK('Hafta Programı'!G62)</f>
        <v>1</v>
      </c>
      <c r="C156">
        <f>IF($B156,$A$1,'Hafta Programı'!$B$57)</f>
        <v>0</v>
      </c>
      <c r="D156" s="4">
        <f>IF($B156,$A$1,'Hafta Programı'!$C$57)</f>
        <v>0</v>
      </c>
      <c r="E156" s="75">
        <f>IF(B156,$A$2,'Hafta Programı'!D61)</f>
        <v>0</v>
      </c>
      <c r="F156">
        <f>IF($B156,$A$1,'Hafta Programı'!$G$6)</f>
        <v>0</v>
      </c>
      <c r="G156" s="43" t="str">
        <f>IF(B156:B165,"YANLIŞ",'Hafta Programı'!G61)</f>
        <v>YANLIŞ</v>
      </c>
      <c r="H156" s="43" t="str">
        <f>IF(B156:B165,"YANLIŞ",'Hafta Programı'!H61)</f>
        <v>YANLIŞ</v>
      </c>
      <c r="I156" s="51"/>
    </row>
    <row r="157" spans="2:9" x14ac:dyDescent="0.3">
      <c r="B157" t="b">
        <f>ISBLANK('Hafta Programı'!#REF!)</f>
        <v>0</v>
      </c>
      <c r="C157" t="str">
        <f>IF($B157,$A$1,'Hafta Programı'!$B$57)</f>
        <v>CUMARTESİ</v>
      </c>
      <c r="D157" s="4">
        <f>IF($B157,$A$1,'Hafta Programı'!$C$57)</f>
        <v>45766</v>
      </c>
      <c r="E157" s="75" t="str">
        <f>IF(B157,$A$2,'Hafta Programı'!D62)</f>
        <v>13.00-14.00</v>
      </c>
      <c r="F157" t="str">
        <f>IF($B157,$A$1,'Hafta Programı'!$G$6)</f>
        <v>GIDA KALİTE KONTROL VE  ANALİZLERİ 2</v>
      </c>
      <c r="G157" s="43">
        <f>IF(B157:B166,"YANLIŞ",'Hafta Programı'!G62)</f>
        <v>0</v>
      </c>
      <c r="H157" s="43">
        <f>IF(B157:B166,"YANLIŞ",'Hafta Programı'!H62)</f>
        <v>0</v>
      </c>
      <c r="I157" s="51"/>
    </row>
    <row r="158" spans="2:9" x14ac:dyDescent="0.3">
      <c r="B158" t="b">
        <f>ISBLANK('Hafta Programı'!G63)</f>
        <v>1</v>
      </c>
      <c r="C158">
        <f>IF($B158,$A$1,'Hafta Programı'!$B$57)</f>
        <v>0</v>
      </c>
      <c r="D158" s="4">
        <f>IF($B158,$A$1,'Hafta Programı'!$C$57)</f>
        <v>0</v>
      </c>
      <c r="E158" s="75">
        <f>IF(B158,$A$2,'Hafta Programı'!D63)</f>
        <v>0</v>
      </c>
      <c r="F158">
        <f>IF($B158,$A$1,'Hafta Programı'!$G$6)</f>
        <v>0</v>
      </c>
      <c r="G158" s="43" t="str">
        <f>IF(B158:B167,"YANLIŞ",'Hafta Programı'!G63)</f>
        <v>YANLIŞ</v>
      </c>
      <c r="H158" s="43" t="str">
        <f>IF(B158:B167,"YANLIŞ",'Hafta Programı'!H63)</f>
        <v>YANLIŞ</v>
      </c>
      <c r="I158" s="51"/>
    </row>
    <row r="159" spans="2:9" x14ac:dyDescent="0.3">
      <c r="B159" t="b">
        <f>ISBLANK('Hafta Programı'!G64)</f>
        <v>1</v>
      </c>
      <c r="C159">
        <f>IF($B159,$A$1,'Hafta Programı'!$B$57)</f>
        <v>0</v>
      </c>
      <c r="D159" s="4">
        <f>IF($B159,$A$1,'Hafta Programı'!$C$57)</f>
        <v>0</v>
      </c>
      <c r="E159" s="75">
        <f>IF(B159,$A$2,'Hafta Programı'!D64)</f>
        <v>0</v>
      </c>
      <c r="F159">
        <f>IF($B159,$A$1,'Hafta Programı'!$G$6)</f>
        <v>0</v>
      </c>
      <c r="G159" s="43" t="str">
        <f>IF(B159:B168,"YANLIŞ",'Hafta Programı'!G64)</f>
        <v>YANLIŞ</v>
      </c>
      <c r="H159" s="43" t="str">
        <f>IF(B159:B168,"YANLIŞ",'Hafta Programı'!H64)</f>
        <v>YANLIŞ</v>
      </c>
      <c r="I159" s="51"/>
    </row>
    <row r="160" spans="2:9" x14ac:dyDescent="0.3">
      <c r="B160" t="b">
        <f>ISBLANK('Hafta Programı'!G65)</f>
        <v>1</v>
      </c>
      <c r="C160">
        <f>IF($B160,$A$1,'Hafta Programı'!$B$57)</f>
        <v>0</v>
      </c>
      <c r="D160" s="4">
        <f>IF($B160,$A$1,'Hafta Programı'!$C$57)</f>
        <v>0</v>
      </c>
      <c r="E160" s="75">
        <f>IF(B160,$A$2,'Hafta Programı'!D65)</f>
        <v>0</v>
      </c>
      <c r="F160">
        <f>IF($B160,$A$1,'Hafta Programı'!$G$6)</f>
        <v>0</v>
      </c>
      <c r="G160" s="43" t="str">
        <f>IF(B160:B169,"YANLIŞ",'Hafta Programı'!G65)</f>
        <v>YANLIŞ</v>
      </c>
      <c r="H160" s="43" t="str">
        <f>IF(B160:B169,"YANLIŞ",'Hafta Programı'!H65)</f>
        <v>YANLIŞ</v>
      </c>
      <c r="I160" s="51"/>
    </row>
    <row r="161" spans="2:9" x14ac:dyDescent="0.3">
      <c r="B161" t="b">
        <f>ISBLANK('Hafta Programı'!G66)</f>
        <v>1</v>
      </c>
      <c r="C161">
        <f>IF($B161,$A$1,'Hafta Programı'!$B$57)</f>
        <v>0</v>
      </c>
      <c r="D161" s="4">
        <f>IF($B161,$A$1,'Hafta Programı'!$C$57)</f>
        <v>0</v>
      </c>
      <c r="E161" s="75">
        <f>IF(B161,$A$2,'Hafta Programı'!D66)</f>
        <v>0</v>
      </c>
      <c r="F161">
        <f>IF($B161,$A$1,'Hafta Programı'!$G$6)</f>
        <v>0</v>
      </c>
      <c r="G161" s="43" t="str">
        <f>IF(B161:B170,"YANLIŞ",'Hafta Programı'!G66)</f>
        <v>YANLIŞ</v>
      </c>
      <c r="H161" s="43" t="str">
        <f>IF(B161:B170,"YANLIŞ",'Hafta Programı'!H66)</f>
        <v>YANLIŞ</v>
      </c>
      <c r="I161" s="51"/>
    </row>
    <row r="162" spans="2:9" x14ac:dyDescent="0.3">
      <c r="B162" s="40" t="b">
        <f>ISBLANK('Hafta Programı'!G67)</f>
        <v>1</v>
      </c>
      <c r="C162">
        <f>IF($B162,$A$1,'Hafta Programı'!$B$67)</f>
        <v>0</v>
      </c>
      <c r="D162" s="4">
        <f>IF($B162,$A$1,'Hafta Programı'!$C$67)</f>
        <v>0</v>
      </c>
      <c r="E162" s="75">
        <f>IF(B162,$A$2,'Hafta Programı'!D67)</f>
        <v>0</v>
      </c>
      <c r="F162">
        <f>IF($B162,$A$1,'Hafta Programı'!$G$6)</f>
        <v>0</v>
      </c>
      <c r="G162" s="43" t="str">
        <f>IF(B162:B171,"YANLIŞ",'Hafta Programı'!G67)</f>
        <v>YANLIŞ</v>
      </c>
      <c r="H162" s="43" t="str">
        <f>IF(B162:B171,"YANLIŞ",'Hafta Programı'!H67)</f>
        <v>YANLIŞ</v>
      </c>
      <c r="I162" s="51"/>
    </row>
    <row r="163" spans="2:9" x14ac:dyDescent="0.3">
      <c r="B163" t="b">
        <f>ISBLANK('Hafta Programı'!G68)</f>
        <v>1</v>
      </c>
      <c r="C163">
        <f>IF($B163,$A$1,'Hafta Programı'!$B$67)</f>
        <v>0</v>
      </c>
      <c r="D163" s="4">
        <f>IF($B163,$A$1,'Hafta Programı'!$C$67)</f>
        <v>0</v>
      </c>
      <c r="E163" s="75">
        <f>IF(B163,$A$2,'Hafta Programı'!D68)</f>
        <v>0</v>
      </c>
      <c r="F163">
        <f>IF($B163,$A$1,'Hafta Programı'!$G$6)</f>
        <v>0</v>
      </c>
      <c r="G163" s="43" t="str">
        <f>IF(B163:B172,"YANLIŞ",'Hafta Programı'!G68)</f>
        <v>YANLIŞ</v>
      </c>
      <c r="H163" s="43" t="str">
        <f>IF(B163:B172,"YANLIŞ",'Hafta Programı'!H68)</f>
        <v>YANLIŞ</v>
      </c>
      <c r="I163" s="51"/>
    </row>
    <row r="164" spans="2:9" x14ac:dyDescent="0.3">
      <c r="B164" t="b">
        <f>ISBLANK('Hafta Programı'!G69)</f>
        <v>1</v>
      </c>
      <c r="C164">
        <f>IF($B164,$A$1,'Hafta Programı'!$B$67)</f>
        <v>0</v>
      </c>
      <c r="D164" s="4">
        <f>IF($B164,$A$1,'Hafta Programı'!$C$67)</f>
        <v>0</v>
      </c>
      <c r="E164" s="75">
        <f>IF(B164,$A$2,'Hafta Programı'!D69)</f>
        <v>0</v>
      </c>
      <c r="F164">
        <f>IF($B164,$A$1,'Hafta Programı'!$G$6)</f>
        <v>0</v>
      </c>
      <c r="G164" s="43" t="str">
        <f>IF(B164:B173,"YANLIŞ",'Hafta Programı'!G69)</f>
        <v>YANLIŞ</v>
      </c>
      <c r="H164" s="43" t="str">
        <f>IF(B164:B173,"YANLIŞ",'Hafta Programı'!H69)</f>
        <v>YANLIŞ</v>
      </c>
      <c r="I164" s="51"/>
    </row>
    <row r="165" spans="2:9" x14ac:dyDescent="0.3">
      <c r="B165" t="b">
        <f>ISBLANK('Hafta Programı'!G70)</f>
        <v>1</v>
      </c>
      <c r="C165">
        <f>IF($B165,$A$1,'Hafta Programı'!$B$67)</f>
        <v>0</v>
      </c>
      <c r="D165" s="4">
        <f>IF($B165,$A$1,'Hafta Programı'!$C$67)</f>
        <v>0</v>
      </c>
      <c r="E165" s="75">
        <f>IF(B165,$A$2,'Hafta Programı'!D70)</f>
        <v>0</v>
      </c>
      <c r="F165">
        <f>IF($B165,$A$1,'Hafta Programı'!$G$6)</f>
        <v>0</v>
      </c>
      <c r="G165" s="43" t="str">
        <f>IF(B165:B174,"YANLIŞ",'Hafta Programı'!G70)</f>
        <v>YANLIŞ</v>
      </c>
      <c r="H165" s="43" t="str">
        <f>IF(B165:B174,"YANLIŞ",'Hafta Programı'!H70)</f>
        <v>YANLIŞ</v>
      </c>
      <c r="I165" s="51"/>
    </row>
    <row r="166" spans="2:9" x14ac:dyDescent="0.3">
      <c r="B166" t="b">
        <f>ISBLANK('Hafta Programı'!G71)</f>
        <v>1</v>
      </c>
      <c r="C166">
        <f>IF($B166,$A$1,'Hafta Programı'!$B$67)</f>
        <v>0</v>
      </c>
      <c r="D166" s="4">
        <f>IF($B166,$A$1,'Hafta Programı'!$C$67)</f>
        <v>0</v>
      </c>
      <c r="E166" s="75">
        <f>IF(B166,$A$2,'Hafta Programı'!D71)</f>
        <v>0</v>
      </c>
      <c r="F166">
        <f>IF($B166,$A$1,'Hafta Programı'!$G$6)</f>
        <v>0</v>
      </c>
      <c r="G166" s="43" t="str">
        <f>IF(B166:B175,"YANLIŞ",'Hafta Programı'!G71)</f>
        <v>YANLIŞ</v>
      </c>
      <c r="H166" s="43" t="str">
        <f>IF(B166:B175,"YANLIŞ",'Hafta Programı'!H71)</f>
        <v>YANLIŞ</v>
      </c>
      <c r="I166" s="51"/>
    </row>
    <row r="167" spans="2:9" x14ac:dyDescent="0.3">
      <c r="B167" t="b">
        <f>ISBLANK('Hafta Programı'!G72)</f>
        <v>1</v>
      </c>
      <c r="C167">
        <f>IF($B167,$A$1,'Hafta Programı'!$B$67)</f>
        <v>0</v>
      </c>
      <c r="D167" s="4">
        <f>IF($B167,$A$1,'Hafta Programı'!$C$67)</f>
        <v>0</v>
      </c>
      <c r="E167" s="75">
        <f>IF(B167,$A$2,'Hafta Programı'!D72)</f>
        <v>0</v>
      </c>
      <c r="F167">
        <f>IF($B167,$A$1,'Hafta Programı'!$G$6)</f>
        <v>0</v>
      </c>
      <c r="G167" s="43" t="str">
        <f>IF(B167:B176,"YANLIŞ",'Hafta Programı'!G72)</f>
        <v>YANLIŞ</v>
      </c>
      <c r="H167" s="43" t="str">
        <f>IF(B167:B176,"YANLIŞ",'Hafta Programı'!H72)</f>
        <v>YANLIŞ</v>
      </c>
      <c r="I167" s="51"/>
    </row>
    <row r="168" spans="2:9" x14ac:dyDescent="0.3">
      <c r="B168" t="b">
        <f>ISBLANK('Hafta Programı'!G73)</f>
        <v>1</v>
      </c>
      <c r="C168">
        <f>IF($B168,$A$1,'Hafta Programı'!$B$67)</f>
        <v>0</v>
      </c>
      <c r="D168" s="4">
        <f>IF($B168,$A$1,'Hafta Programı'!$C$67)</f>
        <v>0</v>
      </c>
      <c r="E168" s="75">
        <f>IF(B168,$A$2,'Hafta Programı'!D73)</f>
        <v>0</v>
      </c>
      <c r="F168">
        <f>IF($B168,$A$1,'Hafta Programı'!$G$6)</f>
        <v>0</v>
      </c>
      <c r="G168" s="43" t="str">
        <f>IF(B168:B177,"YANLIŞ",'Hafta Programı'!G73)</f>
        <v>YANLIŞ</v>
      </c>
      <c r="H168" s="43" t="str">
        <f>IF(B168:B177,"YANLIŞ",'Hafta Programı'!H73)</f>
        <v>YANLIŞ</v>
      </c>
      <c r="I168" s="51"/>
    </row>
    <row r="169" spans="2:9" x14ac:dyDescent="0.3">
      <c r="B169" t="b">
        <f>ISBLANK('Hafta Programı'!G74)</f>
        <v>1</v>
      </c>
      <c r="C169">
        <f>IF($B169,$A$1,'Hafta Programı'!$B$67)</f>
        <v>0</v>
      </c>
      <c r="D169" s="4">
        <f>IF($B169,$A$1,'Hafta Programı'!$C$67)</f>
        <v>0</v>
      </c>
      <c r="E169" s="75">
        <f>IF(B169,$A$2,'Hafta Programı'!D74)</f>
        <v>0</v>
      </c>
      <c r="F169">
        <f>IF($B169,$A$1,'Hafta Programı'!$G$6)</f>
        <v>0</v>
      </c>
      <c r="G169" s="43" t="str">
        <f>IF(B169:B178,"YANLIŞ",'Hafta Programı'!G74)</f>
        <v>YANLIŞ</v>
      </c>
      <c r="H169" s="43" t="str">
        <f>IF(B169:B178,"YANLIŞ",'Hafta Programı'!H74)</f>
        <v>YANLIŞ</v>
      </c>
      <c r="I169" s="51"/>
    </row>
    <row r="170" spans="2:9" x14ac:dyDescent="0.3">
      <c r="B170" t="b">
        <f>ISBLANK('Hafta Programı'!G75)</f>
        <v>1</v>
      </c>
      <c r="C170">
        <f>IF($B170,$A$1,'Hafta Programı'!$B$67)</f>
        <v>0</v>
      </c>
      <c r="D170" s="4">
        <f>IF($B170,$A$1,'Hafta Programı'!$C$67)</f>
        <v>0</v>
      </c>
      <c r="E170" s="75">
        <f>IF(B170,$A$2,'Hafta Programı'!D75)</f>
        <v>0</v>
      </c>
      <c r="F170">
        <f>IF($B170,$A$1,'Hafta Programı'!$G$6)</f>
        <v>0</v>
      </c>
      <c r="G170" s="43" t="str">
        <f>IF(B170:B179,"YANLIŞ",'Hafta Programı'!G75)</f>
        <v>YANLIŞ</v>
      </c>
      <c r="H170" s="43" t="str">
        <f>IF(B170:B179,"YANLIŞ",'Hafta Programı'!H75)</f>
        <v>YANLIŞ</v>
      </c>
      <c r="I170" s="51"/>
    </row>
    <row r="171" spans="2:9" x14ac:dyDescent="0.3">
      <c r="B171" t="b">
        <f>ISBLANK('Hafta Programı'!G76)</f>
        <v>1</v>
      </c>
      <c r="C171">
        <f>IF($B171,$A$1,'Hafta Programı'!$B$67)</f>
        <v>0</v>
      </c>
      <c r="D171" s="4">
        <f>IF($B171,$A$1,'Hafta Programı'!$C$67)</f>
        <v>0</v>
      </c>
      <c r="E171" s="75">
        <f>IF(B171,$A$2,'Hafta Programı'!D76)</f>
        <v>0</v>
      </c>
      <c r="F171">
        <f>IF($B171,$A$1,'Hafta Programı'!$G$6)</f>
        <v>0</v>
      </c>
      <c r="G171" s="43" t="str">
        <f>IF(B171:B180,"YANLIŞ",'Hafta Programı'!G76)</f>
        <v>YANLIŞ</v>
      </c>
      <c r="H171" s="43" t="str">
        <f>IF(B171:B180,"YANLIŞ",'Hafta Programı'!H76)</f>
        <v>YANLIŞ</v>
      </c>
      <c r="I171" s="51"/>
    </row>
    <row r="172" spans="2:9" x14ac:dyDescent="0.3">
      <c r="B172" s="40" t="b">
        <f>ISBLANK('Hafta Programı'!G77)</f>
        <v>1</v>
      </c>
      <c r="C172">
        <f>IF($B172,$A$1,'Hafta Programı'!$B$77)</f>
        <v>0</v>
      </c>
      <c r="D172" s="4">
        <f>IF($B172,$A$1,'Hafta Programı'!$C$77)</f>
        <v>0</v>
      </c>
      <c r="E172" s="75">
        <f>IF(B172,$A$2,'Hafta Programı'!D77)</f>
        <v>0</v>
      </c>
      <c r="F172">
        <f>IF($B172,$A$1,'Hafta Programı'!$G$6)</f>
        <v>0</v>
      </c>
      <c r="G172" s="43" t="str">
        <f>IF(B172:B181,"YANLIŞ",'Hafta Programı'!G77)</f>
        <v>YANLIŞ</v>
      </c>
      <c r="H172" s="43" t="str">
        <f>IF(B172:B181,"YANLIŞ",'Hafta Programı'!H77)</f>
        <v>YANLIŞ</v>
      </c>
      <c r="I172" s="51"/>
    </row>
    <row r="173" spans="2:9" x14ac:dyDescent="0.3">
      <c r="B173" t="b">
        <f>ISBLANK('Hafta Programı'!G78)</f>
        <v>1</v>
      </c>
      <c r="C173">
        <f>IF($B173,$A$1,'Hafta Programı'!$B$77)</f>
        <v>0</v>
      </c>
      <c r="D173" s="4">
        <f>IF($B173,$A$1,'Hafta Programı'!$C$77)</f>
        <v>0</v>
      </c>
      <c r="E173" s="75">
        <f>IF(B173,$A$2,'Hafta Programı'!D78)</f>
        <v>0</v>
      </c>
      <c r="F173">
        <f>IF($B173,$A$1,'Hafta Programı'!$G$6)</f>
        <v>0</v>
      </c>
      <c r="G173" s="43" t="str">
        <f>IF(B173:B182,"YANLIŞ",'Hafta Programı'!G78)</f>
        <v>YANLIŞ</v>
      </c>
      <c r="H173" s="43" t="str">
        <f>IF(B173:B182,"YANLIŞ",'Hafta Programı'!H78)</f>
        <v>YANLIŞ</v>
      </c>
      <c r="I173" s="51"/>
    </row>
    <row r="174" spans="2:9" x14ac:dyDescent="0.3">
      <c r="B174" t="b">
        <f>ISBLANK('Hafta Programı'!G79)</f>
        <v>1</v>
      </c>
      <c r="C174">
        <f>IF($B174,$A$1,'Hafta Programı'!$B$77)</f>
        <v>0</v>
      </c>
      <c r="D174" s="4">
        <f>IF($B174,$A$1,'Hafta Programı'!$C$77)</f>
        <v>0</v>
      </c>
      <c r="E174" s="75">
        <f>IF(B174,$A$2,'Hafta Programı'!D79)</f>
        <v>0</v>
      </c>
      <c r="F174">
        <f>IF($B174,$A$1,'Hafta Programı'!$G$6)</f>
        <v>0</v>
      </c>
      <c r="G174" s="43" t="str">
        <f>IF(B174:B183,"YANLIŞ",'Hafta Programı'!G79)</f>
        <v>YANLIŞ</v>
      </c>
      <c r="H174" s="43" t="str">
        <f>IF(B174:B183,"YANLIŞ",'Hafta Programı'!H79)</f>
        <v>YANLIŞ</v>
      </c>
      <c r="I174" s="51"/>
    </row>
    <row r="175" spans="2:9" x14ac:dyDescent="0.3">
      <c r="B175" t="b">
        <f>ISBLANK('Hafta Programı'!G80)</f>
        <v>1</v>
      </c>
      <c r="C175">
        <f>IF($B175,$A$1,'Hafta Programı'!$B$77)</f>
        <v>0</v>
      </c>
      <c r="D175" s="4">
        <f>IF($B175,$A$1,'Hafta Programı'!$C$77)</f>
        <v>0</v>
      </c>
      <c r="E175" s="75">
        <f>IF(B175,$A$2,'Hafta Programı'!D80)</f>
        <v>0</v>
      </c>
      <c r="F175">
        <f>IF($B175,$A$1,'Hafta Programı'!$G$6)</f>
        <v>0</v>
      </c>
      <c r="G175" s="43" t="str">
        <f>IF(B175:B184,"YANLIŞ",'Hafta Programı'!G80)</f>
        <v>YANLIŞ</v>
      </c>
      <c r="H175" s="43" t="str">
        <f>IF(B175:B184,"YANLIŞ",'Hafta Programı'!H80)</f>
        <v>YANLIŞ</v>
      </c>
      <c r="I175" s="51"/>
    </row>
    <row r="176" spans="2:9" x14ac:dyDescent="0.3">
      <c r="B176" t="b">
        <f>ISBLANK('Hafta Programı'!G81)</f>
        <v>1</v>
      </c>
      <c r="C176">
        <f>IF($B176,$A$1,'Hafta Programı'!$B$77)</f>
        <v>0</v>
      </c>
      <c r="D176" s="4">
        <f>IF($B176,$A$1,'Hafta Programı'!$C$77)</f>
        <v>0</v>
      </c>
      <c r="E176" s="75">
        <f>IF(B176,$A$2,'Hafta Programı'!D81)</f>
        <v>0</v>
      </c>
      <c r="F176">
        <f>IF($B176,$A$1,'Hafta Programı'!$G$6)</f>
        <v>0</v>
      </c>
      <c r="G176" s="43" t="str">
        <f>IF(B176:B185,"YANLIŞ",'Hafta Programı'!G81)</f>
        <v>YANLIŞ</v>
      </c>
      <c r="H176" s="43" t="str">
        <f>IF(B176:B185,"YANLIŞ",'Hafta Programı'!H81)</f>
        <v>YANLIŞ</v>
      </c>
      <c r="I176" s="51"/>
    </row>
    <row r="177" spans="2:9" x14ac:dyDescent="0.3">
      <c r="B177" t="b">
        <f>ISBLANK('Hafta Programı'!G82)</f>
        <v>1</v>
      </c>
      <c r="C177">
        <f>IF($B177,$A$1,'Hafta Programı'!$B$77)</f>
        <v>0</v>
      </c>
      <c r="D177" s="4">
        <f>IF($B177,$A$1,'Hafta Programı'!$C$77)</f>
        <v>0</v>
      </c>
      <c r="E177" s="75">
        <f>IF(B177,$A$2,'Hafta Programı'!D82)</f>
        <v>0</v>
      </c>
      <c r="F177">
        <f>IF($B177,$A$1,'Hafta Programı'!$G$6)</f>
        <v>0</v>
      </c>
      <c r="G177" s="43" t="str">
        <f>IF(B177:B186,"YANLIŞ",'Hafta Programı'!G82)</f>
        <v>YANLIŞ</v>
      </c>
      <c r="H177" s="43" t="str">
        <f>IF(B177:B186,"YANLIŞ",'Hafta Programı'!H82)</f>
        <v>YANLIŞ</v>
      </c>
      <c r="I177" s="51"/>
    </row>
    <row r="178" spans="2:9" x14ac:dyDescent="0.3">
      <c r="B178" t="b">
        <f>ISBLANK('Hafta Programı'!G83)</f>
        <v>1</v>
      </c>
      <c r="C178">
        <f>IF($B178,$A$1,'Hafta Programı'!$B$77)</f>
        <v>0</v>
      </c>
      <c r="D178" s="4">
        <f>IF($B178,$A$1,'Hafta Programı'!$C$77)</f>
        <v>0</v>
      </c>
      <c r="E178" s="75">
        <f>IF(B178,$A$2,'Hafta Programı'!D83)</f>
        <v>0</v>
      </c>
      <c r="F178">
        <f>IF($B178,$A$1,'Hafta Programı'!$G$6)</f>
        <v>0</v>
      </c>
      <c r="G178" s="43" t="str">
        <f>IF(B178:B187,"YANLIŞ",'Hafta Programı'!G83)</f>
        <v>YANLIŞ</v>
      </c>
      <c r="H178" s="43" t="str">
        <f>IF(B178:B187,"YANLIŞ",'Hafta Programı'!H83)</f>
        <v>YANLIŞ</v>
      </c>
      <c r="I178" s="51"/>
    </row>
    <row r="179" spans="2:9" x14ac:dyDescent="0.3">
      <c r="B179" t="b">
        <f>ISBLANK('Hafta Programı'!G84)</f>
        <v>1</v>
      </c>
      <c r="C179">
        <f>IF($B179,$A$1,'Hafta Programı'!$B$77)</f>
        <v>0</v>
      </c>
      <c r="D179" s="4">
        <f>IF($B179,$A$1,'Hafta Programı'!$C$77)</f>
        <v>0</v>
      </c>
      <c r="E179" s="75">
        <f>IF(B179,$A$2,'Hafta Programı'!D84)</f>
        <v>0</v>
      </c>
      <c r="F179">
        <f>IF($B179,$A$1,'Hafta Programı'!$G$6)</f>
        <v>0</v>
      </c>
      <c r="G179" s="43" t="str">
        <f>IF(B179:B188,"YANLIŞ",'Hafta Programı'!G84)</f>
        <v>YANLIŞ</v>
      </c>
      <c r="H179" s="43" t="str">
        <f>IF(B179:B188,"YANLIŞ",'Hafta Programı'!H84)</f>
        <v>YANLIŞ</v>
      </c>
      <c r="I179" s="51"/>
    </row>
    <row r="180" spans="2:9" x14ac:dyDescent="0.3">
      <c r="B180" t="b">
        <f>ISBLANK('Hafta Programı'!G85)</f>
        <v>1</v>
      </c>
      <c r="C180">
        <f>IF($B180,$A$1,'Hafta Programı'!$B$77)</f>
        <v>0</v>
      </c>
      <c r="D180" s="4">
        <f>IF($B180,$A$1,'Hafta Programı'!$C$77)</f>
        <v>0</v>
      </c>
      <c r="E180" s="75">
        <f>IF(B180,$A$2,'Hafta Programı'!D85)</f>
        <v>0</v>
      </c>
      <c r="F180">
        <f>IF($B180,$A$1,'Hafta Programı'!$G$6)</f>
        <v>0</v>
      </c>
      <c r="G180" s="43" t="str">
        <f>IF(B180:B189,"YANLIŞ",'Hafta Programı'!G85)</f>
        <v>YANLIŞ</v>
      </c>
      <c r="H180" s="43" t="str">
        <f>IF(B180:B189,"YANLIŞ",'Hafta Programı'!H85)</f>
        <v>YANLIŞ</v>
      </c>
      <c r="I180" s="51"/>
    </row>
    <row r="181" spans="2:9" x14ac:dyDescent="0.3">
      <c r="B181" t="b">
        <f>ISBLANK('Hafta Programı'!G86)</f>
        <v>1</v>
      </c>
      <c r="C181">
        <f>IF($B181,$A$1,'Hafta Programı'!$B$77)</f>
        <v>0</v>
      </c>
      <c r="D181" s="4">
        <f>IF($B181,$A$1,'Hafta Programı'!$C$77)</f>
        <v>0</v>
      </c>
      <c r="E181" s="75">
        <f>IF(B181,$A$2,'Hafta Programı'!D86)</f>
        <v>0</v>
      </c>
      <c r="F181">
        <f>IF($B181,$A$1,'Hafta Programı'!$G$6)</f>
        <v>0</v>
      </c>
      <c r="G181" s="43" t="str">
        <f>IF(B181:B190,"YANLIŞ",'Hafta Programı'!G86)</f>
        <v>YANLIŞ</v>
      </c>
      <c r="H181" s="43" t="str">
        <f>IF(B181:B190,"YANLIŞ",'Hafta Programı'!H86)</f>
        <v>YANLIŞ</v>
      </c>
      <c r="I181" s="51"/>
    </row>
    <row r="182" spans="2:9" x14ac:dyDescent="0.3">
      <c r="B182" s="40" t="b">
        <f>ISBLANK('Hafta Programı'!G87)</f>
        <v>1</v>
      </c>
      <c r="C182">
        <f>IF($B182,$A$1,'Hafta Programı'!$B$87)</f>
        <v>0</v>
      </c>
      <c r="D182" s="4">
        <f>IF($B182,$A$1,'Hafta Programı'!$C$87)</f>
        <v>0</v>
      </c>
      <c r="E182" s="75">
        <f>IF(B182,$A$2,'Hafta Programı'!D87)</f>
        <v>0</v>
      </c>
      <c r="F182">
        <f>IF($B182,$A$1,'Hafta Programı'!$G$6)</f>
        <v>0</v>
      </c>
      <c r="G182" s="43" t="str">
        <f>IF(B182:B191,"YANLIŞ",'Hafta Programı'!G87)</f>
        <v>YANLIŞ</v>
      </c>
      <c r="H182" s="43" t="str">
        <f>IF(B182:B191,"YANLIŞ",'Hafta Programı'!H87)</f>
        <v>YANLIŞ</v>
      </c>
      <c r="I182" s="51"/>
    </row>
    <row r="183" spans="2:9" x14ac:dyDescent="0.3">
      <c r="B183" t="b">
        <f>ISBLANK('Hafta Programı'!G88)</f>
        <v>1</v>
      </c>
      <c r="C183">
        <f>IF($B183,$A$1,'Hafta Programı'!$B$87)</f>
        <v>0</v>
      </c>
      <c r="D183" s="4">
        <f>IF($B183,$A$1,'Hafta Programı'!$C$87)</f>
        <v>0</v>
      </c>
      <c r="E183" s="75">
        <f>IF(B183,$A$2,'Hafta Programı'!D88)</f>
        <v>0</v>
      </c>
      <c r="F183">
        <f>IF($B183,$A$1,'Hafta Programı'!$G$6)</f>
        <v>0</v>
      </c>
      <c r="G183" s="43" t="str">
        <f>IF(B183:B192,"YANLIŞ",'Hafta Programı'!G88)</f>
        <v>YANLIŞ</v>
      </c>
      <c r="H183" s="43" t="str">
        <f>IF(B183:B192,"YANLIŞ",'Hafta Programı'!H88)</f>
        <v>YANLIŞ</v>
      </c>
      <c r="I183" s="51"/>
    </row>
    <row r="184" spans="2:9" x14ac:dyDescent="0.3">
      <c r="B184" t="b">
        <f>ISBLANK('Hafta Programı'!G89)</f>
        <v>1</v>
      </c>
      <c r="C184">
        <f>IF($B184,$A$1,'Hafta Programı'!$B$87)</f>
        <v>0</v>
      </c>
      <c r="D184" s="4">
        <f>IF($B184,$A$1,'Hafta Programı'!$C$87)</f>
        <v>0</v>
      </c>
      <c r="E184" s="75">
        <f>IF(B184,$A$2,'Hafta Programı'!D89)</f>
        <v>0</v>
      </c>
      <c r="F184">
        <f>IF($B184,$A$1,'Hafta Programı'!$G$6)</f>
        <v>0</v>
      </c>
      <c r="G184" s="43" t="str">
        <f>IF(B184:B193,"YANLIŞ",'Hafta Programı'!G89)</f>
        <v>YANLIŞ</v>
      </c>
      <c r="H184" s="43" t="str">
        <f>IF(B184:B193,"YANLIŞ",'Hafta Programı'!H89)</f>
        <v>YANLIŞ</v>
      </c>
      <c r="I184" s="51"/>
    </row>
    <row r="185" spans="2:9" x14ac:dyDescent="0.3">
      <c r="B185" t="b">
        <f>ISBLANK('Hafta Programı'!G90)</f>
        <v>1</v>
      </c>
      <c r="C185">
        <f>IF($B185,$A$1,'Hafta Programı'!$B$87)</f>
        <v>0</v>
      </c>
      <c r="D185" s="4">
        <f>IF($B185,$A$1,'Hafta Programı'!$C$87)</f>
        <v>0</v>
      </c>
      <c r="E185" s="75">
        <f>IF(B185,$A$2,'Hafta Programı'!D90)</f>
        <v>0</v>
      </c>
      <c r="F185">
        <f>IF($B185,$A$1,'Hafta Programı'!$G$6)</f>
        <v>0</v>
      </c>
      <c r="G185" s="43" t="str">
        <f>IF(B185:B194,"YANLIŞ",'Hafta Programı'!G90)</f>
        <v>YANLIŞ</v>
      </c>
      <c r="H185" s="43" t="str">
        <f>IF(B185:B194,"YANLIŞ",'Hafta Programı'!H90)</f>
        <v>YANLIŞ</v>
      </c>
      <c r="I185" s="51"/>
    </row>
    <row r="186" spans="2:9" x14ac:dyDescent="0.3">
      <c r="B186" t="b">
        <f>ISBLANK('Hafta Programı'!G91)</f>
        <v>1</v>
      </c>
      <c r="C186">
        <f>IF($B186,$A$1,'Hafta Programı'!$B$87)</f>
        <v>0</v>
      </c>
      <c r="D186" s="4">
        <f>IF($B186,$A$1,'Hafta Programı'!$C$87)</f>
        <v>0</v>
      </c>
      <c r="E186" s="75">
        <f>IF(B186,$A$2,'Hafta Programı'!D91)</f>
        <v>0</v>
      </c>
      <c r="F186">
        <f>IF($B186,$A$1,'Hafta Programı'!$G$6)</f>
        <v>0</v>
      </c>
      <c r="G186" s="43" t="str">
        <f>IF(B186:B195,"YANLIŞ",'Hafta Programı'!G91)</f>
        <v>YANLIŞ</v>
      </c>
      <c r="H186" s="43" t="str">
        <f>IF(B186:B195,"YANLIŞ",'Hafta Programı'!H91)</f>
        <v>YANLIŞ</v>
      </c>
      <c r="I186" s="51"/>
    </row>
    <row r="187" spans="2:9" x14ac:dyDescent="0.3">
      <c r="B187" t="b">
        <f>ISBLANK('Hafta Programı'!G92)</f>
        <v>1</v>
      </c>
      <c r="C187">
        <f>IF($B187,$A$1,'Hafta Programı'!$B$87)</f>
        <v>0</v>
      </c>
      <c r="D187" s="4">
        <f>IF($B187,$A$1,'Hafta Programı'!$C$87)</f>
        <v>0</v>
      </c>
      <c r="E187" s="75">
        <f>IF(B187,$A$2,'Hafta Programı'!D92)</f>
        <v>0</v>
      </c>
      <c r="F187">
        <f>IF($B187,$A$1,'Hafta Programı'!$G$6)</f>
        <v>0</v>
      </c>
      <c r="G187" s="43" t="str">
        <f>IF(B187:B196,"YANLIŞ",'Hafta Programı'!G92)</f>
        <v>YANLIŞ</v>
      </c>
      <c r="H187" s="43" t="str">
        <f>IF(B187:B196,"YANLIŞ",'Hafta Programı'!H92)</f>
        <v>YANLIŞ</v>
      </c>
      <c r="I187" s="51"/>
    </row>
    <row r="188" spans="2:9" x14ac:dyDescent="0.3">
      <c r="B188" t="b">
        <f>ISBLANK('Hafta Programı'!G93)</f>
        <v>1</v>
      </c>
      <c r="C188">
        <f>IF($B188,$A$1,'Hafta Programı'!$B$87)</f>
        <v>0</v>
      </c>
      <c r="D188" s="4">
        <f>IF($B188,$A$1,'Hafta Programı'!$C$87)</f>
        <v>0</v>
      </c>
      <c r="E188" s="75">
        <f>IF(B188,$A$2,'Hafta Programı'!D93)</f>
        <v>0</v>
      </c>
      <c r="F188">
        <f>IF($B188,$A$1,'Hafta Programı'!$G$6)</f>
        <v>0</v>
      </c>
      <c r="G188" s="43" t="str">
        <f>IF(B188:B197,"YANLIŞ",'Hafta Programı'!G93)</f>
        <v>YANLIŞ</v>
      </c>
      <c r="H188" s="43" t="str">
        <f>IF(B188:B197,"YANLIŞ",'Hafta Programı'!H93)</f>
        <v>YANLIŞ</v>
      </c>
      <c r="I188" s="51"/>
    </row>
    <row r="189" spans="2:9" x14ac:dyDescent="0.3">
      <c r="B189" t="b">
        <f>ISBLANK('Hafta Programı'!G94)</f>
        <v>1</v>
      </c>
      <c r="C189">
        <f>IF($B189,$A$1,'Hafta Programı'!$B$87)</f>
        <v>0</v>
      </c>
      <c r="D189" s="4">
        <f>IF($B189,$A$1,'Hafta Programı'!$C$87)</f>
        <v>0</v>
      </c>
      <c r="E189" s="75">
        <f>IF(B189,$A$2,'Hafta Programı'!D94)</f>
        <v>0</v>
      </c>
      <c r="F189">
        <f>IF($B189,$A$1,'Hafta Programı'!$G$6)</f>
        <v>0</v>
      </c>
      <c r="G189" s="43" t="str">
        <f>IF(B189:B198,"YANLIŞ",'Hafta Programı'!G94)</f>
        <v>YANLIŞ</v>
      </c>
      <c r="H189" s="43" t="str">
        <f>IF(B189:B198,"YANLIŞ",'Hafta Programı'!H94)</f>
        <v>YANLIŞ</v>
      </c>
      <c r="I189" s="51"/>
    </row>
    <row r="190" spans="2:9" x14ac:dyDescent="0.3">
      <c r="B190" t="b">
        <f>ISBLANK('Hafta Programı'!G95)</f>
        <v>1</v>
      </c>
      <c r="C190">
        <f>IF($B190,$A$1,'Hafta Programı'!$B$87)</f>
        <v>0</v>
      </c>
      <c r="D190" s="4">
        <f>IF($B190,$A$1,'Hafta Programı'!$C$87)</f>
        <v>0</v>
      </c>
      <c r="E190" s="75">
        <f>IF(B190,$A$2,'Hafta Programı'!D95)</f>
        <v>0</v>
      </c>
      <c r="F190">
        <f>IF($B190,$A$1,'Hafta Programı'!$G$6)</f>
        <v>0</v>
      </c>
      <c r="G190" s="43" t="str">
        <f>IF(B190:B199,"YANLIŞ",'Hafta Programı'!G95)</f>
        <v>YANLIŞ</v>
      </c>
      <c r="H190" s="43" t="str">
        <f>IF(B190:B199,"YANLIŞ",'Hafta Programı'!H95)</f>
        <v>YANLIŞ</v>
      </c>
      <c r="I190" s="51"/>
    </row>
    <row r="191" spans="2:9" x14ac:dyDescent="0.3">
      <c r="B191" t="b">
        <f>ISBLANK('Hafta Programı'!G96)</f>
        <v>1</v>
      </c>
      <c r="C191">
        <f>IF($B191,$A$1,'Hafta Programı'!$B$87)</f>
        <v>0</v>
      </c>
      <c r="D191" s="4">
        <f>IF($B191,$A$1,'Hafta Programı'!$C$87)</f>
        <v>0</v>
      </c>
      <c r="E191" s="75">
        <f>IF(B191,$A$2,'Hafta Programı'!D96)</f>
        <v>0</v>
      </c>
      <c r="F191">
        <f>IF($B191,$A$1,'Hafta Programı'!$G$6)</f>
        <v>0</v>
      </c>
      <c r="G191" s="43" t="str">
        <f>IF(B191:B200,"YANLIŞ",'Hafta Programı'!G96)</f>
        <v>YANLIŞ</v>
      </c>
      <c r="H191" s="43" t="str">
        <f>IF(B191:B200,"YANLIŞ",'Hafta Programı'!H96)</f>
        <v>YANLIŞ</v>
      </c>
      <c r="I191" s="51"/>
    </row>
    <row r="192" spans="2:9" x14ac:dyDescent="0.3">
      <c r="B192" s="40" t="b">
        <f>ISBLANK('Hafta Programı'!G97)</f>
        <v>1</v>
      </c>
      <c r="C192">
        <f>IF($B192,$A$1,'Hafta Programı'!$B$97)</f>
        <v>0</v>
      </c>
      <c r="D192" s="4">
        <f>IF($B192,$A$1,'Hafta Programı'!$C$97)</f>
        <v>0</v>
      </c>
      <c r="E192" s="75">
        <f>IF(B192,$A$2,'Hafta Programı'!D97)</f>
        <v>0</v>
      </c>
      <c r="F192">
        <f>IF($B192,$A$1,'Hafta Programı'!$G$6)</f>
        <v>0</v>
      </c>
      <c r="G192" s="43" t="str">
        <f>IF(B192:B201,"YANLIŞ",'Hafta Programı'!G97)</f>
        <v>YANLIŞ</v>
      </c>
      <c r="H192" s="43" t="str">
        <f>IF(B192:B201,"YANLIŞ",'Hafta Programı'!H97)</f>
        <v>YANLIŞ</v>
      </c>
      <c r="I192" s="51"/>
    </row>
    <row r="193" spans="1:9" x14ac:dyDescent="0.3">
      <c r="B193" t="b">
        <f>ISBLANK('Hafta Programı'!G98)</f>
        <v>1</v>
      </c>
      <c r="C193">
        <f>IF($B193,$A$1,'Hafta Programı'!$B$97)</f>
        <v>0</v>
      </c>
      <c r="D193" s="4">
        <f>IF($B193,$A$1,'Hafta Programı'!$C$97)</f>
        <v>0</v>
      </c>
      <c r="E193" s="75">
        <f>IF(B193,$A$2,'Hafta Programı'!D98)</f>
        <v>0</v>
      </c>
      <c r="F193">
        <f>IF($B193,$A$1,'Hafta Programı'!$G$6)</f>
        <v>0</v>
      </c>
      <c r="G193" s="43" t="str">
        <f>IF(B193:B202,"YANLIŞ",'Hafta Programı'!G98)</f>
        <v>YANLIŞ</v>
      </c>
      <c r="H193" s="43" t="str">
        <f>IF(B193:B202,"YANLIŞ",'Hafta Programı'!H98)</f>
        <v>YANLIŞ</v>
      </c>
      <c r="I193" s="51"/>
    </row>
    <row r="194" spans="1:9" x14ac:dyDescent="0.3">
      <c r="B194" t="b">
        <f>ISBLANK('Hafta Programı'!G99)</f>
        <v>1</v>
      </c>
      <c r="C194">
        <f>IF($B194,$A$1,'Hafta Programı'!$B$97)</f>
        <v>0</v>
      </c>
      <c r="D194" s="4">
        <f>IF($B194,$A$1,'Hafta Programı'!$C$97)</f>
        <v>0</v>
      </c>
      <c r="E194" s="75">
        <f>IF(B194,$A$2,'Hafta Programı'!D99)</f>
        <v>0</v>
      </c>
      <c r="F194">
        <f>IF($B194,$A$1,'Hafta Programı'!$G$6)</f>
        <v>0</v>
      </c>
      <c r="G194" s="43" t="str">
        <f>IF(B194:B203,"YANLIŞ",'Hafta Programı'!G99)</f>
        <v>YANLIŞ</v>
      </c>
      <c r="H194" s="43" t="str">
        <f>IF(B194:B203,"YANLIŞ",'Hafta Programı'!H99)</f>
        <v>YANLIŞ</v>
      </c>
      <c r="I194" s="51"/>
    </row>
    <row r="195" spans="1:9" x14ac:dyDescent="0.3">
      <c r="B195" t="b">
        <f>ISBLANK('Hafta Programı'!G100)</f>
        <v>1</v>
      </c>
      <c r="C195">
        <f>IF($B195,$A$1,'Hafta Programı'!$B$97)</f>
        <v>0</v>
      </c>
      <c r="D195" s="4">
        <f>IF($B195,$A$1,'Hafta Programı'!$C$97)</f>
        <v>0</v>
      </c>
      <c r="E195" s="75">
        <f>IF(B195,$A$2,'Hafta Programı'!D100)</f>
        <v>0</v>
      </c>
      <c r="F195">
        <f>IF($B195,$A$1,'Hafta Programı'!$G$6)</f>
        <v>0</v>
      </c>
      <c r="G195" s="43" t="str">
        <f>IF(B195:B204,"YANLIŞ",'Hafta Programı'!G100)</f>
        <v>YANLIŞ</v>
      </c>
      <c r="H195" s="43" t="str">
        <f>IF(B195:B204,"YANLIŞ",'Hafta Programı'!H100)</f>
        <v>YANLIŞ</v>
      </c>
      <c r="I195" s="51"/>
    </row>
    <row r="196" spans="1:9" x14ac:dyDescent="0.3">
      <c r="B196" t="b">
        <f>ISBLANK('Hafta Programı'!G101)</f>
        <v>1</v>
      </c>
      <c r="C196">
        <f>IF($B196,$A$1,'Hafta Programı'!$B$97)</f>
        <v>0</v>
      </c>
      <c r="D196" s="4">
        <f>IF($B196,$A$1,'Hafta Programı'!$C$97)</f>
        <v>0</v>
      </c>
      <c r="E196" s="75">
        <f>IF(B196,$A$2,'Hafta Programı'!D101)</f>
        <v>0</v>
      </c>
      <c r="F196">
        <f>IF($B196,$A$1,'Hafta Programı'!$G$6)</f>
        <v>0</v>
      </c>
      <c r="G196" s="43" t="str">
        <f>IF(B196:B205,"YANLIŞ",'Hafta Programı'!G101)</f>
        <v>YANLIŞ</v>
      </c>
      <c r="H196" s="43" t="str">
        <f>IF(B196:B205,"YANLIŞ",'Hafta Programı'!H101)</f>
        <v>YANLIŞ</v>
      </c>
      <c r="I196" s="51"/>
    </row>
    <row r="197" spans="1:9" x14ac:dyDescent="0.3">
      <c r="B197" t="b">
        <f>ISBLANK('Hafta Programı'!G102)</f>
        <v>1</v>
      </c>
      <c r="C197">
        <f>IF($B197,$A$1,'Hafta Programı'!$B$97)</f>
        <v>0</v>
      </c>
      <c r="D197" s="4">
        <f>IF($B197,$A$1,'Hafta Programı'!$C$97)</f>
        <v>0</v>
      </c>
      <c r="E197" s="75">
        <f>IF(B197,$A$2,'Hafta Programı'!D102)</f>
        <v>0</v>
      </c>
      <c r="F197">
        <f>IF($B197,$A$1,'Hafta Programı'!$G$6)</f>
        <v>0</v>
      </c>
      <c r="G197" s="43" t="str">
        <f>IF(B197:B206,"YANLIŞ",'Hafta Programı'!G102)</f>
        <v>YANLIŞ</v>
      </c>
      <c r="H197" s="43" t="str">
        <f>IF(B197:B206,"YANLIŞ",'Hafta Programı'!H102)</f>
        <v>YANLIŞ</v>
      </c>
      <c r="I197" s="51"/>
    </row>
    <row r="198" spans="1:9" x14ac:dyDescent="0.3">
      <c r="B198" t="b">
        <f>ISBLANK('Hafta Programı'!G103)</f>
        <v>1</v>
      </c>
      <c r="C198">
        <f>IF($B198,$A$1,'Hafta Programı'!$B$97)</f>
        <v>0</v>
      </c>
      <c r="D198" s="4">
        <f>IF($B198,$A$1,'Hafta Programı'!$C$97)</f>
        <v>0</v>
      </c>
      <c r="E198" s="75">
        <f>IF(B198,$A$2,'Hafta Programı'!D103)</f>
        <v>0</v>
      </c>
      <c r="F198">
        <f>IF($B198,$A$1,'Hafta Programı'!$G$6)</f>
        <v>0</v>
      </c>
      <c r="G198" s="43" t="str">
        <f>IF(B198:B207,"YANLIŞ",'Hafta Programı'!G103)</f>
        <v>YANLIŞ</v>
      </c>
      <c r="H198" s="43" t="str">
        <f>IF(B198:B207,"YANLIŞ",'Hafta Programı'!H103)</f>
        <v>YANLIŞ</v>
      </c>
      <c r="I198" s="51"/>
    </row>
    <row r="199" spans="1:9" x14ac:dyDescent="0.3">
      <c r="B199" t="b">
        <f>ISBLANK('Hafta Programı'!G104)</f>
        <v>1</v>
      </c>
      <c r="C199">
        <f>IF($B199,$A$1,'Hafta Programı'!$B$97)</f>
        <v>0</v>
      </c>
      <c r="D199" s="4">
        <f>IF($B199,$A$1,'Hafta Programı'!$C$97)</f>
        <v>0</v>
      </c>
      <c r="E199" s="75">
        <f>IF(B199,$A$2,'Hafta Programı'!D104)</f>
        <v>0</v>
      </c>
      <c r="F199">
        <f>IF($B199,$A$1,'Hafta Programı'!$G$6)</f>
        <v>0</v>
      </c>
      <c r="G199" s="43" t="str">
        <f>IF(B199:B208,"YANLIŞ",'Hafta Programı'!G104)</f>
        <v>YANLIŞ</v>
      </c>
      <c r="H199" s="43" t="str">
        <f>IF(B199:B208,"YANLIŞ",'Hafta Programı'!H104)</f>
        <v>YANLIŞ</v>
      </c>
      <c r="I199" s="51"/>
    </row>
    <row r="200" spans="1:9" x14ac:dyDescent="0.3">
      <c r="B200" t="b">
        <f>ISBLANK('Hafta Programı'!G105)</f>
        <v>1</v>
      </c>
      <c r="C200">
        <f>IF($B200,$A$1,'Hafta Programı'!$B$97)</f>
        <v>0</v>
      </c>
      <c r="D200" s="4">
        <f>IF($B200,$A$1,'Hafta Programı'!$C$97)</f>
        <v>0</v>
      </c>
      <c r="E200" s="75">
        <f>IF(B200,$A$2,'Hafta Programı'!D105)</f>
        <v>0</v>
      </c>
      <c r="F200">
        <f>IF($B200,$A$1,'Hafta Programı'!$G$6)</f>
        <v>0</v>
      </c>
      <c r="G200" s="43" t="str">
        <f>IF(B200:B209,"YANLIŞ",'Hafta Programı'!G105)</f>
        <v>YANLIŞ</v>
      </c>
      <c r="H200" s="43" t="str">
        <f>IF(B200:B209,"YANLIŞ",'Hafta Programı'!H105)</f>
        <v>YANLIŞ</v>
      </c>
      <c r="I200" s="51"/>
    </row>
    <row r="201" spans="1:9" x14ac:dyDescent="0.3">
      <c r="B201" t="b">
        <f>ISBLANK('Hafta Programı'!G106)</f>
        <v>1</v>
      </c>
      <c r="C201">
        <f>IF($B201,$A$1,'Hafta Programı'!$B$97)</f>
        <v>0</v>
      </c>
      <c r="D201" s="4">
        <f>IF($B201,$A$1,'Hafta Programı'!$C$97)</f>
        <v>0</v>
      </c>
      <c r="E201" s="75">
        <f>IF(B201,$A$2,'Hafta Programı'!D106)</f>
        <v>0</v>
      </c>
      <c r="F201">
        <f>IF($B201,$A$1,'Hafta Programı'!$G$6)</f>
        <v>0</v>
      </c>
      <c r="G201" s="43" t="str">
        <f>IF(B201:B210,"YANLIŞ",'Hafta Programı'!G106)</f>
        <v>YANLIŞ</v>
      </c>
      <c r="H201" s="43" t="str">
        <f>IF(B201:B210,"YANLIŞ",'Hafta Programı'!H106)</f>
        <v>YANLIŞ</v>
      </c>
      <c r="I201" s="51"/>
    </row>
    <row r="202" spans="1:9" x14ac:dyDescent="0.3">
      <c r="A202" s="79"/>
      <c r="B202" s="40" t="b">
        <f>ISBLANK('Hafta Programı'!I7)</f>
        <v>1</v>
      </c>
      <c r="C202">
        <f>IF($B202,$A$1,'Hafta Programı'!$B$7)</f>
        <v>0</v>
      </c>
      <c r="D202" s="4">
        <f>IF($B202,$A$1,'Hafta Programı'!$C$7)</f>
        <v>0</v>
      </c>
      <c r="E202" s="75">
        <f>IF(B202,$A$2,'Hafta Programı'!D7)</f>
        <v>0</v>
      </c>
      <c r="F202">
        <f>IF($B202,$A$1,'Hafta Programı'!$I$6)</f>
        <v>0</v>
      </c>
      <c r="G202" s="43" t="str">
        <f>IF(B202:B211,"YANLIŞ",'Hafta Programı'!I7)</f>
        <v>YANLIŞ</v>
      </c>
      <c r="H202" s="43" t="str">
        <f>IF(B202:B211,"YANLIŞ",'Hafta Programı'!J7)</f>
        <v>YANLIŞ</v>
      </c>
      <c r="I202" s="51"/>
    </row>
    <row r="203" spans="1:9" x14ac:dyDescent="0.3">
      <c r="B203" t="b">
        <f>ISBLANK('Hafta Programı'!I8)</f>
        <v>1</v>
      </c>
      <c r="C203">
        <f>IF($B203,$A$1,'Hafta Programı'!$B$7)</f>
        <v>0</v>
      </c>
      <c r="D203" s="4">
        <f>IF($B203,$A$1,'Hafta Programı'!$C$7)</f>
        <v>0</v>
      </c>
      <c r="E203" s="75">
        <f>IF(B203,$A$2,'Hafta Programı'!D8)</f>
        <v>0</v>
      </c>
      <c r="F203">
        <f>IF($B203,$A$1,'Hafta Programı'!$I$6)</f>
        <v>0</v>
      </c>
      <c r="G203" s="43" t="str">
        <f>IF(B203:B212,"YANLIŞ",'Hafta Programı'!I8)</f>
        <v>YANLIŞ</v>
      </c>
      <c r="H203" s="43" t="str">
        <f>IF(B203:B212,"YANLIŞ",'Hafta Programı'!J8)</f>
        <v>YANLIŞ</v>
      </c>
      <c r="I203" s="51"/>
    </row>
    <row r="204" spans="1:9" x14ac:dyDescent="0.3">
      <c r="B204" t="b">
        <f>ISBLANK('Hafta Programı'!I9)</f>
        <v>0</v>
      </c>
      <c r="C204" t="str">
        <f>IF($B204,$A$1,'Hafta Programı'!$B$7)</f>
        <v>PAZARTESİ</v>
      </c>
      <c r="D204" s="4">
        <f>IF($B204,$A$1,'Hafta Programı'!$C$7)</f>
        <v>45761</v>
      </c>
      <c r="E204" s="75" t="str">
        <f>IF(B204,$A$2,'Hafta Programı'!D9)</f>
        <v>10.00-11.00</v>
      </c>
      <c r="F204" t="str">
        <f>IF($B204,$A$1,'Hafta Programı'!$I$6)</f>
        <v>GIDA TEKNOLOJİSİ 1</v>
      </c>
      <c r="G204" s="43" t="str">
        <f>IF(B204:B213,"YANLIŞ",'Hafta Programı'!I9)</f>
        <v>Tahıl Teknolojisi</v>
      </c>
      <c r="H204" s="43">
        <f>IF(B204:B213,"YANLIŞ",'Hafta Programı'!J9)</f>
        <v>0</v>
      </c>
      <c r="I204" s="51"/>
    </row>
    <row r="205" spans="1:9" x14ac:dyDescent="0.3">
      <c r="B205" t="b">
        <f>ISBLANK('Hafta Programı'!I10)</f>
        <v>1</v>
      </c>
      <c r="C205">
        <f>IF($B205,$A$1,'Hafta Programı'!$B$7)</f>
        <v>0</v>
      </c>
      <c r="D205" s="4">
        <f>IF($B205,$A$1,'Hafta Programı'!$C$7)</f>
        <v>0</v>
      </c>
      <c r="E205" s="75">
        <f>IF(B205,$A$2,'Hafta Programı'!D10)</f>
        <v>0</v>
      </c>
      <c r="F205">
        <f>IF($B205,$A$1,'Hafta Programı'!$I$6)</f>
        <v>0</v>
      </c>
      <c r="G205" s="43" t="str">
        <f>IF(B205:B214,"YANLIŞ",'Hafta Programı'!I10)</f>
        <v>YANLIŞ</v>
      </c>
      <c r="H205" s="43" t="str">
        <f>IF(B205:B214,"YANLIŞ",'Hafta Programı'!J10)</f>
        <v>YANLIŞ</v>
      </c>
      <c r="I205" s="51"/>
    </row>
    <row r="206" spans="1:9" x14ac:dyDescent="0.3">
      <c r="B206" t="b">
        <f>ISBLANK('Hafta Programı'!I11)</f>
        <v>1</v>
      </c>
      <c r="C206">
        <f>IF($B206,$A$1,'Hafta Programı'!$B$7)</f>
        <v>0</v>
      </c>
      <c r="D206" s="4">
        <f>IF($B206,$A$1,'Hafta Programı'!$C$7)</f>
        <v>0</v>
      </c>
      <c r="E206" s="75">
        <f>IF(B206,$A$2,'Hafta Programı'!D11)</f>
        <v>0</v>
      </c>
      <c r="F206">
        <f>IF($B206,$A$1,'Hafta Programı'!$I$6)</f>
        <v>0</v>
      </c>
      <c r="G206" s="43" t="str">
        <f>IF(B206:B215,"YANLIŞ",'Hafta Programı'!I11)</f>
        <v>YANLIŞ</v>
      </c>
      <c r="H206" s="43" t="str">
        <f>IF(B206:B215,"YANLIŞ",'Hafta Programı'!J11)</f>
        <v>YANLIŞ</v>
      </c>
      <c r="I206" s="51"/>
    </row>
    <row r="207" spans="1:9" x14ac:dyDescent="0.3">
      <c r="B207" t="b">
        <f>ISBLANK('Hafta Programı'!I12)</f>
        <v>0</v>
      </c>
      <c r="C207" t="str">
        <f>IF($B207,$A$1,'Hafta Programı'!$B$7)</f>
        <v>PAZARTESİ</v>
      </c>
      <c r="D207" s="4">
        <f>IF($B207,$A$1,'Hafta Programı'!$C$7)</f>
        <v>45761</v>
      </c>
      <c r="E207" s="75" t="str">
        <f>IF(B207,$A$2,'Hafta Programı'!D12)</f>
        <v>13.00-14.00</v>
      </c>
      <c r="F207" t="str">
        <f>IF($B207,$A$1,'Hafta Programı'!$I$6)</f>
        <v>GIDA TEKNOLOJİSİ 1</v>
      </c>
      <c r="G207" s="43" t="str">
        <f>IF(B207:B216,"YANLIŞ",'Hafta Programı'!I12)</f>
        <v>Gıda Mikrobiyolojisi</v>
      </c>
      <c r="H207" s="43">
        <f>IF(B207:B216,"YANLIŞ",'Hafta Programı'!J12)</f>
        <v>0</v>
      </c>
      <c r="I207" s="51"/>
    </row>
    <row r="208" spans="1:9" x14ac:dyDescent="0.3">
      <c r="B208" t="b">
        <f>ISBLANK('Hafta Programı'!I13)</f>
        <v>1</v>
      </c>
      <c r="C208">
        <f>IF($B208,$A$1,'Hafta Programı'!$B$7)</f>
        <v>0</v>
      </c>
      <c r="D208" s="4">
        <f>IF($B208,$A$1,'Hafta Programı'!$C$7)</f>
        <v>0</v>
      </c>
      <c r="E208" s="75">
        <f>IF(B208,$A$2,'Hafta Programı'!D13)</f>
        <v>0</v>
      </c>
      <c r="F208">
        <f>IF($B208,$A$1,'Hafta Programı'!$I$6)</f>
        <v>0</v>
      </c>
      <c r="G208" s="43" t="str">
        <f>IF(B208:B217,"YANLIŞ",'Hafta Programı'!I13)</f>
        <v>YANLIŞ</v>
      </c>
      <c r="H208" s="43" t="str">
        <f>IF(B208:B217,"YANLIŞ",'Hafta Programı'!J13)</f>
        <v>YANLIŞ</v>
      </c>
      <c r="I208" s="51"/>
    </row>
    <row r="209" spans="2:9" x14ac:dyDescent="0.3">
      <c r="B209" t="b">
        <f>ISBLANK('Hafta Programı'!I14)</f>
        <v>1</v>
      </c>
      <c r="C209">
        <f>IF($B209,$A$1,'Hafta Programı'!$B$7)</f>
        <v>0</v>
      </c>
      <c r="D209" s="4">
        <f>IF($B209,$A$1,'Hafta Programı'!$C$7)</f>
        <v>0</v>
      </c>
      <c r="E209" s="75">
        <f>IF(B209,$A$2,'Hafta Programı'!D14)</f>
        <v>0</v>
      </c>
      <c r="F209">
        <f>IF($B209,$A$1,'Hafta Programı'!$I$6)</f>
        <v>0</v>
      </c>
      <c r="G209" s="43" t="str">
        <f>IF(B209:B218,"YANLIŞ",'Hafta Programı'!I14)</f>
        <v>YANLIŞ</v>
      </c>
      <c r="H209" s="43" t="str">
        <f>IF(B209:B218,"YANLIŞ",'Hafta Programı'!J14)</f>
        <v>YANLIŞ</v>
      </c>
      <c r="I209" s="51"/>
    </row>
    <row r="210" spans="2:9" x14ac:dyDescent="0.3">
      <c r="B210" t="b">
        <f>ISBLANK('Hafta Programı'!I15)</f>
        <v>1</v>
      </c>
      <c r="C210">
        <f>IF($B210,$A$1,'Hafta Programı'!$B$7)</f>
        <v>0</v>
      </c>
      <c r="D210" s="4">
        <f>IF($B210,$A$1,'Hafta Programı'!$C$7)</f>
        <v>0</v>
      </c>
      <c r="E210" s="75">
        <f>IF(B210,$A$2,'Hafta Programı'!D15)</f>
        <v>0</v>
      </c>
      <c r="F210">
        <f>IF($B210,$A$1,'Hafta Programı'!$I$6)</f>
        <v>0</v>
      </c>
      <c r="G210" s="43" t="str">
        <f>IF(B210:B219,"YANLIŞ",'Hafta Programı'!I15)</f>
        <v>YANLIŞ</v>
      </c>
      <c r="H210" s="43" t="str">
        <f>IF(B210:B219,"YANLIŞ",'Hafta Programı'!J15)</f>
        <v>YANLIŞ</v>
      </c>
      <c r="I210" s="51"/>
    </row>
    <row r="211" spans="2:9" x14ac:dyDescent="0.3">
      <c r="B211" t="b">
        <f>ISBLANK('Hafta Programı'!I16)</f>
        <v>1</v>
      </c>
      <c r="C211">
        <f>IF($B211,$A$1,'Hafta Programı'!$B$7)</f>
        <v>0</v>
      </c>
      <c r="D211" s="4">
        <f>IF($B211,$A$1,'Hafta Programı'!$C$7)</f>
        <v>0</v>
      </c>
      <c r="E211" s="75">
        <f>IF(B211,$A$2,'Hafta Programı'!D16)</f>
        <v>0</v>
      </c>
      <c r="F211">
        <f>IF($B211,$A$1,'Hafta Programı'!$I$6)</f>
        <v>0</v>
      </c>
      <c r="G211" s="43" t="str">
        <f>IF(B211:B220,"YANLIŞ",'Hafta Programı'!I16)</f>
        <v>YANLIŞ</v>
      </c>
      <c r="H211" s="43" t="str">
        <f>IF(B211:B220,"YANLIŞ",'Hafta Programı'!J16)</f>
        <v>YANLIŞ</v>
      </c>
      <c r="I211" s="51"/>
    </row>
    <row r="212" spans="2:9" x14ac:dyDescent="0.3">
      <c r="B212" s="40" t="b">
        <f>ISBLANK('Hafta Programı'!I17)</f>
        <v>1</v>
      </c>
      <c r="C212">
        <f>IF($B212,$A$1,'Hafta Programı'!$B$17)</f>
        <v>0</v>
      </c>
      <c r="D212" s="4">
        <f>IF($B212,$A$1,'Hafta Programı'!$C$17)</f>
        <v>0</v>
      </c>
      <c r="E212" s="75">
        <f>IF(B212,$A$2,'Hafta Programı'!D17)</f>
        <v>0</v>
      </c>
      <c r="F212">
        <f>IF($B212,$A$1,'Hafta Programı'!$I$6)</f>
        <v>0</v>
      </c>
      <c r="G212" s="43" t="str">
        <f>IF(B212:B221,"YANLIŞ",'Hafta Programı'!I17)</f>
        <v>YANLIŞ</v>
      </c>
      <c r="H212" s="43" t="str">
        <f>IF(B212:B221,"YANLIŞ",'Hafta Programı'!J17)</f>
        <v>YANLIŞ</v>
      </c>
      <c r="I212" s="51"/>
    </row>
    <row r="213" spans="2:9" x14ac:dyDescent="0.3">
      <c r="B213" t="b">
        <f>ISBLANK('Hafta Programı'!I18)</f>
        <v>1</v>
      </c>
      <c r="C213">
        <f>IF($B213,$A$1,'Hafta Programı'!$B$17)</f>
        <v>0</v>
      </c>
      <c r="D213" s="4">
        <f>IF($B213,$A$1,'Hafta Programı'!$C$17)</f>
        <v>0</v>
      </c>
      <c r="E213" s="75">
        <f>IF(B213,$A$2,'Hafta Programı'!D18)</f>
        <v>0</v>
      </c>
      <c r="F213">
        <f>IF($B213,$A$1,'Hafta Programı'!$I$6)</f>
        <v>0</v>
      </c>
      <c r="G213" s="43" t="str">
        <f>IF(B213:B222,"YANLIŞ",'Hafta Programı'!I18)</f>
        <v>YANLIŞ</v>
      </c>
      <c r="H213" s="43" t="str">
        <f>IF(B213:B222,"YANLIŞ",'Hafta Programı'!J18)</f>
        <v>YANLIŞ</v>
      </c>
      <c r="I213" s="51"/>
    </row>
    <row r="214" spans="2:9" x14ac:dyDescent="0.3">
      <c r="B214" t="b">
        <f>ISBLANK('Hafta Programı'!I19)</f>
        <v>0</v>
      </c>
      <c r="C214" t="str">
        <f>IF($B214,$A$1,'Hafta Programı'!$B$17)</f>
        <v>SALI</v>
      </c>
      <c r="D214" s="4">
        <f>IF($B214,$A$1,'Hafta Programı'!$C$17)</f>
        <v>45762</v>
      </c>
      <c r="E214" s="75" t="str">
        <f>IF(B214,$A$2,'Hafta Programı'!D19)</f>
        <v>10.00-11.00</v>
      </c>
      <c r="F214" t="str">
        <f>IF($B214,$A$1,'Hafta Programı'!$I$6)</f>
        <v>GIDA TEKNOLOJİSİ 1</v>
      </c>
      <c r="G214" s="43" t="str">
        <f>IF(B214:B223,"YANLIŞ",'Hafta Programı'!I19)</f>
        <v>Gıda Hijyeni ve Sanitasyonu</v>
      </c>
      <c r="H214" s="43">
        <f>IF(B214:B223,"YANLIŞ",'Hafta Programı'!J19)</f>
        <v>0</v>
      </c>
      <c r="I214" s="51"/>
    </row>
    <row r="215" spans="2:9" x14ac:dyDescent="0.3">
      <c r="B215" t="b">
        <f>ISBLANK('Hafta Programı'!I20)</f>
        <v>1</v>
      </c>
      <c r="C215">
        <f>IF($B215,$A$1,'Hafta Programı'!$B$17)</f>
        <v>0</v>
      </c>
      <c r="D215" s="4">
        <f>IF($B215,$A$1,'Hafta Programı'!$C$17)</f>
        <v>0</v>
      </c>
      <c r="E215" s="75">
        <f>IF(B215,$A$2,'Hafta Programı'!D20)</f>
        <v>0</v>
      </c>
      <c r="F215">
        <f>IF($B215,$A$1,'Hafta Programı'!$I$6)</f>
        <v>0</v>
      </c>
      <c r="G215" s="43" t="str">
        <f>IF(B215:B224,"YANLIŞ",'Hafta Programı'!I20)</f>
        <v>YANLIŞ</v>
      </c>
      <c r="H215" s="43" t="str">
        <f>IF(B215:B224,"YANLIŞ",'Hafta Programı'!J20)</f>
        <v>YANLIŞ</v>
      </c>
      <c r="I215" s="51"/>
    </row>
    <row r="216" spans="2:9" x14ac:dyDescent="0.3">
      <c r="B216" t="b">
        <f>ISBLANK('Hafta Programı'!I21)</f>
        <v>1</v>
      </c>
      <c r="C216">
        <f>IF($B216,$A$1,'Hafta Programı'!$B$17)</f>
        <v>0</v>
      </c>
      <c r="D216" s="4">
        <f>IF($B216,$A$1,'Hafta Programı'!$C$17)</f>
        <v>0</v>
      </c>
      <c r="E216" s="75">
        <f>IF(B216,$A$2,'Hafta Programı'!D21)</f>
        <v>0</v>
      </c>
      <c r="F216">
        <f>IF($B216,$A$1,'Hafta Programı'!$I$6)</f>
        <v>0</v>
      </c>
      <c r="G216" s="43" t="str">
        <f>IF(B216:B225,"YANLIŞ",'Hafta Programı'!I21)</f>
        <v>YANLIŞ</v>
      </c>
      <c r="H216" s="43" t="str">
        <f>IF(B216:B225,"YANLIŞ",'Hafta Programı'!J21)</f>
        <v>YANLIŞ</v>
      </c>
      <c r="I216" s="51"/>
    </row>
    <row r="217" spans="2:9" x14ac:dyDescent="0.3">
      <c r="B217" t="b">
        <f>ISBLANK('Hafta Programı'!I22)</f>
        <v>0</v>
      </c>
      <c r="C217" t="str">
        <f>IF($B217,$A$1,'Hafta Programı'!$B$17)</f>
        <v>SALI</v>
      </c>
      <c r="D217" s="4">
        <f>IF($B217,$A$1,'Hafta Programı'!$C$17)</f>
        <v>45762</v>
      </c>
      <c r="E217" s="75" t="str">
        <f>IF(B217,$A$2,'Hafta Programı'!D22)</f>
        <v>13.00-14.00</v>
      </c>
      <c r="F217" t="str">
        <f>IF($B217,$A$1,'Hafta Programı'!$I$6)</f>
        <v>GIDA TEKNOLOJİSİ 1</v>
      </c>
      <c r="G217" s="43" t="str">
        <f>IF(B217:B226,"YANLIŞ",'Hafta Programı'!I22)</f>
        <v>İş Sağlığı ve Güvenliği II</v>
      </c>
      <c r="H217" s="43">
        <f>IF(B217:B226,"YANLIŞ",'Hafta Programı'!J22)</f>
        <v>0</v>
      </c>
      <c r="I217" s="51"/>
    </row>
    <row r="218" spans="2:9" x14ac:dyDescent="0.3">
      <c r="B218" t="b">
        <f>ISBLANK('Hafta Programı'!I23)</f>
        <v>1</v>
      </c>
      <c r="C218">
        <f>IF($B218,$A$1,'Hafta Programı'!$B$17)</f>
        <v>0</v>
      </c>
      <c r="D218" s="4">
        <f>IF($B218,$A$1,'Hafta Programı'!$C$17)</f>
        <v>0</v>
      </c>
      <c r="E218" s="75">
        <f>IF(B218,$A$2,'Hafta Programı'!D23)</f>
        <v>0</v>
      </c>
      <c r="F218">
        <f>IF($B218,$A$1,'Hafta Programı'!$I$6)</f>
        <v>0</v>
      </c>
      <c r="G218" s="43" t="str">
        <f>IF(B218:B227,"YANLIŞ",'Hafta Programı'!I23)</f>
        <v>YANLIŞ</v>
      </c>
      <c r="H218" s="43" t="str">
        <f>IF(B218:B227,"YANLIŞ",'Hafta Programı'!J23)</f>
        <v>YANLIŞ</v>
      </c>
      <c r="I218" s="51"/>
    </row>
    <row r="219" spans="2:9" x14ac:dyDescent="0.3">
      <c r="B219" t="b">
        <f>ISBLANK('Hafta Programı'!I24)</f>
        <v>1</v>
      </c>
      <c r="C219">
        <f>IF($B219,$A$1,'Hafta Programı'!$B$17)</f>
        <v>0</v>
      </c>
      <c r="D219" s="4">
        <f>IF($B219,$A$1,'Hafta Programı'!$C$17)</f>
        <v>0</v>
      </c>
      <c r="E219" s="75">
        <f>IF(B219,$A$2,'Hafta Programı'!D24)</f>
        <v>0</v>
      </c>
      <c r="F219">
        <f>IF($B219,$A$1,'Hafta Programı'!$I$6)</f>
        <v>0</v>
      </c>
      <c r="G219" s="43" t="str">
        <f>IF(B219:B228,"YANLIŞ",'Hafta Programı'!I24)</f>
        <v>YANLIŞ</v>
      </c>
      <c r="H219" s="43" t="str">
        <f>IF(B219:B228,"YANLIŞ",'Hafta Programı'!J24)</f>
        <v>YANLIŞ</v>
      </c>
      <c r="I219" s="51"/>
    </row>
    <row r="220" spans="2:9" x14ac:dyDescent="0.3">
      <c r="B220" t="b">
        <f>ISBLANK('Hafta Programı'!I25)</f>
        <v>1</v>
      </c>
      <c r="C220">
        <f>IF($B220,$A$1,'Hafta Programı'!$B$17)</f>
        <v>0</v>
      </c>
      <c r="D220" s="4">
        <f>IF($B220,$A$1,'Hafta Programı'!$C$17)</f>
        <v>0</v>
      </c>
      <c r="E220" s="75">
        <f>IF(B220,$A$2,'Hafta Programı'!D25)</f>
        <v>0</v>
      </c>
      <c r="F220">
        <f>IF($B220,$A$1,'Hafta Programı'!$I$6)</f>
        <v>0</v>
      </c>
      <c r="G220" s="43" t="str">
        <f>IF(B220:B229,"YANLIŞ",'Hafta Programı'!I25)</f>
        <v>YANLIŞ</v>
      </c>
      <c r="H220" s="43" t="str">
        <f>IF(B220:B229,"YANLIŞ",'Hafta Programı'!J25)</f>
        <v>YANLIŞ</v>
      </c>
      <c r="I220" s="51"/>
    </row>
    <row r="221" spans="2:9" x14ac:dyDescent="0.3">
      <c r="B221" t="b">
        <f>ISBLANK('Hafta Programı'!I26)</f>
        <v>1</v>
      </c>
      <c r="C221">
        <f>IF($B221,$A$1,'Hafta Programı'!$B$17)</f>
        <v>0</v>
      </c>
      <c r="D221" s="4">
        <f>IF($B221,$A$1,'Hafta Programı'!$C$17)</f>
        <v>0</v>
      </c>
      <c r="E221" s="75">
        <f>IF(B221,$A$2,'Hafta Programı'!D26)</f>
        <v>0</v>
      </c>
      <c r="F221">
        <f>IF($B221,$A$1,'Hafta Programı'!$I$6)</f>
        <v>0</v>
      </c>
      <c r="G221" s="43" t="str">
        <f>IF(B221:B230,"YANLIŞ",'Hafta Programı'!I26)</f>
        <v>YANLIŞ</v>
      </c>
      <c r="H221" s="43" t="str">
        <f>IF(B221:B230,"YANLIŞ",'Hafta Programı'!J26)</f>
        <v>YANLIŞ</v>
      </c>
      <c r="I221" s="51"/>
    </row>
    <row r="222" spans="2:9" x14ac:dyDescent="0.3">
      <c r="B222" s="40" t="b">
        <f>ISBLANK('Hafta Programı'!I27)</f>
        <v>1</v>
      </c>
      <c r="C222">
        <f>IF($B222,$A$1,'Hafta Programı'!$B$27)</f>
        <v>0</v>
      </c>
      <c r="D222" s="4">
        <f>IF($B222,$A$1,'Hafta Programı'!$C$27)</f>
        <v>0</v>
      </c>
      <c r="E222" s="75">
        <f>IF(B222,$A$2,'Hafta Programı'!D27)</f>
        <v>0</v>
      </c>
      <c r="F222">
        <f>IF($B222,$A$1,'Hafta Programı'!$I$6)</f>
        <v>0</v>
      </c>
      <c r="G222" s="43" t="str">
        <f>IF(B222:B231,"YANLIŞ",'Hafta Programı'!I27)</f>
        <v>YANLIŞ</v>
      </c>
      <c r="H222" s="43" t="str">
        <f>IF(B222:B231,"YANLIŞ",'Hafta Programı'!J27)</f>
        <v>YANLIŞ</v>
      </c>
      <c r="I222" s="51"/>
    </row>
    <row r="223" spans="2:9" x14ac:dyDescent="0.3">
      <c r="B223" t="b">
        <f>ISBLANK('Hafta Programı'!I28)</f>
        <v>1</v>
      </c>
      <c r="C223">
        <f>IF($B223,$A$1,'Hafta Programı'!$B$27)</f>
        <v>0</v>
      </c>
      <c r="D223" s="4">
        <f>IF($B223,$A$1,'Hafta Programı'!$C$27)</f>
        <v>0</v>
      </c>
      <c r="E223" s="75">
        <f>IF(B223,$A$2,'Hafta Programı'!D28)</f>
        <v>0</v>
      </c>
      <c r="F223">
        <f>IF($B223,$A$1,'Hafta Programı'!$I$6)</f>
        <v>0</v>
      </c>
      <c r="G223" s="43" t="str">
        <f>IF(B223:B232,"YANLIŞ",'Hafta Programı'!I28)</f>
        <v>YANLIŞ</v>
      </c>
      <c r="H223" s="43" t="str">
        <f>IF(B223:B232,"YANLIŞ",'Hafta Programı'!J28)</f>
        <v>YANLIŞ</v>
      </c>
      <c r="I223" s="51"/>
    </row>
    <row r="224" spans="2:9" x14ac:dyDescent="0.3">
      <c r="B224" t="b">
        <f>ISBLANK('Hafta Programı'!I29)</f>
        <v>0</v>
      </c>
      <c r="C224" t="str">
        <f>IF($B224,$A$1,'Hafta Programı'!$B$27)</f>
        <v>ÇARŞAMBA</v>
      </c>
      <c r="D224" s="4">
        <f>IF($B224,$A$1,'Hafta Programı'!$C$27)</f>
        <v>45763</v>
      </c>
      <c r="E224" s="75" t="str">
        <f>IF(B224,$A$2,'Hafta Programı'!D29)</f>
        <v>10.00-11.00</v>
      </c>
      <c r="F224" t="str">
        <f>IF($B224,$A$1,'Hafta Programı'!$I$6)</f>
        <v>GIDA TEKNOLOJİSİ 1</v>
      </c>
      <c r="G224" s="43" t="str">
        <f>IF(B224:B233,"YANLIŞ",'Hafta Programı'!I29)</f>
        <v>İngilizce II</v>
      </c>
      <c r="H224" s="43">
        <f>IF(B224:B233,"YANLIŞ",'Hafta Programı'!J29)</f>
        <v>0</v>
      </c>
      <c r="I224" s="51"/>
    </row>
    <row r="225" spans="2:9" x14ac:dyDescent="0.3">
      <c r="B225" t="b">
        <f>ISBLANK('Hafta Programı'!I30)</f>
        <v>1</v>
      </c>
      <c r="C225">
        <f>IF($B225,$A$1,'Hafta Programı'!$B$27)</f>
        <v>0</v>
      </c>
      <c r="D225" s="4">
        <f>IF($B225,$A$1,'Hafta Programı'!$C$27)</f>
        <v>0</v>
      </c>
      <c r="E225" s="75">
        <f>IF(B225,$A$2,'Hafta Programı'!D30)</f>
        <v>0</v>
      </c>
      <c r="F225">
        <f>IF($B225,$A$1,'Hafta Programı'!$I$6)</f>
        <v>0</v>
      </c>
      <c r="G225" s="43" t="str">
        <f>IF(B225:B234,"YANLIŞ",'Hafta Programı'!I30)</f>
        <v>YANLIŞ</v>
      </c>
      <c r="H225" s="43" t="str">
        <f>IF(B225:B234,"YANLIŞ",'Hafta Programı'!J30)</f>
        <v>YANLIŞ</v>
      </c>
      <c r="I225" s="51"/>
    </row>
    <row r="226" spans="2:9" x14ac:dyDescent="0.3">
      <c r="B226" t="b">
        <f>ISBLANK('Hafta Programı'!I31)</f>
        <v>1</v>
      </c>
      <c r="C226">
        <f>IF($B226,$A$1,'Hafta Programı'!$B$27)</f>
        <v>0</v>
      </c>
      <c r="D226" s="4">
        <f>IF($B226,$A$1,'Hafta Programı'!$C$27)</f>
        <v>0</v>
      </c>
      <c r="E226" s="75">
        <f>IF(B226,$A$2,'Hafta Programı'!D31)</f>
        <v>0</v>
      </c>
      <c r="F226">
        <f>IF($B226,$A$1,'Hafta Programı'!$I$6)</f>
        <v>0</v>
      </c>
      <c r="G226" s="43" t="str">
        <f>IF(B226:B235,"YANLIŞ",'Hafta Programı'!I31)</f>
        <v>YANLIŞ</v>
      </c>
      <c r="H226" s="43" t="str">
        <f>IF(B226:B235,"YANLIŞ",'Hafta Programı'!J31)</f>
        <v>YANLIŞ</v>
      </c>
      <c r="I226" s="51"/>
    </row>
    <row r="227" spans="2:9" x14ac:dyDescent="0.3">
      <c r="B227" t="b">
        <f>ISBLANK('Hafta Programı'!I32)</f>
        <v>0</v>
      </c>
      <c r="C227" t="str">
        <f>IF($B227,$A$1,'Hafta Programı'!$B$27)</f>
        <v>ÇARŞAMBA</v>
      </c>
      <c r="D227" s="4">
        <f>IF($B227,$A$1,'Hafta Programı'!$C$27)</f>
        <v>45763</v>
      </c>
      <c r="E227" s="75" t="str">
        <f>IF(B227,$A$2,'Hafta Programı'!D32)</f>
        <v>13.00-14.00</v>
      </c>
      <c r="F227" t="str">
        <f>IF($B227,$A$1,'Hafta Programı'!$I$6)</f>
        <v>GIDA TEKNOLOJİSİ 1</v>
      </c>
      <c r="G227" s="43" t="str">
        <f>IF(B227:B236,"YANLIŞ",'Hafta Programı'!I32)</f>
        <v>Türk Dili II (Uzaktan Öğretim)</v>
      </c>
      <c r="H227" s="43">
        <f>IF(B227:B236,"YANLIŞ",'Hafta Programı'!J32)</f>
        <v>0</v>
      </c>
      <c r="I227" s="51"/>
    </row>
    <row r="228" spans="2:9" x14ac:dyDescent="0.3">
      <c r="B228" t="b">
        <f>ISBLANK('Hafta Programı'!I33)</f>
        <v>1</v>
      </c>
      <c r="C228">
        <f>IF($B228,$A$1,'Hafta Programı'!$B$27)</f>
        <v>0</v>
      </c>
      <c r="D228" s="4">
        <f>IF($B228,$A$1,'Hafta Programı'!$C$27)</f>
        <v>0</v>
      </c>
      <c r="E228" s="75">
        <f>IF(B228,$A$2,'Hafta Programı'!D33)</f>
        <v>0</v>
      </c>
      <c r="F228">
        <f>IF($B228,$A$1,'Hafta Programı'!$I$6)</f>
        <v>0</v>
      </c>
      <c r="G228" s="43" t="str">
        <f>IF(B228:B237,"YANLIŞ",'Hafta Programı'!I33)</f>
        <v>YANLIŞ</v>
      </c>
      <c r="H228" s="43" t="str">
        <f>IF(B228:B237,"YANLIŞ",'Hafta Programı'!J33)</f>
        <v>YANLIŞ</v>
      </c>
      <c r="I228" s="51"/>
    </row>
    <row r="229" spans="2:9" x14ac:dyDescent="0.3">
      <c r="B229" t="b">
        <f>ISBLANK('Hafta Programı'!I34)</f>
        <v>1</v>
      </c>
      <c r="C229">
        <f>IF($B229,$A$1,'Hafta Programı'!$B$27)</f>
        <v>0</v>
      </c>
      <c r="D229" s="4">
        <f>IF($B229,$A$1,'Hafta Programı'!$C$27)</f>
        <v>0</v>
      </c>
      <c r="E229" s="75">
        <f>IF(B229,$A$2,'Hafta Programı'!D34)</f>
        <v>0</v>
      </c>
      <c r="F229">
        <f>IF($B229,$A$1,'Hafta Programı'!$I$6)</f>
        <v>0</v>
      </c>
      <c r="G229" s="43" t="str">
        <f>IF(B229:B238,"YANLIŞ",'Hafta Programı'!I34)</f>
        <v>YANLIŞ</v>
      </c>
      <c r="H229" s="43" t="str">
        <f>IF(B229:B238,"YANLIŞ",'Hafta Programı'!J34)</f>
        <v>YANLIŞ</v>
      </c>
      <c r="I229" s="51"/>
    </row>
    <row r="230" spans="2:9" x14ac:dyDescent="0.3">
      <c r="B230" t="b">
        <f>ISBLANK('Hafta Programı'!I35)</f>
        <v>1</v>
      </c>
      <c r="C230">
        <f>IF($B230,$A$1,'Hafta Programı'!$B$27)</f>
        <v>0</v>
      </c>
      <c r="D230" s="4">
        <f>IF($B230,$A$1,'Hafta Programı'!$C$27)</f>
        <v>0</v>
      </c>
      <c r="E230" s="75">
        <f>IF(B230,$A$2,'Hafta Programı'!D35)</f>
        <v>0</v>
      </c>
      <c r="F230">
        <f>IF($B230,$A$1,'Hafta Programı'!$I$6)</f>
        <v>0</v>
      </c>
      <c r="G230" s="43" t="str">
        <f>IF(B230:B239,"YANLIŞ",'Hafta Programı'!I35)</f>
        <v>YANLIŞ</v>
      </c>
      <c r="H230" s="43" t="str">
        <f>IF(B230:B239,"YANLIŞ",'Hafta Programı'!J35)</f>
        <v>YANLIŞ</v>
      </c>
      <c r="I230" s="51"/>
    </row>
    <row r="231" spans="2:9" x14ac:dyDescent="0.3">
      <c r="B231" t="b">
        <f>ISBLANK('Hafta Programı'!I36)</f>
        <v>1</v>
      </c>
      <c r="C231">
        <f>IF($B231,$A$1,'Hafta Programı'!$B$27)</f>
        <v>0</v>
      </c>
      <c r="D231" s="4">
        <f>IF($B231,$A$1,'Hafta Programı'!$C$27)</f>
        <v>0</v>
      </c>
      <c r="E231" s="75">
        <f>IF(B231,$A$2,'Hafta Programı'!D36)</f>
        <v>0</v>
      </c>
      <c r="F231">
        <f>IF($B231,$A$1,'Hafta Programı'!$I$6)</f>
        <v>0</v>
      </c>
      <c r="G231" s="43" t="str">
        <f>IF(B231:B240,"YANLIŞ",'Hafta Programı'!I36)</f>
        <v>YANLIŞ</v>
      </c>
      <c r="H231" s="43" t="str">
        <f>IF(B231:B240,"YANLIŞ",'Hafta Programı'!J36)</f>
        <v>YANLIŞ</v>
      </c>
      <c r="I231" s="51"/>
    </row>
    <row r="232" spans="2:9" x14ac:dyDescent="0.3">
      <c r="B232" s="40" t="b">
        <f>ISBLANK('Hafta Programı'!I37)</f>
        <v>1</v>
      </c>
      <c r="C232">
        <f>IF($B232,$A$1,'Hafta Programı'!$B$37)</f>
        <v>0</v>
      </c>
      <c r="D232" s="4">
        <f>IF($B232,$A$1,'Hafta Programı'!$C$37)</f>
        <v>0</v>
      </c>
      <c r="E232" s="75">
        <f>IF(B232,$A$2,'Hafta Programı'!D37)</f>
        <v>0</v>
      </c>
      <c r="F232">
        <f>IF($B232,$A$1,'Hafta Programı'!$I$6)</f>
        <v>0</v>
      </c>
      <c r="G232" s="43" t="str">
        <f>IF(B232:B241,"YANLIŞ",'Hafta Programı'!I37)</f>
        <v>YANLIŞ</v>
      </c>
      <c r="H232" s="43" t="str">
        <f>IF(B232:B241,"YANLIŞ",'Hafta Programı'!J37)</f>
        <v>YANLIŞ</v>
      </c>
      <c r="I232" s="51"/>
    </row>
    <row r="233" spans="2:9" x14ac:dyDescent="0.3">
      <c r="B233" t="b">
        <f>ISBLANK('Hafta Programı'!I38)</f>
        <v>1</v>
      </c>
      <c r="C233">
        <f>IF($B233,$A$1,'Hafta Programı'!$B$37)</f>
        <v>0</v>
      </c>
      <c r="D233" s="4">
        <f>IF($B233,$A$1,'Hafta Programı'!$C$37)</f>
        <v>0</v>
      </c>
      <c r="E233" s="75">
        <f>IF(B233,$A$2,'Hafta Programı'!D38)</f>
        <v>0</v>
      </c>
      <c r="F233">
        <f>IF($B233,$A$1,'Hafta Programı'!$I$6)</f>
        <v>0</v>
      </c>
      <c r="G233" s="43" t="str">
        <f>IF(B233:B242,"YANLIŞ",'Hafta Programı'!I38)</f>
        <v>YANLIŞ</v>
      </c>
      <c r="H233" s="43" t="str">
        <f>IF(B233:B242,"YANLIŞ",'Hafta Programı'!J38)</f>
        <v>YANLIŞ</v>
      </c>
      <c r="I233" s="51"/>
    </row>
    <row r="234" spans="2:9" x14ac:dyDescent="0.3">
      <c r="B234" t="b">
        <f>ISBLANK('Hafta Programı'!I39)</f>
        <v>1</v>
      </c>
      <c r="C234">
        <f>IF($B234,$A$1,'Hafta Programı'!$B$37)</f>
        <v>0</v>
      </c>
      <c r="D234" s="4">
        <f>IF($B234,$A$1,'Hafta Programı'!$C$37)</f>
        <v>0</v>
      </c>
      <c r="E234" s="75">
        <f>IF(B234,$A$2,'Hafta Programı'!D39)</f>
        <v>0</v>
      </c>
      <c r="F234">
        <f>IF($B234,$A$1,'Hafta Programı'!$I$6)</f>
        <v>0</v>
      </c>
      <c r="G234" s="43" t="str">
        <f>IF(B234:B243,"YANLIŞ",'Hafta Programı'!I39)</f>
        <v>YANLIŞ</v>
      </c>
      <c r="H234" s="43" t="str">
        <f>IF(B234:B243,"YANLIŞ",'Hafta Programı'!J39)</f>
        <v>YANLIŞ</v>
      </c>
      <c r="I234" s="51"/>
    </row>
    <row r="235" spans="2:9" x14ac:dyDescent="0.3">
      <c r="B235" t="b">
        <f>ISBLANK('Hafta Programı'!I40)</f>
        <v>0</v>
      </c>
      <c r="C235" t="str">
        <f>IF($B235,$A$1,'Hafta Programı'!$B$37)</f>
        <v>PERŞEMBE</v>
      </c>
      <c r="D235" s="4">
        <f>IF($B235,$A$1,'Hafta Programı'!$C$37)</f>
        <v>45764</v>
      </c>
      <c r="E235" s="75" t="str">
        <f>IF(B235,$A$2,'Hafta Programı'!D40)</f>
        <v>11.00-12.00</v>
      </c>
      <c r="F235" t="str">
        <f>IF($B235,$A$1,'Hafta Programı'!$I$6)</f>
        <v>GIDA TEKNOLOJİSİ 1</v>
      </c>
      <c r="G235" s="43" t="str">
        <f>IF(B235:B244,"YANLIŞ",'Hafta Programı'!I40)</f>
        <v>Gıda Kimyası</v>
      </c>
      <c r="H235" s="43">
        <f>IF(B235:B244,"YANLIŞ",'Hafta Programı'!J40)</f>
        <v>0</v>
      </c>
      <c r="I235" s="51"/>
    </row>
    <row r="236" spans="2:9" x14ac:dyDescent="0.3">
      <c r="B236" t="b">
        <f>ISBLANK('Hafta Programı'!I41)</f>
        <v>1</v>
      </c>
      <c r="C236">
        <f>IF($B236,$A$1,'Hafta Programı'!$B$37)</f>
        <v>0</v>
      </c>
      <c r="D236" s="4">
        <f>IF($B236,$A$1,'Hafta Programı'!$C$37)</f>
        <v>0</v>
      </c>
      <c r="E236" s="75">
        <f>IF(B236,$A$2,'Hafta Programı'!D41)</f>
        <v>0</v>
      </c>
      <c r="F236">
        <f>IF($B236,$A$1,'Hafta Programı'!$I$6)</f>
        <v>0</v>
      </c>
      <c r="G236" s="43" t="str">
        <f>IF(B236:B245,"YANLIŞ",'Hafta Programı'!I41)</f>
        <v>YANLIŞ</v>
      </c>
      <c r="H236" s="43" t="str">
        <f>IF(B236:B245,"YANLIŞ",'Hafta Programı'!J41)</f>
        <v>YANLIŞ</v>
      </c>
      <c r="I236" s="51"/>
    </row>
    <row r="237" spans="2:9" x14ac:dyDescent="0.3">
      <c r="B237" t="b">
        <f>ISBLANK('Hafta Programı'!I42)</f>
        <v>1</v>
      </c>
      <c r="C237">
        <f>IF($B237,$A$1,'Hafta Programı'!$B$37)</f>
        <v>0</v>
      </c>
      <c r="D237" s="4">
        <f>IF($B237,$A$1,'Hafta Programı'!$C$37)</f>
        <v>0</v>
      </c>
      <c r="E237" s="75">
        <f>IF(B237,$A$2,'Hafta Programı'!D42)</f>
        <v>0</v>
      </c>
      <c r="F237">
        <f>IF($B237,$A$1,'Hafta Programı'!$I$6)</f>
        <v>0</v>
      </c>
      <c r="G237" s="43" t="str">
        <f>IF(B237:B246,"YANLIŞ",'Hafta Programı'!I42)</f>
        <v>YANLIŞ</v>
      </c>
      <c r="H237" s="43" t="str">
        <f>IF(B237:B246,"YANLIŞ",'Hafta Programı'!J42)</f>
        <v>YANLIŞ</v>
      </c>
      <c r="I237" s="51"/>
    </row>
    <row r="238" spans="2:9" x14ac:dyDescent="0.3">
      <c r="B238" t="b">
        <f>ISBLANK('Hafta Programı'!I43)</f>
        <v>0</v>
      </c>
      <c r="C238" t="str">
        <f>IF($B238,$A$1,'Hafta Programı'!$B$37)</f>
        <v>PERŞEMBE</v>
      </c>
      <c r="D238" s="4">
        <f>IF($B238,$A$1,'Hafta Programı'!$C$37)</f>
        <v>45764</v>
      </c>
      <c r="E238" s="75" t="str">
        <f>IF(B238,$A$2,'Hafta Programı'!D43)</f>
        <v>14.00-15.00</v>
      </c>
      <c r="F238" t="str">
        <f>IF($B238,$A$1,'Hafta Programı'!$I$6)</f>
        <v>GIDA TEKNOLOJİSİ 1</v>
      </c>
      <c r="G238" s="43" t="str">
        <f>IF(B238:B247,"YANLIŞ",'Hafta Programı'!I43)</f>
        <v>Bitkisel Yağ Teknolojisi</v>
      </c>
      <c r="H238" s="43">
        <f>IF(B238:B247,"YANLIŞ",'Hafta Programı'!J43)</f>
        <v>0</v>
      </c>
      <c r="I238" s="51"/>
    </row>
    <row r="239" spans="2:9" x14ac:dyDescent="0.3">
      <c r="B239" t="b">
        <f>ISBLANK('Hafta Programı'!I44)</f>
        <v>1</v>
      </c>
      <c r="C239">
        <f>IF($B239,$A$1,'Hafta Programı'!$B$37)</f>
        <v>0</v>
      </c>
      <c r="D239" s="4">
        <f>IF($B239,$A$1,'Hafta Programı'!$C$37)</f>
        <v>0</v>
      </c>
      <c r="E239" s="75">
        <f>IF(B239,$A$2,'Hafta Programı'!D44)</f>
        <v>0</v>
      </c>
      <c r="F239">
        <f>IF($B239,$A$1,'Hafta Programı'!$I$6)</f>
        <v>0</v>
      </c>
      <c r="G239" s="43" t="str">
        <f>IF(B239:B248,"YANLIŞ",'Hafta Programı'!I44)</f>
        <v>YANLIŞ</v>
      </c>
      <c r="H239" s="43" t="str">
        <f>IF(B239:B248,"YANLIŞ",'Hafta Programı'!J44)</f>
        <v>YANLIŞ</v>
      </c>
      <c r="I239" s="51"/>
    </row>
    <row r="240" spans="2:9" x14ac:dyDescent="0.3">
      <c r="B240" t="b">
        <f>ISBLANK('Hafta Programı'!I45)</f>
        <v>1</v>
      </c>
      <c r="C240">
        <f>IF($B240,$A$1,'Hafta Programı'!$B$37)</f>
        <v>0</v>
      </c>
      <c r="D240" s="4">
        <f>IF($B240,$A$1,'Hafta Programı'!$C$37)</f>
        <v>0</v>
      </c>
      <c r="E240" s="75">
        <f>IF(B240,$A$2,'Hafta Programı'!D45)</f>
        <v>0</v>
      </c>
      <c r="F240">
        <f>IF($B240,$A$1,'Hafta Programı'!$I$6)</f>
        <v>0</v>
      </c>
      <c r="G240" s="43" t="str">
        <f>IF(B240:B249,"YANLIŞ",'Hafta Programı'!I45)</f>
        <v>YANLIŞ</v>
      </c>
      <c r="H240" s="43" t="str">
        <f>IF(B240:B249,"YANLIŞ",'Hafta Programı'!J45)</f>
        <v>YANLIŞ</v>
      </c>
      <c r="I240" s="51"/>
    </row>
    <row r="241" spans="2:9" x14ac:dyDescent="0.3">
      <c r="B241" t="b">
        <f>ISBLANK('Hafta Programı'!I46)</f>
        <v>1</v>
      </c>
      <c r="C241">
        <f>IF($B241,$A$1,'Hafta Programı'!$B$37)</f>
        <v>0</v>
      </c>
      <c r="D241" s="4">
        <f>IF($B241,$A$1,'Hafta Programı'!$C$37)</f>
        <v>0</v>
      </c>
      <c r="E241" s="75">
        <f>IF(B241,$A$2,'Hafta Programı'!D46)</f>
        <v>0</v>
      </c>
      <c r="F241">
        <f>IF($B241,$A$1,'Hafta Programı'!$I$6)</f>
        <v>0</v>
      </c>
      <c r="G241" s="43" t="str">
        <f>IF(B241:B250,"YANLIŞ",'Hafta Programı'!I46)</f>
        <v>YANLIŞ</v>
      </c>
      <c r="H241" s="43" t="str">
        <f>IF(B241:B250,"YANLIŞ",'Hafta Programı'!J46)</f>
        <v>YANLIŞ</v>
      </c>
      <c r="I241" s="51"/>
    </row>
    <row r="242" spans="2:9" x14ac:dyDescent="0.3">
      <c r="B242" s="40" t="b">
        <f>ISBLANK('Hafta Programı'!I47)</f>
        <v>1</v>
      </c>
      <c r="C242">
        <f>IF($B242,$A$1,'Hafta Programı'!$B$47)</f>
        <v>0</v>
      </c>
      <c r="D242" s="4">
        <f>IF($B242,$A$1,'Hafta Programı'!$C$47)</f>
        <v>0</v>
      </c>
      <c r="E242" s="75">
        <f>IF(B242,$A$2,'Hafta Programı'!D47)</f>
        <v>0</v>
      </c>
      <c r="F242">
        <f>IF($B242,$A$1,'Hafta Programı'!$I$6)</f>
        <v>0</v>
      </c>
      <c r="G242" s="43" t="str">
        <f>IF(B242:B251,"YANLIŞ",'Hafta Programı'!I47)</f>
        <v>YANLIŞ</v>
      </c>
      <c r="H242" s="43" t="str">
        <f>IF(B242:B251,"YANLIŞ",'Hafta Programı'!J47)</f>
        <v>YANLIŞ</v>
      </c>
      <c r="I242" s="51"/>
    </row>
    <row r="243" spans="2:9" x14ac:dyDescent="0.3">
      <c r="B243" t="b">
        <f>ISBLANK('Hafta Programı'!I48)</f>
        <v>1</v>
      </c>
      <c r="C243">
        <f>IF($B243,$A$1,'Hafta Programı'!$B$47)</f>
        <v>0</v>
      </c>
      <c r="D243" s="4">
        <f>IF($B243,$A$1,'Hafta Programı'!$C$47)</f>
        <v>0</v>
      </c>
      <c r="E243" s="75">
        <f>IF(B243,$A$2,'Hafta Programı'!D48)</f>
        <v>0</v>
      </c>
      <c r="F243">
        <f>IF($B243,$A$1,'Hafta Programı'!$I$6)</f>
        <v>0</v>
      </c>
      <c r="G243" s="43" t="str">
        <f>IF(B243:B252,"YANLIŞ",'Hafta Programı'!I48)</f>
        <v>YANLIŞ</v>
      </c>
      <c r="H243" s="43" t="str">
        <f>IF(B243:B252,"YANLIŞ",'Hafta Programı'!J48)</f>
        <v>YANLIŞ</v>
      </c>
      <c r="I243" s="51"/>
    </row>
    <row r="244" spans="2:9" x14ac:dyDescent="0.3">
      <c r="B244" t="b">
        <f>ISBLANK('Hafta Programı'!I49)</f>
        <v>0</v>
      </c>
      <c r="C244" t="str">
        <f>IF($B244,$A$1,'Hafta Programı'!$B$47)</f>
        <v>CUMA</v>
      </c>
      <c r="D244" s="4">
        <f>IF($B244,$A$1,'Hafta Programı'!$C$47)</f>
        <v>45765</v>
      </c>
      <c r="E244" s="75" t="str">
        <f>IF(B244,$A$2,'Hafta Programı'!D49)</f>
        <v>10.00-11.00</v>
      </c>
      <c r="F244" t="str">
        <f>IF($B244,$A$1,'Hafta Programı'!$I$6)</f>
        <v>GIDA TEKNOLOJİSİ 1</v>
      </c>
      <c r="G244" s="43" t="str">
        <f>IF(B244:B253,"YANLIŞ",'Hafta Programı'!I49)</f>
        <v>Atatürk İlkeleri ve İnkılap Tarihi II (Uzaktan Öğretim)</v>
      </c>
      <c r="H244" s="43">
        <f>IF(B244:B253,"YANLIŞ",'Hafta Programı'!J49)</f>
        <v>0</v>
      </c>
      <c r="I244" s="51"/>
    </row>
    <row r="245" spans="2:9" x14ac:dyDescent="0.3">
      <c r="B245" t="b">
        <f>ISBLANK('Hafta Programı'!I50)</f>
        <v>1</v>
      </c>
      <c r="C245">
        <f>IF($B245,$A$1,'Hafta Programı'!$B$47)</f>
        <v>0</v>
      </c>
      <c r="D245" s="4">
        <f>IF($B245,$A$1,'Hafta Programı'!$C$47)</f>
        <v>0</v>
      </c>
      <c r="E245" s="75">
        <f>IF(B245,$A$2,'Hafta Programı'!D50)</f>
        <v>0</v>
      </c>
      <c r="F245">
        <f>IF($B245,$A$1,'Hafta Programı'!$I$6)</f>
        <v>0</v>
      </c>
      <c r="G245" s="43" t="str">
        <f>IF(B245:B254,"YANLIŞ",'Hafta Programı'!I50)</f>
        <v>YANLIŞ</v>
      </c>
      <c r="H245" s="43" t="str">
        <f>IF(B245:B254,"YANLIŞ",'Hafta Programı'!J50)</f>
        <v>YANLIŞ</v>
      </c>
      <c r="I245" s="51"/>
    </row>
    <row r="246" spans="2:9" x14ac:dyDescent="0.3">
      <c r="B246" t="b">
        <f>ISBLANK('Hafta Programı'!I51)</f>
        <v>0</v>
      </c>
      <c r="C246" t="str">
        <f>IF($B246,$A$1,'Hafta Programı'!$B$47)</f>
        <v>CUMA</v>
      </c>
      <c r="D246" s="4">
        <f>IF($B246,$A$1,'Hafta Programı'!$C$47)</f>
        <v>45765</v>
      </c>
      <c r="E246" s="75" t="str">
        <f>IF(B246,$A$2,'Hafta Programı'!D51)</f>
        <v>12.00-13.00</v>
      </c>
      <c r="F246" t="str">
        <f>IF($B246,$A$1,'Hafta Programı'!$I$6)</f>
        <v>GIDA TEKNOLOJİSİ 1</v>
      </c>
      <c r="G246" s="43" t="str">
        <f>IF(B246:B255,"YANLIŞ",'Hafta Programı'!I51)</f>
        <v>Kariyer Planlaması</v>
      </c>
      <c r="H246" s="43">
        <f>IF(B246:B255,"YANLIŞ",'Hafta Programı'!J51)</f>
        <v>0</v>
      </c>
      <c r="I246" s="51"/>
    </row>
    <row r="247" spans="2:9" x14ac:dyDescent="0.3">
      <c r="B247" t="b">
        <f>ISBLANK('Hafta Programı'!I52)</f>
        <v>1</v>
      </c>
      <c r="C247">
        <f>IF($B247,$A$1,'Hafta Programı'!$B$47)</f>
        <v>0</v>
      </c>
      <c r="D247" s="4">
        <f>IF($B247,$A$1,'Hafta Programı'!$C$47)</f>
        <v>0</v>
      </c>
      <c r="E247" s="75">
        <f>IF(B247,$A$2,'Hafta Programı'!D52)</f>
        <v>0</v>
      </c>
      <c r="F247">
        <f>IF($B247,$A$1,'Hafta Programı'!$I$6)</f>
        <v>0</v>
      </c>
      <c r="G247" s="43" t="str">
        <f>IF(B247:B256,"YANLIŞ",'Hafta Programı'!I52)</f>
        <v>YANLIŞ</v>
      </c>
      <c r="H247" s="43" t="str">
        <f>IF(B247:B256,"YANLIŞ",'Hafta Programı'!J52)</f>
        <v>YANLIŞ</v>
      </c>
      <c r="I247" s="51"/>
    </row>
    <row r="248" spans="2:9" x14ac:dyDescent="0.3">
      <c r="B248" t="b">
        <f>ISBLANK('Hafta Programı'!I53)</f>
        <v>1</v>
      </c>
      <c r="C248">
        <f>IF($B248,$A$1,'Hafta Programı'!$B$47)</f>
        <v>0</v>
      </c>
      <c r="D248" s="4">
        <f>IF($B248,$A$1,'Hafta Programı'!$C$47)</f>
        <v>0</v>
      </c>
      <c r="E248" s="75">
        <f>IF(B248,$A$2,'Hafta Programı'!D53)</f>
        <v>0</v>
      </c>
      <c r="F248">
        <f>IF($B248,$A$1,'Hafta Programı'!$I$6)</f>
        <v>0</v>
      </c>
      <c r="G248" s="43" t="str">
        <f>IF(B248:B257,"YANLIŞ",'Hafta Programı'!I53)</f>
        <v>YANLIŞ</v>
      </c>
      <c r="H248" s="43" t="str">
        <f>IF(B248:B257,"YANLIŞ",'Hafta Programı'!J53)</f>
        <v>YANLIŞ</v>
      </c>
      <c r="I248" s="51"/>
    </row>
    <row r="249" spans="2:9" x14ac:dyDescent="0.3">
      <c r="B249" t="b">
        <f>ISBLANK('Hafta Programı'!I54)</f>
        <v>1</v>
      </c>
      <c r="C249">
        <f>IF($B249,$A$1,'Hafta Programı'!$B$47)</f>
        <v>0</v>
      </c>
      <c r="D249" s="4">
        <f>IF($B249,$A$1,'Hafta Programı'!$C$47)</f>
        <v>0</v>
      </c>
      <c r="E249" s="75">
        <f>IF(B249,$A$2,'Hafta Programı'!D54)</f>
        <v>0</v>
      </c>
      <c r="F249">
        <f>IF($B249,$A$1,'Hafta Programı'!$I$6)</f>
        <v>0</v>
      </c>
      <c r="G249" s="43" t="str">
        <f>IF(B249:B258,"YANLIŞ",'Hafta Programı'!I54)</f>
        <v>YANLIŞ</v>
      </c>
      <c r="H249" s="43" t="str">
        <f>IF(B249:B258,"YANLIŞ",'Hafta Programı'!J54)</f>
        <v>YANLIŞ</v>
      </c>
      <c r="I249" s="51"/>
    </row>
    <row r="250" spans="2:9" x14ac:dyDescent="0.3">
      <c r="B250" t="b">
        <f>ISBLANK('Hafta Programı'!I55)</f>
        <v>1</v>
      </c>
      <c r="C250">
        <f>IF($B250,$A$1,'Hafta Programı'!$B$47)</f>
        <v>0</v>
      </c>
      <c r="D250" s="4">
        <f>IF($B250,$A$1,'Hafta Programı'!$C$47)</f>
        <v>0</v>
      </c>
      <c r="E250" s="75">
        <f>IF(B250,$A$2,'Hafta Programı'!D55)</f>
        <v>0</v>
      </c>
      <c r="F250">
        <f>IF($B250,$A$1,'Hafta Programı'!$I$6)</f>
        <v>0</v>
      </c>
      <c r="G250" s="43" t="str">
        <f>IF(B250:B259,"YANLIŞ",'Hafta Programı'!I55)</f>
        <v>YANLIŞ</v>
      </c>
      <c r="H250" s="43" t="str">
        <f>IF(B250:B259,"YANLIŞ",'Hafta Programı'!J55)</f>
        <v>YANLIŞ</v>
      </c>
      <c r="I250" s="51"/>
    </row>
    <row r="251" spans="2:9" x14ac:dyDescent="0.3">
      <c r="B251" t="b">
        <f>ISBLANK('Hafta Programı'!I56)</f>
        <v>1</v>
      </c>
      <c r="C251">
        <f>IF($B251,$A$1,'Hafta Programı'!$B$47)</f>
        <v>0</v>
      </c>
      <c r="D251" s="4">
        <f>IF($B251,$A$1,'Hafta Programı'!$C$47)</f>
        <v>0</v>
      </c>
      <c r="E251" s="75">
        <f>IF(B251,$A$2,'Hafta Programı'!D56)</f>
        <v>0</v>
      </c>
      <c r="F251">
        <f>IF($B251,$A$1,'Hafta Programı'!$I$6)</f>
        <v>0</v>
      </c>
      <c r="G251" s="43" t="str">
        <f>IF(B251:B260,"YANLIŞ",'Hafta Programı'!I56)</f>
        <v>YANLIŞ</v>
      </c>
      <c r="H251" s="43" t="str">
        <f>IF(B251:B260,"YANLIŞ",'Hafta Programı'!J56)</f>
        <v>YANLIŞ</v>
      </c>
      <c r="I251" s="51"/>
    </row>
    <row r="252" spans="2:9" x14ac:dyDescent="0.3">
      <c r="B252" s="40" t="b">
        <f>ISBLANK('Hafta Programı'!I57)</f>
        <v>1</v>
      </c>
      <c r="C252">
        <f>IF($B252,$A$1,'Hafta Programı'!$B$57)</f>
        <v>0</v>
      </c>
      <c r="D252" s="4">
        <f>IF($B252,$A$1,'Hafta Programı'!$C$57)</f>
        <v>0</v>
      </c>
      <c r="E252" s="75">
        <f>IF(B252,$A$2,'Hafta Programı'!D57)</f>
        <v>0</v>
      </c>
      <c r="F252">
        <f>IF($B252,$A$1,'Hafta Programı'!$I$6)</f>
        <v>0</v>
      </c>
      <c r="G252" s="43" t="str">
        <f>IF(B252:B261,"YANLIŞ",'Hafta Programı'!I57)</f>
        <v>YANLIŞ</v>
      </c>
      <c r="H252" s="43" t="str">
        <f>IF(B252:B261,"YANLIŞ",'Hafta Programı'!J57)</f>
        <v>YANLIŞ</v>
      </c>
      <c r="I252" s="51"/>
    </row>
    <row r="253" spans="2:9" x14ac:dyDescent="0.3">
      <c r="B253" t="b">
        <f>ISBLANK('Hafta Programı'!I58)</f>
        <v>1</v>
      </c>
      <c r="C253">
        <f>IF($B253,$A$1,'Hafta Programı'!$B$57)</f>
        <v>0</v>
      </c>
      <c r="D253" s="4">
        <f>IF($B253,$A$1,'Hafta Programı'!$C$57)</f>
        <v>0</v>
      </c>
      <c r="E253" s="75">
        <f>IF(B253,$A$2,'Hafta Programı'!D58)</f>
        <v>0</v>
      </c>
      <c r="F253">
        <f>IF($B253,$A$1,'Hafta Programı'!$I$6)</f>
        <v>0</v>
      </c>
      <c r="G253" s="43" t="str">
        <f>IF(B253:B262,"YANLIŞ",'Hafta Programı'!I58)</f>
        <v>YANLIŞ</v>
      </c>
      <c r="H253" s="43" t="str">
        <f>IF(B253:B262,"YANLIŞ",'Hafta Programı'!J58)</f>
        <v>YANLIŞ</v>
      </c>
      <c r="I253" s="51"/>
    </row>
    <row r="254" spans="2:9" x14ac:dyDescent="0.3">
      <c r="B254" t="b">
        <f>ISBLANK('Hafta Programı'!I59)</f>
        <v>1</v>
      </c>
      <c r="C254">
        <f>IF($B254,$A$1,'Hafta Programı'!$B$57)</f>
        <v>0</v>
      </c>
      <c r="D254" s="4">
        <f>IF($B254,$A$1,'Hafta Programı'!$C$57)</f>
        <v>0</v>
      </c>
      <c r="E254" s="75">
        <f>IF(B254,$A$2,'Hafta Programı'!D59)</f>
        <v>0</v>
      </c>
      <c r="F254">
        <f>IF($B254,$A$1,'Hafta Programı'!$I$6)</f>
        <v>0</v>
      </c>
      <c r="G254" s="43" t="str">
        <f>IF(B254:B263,"YANLIŞ",'Hafta Programı'!I59)</f>
        <v>YANLIŞ</v>
      </c>
      <c r="H254" s="43" t="str">
        <f>IF(B254:B263,"YANLIŞ",'Hafta Programı'!J59)</f>
        <v>YANLIŞ</v>
      </c>
      <c r="I254" s="51"/>
    </row>
    <row r="255" spans="2:9" x14ac:dyDescent="0.3">
      <c r="B255" t="b">
        <f>ISBLANK('Hafta Programı'!I60)</f>
        <v>1</v>
      </c>
      <c r="C255">
        <f>IF($B255,$A$1,'Hafta Programı'!$B$57)</f>
        <v>0</v>
      </c>
      <c r="D255" s="4">
        <f>IF($B255,$A$1,'Hafta Programı'!$C$57)</f>
        <v>0</v>
      </c>
      <c r="E255" s="75">
        <f>IF(B255,$A$2,'Hafta Programı'!D60)</f>
        <v>0</v>
      </c>
      <c r="F255">
        <f>IF($B255,$A$1,'Hafta Programı'!$I$6)</f>
        <v>0</v>
      </c>
      <c r="G255" s="43" t="str">
        <f>IF(B255:B264,"YANLIŞ",'Hafta Programı'!I60)</f>
        <v>YANLIŞ</v>
      </c>
      <c r="H255" s="43" t="str">
        <f>IF(B255:B264,"YANLIŞ",'Hafta Programı'!J60)</f>
        <v>YANLIŞ</v>
      </c>
      <c r="I255" s="51"/>
    </row>
    <row r="256" spans="2:9" x14ac:dyDescent="0.3">
      <c r="B256" t="b">
        <f>ISBLANK('Hafta Programı'!I61)</f>
        <v>1</v>
      </c>
      <c r="C256">
        <f>IF($B256,$A$1,'Hafta Programı'!$B$57)</f>
        <v>0</v>
      </c>
      <c r="D256" s="4">
        <f>IF($B256,$A$1,'Hafta Programı'!$C$57)</f>
        <v>0</v>
      </c>
      <c r="E256" s="75">
        <f>IF(B256,$A$2,'Hafta Programı'!D61)</f>
        <v>0</v>
      </c>
      <c r="F256">
        <f>IF($B256,$A$1,'Hafta Programı'!$I$6)</f>
        <v>0</v>
      </c>
      <c r="G256" s="43" t="str">
        <f>IF(B256:B265,"YANLIŞ",'Hafta Programı'!I61)</f>
        <v>YANLIŞ</v>
      </c>
      <c r="H256" s="43" t="str">
        <f>IF(B256:B265,"YANLIŞ",'Hafta Programı'!J61)</f>
        <v>YANLIŞ</v>
      </c>
      <c r="I256" s="51"/>
    </row>
    <row r="257" spans="2:9" x14ac:dyDescent="0.3">
      <c r="B257" t="b">
        <f>ISBLANK('Hafta Programı'!I62)</f>
        <v>1</v>
      </c>
      <c r="C257">
        <f>IF($B257,$A$1,'Hafta Programı'!$B$57)</f>
        <v>0</v>
      </c>
      <c r="D257" s="4">
        <f>IF($B257,$A$1,'Hafta Programı'!$C$57)</f>
        <v>0</v>
      </c>
      <c r="E257" s="75">
        <f>IF(B257,$A$2,'Hafta Programı'!D62)</f>
        <v>0</v>
      </c>
      <c r="F257">
        <f>IF($B257,$A$1,'Hafta Programı'!$I$6)</f>
        <v>0</v>
      </c>
      <c r="G257" s="43" t="str">
        <f>IF(B257:B266,"YANLIŞ",'Hafta Programı'!I62)</f>
        <v>YANLIŞ</v>
      </c>
      <c r="H257" s="43" t="str">
        <f>IF(B257:B266,"YANLIŞ",'Hafta Programı'!J62)</f>
        <v>YANLIŞ</v>
      </c>
      <c r="I257" s="51"/>
    </row>
    <row r="258" spans="2:9" x14ac:dyDescent="0.3">
      <c r="B258" t="b">
        <f>ISBLANK('Hafta Programı'!I63)</f>
        <v>1</v>
      </c>
      <c r="C258">
        <f>IF($B258,$A$1,'Hafta Programı'!$B$57)</f>
        <v>0</v>
      </c>
      <c r="D258" s="4">
        <f>IF($B258,$A$1,'Hafta Programı'!$C$57)</f>
        <v>0</v>
      </c>
      <c r="E258" s="75">
        <f>IF(B258,$A$2,'Hafta Programı'!D63)</f>
        <v>0</v>
      </c>
      <c r="F258">
        <f>IF($B258,$A$1,'Hafta Programı'!$I$6)</f>
        <v>0</v>
      </c>
      <c r="G258" s="43" t="str">
        <f>IF(B258:B267,"YANLIŞ",'Hafta Programı'!I63)</f>
        <v>YANLIŞ</v>
      </c>
      <c r="H258" s="43" t="str">
        <f>IF(B258:B267,"YANLIŞ",'Hafta Programı'!J63)</f>
        <v>YANLIŞ</v>
      </c>
      <c r="I258" s="51"/>
    </row>
    <row r="259" spans="2:9" x14ac:dyDescent="0.3">
      <c r="B259" t="b">
        <f>ISBLANK('Hafta Programı'!I64)</f>
        <v>1</v>
      </c>
      <c r="C259">
        <f>IF($B259,$A$1,'Hafta Programı'!$B$57)</f>
        <v>0</v>
      </c>
      <c r="D259" s="4">
        <f>IF($B259,$A$1,'Hafta Programı'!$C$57)</f>
        <v>0</v>
      </c>
      <c r="E259" s="75">
        <f>IF(B259,$A$2,'Hafta Programı'!D64)</f>
        <v>0</v>
      </c>
      <c r="F259">
        <f>IF($B259,$A$1,'Hafta Programı'!$I$6)</f>
        <v>0</v>
      </c>
      <c r="G259" s="43" t="str">
        <f>IF(B259:B268,"YANLIŞ",'Hafta Programı'!I64)</f>
        <v>YANLIŞ</v>
      </c>
      <c r="H259" s="43" t="str">
        <f>IF(B259:B268,"YANLIŞ",'Hafta Programı'!J64)</f>
        <v>YANLIŞ</v>
      </c>
      <c r="I259" s="51"/>
    </row>
    <row r="260" spans="2:9" x14ac:dyDescent="0.3">
      <c r="B260" t="b">
        <f>ISBLANK('Hafta Programı'!I65)</f>
        <v>1</v>
      </c>
      <c r="C260">
        <f>IF($B260,$A$1,'Hafta Programı'!$B$57)</f>
        <v>0</v>
      </c>
      <c r="D260" s="4">
        <f>IF($B260,$A$1,'Hafta Programı'!$C$57)</f>
        <v>0</v>
      </c>
      <c r="E260" s="75">
        <f>IF(B260,$A$2,'Hafta Programı'!D65)</f>
        <v>0</v>
      </c>
      <c r="F260">
        <f>IF($B260,$A$1,'Hafta Programı'!$I$6)</f>
        <v>0</v>
      </c>
      <c r="G260" s="43" t="str">
        <f>IF(B260:B269,"YANLIŞ",'Hafta Programı'!I65)</f>
        <v>YANLIŞ</v>
      </c>
      <c r="H260" s="43" t="str">
        <f>IF(B260:B269,"YANLIŞ",'Hafta Programı'!J65)</f>
        <v>YANLIŞ</v>
      </c>
      <c r="I260" s="51"/>
    </row>
    <row r="261" spans="2:9" x14ac:dyDescent="0.3">
      <c r="B261" t="b">
        <f>ISBLANK('Hafta Programı'!I66)</f>
        <v>1</v>
      </c>
      <c r="C261">
        <f>IF($B261,$A$1,'Hafta Programı'!$B$57)</f>
        <v>0</v>
      </c>
      <c r="D261" s="4">
        <f>IF($B261,$A$1,'Hafta Programı'!$C$57)</f>
        <v>0</v>
      </c>
      <c r="E261" s="75">
        <f>IF(B261,$A$2,'Hafta Programı'!D66)</f>
        <v>0</v>
      </c>
      <c r="F261">
        <f>IF($B261,$A$1,'Hafta Programı'!$I$6)</f>
        <v>0</v>
      </c>
      <c r="G261" s="43" t="str">
        <f>IF(B261:B270,"YANLIŞ",'Hafta Programı'!I66)</f>
        <v>YANLIŞ</v>
      </c>
      <c r="H261" s="43" t="str">
        <f>IF(B261:B270,"YANLIŞ",'Hafta Programı'!J66)</f>
        <v>YANLIŞ</v>
      </c>
      <c r="I261" s="51"/>
    </row>
    <row r="262" spans="2:9" x14ac:dyDescent="0.3">
      <c r="B262" s="40" t="b">
        <f>ISBLANK('Hafta Programı'!I67)</f>
        <v>1</v>
      </c>
      <c r="C262">
        <f>IF($B262,$A$1,'Hafta Programı'!$B$67)</f>
        <v>0</v>
      </c>
      <c r="D262" s="4">
        <f>IF($B262,$A$1,'Hafta Programı'!$C$67)</f>
        <v>0</v>
      </c>
      <c r="E262" s="75">
        <f>IF(B262,$A$2,'Hafta Programı'!D67)</f>
        <v>0</v>
      </c>
      <c r="F262">
        <f>IF($B262,$A$1,'Hafta Programı'!$I$6)</f>
        <v>0</v>
      </c>
      <c r="G262" s="43" t="str">
        <f>IF(B262:B271,"YANLIŞ",'Hafta Programı'!I67)</f>
        <v>YANLIŞ</v>
      </c>
      <c r="H262" s="43" t="str">
        <f>IF(B262:B271,"YANLIŞ",'Hafta Programı'!J67)</f>
        <v>YANLIŞ</v>
      </c>
      <c r="I262" s="51"/>
    </row>
    <row r="263" spans="2:9" x14ac:dyDescent="0.3">
      <c r="B263" t="b">
        <f>ISBLANK('Hafta Programı'!I68)</f>
        <v>1</v>
      </c>
      <c r="C263">
        <f>IF($B263,$A$1,'Hafta Programı'!$B$67)</f>
        <v>0</v>
      </c>
      <c r="D263" s="4">
        <f>IF($B263,$A$1,'Hafta Programı'!$C$67)</f>
        <v>0</v>
      </c>
      <c r="E263" s="75">
        <f>IF(B263,$A$2,'Hafta Programı'!D68)</f>
        <v>0</v>
      </c>
      <c r="F263">
        <f>IF($B263,$A$1,'Hafta Programı'!$I$6)</f>
        <v>0</v>
      </c>
      <c r="G263" s="43" t="str">
        <f>IF(B263:B272,"YANLIŞ",'Hafta Programı'!I68)</f>
        <v>YANLIŞ</v>
      </c>
      <c r="H263" s="43" t="str">
        <f>IF(B263:B272,"YANLIŞ",'Hafta Programı'!J68)</f>
        <v>YANLIŞ</v>
      </c>
      <c r="I263" s="51"/>
    </row>
    <row r="264" spans="2:9" x14ac:dyDescent="0.3">
      <c r="B264" t="b">
        <f>ISBLANK('Hafta Programı'!I69)</f>
        <v>1</v>
      </c>
      <c r="C264">
        <f>IF($B264,$A$1,'Hafta Programı'!$B$67)</f>
        <v>0</v>
      </c>
      <c r="D264" s="4">
        <f>IF($B264,$A$1,'Hafta Programı'!$C$67)</f>
        <v>0</v>
      </c>
      <c r="E264" s="75">
        <f>IF(B264,$A$2,'Hafta Programı'!D69)</f>
        <v>0</v>
      </c>
      <c r="F264">
        <f>IF($B264,$A$1,'Hafta Programı'!$I$6)</f>
        <v>0</v>
      </c>
      <c r="G264" s="43" t="str">
        <f>IF(B264:B273,"YANLIŞ",'Hafta Programı'!I69)</f>
        <v>YANLIŞ</v>
      </c>
      <c r="H264" s="43" t="str">
        <f>IF(B264:B273,"YANLIŞ",'Hafta Programı'!J69)</f>
        <v>YANLIŞ</v>
      </c>
      <c r="I264" s="51"/>
    </row>
    <row r="265" spans="2:9" x14ac:dyDescent="0.3">
      <c r="B265" t="b">
        <f>ISBLANK('Hafta Programı'!I70)</f>
        <v>1</v>
      </c>
      <c r="C265">
        <f>IF($B265,$A$1,'Hafta Programı'!$B$67)</f>
        <v>0</v>
      </c>
      <c r="D265" s="4">
        <f>IF($B265,$A$1,'Hafta Programı'!$C$67)</f>
        <v>0</v>
      </c>
      <c r="E265" s="75">
        <f>IF(B265,$A$2,'Hafta Programı'!D70)</f>
        <v>0</v>
      </c>
      <c r="F265">
        <f>IF($B265,$A$1,'Hafta Programı'!$I$6)</f>
        <v>0</v>
      </c>
      <c r="G265" s="43" t="str">
        <f>IF(B265:B274,"YANLIŞ",'Hafta Programı'!I70)</f>
        <v>YANLIŞ</v>
      </c>
      <c r="H265" s="43" t="str">
        <f>IF(B265:B274,"YANLIŞ",'Hafta Programı'!J70)</f>
        <v>YANLIŞ</v>
      </c>
      <c r="I265" s="51"/>
    </row>
    <row r="266" spans="2:9" x14ac:dyDescent="0.3">
      <c r="B266" t="b">
        <f>ISBLANK('Hafta Programı'!I71)</f>
        <v>1</v>
      </c>
      <c r="C266">
        <f>IF($B266,$A$1,'Hafta Programı'!$B$67)</f>
        <v>0</v>
      </c>
      <c r="D266" s="4">
        <f>IF($B266,$A$1,'Hafta Programı'!$C$67)</f>
        <v>0</v>
      </c>
      <c r="E266" s="75">
        <f>IF(B266,$A$2,'Hafta Programı'!D71)</f>
        <v>0</v>
      </c>
      <c r="F266">
        <f>IF($B266,$A$1,'Hafta Programı'!$I$6)</f>
        <v>0</v>
      </c>
      <c r="G266" s="43" t="str">
        <f>IF(B266:B275,"YANLIŞ",'Hafta Programı'!I71)</f>
        <v>YANLIŞ</v>
      </c>
      <c r="H266" s="43" t="str">
        <f>IF(B266:B275,"YANLIŞ",'Hafta Programı'!J71)</f>
        <v>YANLIŞ</v>
      </c>
      <c r="I266" s="51"/>
    </row>
    <row r="267" spans="2:9" x14ac:dyDescent="0.3">
      <c r="B267" t="b">
        <f>ISBLANK('Hafta Programı'!I72)</f>
        <v>1</v>
      </c>
      <c r="C267">
        <f>IF($B267,$A$1,'Hafta Programı'!$B$67)</f>
        <v>0</v>
      </c>
      <c r="D267" s="4">
        <f>IF($B267,$A$1,'Hafta Programı'!$C$67)</f>
        <v>0</v>
      </c>
      <c r="E267" s="75">
        <f>IF(B267,$A$2,'Hafta Programı'!D72)</f>
        <v>0</v>
      </c>
      <c r="F267">
        <f>IF($B267,$A$1,'Hafta Programı'!$I$6)</f>
        <v>0</v>
      </c>
      <c r="G267" s="43" t="str">
        <f>IF(B267:B276,"YANLIŞ",'Hafta Programı'!I72)</f>
        <v>YANLIŞ</v>
      </c>
      <c r="H267" s="43" t="str">
        <f>IF(B267:B276,"YANLIŞ",'Hafta Programı'!J72)</f>
        <v>YANLIŞ</v>
      </c>
      <c r="I267" s="51"/>
    </row>
    <row r="268" spans="2:9" x14ac:dyDescent="0.3">
      <c r="B268" t="b">
        <f>ISBLANK('Hafta Programı'!I73)</f>
        <v>1</v>
      </c>
      <c r="C268">
        <f>IF($B268,$A$1,'Hafta Programı'!$B$67)</f>
        <v>0</v>
      </c>
      <c r="D268" s="4">
        <f>IF($B268,$A$1,'Hafta Programı'!$C$67)</f>
        <v>0</v>
      </c>
      <c r="E268" s="75">
        <f>IF(B268,$A$2,'Hafta Programı'!D73)</f>
        <v>0</v>
      </c>
      <c r="F268">
        <f>IF($B268,$A$1,'Hafta Programı'!$I$6)</f>
        <v>0</v>
      </c>
      <c r="G268" s="43" t="str">
        <f>IF(B268:B277,"YANLIŞ",'Hafta Programı'!I73)</f>
        <v>YANLIŞ</v>
      </c>
      <c r="H268" s="43" t="str">
        <f>IF(B268:B277,"YANLIŞ",'Hafta Programı'!J73)</f>
        <v>YANLIŞ</v>
      </c>
      <c r="I268" s="51"/>
    </row>
    <row r="269" spans="2:9" x14ac:dyDescent="0.3">
      <c r="B269" t="b">
        <f>ISBLANK('Hafta Programı'!I74)</f>
        <v>1</v>
      </c>
      <c r="C269">
        <f>IF($B269,$A$1,'Hafta Programı'!$B$67)</f>
        <v>0</v>
      </c>
      <c r="D269" s="4">
        <f>IF($B269,$A$1,'Hafta Programı'!$C$67)</f>
        <v>0</v>
      </c>
      <c r="E269" s="75">
        <f>IF(B269,$A$2,'Hafta Programı'!D74)</f>
        <v>0</v>
      </c>
      <c r="F269">
        <f>IF($B269,$A$1,'Hafta Programı'!$I$6)</f>
        <v>0</v>
      </c>
      <c r="G269" s="43" t="str">
        <f>IF(B269:B278,"YANLIŞ",'Hafta Programı'!I74)</f>
        <v>YANLIŞ</v>
      </c>
      <c r="H269" s="43" t="str">
        <f>IF(B269:B278,"YANLIŞ",'Hafta Programı'!J74)</f>
        <v>YANLIŞ</v>
      </c>
      <c r="I269" s="51"/>
    </row>
    <row r="270" spans="2:9" x14ac:dyDescent="0.3">
      <c r="B270" t="b">
        <f>ISBLANK('Hafta Programı'!I75)</f>
        <v>1</v>
      </c>
      <c r="C270">
        <f>IF($B270,$A$1,'Hafta Programı'!$B$67)</f>
        <v>0</v>
      </c>
      <c r="D270" s="4">
        <f>IF($B270,$A$1,'Hafta Programı'!$C$67)</f>
        <v>0</v>
      </c>
      <c r="E270" s="75">
        <f>IF(B270,$A$2,'Hafta Programı'!D75)</f>
        <v>0</v>
      </c>
      <c r="F270">
        <f>IF($B270,$A$1,'Hafta Programı'!$I$6)</f>
        <v>0</v>
      </c>
      <c r="G270" s="43" t="str">
        <f>IF(B270:B279,"YANLIŞ",'Hafta Programı'!I75)</f>
        <v>YANLIŞ</v>
      </c>
      <c r="H270" s="43" t="str">
        <f>IF(B270:B279,"YANLIŞ",'Hafta Programı'!J75)</f>
        <v>YANLIŞ</v>
      </c>
      <c r="I270" s="51"/>
    </row>
    <row r="271" spans="2:9" x14ac:dyDescent="0.3">
      <c r="B271" t="b">
        <f>ISBLANK('Hafta Programı'!I76)</f>
        <v>1</v>
      </c>
      <c r="C271">
        <f>IF($B271,$A$1,'Hafta Programı'!$B$67)</f>
        <v>0</v>
      </c>
      <c r="D271" s="4">
        <f>IF($B271,$A$1,'Hafta Programı'!$C$67)</f>
        <v>0</v>
      </c>
      <c r="E271" s="75">
        <f>IF(B271,$A$2,'Hafta Programı'!D76)</f>
        <v>0</v>
      </c>
      <c r="F271">
        <f>IF($B271,$A$1,'Hafta Programı'!$I$6)</f>
        <v>0</v>
      </c>
      <c r="G271" s="43" t="str">
        <f>IF(B271:B280,"YANLIŞ",'Hafta Programı'!I76)</f>
        <v>YANLIŞ</v>
      </c>
      <c r="H271" s="43" t="str">
        <f>IF(B271:B280,"YANLIŞ",'Hafta Programı'!J76)</f>
        <v>YANLIŞ</v>
      </c>
      <c r="I271" s="51"/>
    </row>
    <row r="272" spans="2:9" x14ac:dyDescent="0.3">
      <c r="B272" s="40" t="b">
        <f>ISBLANK('Hafta Programı'!I77)</f>
        <v>1</v>
      </c>
      <c r="C272">
        <f>IF($B272,$A$1,'Hafta Programı'!$B$77)</f>
        <v>0</v>
      </c>
      <c r="D272" s="4">
        <f>IF($B272,$A$1,'Hafta Programı'!$C$77)</f>
        <v>0</v>
      </c>
      <c r="E272" s="75">
        <f>IF(B272,$A$2,'Hafta Programı'!D77)</f>
        <v>0</v>
      </c>
      <c r="F272">
        <f>IF($B272,$A$1,'Hafta Programı'!$I$6)</f>
        <v>0</v>
      </c>
      <c r="G272" s="43" t="str">
        <f>IF(B272:B281,"YANLIŞ",'Hafta Programı'!I77)</f>
        <v>YANLIŞ</v>
      </c>
      <c r="H272" s="43" t="str">
        <f>IF(B272:B281,"YANLIŞ",'Hafta Programı'!J77)</f>
        <v>YANLIŞ</v>
      </c>
      <c r="I272" s="51"/>
    </row>
    <row r="273" spans="2:9" x14ac:dyDescent="0.3">
      <c r="B273" t="b">
        <f>ISBLANK('Hafta Programı'!I78)</f>
        <v>1</v>
      </c>
      <c r="C273">
        <f>IF($B273,$A$1,'Hafta Programı'!$B$77)</f>
        <v>0</v>
      </c>
      <c r="D273" s="4">
        <f>IF($B273,$A$1,'Hafta Programı'!$C$77)</f>
        <v>0</v>
      </c>
      <c r="E273" s="75">
        <f>IF(B273,$A$2,'Hafta Programı'!D78)</f>
        <v>0</v>
      </c>
      <c r="F273">
        <f>IF($B273,$A$1,'Hafta Programı'!$I$6)</f>
        <v>0</v>
      </c>
      <c r="G273" s="43" t="str">
        <f>IF(B273:B282,"YANLIŞ",'Hafta Programı'!I78)</f>
        <v>YANLIŞ</v>
      </c>
      <c r="H273" s="43" t="str">
        <f>IF(B273:B282,"YANLIŞ",'Hafta Programı'!J78)</f>
        <v>YANLIŞ</v>
      </c>
      <c r="I273" s="51"/>
    </row>
    <row r="274" spans="2:9" x14ac:dyDescent="0.3">
      <c r="B274" t="b">
        <f>ISBLANK('Hafta Programı'!I79)</f>
        <v>1</v>
      </c>
      <c r="C274">
        <f>IF($B274,$A$1,'Hafta Programı'!$B$77)</f>
        <v>0</v>
      </c>
      <c r="D274" s="4">
        <f>IF($B274,$A$1,'Hafta Programı'!$C$77)</f>
        <v>0</v>
      </c>
      <c r="E274" s="75">
        <f>IF(B274,$A$2,'Hafta Programı'!D79)</f>
        <v>0</v>
      </c>
      <c r="F274">
        <f>IF($B274,$A$1,'Hafta Programı'!$I$6)</f>
        <v>0</v>
      </c>
      <c r="G274" s="43" t="str">
        <f>IF(B274:B283,"YANLIŞ",'Hafta Programı'!I79)</f>
        <v>YANLIŞ</v>
      </c>
      <c r="H274" s="43" t="str">
        <f>IF(B274:B283,"YANLIŞ",'Hafta Programı'!J79)</f>
        <v>YANLIŞ</v>
      </c>
      <c r="I274" s="51"/>
    </row>
    <row r="275" spans="2:9" x14ac:dyDescent="0.3">
      <c r="B275" t="b">
        <f>ISBLANK('Hafta Programı'!I80)</f>
        <v>1</v>
      </c>
      <c r="C275">
        <f>IF($B275,$A$1,'Hafta Programı'!$B$77)</f>
        <v>0</v>
      </c>
      <c r="D275" s="4">
        <f>IF($B275,$A$1,'Hafta Programı'!$C$77)</f>
        <v>0</v>
      </c>
      <c r="E275" s="75">
        <f>IF(B275,$A$2,'Hafta Programı'!D80)</f>
        <v>0</v>
      </c>
      <c r="F275">
        <f>IF($B275,$A$1,'Hafta Programı'!$I$6)</f>
        <v>0</v>
      </c>
      <c r="G275" s="43" t="str">
        <f>IF(B275:B284,"YANLIŞ",'Hafta Programı'!I80)</f>
        <v>YANLIŞ</v>
      </c>
      <c r="H275" s="43" t="str">
        <f>IF(B275:B284,"YANLIŞ",'Hafta Programı'!J80)</f>
        <v>YANLIŞ</v>
      </c>
      <c r="I275" s="51"/>
    </row>
    <row r="276" spans="2:9" x14ac:dyDescent="0.3">
      <c r="B276" t="b">
        <f>ISBLANK('Hafta Programı'!I81)</f>
        <v>1</v>
      </c>
      <c r="C276">
        <f>IF($B276,$A$1,'Hafta Programı'!$B$77)</f>
        <v>0</v>
      </c>
      <c r="D276" s="4">
        <f>IF($B276,$A$1,'Hafta Programı'!$C$77)</f>
        <v>0</v>
      </c>
      <c r="E276" s="75">
        <f>IF(B276,$A$2,'Hafta Programı'!D81)</f>
        <v>0</v>
      </c>
      <c r="F276">
        <f>IF($B276,$A$1,'Hafta Programı'!$I$6)</f>
        <v>0</v>
      </c>
      <c r="G276" s="43" t="str">
        <f>IF(B276:B285,"YANLIŞ",'Hafta Programı'!I81)</f>
        <v>YANLIŞ</v>
      </c>
      <c r="H276" s="43" t="str">
        <f>IF(B276:B285,"YANLIŞ",'Hafta Programı'!J81)</f>
        <v>YANLIŞ</v>
      </c>
      <c r="I276" s="51"/>
    </row>
    <row r="277" spans="2:9" x14ac:dyDescent="0.3">
      <c r="B277" t="b">
        <f>ISBLANK('Hafta Programı'!I82)</f>
        <v>1</v>
      </c>
      <c r="C277">
        <f>IF($B277,$A$1,'Hafta Programı'!$B$77)</f>
        <v>0</v>
      </c>
      <c r="D277" s="4">
        <f>IF($B277,$A$1,'Hafta Programı'!$C$77)</f>
        <v>0</v>
      </c>
      <c r="E277" s="75">
        <f>IF(B277,$A$2,'Hafta Programı'!D82)</f>
        <v>0</v>
      </c>
      <c r="F277">
        <f>IF($B277,$A$1,'Hafta Programı'!$I$6)</f>
        <v>0</v>
      </c>
      <c r="G277" s="43" t="str">
        <f>IF(B277:B286,"YANLIŞ",'Hafta Programı'!I82)</f>
        <v>YANLIŞ</v>
      </c>
      <c r="H277" s="43" t="str">
        <f>IF(B277:B286,"YANLIŞ",'Hafta Programı'!J82)</f>
        <v>YANLIŞ</v>
      </c>
      <c r="I277" s="51"/>
    </row>
    <row r="278" spans="2:9" x14ac:dyDescent="0.3">
      <c r="B278" t="b">
        <f>ISBLANK('Hafta Programı'!I83)</f>
        <v>1</v>
      </c>
      <c r="C278">
        <f>IF($B278,$A$1,'Hafta Programı'!$B$77)</f>
        <v>0</v>
      </c>
      <c r="D278" s="4">
        <f>IF($B278,$A$1,'Hafta Programı'!$C$77)</f>
        <v>0</v>
      </c>
      <c r="E278" s="75">
        <f>IF(B278,$A$2,'Hafta Programı'!D83)</f>
        <v>0</v>
      </c>
      <c r="F278">
        <f>IF($B278,$A$1,'Hafta Programı'!$I$6)</f>
        <v>0</v>
      </c>
      <c r="G278" s="43" t="str">
        <f>IF(B278:B287,"YANLIŞ",'Hafta Programı'!I83)</f>
        <v>YANLIŞ</v>
      </c>
      <c r="H278" s="43" t="str">
        <f>IF(B278:B287,"YANLIŞ",'Hafta Programı'!J83)</f>
        <v>YANLIŞ</v>
      </c>
      <c r="I278" s="51"/>
    </row>
    <row r="279" spans="2:9" x14ac:dyDescent="0.3">
      <c r="B279" t="b">
        <f>ISBLANK('Hafta Programı'!I84)</f>
        <v>1</v>
      </c>
      <c r="C279">
        <f>IF($B279,$A$1,'Hafta Programı'!$B$77)</f>
        <v>0</v>
      </c>
      <c r="D279" s="4">
        <f>IF($B279,$A$1,'Hafta Programı'!$C$77)</f>
        <v>0</v>
      </c>
      <c r="E279" s="75">
        <f>IF(B279,$A$2,'Hafta Programı'!D84)</f>
        <v>0</v>
      </c>
      <c r="F279">
        <f>IF($B279,$A$1,'Hafta Programı'!$I$6)</f>
        <v>0</v>
      </c>
      <c r="G279" s="43" t="str">
        <f>IF(B279:B288,"YANLIŞ",'Hafta Programı'!I84)</f>
        <v>YANLIŞ</v>
      </c>
      <c r="H279" s="43" t="str">
        <f>IF(B279:B288,"YANLIŞ",'Hafta Programı'!J84)</f>
        <v>YANLIŞ</v>
      </c>
      <c r="I279" s="51"/>
    </row>
    <row r="280" spans="2:9" x14ac:dyDescent="0.3">
      <c r="B280" t="b">
        <f>ISBLANK('Hafta Programı'!I85)</f>
        <v>1</v>
      </c>
      <c r="C280">
        <f>IF($B280,$A$1,'Hafta Programı'!$B$77)</f>
        <v>0</v>
      </c>
      <c r="D280" s="4">
        <f>IF($B280,$A$1,'Hafta Programı'!$C$77)</f>
        <v>0</v>
      </c>
      <c r="E280" s="75">
        <f>IF(B280,$A$2,'Hafta Programı'!D85)</f>
        <v>0</v>
      </c>
      <c r="F280">
        <f>IF($B280,$A$1,'Hafta Programı'!$I$6)</f>
        <v>0</v>
      </c>
      <c r="G280" s="43" t="str">
        <f>IF(B280:B289,"YANLIŞ",'Hafta Programı'!I85)</f>
        <v>YANLIŞ</v>
      </c>
      <c r="H280" s="43" t="str">
        <f>IF(B280:B289,"YANLIŞ",'Hafta Programı'!J85)</f>
        <v>YANLIŞ</v>
      </c>
      <c r="I280" s="51"/>
    </row>
    <row r="281" spans="2:9" x14ac:dyDescent="0.3">
      <c r="B281" t="b">
        <f>ISBLANK('Hafta Programı'!I86)</f>
        <v>1</v>
      </c>
      <c r="C281">
        <f>IF($B281,$A$1,'Hafta Programı'!$B$77)</f>
        <v>0</v>
      </c>
      <c r="D281" s="4">
        <f>IF($B281,$A$1,'Hafta Programı'!$C$77)</f>
        <v>0</v>
      </c>
      <c r="E281" s="75">
        <f>IF(B281,$A$2,'Hafta Programı'!D86)</f>
        <v>0</v>
      </c>
      <c r="F281">
        <f>IF($B281,$A$1,'Hafta Programı'!$I$6)</f>
        <v>0</v>
      </c>
      <c r="G281" s="43" t="str">
        <f>IF(B281:B290,"YANLIŞ",'Hafta Programı'!I86)</f>
        <v>YANLIŞ</v>
      </c>
      <c r="H281" s="43" t="str">
        <f>IF(B281:B290,"YANLIŞ",'Hafta Programı'!J86)</f>
        <v>YANLIŞ</v>
      </c>
      <c r="I281" s="51"/>
    </row>
    <row r="282" spans="2:9" x14ac:dyDescent="0.3">
      <c r="B282" s="40" t="b">
        <f>ISBLANK('Hafta Programı'!I87)</f>
        <v>1</v>
      </c>
      <c r="C282">
        <f>IF($B282,$A$1,'Hafta Programı'!$B$87)</f>
        <v>0</v>
      </c>
      <c r="D282" s="4">
        <f>IF($B282,$A$1,'Hafta Programı'!$C$87)</f>
        <v>0</v>
      </c>
      <c r="E282" s="75">
        <f>IF(B282,$A$2,'Hafta Programı'!D87)</f>
        <v>0</v>
      </c>
      <c r="F282">
        <f>IF($B282,$A$1,'Hafta Programı'!$I$6)</f>
        <v>0</v>
      </c>
      <c r="G282" s="43" t="str">
        <f>IF(B282:B291,"YANLIŞ",'Hafta Programı'!I87)</f>
        <v>YANLIŞ</v>
      </c>
      <c r="H282" s="43" t="str">
        <f>IF(B282:B291,"YANLIŞ",'Hafta Programı'!J87)</f>
        <v>YANLIŞ</v>
      </c>
      <c r="I282" s="51"/>
    </row>
    <row r="283" spans="2:9" x14ac:dyDescent="0.3">
      <c r="B283" t="b">
        <f>ISBLANK('Hafta Programı'!I88)</f>
        <v>1</v>
      </c>
      <c r="C283">
        <f>IF($B283,$A$1,'Hafta Programı'!$B$87)</f>
        <v>0</v>
      </c>
      <c r="D283" s="4">
        <f>IF($B283,$A$1,'Hafta Programı'!$C$87)</f>
        <v>0</v>
      </c>
      <c r="E283" s="75">
        <f>IF(B283,$A$2,'Hafta Programı'!D88)</f>
        <v>0</v>
      </c>
      <c r="F283">
        <f>IF($B283,$A$1,'Hafta Programı'!$I$6)</f>
        <v>0</v>
      </c>
      <c r="G283" s="43" t="str">
        <f>IF(B283:B292,"YANLIŞ",'Hafta Programı'!I88)</f>
        <v>YANLIŞ</v>
      </c>
      <c r="H283" s="43" t="str">
        <f>IF(B283:B292,"YANLIŞ",'Hafta Programı'!J88)</f>
        <v>YANLIŞ</v>
      </c>
      <c r="I283" s="51"/>
    </row>
    <row r="284" spans="2:9" x14ac:dyDescent="0.3">
      <c r="B284" t="b">
        <f>ISBLANK('Hafta Programı'!I89)</f>
        <v>1</v>
      </c>
      <c r="C284">
        <f>IF($B284,$A$1,'Hafta Programı'!$B$87)</f>
        <v>0</v>
      </c>
      <c r="D284" s="4">
        <f>IF($B284,$A$1,'Hafta Programı'!$C$87)</f>
        <v>0</v>
      </c>
      <c r="E284" s="75">
        <f>IF(B284,$A$2,'Hafta Programı'!D89)</f>
        <v>0</v>
      </c>
      <c r="F284">
        <f>IF($B284,$A$1,'Hafta Programı'!$I$6)</f>
        <v>0</v>
      </c>
      <c r="G284" s="43" t="str">
        <f>IF(B284:B293,"YANLIŞ",'Hafta Programı'!I89)</f>
        <v>YANLIŞ</v>
      </c>
      <c r="H284" s="43" t="str">
        <f>IF(B284:B293,"YANLIŞ",'Hafta Programı'!J89)</f>
        <v>YANLIŞ</v>
      </c>
      <c r="I284" s="51"/>
    </row>
    <row r="285" spans="2:9" x14ac:dyDescent="0.3">
      <c r="B285" t="b">
        <f>ISBLANK('Hafta Programı'!I90)</f>
        <v>1</v>
      </c>
      <c r="C285">
        <f>IF($B285,$A$1,'Hafta Programı'!$B$87)</f>
        <v>0</v>
      </c>
      <c r="D285" s="4">
        <f>IF($B285,$A$1,'Hafta Programı'!$C$87)</f>
        <v>0</v>
      </c>
      <c r="E285" s="75">
        <f>IF(B285,$A$2,'Hafta Programı'!D90)</f>
        <v>0</v>
      </c>
      <c r="F285">
        <f>IF($B285,$A$1,'Hafta Programı'!$I$6)</f>
        <v>0</v>
      </c>
      <c r="G285" s="43" t="str">
        <f>IF(B285:B294,"YANLIŞ",'Hafta Programı'!I90)</f>
        <v>YANLIŞ</v>
      </c>
      <c r="H285" s="43" t="str">
        <f>IF(B285:B294,"YANLIŞ",'Hafta Programı'!J90)</f>
        <v>YANLIŞ</v>
      </c>
      <c r="I285" s="51"/>
    </row>
    <row r="286" spans="2:9" x14ac:dyDescent="0.3">
      <c r="B286" t="b">
        <f>ISBLANK('Hafta Programı'!I91)</f>
        <v>1</v>
      </c>
      <c r="C286">
        <f>IF($B286,$A$1,'Hafta Programı'!$B$87)</f>
        <v>0</v>
      </c>
      <c r="D286" s="4">
        <f>IF($B286,$A$1,'Hafta Programı'!$C$87)</f>
        <v>0</v>
      </c>
      <c r="E286" s="75">
        <f>IF(B286,$A$2,'Hafta Programı'!D91)</f>
        <v>0</v>
      </c>
      <c r="F286">
        <f>IF($B286,$A$1,'Hafta Programı'!$I$6)</f>
        <v>0</v>
      </c>
      <c r="G286" s="43" t="str">
        <f>IF(B286:B295,"YANLIŞ",'Hafta Programı'!I91)</f>
        <v>YANLIŞ</v>
      </c>
      <c r="H286" s="43" t="str">
        <f>IF(B286:B295,"YANLIŞ",'Hafta Programı'!J91)</f>
        <v>YANLIŞ</v>
      </c>
      <c r="I286" s="51"/>
    </row>
    <row r="287" spans="2:9" x14ac:dyDescent="0.3">
      <c r="B287" t="b">
        <f>ISBLANK('Hafta Programı'!I92)</f>
        <v>1</v>
      </c>
      <c r="C287">
        <f>IF($B287,$A$1,'Hafta Programı'!$B$87)</f>
        <v>0</v>
      </c>
      <c r="D287" s="4">
        <f>IF($B287,$A$1,'Hafta Programı'!$C$87)</f>
        <v>0</v>
      </c>
      <c r="E287" s="75">
        <f>IF(B287,$A$2,'Hafta Programı'!D92)</f>
        <v>0</v>
      </c>
      <c r="F287">
        <f>IF($B287,$A$1,'Hafta Programı'!$I$6)</f>
        <v>0</v>
      </c>
      <c r="G287" s="43" t="str">
        <f>IF(B287:B296,"YANLIŞ",'Hafta Programı'!I92)</f>
        <v>YANLIŞ</v>
      </c>
      <c r="H287" s="43" t="str">
        <f>IF(B287:B296,"YANLIŞ",'Hafta Programı'!J92)</f>
        <v>YANLIŞ</v>
      </c>
      <c r="I287" s="51"/>
    </row>
    <row r="288" spans="2:9" x14ac:dyDescent="0.3">
      <c r="B288" t="b">
        <f>ISBLANK('Hafta Programı'!I93)</f>
        <v>1</v>
      </c>
      <c r="C288">
        <f>IF($B288,$A$1,'Hafta Programı'!$B$87)</f>
        <v>0</v>
      </c>
      <c r="D288" s="4">
        <f>IF($B288,$A$1,'Hafta Programı'!$C$87)</f>
        <v>0</v>
      </c>
      <c r="E288" s="75">
        <f>IF(B288,$A$2,'Hafta Programı'!D93)</f>
        <v>0</v>
      </c>
      <c r="F288">
        <f>IF($B288,$A$1,'Hafta Programı'!$I$6)</f>
        <v>0</v>
      </c>
      <c r="G288" s="43" t="str">
        <f>IF(B288:B297,"YANLIŞ",'Hafta Programı'!I93)</f>
        <v>YANLIŞ</v>
      </c>
      <c r="H288" s="43" t="str">
        <f>IF(B288:B297,"YANLIŞ",'Hafta Programı'!J93)</f>
        <v>YANLIŞ</v>
      </c>
      <c r="I288" s="51"/>
    </row>
    <row r="289" spans="1:9" x14ac:dyDescent="0.3">
      <c r="B289" t="b">
        <f>ISBLANK('Hafta Programı'!I94)</f>
        <v>1</v>
      </c>
      <c r="C289">
        <f>IF($B289,$A$1,'Hafta Programı'!$B$87)</f>
        <v>0</v>
      </c>
      <c r="D289" s="4">
        <f>IF($B289,$A$1,'Hafta Programı'!$C$87)</f>
        <v>0</v>
      </c>
      <c r="E289" s="75">
        <f>IF(B289,$A$2,'Hafta Programı'!D94)</f>
        <v>0</v>
      </c>
      <c r="F289">
        <f>IF($B289,$A$1,'Hafta Programı'!$I$6)</f>
        <v>0</v>
      </c>
      <c r="G289" s="43" t="str">
        <f>IF(B289:B298,"YANLIŞ",'Hafta Programı'!I94)</f>
        <v>YANLIŞ</v>
      </c>
      <c r="H289" s="43" t="str">
        <f>IF(B289:B298,"YANLIŞ",'Hafta Programı'!J94)</f>
        <v>YANLIŞ</v>
      </c>
      <c r="I289" s="51"/>
    </row>
    <row r="290" spans="1:9" x14ac:dyDescent="0.3">
      <c r="B290" t="b">
        <f>ISBLANK('Hafta Programı'!I95)</f>
        <v>1</v>
      </c>
      <c r="C290">
        <f>IF($B290,$A$1,'Hafta Programı'!$B$87)</f>
        <v>0</v>
      </c>
      <c r="D290" s="4">
        <f>IF($B290,$A$1,'Hafta Programı'!$C$87)</f>
        <v>0</v>
      </c>
      <c r="E290" s="75">
        <f>IF(B290,$A$2,'Hafta Programı'!D95)</f>
        <v>0</v>
      </c>
      <c r="F290">
        <f>IF($B290,$A$1,'Hafta Programı'!$I$6)</f>
        <v>0</v>
      </c>
      <c r="G290" s="43" t="str">
        <f>IF(B290:B299,"YANLIŞ",'Hafta Programı'!I95)</f>
        <v>YANLIŞ</v>
      </c>
      <c r="H290" s="43" t="str">
        <f>IF(B290:B299,"YANLIŞ",'Hafta Programı'!J95)</f>
        <v>YANLIŞ</v>
      </c>
      <c r="I290" s="51"/>
    </row>
    <row r="291" spans="1:9" x14ac:dyDescent="0.3">
      <c r="B291" t="b">
        <f>ISBLANK('Hafta Programı'!I96)</f>
        <v>1</v>
      </c>
      <c r="C291">
        <f>IF($B291,$A$1,'Hafta Programı'!$B$87)</f>
        <v>0</v>
      </c>
      <c r="D291" s="4">
        <f>IF($B291,$A$1,'Hafta Programı'!$C$87)</f>
        <v>0</v>
      </c>
      <c r="E291" s="75">
        <f>IF(B291,$A$2,'Hafta Programı'!D96)</f>
        <v>0</v>
      </c>
      <c r="F291">
        <f>IF($B291,$A$1,'Hafta Programı'!$I$6)</f>
        <v>0</v>
      </c>
      <c r="G291" s="43" t="str">
        <f>IF(B291:B300,"YANLIŞ",'Hafta Programı'!I96)</f>
        <v>YANLIŞ</v>
      </c>
      <c r="H291" s="43" t="str">
        <f>IF(B291:B300,"YANLIŞ",'Hafta Programı'!J96)</f>
        <v>YANLIŞ</v>
      </c>
      <c r="I291" s="51"/>
    </row>
    <row r="292" spans="1:9" x14ac:dyDescent="0.3">
      <c r="B292" s="40" t="b">
        <f>ISBLANK('Hafta Programı'!I97)</f>
        <v>1</v>
      </c>
      <c r="C292">
        <f>IF($B292,$A$1,'Hafta Programı'!$B$97)</f>
        <v>0</v>
      </c>
      <c r="D292" s="4">
        <f>IF($B292,$A$1,'Hafta Programı'!$C$97)</f>
        <v>0</v>
      </c>
      <c r="E292" s="75">
        <f>IF(B292,$A$2,'Hafta Programı'!D97)</f>
        <v>0</v>
      </c>
      <c r="F292">
        <f>IF($B292,$A$1,'Hafta Programı'!$I$6)</f>
        <v>0</v>
      </c>
      <c r="G292" s="43" t="str">
        <f>IF(B292:B301,"YANLIŞ",'Hafta Programı'!I97)</f>
        <v>YANLIŞ</v>
      </c>
      <c r="H292" s="43" t="str">
        <f>IF(B292:B301,"YANLIŞ",'Hafta Programı'!J97)</f>
        <v>YANLIŞ</v>
      </c>
      <c r="I292" s="51"/>
    </row>
    <row r="293" spans="1:9" x14ac:dyDescent="0.3">
      <c r="B293" t="b">
        <f>ISBLANK('Hafta Programı'!I98)</f>
        <v>1</v>
      </c>
      <c r="C293">
        <f>IF($B293,$A$1,'Hafta Programı'!$B$97)</f>
        <v>0</v>
      </c>
      <c r="D293" s="4">
        <f>IF($B293,$A$1,'Hafta Programı'!$C$97)</f>
        <v>0</v>
      </c>
      <c r="E293" s="75">
        <f>IF(B293,$A$2,'Hafta Programı'!D98)</f>
        <v>0</v>
      </c>
      <c r="F293">
        <f>IF($B293,$A$1,'Hafta Programı'!$I$6)</f>
        <v>0</v>
      </c>
      <c r="G293" s="43" t="str">
        <f>IF(B293:B302,"YANLIŞ",'Hafta Programı'!I98)</f>
        <v>YANLIŞ</v>
      </c>
      <c r="H293" s="43" t="str">
        <f>IF(B293:B302,"YANLIŞ",'Hafta Programı'!J98)</f>
        <v>YANLIŞ</v>
      </c>
      <c r="I293" s="51"/>
    </row>
    <row r="294" spans="1:9" x14ac:dyDescent="0.3">
      <c r="B294" t="b">
        <f>ISBLANK('Hafta Programı'!I99)</f>
        <v>1</v>
      </c>
      <c r="C294">
        <f>IF($B294,$A$1,'Hafta Programı'!$B$97)</f>
        <v>0</v>
      </c>
      <c r="D294" s="4">
        <f>IF($B294,$A$1,'Hafta Programı'!$C$97)</f>
        <v>0</v>
      </c>
      <c r="E294" s="75">
        <f>IF(B294,$A$2,'Hafta Programı'!D99)</f>
        <v>0</v>
      </c>
      <c r="F294">
        <f>IF($B294,$A$1,'Hafta Programı'!$I$6)</f>
        <v>0</v>
      </c>
      <c r="G294" s="43" t="str">
        <f>IF(B294:B303,"YANLIŞ",'Hafta Programı'!I99)</f>
        <v>YANLIŞ</v>
      </c>
      <c r="H294" s="43" t="str">
        <f>IF(B294:B303,"YANLIŞ",'Hafta Programı'!J99)</f>
        <v>YANLIŞ</v>
      </c>
      <c r="I294" s="51"/>
    </row>
    <row r="295" spans="1:9" x14ac:dyDescent="0.3">
      <c r="B295" t="b">
        <f>ISBLANK('Hafta Programı'!I100)</f>
        <v>1</v>
      </c>
      <c r="C295">
        <f>IF($B295,$A$1,'Hafta Programı'!$B$97)</f>
        <v>0</v>
      </c>
      <c r="D295" s="4">
        <f>IF($B295,$A$1,'Hafta Programı'!$C$97)</f>
        <v>0</v>
      </c>
      <c r="E295" s="75">
        <f>IF(B295,$A$2,'Hafta Programı'!D100)</f>
        <v>0</v>
      </c>
      <c r="F295">
        <f>IF($B295,$A$1,'Hafta Programı'!$I$6)</f>
        <v>0</v>
      </c>
      <c r="G295" s="43" t="str">
        <f>IF(B295:B304,"YANLIŞ",'Hafta Programı'!I100)</f>
        <v>YANLIŞ</v>
      </c>
      <c r="H295" s="43" t="str">
        <f>IF(B295:B304,"YANLIŞ",'Hafta Programı'!J100)</f>
        <v>YANLIŞ</v>
      </c>
      <c r="I295" s="51"/>
    </row>
    <row r="296" spans="1:9" x14ac:dyDescent="0.3">
      <c r="B296" t="b">
        <f>ISBLANK('Hafta Programı'!I101)</f>
        <v>1</v>
      </c>
      <c r="C296">
        <f>IF($B296,$A$1,'Hafta Programı'!$B$97)</f>
        <v>0</v>
      </c>
      <c r="D296" s="4">
        <f>IF($B296,$A$1,'Hafta Programı'!$C$97)</f>
        <v>0</v>
      </c>
      <c r="E296" s="75">
        <f>IF(B296,$A$2,'Hafta Programı'!D101)</f>
        <v>0</v>
      </c>
      <c r="F296">
        <f>IF($B296,$A$1,'Hafta Programı'!$I$6)</f>
        <v>0</v>
      </c>
      <c r="G296" s="43" t="str">
        <f>IF(B296:B305,"YANLIŞ",'Hafta Programı'!I101)</f>
        <v>YANLIŞ</v>
      </c>
      <c r="H296" s="43" t="str">
        <f>IF(B296:B305,"YANLIŞ",'Hafta Programı'!J101)</f>
        <v>YANLIŞ</v>
      </c>
      <c r="I296" s="51"/>
    </row>
    <row r="297" spans="1:9" x14ac:dyDescent="0.3">
      <c r="B297" t="b">
        <f>ISBLANK('Hafta Programı'!I102)</f>
        <v>1</v>
      </c>
      <c r="C297">
        <f>IF($B297,$A$1,'Hafta Programı'!$B$97)</f>
        <v>0</v>
      </c>
      <c r="D297" s="4">
        <f>IF($B297,$A$1,'Hafta Programı'!$C$97)</f>
        <v>0</v>
      </c>
      <c r="E297" s="75">
        <f>IF(B297,$A$2,'Hafta Programı'!D102)</f>
        <v>0</v>
      </c>
      <c r="F297">
        <f>IF($B297,$A$1,'Hafta Programı'!$I$6)</f>
        <v>0</v>
      </c>
      <c r="G297" s="43" t="str">
        <f>IF(B297:B306,"YANLIŞ",'Hafta Programı'!I102)</f>
        <v>YANLIŞ</v>
      </c>
      <c r="H297" s="43" t="str">
        <f>IF(B297:B306,"YANLIŞ",'Hafta Programı'!J102)</f>
        <v>YANLIŞ</v>
      </c>
      <c r="I297" s="51"/>
    </row>
    <row r="298" spans="1:9" x14ac:dyDescent="0.3">
      <c r="B298" t="b">
        <f>ISBLANK('Hafta Programı'!I103)</f>
        <v>1</v>
      </c>
      <c r="C298">
        <f>IF($B298,$A$1,'Hafta Programı'!$B$97)</f>
        <v>0</v>
      </c>
      <c r="D298" s="4">
        <f>IF($B298,$A$1,'Hafta Programı'!$C$97)</f>
        <v>0</v>
      </c>
      <c r="E298" s="75">
        <f>IF(B298,$A$2,'Hafta Programı'!D103)</f>
        <v>0</v>
      </c>
      <c r="F298">
        <f>IF($B298,$A$1,'Hafta Programı'!$I$6)</f>
        <v>0</v>
      </c>
      <c r="G298" s="43" t="str">
        <f>IF(B298:B307,"YANLIŞ",'Hafta Programı'!I103)</f>
        <v>YANLIŞ</v>
      </c>
      <c r="H298" s="43" t="str">
        <f>IF(B298:B307,"YANLIŞ",'Hafta Programı'!J103)</f>
        <v>YANLIŞ</v>
      </c>
      <c r="I298" s="51"/>
    </row>
    <row r="299" spans="1:9" x14ac:dyDescent="0.3">
      <c r="B299" t="b">
        <f>ISBLANK('Hafta Programı'!I104)</f>
        <v>1</v>
      </c>
      <c r="C299">
        <f>IF($B299,$A$1,'Hafta Programı'!$B$97)</f>
        <v>0</v>
      </c>
      <c r="D299" s="4">
        <f>IF($B299,$A$1,'Hafta Programı'!$C$97)</f>
        <v>0</v>
      </c>
      <c r="E299" s="75">
        <f>IF(B299,$A$2,'Hafta Programı'!D104)</f>
        <v>0</v>
      </c>
      <c r="F299">
        <f>IF($B299,$A$1,'Hafta Programı'!$I$6)</f>
        <v>0</v>
      </c>
      <c r="G299" s="43" t="str">
        <f>IF(B299:B308,"YANLIŞ",'Hafta Programı'!I104)</f>
        <v>YANLIŞ</v>
      </c>
      <c r="H299" s="43" t="str">
        <f>IF(B299:B308,"YANLIŞ",'Hafta Programı'!J104)</f>
        <v>YANLIŞ</v>
      </c>
      <c r="I299" s="51"/>
    </row>
    <row r="300" spans="1:9" x14ac:dyDescent="0.3">
      <c r="B300" t="b">
        <f>ISBLANK('Hafta Programı'!I105)</f>
        <v>1</v>
      </c>
      <c r="C300">
        <f>IF($B300,$A$1,'Hafta Programı'!$B$97)</f>
        <v>0</v>
      </c>
      <c r="D300" s="4">
        <f>IF($B300,$A$1,'Hafta Programı'!$C$97)</f>
        <v>0</v>
      </c>
      <c r="E300" s="75">
        <f>IF(B300,$A$2,'Hafta Programı'!D105)</f>
        <v>0</v>
      </c>
      <c r="F300">
        <f>IF($B300,$A$1,'Hafta Programı'!$I$6)</f>
        <v>0</v>
      </c>
      <c r="G300" s="43" t="str">
        <f>IF(B300:B309,"YANLIŞ",'Hafta Programı'!I105)</f>
        <v>YANLIŞ</v>
      </c>
      <c r="H300" s="43" t="str">
        <f>IF(B300:B309,"YANLIŞ",'Hafta Programı'!J105)</f>
        <v>YANLIŞ</v>
      </c>
      <c r="I300" s="51"/>
    </row>
    <row r="301" spans="1:9" x14ac:dyDescent="0.3">
      <c r="B301" t="b">
        <f>ISBLANK('Hafta Programı'!I106)</f>
        <v>1</v>
      </c>
      <c r="C301">
        <f>IF($B301,$A$1,'Hafta Programı'!$B$97)</f>
        <v>0</v>
      </c>
      <c r="D301" s="4">
        <f>IF($B301,$A$1,'Hafta Programı'!$C$97)</f>
        <v>0</v>
      </c>
      <c r="E301" s="75">
        <f>IF(B301,$A$2,'Hafta Programı'!D106)</f>
        <v>0</v>
      </c>
      <c r="F301">
        <f>IF($B301,$A$1,'Hafta Programı'!$I$6)</f>
        <v>0</v>
      </c>
      <c r="G301" s="43" t="str">
        <f>IF(B301:B310,"YANLIŞ",'Hafta Programı'!I106)</f>
        <v>YANLIŞ</v>
      </c>
      <c r="H301" s="43" t="str">
        <f>IF(B301:B310,"YANLIŞ",'Hafta Programı'!J106)</f>
        <v>YANLIŞ</v>
      </c>
      <c r="I301" s="51"/>
    </row>
    <row r="302" spans="1:9" x14ac:dyDescent="0.3">
      <c r="A302" s="79"/>
      <c r="B302" s="40" t="b">
        <f>ISBLANK('Hafta Programı'!K7)</f>
        <v>1</v>
      </c>
      <c r="C302">
        <f>IF($B302,$A$1,'Hafta Programı'!$B$7)</f>
        <v>0</v>
      </c>
      <c r="D302" s="4">
        <f>IF($B302,$A$1,'Hafta Programı'!$C$7)</f>
        <v>0</v>
      </c>
      <c r="E302" s="75">
        <f>IF(B302,$A$2,'Hafta Programı'!D7)</f>
        <v>0</v>
      </c>
      <c r="F302">
        <f>IF($B302,$A$1,'Hafta Programı'!$K$6)</f>
        <v>0</v>
      </c>
      <c r="G302" s="43" t="str">
        <f>IF(B302:B311,"YANLIŞ",'Hafta Programı'!K7)</f>
        <v>YANLIŞ</v>
      </c>
      <c r="H302" s="43" t="str">
        <f>IF(B302:B311,"YANLIŞ",'Hafta Programı'!L7)</f>
        <v>YANLIŞ</v>
      </c>
      <c r="I302" s="51"/>
    </row>
    <row r="303" spans="1:9" x14ac:dyDescent="0.3">
      <c r="B303" t="b">
        <f>ISBLANK('Hafta Programı'!K8)</f>
        <v>1</v>
      </c>
      <c r="C303">
        <f>IF($B303,$A$1,'Hafta Programı'!$B$7)</f>
        <v>0</v>
      </c>
      <c r="D303" s="4">
        <f>IF($B303,$A$1,'Hafta Programı'!$C$7)</f>
        <v>0</v>
      </c>
      <c r="E303" s="75">
        <f>IF(B303,$A$2,'Hafta Programı'!D8)</f>
        <v>0</v>
      </c>
      <c r="F303">
        <f>IF($B303,$A$1,'Hafta Programı'!$K$6)</f>
        <v>0</v>
      </c>
      <c r="G303" s="43" t="str">
        <f>IF(B303:B312,"YANLIŞ",'Hafta Programı'!K8)</f>
        <v>YANLIŞ</v>
      </c>
      <c r="H303" s="43" t="str">
        <f>IF(B303:B312,"YANLIŞ",'Hafta Programı'!L8)</f>
        <v>YANLIŞ</v>
      </c>
      <c r="I303" s="51"/>
    </row>
    <row r="304" spans="1:9" x14ac:dyDescent="0.3">
      <c r="B304" t="b">
        <f>ISBLANK('Hafta Programı'!K9)</f>
        <v>0</v>
      </c>
      <c r="C304" t="str">
        <f>IF($B304,$A$1,'Hafta Programı'!$B$7)</f>
        <v>PAZARTESİ</v>
      </c>
      <c r="D304" s="4">
        <f>IF($B304,$A$1,'Hafta Programı'!$C$7)</f>
        <v>45761</v>
      </c>
      <c r="E304" s="75" t="str">
        <f>IF(B304,$A$2,'Hafta Programı'!D9)</f>
        <v>10.00-11.00</v>
      </c>
      <c r="F304" t="str">
        <f>IF($B304,$A$1,'Hafta Programı'!$K$6)</f>
        <v>GIDA TEKNOLOJİSİ 2</v>
      </c>
      <c r="G304" s="43" t="str">
        <f>IF(B304:B313,"YANLIŞ",'Hafta Programı'!K9)</f>
        <v>Tahıl Teknolojisi</v>
      </c>
      <c r="H304" s="43">
        <f>IF(B304:B313,"YANLIŞ",'Hafta Programı'!L9)</f>
        <v>0</v>
      </c>
      <c r="I304" s="51"/>
    </row>
    <row r="305" spans="2:9" x14ac:dyDescent="0.3">
      <c r="B305" t="b">
        <f>ISBLANK('Hafta Programı'!K10)</f>
        <v>1</v>
      </c>
      <c r="C305">
        <f>IF($B305,$A$1,'Hafta Programı'!$B$7)</f>
        <v>0</v>
      </c>
      <c r="D305" s="4">
        <f>IF($B305,$A$1,'Hafta Programı'!$C$7)</f>
        <v>0</v>
      </c>
      <c r="E305" s="75">
        <f>IF(B305,$A$2,'Hafta Programı'!D10)</f>
        <v>0</v>
      </c>
      <c r="F305">
        <f>IF($B305,$A$1,'Hafta Programı'!$K$6)</f>
        <v>0</v>
      </c>
      <c r="G305" s="43" t="str">
        <f>IF(B305:B314,"YANLIŞ",'Hafta Programı'!K10)</f>
        <v>YANLIŞ</v>
      </c>
      <c r="H305" s="43" t="str">
        <f>IF(B305:B314,"YANLIŞ",'Hafta Programı'!L10)</f>
        <v>YANLIŞ</v>
      </c>
      <c r="I305" s="51"/>
    </row>
    <row r="306" spans="2:9" x14ac:dyDescent="0.3">
      <c r="B306" t="b">
        <f>ISBLANK('Hafta Programı'!K11)</f>
        <v>1</v>
      </c>
      <c r="C306">
        <f>IF($B306,$A$1,'Hafta Programı'!$B$7)</f>
        <v>0</v>
      </c>
      <c r="D306" s="4">
        <f>IF($B306,$A$1,'Hafta Programı'!$C$7)</f>
        <v>0</v>
      </c>
      <c r="E306" s="75">
        <f>IF(B306,$A$2,'Hafta Programı'!D11)</f>
        <v>0</v>
      </c>
      <c r="F306">
        <f>IF($B306,$A$1,'Hafta Programı'!$K$6)</f>
        <v>0</v>
      </c>
      <c r="G306" s="43" t="str">
        <f>IF(B306:B315,"YANLIŞ",'Hafta Programı'!K11)</f>
        <v>YANLIŞ</v>
      </c>
      <c r="H306" s="43" t="str">
        <f>IF(B306:B315,"YANLIŞ",'Hafta Programı'!L11)</f>
        <v>YANLIŞ</v>
      </c>
      <c r="I306" s="51"/>
    </row>
    <row r="307" spans="2:9" x14ac:dyDescent="0.3">
      <c r="B307" t="b">
        <f>ISBLANK('Hafta Programı'!K12)</f>
        <v>1</v>
      </c>
      <c r="C307">
        <f>IF($B307,$A$1,'Hafta Programı'!$B$7)</f>
        <v>0</v>
      </c>
      <c r="D307" s="4">
        <f>IF($B307,$A$1,'Hafta Programı'!$C$7)</f>
        <v>0</v>
      </c>
      <c r="E307" s="75">
        <f>IF(B307,$A$2,'Hafta Programı'!D12)</f>
        <v>0</v>
      </c>
      <c r="F307">
        <f>IF($B307,$A$1,'Hafta Programı'!$K$6)</f>
        <v>0</v>
      </c>
      <c r="G307" s="43" t="str">
        <f>IF(B307:B316,"YANLIŞ",'Hafta Programı'!K12)</f>
        <v>YANLIŞ</v>
      </c>
      <c r="H307" s="43" t="str">
        <f>IF(B307:B316,"YANLIŞ",'Hafta Programı'!L12)</f>
        <v>YANLIŞ</v>
      </c>
      <c r="I307" s="51"/>
    </row>
    <row r="308" spans="2:9" x14ac:dyDescent="0.3">
      <c r="B308" t="b">
        <f>ISBLANK('Hafta Programı'!K13)</f>
        <v>0</v>
      </c>
      <c r="C308" t="str">
        <f>IF($B308,$A$1,'Hafta Programı'!$B$7)</f>
        <v>PAZARTESİ</v>
      </c>
      <c r="D308" s="4">
        <f>IF($B308,$A$1,'Hafta Programı'!$C$7)</f>
        <v>45761</v>
      </c>
      <c r="E308" s="75" t="str">
        <f>IF(B308,$A$2,'Hafta Programı'!D13)</f>
        <v>14.00-15.00</v>
      </c>
      <c r="F308" t="str">
        <f>IF($B308,$A$1,'Hafta Programı'!$K$6)</f>
        <v>GIDA TEKNOLOJİSİ 2</v>
      </c>
      <c r="G308" s="43" t="str">
        <f>IF(B308:B317,"YANLIŞ",'Hafta Programı'!K13)</f>
        <v>Gıda Katkı Maddeleri (Seçmeli Ders)</v>
      </c>
      <c r="H308" s="43">
        <f>IF(B308:B317,"YANLIŞ",'Hafta Programı'!L13)</f>
        <v>0</v>
      </c>
      <c r="I308" s="51"/>
    </row>
    <row r="309" spans="2:9" x14ac:dyDescent="0.3">
      <c r="B309" t="b">
        <f>ISBLANK('Hafta Programı'!K14)</f>
        <v>1</v>
      </c>
      <c r="C309">
        <f>IF($B309,$A$1,'Hafta Programı'!$B$7)</f>
        <v>0</v>
      </c>
      <c r="D309" s="4">
        <f>IF($B309,$A$1,'Hafta Programı'!$C$7)</f>
        <v>0</v>
      </c>
      <c r="E309" s="75">
        <f>IF(B309,$A$2,'Hafta Programı'!D14)</f>
        <v>0</v>
      </c>
      <c r="F309">
        <f>IF($B309,$A$1,'Hafta Programı'!$K$6)</f>
        <v>0</v>
      </c>
      <c r="G309" s="43" t="str">
        <f>IF(B309:B318,"YANLIŞ",'Hafta Programı'!K14)</f>
        <v>YANLIŞ</v>
      </c>
      <c r="H309" s="43" t="str">
        <f>IF(B309:B318,"YANLIŞ",'Hafta Programı'!L14)</f>
        <v>YANLIŞ</v>
      </c>
      <c r="I309" s="51"/>
    </row>
    <row r="310" spans="2:9" x14ac:dyDescent="0.3">
      <c r="B310" t="b">
        <f>ISBLANK('Hafta Programı'!K15)</f>
        <v>1</v>
      </c>
      <c r="C310">
        <f>IF($B310,$A$1,'Hafta Programı'!$B$7)</f>
        <v>0</v>
      </c>
      <c r="D310" s="4">
        <f>IF($B310,$A$1,'Hafta Programı'!$C$7)</f>
        <v>0</v>
      </c>
      <c r="E310" s="75">
        <f>IF(B310,$A$2,'Hafta Programı'!D15)</f>
        <v>0</v>
      </c>
      <c r="F310">
        <f>IF($B310,$A$1,'Hafta Programı'!$K$6)</f>
        <v>0</v>
      </c>
      <c r="G310" s="43" t="str">
        <f>IF(B310:B319,"YANLIŞ",'Hafta Programı'!K15)</f>
        <v>YANLIŞ</v>
      </c>
      <c r="H310" s="43" t="str">
        <f>IF(B310:B319,"YANLIŞ",'Hafta Programı'!L15)</f>
        <v>YANLIŞ</v>
      </c>
      <c r="I310" s="51"/>
    </row>
    <row r="311" spans="2:9" x14ac:dyDescent="0.3">
      <c r="B311" t="b">
        <f>ISBLANK('Hafta Programı'!K16)</f>
        <v>1</v>
      </c>
      <c r="C311">
        <f>IF($B311,$A$1,'Hafta Programı'!$B$7)</f>
        <v>0</v>
      </c>
      <c r="D311" s="4">
        <f>IF($B311,$A$1,'Hafta Programı'!$C$7)</f>
        <v>0</v>
      </c>
      <c r="E311" s="75">
        <f>IF(B311,$A$2,'Hafta Programı'!D16)</f>
        <v>0</v>
      </c>
      <c r="F311">
        <f>IF($B311,$A$1,'Hafta Programı'!$K$6)</f>
        <v>0</v>
      </c>
      <c r="G311" s="43" t="str">
        <f>IF(B311:B320,"YANLIŞ",'Hafta Programı'!K16)</f>
        <v>YANLIŞ</v>
      </c>
      <c r="H311" s="43" t="str">
        <f>IF(B311:B320,"YANLIŞ",'Hafta Programı'!L16)</f>
        <v>YANLIŞ</v>
      </c>
      <c r="I311" s="51"/>
    </row>
    <row r="312" spans="2:9" x14ac:dyDescent="0.3">
      <c r="B312" s="40" t="b">
        <f>ISBLANK('Hafta Programı'!K17)</f>
        <v>1</v>
      </c>
      <c r="C312">
        <f>IF($B312,$A$1,'Hafta Programı'!$B$17)</f>
        <v>0</v>
      </c>
      <c r="D312" s="4">
        <f>IF($B312,$A$1,'Hafta Programı'!$C$17)</f>
        <v>0</v>
      </c>
      <c r="E312" s="75">
        <f>IF(B312,$A$2,'Hafta Programı'!D17)</f>
        <v>0</v>
      </c>
      <c r="F312">
        <f>IF($B312,$A$1,'Hafta Programı'!$K$6)</f>
        <v>0</v>
      </c>
      <c r="G312" s="43" t="str">
        <f>IF(B312:B321,"YANLIŞ",'Hafta Programı'!K17)</f>
        <v>YANLIŞ</v>
      </c>
      <c r="H312" s="43" t="str">
        <f>IF(B312:B321,"YANLIŞ",'Hafta Programı'!L17)</f>
        <v>YANLIŞ</v>
      </c>
      <c r="I312" s="51"/>
    </row>
    <row r="313" spans="2:9" x14ac:dyDescent="0.3">
      <c r="B313" t="b">
        <f>ISBLANK('Hafta Programı'!K18)</f>
        <v>1</v>
      </c>
      <c r="C313">
        <f>IF($B313,$A$1,'Hafta Programı'!$B$17)</f>
        <v>0</v>
      </c>
      <c r="D313" s="4">
        <f>IF($B313,$A$1,'Hafta Programı'!$C$17)</f>
        <v>0</v>
      </c>
      <c r="E313" s="75">
        <f>IF(B313,$A$2,'Hafta Programı'!D18)</f>
        <v>0</v>
      </c>
      <c r="F313">
        <f>IF($B313,$A$1,'Hafta Programı'!$K$6)</f>
        <v>0</v>
      </c>
      <c r="G313" s="43" t="str">
        <f>IF(B313:B322,"YANLIŞ",'Hafta Programı'!K18)</f>
        <v>YANLIŞ</v>
      </c>
      <c r="H313" s="43" t="str">
        <f>IF(B313:B322,"YANLIŞ",'Hafta Programı'!L18)</f>
        <v>YANLIŞ</v>
      </c>
      <c r="I313" s="51"/>
    </row>
    <row r="314" spans="2:9" x14ac:dyDescent="0.3">
      <c r="B314" t="b">
        <f>ISBLANK('Hafta Programı'!K19)</f>
        <v>1</v>
      </c>
      <c r="C314">
        <f>IF($B314,$A$1,'Hafta Programı'!$B$17)</f>
        <v>0</v>
      </c>
      <c r="D314" s="4">
        <f>IF($B314,$A$1,'Hafta Programı'!$C$17)</f>
        <v>0</v>
      </c>
      <c r="E314" s="75">
        <f>IF(B314,$A$2,'Hafta Programı'!D19)</f>
        <v>0</v>
      </c>
      <c r="F314">
        <f>IF($B314,$A$1,'Hafta Programı'!$K$6)</f>
        <v>0</v>
      </c>
      <c r="G314" s="43" t="str">
        <f>IF(B314:B323,"YANLIŞ",'Hafta Programı'!K19)</f>
        <v>YANLIŞ</v>
      </c>
      <c r="H314" s="43" t="str">
        <f>IF(B314:B323,"YANLIŞ",'Hafta Programı'!L19)</f>
        <v>YANLIŞ</v>
      </c>
      <c r="I314" s="51"/>
    </row>
    <row r="315" spans="2:9" x14ac:dyDescent="0.3">
      <c r="B315" t="b">
        <f>ISBLANK('Hafta Programı'!K20)</f>
        <v>1</v>
      </c>
      <c r="C315">
        <f>IF($B315,$A$1,'Hafta Programı'!$B$17)</f>
        <v>0</v>
      </c>
      <c r="D315" s="4">
        <f>IF($B315,$A$1,'Hafta Programı'!$C$17)</f>
        <v>0</v>
      </c>
      <c r="E315" s="75">
        <f>IF(B315,$A$2,'Hafta Programı'!D20)</f>
        <v>0</v>
      </c>
      <c r="F315">
        <f>IF($B315,$A$1,'Hafta Programı'!$K$6)</f>
        <v>0</v>
      </c>
      <c r="G315" s="43" t="str">
        <f>IF(B315:B324,"YANLIŞ",'Hafta Programı'!K20)</f>
        <v>YANLIŞ</v>
      </c>
      <c r="H315" s="43" t="str">
        <f>IF(B315:B324,"YANLIŞ",'Hafta Programı'!L20)</f>
        <v>YANLIŞ</v>
      </c>
      <c r="I315" s="51"/>
    </row>
    <row r="316" spans="2:9" x14ac:dyDescent="0.3">
      <c r="B316" t="b">
        <f>ISBLANK('Hafta Programı'!K50)</f>
        <v>1</v>
      </c>
      <c r="C316">
        <f>IF($B316,$A$1,'Hafta Programı'!$B$17)</f>
        <v>0</v>
      </c>
      <c r="D316" s="4">
        <f>IF($B316,$A$1,'Hafta Programı'!$C$17)</f>
        <v>0</v>
      </c>
      <c r="E316" s="75">
        <f>IF(B316,$A$2,'Hafta Programı'!D21)</f>
        <v>0</v>
      </c>
      <c r="F316">
        <f>IF($B316,$A$1,'Hafta Programı'!$K$6)</f>
        <v>0</v>
      </c>
      <c r="G316" s="43" t="str">
        <f>IF(B316:B325,"YANLIŞ",'Hafta Programı'!K50)</f>
        <v>YANLIŞ</v>
      </c>
      <c r="H316" s="43" t="str">
        <f>IF(B316:B325,"YANLIŞ",'Hafta Programı'!L21)</f>
        <v>YANLIŞ</v>
      </c>
      <c r="I316" s="51"/>
    </row>
    <row r="317" spans="2:9" x14ac:dyDescent="0.3">
      <c r="B317" t="b">
        <f>ISBLANK('Hafta Programı'!K22)</f>
        <v>1</v>
      </c>
      <c r="C317">
        <f>IF($B317,$A$1,'Hafta Programı'!$B$17)</f>
        <v>0</v>
      </c>
      <c r="D317" s="4">
        <f>IF($B317,$A$1,'Hafta Programı'!$C$17)</f>
        <v>0</v>
      </c>
      <c r="E317" s="75">
        <f>IF(B317,$A$2,'Hafta Programı'!D22)</f>
        <v>0</v>
      </c>
      <c r="F317">
        <f>IF($B317,$A$1,'Hafta Programı'!$K$6)</f>
        <v>0</v>
      </c>
      <c r="G317" s="43" t="str">
        <f>IF(B317:B326,"YANLIŞ",'Hafta Programı'!K22)</f>
        <v>YANLIŞ</v>
      </c>
      <c r="H317" s="43" t="str">
        <f>IF(B317:B326,"YANLIŞ",'Hafta Programı'!L22)</f>
        <v>YANLIŞ</v>
      </c>
      <c r="I317" s="51"/>
    </row>
    <row r="318" spans="2:9" x14ac:dyDescent="0.3">
      <c r="B318" t="b">
        <f>ISBLANK('Hafta Programı'!K23)</f>
        <v>1</v>
      </c>
      <c r="C318">
        <f>IF($B318,$A$1,'Hafta Programı'!$B$17)</f>
        <v>0</v>
      </c>
      <c r="D318" s="4">
        <f>IF($B318,$A$1,'Hafta Programı'!$C$17)</f>
        <v>0</v>
      </c>
      <c r="E318" s="75">
        <f>IF(B318,$A$2,'Hafta Programı'!D23)</f>
        <v>0</v>
      </c>
      <c r="F318">
        <f>IF($B318,$A$1,'Hafta Programı'!$K$6)</f>
        <v>0</v>
      </c>
      <c r="G318" s="43" t="str">
        <f>IF(B318:B327,"YANLIŞ",'Hafta Programı'!K23)</f>
        <v>YANLIŞ</v>
      </c>
      <c r="H318" s="43" t="str">
        <f>IF(B318:B327,"YANLIŞ",'Hafta Programı'!L23)</f>
        <v>YANLIŞ</v>
      </c>
      <c r="I318" s="51"/>
    </row>
    <row r="319" spans="2:9" x14ac:dyDescent="0.3">
      <c r="B319" t="b">
        <f>ISBLANK('Hafta Programı'!K24)</f>
        <v>1</v>
      </c>
      <c r="C319">
        <f>IF($B319,$A$1,'Hafta Programı'!$B$17)</f>
        <v>0</v>
      </c>
      <c r="D319" s="4">
        <f>IF($B319,$A$1,'Hafta Programı'!$C$17)</f>
        <v>0</v>
      </c>
      <c r="E319" s="75">
        <f>IF(B319,$A$2,'Hafta Programı'!D24)</f>
        <v>0</v>
      </c>
      <c r="F319">
        <f>IF($B319,$A$1,'Hafta Programı'!$K$6)</f>
        <v>0</v>
      </c>
      <c r="G319" s="43" t="str">
        <f>IF(B319:B328,"YANLIŞ",'Hafta Programı'!K24)</f>
        <v>YANLIŞ</v>
      </c>
      <c r="H319" s="43" t="str">
        <f>IF(B319:B328,"YANLIŞ",'Hafta Programı'!L24)</f>
        <v>YANLIŞ</v>
      </c>
      <c r="I319" s="51"/>
    </row>
    <row r="320" spans="2:9" x14ac:dyDescent="0.3">
      <c r="B320" t="b">
        <f>ISBLANK('Hafta Programı'!K25)</f>
        <v>1</v>
      </c>
      <c r="C320">
        <f>IF($B320,$A$1,'Hafta Programı'!$B$17)</f>
        <v>0</v>
      </c>
      <c r="D320" s="4">
        <f>IF($B320,$A$1,'Hafta Programı'!$C$17)</f>
        <v>0</v>
      </c>
      <c r="E320" s="75">
        <f>IF(B320,$A$2,'Hafta Programı'!D25)</f>
        <v>0</v>
      </c>
      <c r="F320">
        <f>IF($B320,$A$1,'Hafta Programı'!$K$6)</f>
        <v>0</v>
      </c>
      <c r="G320" s="43" t="str">
        <f>IF(B320:B329,"YANLIŞ",'Hafta Programı'!K25)</f>
        <v>YANLIŞ</v>
      </c>
      <c r="H320" s="43" t="str">
        <f>IF(B320:B329,"YANLIŞ",'Hafta Programı'!L25)</f>
        <v>YANLIŞ</v>
      </c>
      <c r="I320" s="51"/>
    </row>
    <row r="321" spans="2:9" x14ac:dyDescent="0.3">
      <c r="B321" t="b">
        <f>ISBLANK('Hafta Programı'!K26)</f>
        <v>1</v>
      </c>
      <c r="C321">
        <f>IF($B321,$A$1,'Hafta Programı'!$B$17)</f>
        <v>0</v>
      </c>
      <c r="D321" s="4">
        <f>IF($B321,$A$1,'Hafta Programı'!$C$17)</f>
        <v>0</v>
      </c>
      <c r="E321" s="75">
        <f>IF(B321,$A$2,'Hafta Programı'!D26)</f>
        <v>0</v>
      </c>
      <c r="F321">
        <f>IF($B321,$A$1,'Hafta Programı'!$K$6)</f>
        <v>0</v>
      </c>
      <c r="G321" s="43" t="str">
        <f>IF(B321:B330,"YANLIŞ",'Hafta Programı'!K26)</f>
        <v>YANLIŞ</v>
      </c>
      <c r="H321" s="43" t="str">
        <f>IF(B321:B330,"YANLIŞ",'Hafta Programı'!L26)</f>
        <v>YANLIŞ</v>
      </c>
      <c r="I321" s="51"/>
    </row>
    <row r="322" spans="2:9" x14ac:dyDescent="0.3">
      <c r="B322" s="40" t="b">
        <f>ISBLANK('Hafta Programı'!K27)</f>
        <v>1</v>
      </c>
      <c r="C322">
        <f>IF($B322,$A$1,'Hafta Programı'!$B$27)</f>
        <v>0</v>
      </c>
      <c r="D322" s="4">
        <f>IF($B322,$A$1,'Hafta Programı'!$C$27)</f>
        <v>0</v>
      </c>
      <c r="E322" s="75">
        <f>IF(B322,$A$2,'Hafta Programı'!D27)</f>
        <v>0</v>
      </c>
      <c r="F322">
        <f>IF($B322,$A$1,'Hafta Programı'!$K$6)</f>
        <v>0</v>
      </c>
      <c r="G322" s="43" t="str">
        <f>IF(B322:B331,"YANLIŞ",'Hafta Programı'!K27)</f>
        <v>YANLIŞ</v>
      </c>
      <c r="H322" s="43" t="str">
        <f>IF(B322:B331,"YANLIŞ",'Hafta Programı'!L27)</f>
        <v>YANLIŞ</v>
      </c>
      <c r="I322" s="51"/>
    </row>
    <row r="323" spans="2:9" x14ac:dyDescent="0.3">
      <c r="B323" t="b">
        <f>ISBLANK('Hafta Programı'!K28)</f>
        <v>1</v>
      </c>
      <c r="C323">
        <f>IF($B323,$A$1,'Hafta Programı'!$B$27)</f>
        <v>0</v>
      </c>
      <c r="D323" s="4">
        <f>IF($B323,$A$1,'Hafta Programı'!$C$27)</f>
        <v>0</v>
      </c>
      <c r="E323" s="75">
        <f>IF(B323,$A$2,'Hafta Programı'!D28)</f>
        <v>0</v>
      </c>
      <c r="F323">
        <f>IF($B323,$A$1,'Hafta Programı'!$K$6)</f>
        <v>0</v>
      </c>
      <c r="G323" s="43" t="str">
        <f>IF(B323:B332,"YANLIŞ",'Hafta Programı'!K28)</f>
        <v>YANLIŞ</v>
      </c>
      <c r="H323" s="43" t="str">
        <f>IF(B323:B332,"YANLIŞ",'Hafta Programı'!L28)</f>
        <v>YANLIŞ</v>
      </c>
      <c r="I323" s="51"/>
    </row>
    <row r="324" spans="2:9" x14ac:dyDescent="0.3">
      <c r="B324" t="b">
        <f>ISBLANK('Hafta Programı'!K29)</f>
        <v>1</v>
      </c>
      <c r="C324">
        <f>IF($B324,$A$1,'Hafta Programı'!$B$27)</f>
        <v>0</v>
      </c>
      <c r="D324" s="4">
        <f>IF($B324,$A$1,'Hafta Programı'!$C$27)</f>
        <v>0</v>
      </c>
      <c r="E324" s="75">
        <f>IF(B324,$A$2,'Hafta Programı'!D29)</f>
        <v>0</v>
      </c>
      <c r="F324">
        <f>IF($B324,$A$1,'Hafta Programı'!$K$6)</f>
        <v>0</v>
      </c>
      <c r="G324" s="43" t="str">
        <f>IF(B324:B333,"YANLIŞ",'Hafta Programı'!K29)</f>
        <v>YANLIŞ</v>
      </c>
      <c r="H324" s="43" t="str">
        <f>IF(B324:B333,"YANLIŞ",'Hafta Programı'!L29)</f>
        <v>YANLIŞ</v>
      </c>
      <c r="I324" s="51"/>
    </row>
    <row r="325" spans="2:9" x14ac:dyDescent="0.3">
      <c r="B325" t="b">
        <f>ISBLANK('Hafta Programı'!K30)</f>
        <v>1</v>
      </c>
      <c r="C325">
        <f>IF($B325,$A$1,'Hafta Programı'!$B$27)</f>
        <v>0</v>
      </c>
      <c r="D325" s="4">
        <f>IF($B325,$A$1,'Hafta Programı'!$C$27)</f>
        <v>0</v>
      </c>
      <c r="E325" s="75">
        <f>IF(B325,$A$2,'Hafta Programı'!D30)</f>
        <v>0</v>
      </c>
      <c r="F325">
        <f>IF($B325,$A$1,'Hafta Programı'!$K$6)</f>
        <v>0</v>
      </c>
      <c r="G325" s="43" t="str">
        <f>IF(B325:B334,"YANLIŞ",'Hafta Programı'!K30)</f>
        <v>YANLIŞ</v>
      </c>
      <c r="H325" s="43" t="str">
        <f>IF(B325:B334,"YANLIŞ",'Hafta Programı'!L30)</f>
        <v>YANLIŞ</v>
      </c>
      <c r="I325" s="51"/>
    </row>
    <row r="326" spans="2:9" x14ac:dyDescent="0.3">
      <c r="B326" t="b">
        <f>ISBLANK('Hafta Programı'!K31)</f>
        <v>1</v>
      </c>
      <c r="C326">
        <f>IF($B326,$A$1,'Hafta Programı'!$B$27)</f>
        <v>0</v>
      </c>
      <c r="D326" s="4">
        <f>IF($B326,$A$1,'Hafta Programı'!$C$27)</f>
        <v>0</v>
      </c>
      <c r="E326" s="75">
        <f>IF(B326,$A$2,'Hafta Programı'!D31)</f>
        <v>0</v>
      </c>
      <c r="F326">
        <f>IF($B326,$A$1,'Hafta Programı'!$K$6)</f>
        <v>0</v>
      </c>
      <c r="G326" s="43" t="str">
        <f>IF(B326:B335,"YANLIŞ",'Hafta Programı'!K31)</f>
        <v>YANLIŞ</v>
      </c>
      <c r="H326" s="43" t="str">
        <f>IF(B326:B335,"YANLIŞ",'Hafta Programı'!L31)</f>
        <v>YANLIŞ</v>
      </c>
      <c r="I326" s="51"/>
    </row>
    <row r="327" spans="2:9" x14ac:dyDescent="0.3">
      <c r="B327" t="b">
        <f>ISBLANK('Hafta Programı'!K32)</f>
        <v>1</v>
      </c>
      <c r="C327">
        <f>IF($B327,$A$1,'Hafta Programı'!$B$27)</f>
        <v>0</v>
      </c>
      <c r="D327" s="4">
        <f>IF($B327,$A$1,'Hafta Programı'!$C$27)</f>
        <v>0</v>
      </c>
      <c r="E327" s="75">
        <f>IF(B327,$A$2,'Hafta Programı'!D32)</f>
        <v>0</v>
      </c>
      <c r="F327">
        <f>IF($B327,$A$1,'Hafta Programı'!$K$6)</f>
        <v>0</v>
      </c>
      <c r="G327" s="43" t="str">
        <f>IF(B327:B336,"YANLIŞ",'Hafta Programı'!K32)</f>
        <v>YANLIŞ</v>
      </c>
      <c r="H327" s="43" t="str">
        <f>IF(B327:B336,"YANLIŞ",'Hafta Programı'!L32)</f>
        <v>YANLIŞ</v>
      </c>
      <c r="I327" s="51"/>
    </row>
    <row r="328" spans="2:9" x14ac:dyDescent="0.3">
      <c r="B328" t="b">
        <f>ISBLANK('Hafta Programı'!K33)</f>
        <v>1</v>
      </c>
      <c r="C328">
        <f>IF($B328,$A$1,'Hafta Programı'!$B$27)</f>
        <v>0</v>
      </c>
      <c r="D328" s="4">
        <f>IF($B328,$A$1,'Hafta Programı'!$C$27)</f>
        <v>0</v>
      </c>
      <c r="E328" s="75">
        <f>IF(B328,$A$2,'Hafta Programı'!D33)</f>
        <v>0</v>
      </c>
      <c r="F328">
        <f>IF($B328,$A$1,'Hafta Programı'!$K$6)</f>
        <v>0</v>
      </c>
      <c r="G328" s="43" t="str">
        <f>IF(B328:B337,"YANLIŞ",'Hafta Programı'!K33)</f>
        <v>YANLIŞ</v>
      </c>
      <c r="H328" s="43" t="str">
        <f>IF(B328:B337,"YANLIŞ",'Hafta Programı'!L33)</f>
        <v>YANLIŞ</v>
      </c>
      <c r="I328" s="51"/>
    </row>
    <row r="329" spans="2:9" x14ac:dyDescent="0.3">
      <c r="B329" t="b">
        <f>ISBLANK('Hafta Programı'!K34)</f>
        <v>1</v>
      </c>
      <c r="C329">
        <f>IF($B329,$A$1,'Hafta Programı'!$B$27)</f>
        <v>0</v>
      </c>
      <c r="D329" s="4">
        <f>IF($B329,$A$1,'Hafta Programı'!$C$27)</f>
        <v>0</v>
      </c>
      <c r="E329" s="75">
        <f>IF(B329,$A$2,'Hafta Programı'!D34)</f>
        <v>0</v>
      </c>
      <c r="F329">
        <f>IF($B329,$A$1,'Hafta Programı'!$K$6)</f>
        <v>0</v>
      </c>
      <c r="G329" s="43" t="str">
        <f>IF(B329:B338,"YANLIŞ",'Hafta Programı'!K34)</f>
        <v>YANLIŞ</v>
      </c>
      <c r="H329" s="43" t="str">
        <f>IF(B329:B338,"YANLIŞ",'Hafta Programı'!L34)</f>
        <v>YANLIŞ</v>
      </c>
      <c r="I329" s="51"/>
    </row>
    <row r="330" spans="2:9" x14ac:dyDescent="0.3">
      <c r="B330" t="b">
        <f>ISBLANK('Hafta Programı'!K35)</f>
        <v>1</v>
      </c>
      <c r="C330">
        <f>IF($B330,$A$1,'Hafta Programı'!$B$27)</f>
        <v>0</v>
      </c>
      <c r="D330" s="4">
        <f>IF($B330,$A$1,'Hafta Programı'!$C$27)</f>
        <v>0</v>
      </c>
      <c r="E330" s="75">
        <f>IF(B330,$A$2,'Hafta Programı'!D35)</f>
        <v>0</v>
      </c>
      <c r="F330">
        <f>IF($B330,$A$1,'Hafta Programı'!$K$6)</f>
        <v>0</v>
      </c>
      <c r="G330" s="43" t="str">
        <f>IF(B330:B339,"YANLIŞ",'Hafta Programı'!K35)</f>
        <v>YANLIŞ</v>
      </c>
      <c r="H330" s="43" t="str">
        <f>IF(B330:B339,"YANLIŞ",'Hafta Programı'!L35)</f>
        <v>YANLIŞ</v>
      </c>
      <c r="I330" s="51"/>
    </row>
    <row r="331" spans="2:9" x14ac:dyDescent="0.3">
      <c r="B331" t="b">
        <f>ISBLANK('Hafta Programı'!K36)</f>
        <v>1</v>
      </c>
      <c r="C331">
        <f>IF($B331,$A$1,'Hafta Programı'!$B$27)</f>
        <v>0</v>
      </c>
      <c r="D331" s="4">
        <f>IF($B331,$A$1,'Hafta Programı'!$C$27)</f>
        <v>0</v>
      </c>
      <c r="E331" s="75">
        <f>IF(B331,$A$2,'Hafta Programı'!D36)</f>
        <v>0</v>
      </c>
      <c r="F331">
        <f>IF($B331,$A$1,'Hafta Programı'!$K$6)</f>
        <v>0</v>
      </c>
      <c r="G331" s="43" t="str">
        <f>IF(B331:B340,"YANLIŞ",'Hafta Programı'!K36)</f>
        <v>YANLIŞ</v>
      </c>
      <c r="H331" s="43" t="str">
        <f>IF(B331:B340,"YANLIŞ",'Hafta Programı'!L36)</f>
        <v>YANLIŞ</v>
      </c>
      <c r="I331" s="51"/>
    </row>
    <row r="332" spans="2:9" x14ac:dyDescent="0.3">
      <c r="B332" s="40" t="b">
        <f>ISBLANK('Hafta Programı'!K37)</f>
        <v>1</v>
      </c>
      <c r="C332">
        <f>IF($B332,$A$1,'Hafta Programı'!$B$37)</f>
        <v>0</v>
      </c>
      <c r="D332" s="4">
        <f>IF($B332,$A$1,'Hafta Programı'!$C$37)</f>
        <v>0</v>
      </c>
      <c r="E332" s="75">
        <f>IF(B332,$A$2,'Hafta Programı'!D37)</f>
        <v>0</v>
      </c>
      <c r="F332">
        <f>IF($B332,$A$1,'Hafta Programı'!$K$6)</f>
        <v>0</v>
      </c>
      <c r="G332" s="43" t="str">
        <f>IF(B332:B341,"YANLIŞ",'Hafta Programı'!K37)</f>
        <v>YANLIŞ</v>
      </c>
      <c r="H332" s="43" t="str">
        <f>IF(B332:B341,"YANLIŞ",'Hafta Programı'!L37)</f>
        <v>YANLIŞ</v>
      </c>
      <c r="I332" s="51"/>
    </row>
    <row r="333" spans="2:9" x14ac:dyDescent="0.3">
      <c r="B333" t="b">
        <f>ISBLANK('Hafta Programı'!K38)</f>
        <v>1</v>
      </c>
      <c r="C333">
        <f>IF($B333,$A$1,'Hafta Programı'!$B$37)</f>
        <v>0</v>
      </c>
      <c r="D333" s="4">
        <f>IF($B333,$A$1,'Hafta Programı'!$C$37)</f>
        <v>0</v>
      </c>
      <c r="E333" s="75">
        <f>IF(B333,$A$2,'Hafta Programı'!D38)</f>
        <v>0</v>
      </c>
      <c r="F333">
        <f>IF($B333,$A$1,'Hafta Programı'!$K$6)</f>
        <v>0</v>
      </c>
      <c r="G333" s="43" t="str">
        <f>IF(B333:B342,"YANLIŞ",'Hafta Programı'!K38)</f>
        <v>YANLIŞ</v>
      </c>
      <c r="H333" s="43" t="str">
        <f>IF(B333:B342,"YANLIŞ",'Hafta Programı'!L38)</f>
        <v>YANLIŞ</v>
      </c>
      <c r="I333" s="51"/>
    </row>
    <row r="334" spans="2:9" x14ac:dyDescent="0.3">
      <c r="B334" t="b">
        <f>ISBLANK('Hafta Programı'!K39)</f>
        <v>1</v>
      </c>
      <c r="C334">
        <f>IF($B334,$A$1,'Hafta Programı'!$B$37)</f>
        <v>0</v>
      </c>
      <c r="D334" s="4">
        <f>IF($B334,$A$1,'Hafta Programı'!$C$37)</f>
        <v>0</v>
      </c>
      <c r="E334" s="75">
        <f>IF(B334,$A$2,'Hafta Programı'!D39)</f>
        <v>0</v>
      </c>
      <c r="F334">
        <f>IF($B334,$A$1,'Hafta Programı'!$K$6)</f>
        <v>0</v>
      </c>
      <c r="G334" s="43" t="str">
        <f>IF(B334:B343,"YANLIŞ",'Hafta Programı'!K39)</f>
        <v>YANLIŞ</v>
      </c>
      <c r="H334" s="43" t="str">
        <f>IF(B334:B343,"YANLIŞ",'Hafta Programı'!L39)</f>
        <v>YANLIŞ</v>
      </c>
      <c r="I334" s="51"/>
    </row>
    <row r="335" spans="2:9" x14ac:dyDescent="0.3">
      <c r="B335" t="b">
        <f>ISBLANK('Hafta Programı'!K40)</f>
        <v>1</v>
      </c>
      <c r="C335">
        <f>IF($B335,$A$1,'Hafta Programı'!$B$37)</f>
        <v>0</v>
      </c>
      <c r="D335" s="4">
        <f>IF($B335,$A$1,'Hafta Programı'!$C$37)</f>
        <v>0</v>
      </c>
      <c r="E335" s="75">
        <f>IF(B335,$A$2,'Hafta Programı'!D40)</f>
        <v>0</v>
      </c>
      <c r="F335">
        <f>IF($B335,$A$1,'Hafta Programı'!$K$6)</f>
        <v>0</v>
      </c>
      <c r="G335" s="43" t="str">
        <f>IF(B335:B344,"YANLIŞ",'Hafta Programı'!K40)</f>
        <v>YANLIŞ</v>
      </c>
      <c r="H335" s="43" t="str">
        <f>IF(B335:B344,"YANLIŞ",'Hafta Programı'!L40)</f>
        <v>YANLIŞ</v>
      </c>
      <c r="I335" s="51"/>
    </row>
    <row r="336" spans="2:9" x14ac:dyDescent="0.3">
      <c r="B336" t="b">
        <f>ISBLANK('Hafta Programı'!K41)</f>
        <v>1</v>
      </c>
      <c r="C336">
        <f>IF($B336,$A$1,'Hafta Programı'!$B$37)</f>
        <v>0</v>
      </c>
      <c r="D336" s="4">
        <f>IF($B336,$A$1,'Hafta Programı'!$C$37)</f>
        <v>0</v>
      </c>
      <c r="E336" s="75">
        <f>IF(B336,$A$2,'Hafta Programı'!D41)</f>
        <v>0</v>
      </c>
      <c r="F336">
        <f>IF($B336,$A$1,'Hafta Programı'!$K$6)</f>
        <v>0</v>
      </c>
      <c r="G336" s="43" t="str">
        <f>IF(B336:B345,"YANLIŞ",'Hafta Programı'!K41)</f>
        <v>YANLIŞ</v>
      </c>
      <c r="H336" s="43" t="str">
        <f>IF(B336:B345,"YANLIŞ",'Hafta Programı'!L41)</f>
        <v>YANLIŞ</v>
      </c>
      <c r="I336" s="51"/>
    </row>
    <row r="337" spans="2:9" x14ac:dyDescent="0.3">
      <c r="B337" t="b">
        <f>ISBLANK('Hafta Programı'!K42)</f>
        <v>1</v>
      </c>
      <c r="C337">
        <f>IF($B337,$A$1,'Hafta Programı'!$B$37)</f>
        <v>0</v>
      </c>
      <c r="D337" s="4">
        <f>IF($B337,$A$1,'Hafta Programı'!$C$37)</f>
        <v>0</v>
      </c>
      <c r="E337" s="75">
        <f>IF(B337,$A$2,'Hafta Programı'!D42)</f>
        <v>0</v>
      </c>
      <c r="F337">
        <f>IF($B337,$A$1,'Hafta Programı'!$K$6)</f>
        <v>0</v>
      </c>
      <c r="G337" s="43" t="str">
        <f>IF(B337:B346,"YANLIŞ",'Hafta Programı'!K42)</f>
        <v>YANLIŞ</v>
      </c>
      <c r="H337" s="43" t="str">
        <f>IF(B337:B346,"YANLIŞ",'Hafta Programı'!L42)</f>
        <v>YANLIŞ</v>
      </c>
      <c r="I337" s="51"/>
    </row>
    <row r="338" spans="2:9" x14ac:dyDescent="0.3">
      <c r="B338" t="b">
        <f>ISBLANK('Hafta Programı'!K43)</f>
        <v>0</v>
      </c>
      <c r="C338" t="str">
        <f>IF($B338,$A$1,'Hafta Programı'!$B$37)</f>
        <v>PERŞEMBE</v>
      </c>
      <c r="D338" s="4">
        <f>IF($B338,$A$1,'Hafta Programı'!$C$37)</f>
        <v>45764</v>
      </c>
      <c r="E338" s="75" t="str">
        <f>IF(B338,$A$2,'Hafta Programı'!D43)</f>
        <v>14.00-15.00</v>
      </c>
      <c r="F338" t="str">
        <f>IF($B338,$A$1,'Hafta Programı'!$K$6)</f>
        <v>GIDA TEKNOLOJİSİ 2</v>
      </c>
      <c r="G338" s="43" t="str">
        <f>IF(B338:B347,"YANLIŞ",'Hafta Programı'!K43)</f>
        <v>Bitkisel Yağ Teknolojisi</v>
      </c>
      <c r="H338" s="43">
        <f>IF(B338:B347,"YANLIŞ",'Hafta Programı'!L43)</f>
        <v>0</v>
      </c>
      <c r="I338" s="51"/>
    </row>
    <row r="339" spans="2:9" x14ac:dyDescent="0.3">
      <c r="B339" t="b">
        <f>ISBLANK('Hafta Programı'!K44)</f>
        <v>1</v>
      </c>
      <c r="C339">
        <f>IF($B339,$A$1,'Hafta Programı'!$B$37)</f>
        <v>0</v>
      </c>
      <c r="D339" s="4">
        <f>IF($B339,$A$1,'Hafta Programı'!$C$37)</f>
        <v>0</v>
      </c>
      <c r="E339" s="75">
        <f>IF(B339,$A$2,'Hafta Programı'!D44)</f>
        <v>0</v>
      </c>
      <c r="F339">
        <f>IF($B339,$A$1,'Hafta Programı'!$K$6)</f>
        <v>0</v>
      </c>
      <c r="G339" s="43" t="str">
        <f>IF(B339:B348,"YANLIŞ",'Hafta Programı'!K44)</f>
        <v>YANLIŞ</v>
      </c>
      <c r="H339" s="43" t="str">
        <f>IF(B339:B348,"YANLIŞ",'Hafta Programı'!L44)</f>
        <v>YANLIŞ</v>
      </c>
      <c r="I339" s="51"/>
    </row>
    <row r="340" spans="2:9" x14ac:dyDescent="0.3">
      <c r="B340" t="b">
        <f>ISBLANK('Hafta Programı'!K45)</f>
        <v>1</v>
      </c>
      <c r="C340">
        <f>IF($B340,$A$1,'Hafta Programı'!$B$37)</f>
        <v>0</v>
      </c>
      <c r="D340" s="4">
        <f>IF($B340,$A$1,'Hafta Programı'!$C$37)</f>
        <v>0</v>
      </c>
      <c r="E340" s="75">
        <f>IF(B340,$A$2,'Hafta Programı'!D45)</f>
        <v>0</v>
      </c>
      <c r="F340">
        <f>IF($B340,$A$1,'Hafta Programı'!$K$6)</f>
        <v>0</v>
      </c>
      <c r="G340" s="43" t="str">
        <f>IF(B340:B349,"YANLIŞ",'Hafta Programı'!K45)</f>
        <v>YANLIŞ</v>
      </c>
      <c r="H340" s="43" t="str">
        <f>IF(B340:B349,"YANLIŞ",'Hafta Programı'!L45)</f>
        <v>YANLIŞ</v>
      </c>
      <c r="I340" s="51"/>
    </row>
    <row r="341" spans="2:9" x14ac:dyDescent="0.3">
      <c r="B341" t="b">
        <f>ISBLANK('Hafta Programı'!K46)</f>
        <v>1</v>
      </c>
      <c r="C341">
        <f>IF($B341,$A$1,'Hafta Programı'!$B$37)</f>
        <v>0</v>
      </c>
      <c r="D341" s="4">
        <f>IF($B341,$A$1,'Hafta Programı'!$C$37)</f>
        <v>0</v>
      </c>
      <c r="E341" s="75">
        <f>IF(B341,$A$2,'Hafta Programı'!D46)</f>
        <v>0</v>
      </c>
      <c r="F341">
        <f>IF($B341,$A$1,'Hafta Programı'!$K$6)</f>
        <v>0</v>
      </c>
      <c r="G341" s="43" t="str">
        <f>IF(B341:B350,"YANLIŞ",'Hafta Programı'!K46)</f>
        <v>YANLIŞ</v>
      </c>
      <c r="H341" s="43" t="str">
        <f>IF(B341:B350,"YANLIŞ",'Hafta Programı'!L46)</f>
        <v>YANLIŞ</v>
      </c>
      <c r="I341" s="51"/>
    </row>
    <row r="342" spans="2:9" x14ac:dyDescent="0.3">
      <c r="B342" s="40" t="b">
        <f>ISBLANK('Hafta Programı'!K47)</f>
        <v>1</v>
      </c>
      <c r="C342">
        <f>IF($B342,$A$1,'Hafta Programı'!$B$47)</f>
        <v>0</v>
      </c>
      <c r="D342" s="4">
        <f>IF($B342,$A$1,'Hafta Programı'!$C$47)</f>
        <v>0</v>
      </c>
      <c r="E342" s="75">
        <f>IF(B342,$A$2,'Hafta Programı'!D47)</f>
        <v>0</v>
      </c>
      <c r="F342">
        <f>IF($B342,$A$1,'Hafta Programı'!$K$6)</f>
        <v>0</v>
      </c>
      <c r="G342" s="43" t="str">
        <f>IF(B342:B351,"YANLIŞ",'Hafta Programı'!K47)</f>
        <v>YANLIŞ</v>
      </c>
      <c r="H342" s="43" t="str">
        <f>IF(B342:B351,"YANLIŞ",'Hafta Programı'!L47)</f>
        <v>YANLIŞ</v>
      </c>
      <c r="I342" s="51"/>
    </row>
    <row r="343" spans="2:9" x14ac:dyDescent="0.3">
      <c r="B343" t="b">
        <f>ISBLANK('Hafta Programı'!K48)</f>
        <v>1</v>
      </c>
      <c r="C343">
        <f>IF($B343,$A$1,'Hafta Programı'!$B$47)</f>
        <v>0</v>
      </c>
      <c r="D343" s="4">
        <f>IF($B343,$A$1,'Hafta Programı'!$C$47)</f>
        <v>0</v>
      </c>
      <c r="E343" s="75">
        <f>IF(B343,$A$2,'Hafta Programı'!D48)</f>
        <v>0</v>
      </c>
      <c r="F343">
        <f>IF($B343,$A$1,'Hafta Programı'!$K$6)</f>
        <v>0</v>
      </c>
      <c r="G343" s="43" t="str">
        <f>IF(B343:B352,"YANLIŞ",'Hafta Programı'!K48)</f>
        <v>YANLIŞ</v>
      </c>
      <c r="H343" s="43" t="str">
        <f>IF(B343:B352,"YANLIŞ",'Hafta Programı'!L48)</f>
        <v>YANLIŞ</v>
      </c>
      <c r="I343" s="51"/>
    </row>
    <row r="344" spans="2:9" x14ac:dyDescent="0.3">
      <c r="B344" t="b">
        <f>ISBLANK('Hafta Programı'!K49)</f>
        <v>1</v>
      </c>
      <c r="C344">
        <f>IF($B344,$A$1,'Hafta Programı'!$B$47)</f>
        <v>0</v>
      </c>
      <c r="D344" s="4">
        <f>IF($B344,$A$1,'Hafta Programı'!$C$47)</f>
        <v>0</v>
      </c>
      <c r="E344" s="75">
        <f>IF(B344,$A$2,'Hafta Programı'!D49)</f>
        <v>0</v>
      </c>
      <c r="F344">
        <f>IF($B344,$A$1,'Hafta Programı'!$K$6)</f>
        <v>0</v>
      </c>
      <c r="G344" s="43" t="str">
        <f>IF(B344:B353,"YANLIŞ",'Hafta Programı'!K49)</f>
        <v>YANLIŞ</v>
      </c>
      <c r="H344" s="43" t="str">
        <f>IF(B344:B353,"YANLIŞ",'Hafta Programı'!L49)</f>
        <v>YANLIŞ</v>
      </c>
      <c r="I344" s="51"/>
    </row>
    <row r="345" spans="2:9" x14ac:dyDescent="0.3">
      <c r="B345" t="b">
        <f>ISBLANK('Hafta Programı'!#REF!)</f>
        <v>0</v>
      </c>
      <c r="C345" t="str">
        <f>IF($B345,$A$1,'Hafta Programı'!$B$47)</f>
        <v>CUMA</v>
      </c>
      <c r="D345" s="4">
        <f>IF($B345,$A$1,'Hafta Programı'!$C$47)</f>
        <v>45765</v>
      </c>
      <c r="E345" s="75" t="str">
        <f>IF(B345,$A$2,'Hafta Programı'!D50)</f>
        <v>11.00-12.00</v>
      </c>
      <c r="F345" t="str">
        <f>IF($B345,$A$1,'Hafta Programı'!$K$6)</f>
        <v>GIDA TEKNOLOJİSİ 2</v>
      </c>
      <c r="G345" s="43" t="e">
        <f>IF(B345:B354,"YANLIŞ",'Hafta Programı'!#REF!)</f>
        <v>#REF!</v>
      </c>
      <c r="H345" s="43">
        <f>IF(B345:B354,"YANLIŞ",'Hafta Programı'!L50)</f>
        <v>0</v>
      </c>
      <c r="I345" s="51"/>
    </row>
    <row r="346" spans="2:9" x14ac:dyDescent="0.3">
      <c r="B346" t="b">
        <f>ISBLANK('Hafta Programı'!K51)</f>
        <v>1</v>
      </c>
      <c r="C346">
        <f>IF($B346,$A$1,'Hafta Programı'!$B$47)</f>
        <v>0</v>
      </c>
      <c r="D346" s="4">
        <f>IF($B346,$A$1,'Hafta Programı'!$C$47)</f>
        <v>0</v>
      </c>
      <c r="E346" s="75">
        <f>IF(B346,$A$2,'Hafta Programı'!D51)</f>
        <v>0</v>
      </c>
      <c r="F346">
        <f>IF($B346,$A$1,'Hafta Programı'!$K$6)</f>
        <v>0</v>
      </c>
      <c r="G346" s="43" t="str">
        <f>IF(B346:B355,"YANLIŞ",'Hafta Programı'!K51)</f>
        <v>YANLIŞ</v>
      </c>
      <c r="H346" s="43" t="str">
        <f>IF(B346:B355,"YANLIŞ",'Hafta Programı'!L51)</f>
        <v>YANLIŞ</v>
      </c>
      <c r="I346" s="51"/>
    </row>
    <row r="347" spans="2:9" x14ac:dyDescent="0.3">
      <c r="B347" t="b">
        <f>ISBLANK('Hafta Programı'!K52)</f>
        <v>1</v>
      </c>
      <c r="C347">
        <f>IF($B347,$A$1,'Hafta Programı'!$B$47)</f>
        <v>0</v>
      </c>
      <c r="D347" s="4">
        <f>IF($B347,$A$1,'Hafta Programı'!$C$47)</f>
        <v>0</v>
      </c>
      <c r="E347" s="75">
        <f>IF(B347,$A$2,'Hafta Programı'!D52)</f>
        <v>0</v>
      </c>
      <c r="F347">
        <f>IF($B347,$A$1,'Hafta Programı'!$K$6)</f>
        <v>0</v>
      </c>
      <c r="G347" s="43" t="str">
        <f>IF(B347:B356,"YANLIŞ",'Hafta Programı'!K52)</f>
        <v>YANLIŞ</v>
      </c>
      <c r="H347" s="43" t="str">
        <f>IF(B347:B356,"YANLIŞ",'Hafta Programı'!L52)</f>
        <v>YANLIŞ</v>
      </c>
      <c r="I347" s="51"/>
    </row>
    <row r="348" spans="2:9" x14ac:dyDescent="0.3">
      <c r="B348" t="b">
        <f>ISBLANK('Hafta Programı'!K53)</f>
        <v>0</v>
      </c>
      <c r="C348" t="str">
        <f>IF($B348,$A$1,'Hafta Programı'!$B$47)</f>
        <v>CUMA</v>
      </c>
      <c r="D348" s="4">
        <f>IF($B348,$A$1,'Hafta Programı'!$C$47)</f>
        <v>45765</v>
      </c>
      <c r="E348" s="75" t="str">
        <f>IF(B348,$A$2,'Hafta Programı'!D53)</f>
        <v>14.00-15.00</v>
      </c>
      <c r="F348" t="str">
        <f>IF($B348,$A$1,'Hafta Programı'!$K$6)</f>
        <v>GIDA TEKNOLOJİSİ 2</v>
      </c>
      <c r="G348" s="43" t="str">
        <f>IF(B348:B357,"YANLIŞ",'Hafta Programı'!K53)</f>
        <v>İletişim (Seçmeli Ders)</v>
      </c>
      <c r="H348" s="43">
        <f>IF(B348:B357,"YANLIŞ",'Hafta Programı'!L53)</f>
        <v>0</v>
      </c>
      <c r="I348" s="51"/>
    </row>
    <row r="349" spans="2:9" x14ac:dyDescent="0.3">
      <c r="B349" t="b">
        <f>ISBLANK('Hafta Programı'!K54)</f>
        <v>1</v>
      </c>
      <c r="C349">
        <f>IF($B349,$A$1,'Hafta Programı'!$B$47)</f>
        <v>0</v>
      </c>
      <c r="D349" s="4">
        <f>IF($B349,$A$1,'Hafta Programı'!$C$47)</f>
        <v>0</v>
      </c>
      <c r="E349" s="75">
        <f>IF(B349,$A$2,'Hafta Programı'!D54)</f>
        <v>0</v>
      </c>
      <c r="F349">
        <f>IF($B349,$A$1,'Hafta Programı'!$K$6)</f>
        <v>0</v>
      </c>
      <c r="G349" s="43" t="str">
        <f>IF(B349:B358,"YANLIŞ",'Hafta Programı'!K54)</f>
        <v>YANLIŞ</v>
      </c>
      <c r="H349" s="43" t="str">
        <f>IF(B349:B358,"YANLIŞ",'Hafta Programı'!L54)</f>
        <v>YANLIŞ</v>
      </c>
      <c r="I349" s="51"/>
    </row>
    <row r="350" spans="2:9" x14ac:dyDescent="0.3">
      <c r="B350" t="b">
        <f>ISBLANK('Hafta Programı'!K55)</f>
        <v>1</v>
      </c>
      <c r="C350">
        <f>IF($B350,$A$1,'Hafta Programı'!$B$47)</f>
        <v>0</v>
      </c>
      <c r="D350" s="4">
        <f>IF($B350,$A$1,'Hafta Programı'!$C$47)</f>
        <v>0</v>
      </c>
      <c r="E350" s="75">
        <f>IF(B350,$A$2,'Hafta Programı'!D55)</f>
        <v>0</v>
      </c>
      <c r="F350">
        <f>IF($B350,$A$1,'Hafta Programı'!$K$6)</f>
        <v>0</v>
      </c>
      <c r="G350" s="43" t="str">
        <f>IF(B350:B359,"YANLIŞ",'Hafta Programı'!K55)</f>
        <v>YANLIŞ</v>
      </c>
      <c r="H350" s="43" t="str">
        <f>IF(B350:B359,"YANLIŞ",'Hafta Programı'!L55)</f>
        <v>YANLIŞ</v>
      </c>
      <c r="I350" s="51"/>
    </row>
    <row r="351" spans="2:9" x14ac:dyDescent="0.3">
      <c r="B351" t="b">
        <f>ISBLANK('Hafta Programı'!K56)</f>
        <v>1</v>
      </c>
      <c r="C351">
        <f>IF($B351,$A$1,'Hafta Programı'!$B$47)</f>
        <v>0</v>
      </c>
      <c r="D351" s="4">
        <f>IF($B351,$A$1,'Hafta Programı'!$C$47)</f>
        <v>0</v>
      </c>
      <c r="E351" s="75">
        <f>IF(B351,$A$2,'Hafta Programı'!D56)</f>
        <v>0</v>
      </c>
      <c r="F351">
        <f>IF($B351,$A$1,'Hafta Programı'!$K$6)</f>
        <v>0</v>
      </c>
      <c r="G351" s="43" t="str">
        <f>IF(B351:B360,"YANLIŞ",'Hafta Programı'!K56)</f>
        <v>YANLIŞ</v>
      </c>
      <c r="H351" s="43" t="str">
        <f>IF(B351:B360,"YANLIŞ",'Hafta Programı'!L56)</f>
        <v>YANLIŞ</v>
      </c>
      <c r="I351" s="51"/>
    </row>
    <row r="352" spans="2:9" x14ac:dyDescent="0.3">
      <c r="B352" s="40" t="b">
        <f>ISBLANK('Hafta Programı'!K57)</f>
        <v>1</v>
      </c>
      <c r="C352">
        <f>IF($B352,$A$1,'Hafta Programı'!$B$57)</f>
        <v>0</v>
      </c>
      <c r="D352" s="4">
        <f>IF($B352,$A$1,'Hafta Programı'!$C$57)</f>
        <v>0</v>
      </c>
      <c r="E352" s="75">
        <f>IF(B352,$A$2,'Hafta Programı'!D57)</f>
        <v>0</v>
      </c>
      <c r="F352">
        <f>IF($B352,$A$1,'Hafta Programı'!$K$6)</f>
        <v>0</v>
      </c>
      <c r="G352" s="43" t="str">
        <f>IF(B352:B361,"YANLIŞ",'Hafta Programı'!K57)</f>
        <v>YANLIŞ</v>
      </c>
      <c r="H352" s="43" t="str">
        <f>IF(B352:B361,"YANLIŞ",'Hafta Programı'!L57)</f>
        <v>YANLIŞ</v>
      </c>
      <c r="I352" s="51"/>
    </row>
    <row r="353" spans="2:9" x14ac:dyDescent="0.3">
      <c r="B353" t="b">
        <f>ISBLANK('Hafta Programı'!K58)</f>
        <v>1</v>
      </c>
      <c r="C353">
        <f>IF($B353,$A$1,'Hafta Programı'!$B$57)</f>
        <v>0</v>
      </c>
      <c r="D353" s="4">
        <f>IF($B353,$A$1,'Hafta Programı'!$C$57)</f>
        <v>0</v>
      </c>
      <c r="E353" s="75">
        <f>IF(B353,$A$2,'Hafta Programı'!D58)</f>
        <v>0</v>
      </c>
      <c r="F353">
        <f>IF($B353,$A$1,'Hafta Programı'!$K$6)</f>
        <v>0</v>
      </c>
      <c r="G353" s="43" t="str">
        <f>IF(B353:B362,"YANLIŞ",'Hafta Programı'!K58)</f>
        <v>YANLIŞ</v>
      </c>
      <c r="H353" s="43" t="str">
        <f>IF(B353:B362,"YANLIŞ",'Hafta Programı'!L58)</f>
        <v>YANLIŞ</v>
      </c>
      <c r="I353" s="51"/>
    </row>
    <row r="354" spans="2:9" x14ac:dyDescent="0.3">
      <c r="B354" t="b">
        <f>ISBLANK('Hafta Programı'!K59)</f>
        <v>1</v>
      </c>
      <c r="C354">
        <f>IF($B354,$A$1,'Hafta Programı'!$B$57)</f>
        <v>0</v>
      </c>
      <c r="D354" s="4">
        <f>IF($B354,$A$1,'Hafta Programı'!$C$57)</f>
        <v>0</v>
      </c>
      <c r="E354" s="75">
        <f>IF(B354,$A$2,'Hafta Programı'!D59)</f>
        <v>0</v>
      </c>
      <c r="F354">
        <f>IF($B354,$A$1,'Hafta Programı'!$K$6)</f>
        <v>0</v>
      </c>
      <c r="G354" s="43" t="str">
        <f>IF(B354:B363,"YANLIŞ",'Hafta Programı'!K59)</f>
        <v>YANLIŞ</v>
      </c>
      <c r="H354" s="43" t="str">
        <f>IF(B354:B363,"YANLIŞ",'Hafta Programı'!L59)</f>
        <v>YANLIŞ</v>
      </c>
      <c r="I354" s="51"/>
    </row>
    <row r="355" spans="2:9" x14ac:dyDescent="0.3">
      <c r="B355" t="b">
        <f>ISBLANK('Hafta Programı'!K60)</f>
        <v>1</v>
      </c>
      <c r="C355">
        <f>IF($B355,$A$1,'Hafta Programı'!$B$57)</f>
        <v>0</v>
      </c>
      <c r="D355" s="4">
        <f>IF($B355,$A$1,'Hafta Programı'!$C$57)</f>
        <v>0</v>
      </c>
      <c r="E355" s="75">
        <f>IF(B355,$A$2,'Hafta Programı'!D60)</f>
        <v>0</v>
      </c>
      <c r="F355">
        <f>IF($B355,$A$1,'Hafta Programı'!$K$6)</f>
        <v>0</v>
      </c>
      <c r="G355" s="43" t="str">
        <f>IF(B355:B364,"YANLIŞ",'Hafta Programı'!K60)</f>
        <v>YANLIŞ</v>
      </c>
      <c r="H355" s="43" t="str">
        <f>IF(B355:B364,"YANLIŞ",'Hafta Programı'!L60)</f>
        <v>YANLIŞ</v>
      </c>
      <c r="I355" s="51"/>
    </row>
    <row r="356" spans="2:9" x14ac:dyDescent="0.3">
      <c r="B356" t="b">
        <f>ISBLANK('Hafta Programı'!K61)</f>
        <v>1</v>
      </c>
      <c r="C356">
        <f>IF($B356,$A$1,'Hafta Programı'!$B$57)</f>
        <v>0</v>
      </c>
      <c r="D356" s="4">
        <f>IF($B356,$A$1,'Hafta Programı'!$C$57)</f>
        <v>0</v>
      </c>
      <c r="E356" s="75">
        <f>IF(B356,$A$2,'Hafta Programı'!D61)</f>
        <v>0</v>
      </c>
      <c r="F356">
        <f>IF($B356,$A$1,'Hafta Programı'!$K$6)</f>
        <v>0</v>
      </c>
      <c r="G356" s="43" t="str">
        <f>IF(B356:B365,"YANLIŞ",'Hafta Programı'!K61)</f>
        <v>YANLIŞ</v>
      </c>
      <c r="H356" s="43" t="str">
        <f>IF(B356:B365,"YANLIŞ",'Hafta Programı'!L61)</f>
        <v>YANLIŞ</v>
      </c>
      <c r="I356" s="51"/>
    </row>
    <row r="357" spans="2:9" x14ac:dyDescent="0.3">
      <c r="B357" t="b">
        <f>ISBLANK('Hafta Programı'!K62)</f>
        <v>1</v>
      </c>
      <c r="C357">
        <f>IF($B357,$A$1,'Hafta Programı'!$B$57)</f>
        <v>0</v>
      </c>
      <c r="D357" s="4">
        <f>IF($B357,$A$1,'Hafta Programı'!$C$57)</f>
        <v>0</v>
      </c>
      <c r="E357" s="75">
        <f>IF(B357,$A$2,'Hafta Programı'!D62)</f>
        <v>0</v>
      </c>
      <c r="F357">
        <f>IF($B357,$A$1,'Hafta Programı'!$K$6)</f>
        <v>0</v>
      </c>
      <c r="G357" s="43" t="str">
        <f>IF(B357:B366,"YANLIŞ",'Hafta Programı'!K62)</f>
        <v>YANLIŞ</v>
      </c>
      <c r="H357" s="43" t="str">
        <f>IF(B357:B366,"YANLIŞ",'Hafta Programı'!L62)</f>
        <v>YANLIŞ</v>
      </c>
      <c r="I357" s="51"/>
    </row>
    <row r="358" spans="2:9" x14ac:dyDescent="0.3">
      <c r="B358" t="b">
        <f>ISBLANK('Hafta Programı'!K63)</f>
        <v>1</v>
      </c>
      <c r="C358">
        <f>IF($B358,$A$1,'Hafta Programı'!$B$57)</f>
        <v>0</v>
      </c>
      <c r="D358" s="4">
        <f>IF($B358,$A$1,'Hafta Programı'!$C$57)</f>
        <v>0</v>
      </c>
      <c r="E358" s="75">
        <f>IF(B358,$A$2,'Hafta Programı'!D63)</f>
        <v>0</v>
      </c>
      <c r="F358">
        <f>IF($B358,$A$1,'Hafta Programı'!$K$6)</f>
        <v>0</v>
      </c>
      <c r="G358" s="43" t="str">
        <f>IF(B358:B367,"YANLIŞ",'Hafta Programı'!K63)</f>
        <v>YANLIŞ</v>
      </c>
      <c r="H358" s="43" t="str">
        <f>IF(B358:B367,"YANLIŞ",'Hafta Programı'!L63)</f>
        <v>YANLIŞ</v>
      </c>
      <c r="I358" s="51"/>
    </row>
    <row r="359" spans="2:9" x14ac:dyDescent="0.3">
      <c r="B359" t="b">
        <f>ISBLANK('Hafta Programı'!K64)</f>
        <v>1</v>
      </c>
      <c r="C359">
        <f>IF($B359,$A$1,'Hafta Programı'!$B$57)</f>
        <v>0</v>
      </c>
      <c r="D359" s="4">
        <f>IF($B359,$A$1,'Hafta Programı'!$C$57)</f>
        <v>0</v>
      </c>
      <c r="E359" s="75">
        <f>IF(B359,$A$2,'Hafta Programı'!D64)</f>
        <v>0</v>
      </c>
      <c r="F359">
        <f>IF($B359,$A$1,'Hafta Programı'!$K$6)</f>
        <v>0</v>
      </c>
      <c r="G359" s="43" t="str">
        <f>IF(B359:B368,"YANLIŞ",'Hafta Programı'!K64)</f>
        <v>YANLIŞ</v>
      </c>
      <c r="H359" s="43" t="str">
        <f>IF(B359:B368,"YANLIŞ",'Hafta Programı'!L64)</f>
        <v>YANLIŞ</v>
      </c>
      <c r="I359" s="51"/>
    </row>
    <row r="360" spans="2:9" x14ac:dyDescent="0.3">
      <c r="B360" t="b">
        <f>ISBLANK('Hafta Programı'!K65)</f>
        <v>1</v>
      </c>
      <c r="C360">
        <f>IF($B360,$A$1,'Hafta Programı'!$B$57)</f>
        <v>0</v>
      </c>
      <c r="D360" s="4">
        <f>IF($B360,$A$1,'Hafta Programı'!$C$57)</f>
        <v>0</v>
      </c>
      <c r="E360" s="75">
        <f>IF(B360,$A$2,'Hafta Programı'!D65)</f>
        <v>0</v>
      </c>
      <c r="F360">
        <f>IF($B360,$A$1,'Hafta Programı'!$K$6)</f>
        <v>0</v>
      </c>
      <c r="G360" s="43" t="str">
        <f>IF(B360:B369,"YANLIŞ",'Hafta Programı'!K65)</f>
        <v>YANLIŞ</v>
      </c>
      <c r="H360" s="43" t="str">
        <f>IF(B360:B369,"YANLIŞ",'Hafta Programı'!L65)</f>
        <v>YANLIŞ</v>
      </c>
      <c r="I360" s="51"/>
    </row>
    <row r="361" spans="2:9" x14ac:dyDescent="0.3">
      <c r="B361" t="b">
        <f>ISBLANK('Hafta Programı'!K66)</f>
        <v>1</v>
      </c>
      <c r="C361">
        <f>IF($B361,$A$1,'Hafta Programı'!$B$57)</f>
        <v>0</v>
      </c>
      <c r="D361" s="4">
        <f>IF($B361,$A$1,'Hafta Programı'!$C$57)</f>
        <v>0</v>
      </c>
      <c r="E361" s="75">
        <f>IF(B361,$A$2,'Hafta Programı'!D66)</f>
        <v>0</v>
      </c>
      <c r="F361">
        <f>IF($B361,$A$1,'Hafta Programı'!$K$6)</f>
        <v>0</v>
      </c>
      <c r="G361" s="43" t="str">
        <f>IF(B361:B370,"YANLIŞ",'Hafta Programı'!K66)</f>
        <v>YANLIŞ</v>
      </c>
      <c r="H361" s="43" t="str">
        <f>IF(B361:B370,"YANLIŞ",'Hafta Programı'!L66)</f>
        <v>YANLIŞ</v>
      </c>
      <c r="I361" s="51"/>
    </row>
    <row r="362" spans="2:9" x14ac:dyDescent="0.3">
      <c r="B362" s="40" t="b">
        <f>ISBLANK('Hafta Programı'!K67)</f>
        <v>1</v>
      </c>
      <c r="C362">
        <f>IF($B362,$A$1,'Hafta Programı'!$B$67)</f>
        <v>0</v>
      </c>
      <c r="D362" s="4">
        <f>IF($B362,$A$1,'Hafta Programı'!$C$67)</f>
        <v>0</v>
      </c>
      <c r="E362" s="75">
        <f>IF(B362,$A$2,'Hafta Programı'!D67)</f>
        <v>0</v>
      </c>
      <c r="F362">
        <f>IF($B362,$A$1,'Hafta Programı'!$K$6)</f>
        <v>0</v>
      </c>
      <c r="G362" s="43" t="str">
        <f>IF(B362:B371,"YANLIŞ",'Hafta Programı'!K67)</f>
        <v>YANLIŞ</v>
      </c>
      <c r="H362" s="43" t="str">
        <f>IF(B362:B371,"YANLIŞ",'Hafta Programı'!L67)</f>
        <v>YANLIŞ</v>
      </c>
      <c r="I362" s="51"/>
    </row>
    <row r="363" spans="2:9" x14ac:dyDescent="0.3">
      <c r="B363" t="b">
        <f>ISBLANK('Hafta Programı'!K68)</f>
        <v>1</v>
      </c>
      <c r="C363">
        <f>IF($B363,$A$1,'Hafta Programı'!$B$67)</f>
        <v>0</v>
      </c>
      <c r="D363" s="4">
        <f>IF($B363,$A$1,'Hafta Programı'!$C$67)</f>
        <v>0</v>
      </c>
      <c r="E363" s="75">
        <f>IF(B363,$A$2,'Hafta Programı'!D68)</f>
        <v>0</v>
      </c>
      <c r="F363">
        <f>IF($B363,$A$1,'Hafta Programı'!$K$6)</f>
        <v>0</v>
      </c>
      <c r="G363" s="43" t="str">
        <f>IF(B363:B372,"YANLIŞ",'Hafta Programı'!K68)</f>
        <v>YANLIŞ</v>
      </c>
      <c r="H363" s="43" t="str">
        <f>IF(B363:B372,"YANLIŞ",'Hafta Programı'!L68)</f>
        <v>YANLIŞ</v>
      </c>
      <c r="I363" s="51"/>
    </row>
    <row r="364" spans="2:9" x14ac:dyDescent="0.3">
      <c r="B364" t="b">
        <f>ISBLANK('Hafta Programı'!K69)</f>
        <v>1</v>
      </c>
      <c r="C364">
        <f>IF($B364,$A$1,'Hafta Programı'!$B$67)</f>
        <v>0</v>
      </c>
      <c r="D364" s="4">
        <f>IF($B364,$A$1,'Hafta Programı'!$C$67)</f>
        <v>0</v>
      </c>
      <c r="E364" s="75">
        <f>IF(B364,$A$2,'Hafta Programı'!D69)</f>
        <v>0</v>
      </c>
      <c r="F364">
        <f>IF($B364,$A$1,'Hafta Programı'!$K$6)</f>
        <v>0</v>
      </c>
      <c r="G364" s="43" t="str">
        <f>IF(B364:B373,"YANLIŞ",'Hafta Programı'!K69)</f>
        <v>YANLIŞ</v>
      </c>
      <c r="H364" s="43" t="str">
        <f>IF(B364:B373,"YANLIŞ",'Hafta Programı'!L69)</f>
        <v>YANLIŞ</v>
      </c>
      <c r="I364" s="51"/>
    </row>
    <row r="365" spans="2:9" x14ac:dyDescent="0.3">
      <c r="B365" t="b">
        <f>ISBLANK('Hafta Programı'!K70)</f>
        <v>1</v>
      </c>
      <c r="C365">
        <f>IF($B365,$A$1,'Hafta Programı'!$B$67)</f>
        <v>0</v>
      </c>
      <c r="D365" s="4">
        <f>IF($B365,$A$1,'Hafta Programı'!$C$67)</f>
        <v>0</v>
      </c>
      <c r="E365" s="75">
        <f>IF(B365,$A$2,'Hafta Programı'!D70)</f>
        <v>0</v>
      </c>
      <c r="F365">
        <f>IF($B365,$A$1,'Hafta Programı'!$K$6)</f>
        <v>0</v>
      </c>
      <c r="G365" s="43" t="str">
        <f>IF(B365:B374,"YANLIŞ",'Hafta Programı'!K70)</f>
        <v>YANLIŞ</v>
      </c>
      <c r="H365" s="43" t="str">
        <f>IF(B365:B374,"YANLIŞ",'Hafta Programı'!L70)</f>
        <v>YANLIŞ</v>
      </c>
      <c r="I365" s="51"/>
    </row>
    <row r="366" spans="2:9" x14ac:dyDescent="0.3">
      <c r="B366" t="b">
        <f>ISBLANK('Hafta Programı'!K71)</f>
        <v>1</v>
      </c>
      <c r="C366">
        <f>IF($B366,$A$1,'Hafta Programı'!$B$67)</f>
        <v>0</v>
      </c>
      <c r="D366" s="4">
        <f>IF($B366,$A$1,'Hafta Programı'!$C$67)</f>
        <v>0</v>
      </c>
      <c r="E366" s="75">
        <f>IF(B366,$A$2,'Hafta Programı'!D71)</f>
        <v>0</v>
      </c>
      <c r="F366">
        <f>IF($B366,$A$1,'Hafta Programı'!$K$6)</f>
        <v>0</v>
      </c>
      <c r="G366" s="43" t="str">
        <f>IF(B366:B375,"YANLIŞ",'Hafta Programı'!K71)</f>
        <v>YANLIŞ</v>
      </c>
      <c r="H366" s="43" t="str">
        <f>IF(B366:B375,"YANLIŞ",'Hafta Programı'!L71)</f>
        <v>YANLIŞ</v>
      </c>
      <c r="I366" s="51"/>
    </row>
    <row r="367" spans="2:9" x14ac:dyDescent="0.3">
      <c r="B367" t="b">
        <f>ISBLANK('Hafta Programı'!K72)</f>
        <v>1</v>
      </c>
      <c r="C367">
        <f>IF($B367,$A$1,'Hafta Programı'!$B$67)</f>
        <v>0</v>
      </c>
      <c r="D367" s="4">
        <f>IF($B367,$A$1,'Hafta Programı'!$C$67)</f>
        <v>0</v>
      </c>
      <c r="E367" s="75">
        <f>IF(B367,$A$2,'Hafta Programı'!D72)</f>
        <v>0</v>
      </c>
      <c r="F367">
        <f>IF($B367,$A$1,'Hafta Programı'!$K$6)</f>
        <v>0</v>
      </c>
      <c r="G367" s="43" t="str">
        <f>IF(B367:B376,"YANLIŞ",'Hafta Programı'!K72)</f>
        <v>YANLIŞ</v>
      </c>
      <c r="H367" s="43" t="str">
        <f>IF(B367:B376,"YANLIŞ",'Hafta Programı'!L72)</f>
        <v>YANLIŞ</v>
      </c>
      <c r="I367" s="51"/>
    </row>
    <row r="368" spans="2:9" x14ac:dyDescent="0.3">
      <c r="B368" t="b">
        <f>ISBLANK('Hafta Programı'!K73)</f>
        <v>1</v>
      </c>
      <c r="C368">
        <f>IF($B368,$A$1,'Hafta Programı'!$B$67)</f>
        <v>0</v>
      </c>
      <c r="D368" s="4">
        <f>IF($B368,$A$1,'Hafta Programı'!$C$67)</f>
        <v>0</v>
      </c>
      <c r="E368" s="75">
        <f>IF(B368,$A$2,'Hafta Programı'!D73)</f>
        <v>0</v>
      </c>
      <c r="F368">
        <f>IF($B368,$A$1,'Hafta Programı'!$K$6)</f>
        <v>0</v>
      </c>
      <c r="G368" s="43" t="str">
        <f>IF(B368:B377,"YANLIŞ",'Hafta Programı'!K73)</f>
        <v>YANLIŞ</v>
      </c>
      <c r="H368" s="43" t="str">
        <f>IF(B368:B377,"YANLIŞ",'Hafta Programı'!L73)</f>
        <v>YANLIŞ</v>
      </c>
      <c r="I368" s="51"/>
    </row>
    <row r="369" spans="2:9" x14ac:dyDescent="0.3">
      <c r="B369" t="b">
        <f>ISBLANK('Hafta Programı'!K74)</f>
        <v>1</v>
      </c>
      <c r="C369">
        <f>IF($B369,$A$1,'Hafta Programı'!$B$67)</f>
        <v>0</v>
      </c>
      <c r="D369" s="4">
        <f>IF($B369,$A$1,'Hafta Programı'!$C$67)</f>
        <v>0</v>
      </c>
      <c r="E369" s="75">
        <f>IF(B369,$A$2,'Hafta Programı'!D74)</f>
        <v>0</v>
      </c>
      <c r="F369">
        <f>IF($B369,$A$1,'Hafta Programı'!$K$6)</f>
        <v>0</v>
      </c>
      <c r="G369" s="43" t="str">
        <f>IF(B369:B378,"YANLIŞ",'Hafta Programı'!K74)</f>
        <v>YANLIŞ</v>
      </c>
      <c r="H369" s="43" t="str">
        <f>IF(B369:B378,"YANLIŞ",'Hafta Programı'!L74)</f>
        <v>YANLIŞ</v>
      </c>
      <c r="I369" s="51"/>
    </row>
    <row r="370" spans="2:9" x14ac:dyDescent="0.3">
      <c r="B370" t="b">
        <f>ISBLANK('Hafta Programı'!K75)</f>
        <v>1</v>
      </c>
      <c r="C370">
        <f>IF($B370,$A$1,'Hafta Programı'!$B$67)</f>
        <v>0</v>
      </c>
      <c r="D370" s="4">
        <f>IF($B370,$A$1,'Hafta Programı'!$C$67)</f>
        <v>0</v>
      </c>
      <c r="E370" s="75">
        <f>IF(B370,$A$2,'Hafta Programı'!D75)</f>
        <v>0</v>
      </c>
      <c r="F370">
        <f>IF($B370,$A$1,'Hafta Programı'!$K$6)</f>
        <v>0</v>
      </c>
      <c r="G370" s="43" t="str">
        <f>IF(B370:B379,"YANLIŞ",'Hafta Programı'!K75)</f>
        <v>YANLIŞ</v>
      </c>
      <c r="H370" s="43" t="str">
        <f>IF(B370:B379,"YANLIŞ",'Hafta Programı'!L75)</f>
        <v>YANLIŞ</v>
      </c>
      <c r="I370" s="51"/>
    </row>
    <row r="371" spans="2:9" x14ac:dyDescent="0.3">
      <c r="B371" t="b">
        <f>ISBLANK('Hafta Programı'!K76)</f>
        <v>1</v>
      </c>
      <c r="C371">
        <f>IF($B371,$A$1,'Hafta Programı'!$B$67)</f>
        <v>0</v>
      </c>
      <c r="D371" s="4">
        <f>IF($B371,$A$1,'Hafta Programı'!$C$67)</f>
        <v>0</v>
      </c>
      <c r="E371" s="75">
        <f>IF(B371,$A$2,'Hafta Programı'!D76)</f>
        <v>0</v>
      </c>
      <c r="F371">
        <f>IF($B371,$A$1,'Hafta Programı'!$K$6)</f>
        <v>0</v>
      </c>
      <c r="G371" s="43" t="str">
        <f>IF(B371:B380,"YANLIŞ",'Hafta Programı'!K76)</f>
        <v>YANLIŞ</v>
      </c>
      <c r="H371" s="43" t="str">
        <f>IF(B371:B380,"YANLIŞ",'Hafta Programı'!L76)</f>
        <v>YANLIŞ</v>
      </c>
      <c r="I371" s="51"/>
    </row>
    <row r="372" spans="2:9" x14ac:dyDescent="0.3">
      <c r="B372" s="40" t="b">
        <f>ISBLANK('Hafta Programı'!K77)</f>
        <v>1</v>
      </c>
      <c r="C372">
        <f>IF($B372,$A$1,'Hafta Programı'!$B$77)</f>
        <v>0</v>
      </c>
      <c r="D372" s="4">
        <f>IF($B372,$A$1,'Hafta Programı'!$C$77)</f>
        <v>0</v>
      </c>
      <c r="E372" s="75">
        <f>IF(B372,$A$2,'Hafta Programı'!D77)</f>
        <v>0</v>
      </c>
      <c r="F372">
        <f>IF($B372,$A$1,'Hafta Programı'!$K$6)</f>
        <v>0</v>
      </c>
      <c r="G372" s="43" t="str">
        <f>IF(B372:B381,"YANLIŞ",'Hafta Programı'!K77)</f>
        <v>YANLIŞ</v>
      </c>
      <c r="H372" s="43" t="str">
        <f>IF(B372:B381,"YANLIŞ",'Hafta Programı'!L77)</f>
        <v>YANLIŞ</v>
      </c>
      <c r="I372" s="51"/>
    </row>
    <row r="373" spans="2:9" x14ac:dyDescent="0.3">
      <c r="B373" t="b">
        <f>ISBLANK('Hafta Programı'!K78)</f>
        <v>1</v>
      </c>
      <c r="C373">
        <f>IF($B373,$A$1,'Hafta Programı'!$B$77)</f>
        <v>0</v>
      </c>
      <c r="D373" s="4">
        <f>IF($B373,$A$1,'Hafta Programı'!$C$77)</f>
        <v>0</v>
      </c>
      <c r="E373" s="75">
        <f>IF(B373,$A$2,'Hafta Programı'!D78)</f>
        <v>0</v>
      </c>
      <c r="F373">
        <f>IF($B373,$A$1,'Hafta Programı'!$K$6)</f>
        <v>0</v>
      </c>
      <c r="G373" s="43" t="str">
        <f>IF(B373:B382,"YANLIŞ",'Hafta Programı'!K78)</f>
        <v>YANLIŞ</v>
      </c>
      <c r="H373" s="43" t="str">
        <f>IF(B373:B382,"YANLIŞ",'Hafta Programı'!L78)</f>
        <v>YANLIŞ</v>
      </c>
      <c r="I373" s="51"/>
    </row>
    <row r="374" spans="2:9" x14ac:dyDescent="0.3">
      <c r="B374" t="b">
        <f>ISBLANK('Hafta Programı'!K79)</f>
        <v>1</v>
      </c>
      <c r="C374">
        <f>IF($B374,$A$1,'Hafta Programı'!$B$77)</f>
        <v>0</v>
      </c>
      <c r="D374" s="4">
        <f>IF($B374,$A$1,'Hafta Programı'!$C$77)</f>
        <v>0</v>
      </c>
      <c r="E374" s="75">
        <f>IF(B374,$A$2,'Hafta Programı'!D79)</f>
        <v>0</v>
      </c>
      <c r="F374">
        <f>IF($B374,$A$1,'Hafta Programı'!$K$6)</f>
        <v>0</v>
      </c>
      <c r="G374" s="43" t="str">
        <f>IF(B374:B383,"YANLIŞ",'Hafta Programı'!K79)</f>
        <v>YANLIŞ</v>
      </c>
      <c r="H374" s="43" t="str">
        <f>IF(B374:B383,"YANLIŞ",'Hafta Programı'!L79)</f>
        <v>YANLIŞ</v>
      </c>
      <c r="I374" s="51"/>
    </row>
    <row r="375" spans="2:9" x14ac:dyDescent="0.3">
      <c r="B375" t="b">
        <f>ISBLANK('Hafta Programı'!K80)</f>
        <v>1</v>
      </c>
      <c r="C375">
        <f>IF($B375,$A$1,'Hafta Programı'!$B$77)</f>
        <v>0</v>
      </c>
      <c r="D375" s="4">
        <f>IF($B375,$A$1,'Hafta Programı'!$C$77)</f>
        <v>0</v>
      </c>
      <c r="E375" s="75">
        <f>IF(B375,$A$2,'Hafta Programı'!D80)</f>
        <v>0</v>
      </c>
      <c r="F375">
        <f>IF($B375,$A$1,'Hafta Programı'!$K$6)</f>
        <v>0</v>
      </c>
      <c r="G375" s="43" t="str">
        <f>IF(B375:B384,"YANLIŞ",'Hafta Programı'!K80)</f>
        <v>YANLIŞ</v>
      </c>
      <c r="H375" s="43" t="str">
        <f>IF(B375:B384,"YANLIŞ",'Hafta Programı'!L80)</f>
        <v>YANLIŞ</v>
      </c>
      <c r="I375" s="51"/>
    </row>
    <row r="376" spans="2:9" x14ac:dyDescent="0.3">
      <c r="B376" t="b">
        <f>ISBLANK('Hafta Programı'!K81)</f>
        <v>1</v>
      </c>
      <c r="C376">
        <f>IF($B376,$A$1,'Hafta Programı'!$B$77)</f>
        <v>0</v>
      </c>
      <c r="D376" s="4">
        <f>IF($B376,$A$1,'Hafta Programı'!$C$77)</f>
        <v>0</v>
      </c>
      <c r="E376" s="75">
        <f>IF(B376,$A$2,'Hafta Programı'!D81)</f>
        <v>0</v>
      </c>
      <c r="F376">
        <f>IF($B376,$A$1,'Hafta Programı'!$K$6)</f>
        <v>0</v>
      </c>
      <c r="G376" s="43" t="str">
        <f>IF(B376:B385,"YANLIŞ",'Hafta Programı'!K81)</f>
        <v>YANLIŞ</v>
      </c>
      <c r="H376" s="43" t="str">
        <f>IF(B376:B385,"YANLIŞ",'Hafta Programı'!L81)</f>
        <v>YANLIŞ</v>
      </c>
      <c r="I376" s="51"/>
    </row>
    <row r="377" spans="2:9" x14ac:dyDescent="0.3">
      <c r="B377" t="b">
        <f>ISBLANK('Hafta Programı'!K82)</f>
        <v>1</v>
      </c>
      <c r="C377">
        <f>IF($B377,$A$1,'Hafta Programı'!$B$77)</f>
        <v>0</v>
      </c>
      <c r="D377" s="4">
        <f>IF($B377,$A$1,'Hafta Programı'!$C$77)</f>
        <v>0</v>
      </c>
      <c r="E377" s="75">
        <f>IF(B377,$A$2,'Hafta Programı'!D82)</f>
        <v>0</v>
      </c>
      <c r="F377">
        <f>IF($B377,$A$1,'Hafta Programı'!$K$6)</f>
        <v>0</v>
      </c>
      <c r="G377" s="43" t="str">
        <f>IF(B377:B386,"YANLIŞ",'Hafta Programı'!K82)</f>
        <v>YANLIŞ</v>
      </c>
      <c r="H377" s="43" t="str">
        <f>IF(B377:B386,"YANLIŞ",'Hafta Programı'!L82)</f>
        <v>YANLIŞ</v>
      </c>
      <c r="I377" s="51"/>
    </row>
    <row r="378" spans="2:9" x14ac:dyDescent="0.3">
      <c r="B378" t="b">
        <f>ISBLANK('Hafta Programı'!K83)</f>
        <v>1</v>
      </c>
      <c r="C378">
        <f>IF($B378,$A$1,'Hafta Programı'!$B$77)</f>
        <v>0</v>
      </c>
      <c r="D378" s="4">
        <f>IF($B378,$A$1,'Hafta Programı'!$C$77)</f>
        <v>0</v>
      </c>
      <c r="E378" s="75">
        <f>IF(B378,$A$2,'Hafta Programı'!D83)</f>
        <v>0</v>
      </c>
      <c r="F378">
        <f>IF($B378,$A$1,'Hafta Programı'!$K$6)</f>
        <v>0</v>
      </c>
      <c r="G378" s="43" t="str">
        <f>IF(B378:B387,"YANLIŞ",'Hafta Programı'!K83)</f>
        <v>YANLIŞ</v>
      </c>
      <c r="H378" s="43" t="str">
        <f>IF(B378:B387,"YANLIŞ",'Hafta Programı'!L83)</f>
        <v>YANLIŞ</v>
      </c>
      <c r="I378" s="51"/>
    </row>
    <row r="379" spans="2:9" x14ac:dyDescent="0.3">
      <c r="B379" t="b">
        <f>ISBLANK('Hafta Programı'!K84)</f>
        <v>1</v>
      </c>
      <c r="C379">
        <f>IF($B379,$A$1,'Hafta Programı'!$B$77)</f>
        <v>0</v>
      </c>
      <c r="D379" s="4">
        <f>IF($B379,$A$1,'Hafta Programı'!$C$77)</f>
        <v>0</v>
      </c>
      <c r="E379" s="75">
        <f>IF(B379,$A$2,'Hafta Programı'!D84)</f>
        <v>0</v>
      </c>
      <c r="F379">
        <f>IF($B379,$A$1,'Hafta Programı'!$K$6)</f>
        <v>0</v>
      </c>
      <c r="G379" s="43" t="str">
        <f>IF(B379:B388,"YANLIŞ",'Hafta Programı'!K84)</f>
        <v>YANLIŞ</v>
      </c>
      <c r="H379" s="43" t="str">
        <f>IF(B379:B388,"YANLIŞ",'Hafta Programı'!L84)</f>
        <v>YANLIŞ</v>
      </c>
      <c r="I379" s="51"/>
    </row>
    <row r="380" spans="2:9" x14ac:dyDescent="0.3">
      <c r="B380" t="b">
        <f>ISBLANK('Hafta Programı'!K85)</f>
        <v>1</v>
      </c>
      <c r="C380">
        <f>IF($B380,$A$1,'Hafta Programı'!$B$77)</f>
        <v>0</v>
      </c>
      <c r="D380" s="4">
        <f>IF($B380,$A$1,'Hafta Programı'!$C$77)</f>
        <v>0</v>
      </c>
      <c r="E380" s="75">
        <f>IF(B380,$A$2,'Hafta Programı'!D85)</f>
        <v>0</v>
      </c>
      <c r="F380">
        <f>IF($B380,$A$1,'Hafta Programı'!$K$6)</f>
        <v>0</v>
      </c>
      <c r="G380" s="43" t="str">
        <f>IF(B380:B389,"YANLIŞ",'Hafta Programı'!K85)</f>
        <v>YANLIŞ</v>
      </c>
      <c r="H380" s="43" t="str">
        <f>IF(B380:B389,"YANLIŞ",'Hafta Programı'!L85)</f>
        <v>YANLIŞ</v>
      </c>
      <c r="I380" s="51"/>
    </row>
    <row r="381" spans="2:9" x14ac:dyDescent="0.3">
      <c r="B381" t="b">
        <f>ISBLANK('Hafta Programı'!K86)</f>
        <v>1</v>
      </c>
      <c r="C381">
        <f>IF($B381,$A$1,'Hafta Programı'!$B$77)</f>
        <v>0</v>
      </c>
      <c r="D381" s="4">
        <f>IF($B381,$A$1,'Hafta Programı'!$C$77)</f>
        <v>0</v>
      </c>
      <c r="E381" s="75">
        <f>IF(B381,$A$2,'Hafta Programı'!D86)</f>
        <v>0</v>
      </c>
      <c r="F381">
        <f>IF($B381,$A$1,'Hafta Programı'!$K$6)</f>
        <v>0</v>
      </c>
      <c r="G381" s="43" t="str">
        <f>IF(B381:B390,"YANLIŞ",'Hafta Programı'!K86)</f>
        <v>YANLIŞ</v>
      </c>
      <c r="H381" s="43" t="str">
        <f>IF(B381:B390,"YANLIŞ",'Hafta Programı'!L86)</f>
        <v>YANLIŞ</v>
      </c>
      <c r="I381" s="51"/>
    </row>
    <row r="382" spans="2:9" x14ac:dyDescent="0.3">
      <c r="B382" s="40" t="b">
        <f>ISBLANK('Hafta Programı'!K87)</f>
        <v>1</v>
      </c>
      <c r="C382">
        <f>IF($B382,$A$1,'Hafta Programı'!$B$87)</f>
        <v>0</v>
      </c>
      <c r="D382" s="4">
        <f>IF($B382,$A$1,'Hafta Programı'!$C$87)</f>
        <v>0</v>
      </c>
      <c r="E382" s="75">
        <f>IF(B382,$A$2,'Hafta Programı'!D87)</f>
        <v>0</v>
      </c>
      <c r="F382">
        <f>IF($B382,$A$1,'Hafta Programı'!$K$6)</f>
        <v>0</v>
      </c>
      <c r="G382" s="43" t="str">
        <f>IF(B382:B391,"YANLIŞ",'Hafta Programı'!K87)</f>
        <v>YANLIŞ</v>
      </c>
      <c r="H382" s="43" t="str">
        <f>IF(B382:B391,"YANLIŞ",'Hafta Programı'!L87)</f>
        <v>YANLIŞ</v>
      </c>
      <c r="I382" s="51"/>
    </row>
    <row r="383" spans="2:9" x14ac:dyDescent="0.3">
      <c r="B383" t="b">
        <f>ISBLANK('Hafta Programı'!K88)</f>
        <v>1</v>
      </c>
      <c r="C383">
        <f>IF($B383,$A$1,'Hafta Programı'!$B$87)</f>
        <v>0</v>
      </c>
      <c r="D383" s="4">
        <f>IF($B383,$A$1,'Hafta Programı'!$C$87)</f>
        <v>0</v>
      </c>
      <c r="E383" s="75">
        <f>IF(B383,$A$2,'Hafta Programı'!D88)</f>
        <v>0</v>
      </c>
      <c r="F383">
        <f>IF($B383,$A$1,'Hafta Programı'!$K$6)</f>
        <v>0</v>
      </c>
      <c r="G383" s="43" t="str">
        <f>IF(B383:B392,"YANLIŞ",'Hafta Programı'!K88)</f>
        <v>YANLIŞ</v>
      </c>
      <c r="H383" s="43" t="str">
        <f>IF(B383:B392,"YANLIŞ",'Hafta Programı'!L88)</f>
        <v>YANLIŞ</v>
      </c>
      <c r="I383" s="51"/>
    </row>
    <row r="384" spans="2:9" x14ac:dyDescent="0.3">
      <c r="B384" t="b">
        <f>ISBLANK('Hafta Programı'!K89)</f>
        <v>1</v>
      </c>
      <c r="C384">
        <f>IF($B384,$A$1,'Hafta Programı'!$B$87)</f>
        <v>0</v>
      </c>
      <c r="D384" s="4">
        <f>IF($B384,$A$1,'Hafta Programı'!$C$87)</f>
        <v>0</v>
      </c>
      <c r="E384" s="75">
        <f>IF(B384,$A$2,'Hafta Programı'!D89)</f>
        <v>0</v>
      </c>
      <c r="F384">
        <f>IF($B384,$A$1,'Hafta Programı'!$K$6)</f>
        <v>0</v>
      </c>
      <c r="G384" s="43" t="str">
        <f>IF(B384:B393,"YANLIŞ",'Hafta Programı'!K89)</f>
        <v>YANLIŞ</v>
      </c>
      <c r="H384" s="43" t="str">
        <f>IF(B384:B393,"YANLIŞ",'Hafta Programı'!L89)</f>
        <v>YANLIŞ</v>
      </c>
      <c r="I384" s="51"/>
    </row>
    <row r="385" spans="2:9" x14ac:dyDescent="0.3">
      <c r="B385" t="b">
        <f>ISBLANK('Hafta Programı'!K90)</f>
        <v>1</v>
      </c>
      <c r="C385">
        <f>IF($B385,$A$1,'Hafta Programı'!$B$87)</f>
        <v>0</v>
      </c>
      <c r="D385" s="4">
        <f>IF($B385,$A$1,'Hafta Programı'!$C$87)</f>
        <v>0</v>
      </c>
      <c r="E385" s="75">
        <f>IF(B385,$A$2,'Hafta Programı'!D90)</f>
        <v>0</v>
      </c>
      <c r="F385">
        <f>IF($B385,$A$1,'Hafta Programı'!$K$6)</f>
        <v>0</v>
      </c>
      <c r="G385" s="43" t="str">
        <f>IF(B385:B394,"YANLIŞ",'Hafta Programı'!K90)</f>
        <v>YANLIŞ</v>
      </c>
      <c r="H385" s="43" t="str">
        <f>IF(B385:B394,"YANLIŞ",'Hafta Programı'!L90)</f>
        <v>YANLIŞ</v>
      </c>
      <c r="I385" s="51"/>
    </row>
    <row r="386" spans="2:9" x14ac:dyDescent="0.3">
      <c r="B386" t="b">
        <f>ISBLANK('Hafta Programı'!K91)</f>
        <v>1</v>
      </c>
      <c r="C386">
        <f>IF($B386,$A$1,'Hafta Programı'!$B$87)</f>
        <v>0</v>
      </c>
      <c r="D386" s="4">
        <f>IF($B386,$A$1,'Hafta Programı'!$C$87)</f>
        <v>0</v>
      </c>
      <c r="E386" s="75">
        <f>IF(B386,$A$2,'Hafta Programı'!D91)</f>
        <v>0</v>
      </c>
      <c r="F386">
        <f>IF($B386,$A$1,'Hafta Programı'!$K$6)</f>
        <v>0</v>
      </c>
      <c r="G386" s="43" t="str">
        <f>IF(B386:B395,"YANLIŞ",'Hafta Programı'!K91)</f>
        <v>YANLIŞ</v>
      </c>
      <c r="H386" s="43" t="str">
        <f>IF(B386:B395,"YANLIŞ",'Hafta Programı'!L91)</f>
        <v>YANLIŞ</v>
      </c>
      <c r="I386" s="51"/>
    </row>
    <row r="387" spans="2:9" x14ac:dyDescent="0.3">
      <c r="B387" t="b">
        <f>ISBLANK('Hafta Programı'!K92)</f>
        <v>1</v>
      </c>
      <c r="C387">
        <f>IF($B387,$A$1,'Hafta Programı'!$B$87)</f>
        <v>0</v>
      </c>
      <c r="D387" s="4">
        <f>IF($B387,$A$1,'Hafta Programı'!$C$87)</f>
        <v>0</v>
      </c>
      <c r="E387" s="75">
        <f>IF(B387,$A$2,'Hafta Programı'!D92)</f>
        <v>0</v>
      </c>
      <c r="F387">
        <f>IF($B387,$A$1,'Hafta Programı'!$K$6)</f>
        <v>0</v>
      </c>
      <c r="G387" s="43" t="str">
        <f>IF(B387:B396,"YANLIŞ",'Hafta Programı'!K92)</f>
        <v>YANLIŞ</v>
      </c>
      <c r="H387" s="43" t="str">
        <f>IF(B387:B396,"YANLIŞ",'Hafta Programı'!L92)</f>
        <v>YANLIŞ</v>
      </c>
      <c r="I387" s="51"/>
    </row>
    <row r="388" spans="2:9" x14ac:dyDescent="0.3">
      <c r="B388" t="b">
        <f>ISBLANK('Hafta Programı'!K93)</f>
        <v>1</v>
      </c>
      <c r="C388">
        <f>IF($B388,$A$1,'Hafta Programı'!$B$87)</f>
        <v>0</v>
      </c>
      <c r="D388" s="4">
        <f>IF($B388,$A$1,'Hafta Programı'!$C$87)</f>
        <v>0</v>
      </c>
      <c r="E388" s="75">
        <f>IF(B388,$A$2,'Hafta Programı'!D93)</f>
        <v>0</v>
      </c>
      <c r="F388">
        <f>IF($B388,$A$1,'Hafta Programı'!$K$6)</f>
        <v>0</v>
      </c>
      <c r="G388" s="43" t="str">
        <f>IF(B388:B397,"YANLIŞ",'Hafta Programı'!K93)</f>
        <v>YANLIŞ</v>
      </c>
      <c r="H388" s="43" t="str">
        <f>IF(B388:B397,"YANLIŞ",'Hafta Programı'!L93)</f>
        <v>YANLIŞ</v>
      </c>
      <c r="I388" s="51"/>
    </row>
    <row r="389" spans="2:9" x14ac:dyDescent="0.3">
      <c r="B389" t="b">
        <f>ISBLANK('Hafta Programı'!K94)</f>
        <v>1</v>
      </c>
      <c r="C389">
        <f>IF($B389,$A$1,'Hafta Programı'!$B$87)</f>
        <v>0</v>
      </c>
      <c r="D389" s="4">
        <f>IF($B389,$A$1,'Hafta Programı'!$C$87)</f>
        <v>0</v>
      </c>
      <c r="E389" s="75">
        <f>IF(B389,$A$2,'Hafta Programı'!D94)</f>
        <v>0</v>
      </c>
      <c r="F389">
        <f>IF($B389,$A$1,'Hafta Programı'!$K$6)</f>
        <v>0</v>
      </c>
      <c r="G389" s="43" t="str">
        <f>IF(B389:B398,"YANLIŞ",'Hafta Programı'!K94)</f>
        <v>YANLIŞ</v>
      </c>
      <c r="H389" s="43" t="str">
        <f>IF(B389:B398,"YANLIŞ",'Hafta Programı'!L94)</f>
        <v>YANLIŞ</v>
      </c>
      <c r="I389" s="51"/>
    </row>
    <row r="390" spans="2:9" x14ac:dyDescent="0.3">
      <c r="B390" t="b">
        <f>ISBLANK('Hafta Programı'!K95)</f>
        <v>1</v>
      </c>
      <c r="C390">
        <f>IF($B390,$A$1,'Hafta Programı'!$B$87)</f>
        <v>0</v>
      </c>
      <c r="D390" s="4">
        <f>IF($B390,$A$1,'Hafta Programı'!$C$87)</f>
        <v>0</v>
      </c>
      <c r="E390" s="75">
        <f>IF(B390,$A$2,'Hafta Programı'!D95)</f>
        <v>0</v>
      </c>
      <c r="F390">
        <f>IF($B390,$A$1,'Hafta Programı'!$K$6)</f>
        <v>0</v>
      </c>
      <c r="G390" s="43" t="str">
        <f>IF(B390:B399,"YANLIŞ",'Hafta Programı'!K95)</f>
        <v>YANLIŞ</v>
      </c>
      <c r="H390" s="43" t="str">
        <f>IF(B390:B399,"YANLIŞ",'Hafta Programı'!L95)</f>
        <v>YANLIŞ</v>
      </c>
      <c r="I390" s="51"/>
    </row>
    <row r="391" spans="2:9" x14ac:dyDescent="0.3">
      <c r="B391" t="b">
        <f>ISBLANK('Hafta Programı'!K96)</f>
        <v>1</v>
      </c>
      <c r="C391">
        <f>IF($B391,$A$1,'Hafta Programı'!$B$87)</f>
        <v>0</v>
      </c>
      <c r="D391" s="4">
        <f>IF($B391,$A$1,'Hafta Programı'!$C$87)</f>
        <v>0</v>
      </c>
      <c r="E391" s="75">
        <f>IF(B391,$A$2,'Hafta Programı'!D96)</f>
        <v>0</v>
      </c>
      <c r="F391">
        <f>IF($B391,$A$1,'Hafta Programı'!$K$6)</f>
        <v>0</v>
      </c>
      <c r="G391" s="43" t="str">
        <f>IF(B391:B400,"YANLIŞ",'Hafta Programı'!K96)</f>
        <v>YANLIŞ</v>
      </c>
      <c r="H391" s="43" t="str">
        <f>IF(B391:B400,"YANLIŞ",'Hafta Programı'!L96)</f>
        <v>YANLIŞ</v>
      </c>
      <c r="I391" s="51"/>
    </row>
    <row r="392" spans="2:9" x14ac:dyDescent="0.3">
      <c r="B392" s="40" t="b">
        <f>ISBLANK('Hafta Programı'!K97)</f>
        <v>1</v>
      </c>
      <c r="C392">
        <f>IF($B392,$A$1,'Hafta Programı'!$B$97)</f>
        <v>0</v>
      </c>
      <c r="D392" s="4">
        <f>IF($B392,$A$1,'Hafta Programı'!$C$97)</f>
        <v>0</v>
      </c>
      <c r="E392" s="75">
        <f>IF(B392,$A$2,'Hafta Programı'!D97)</f>
        <v>0</v>
      </c>
      <c r="F392">
        <f>IF($B392,$A$1,'Hafta Programı'!$K$6)</f>
        <v>0</v>
      </c>
      <c r="G392" s="43" t="str">
        <f>IF(B392:B401,"YANLIŞ",'Hafta Programı'!K97)</f>
        <v>YANLIŞ</v>
      </c>
      <c r="H392" s="43" t="str">
        <f>IF(B392:B401,"YANLIŞ",'Hafta Programı'!L97)</f>
        <v>YANLIŞ</v>
      </c>
      <c r="I392" s="51"/>
    </row>
    <row r="393" spans="2:9" x14ac:dyDescent="0.3">
      <c r="B393" t="b">
        <f>ISBLANK('Hafta Programı'!K98)</f>
        <v>1</v>
      </c>
      <c r="C393">
        <f>IF($B393,$A$1,'Hafta Programı'!$B$97)</f>
        <v>0</v>
      </c>
      <c r="D393" s="4">
        <f>IF($B393,$A$1,'Hafta Programı'!$C$97)</f>
        <v>0</v>
      </c>
      <c r="E393" s="75">
        <f>IF(B393,$A$2,'Hafta Programı'!D98)</f>
        <v>0</v>
      </c>
      <c r="F393">
        <f>IF($B393,$A$1,'Hafta Programı'!$K$6)</f>
        <v>0</v>
      </c>
      <c r="G393" s="43" t="str">
        <f>IF(B393:B402,"YANLIŞ",'Hafta Programı'!K98)</f>
        <v>YANLIŞ</v>
      </c>
      <c r="H393" s="43" t="str">
        <f>IF(B393:B402,"YANLIŞ",'Hafta Programı'!L98)</f>
        <v>YANLIŞ</v>
      </c>
      <c r="I393" s="51"/>
    </row>
    <row r="394" spans="2:9" x14ac:dyDescent="0.3">
      <c r="B394" t="b">
        <f>ISBLANK('Hafta Programı'!K99)</f>
        <v>1</v>
      </c>
      <c r="C394">
        <f>IF($B394,$A$1,'Hafta Programı'!$B$97)</f>
        <v>0</v>
      </c>
      <c r="D394" s="4">
        <f>IF($B394,$A$1,'Hafta Programı'!$C$97)</f>
        <v>0</v>
      </c>
      <c r="E394" s="75">
        <f>IF(B394,$A$2,'Hafta Programı'!D99)</f>
        <v>0</v>
      </c>
      <c r="F394">
        <f>IF($B394,$A$1,'Hafta Programı'!$K$6)</f>
        <v>0</v>
      </c>
      <c r="G394" s="43" t="str">
        <f>IF(B394:B403,"YANLIŞ",'Hafta Programı'!K99)</f>
        <v>YANLIŞ</v>
      </c>
      <c r="H394" s="43" t="str">
        <f>IF(B394:B403,"YANLIŞ",'Hafta Programı'!L99)</f>
        <v>YANLIŞ</v>
      </c>
      <c r="I394" s="51"/>
    </row>
    <row r="395" spans="2:9" x14ac:dyDescent="0.3">
      <c r="B395" t="b">
        <f>ISBLANK('Hafta Programı'!K100)</f>
        <v>1</v>
      </c>
      <c r="C395">
        <f>IF($B395,$A$1,'Hafta Programı'!$B$97)</f>
        <v>0</v>
      </c>
      <c r="D395" s="4">
        <f>IF($B395,$A$1,'Hafta Programı'!$C$97)</f>
        <v>0</v>
      </c>
      <c r="E395" s="75">
        <f>IF(B395,$A$2,'Hafta Programı'!D100)</f>
        <v>0</v>
      </c>
      <c r="F395">
        <f>IF($B395,$A$1,'Hafta Programı'!$K$6)</f>
        <v>0</v>
      </c>
      <c r="G395" s="43" t="str">
        <f>IF(B395:B404,"YANLIŞ",'Hafta Programı'!K100)</f>
        <v>YANLIŞ</v>
      </c>
      <c r="H395" s="43" t="str">
        <f>IF(B395:B404,"YANLIŞ",'Hafta Programı'!L100)</f>
        <v>YANLIŞ</v>
      </c>
      <c r="I395" s="51"/>
    </row>
    <row r="396" spans="2:9" x14ac:dyDescent="0.3">
      <c r="B396" t="b">
        <f>ISBLANK('Hafta Programı'!K101)</f>
        <v>1</v>
      </c>
      <c r="C396">
        <f>IF($B396,$A$1,'Hafta Programı'!$B$97)</f>
        <v>0</v>
      </c>
      <c r="D396" s="4">
        <f>IF($B396,$A$1,'Hafta Programı'!$C$97)</f>
        <v>0</v>
      </c>
      <c r="E396" s="75">
        <f>IF(B396,$A$2,'Hafta Programı'!D101)</f>
        <v>0</v>
      </c>
      <c r="F396">
        <f>IF($B396,$A$1,'Hafta Programı'!$K$6)</f>
        <v>0</v>
      </c>
      <c r="G396" s="43" t="str">
        <f>IF(B396:B405,"YANLIŞ",'Hafta Programı'!K101)</f>
        <v>YANLIŞ</v>
      </c>
      <c r="H396" s="43" t="str">
        <f>IF(B396:B405,"YANLIŞ",'Hafta Programı'!L101)</f>
        <v>YANLIŞ</v>
      </c>
      <c r="I396" s="51"/>
    </row>
    <row r="397" spans="2:9" x14ac:dyDescent="0.3">
      <c r="B397" t="b">
        <f>ISBLANK('Hafta Programı'!K102)</f>
        <v>1</v>
      </c>
      <c r="C397">
        <f>IF($B397,$A$1,'Hafta Programı'!$B$97)</f>
        <v>0</v>
      </c>
      <c r="D397" s="4">
        <f>IF($B397,$A$1,'Hafta Programı'!$C$97)</f>
        <v>0</v>
      </c>
      <c r="E397" s="75">
        <f>IF(B397,$A$2,'Hafta Programı'!D102)</f>
        <v>0</v>
      </c>
      <c r="F397">
        <f>IF($B397,$A$1,'Hafta Programı'!$K$6)</f>
        <v>0</v>
      </c>
      <c r="G397" s="43" t="str">
        <f>IF(B397:B406,"YANLIŞ",'Hafta Programı'!K102)</f>
        <v>YANLIŞ</v>
      </c>
      <c r="H397" s="43" t="str">
        <f>IF(B397:B406,"YANLIŞ",'Hafta Programı'!L102)</f>
        <v>YANLIŞ</v>
      </c>
      <c r="I397" s="51"/>
    </row>
    <row r="398" spans="2:9" x14ac:dyDescent="0.3">
      <c r="B398" t="b">
        <f>ISBLANK('Hafta Programı'!K103)</f>
        <v>1</v>
      </c>
      <c r="C398">
        <f>IF($B398,$A$1,'Hafta Programı'!$B$97)</f>
        <v>0</v>
      </c>
      <c r="D398" s="4">
        <f>IF($B398,$A$1,'Hafta Programı'!$C$97)</f>
        <v>0</v>
      </c>
      <c r="E398" s="75">
        <f>IF(B398,$A$2,'Hafta Programı'!D103)</f>
        <v>0</v>
      </c>
      <c r="F398">
        <f>IF($B398,$A$1,'Hafta Programı'!$K$6)</f>
        <v>0</v>
      </c>
      <c r="G398" s="43" t="str">
        <f>IF(B398:B407,"YANLIŞ",'Hafta Programı'!K103)</f>
        <v>YANLIŞ</v>
      </c>
      <c r="H398" s="43" t="str">
        <f>IF(B398:B407,"YANLIŞ",'Hafta Programı'!L103)</f>
        <v>YANLIŞ</v>
      </c>
      <c r="I398" s="51"/>
    </row>
    <row r="399" spans="2:9" x14ac:dyDescent="0.3">
      <c r="B399" t="b">
        <f>ISBLANK('Hafta Programı'!K104)</f>
        <v>1</v>
      </c>
      <c r="C399">
        <f>IF($B399,$A$1,'Hafta Programı'!$B$97)</f>
        <v>0</v>
      </c>
      <c r="D399" s="4">
        <f>IF($B399,$A$1,'Hafta Programı'!$C$97)</f>
        <v>0</v>
      </c>
      <c r="E399" s="75">
        <f>IF(B399,$A$2,'Hafta Programı'!D104)</f>
        <v>0</v>
      </c>
      <c r="F399">
        <f>IF($B399,$A$1,'Hafta Programı'!$K$6)</f>
        <v>0</v>
      </c>
      <c r="G399" s="43" t="str">
        <f>IF(B399:B408,"YANLIŞ",'Hafta Programı'!K104)</f>
        <v>YANLIŞ</v>
      </c>
      <c r="H399" s="43" t="str">
        <f>IF(B399:B408,"YANLIŞ",'Hafta Programı'!L104)</f>
        <v>YANLIŞ</v>
      </c>
      <c r="I399" s="51"/>
    </row>
    <row r="400" spans="2:9" x14ac:dyDescent="0.3">
      <c r="B400" t="b">
        <f>ISBLANK('Hafta Programı'!K105)</f>
        <v>1</v>
      </c>
      <c r="C400">
        <f>IF($B400,$A$1,'Hafta Programı'!$B$97)</f>
        <v>0</v>
      </c>
      <c r="D400" s="4">
        <f>IF($B400,$A$1,'Hafta Programı'!$C$97)</f>
        <v>0</v>
      </c>
      <c r="E400" s="75">
        <f>IF(B400,$A$2,'Hafta Programı'!D105)</f>
        <v>0</v>
      </c>
      <c r="F400">
        <f>IF($B400,$A$1,'Hafta Programı'!$K$6)</f>
        <v>0</v>
      </c>
      <c r="G400" s="43" t="str">
        <f>IF(B400:B409,"YANLIŞ",'Hafta Programı'!K105)</f>
        <v>YANLIŞ</v>
      </c>
      <c r="H400" s="43" t="str">
        <f>IF(B400:B409,"YANLIŞ",'Hafta Programı'!L105)</f>
        <v>YANLIŞ</v>
      </c>
      <c r="I400" s="51"/>
    </row>
    <row r="401" spans="1:9" x14ac:dyDescent="0.3">
      <c r="B401" t="b">
        <f>ISBLANK('Hafta Programı'!K106)</f>
        <v>1</v>
      </c>
      <c r="C401">
        <f>IF($B401,$A$1,'Hafta Programı'!$B$97)</f>
        <v>0</v>
      </c>
      <c r="D401" s="4">
        <f>IF($B401,$A$1,'Hafta Programı'!$C$97)</f>
        <v>0</v>
      </c>
      <c r="E401" s="75">
        <f>IF(B401,$A$2,'Hafta Programı'!D106)</f>
        <v>0</v>
      </c>
      <c r="F401">
        <f>IF($B401,$A$1,'Hafta Programı'!$K$6)</f>
        <v>0</v>
      </c>
      <c r="G401" s="43" t="str">
        <f>IF(B401:B410,"YANLIŞ",'Hafta Programı'!K106)</f>
        <v>YANLIŞ</v>
      </c>
      <c r="H401" s="43" t="str">
        <f>IF(B401:B410,"YANLIŞ",'Hafta Programı'!L106)</f>
        <v>YANLIŞ</v>
      </c>
      <c r="I401" s="51"/>
    </row>
    <row r="402" spans="1:9" x14ac:dyDescent="0.3">
      <c r="A402" s="79"/>
      <c r="B402" s="40" t="b">
        <f>ISBLANK('Hafta Programı'!M7)</f>
        <v>1</v>
      </c>
      <c r="C402">
        <f>IF($B402,$A$1,'Hafta Programı'!$B$7)</f>
        <v>0</v>
      </c>
      <c r="D402" s="4">
        <f>IF($B402,$A$1,'Hafta Programı'!$C$7)</f>
        <v>0</v>
      </c>
      <c r="E402" s="75">
        <f>IF(B402,$A$2,'Hafta Programı'!D7)</f>
        <v>0</v>
      </c>
      <c r="F402">
        <f>IF($B402,$A$1,'Hafta Programı'!$M$6)</f>
        <v>0</v>
      </c>
      <c r="G402" s="43" t="str">
        <f>IF(B402:B411,"YANLIŞ",'Hafta Programı'!M7)</f>
        <v>YANLIŞ</v>
      </c>
      <c r="H402" s="43" t="str">
        <f>IF(B402:B411,"YANLIŞ",'Hafta Programı'!N7)</f>
        <v>YANLIŞ</v>
      </c>
      <c r="I402" s="51"/>
    </row>
    <row r="403" spans="1:9" x14ac:dyDescent="0.3">
      <c r="B403" t="b">
        <f>ISBLANK('Hafta Programı'!M8)</f>
        <v>1</v>
      </c>
      <c r="C403">
        <f>IF($B403,$A$1,'Hafta Programı'!$B$7)</f>
        <v>0</v>
      </c>
      <c r="D403" s="4">
        <f>IF($B403,$A$1,'Hafta Programı'!$C$7)</f>
        <v>0</v>
      </c>
      <c r="E403" s="75">
        <f>IF(B403,$A$2,'Hafta Programı'!D8)</f>
        <v>0</v>
      </c>
      <c r="F403">
        <f>IF($B403,$A$1,'Hafta Programı'!$M$6)</f>
        <v>0</v>
      </c>
      <c r="G403" s="43" t="str">
        <f>IF(B403:B412,"YANLIŞ",'Hafta Programı'!M8)</f>
        <v>YANLIŞ</v>
      </c>
      <c r="H403" s="43" t="str">
        <f>IF(B403:B412,"YANLIŞ",'Hafta Programı'!N8)</f>
        <v>YANLIŞ</v>
      </c>
      <c r="I403" s="51"/>
    </row>
    <row r="404" spans="1:9" x14ac:dyDescent="0.3">
      <c r="B404" t="b">
        <f>ISBLANK('Hafta Programı'!M9)</f>
        <v>0</v>
      </c>
      <c r="C404" t="str">
        <f>IF($B404,$A$1,'Hafta Programı'!$B$7)</f>
        <v>PAZARTESİ</v>
      </c>
      <c r="D404" s="4">
        <f>IF($B404,$A$1,'Hafta Programı'!$C$7)</f>
        <v>45761</v>
      </c>
      <c r="E404" s="75" t="str">
        <f>IF(B404,$A$2,'Hafta Programı'!D9)</f>
        <v>10.00-11.00</v>
      </c>
      <c r="F404" t="str">
        <f>IF($B404,$A$1,'Hafta Programı'!$M$6)</f>
        <v>LABORATUVAR TEKNOLOJİSİ 1</v>
      </c>
      <c r="G404" s="43" t="str">
        <f>IF(B404:B413,"YANLIŞ",'Hafta Programı'!M9)</f>
        <v>Genel Mikrobiyoloji</v>
      </c>
      <c r="H404" s="43">
        <f>IF(B404:B413,"YANLIŞ",'Hafta Programı'!N9)</f>
        <v>0</v>
      </c>
      <c r="I404" s="51"/>
    </row>
    <row r="405" spans="1:9" x14ac:dyDescent="0.3">
      <c r="B405" t="b">
        <f>ISBLANK('Hafta Programı'!M10)</f>
        <v>1</v>
      </c>
      <c r="C405">
        <f>IF($B405,$A$1,'Hafta Programı'!$B$7)</f>
        <v>0</v>
      </c>
      <c r="D405" s="4">
        <f>IF($B405,$A$1,'Hafta Programı'!$C$7)</f>
        <v>0</v>
      </c>
      <c r="E405" s="75">
        <f>IF(B405,$A$2,'Hafta Programı'!D10)</f>
        <v>0</v>
      </c>
      <c r="F405">
        <f>IF($B405,$A$1,'Hafta Programı'!$M$6)</f>
        <v>0</v>
      </c>
      <c r="G405" s="43" t="str">
        <f>IF(B405:B414,"YANLIŞ",'Hafta Programı'!M10)</f>
        <v>YANLIŞ</v>
      </c>
      <c r="H405" s="43" t="str">
        <f>IF(B405:B414,"YANLIŞ",'Hafta Programı'!N10)</f>
        <v>YANLIŞ</v>
      </c>
      <c r="I405" s="51"/>
    </row>
    <row r="406" spans="1:9" x14ac:dyDescent="0.3">
      <c r="B406" t="b">
        <f>ISBLANK('Hafta Programı'!M11)</f>
        <v>1</v>
      </c>
      <c r="C406">
        <f>IF($B406,$A$1,'Hafta Programı'!$B$7)</f>
        <v>0</v>
      </c>
      <c r="D406" s="4">
        <f>IF($B406,$A$1,'Hafta Programı'!$C$7)</f>
        <v>0</v>
      </c>
      <c r="E406" s="75">
        <f>IF(B406,$A$2,'Hafta Programı'!D11)</f>
        <v>0</v>
      </c>
      <c r="F406">
        <f>IF($B406,$A$1,'Hafta Programı'!$M$6)</f>
        <v>0</v>
      </c>
      <c r="G406" s="43" t="str">
        <f>IF(B406:B415,"YANLIŞ",'Hafta Programı'!M11)</f>
        <v>YANLIŞ</v>
      </c>
      <c r="H406" s="43" t="str">
        <f>IF(B406:B415,"YANLIŞ",'Hafta Programı'!N11)</f>
        <v>YANLIŞ</v>
      </c>
      <c r="I406" s="51"/>
    </row>
    <row r="407" spans="1:9" x14ac:dyDescent="0.3">
      <c r="B407" t="b">
        <f>ISBLANK('Hafta Programı'!M12)</f>
        <v>0</v>
      </c>
      <c r="C407" t="str">
        <f>IF($B407,$A$1,'Hafta Programı'!$B$7)</f>
        <v>PAZARTESİ</v>
      </c>
      <c r="D407" s="4">
        <f>IF($B407,$A$1,'Hafta Programı'!$C$7)</f>
        <v>45761</v>
      </c>
      <c r="E407" s="75" t="str">
        <f>IF(B407,$A$2,'Hafta Programı'!D12)</f>
        <v>13.00-14.00</v>
      </c>
      <c r="F407" t="str">
        <f>IF($B407,$A$1,'Hafta Programı'!$M$6)</f>
        <v>LABORATUVAR TEKNOLOJİSİ 1</v>
      </c>
      <c r="G407" s="43" t="str">
        <f>IF(B407:B416,"YANLIŞ",'Hafta Programı'!M12)</f>
        <v>Organik Kimya</v>
      </c>
      <c r="H407" s="43">
        <f>IF(B407:B416,"YANLIŞ",'Hafta Programı'!N12)</f>
        <v>0</v>
      </c>
      <c r="I407" s="51"/>
    </row>
    <row r="408" spans="1:9" x14ac:dyDescent="0.3">
      <c r="B408" t="b">
        <f>ISBLANK('Hafta Programı'!#REF!)</f>
        <v>0</v>
      </c>
      <c r="C408" t="str">
        <f>IF($B408,$A$1,'Hafta Programı'!$B$7)</f>
        <v>PAZARTESİ</v>
      </c>
      <c r="D408" s="4">
        <f>IF($B408,$A$1,'Hafta Programı'!$C$7)</f>
        <v>45761</v>
      </c>
      <c r="E408" s="75" t="str">
        <f>IF(B408,$A$2,'Hafta Programı'!D13)</f>
        <v>14.00-15.00</v>
      </c>
      <c r="F408" t="str">
        <f>IF($B408,$A$1,'Hafta Programı'!$M$6)</f>
        <v>LABORATUVAR TEKNOLOJİSİ 1</v>
      </c>
      <c r="G408" s="43" t="e">
        <f>IF(B408:B417,"YANLIŞ",'Hafta Programı'!#REF!)</f>
        <v>#REF!</v>
      </c>
      <c r="H408" s="43">
        <f>IF(B408:B417,"YANLIŞ",'Hafta Programı'!N13)</f>
        <v>0</v>
      </c>
      <c r="I408" s="51"/>
    </row>
    <row r="409" spans="1:9" x14ac:dyDescent="0.3">
      <c r="B409" t="b">
        <f>ISBLANK('Hafta Programı'!M14)</f>
        <v>1</v>
      </c>
      <c r="C409">
        <f>IF($B409,$A$1,'Hafta Programı'!$B$7)</f>
        <v>0</v>
      </c>
      <c r="D409" s="4">
        <f>IF($B409,$A$1,'Hafta Programı'!$C$7)</f>
        <v>0</v>
      </c>
      <c r="E409" s="75">
        <f>IF(B409,$A$2,'Hafta Programı'!D14)</f>
        <v>0</v>
      </c>
      <c r="F409">
        <f>IF($B409,$A$1,'Hafta Programı'!$M$6)</f>
        <v>0</v>
      </c>
      <c r="G409" s="43" t="str">
        <f>IF(B409:B418,"YANLIŞ",'Hafta Programı'!M14)</f>
        <v>YANLIŞ</v>
      </c>
      <c r="H409" s="43" t="str">
        <f>IF(B409:B418,"YANLIŞ",'Hafta Programı'!N14)</f>
        <v>YANLIŞ</v>
      </c>
      <c r="I409" s="51"/>
    </row>
    <row r="410" spans="1:9" x14ac:dyDescent="0.3">
      <c r="B410" t="b">
        <f>ISBLANK('Hafta Programı'!M15)</f>
        <v>1</v>
      </c>
      <c r="C410">
        <f>IF($B410,$A$1,'Hafta Programı'!$B$7)</f>
        <v>0</v>
      </c>
      <c r="D410" s="4">
        <f>IF($B410,$A$1,'Hafta Programı'!$C$7)</f>
        <v>0</v>
      </c>
      <c r="E410" s="75">
        <f>IF(B410,$A$2,'Hafta Programı'!D15)</f>
        <v>0</v>
      </c>
      <c r="F410">
        <f>IF($B410,$A$1,'Hafta Programı'!$M$6)</f>
        <v>0</v>
      </c>
      <c r="G410" s="43" t="str">
        <f>IF(B410:B419,"YANLIŞ",'Hafta Programı'!M15)</f>
        <v>YANLIŞ</v>
      </c>
      <c r="H410" s="43" t="str">
        <f>IF(B410:B419,"YANLIŞ",'Hafta Programı'!N15)</f>
        <v>YANLIŞ</v>
      </c>
      <c r="I410" s="51"/>
    </row>
    <row r="411" spans="1:9" x14ac:dyDescent="0.3">
      <c r="B411" t="b">
        <f>ISBLANK('Hafta Programı'!M16)</f>
        <v>1</v>
      </c>
      <c r="C411">
        <f>IF($B411,$A$1,'Hafta Programı'!$B$7)</f>
        <v>0</v>
      </c>
      <c r="D411" s="4">
        <f>IF($B411,$A$1,'Hafta Programı'!$C$7)</f>
        <v>0</v>
      </c>
      <c r="E411" s="75">
        <f>IF(B411,$A$2,'Hafta Programı'!D16)</f>
        <v>0</v>
      </c>
      <c r="F411">
        <f>IF($B411,$A$1,'Hafta Programı'!$M$6)</f>
        <v>0</v>
      </c>
      <c r="G411" s="43" t="str">
        <f>IF(B411:B420,"YANLIŞ",'Hafta Programı'!M16)</f>
        <v>YANLIŞ</v>
      </c>
      <c r="H411" s="43" t="str">
        <f>IF(B411:B420,"YANLIŞ",'Hafta Programı'!N16)</f>
        <v>YANLIŞ</v>
      </c>
      <c r="I411" s="51"/>
    </row>
    <row r="412" spans="1:9" x14ac:dyDescent="0.3">
      <c r="B412" s="40" t="b">
        <f>ISBLANK('Hafta Programı'!M17)</f>
        <v>1</v>
      </c>
      <c r="C412">
        <f>IF($B412,$A$1,'Hafta Programı'!$B$17)</f>
        <v>0</v>
      </c>
      <c r="D412" s="4">
        <f>IF($B412,$A$1,'Hafta Programı'!$C$17)</f>
        <v>0</v>
      </c>
      <c r="E412" s="75">
        <f>IF(B412,$A$2,'Hafta Programı'!D17)</f>
        <v>0</v>
      </c>
      <c r="F412">
        <f>IF($B412,$A$1,'Hafta Programı'!$M$6)</f>
        <v>0</v>
      </c>
      <c r="G412" s="43" t="str">
        <f>IF(B412:B421,"YANLIŞ",'Hafta Programı'!M17)</f>
        <v>YANLIŞ</v>
      </c>
      <c r="H412" s="43" t="str">
        <f>IF(B412:B421,"YANLIŞ",'Hafta Programı'!N17)</f>
        <v>YANLIŞ</v>
      </c>
      <c r="I412" s="51"/>
    </row>
    <row r="413" spans="1:9" x14ac:dyDescent="0.3">
      <c r="B413" t="b">
        <f>ISBLANK('Hafta Programı'!M18)</f>
        <v>1</v>
      </c>
      <c r="C413">
        <f>IF($B413,$A$1,'Hafta Programı'!$B$17)</f>
        <v>0</v>
      </c>
      <c r="D413" s="4">
        <f>IF($B413,$A$1,'Hafta Programı'!$C$17)</f>
        <v>0</v>
      </c>
      <c r="E413" s="75">
        <f>IF(B413,$A$2,'Hafta Programı'!D18)</f>
        <v>0</v>
      </c>
      <c r="F413">
        <f>IF($B413,$A$1,'Hafta Programı'!$M$6)</f>
        <v>0</v>
      </c>
      <c r="G413" s="43" t="str">
        <f>IF(B413:B422,"YANLIŞ",'Hafta Programı'!M18)</f>
        <v>YANLIŞ</v>
      </c>
      <c r="H413" s="43" t="str">
        <f>IF(B413:B422,"YANLIŞ",'Hafta Programı'!N18)</f>
        <v>YANLIŞ</v>
      </c>
      <c r="I413" s="51"/>
    </row>
    <row r="414" spans="1:9" x14ac:dyDescent="0.3">
      <c r="B414" t="b">
        <f>ISBLANK('Hafta Programı'!M19)</f>
        <v>1</v>
      </c>
      <c r="C414">
        <f>IF($B414,$A$1,'Hafta Programı'!$B$17)</f>
        <v>0</v>
      </c>
      <c r="D414" s="4">
        <f>IF($B414,$A$1,'Hafta Programı'!$C$17)</f>
        <v>0</v>
      </c>
      <c r="E414" s="75">
        <f>IF(B414,$A$2,'Hafta Programı'!D19)</f>
        <v>0</v>
      </c>
      <c r="F414">
        <f>IF($B414,$A$1,'Hafta Programı'!$M$6)</f>
        <v>0</v>
      </c>
      <c r="G414" s="43" t="str">
        <f>IF(B414:B423,"YANLIŞ",'Hafta Programı'!M19)</f>
        <v>YANLIŞ</v>
      </c>
      <c r="H414" s="43" t="str">
        <f>IF(B414:B423,"YANLIŞ",'Hafta Programı'!N19)</f>
        <v>YANLIŞ</v>
      </c>
      <c r="I414" s="51"/>
    </row>
    <row r="415" spans="1:9" x14ac:dyDescent="0.3">
      <c r="B415" t="b">
        <f>ISBLANK('Hafta Programı'!M20)</f>
        <v>0</v>
      </c>
      <c r="C415" t="str">
        <f>IF($B415,$A$1,'Hafta Programı'!$B$17)</f>
        <v>SALI</v>
      </c>
      <c r="D415" s="4">
        <f>IF($B415,$A$1,'Hafta Programı'!$C$17)</f>
        <v>45762</v>
      </c>
      <c r="E415" s="75" t="str">
        <f>IF(B415,$A$2,'Hafta Programı'!D20)</f>
        <v>11.00-12.00</v>
      </c>
      <c r="F415" t="str">
        <f>IF($B415,$A$1,'Hafta Programı'!$M$6)</f>
        <v>LABORATUVAR TEKNOLOJİSİ 1</v>
      </c>
      <c r="G415" s="43" t="str">
        <f>IF(B415:B424,"YANLIŞ",'Hafta Programı'!M20)</f>
        <v>Biyokimya</v>
      </c>
      <c r="H415" s="43">
        <f>IF(B415:B424,"YANLIŞ",'Hafta Programı'!N20)</f>
        <v>0</v>
      </c>
      <c r="I415" s="51"/>
    </row>
    <row r="416" spans="1:9" x14ac:dyDescent="0.3">
      <c r="B416" t="b">
        <f>ISBLANK('Hafta Programı'!M21)</f>
        <v>1</v>
      </c>
      <c r="C416">
        <f>IF($B416,$A$1,'Hafta Programı'!$B$17)</f>
        <v>0</v>
      </c>
      <c r="D416" s="4">
        <f>IF($B416,$A$1,'Hafta Programı'!$C$17)</f>
        <v>0</v>
      </c>
      <c r="E416" s="75">
        <f>IF(B416,$A$2,'Hafta Programı'!D21)</f>
        <v>0</v>
      </c>
      <c r="F416">
        <f>IF($B416,$A$1,'Hafta Programı'!$M$6)</f>
        <v>0</v>
      </c>
      <c r="G416" s="43" t="str">
        <f>IF(B416:B425,"YANLIŞ",'Hafta Programı'!M21)</f>
        <v>YANLIŞ</v>
      </c>
      <c r="H416" s="43" t="str">
        <f>IF(B416:B425,"YANLIŞ",'Hafta Programı'!N21)</f>
        <v>YANLIŞ</v>
      </c>
      <c r="I416" s="51"/>
    </row>
    <row r="417" spans="2:9" x14ac:dyDescent="0.3">
      <c r="B417" t="b">
        <f>ISBLANK('Hafta Programı'!M22)</f>
        <v>1</v>
      </c>
      <c r="C417">
        <f>IF($B417,$A$1,'Hafta Programı'!$B$17)</f>
        <v>0</v>
      </c>
      <c r="D417" s="4">
        <f>IF($B417,$A$1,'Hafta Programı'!$C$17)</f>
        <v>0</v>
      </c>
      <c r="E417" s="75">
        <f>IF(B417,$A$2,'Hafta Programı'!D22)</f>
        <v>0</v>
      </c>
      <c r="F417">
        <f>IF($B417,$A$1,'Hafta Programı'!$M$6)</f>
        <v>0</v>
      </c>
      <c r="G417" s="43" t="str">
        <f>IF(B417:B426,"YANLIŞ",'Hafta Programı'!M22)</f>
        <v>YANLIŞ</v>
      </c>
      <c r="H417" s="43" t="str">
        <f>IF(B417:B426,"YANLIŞ",'Hafta Programı'!N22)</f>
        <v>YANLIŞ</v>
      </c>
      <c r="I417" s="51"/>
    </row>
    <row r="418" spans="2:9" x14ac:dyDescent="0.3">
      <c r="B418" t="b">
        <f>ISBLANK('Hafta Programı'!M23)</f>
        <v>0</v>
      </c>
      <c r="C418" t="str">
        <f>IF($B418,$A$1,'Hafta Programı'!$B$17)</f>
        <v>SALI</v>
      </c>
      <c r="D418" s="4">
        <f>IF($B418,$A$1,'Hafta Programı'!$C$17)</f>
        <v>45762</v>
      </c>
      <c r="E418" s="75" t="str">
        <f>IF(B418,$A$2,'Hafta Programı'!D23)</f>
        <v>14.00-15.00</v>
      </c>
      <c r="F418" t="str">
        <f>IF($B418,$A$1,'Hafta Programı'!$M$6)</f>
        <v>LABORATUVAR TEKNOLOJİSİ 1</v>
      </c>
      <c r="G418" s="43" t="str">
        <f>IF(B418:B427,"YANLIŞ",'Hafta Programı'!M23)</f>
        <v>Laboratuvar Teknikleri II</v>
      </c>
      <c r="H418" s="43">
        <f>IF(B418:B427,"YANLIŞ",'Hafta Programı'!N23)</f>
        <v>0</v>
      </c>
      <c r="I418" s="51"/>
    </row>
    <row r="419" spans="2:9" x14ac:dyDescent="0.3">
      <c r="B419" t="b">
        <f>ISBLANK('Hafta Programı'!M24)</f>
        <v>1</v>
      </c>
      <c r="C419">
        <f>IF($B419,$A$1,'Hafta Programı'!$B$17)</f>
        <v>0</v>
      </c>
      <c r="D419" s="4">
        <f>IF($B419,$A$1,'Hafta Programı'!$C$17)</f>
        <v>0</v>
      </c>
      <c r="E419" s="75">
        <f>IF(B419,$A$2,'Hafta Programı'!D24)</f>
        <v>0</v>
      </c>
      <c r="F419">
        <f>IF($B419,$A$1,'Hafta Programı'!$M$6)</f>
        <v>0</v>
      </c>
      <c r="G419" s="43" t="str">
        <f>IF(B419:B428,"YANLIŞ",'Hafta Programı'!M24)</f>
        <v>YANLIŞ</v>
      </c>
      <c r="H419" s="43" t="str">
        <f>IF(B419:B428,"YANLIŞ",'Hafta Programı'!N24)</f>
        <v>YANLIŞ</v>
      </c>
      <c r="I419" s="51"/>
    </row>
    <row r="420" spans="2:9" x14ac:dyDescent="0.3">
      <c r="B420" t="b">
        <f>ISBLANK('Hafta Programı'!M25)</f>
        <v>1</v>
      </c>
      <c r="C420">
        <f>IF($B420,$A$1,'Hafta Programı'!$B$17)</f>
        <v>0</v>
      </c>
      <c r="D420" s="4">
        <f>IF($B420,$A$1,'Hafta Programı'!$C$17)</f>
        <v>0</v>
      </c>
      <c r="E420" s="75">
        <f>IF(B420,$A$2,'Hafta Programı'!D25)</f>
        <v>0</v>
      </c>
      <c r="F420">
        <f>IF($B420,$A$1,'Hafta Programı'!$M$6)</f>
        <v>0</v>
      </c>
      <c r="G420" s="43" t="str">
        <f>IF(B420:B429,"YANLIŞ",'Hafta Programı'!M25)</f>
        <v>YANLIŞ</v>
      </c>
      <c r="H420" s="43" t="str">
        <f>IF(B420:B429,"YANLIŞ",'Hafta Programı'!N25)</f>
        <v>YANLIŞ</v>
      </c>
      <c r="I420" s="51"/>
    </row>
    <row r="421" spans="2:9" x14ac:dyDescent="0.3">
      <c r="B421" t="b">
        <f>ISBLANK('Hafta Programı'!M26)</f>
        <v>1</v>
      </c>
      <c r="C421">
        <f>IF($B421,$A$1,'Hafta Programı'!$B$17)</f>
        <v>0</v>
      </c>
      <c r="D421" s="4">
        <f>IF($B421,$A$1,'Hafta Programı'!$C$17)</f>
        <v>0</v>
      </c>
      <c r="E421" s="75">
        <f>IF(B421,$A$2,'Hafta Programı'!D26)</f>
        <v>0</v>
      </c>
      <c r="F421">
        <f>IF($B421,$A$1,'Hafta Programı'!$M$6)</f>
        <v>0</v>
      </c>
      <c r="G421" s="43" t="str">
        <f>IF(B421:B430,"YANLIŞ",'Hafta Programı'!M26)</f>
        <v>YANLIŞ</v>
      </c>
      <c r="H421" s="43" t="str">
        <f>IF(B421:B430,"YANLIŞ",'Hafta Programı'!N26)</f>
        <v>YANLIŞ</v>
      </c>
      <c r="I421" s="51"/>
    </row>
    <row r="422" spans="2:9" x14ac:dyDescent="0.3">
      <c r="B422" s="40" t="b">
        <f>ISBLANK('Hafta Programı'!M27)</f>
        <v>1</v>
      </c>
      <c r="C422">
        <f>IF($B422,$A$1,'Hafta Programı'!$B$27)</f>
        <v>0</v>
      </c>
      <c r="D422" s="4">
        <f>IF($B422,$A$1,'Hafta Programı'!$C$27)</f>
        <v>0</v>
      </c>
      <c r="E422" s="75">
        <f>IF(B422,$A$2,'Hafta Programı'!D27)</f>
        <v>0</v>
      </c>
      <c r="F422">
        <f>IF($B422,$A$1,'Hafta Programı'!$M$6)</f>
        <v>0</v>
      </c>
      <c r="G422" s="43" t="str">
        <f>IF(B422:B431,"YANLIŞ",'Hafta Programı'!M27)</f>
        <v>YANLIŞ</v>
      </c>
      <c r="H422" s="43" t="str">
        <f>IF(B422:B431,"YANLIŞ",'Hafta Programı'!N27)</f>
        <v>YANLIŞ</v>
      </c>
      <c r="I422" s="51"/>
    </row>
    <row r="423" spans="2:9" x14ac:dyDescent="0.3">
      <c r="B423" t="b">
        <f>ISBLANK('Hafta Programı'!M28)</f>
        <v>1</v>
      </c>
      <c r="C423">
        <f>IF($B423,$A$1,'Hafta Programı'!$B$27)</f>
        <v>0</v>
      </c>
      <c r="D423" s="4">
        <f>IF($B423,$A$1,'Hafta Programı'!$C$27)</f>
        <v>0</v>
      </c>
      <c r="E423" s="75">
        <f>IF(B423,$A$2,'Hafta Programı'!D28)</f>
        <v>0</v>
      </c>
      <c r="F423">
        <f>IF($B423,$A$1,'Hafta Programı'!$M$6)</f>
        <v>0</v>
      </c>
      <c r="G423" s="43" t="str">
        <f>IF(B423:B432,"YANLIŞ",'Hafta Programı'!M28)</f>
        <v>YANLIŞ</v>
      </c>
      <c r="H423" s="43" t="str">
        <f>IF(B423:B432,"YANLIŞ",'Hafta Programı'!N28)</f>
        <v>YANLIŞ</v>
      </c>
      <c r="I423" s="51"/>
    </row>
    <row r="424" spans="2:9" x14ac:dyDescent="0.3">
      <c r="B424" t="b">
        <f>ISBLANK('Hafta Programı'!M29)</f>
        <v>0</v>
      </c>
      <c r="C424" t="str">
        <f>IF($B424,$A$1,'Hafta Programı'!$B$27)</f>
        <v>ÇARŞAMBA</v>
      </c>
      <c r="D424" s="4">
        <f>IF($B424,$A$1,'Hafta Programı'!$C$27)</f>
        <v>45763</v>
      </c>
      <c r="E424" s="75" t="str">
        <f>IF(B424,$A$2,'Hafta Programı'!D29)</f>
        <v>10.00-11.00</v>
      </c>
      <c r="F424" t="str">
        <f>IF($B424,$A$1,'Hafta Programı'!$M$6)</f>
        <v>LABORATUVAR TEKNOLOJİSİ 1</v>
      </c>
      <c r="G424" s="43" t="str">
        <f>IF(B424:B433,"YANLIŞ",'Hafta Programı'!M29)</f>
        <v>İngilizce II</v>
      </c>
      <c r="H424" s="43">
        <f>IF(B424:B433,"YANLIŞ",'Hafta Programı'!N29)</f>
        <v>0</v>
      </c>
      <c r="I424" s="51"/>
    </row>
    <row r="425" spans="2:9" x14ac:dyDescent="0.3">
      <c r="B425" t="b">
        <f>ISBLANK('Hafta Programı'!M30)</f>
        <v>1</v>
      </c>
      <c r="C425">
        <f>IF($B425,$A$1,'Hafta Programı'!$B$27)</f>
        <v>0</v>
      </c>
      <c r="D425" s="4">
        <f>IF($B425,$A$1,'Hafta Programı'!$C$27)</f>
        <v>0</v>
      </c>
      <c r="E425" s="75">
        <f>IF(B425,$A$2,'Hafta Programı'!D30)</f>
        <v>0</v>
      </c>
      <c r="F425">
        <f>IF($B425,$A$1,'Hafta Programı'!$M$6)</f>
        <v>0</v>
      </c>
      <c r="G425" s="43" t="str">
        <f>IF(B425:B434,"YANLIŞ",'Hafta Programı'!M30)</f>
        <v>YANLIŞ</v>
      </c>
      <c r="H425" s="43" t="str">
        <f>IF(B425:B434,"YANLIŞ",'Hafta Programı'!N30)</f>
        <v>YANLIŞ</v>
      </c>
      <c r="I425" s="51"/>
    </row>
    <row r="426" spans="2:9" x14ac:dyDescent="0.3">
      <c r="B426" t="b">
        <f>ISBLANK('Hafta Programı'!M31)</f>
        <v>1</v>
      </c>
      <c r="C426">
        <f>IF($B426,$A$1,'Hafta Programı'!$B$27)</f>
        <v>0</v>
      </c>
      <c r="D426" s="4">
        <f>IF($B426,$A$1,'Hafta Programı'!$C$27)</f>
        <v>0</v>
      </c>
      <c r="E426" s="75">
        <f>IF(B426,$A$2,'Hafta Programı'!D31)</f>
        <v>0</v>
      </c>
      <c r="F426">
        <f>IF($B426,$A$1,'Hafta Programı'!$M$6)</f>
        <v>0</v>
      </c>
      <c r="G426" s="43" t="str">
        <f>IF(B426:B435,"YANLIŞ",'Hafta Programı'!M31)</f>
        <v>YANLIŞ</v>
      </c>
      <c r="H426" s="43" t="str">
        <f>IF(B426:B435,"YANLIŞ",'Hafta Programı'!N31)</f>
        <v>YANLIŞ</v>
      </c>
      <c r="I426" s="51"/>
    </row>
    <row r="427" spans="2:9" x14ac:dyDescent="0.3">
      <c r="B427" t="b">
        <f>ISBLANK('Hafta Programı'!M32)</f>
        <v>0</v>
      </c>
      <c r="C427" t="str">
        <f>IF($B427,$A$1,'Hafta Programı'!$B$27)</f>
        <v>ÇARŞAMBA</v>
      </c>
      <c r="D427" s="4">
        <f>IF($B427,$A$1,'Hafta Programı'!$C$27)</f>
        <v>45763</v>
      </c>
      <c r="E427" s="75" t="str">
        <f>IF(B427,$A$2,'Hafta Programı'!D32)</f>
        <v>13.00-14.00</v>
      </c>
      <c r="F427" t="str">
        <f>IF($B427,$A$1,'Hafta Programı'!$M$6)</f>
        <v>LABORATUVAR TEKNOLOJİSİ 1</v>
      </c>
      <c r="G427" s="43" t="str">
        <f>IF(B427:B436,"YANLIŞ",'Hafta Programı'!M32)</f>
        <v>Türk Dili II (Uzaktan Öğretim)</v>
      </c>
      <c r="H427" s="43">
        <f>IF(B427:B436,"YANLIŞ",'Hafta Programı'!N32)</f>
        <v>0</v>
      </c>
      <c r="I427" s="51"/>
    </row>
    <row r="428" spans="2:9" x14ac:dyDescent="0.3">
      <c r="B428" t="b">
        <f>ISBLANK('Hafta Programı'!M13)</f>
        <v>1</v>
      </c>
      <c r="C428">
        <f>IF($B428,$A$1,'Hafta Programı'!$B$27)</f>
        <v>0</v>
      </c>
      <c r="D428" s="4">
        <f>IF($B428,$A$1,'Hafta Programı'!$C$27)</f>
        <v>0</v>
      </c>
      <c r="E428" s="75">
        <f>IF(B428,$A$2,'Hafta Programı'!D33)</f>
        <v>0</v>
      </c>
      <c r="F428">
        <f>IF($B428,$A$1,'Hafta Programı'!$M$6)</f>
        <v>0</v>
      </c>
      <c r="G428" s="43" t="str">
        <f>IF(B428:B437,"YANLIŞ",'Hafta Programı'!M13)</f>
        <v>YANLIŞ</v>
      </c>
      <c r="H428" s="43" t="str">
        <f>IF(B428:B437,"YANLIŞ",'Hafta Programı'!N33)</f>
        <v>YANLIŞ</v>
      </c>
      <c r="I428" s="51"/>
    </row>
    <row r="429" spans="2:9" x14ac:dyDescent="0.3">
      <c r="B429" t="b">
        <f>ISBLANK('Hafta Programı'!M34)</f>
        <v>1</v>
      </c>
      <c r="C429">
        <f>IF($B429,$A$1,'Hafta Programı'!$B$27)</f>
        <v>0</v>
      </c>
      <c r="D429" s="4">
        <f>IF($B429,$A$1,'Hafta Programı'!$C$27)</f>
        <v>0</v>
      </c>
      <c r="E429" s="75">
        <f>IF(B429,$A$2,'Hafta Programı'!D34)</f>
        <v>0</v>
      </c>
      <c r="F429">
        <f>IF($B429,$A$1,'Hafta Programı'!$M$6)</f>
        <v>0</v>
      </c>
      <c r="G429" s="43" t="str">
        <f>IF(B429:B438,"YANLIŞ",'Hafta Programı'!M34)</f>
        <v>YANLIŞ</v>
      </c>
      <c r="H429" s="43" t="str">
        <f>IF(B429:B438,"YANLIŞ",'Hafta Programı'!N34)</f>
        <v>YANLIŞ</v>
      </c>
      <c r="I429" s="51"/>
    </row>
    <row r="430" spans="2:9" x14ac:dyDescent="0.3">
      <c r="B430" t="b">
        <f>ISBLANK('Hafta Programı'!M35)</f>
        <v>1</v>
      </c>
      <c r="C430">
        <f>IF($B430,$A$1,'Hafta Programı'!$B$27)</f>
        <v>0</v>
      </c>
      <c r="D430" s="4">
        <f>IF($B430,$A$1,'Hafta Programı'!$C$27)</f>
        <v>0</v>
      </c>
      <c r="E430" s="75">
        <f>IF(B430,$A$2,'Hafta Programı'!D35)</f>
        <v>0</v>
      </c>
      <c r="F430">
        <f>IF($B430,$A$1,'Hafta Programı'!$M$6)</f>
        <v>0</v>
      </c>
      <c r="G430" s="43" t="str">
        <f>IF(B430:B439,"YANLIŞ",'Hafta Programı'!M35)</f>
        <v>YANLIŞ</v>
      </c>
      <c r="H430" s="43" t="str">
        <f>IF(B430:B439,"YANLIŞ",'Hafta Programı'!N35)</f>
        <v>YANLIŞ</v>
      </c>
      <c r="I430" s="51"/>
    </row>
    <row r="431" spans="2:9" x14ac:dyDescent="0.3">
      <c r="B431" t="b">
        <f>ISBLANK('Hafta Programı'!M36)</f>
        <v>1</v>
      </c>
      <c r="C431">
        <f>IF($B431,$A$1,'Hafta Programı'!$B$27)</f>
        <v>0</v>
      </c>
      <c r="D431" s="4">
        <f>IF($B431,$A$1,'Hafta Programı'!$C$27)</f>
        <v>0</v>
      </c>
      <c r="E431" s="75">
        <f>IF(B431,$A$2,'Hafta Programı'!D36)</f>
        <v>0</v>
      </c>
      <c r="F431">
        <f>IF($B431,$A$1,'Hafta Programı'!$M$6)</f>
        <v>0</v>
      </c>
      <c r="G431" s="43" t="str">
        <f>IF(B431:B440,"YANLIŞ",'Hafta Programı'!M36)</f>
        <v>YANLIŞ</v>
      </c>
      <c r="H431" s="43" t="str">
        <f>IF(B431:B440,"YANLIŞ",'Hafta Programı'!N36)</f>
        <v>YANLIŞ</v>
      </c>
      <c r="I431" s="51"/>
    </row>
    <row r="432" spans="2:9" x14ac:dyDescent="0.3">
      <c r="B432" s="40" t="b">
        <f>ISBLANK('Hafta Programı'!M37)</f>
        <v>1</v>
      </c>
      <c r="C432">
        <f>IF($B432,$A$1,'Hafta Programı'!$B$37)</f>
        <v>0</v>
      </c>
      <c r="D432" s="4">
        <f>IF($B432,$A$1,'Hafta Programı'!$C$37)</f>
        <v>0</v>
      </c>
      <c r="E432" s="75">
        <f>IF(B432,$A$2,'Hafta Programı'!D37)</f>
        <v>0</v>
      </c>
      <c r="F432">
        <f>IF($B432,$A$1,'Hafta Programı'!$M$6)</f>
        <v>0</v>
      </c>
      <c r="G432" s="43" t="str">
        <f>IF(B432:B441,"YANLIŞ",'Hafta Programı'!M37)</f>
        <v>YANLIŞ</v>
      </c>
      <c r="H432" s="43" t="str">
        <f>IF(B432:B441,"YANLIŞ",'Hafta Programı'!N37)</f>
        <v>YANLIŞ</v>
      </c>
      <c r="I432" s="51"/>
    </row>
    <row r="433" spans="2:9" x14ac:dyDescent="0.3">
      <c r="B433" t="b">
        <f>ISBLANK('Hafta Programı'!M38)</f>
        <v>1</v>
      </c>
      <c r="C433">
        <f>IF($B433,$A$1,'Hafta Programı'!$B$37)</f>
        <v>0</v>
      </c>
      <c r="D433" s="4">
        <f>IF($B433,$A$1,'Hafta Programı'!$C$37)</f>
        <v>0</v>
      </c>
      <c r="E433" s="75">
        <f>IF(B433,$A$2,'Hafta Programı'!D38)</f>
        <v>0</v>
      </c>
      <c r="F433">
        <f>IF($B433,$A$1,'Hafta Programı'!$M$6)</f>
        <v>0</v>
      </c>
      <c r="G433" s="43" t="str">
        <f>IF(B433:B442,"YANLIŞ",'Hafta Programı'!M38)</f>
        <v>YANLIŞ</v>
      </c>
      <c r="H433" s="43" t="str">
        <f>IF(B433:B442,"YANLIŞ",'Hafta Programı'!N38)</f>
        <v>YANLIŞ</v>
      </c>
      <c r="I433" s="51"/>
    </row>
    <row r="434" spans="2:9" x14ac:dyDescent="0.3">
      <c r="B434" t="b">
        <f>ISBLANK('Hafta Programı'!M39)</f>
        <v>0</v>
      </c>
      <c r="C434" t="str">
        <f>IF($B434,$A$1,'Hafta Programı'!$B$37)</f>
        <v>PERŞEMBE</v>
      </c>
      <c r="D434" s="4">
        <f>IF($B434,$A$1,'Hafta Programı'!$C$37)</f>
        <v>45764</v>
      </c>
      <c r="E434" s="75" t="str">
        <f>IF(B434,$A$2,'Hafta Programı'!D39)</f>
        <v>10.00-11.00</v>
      </c>
      <c r="F434" t="str">
        <f>IF($B434,$A$1,'Hafta Programı'!$M$6)</f>
        <v>LABORATUVAR TEKNOLOJİSİ 1</v>
      </c>
      <c r="G434" s="43" t="str">
        <f>IF(B434:B443,"YANLIŞ",'Hafta Programı'!M39)</f>
        <v>Gıda Bilimi ve Teknolojisi</v>
      </c>
      <c r="H434" s="43">
        <f>IF(B434:B443,"YANLIŞ",'Hafta Programı'!N39)</f>
        <v>0</v>
      </c>
      <c r="I434" s="51"/>
    </row>
    <row r="435" spans="2:9" x14ac:dyDescent="0.3">
      <c r="B435" t="b">
        <f>ISBLANK('Hafta Programı'!M40)</f>
        <v>1</v>
      </c>
      <c r="C435">
        <f>IF($B435,$A$1,'Hafta Programı'!$B$37)</f>
        <v>0</v>
      </c>
      <c r="D435" s="4">
        <f>IF($B435,$A$1,'Hafta Programı'!$C$37)</f>
        <v>0</v>
      </c>
      <c r="E435" s="75">
        <f>IF(B435,$A$2,'Hafta Programı'!D40)</f>
        <v>0</v>
      </c>
      <c r="F435">
        <f>IF($B435,$A$1,'Hafta Programı'!$M$6)</f>
        <v>0</v>
      </c>
      <c r="G435" s="43" t="str">
        <f>IF(B435:B444,"YANLIŞ",'Hafta Programı'!M40)</f>
        <v>YANLIŞ</v>
      </c>
      <c r="H435" s="43" t="str">
        <f>IF(B435:B444,"YANLIŞ",'Hafta Programı'!N40)</f>
        <v>YANLIŞ</v>
      </c>
      <c r="I435" s="51"/>
    </row>
    <row r="436" spans="2:9" x14ac:dyDescent="0.3">
      <c r="B436" t="b">
        <f>ISBLANK('Hafta Programı'!M41)</f>
        <v>1</v>
      </c>
      <c r="C436">
        <f>IF($B436,$A$1,'Hafta Programı'!$B$37)</f>
        <v>0</v>
      </c>
      <c r="D436" s="4">
        <f>IF($B436,$A$1,'Hafta Programı'!$C$37)</f>
        <v>0</v>
      </c>
      <c r="E436" s="75">
        <f>IF(B436,$A$2,'Hafta Programı'!D41)</f>
        <v>0</v>
      </c>
      <c r="F436">
        <f>IF($B436,$A$1,'Hafta Programı'!$M$6)</f>
        <v>0</v>
      </c>
      <c r="G436" s="43" t="str">
        <f>IF(B436:B445,"YANLIŞ",'Hafta Programı'!M41)</f>
        <v>YANLIŞ</v>
      </c>
      <c r="H436" s="43" t="str">
        <f>IF(B436:B445,"YANLIŞ",'Hafta Programı'!N41)</f>
        <v>YANLIŞ</v>
      </c>
      <c r="I436" s="51"/>
    </row>
    <row r="437" spans="2:9" x14ac:dyDescent="0.3">
      <c r="B437" t="b">
        <f>ISBLANK('Hafta Programı'!M42)</f>
        <v>0</v>
      </c>
      <c r="C437" t="str">
        <f>IF($B437,$A$1,'Hafta Programı'!$B$37)</f>
        <v>PERŞEMBE</v>
      </c>
      <c r="D437" s="4">
        <f>IF($B437,$A$1,'Hafta Programı'!$C$37)</f>
        <v>45764</v>
      </c>
      <c r="E437" s="75" t="str">
        <f>IF(B437,$A$2,'Hafta Programı'!D42)</f>
        <v>13.00-14.00</v>
      </c>
      <c r="F437" t="str">
        <f>IF($B437,$A$1,'Hafta Programı'!$M$6)</f>
        <v>LABORATUVAR TEKNOLOJİSİ 1</v>
      </c>
      <c r="G437" s="43" t="str">
        <f>IF(B437:B446,"YANLIŞ",'Hafta Programı'!M42)</f>
        <v>Genel Kimya II</v>
      </c>
      <c r="H437" s="43">
        <f>IF(B437:B446,"YANLIŞ",'Hafta Programı'!N42)</f>
        <v>0</v>
      </c>
      <c r="I437" s="51"/>
    </row>
    <row r="438" spans="2:9" x14ac:dyDescent="0.3">
      <c r="B438" t="b">
        <f>ISBLANK('Hafta Programı'!M43)</f>
        <v>1</v>
      </c>
      <c r="C438">
        <f>IF($B438,$A$1,'Hafta Programı'!$B$37)</f>
        <v>0</v>
      </c>
      <c r="D438" s="4">
        <f>IF($B438,$A$1,'Hafta Programı'!$C$37)</f>
        <v>0</v>
      </c>
      <c r="E438" s="75">
        <f>IF(B438,$A$2,'Hafta Programı'!D43)</f>
        <v>0</v>
      </c>
      <c r="F438">
        <f>IF($B438,$A$1,'Hafta Programı'!$M$6)</f>
        <v>0</v>
      </c>
      <c r="G438" s="43" t="str">
        <f>IF(B438:B447,"YANLIŞ",'Hafta Programı'!M43)</f>
        <v>YANLIŞ</v>
      </c>
      <c r="H438" s="43" t="str">
        <f>IF(B438:B447,"YANLIŞ",'Hafta Programı'!N43)</f>
        <v>YANLIŞ</v>
      </c>
      <c r="I438" s="51"/>
    </row>
    <row r="439" spans="2:9" x14ac:dyDescent="0.3">
      <c r="B439" t="b">
        <f>ISBLANK('Hafta Programı'!M61)</f>
        <v>1</v>
      </c>
      <c r="C439">
        <f>IF($B439,$A$1,'Hafta Programı'!$B$37)</f>
        <v>0</v>
      </c>
      <c r="D439" s="4">
        <f>IF($B439,$A$1,'Hafta Programı'!$C$37)</f>
        <v>0</v>
      </c>
      <c r="E439" s="75">
        <f>IF(B439,$A$2,'Hafta Programı'!D44)</f>
        <v>0</v>
      </c>
      <c r="F439">
        <f>IF($B439,$A$1,'Hafta Programı'!$M$6)</f>
        <v>0</v>
      </c>
      <c r="G439" s="43" t="str">
        <f>IF(B439:B448,"YANLIŞ",'Hafta Programı'!M61)</f>
        <v>YANLIŞ</v>
      </c>
      <c r="H439" s="43" t="str">
        <f>IF(B439:B448,"YANLIŞ",'Hafta Programı'!N44)</f>
        <v>YANLIŞ</v>
      </c>
      <c r="I439" s="51"/>
    </row>
    <row r="440" spans="2:9" x14ac:dyDescent="0.3">
      <c r="B440" t="b">
        <f>ISBLANK('Hafta Programı'!M45)</f>
        <v>1</v>
      </c>
      <c r="C440">
        <f>IF($B440,$A$1,'Hafta Programı'!$B$37)</f>
        <v>0</v>
      </c>
      <c r="D440" s="4">
        <f>IF($B440,$A$1,'Hafta Programı'!$C$37)</f>
        <v>0</v>
      </c>
      <c r="E440" s="75">
        <f>IF(B440,$A$2,'Hafta Programı'!D45)</f>
        <v>0</v>
      </c>
      <c r="F440">
        <f>IF($B440,$A$1,'Hafta Programı'!$M$6)</f>
        <v>0</v>
      </c>
      <c r="G440" s="43" t="str">
        <f>IF(B440:B449,"YANLIŞ",'Hafta Programı'!M45)</f>
        <v>YANLIŞ</v>
      </c>
      <c r="H440" s="43" t="str">
        <f>IF(B440:B449,"YANLIŞ",'Hafta Programı'!N45)</f>
        <v>YANLIŞ</v>
      </c>
      <c r="I440" s="51"/>
    </row>
    <row r="441" spans="2:9" x14ac:dyDescent="0.3">
      <c r="B441" t="b">
        <f>ISBLANK('Hafta Programı'!M46)</f>
        <v>1</v>
      </c>
      <c r="C441">
        <f>IF($B441,$A$1,'Hafta Programı'!$B$37)</f>
        <v>0</v>
      </c>
      <c r="D441" s="4">
        <f>IF($B441,$A$1,'Hafta Programı'!$C$37)</f>
        <v>0</v>
      </c>
      <c r="E441" s="75">
        <f>IF(B441,$A$2,'Hafta Programı'!D46)</f>
        <v>0</v>
      </c>
      <c r="F441">
        <f>IF($B441,$A$1,'Hafta Programı'!$M$6)</f>
        <v>0</v>
      </c>
      <c r="G441" s="43" t="str">
        <f>IF(B441:B450,"YANLIŞ",'Hafta Programı'!M46)</f>
        <v>YANLIŞ</v>
      </c>
      <c r="H441" s="43" t="str">
        <f>IF(B441:B450,"YANLIŞ",'Hafta Programı'!N46)</f>
        <v>YANLIŞ</v>
      </c>
      <c r="I441" s="51"/>
    </row>
    <row r="442" spans="2:9" x14ac:dyDescent="0.3">
      <c r="B442" s="40" t="b">
        <f>ISBLANK('Hafta Programı'!M47)</f>
        <v>1</v>
      </c>
      <c r="C442">
        <f>IF($B442,$A$1,'Hafta Programı'!$B$47)</f>
        <v>0</v>
      </c>
      <c r="D442" s="4">
        <f>IF($B442,$A$1,'Hafta Programı'!$C$47)</f>
        <v>0</v>
      </c>
      <c r="E442" s="75">
        <f>IF(B442,$A$2,'Hafta Programı'!D47)</f>
        <v>0</v>
      </c>
      <c r="F442">
        <f>IF($B442,$A$1,'Hafta Programı'!$M$6)</f>
        <v>0</v>
      </c>
      <c r="G442" s="43" t="str">
        <f>IF(B442:B451,"YANLIŞ",'Hafta Programı'!M47)</f>
        <v>YANLIŞ</v>
      </c>
      <c r="H442" s="43" t="str">
        <f>IF(B442:B451,"YANLIŞ",'Hafta Programı'!N47)</f>
        <v>YANLIŞ</v>
      </c>
      <c r="I442" s="51"/>
    </row>
    <row r="443" spans="2:9" x14ac:dyDescent="0.3">
      <c r="B443" t="b">
        <f>ISBLANK('Hafta Programı'!M48)</f>
        <v>1</v>
      </c>
      <c r="C443">
        <f>IF($B443,$A$1,'Hafta Programı'!$B$47)</f>
        <v>0</v>
      </c>
      <c r="D443" s="4">
        <f>IF($B443,$A$1,'Hafta Programı'!$C$47)</f>
        <v>0</v>
      </c>
      <c r="E443" s="75">
        <f>IF(B443,$A$2,'Hafta Programı'!D48)</f>
        <v>0</v>
      </c>
      <c r="F443">
        <f>IF($B443,$A$1,'Hafta Programı'!$M$6)</f>
        <v>0</v>
      </c>
      <c r="G443" s="43" t="str">
        <f>IF(B443:B452,"YANLIŞ",'Hafta Programı'!M48)</f>
        <v>YANLIŞ</v>
      </c>
      <c r="H443" s="43" t="str">
        <f>IF(B443:B452,"YANLIŞ",'Hafta Programı'!N48)</f>
        <v>YANLIŞ</v>
      </c>
      <c r="I443" s="51"/>
    </row>
    <row r="444" spans="2:9" x14ac:dyDescent="0.3">
      <c r="B444" t="b">
        <f>ISBLANK('Hafta Programı'!M49)</f>
        <v>0</v>
      </c>
      <c r="C444" t="str">
        <f>IF($B444,$A$1,'Hafta Programı'!$B$47)</f>
        <v>CUMA</v>
      </c>
      <c r="D444" s="4">
        <f>IF($B444,$A$1,'Hafta Programı'!$C$47)</f>
        <v>45765</v>
      </c>
      <c r="E444" s="75" t="str">
        <f>IF(B444,$A$2,'Hafta Programı'!D49)</f>
        <v>10.00-11.00</v>
      </c>
      <c r="F444" t="str">
        <f>IF($B444,$A$1,'Hafta Programı'!$M$6)</f>
        <v>LABORATUVAR TEKNOLOJİSİ 1</v>
      </c>
      <c r="G444" s="43" t="str">
        <f>IF(B444:B453,"YANLIŞ",'Hafta Programı'!M49)</f>
        <v>Atatürk İlkeleri ve İnkılap Tarihi II (Uzaktan Öğretim)</v>
      </c>
      <c r="H444" s="43">
        <f>IF(B444:B453,"YANLIŞ",'Hafta Programı'!N49)</f>
        <v>0</v>
      </c>
      <c r="I444" s="51"/>
    </row>
    <row r="445" spans="2:9" x14ac:dyDescent="0.3">
      <c r="B445" t="b">
        <f>ISBLANK('Hafta Programı'!M50)</f>
        <v>1</v>
      </c>
      <c r="C445">
        <f>IF($B445,$A$1,'Hafta Programı'!$B$47)</f>
        <v>0</v>
      </c>
      <c r="D445" s="4">
        <f>IF($B445,$A$1,'Hafta Programı'!$C$47)</f>
        <v>0</v>
      </c>
      <c r="E445" s="75">
        <f>IF(B445,$A$2,'Hafta Programı'!D50)</f>
        <v>0</v>
      </c>
      <c r="F445">
        <f>IF($B445,$A$1,'Hafta Programı'!$M$6)</f>
        <v>0</v>
      </c>
      <c r="G445" s="43" t="str">
        <f>IF(B445:B454,"YANLIŞ",'Hafta Programı'!M50)</f>
        <v>YANLIŞ</v>
      </c>
      <c r="H445" s="43" t="str">
        <f>IF(B445:B454,"YANLIŞ",'Hafta Programı'!N50)</f>
        <v>YANLIŞ</v>
      </c>
      <c r="I445" s="51"/>
    </row>
    <row r="446" spans="2:9" x14ac:dyDescent="0.3">
      <c r="B446" t="b">
        <f>ISBLANK('Hafta Programı'!M51)</f>
        <v>0</v>
      </c>
      <c r="C446" t="str">
        <f>IF($B446,$A$1,'Hafta Programı'!$B$47)</f>
        <v>CUMA</v>
      </c>
      <c r="D446" s="4">
        <f>IF($B446,$A$1,'Hafta Programı'!$C$47)</f>
        <v>45765</v>
      </c>
      <c r="E446" s="75" t="str">
        <f>IF(B446,$A$2,'Hafta Programı'!D51)</f>
        <v>12.00-13.00</v>
      </c>
      <c r="F446" t="str">
        <f>IF($B446,$A$1,'Hafta Programı'!$M$6)</f>
        <v>LABORATUVAR TEKNOLOJİSİ 1</v>
      </c>
      <c r="G446" s="43" t="str">
        <f>IF(B446:B455,"YANLIŞ",'Hafta Programı'!M51)</f>
        <v>Kariyer Planlaması</v>
      </c>
      <c r="H446" s="43">
        <f>IF(B446:B455,"YANLIŞ",'Hafta Programı'!N51)</f>
        <v>0</v>
      </c>
      <c r="I446" s="51"/>
    </row>
    <row r="447" spans="2:9" x14ac:dyDescent="0.3">
      <c r="B447" t="b">
        <f>ISBLANK('Hafta Programı'!M52)</f>
        <v>1</v>
      </c>
      <c r="C447">
        <f>IF($B447,$A$1,'Hafta Programı'!$B$47)</f>
        <v>0</v>
      </c>
      <c r="D447" s="4">
        <f>IF($B447,$A$1,'Hafta Programı'!$C$47)</f>
        <v>0</v>
      </c>
      <c r="E447" s="75">
        <f>IF(B447,$A$2,'Hafta Programı'!D52)</f>
        <v>0</v>
      </c>
      <c r="F447">
        <f>IF($B447,$A$1,'Hafta Programı'!$M$6)</f>
        <v>0</v>
      </c>
      <c r="G447" s="43" t="str">
        <f>IF(B447:B456,"YANLIŞ",'Hafta Programı'!M52)</f>
        <v>YANLIŞ</v>
      </c>
      <c r="H447" s="43" t="str">
        <f>IF(B447:B456,"YANLIŞ",'Hafta Programı'!N52)</f>
        <v>YANLIŞ</v>
      </c>
      <c r="I447" s="51"/>
    </row>
    <row r="448" spans="2:9" x14ac:dyDescent="0.3">
      <c r="B448" t="b">
        <f>ISBLANK('Hafta Programı'!M53)</f>
        <v>0</v>
      </c>
      <c r="C448" t="str">
        <f>IF($B448,$A$1,'Hafta Programı'!$B$47)</f>
        <v>CUMA</v>
      </c>
      <c r="D448" s="4">
        <f>IF($B448,$A$1,'Hafta Programı'!$C$47)</f>
        <v>45765</v>
      </c>
      <c r="E448" s="75" t="str">
        <f>IF(B448,$A$2,'Hafta Programı'!D53)</f>
        <v>14.00-15.00</v>
      </c>
      <c r="F448" t="str">
        <f>IF($B448,$A$1,'Hafta Programı'!$M$6)</f>
        <v>LABORATUVAR TEKNOLOJİSİ 1</v>
      </c>
      <c r="G448" s="43" t="str">
        <f>IF(B448:B457,"YANLIŞ",'Hafta Programı'!M53)</f>
        <v>Analitik Kimya</v>
      </c>
      <c r="H448" s="43">
        <f>IF(B448:B457,"YANLIŞ",'Hafta Programı'!N53)</f>
        <v>0</v>
      </c>
      <c r="I448" s="51"/>
    </row>
    <row r="449" spans="2:9" x14ac:dyDescent="0.3">
      <c r="B449" t="b">
        <f>ISBLANK('Hafta Programı'!M54)</f>
        <v>1</v>
      </c>
      <c r="C449">
        <f>IF($B449,$A$1,'Hafta Programı'!$B$47)</f>
        <v>0</v>
      </c>
      <c r="D449" s="4">
        <f>IF($B449,$A$1,'Hafta Programı'!$C$47)</f>
        <v>0</v>
      </c>
      <c r="E449" s="75">
        <f>IF(B449,$A$2,'Hafta Programı'!D54)</f>
        <v>0</v>
      </c>
      <c r="F449">
        <f>IF($B449,$A$1,'Hafta Programı'!$M$6)</f>
        <v>0</v>
      </c>
      <c r="G449" s="43" t="str">
        <f>IF(B449:B458,"YANLIŞ",'Hafta Programı'!M54)</f>
        <v>YANLIŞ</v>
      </c>
      <c r="H449" s="43" t="str">
        <f>IF(B449:B458,"YANLIŞ",'Hafta Programı'!N54)</f>
        <v>YANLIŞ</v>
      </c>
      <c r="I449" s="51"/>
    </row>
    <row r="450" spans="2:9" x14ac:dyDescent="0.3">
      <c r="B450" t="b">
        <f>ISBLANK('Hafta Programı'!M55)</f>
        <v>1</v>
      </c>
      <c r="C450">
        <f>IF($B450,$A$1,'Hafta Programı'!$B$47)</f>
        <v>0</v>
      </c>
      <c r="D450" s="4">
        <f>IF($B450,$A$1,'Hafta Programı'!$C$47)</f>
        <v>0</v>
      </c>
      <c r="E450" s="75">
        <f>IF(B450,$A$2,'Hafta Programı'!D55)</f>
        <v>0</v>
      </c>
      <c r="F450">
        <f>IF($B450,$A$1,'Hafta Programı'!$M$6)</f>
        <v>0</v>
      </c>
      <c r="G450" s="43" t="str">
        <f>IF(B450:B459,"YANLIŞ",'Hafta Programı'!M55)</f>
        <v>YANLIŞ</v>
      </c>
      <c r="H450" s="43" t="str">
        <f>IF(B450:B459,"YANLIŞ",'Hafta Programı'!N55)</f>
        <v>YANLIŞ</v>
      </c>
      <c r="I450" s="51"/>
    </row>
    <row r="451" spans="2:9" x14ac:dyDescent="0.3">
      <c r="B451" t="b">
        <f>ISBLANK('Hafta Programı'!M56)</f>
        <v>1</v>
      </c>
      <c r="C451">
        <f>IF($B451,$A$1,'Hafta Programı'!$B$47)</f>
        <v>0</v>
      </c>
      <c r="D451" s="4">
        <f>IF($B451,$A$1,'Hafta Programı'!$C$47)</f>
        <v>0</v>
      </c>
      <c r="E451" s="75">
        <f>IF(B451,$A$2,'Hafta Programı'!D56)</f>
        <v>0</v>
      </c>
      <c r="F451">
        <f>IF($B451,$A$1,'Hafta Programı'!$M$6)</f>
        <v>0</v>
      </c>
      <c r="G451" s="43" t="str">
        <f>IF(B451:B460,"YANLIŞ",'Hafta Programı'!M56)</f>
        <v>YANLIŞ</v>
      </c>
      <c r="H451" s="43" t="str">
        <f>IF(B451:B460,"YANLIŞ",'Hafta Programı'!N56)</f>
        <v>YANLIŞ</v>
      </c>
      <c r="I451" s="51"/>
    </row>
    <row r="452" spans="2:9" x14ac:dyDescent="0.3">
      <c r="B452" s="40" t="b">
        <f>ISBLANK('Hafta Programı'!M57)</f>
        <v>1</v>
      </c>
      <c r="C452">
        <f>IF($B452,$A$1,'Hafta Programı'!$B$57)</f>
        <v>0</v>
      </c>
      <c r="D452" s="4">
        <f>IF($B452,$A$1,'Hafta Programı'!$C$57)</f>
        <v>0</v>
      </c>
      <c r="E452" s="75">
        <f>IF(B452,$A$2,'Hafta Programı'!D57)</f>
        <v>0</v>
      </c>
      <c r="F452">
        <f>IF($B452,$A$1,'Hafta Programı'!$M$6)</f>
        <v>0</v>
      </c>
      <c r="G452" s="43" t="str">
        <f>IF(B452:B461,"YANLIŞ",'Hafta Programı'!M57)</f>
        <v>YANLIŞ</v>
      </c>
      <c r="H452" s="43" t="str">
        <f>IF(B452:B461,"YANLIŞ",'Hafta Programı'!N57)</f>
        <v>YANLIŞ</v>
      </c>
      <c r="I452" s="51"/>
    </row>
    <row r="453" spans="2:9" x14ac:dyDescent="0.3">
      <c r="B453" t="b">
        <f>ISBLANK('Hafta Programı'!M58)</f>
        <v>1</v>
      </c>
      <c r="C453">
        <f>IF($B453,$A$1,'Hafta Programı'!$B$57)</f>
        <v>0</v>
      </c>
      <c r="D453" s="4">
        <f>IF($B453,$A$1,'Hafta Programı'!$C$57)</f>
        <v>0</v>
      </c>
      <c r="E453" s="75">
        <f>IF(B453,$A$2,'Hafta Programı'!D58)</f>
        <v>0</v>
      </c>
      <c r="F453">
        <f>IF($B453,$A$1,'Hafta Programı'!$M$6)</f>
        <v>0</v>
      </c>
      <c r="G453" s="43" t="str">
        <f>IF(B453:B462,"YANLIŞ",'Hafta Programı'!M58)</f>
        <v>YANLIŞ</v>
      </c>
      <c r="H453" s="43" t="str">
        <f>IF(B453:B462,"YANLIŞ",'Hafta Programı'!N58)</f>
        <v>YANLIŞ</v>
      </c>
      <c r="I453" s="51"/>
    </row>
    <row r="454" spans="2:9" x14ac:dyDescent="0.3">
      <c r="B454" t="b">
        <f>ISBLANK('Hafta Programı'!M59)</f>
        <v>1</v>
      </c>
      <c r="C454">
        <f>IF($B454,$A$1,'Hafta Programı'!$B$57)</f>
        <v>0</v>
      </c>
      <c r="D454" s="4">
        <f>IF($B454,$A$1,'Hafta Programı'!$C$57)</f>
        <v>0</v>
      </c>
      <c r="E454" s="75">
        <f>IF(B454,$A$2,'Hafta Programı'!D59)</f>
        <v>0</v>
      </c>
      <c r="F454">
        <f>IF($B454,$A$1,'Hafta Programı'!$M$6)</f>
        <v>0</v>
      </c>
      <c r="G454" s="43" t="str">
        <f>IF(B454:B463,"YANLIŞ",'Hafta Programı'!M59)</f>
        <v>YANLIŞ</v>
      </c>
      <c r="H454" s="43" t="str">
        <f>IF(B454:B463,"YANLIŞ",'Hafta Programı'!N59)</f>
        <v>YANLIŞ</v>
      </c>
      <c r="I454" s="51"/>
    </row>
    <row r="455" spans="2:9" x14ac:dyDescent="0.3">
      <c r="B455" t="b">
        <f>ISBLANK('Hafta Programı'!M60)</f>
        <v>1</v>
      </c>
      <c r="C455">
        <f>IF($B455,$A$1,'Hafta Programı'!$B$57)</f>
        <v>0</v>
      </c>
      <c r="D455" s="4">
        <f>IF($B455,$A$1,'Hafta Programı'!$C$57)</f>
        <v>0</v>
      </c>
      <c r="E455" s="75">
        <f>IF(B455,$A$2,'Hafta Programı'!D60)</f>
        <v>0</v>
      </c>
      <c r="F455">
        <f>IF($B455,$A$1,'Hafta Programı'!$M$6)</f>
        <v>0</v>
      </c>
      <c r="G455" s="43" t="str">
        <f>IF(B455:B464,"YANLIŞ",'Hafta Programı'!M60)</f>
        <v>YANLIŞ</v>
      </c>
      <c r="H455" s="43" t="str">
        <f>IF(B455:B464,"YANLIŞ",'Hafta Programı'!N60)</f>
        <v>YANLIŞ</v>
      </c>
      <c r="I455" s="51"/>
    </row>
    <row r="456" spans="2:9" x14ac:dyDescent="0.3">
      <c r="B456" t="b">
        <f>ISBLANK('Hafta Programı'!#REF!)</f>
        <v>0</v>
      </c>
      <c r="C456" t="str">
        <f>IF($B456,$A$1,'Hafta Programı'!$B$57)</f>
        <v>CUMARTESİ</v>
      </c>
      <c r="D456" s="4">
        <f>IF($B456,$A$1,'Hafta Programı'!$C$57)</f>
        <v>45766</v>
      </c>
      <c r="E456" s="75" t="str">
        <f>IF(B456,$A$2,'Hafta Programı'!D61)</f>
        <v>12.00-13.00</v>
      </c>
      <c r="F456" t="str">
        <f>IF($B456,$A$1,'Hafta Programı'!$M$6)</f>
        <v>LABORATUVAR TEKNOLOJİSİ 1</v>
      </c>
      <c r="G456" s="43" t="e">
        <f>IF(B456:B465,"YANLIŞ",'Hafta Programı'!#REF!)</f>
        <v>#REF!</v>
      </c>
      <c r="H456" s="43">
        <f>IF(B456:B465,"YANLIŞ",'Hafta Programı'!N61)</f>
        <v>0</v>
      </c>
      <c r="I456" s="51"/>
    </row>
    <row r="457" spans="2:9" x14ac:dyDescent="0.3">
      <c r="B457" t="b">
        <f>ISBLANK('Hafta Programı'!M62)</f>
        <v>1</v>
      </c>
      <c r="C457">
        <f>IF($B457,$A$1,'Hafta Programı'!$B$57)</f>
        <v>0</v>
      </c>
      <c r="D457" s="4">
        <f>IF($B457,$A$1,'Hafta Programı'!$C$57)</f>
        <v>0</v>
      </c>
      <c r="E457" s="75">
        <f>IF(B457,$A$2,'Hafta Programı'!D62)</f>
        <v>0</v>
      </c>
      <c r="F457">
        <f>IF($B457,$A$1,'Hafta Programı'!$M$6)</f>
        <v>0</v>
      </c>
      <c r="G457" s="43" t="str">
        <f>IF(B457:B466,"YANLIŞ",'Hafta Programı'!M62)</f>
        <v>YANLIŞ</v>
      </c>
      <c r="H457" s="43" t="str">
        <f>IF(B457:B466,"YANLIŞ",'Hafta Programı'!N62)</f>
        <v>YANLIŞ</v>
      </c>
      <c r="I457" s="51"/>
    </row>
    <row r="458" spans="2:9" x14ac:dyDescent="0.3">
      <c r="B458" t="b">
        <f>ISBLANK('Hafta Programı'!M63)</f>
        <v>1</v>
      </c>
      <c r="C458">
        <f>IF($B458,$A$1,'Hafta Programı'!$B$57)</f>
        <v>0</v>
      </c>
      <c r="D458" s="4">
        <f>IF($B458,$A$1,'Hafta Programı'!$C$57)</f>
        <v>0</v>
      </c>
      <c r="E458" s="75">
        <f>IF(B458,$A$2,'Hafta Programı'!D63)</f>
        <v>0</v>
      </c>
      <c r="F458">
        <f>IF($B458,$A$1,'Hafta Programı'!$M$6)</f>
        <v>0</v>
      </c>
      <c r="G458" s="43" t="str">
        <f>IF(B458:B467,"YANLIŞ",'Hafta Programı'!M63)</f>
        <v>YANLIŞ</v>
      </c>
      <c r="H458" s="43" t="str">
        <f>IF(B458:B467,"YANLIŞ",'Hafta Programı'!N63)</f>
        <v>YANLIŞ</v>
      </c>
      <c r="I458" s="51"/>
    </row>
    <row r="459" spans="2:9" x14ac:dyDescent="0.3">
      <c r="B459" t="b">
        <f>ISBLANK('Hafta Programı'!M64)</f>
        <v>1</v>
      </c>
      <c r="C459">
        <f>IF($B459,$A$1,'Hafta Programı'!$B$57)</f>
        <v>0</v>
      </c>
      <c r="D459" s="4">
        <f>IF($B459,$A$1,'Hafta Programı'!$C$57)</f>
        <v>0</v>
      </c>
      <c r="E459" s="75">
        <f>IF(B459,$A$2,'Hafta Programı'!D64)</f>
        <v>0</v>
      </c>
      <c r="F459">
        <f>IF($B459,$A$1,'Hafta Programı'!$M$6)</f>
        <v>0</v>
      </c>
      <c r="G459" s="43" t="str">
        <f>IF(B459:B468,"YANLIŞ",'Hafta Programı'!M64)</f>
        <v>YANLIŞ</v>
      </c>
      <c r="H459" s="43" t="str">
        <f>IF(B459:B468,"YANLIŞ",'Hafta Programı'!N64)</f>
        <v>YANLIŞ</v>
      </c>
      <c r="I459" s="51"/>
    </row>
    <row r="460" spans="2:9" x14ac:dyDescent="0.3">
      <c r="B460" t="b">
        <f>ISBLANK('Hafta Programı'!M65)</f>
        <v>1</v>
      </c>
      <c r="C460">
        <f>IF($B460,$A$1,'Hafta Programı'!$B$57)</f>
        <v>0</v>
      </c>
      <c r="D460" s="4">
        <f>IF($B460,$A$1,'Hafta Programı'!$C$57)</f>
        <v>0</v>
      </c>
      <c r="E460" s="75">
        <f>IF(B460,$A$2,'Hafta Programı'!D65)</f>
        <v>0</v>
      </c>
      <c r="F460">
        <f>IF($B460,$A$1,'Hafta Programı'!$M$6)</f>
        <v>0</v>
      </c>
      <c r="G460" s="43" t="str">
        <f>IF(B460:B469,"YANLIŞ",'Hafta Programı'!M65)</f>
        <v>YANLIŞ</v>
      </c>
      <c r="H460" s="43" t="str">
        <f>IF(B460:B469,"YANLIŞ",'Hafta Programı'!N65)</f>
        <v>YANLIŞ</v>
      </c>
      <c r="I460" s="51"/>
    </row>
    <row r="461" spans="2:9" x14ac:dyDescent="0.3">
      <c r="B461" t="b">
        <f>ISBLANK('Hafta Programı'!M66)</f>
        <v>1</v>
      </c>
      <c r="C461">
        <f>IF($B461,$A$1,'Hafta Programı'!$B$57)</f>
        <v>0</v>
      </c>
      <c r="D461" s="4">
        <f>IF($B461,$A$1,'Hafta Programı'!$C$57)</f>
        <v>0</v>
      </c>
      <c r="E461" s="75">
        <f>IF(B461,$A$2,'Hafta Programı'!D66)</f>
        <v>0</v>
      </c>
      <c r="F461">
        <f>IF($B461,$A$1,'Hafta Programı'!$M$6)</f>
        <v>0</v>
      </c>
      <c r="G461" s="43" t="str">
        <f>IF(B461:B470,"YANLIŞ",'Hafta Programı'!M66)</f>
        <v>YANLIŞ</v>
      </c>
      <c r="H461" s="43" t="str">
        <f>IF(B461:B470,"YANLIŞ",'Hafta Programı'!N66)</f>
        <v>YANLIŞ</v>
      </c>
      <c r="I461" s="51"/>
    </row>
    <row r="462" spans="2:9" x14ac:dyDescent="0.3">
      <c r="B462" s="40" t="b">
        <f>ISBLANK('Hafta Programı'!M67)</f>
        <v>1</v>
      </c>
      <c r="C462">
        <f>IF($B462,$A$1,'Hafta Programı'!$B$67)</f>
        <v>0</v>
      </c>
      <c r="D462" s="4">
        <f>IF($B462,$A$1,'Hafta Programı'!$C$67)</f>
        <v>0</v>
      </c>
      <c r="E462" s="75">
        <f>IF(B462,$A$2,'Hafta Programı'!D67)</f>
        <v>0</v>
      </c>
      <c r="F462">
        <f>IF($B462,$A$1,'Hafta Programı'!$M$6)</f>
        <v>0</v>
      </c>
      <c r="G462" s="43" t="str">
        <f>IF(B462:B471,"YANLIŞ",'Hafta Programı'!M67)</f>
        <v>YANLIŞ</v>
      </c>
      <c r="H462" s="43" t="str">
        <f>IF(B462:B471,"YANLIŞ",'Hafta Programı'!N67)</f>
        <v>YANLIŞ</v>
      </c>
      <c r="I462" s="51"/>
    </row>
    <row r="463" spans="2:9" x14ac:dyDescent="0.3">
      <c r="B463" t="b">
        <f>ISBLANK('Hafta Programı'!M68)</f>
        <v>1</v>
      </c>
      <c r="C463">
        <f>IF($B463,$A$1,'Hafta Programı'!$B$67)</f>
        <v>0</v>
      </c>
      <c r="D463" s="4">
        <f>IF($B463,$A$1,'Hafta Programı'!$C$67)</f>
        <v>0</v>
      </c>
      <c r="E463" s="75">
        <f>IF(B463,$A$2,'Hafta Programı'!D68)</f>
        <v>0</v>
      </c>
      <c r="F463">
        <f>IF($B463,$A$1,'Hafta Programı'!$M$6)</f>
        <v>0</v>
      </c>
      <c r="G463" s="43" t="str">
        <f>IF(B463:B472,"YANLIŞ",'Hafta Programı'!M68)</f>
        <v>YANLIŞ</v>
      </c>
      <c r="H463" s="43" t="str">
        <f>IF(B463:B472,"YANLIŞ",'Hafta Programı'!N68)</f>
        <v>YANLIŞ</v>
      </c>
      <c r="I463" s="51"/>
    </row>
    <row r="464" spans="2:9" x14ac:dyDescent="0.3">
      <c r="B464" t="b">
        <f>ISBLANK('Hafta Programı'!M69)</f>
        <v>1</v>
      </c>
      <c r="C464">
        <f>IF($B464,$A$1,'Hafta Programı'!$B$67)</f>
        <v>0</v>
      </c>
      <c r="D464" s="4">
        <f>IF($B464,$A$1,'Hafta Programı'!$C$67)</f>
        <v>0</v>
      </c>
      <c r="E464" s="75">
        <f>IF(B464,$A$2,'Hafta Programı'!D69)</f>
        <v>0</v>
      </c>
      <c r="F464">
        <f>IF($B464,$A$1,'Hafta Programı'!$M$6)</f>
        <v>0</v>
      </c>
      <c r="G464" s="43" t="str">
        <f>IF(B464:B473,"YANLIŞ",'Hafta Programı'!M69)</f>
        <v>YANLIŞ</v>
      </c>
      <c r="H464" s="43" t="str">
        <f>IF(B464:B473,"YANLIŞ",'Hafta Programı'!N69)</f>
        <v>YANLIŞ</v>
      </c>
      <c r="I464" s="51"/>
    </row>
    <row r="465" spans="2:9" x14ac:dyDescent="0.3">
      <c r="B465" t="b">
        <f>ISBLANK('Hafta Programı'!M70)</f>
        <v>1</v>
      </c>
      <c r="C465">
        <f>IF($B465,$A$1,'Hafta Programı'!$B$67)</f>
        <v>0</v>
      </c>
      <c r="D465" s="4">
        <f>IF($B465,$A$1,'Hafta Programı'!$C$67)</f>
        <v>0</v>
      </c>
      <c r="E465" s="75">
        <f>IF(B465,$A$2,'Hafta Programı'!D70)</f>
        <v>0</v>
      </c>
      <c r="F465">
        <f>IF($B465,$A$1,'Hafta Programı'!$M$6)</f>
        <v>0</v>
      </c>
      <c r="G465" s="43" t="str">
        <f>IF(B465:B474,"YANLIŞ",'Hafta Programı'!M70)</f>
        <v>YANLIŞ</v>
      </c>
      <c r="H465" s="43" t="str">
        <f>IF(B465:B474,"YANLIŞ",'Hafta Programı'!N70)</f>
        <v>YANLIŞ</v>
      </c>
      <c r="I465" s="51"/>
    </row>
    <row r="466" spans="2:9" x14ac:dyDescent="0.3">
      <c r="B466" t="b">
        <f>ISBLANK('Hafta Programı'!M71)</f>
        <v>1</v>
      </c>
      <c r="C466">
        <f>IF($B466,$A$1,'Hafta Programı'!$B$67)</f>
        <v>0</v>
      </c>
      <c r="D466" s="4">
        <f>IF($B466,$A$1,'Hafta Programı'!$C$67)</f>
        <v>0</v>
      </c>
      <c r="E466" s="75">
        <f>IF(B466,$A$2,'Hafta Programı'!D71)</f>
        <v>0</v>
      </c>
      <c r="F466">
        <f>IF($B466,$A$1,'Hafta Programı'!$M$6)</f>
        <v>0</v>
      </c>
      <c r="G466" s="43" t="str">
        <f>IF(B466:B475,"YANLIŞ",'Hafta Programı'!M71)</f>
        <v>YANLIŞ</v>
      </c>
      <c r="H466" s="43" t="str">
        <f>IF(B466:B475,"YANLIŞ",'Hafta Programı'!N71)</f>
        <v>YANLIŞ</v>
      </c>
      <c r="I466" s="51"/>
    </row>
    <row r="467" spans="2:9" x14ac:dyDescent="0.3">
      <c r="B467" t="b">
        <f>ISBLANK('Hafta Programı'!M72)</f>
        <v>1</v>
      </c>
      <c r="C467">
        <f>IF($B467,$A$1,'Hafta Programı'!$B$67)</f>
        <v>0</v>
      </c>
      <c r="D467" s="4">
        <f>IF($B467,$A$1,'Hafta Programı'!$C$67)</f>
        <v>0</v>
      </c>
      <c r="E467" s="75">
        <f>IF(B467,$A$2,'Hafta Programı'!D72)</f>
        <v>0</v>
      </c>
      <c r="F467">
        <f>IF($B467,$A$1,'Hafta Programı'!$M$6)</f>
        <v>0</v>
      </c>
      <c r="G467" s="43" t="str">
        <f>IF(B467:B476,"YANLIŞ",'Hafta Programı'!M72)</f>
        <v>YANLIŞ</v>
      </c>
      <c r="H467" s="43" t="str">
        <f>IF(B467:B476,"YANLIŞ",'Hafta Programı'!N72)</f>
        <v>YANLIŞ</v>
      </c>
      <c r="I467" s="51"/>
    </row>
    <row r="468" spans="2:9" x14ac:dyDescent="0.3">
      <c r="B468" t="b">
        <f>ISBLANK('Hafta Programı'!M73)</f>
        <v>1</v>
      </c>
      <c r="C468">
        <f>IF($B468,$A$1,'Hafta Programı'!$B$67)</f>
        <v>0</v>
      </c>
      <c r="D468" s="4">
        <f>IF($B468,$A$1,'Hafta Programı'!$C$67)</f>
        <v>0</v>
      </c>
      <c r="E468" s="75">
        <f>IF(B468,$A$2,'Hafta Programı'!D73)</f>
        <v>0</v>
      </c>
      <c r="F468">
        <f>IF($B468,$A$1,'Hafta Programı'!$M$6)</f>
        <v>0</v>
      </c>
      <c r="G468" s="43" t="str">
        <f>IF(B468:B477,"YANLIŞ",'Hafta Programı'!M73)</f>
        <v>YANLIŞ</v>
      </c>
      <c r="H468" s="43" t="str">
        <f>IF(B468:B477,"YANLIŞ",'Hafta Programı'!N73)</f>
        <v>YANLIŞ</v>
      </c>
      <c r="I468" s="51"/>
    </row>
    <row r="469" spans="2:9" x14ac:dyDescent="0.3">
      <c r="B469" t="b">
        <f>ISBLANK('Hafta Programı'!M74)</f>
        <v>1</v>
      </c>
      <c r="C469">
        <f>IF($B469,$A$1,'Hafta Programı'!$B$67)</f>
        <v>0</v>
      </c>
      <c r="D469" s="4">
        <f>IF($B469,$A$1,'Hafta Programı'!$C$67)</f>
        <v>0</v>
      </c>
      <c r="E469" s="75">
        <f>IF(B469,$A$2,'Hafta Programı'!D74)</f>
        <v>0</v>
      </c>
      <c r="F469">
        <f>IF($B469,$A$1,'Hafta Programı'!$M$6)</f>
        <v>0</v>
      </c>
      <c r="G469" s="43" t="str">
        <f>IF(B469:B478,"YANLIŞ",'Hafta Programı'!M74)</f>
        <v>YANLIŞ</v>
      </c>
      <c r="H469" s="43" t="str">
        <f>IF(B469:B478,"YANLIŞ",'Hafta Programı'!N74)</f>
        <v>YANLIŞ</v>
      </c>
      <c r="I469" s="51"/>
    </row>
    <row r="470" spans="2:9" x14ac:dyDescent="0.3">
      <c r="B470" t="b">
        <f>ISBLANK('Hafta Programı'!M75)</f>
        <v>1</v>
      </c>
      <c r="C470">
        <f>IF($B470,$A$1,'Hafta Programı'!$B$67)</f>
        <v>0</v>
      </c>
      <c r="D470" s="4">
        <f>IF($B470,$A$1,'Hafta Programı'!$C$67)</f>
        <v>0</v>
      </c>
      <c r="E470" s="75">
        <f>IF(B470,$A$2,'Hafta Programı'!D75)</f>
        <v>0</v>
      </c>
      <c r="F470">
        <f>IF($B470,$A$1,'Hafta Programı'!$M$6)</f>
        <v>0</v>
      </c>
      <c r="G470" s="43" t="str">
        <f>IF(B470:B479,"YANLIŞ",'Hafta Programı'!M75)</f>
        <v>YANLIŞ</v>
      </c>
      <c r="H470" s="43" t="str">
        <f>IF(B470:B479,"YANLIŞ",'Hafta Programı'!N75)</f>
        <v>YANLIŞ</v>
      </c>
      <c r="I470" s="51"/>
    </row>
    <row r="471" spans="2:9" x14ac:dyDescent="0.3">
      <c r="B471" t="b">
        <f>ISBLANK('Hafta Programı'!M76)</f>
        <v>1</v>
      </c>
      <c r="C471">
        <f>IF($B471,$A$1,'Hafta Programı'!$B$67)</f>
        <v>0</v>
      </c>
      <c r="D471" s="4">
        <f>IF($B471,$A$1,'Hafta Programı'!$C$67)</f>
        <v>0</v>
      </c>
      <c r="E471" s="75">
        <f>IF(B471,$A$2,'Hafta Programı'!D76)</f>
        <v>0</v>
      </c>
      <c r="F471">
        <f>IF($B471,$A$1,'Hafta Programı'!$M$6)</f>
        <v>0</v>
      </c>
      <c r="G471" s="43" t="str">
        <f>IF(B471:B480,"YANLIŞ",'Hafta Programı'!M76)</f>
        <v>YANLIŞ</v>
      </c>
      <c r="H471" s="43" t="str">
        <f>IF(B471:B480,"YANLIŞ",'Hafta Programı'!N76)</f>
        <v>YANLIŞ</v>
      </c>
      <c r="I471" s="51"/>
    </row>
    <row r="472" spans="2:9" x14ac:dyDescent="0.3">
      <c r="B472" s="40" t="b">
        <f>ISBLANK('Hafta Programı'!M77)</f>
        <v>1</v>
      </c>
      <c r="C472">
        <f>IF($B472,$A$1,'Hafta Programı'!$B$77)</f>
        <v>0</v>
      </c>
      <c r="D472" s="4">
        <f>IF($B472,$A$1,'Hafta Programı'!$C$77)</f>
        <v>0</v>
      </c>
      <c r="E472" s="75">
        <f>IF(B472,$A$2,'Hafta Programı'!D77)</f>
        <v>0</v>
      </c>
      <c r="F472">
        <f>IF($B472,$A$1,'Hafta Programı'!$M$6)</f>
        <v>0</v>
      </c>
      <c r="G472" s="43" t="str">
        <f>IF(B472:B481,"YANLIŞ",'Hafta Programı'!M77)</f>
        <v>YANLIŞ</v>
      </c>
      <c r="H472" s="43" t="str">
        <f>IF(B472:B481,"YANLIŞ",'Hafta Programı'!N77)</f>
        <v>YANLIŞ</v>
      </c>
      <c r="I472" s="51"/>
    </row>
    <row r="473" spans="2:9" x14ac:dyDescent="0.3">
      <c r="B473" t="b">
        <f>ISBLANK('Hafta Programı'!M78)</f>
        <v>1</v>
      </c>
      <c r="C473">
        <f>IF($B473,$A$1,'Hafta Programı'!$B$77)</f>
        <v>0</v>
      </c>
      <c r="D473" s="4">
        <f>IF($B473,$A$1,'Hafta Programı'!$C$77)</f>
        <v>0</v>
      </c>
      <c r="E473" s="75">
        <f>IF(B473,$A$2,'Hafta Programı'!D78)</f>
        <v>0</v>
      </c>
      <c r="F473">
        <f>IF($B473,$A$1,'Hafta Programı'!$M$6)</f>
        <v>0</v>
      </c>
      <c r="G473" s="43" t="str">
        <f>IF(B473:B482,"YANLIŞ",'Hafta Programı'!M78)</f>
        <v>YANLIŞ</v>
      </c>
      <c r="H473" s="43" t="str">
        <f>IF(B473:B482,"YANLIŞ",'Hafta Programı'!N78)</f>
        <v>YANLIŞ</v>
      </c>
      <c r="I473" s="51"/>
    </row>
    <row r="474" spans="2:9" x14ac:dyDescent="0.3">
      <c r="B474" t="b">
        <f>ISBLANK('Hafta Programı'!M79)</f>
        <v>1</v>
      </c>
      <c r="C474">
        <f>IF($B474,$A$1,'Hafta Programı'!$B$77)</f>
        <v>0</v>
      </c>
      <c r="D474" s="4">
        <f>IF($B474,$A$1,'Hafta Programı'!$C$77)</f>
        <v>0</v>
      </c>
      <c r="E474" s="75">
        <f>IF(B474,$A$2,'Hafta Programı'!D79)</f>
        <v>0</v>
      </c>
      <c r="F474">
        <f>IF($B474,$A$1,'Hafta Programı'!$M$6)</f>
        <v>0</v>
      </c>
      <c r="G474" s="43" t="str">
        <f>IF(B474:B483,"YANLIŞ",'Hafta Programı'!M79)</f>
        <v>YANLIŞ</v>
      </c>
      <c r="H474" s="43" t="str">
        <f>IF(B474:B483,"YANLIŞ",'Hafta Programı'!N79)</f>
        <v>YANLIŞ</v>
      </c>
      <c r="I474" s="51"/>
    </row>
    <row r="475" spans="2:9" x14ac:dyDescent="0.3">
      <c r="B475" t="b">
        <f>ISBLANK('Hafta Programı'!M80)</f>
        <v>1</v>
      </c>
      <c r="C475">
        <f>IF($B475,$A$1,'Hafta Programı'!$B$77)</f>
        <v>0</v>
      </c>
      <c r="D475" s="4">
        <f>IF($B475,$A$1,'Hafta Programı'!$C$77)</f>
        <v>0</v>
      </c>
      <c r="E475" s="75">
        <f>IF(B475,$A$2,'Hafta Programı'!D80)</f>
        <v>0</v>
      </c>
      <c r="F475">
        <f>IF($B475,$A$1,'Hafta Programı'!$M$6)</f>
        <v>0</v>
      </c>
      <c r="G475" s="43" t="str">
        <f>IF(B475:B484,"YANLIŞ",'Hafta Programı'!M80)</f>
        <v>YANLIŞ</v>
      </c>
      <c r="H475" s="43" t="str">
        <f>IF(B475:B484,"YANLIŞ",'Hafta Programı'!N80)</f>
        <v>YANLIŞ</v>
      </c>
      <c r="I475" s="51"/>
    </row>
    <row r="476" spans="2:9" x14ac:dyDescent="0.3">
      <c r="B476" t="b">
        <f>ISBLANK('Hafta Programı'!M81)</f>
        <v>1</v>
      </c>
      <c r="C476">
        <f>IF($B476,$A$1,'Hafta Programı'!$B$77)</f>
        <v>0</v>
      </c>
      <c r="D476" s="4">
        <f>IF($B476,$A$1,'Hafta Programı'!$C$77)</f>
        <v>0</v>
      </c>
      <c r="E476" s="75">
        <f>IF(B476,$A$2,'Hafta Programı'!D81)</f>
        <v>0</v>
      </c>
      <c r="F476">
        <f>IF($B476,$A$1,'Hafta Programı'!$M$6)</f>
        <v>0</v>
      </c>
      <c r="G476" s="43" t="str">
        <f>IF(B476:B485,"YANLIŞ",'Hafta Programı'!M81)</f>
        <v>YANLIŞ</v>
      </c>
      <c r="H476" s="43" t="str">
        <f>IF(B476:B485,"YANLIŞ",'Hafta Programı'!N81)</f>
        <v>YANLIŞ</v>
      </c>
      <c r="I476" s="51"/>
    </row>
    <row r="477" spans="2:9" x14ac:dyDescent="0.3">
      <c r="B477" t="b">
        <f>ISBLANK('Hafta Programı'!M82)</f>
        <v>1</v>
      </c>
      <c r="C477">
        <f>IF($B477,$A$1,'Hafta Programı'!$B$77)</f>
        <v>0</v>
      </c>
      <c r="D477" s="4">
        <f>IF($B477,$A$1,'Hafta Programı'!$C$77)</f>
        <v>0</v>
      </c>
      <c r="E477" s="75">
        <f>IF(B477,$A$2,'Hafta Programı'!D82)</f>
        <v>0</v>
      </c>
      <c r="F477">
        <f>IF($B477,$A$1,'Hafta Programı'!$M$6)</f>
        <v>0</v>
      </c>
      <c r="G477" s="43" t="str">
        <f>IF(B477:B486,"YANLIŞ",'Hafta Programı'!M82)</f>
        <v>YANLIŞ</v>
      </c>
      <c r="H477" s="43" t="str">
        <f>IF(B477:B486,"YANLIŞ",'Hafta Programı'!N82)</f>
        <v>YANLIŞ</v>
      </c>
      <c r="I477" s="51"/>
    </row>
    <row r="478" spans="2:9" x14ac:dyDescent="0.3">
      <c r="B478" t="b">
        <f>ISBLANK('Hafta Programı'!M83)</f>
        <v>1</v>
      </c>
      <c r="C478">
        <f>IF($B478,$A$1,'Hafta Programı'!$B$77)</f>
        <v>0</v>
      </c>
      <c r="D478" s="4">
        <f>IF($B478,$A$1,'Hafta Programı'!$C$77)</f>
        <v>0</v>
      </c>
      <c r="E478" s="75">
        <f>IF(B478,$A$2,'Hafta Programı'!D83)</f>
        <v>0</v>
      </c>
      <c r="F478">
        <f>IF($B478,$A$1,'Hafta Programı'!$M$6)</f>
        <v>0</v>
      </c>
      <c r="G478" s="43" t="str">
        <f>IF(B478:B487,"YANLIŞ",'Hafta Programı'!M83)</f>
        <v>YANLIŞ</v>
      </c>
      <c r="H478" s="43" t="str">
        <f>IF(B478:B487,"YANLIŞ",'Hafta Programı'!N83)</f>
        <v>YANLIŞ</v>
      </c>
      <c r="I478" s="51"/>
    </row>
    <row r="479" spans="2:9" x14ac:dyDescent="0.3">
      <c r="B479" t="b">
        <f>ISBLANK('Hafta Programı'!M84)</f>
        <v>1</v>
      </c>
      <c r="C479">
        <f>IF($B479,$A$1,'Hafta Programı'!$B$77)</f>
        <v>0</v>
      </c>
      <c r="D479" s="4">
        <f>IF($B479,$A$1,'Hafta Programı'!$C$77)</f>
        <v>0</v>
      </c>
      <c r="E479" s="75">
        <f>IF(B479,$A$2,'Hafta Programı'!D84)</f>
        <v>0</v>
      </c>
      <c r="F479">
        <f>IF($B479,$A$1,'Hafta Programı'!$M$6)</f>
        <v>0</v>
      </c>
      <c r="G479" s="43" t="str">
        <f>IF(B479:B488,"YANLIŞ",'Hafta Programı'!M84)</f>
        <v>YANLIŞ</v>
      </c>
      <c r="H479" s="43" t="str">
        <f>IF(B479:B488,"YANLIŞ",'Hafta Programı'!N84)</f>
        <v>YANLIŞ</v>
      </c>
      <c r="I479" s="51"/>
    </row>
    <row r="480" spans="2:9" x14ac:dyDescent="0.3">
      <c r="B480" t="b">
        <f>ISBLANK('Hafta Programı'!M85)</f>
        <v>1</v>
      </c>
      <c r="C480">
        <f>IF($B480,$A$1,'Hafta Programı'!$B$77)</f>
        <v>0</v>
      </c>
      <c r="D480" s="4">
        <f>IF($B480,$A$1,'Hafta Programı'!$C$77)</f>
        <v>0</v>
      </c>
      <c r="E480" s="75">
        <f>IF(B480,$A$2,'Hafta Programı'!D85)</f>
        <v>0</v>
      </c>
      <c r="F480">
        <f>IF($B480,$A$1,'Hafta Programı'!$M$6)</f>
        <v>0</v>
      </c>
      <c r="G480" s="43" t="str">
        <f>IF(B480:B489,"YANLIŞ",'Hafta Programı'!M85)</f>
        <v>YANLIŞ</v>
      </c>
      <c r="H480" s="43" t="str">
        <f>IF(B480:B489,"YANLIŞ",'Hafta Programı'!N85)</f>
        <v>YANLIŞ</v>
      </c>
      <c r="I480" s="51"/>
    </row>
    <row r="481" spans="2:9" x14ac:dyDescent="0.3">
      <c r="B481" t="b">
        <f>ISBLANK('Hafta Programı'!M86)</f>
        <v>1</v>
      </c>
      <c r="C481">
        <f>IF($B481,$A$1,'Hafta Programı'!$B$77)</f>
        <v>0</v>
      </c>
      <c r="D481" s="4">
        <f>IF($B481,$A$1,'Hafta Programı'!$C$77)</f>
        <v>0</v>
      </c>
      <c r="E481" s="75">
        <f>IF(B481,$A$2,'Hafta Programı'!D86)</f>
        <v>0</v>
      </c>
      <c r="F481">
        <f>IF($B481,$A$1,'Hafta Programı'!$M$6)</f>
        <v>0</v>
      </c>
      <c r="G481" s="43" t="str">
        <f>IF(B481:B490,"YANLIŞ",'Hafta Programı'!M86)</f>
        <v>YANLIŞ</v>
      </c>
      <c r="H481" s="43" t="str">
        <f>IF(B481:B490,"YANLIŞ",'Hafta Programı'!N86)</f>
        <v>YANLIŞ</v>
      </c>
      <c r="I481" s="51"/>
    </row>
    <row r="482" spans="2:9" x14ac:dyDescent="0.3">
      <c r="B482" s="40" t="b">
        <f>ISBLANK('Hafta Programı'!M87)</f>
        <v>1</v>
      </c>
      <c r="C482">
        <f>IF($B482,$A$1,'Hafta Programı'!$B$87)</f>
        <v>0</v>
      </c>
      <c r="D482" s="4">
        <f>IF($B482,$A$1,'Hafta Programı'!$C$87)</f>
        <v>0</v>
      </c>
      <c r="E482" s="75">
        <f>IF(B482,$A$2,'Hafta Programı'!D87)</f>
        <v>0</v>
      </c>
      <c r="F482">
        <f>IF($B482,$A$1,'Hafta Programı'!$M$6)</f>
        <v>0</v>
      </c>
      <c r="G482" s="43" t="str">
        <f>IF(B482:B491,"YANLIŞ",'Hafta Programı'!M87)</f>
        <v>YANLIŞ</v>
      </c>
      <c r="H482" s="43" t="str">
        <f>IF(B482:B491,"YANLIŞ",'Hafta Programı'!N87)</f>
        <v>YANLIŞ</v>
      </c>
      <c r="I482" s="51"/>
    </row>
    <row r="483" spans="2:9" x14ac:dyDescent="0.3">
      <c r="B483" t="b">
        <f>ISBLANK('Hafta Programı'!M88)</f>
        <v>1</v>
      </c>
      <c r="C483">
        <f>IF($B483,$A$1,'Hafta Programı'!$B$87)</f>
        <v>0</v>
      </c>
      <c r="D483" s="4">
        <f>IF($B483,$A$1,'Hafta Programı'!$C$87)</f>
        <v>0</v>
      </c>
      <c r="E483" s="75">
        <f>IF(B483,$A$2,'Hafta Programı'!D88)</f>
        <v>0</v>
      </c>
      <c r="F483">
        <f>IF($B483,$A$1,'Hafta Programı'!$M$6)</f>
        <v>0</v>
      </c>
      <c r="G483" s="43" t="str">
        <f>IF(B483:B492,"YANLIŞ",'Hafta Programı'!M88)</f>
        <v>YANLIŞ</v>
      </c>
      <c r="H483" s="43" t="str">
        <f>IF(B483:B492,"YANLIŞ",'Hafta Programı'!N88)</f>
        <v>YANLIŞ</v>
      </c>
      <c r="I483" s="51"/>
    </row>
    <row r="484" spans="2:9" x14ac:dyDescent="0.3">
      <c r="B484" t="b">
        <f>ISBLANK('Hafta Programı'!M89)</f>
        <v>1</v>
      </c>
      <c r="C484">
        <f>IF($B484,$A$1,'Hafta Programı'!$B$87)</f>
        <v>0</v>
      </c>
      <c r="D484" s="4">
        <f>IF($B484,$A$1,'Hafta Programı'!$C$87)</f>
        <v>0</v>
      </c>
      <c r="E484" s="75">
        <f>IF(B484,$A$2,'Hafta Programı'!D89)</f>
        <v>0</v>
      </c>
      <c r="F484">
        <f>IF($B484,$A$1,'Hafta Programı'!$M$6)</f>
        <v>0</v>
      </c>
      <c r="G484" s="43" t="str">
        <f>IF(B484:B493,"YANLIŞ",'Hafta Programı'!M89)</f>
        <v>YANLIŞ</v>
      </c>
      <c r="H484" s="43" t="str">
        <f>IF(B484:B493,"YANLIŞ",'Hafta Programı'!N89)</f>
        <v>YANLIŞ</v>
      </c>
      <c r="I484" s="51"/>
    </row>
    <row r="485" spans="2:9" x14ac:dyDescent="0.3">
      <c r="B485" t="b">
        <f>ISBLANK('Hafta Programı'!M90)</f>
        <v>1</v>
      </c>
      <c r="C485">
        <f>IF($B485,$A$1,'Hafta Programı'!$B$87)</f>
        <v>0</v>
      </c>
      <c r="D485" s="4">
        <f>IF($B485,$A$1,'Hafta Programı'!$C$87)</f>
        <v>0</v>
      </c>
      <c r="E485" s="75">
        <f>IF(B485,$A$2,'Hafta Programı'!D90)</f>
        <v>0</v>
      </c>
      <c r="F485">
        <f>IF($B485,$A$1,'Hafta Programı'!$M$6)</f>
        <v>0</v>
      </c>
      <c r="G485" s="43" t="str">
        <f>IF(B485:B494,"YANLIŞ",'Hafta Programı'!M90)</f>
        <v>YANLIŞ</v>
      </c>
      <c r="H485" s="43" t="str">
        <f>IF(B485:B494,"YANLIŞ",'Hafta Programı'!N90)</f>
        <v>YANLIŞ</v>
      </c>
      <c r="I485" s="51"/>
    </row>
    <row r="486" spans="2:9" x14ac:dyDescent="0.3">
      <c r="B486" t="b">
        <f>ISBLANK('Hafta Programı'!M91)</f>
        <v>1</v>
      </c>
      <c r="C486">
        <f>IF($B486,$A$1,'Hafta Programı'!$B$87)</f>
        <v>0</v>
      </c>
      <c r="D486" s="4">
        <f>IF($B486,$A$1,'Hafta Programı'!$C$87)</f>
        <v>0</v>
      </c>
      <c r="E486" s="75">
        <f>IF(B486,$A$2,'Hafta Programı'!D91)</f>
        <v>0</v>
      </c>
      <c r="F486">
        <f>IF($B486,$A$1,'Hafta Programı'!$M$6)</f>
        <v>0</v>
      </c>
      <c r="G486" s="43" t="str">
        <f>IF(B486:B495,"YANLIŞ",'Hafta Programı'!M91)</f>
        <v>YANLIŞ</v>
      </c>
      <c r="H486" s="43" t="str">
        <f>IF(B486:B495,"YANLIŞ",'Hafta Programı'!N91)</f>
        <v>YANLIŞ</v>
      </c>
      <c r="I486" s="51"/>
    </row>
    <row r="487" spans="2:9" x14ac:dyDescent="0.3">
      <c r="B487" t="b">
        <f>ISBLANK('Hafta Programı'!M92)</f>
        <v>1</v>
      </c>
      <c r="C487">
        <f>IF($B487,$A$1,'Hafta Programı'!$B$87)</f>
        <v>0</v>
      </c>
      <c r="D487" s="4">
        <f>IF($B487,$A$1,'Hafta Programı'!$C$87)</f>
        <v>0</v>
      </c>
      <c r="E487" s="75">
        <f>IF(B487,$A$2,'Hafta Programı'!D92)</f>
        <v>0</v>
      </c>
      <c r="F487">
        <f>IF($B487,$A$1,'Hafta Programı'!$M$6)</f>
        <v>0</v>
      </c>
      <c r="G487" s="43" t="str">
        <f>IF(B487:B496,"YANLIŞ",'Hafta Programı'!M92)</f>
        <v>YANLIŞ</v>
      </c>
      <c r="H487" s="43" t="str">
        <f>IF(B487:B496,"YANLIŞ",'Hafta Programı'!N92)</f>
        <v>YANLIŞ</v>
      </c>
      <c r="I487" s="51"/>
    </row>
    <row r="488" spans="2:9" x14ac:dyDescent="0.3">
      <c r="B488" t="b">
        <f>ISBLANK('Hafta Programı'!M93)</f>
        <v>1</v>
      </c>
      <c r="C488">
        <f>IF($B488,$A$1,'Hafta Programı'!$B$87)</f>
        <v>0</v>
      </c>
      <c r="D488" s="4">
        <f>IF($B488,$A$1,'Hafta Programı'!$C$87)</f>
        <v>0</v>
      </c>
      <c r="E488" s="75">
        <f>IF(B488,$A$2,'Hafta Programı'!D93)</f>
        <v>0</v>
      </c>
      <c r="F488">
        <f>IF($B488,$A$1,'Hafta Programı'!$M$6)</f>
        <v>0</v>
      </c>
      <c r="G488" s="43" t="str">
        <f>IF(B488:B497,"YANLIŞ",'Hafta Programı'!M93)</f>
        <v>YANLIŞ</v>
      </c>
      <c r="H488" s="43" t="str">
        <f>IF(B488:B497,"YANLIŞ",'Hafta Programı'!N93)</f>
        <v>YANLIŞ</v>
      </c>
      <c r="I488" s="51"/>
    </row>
    <row r="489" spans="2:9" x14ac:dyDescent="0.3">
      <c r="B489" t="b">
        <f>ISBLANK('Hafta Programı'!M94)</f>
        <v>1</v>
      </c>
      <c r="C489">
        <f>IF($B489,$A$1,'Hafta Programı'!$B$87)</f>
        <v>0</v>
      </c>
      <c r="D489" s="4">
        <f>IF($B489,$A$1,'Hafta Programı'!$C$87)</f>
        <v>0</v>
      </c>
      <c r="E489" s="75">
        <f>IF(B489,$A$2,'Hafta Programı'!D94)</f>
        <v>0</v>
      </c>
      <c r="F489">
        <f>IF($B489,$A$1,'Hafta Programı'!$M$6)</f>
        <v>0</v>
      </c>
      <c r="G489" s="43" t="str">
        <f>IF(B489:B498,"YANLIŞ",'Hafta Programı'!M94)</f>
        <v>YANLIŞ</v>
      </c>
      <c r="H489" s="43" t="str">
        <f>IF(B489:B498,"YANLIŞ",'Hafta Programı'!N94)</f>
        <v>YANLIŞ</v>
      </c>
      <c r="I489" s="51"/>
    </row>
    <row r="490" spans="2:9" x14ac:dyDescent="0.3">
      <c r="B490" t="b">
        <f>ISBLANK('Hafta Programı'!M95)</f>
        <v>1</v>
      </c>
      <c r="C490">
        <f>IF($B490,$A$1,'Hafta Programı'!$B$87)</f>
        <v>0</v>
      </c>
      <c r="D490" s="4">
        <f>IF($B490,$A$1,'Hafta Programı'!$C$87)</f>
        <v>0</v>
      </c>
      <c r="E490" s="75">
        <f>IF(B490,$A$2,'Hafta Programı'!D95)</f>
        <v>0</v>
      </c>
      <c r="F490">
        <f>IF($B490,$A$1,'Hafta Programı'!$M$6)</f>
        <v>0</v>
      </c>
      <c r="G490" s="43" t="str">
        <f>IF(B490:B499,"YANLIŞ",'Hafta Programı'!M95)</f>
        <v>YANLIŞ</v>
      </c>
      <c r="H490" s="43" t="str">
        <f>IF(B490:B499,"YANLIŞ",'Hafta Programı'!N95)</f>
        <v>YANLIŞ</v>
      </c>
      <c r="I490" s="51"/>
    </row>
    <row r="491" spans="2:9" x14ac:dyDescent="0.3">
      <c r="B491" t="b">
        <f>ISBLANK('Hafta Programı'!M96)</f>
        <v>1</v>
      </c>
      <c r="C491">
        <f>IF($B491,$A$1,'Hafta Programı'!$B$87)</f>
        <v>0</v>
      </c>
      <c r="D491" s="4">
        <f>IF($B491,$A$1,'Hafta Programı'!$C$87)</f>
        <v>0</v>
      </c>
      <c r="E491" s="75">
        <f>IF(B491,$A$2,'Hafta Programı'!D96)</f>
        <v>0</v>
      </c>
      <c r="F491">
        <f>IF($B491,$A$1,'Hafta Programı'!$M$6)</f>
        <v>0</v>
      </c>
      <c r="G491" s="43" t="str">
        <f>IF(B491:B500,"YANLIŞ",'Hafta Programı'!M96)</f>
        <v>YANLIŞ</v>
      </c>
      <c r="H491" s="43" t="str">
        <f>IF(B491:B500,"YANLIŞ",'Hafta Programı'!N96)</f>
        <v>YANLIŞ</v>
      </c>
      <c r="I491" s="51"/>
    </row>
    <row r="492" spans="2:9" x14ac:dyDescent="0.3">
      <c r="B492" s="40" t="b">
        <f>ISBLANK('Hafta Programı'!M97)</f>
        <v>1</v>
      </c>
      <c r="C492">
        <f>IF($B492,$A$1,'Hafta Programı'!$B$97)</f>
        <v>0</v>
      </c>
      <c r="D492" s="4">
        <f>IF($B492,$A$1,'Hafta Programı'!$C$97)</f>
        <v>0</v>
      </c>
      <c r="E492" s="75">
        <f>IF(B492,$A$2,'Hafta Programı'!D97)</f>
        <v>0</v>
      </c>
      <c r="F492">
        <f>IF($B492,$A$1,'Hafta Programı'!$M$6)</f>
        <v>0</v>
      </c>
      <c r="G492" s="43" t="str">
        <f>IF(B492:B501,"YANLIŞ",'Hafta Programı'!M97)</f>
        <v>YANLIŞ</v>
      </c>
      <c r="H492" s="43" t="str">
        <f>IF(B492:B501,"YANLIŞ",'Hafta Programı'!N97)</f>
        <v>YANLIŞ</v>
      </c>
      <c r="I492" s="51"/>
    </row>
    <row r="493" spans="2:9" x14ac:dyDescent="0.3">
      <c r="B493" t="b">
        <f>ISBLANK('Hafta Programı'!M98)</f>
        <v>1</v>
      </c>
      <c r="C493">
        <f>IF($B493,$A$1,'Hafta Programı'!$B$97)</f>
        <v>0</v>
      </c>
      <c r="D493" s="4">
        <f>IF($B493,$A$1,'Hafta Programı'!$C$97)</f>
        <v>0</v>
      </c>
      <c r="E493" s="75">
        <f>IF(B493,$A$2,'Hafta Programı'!D98)</f>
        <v>0</v>
      </c>
      <c r="F493">
        <f>IF($B493,$A$1,'Hafta Programı'!$M$6)</f>
        <v>0</v>
      </c>
      <c r="G493" s="43" t="str">
        <f>IF(B493:B502,"YANLIŞ",'Hafta Programı'!M98)</f>
        <v>YANLIŞ</v>
      </c>
      <c r="H493" s="43" t="str">
        <f>IF(B493:B502,"YANLIŞ",'Hafta Programı'!N98)</f>
        <v>YANLIŞ</v>
      </c>
      <c r="I493" s="51"/>
    </row>
    <row r="494" spans="2:9" x14ac:dyDescent="0.3">
      <c r="B494" t="b">
        <f>ISBLANK('Hafta Programı'!M99)</f>
        <v>1</v>
      </c>
      <c r="C494">
        <f>IF($B494,$A$1,'Hafta Programı'!$B$97)</f>
        <v>0</v>
      </c>
      <c r="D494" s="4">
        <f>IF($B494,$A$1,'Hafta Programı'!$C$97)</f>
        <v>0</v>
      </c>
      <c r="E494" s="75">
        <f>IF(B494,$A$2,'Hafta Programı'!D99)</f>
        <v>0</v>
      </c>
      <c r="F494">
        <f>IF($B494,$A$1,'Hafta Programı'!$M$6)</f>
        <v>0</v>
      </c>
      <c r="G494" s="43" t="str">
        <f>IF(B494:B503,"YANLIŞ",'Hafta Programı'!M99)</f>
        <v>YANLIŞ</v>
      </c>
      <c r="H494" s="43" t="str">
        <f>IF(B494:B503,"YANLIŞ",'Hafta Programı'!N99)</f>
        <v>YANLIŞ</v>
      </c>
      <c r="I494" s="51"/>
    </row>
    <row r="495" spans="2:9" x14ac:dyDescent="0.3">
      <c r="B495" t="b">
        <f>ISBLANK('Hafta Programı'!M100)</f>
        <v>1</v>
      </c>
      <c r="C495">
        <f>IF($B495,$A$1,'Hafta Programı'!$B$97)</f>
        <v>0</v>
      </c>
      <c r="D495" s="4">
        <f>IF($B495,$A$1,'Hafta Programı'!$C$97)</f>
        <v>0</v>
      </c>
      <c r="E495" s="75">
        <f>IF(B495,$A$2,'Hafta Programı'!D100)</f>
        <v>0</v>
      </c>
      <c r="F495">
        <f>IF($B495,$A$1,'Hafta Programı'!$M$6)</f>
        <v>0</v>
      </c>
      <c r="G495" s="43" t="str">
        <f>IF(B495:B504,"YANLIŞ",'Hafta Programı'!M100)</f>
        <v>YANLIŞ</v>
      </c>
      <c r="H495" s="43" t="str">
        <f>IF(B495:B504,"YANLIŞ",'Hafta Programı'!N100)</f>
        <v>YANLIŞ</v>
      </c>
      <c r="I495" s="51"/>
    </row>
    <row r="496" spans="2:9" x14ac:dyDescent="0.3">
      <c r="B496" t="b">
        <f>ISBLANK('Hafta Programı'!M101)</f>
        <v>1</v>
      </c>
      <c r="C496">
        <f>IF($B496,$A$1,'Hafta Programı'!$B$97)</f>
        <v>0</v>
      </c>
      <c r="D496" s="4">
        <f>IF($B496,$A$1,'Hafta Programı'!$C$97)</f>
        <v>0</v>
      </c>
      <c r="E496" s="75">
        <f>IF(B496,$A$2,'Hafta Programı'!D101)</f>
        <v>0</v>
      </c>
      <c r="F496">
        <f>IF($B496,$A$1,'Hafta Programı'!$M$6)</f>
        <v>0</v>
      </c>
      <c r="G496" s="43" t="str">
        <f>IF(B496:B505,"YANLIŞ",'Hafta Programı'!M101)</f>
        <v>YANLIŞ</v>
      </c>
      <c r="H496" s="43" t="str">
        <f>IF(B496:B505,"YANLIŞ",'Hafta Programı'!N101)</f>
        <v>YANLIŞ</v>
      </c>
      <c r="I496" s="51"/>
    </row>
    <row r="497" spans="1:9" x14ac:dyDescent="0.3">
      <c r="B497" t="b">
        <f>ISBLANK('Hafta Programı'!M102)</f>
        <v>1</v>
      </c>
      <c r="C497">
        <f>IF($B497,$A$1,'Hafta Programı'!$B$97)</f>
        <v>0</v>
      </c>
      <c r="D497" s="4">
        <f>IF($B497,$A$1,'Hafta Programı'!$C$97)</f>
        <v>0</v>
      </c>
      <c r="E497" s="75">
        <f>IF(B497,$A$2,'Hafta Programı'!D102)</f>
        <v>0</v>
      </c>
      <c r="F497">
        <f>IF($B497,$A$1,'Hafta Programı'!$M$6)</f>
        <v>0</v>
      </c>
      <c r="G497" s="43" t="str">
        <f>IF(B497:B506,"YANLIŞ",'Hafta Programı'!M102)</f>
        <v>YANLIŞ</v>
      </c>
      <c r="H497" s="43" t="str">
        <f>IF(B497:B506,"YANLIŞ",'Hafta Programı'!N102)</f>
        <v>YANLIŞ</v>
      </c>
      <c r="I497" s="51"/>
    </row>
    <row r="498" spans="1:9" x14ac:dyDescent="0.3">
      <c r="B498" t="b">
        <f>ISBLANK('Hafta Programı'!M103)</f>
        <v>1</v>
      </c>
      <c r="C498">
        <f>IF($B498,$A$1,'Hafta Programı'!$B$97)</f>
        <v>0</v>
      </c>
      <c r="D498" s="4">
        <f>IF($B498,$A$1,'Hafta Programı'!$C$97)</f>
        <v>0</v>
      </c>
      <c r="E498" s="75">
        <f>IF(B498,$A$2,'Hafta Programı'!D103)</f>
        <v>0</v>
      </c>
      <c r="F498">
        <f>IF($B498,$A$1,'Hafta Programı'!$M$6)</f>
        <v>0</v>
      </c>
      <c r="G498" s="43" t="str">
        <f>IF(B498:B507,"YANLIŞ",'Hafta Programı'!M103)</f>
        <v>YANLIŞ</v>
      </c>
      <c r="H498" s="43" t="str">
        <f>IF(B498:B507,"YANLIŞ",'Hafta Programı'!N103)</f>
        <v>YANLIŞ</v>
      </c>
      <c r="I498" s="51"/>
    </row>
    <row r="499" spans="1:9" x14ac:dyDescent="0.3">
      <c r="B499" t="b">
        <f>ISBLANK('Hafta Programı'!M104)</f>
        <v>1</v>
      </c>
      <c r="C499">
        <f>IF($B499,$A$1,'Hafta Programı'!$B$97)</f>
        <v>0</v>
      </c>
      <c r="D499" s="4">
        <f>IF($B499,$A$1,'Hafta Programı'!$C$97)</f>
        <v>0</v>
      </c>
      <c r="E499" s="75">
        <f>IF(B499,$A$2,'Hafta Programı'!D104)</f>
        <v>0</v>
      </c>
      <c r="F499">
        <f>IF($B499,$A$1,'Hafta Programı'!$M$6)</f>
        <v>0</v>
      </c>
      <c r="G499" s="43" t="str">
        <f>IF(B499:B508,"YANLIŞ",'Hafta Programı'!M104)</f>
        <v>YANLIŞ</v>
      </c>
      <c r="H499" s="43" t="str">
        <f>IF(B499:B508,"YANLIŞ",'Hafta Programı'!N104)</f>
        <v>YANLIŞ</v>
      </c>
      <c r="I499" s="51"/>
    </row>
    <row r="500" spans="1:9" x14ac:dyDescent="0.3">
      <c r="B500" t="b">
        <f>ISBLANK('Hafta Programı'!M105)</f>
        <v>1</v>
      </c>
      <c r="C500">
        <f>IF($B500,$A$1,'Hafta Programı'!$B$97)</f>
        <v>0</v>
      </c>
      <c r="D500" s="4">
        <f>IF($B500,$A$1,'Hafta Programı'!$C$97)</f>
        <v>0</v>
      </c>
      <c r="E500" s="75">
        <f>IF(B500,$A$2,'Hafta Programı'!D105)</f>
        <v>0</v>
      </c>
      <c r="F500">
        <f>IF($B500,$A$1,'Hafta Programı'!$M$6)</f>
        <v>0</v>
      </c>
      <c r="G500" s="43" t="str">
        <f>IF(B500:B509,"YANLIŞ",'Hafta Programı'!M105)</f>
        <v>YANLIŞ</v>
      </c>
      <c r="H500" s="43" t="str">
        <f>IF(B500:B509,"YANLIŞ",'Hafta Programı'!N105)</f>
        <v>YANLIŞ</v>
      </c>
      <c r="I500" s="51"/>
    </row>
    <row r="501" spans="1:9" x14ac:dyDescent="0.3">
      <c r="B501" t="b">
        <f>ISBLANK('Hafta Programı'!M106)</f>
        <v>1</v>
      </c>
      <c r="C501">
        <f>IF($B501,$A$1,'Hafta Programı'!$B$97)</f>
        <v>0</v>
      </c>
      <c r="D501" s="4">
        <f>IF($B501,$A$1,'Hafta Programı'!$C$97)</f>
        <v>0</v>
      </c>
      <c r="E501" s="75">
        <f>IF(B501,$A$2,'Hafta Programı'!D106)</f>
        <v>0</v>
      </c>
      <c r="F501">
        <f>IF($B501,$A$1,'Hafta Programı'!$M$6)</f>
        <v>0</v>
      </c>
      <c r="G501" s="43" t="str">
        <f>IF(B501:B510,"YANLIŞ",'Hafta Programı'!M106)</f>
        <v>YANLIŞ</v>
      </c>
      <c r="H501" s="43" t="str">
        <f>IF(B501:B510,"YANLIŞ",'Hafta Programı'!N106)</f>
        <v>YANLIŞ</v>
      </c>
      <c r="I501" s="51"/>
    </row>
    <row r="502" spans="1:9" x14ac:dyDescent="0.3">
      <c r="A502" s="79"/>
      <c r="B502" s="40" t="b">
        <f>ISBLANK('Hafta Programı'!O7)</f>
        <v>1</v>
      </c>
      <c r="C502">
        <f>IF($B502,$A$1,'Hafta Programı'!$B$7)</f>
        <v>0</v>
      </c>
      <c r="D502" s="4">
        <f>IF($B502,$A$1,'Hafta Programı'!$C$7)</f>
        <v>0</v>
      </c>
      <c r="E502" s="75">
        <f>IF(B502,$A$2,'Hafta Programı'!D7)</f>
        <v>0</v>
      </c>
      <c r="F502">
        <f>IF($B502,$A$1,'Hafta Programı'!$O$6)</f>
        <v>0</v>
      </c>
      <c r="G502" s="43" t="str">
        <f>IF(B502:B511,"YANLIŞ",'Hafta Programı'!O7)</f>
        <v>YANLIŞ</v>
      </c>
      <c r="H502" s="43" t="str">
        <f>IF(B502:B511,"YANLIŞ",'Hafta Programı'!P7)</f>
        <v>YANLIŞ</v>
      </c>
      <c r="I502" s="51"/>
    </row>
    <row r="503" spans="1:9" x14ac:dyDescent="0.3">
      <c r="B503" t="b">
        <f>ISBLANK('Hafta Programı'!O8)</f>
        <v>1</v>
      </c>
      <c r="C503">
        <f>IF($B503,$A$1,'Hafta Programı'!$B$7)</f>
        <v>0</v>
      </c>
      <c r="D503" s="4">
        <f>IF($B503,$A$1,'Hafta Programı'!$C$7)</f>
        <v>0</v>
      </c>
      <c r="E503" s="75">
        <f>IF(B503,$A$2,'Hafta Programı'!D8)</f>
        <v>0</v>
      </c>
      <c r="F503">
        <f>IF($B503,$A$1,'Hafta Programı'!$O$6)</f>
        <v>0</v>
      </c>
      <c r="G503" s="43" t="str">
        <f>IF(B503:B512,"YANLIŞ",'Hafta Programı'!O8)</f>
        <v>YANLIŞ</v>
      </c>
      <c r="H503" s="43" t="str">
        <f>IF(B503:B512,"YANLIŞ",'Hafta Programı'!P8)</f>
        <v>YANLIŞ</v>
      </c>
      <c r="I503" s="51"/>
    </row>
    <row r="504" spans="1:9" x14ac:dyDescent="0.3">
      <c r="B504" t="b">
        <f>ISBLANK('Hafta Programı'!O9)</f>
        <v>1</v>
      </c>
      <c r="C504">
        <f>IF($B504,$A$1,'Hafta Programı'!$B$7)</f>
        <v>0</v>
      </c>
      <c r="D504" s="4">
        <f>IF($B504,$A$1,'Hafta Programı'!$C$7)</f>
        <v>0</v>
      </c>
      <c r="E504" s="75">
        <f>IF(B504,$A$2,'Hafta Programı'!D9)</f>
        <v>0</v>
      </c>
      <c r="F504">
        <f>IF($B504,$A$1,'Hafta Programı'!$O$6)</f>
        <v>0</v>
      </c>
      <c r="G504" s="43" t="str">
        <f>IF(B504:B513,"YANLIŞ",'Hafta Programı'!O9)</f>
        <v>YANLIŞ</v>
      </c>
      <c r="H504" s="43" t="str">
        <f>IF(B504:B513,"YANLIŞ",'Hafta Programı'!P9)</f>
        <v>YANLIŞ</v>
      </c>
      <c r="I504" s="51"/>
    </row>
    <row r="505" spans="1:9" x14ac:dyDescent="0.3">
      <c r="B505" t="b">
        <f>ISBLANK('Hafta Programı'!O10)</f>
        <v>0</v>
      </c>
      <c r="C505" t="str">
        <f>IF($B505,$A$1,'Hafta Programı'!$B$7)</f>
        <v>PAZARTESİ</v>
      </c>
      <c r="D505" s="4">
        <f>IF($B505,$A$1,'Hafta Programı'!$C$7)</f>
        <v>45761</v>
      </c>
      <c r="E505" s="75" t="str">
        <f>IF(B505,$A$2,'Hafta Programı'!D10)</f>
        <v>11.00-12.00</v>
      </c>
      <c r="F505" t="str">
        <f>IF($B505,$A$1,'Hafta Programı'!$O$6)</f>
        <v>LABORATUVAR TEKNOLOJİSİ 2</v>
      </c>
      <c r="G505" s="43" t="str">
        <f>IF(B505:B514,"YANLIŞ",'Hafta Programı'!O10)</f>
        <v>Pestisitler ve Analizleri</v>
      </c>
      <c r="H505" s="43">
        <f>IF(B505:B514,"YANLIŞ",'Hafta Programı'!P10)</f>
        <v>0</v>
      </c>
      <c r="I505" s="51"/>
    </row>
    <row r="506" spans="1:9" x14ac:dyDescent="0.3">
      <c r="B506" t="b">
        <f>ISBLANK('Hafta Programı'!O11)</f>
        <v>1</v>
      </c>
      <c r="C506">
        <f>IF($B506,$A$1,'Hafta Programı'!$B$7)</f>
        <v>0</v>
      </c>
      <c r="D506" s="4">
        <f>IF($B506,$A$1,'Hafta Programı'!$C$7)</f>
        <v>0</v>
      </c>
      <c r="E506" s="75">
        <f>IF(B506,$A$2,'Hafta Programı'!D11)</f>
        <v>0</v>
      </c>
      <c r="F506">
        <f>IF($B506,$A$1,'Hafta Programı'!$O$6)</f>
        <v>0</v>
      </c>
      <c r="G506" s="43" t="str">
        <f>IF(B506:B515,"YANLIŞ",'Hafta Programı'!O11)</f>
        <v>YANLIŞ</v>
      </c>
      <c r="H506" s="43" t="str">
        <f>IF(B506:B515,"YANLIŞ",'Hafta Programı'!P11)</f>
        <v>YANLIŞ</v>
      </c>
      <c r="I506" s="51"/>
    </row>
    <row r="507" spans="1:9" x14ac:dyDescent="0.3">
      <c r="B507" t="b">
        <f>ISBLANK('Hafta Programı'!O12)</f>
        <v>1</v>
      </c>
      <c r="C507">
        <f>IF($B507,$A$1,'Hafta Programı'!$B$7)</f>
        <v>0</v>
      </c>
      <c r="D507" s="4">
        <f>IF($B507,$A$1,'Hafta Programı'!$C$7)</f>
        <v>0</v>
      </c>
      <c r="E507" s="75">
        <f>IF(B507,$A$2,'Hafta Programı'!D12)</f>
        <v>0</v>
      </c>
      <c r="F507">
        <f>IF($B507,$A$1,'Hafta Programı'!$O$6)</f>
        <v>0</v>
      </c>
      <c r="G507" s="43" t="str">
        <f>IF(B507:B516,"YANLIŞ",'Hafta Programı'!O12)</f>
        <v>YANLIŞ</v>
      </c>
      <c r="H507" s="43" t="str">
        <f>IF(B507:B516,"YANLIŞ",'Hafta Programı'!P12)</f>
        <v>YANLIŞ</v>
      </c>
      <c r="I507" s="51"/>
    </row>
    <row r="508" spans="1:9" x14ac:dyDescent="0.3">
      <c r="B508" t="b">
        <f>ISBLANK('Hafta Programı'!O13)</f>
        <v>0</v>
      </c>
      <c r="C508" t="str">
        <f>IF($B508,$A$1,'Hafta Programı'!$B$7)</f>
        <v>PAZARTESİ</v>
      </c>
      <c r="D508" s="4">
        <f>IF($B508,$A$1,'Hafta Programı'!$C$7)</f>
        <v>45761</v>
      </c>
      <c r="E508" s="75" t="str">
        <f>IF(B508,$A$2,'Hafta Programı'!D13)</f>
        <v>14.00-15.00</v>
      </c>
      <c r="F508" t="str">
        <f>IF($B508,$A$1,'Hafta Programı'!$O$6)</f>
        <v>LABORATUVAR TEKNOLOJİSİ 2</v>
      </c>
      <c r="G508" s="43" t="str">
        <f>IF(B508:B517,"YANLIŞ",'Hafta Programı'!O13)</f>
        <v>Gıda Katkı Maddeleri (Seçmeli Ders)</v>
      </c>
      <c r="H508" s="43">
        <f>IF(B508:B517,"YANLIŞ",'Hafta Programı'!P13)</f>
        <v>0</v>
      </c>
      <c r="I508" s="51"/>
    </row>
    <row r="509" spans="1:9" x14ac:dyDescent="0.3">
      <c r="B509" t="b">
        <f>ISBLANK('Hafta Programı'!O14)</f>
        <v>1</v>
      </c>
      <c r="C509">
        <f>IF($B509,$A$1,'Hafta Programı'!$B$7)</f>
        <v>0</v>
      </c>
      <c r="D509" s="4">
        <f>IF($B509,$A$1,'Hafta Programı'!$C$7)</f>
        <v>0</v>
      </c>
      <c r="E509" s="75">
        <f>IF(B509,$A$2,'Hafta Programı'!D14)</f>
        <v>0</v>
      </c>
      <c r="F509">
        <f>IF($B509,$A$1,'Hafta Programı'!$O$6)</f>
        <v>0</v>
      </c>
      <c r="G509" s="43" t="str">
        <f>IF(B509:B518,"YANLIŞ",'Hafta Programı'!O14)</f>
        <v>YANLIŞ</v>
      </c>
      <c r="H509" s="43" t="str">
        <f>IF(B509:B518,"YANLIŞ",'Hafta Programı'!P14)</f>
        <v>YANLIŞ</v>
      </c>
      <c r="I509" s="51"/>
    </row>
    <row r="510" spans="1:9" x14ac:dyDescent="0.3">
      <c r="B510" t="b">
        <f>ISBLANK('Hafta Programı'!O15)</f>
        <v>1</v>
      </c>
      <c r="C510">
        <f>IF($B510,$A$1,'Hafta Programı'!$B$7)</f>
        <v>0</v>
      </c>
      <c r="D510" s="4">
        <f>IF($B510,$A$1,'Hafta Programı'!$C$7)</f>
        <v>0</v>
      </c>
      <c r="E510" s="75">
        <f>IF(B510,$A$2,'Hafta Programı'!D15)</f>
        <v>0</v>
      </c>
      <c r="F510">
        <f>IF($B510,$A$1,'Hafta Programı'!$O$6)</f>
        <v>0</v>
      </c>
      <c r="G510" s="43" t="str">
        <f>IF(B510:B519,"YANLIŞ",'Hafta Programı'!O15)</f>
        <v>YANLIŞ</v>
      </c>
      <c r="H510" s="43" t="str">
        <f>IF(B510:B519,"YANLIŞ",'Hafta Programı'!P15)</f>
        <v>YANLIŞ</v>
      </c>
      <c r="I510" s="51"/>
    </row>
    <row r="511" spans="1:9" x14ac:dyDescent="0.3">
      <c r="B511" t="b">
        <f>ISBLANK('Hafta Programı'!O16)</f>
        <v>1</v>
      </c>
      <c r="C511">
        <f>IF($B511,$A$1,'Hafta Programı'!$B$7)</f>
        <v>0</v>
      </c>
      <c r="D511" s="4">
        <f>IF($B511,$A$1,'Hafta Programı'!$C$7)</f>
        <v>0</v>
      </c>
      <c r="E511" s="75">
        <f>IF(B511,$A$2,'Hafta Programı'!D16)</f>
        <v>0</v>
      </c>
      <c r="F511">
        <f>IF($B511,$A$1,'Hafta Programı'!$O$6)</f>
        <v>0</v>
      </c>
      <c r="G511" s="43" t="str">
        <f>IF(B511:B520,"YANLIŞ",'Hafta Programı'!O16)</f>
        <v>YANLIŞ</v>
      </c>
      <c r="H511" s="43" t="str">
        <f>IF(B511:B520,"YANLIŞ",'Hafta Programı'!P16)</f>
        <v>YANLIŞ</v>
      </c>
      <c r="I511" s="51"/>
    </row>
    <row r="512" spans="1:9" x14ac:dyDescent="0.3">
      <c r="B512" s="40" t="b">
        <f>ISBLANK('Hafta Programı'!O17)</f>
        <v>1</v>
      </c>
      <c r="C512">
        <f>IF($B512,$A$1,'Hafta Programı'!$B$17)</f>
        <v>0</v>
      </c>
      <c r="D512" s="4">
        <f>IF($B512,$A$1,'Hafta Programı'!$C$17)</f>
        <v>0</v>
      </c>
      <c r="E512" s="75">
        <f>IF(B512,$A$2,'Hafta Programı'!D17)</f>
        <v>0</v>
      </c>
      <c r="F512">
        <f>IF($B512,$A$1,'Hafta Programı'!$O$6)</f>
        <v>0</v>
      </c>
      <c r="G512" s="43" t="str">
        <f>IF(B512:B521,"YANLIŞ",'Hafta Programı'!O17)</f>
        <v>YANLIŞ</v>
      </c>
      <c r="H512" s="43" t="str">
        <f>IF(B512:B521,"YANLIŞ",'Hafta Programı'!P17)</f>
        <v>YANLIŞ</v>
      </c>
      <c r="I512" s="51"/>
    </row>
    <row r="513" spans="2:9" x14ac:dyDescent="0.3">
      <c r="B513" t="b">
        <f>ISBLANK('Hafta Programı'!O18)</f>
        <v>1</v>
      </c>
      <c r="C513">
        <f>IF($B513,$A$1,'Hafta Programı'!$B$17)</f>
        <v>0</v>
      </c>
      <c r="D513" s="4">
        <f>IF($B513,$A$1,'Hafta Programı'!$C$17)</f>
        <v>0</v>
      </c>
      <c r="E513" s="75">
        <f>IF(B513,$A$2,'Hafta Programı'!D18)</f>
        <v>0</v>
      </c>
      <c r="F513">
        <f>IF($B513,$A$1,'Hafta Programı'!$O$6)</f>
        <v>0</v>
      </c>
      <c r="G513" s="43" t="str">
        <f>IF(B513:B522,"YANLIŞ",'Hafta Programı'!O18)</f>
        <v>YANLIŞ</v>
      </c>
      <c r="H513" s="43" t="str">
        <f>IF(B513:B522,"YANLIŞ",'Hafta Programı'!P18)</f>
        <v>YANLIŞ</v>
      </c>
      <c r="I513" s="51"/>
    </row>
    <row r="514" spans="2:9" x14ac:dyDescent="0.3">
      <c r="B514" t="b">
        <f>ISBLANK('Hafta Programı'!O19)</f>
        <v>1</v>
      </c>
      <c r="C514">
        <f>IF($B514,$A$1,'Hafta Programı'!$B$17)</f>
        <v>0</v>
      </c>
      <c r="D514" s="4">
        <f>IF($B514,$A$1,'Hafta Programı'!$C$17)</f>
        <v>0</v>
      </c>
      <c r="E514" s="75">
        <f>IF(B514,$A$2,'Hafta Programı'!D19)</f>
        <v>0</v>
      </c>
      <c r="F514">
        <f>IF($B514,$A$1,'Hafta Programı'!$O$6)</f>
        <v>0</v>
      </c>
      <c r="G514" s="43" t="str">
        <f>IF(B514:B523,"YANLIŞ",'Hafta Programı'!O19)</f>
        <v>YANLIŞ</v>
      </c>
      <c r="H514" s="43" t="str">
        <f>IF(B514:B523,"YANLIŞ",'Hafta Programı'!P19)</f>
        <v>YANLIŞ</v>
      </c>
      <c r="I514" s="51"/>
    </row>
    <row r="515" spans="2:9" x14ac:dyDescent="0.3">
      <c r="B515" t="b">
        <f>ISBLANK('Hafta Programı'!O20)</f>
        <v>1</v>
      </c>
      <c r="C515">
        <f>IF($B515,$A$1,'Hafta Programı'!$B$17)</f>
        <v>0</v>
      </c>
      <c r="D515" s="4">
        <f>IF($B515,$A$1,'Hafta Programı'!$C$17)</f>
        <v>0</v>
      </c>
      <c r="E515" s="75">
        <f>IF(B515,$A$2,'Hafta Programı'!D20)</f>
        <v>0</v>
      </c>
      <c r="F515">
        <f>IF($B515,$A$1,'Hafta Programı'!$O$6)</f>
        <v>0</v>
      </c>
      <c r="G515" s="43" t="str">
        <f>IF(B515:B524,"YANLIŞ",'Hafta Programı'!O20)</f>
        <v>YANLIŞ</v>
      </c>
      <c r="H515" s="43" t="str">
        <f>IF(B515:B524,"YANLIŞ",'Hafta Programı'!P20)</f>
        <v>YANLIŞ</v>
      </c>
      <c r="I515" s="51"/>
    </row>
    <row r="516" spans="2:9" x14ac:dyDescent="0.3">
      <c r="B516" t="b">
        <f>ISBLANK('Hafta Programı'!O21)</f>
        <v>0</v>
      </c>
      <c r="C516" t="str">
        <f>IF($B516,$A$1,'Hafta Programı'!$B$17)</f>
        <v>SALI</v>
      </c>
      <c r="D516" s="4">
        <f>IF($B516,$A$1,'Hafta Programı'!$C$17)</f>
        <v>45762</v>
      </c>
      <c r="E516" s="75" t="str">
        <f>IF(B516,$A$2,'Hafta Programı'!D21)</f>
        <v>12.00-13.00</v>
      </c>
      <c r="F516" t="str">
        <f>IF($B516,$A$1,'Hafta Programı'!$O$6)</f>
        <v>LABORATUVAR TEKNOLOJİSİ 2</v>
      </c>
      <c r="G516" s="43" t="str">
        <f>IF(B516:B525,"YANLIŞ",'Hafta Programı'!O21)</f>
        <v>Yenilenebilir Enerji Kaynakları (Seçmeli Ders)</v>
      </c>
      <c r="H516" s="43">
        <f>IF(B516:B525,"YANLIŞ",'Hafta Programı'!P21)</f>
        <v>0</v>
      </c>
      <c r="I516" s="51"/>
    </row>
    <row r="517" spans="2:9" x14ac:dyDescent="0.3">
      <c r="B517" t="b">
        <f>ISBLANK('Hafta Programı'!O22)</f>
        <v>1</v>
      </c>
      <c r="C517">
        <f>IF($B517,$A$1,'Hafta Programı'!$B$17)</f>
        <v>0</v>
      </c>
      <c r="D517" s="4">
        <f>IF($B517,$A$1,'Hafta Programı'!$C$17)</f>
        <v>0</v>
      </c>
      <c r="E517" s="75">
        <f>IF(B517,$A$2,'Hafta Programı'!D22)</f>
        <v>0</v>
      </c>
      <c r="F517">
        <f>IF($B517,$A$1,'Hafta Programı'!$O$6)</f>
        <v>0</v>
      </c>
      <c r="G517" s="43" t="str">
        <f>IF(B517:B526,"YANLIŞ",'Hafta Programı'!O22)</f>
        <v>YANLIŞ</v>
      </c>
      <c r="H517" s="43" t="str">
        <f>IF(B517:B526,"YANLIŞ",'Hafta Programı'!P22)</f>
        <v>YANLIŞ</v>
      </c>
      <c r="I517" s="51"/>
    </row>
    <row r="518" spans="2:9" x14ac:dyDescent="0.3">
      <c r="B518" t="b">
        <f>ISBLANK('Hafta Programı'!O23)</f>
        <v>1</v>
      </c>
      <c r="C518">
        <f>IF($B518,$A$1,'Hafta Programı'!$B$17)</f>
        <v>0</v>
      </c>
      <c r="D518" s="4">
        <f>IF($B518,$A$1,'Hafta Programı'!$C$17)</f>
        <v>0</v>
      </c>
      <c r="E518" s="75">
        <f>IF(B518,$A$2,'Hafta Programı'!D23)</f>
        <v>0</v>
      </c>
      <c r="F518">
        <f>IF($B518,$A$1,'Hafta Programı'!$O$6)</f>
        <v>0</v>
      </c>
      <c r="G518" s="43" t="str">
        <f>IF(B518:B527,"YANLIŞ",'Hafta Programı'!O23)</f>
        <v>YANLIŞ</v>
      </c>
      <c r="H518" s="43" t="str">
        <f>IF(B518:B527,"YANLIŞ",'Hafta Programı'!P23)</f>
        <v>YANLIŞ</v>
      </c>
      <c r="I518" s="51"/>
    </row>
    <row r="519" spans="2:9" x14ac:dyDescent="0.3">
      <c r="B519" t="b">
        <f>ISBLANK('Hafta Programı'!O24)</f>
        <v>1</v>
      </c>
      <c r="C519">
        <f>IF($B519,$A$1,'Hafta Programı'!$B$17)</f>
        <v>0</v>
      </c>
      <c r="D519" s="4">
        <f>IF($B519,$A$1,'Hafta Programı'!$C$17)</f>
        <v>0</v>
      </c>
      <c r="E519" s="75">
        <f>IF(B519,$A$2,'Hafta Programı'!D24)</f>
        <v>0</v>
      </c>
      <c r="F519">
        <f>IF($B519,$A$1,'Hafta Programı'!$O$6)</f>
        <v>0</v>
      </c>
      <c r="G519" s="43" t="str">
        <f>IF(B519:B528,"YANLIŞ",'Hafta Programı'!O24)</f>
        <v>YANLIŞ</v>
      </c>
      <c r="H519" s="43" t="str">
        <f>IF(B519:B528,"YANLIŞ",'Hafta Programı'!P24)</f>
        <v>YANLIŞ</v>
      </c>
      <c r="I519" s="51"/>
    </row>
    <row r="520" spans="2:9" x14ac:dyDescent="0.3">
      <c r="B520" t="b">
        <f>ISBLANK('Hafta Programı'!O25)</f>
        <v>1</v>
      </c>
      <c r="C520">
        <f>IF($B520,$A$1,'Hafta Programı'!$B$17)</f>
        <v>0</v>
      </c>
      <c r="D520" s="4">
        <f>IF($B520,$A$1,'Hafta Programı'!$C$17)</f>
        <v>0</v>
      </c>
      <c r="E520" s="75">
        <f>IF(B520,$A$2,'Hafta Programı'!D25)</f>
        <v>0</v>
      </c>
      <c r="F520">
        <f>IF($B520,$A$1,'Hafta Programı'!$O$6)</f>
        <v>0</v>
      </c>
      <c r="G520" s="43" t="str">
        <f>IF(B520:B529,"YANLIŞ",'Hafta Programı'!O25)</f>
        <v>YANLIŞ</v>
      </c>
      <c r="H520" s="43" t="str">
        <f>IF(B520:B529,"YANLIŞ",'Hafta Programı'!P25)</f>
        <v>YANLIŞ</v>
      </c>
      <c r="I520" s="51"/>
    </row>
    <row r="521" spans="2:9" x14ac:dyDescent="0.3">
      <c r="B521" t="b">
        <f>ISBLANK('Hafta Programı'!O26)</f>
        <v>1</v>
      </c>
      <c r="C521">
        <f>IF($B521,$A$1,'Hafta Programı'!$B$17)</f>
        <v>0</v>
      </c>
      <c r="D521" s="4">
        <f>IF($B521,$A$1,'Hafta Programı'!$C$17)</f>
        <v>0</v>
      </c>
      <c r="E521" s="75">
        <f>IF(B521,$A$2,'Hafta Programı'!D26)</f>
        <v>0</v>
      </c>
      <c r="F521">
        <f>IF($B521,$A$1,'Hafta Programı'!$O$6)</f>
        <v>0</v>
      </c>
      <c r="G521" s="43" t="str">
        <f>IF(B521:B530,"YANLIŞ",'Hafta Programı'!O26)</f>
        <v>YANLIŞ</v>
      </c>
      <c r="H521" s="43" t="str">
        <f>IF(B521:B530,"YANLIŞ",'Hafta Programı'!P26)</f>
        <v>YANLIŞ</v>
      </c>
      <c r="I521" s="51"/>
    </row>
    <row r="522" spans="2:9" x14ac:dyDescent="0.3">
      <c r="B522" s="40" t="b">
        <f>ISBLANK('Hafta Programı'!O27)</f>
        <v>1</v>
      </c>
      <c r="C522">
        <f>IF($B522,$A$1,'Hafta Programı'!$B$27)</f>
        <v>0</v>
      </c>
      <c r="D522" s="4">
        <f>IF($B522,$A$1,'Hafta Programı'!$C$27)</f>
        <v>0</v>
      </c>
      <c r="E522" s="75">
        <f>IF(B522,$A$2,'Hafta Programı'!D27)</f>
        <v>0</v>
      </c>
      <c r="F522">
        <f>IF($B522,$A$1,'Hafta Programı'!$O$6)</f>
        <v>0</v>
      </c>
      <c r="G522" s="43" t="str">
        <f>IF(B522:B531,"YANLIŞ",'Hafta Programı'!O27)</f>
        <v>YANLIŞ</v>
      </c>
      <c r="H522" s="43" t="str">
        <f>IF(B522:B531,"YANLIŞ",'Hafta Programı'!P27)</f>
        <v>YANLIŞ</v>
      </c>
      <c r="I522" s="51"/>
    </row>
    <row r="523" spans="2:9" x14ac:dyDescent="0.3">
      <c r="B523" t="b">
        <f>ISBLANK('Hafta Programı'!O28)</f>
        <v>1</v>
      </c>
      <c r="C523">
        <f>IF($B523,$A$1,'Hafta Programı'!$B$27)</f>
        <v>0</v>
      </c>
      <c r="D523" s="4">
        <f>IF($B523,$A$1,'Hafta Programı'!$C$27)</f>
        <v>0</v>
      </c>
      <c r="E523" s="75">
        <f>IF(B523,$A$2,'Hafta Programı'!D28)</f>
        <v>0</v>
      </c>
      <c r="F523">
        <f>IF($B523,$A$1,'Hafta Programı'!$O$6)</f>
        <v>0</v>
      </c>
      <c r="G523" s="43" t="str">
        <f>IF(B523:B532,"YANLIŞ",'Hafta Programı'!O28)</f>
        <v>YANLIŞ</v>
      </c>
      <c r="H523" s="43" t="str">
        <f>IF(B523:B532,"YANLIŞ",'Hafta Programı'!P28)</f>
        <v>YANLIŞ</v>
      </c>
      <c r="I523" s="51"/>
    </row>
    <row r="524" spans="2:9" x14ac:dyDescent="0.3">
      <c r="B524" t="b">
        <f>ISBLANK('Hafta Programı'!O29)</f>
        <v>1</v>
      </c>
      <c r="C524">
        <f>IF($B524,$A$1,'Hafta Programı'!$B$27)</f>
        <v>0</v>
      </c>
      <c r="D524" s="4">
        <f>IF($B524,$A$1,'Hafta Programı'!$C$27)</f>
        <v>0</v>
      </c>
      <c r="E524" s="75">
        <f>IF(B524,$A$2,'Hafta Programı'!D29)</f>
        <v>0</v>
      </c>
      <c r="F524">
        <f>IF($B524,$A$1,'Hafta Programı'!$O$6)</f>
        <v>0</v>
      </c>
      <c r="G524" s="43" t="str">
        <f>IF(B524:B533,"YANLIŞ",'Hafta Programı'!O29)</f>
        <v>YANLIŞ</v>
      </c>
      <c r="H524" s="43" t="str">
        <f>IF(B524:B533,"YANLIŞ",'Hafta Programı'!P29)</f>
        <v>YANLIŞ</v>
      </c>
      <c r="I524" s="51"/>
    </row>
    <row r="525" spans="2:9" x14ac:dyDescent="0.3">
      <c r="B525" t="b">
        <f>ISBLANK('Hafta Programı'!O30)</f>
        <v>0</v>
      </c>
      <c r="C525" t="str">
        <f>IF($B525,$A$1,'Hafta Programı'!$B$27)</f>
        <v>ÇARŞAMBA</v>
      </c>
      <c r="D525" s="4">
        <f>IF($B525,$A$1,'Hafta Programı'!$C$27)</f>
        <v>45763</v>
      </c>
      <c r="E525" s="75" t="str">
        <f>IF(B525,$A$2,'Hafta Programı'!D30)</f>
        <v>11.00-12.00</v>
      </c>
      <c r="F525" t="str">
        <f>IF($B525,$A$1,'Hafta Programı'!$O$6)</f>
        <v>LABORATUVAR TEKNOLOJİSİ 2</v>
      </c>
      <c r="G525" s="43" t="str">
        <f>IF(B525:B534,"YANLIŞ",'Hafta Programı'!O30)</f>
        <v>Su Analizleri</v>
      </c>
      <c r="H525" s="43">
        <f>IF(B525:B534,"YANLIŞ",'Hafta Programı'!P30)</f>
        <v>0</v>
      </c>
      <c r="I525" s="51"/>
    </row>
    <row r="526" spans="2:9" x14ac:dyDescent="0.3">
      <c r="B526" t="b">
        <f>ISBLANK('Hafta Programı'!O31)</f>
        <v>1</v>
      </c>
      <c r="C526">
        <f>IF($B526,$A$1,'Hafta Programı'!$B$27)</f>
        <v>0</v>
      </c>
      <c r="D526" s="4">
        <f>IF($B526,$A$1,'Hafta Programı'!$C$27)</f>
        <v>0</v>
      </c>
      <c r="E526" s="75">
        <f>IF(B526,$A$2,'Hafta Programı'!D31)</f>
        <v>0</v>
      </c>
      <c r="F526">
        <f>IF($B526,$A$1,'Hafta Programı'!$O$6)</f>
        <v>0</v>
      </c>
      <c r="G526" s="43" t="str">
        <f>IF(B526:B535,"YANLIŞ",'Hafta Programı'!O31)</f>
        <v>YANLIŞ</v>
      </c>
      <c r="H526" s="43" t="str">
        <f>IF(B526:B535,"YANLIŞ",'Hafta Programı'!P31)</f>
        <v>YANLIŞ</v>
      </c>
      <c r="I526" s="51"/>
    </row>
    <row r="527" spans="2:9" x14ac:dyDescent="0.3">
      <c r="B527" t="b">
        <f>ISBLANK('Hafta Programı'!O32)</f>
        <v>1</v>
      </c>
      <c r="C527">
        <f>IF($B527,$A$1,'Hafta Programı'!$B$27)</f>
        <v>0</v>
      </c>
      <c r="D527" s="4">
        <f>IF($B527,$A$1,'Hafta Programı'!$C$27)</f>
        <v>0</v>
      </c>
      <c r="E527" s="75">
        <f>IF(B527,$A$2,'Hafta Programı'!D32)</f>
        <v>0</v>
      </c>
      <c r="F527">
        <f>IF($B527,$A$1,'Hafta Programı'!$O$6)</f>
        <v>0</v>
      </c>
      <c r="G527" s="43" t="str">
        <f>IF(B527:B536,"YANLIŞ",'Hafta Programı'!O32)</f>
        <v>YANLIŞ</v>
      </c>
      <c r="H527" s="43" t="str">
        <f>IF(B527:B536,"YANLIŞ",'Hafta Programı'!P32)</f>
        <v>YANLIŞ</v>
      </c>
      <c r="I527" s="51"/>
    </row>
    <row r="528" spans="2:9" x14ac:dyDescent="0.3">
      <c r="B528" t="b">
        <f>ISBLANK('Hafta Programı'!O33)</f>
        <v>0</v>
      </c>
      <c r="C528" t="str">
        <f>IF($B528,$A$1,'Hafta Programı'!$B$27)</f>
        <v>ÇARŞAMBA</v>
      </c>
      <c r="D528" s="4">
        <f>IF($B528,$A$1,'Hafta Programı'!$C$27)</f>
        <v>45763</v>
      </c>
      <c r="E528" s="75" t="str">
        <f>IF(B528,$A$2,'Hafta Programı'!D33)</f>
        <v>14.00-15.00</v>
      </c>
      <c r="F528" t="str">
        <f>IF($B528,$A$1,'Hafta Programı'!$O$6)</f>
        <v>LABORATUVAR TEKNOLOJİSİ 2</v>
      </c>
      <c r="G528" s="43" t="str">
        <f>IF(B528:B537,"YANLIŞ",'Hafta Programı'!O33)</f>
        <v>Moleküler Biyoloji ve Genetik (Seçmeli Ders)</v>
      </c>
      <c r="H528" s="43">
        <f>IF(B528:B537,"YANLIŞ",'Hafta Programı'!P33)</f>
        <v>0</v>
      </c>
      <c r="I528" s="51"/>
    </row>
    <row r="529" spans="2:9" x14ac:dyDescent="0.3">
      <c r="B529" t="b">
        <f>ISBLANK('Hafta Programı'!O34)</f>
        <v>1</v>
      </c>
      <c r="C529">
        <f>IF($B529,$A$1,'Hafta Programı'!$B$27)</f>
        <v>0</v>
      </c>
      <c r="D529" s="4">
        <f>IF($B529,$A$1,'Hafta Programı'!$C$27)</f>
        <v>0</v>
      </c>
      <c r="E529" s="75">
        <f>IF(B529,$A$2,'Hafta Programı'!D34)</f>
        <v>0</v>
      </c>
      <c r="F529">
        <f>IF($B529,$A$1,'Hafta Programı'!$O$6)</f>
        <v>0</v>
      </c>
      <c r="G529" s="43" t="str">
        <f>IF(B529:B538,"YANLIŞ",'Hafta Programı'!O34)</f>
        <v>YANLIŞ</v>
      </c>
      <c r="H529" s="43" t="str">
        <f>IF(B529:B538,"YANLIŞ",'Hafta Programı'!P34)</f>
        <v>YANLIŞ</v>
      </c>
      <c r="I529" s="51"/>
    </row>
    <row r="530" spans="2:9" x14ac:dyDescent="0.3">
      <c r="B530" t="b">
        <f>ISBLANK('Hafta Programı'!O35)</f>
        <v>1</v>
      </c>
      <c r="C530">
        <f>IF($B530,$A$1,'Hafta Programı'!$B$27)</f>
        <v>0</v>
      </c>
      <c r="D530" s="4">
        <f>IF($B530,$A$1,'Hafta Programı'!$C$27)</f>
        <v>0</v>
      </c>
      <c r="E530" s="75">
        <f>IF(B530,$A$2,'Hafta Programı'!D35)</f>
        <v>0</v>
      </c>
      <c r="F530">
        <f>IF($B530,$A$1,'Hafta Programı'!$O$6)</f>
        <v>0</v>
      </c>
      <c r="G530" s="43" t="str">
        <f>IF(B530:B539,"YANLIŞ",'Hafta Programı'!O35)</f>
        <v>YANLIŞ</v>
      </c>
      <c r="H530" s="43" t="str">
        <f>IF(B530:B539,"YANLIŞ",'Hafta Programı'!P35)</f>
        <v>YANLIŞ</v>
      </c>
      <c r="I530" s="51"/>
    </row>
    <row r="531" spans="2:9" x14ac:dyDescent="0.3">
      <c r="B531" t="b">
        <f>ISBLANK('Hafta Programı'!O36)</f>
        <v>1</v>
      </c>
      <c r="C531">
        <f>IF($B531,$A$1,'Hafta Programı'!$B$27)</f>
        <v>0</v>
      </c>
      <c r="D531" s="4">
        <f>IF($B531,$A$1,'Hafta Programı'!$C$27)</f>
        <v>0</v>
      </c>
      <c r="E531" s="75">
        <f>IF(B531,$A$2,'Hafta Programı'!D36)</f>
        <v>0</v>
      </c>
      <c r="F531">
        <f>IF($B531,$A$1,'Hafta Programı'!$O$6)</f>
        <v>0</v>
      </c>
      <c r="G531" s="43" t="str">
        <f>IF(B531:B540,"YANLIŞ",'Hafta Programı'!O36)</f>
        <v>YANLIŞ</v>
      </c>
      <c r="H531" s="43" t="str">
        <f>IF(B531:B540,"YANLIŞ",'Hafta Programı'!P36)</f>
        <v>YANLIŞ</v>
      </c>
      <c r="I531" s="51"/>
    </row>
    <row r="532" spans="2:9" x14ac:dyDescent="0.3">
      <c r="B532" s="40" t="b">
        <f>ISBLANK('Hafta Programı'!O37)</f>
        <v>1</v>
      </c>
      <c r="C532">
        <f>IF($B532,$A$1,'Hafta Programı'!$B$37)</f>
        <v>0</v>
      </c>
      <c r="D532" s="4">
        <f>IF($B532,$A$1,'Hafta Programı'!$C$37)</f>
        <v>0</v>
      </c>
      <c r="E532" s="75">
        <f>IF(B532,$A$2,'Hafta Programı'!D37)</f>
        <v>0</v>
      </c>
      <c r="F532">
        <f>IF($B532,$A$1,'Hafta Programı'!$O$6)</f>
        <v>0</v>
      </c>
      <c r="G532" s="43" t="str">
        <f>IF(B532:B541,"YANLIŞ",'Hafta Programı'!O37)</f>
        <v>YANLIŞ</v>
      </c>
      <c r="H532" s="43" t="str">
        <f>IF(B532:B541,"YANLIŞ",'Hafta Programı'!P37)</f>
        <v>YANLIŞ</v>
      </c>
      <c r="I532" s="51"/>
    </row>
    <row r="533" spans="2:9" x14ac:dyDescent="0.3">
      <c r="B533" t="b">
        <f>ISBLANK('Hafta Programı'!O38)</f>
        <v>1</v>
      </c>
      <c r="C533">
        <f>IF($B533,$A$1,'Hafta Programı'!$B$37)</f>
        <v>0</v>
      </c>
      <c r="D533" s="4">
        <f>IF($B533,$A$1,'Hafta Programı'!$C$37)</f>
        <v>0</v>
      </c>
      <c r="E533" s="75">
        <f>IF(B533,$A$2,'Hafta Programı'!D38)</f>
        <v>0</v>
      </c>
      <c r="F533">
        <f>IF($B533,$A$1,'Hafta Programı'!$O$6)</f>
        <v>0</v>
      </c>
      <c r="G533" s="43" t="str">
        <f>IF(B533:B542,"YANLIŞ",'Hafta Programı'!O38)</f>
        <v>YANLIŞ</v>
      </c>
      <c r="H533" s="43" t="str">
        <f>IF(B533:B542,"YANLIŞ",'Hafta Programı'!P38)</f>
        <v>YANLIŞ</v>
      </c>
      <c r="I533" s="51"/>
    </row>
    <row r="534" spans="2:9" x14ac:dyDescent="0.3">
      <c r="B534" t="b">
        <f>ISBLANK('Hafta Programı'!O39)</f>
        <v>1</v>
      </c>
      <c r="C534">
        <f>IF($B534,$A$1,'Hafta Programı'!$B$37)</f>
        <v>0</v>
      </c>
      <c r="D534" s="4">
        <f>IF($B534,$A$1,'Hafta Programı'!$C$37)</f>
        <v>0</v>
      </c>
      <c r="E534" s="75">
        <f>IF(B534,$A$2,'Hafta Programı'!D39)</f>
        <v>0</v>
      </c>
      <c r="F534">
        <f>IF($B534,$A$1,'Hafta Programı'!$O$6)</f>
        <v>0</v>
      </c>
      <c r="G534" s="43" t="str">
        <f>IF(B534:B543,"YANLIŞ",'Hafta Programı'!O39)</f>
        <v>YANLIŞ</v>
      </c>
      <c r="H534" s="43" t="str">
        <f>IF(B534:B543,"YANLIŞ",'Hafta Programı'!P39)</f>
        <v>YANLIŞ</v>
      </c>
      <c r="I534" s="51"/>
    </row>
    <row r="535" spans="2:9" x14ac:dyDescent="0.3">
      <c r="B535" t="b">
        <f>ISBLANK('Hafta Programı'!O40)</f>
        <v>0</v>
      </c>
      <c r="C535" t="str">
        <f>IF($B535,$A$1,'Hafta Programı'!$B$37)</f>
        <v>PERŞEMBE</v>
      </c>
      <c r="D535" s="4">
        <f>IF($B535,$A$1,'Hafta Programı'!$C$37)</f>
        <v>45764</v>
      </c>
      <c r="E535" s="75" t="str">
        <f>IF(B535,$A$2,'Hafta Programı'!D40)</f>
        <v>11.00-12.00</v>
      </c>
      <c r="F535" t="str">
        <f>IF($B535,$A$1,'Hafta Programı'!$O$6)</f>
        <v>LABORATUVAR TEKNOLOJİSİ 2</v>
      </c>
      <c r="G535" s="43" t="str">
        <f>IF(B535:B544,"YANLIŞ",'Hafta Programı'!O40)</f>
        <v>Endüstriyel Kimya</v>
      </c>
      <c r="H535" s="43">
        <f>IF(B535:B544,"YANLIŞ",'Hafta Programı'!P40)</f>
        <v>0</v>
      </c>
      <c r="I535" s="51"/>
    </row>
    <row r="536" spans="2:9" x14ac:dyDescent="0.3">
      <c r="B536" t="b">
        <f>ISBLANK('Hafta Programı'!O41)</f>
        <v>1</v>
      </c>
      <c r="C536">
        <f>IF($B536,$A$1,'Hafta Programı'!$B$37)</f>
        <v>0</v>
      </c>
      <c r="D536" s="4">
        <f>IF($B536,$A$1,'Hafta Programı'!$C$37)</f>
        <v>0</v>
      </c>
      <c r="E536" s="75">
        <f>IF(B536,$A$2,'Hafta Programı'!D41)</f>
        <v>0</v>
      </c>
      <c r="F536">
        <f>IF($B536,$A$1,'Hafta Programı'!$O$6)</f>
        <v>0</v>
      </c>
      <c r="G536" s="43" t="str">
        <f>IF(B536:B545,"YANLIŞ",'Hafta Programı'!O41)</f>
        <v>YANLIŞ</v>
      </c>
      <c r="H536" s="43" t="str">
        <f>IF(B536:B545,"YANLIŞ",'Hafta Programı'!P41)</f>
        <v>YANLIŞ</v>
      </c>
      <c r="I536" s="51"/>
    </row>
    <row r="537" spans="2:9" x14ac:dyDescent="0.3">
      <c r="B537" t="b">
        <f>ISBLANK('Hafta Programı'!O42)</f>
        <v>0</v>
      </c>
      <c r="C537" t="str">
        <f>IF($B537,$A$1,'Hafta Programı'!$B$37)</f>
        <v>PERŞEMBE</v>
      </c>
      <c r="D537" s="4">
        <f>IF($B537,$A$1,'Hafta Programı'!$C$37)</f>
        <v>45764</v>
      </c>
      <c r="E537" s="75" t="str">
        <f>IF(B537,$A$2,'Hafta Programı'!D42)</f>
        <v>13.00-14.00</v>
      </c>
      <c r="F537" t="str">
        <f>IF($B537,$A$1,'Hafta Programı'!$O$6)</f>
        <v>LABORATUVAR TEKNOLOJİSİ 2</v>
      </c>
      <c r="G537" s="43" t="str">
        <f>IF(B537:B546,"YANLIŞ",'Hafta Programı'!O42)</f>
        <v>Biyoteknoloji (Seçmeli Ders)</v>
      </c>
      <c r="H537" s="43">
        <f>IF(B537:B546,"YANLIŞ",'Hafta Programı'!P42)</f>
        <v>0</v>
      </c>
      <c r="I537" s="51"/>
    </row>
    <row r="538" spans="2:9" x14ac:dyDescent="0.3">
      <c r="B538" t="b">
        <f>ISBLANK('Hafta Programı'!O43)</f>
        <v>1</v>
      </c>
      <c r="C538">
        <f>IF($B538,$A$1,'Hafta Programı'!$B$37)</f>
        <v>0</v>
      </c>
      <c r="D538" s="4">
        <f>IF($B538,$A$1,'Hafta Programı'!$C$37)</f>
        <v>0</v>
      </c>
      <c r="E538" s="75">
        <f>IF(B538,$A$2,'Hafta Programı'!D43)</f>
        <v>0</v>
      </c>
      <c r="F538">
        <f>IF($B538,$A$1,'Hafta Programı'!$O$6)</f>
        <v>0</v>
      </c>
      <c r="G538" s="43" t="str">
        <f>IF(B538:B547,"YANLIŞ",'Hafta Programı'!O43)</f>
        <v>YANLIŞ</v>
      </c>
      <c r="H538" s="43" t="str">
        <f>IF(B538:B547,"YANLIŞ",'Hafta Programı'!P43)</f>
        <v>YANLIŞ</v>
      </c>
      <c r="I538" s="51"/>
    </row>
    <row r="539" spans="2:9" x14ac:dyDescent="0.3">
      <c r="B539" t="b">
        <f>ISBLANK('Hafta Programı'!O44)</f>
        <v>1</v>
      </c>
      <c r="C539">
        <f>IF($B539,$A$1,'Hafta Programı'!$B$37)</f>
        <v>0</v>
      </c>
      <c r="D539" s="4">
        <f>IF($B539,$A$1,'Hafta Programı'!$C$37)</f>
        <v>0</v>
      </c>
      <c r="E539" s="75">
        <f>IF(B539,$A$2,'Hafta Programı'!D44)</f>
        <v>0</v>
      </c>
      <c r="F539">
        <f>IF($B539,$A$1,'Hafta Programı'!$O$6)</f>
        <v>0</v>
      </c>
      <c r="G539" s="43" t="str">
        <f>IF(B539:B548,"YANLIŞ",'Hafta Programı'!O44)</f>
        <v>YANLIŞ</v>
      </c>
      <c r="H539" s="43" t="str">
        <f>IF(B539:B548,"YANLIŞ",'Hafta Programı'!P44)</f>
        <v>YANLIŞ</v>
      </c>
      <c r="I539" s="51"/>
    </row>
    <row r="540" spans="2:9" x14ac:dyDescent="0.3">
      <c r="B540" t="b">
        <f>ISBLANK('Hafta Programı'!O45)</f>
        <v>1</v>
      </c>
      <c r="C540">
        <f>IF($B540,$A$1,'Hafta Programı'!$B$37)</f>
        <v>0</v>
      </c>
      <c r="D540" s="4">
        <f>IF($B540,$A$1,'Hafta Programı'!$C$37)</f>
        <v>0</v>
      </c>
      <c r="E540" s="75">
        <f>IF(B540,$A$2,'Hafta Programı'!D45)</f>
        <v>0</v>
      </c>
      <c r="F540">
        <f>IF($B540,$A$1,'Hafta Programı'!$O$6)</f>
        <v>0</v>
      </c>
      <c r="G540" s="43" t="str">
        <f>IF(B540:B549,"YANLIŞ",'Hafta Programı'!O45)</f>
        <v>YANLIŞ</v>
      </c>
      <c r="H540" s="43" t="str">
        <f>IF(B540:B549,"YANLIŞ",'Hafta Programı'!P45)</f>
        <v>YANLIŞ</v>
      </c>
      <c r="I540" s="51"/>
    </row>
    <row r="541" spans="2:9" x14ac:dyDescent="0.3">
      <c r="B541" t="b">
        <f>ISBLANK('Hafta Programı'!O46)</f>
        <v>1</v>
      </c>
      <c r="C541">
        <f>IF($B541,$A$1,'Hafta Programı'!$B$37)</f>
        <v>0</v>
      </c>
      <c r="D541" s="4">
        <f>IF($B541,$A$1,'Hafta Programı'!$C$37)</f>
        <v>0</v>
      </c>
      <c r="E541" s="75">
        <f>IF(B541,$A$2,'Hafta Programı'!D46)</f>
        <v>0</v>
      </c>
      <c r="F541">
        <f>IF($B541,$A$1,'Hafta Programı'!$O$6)</f>
        <v>0</v>
      </c>
      <c r="G541" s="43" t="str">
        <f>IF(B541:B550,"YANLIŞ",'Hafta Programı'!O46)</f>
        <v>YANLIŞ</v>
      </c>
      <c r="H541" s="43" t="str">
        <f>IF(B541:B550,"YANLIŞ",'Hafta Programı'!P46)</f>
        <v>YANLIŞ</v>
      </c>
      <c r="I541" s="51"/>
    </row>
    <row r="542" spans="2:9" x14ac:dyDescent="0.3">
      <c r="B542" s="40" t="b">
        <f>ISBLANK('Hafta Programı'!O47)</f>
        <v>1</v>
      </c>
      <c r="C542">
        <f>IF($B542,$A$1,'Hafta Programı'!$B$47)</f>
        <v>0</v>
      </c>
      <c r="D542" s="4">
        <f>IF($B542,$A$1,'Hafta Programı'!$C$47)</f>
        <v>0</v>
      </c>
      <c r="E542" s="75">
        <f>IF(B542,$A$2,'Hafta Programı'!D47)</f>
        <v>0</v>
      </c>
      <c r="F542">
        <f>IF($B542,$A$1,'Hafta Programı'!$O$6)</f>
        <v>0</v>
      </c>
      <c r="G542" s="43" t="str">
        <f>IF(B542:B551,"YANLIŞ",'Hafta Programı'!O47)</f>
        <v>YANLIŞ</v>
      </c>
      <c r="H542" s="43" t="str">
        <f>IF(B542:B551,"YANLIŞ",'Hafta Programı'!P47)</f>
        <v>YANLIŞ</v>
      </c>
      <c r="I542" s="51"/>
    </row>
    <row r="543" spans="2:9" x14ac:dyDescent="0.3">
      <c r="B543" t="b">
        <f>ISBLANK('Hafta Programı'!O48)</f>
        <v>1</v>
      </c>
      <c r="C543">
        <f>IF($B543,$A$1,'Hafta Programı'!$B$47)</f>
        <v>0</v>
      </c>
      <c r="D543" s="4">
        <f>IF($B543,$A$1,'Hafta Programı'!$C$47)</f>
        <v>0</v>
      </c>
      <c r="E543" s="75">
        <f>IF(B543,$A$2,'Hafta Programı'!D48)</f>
        <v>0</v>
      </c>
      <c r="F543">
        <f>IF($B543,$A$1,'Hafta Programı'!$O$6)</f>
        <v>0</v>
      </c>
      <c r="G543" s="43" t="str">
        <f>IF(B543:B552,"YANLIŞ",'Hafta Programı'!O48)</f>
        <v>YANLIŞ</v>
      </c>
      <c r="H543" s="43" t="str">
        <f>IF(B543:B552,"YANLIŞ",'Hafta Programı'!P48)</f>
        <v>YANLIŞ</v>
      </c>
      <c r="I543" s="51"/>
    </row>
    <row r="544" spans="2:9" x14ac:dyDescent="0.3">
      <c r="B544" t="b">
        <f>ISBLANK('Hafta Programı'!O49)</f>
        <v>1</v>
      </c>
      <c r="C544">
        <f>IF($B544,$A$1,'Hafta Programı'!$B$47)</f>
        <v>0</v>
      </c>
      <c r="D544" s="4">
        <f>IF($B544,$A$1,'Hafta Programı'!$C$47)</f>
        <v>0</v>
      </c>
      <c r="E544" s="75">
        <f>IF(B544,$A$2,'Hafta Programı'!D49)</f>
        <v>0</v>
      </c>
      <c r="F544">
        <f>IF($B544,$A$1,'Hafta Programı'!$O$6)</f>
        <v>0</v>
      </c>
      <c r="G544" s="43" t="str">
        <f>IF(B544:B553,"YANLIŞ",'Hafta Programı'!O49)</f>
        <v>YANLIŞ</v>
      </c>
      <c r="H544" s="43" t="str">
        <f>IF(B544:B553,"YANLIŞ",'Hafta Programı'!P49)</f>
        <v>YANLIŞ</v>
      </c>
      <c r="I544" s="51"/>
    </row>
    <row r="545" spans="2:9" x14ac:dyDescent="0.3">
      <c r="B545" t="b">
        <f>ISBLANK('Hafta Programı'!O50)</f>
        <v>0</v>
      </c>
      <c r="C545" t="str">
        <f>IF($B545,$A$1,'Hafta Programı'!$B$47)</f>
        <v>CUMA</v>
      </c>
      <c r="D545" s="4">
        <f>IF($B545,$A$1,'Hafta Programı'!$C$47)</f>
        <v>45765</v>
      </c>
      <c r="E545" s="75" t="str">
        <f>IF(B545,$A$2,'Hafta Programı'!D50)</f>
        <v>11.00-12.00</v>
      </c>
      <c r="F545" t="str">
        <f>IF($B545,$A$1,'Hafta Programı'!$O$6)</f>
        <v>LABORATUVAR TEKNOLOJİSİ 2</v>
      </c>
      <c r="G545" s="43" t="str">
        <f>IF(B545:B554,"YANLIŞ",'Hafta Programı'!O50)</f>
        <v>Girişimcilik (Seçmeli Ders)</v>
      </c>
      <c r="H545" s="43">
        <f>IF(B545:B554,"YANLIŞ",'Hafta Programı'!P50)</f>
        <v>0</v>
      </c>
      <c r="I545" s="51"/>
    </row>
    <row r="546" spans="2:9" x14ac:dyDescent="0.3">
      <c r="B546" t="b">
        <f>ISBLANK('Hafta Programı'!O51)</f>
        <v>1</v>
      </c>
      <c r="C546">
        <f>IF($B546,$A$1,'Hafta Programı'!$B$47)</f>
        <v>0</v>
      </c>
      <c r="D546" s="4">
        <f>IF($B546,$A$1,'Hafta Programı'!$C$47)</f>
        <v>0</v>
      </c>
      <c r="E546" s="75">
        <f>IF(B546,$A$2,'Hafta Programı'!D51)</f>
        <v>0</v>
      </c>
      <c r="F546">
        <f>IF($B546,$A$1,'Hafta Programı'!$O$6)</f>
        <v>0</v>
      </c>
      <c r="G546" s="43" t="str">
        <f>IF(B546:B555,"YANLIŞ",'Hafta Programı'!O51)</f>
        <v>YANLIŞ</v>
      </c>
      <c r="H546" s="43" t="str">
        <f>IF(B546:B555,"YANLIŞ",'Hafta Programı'!P51)</f>
        <v>YANLIŞ</v>
      </c>
      <c r="I546" s="51"/>
    </row>
    <row r="547" spans="2:9" x14ac:dyDescent="0.3">
      <c r="B547" t="b">
        <f>ISBLANK('Hafta Programı'!O52)</f>
        <v>1</v>
      </c>
      <c r="C547">
        <f>IF($B547,$A$1,'Hafta Programı'!$B$47)</f>
        <v>0</v>
      </c>
      <c r="D547" s="4">
        <f>IF($B547,$A$1,'Hafta Programı'!$C$47)</f>
        <v>0</v>
      </c>
      <c r="E547" s="75">
        <f>IF(B547,$A$2,'Hafta Programı'!D52)</f>
        <v>0</v>
      </c>
      <c r="F547">
        <f>IF($B547,$A$1,'Hafta Programı'!$O$6)</f>
        <v>0</v>
      </c>
      <c r="G547" s="43" t="str">
        <f>IF(B547:B556,"YANLIŞ",'Hafta Programı'!O52)</f>
        <v>YANLIŞ</v>
      </c>
      <c r="H547" s="43" t="str">
        <f>IF(B547:B556,"YANLIŞ",'Hafta Programı'!P52)</f>
        <v>YANLIŞ</v>
      </c>
      <c r="I547" s="51"/>
    </row>
    <row r="548" spans="2:9" x14ac:dyDescent="0.3">
      <c r="B548" t="b">
        <f>ISBLANK('Hafta Programı'!O53)</f>
        <v>0</v>
      </c>
      <c r="C548" t="str">
        <f>IF($B548,$A$1,'Hafta Programı'!$B$47)</f>
        <v>CUMA</v>
      </c>
      <c r="D548" s="4">
        <f>IF($B548,$A$1,'Hafta Programı'!$C$47)</f>
        <v>45765</v>
      </c>
      <c r="E548" s="75" t="str">
        <f>IF(B548,$A$2,'Hafta Programı'!D53)</f>
        <v>14.00-15.00</v>
      </c>
      <c r="F548" t="str">
        <f>IF($B548,$A$1,'Hafta Programı'!$O$6)</f>
        <v>LABORATUVAR TEKNOLOJİSİ 2</v>
      </c>
      <c r="G548" s="43" t="str">
        <f>IF(B548:B557,"YANLIŞ",'Hafta Programı'!O53)</f>
        <v>İletişim (Seçmeli Ders)</v>
      </c>
      <c r="H548" s="43">
        <f>IF(B548:B557,"YANLIŞ",'Hafta Programı'!P53)</f>
        <v>0</v>
      </c>
      <c r="I548" s="51"/>
    </row>
    <row r="549" spans="2:9" x14ac:dyDescent="0.3">
      <c r="B549" t="b">
        <f>ISBLANK('Hafta Programı'!O54)</f>
        <v>1</v>
      </c>
      <c r="C549">
        <f>IF($B549,$A$1,'Hafta Programı'!$B$47)</f>
        <v>0</v>
      </c>
      <c r="D549" s="4">
        <f>IF($B549,$A$1,'Hafta Programı'!$C$47)</f>
        <v>0</v>
      </c>
      <c r="E549" s="75">
        <f>IF(B549,$A$2,'Hafta Programı'!D54)</f>
        <v>0</v>
      </c>
      <c r="F549">
        <f>IF($B549,$A$1,'Hafta Programı'!$O$6)</f>
        <v>0</v>
      </c>
      <c r="G549" s="43" t="str">
        <f>IF(B549:B558,"YANLIŞ",'Hafta Programı'!O54)</f>
        <v>YANLIŞ</v>
      </c>
      <c r="H549" s="43" t="str">
        <f>IF(B549:B558,"YANLIŞ",'Hafta Programı'!P54)</f>
        <v>YANLIŞ</v>
      </c>
      <c r="I549" s="51"/>
    </row>
    <row r="550" spans="2:9" x14ac:dyDescent="0.3">
      <c r="B550" t="b">
        <f>ISBLANK('Hafta Programı'!O55)</f>
        <v>1</v>
      </c>
      <c r="C550">
        <f>IF($B550,$A$1,'Hafta Programı'!$B$47)</f>
        <v>0</v>
      </c>
      <c r="D550" s="4">
        <f>IF($B550,$A$1,'Hafta Programı'!$C$47)</f>
        <v>0</v>
      </c>
      <c r="E550" s="75">
        <f>IF(B550,$A$2,'Hafta Programı'!D55)</f>
        <v>0</v>
      </c>
      <c r="F550">
        <f>IF($B550,$A$1,'Hafta Programı'!$O$6)</f>
        <v>0</v>
      </c>
      <c r="G550" s="43" t="str">
        <f>IF(B550:B559,"YANLIŞ",'Hafta Programı'!O55)</f>
        <v>YANLIŞ</v>
      </c>
      <c r="H550" s="43" t="str">
        <f>IF(B550:B559,"YANLIŞ",'Hafta Programı'!P55)</f>
        <v>YANLIŞ</v>
      </c>
      <c r="I550" s="51"/>
    </row>
    <row r="551" spans="2:9" x14ac:dyDescent="0.3">
      <c r="B551" t="b">
        <f>ISBLANK('Hafta Programı'!O56)</f>
        <v>1</v>
      </c>
      <c r="C551">
        <f>IF($B551,$A$1,'Hafta Programı'!$B$47)</f>
        <v>0</v>
      </c>
      <c r="D551" s="4">
        <f>IF($B551,$A$1,'Hafta Programı'!$C$47)</f>
        <v>0</v>
      </c>
      <c r="E551" s="75">
        <f>IF(B551,$A$2,'Hafta Programı'!D56)</f>
        <v>0</v>
      </c>
      <c r="F551">
        <f>IF($B551,$A$1,'Hafta Programı'!$O$6)</f>
        <v>0</v>
      </c>
      <c r="G551" s="43" t="str">
        <f>IF(B551:B560,"YANLIŞ",'Hafta Programı'!O56)</f>
        <v>YANLIŞ</v>
      </c>
      <c r="H551" s="43" t="str">
        <f>IF(B551:B560,"YANLIŞ",'Hafta Programı'!P56)</f>
        <v>YANLIŞ</v>
      </c>
      <c r="I551" s="51"/>
    </row>
    <row r="552" spans="2:9" x14ac:dyDescent="0.3">
      <c r="B552" s="40" t="b">
        <f>ISBLANK('Hafta Programı'!O57)</f>
        <v>1</v>
      </c>
      <c r="C552">
        <f>IF($B552,$A$1,'Hafta Programı'!$B$57)</f>
        <v>0</v>
      </c>
      <c r="D552" s="4">
        <f>IF($B552,$A$1,'Hafta Programı'!$C$57)</f>
        <v>0</v>
      </c>
      <c r="E552" s="75">
        <f>IF(B552,$A$2,'Hafta Programı'!D57)</f>
        <v>0</v>
      </c>
      <c r="F552">
        <f>IF($B552,$A$1,'Hafta Programı'!$O$6)</f>
        <v>0</v>
      </c>
      <c r="G552" s="43" t="str">
        <f>IF(B552:B561,"YANLIŞ",'Hafta Programı'!O57)</f>
        <v>YANLIŞ</v>
      </c>
      <c r="H552" s="43" t="str">
        <f>IF(B552:B561,"YANLIŞ",'Hafta Programı'!P57)</f>
        <v>YANLIŞ</v>
      </c>
      <c r="I552" s="51"/>
    </row>
    <row r="553" spans="2:9" x14ac:dyDescent="0.3">
      <c r="B553" t="b">
        <f>ISBLANK('Hafta Programı'!O58)</f>
        <v>1</v>
      </c>
      <c r="C553">
        <f>IF($B553,$A$1,'Hafta Programı'!$B$57)</f>
        <v>0</v>
      </c>
      <c r="D553" s="4">
        <f>IF($B553,$A$1,'Hafta Programı'!$C$57)</f>
        <v>0</v>
      </c>
      <c r="E553" s="75">
        <f>IF(B553,$A$2,'Hafta Programı'!D58)</f>
        <v>0</v>
      </c>
      <c r="F553">
        <f>IF($B553,$A$1,'Hafta Programı'!$O$6)</f>
        <v>0</v>
      </c>
      <c r="G553" s="43" t="str">
        <f>IF(B553:B562,"YANLIŞ",'Hafta Programı'!O58)</f>
        <v>YANLIŞ</v>
      </c>
      <c r="H553" s="43" t="str">
        <f>IF(B553:B562,"YANLIŞ",'Hafta Programı'!P58)</f>
        <v>YANLIŞ</v>
      </c>
      <c r="I553" s="51"/>
    </row>
    <row r="554" spans="2:9" x14ac:dyDescent="0.3">
      <c r="B554" t="b">
        <f>ISBLANK('Hafta Programı'!O59)</f>
        <v>1</v>
      </c>
      <c r="C554">
        <f>IF($B554,$A$1,'Hafta Programı'!$B$57)</f>
        <v>0</v>
      </c>
      <c r="D554" s="4">
        <f>IF($B554,$A$1,'Hafta Programı'!$C$57)</f>
        <v>0</v>
      </c>
      <c r="E554" s="75">
        <f>IF(B554,$A$2,'Hafta Programı'!D59)</f>
        <v>0</v>
      </c>
      <c r="F554">
        <f>IF($B554,$A$1,'Hafta Programı'!$O$6)</f>
        <v>0</v>
      </c>
      <c r="G554" s="43" t="str">
        <f>IF(B554:B563,"YANLIŞ",'Hafta Programı'!O59)</f>
        <v>YANLIŞ</v>
      </c>
      <c r="H554" s="43" t="str">
        <f>IF(B554:B563,"YANLIŞ",'Hafta Programı'!P59)</f>
        <v>YANLIŞ</v>
      </c>
      <c r="I554" s="51"/>
    </row>
    <row r="555" spans="2:9" x14ac:dyDescent="0.3">
      <c r="B555" t="b">
        <f>ISBLANK('Hafta Programı'!O60)</f>
        <v>1</v>
      </c>
      <c r="C555">
        <f>IF($B555,$A$1,'Hafta Programı'!$B$57)</f>
        <v>0</v>
      </c>
      <c r="D555" s="4">
        <f>IF($B555,$A$1,'Hafta Programı'!$C$57)</f>
        <v>0</v>
      </c>
      <c r="E555" s="75">
        <f>IF(B555,$A$2,'Hafta Programı'!D60)</f>
        <v>0</v>
      </c>
      <c r="F555">
        <f>IF($B555,$A$1,'Hafta Programı'!$O$6)</f>
        <v>0</v>
      </c>
      <c r="G555" s="43" t="str">
        <f>IF(B555:B564,"YANLIŞ",'Hafta Programı'!O60)</f>
        <v>YANLIŞ</v>
      </c>
      <c r="H555" s="43" t="str">
        <f>IF(B555:B564,"YANLIŞ",'Hafta Programı'!P60)</f>
        <v>YANLIŞ</v>
      </c>
      <c r="I555" s="51"/>
    </row>
    <row r="556" spans="2:9" x14ac:dyDescent="0.3">
      <c r="B556" t="b">
        <f>ISBLANK('Hafta Programı'!O61)</f>
        <v>1</v>
      </c>
      <c r="C556">
        <f>IF($B556,$A$1,'Hafta Programı'!$B$57)</f>
        <v>0</v>
      </c>
      <c r="D556" s="4">
        <f>IF($B556,$A$1,'Hafta Programı'!$C$57)</f>
        <v>0</v>
      </c>
      <c r="E556" s="75">
        <f>IF(B556,$A$2,'Hafta Programı'!D61)</f>
        <v>0</v>
      </c>
      <c r="F556">
        <f>IF($B556,$A$1,'Hafta Programı'!$O$6)</f>
        <v>0</v>
      </c>
      <c r="G556" s="43" t="str">
        <f>IF(B556:B565,"YANLIŞ",'Hafta Programı'!O61)</f>
        <v>YANLIŞ</v>
      </c>
      <c r="H556" s="43" t="str">
        <f>IF(B556:B565,"YANLIŞ",'Hafta Programı'!P61)</f>
        <v>YANLIŞ</v>
      </c>
      <c r="I556" s="51"/>
    </row>
    <row r="557" spans="2:9" x14ac:dyDescent="0.3">
      <c r="B557" t="b">
        <f>ISBLANK('Hafta Programı'!O62)</f>
        <v>1</v>
      </c>
      <c r="C557">
        <f>IF($B557,$A$1,'Hafta Programı'!$B$57)</f>
        <v>0</v>
      </c>
      <c r="D557" s="4">
        <f>IF($B557,$A$1,'Hafta Programı'!$C$57)</f>
        <v>0</v>
      </c>
      <c r="E557" s="75">
        <f>IF(B557,$A$2,'Hafta Programı'!D62)</f>
        <v>0</v>
      </c>
      <c r="F557">
        <f>IF($B557,$A$1,'Hafta Programı'!$O$6)</f>
        <v>0</v>
      </c>
      <c r="G557" s="43" t="str">
        <f>IF(B557:B566,"YANLIŞ",'Hafta Programı'!O62)</f>
        <v>YANLIŞ</v>
      </c>
      <c r="H557" s="43" t="str">
        <f>IF(B557:B566,"YANLIŞ",'Hafta Programı'!P62)</f>
        <v>YANLIŞ</v>
      </c>
      <c r="I557" s="51"/>
    </row>
    <row r="558" spans="2:9" x14ac:dyDescent="0.3">
      <c r="B558" t="b">
        <f>ISBLANK('Hafta Programı'!O63)</f>
        <v>1</v>
      </c>
      <c r="C558">
        <f>IF($B558,$A$1,'Hafta Programı'!$B$57)</f>
        <v>0</v>
      </c>
      <c r="D558" s="4">
        <f>IF($B558,$A$1,'Hafta Programı'!$C$57)</f>
        <v>0</v>
      </c>
      <c r="E558" s="75">
        <f>IF(B558,$A$2,'Hafta Programı'!D63)</f>
        <v>0</v>
      </c>
      <c r="F558">
        <f>IF($B558,$A$1,'Hafta Programı'!$O$6)</f>
        <v>0</v>
      </c>
      <c r="G558" s="43" t="str">
        <f>IF(B558:B567,"YANLIŞ",'Hafta Programı'!O63)</f>
        <v>YANLIŞ</v>
      </c>
      <c r="H558" s="43" t="str">
        <f>IF(B558:B567,"YANLIŞ",'Hafta Programı'!P63)</f>
        <v>YANLIŞ</v>
      </c>
      <c r="I558" s="51"/>
    </row>
    <row r="559" spans="2:9" x14ac:dyDescent="0.3">
      <c r="B559" t="b">
        <f>ISBLANK('Hafta Programı'!O64)</f>
        <v>1</v>
      </c>
      <c r="C559">
        <f>IF($B559,$A$1,'Hafta Programı'!$B$57)</f>
        <v>0</v>
      </c>
      <c r="D559" s="4">
        <f>IF($B559,$A$1,'Hafta Programı'!$C$57)</f>
        <v>0</v>
      </c>
      <c r="E559" s="75">
        <f>IF(B559,$A$2,'Hafta Programı'!D64)</f>
        <v>0</v>
      </c>
      <c r="F559">
        <f>IF($B559,$A$1,'Hafta Programı'!$O$6)</f>
        <v>0</v>
      </c>
      <c r="G559" s="43" t="str">
        <f>IF(B559:B568,"YANLIŞ",'Hafta Programı'!O64)</f>
        <v>YANLIŞ</v>
      </c>
      <c r="H559" s="43" t="str">
        <f>IF(B559:B568,"YANLIŞ",'Hafta Programı'!P64)</f>
        <v>YANLIŞ</v>
      </c>
      <c r="I559" s="51"/>
    </row>
    <row r="560" spans="2:9" x14ac:dyDescent="0.3">
      <c r="B560" t="b">
        <f>ISBLANK('Hafta Programı'!O65)</f>
        <v>1</v>
      </c>
      <c r="C560">
        <f>IF($B560,$A$1,'Hafta Programı'!$B$57)</f>
        <v>0</v>
      </c>
      <c r="D560" s="4">
        <f>IF($B560,$A$1,'Hafta Programı'!$C$57)</f>
        <v>0</v>
      </c>
      <c r="E560" s="75">
        <f>IF(B560,$A$2,'Hafta Programı'!D65)</f>
        <v>0</v>
      </c>
      <c r="F560">
        <f>IF($B560,$A$1,'Hafta Programı'!$O$6)</f>
        <v>0</v>
      </c>
      <c r="G560" s="43" t="str">
        <f>IF(B560:B569,"YANLIŞ",'Hafta Programı'!O65)</f>
        <v>YANLIŞ</v>
      </c>
      <c r="H560" s="43" t="str">
        <f>IF(B560:B569,"YANLIŞ",'Hafta Programı'!P65)</f>
        <v>YANLIŞ</v>
      </c>
      <c r="I560" s="51"/>
    </row>
    <row r="561" spans="2:9" x14ac:dyDescent="0.3">
      <c r="B561" t="b">
        <f>ISBLANK('Hafta Programı'!O66)</f>
        <v>1</v>
      </c>
      <c r="C561">
        <f>IF($B561,$A$1,'Hafta Programı'!$B$57)</f>
        <v>0</v>
      </c>
      <c r="D561" s="4">
        <f>IF($B561,$A$1,'Hafta Programı'!$C$57)</f>
        <v>0</v>
      </c>
      <c r="E561" s="75">
        <f>IF(B561,$A$2,'Hafta Programı'!D66)</f>
        <v>0</v>
      </c>
      <c r="F561">
        <f>IF($B561,$A$1,'Hafta Programı'!$O$6)</f>
        <v>0</v>
      </c>
      <c r="G561" s="43" t="str">
        <f>IF(B561:B570,"YANLIŞ",'Hafta Programı'!O66)</f>
        <v>YANLIŞ</v>
      </c>
      <c r="H561" s="43" t="str">
        <f>IF(B561:B570,"YANLIŞ",'Hafta Programı'!P66)</f>
        <v>YANLIŞ</v>
      </c>
      <c r="I561" s="51"/>
    </row>
    <row r="562" spans="2:9" x14ac:dyDescent="0.3">
      <c r="B562" s="40" t="b">
        <f>ISBLANK('Hafta Programı'!O67)</f>
        <v>1</v>
      </c>
      <c r="C562">
        <f>IF($B562,$A$1,'Hafta Programı'!$B$67)</f>
        <v>0</v>
      </c>
      <c r="D562" s="4">
        <f>IF($B562,$A$1,'Hafta Programı'!$C$67)</f>
        <v>0</v>
      </c>
      <c r="E562" s="75">
        <f>IF(B562,$A$2,'Hafta Programı'!D67)</f>
        <v>0</v>
      </c>
      <c r="F562">
        <f>IF($B562,$A$1,'Hafta Programı'!$O$6)</f>
        <v>0</v>
      </c>
      <c r="G562" s="43" t="str">
        <f>IF(B562:B571,"YANLIŞ",'Hafta Programı'!O67)</f>
        <v>YANLIŞ</v>
      </c>
      <c r="H562" s="43" t="str">
        <f>IF(B562:B571,"YANLIŞ",'Hafta Programı'!P67)</f>
        <v>YANLIŞ</v>
      </c>
      <c r="I562" s="51"/>
    </row>
    <row r="563" spans="2:9" x14ac:dyDescent="0.3">
      <c r="B563" t="b">
        <f>ISBLANK('Hafta Programı'!O68)</f>
        <v>1</v>
      </c>
      <c r="C563">
        <f>IF($B563,$A$1,'Hafta Programı'!$B$67)</f>
        <v>0</v>
      </c>
      <c r="D563" s="4">
        <f>IF($B563,$A$1,'Hafta Programı'!$C$67)</f>
        <v>0</v>
      </c>
      <c r="E563" s="75">
        <f>IF(B563,$A$2,'Hafta Programı'!D68)</f>
        <v>0</v>
      </c>
      <c r="F563">
        <f>IF($B563,$A$1,'Hafta Programı'!$O$6)</f>
        <v>0</v>
      </c>
      <c r="G563" s="43" t="str">
        <f>IF(B563:B572,"YANLIŞ",'Hafta Programı'!O68)</f>
        <v>YANLIŞ</v>
      </c>
      <c r="H563" s="43" t="str">
        <f>IF(B563:B572,"YANLIŞ",'Hafta Programı'!P68)</f>
        <v>YANLIŞ</v>
      </c>
      <c r="I563" s="51"/>
    </row>
    <row r="564" spans="2:9" x14ac:dyDescent="0.3">
      <c r="B564" t="b">
        <f>ISBLANK('Hafta Programı'!O69)</f>
        <v>1</v>
      </c>
      <c r="C564">
        <f>IF($B564,$A$1,'Hafta Programı'!$B$67)</f>
        <v>0</v>
      </c>
      <c r="D564" s="4">
        <f>IF($B564,$A$1,'Hafta Programı'!$C$67)</f>
        <v>0</v>
      </c>
      <c r="E564" s="75">
        <f>IF(B564,$A$2,'Hafta Programı'!D69)</f>
        <v>0</v>
      </c>
      <c r="F564">
        <f>IF($B564,$A$1,'Hafta Programı'!$O$6)</f>
        <v>0</v>
      </c>
      <c r="G564" s="43" t="str">
        <f>IF(B564:B573,"YANLIŞ",'Hafta Programı'!O69)</f>
        <v>YANLIŞ</v>
      </c>
      <c r="H564" s="43" t="str">
        <f>IF(B564:B573,"YANLIŞ",'Hafta Programı'!P69)</f>
        <v>YANLIŞ</v>
      </c>
      <c r="I564" s="51"/>
    </row>
    <row r="565" spans="2:9" x14ac:dyDescent="0.3">
      <c r="B565" t="b">
        <f>ISBLANK('Hafta Programı'!O70)</f>
        <v>1</v>
      </c>
      <c r="C565">
        <f>IF($B565,$A$1,'Hafta Programı'!$B$67)</f>
        <v>0</v>
      </c>
      <c r="D565" s="4">
        <f>IF($B565,$A$1,'Hafta Programı'!$C$67)</f>
        <v>0</v>
      </c>
      <c r="E565" s="75">
        <f>IF(B565,$A$2,'Hafta Programı'!D70)</f>
        <v>0</v>
      </c>
      <c r="F565">
        <f>IF($B565,$A$1,'Hafta Programı'!$O$6)</f>
        <v>0</v>
      </c>
      <c r="G565" s="43" t="str">
        <f>IF(B565:B574,"YANLIŞ",'Hafta Programı'!O70)</f>
        <v>YANLIŞ</v>
      </c>
      <c r="H565" s="43" t="str">
        <f>IF(B565:B574,"YANLIŞ",'Hafta Programı'!P70)</f>
        <v>YANLIŞ</v>
      </c>
      <c r="I565" s="51"/>
    </row>
    <row r="566" spans="2:9" x14ac:dyDescent="0.3">
      <c r="B566" t="b">
        <f>ISBLANK('Hafta Programı'!O71)</f>
        <v>1</v>
      </c>
      <c r="C566">
        <f>IF($B566,$A$1,'Hafta Programı'!$B$67)</f>
        <v>0</v>
      </c>
      <c r="D566" s="4">
        <f>IF($B566,$A$1,'Hafta Programı'!$C$67)</f>
        <v>0</v>
      </c>
      <c r="E566" s="75">
        <f>IF(B566,$A$2,'Hafta Programı'!D71)</f>
        <v>0</v>
      </c>
      <c r="F566">
        <f>IF($B566,$A$1,'Hafta Programı'!$O$6)</f>
        <v>0</v>
      </c>
      <c r="G566" s="43" t="str">
        <f>IF(B566:B575,"YANLIŞ",'Hafta Programı'!O71)</f>
        <v>YANLIŞ</v>
      </c>
      <c r="H566" s="43" t="str">
        <f>IF(B566:B575,"YANLIŞ",'Hafta Programı'!P71)</f>
        <v>YANLIŞ</v>
      </c>
      <c r="I566" s="51"/>
    </row>
    <row r="567" spans="2:9" x14ac:dyDescent="0.3">
      <c r="B567" t="b">
        <f>ISBLANK('Hafta Programı'!O72)</f>
        <v>1</v>
      </c>
      <c r="C567">
        <f>IF($B567,$A$1,'Hafta Programı'!$B$67)</f>
        <v>0</v>
      </c>
      <c r="D567" s="4">
        <f>IF($B567,$A$1,'Hafta Programı'!$C$67)</f>
        <v>0</v>
      </c>
      <c r="E567" s="75">
        <f>IF(B567,$A$2,'Hafta Programı'!D72)</f>
        <v>0</v>
      </c>
      <c r="F567">
        <f>IF($B567,$A$1,'Hafta Programı'!$O$6)</f>
        <v>0</v>
      </c>
      <c r="G567" s="43" t="str">
        <f>IF(B567:B576,"YANLIŞ",'Hafta Programı'!O72)</f>
        <v>YANLIŞ</v>
      </c>
      <c r="H567" s="43" t="str">
        <f>IF(B567:B576,"YANLIŞ",'Hafta Programı'!P72)</f>
        <v>YANLIŞ</v>
      </c>
      <c r="I567" s="51"/>
    </row>
    <row r="568" spans="2:9" x14ac:dyDescent="0.3">
      <c r="B568" t="b">
        <f>ISBLANK('Hafta Programı'!O73)</f>
        <v>1</v>
      </c>
      <c r="C568">
        <f>IF($B568,$A$1,'Hafta Programı'!$B$67)</f>
        <v>0</v>
      </c>
      <c r="D568" s="4">
        <f>IF($B568,$A$1,'Hafta Programı'!$C$67)</f>
        <v>0</v>
      </c>
      <c r="E568" s="75">
        <f>IF(B568,$A$2,'Hafta Programı'!D73)</f>
        <v>0</v>
      </c>
      <c r="F568">
        <f>IF($B568,$A$1,'Hafta Programı'!$O$6)</f>
        <v>0</v>
      </c>
      <c r="G568" s="43" t="str">
        <f>IF(B568:B577,"YANLIŞ",'Hafta Programı'!O73)</f>
        <v>YANLIŞ</v>
      </c>
      <c r="H568" s="43" t="str">
        <f>IF(B568:B577,"YANLIŞ",'Hafta Programı'!P73)</f>
        <v>YANLIŞ</v>
      </c>
      <c r="I568" s="51"/>
    </row>
    <row r="569" spans="2:9" x14ac:dyDescent="0.3">
      <c r="B569" t="b">
        <f>ISBLANK('Hafta Programı'!O74)</f>
        <v>1</v>
      </c>
      <c r="C569">
        <f>IF($B569,$A$1,'Hafta Programı'!$B$67)</f>
        <v>0</v>
      </c>
      <c r="D569" s="4">
        <f>IF($B569,$A$1,'Hafta Programı'!$C$67)</f>
        <v>0</v>
      </c>
      <c r="E569" s="75">
        <f>IF(B569,$A$2,'Hafta Programı'!D74)</f>
        <v>0</v>
      </c>
      <c r="F569">
        <f>IF($B569,$A$1,'Hafta Programı'!$O$6)</f>
        <v>0</v>
      </c>
      <c r="G569" s="43" t="str">
        <f>IF(B569:B578,"YANLIŞ",'Hafta Programı'!O74)</f>
        <v>YANLIŞ</v>
      </c>
      <c r="H569" s="43" t="str">
        <f>IF(B569:B578,"YANLIŞ",'Hafta Programı'!P74)</f>
        <v>YANLIŞ</v>
      </c>
      <c r="I569" s="51"/>
    </row>
    <row r="570" spans="2:9" x14ac:dyDescent="0.3">
      <c r="B570" t="b">
        <f>ISBLANK('Hafta Programı'!O75)</f>
        <v>1</v>
      </c>
      <c r="C570">
        <f>IF($B570,$A$1,'Hafta Programı'!$B$67)</f>
        <v>0</v>
      </c>
      <c r="D570" s="4">
        <f>IF($B570,$A$1,'Hafta Programı'!$C$67)</f>
        <v>0</v>
      </c>
      <c r="E570" s="75">
        <f>IF(B570,$A$2,'Hafta Programı'!D75)</f>
        <v>0</v>
      </c>
      <c r="F570">
        <f>IF($B570,$A$1,'Hafta Programı'!$O$6)</f>
        <v>0</v>
      </c>
      <c r="G570" s="43" t="str">
        <f>IF(B570:B579,"YANLIŞ",'Hafta Programı'!O75)</f>
        <v>YANLIŞ</v>
      </c>
      <c r="H570" s="43" t="str">
        <f>IF(B570:B579,"YANLIŞ",'Hafta Programı'!P75)</f>
        <v>YANLIŞ</v>
      </c>
      <c r="I570" s="51"/>
    </row>
    <row r="571" spans="2:9" x14ac:dyDescent="0.3">
      <c r="B571" t="b">
        <f>ISBLANK('Hafta Programı'!O76)</f>
        <v>1</v>
      </c>
      <c r="C571">
        <f>IF($B571,$A$1,'Hafta Programı'!$B$67)</f>
        <v>0</v>
      </c>
      <c r="D571" s="4">
        <f>IF($B571,$A$1,'Hafta Programı'!$C$67)</f>
        <v>0</v>
      </c>
      <c r="E571" s="75">
        <f>IF(B571,$A$2,'Hafta Programı'!D76)</f>
        <v>0</v>
      </c>
      <c r="F571">
        <f>IF($B571,$A$1,'Hafta Programı'!$O$6)</f>
        <v>0</v>
      </c>
      <c r="G571" s="43" t="str">
        <f>IF(B571:B580,"YANLIŞ",'Hafta Programı'!O76)</f>
        <v>YANLIŞ</v>
      </c>
      <c r="H571" s="43" t="str">
        <f>IF(B571:B580,"YANLIŞ",'Hafta Programı'!P76)</f>
        <v>YANLIŞ</v>
      </c>
      <c r="I571" s="51"/>
    </row>
    <row r="572" spans="2:9" x14ac:dyDescent="0.3">
      <c r="B572" s="40" t="b">
        <f>ISBLANK('Hafta Programı'!O77)</f>
        <v>1</v>
      </c>
      <c r="C572">
        <f>IF($B572,$A$1,'Hafta Programı'!$B$77)</f>
        <v>0</v>
      </c>
      <c r="D572" s="4">
        <f>IF($B572,$A$1,'Hafta Programı'!$C$77)</f>
        <v>0</v>
      </c>
      <c r="E572" s="75">
        <f>IF(B572,$A$2,'Hafta Programı'!D77)</f>
        <v>0</v>
      </c>
      <c r="F572">
        <f>IF($B572,$A$1,'Hafta Programı'!$O$6)</f>
        <v>0</v>
      </c>
      <c r="G572" s="43" t="str">
        <f>IF(B572:B581,"YANLIŞ",'Hafta Programı'!O77)</f>
        <v>YANLIŞ</v>
      </c>
      <c r="H572" s="43" t="str">
        <f>IF(B572:B581,"YANLIŞ",'Hafta Programı'!P77)</f>
        <v>YANLIŞ</v>
      </c>
      <c r="I572" s="51"/>
    </row>
    <row r="573" spans="2:9" x14ac:dyDescent="0.3">
      <c r="B573" t="b">
        <f>ISBLANK('Hafta Programı'!O78)</f>
        <v>1</v>
      </c>
      <c r="C573">
        <f>IF($B573,$A$1,'Hafta Programı'!$B$77)</f>
        <v>0</v>
      </c>
      <c r="D573" s="4">
        <f>IF($B573,$A$1,'Hafta Programı'!$C$77)</f>
        <v>0</v>
      </c>
      <c r="E573" s="75">
        <f>IF(B573,$A$2,'Hafta Programı'!D78)</f>
        <v>0</v>
      </c>
      <c r="F573">
        <f>IF($B573,$A$1,'Hafta Programı'!$O$6)</f>
        <v>0</v>
      </c>
      <c r="G573" s="43" t="str">
        <f>IF(B573:B582,"YANLIŞ",'Hafta Programı'!O78)</f>
        <v>YANLIŞ</v>
      </c>
      <c r="H573" s="43" t="str">
        <f>IF(B573:B582,"YANLIŞ",'Hafta Programı'!P78)</f>
        <v>YANLIŞ</v>
      </c>
      <c r="I573" s="51"/>
    </row>
    <row r="574" spans="2:9" x14ac:dyDescent="0.3">
      <c r="B574" t="b">
        <f>ISBLANK('Hafta Programı'!O79)</f>
        <v>1</v>
      </c>
      <c r="C574">
        <f>IF($B574,$A$1,'Hafta Programı'!$B$77)</f>
        <v>0</v>
      </c>
      <c r="D574" s="4">
        <f>IF($B574,$A$1,'Hafta Programı'!$C$77)</f>
        <v>0</v>
      </c>
      <c r="E574" s="75">
        <f>IF(B574,$A$2,'Hafta Programı'!D79)</f>
        <v>0</v>
      </c>
      <c r="F574">
        <f>IF($B574,$A$1,'Hafta Programı'!$O$6)</f>
        <v>0</v>
      </c>
      <c r="G574" s="43" t="str">
        <f>IF(B574:B583,"YANLIŞ",'Hafta Programı'!O79)</f>
        <v>YANLIŞ</v>
      </c>
      <c r="H574" s="43" t="str">
        <f>IF(B574:B583,"YANLIŞ",'Hafta Programı'!P79)</f>
        <v>YANLIŞ</v>
      </c>
      <c r="I574" s="51"/>
    </row>
    <row r="575" spans="2:9" x14ac:dyDescent="0.3">
      <c r="B575" t="b">
        <f>ISBLANK('Hafta Programı'!O80)</f>
        <v>1</v>
      </c>
      <c r="C575">
        <f>IF($B575,$A$1,'Hafta Programı'!$B$77)</f>
        <v>0</v>
      </c>
      <c r="D575" s="4">
        <f>IF($B575,$A$1,'Hafta Programı'!$C$77)</f>
        <v>0</v>
      </c>
      <c r="E575" s="75">
        <f>IF(B575,$A$2,'Hafta Programı'!D80)</f>
        <v>0</v>
      </c>
      <c r="F575">
        <f>IF($B575,$A$1,'Hafta Programı'!$O$6)</f>
        <v>0</v>
      </c>
      <c r="G575" s="43" t="str">
        <f>IF(B575:B584,"YANLIŞ",'Hafta Programı'!O80)</f>
        <v>YANLIŞ</v>
      </c>
      <c r="H575" s="43" t="str">
        <f>IF(B575:B584,"YANLIŞ",'Hafta Programı'!P80)</f>
        <v>YANLIŞ</v>
      </c>
      <c r="I575" s="51"/>
    </row>
    <row r="576" spans="2:9" x14ac:dyDescent="0.3">
      <c r="B576" t="b">
        <f>ISBLANK('Hafta Programı'!O81)</f>
        <v>1</v>
      </c>
      <c r="C576">
        <f>IF($B576,$A$1,'Hafta Programı'!$B$77)</f>
        <v>0</v>
      </c>
      <c r="D576" s="4">
        <f>IF($B576,$A$1,'Hafta Programı'!$C$77)</f>
        <v>0</v>
      </c>
      <c r="E576" s="75">
        <f>IF(B576,$A$2,'Hafta Programı'!D81)</f>
        <v>0</v>
      </c>
      <c r="F576">
        <f>IF($B576,$A$1,'Hafta Programı'!$O$6)</f>
        <v>0</v>
      </c>
      <c r="G576" s="43" t="str">
        <f>IF(B576:B585,"YANLIŞ",'Hafta Programı'!O81)</f>
        <v>YANLIŞ</v>
      </c>
      <c r="H576" s="43" t="str">
        <f>IF(B576:B585,"YANLIŞ",'Hafta Programı'!P81)</f>
        <v>YANLIŞ</v>
      </c>
      <c r="I576" s="51"/>
    </row>
    <row r="577" spans="2:9" x14ac:dyDescent="0.3">
      <c r="B577" t="b">
        <f>ISBLANK('Hafta Programı'!O82)</f>
        <v>1</v>
      </c>
      <c r="C577">
        <f>IF($B577,$A$1,'Hafta Programı'!$B$77)</f>
        <v>0</v>
      </c>
      <c r="D577" s="4">
        <f>IF($B577,$A$1,'Hafta Programı'!$C$77)</f>
        <v>0</v>
      </c>
      <c r="E577" s="75">
        <f>IF(B577,$A$2,'Hafta Programı'!D82)</f>
        <v>0</v>
      </c>
      <c r="F577">
        <f>IF($B577,$A$1,'Hafta Programı'!$O$6)</f>
        <v>0</v>
      </c>
      <c r="G577" s="43" t="str">
        <f>IF(B577:B586,"YANLIŞ",'Hafta Programı'!O82)</f>
        <v>YANLIŞ</v>
      </c>
      <c r="H577" s="43" t="str">
        <f>IF(B577:B586,"YANLIŞ",'Hafta Programı'!P82)</f>
        <v>YANLIŞ</v>
      </c>
      <c r="I577" s="51"/>
    </row>
    <row r="578" spans="2:9" x14ac:dyDescent="0.3">
      <c r="B578" t="b">
        <f>ISBLANK('Hafta Programı'!O83)</f>
        <v>1</v>
      </c>
      <c r="C578">
        <f>IF($B578,$A$1,'Hafta Programı'!$B$77)</f>
        <v>0</v>
      </c>
      <c r="D578" s="4">
        <f>IF($B578,$A$1,'Hafta Programı'!$C$77)</f>
        <v>0</v>
      </c>
      <c r="E578" s="75">
        <f>IF(B578,$A$2,'Hafta Programı'!D83)</f>
        <v>0</v>
      </c>
      <c r="F578">
        <f>IF($B578,$A$1,'Hafta Programı'!$O$6)</f>
        <v>0</v>
      </c>
      <c r="G578" s="43" t="str">
        <f>IF(B578:B587,"YANLIŞ",'Hafta Programı'!O83)</f>
        <v>YANLIŞ</v>
      </c>
      <c r="H578" s="43" t="str">
        <f>IF(B578:B587,"YANLIŞ",'Hafta Programı'!P83)</f>
        <v>YANLIŞ</v>
      </c>
      <c r="I578" s="51"/>
    </row>
    <row r="579" spans="2:9" x14ac:dyDescent="0.3">
      <c r="B579" t="b">
        <f>ISBLANK('Hafta Programı'!O84)</f>
        <v>1</v>
      </c>
      <c r="C579">
        <f>IF($B579,$A$1,'Hafta Programı'!$B$77)</f>
        <v>0</v>
      </c>
      <c r="D579" s="4">
        <f>IF($B579,$A$1,'Hafta Programı'!$C$77)</f>
        <v>0</v>
      </c>
      <c r="E579" s="75">
        <f>IF(B579,$A$2,'Hafta Programı'!D84)</f>
        <v>0</v>
      </c>
      <c r="F579">
        <f>IF($B579,$A$1,'Hafta Programı'!$O$6)</f>
        <v>0</v>
      </c>
      <c r="G579" s="43" t="str">
        <f>IF(B579:B588,"YANLIŞ",'Hafta Programı'!O84)</f>
        <v>YANLIŞ</v>
      </c>
      <c r="H579" s="43" t="str">
        <f>IF(B579:B588,"YANLIŞ",'Hafta Programı'!P84)</f>
        <v>YANLIŞ</v>
      </c>
      <c r="I579" s="51"/>
    </row>
    <row r="580" spans="2:9" x14ac:dyDescent="0.3">
      <c r="B580" t="b">
        <f>ISBLANK('Hafta Programı'!O85)</f>
        <v>1</v>
      </c>
      <c r="C580">
        <f>IF($B580,$A$1,'Hafta Programı'!$B$77)</f>
        <v>0</v>
      </c>
      <c r="D580" s="4">
        <f>IF($B580,$A$1,'Hafta Programı'!$C$77)</f>
        <v>0</v>
      </c>
      <c r="E580" s="75">
        <f>IF(B580,$A$2,'Hafta Programı'!D85)</f>
        <v>0</v>
      </c>
      <c r="F580">
        <f>IF($B580,$A$1,'Hafta Programı'!$O$6)</f>
        <v>0</v>
      </c>
      <c r="G580" s="43" t="str">
        <f>IF(B580:B589,"YANLIŞ",'Hafta Programı'!O85)</f>
        <v>YANLIŞ</v>
      </c>
      <c r="H580" s="43" t="str">
        <f>IF(B580:B589,"YANLIŞ",'Hafta Programı'!P85)</f>
        <v>YANLIŞ</v>
      </c>
      <c r="I580" s="51"/>
    </row>
    <row r="581" spans="2:9" x14ac:dyDescent="0.3">
      <c r="B581" t="b">
        <f>ISBLANK('Hafta Programı'!O86)</f>
        <v>1</v>
      </c>
      <c r="C581">
        <f>IF($B581,$A$1,'Hafta Programı'!$B$77)</f>
        <v>0</v>
      </c>
      <c r="D581" s="4">
        <f>IF($B581,$A$1,'Hafta Programı'!$C$77)</f>
        <v>0</v>
      </c>
      <c r="E581" s="75">
        <f>IF(B581,$A$2,'Hafta Programı'!D86)</f>
        <v>0</v>
      </c>
      <c r="F581">
        <f>IF($B581,$A$1,'Hafta Programı'!$O$6)</f>
        <v>0</v>
      </c>
      <c r="G581" s="43" t="str">
        <f>IF(B581:B590,"YANLIŞ",'Hafta Programı'!O86)</f>
        <v>YANLIŞ</v>
      </c>
      <c r="H581" s="43" t="str">
        <f>IF(B581:B590,"YANLIŞ",'Hafta Programı'!P86)</f>
        <v>YANLIŞ</v>
      </c>
      <c r="I581" s="51"/>
    </row>
    <row r="582" spans="2:9" x14ac:dyDescent="0.3">
      <c r="B582" s="40" t="b">
        <f>ISBLANK('Hafta Programı'!O87)</f>
        <v>1</v>
      </c>
      <c r="C582">
        <f>IF($B582,$A$1,'Hafta Programı'!$B$87)</f>
        <v>0</v>
      </c>
      <c r="D582" s="4">
        <f>IF($B582,$A$1,'Hafta Programı'!$C$87)</f>
        <v>0</v>
      </c>
      <c r="E582" s="75">
        <f>IF(B582,$A$2,'Hafta Programı'!D87)</f>
        <v>0</v>
      </c>
      <c r="F582">
        <f>IF($B582,$A$1,'Hafta Programı'!$O$6)</f>
        <v>0</v>
      </c>
      <c r="G582" s="43" t="str">
        <f>IF(B582:B591,"YANLIŞ",'Hafta Programı'!O87)</f>
        <v>YANLIŞ</v>
      </c>
      <c r="H582" s="43" t="str">
        <f>IF(B582:B591,"YANLIŞ",'Hafta Programı'!P87)</f>
        <v>YANLIŞ</v>
      </c>
      <c r="I582" s="51"/>
    </row>
    <row r="583" spans="2:9" x14ac:dyDescent="0.3">
      <c r="B583" t="b">
        <f>ISBLANK('Hafta Programı'!O88)</f>
        <v>1</v>
      </c>
      <c r="C583">
        <f>IF($B583,$A$1,'Hafta Programı'!$B$87)</f>
        <v>0</v>
      </c>
      <c r="D583" s="4">
        <f>IF($B583,$A$1,'Hafta Programı'!$C$87)</f>
        <v>0</v>
      </c>
      <c r="E583" s="75">
        <f>IF(B583,$A$2,'Hafta Programı'!D88)</f>
        <v>0</v>
      </c>
      <c r="F583">
        <f>IF($B583,$A$1,'Hafta Programı'!$O$6)</f>
        <v>0</v>
      </c>
      <c r="G583" s="43" t="str">
        <f>IF(B583:B592,"YANLIŞ",'Hafta Programı'!O88)</f>
        <v>YANLIŞ</v>
      </c>
      <c r="H583" s="43" t="str">
        <f>IF(B583:B592,"YANLIŞ",'Hafta Programı'!P88)</f>
        <v>YANLIŞ</v>
      </c>
      <c r="I583" s="51"/>
    </row>
    <row r="584" spans="2:9" x14ac:dyDescent="0.3">
      <c r="B584" t="b">
        <f>ISBLANK('Hafta Programı'!O89)</f>
        <v>1</v>
      </c>
      <c r="C584">
        <f>IF($B584,$A$1,'Hafta Programı'!$B$87)</f>
        <v>0</v>
      </c>
      <c r="D584" s="4">
        <f>IF($B584,$A$1,'Hafta Programı'!$C$87)</f>
        <v>0</v>
      </c>
      <c r="E584" s="75">
        <f>IF(B584,$A$2,'Hafta Programı'!D89)</f>
        <v>0</v>
      </c>
      <c r="F584">
        <f>IF($B584,$A$1,'Hafta Programı'!$O$6)</f>
        <v>0</v>
      </c>
      <c r="G584" s="43" t="str">
        <f>IF(B584:B593,"YANLIŞ",'Hafta Programı'!O89)</f>
        <v>YANLIŞ</v>
      </c>
      <c r="H584" s="43" t="str">
        <f>IF(B584:B593,"YANLIŞ",'Hafta Programı'!P89)</f>
        <v>YANLIŞ</v>
      </c>
      <c r="I584" s="51"/>
    </row>
    <row r="585" spans="2:9" x14ac:dyDescent="0.3">
      <c r="B585" t="b">
        <f>ISBLANK('Hafta Programı'!O90)</f>
        <v>1</v>
      </c>
      <c r="C585">
        <f>IF($B585,$A$1,'Hafta Programı'!$B$87)</f>
        <v>0</v>
      </c>
      <c r="D585" s="4">
        <f>IF($B585,$A$1,'Hafta Programı'!$C$87)</f>
        <v>0</v>
      </c>
      <c r="E585" s="75">
        <f>IF(B585,$A$2,'Hafta Programı'!D90)</f>
        <v>0</v>
      </c>
      <c r="F585">
        <f>IF($B585,$A$1,'Hafta Programı'!$O$6)</f>
        <v>0</v>
      </c>
      <c r="G585" s="43" t="str">
        <f>IF(B585:B594,"YANLIŞ",'Hafta Programı'!O90)</f>
        <v>YANLIŞ</v>
      </c>
      <c r="H585" s="43" t="str">
        <f>IF(B585:B594,"YANLIŞ",'Hafta Programı'!P90)</f>
        <v>YANLIŞ</v>
      </c>
      <c r="I585" s="51"/>
    </row>
    <row r="586" spans="2:9" x14ac:dyDescent="0.3">
      <c r="B586" t="b">
        <f>ISBLANK('Hafta Programı'!O91)</f>
        <v>1</v>
      </c>
      <c r="C586">
        <f>IF($B586,$A$1,'Hafta Programı'!$B$87)</f>
        <v>0</v>
      </c>
      <c r="D586" s="4">
        <f>IF($B586,$A$1,'Hafta Programı'!$C$87)</f>
        <v>0</v>
      </c>
      <c r="E586" s="75">
        <f>IF(B586,$A$2,'Hafta Programı'!D91)</f>
        <v>0</v>
      </c>
      <c r="F586">
        <f>IF($B586,$A$1,'Hafta Programı'!$O$6)</f>
        <v>0</v>
      </c>
      <c r="G586" s="43" t="str">
        <f>IF(B586:B595,"YANLIŞ",'Hafta Programı'!O91)</f>
        <v>YANLIŞ</v>
      </c>
      <c r="H586" s="43" t="str">
        <f>IF(B586:B595,"YANLIŞ",'Hafta Programı'!P91)</f>
        <v>YANLIŞ</v>
      </c>
      <c r="I586" s="51"/>
    </row>
    <row r="587" spans="2:9" x14ac:dyDescent="0.3">
      <c r="B587" t="b">
        <f>ISBLANK('Hafta Programı'!O92)</f>
        <v>1</v>
      </c>
      <c r="C587">
        <f>IF($B587,$A$1,'Hafta Programı'!$B$87)</f>
        <v>0</v>
      </c>
      <c r="D587" s="4">
        <f>IF($B587,$A$1,'Hafta Programı'!$C$87)</f>
        <v>0</v>
      </c>
      <c r="E587" s="75">
        <f>IF(B587,$A$2,'Hafta Programı'!D92)</f>
        <v>0</v>
      </c>
      <c r="F587">
        <f>IF($B587,$A$1,'Hafta Programı'!$O$6)</f>
        <v>0</v>
      </c>
      <c r="G587" s="43" t="str">
        <f>IF(B587:B596,"YANLIŞ",'Hafta Programı'!O92)</f>
        <v>YANLIŞ</v>
      </c>
      <c r="H587" s="43" t="str">
        <f>IF(B587:B596,"YANLIŞ",'Hafta Programı'!P92)</f>
        <v>YANLIŞ</v>
      </c>
      <c r="I587" s="51"/>
    </row>
    <row r="588" spans="2:9" x14ac:dyDescent="0.3">
      <c r="B588" t="b">
        <f>ISBLANK('Hafta Programı'!O93)</f>
        <v>1</v>
      </c>
      <c r="C588">
        <f>IF($B588,$A$1,'Hafta Programı'!$B$87)</f>
        <v>0</v>
      </c>
      <c r="D588" s="4">
        <f>IF($B588,$A$1,'Hafta Programı'!$C$87)</f>
        <v>0</v>
      </c>
      <c r="E588" s="75">
        <f>IF(B588,$A$2,'Hafta Programı'!D93)</f>
        <v>0</v>
      </c>
      <c r="F588">
        <f>IF($B588,$A$1,'Hafta Programı'!$O$6)</f>
        <v>0</v>
      </c>
      <c r="G588" s="43" t="str">
        <f>IF(B588:B597,"YANLIŞ",'Hafta Programı'!O93)</f>
        <v>YANLIŞ</v>
      </c>
      <c r="H588" s="43" t="str">
        <f>IF(B588:B597,"YANLIŞ",'Hafta Programı'!P93)</f>
        <v>YANLIŞ</v>
      </c>
      <c r="I588" s="51"/>
    </row>
    <row r="589" spans="2:9" x14ac:dyDescent="0.3">
      <c r="B589" t="b">
        <f>ISBLANK('Hafta Programı'!O94)</f>
        <v>1</v>
      </c>
      <c r="C589">
        <f>IF($B589,$A$1,'Hafta Programı'!$B$87)</f>
        <v>0</v>
      </c>
      <c r="D589" s="4">
        <f>IF($B589,$A$1,'Hafta Programı'!$C$87)</f>
        <v>0</v>
      </c>
      <c r="E589" s="75">
        <f>IF(B589,$A$2,'Hafta Programı'!D94)</f>
        <v>0</v>
      </c>
      <c r="F589">
        <f>IF($B589,$A$1,'Hafta Programı'!$O$6)</f>
        <v>0</v>
      </c>
      <c r="G589" s="43" t="str">
        <f>IF(B589:B598,"YANLIŞ",'Hafta Programı'!O94)</f>
        <v>YANLIŞ</v>
      </c>
      <c r="H589" s="43" t="str">
        <f>IF(B589:B598,"YANLIŞ",'Hafta Programı'!P94)</f>
        <v>YANLIŞ</v>
      </c>
      <c r="I589" s="51"/>
    </row>
    <row r="590" spans="2:9" x14ac:dyDescent="0.3">
      <c r="B590" t="b">
        <f>ISBLANK('Hafta Programı'!O95)</f>
        <v>1</v>
      </c>
      <c r="C590">
        <f>IF($B590,$A$1,'Hafta Programı'!$B$87)</f>
        <v>0</v>
      </c>
      <c r="D590" s="4">
        <f>IF($B590,$A$1,'Hafta Programı'!$C$87)</f>
        <v>0</v>
      </c>
      <c r="E590" s="75">
        <f>IF(B590,$A$2,'Hafta Programı'!D95)</f>
        <v>0</v>
      </c>
      <c r="F590">
        <f>IF($B590,$A$1,'Hafta Programı'!$O$6)</f>
        <v>0</v>
      </c>
      <c r="G590" s="43" t="str">
        <f>IF(B590:B599,"YANLIŞ",'Hafta Programı'!O95)</f>
        <v>YANLIŞ</v>
      </c>
      <c r="H590" s="43" t="str">
        <f>IF(B590:B599,"YANLIŞ",'Hafta Programı'!P95)</f>
        <v>YANLIŞ</v>
      </c>
      <c r="I590" s="51"/>
    </row>
    <row r="591" spans="2:9" x14ac:dyDescent="0.3">
      <c r="B591" t="b">
        <f>ISBLANK('Hafta Programı'!O96)</f>
        <v>1</v>
      </c>
      <c r="C591">
        <f>IF($B591,$A$1,'Hafta Programı'!$B$87)</f>
        <v>0</v>
      </c>
      <c r="D591" s="4">
        <f>IF($B591,$A$1,'Hafta Programı'!$C$87)</f>
        <v>0</v>
      </c>
      <c r="E591" s="75">
        <f>IF(B591,$A$2,'Hafta Programı'!D96)</f>
        <v>0</v>
      </c>
      <c r="F591">
        <f>IF($B591,$A$1,'Hafta Programı'!$O$6)</f>
        <v>0</v>
      </c>
      <c r="G591" s="43" t="str">
        <f>IF(B591:B600,"YANLIŞ",'Hafta Programı'!O96)</f>
        <v>YANLIŞ</v>
      </c>
      <c r="H591" s="43" t="str">
        <f>IF(B591:B600,"YANLIŞ",'Hafta Programı'!P96)</f>
        <v>YANLIŞ</v>
      </c>
      <c r="I591" s="51"/>
    </row>
    <row r="592" spans="2:9" x14ac:dyDescent="0.3">
      <c r="B592" s="40" t="b">
        <f>ISBLANK('Hafta Programı'!O97)</f>
        <v>1</v>
      </c>
      <c r="C592">
        <f>IF($B592,$A$1,'Hafta Programı'!$B$97)</f>
        <v>0</v>
      </c>
      <c r="D592" s="4">
        <f>IF($B592,$A$1,'Hafta Programı'!$C$97)</f>
        <v>0</v>
      </c>
      <c r="E592" s="75">
        <f>IF(B592,$A$2,'Hafta Programı'!D97)</f>
        <v>0</v>
      </c>
      <c r="F592">
        <f>IF($B592,$A$1,'Hafta Programı'!$O$6)</f>
        <v>0</v>
      </c>
      <c r="G592" s="43" t="str">
        <f>IF(B592:B601,"YANLIŞ",'Hafta Programı'!O97)</f>
        <v>YANLIŞ</v>
      </c>
      <c r="H592" s="43" t="str">
        <f>IF(B592:B601,"YANLIŞ",'Hafta Programı'!P97)</f>
        <v>YANLIŞ</v>
      </c>
      <c r="I592" s="51"/>
    </row>
    <row r="593" spans="1:9" x14ac:dyDescent="0.3">
      <c r="B593" t="b">
        <f>ISBLANK('Hafta Programı'!O98)</f>
        <v>1</v>
      </c>
      <c r="C593">
        <f>IF($B593,$A$1,'Hafta Programı'!$B$97)</f>
        <v>0</v>
      </c>
      <c r="D593" s="4">
        <f>IF($B593,$A$1,'Hafta Programı'!$C$97)</f>
        <v>0</v>
      </c>
      <c r="E593" s="75">
        <f>IF(B593,$A$2,'Hafta Programı'!D98)</f>
        <v>0</v>
      </c>
      <c r="F593">
        <f>IF($B593,$A$1,'Hafta Programı'!$O$6)</f>
        <v>0</v>
      </c>
      <c r="G593" s="43" t="str">
        <f>IF(B593:B602,"YANLIŞ",'Hafta Programı'!O98)</f>
        <v>YANLIŞ</v>
      </c>
      <c r="H593" s="43" t="str">
        <f>IF(B593:B602,"YANLIŞ",'Hafta Programı'!P98)</f>
        <v>YANLIŞ</v>
      </c>
      <c r="I593" s="51"/>
    </row>
    <row r="594" spans="1:9" x14ac:dyDescent="0.3">
      <c r="B594" t="b">
        <f>ISBLANK('Hafta Programı'!O99)</f>
        <v>1</v>
      </c>
      <c r="C594">
        <f>IF($B594,$A$1,'Hafta Programı'!$B$97)</f>
        <v>0</v>
      </c>
      <c r="D594" s="4">
        <f>IF($B594,$A$1,'Hafta Programı'!$C$97)</f>
        <v>0</v>
      </c>
      <c r="E594" s="75">
        <f>IF(B594,$A$2,'Hafta Programı'!D99)</f>
        <v>0</v>
      </c>
      <c r="F594">
        <f>IF($B594,$A$1,'Hafta Programı'!$O$6)</f>
        <v>0</v>
      </c>
      <c r="G594" s="43" t="str">
        <f>IF(B594:B603,"YANLIŞ",'Hafta Programı'!O99)</f>
        <v>YANLIŞ</v>
      </c>
      <c r="H594" s="43" t="str">
        <f>IF(B594:B603,"YANLIŞ",'Hafta Programı'!P99)</f>
        <v>YANLIŞ</v>
      </c>
      <c r="I594" s="51"/>
    </row>
    <row r="595" spans="1:9" x14ac:dyDescent="0.3">
      <c r="B595" t="b">
        <f>ISBLANK('Hafta Programı'!O100)</f>
        <v>1</v>
      </c>
      <c r="C595">
        <f>IF($B595,$A$1,'Hafta Programı'!$B$97)</f>
        <v>0</v>
      </c>
      <c r="D595" s="4">
        <f>IF($B595,$A$1,'Hafta Programı'!$C$97)</f>
        <v>0</v>
      </c>
      <c r="E595" s="75">
        <f>IF(B595,$A$2,'Hafta Programı'!D100)</f>
        <v>0</v>
      </c>
      <c r="F595">
        <f>IF($B595,$A$1,'Hafta Programı'!$O$6)</f>
        <v>0</v>
      </c>
      <c r="G595" s="43" t="str">
        <f>IF(B595:B604,"YANLIŞ",'Hafta Programı'!O100)</f>
        <v>YANLIŞ</v>
      </c>
      <c r="H595" s="43" t="str">
        <f>IF(B595:B604,"YANLIŞ",'Hafta Programı'!P100)</f>
        <v>YANLIŞ</v>
      </c>
      <c r="I595" s="51"/>
    </row>
    <row r="596" spans="1:9" x14ac:dyDescent="0.3">
      <c r="B596" t="b">
        <f>ISBLANK('Hafta Programı'!O101)</f>
        <v>1</v>
      </c>
      <c r="C596">
        <f>IF($B596,$A$1,'Hafta Programı'!$B$97)</f>
        <v>0</v>
      </c>
      <c r="D596" s="4">
        <f>IF($B596,$A$1,'Hafta Programı'!$C$97)</f>
        <v>0</v>
      </c>
      <c r="E596" s="75">
        <f>IF(B596,$A$2,'Hafta Programı'!D101)</f>
        <v>0</v>
      </c>
      <c r="F596">
        <f>IF($B596,$A$1,'Hafta Programı'!$O$6)</f>
        <v>0</v>
      </c>
      <c r="G596" s="43" t="str">
        <f>IF(B596:B605,"YANLIŞ",'Hafta Programı'!O101)</f>
        <v>YANLIŞ</v>
      </c>
      <c r="H596" s="43" t="str">
        <f>IF(B596:B605,"YANLIŞ",'Hafta Programı'!P101)</f>
        <v>YANLIŞ</v>
      </c>
      <c r="I596" s="51"/>
    </row>
    <row r="597" spans="1:9" x14ac:dyDescent="0.3">
      <c r="B597" t="b">
        <f>ISBLANK('Hafta Programı'!O102)</f>
        <v>1</v>
      </c>
      <c r="C597">
        <f>IF($B597,$A$1,'Hafta Programı'!$B$97)</f>
        <v>0</v>
      </c>
      <c r="D597" s="4">
        <f>IF($B597,$A$1,'Hafta Programı'!$C$97)</f>
        <v>0</v>
      </c>
      <c r="E597" s="75">
        <f>IF(B597,$A$2,'Hafta Programı'!D102)</f>
        <v>0</v>
      </c>
      <c r="F597">
        <f>IF($B597,$A$1,'Hafta Programı'!$O$6)</f>
        <v>0</v>
      </c>
      <c r="G597" s="43" t="str">
        <f>IF(B597:B606,"YANLIŞ",'Hafta Programı'!O102)</f>
        <v>YANLIŞ</v>
      </c>
      <c r="H597" s="43" t="str">
        <f>IF(B597:B606,"YANLIŞ",'Hafta Programı'!P102)</f>
        <v>YANLIŞ</v>
      </c>
      <c r="I597" s="51"/>
    </row>
    <row r="598" spans="1:9" x14ac:dyDescent="0.3">
      <c r="B598" t="b">
        <f>ISBLANK('Hafta Programı'!O103)</f>
        <v>1</v>
      </c>
      <c r="C598">
        <f>IF($B598,$A$1,'Hafta Programı'!$B$97)</f>
        <v>0</v>
      </c>
      <c r="D598" s="4">
        <f>IF($B598,$A$1,'Hafta Programı'!$C$97)</f>
        <v>0</v>
      </c>
      <c r="E598" s="75">
        <f>IF(B598,$A$2,'Hafta Programı'!D103)</f>
        <v>0</v>
      </c>
      <c r="F598">
        <f>IF($B598,$A$1,'Hafta Programı'!$O$6)</f>
        <v>0</v>
      </c>
      <c r="G598" s="43" t="str">
        <f>IF(B598:B607,"YANLIŞ",'Hafta Programı'!O103)</f>
        <v>YANLIŞ</v>
      </c>
      <c r="H598" s="43" t="str">
        <f>IF(B598:B607,"YANLIŞ",'Hafta Programı'!P103)</f>
        <v>YANLIŞ</v>
      </c>
      <c r="I598" s="51"/>
    </row>
    <row r="599" spans="1:9" x14ac:dyDescent="0.3">
      <c r="B599" t="b">
        <f>ISBLANK('Hafta Programı'!O104)</f>
        <v>1</v>
      </c>
      <c r="C599">
        <f>IF($B599,$A$1,'Hafta Programı'!$B$97)</f>
        <v>0</v>
      </c>
      <c r="D599" s="4">
        <f>IF($B599,$A$1,'Hafta Programı'!$C$97)</f>
        <v>0</v>
      </c>
      <c r="E599" s="75">
        <f>IF(B599,$A$2,'Hafta Programı'!D104)</f>
        <v>0</v>
      </c>
      <c r="F599">
        <f>IF($B599,$A$1,'Hafta Programı'!$O$6)</f>
        <v>0</v>
      </c>
      <c r="G599" s="43" t="str">
        <f>IF(B599:B608,"YANLIŞ",'Hafta Programı'!O104)</f>
        <v>YANLIŞ</v>
      </c>
      <c r="H599" s="43" t="str">
        <f>IF(B599:B608,"YANLIŞ",'Hafta Programı'!P104)</f>
        <v>YANLIŞ</v>
      </c>
      <c r="I599" s="51"/>
    </row>
    <row r="600" spans="1:9" x14ac:dyDescent="0.3">
      <c r="B600" t="b">
        <f>ISBLANK('Hafta Programı'!O105)</f>
        <v>1</v>
      </c>
      <c r="C600">
        <f>IF($B600,$A$1,'Hafta Programı'!$B$97)</f>
        <v>0</v>
      </c>
      <c r="D600" s="4">
        <f>IF($B600,$A$1,'Hafta Programı'!$C$97)</f>
        <v>0</v>
      </c>
      <c r="E600" s="75">
        <f>IF(B600,$A$2,'Hafta Programı'!D105)</f>
        <v>0</v>
      </c>
      <c r="F600">
        <f>IF($B600,$A$1,'Hafta Programı'!$O$6)</f>
        <v>0</v>
      </c>
      <c r="G600" s="43" t="str">
        <f>IF(B600:B609,"YANLIŞ",'Hafta Programı'!O105)</f>
        <v>YANLIŞ</v>
      </c>
      <c r="H600" s="43" t="str">
        <f>IF(B600:B609,"YANLIŞ",'Hafta Programı'!P105)</f>
        <v>YANLIŞ</v>
      </c>
      <c r="I600" s="51"/>
    </row>
    <row r="601" spans="1:9" x14ac:dyDescent="0.3">
      <c r="B601" t="b">
        <f>ISBLANK('Hafta Programı'!O106)</f>
        <v>1</v>
      </c>
      <c r="C601">
        <f>IF($B601,$A$1,'Hafta Programı'!$B$97)</f>
        <v>0</v>
      </c>
      <c r="D601" s="4">
        <f>IF($B601,$A$1,'Hafta Programı'!$C$97)</f>
        <v>0</v>
      </c>
      <c r="E601" s="75">
        <f>IF(B601,$A$2,'Hafta Programı'!D106)</f>
        <v>0</v>
      </c>
      <c r="F601">
        <f>IF($B601,$A$1,'Hafta Programı'!$O$6)</f>
        <v>0</v>
      </c>
      <c r="G601" s="43" t="str">
        <f>IF(B601:B610,"YANLIŞ",'Hafta Programı'!O106)</f>
        <v>YANLIŞ</v>
      </c>
      <c r="H601" s="43" t="str">
        <f>IF(B601:B610,"YANLIŞ",'Hafta Programı'!P106)</f>
        <v>YANLIŞ</v>
      </c>
      <c r="I601" s="51"/>
    </row>
    <row r="602" spans="1:9" x14ac:dyDescent="0.3">
      <c r="A602" s="79"/>
      <c r="B602" s="40" t="b">
        <f>ISBLANK('Hafta Programı'!Q7)</f>
        <v>1</v>
      </c>
      <c r="C602">
        <f>IF($B602,$A$1,'Hafta Programı'!$B$7)</f>
        <v>0</v>
      </c>
      <c r="D602" s="4">
        <f>IF($B602,$A$1,'Hafta Programı'!$C$7)</f>
        <v>0</v>
      </c>
      <c r="E602" s="75">
        <f>IF(B602,$A$2,'Hafta Programı'!D7)</f>
        <v>0</v>
      </c>
      <c r="F602">
        <f>IF($B602,$A$1,'Hafta Programı'!$Q$6)</f>
        <v>0</v>
      </c>
      <c r="G602" s="43" t="str">
        <f>IF(B602:B611,"YANLIŞ",'Hafta Programı'!Q7)</f>
        <v>YANLIŞ</v>
      </c>
      <c r="H602" s="43" t="str">
        <f>IF(B602:B611,"YANLIŞ",'Hafta Programı'!R7)</f>
        <v>YANLIŞ</v>
      </c>
      <c r="I602" s="51"/>
    </row>
    <row r="603" spans="1:9" x14ac:dyDescent="0.3">
      <c r="B603" t="b">
        <f>ISBLANK('Hafta Programı'!Q8)</f>
        <v>1</v>
      </c>
      <c r="C603">
        <f>IF($B603,$A$1,'Hafta Programı'!$B$7)</f>
        <v>0</v>
      </c>
      <c r="D603" s="4">
        <f>IF($B603,$A$1,'Hafta Programı'!$C$7)</f>
        <v>0</v>
      </c>
      <c r="E603" s="75">
        <f>IF(B603,$A$2,'Hafta Programı'!D8)</f>
        <v>0</v>
      </c>
      <c r="F603">
        <f>IF($B603,$A$1,'Hafta Programı'!$Q$6)</f>
        <v>0</v>
      </c>
      <c r="G603" s="43" t="str">
        <f>IF(B603:B612,"YANLIŞ",'Hafta Programı'!Q8)</f>
        <v>YANLIŞ</v>
      </c>
      <c r="H603" s="43" t="str">
        <f>IF(B603:B612,"YANLIŞ",'Hafta Programı'!R8)</f>
        <v>YANLIŞ</v>
      </c>
      <c r="I603" s="51"/>
    </row>
    <row r="604" spans="1:9" x14ac:dyDescent="0.3">
      <c r="B604" t="b">
        <f>ISBLANK('Hafta Programı'!Q9)</f>
        <v>1</v>
      </c>
      <c r="C604">
        <f>IF($B604,$A$1,'Hafta Programı'!$B$7)</f>
        <v>0</v>
      </c>
      <c r="D604" s="4">
        <f>IF($B604,$A$1,'Hafta Programı'!$C$7)</f>
        <v>0</v>
      </c>
      <c r="E604" s="75">
        <f>IF(B604,$A$2,'Hafta Programı'!D9)</f>
        <v>0</v>
      </c>
      <c r="F604">
        <f>IF($B604,$A$1,'Hafta Programı'!$Q$6)</f>
        <v>0</v>
      </c>
      <c r="G604" s="43" t="str">
        <f>IF(B604:B613,"YANLIŞ",'Hafta Programı'!Q9)</f>
        <v>YANLIŞ</v>
      </c>
      <c r="H604" s="43" t="str">
        <f>IF(B604:B613,"YANLIŞ",'Hafta Programı'!R9)</f>
        <v>YANLIŞ</v>
      </c>
      <c r="I604" s="51"/>
    </row>
    <row r="605" spans="1:9" x14ac:dyDescent="0.3">
      <c r="B605" t="b">
        <f>ISBLANK('Hafta Programı'!Q10)</f>
        <v>0</v>
      </c>
      <c r="C605" t="str">
        <f>IF($B605,$A$1,'Hafta Programı'!$B$7)</f>
        <v>PAZARTESİ</v>
      </c>
      <c r="D605" s="4">
        <f>IF($B605,$A$1,'Hafta Programı'!$C$7)</f>
        <v>45761</v>
      </c>
      <c r="E605" s="75" t="str">
        <f>IF(B605,$A$2,'Hafta Programı'!D10)</f>
        <v>11.00-12.00</v>
      </c>
      <c r="F605" t="str">
        <f>IF($B605,$A$1,'Hafta Programı'!$Q$6)</f>
        <v>POSTA HİZMETLERİ 1</v>
      </c>
      <c r="G605" s="43" t="str">
        <f>IF(B605:B614,"YANLIŞ",'Hafta Programı'!Q10)</f>
        <v>Posta Hizmetleri Mevzuatı</v>
      </c>
      <c r="H605" s="43">
        <f>IF(B605:B614,"YANLIŞ",'Hafta Programı'!R10)</f>
        <v>0</v>
      </c>
      <c r="I605" s="51"/>
    </row>
    <row r="606" spans="1:9" x14ac:dyDescent="0.3">
      <c r="B606" t="b">
        <f>ISBLANK('Hafta Programı'!Q11)</f>
        <v>1</v>
      </c>
      <c r="C606">
        <f>IF($B606,$A$1,'Hafta Programı'!$B$7)</f>
        <v>0</v>
      </c>
      <c r="D606" s="4">
        <f>IF($B606,$A$1,'Hafta Programı'!$C$7)</f>
        <v>0</v>
      </c>
      <c r="E606" s="75">
        <f>IF(B606,$A$2,'Hafta Programı'!D11)</f>
        <v>0</v>
      </c>
      <c r="F606">
        <f>IF($B606,$A$1,'Hafta Programı'!$Q$6)</f>
        <v>0</v>
      </c>
      <c r="G606" s="43" t="str">
        <f>IF(B606:B615,"YANLIŞ",'Hafta Programı'!Q11)</f>
        <v>YANLIŞ</v>
      </c>
      <c r="H606" s="43" t="str">
        <f>IF(B606:B615,"YANLIŞ",'Hafta Programı'!R11)</f>
        <v>YANLIŞ</v>
      </c>
      <c r="I606" s="51"/>
    </row>
    <row r="607" spans="1:9" x14ac:dyDescent="0.3">
      <c r="B607" t="b">
        <f>ISBLANK('Hafta Programı'!Q12)</f>
        <v>1</v>
      </c>
      <c r="C607">
        <f>IF($B607,$A$1,'Hafta Programı'!$B$7)</f>
        <v>0</v>
      </c>
      <c r="D607" s="4">
        <f>IF($B607,$A$1,'Hafta Programı'!$C$7)</f>
        <v>0</v>
      </c>
      <c r="E607" s="75">
        <f>IF(B607,$A$2,'Hafta Programı'!D12)</f>
        <v>0</v>
      </c>
      <c r="F607">
        <f>IF($B607,$A$1,'Hafta Programı'!$Q$6)</f>
        <v>0</v>
      </c>
      <c r="G607" s="43" t="str">
        <f>IF(B607:B616,"YANLIŞ",'Hafta Programı'!Q12)</f>
        <v>YANLIŞ</v>
      </c>
      <c r="H607" s="43" t="str">
        <f>IF(B607:B616,"YANLIŞ",'Hafta Programı'!R12)</f>
        <v>YANLIŞ</v>
      </c>
      <c r="I607" s="51"/>
    </row>
    <row r="608" spans="1:9" x14ac:dyDescent="0.3">
      <c r="B608" t="b">
        <f>ISBLANK('Hafta Programı'!Q13)</f>
        <v>0</v>
      </c>
      <c r="C608" t="str">
        <f>IF($B608,$A$1,'Hafta Programı'!$B$7)</f>
        <v>PAZARTESİ</v>
      </c>
      <c r="D608" s="4">
        <f>IF($B608,$A$1,'Hafta Programı'!$C$7)</f>
        <v>45761</v>
      </c>
      <c r="E608" s="75" t="str">
        <f>IF(B608,$A$2,'Hafta Programı'!D13)</f>
        <v>14.00-15.00</v>
      </c>
      <c r="F608" t="str">
        <f>IF($B608,$A$1,'Hafta Programı'!$Q$6)</f>
        <v>POSTA HİZMETLERİ 1</v>
      </c>
      <c r="G608" s="43" t="str">
        <f>IF(B608:B617,"YANLIŞ",'Hafta Programı'!Q13)</f>
        <v>Lojistiğe Giriş</v>
      </c>
      <c r="H608" s="43">
        <f>IF(B608:B617,"YANLIŞ",'Hafta Programı'!R13)</f>
        <v>0</v>
      </c>
      <c r="I608" s="51"/>
    </row>
    <row r="609" spans="2:9" x14ac:dyDescent="0.3">
      <c r="B609" t="b">
        <f>ISBLANK('Hafta Programı'!Q14)</f>
        <v>1</v>
      </c>
      <c r="C609">
        <f>IF($B609,$A$1,'Hafta Programı'!$B$7)</f>
        <v>0</v>
      </c>
      <c r="D609" s="4">
        <f>IF($B609,$A$1,'Hafta Programı'!$C$7)</f>
        <v>0</v>
      </c>
      <c r="E609" s="75">
        <f>IF(B609,$A$2,'Hafta Programı'!D14)</f>
        <v>0</v>
      </c>
      <c r="F609">
        <f>IF($B609,$A$1,'Hafta Programı'!$Q$6)</f>
        <v>0</v>
      </c>
      <c r="G609" s="43" t="str">
        <f>IF(B609:B618,"YANLIŞ",'Hafta Programı'!Q14)</f>
        <v>YANLIŞ</v>
      </c>
      <c r="H609" s="43" t="str">
        <f>IF(B609:B618,"YANLIŞ",'Hafta Programı'!R14)</f>
        <v>YANLIŞ</v>
      </c>
      <c r="I609" s="51"/>
    </row>
    <row r="610" spans="2:9" x14ac:dyDescent="0.3">
      <c r="B610" t="b">
        <f>ISBLANK('Hafta Programı'!Q15)</f>
        <v>1</v>
      </c>
      <c r="C610">
        <f>IF($B610,$A$1,'Hafta Programı'!$B$7)</f>
        <v>0</v>
      </c>
      <c r="D610" s="4">
        <f>IF($B610,$A$1,'Hafta Programı'!$C$7)</f>
        <v>0</v>
      </c>
      <c r="E610" s="75">
        <f>IF(B610,$A$2,'Hafta Programı'!D15)</f>
        <v>0</v>
      </c>
      <c r="F610">
        <f>IF($B610,$A$1,'Hafta Programı'!$Q$6)</f>
        <v>0</v>
      </c>
      <c r="G610" s="43" t="str">
        <f>IF(B610:B619,"YANLIŞ",'Hafta Programı'!Q15)</f>
        <v>YANLIŞ</v>
      </c>
      <c r="H610" s="43" t="str">
        <f>IF(B610:B619,"YANLIŞ",'Hafta Programı'!R15)</f>
        <v>YANLIŞ</v>
      </c>
      <c r="I610" s="51"/>
    </row>
    <row r="611" spans="2:9" x14ac:dyDescent="0.3">
      <c r="B611" t="b">
        <f>ISBLANK('Hafta Programı'!Q16)</f>
        <v>1</v>
      </c>
      <c r="C611">
        <f>IF($B611,$A$1,'Hafta Programı'!$B$7)</f>
        <v>0</v>
      </c>
      <c r="D611" s="4">
        <f>IF($B611,$A$1,'Hafta Programı'!$C$7)</f>
        <v>0</v>
      </c>
      <c r="E611" s="75">
        <f>IF(B611,$A$2,'Hafta Programı'!D16)</f>
        <v>0</v>
      </c>
      <c r="F611">
        <f>IF($B611,$A$1,'Hafta Programı'!$Q$6)</f>
        <v>0</v>
      </c>
      <c r="G611" s="43" t="str">
        <f>IF(B611:B620,"YANLIŞ",'Hafta Programı'!Q16)</f>
        <v>YANLIŞ</v>
      </c>
      <c r="H611" s="43" t="str">
        <f>IF(B611:B620,"YANLIŞ",'Hafta Programı'!R16)</f>
        <v>YANLIŞ</v>
      </c>
      <c r="I611" s="51"/>
    </row>
    <row r="612" spans="2:9" x14ac:dyDescent="0.3">
      <c r="B612" s="40" t="b">
        <f>ISBLANK('Hafta Programı'!Q17)</f>
        <v>1</v>
      </c>
      <c r="C612">
        <f>IF($B612,$A$1,'Hafta Programı'!$B$17)</f>
        <v>0</v>
      </c>
      <c r="D612" s="4">
        <f>IF($B612,$A$1,'Hafta Programı'!$C$17)</f>
        <v>0</v>
      </c>
      <c r="E612" s="75">
        <f>IF(B612,$A$2,'Hafta Programı'!D17)</f>
        <v>0</v>
      </c>
      <c r="F612">
        <f>IF($B612,$A$1,'Hafta Programı'!$Q$6)</f>
        <v>0</v>
      </c>
      <c r="G612" s="43" t="str">
        <f>IF(B612:B621,"YANLIŞ",'Hafta Programı'!Q17)</f>
        <v>YANLIŞ</v>
      </c>
      <c r="H612" s="43" t="str">
        <f>IF(B612:B621,"YANLIŞ",'Hafta Programı'!R17)</f>
        <v>YANLIŞ</v>
      </c>
      <c r="I612" s="51"/>
    </row>
    <row r="613" spans="2:9" x14ac:dyDescent="0.3">
      <c r="B613" t="b">
        <f>ISBLANK('Hafta Programı'!Q18)</f>
        <v>1</v>
      </c>
      <c r="C613">
        <f>IF($B613,$A$1,'Hafta Programı'!$B$17)</f>
        <v>0</v>
      </c>
      <c r="D613" s="4">
        <f>IF($B613,$A$1,'Hafta Programı'!$C$17)</f>
        <v>0</v>
      </c>
      <c r="E613" s="75">
        <f>IF(B613,$A$2,'Hafta Programı'!D18)</f>
        <v>0</v>
      </c>
      <c r="F613">
        <f>IF($B613,$A$1,'Hafta Programı'!$Q$6)</f>
        <v>0</v>
      </c>
      <c r="G613" s="43" t="str">
        <f>IF(B613:B622,"YANLIŞ",'Hafta Programı'!Q18)</f>
        <v>YANLIŞ</v>
      </c>
      <c r="H613" s="43" t="str">
        <f>IF(B613:B622,"YANLIŞ",'Hafta Programı'!R18)</f>
        <v>YANLIŞ</v>
      </c>
      <c r="I613" s="51"/>
    </row>
    <row r="614" spans="2:9" x14ac:dyDescent="0.3">
      <c r="B614" t="b">
        <f>ISBLANK('Hafta Programı'!Q19)</f>
        <v>0</v>
      </c>
      <c r="C614" t="str">
        <f>IF($B614,$A$1,'Hafta Programı'!$B$17)</f>
        <v>SALI</v>
      </c>
      <c r="D614" s="4">
        <f>IF($B614,$A$1,'Hafta Programı'!$C$17)</f>
        <v>45762</v>
      </c>
      <c r="E614" s="75" t="str">
        <f>IF(B614,$A$2,'Hafta Programı'!D19)</f>
        <v>10.00-11.00</v>
      </c>
      <c r="F614" t="str">
        <f>IF($B614,$A$1,'Hafta Programı'!$Q$6)</f>
        <v>POSTA HİZMETLERİ 1</v>
      </c>
      <c r="G614" s="43" t="str">
        <f>IF(B614:B623,"YANLIŞ",'Hafta Programı'!Q19)</f>
        <v>Genel Ekonomi</v>
      </c>
      <c r="H614" s="43">
        <f>IF(B614:B623,"YANLIŞ",'Hafta Programı'!R19)</f>
        <v>0</v>
      </c>
      <c r="I614" s="51"/>
    </row>
    <row r="615" spans="2:9" x14ac:dyDescent="0.3">
      <c r="B615" t="b">
        <f>ISBLANK('Hafta Programı'!Q20)</f>
        <v>1</v>
      </c>
      <c r="C615">
        <f>IF($B615,$A$1,'Hafta Programı'!$B$17)</f>
        <v>0</v>
      </c>
      <c r="D615" s="4">
        <f>IF($B615,$A$1,'Hafta Programı'!$C$17)</f>
        <v>0</v>
      </c>
      <c r="E615" s="75">
        <f>IF(B615,$A$2,'Hafta Programı'!D20)</f>
        <v>0</v>
      </c>
      <c r="F615">
        <f>IF($B615,$A$1,'Hafta Programı'!$Q$6)</f>
        <v>0</v>
      </c>
      <c r="G615" s="43" t="str">
        <f>IF(B615:B624,"YANLIŞ",'Hafta Programı'!Q20)</f>
        <v>YANLIŞ</v>
      </c>
      <c r="H615" s="43" t="str">
        <f>IF(B615:B624,"YANLIŞ",'Hafta Programı'!R20)</f>
        <v>YANLIŞ</v>
      </c>
      <c r="I615" s="51"/>
    </row>
    <row r="616" spans="2:9" x14ac:dyDescent="0.3">
      <c r="B616" t="b">
        <f>ISBLANK('Hafta Programı'!Q21)</f>
        <v>1</v>
      </c>
      <c r="C616">
        <f>IF($B616,$A$1,'Hafta Programı'!$B$17)</f>
        <v>0</v>
      </c>
      <c r="D616" s="4">
        <f>IF($B616,$A$1,'Hafta Programı'!$C$17)</f>
        <v>0</v>
      </c>
      <c r="E616" s="75">
        <f>IF(B616,$A$2,'Hafta Programı'!D21)</f>
        <v>0</v>
      </c>
      <c r="F616">
        <f>IF($B616,$A$1,'Hafta Programı'!$Q$6)</f>
        <v>0</v>
      </c>
      <c r="G616" s="43" t="str">
        <f>IF(B616:B625,"YANLIŞ",'Hafta Programı'!Q21)</f>
        <v>YANLIŞ</v>
      </c>
      <c r="H616" s="43" t="str">
        <f>IF(B616:B625,"YANLIŞ",'Hafta Programı'!R21)</f>
        <v>YANLIŞ</v>
      </c>
      <c r="I616" s="51"/>
    </row>
    <row r="617" spans="2:9" x14ac:dyDescent="0.3">
      <c r="B617" t="b">
        <f>ISBLANK('Hafta Programı'!Q22)</f>
        <v>0</v>
      </c>
      <c r="C617" t="str">
        <f>IF($B617,$A$1,'Hafta Programı'!$B$17)</f>
        <v>SALI</v>
      </c>
      <c r="D617" s="4">
        <f>IF($B617,$A$1,'Hafta Programı'!$C$17)</f>
        <v>45762</v>
      </c>
      <c r="E617" s="75" t="str">
        <f>IF(B617,$A$2,'Hafta Programı'!D22)</f>
        <v>13.00-14.00</v>
      </c>
      <c r="F617" t="str">
        <f>IF($B617,$A$1,'Hafta Programı'!$Q$6)</f>
        <v>POSTA HİZMETLERİ 1</v>
      </c>
      <c r="G617" s="43" t="str">
        <f>IF(B617:B626,"YANLIŞ",'Hafta Programı'!Q22)</f>
        <v>İş Sağlığı ve Güvenliği II</v>
      </c>
      <c r="H617" s="43">
        <f>IF(B617:B626,"YANLIŞ",'Hafta Programı'!R22)</f>
        <v>0</v>
      </c>
      <c r="I617" s="51"/>
    </row>
    <row r="618" spans="2:9" x14ac:dyDescent="0.3">
      <c r="B618" t="b">
        <f>ISBLANK('Hafta Programı'!Q23)</f>
        <v>1</v>
      </c>
      <c r="C618">
        <f>IF($B618,$A$1,'Hafta Programı'!$B$17)</f>
        <v>0</v>
      </c>
      <c r="D618" s="4">
        <f>IF($B618,$A$1,'Hafta Programı'!$C$17)</f>
        <v>0</v>
      </c>
      <c r="E618" s="75">
        <f>IF(B618,$A$2,'Hafta Programı'!D23)</f>
        <v>0</v>
      </c>
      <c r="F618">
        <f>IF($B618,$A$1,'Hafta Programı'!$Q$6)</f>
        <v>0</v>
      </c>
      <c r="G618" s="43" t="str">
        <f>IF(B618:B627,"YANLIŞ",'Hafta Programı'!Q23)</f>
        <v>YANLIŞ</v>
      </c>
      <c r="H618" s="43" t="str">
        <f>IF(B618:B627,"YANLIŞ",'Hafta Programı'!R23)</f>
        <v>YANLIŞ</v>
      </c>
      <c r="I618" s="51"/>
    </row>
    <row r="619" spans="2:9" x14ac:dyDescent="0.3">
      <c r="B619" t="b">
        <f>ISBLANK('Hafta Programı'!Q24)</f>
        <v>1</v>
      </c>
      <c r="C619">
        <f>IF($B619,$A$1,'Hafta Programı'!$B$17)</f>
        <v>0</v>
      </c>
      <c r="D619" s="4">
        <f>IF($B619,$A$1,'Hafta Programı'!$C$17)</f>
        <v>0</v>
      </c>
      <c r="E619" s="75">
        <f>IF(B619,$A$2,'Hafta Programı'!D24)</f>
        <v>0</v>
      </c>
      <c r="F619">
        <f>IF($B619,$A$1,'Hafta Programı'!$Q$6)</f>
        <v>0</v>
      </c>
      <c r="G619" s="43" t="str">
        <f>IF(B619:B628,"YANLIŞ",'Hafta Programı'!Q24)</f>
        <v>YANLIŞ</v>
      </c>
      <c r="H619" s="43" t="str">
        <f>IF(B619:B628,"YANLIŞ",'Hafta Programı'!R24)</f>
        <v>YANLIŞ</v>
      </c>
      <c r="I619" s="51"/>
    </row>
    <row r="620" spans="2:9" x14ac:dyDescent="0.3">
      <c r="B620" t="b">
        <f>ISBLANK('Hafta Programı'!Q25)</f>
        <v>1</v>
      </c>
      <c r="C620">
        <f>IF($B620,$A$1,'Hafta Programı'!$B$17)</f>
        <v>0</v>
      </c>
      <c r="D620" s="4">
        <f>IF($B620,$A$1,'Hafta Programı'!$C$17)</f>
        <v>0</v>
      </c>
      <c r="E620" s="75">
        <f>IF(B620,$A$2,'Hafta Programı'!D25)</f>
        <v>0</v>
      </c>
      <c r="F620">
        <f>IF($B620,$A$1,'Hafta Programı'!$Q$6)</f>
        <v>0</v>
      </c>
      <c r="G620" s="43" t="str">
        <f>IF(B620:B629,"YANLIŞ",'Hafta Programı'!Q25)</f>
        <v>YANLIŞ</v>
      </c>
      <c r="H620" s="43" t="str">
        <f>IF(B620:B629,"YANLIŞ",'Hafta Programı'!R25)</f>
        <v>YANLIŞ</v>
      </c>
      <c r="I620" s="51"/>
    </row>
    <row r="621" spans="2:9" x14ac:dyDescent="0.3">
      <c r="B621" t="b">
        <f>ISBLANK('Hafta Programı'!Q26)</f>
        <v>1</v>
      </c>
      <c r="C621">
        <f>IF($B621,$A$1,'Hafta Programı'!$B$17)</f>
        <v>0</v>
      </c>
      <c r="D621" s="4">
        <f>IF($B621,$A$1,'Hafta Programı'!$C$17)</f>
        <v>0</v>
      </c>
      <c r="E621" s="75">
        <f>IF(B621,$A$2,'Hafta Programı'!D26)</f>
        <v>0</v>
      </c>
      <c r="F621">
        <f>IF($B621,$A$1,'Hafta Programı'!$Q$6)</f>
        <v>0</v>
      </c>
      <c r="G621" s="43" t="str">
        <f>IF(B621:B630,"YANLIŞ",'Hafta Programı'!Q26)</f>
        <v>YANLIŞ</v>
      </c>
      <c r="H621" s="43" t="str">
        <f>IF(B621:B630,"YANLIŞ",'Hafta Programı'!R26)</f>
        <v>YANLIŞ</v>
      </c>
      <c r="I621" s="51"/>
    </row>
    <row r="622" spans="2:9" x14ac:dyDescent="0.3">
      <c r="B622" s="40" t="b">
        <f>ISBLANK('Hafta Programı'!Q27)</f>
        <v>1</v>
      </c>
      <c r="C622">
        <f>IF($B622,$A$1,'Hafta Programı'!$B$27)</f>
        <v>0</v>
      </c>
      <c r="D622" s="4">
        <f>IF($B622,$A$1,'Hafta Programı'!$C$27)</f>
        <v>0</v>
      </c>
      <c r="E622" s="75">
        <f>IF(B622,$A$2,'Hafta Programı'!D27)</f>
        <v>0</v>
      </c>
      <c r="F622">
        <f>IF($B622,$A$1,'Hafta Programı'!$Q$6)</f>
        <v>0</v>
      </c>
      <c r="G622" s="43" t="str">
        <f>IF(B622:B631,"YANLIŞ",'Hafta Programı'!Q27)</f>
        <v>YANLIŞ</v>
      </c>
      <c r="H622" s="43" t="str">
        <f>IF(B622:B631,"YANLIŞ",'Hafta Programı'!R27)</f>
        <v>YANLIŞ</v>
      </c>
      <c r="I622" s="51"/>
    </row>
    <row r="623" spans="2:9" x14ac:dyDescent="0.3">
      <c r="B623" t="b">
        <f>ISBLANK('Hafta Programı'!Q28)</f>
        <v>1</v>
      </c>
      <c r="C623">
        <f>IF($B623,$A$1,'Hafta Programı'!$B$27)</f>
        <v>0</v>
      </c>
      <c r="D623" s="4">
        <f>IF($B623,$A$1,'Hafta Programı'!$C$27)</f>
        <v>0</v>
      </c>
      <c r="E623" s="75">
        <f>IF(B623,$A$2,'Hafta Programı'!D28)</f>
        <v>0</v>
      </c>
      <c r="F623">
        <f>IF($B623,$A$1,'Hafta Programı'!$Q$6)</f>
        <v>0</v>
      </c>
      <c r="G623" s="43" t="str">
        <f>IF(B623:B632,"YANLIŞ",'Hafta Programı'!Q28)</f>
        <v>YANLIŞ</v>
      </c>
      <c r="H623" s="43" t="str">
        <f>IF(B623:B632,"YANLIŞ",'Hafta Programı'!R28)</f>
        <v>YANLIŞ</v>
      </c>
      <c r="I623" s="51"/>
    </row>
    <row r="624" spans="2:9" x14ac:dyDescent="0.3">
      <c r="B624" t="b">
        <f>ISBLANK('Hafta Programı'!Q29)</f>
        <v>0</v>
      </c>
      <c r="C624" t="str">
        <f>IF($B624,$A$1,'Hafta Programı'!$B$27)</f>
        <v>ÇARŞAMBA</v>
      </c>
      <c r="D624" s="4">
        <f>IF($B624,$A$1,'Hafta Programı'!$C$27)</f>
        <v>45763</v>
      </c>
      <c r="E624" s="75" t="str">
        <f>IF(B624,$A$2,'Hafta Programı'!D29)</f>
        <v>10.00-11.00</v>
      </c>
      <c r="F624" t="str">
        <f>IF($B624,$A$1,'Hafta Programı'!$Q$6)</f>
        <v>POSTA HİZMETLERİ 1</v>
      </c>
      <c r="G624" s="43" t="str">
        <f>IF(B624:B633,"YANLIŞ",'Hafta Programı'!Q29)</f>
        <v>İngilizce II</v>
      </c>
      <c r="H624" s="43">
        <f>IF(B624:B633,"YANLIŞ",'Hafta Programı'!R29)</f>
        <v>0</v>
      </c>
      <c r="I624" s="51"/>
    </row>
    <row r="625" spans="2:9" x14ac:dyDescent="0.3">
      <c r="B625" t="b">
        <f>ISBLANK('Hafta Programı'!Q30)</f>
        <v>1</v>
      </c>
      <c r="C625">
        <f>IF($B625,$A$1,'Hafta Programı'!$B$27)</f>
        <v>0</v>
      </c>
      <c r="D625" s="4">
        <f>IF($B625,$A$1,'Hafta Programı'!$C$27)</f>
        <v>0</v>
      </c>
      <c r="E625" s="75">
        <f>IF(B625,$A$2,'Hafta Programı'!D30)</f>
        <v>0</v>
      </c>
      <c r="F625">
        <f>IF($B625,$A$1,'Hafta Programı'!$Q$6)</f>
        <v>0</v>
      </c>
      <c r="G625" s="43" t="str">
        <f>IF(B625:B634,"YANLIŞ",'Hafta Programı'!Q30)</f>
        <v>YANLIŞ</v>
      </c>
      <c r="H625" s="43" t="str">
        <f>IF(B625:B634,"YANLIŞ",'Hafta Programı'!R30)</f>
        <v>YANLIŞ</v>
      </c>
      <c r="I625" s="51"/>
    </row>
    <row r="626" spans="2:9" x14ac:dyDescent="0.3">
      <c r="B626" t="b">
        <f>ISBLANK('Hafta Programı'!Q31)</f>
        <v>1</v>
      </c>
      <c r="C626">
        <f>IF($B626,$A$1,'Hafta Programı'!$B$27)</f>
        <v>0</v>
      </c>
      <c r="D626" s="4">
        <f>IF($B626,$A$1,'Hafta Programı'!$C$27)</f>
        <v>0</v>
      </c>
      <c r="E626" s="75">
        <f>IF(B626,$A$2,'Hafta Programı'!D31)</f>
        <v>0</v>
      </c>
      <c r="F626">
        <f>IF($B626,$A$1,'Hafta Programı'!$Q$6)</f>
        <v>0</v>
      </c>
      <c r="G626" s="43" t="str">
        <f>IF(B626:B635,"YANLIŞ",'Hafta Programı'!Q31)</f>
        <v>YANLIŞ</v>
      </c>
      <c r="H626" s="43" t="str">
        <f>IF(B626:B635,"YANLIŞ",'Hafta Programı'!R31)</f>
        <v>YANLIŞ</v>
      </c>
      <c r="I626" s="51"/>
    </row>
    <row r="627" spans="2:9" x14ac:dyDescent="0.3">
      <c r="B627" t="b">
        <f>ISBLANK('Hafta Programı'!Q32)</f>
        <v>0</v>
      </c>
      <c r="C627" t="str">
        <f>IF($B627,$A$1,'Hafta Programı'!$B$27)</f>
        <v>ÇARŞAMBA</v>
      </c>
      <c r="D627" s="4">
        <f>IF($B627,$A$1,'Hafta Programı'!$C$27)</f>
        <v>45763</v>
      </c>
      <c r="E627" s="75" t="str">
        <f>IF(B627,$A$2,'Hafta Programı'!D32)</f>
        <v>13.00-14.00</v>
      </c>
      <c r="F627" t="str">
        <f>IF($B627,$A$1,'Hafta Programı'!$Q$6)</f>
        <v>POSTA HİZMETLERİ 1</v>
      </c>
      <c r="G627" s="43" t="str">
        <f>IF(B627:B636,"YANLIŞ",'Hafta Programı'!Q32)</f>
        <v>Türk Dili II (Uzaktan Öğretim)</v>
      </c>
      <c r="H627" s="43">
        <f>IF(B627:B636,"YANLIŞ",'Hafta Programı'!R32)</f>
        <v>0</v>
      </c>
      <c r="I627" s="51"/>
    </row>
    <row r="628" spans="2:9" x14ac:dyDescent="0.3">
      <c r="B628" t="b">
        <f>ISBLANK('Hafta Programı'!Q33)</f>
        <v>1</v>
      </c>
      <c r="C628">
        <f>IF($B628,$A$1,'Hafta Programı'!$B$27)</f>
        <v>0</v>
      </c>
      <c r="D628" s="4">
        <f>IF($B628,$A$1,'Hafta Programı'!$C$27)</f>
        <v>0</v>
      </c>
      <c r="E628" s="75">
        <f>IF(B628,$A$2,'Hafta Programı'!D33)</f>
        <v>0</v>
      </c>
      <c r="F628">
        <f>IF($B628,$A$1,'Hafta Programı'!$Q$6)</f>
        <v>0</v>
      </c>
      <c r="G628" s="43" t="str">
        <f>IF(B628:B637,"YANLIŞ",'Hafta Programı'!Q33)</f>
        <v>YANLIŞ</v>
      </c>
      <c r="H628" s="43" t="str">
        <f>IF(B628:B637,"YANLIŞ",'Hafta Programı'!R33)</f>
        <v>YANLIŞ</v>
      </c>
      <c r="I628" s="51"/>
    </row>
    <row r="629" spans="2:9" x14ac:dyDescent="0.3">
      <c r="B629" t="b">
        <f>ISBLANK('Hafta Programı'!Q34)</f>
        <v>1</v>
      </c>
      <c r="C629">
        <f>IF($B629,$A$1,'Hafta Programı'!$B$27)</f>
        <v>0</v>
      </c>
      <c r="D629" s="4">
        <f>IF($B629,$A$1,'Hafta Programı'!$C$27)</f>
        <v>0</v>
      </c>
      <c r="E629" s="75">
        <f>IF(B629,$A$2,'Hafta Programı'!D34)</f>
        <v>0</v>
      </c>
      <c r="F629">
        <f>IF($B629,$A$1,'Hafta Programı'!$Q$6)</f>
        <v>0</v>
      </c>
      <c r="G629" s="43" t="str">
        <f>IF(B629:B638,"YANLIŞ",'Hafta Programı'!Q34)</f>
        <v>YANLIŞ</v>
      </c>
      <c r="H629" s="43" t="str">
        <f>IF(B629:B638,"YANLIŞ",'Hafta Programı'!R34)</f>
        <v>YANLIŞ</v>
      </c>
      <c r="I629" s="51"/>
    </row>
    <row r="630" spans="2:9" x14ac:dyDescent="0.3">
      <c r="B630" t="b">
        <f>ISBLANK('Hafta Programı'!Q35)</f>
        <v>1</v>
      </c>
      <c r="C630">
        <f>IF($B630,$A$1,'Hafta Programı'!$B$27)</f>
        <v>0</v>
      </c>
      <c r="D630" s="4">
        <f>IF($B630,$A$1,'Hafta Programı'!$C$27)</f>
        <v>0</v>
      </c>
      <c r="E630" s="75">
        <f>IF(B630,$A$2,'Hafta Programı'!D35)</f>
        <v>0</v>
      </c>
      <c r="F630">
        <f>IF($B630,$A$1,'Hafta Programı'!$Q$6)</f>
        <v>0</v>
      </c>
      <c r="G630" s="43" t="str">
        <f>IF(B630:B639,"YANLIŞ",'Hafta Programı'!Q35)</f>
        <v>YANLIŞ</v>
      </c>
      <c r="H630" s="43" t="str">
        <f>IF(B630:B639,"YANLIŞ",'Hafta Programı'!R35)</f>
        <v>YANLIŞ</v>
      </c>
      <c r="I630" s="51"/>
    </row>
    <row r="631" spans="2:9" x14ac:dyDescent="0.3">
      <c r="B631" t="b">
        <f>ISBLANK('Hafta Programı'!Q36)</f>
        <v>1</v>
      </c>
      <c r="C631">
        <f>IF($B631,$A$1,'Hafta Programı'!$B$27)</f>
        <v>0</v>
      </c>
      <c r="D631" s="4">
        <f>IF($B631,$A$1,'Hafta Programı'!$C$27)</f>
        <v>0</v>
      </c>
      <c r="E631" s="75">
        <f>IF(B631,$A$2,'Hafta Programı'!D36)</f>
        <v>0</v>
      </c>
      <c r="F631">
        <f>IF($B631,$A$1,'Hafta Programı'!$Q$6)</f>
        <v>0</v>
      </c>
      <c r="G631" s="43" t="str">
        <f>IF(B631:B640,"YANLIŞ",'Hafta Programı'!Q36)</f>
        <v>YANLIŞ</v>
      </c>
      <c r="H631" s="43" t="str">
        <f>IF(B631:B640,"YANLIŞ",'Hafta Programı'!R36)</f>
        <v>YANLIŞ</v>
      </c>
      <c r="I631" s="51"/>
    </row>
    <row r="632" spans="2:9" x14ac:dyDescent="0.3">
      <c r="B632" s="40" t="b">
        <f>ISBLANK('Hafta Programı'!Q37)</f>
        <v>1</v>
      </c>
      <c r="C632">
        <f>IF($B632,$A$1,'Hafta Programı'!$B$37)</f>
        <v>0</v>
      </c>
      <c r="D632" s="4">
        <f>IF($B632,$A$1,'Hafta Programı'!$C$37)</f>
        <v>0</v>
      </c>
      <c r="E632" s="75">
        <f>IF(B632,$A$2,'Hafta Programı'!D37)</f>
        <v>0</v>
      </c>
      <c r="F632">
        <f>IF($B632,$A$1,'Hafta Programı'!$Q$6)</f>
        <v>0</v>
      </c>
      <c r="G632" s="43" t="str">
        <f>IF(B632:B641,"YANLIŞ",'Hafta Programı'!Q37)</f>
        <v>YANLIŞ</v>
      </c>
      <c r="H632" s="43" t="str">
        <f>IF(B632:B641,"YANLIŞ",'Hafta Programı'!R37)</f>
        <v>YANLIŞ</v>
      </c>
      <c r="I632" s="51"/>
    </row>
    <row r="633" spans="2:9" x14ac:dyDescent="0.3">
      <c r="B633" t="b">
        <f>ISBLANK('Hafta Programı'!Q38)</f>
        <v>1</v>
      </c>
      <c r="C633">
        <f>IF($B633,$A$1,'Hafta Programı'!$B$37)</f>
        <v>0</v>
      </c>
      <c r="D633" s="4">
        <f>IF($B633,$A$1,'Hafta Programı'!$C$37)</f>
        <v>0</v>
      </c>
      <c r="E633" s="75">
        <f>IF(B633,$A$2,'Hafta Programı'!D38)</f>
        <v>0</v>
      </c>
      <c r="F633">
        <f>IF($B633,$A$1,'Hafta Programı'!$Q$6)</f>
        <v>0</v>
      </c>
      <c r="G633" s="43" t="str">
        <f>IF(B633:B642,"YANLIŞ",'Hafta Programı'!Q38)</f>
        <v>YANLIŞ</v>
      </c>
      <c r="H633" s="43" t="str">
        <f>IF(B633:B642,"YANLIŞ",'Hafta Programı'!R38)</f>
        <v>YANLIŞ</v>
      </c>
      <c r="I633" s="51"/>
    </row>
    <row r="634" spans="2:9" x14ac:dyDescent="0.3">
      <c r="B634" t="b">
        <f>ISBLANK('Hafta Programı'!Q39)</f>
        <v>1</v>
      </c>
      <c r="C634">
        <f>IF($B634,$A$1,'Hafta Programı'!$B$37)</f>
        <v>0</v>
      </c>
      <c r="D634" s="4">
        <f>IF($B634,$A$1,'Hafta Programı'!$C$37)</f>
        <v>0</v>
      </c>
      <c r="E634" s="75">
        <f>IF(B634,$A$2,'Hafta Programı'!D39)</f>
        <v>0</v>
      </c>
      <c r="F634">
        <f>IF($B634,$A$1,'Hafta Programı'!$Q$6)</f>
        <v>0</v>
      </c>
      <c r="G634" s="43" t="str">
        <f>IF(B634:B643,"YANLIŞ",'Hafta Programı'!Q39)</f>
        <v>YANLIŞ</v>
      </c>
      <c r="H634" s="43" t="str">
        <f>IF(B634:B643,"YANLIŞ",'Hafta Programı'!R39)</f>
        <v>YANLIŞ</v>
      </c>
      <c r="I634" s="51"/>
    </row>
    <row r="635" spans="2:9" x14ac:dyDescent="0.3">
      <c r="B635" t="b">
        <f>ISBLANK('Hafta Programı'!Q40)</f>
        <v>0</v>
      </c>
      <c r="C635" t="str">
        <f>IF($B635,$A$1,'Hafta Programı'!$B$37)</f>
        <v>PERŞEMBE</v>
      </c>
      <c r="D635" s="4">
        <f>IF($B635,$A$1,'Hafta Programı'!$C$37)</f>
        <v>45764</v>
      </c>
      <c r="E635" s="75" t="str">
        <f>IF(B635,$A$2,'Hafta Programı'!D40)</f>
        <v>11.00-12.00</v>
      </c>
      <c r="F635" t="str">
        <f>IF($B635,$A$1,'Hafta Programı'!$Q$6)</f>
        <v>POSTA HİZMETLERİ 1</v>
      </c>
      <c r="G635" s="43" t="str">
        <f>IF(B635:B644,"YANLIŞ",'Hafta Programı'!Q40)</f>
        <v>Mektup Postası</v>
      </c>
      <c r="H635" s="43">
        <f>IF(B635:B644,"YANLIŞ",'Hafta Programı'!R40)</f>
        <v>0</v>
      </c>
      <c r="I635" s="51"/>
    </row>
    <row r="636" spans="2:9" x14ac:dyDescent="0.3">
      <c r="B636" t="b">
        <f>ISBLANK('Hafta Programı'!Q41)</f>
        <v>1</v>
      </c>
      <c r="C636">
        <f>IF($B636,$A$1,'Hafta Programı'!$B$37)</f>
        <v>0</v>
      </c>
      <c r="D636" s="4">
        <f>IF($B636,$A$1,'Hafta Programı'!$C$37)</f>
        <v>0</v>
      </c>
      <c r="E636" s="75">
        <f>IF(B636,$A$2,'Hafta Programı'!D41)</f>
        <v>0</v>
      </c>
      <c r="F636">
        <f>IF($B636,$A$1,'Hafta Programı'!$Q$6)</f>
        <v>0</v>
      </c>
      <c r="G636" s="43" t="str">
        <f>IF(B636:B645,"YANLIŞ",'Hafta Programı'!Q41)</f>
        <v>YANLIŞ</v>
      </c>
      <c r="H636" s="43" t="str">
        <f>IF(B636:B645,"YANLIŞ",'Hafta Programı'!R41)</f>
        <v>YANLIŞ</v>
      </c>
      <c r="I636" s="51"/>
    </row>
    <row r="637" spans="2:9" x14ac:dyDescent="0.3">
      <c r="B637" t="b">
        <f>ISBLANK('Hafta Programı'!Q42)</f>
        <v>0</v>
      </c>
      <c r="C637" t="str">
        <f>IF($B637,$A$1,'Hafta Programı'!$B$37)</f>
        <v>PERŞEMBE</v>
      </c>
      <c r="D637" s="4">
        <f>IF($B637,$A$1,'Hafta Programı'!$C$37)</f>
        <v>45764</v>
      </c>
      <c r="E637" s="75" t="str">
        <f>IF(B637,$A$2,'Hafta Programı'!D42)</f>
        <v>13.00-14.00</v>
      </c>
      <c r="F637" t="str">
        <f>IF($B637,$A$1,'Hafta Programı'!$Q$6)</f>
        <v>POSTA HİZMETLERİ 1</v>
      </c>
      <c r="G637" s="43" t="str">
        <f>IF(B637:B646,"YANLIŞ",'Hafta Programı'!Q42)</f>
        <v>Tebligat İşlemleri</v>
      </c>
      <c r="H637" s="43">
        <f>IF(B637:B646,"YANLIŞ",'Hafta Programı'!R42)</f>
        <v>0</v>
      </c>
      <c r="I637" s="51"/>
    </row>
    <row r="638" spans="2:9" x14ac:dyDescent="0.3">
      <c r="B638" t="b">
        <f>ISBLANK('Hafta Programı'!Q43)</f>
        <v>1</v>
      </c>
      <c r="C638">
        <f>IF($B638,$A$1,'Hafta Programı'!$B$37)</f>
        <v>0</v>
      </c>
      <c r="D638" s="4">
        <f>IF($B638,$A$1,'Hafta Programı'!$C$37)</f>
        <v>0</v>
      </c>
      <c r="E638" s="75">
        <f>IF(B638,$A$2,'Hafta Programı'!D43)</f>
        <v>0</v>
      </c>
      <c r="F638">
        <f>IF($B638,$A$1,'Hafta Programı'!$Q$6)</f>
        <v>0</v>
      </c>
      <c r="G638" s="43" t="str">
        <f>IF(B638:B647,"YANLIŞ",'Hafta Programı'!Q43)</f>
        <v>YANLIŞ</v>
      </c>
      <c r="H638" s="43" t="str">
        <f>IF(B638:B647,"YANLIŞ",'Hafta Programı'!R43)</f>
        <v>YANLIŞ</v>
      </c>
      <c r="I638" s="51"/>
    </row>
    <row r="639" spans="2:9" x14ac:dyDescent="0.3">
      <c r="B639" t="b">
        <f>ISBLANK('Hafta Programı'!Q44)</f>
        <v>1</v>
      </c>
      <c r="C639">
        <f>IF($B639,$A$1,'Hafta Programı'!$B$37)</f>
        <v>0</v>
      </c>
      <c r="D639" s="4">
        <f>IF($B639,$A$1,'Hafta Programı'!$C$37)</f>
        <v>0</v>
      </c>
      <c r="E639" s="75">
        <f>IF(B639,$A$2,'Hafta Programı'!D44)</f>
        <v>0</v>
      </c>
      <c r="F639">
        <f>IF($B639,$A$1,'Hafta Programı'!$Q$6)</f>
        <v>0</v>
      </c>
      <c r="G639" s="43" t="str">
        <f>IF(B639:B648,"YANLIŞ",'Hafta Programı'!Q44)</f>
        <v>YANLIŞ</v>
      </c>
      <c r="H639" s="43" t="str">
        <f>IF(B639:B648,"YANLIŞ",'Hafta Programı'!R44)</f>
        <v>YANLIŞ</v>
      </c>
      <c r="I639" s="51"/>
    </row>
    <row r="640" spans="2:9" x14ac:dyDescent="0.3">
      <c r="B640" t="b">
        <f>ISBLANK('Hafta Programı'!Q45)</f>
        <v>1</v>
      </c>
      <c r="C640">
        <f>IF($B640,$A$1,'Hafta Programı'!$B$37)</f>
        <v>0</v>
      </c>
      <c r="D640" s="4">
        <f>IF($B640,$A$1,'Hafta Programı'!$C$37)</f>
        <v>0</v>
      </c>
      <c r="E640" s="75">
        <f>IF(B640,$A$2,'Hafta Programı'!D45)</f>
        <v>0</v>
      </c>
      <c r="F640">
        <f>IF($B640,$A$1,'Hafta Programı'!$Q$6)</f>
        <v>0</v>
      </c>
      <c r="G640" s="43" t="str">
        <f>IF(B640:B649,"YANLIŞ",'Hafta Programı'!Q45)</f>
        <v>YANLIŞ</v>
      </c>
      <c r="H640" s="43" t="str">
        <f>IF(B640:B649,"YANLIŞ",'Hafta Programı'!R45)</f>
        <v>YANLIŞ</v>
      </c>
      <c r="I640" s="51"/>
    </row>
    <row r="641" spans="2:9" x14ac:dyDescent="0.3">
      <c r="B641" t="b">
        <f>ISBLANK('Hafta Programı'!Q46)</f>
        <v>1</v>
      </c>
      <c r="C641">
        <f>IF($B641,$A$1,'Hafta Programı'!$B$37)</f>
        <v>0</v>
      </c>
      <c r="D641" s="4">
        <f>IF($B641,$A$1,'Hafta Programı'!$C$37)</f>
        <v>0</v>
      </c>
      <c r="E641" s="75">
        <f>IF(B641,$A$2,'Hafta Programı'!D46)</f>
        <v>0</v>
      </c>
      <c r="F641">
        <f>IF($B641,$A$1,'Hafta Programı'!$Q$6)</f>
        <v>0</v>
      </c>
      <c r="G641" s="43" t="str">
        <f>IF(B641:B650,"YANLIŞ",'Hafta Programı'!Q46)</f>
        <v>YANLIŞ</v>
      </c>
      <c r="H641" s="43" t="str">
        <f>IF(B641:B650,"YANLIŞ",'Hafta Programı'!R46)</f>
        <v>YANLIŞ</v>
      </c>
      <c r="I641" s="51"/>
    </row>
    <row r="642" spans="2:9" x14ac:dyDescent="0.3">
      <c r="B642" s="40" t="b">
        <f>ISBLANK('Hafta Programı'!Q47)</f>
        <v>1</v>
      </c>
      <c r="C642">
        <f>IF($B642,$A$1,'Hafta Programı'!$B$47)</f>
        <v>0</v>
      </c>
      <c r="D642" s="4">
        <f>IF($B642,$A$1,'Hafta Programı'!$C$47)</f>
        <v>0</v>
      </c>
      <c r="E642" s="75">
        <f>IF(B642,$A$2,'Hafta Programı'!D47)</f>
        <v>0</v>
      </c>
      <c r="F642">
        <f>IF($B642,$A$1,'Hafta Programı'!$Q$6)</f>
        <v>0</v>
      </c>
      <c r="G642" s="43" t="str">
        <f>IF(B642:B651,"YANLIŞ",'Hafta Programı'!Q47)</f>
        <v>YANLIŞ</v>
      </c>
      <c r="H642" s="43" t="str">
        <f>IF(B642:B651,"YANLIŞ",'Hafta Programı'!R47)</f>
        <v>YANLIŞ</v>
      </c>
      <c r="I642" s="51"/>
    </row>
    <row r="643" spans="2:9" x14ac:dyDescent="0.3">
      <c r="B643" t="b">
        <f>ISBLANK('Hafta Programı'!Q48)</f>
        <v>1</v>
      </c>
      <c r="C643">
        <f>IF($B643,$A$1,'Hafta Programı'!$B$47)</f>
        <v>0</v>
      </c>
      <c r="D643" s="4">
        <f>IF($B643,$A$1,'Hafta Programı'!$C$47)</f>
        <v>0</v>
      </c>
      <c r="E643" s="75">
        <f>IF(B643,$A$2,'Hafta Programı'!D48)</f>
        <v>0</v>
      </c>
      <c r="F643">
        <f>IF($B643,$A$1,'Hafta Programı'!$Q$6)</f>
        <v>0</v>
      </c>
      <c r="G643" s="43" t="str">
        <f>IF(B643:B652,"YANLIŞ",'Hafta Programı'!Q48)</f>
        <v>YANLIŞ</v>
      </c>
      <c r="H643" s="43" t="str">
        <f>IF(B643:B652,"YANLIŞ",'Hafta Programı'!R48)</f>
        <v>YANLIŞ</v>
      </c>
      <c r="I643" s="51"/>
    </row>
    <row r="644" spans="2:9" x14ac:dyDescent="0.3">
      <c r="B644" t="b">
        <f>ISBLANK('Hafta Programı'!Q49)</f>
        <v>0</v>
      </c>
      <c r="C644" t="str">
        <f>IF($B644,$A$1,'Hafta Programı'!$B$47)</f>
        <v>CUMA</v>
      </c>
      <c r="D644" s="4">
        <f>IF($B644,$A$1,'Hafta Programı'!$C$47)</f>
        <v>45765</v>
      </c>
      <c r="E644" s="75" t="str">
        <f>IF(B644,$A$2,'Hafta Programı'!D49)</f>
        <v>10.00-11.00</v>
      </c>
      <c r="F644" t="str">
        <f>IF($B644,$A$1,'Hafta Programı'!$Q$6)</f>
        <v>POSTA HİZMETLERİ 1</v>
      </c>
      <c r="G644" s="43" t="str">
        <f>IF(B644:B653,"YANLIŞ",'Hafta Programı'!Q49)</f>
        <v>Atatürk İlkeleri ve İnkılap Tarihi II (Uzaktan Öğretim)</v>
      </c>
      <c r="H644" s="43">
        <f>IF(B644:B653,"YANLIŞ",'Hafta Programı'!R49)</f>
        <v>0</v>
      </c>
      <c r="I644" s="51"/>
    </row>
    <row r="645" spans="2:9" x14ac:dyDescent="0.3">
      <c r="B645" t="b">
        <f>ISBLANK('Hafta Programı'!Q50)</f>
        <v>1</v>
      </c>
      <c r="C645">
        <f>IF($B645,$A$1,'Hafta Programı'!$B$47)</f>
        <v>0</v>
      </c>
      <c r="D645" s="4">
        <f>IF($B645,$A$1,'Hafta Programı'!$C$47)</f>
        <v>0</v>
      </c>
      <c r="E645" s="75">
        <f>IF(B645,$A$2,'Hafta Programı'!D50)</f>
        <v>0</v>
      </c>
      <c r="F645">
        <f>IF($B645,$A$1,'Hafta Programı'!$Q$6)</f>
        <v>0</v>
      </c>
      <c r="G645" s="43" t="str">
        <f>IF(B645:B654,"YANLIŞ",'Hafta Programı'!Q50)</f>
        <v>YANLIŞ</v>
      </c>
      <c r="H645" s="43" t="str">
        <f>IF(B645:B654,"YANLIŞ",'Hafta Programı'!R50)</f>
        <v>YANLIŞ</v>
      </c>
      <c r="I645" s="51"/>
    </row>
    <row r="646" spans="2:9" x14ac:dyDescent="0.3">
      <c r="B646" t="b">
        <f>ISBLANK('Hafta Programı'!Q51)</f>
        <v>0</v>
      </c>
      <c r="C646" t="str">
        <f>IF($B646,$A$1,'Hafta Programı'!$B$47)</f>
        <v>CUMA</v>
      </c>
      <c r="D646" s="4">
        <f>IF($B646,$A$1,'Hafta Programı'!$C$47)</f>
        <v>45765</v>
      </c>
      <c r="E646" s="75" t="str">
        <f>IF(B646,$A$2,'Hafta Programı'!D51)</f>
        <v>12.00-13.00</v>
      </c>
      <c r="F646" t="str">
        <f>IF($B646,$A$1,'Hafta Programı'!$Q$6)</f>
        <v>POSTA HİZMETLERİ 1</v>
      </c>
      <c r="G646" s="43" t="str">
        <f>IF(B646:B655,"YANLIŞ",'Hafta Programı'!Q51)</f>
        <v>Kariyer Planlaması</v>
      </c>
      <c r="H646" s="43">
        <f>IF(B646:B655,"YANLIŞ",'Hafta Programı'!R51)</f>
        <v>0</v>
      </c>
      <c r="I646" s="51"/>
    </row>
    <row r="647" spans="2:9" x14ac:dyDescent="0.3">
      <c r="B647" t="b">
        <f>ISBLANK('Hafta Programı'!Q52)</f>
        <v>1</v>
      </c>
      <c r="C647">
        <f>IF($B647,$A$1,'Hafta Programı'!$B$47)</f>
        <v>0</v>
      </c>
      <c r="D647" s="4">
        <f>IF($B647,$A$1,'Hafta Programı'!$C$47)</f>
        <v>0</v>
      </c>
      <c r="E647" s="75">
        <f>IF(B647,$A$2,'Hafta Programı'!D52)</f>
        <v>0</v>
      </c>
      <c r="F647">
        <f>IF($B647,$A$1,'Hafta Programı'!$Q$6)</f>
        <v>0</v>
      </c>
      <c r="G647" s="43" t="str">
        <f>IF(B647:B656,"YANLIŞ",'Hafta Programı'!Q52)</f>
        <v>YANLIŞ</v>
      </c>
      <c r="H647" s="43" t="str">
        <f>IF(B647:B656,"YANLIŞ",'Hafta Programı'!R52)</f>
        <v>YANLIŞ</v>
      </c>
      <c r="I647" s="51"/>
    </row>
    <row r="648" spans="2:9" x14ac:dyDescent="0.3">
      <c r="B648" t="b">
        <f>ISBLANK('Hafta Programı'!Q53)</f>
        <v>1</v>
      </c>
      <c r="C648">
        <f>IF($B648,$A$1,'Hafta Programı'!$B$47)</f>
        <v>0</v>
      </c>
      <c r="D648" s="4">
        <f>IF($B648,$A$1,'Hafta Programı'!$C$47)</f>
        <v>0</v>
      </c>
      <c r="E648" s="75">
        <f>IF(B648,$A$2,'Hafta Programı'!D53)</f>
        <v>0</v>
      </c>
      <c r="F648">
        <f>IF($B648,$A$1,'Hafta Programı'!$Q$6)</f>
        <v>0</v>
      </c>
      <c r="G648" s="43" t="str">
        <f>IF(B648:B657,"YANLIŞ",'Hafta Programı'!Q53)</f>
        <v>YANLIŞ</v>
      </c>
      <c r="H648" s="43" t="str">
        <f>IF(B648:B657,"YANLIŞ",'Hafta Programı'!R53)</f>
        <v>YANLIŞ</v>
      </c>
      <c r="I648" s="51"/>
    </row>
    <row r="649" spans="2:9" x14ac:dyDescent="0.3">
      <c r="B649" t="b">
        <f>ISBLANK('Hafta Programı'!Q54)</f>
        <v>1</v>
      </c>
      <c r="C649">
        <f>IF($B649,$A$1,'Hafta Programı'!$B$47)</f>
        <v>0</v>
      </c>
      <c r="D649" s="4">
        <f>IF($B649,$A$1,'Hafta Programı'!$C$47)</f>
        <v>0</v>
      </c>
      <c r="E649" s="75">
        <f>IF(B649,$A$2,'Hafta Programı'!D54)</f>
        <v>0</v>
      </c>
      <c r="F649">
        <f>IF($B649,$A$1,'Hafta Programı'!$Q$6)</f>
        <v>0</v>
      </c>
      <c r="G649" s="43" t="str">
        <f>IF(B649:B658,"YANLIŞ",'Hafta Programı'!Q54)</f>
        <v>YANLIŞ</v>
      </c>
      <c r="H649" s="43" t="str">
        <f>IF(B649:B658,"YANLIŞ",'Hafta Programı'!R54)</f>
        <v>YANLIŞ</v>
      </c>
      <c r="I649" s="51"/>
    </row>
    <row r="650" spans="2:9" x14ac:dyDescent="0.3">
      <c r="B650" t="b">
        <f>ISBLANK('Hafta Programı'!Q55)</f>
        <v>1</v>
      </c>
      <c r="C650">
        <f>IF($B650,$A$1,'Hafta Programı'!$B$47)</f>
        <v>0</v>
      </c>
      <c r="D650" s="4">
        <f>IF($B650,$A$1,'Hafta Programı'!$C$47)</f>
        <v>0</v>
      </c>
      <c r="E650" s="75">
        <f>IF(B650,$A$2,'Hafta Programı'!D55)</f>
        <v>0</v>
      </c>
      <c r="F650">
        <f>IF($B650,$A$1,'Hafta Programı'!$Q$6)</f>
        <v>0</v>
      </c>
      <c r="G650" s="43" t="str">
        <f>IF(B650:B659,"YANLIŞ",'Hafta Programı'!Q55)</f>
        <v>YANLIŞ</v>
      </c>
      <c r="H650" s="43" t="str">
        <f>IF(B650:B659,"YANLIŞ",'Hafta Programı'!R55)</f>
        <v>YANLIŞ</v>
      </c>
      <c r="I650" s="51"/>
    </row>
    <row r="651" spans="2:9" x14ac:dyDescent="0.3">
      <c r="B651" t="b">
        <f>ISBLANK('Hafta Programı'!Q56)</f>
        <v>1</v>
      </c>
      <c r="C651">
        <f>IF($B651,$A$1,'Hafta Programı'!$B$47)</f>
        <v>0</v>
      </c>
      <c r="D651" s="4">
        <f>IF($B651,$A$1,'Hafta Programı'!$C$47)</f>
        <v>0</v>
      </c>
      <c r="E651" s="75">
        <f>IF(B651,$A$2,'Hafta Programı'!D56)</f>
        <v>0</v>
      </c>
      <c r="F651">
        <f>IF($B651,$A$1,'Hafta Programı'!$Q$6)</f>
        <v>0</v>
      </c>
      <c r="G651" s="43" t="str">
        <f>IF(B651:B660,"YANLIŞ",'Hafta Programı'!Q56)</f>
        <v>YANLIŞ</v>
      </c>
      <c r="H651" s="43" t="str">
        <f>IF(B651:B660,"YANLIŞ",'Hafta Programı'!R56)</f>
        <v>YANLIŞ</v>
      </c>
      <c r="I651" s="51"/>
    </row>
    <row r="652" spans="2:9" x14ac:dyDescent="0.3">
      <c r="B652" s="40" t="b">
        <f>ISBLANK('Hafta Programı'!Q57)</f>
        <v>1</v>
      </c>
      <c r="C652">
        <f>IF($B652,$A$1,'Hafta Programı'!$B$57)</f>
        <v>0</v>
      </c>
      <c r="D652" s="4">
        <f>IF($B652,$A$1,'Hafta Programı'!$C$57)</f>
        <v>0</v>
      </c>
      <c r="E652" s="75">
        <f>IF(B652,$A$2,'Hafta Programı'!D57)</f>
        <v>0</v>
      </c>
      <c r="F652">
        <f>IF($B652,$A$1,'Hafta Programı'!$Q$6)</f>
        <v>0</v>
      </c>
      <c r="G652" s="43" t="str">
        <f>IF(B652:B661,"YANLIŞ",'Hafta Programı'!Q57)</f>
        <v>YANLIŞ</v>
      </c>
      <c r="H652" s="43" t="str">
        <f>IF(B652:B661,"YANLIŞ",'Hafta Programı'!R57)</f>
        <v>YANLIŞ</v>
      </c>
      <c r="I652" s="51"/>
    </row>
    <row r="653" spans="2:9" x14ac:dyDescent="0.3">
      <c r="B653" t="b">
        <f>ISBLANK('Hafta Programı'!Q58)</f>
        <v>1</v>
      </c>
      <c r="C653">
        <f>IF($B653,$A$1,'Hafta Programı'!$B$57)</f>
        <v>0</v>
      </c>
      <c r="D653" s="4">
        <f>IF($B653,$A$1,'Hafta Programı'!$C$57)</f>
        <v>0</v>
      </c>
      <c r="E653" s="75">
        <f>IF(B653,$A$2,'Hafta Programı'!D58)</f>
        <v>0</v>
      </c>
      <c r="F653">
        <f>IF($B653,$A$1,'Hafta Programı'!$Q$6)</f>
        <v>0</v>
      </c>
      <c r="G653" s="43" t="str">
        <f>IF(B653:B662,"YANLIŞ",'Hafta Programı'!Q58)</f>
        <v>YANLIŞ</v>
      </c>
      <c r="H653" s="43" t="str">
        <f>IF(B653:B662,"YANLIŞ",'Hafta Programı'!R58)</f>
        <v>YANLIŞ</v>
      </c>
      <c r="I653" s="51"/>
    </row>
    <row r="654" spans="2:9" x14ac:dyDescent="0.3">
      <c r="B654" t="b">
        <f>ISBLANK('Hafta Programı'!Q59)</f>
        <v>1</v>
      </c>
      <c r="C654">
        <f>IF($B654,$A$1,'Hafta Programı'!$B$57)</f>
        <v>0</v>
      </c>
      <c r="D654" s="4">
        <f>IF($B654,$A$1,'Hafta Programı'!$C$57)</f>
        <v>0</v>
      </c>
      <c r="E654" s="75">
        <f>IF(B654,$A$2,'Hafta Programı'!D59)</f>
        <v>0</v>
      </c>
      <c r="F654">
        <f>IF($B654,$A$1,'Hafta Programı'!$Q$6)</f>
        <v>0</v>
      </c>
      <c r="G654" s="43" t="str">
        <f>IF(B654:B663,"YANLIŞ",'Hafta Programı'!Q59)</f>
        <v>YANLIŞ</v>
      </c>
      <c r="H654" s="43" t="str">
        <f>IF(B654:B663,"YANLIŞ",'Hafta Programı'!R59)</f>
        <v>YANLIŞ</v>
      </c>
      <c r="I654" s="51"/>
    </row>
    <row r="655" spans="2:9" x14ac:dyDescent="0.3">
      <c r="B655" t="b">
        <f>ISBLANK('Hafta Programı'!Q60)</f>
        <v>1</v>
      </c>
      <c r="C655">
        <f>IF($B655,$A$1,'Hafta Programı'!$B$57)</f>
        <v>0</v>
      </c>
      <c r="D655" s="4">
        <f>IF($B655,$A$1,'Hafta Programı'!$C$57)</f>
        <v>0</v>
      </c>
      <c r="E655" s="75">
        <f>IF(B655,$A$2,'Hafta Programı'!D60)</f>
        <v>0</v>
      </c>
      <c r="F655">
        <f>IF($B655,$A$1,'Hafta Programı'!$Q$6)</f>
        <v>0</v>
      </c>
      <c r="G655" s="43" t="str">
        <f>IF(B655:B664,"YANLIŞ",'Hafta Programı'!Q60)</f>
        <v>YANLIŞ</v>
      </c>
      <c r="H655" s="43" t="str">
        <f>IF(B655:B664,"YANLIŞ",'Hafta Programı'!R60)</f>
        <v>YANLIŞ</v>
      </c>
      <c r="I655" s="51"/>
    </row>
    <row r="656" spans="2:9" x14ac:dyDescent="0.3">
      <c r="B656" t="b">
        <f>ISBLANK('Hafta Programı'!Q61)</f>
        <v>1</v>
      </c>
      <c r="C656">
        <f>IF($B656,$A$1,'Hafta Programı'!$B$57)</f>
        <v>0</v>
      </c>
      <c r="D656" s="4">
        <f>IF($B656,$A$1,'Hafta Programı'!$C$57)</f>
        <v>0</v>
      </c>
      <c r="E656" s="75">
        <f>IF(B656,$A$2,'Hafta Programı'!D61)</f>
        <v>0</v>
      </c>
      <c r="F656">
        <f>IF($B656,$A$1,'Hafta Programı'!$Q$6)</f>
        <v>0</v>
      </c>
      <c r="G656" s="43" t="str">
        <f>IF(B656:B665,"YANLIŞ",'Hafta Programı'!Q61)</f>
        <v>YANLIŞ</v>
      </c>
      <c r="H656" s="43" t="str">
        <f>IF(B656:B665,"YANLIŞ",'Hafta Programı'!R61)</f>
        <v>YANLIŞ</v>
      </c>
      <c r="I656" s="51"/>
    </row>
    <row r="657" spans="2:9" x14ac:dyDescent="0.3">
      <c r="B657" t="b">
        <f>ISBLANK('Hafta Programı'!Q62)</f>
        <v>1</v>
      </c>
      <c r="C657">
        <f>IF($B657,$A$1,'Hafta Programı'!$B$57)</f>
        <v>0</v>
      </c>
      <c r="D657" s="4">
        <f>IF($B657,$A$1,'Hafta Programı'!$C$57)</f>
        <v>0</v>
      </c>
      <c r="E657" s="75">
        <f>IF(B657,$A$2,'Hafta Programı'!D62)</f>
        <v>0</v>
      </c>
      <c r="F657">
        <f>IF($B657,$A$1,'Hafta Programı'!$Q$6)</f>
        <v>0</v>
      </c>
      <c r="G657" s="43" t="str">
        <f>IF(B657:B666,"YANLIŞ",'Hafta Programı'!Q62)</f>
        <v>YANLIŞ</v>
      </c>
      <c r="H657" s="43" t="str">
        <f>IF(B657:B666,"YANLIŞ",'Hafta Programı'!R62)</f>
        <v>YANLIŞ</v>
      </c>
      <c r="I657" s="51"/>
    </row>
    <row r="658" spans="2:9" x14ac:dyDescent="0.3">
      <c r="B658" t="b">
        <f>ISBLANK('Hafta Programı'!Q63)</f>
        <v>1</v>
      </c>
      <c r="C658">
        <f>IF($B658,$A$1,'Hafta Programı'!$B$57)</f>
        <v>0</v>
      </c>
      <c r="D658" s="4">
        <f>IF($B658,$A$1,'Hafta Programı'!$C$57)</f>
        <v>0</v>
      </c>
      <c r="E658" s="75">
        <f>IF(B658,$A$2,'Hafta Programı'!D63)</f>
        <v>0</v>
      </c>
      <c r="F658">
        <f>IF($B658,$A$1,'Hafta Programı'!$Q$6)</f>
        <v>0</v>
      </c>
      <c r="G658" s="43" t="str">
        <f>IF(B658:B667,"YANLIŞ",'Hafta Programı'!Q63)</f>
        <v>YANLIŞ</v>
      </c>
      <c r="H658" s="43" t="str">
        <f>IF(B658:B667,"YANLIŞ",'Hafta Programı'!R63)</f>
        <v>YANLIŞ</v>
      </c>
      <c r="I658" s="51"/>
    </row>
    <row r="659" spans="2:9" x14ac:dyDescent="0.3">
      <c r="B659" t="b">
        <f>ISBLANK('Hafta Programı'!Q64)</f>
        <v>1</v>
      </c>
      <c r="C659">
        <f>IF($B659,$A$1,'Hafta Programı'!$B$57)</f>
        <v>0</v>
      </c>
      <c r="D659" s="4">
        <f>IF($B659,$A$1,'Hafta Programı'!$C$57)</f>
        <v>0</v>
      </c>
      <c r="E659" s="75">
        <f>IF(B659,$A$2,'Hafta Programı'!D64)</f>
        <v>0</v>
      </c>
      <c r="F659">
        <f>IF($B659,$A$1,'Hafta Programı'!$Q$6)</f>
        <v>0</v>
      </c>
      <c r="G659" s="43" t="str">
        <f>IF(B659:B668,"YANLIŞ",'Hafta Programı'!Q64)</f>
        <v>YANLIŞ</v>
      </c>
      <c r="H659" s="43" t="str">
        <f>IF(B659:B668,"YANLIŞ",'Hafta Programı'!R64)</f>
        <v>YANLIŞ</v>
      </c>
      <c r="I659" s="51"/>
    </row>
    <row r="660" spans="2:9" x14ac:dyDescent="0.3">
      <c r="B660" t="b">
        <f>ISBLANK('Hafta Programı'!Q65)</f>
        <v>1</v>
      </c>
      <c r="C660">
        <f>IF($B660,$A$1,'Hafta Programı'!$B$57)</f>
        <v>0</v>
      </c>
      <c r="D660" s="4">
        <f>IF($B660,$A$1,'Hafta Programı'!$C$57)</f>
        <v>0</v>
      </c>
      <c r="E660" s="75">
        <f>IF(B660,$A$2,'Hafta Programı'!D65)</f>
        <v>0</v>
      </c>
      <c r="F660">
        <f>IF($B660,$A$1,'Hafta Programı'!$Q$6)</f>
        <v>0</v>
      </c>
      <c r="G660" s="43" t="str">
        <f>IF(B660:B669,"YANLIŞ",'Hafta Programı'!Q65)</f>
        <v>YANLIŞ</v>
      </c>
      <c r="H660" s="43" t="str">
        <f>IF(B660:B669,"YANLIŞ",'Hafta Programı'!R65)</f>
        <v>YANLIŞ</v>
      </c>
      <c r="I660" s="51"/>
    </row>
    <row r="661" spans="2:9" x14ac:dyDescent="0.3">
      <c r="B661" t="b">
        <f>ISBLANK('Hafta Programı'!Q66)</f>
        <v>1</v>
      </c>
      <c r="C661">
        <f>IF($B661,$A$1,'Hafta Programı'!$B$57)</f>
        <v>0</v>
      </c>
      <c r="D661" s="4">
        <f>IF($B661,$A$1,'Hafta Programı'!$C$57)</f>
        <v>0</v>
      </c>
      <c r="E661" s="75">
        <f>IF(B661,$A$2,'Hafta Programı'!D66)</f>
        <v>0</v>
      </c>
      <c r="F661">
        <f>IF($B661,$A$1,'Hafta Programı'!$Q$6)</f>
        <v>0</v>
      </c>
      <c r="G661" s="43" t="str">
        <f>IF(B661:B670,"YANLIŞ",'Hafta Programı'!Q66)</f>
        <v>YANLIŞ</v>
      </c>
      <c r="H661" s="43" t="str">
        <f>IF(B661:B670,"YANLIŞ",'Hafta Programı'!R66)</f>
        <v>YANLIŞ</v>
      </c>
      <c r="I661" s="51"/>
    </row>
    <row r="662" spans="2:9" x14ac:dyDescent="0.3">
      <c r="B662" s="40" t="b">
        <f>ISBLANK('Hafta Programı'!Q67)</f>
        <v>1</v>
      </c>
      <c r="C662">
        <f>IF($B662,$A$1,'Hafta Programı'!$B$67)</f>
        <v>0</v>
      </c>
      <c r="D662" s="4">
        <f>IF($B662,$A$1,'Hafta Programı'!$C$67)</f>
        <v>0</v>
      </c>
      <c r="E662" s="75">
        <f>IF(B662,$A$2,'Hafta Programı'!D67)</f>
        <v>0</v>
      </c>
      <c r="F662">
        <f>IF($B662,$A$1,'Hafta Programı'!$Q$6)</f>
        <v>0</v>
      </c>
      <c r="G662" s="43" t="str">
        <f>IF(B662:B671,"YANLIŞ",'Hafta Programı'!Q67)</f>
        <v>YANLIŞ</v>
      </c>
      <c r="H662" s="43" t="str">
        <f>IF(B662:B671,"YANLIŞ",'Hafta Programı'!R67)</f>
        <v>YANLIŞ</v>
      </c>
      <c r="I662" s="51"/>
    </row>
    <row r="663" spans="2:9" x14ac:dyDescent="0.3">
      <c r="B663" t="b">
        <f>ISBLANK('Hafta Programı'!Q68)</f>
        <v>1</v>
      </c>
      <c r="C663">
        <f>IF($B663,$A$1,'Hafta Programı'!$B$67)</f>
        <v>0</v>
      </c>
      <c r="D663" s="4">
        <f>IF($B663,$A$1,'Hafta Programı'!$C$67)</f>
        <v>0</v>
      </c>
      <c r="E663" s="75">
        <f>IF(B663,$A$2,'Hafta Programı'!D68)</f>
        <v>0</v>
      </c>
      <c r="F663">
        <f>IF($B663,$A$1,'Hafta Programı'!$Q$6)</f>
        <v>0</v>
      </c>
      <c r="G663" s="43" t="str">
        <f>IF(B663:B672,"YANLIŞ",'Hafta Programı'!Q68)</f>
        <v>YANLIŞ</v>
      </c>
      <c r="H663" s="43" t="str">
        <f>IF(B663:B672,"YANLIŞ",'Hafta Programı'!R68)</f>
        <v>YANLIŞ</v>
      </c>
      <c r="I663" s="51"/>
    </row>
    <row r="664" spans="2:9" x14ac:dyDescent="0.3">
      <c r="B664" t="b">
        <f>ISBLANK('Hafta Programı'!Q69)</f>
        <v>1</v>
      </c>
      <c r="C664">
        <f>IF($B664,$A$1,'Hafta Programı'!$B$67)</f>
        <v>0</v>
      </c>
      <c r="D664" s="4">
        <f>IF($B664,$A$1,'Hafta Programı'!$C$67)</f>
        <v>0</v>
      </c>
      <c r="E664" s="75">
        <f>IF(B664,$A$2,'Hafta Programı'!D69)</f>
        <v>0</v>
      </c>
      <c r="F664">
        <f>IF($B664,$A$1,'Hafta Programı'!$Q$6)</f>
        <v>0</v>
      </c>
      <c r="G664" s="43" t="str">
        <f>IF(B664:B673,"YANLIŞ",'Hafta Programı'!Q69)</f>
        <v>YANLIŞ</v>
      </c>
      <c r="H664" s="43" t="str">
        <f>IF(B664:B673,"YANLIŞ",'Hafta Programı'!R69)</f>
        <v>YANLIŞ</v>
      </c>
      <c r="I664" s="51"/>
    </row>
    <row r="665" spans="2:9" x14ac:dyDescent="0.3">
      <c r="B665" t="b">
        <f>ISBLANK('Hafta Programı'!Q70)</f>
        <v>1</v>
      </c>
      <c r="C665">
        <f>IF($B665,$A$1,'Hafta Programı'!$B$67)</f>
        <v>0</v>
      </c>
      <c r="D665" s="4">
        <f>IF($B665,$A$1,'Hafta Programı'!$C$67)</f>
        <v>0</v>
      </c>
      <c r="E665" s="75">
        <f>IF(B665,$A$2,'Hafta Programı'!D70)</f>
        <v>0</v>
      </c>
      <c r="F665">
        <f>IF($B665,$A$1,'Hafta Programı'!$Q$6)</f>
        <v>0</v>
      </c>
      <c r="G665" s="43" t="str">
        <f>IF(B665:B674,"YANLIŞ",'Hafta Programı'!Q70)</f>
        <v>YANLIŞ</v>
      </c>
      <c r="H665" s="43" t="str">
        <f>IF(B665:B674,"YANLIŞ",'Hafta Programı'!R70)</f>
        <v>YANLIŞ</v>
      </c>
      <c r="I665" s="51"/>
    </row>
    <row r="666" spans="2:9" x14ac:dyDescent="0.3">
      <c r="B666" t="b">
        <f>ISBLANK('Hafta Programı'!Q71)</f>
        <v>1</v>
      </c>
      <c r="C666">
        <f>IF($B666,$A$1,'Hafta Programı'!$B$67)</f>
        <v>0</v>
      </c>
      <c r="D666" s="4">
        <f>IF($B666,$A$1,'Hafta Programı'!$C$67)</f>
        <v>0</v>
      </c>
      <c r="E666" s="75">
        <f>IF(B666,$A$2,'Hafta Programı'!D71)</f>
        <v>0</v>
      </c>
      <c r="F666">
        <f>IF($B666,$A$1,'Hafta Programı'!$Q$6)</f>
        <v>0</v>
      </c>
      <c r="G666" s="43" t="str">
        <f>IF(B666:B675,"YANLIŞ",'Hafta Programı'!Q71)</f>
        <v>YANLIŞ</v>
      </c>
      <c r="H666" s="43" t="str">
        <f>IF(B666:B675,"YANLIŞ",'Hafta Programı'!R71)</f>
        <v>YANLIŞ</v>
      </c>
      <c r="I666" s="51"/>
    </row>
    <row r="667" spans="2:9" x14ac:dyDescent="0.3">
      <c r="B667" t="b">
        <f>ISBLANK('Hafta Programı'!Q72)</f>
        <v>1</v>
      </c>
      <c r="C667">
        <f>IF($B667,$A$1,'Hafta Programı'!$B$67)</f>
        <v>0</v>
      </c>
      <c r="D667" s="4">
        <f>IF($B667,$A$1,'Hafta Programı'!$C$67)</f>
        <v>0</v>
      </c>
      <c r="E667" s="75">
        <f>IF(B667,$A$2,'Hafta Programı'!D72)</f>
        <v>0</v>
      </c>
      <c r="F667">
        <f>IF($B667,$A$1,'Hafta Programı'!$Q$6)</f>
        <v>0</v>
      </c>
      <c r="G667" s="43" t="str">
        <f>IF(B667:B676,"YANLIŞ",'Hafta Programı'!Q72)</f>
        <v>YANLIŞ</v>
      </c>
      <c r="H667" s="43" t="str">
        <f>IF(B667:B676,"YANLIŞ",'Hafta Programı'!R72)</f>
        <v>YANLIŞ</v>
      </c>
      <c r="I667" s="51"/>
    </row>
    <row r="668" spans="2:9" x14ac:dyDescent="0.3">
      <c r="B668" t="b">
        <f>ISBLANK('Hafta Programı'!Q73)</f>
        <v>1</v>
      </c>
      <c r="C668">
        <f>IF($B668,$A$1,'Hafta Programı'!$B$67)</f>
        <v>0</v>
      </c>
      <c r="D668" s="4">
        <f>IF($B668,$A$1,'Hafta Programı'!$C$67)</f>
        <v>0</v>
      </c>
      <c r="E668" s="75">
        <f>IF(B668,$A$2,'Hafta Programı'!D73)</f>
        <v>0</v>
      </c>
      <c r="F668">
        <f>IF($B668,$A$1,'Hafta Programı'!$Q$6)</f>
        <v>0</v>
      </c>
      <c r="G668" s="43" t="str">
        <f>IF(B668:B677,"YANLIŞ",'Hafta Programı'!Q73)</f>
        <v>YANLIŞ</v>
      </c>
      <c r="H668" s="43" t="str">
        <f>IF(B668:B677,"YANLIŞ",'Hafta Programı'!R73)</f>
        <v>YANLIŞ</v>
      </c>
      <c r="I668" s="51"/>
    </row>
    <row r="669" spans="2:9" x14ac:dyDescent="0.3">
      <c r="B669" t="b">
        <f>ISBLANK('Hafta Programı'!Q74)</f>
        <v>1</v>
      </c>
      <c r="C669">
        <f>IF($B669,$A$1,'Hafta Programı'!$B$67)</f>
        <v>0</v>
      </c>
      <c r="D669" s="4">
        <f>IF($B669,$A$1,'Hafta Programı'!$C$67)</f>
        <v>0</v>
      </c>
      <c r="E669" s="75">
        <f>IF(B669,$A$2,'Hafta Programı'!D74)</f>
        <v>0</v>
      </c>
      <c r="F669">
        <f>IF($B669,$A$1,'Hafta Programı'!$Q$6)</f>
        <v>0</v>
      </c>
      <c r="G669" s="43" t="str">
        <f>IF(B669:B678,"YANLIŞ",'Hafta Programı'!Q74)</f>
        <v>YANLIŞ</v>
      </c>
      <c r="H669" s="43" t="str">
        <f>IF(B669:B678,"YANLIŞ",'Hafta Programı'!R74)</f>
        <v>YANLIŞ</v>
      </c>
      <c r="I669" s="51"/>
    </row>
    <row r="670" spans="2:9" x14ac:dyDescent="0.3">
      <c r="B670" t="b">
        <f>ISBLANK('Hafta Programı'!Q75)</f>
        <v>1</v>
      </c>
      <c r="C670">
        <f>IF($B670,$A$1,'Hafta Programı'!$B$67)</f>
        <v>0</v>
      </c>
      <c r="D670" s="4">
        <f>IF($B670,$A$1,'Hafta Programı'!$C$67)</f>
        <v>0</v>
      </c>
      <c r="E670" s="75">
        <f>IF(B670,$A$2,'Hafta Programı'!D75)</f>
        <v>0</v>
      </c>
      <c r="F670">
        <f>IF($B670,$A$1,'Hafta Programı'!$Q$6)</f>
        <v>0</v>
      </c>
      <c r="G670" s="43" t="str">
        <f>IF(B670:B679,"YANLIŞ",'Hafta Programı'!Q75)</f>
        <v>YANLIŞ</v>
      </c>
      <c r="H670" s="43" t="str">
        <f>IF(B670:B679,"YANLIŞ",'Hafta Programı'!R75)</f>
        <v>YANLIŞ</v>
      </c>
      <c r="I670" s="51"/>
    </row>
    <row r="671" spans="2:9" x14ac:dyDescent="0.3">
      <c r="B671" t="b">
        <f>ISBLANK('Hafta Programı'!Q76)</f>
        <v>1</v>
      </c>
      <c r="C671">
        <f>IF($B671,$A$1,'Hafta Programı'!$B$67)</f>
        <v>0</v>
      </c>
      <c r="D671" s="4">
        <f>IF($B671,$A$1,'Hafta Programı'!$C$67)</f>
        <v>0</v>
      </c>
      <c r="E671" s="75">
        <f>IF(B671,$A$2,'Hafta Programı'!D76)</f>
        <v>0</v>
      </c>
      <c r="F671">
        <f>IF($B671,$A$1,'Hafta Programı'!$Q$6)</f>
        <v>0</v>
      </c>
      <c r="G671" s="43" t="str">
        <f>IF(B671:B680,"YANLIŞ",'Hafta Programı'!Q76)</f>
        <v>YANLIŞ</v>
      </c>
      <c r="H671" s="43" t="str">
        <f>IF(B671:B680,"YANLIŞ",'Hafta Programı'!R76)</f>
        <v>YANLIŞ</v>
      </c>
      <c r="I671" s="51"/>
    </row>
    <row r="672" spans="2:9" x14ac:dyDescent="0.3">
      <c r="B672" s="40" t="b">
        <f>ISBLANK('Hafta Programı'!Q77)</f>
        <v>1</v>
      </c>
      <c r="C672">
        <f>IF($B672,$A$1,'Hafta Programı'!$B$77)</f>
        <v>0</v>
      </c>
      <c r="D672" s="4">
        <f>IF($B672,$A$1,'Hafta Programı'!$C$77)</f>
        <v>0</v>
      </c>
      <c r="E672" s="75">
        <f>IF(B672,$A$2,'Hafta Programı'!D77)</f>
        <v>0</v>
      </c>
      <c r="F672">
        <f>IF($B672,$A$1,'Hafta Programı'!$Q$6)</f>
        <v>0</v>
      </c>
      <c r="G672" s="43" t="str">
        <f>IF(B672:B681,"YANLIŞ",'Hafta Programı'!Q77)</f>
        <v>YANLIŞ</v>
      </c>
      <c r="H672" s="43" t="str">
        <f>IF(B672:B681,"YANLIŞ",'Hafta Programı'!R77)</f>
        <v>YANLIŞ</v>
      </c>
      <c r="I672" s="51"/>
    </row>
    <row r="673" spans="2:9" x14ac:dyDescent="0.3">
      <c r="B673" t="b">
        <f>ISBLANK('Hafta Programı'!Q78)</f>
        <v>1</v>
      </c>
      <c r="C673">
        <f>IF($B673,$A$1,'Hafta Programı'!$B$77)</f>
        <v>0</v>
      </c>
      <c r="D673" s="4">
        <f>IF($B673,$A$1,'Hafta Programı'!$C$77)</f>
        <v>0</v>
      </c>
      <c r="E673" s="75">
        <f>IF(B673,$A$2,'Hafta Programı'!D78)</f>
        <v>0</v>
      </c>
      <c r="F673">
        <f>IF($B673,$A$1,'Hafta Programı'!$Q$6)</f>
        <v>0</v>
      </c>
      <c r="G673" s="43" t="str">
        <f>IF(B673:B682,"YANLIŞ",'Hafta Programı'!Q78)</f>
        <v>YANLIŞ</v>
      </c>
      <c r="H673" s="43" t="str">
        <f>IF(B673:B682,"YANLIŞ",'Hafta Programı'!R78)</f>
        <v>YANLIŞ</v>
      </c>
      <c r="I673" s="51"/>
    </row>
    <row r="674" spans="2:9" x14ac:dyDescent="0.3">
      <c r="B674" t="b">
        <f>ISBLANK('Hafta Programı'!Q79)</f>
        <v>1</v>
      </c>
      <c r="C674">
        <f>IF($B674,$A$1,'Hafta Programı'!$B$77)</f>
        <v>0</v>
      </c>
      <c r="D674" s="4">
        <f>IF($B674,$A$1,'Hafta Programı'!$C$77)</f>
        <v>0</v>
      </c>
      <c r="E674" s="75">
        <f>IF(B674,$A$2,'Hafta Programı'!D79)</f>
        <v>0</v>
      </c>
      <c r="F674">
        <f>IF($B674,$A$1,'Hafta Programı'!$Q$6)</f>
        <v>0</v>
      </c>
      <c r="G674" s="43" t="str">
        <f>IF(B674:B683,"YANLIŞ",'Hafta Programı'!Q79)</f>
        <v>YANLIŞ</v>
      </c>
      <c r="H674" s="43" t="str">
        <f>IF(B674:B683,"YANLIŞ",'Hafta Programı'!R79)</f>
        <v>YANLIŞ</v>
      </c>
      <c r="I674" s="51"/>
    </row>
    <row r="675" spans="2:9" x14ac:dyDescent="0.3">
      <c r="B675" t="b">
        <f>ISBLANK('Hafta Programı'!Q80)</f>
        <v>1</v>
      </c>
      <c r="C675">
        <f>IF($B675,$A$1,'Hafta Programı'!$B$77)</f>
        <v>0</v>
      </c>
      <c r="D675" s="4">
        <f>IF($B675,$A$1,'Hafta Programı'!$C$77)</f>
        <v>0</v>
      </c>
      <c r="E675" s="75">
        <f>IF(B675,$A$2,'Hafta Programı'!D80)</f>
        <v>0</v>
      </c>
      <c r="F675">
        <f>IF($B675,$A$1,'Hafta Programı'!$Q$6)</f>
        <v>0</v>
      </c>
      <c r="G675" s="43" t="str">
        <f>IF(B675:B684,"YANLIŞ",'Hafta Programı'!Q80)</f>
        <v>YANLIŞ</v>
      </c>
      <c r="H675" s="43" t="str">
        <f>IF(B675:B684,"YANLIŞ",'Hafta Programı'!R80)</f>
        <v>YANLIŞ</v>
      </c>
      <c r="I675" s="51"/>
    </row>
    <row r="676" spans="2:9" x14ac:dyDescent="0.3">
      <c r="B676" t="b">
        <f>ISBLANK('Hafta Programı'!Q81)</f>
        <v>1</v>
      </c>
      <c r="C676">
        <f>IF($B676,$A$1,'Hafta Programı'!$B$77)</f>
        <v>0</v>
      </c>
      <c r="D676" s="4">
        <f>IF($B676,$A$1,'Hafta Programı'!$C$77)</f>
        <v>0</v>
      </c>
      <c r="E676" s="75">
        <f>IF(B676,$A$2,'Hafta Programı'!D81)</f>
        <v>0</v>
      </c>
      <c r="F676">
        <f>IF($B676,$A$1,'Hafta Programı'!$Q$6)</f>
        <v>0</v>
      </c>
      <c r="G676" s="43" t="str">
        <f>IF(B676:B685,"YANLIŞ",'Hafta Programı'!Q81)</f>
        <v>YANLIŞ</v>
      </c>
      <c r="H676" s="43" t="str">
        <f>IF(B676:B685,"YANLIŞ",'Hafta Programı'!R81)</f>
        <v>YANLIŞ</v>
      </c>
      <c r="I676" s="51"/>
    </row>
    <row r="677" spans="2:9" x14ac:dyDescent="0.3">
      <c r="B677" t="b">
        <f>ISBLANK('Hafta Programı'!Q82)</f>
        <v>1</v>
      </c>
      <c r="C677">
        <f>IF($B677,$A$1,'Hafta Programı'!$B$77)</f>
        <v>0</v>
      </c>
      <c r="D677" s="4">
        <f>IF($B677,$A$1,'Hafta Programı'!$C$77)</f>
        <v>0</v>
      </c>
      <c r="E677" s="75">
        <f>IF(B677,$A$2,'Hafta Programı'!D82)</f>
        <v>0</v>
      </c>
      <c r="F677">
        <f>IF($B677,$A$1,'Hafta Programı'!$Q$6)</f>
        <v>0</v>
      </c>
      <c r="G677" s="43" t="str">
        <f>IF(B677:B686,"YANLIŞ",'Hafta Programı'!Q82)</f>
        <v>YANLIŞ</v>
      </c>
      <c r="H677" s="43" t="str">
        <f>IF(B677:B686,"YANLIŞ",'Hafta Programı'!R82)</f>
        <v>YANLIŞ</v>
      </c>
      <c r="I677" s="51"/>
    </row>
    <row r="678" spans="2:9" x14ac:dyDescent="0.3">
      <c r="B678" t="b">
        <f>ISBLANK('Hafta Programı'!Q83)</f>
        <v>1</v>
      </c>
      <c r="C678">
        <f>IF($B678,$A$1,'Hafta Programı'!$B$77)</f>
        <v>0</v>
      </c>
      <c r="D678" s="4">
        <f>IF($B678,$A$1,'Hafta Programı'!$C$77)</f>
        <v>0</v>
      </c>
      <c r="E678" s="75">
        <f>IF(B678,$A$2,'Hafta Programı'!D83)</f>
        <v>0</v>
      </c>
      <c r="F678">
        <f>IF($B678,$A$1,'Hafta Programı'!$Q$6)</f>
        <v>0</v>
      </c>
      <c r="G678" s="43" t="str">
        <f>IF(B678:B687,"YANLIŞ",'Hafta Programı'!Q83)</f>
        <v>YANLIŞ</v>
      </c>
      <c r="H678" s="43" t="str">
        <f>IF(B678:B687,"YANLIŞ",'Hafta Programı'!R83)</f>
        <v>YANLIŞ</v>
      </c>
      <c r="I678" s="51"/>
    </row>
    <row r="679" spans="2:9" x14ac:dyDescent="0.3">
      <c r="B679" t="b">
        <f>ISBLANK('Hafta Programı'!Q84)</f>
        <v>1</v>
      </c>
      <c r="C679">
        <f>IF($B679,$A$1,'Hafta Programı'!$B$77)</f>
        <v>0</v>
      </c>
      <c r="D679" s="4">
        <f>IF($B679,$A$1,'Hafta Programı'!$C$77)</f>
        <v>0</v>
      </c>
      <c r="E679" s="75">
        <f>IF(B679,$A$2,'Hafta Programı'!D84)</f>
        <v>0</v>
      </c>
      <c r="F679">
        <f>IF($B679,$A$1,'Hafta Programı'!$Q$6)</f>
        <v>0</v>
      </c>
      <c r="G679" s="43" t="str">
        <f>IF(B679:B688,"YANLIŞ",'Hafta Programı'!Q84)</f>
        <v>YANLIŞ</v>
      </c>
      <c r="H679" s="43" t="str">
        <f>IF(B679:B688,"YANLIŞ",'Hafta Programı'!R84)</f>
        <v>YANLIŞ</v>
      </c>
      <c r="I679" s="51"/>
    </row>
    <row r="680" spans="2:9" x14ac:dyDescent="0.3">
      <c r="B680" t="b">
        <f>ISBLANK('Hafta Programı'!Q85)</f>
        <v>1</v>
      </c>
      <c r="C680">
        <f>IF($B680,$A$1,'Hafta Programı'!$B$77)</f>
        <v>0</v>
      </c>
      <c r="D680" s="4">
        <f>IF($B680,$A$1,'Hafta Programı'!$C$77)</f>
        <v>0</v>
      </c>
      <c r="E680" s="75">
        <f>IF(B680,$A$2,'Hafta Programı'!D85)</f>
        <v>0</v>
      </c>
      <c r="F680">
        <f>IF($B680,$A$1,'Hafta Programı'!$Q$6)</f>
        <v>0</v>
      </c>
      <c r="G680" s="43" t="str">
        <f>IF(B680:B689,"YANLIŞ",'Hafta Programı'!Q85)</f>
        <v>YANLIŞ</v>
      </c>
      <c r="H680" s="43" t="str">
        <f>IF(B680:B689,"YANLIŞ",'Hafta Programı'!R85)</f>
        <v>YANLIŞ</v>
      </c>
      <c r="I680" s="51"/>
    </row>
    <row r="681" spans="2:9" x14ac:dyDescent="0.3">
      <c r="B681" t="b">
        <f>ISBLANK('Hafta Programı'!Q86)</f>
        <v>1</v>
      </c>
      <c r="C681">
        <f>IF($B681,$A$1,'Hafta Programı'!$B$77)</f>
        <v>0</v>
      </c>
      <c r="D681" s="4">
        <f>IF($B681,$A$1,'Hafta Programı'!$C$77)</f>
        <v>0</v>
      </c>
      <c r="E681" s="75">
        <f>IF(B681,$A$2,'Hafta Programı'!D86)</f>
        <v>0</v>
      </c>
      <c r="F681">
        <f>IF($B681,$A$1,'Hafta Programı'!$Q$6)</f>
        <v>0</v>
      </c>
      <c r="G681" s="43" t="str">
        <f>IF(B681:B690,"YANLIŞ",'Hafta Programı'!Q86)</f>
        <v>YANLIŞ</v>
      </c>
      <c r="H681" s="43" t="str">
        <f>IF(B681:B690,"YANLIŞ",'Hafta Programı'!R86)</f>
        <v>YANLIŞ</v>
      </c>
      <c r="I681" s="51"/>
    </row>
    <row r="682" spans="2:9" x14ac:dyDescent="0.3">
      <c r="B682" s="40" t="b">
        <f>ISBLANK('Hafta Programı'!Q87)</f>
        <v>1</v>
      </c>
      <c r="C682">
        <f>IF($B682,$A$1,'Hafta Programı'!$B$87)</f>
        <v>0</v>
      </c>
      <c r="D682" s="4">
        <f>IF($B682,$A$1,'Hafta Programı'!$C$87)</f>
        <v>0</v>
      </c>
      <c r="E682" s="75">
        <f>IF(B682,$A$2,'Hafta Programı'!D87)</f>
        <v>0</v>
      </c>
      <c r="F682">
        <f>IF($B682,$A$1,'Hafta Programı'!$Q$6)</f>
        <v>0</v>
      </c>
      <c r="G682" s="43" t="str">
        <f>IF(B682:B691,"YANLIŞ",'Hafta Programı'!Q87)</f>
        <v>YANLIŞ</v>
      </c>
      <c r="H682" s="43" t="str">
        <f>IF(B682:B691,"YANLIŞ",'Hafta Programı'!R87)</f>
        <v>YANLIŞ</v>
      </c>
      <c r="I682" s="51"/>
    </row>
    <row r="683" spans="2:9" x14ac:dyDescent="0.3">
      <c r="B683" t="b">
        <f>ISBLANK('Hafta Programı'!Q88)</f>
        <v>1</v>
      </c>
      <c r="C683">
        <f>IF($B683,$A$1,'Hafta Programı'!$B$87)</f>
        <v>0</v>
      </c>
      <c r="D683" s="4">
        <f>IF($B683,$A$1,'Hafta Programı'!$C$87)</f>
        <v>0</v>
      </c>
      <c r="E683" s="75">
        <f>IF(B683,$A$2,'Hafta Programı'!D88)</f>
        <v>0</v>
      </c>
      <c r="F683">
        <f>IF($B683,$A$1,'Hafta Programı'!$Q$6)</f>
        <v>0</v>
      </c>
      <c r="G683" s="43" t="str">
        <f>IF(B683:B692,"YANLIŞ",'Hafta Programı'!Q88)</f>
        <v>YANLIŞ</v>
      </c>
      <c r="H683" s="43" t="str">
        <f>IF(B683:B692,"YANLIŞ",'Hafta Programı'!R88)</f>
        <v>YANLIŞ</v>
      </c>
      <c r="I683" s="51"/>
    </row>
    <row r="684" spans="2:9" x14ac:dyDescent="0.3">
      <c r="B684" t="b">
        <f>ISBLANK('Hafta Programı'!Q89)</f>
        <v>1</v>
      </c>
      <c r="C684">
        <f>IF($B684,$A$1,'Hafta Programı'!$B$87)</f>
        <v>0</v>
      </c>
      <c r="D684" s="4">
        <f>IF($B684,$A$1,'Hafta Programı'!$C$87)</f>
        <v>0</v>
      </c>
      <c r="E684" s="75">
        <f>IF(B684,$A$2,'Hafta Programı'!D89)</f>
        <v>0</v>
      </c>
      <c r="F684">
        <f>IF($B684,$A$1,'Hafta Programı'!$Q$6)</f>
        <v>0</v>
      </c>
      <c r="G684" s="43" t="str">
        <f>IF(B684:B693,"YANLIŞ",'Hafta Programı'!Q89)</f>
        <v>YANLIŞ</v>
      </c>
      <c r="H684" s="43" t="str">
        <f>IF(B684:B693,"YANLIŞ",'Hafta Programı'!R89)</f>
        <v>YANLIŞ</v>
      </c>
      <c r="I684" s="51"/>
    </row>
    <row r="685" spans="2:9" x14ac:dyDescent="0.3">
      <c r="B685" t="b">
        <f>ISBLANK('Hafta Programı'!Q90)</f>
        <v>1</v>
      </c>
      <c r="C685">
        <f>IF($B685,$A$1,'Hafta Programı'!$B$87)</f>
        <v>0</v>
      </c>
      <c r="D685" s="4">
        <f>IF($B685,$A$1,'Hafta Programı'!$C$87)</f>
        <v>0</v>
      </c>
      <c r="E685" s="75">
        <f>IF(B685,$A$2,'Hafta Programı'!D90)</f>
        <v>0</v>
      </c>
      <c r="F685">
        <f>IF($B685,$A$1,'Hafta Programı'!$Q$6)</f>
        <v>0</v>
      </c>
      <c r="G685" s="43" t="str">
        <f>IF(B685:B694,"YANLIŞ",'Hafta Programı'!Q90)</f>
        <v>YANLIŞ</v>
      </c>
      <c r="H685" s="43" t="str">
        <f>IF(B685:B694,"YANLIŞ",'Hafta Programı'!R90)</f>
        <v>YANLIŞ</v>
      </c>
      <c r="I685" s="51"/>
    </row>
    <row r="686" spans="2:9" x14ac:dyDescent="0.3">
      <c r="B686" t="b">
        <f>ISBLANK('Hafta Programı'!Q91)</f>
        <v>1</v>
      </c>
      <c r="C686">
        <f>IF($B686,$A$1,'Hafta Programı'!$B$87)</f>
        <v>0</v>
      </c>
      <c r="D686" s="4">
        <f>IF($B686,$A$1,'Hafta Programı'!$C$87)</f>
        <v>0</v>
      </c>
      <c r="E686" s="75">
        <f>IF(B686,$A$2,'Hafta Programı'!D91)</f>
        <v>0</v>
      </c>
      <c r="F686">
        <f>IF($B686,$A$1,'Hafta Programı'!$Q$6)</f>
        <v>0</v>
      </c>
      <c r="G686" s="43" t="str">
        <f>IF(B686:B695,"YANLIŞ",'Hafta Programı'!Q91)</f>
        <v>YANLIŞ</v>
      </c>
      <c r="H686" s="43" t="str">
        <f>IF(B686:B695,"YANLIŞ",'Hafta Programı'!R91)</f>
        <v>YANLIŞ</v>
      </c>
      <c r="I686" s="51"/>
    </row>
    <row r="687" spans="2:9" x14ac:dyDescent="0.3">
      <c r="B687" t="b">
        <f>ISBLANK('Hafta Programı'!Q92)</f>
        <v>1</v>
      </c>
      <c r="C687">
        <f>IF($B687,$A$1,'Hafta Programı'!$B$87)</f>
        <v>0</v>
      </c>
      <c r="D687" s="4">
        <f>IF($B687,$A$1,'Hafta Programı'!$C$87)</f>
        <v>0</v>
      </c>
      <c r="E687" s="75">
        <f>IF(B687,$A$2,'Hafta Programı'!D92)</f>
        <v>0</v>
      </c>
      <c r="F687">
        <f>IF($B687,$A$1,'Hafta Programı'!$Q$6)</f>
        <v>0</v>
      </c>
      <c r="G687" s="43" t="str">
        <f>IF(B687:B696,"YANLIŞ",'Hafta Programı'!Q92)</f>
        <v>YANLIŞ</v>
      </c>
      <c r="H687" s="43" t="str">
        <f>IF(B687:B696,"YANLIŞ",'Hafta Programı'!R92)</f>
        <v>YANLIŞ</v>
      </c>
      <c r="I687" s="51"/>
    </row>
    <row r="688" spans="2:9" x14ac:dyDescent="0.3">
      <c r="B688" t="b">
        <f>ISBLANK('Hafta Programı'!Q93)</f>
        <v>1</v>
      </c>
      <c r="C688">
        <f>IF($B688,$A$1,'Hafta Programı'!$B$87)</f>
        <v>0</v>
      </c>
      <c r="D688" s="4">
        <f>IF($B688,$A$1,'Hafta Programı'!$C$87)</f>
        <v>0</v>
      </c>
      <c r="E688" s="75">
        <f>IF(B688,$A$2,'Hafta Programı'!D93)</f>
        <v>0</v>
      </c>
      <c r="F688">
        <f>IF($B688,$A$1,'Hafta Programı'!$Q$6)</f>
        <v>0</v>
      </c>
      <c r="G688" s="43" t="str">
        <f>IF(B688:B697,"YANLIŞ",'Hafta Programı'!Q93)</f>
        <v>YANLIŞ</v>
      </c>
      <c r="H688" s="43" t="str">
        <f>IF(B688:B697,"YANLIŞ",'Hafta Programı'!R93)</f>
        <v>YANLIŞ</v>
      </c>
      <c r="I688" s="51"/>
    </row>
    <row r="689" spans="1:9" x14ac:dyDescent="0.3">
      <c r="B689" t="b">
        <f>ISBLANK('Hafta Programı'!Q94)</f>
        <v>1</v>
      </c>
      <c r="C689">
        <f>IF($B689,$A$1,'Hafta Programı'!$B$87)</f>
        <v>0</v>
      </c>
      <c r="D689" s="4">
        <f>IF($B689,$A$1,'Hafta Programı'!$C$87)</f>
        <v>0</v>
      </c>
      <c r="E689" s="75">
        <f>IF(B689,$A$2,'Hafta Programı'!D94)</f>
        <v>0</v>
      </c>
      <c r="F689">
        <f>IF($B689,$A$1,'Hafta Programı'!$Q$6)</f>
        <v>0</v>
      </c>
      <c r="G689" s="43" t="str">
        <f>IF(B689:B698,"YANLIŞ",'Hafta Programı'!Q94)</f>
        <v>YANLIŞ</v>
      </c>
      <c r="H689" s="43" t="str">
        <f>IF(B689:B698,"YANLIŞ",'Hafta Programı'!R94)</f>
        <v>YANLIŞ</v>
      </c>
      <c r="I689" s="51"/>
    </row>
    <row r="690" spans="1:9" x14ac:dyDescent="0.3">
      <c r="B690" t="b">
        <f>ISBLANK('Hafta Programı'!Q95)</f>
        <v>1</v>
      </c>
      <c r="C690">
        <f>IF($B690,$A$1,'Hafta Programı'!$B$87)</f>
        <v>0</v>
      </c>
      <c r="D690" s="4">
        <f>IF($B690,$A$1,'Hafta Programı'!$C$87)</f>
        <v>0</v>
      </c>
      <c r="E690" s="75">
        <f>IF(B690,$A$2,'Hafta Programı'!D95)</f>
        <v>0</v>
      </c>
      <c r="F690">
        <f>IF($B690,$A$1,'Hafta Programı'!$Q$6)</f>
        <v>0</v>
      </c>
      <c r="G690" s="43" t="str">
        <f>IF(B690:B699,"YANLIŞ",'Hafta Programı'!Q95)</f>
        <v>YANLIŞ</v>
      </c>
      <c r="H690" s="43" t="str">
        <f>IF(B690:B699,"YANLIŞ",'Hafta Programı'!R95)</f>
        <v>YANLIŞ</v>
      </c>
      <c r="I690" s="51"/>
    </row>
    <row r="691" spans="1:9" x14ac:dyDescent="0.3">
      <c r="B691" t="b">
        <f>ISBLANK('Hafta Programı'!Q96)</f>
        <v>1</v>
      </c>
      <c r="C691">
        <f>IF($B691,$A$1,'Hafta Programı'!$B$87)</f>
        <v>0</v>
      </c>
      <c r="D691" s="4">
        <f>IF($B691,$A$1,'Hafta Programı'!$C$87)</f>
        <v>0</v>
      </c>
      <c r="E691" s="75">
        <f>IF(B691,$A$2,'Hafta Programı'!D96)</f>
        <v>0</v>
      </c>
      <c r="F691">
        <f>IF($B691,$A$1,'Hafta Programı'!$Q$6)</f>
        <v>0</v>
      </c>
      <c r="G691" s="43" t="str">
        <f>IF(B691:B700,"YANLIŞ",'Hafta Programı'!Q96)</f>
        <v>YANLIŞ</v>
      </c>
      <c r="H691" s="43" t="str">
        <f>IF(B691:B700,"YANLIŞ",'Hafta Programı'!R96)</f>
        <v>YANLIŞ</v>
      </c>
      <c r="I691" s="51"/>
    </row>
    <row r="692" spans="1:9" x14ac:dyDescent="0.3">
      <c r="B692" s="40" t="b">
        <f>ISBLANK('Hafta Programı'!Q97)</f>
        <v>1</v>
      </c>
      <c r="C692">
        <f>IF($B692,$A$1,'Hafta Programı'!$B$97)</f>
        <v>0</v>
      </c>
      <c r="D692" s="4">
        <f>IF($B692,$A$1,'Hafta Programı'!$C$97)</f>
        <v>0</v>
      </c>
      <c r="E692" s="75">
        <f>IF(B692,$A$2,'Hafta Programı'!D97)</f>
        <v>0</v>
      </c>
      <c r="F692">
        <f>IF($B692,$A$1,'Hafta Programı'!$Q$6)</f>
        <v>0</v>
      </c>
      <c r="G692" s="43" t="str">
        <f>IF(B692:B701,"YANLIŞ",'Hafta Programı'!Q97)</f>
        <v>YANLIŞ</v>
      </c>
      <c r="H692" s="43" t="str">
        <f>IF(B692:B701,"YANLIŞ",'Hafta Programı'!R97)</f>
        <v>YANLIŞ</v>
      </c>
      <c r="I692" s="51"/>
    </row>
    <row r="693" spans="1:9" x14ac:dyDescent="0.3">
      <c r="B693" t="b">
        <f>ISBLANK('Hafta Programı'!Q98)</f>
        <v>1</v>
      </c>
      <c r="C693">
        <f>IF($B693,$A$1,'Hafta Programı'!$B$97)</f>
        <v>0</v>
      </c>
      <c r="D693" s="4">
        <f>IF($B693,$A$1,'Hafta Programı'!$C$97)</f>
        <v>0</v>
      </c>
      <c r="E693" s="75">
        <f>IF(B693,$A$2,'Hafta Programı'!D98)</f>
        <v>0</v>
      </c>
      <c r="F693">
        <f>IF($B693,$A$1,'Hafta Programı'!$Q$6)</f>
        <v>0</v>
      </c>
      <c r="G693" s="43" t="str">
        <f>IF(B693:B702,"YANLIŞ",'Hafta Programı'!Q98)</f>
        <v>YANLIŞ</v>
      </c>
      <c r="H693" s="43" t="str">
        <f>IF(B693:B702,"YANLIŞ",'Hafta Programı'!R98)</f>
        <v>YANLIŞ</v>
      </c>
      <c r="I693" s="51"/>
    </row>
    <row r="694" spans="1:9" x14ac:dyDescent="0.3">
      <c r="B694" t="b">
        <f>ISBLANK('Hafta Programı'!Q99)</f>
        <v>1</v>
      </c>
      <c r="C694">
        <f>IF($B694,$A$1,'Hafta Programı'!$B$97)</f>
        <v>0</v>
      </c>
      <c r="D694" s="4">
        <f>IF($B694,$A$1,'Hafta Programı'!$C$97)</f>
        <v>0</v>
      </c>
      <c r="E694" s="75">
        <f>IF(B694,$A$2,'Hafta Programı'!D99)</f>
        <v>0</v>
      </c>
      <c r="F694">
        <f>IF($B694,$A$1,'Hafta Programı'!$Q$6)</f>
        <v>0</v>
      </c>
      <c r="G694" s="43" t="str">
        <f>IF(B694:B703,"YANLIŞ",'Hafta Programı'!Q99)</f>
        <v>YANLIŞ</v>
      </c>
      <c r="H694" s="43" t="str">
        <f>IF(B694:B703,"YANLIŞ",'Hafta Programı'!R99)</f>
        <v>YANLIŞ</v>
      </c>
      <c r="I694" s="51"/>
    </row>
    <row r="695" spans="1:9" x14ac:dyDescent="0.3">
      <c r="B695" t="b">
        <f>ISBLANK('Hafta Programı'!Q100)</f>
        <v>1</v>
      </c>
      <c r="C695">
        <f>IF($B695,$A$1,'Hafta Programı'!$B$97)</f>
        <v>0</v>
      </c>
      <c r="D695" s="4">
        <f>IF($B695,$A$1,'Hafta Programı'!$C$97)</f>
        <v>0</v>
      </c>
      <c r="E695" s="75">
        <f>IF(B695,$A$2,'Hafta Programı'!D100)</f>
        <v>0</v>
      </c>
      <c r="F695">
        <f>IF($B695,$A$1,'Hafta Programı'!$Q$6)</f>
        <v>0</v>
      </c>
      <c r="G695" s="43" t="str">
        <f>IF(B695:B704,"YANLIŞ",'Hafta Programı'!Q100)</f>
        <v>YANLIŞ</v>
      </c>
      <c r="H695" s="43" t="str">
        <f>IF(B695:B704,"YANLIŞ",'Hafta Programı'!R100)</f>
        <v>YANLIŞ</v>
      </c>
      <c r="I695" s="51"/>
    </row>
    <row r="696" spans="1:9" x14ac:dyDescent="0.3">
      <c r="B696" t="b">
        <f>ISBLANK('Hafta Programı'!Q101)</f>
        <v>1</v>
      </c>
      <c r="C696">
        <f>IF($B696,$A$1,'Hafta Programı'!$B$97)</f>
        <v>0</v>
      </c>
      <c r="D696" s="4">
        <f>IF($B696,$A$1,'Hafta Programı'!$C$97)</f>
        <v>0</v>
      </c>
      <c r="E696" s="75">
        <f>IF(B696,$A$2,'Hafta Programı'!D101)</f>
        <v>0</v>
      </c>
      <c r="F696">
        <f>IF($B696,$A$1,'Hafta Programı'!$Q$6)</f>
        <v>0</v>
      </c>
      <c r="G696" s="43" t="str">
        <f>IF(B696:B705,"YANLIŞ",'Hafta Programı'!Q101)</f>
        <v>YANLIŞ</v>
      </c>
      <c r="H696" s="43" t="str">
        <f>IF(B696:B705,"YANLIŞ",'Hafta Programı'!R101)</f>
        <v>YANLIŞ</v>
      </c>
      <c r="I696" s="51"/>
    </row>
    <row r="697" spans="1:9" x14ac:dyDescent="0.3">
      <c r="B697" t="b">
        <f>ISBLANK('Hafta Programı'!Q102)</f>
        <v>1</v>
      </c>
      <c r="C697">
        <f>IF($B697,$A$1,'Hafta Programı'!$B$97)</f>
        <v>0</v>
      </c>
      <c r="D697" s="4">
        <f>IF($B697,$A$1,'Hafta Programı'!$C$97)</f>
        <v>0</v>
      </c>
      <c r="E697" s="75">
        <f>IF(B697,$A$2,'Hafta Programı'!D102)</f>
        <v>0</v>
      </c>
      <c r="F697">
        <f>IF($B697,$A$1,'Hafta Programı'!$Q$6)</f>
        <v>0</v>
      </c>
      <c r="G697" s="43" t="str">
        <f>IF(B697:B706,"YANLIŞ",'Hafta Programı'!Q102)</f>
        <v>YANLIŞ</v>
      </c>
      <c r="H697" s="43" t="str">
        <f>IF(B697:B706,"YANLIŞ",'Hafta Programı'!R102)</f>
        <v>YANLIŞ</v>
      </c>
      <c r="I697" s="51"/>
    </row>
    <row r="698" spans="1:9" x14ac:dyDescent="0.3">
      <c r="B698" t="b">
        <f>ISBLANK('Hafta Programı'!Q103)</f>
        <v>1</v>
      </c>
      <c r="C698">
        <f>IF($B698,$A$1,'Hafta Programı'!$B$97)</f>
        <v>0</v>
      </c>
      <c r="D698" s="4">
        <f>IF($B698,$A$1,'Hafta Programı'!$C$97)</f>
        <v>0</v>
      </c>
      <c r="E698" s="75">
        <f>IF(B698,$A$2,'Hafta Programı'!D103)</f>
        <v>0</v>
      </c>
      <c r="F698">
        <f>IF($B698,$A$1,'Hafta Programı'!$Q$6)</f>
        <v>0</v>
      </c>
      <c r="G698" s="43" t="str">
        <f>IF(B698:B707,"YANLIŞ",'Hafta Programı'!Q103)</f>
        <v>YANLIŞ</v>
      </c>
      <c r="H698" s="43" t="str">
        <f>IF(B698:B707,"YANLIŞ",'Hafta Programı'!R103)</f>
        <v>YANLIŞ</v>
      </c>
      <c r="I698" s="51"/>
    </row>
    <row r="699" spans="1:9" x14ac:dyDescent="0.3">
      <c r="B699" t="b">
        <f>ISBLANK('Hafta Programı'!Q104)</f>
        <v>1</v>
      </c>
      <c r="C699">
        <f>IF($B699,$A$1,'Hafta Programı'!$B$97)</f>
        <v>0</v>
      </c>
      <c r="D699" s="4">
        <f>IF($B699,$A$1,'Hafta Programı'!$C$97)</f>
        <v>0</v>
      </c>
      <c r="E699" s="75">
        <f>IF(B699,$A$2,'Hafta Programı'!D104)</f>
        <v>0</v>
      </c>
      <c r="F699">
        <f>IF($B699,$A$1,'Hafta Programı'!$Q$6)</f>
        <v>0</v>
      </c>
      <c r="G699" s="43" t="str">
        <f>IF(B699:B708,"YANLIŞ",'Hafta Programı'!Q104)</f>
        <v>YANLIŞ</v>
      </c>
      <c r="H699" s="43" t="str">
        <f>IF(B699:B708,"YANLIŞ",'Hafta Programı'!R104)</f>
        <v>YANLIŞ</v>
      </c>
      <c r="I699" s="51"/>
    </row>
    <row r="700" spans="1:9" x14ac:dyDescent="0.3">
      <c r="B700" t="b">
        <f>ISBLANK('Hafta Programı'!Q105)</f>
        <v>1</v>
      </c>
      <c r="C700">
        <f>IF($B700,$A$1,'Hafta Programı'!$B$97)</f>
        <v>0</v>
      </c>
      <c r="D700" s="4">
        <f>IF($B700,$A$1,'Hafta Programı'!$C$97)</f>
        <v>0</v>
      </c>
      <c r="E700" s="75">
        <f>IF(B700,$A$2,'Hafta Programı'!D105)</f>
        <v>0</v>
      </c>
      <c r="F700">
        <f>IF($B700,$A$1,'Hafta Programı'!$Q$6)</f>
        <v>0</v>
      </c>
      <c r="G700" s="43" t="str">
        <f>IF(B700:B709,"YANLIŞ",'Hafta Programı'!Q105)</f>
        <v>YANLIŞ</v>
      </c>
      <c r="H700" s="43" t="str">
        <f>IF(B700:B709,"YANLIŞ",'Hafta Programı'!R105)</f>
        <v>YANLIŞ</v>
      </c>
      <c r="I700" s="51"/>
    </row>
    <row r="701" spans="1:9" x14ac:dyDescent="0.3">
      <c r="B701" t="b">
        <f>ISBLANK('Hafta Programı'!Q106)</f>
        <v>1</v>
      </c>
      <c r="C701">
        <f>IF($B701,$A$1,'Hafta Programı'!$B$97)</f>
        <v>0</v>
      </c>
      <c r="D701" s="4">
        <f>IF($B701,$A$1,'Hafta Programı'!$C$97)</f>
        <v>0</v>
      </c>
      <c r="E701" s="75">
        <f>IF(B701,$A$2,'Hafta Programı'!D106)</f>
        <v>0</v>
      </c>
      <c r="F701">
        <f>IF($B701,$A$1,'Hafta Programı'!$Q$6)</f>
        <v>0</v>
      </c>
      <c r="G701" s="43" t="str">
        <f>IF(B701:B710,"YANLIŞ",'Hafta Programı'!Q106)</f>
        <v>YANLIŞ</v>
      </c>
      <c r="H701" s="43" t="str">
        <f>IF(B701:B710,"YANLIŞ",'Hafta Programı'!R106)</f>
        <v>YANLIŞ</v>
      </c>
      <c r="I701" s="51"/>
    </row>
    <row r="702" spans="1:9" x14ac:dyDescent="0.3">
      <c r="A702" s="79"/>
      <c r="B702" s="40" t="b">
        <f>ISBLANK('Hafta Programı'!S7)</f>
        <v>1</v>
      </c>
      <c r="C702">
        <f>IF($B702,$A$1,'Hafta Programı'!$B$7)</f>
        <v>0</v>
      </c>
      <c r="D702" s="4">
        <f>IF($B702,$A$1,'Hafta Programı'!$C$7)</f>
        <v>0</v>
      </c>
      <c r="E702" s="75">
        <f>IF(B702,$A$2,'Hafta Programı'!D7)</f>
        <v>0</v>
      </c>
      <c r="F702">
        <f>IF($B702,$A$1,'Hafta Programı'!$S$6)</f>
        <v>0</v>
      </c>
      <c r="G702" s="43" t="str">
        <f>IF(B702:B711,"YANLIŞ",'Hafta Programı'!S7)</f>
        <v>YANLIŞ</v>
      </c>
      <c r="H702" s="43" t="str">
        <f>IF(B702:B711,"YANLIŞ",'Hafta Programı'!T7)</f>
        <v>YANLIŞ</v>
      </c>
      <c r="I702" s="51"/>
    </row>
    <row r="703" spans="1:9" x14ac:dyDescent="0.3">
      <c r="B703" t="b">
        <f>ISBLANK('Hafta Programı'!S8)</f>
        <v>1</v>
      </c>
      <c r="C703">
        <f>IF($B703,$A$1,'Hafta Programı'!$B$7)</f>
        <v>0</v>
      </c>
      <c r="D703" s="4">
        <f>IF($B703,$A$1,'Hafta Programı'!$C$7)</f>
        <v>0</v>
      </c>
      <c r="E703" s="75">
        <f>IF(B703,$A$2,'Hafta Programı'!D8)</f>
        <v>0</v>
      </c>
      <c r="F703">
        <f>IF($B703,$A$1,'Hafta Programı'!$S$6)</f>
        <v>0</v>
      </c>
      <c r="G703" s="43" t="str">
        <f>IF(B703:B712,"YANLIŞ",'Hafta Programı'!S8)</f>
        <v>YANLIŞ</v>
      </c>
      <c r="H703" s="43" t="str">
        <f>IF(B703:B712,"YANLIŞ",'Hafta Programı'!T8)</f>
        <v>YANLIŞ</v>
      </c>
      <c r="I703" s="51"/>
    </row>
    <row r="704" spans="1:9" x14ac:dyDescent="0.3">
      <c r="B704" t="b">
        <f>ISBLANK('Hafta Programı'!S9)</f>
        <v>1</v>
      </c>
      <c r="C704">
        <f>IF($B704,$A$1,'Hafta Programı'!$B$7)</f>
        <v>0</v>
      </c>
      <c r="D704" s="4">
        <f>IF($B704,$A$1,'Hafta Programı'!$C$7)</f>
        <v>0</v>
      </c>
      <c r="E704" s="75">
        <f>IF(B704,$A$2,'Hafta Programı'!D9)</f>
        <v>0</v>
      </c>
      <c r="F704">
        <f>IF($B704,$A$1,'Hafta Programı'!$S$6)</f>
        <v>0</v>
      </c>
      <c r="G704" s="43" t="str">
        <f>IF(B704:B713,"YANLIŞ",'Hafta Programı'!S9)</f>
        <v>YANLIŞ</v>
      </c>
      <c r="H704" s="43" t="str">
        <f>IF(B704:B713,"YANLIŞ",'Hafta Programı'!T9)</f>
        <v>YANLIŞ</v>
      </c>
      <c r="I704" s="51"/>
    </row>
    <row r="705" spans="2:9" x14ac:dyDescent="0.3">
      <c r="B705" t="b">
        <f>ISBLANK('Hafta Programı'!S10)</f>
        <v>1</v>
      </c>
      <c r="C705">
        <f>IF($B705,$A$1,'Hafta Programı'!$B$7)</f>
        <v>0</v>
      </c>
      <c r="D705" s="4">
        <f>IF($B705,$A$1,'Hafta Programı'!$C$7)</f>
        <v>0</v>
      </c>
      <c r="E705" s="75">
        <f>IF(B705,$A$2,'Hafta Programı'!D10)</f>
        <v>0</v>
      </c>
      <c r="F705">
        <f>IF($B705,$A$1,'Hafta Programı'!$S$6)</f>
        <v>0</v>
      </c>
      <c r="G705" s="43" t="str">
        <f>IF(B705:B714,"YANLIŞ",'Hafta Programı'!S10)</f>
        <v>YANLIŞ</v>
      </c>
      <c r="H705" s="43" t="str">
        <f>IF(B705:B714,"YANLIŞ",'Hafta Programı'!T10)</f>
        <v>YANLIŞ</v>
      </c>
      <c r="I705" s="51"/>
    </row>
    <row r="706" spans="2:9" x14ac:dyDescent="0.3">
      <c r="B706" t="b">
        <f>ISBLANK('Hafta Programı'!S11)</f>
        <v>1</v>
      </c>
      <c r="C706">
        <f>IF($B706,$A$1,'Hafta Programı'!$B$7)</f>
        <v>0</v>
      </c>
      <c r="D706" s="4">
        <f>IF($B706,$A$1,'Hafta Programı'!$C$7)</f>
        <v>0</v>
      </c>
      <c r="E706" s="75">
        <f>IF(B706,$A$2,'Hafta Programı'!D11)</f>
        <v>0</v>
      </c>
      <c r="F706">
        <f>IF($B706,$A$1,'Hafta Programı'!$S$6)</f>
        <v>0</v>
      </c>
      <c r="G706" s="43" t="str">
        <f>IF(B706:B715,"YANLIŞ",'Hafta Programı'!S11)</f>
        <v>YANLIŞ</v>
      </c>
      <c r="H706" s="43" t="str">
        <f>IF(B706:B715,"YANLIŞ",'Hafta Programı'!T11)</f>
        <v>YANLIŞ</v>
      </c>
      <c r="I706" s="51"/>
    </row>
    <row r="707" spans="2:9" x14ac:dyDescent="0.3">
      <c r="B707" t="b">
        <f>ISBLANK('Hafta Programı'!S12)</f>
        <v>1</v>
      </c>
      <c r="C707">
        <f>IF($B707,$A$1,'Hafta Programı'!$B$7)</f>
        <v>0</v>
      </c>
      <c r="D707" s="4">
        <f>IF($B707,$A$1,'Hafta Programı'!$C$7)</f>
        <v>0</v>
      </c>
      <c r="E707" s="75">
        <f>IF(B707,$A$2,'Hafta Programı'!D12)</f>
        <v>0</v>
      </c>
      <c r="F707">
        <f>IF($B707,$A$1,'Hafta Programı'!$S$6)</f>
        <v>0</v>
      </c>
      <c r="G707" s="43" t="str">
        <f>IF(B707:B716,"YANLIŞ",'Hafta Programı'!S12)</f>
        <v>YANLIŞ</v>
      </c>
      <c r="H707" s="43" t="str">
        <f>IF(B707:B716,"YANLIŞ",'Hafta Programı'!T12)</f>
        <v>YANLIŞ</v>
      </c>
      <c r="I707" s="51"/>
    </row>
    <row r="708" spans="2:9" x14ac:dyDescent="0.3">
      <c r="B708" t="b">
        <f>ISBLANK('Hafta Programı'!S13)</f>
        <v>1</v>
      </c>
      <c r="C708">
        <f>IF($B708,$A$1,'Hafta Programı'!$B$7)</f>
        <v>0</v>
      </c>
      <c r="D708" s="4">
        <f>IF($B708,$A$1,'Hafta Programı'!$C$7)</f>
        <v>0</v>
      </c>
      <c r="E708" s="75">
        <f>IF(B708,$A$2,'Hafta Programı'!D13)</f>
        <v>0</v>
      </c>
      <c r="F708">
        <f>IF($B708,$A$1,'Hafta Programı'!$S$6)</f>
        <v>0</v>
      </c>
      <c r="G708" s="43" t="str">
        <f>IF(B708:B717,"YANLIŞ",'Hafta Programı'!S13)</f>
        <v>YANLIŞ</v>
      </c>
      <c r="H708" s="43" t="str">
        <f>IF(B708:B717,"YANLIŞ",'Hafta Programı'!T13)</f>
        <v>YANLIŞ</v>
      </c>
      <c r="I708" s="51"/>
    </row>
    <row r="709" spans="2:9" x14ac:dyDescent="0.3">
      <c r="B709" t="b">
        <f>ISBLANK('Hafta Programı'!S14)</f>
        <v>1</v>
      </c>
      <c r="C709">
        <f>IF($B709,$A$1,'Hafta Programı'!$B$7)</f>
        <v>0</v>
      </c>
      <c r="D709" s="4">
        <f>IF($B709,$A$1,'Hafta Programı'!$C$7)</f>
        <v>0</v>
      </c>
      <c r="E709" s="75">
        <f>IF(B709,$A$2,'Hafta Programı'!D14)</f>
        <v>0</v>
      </c>
      <c r="F709">
        <f>IF($B709,$A$1,'Hafta Programı'!$S$6)</f>
        <v>0</v>
      </c>
      <c r="G709" s="43" t="str">
        <f>IF(B709:B718,"YANLIŞ",'Hafta Programı'!S14)</f>
        <v>YANLIŞ</v>
      </c>
      <c r="H709" s="43" t="str">
        <f>IF(B709:B718,"YANLIŞ",'Hafta Programı'!T14)</f>
        <v>YANLIŞ</v>
      </c>
      <c r="I709" s="51"/>
    </row>
    <row r="710" spans="2:9" x14ac:dyDescent="0.3">
      <c r="B710" t="b">
        <f>ISBLANK('Hafta Programı'!S15)</f>
        <v>1</v>
      </c>
      <c r="C710">
        <f>IF($B710,$A$1,'Hafta Programı'!$B$7)</f>
        <v>0</v>
      </c>
      <c r="D710" s="4">
        <f>IF($B710,$A$1,'Hafta Programı'!$C$7)</f>
        <v>0</v>
      </c>
      <c r="E710" s="75">
        <f>IF(B710,$A$2,'Hafta Programı'!D15)</f>
        <v>0</v>
      </c>
      <c r="F710">
        <f>IF($B710,$A$1,'Hafta Programı'!$S$6)</f>
        <v>0</v>
      </c>
      <c r="G710" s="43" t="str">
        <f>IF(B710:B719,"YANLIŞ",'Hafta Programı'!S15)</f>
        <v>YANLIŞ</v>
      </c>
      <c r="H710" s="43" t="str">
        <f>IF(B710:B719,"YANLIŞ",'Hafta Programı'!T15)</f>
        <v>YANLIŞ</v>
      </c>
      <c r="I710" s="51"/>
    </row>
    <row r="711" spans="2:9" x14ac:dyDescent="0.3">
      <c r="B711" t="b">
        <f>ISBLANK('Hafta Programı'!S16)</f>
        <v>1</v>
      </c>
      <c r="C711">
        <f>IF($B711,$A$1,'Hafta Programı'!$B$7)</f>
        <v>0</v>
      </c>
      <c r="D711" s="4">
        <f>IF($B711,$A$1,'Hafta Programı'!$C$7)</f>
        <v>0</v>
      </c>
      <c r="E711" s="75">
        <f>IF(B711,$A$2,'Hafta Programı'!D16)</f>
        <v>0</v>
      </c>
      <c r="F711">
        <f>IF($B711,$A$1,'Hafta Programı'!$S$6)</f>
        <v>0</v>
      </c>
      <c r="G711" s="43" t="str">
        <f>IF(B711:B720,"YANLIŞ",'Hafta Programı'!S16)</f>
        <v>YANLIŞ</v>
      </c>
      <c r="H711" s="43" t="str">
        <f>IF(B711:B720,"YANLIŞ",'Hafta Programı'!T16)</f>
        <v>YANLIŞ</v>
      </c>
      <c r="I711" s="51"/>
    </row>
    <row r="712" spans="2:9" x14ac:dyDescent="0.3">
      <c r="B712" s="40" t="b">
        <f>ISBLANK('Hafta Programı'!S17)</f>
        <v>1</v>
      </c>
      <c r="C712">
        <f>IF($B712,$A$1,'Hafta Programı'!$B$17)</f>
        <v>0</v>
      </c>
      <c r="D712" s="4">
        <f>IF($B712,$A$1,'Hafta Programı'!$C$17)</f>
        <v>0</v>
      </c>
      <c r="E712" s="75">
        <f>IF(B712,$A$2,'Hafta Programı'!D17)</f>
        <v>0</v>
      </c>
      <c r="F712">
        <f>IF($B712,$A$1,'Hafta Programı'!$S$6)</f>
        <v>0</v>
      </c>
      <c r="G712" s="43" t="str">
        <f>IF(B712:B721,"YANLIŞ",'Hafta Programı'!S17)</f>
        <v>YANLIŞ</v>
      </c>
      <c r="H712" s="43" t="str">
        <f>IF(B712:B721,"YANLIŞ",'Hafta Programı'!T17)</f>
        <v>YANLIŞ</v>
      </c>
      <c r="I712" s="51"/>
    </row>
    <row r="713" spans="2:9" x14ac:dyDescent="0.3">
      <c r="B713" t="b">
        <f>ISBLANK('Hafta Programı'!S18)</f>
        <v>1</v>
      </c>
      <c r="C713">
        <f>IF($B713,$A$1,'Hafta Programı'!$B$17)</f>
        <v>0</v>
      </c>
      <c r="D713" s="4">
        <f>IF($B713,$A$1,'Hafta Programı'!$C$17)</f>
        <v>0</v>
      </c>
      <c r="E713" s="75">
        <f>IF(B713,$A$2,'Hafta Programı'!D18)</f>
        <v>0</v>
      </c>
      <c r="F713">
        <f>IF($B713,$A$1,'Hafta Programı'!$S$6)</f>
        <v>0</v>
      </c>
      <c r="G713" s="43" t="str">
        <f>IF(B713:B722,"YANLIŞ",'Hafta Programı'!S18)</f>
        <v>YANLIŞ</v>
      </c>
      <c r="H713" s="43" t="str">
        <f>IF(B713:B722,"YANLIŞ",'Hafta Programı'!T18)</f>
        <v>YANLIŞ</v>
      </c>
      <c r="I713" s="51"/>
    </row>
    <row r="714" spans="2:9" x14ac:dyDescent="0.3">
      <c r="B714" t="b">
        <f>ISBLANK('Hafta Programı'!S19)</f>
        <v>1</v>
      </c>
      <c r="C714">
        <f>IF($B714,$A$1,'Hafta Programı'!$B$17)</f>
        <v>0</v>
      </c>
      <c r="D714" s="4">
        <f>IF($B714,$A$1,'Hafta Programı'!$C$17)</f>
        <v>0</v>
      </c>
      <c r="E714" s="75">
        <f>IF(B714,$A$2,'Hafta Programı'!D19)</f>
        <v>0</v>
      </c>
      <c r="F714">
        <f>IF($B714,$A$1,'Hafta Programı'!$S$6)</f>
        <v>0</v>
      </c>
      <c r="G714" s="43" t="str">
        <f>IF(B714:B723,"YANLIŞ",'Hafta Programı'!S19)</f>
        <v>YANLIŞ</v>
      </c>
      <c r="H714" s="43" t="str">
        <f>IF(B714:B723,"YANLIŞ",'Hafta Programı'!T19)</f>
        <v>YANLIŞ</v>
      </c>
      <c r="I714" s="51"/>
    </row>
    <row r="715" spans="2:9" x14ac:dyDescent="0.3">
      <c r="B715" t="b">
        <f>ISBLANK('Hafta Programı'!S20)</f>
        <v>1</v>
      </c>
      <c r="C715">
        <f>IF($B715,$A$1,'Hafta Programı'!$B$17)</f>
        <v>0</v>
      </c>
      <c r="D715" s="4">
        <f>IF($B715,$A$1,'Hafta Programı'!$C$17)</f>
        <v>0</v>
      </c>
      <c r="E715" s="75">
        <f>IF(B715,$A$2,'Hafta Programı'!D20)</f>
        <v>0</v>
      </c>
      <c r="F715">
        <f>IF($B715,$A$1,'Hafta Programı'!$S$6)</f>
        <v>0</v>
      </c>
      <c r="G715" s="43" t="str">
        <f>IF(B715:B724,"YANLIŞ",'Hafta Programı'!S20)</f>
        <v>YANLIŞ</v>
      </c>
      <c r="H715" s="43" t="str">
        <f>IF(B715:B724,"YANLIŞ",'Hafta Programı'!T20)</f>
        <v>YANLIŞ</v>
      </c>
      <c r="I715" s="51"/>
    </row>
    <row r="716" spans="2:9" x14ac:dyDescent="0.3">
      <c r="B716" t="b">
        <f>ISBLANK('Hafta Programı'!S21)</f>
        <v>1</v>
      </c>
      <c r="C716">
        <f>IF($B716,$A$1,'Hafta Programı'!$B$17)</f>
        <v>0</v>
      </c>
      <c r="D716" s="4">
        <f>IF($B716,$A$1,'Hafta Programı'!$C$17)</f>
        <v>0</v>
      </c>
      <c r="E716" s="75">
        <f>IF(B716,$A$2,'Hafta Programı'!D21)</f>
        <v>0</v>
      </c>
      <c r="F716">
        <f>IF($B716,$A$1,'Hafta Programı'!$S$6)</f>
        <v>0</v>
      </c>
      <c r="G716" s="43" t="str">
        <f>IF(B716:B725,"YANLIŞ",'Hafta Programı'!S21)</f>
        <v>YANLIŞ</v>
      </c>
      <c r="H716" s="43" t="str">
        <f>IF(B716:B725,"YANLIŞ",'Hafta Programı'!T21)</f>
        <v>YANLIŞ</v>
      </c>
      <c r="I716" s="51"/>
    </row>
    <row r="717" spans="2:9" x14ac:dyDescent="0.3">
      <c r="B717" t="b">
        <f>ISBLANK('Hafta Programı'!S10)</f>
        <v>1</v>
      </c>
      <c r="C717">
        <f>IF($B717,$A$1,'Hafta Programı'!$B$17)</f>
        <v>0</v>
      </c>
      <c r="D717" s="4">
        <f>IF($B717,$A$1,'Hafta Programı'!$C$17)</f>
        <v>0</v>
      </c>
      <c r="E717" s="75">
        <f>IF(B717,$A$2,'Hafta Programı'!D22)</f>
        <v>0</v>
      </c>
      <c r="F717">
        <f>IF($B717,$A$1,'Hafta Programı'!$S$6)</f>
        <v>0</v>
      </c>
      <c r="G717" s="43" t="str">
        <f>IF(B717:B726,"YANLIŞ",'Hafta Programı'!S10)</f>
        <v>YANLIŞ</v>
      </c>
      <c r="H717" s="43" t="str">
        <f>IF(B717:B726,"YANLIŞ",'Hafta Programı'!T22)</f>
        <v>YANLIŞ</v>
      </c>
      <c r="I717" s="51"/>
    </row>
    <row r="718" spans="2:9" x14ac:dyDescent="0.3">
      <c r="B718" t="b">
        <f>ISBLANK('Hafta Programı'!S23)</f>
        <v>1</v>
      </c>
      <c r="C718">
        <f>IF($B718,$A$1,'Hafta Programı'!$B$17)</f>
        <v>0</v>
      </c>
      <c r="D718" s="4">
        <f>IF($B718,$A$1,'Hafta Programı'!$C$17)</f>
        <v>0</v>
      </c>
      <c r="E718" s="75">
        <f>IF(B718,$A$2,'Hafta Programı'!D23)</f>
        <v>0</v>
      </c>
      <c r="F718">
        <f>IF($B718,$A$1,'Hafta Programı'!$S$6)</f>
        <v>0</v>
      </c>
      <c r="G718" s="43" t="str">
        <f>IF(B718:B727,"YANLIŞ",'Hafta Programı'!S23)</f>
        <v>YANLIŞ</v>
      </c>
      <c r="H718" s="43" t="str">
        <f>IF(B718:B727,"YANLIŞ",'Hafta Programı'!T23)</f>
        <v>YANLIŞ</v>
      </c>
      <c r="I718" s="51"/>
    </row>
    <row r="719" spans="2:9" x14ac:dyDescent="0.3">
      <c r="B719" t="b">
        <f>ISBLANK('Hafta Programı'!S24)</f>
        <v>1</v>
      </c>
      <c r="C719">
        <f>IF($B719,$A$1,'Hafta Programı'!$B$17)</f>
        <v>0</v>
      </c>
      <c r="D719" s="4">
        <f>IF($B719,$A$1,'Hafta Programı'!$C$17)</f>
        <v>0</v>
      </c>
      <c r="E719" s="75">
        <f>IF(B719,$A$2,'Hafta Programı'!D24)</f>
        <v>0</v>
      </c>
      <c r="F719">
        <f>IF($B719,$A$1,'Hafta Programı'!$S$6)</f>
        <v>0</v>
      </c>
      <c r="G719" s="43" t="str">
        <f>IF(B719:B728,"YANLIŞ",'Hafta Programı'!S24)</f>
        <v>YANLIŞ</v>
      </c>
      <c r="H719" s="43" t="str">
        <f>IF(B719:B728,"YANLIŞ",'Hafta Programı'!T24)</f>
        <v>YANLIŞ</v>
      </c>
      <c r="I719" s="51"/>
    </row>
    <row r="720" spans="2:9" x14ac:dyDescent="0.3">
      <c r="B720" t="b">
        <f>ISBLANK('Hafta Programı'!S25)</f>
        <v>1</v>
      </c>
      <c r="C720">
        <f>IF($B720,$A$1,'Hafta Programı'!$B$17)</f>
        <v>0</v>
      </c>
      <c r="D720" s="4">
        <f>IF($B720,$A$1,'Hafta Programı'!$C$17)</f>
        <v>0</v>
      </c>
      <c r="E720" s="75">
        <f>IF(B720,$A$2,'Hafta Programı'!D25)</f>
        <v>0</v>
      </c>
      <c r="F720">
        <f>IF($B720,$A$1,'Hafta Programı'!$S$6)</f>
        <v>0</v>
      </c>
      <c r="G720" s="43" t="str">
        <f>IF(B720:B729,"YANLIŞ",'Hafta Programı'!S25)</f>
        <v>YANLIŞ</v>
      </c>
      <c r="H720" s="43" t="str">
        <f>IF(B720:B729,"YANLIŞ",'Hafta Programı'!T25)</f>
        <v>YANLIŞ</v>
      </c>
      <c r="I720" s="51"/>
    </row>
    <row r="721" spans="2:9" x14ac:dyDescent="0.3">
      <c r="B721" t="b">
        <f>ISBLANK('Hafta Programı'!S26)</f>
        <v>1</v>
      </c>
      <c r="C721">
        <f>IF($B721,$A$1,'Hafta Programı'!$B$17)</f>
        <v>0</v>
      </c>
      <c r="D721" s="4">
        <f>IF($B721,$A$1,'Hafta Programı'!$C$17)</f>
        <v>0</v>
      </c>
      <c r="E721" s="75">
        <f>IF(B721,$A$2,'Hafta Programı'!D26)</f>
        <v>0</v>
      </c>
      <c r="F721">
        <f>IF($B721,$A$1,'Hafta Programı'!$S$6)</f>
        <v>0</v>
      </c>
      <c r="G721" s="43" t="str">
        <f>IF(B721:B730,"YANLIŞ",'Hafta Programı'!S26)</f>
        <v>YANLIŞ</v>
      </c>
      <c r="H721" s="43" t="str">
        <f>IF(B721:B730,"YANLIŞ",'Hafta Programı'!T26)</f>
        <v>YANLIŞ</v>
      </c>
      <c r="I721" s="51"/>
    </row>
    <row r="722" spans="2:9" x14ac:dyDescent="0.3">
      <c r="B722" s="40" t="b">
        <f>ISBLANK('Hafta Programı'!S27)</f>
        <v>1</v>
      </c>
      <c r="C722">
        <f>IF($B722,$A$1,'Hafta Programı'!$B$27)</f>
        <v>0</v>
      </c>
      <c r="D722" s="4">
        <f>IF($B722,$A$1,'Hafta Programı'!$C$27)</f>
        <v>0</v>
      </c>
      <c r="E722" s="75">
        <f>IF(B722,$A$2,'Hafta Programı'!D27)</f>
        <v>0</v>
      </c>
      <c r="F722">
        <f>IF($B722,$A$1,'Hafta Programı'!$S$6)</f>
        <v>0</v>
      </c>
      <c r="G722" s="43" t="str">
        <f>IF(B722:B731,"YANLIŞ",'Hafta Programı'!S27)</f>
        <v>YANLIŞ</v>
      </c>
      <c r="H722" s="43" t="str">
        <f>IF(B722:B731,"YANLIŞ",'Hafta Programı'!T27)</f>
        <v>YANLIŞ</v>
      </c>
      <c r="I722" s="51"/>
    </row>
    <row r="723" spans="2:9" x14ac:dyDescent="0.3">
      <c r="B723" t="b">
        <f>ISBLANK('Hafta Programı'!S28)</f>
        <v>1</v>
      </c>
      <c r="C723">
        <f>IF($B723,$A$1,'Hafta Programı'!$B$27)</f>
        <v>0</v>
      </c>
      <c r="D723" s="4">
        <f>IF($B723,$A$1,'Hafta Programı'!$C$27)</f>
        <v>0</v>
      </c>
      <c r="E723" s="75">
        <f>IF(B723,$A$2,'Hafta Programı'!D28)</f>
        <v>0</v>
      </c>
      <c r="F723">
        <f>IF($B723,$A$1,'Hafta Programı'!$S$6)</f>
        <v>0</v>
      </c>
      <c r="G723" s="43" t="str">
        <f>IF(B723:B732,"YANLIŞ",'Hafta Programı'!S28)</f>
        <v>YANLIŞ</v>
      </c>
      <c r="H723" s="43" t="str">
        <f>IF(B723:B732,"YANLIŞ",'Hafta Programı'!T28)</f>
        <v>YANLIŞ</v>
      </c>
      <c r="I723" s="51"/>
    </row>
    <row r="724" spans="2:9" x14ac:dyDescent="0.3">
      <c r="B724" t="b">
        <f>ISBLANK('Hafta Programı'!S29)</f>
        <v>1</v>
      </c>
      <c r="C724">
        <f>IF($B724,$A$1,'Hafta Programı'!$B$27)</f>
        <v>0</v>
      </c>
      <c r="D724" s="4">
        <f>IF($B724,$A$1,'Hafta Programı'!$C$27)</f>
        <v>0</v>
      </c>
      <c r="E724" s="75">
        <f>IF(B724,$A$2,'Hafta Programı'!D29)</f>
        <v>0</v>
      </c>
      <c r="F724">
        <f>IF($B724,$A$1,'Hafta Programı'!$S$6)</f>
        <v>0</v>
      </c>
      <c r="G724" s="43" t="str">
        <f>IF(B724:B733,"YANLIŞ",'Hafta Programı'!S29)</f>
        <v>YANLIŞ</v>
      </c>
      <c r="H724" s="43" t="str">
        <f>IF(B724:B733,"YANLIŞ",'Hafta Programı'!T29)</f>
        <v>YANLIŞ</v>
      </c>
      <c r="I724" s="51"/>
    </row>
    <row r="725" spans="2:9" x14ac:dyDescent="0.3">
      <c r="B725" t="b">
        <f>ISBLANK('Hafta Programı'!S30)</f>
        <v>1</v>
      </c>
      <c r="C725">
        <f>IF($B725,$A$1,'Hafta Programı'!$B$27)</f>
        <v>0</v>
      </c>
      <c r="D725" s="4">
        <f>IF($B725,$A$1,'Hafta Programı'!$C$27)</f>
        <v>0</v>
      </c>
      <c r="E725" s="75">
        <f>IF(B725,$A$2,'Hafta Programı'!D30)</f>
        <v>0</v>
      </c>
      <c r="F725">
        <f>IF($B725,$A$1,'Hafta Programı'!$S$6)</f>
        <v>0</v>
      </c>
      <c r="G725" s="43" t="str">
        <f>IF(B725:B734,"YANLIŞ",'Hafta Programı'!S30)</f>
        <v>YANLIŞ</v>
      </c>
      <c r="H725" s="43" t="str">
        <f>IF(B725:B734,"YANLIŞ",'Hafta Programı'!T30)</f>
        <v>YANLIŞ</v>
      </c>
      <c r="I725" s="51"/>
    </row>
    <row r="726" spans="2:9" x14ac:dyDescent="0.3">
      <c r="B726" t="b">
        <f>ISBLANK('Hafta Programı'!S31)</f>
        <v>1</v>
      </c>
      <c r="C726">
        <f>IF($B726,$A$1,'Hafta Programı'!$B$27)</f>
        <v>0</v>
      </c>
      <c r="D726" s="4">
        <f>IF($B726,$A$1,'Hafta Programı'!$C$27)</f>
        <v>0</v>
      </c>
      <c r="E726" s="75">
        <f>IF(B726,$A$2,'Hafta Programı'!D31)</f>
        <v>0</v>
      </c>
      <c r="F726">
        <f>IF($B726,$A$1,'Hafta Programı'!$S$6)</f>
        <v>0</v>
      </c>
      <c r="G726" s="43" t="str">
        <f>IF(B726:B735,"YANLIŞ",'Hafta Programı'!S31)</f>
        <v>YANLIŞ</v>
      </c>
      <c r="H726" s="43" t="str">
        <f>IF(B726:B735,"YANLIŞ",'Hafta Programı'!T31)</f>
        <v>YANLIŞ</v>
      </c>
      <c r="I726" s="51"/>
    </row>
    <row r="727" spans="2:9" x14ac:dyDescent="0.3">
      <c r="B727" t="b">
        <f>ISBLANK('Hafta Programı'!S32)</f>
        <v>1</v>
      </c>
      <c r="C727">
        <f>IF($B727,$A$1,'Hafta Programı'!$B$27)</f>
        <v>0</v>
      </c>
      <c r="D727" s="4">
        <f>IF($B727,$A$1,'Hafta Programı'!$C$27)</f>
        <v>0</v>
      </c>
      <c r="E727" s="75">
        <f>IF(B727,$A$2,'Hafta Programı'!D32)</f>
        <v>0</v>
      </c>
      <c r="F727">
        <f>IF($B727,$A$1,'Hafta Programı'!$S$6)</f>
        <v>0</v>
      </c>
      <c r="G727" s="43" t="str">
        <f>IF(B727:B736,"YANLIŞ",'Hafta Programı'!S32)</f>
        <v>YANLIŞ</v>
      </c>
      <c r="H727" s="43" t="str">
        <f>IF(B727:B736,"YANLIŞ",'Hafta Programı'!T32)</f>
        <v>YANLIŞ</v>
      </c>
      <c r="I727" s="51"/>
    </row>
    <row r="728" spans="2:9" x14ac:dyDescent="0.3">
      <c r="B728" t="b">
        <f>ISBLANK('Hafta Programı'!S33)</f>
        <v>1</v>
      </c>
      <c r="C728">
        <f>IF($B728,$A$1,'Hafta Programı'!$B$27)</f>
        <v>0</v>
      </c>
      <c r="D728" s="4">
        <f>IF($B728,$A$1,'Hafta Programı'!$C$27)</f>
        <v>0</v>
      </c>
      <c r="E728" s="75">
        <f>IF(B728,$A$2,'Hafta Programı'!D33)</f>
        <v>0</v>
      </c>
      <c r="F728">
        <f>IF($B728,$A$1,'Hafta Programı'!$S$6)</f>
        <v>0</v>
      </c>
      <c r="G728" s="43" t="str">
        <f>IF(B728:B737,"YANLIŞ",'Hafta Programı'!S33)</f>
        <v>YANLIŞ</v>
      </c>
      <c r="H728" s="43" t="str">
        <f>IF(B728:B737,"YANLIŞ",'Hafta Programı'!T33)</f>
        <v>YANLIŞ</v>
      </c>
      <c r="I728" s="51"/>
    </row>
    <row r="729" spans="2:9" x14ac:dyDescent="0.3">
      <c r="B729" t="b">
        <f>ISBLANK('Hafta Programı'!S34)</f>
        <v>1</v>
      </c>
      <c r="C729">
        <f>IF($B729,$A$1,'Hafta Programı'!$B$27)</f>
        <v>0</v>
      </c>
      <c r="D729" s="4">
        <f>IF($B729,$A$1,'Hafta Programı'!$C$27)</f>
        <v>0</v>
      </c>
      <c r="E729" s="75">
        <f>IF(B729,$A$2,'Hafta Programı'!D34)</f>
        <v>0</v>
      </c>
      <c r="F729">
        <f>IF($B729,$A$1,'Hafta Programı'!$S$6)</f>
        <v>0</v>
      </c>
      <c r="G729" s="43" t="str">
        <f>IF(B729:B738,"YANLIŞ",'Hafta Programı'!S34)</f>
        <v>YANLIŞ</v>
      </c>
      <c r="H729" s="43" t="str">
        <f>IF(B729:B738,"YANLIŞ",'Hafta Programı'!T34)</f>
        <v>YANLIŞ</v>
      </c>
      <c r="I729" s="51"/>
    </row>
    <row r="730" spans="2:9" x14ac:dyDescent="0.3">
      <c r="B730" t="b">
        <f>ISBLANK('Hafta Programı'!S35)</f>
        <v>1</v>
      </c>
      <c r="C730">
        <f>IF($B730,$A$1,'Hafta Programı'!$B$27)</f>
        <v>0</v>
      </c>
      <c r="D730" s="4">
        <f>IF($B730,$A$1,'Hafta Programı'!$C$27)</f>
        <v>0</v>
      </c>
      <c r="E730" s="75">
        <f>IF(B730,$A$2,'Hafta Programı'!D35)</f>
        <v>0</v>
      </c>
      <c r="F730">
        <f>IF($B730,$A$1,'Hafta Programı'!$S$6)</f>
        <v>0</v>
      </c>
      <c r="G730" s="43" t="str">
        <f>IF(B730:B739,"YANLIŞ",'Hafta Programı'!S35)</f>
        <v>YANLIŞ</v>
      </c>
      <c r="H730" s="43" t="str">
        <f>IF(B730:B739,"YANLIŞ",'Hafta Programı'!T35)</f>
        <v>YANLIŞ</v>
      </c>
      <c r="I730" s="51"/>
    </row>
    <row r="731" spans="2:9" x14ac:dyDescent="0.3">
      <c r="B731" t="b">
        <f>ISBLANK('Hafta Programı'!S36)</f>
        <v>1</v>
      </c>
      <c r="C731">
        <f>IF($B731,$A$1,'Hafta Programı'!$B$27)</f>
        <v>0</v>
      </c>
      <c r="D731" s="4">
        <f>IF($B731,$A$1,'Hafta Programı'!$C$27)</f>
        <v>0</v>
      </c>
      <c r="E731" s="75">
        <f>IF(B731,$A$2,'Hafta Programı'!D36)</f>
        <v>0</v>
      </c>
      <c r="F731">
        <f>IF($B731,$A$1,'Hafta Programı'!$S$6)</f>
        <v>0</v>
      </c>
      <c r="G731" s="43" t="str">
        <f>IF(B731:B740,"YANLIŞ",'Hafta Programı'!S36)</f>
        <v>YANLIŞ</v>
      </c>
      <c r="H731" s="43" t="str">
        <f>IF(B731:B740,"YANLIŞ",'Hafta Programı'!T36)</f>
        <v>YANLIŞ</v>
      </c>
      <c r="I731" s="51"/>
    </row>
    <row r="732" spans="2:9" x14ac:dyDescent="0.3">
      <c r="B732" s="40" t="b">
        <f>ISBLANK('Hafta Programı'!S37)</f>
        <v>1</v>
      </c>
      <c r="C732">
        <f>IF($B732,$A$1,'Hafta Programı'!$B$37)</f>
        <v>0</v>
      </c>
      <c r="D732" s="4">
        <f>IF($B732,$A$1,'Hafta Programı'!$C$37)</f>
        <v>0</v>
      </c>
      <c r="E732" s="75">
        <f>IF(B732,$A$2,'Hafta Programı'!D37)</f>
        <v>0</v>
      </c>
      <c r="F732">
        <f>IF($B732,$A$1,'Hafta Programı'!$S$6)</f>
        <v>0</v>
      </c>
      <c r="G732" s="43" t="str">
        <f>IF(B732:B741,"YANLIŞ",'Hafta Programı'!S37)</f>
        <v>YANLIŞ</v>
      </c>
      <c r="H732" s="43" t="str">
        <f>IF(B732:B741,"YANLIŞ",'Hafta Programı'!T37)</f>
        <v>YANLIŞ</v>
      </c>
      <c r="I732" s="51"/>
    </row>
    <row r="733" spans="2:9" x14ac:dyDescent="0.3">
      <c r="B733" t="b">
        <f>ISBLANK('Hafta Programı'!S38)</f>
        <v>1</v>
      </c>
      <c r="C733">
        <f>IF($B733,$A$1,'Hafta Programı'!$B$37)</f>
        <v>0</v>
      </c>
      <c r="D733" s="4">
        <f>IF($B733,$A$1,'Hafta Programı'!$C$37)</f>
        <v>0</v>
      </c>
      <c r="E733" s="75">
        <f>IF(B733,$A$2,'Hafta Programı'!D38)</f>
        <v>0</v>
      </c>
      <c r="F733">
        <f>IF($B733,$A$1,'Hafta Programı'!$S$6)</f>
        <v>0</v>
      </c>
      <c r="G733" s="43" t="str">
        <f>IF(B733:B742,"YANLIŞ",'Hafta Programı'!S38)</f>
        <v>YANLIŞ</v>
      </c>
      <c r="H733" s="43" t="str">
        <f>IF(B733:B742,"YANLIŞ",'Hafta Programı'!T38)</f>
        <v>YANLIŞ</v>
      </c>
      <c r="I733" s="51"/>
    </row>
    <row r="734" spans="2:9" x14ac:dyDescent="0.3">
      <c r="B734" t="b">
        <f>ISBLANK('Hafta Programı'!S39)</f>
        <v>1</v>
      </c>
      <c r="C734">
        <f>IF($B734,$A$1,'Hafta Programı'!$B$37)</f>
        <v>0</v>
      </c>
      <c r="D734" s="4">
        <f>IF($B734,$A$1,'Hafta Programı'!$C$37)</f>
        <v>0</v>
      </c>
      <c r="E734" s="75">
        <f>IF(B734,$A$2,'Hafta Programı'!D39)</f>
        <v>0</v>
      </c>
      <c r="F734">
        <f>IF($B734,$A$1,'Hafta Programı'!$S$6)</f>
        <v>0</v>
      </c>
      <c r="G734" s="43" t="str">
        <f>IF(B734:B743,"YANLIŞ",'Hafta Programı'!S39)</f>
        <v>YANLIŞ</v>
      </c>
      <c r="H734" s="43" t="str">
        <f>IF(B734:B743,"YANLIŞ",'Hafta Programı'!T39)</f>
        <v>YANLIŞ</v>
      </c>
      <c r="I734" s="51"/>
    </row>
    <row r="735" spans="2:9" x14ac:dyDescent="0.3">
      <c r="B735" t="b">
        <f>ISBLANK('Hafta Programı'!S40)</f>
        <v>1</v>
      </c>
      <c r="C735">
        <f>IF($B735,$A$1,'Hafta Programı'!$B$37)</f>
        <v>0</v>
      </c>
      <c r="D735" s="4">
        <f>IF($B735,$A$1,'Hafta Programı'!$C$37)</f>
        <v>0</v>
      </c>
      <c r="E735" s="75">
        <f>IF(B735,$A$2,'Hafta Programı'!D40)</f>
        <v>0</v>
      </c>
      <c r="F735">
        <f>IF($B735,$A$1,'Hafta Programı'!$S$6)</f>
        <v>0</v>
      </c>
      <c r="G735" s="43" t="str">
        <f>IF(B735:B744,"YANLIŞ",'Hafta Programı'!S40)</f>
        <v>YANLIŞ</v>
      </c>
      <c r="H735" s="43" t="str">
        <f>IF(B735:B744,"YANLIŞ",'Hafta Programı'!T40)</f>
        <v>YANLIŞ</v>
      </c>
      <c r="I735" s="51"/>
    </row>
    <row r="736" spans="2:9" x14ac:dyDescent="0.3">
      <c r="B736" t="b">
        <f>ISBLANK('Hafta Programı'!S41)</f>
        <v>1</v>
      </c>
      <c r="C736">
        <f>IF($B736,$A$1,'Hafta Programı'!$B$37)</f>
        <v>0</v>
      </c>
      <c r="D736" s="4">
        <f>IF($B736,$A$1,'Hafta Programı'!$C$37)</f>
        <v>0</v>
      </c>
      <c r="E736" s="75">
        <f>IF(B736,$A$2,'Hafta Programı'!D41)</f>
        <v>0</v>
      </c>
      <c r="F736">
        <f>IF($B736,$A$1,'Hafta Programı'!$S$6)</f>
        <v>0</v>
      </c>
      <c r="G736" s="43" t="str">
        <f>IF(B736:B745,"YANLIŞ",'Hafta Programı'!S41)</f>
        <v>YANLIŞ</v>
      </c>
      <c r="H736" s="43" t="str">
        <f>IF(B736:B745,"YANLIŞ",'Hafta Programı'!T41)</f>
        <v>YANLIŞ</v>
      </c>
      <c r="I736" s="51"/>
    </row>
    <row r="737" spans="2:9" x14ac:dyDescent="0.3">
      <c r="B737" t="b">
        <f>ISBLANK('Hafta Programı'!S42)</f>
        <v>1</v>
      </c>
      <c r="C737">
        <f>IF($B737,$A$1,'Hafta Programı'!$B$37)</f>
        <v>0</v>
      </c>
      <c r="D737" s="4">
        <f>IF($B737,$A$1,'Hafta Programı'!$C$37)</f>
        <v>0</v>
      </c>
      <c r="E737" s="75">
        <f>IF(B737,$A$2,'Hafta Programı'!D42)</f>
        <v>0</v>
      </c>
      <c r="F737">
        <f>IF($B737,$A$1,'Hafta Programı'!$S$6)</f>
        <v>0</v>
      </c>
      <c r="G737" s="43" t="str">
        <f>IF(B737:B746,"YANLIŞ",'Hafta Programı'!S42)</f>
        <v>YANLIŞ</v>
      </c>
      <c r="H737" s="43" t="str">
        <f>IF(B737:B746,"YANLIŞ",'Hafta Programı'!T42)</f>
        <v>YANLIŞ</v>
      </c>
      <c r="I737" s="51"/>
    </row>
    <row r="738" spans="2:9" x14ac:dyDescent="0.3">
      <c r="B738" t="b">
        <f>ISBLANK('Hafta Programı'!S43)</f>
        <v>1</v>
      </c>
      <c r="C738">
        <f>IF($B738,$A$1,'Hafta Programı'!$B$37)</f>
        <v>0</v>
      </c>
      <c r="D738" s="4">
        <f>IF($B738,$A$1,'Hafta Programı'!$C$37)</f>
        <v>0</v>
      </c>
      <c r="E738" s="75">
        <f>IF(B738,$A$2,'Hafta Programı'!D43)</f>
        <v>0</v>
      </c>
      <c r="F738">
        <f>IF($B738,$A$1,'Hafta Programı'!$S$6)</f>
        <v>0</v>
      </c>
      <c r="G738" s="43" t="str">
        <f>IF(B738:B747,"YANLIŞ",'Hafta Programı'!S43)</f>
        <v>YANLIŞ</v>
      </c>
      <c r="H738" s="43" t="str">
        <f>IF(B738:B747,"YANLIŞ",'Hafta Programı'!T43)</f>
        <v>YANLIŞ</v>
      </c>
      <c r="I738" s="51"/>
    </row>
    <row r="739" spans="2:9" x14ac:dyDescent="0.3">
      <c r="B739" t="b">
        <f>ISBLANK('Hafta Programı'!S44)</f>
        <v>1</v>
      </c>
      <c r="C739">
        <f>IF($B739,$A$1,'Hafta Programı'!$B$37)</f>
        <v>0</v>
      </c>
      <c r="D739" s="4">
        <f>IF($B739,$A$1,'Hafta Programı'!$C$37)</f>
        <v>0</v>
      </c>
      <c r="E739" s="75">
        <f>IF(B739,$A$2,'Hafta Programı'!D44)</f>
        <v>0</v>
      </c>
      <c r="F739">
        <f>IF($B739,$A$1,'Hafta Programı'!$S$6)</f>
        <v>0</v>
      </c>
      <c r="G739" s="43" t="str">
        <f>IF(B739:B748,"YANLIŞ",'Hafta Programı'!S44)</f>
        <v>YANLIŞ</v>
      </c>
      <c r="H739" s="43" t="str">
        <f>IF(B739:B748,"YANLIŞ",'Hafta Programı'!T44)</f>
        <v>YANLIŞ</v>
      </c>
      <c r="I739" s="51"/>
    </row>
    <row r="740" spans="2:9" x14ac:dyDescent="0.3">
      <c r="B740" t="b">
        <f>ISBLANK('Hafta Programı'!S45)</f>
        <v>1</v>
      </c>
      <c r="C740">
        <f>IF($B740,$A$1,'Hafta Programı'!$B$37)</f>
        <v>0</v>
      </c>
      <c r="D740" s="4">
        <f>IF($B740,$A$1,'Hafta Programı'!$C$37)</f>
        <v>0</v>
      </c>
      <c r="E740" s="75">
        <f>IF(B740,$A$2,'Hafta Programı'!D45)</f>
        <v>0</v>
      </c>
      <c r="F740">
        <f>IF($B740,$A$1,'Hafta Programı'!$S$6)</f>
        <v>0</v>
      </c>
      <c r="G740" s="43" t="str">
        <f>IF(B740:B749,"YANLIŞ",'Hafta Programı'!S45)</f>
        <v>YANLIŞ</v>
      </c>
      <c r="H740" s="43" t="str">
        <f>IF(B740:B749,"YANLIŞ",'Hafta Programı'!T45)</f>
        <v>YANLIŞ</v>
      </c>
      <c r="I740" s="51"/>
    </row>
    <row r="741" spans="2:9" x14ac:dyDescent="0.3">
      <c r="B741" t="b">
        <f>ISBLANK('Hafta Programı'!S46)</f>
        <v>1</v>
      </c>
      <c r="C741">
        <f>IF($B741,$A$1,'Hafta Programı'!$B$37)</f>
        <v>0</v>
      </c>
      <c r="D741" s="4">
        <f>IF($B741,$A$1,'Hafta Programı'!$C$37)</f>
        <v>0</v>
      </c>
      <c r="E741" s="75">
        <f>IF(B741,$A$2,'Hafta Programı'!D46)</f>
        <v>0</v>
      </c>
      <c r="F741">
        <f>IF($B741,$A$1,'Hafta Programı'!$S$6)</f>
        <v>0</v>
      </c>
      <c r="G741" s="43" t="str">
        <f>IF(B741:B750,"YANLIŞ",'Hafta Programı'!S46)</f>
        <v>YANLIŞ</v>
      </c>
      <c r="H741" s="43" t="str">
        <f>IF(B741:B750,"YANLIŞ",'Hafta Programı'!T46)</f>
        <v>YANLIŞ</v>
      </c>
      <c r="I741" s="51"/>
    </row>
    <row r="742" spans="2:9" x14ac:dyDescent="0.3">
      <c r="B742" s="40" t="b">
        <f>ISBLANK('Hafta Programı'!S47)</f>
        <v>1</v>
      </c>
      <c r="C742">
        <f>IF($B742,$A$1,'Hafta Programı'!$B$47)</f>
        <v>0</v>
      </c>
      <c r="D742" s="4">
        <f>IF($B742,$A$1,'Hafta Programı'!$C$47)</f>
        <v>0</v>
      </c>
      <c r="E742" s="75">
        <f>IF(B742,$A$2,'Hafta Programı'!D47)</f>
        <v>0</v>
      </c>
      <c r="F742">
        <f>IF($B742,$A$1,'Hafta Programı'!$S$6)</f>
        <v>0</v>
      </c>
      <c r="G742" s="43" t="str">
        <f>IF(B742:B751,"YANLIŞ",'Hafta Programı'!S47)</f>
        <v>YANLIŞ</v>
      </c>
      <c r="H742" s="43" t="str">
        <f>IF(B742:B751,"YANLIŞ",'Hafta Programı'!T47)</f>
        <v>YANLIŞ</v>
      </c>
      <c r="I742" s="51"/>
    </row>
    <row r="743" spans="2:9" x14ac:dyDescent="0.3">
      <c r="B743" t="b">
        <f>ISBLANK('Hafta Programı'!S48)</f>
        <v>1</v>
      </c>
      <c r="C743">
        <f>IF($B743,$A$1,'Hafta Programı'!$B$47)</f>
        <v>0</v>
      </c>
      <c r="D743" s="4">
        <f>IF($B743,$A$1,'Hafta Programı'!$C$47)</f>
        <v>0</v>
      </c>
      <c r="E743" s="75">
        <f>IF(B743,$A$2,'Hafta Programı'!D48)</f>
        <v>0</v>
      </c>
      <c r="F743">
        <f>IF($B743,$A$1,'Hafta Programı'!$S$6)</f>
        <v>0</v>
      </c>
      <c r="G743" s="43" t="str">
        <f>IF(B743:B752,"YANLIŞ",'Hafta Programı'!S48)</f>
        <v>YANLIŞ</v>
      </c>
      <c r="H743" s="43" t="str">
        <f>IF(B743:B752,"YANLIŞ",'Hafta Programı'!T48)</f>
        <v>YANLIŞ</v>
      </c>
      <c r="I743" s="51"/>
    </row>
    <row r="744" spans="2:9" x14ac:dyDescent="0.3">
      <c r="B744" t="b">
        <f>ISBLANK('Hafta Programı'!S49)</f>
        <v>1</v>
      </c>
      <c r="C744">
        <f>IF($B744,$A$1,'Hafta Programı'!$B$47)</f>
        <v>0</v>
      </c>
      <c r="D744" s="4">
        <f>IF($B744,$A$1,'Hafta Programı'!$C$47)</f>
        <v>0</v>
      </c>
      <c r="E744" s="75">
        <f>IF(B744,$A$2,'Hafta Programı'!D49)</f>
        <v>0</v>
      </c>
      <c r="F744">
        <f>IF($B744,$A$1,'Hafta Programı'!$S$6)</f>
        <v>0</v>
      </c>
      <c r="G744" s="43" t="str">
        <f>IF(B744:B753,"YANLIŞ",'Hafta Programı'!S49)</f>
        <v>YANLIŞ</v>
      </c>
      <c r="H744" s="43" t="str">
        <f>IF(B744:B753,"YANLIŞ",'Hafta Programı'!T49)</f>
        <v>YANLIŞ</v>
      </c>
      <c r="I744" s="51"/>
    </row>
    <row r="745" spans="2:9" x14ac:dyDescent="0.3">
      <c r="B745" t="b">
        <f>ISBLANK('Hafta Programı'!S50)</f>
        <v>1</v>
      </c>
      <c r="C745">
        <f>IF($B745,$A$1,'Hafta Programı'!$B$47)</f>
        <v>0</v>
      </c>
      <c r="D745" s="4">
        <f>IF($B745,$A$1,'Hafta Programı'!$C$47)</f>
        <v>0</v>
      </c>
      <c r="E745" s="75">
        <f>IF(B745,$A$2,'Hafta Programı'!D50)</f>
        <v>0</v>
      </c>
      <c r="F745">
        <f>IF($B745,$A$1,'Hafta Programı'!$S$6)</f>
        <v>0</v>
      </c>
      <c r="G745" s="43" t="str">
        <f>IF(B745:B754,"YANLIŞ",'Hafta Programı'!S50)</f>
        <v>YANLIŞ</v>
      </c>
      <c r="H745" s="43" t="str">
        <f>IF(B745:B754,"YANLIŞ",'Hafta Programı'!T50)</f>
        <v>YANLIŞ</v>
      </c>
      <c r="I745" s="51"/>
    </row>
    <row r="746" spans="2:9" x14ac:dyDescent="0.3">
      <c r="B746" t="b">
        <f>ISBLANK('Hafta Programı'!S51)</f>
        <v>1</v>
      </c>
      <c r="C746">
        <f>IF($B746,$A$1,'Hafta Programı'!$B$47)</f>
        <v>0</v>
      </c>
      <c r="D746" s="4">
        <f>IF($B746,$A$1,'Hafta Programı'!$C$47)</f>
        <v>0</v>
      </c>
      <c r="E746" s="75">
        <f>IF(B746,$A$2,'Hafta Programı'!D51)</f>
        <v>0</v>
      </c>
      <c r="F746">
        <f>IF($B746,$A$1,'Hafta Programı'!$S$6)</f>
        <v>0</v>
      </c>
      <c r="G746" s="43" t="str">
        <f>IF(B746:B755,"YANLIŞ",'Hafta Programı'!S51)</f>
        <v>YANLIŞ</v>
      </c>
      <c r="H746" s="43" t="str">
        <f>IF(B746:B755,"YANLIŞ",'Hafta Programı'!T51)</f>
        <v>YANLIŞ</v>
      </c>
      <c r="I746" s="51"/>
    </row>
    <row r="747" spans="2:9" x14ac:dyDescent="0.3">
      <c r="B747" t="b">
        <f>ISBLANK('Hafta Programı'!S52)</f>
        <v>1</v>
      </c>
      <c r="C747">
        <f>IF($B747,$A$1,'Hafta Programı'!$B$47)</f>
        <v>0</v>
      </c>
      <c r="D747" s="4">
        <f>IF($B747,$A$1,'Hafta Programı'!$C$47)</f>
        <v>0</v>
      </c>
      <c r="E747" s="75">
        <f>IF(B747,$A$2,'Hafta Programı'!D52)</f>
        <v>0</v>
      </c>
      <c r="F747">
        <f>IF($B747,$A$1,'Hafta Programı'!$S$6)</f>
        <v>0</v>
      </c>
      <c r="G747" s="43" t="str">
        <f>IF(B747:B756,"YANLIŞ",'Hafta Programı'!S52)</f>
        <v>YANLIŞ</v>
      </c>
      <c r="H747" s="43" t="str">
        <f>IF(B747:B756,"YANLIŞ",'Hafta Programı'!T52)</f>
        <v>YANLIŞ</v>
      </c>
      <c r="I747" s="51"/>
    </row>
    <row r="748" spans="2:9" x14ac:dyDescent="0.3">
      <c r="B748" t="b">
        <f>ISBLANK('Hafta Programı'!S53)</f>
        <v>1</v>
      </c>
      <c r="C748">
        <f>IF($B748,$A$1,'Hafta Programı'!$B$47)</f>
        <v>0</v>
      </c>
      <c r="D748" s="4">
        <f>IF($B748,$A$1,'Hafta Programı'!$C$47)</f>
        <v>0</v>
      </c>
      <c r="E748" s="75">
        <f>IF(B748,$A$2,'Hafta Programı'!D53)</f>
        <v>0</v>
      </c>
      <c r="F748">
        <f>IF($B748,$A$1,'Hafta Programı'!$S$6)</f>
        <v>0</v>
      </c>
      <c r="G748" s="43" t="str">
        <f>IF(B748:B757,"YANLIŞ",'Hafta Programı'!S53)</f>
        <v>YANLIŞ</v>
      </c>
      <c r="H748" s="43" t="str">
        <f>IF(B748:B757,"YANLIŞ",'Hafta Programı'!T53)</f>
        <v>YANLIŞ</v>
      </c>
      <c r="I748" s="51"/>
    </row>
    <row r="749" spans="2:9" x14ac:dyDescent="0.3">
      <c r="B749" t="b">
        <f>ISBLANK('Hafta Programı'!S54)</f>
        <v>1</v>
      </c>
      <c r="C749">
        <f>IF($B749,$A$1,'Hafta Programı'!$B$47)</f>
        <v>0</v>
      </c>
      <c r="D749" s="4">
        <f>IF($B749,$A$1,'Hafta Programı'!$C$47)</f>
        <v>0</v>
      </c>
      <c r="E749" s="75">
        <f>IF(B749,$A$2,'Hafta Programı'!D54)</f>
        <v>0</v>
      </c>
      <c r="F749">
        <f>IF($B749,$A$1,'Hafta Programı'!$S$6)</f>
        <v>0</v>
      </c>
      <c r="G749" s="43" t="str">
        <f>IF(B749:B758,"YANLIŞ",'Hafta Programı'!S54)</f>
        <v>YANLIŞ</v>
      </c>
      <c r="H749" s="43" t="str">
        <f>IF(B749:B758,"YANLIŞ",'Hafta Programı'!T54)</f>
        <v>YANLIŞ</v>
      </c>
      <c r="I749" s="51"/>
    </row>
    <row r="750" spans="2:9" x14ac:dyDescent="0.3">
      <c r="B750" t="b">
        <f>ISBLANK('Hafta Programı'!S55)</f>
        <v>1</v>
      </c>
      <c r="C750">
        <f>IF($B750,$A$1,'Hafta Programı'!$B$47)</f>
        <v>0</v>
      </c>
      <c r="D750" s="4">
        <f>IF($B750,$A$1,'Hafta Programı'!$C$47)</f>
        <v>0</v>
      </c>
      <c r="E750" s="75">
        <f>IF(B750,$A$2,'Hafta Programı'!D55)</f>
        <v>0</v>
      </c>
      <c r="F750">
        <f>IF($B750,$A$1,'Hafta Programı'!$S$6)</f>
        <v>0</v>
      </c>
      <c r="G750" s="43" t="str">
        <f>IF(B750:B759,"YANLIŞ",'Hafta Programı'!S55)</f>
        <v>YANLIŞ</v>
      </c>
      <c r="H750" s="43" t="str">
        <f>IF(B750:B759,"YANLIŞ",'Hafta Programı'!T55)</f>
        <v>YANLIŞ</v>
      </c>
      <c r="I750" s="51"/>
    </row>
    <row r="751" spans="2:9" x14ac:dyDescent="0.3">
      <c r="B751" t="b">
        <f>ISBLANK('Hafta Programı'!S56)</f>
        <v>1</v>
      </c>
      <c r="C751">
        <f>IF($B751,$A$1,'Hafta Programı'!$B$47)</f>
        <v>0</v>
      </c>
      <c r="D751" s="4">
        <f>IF($B751,$A$1,'Hafta Programı'!$C$47)</f>
        <v>0</v>
      </c>
      <c r="E751" s="75">
        <f>IF(B751,$A$2,'Hafta Programı'!D56)</f>
        <v>0</v>
      </c>
      <c r="F751">
        <f>IF($B751,$A$1,'Hafta Programı'!$S$6)</f>
        <v>0</v>
      </c>
      <c r="G751" s="43" t="str">
        <f>IF(B751:B760,"YANLIŞ",'Hafta Programı'!S56)</f>
        <v>YANLIŞ</v>
      </c>
      <c r="H751" s="43" t="str">
        <f>IF(B751:B760,"YANLIŞ",'Hafta Programı'!T56)</f>
        <v>YANLIŞ</v>
      </c>
      <c r="I751" s="51"/>
    </row>
    <row r="752" spans="2:9" x14ac:dyDescent="0.3">
      <c r="B752" s="40" t="b">
        <f>ISBLANK('Hafta Programı'!S57)</f>
        <v>1</v>
      </c>
      <c r="C752">
        <f>IF($B752,$A$1,'Hafta Programı'!$B$57)</f>
        <v>0</v>
      </c>
      <c r="D752" s="4">
        <f>IF($B752,$A$1,'Hafta Programı'!$C$57)</f>
        <v>0</v>
      </c>
      <c r="E752" s="75">
        <f>IF(B752,$A$2,'Hafta Programı'!D57)</f>
        <v>0</v>
      </c>
      <c r="F752">
        <f>IF($B752,$A$1,'Hafta Programı'!$S$6)</f>
        <v>0</v>
      </c>
      <c r="G752" s="43" t="str">
        <f>IF(B752:B761,"YANLIŞ",'Hafta Programı'!S57)</f>
        <v>YANLIŞ</v>
      </c>
      <c r="H752" s="43" t="str">
        <f>IF(B752:B761,"YANLIŞ",'Hafta Programı'!T57)</f>
        <v>YANLIŞ</v>
      </c>
      <c r="I752" s="51"/>
    </row>
    <row r="753" spans="2:9" x14ac:dyDescent="0.3">
      <c r="B753" t="b">
        <f>ISBLANK('Hafta Programı'!S58)</f>
        <v>1</v>
      </c>
      <c r="C753">
        <f>IF($B753,$A$1,'Hafta Programı'!$B$57)</f>
        <v>0</v>
      </c>
      <c r="D753" s="4">
        <f>IF($B753,$A$1,'Hafta Programı'!$C$57)</f>
        <v>0</v>
      </c>
      <c r="E753" s="75">
        <f>IF(B753,$A$2,'Hafta Programı'!D58)</f>
        <v>0</v>
      </c>
      <c r="F753">
        <f>IF($B753,$A$1,'Hafta Programı'!$S$6)</f>
        <v>0</v>
      </c>
      <c r="G753" s="43" t="str">
        <f>IF(B753:B762,"YANLIŞ",'Hafta Programı'!S58)</f>
        <v>YANLIŞ</v>
      </c>
      <c r="H753" s="43" t="str">
        <f>IF(B753:B762,"YANLIŞ",'Hafta Programı'!T58)</f>
        <v>YANLIŞ</v>
      </c>
      <c r="I753" s="51"/>
    </row>
    <row r="754" spans="2:9" x14ac:dyDescent="0.3">
      <c r="B754" t="b">
        <f>ISBLANK('Hafta Programı'!S59)</f>
        <v>1</v>
      </c>
      <c r="C754">
        <f>IF($B754,$A$1,'Hafta Programı'!$B$57)</f>
        <v>0</v>
      </c>
      <c r="D754" s="4">
        <f>IF($B754,$A$1,'Hafta Programı'!$C$57)</f>
        <v>0</v>
      </c>
      <c r="E754" s="75">
        <f>IF(B754,$A$2,'Hafta Programı'!D59)</f>
        <v>0</v>
      </c>
      <c r="F754">
        <f>IF($B754,$A$1,'Hafta Programı'!$S$6)</f>
        <v>0</v>
      </c>
      <c r="G754" s="43" t="str">
        <f>IF(B754:B763,"YANLIŞ",'Hafta Programı'!S59)</f>
        <v>YANLIŞ</v>
      </c>
      <c r="H754" s="43" t="str">
        <f>IF(B754:B763,"YANLIŞ",'Hafta Programı'!T59)</f>
        <v>YANLIŞ</v>
      </c>
      <c r="I754" s="51"/>
    </row>
    <row r="755" spans="2:9" x14ac:dyDescent="0.3">
      <c r="B755" t="b">
        <f>ISBLANK('Hafta Programı'!S60)</f>
        <v>1</v>
      </c>
      <c r="C755">
        <f>IF($B755,$A$1,'Hafta Programı'!$B$57)</f>
        <v>0</v>
      </c>
      <c r="D755" s="4">
        <f>IF($B755,$A$1,'Hafta Programı'!$C$57)</f>
        <v>0</v>
      </c>
      <c r="E755" s="75">
        <f>IF(B755,$A$2,'Hafta Programı'!D60)</f>
        <v>0</v>
      </c>
      <c r="F755">
        <f>IF($B755,$A$1,'Hafta Programı'!$S$6)</f>
        <v>0</v>
      </c>
      <c r="G755" s="43" t="str">
        <f>IF(B755:B764,"YANLIŞ",'Hafta Programı'!S60)</f>
        <v>YANLIŞ</v>
      </c>
      <c r="H755" s="43" t="str">
        <f>IF(B755:B764,"YANLIŞ",'Hafta Programı'!T60)</f>
        <v>YANLIŞ</v>
      </c>
      <c r="I755" s="51"/>
    </row>
    <row r="756" spans="2:9" x14ac:dyDescent="0.3">
      <c r="B756" t="b">
        <f>ISBLANK('Hafta Programı'!S62)</f>
        <v>1</v>
      </c>
      <c r="C756">
        <f>IF($B756,$A$1,'Hafta Programı'!$B$57)</f>
        <v>0</v>
      </c>
      <c r="D756" s="4">
        <f>IF($B756,$A$1,'Hafta Programı'!$C$57)</f>
        <v>0</v>
      </c>
      <c r="E756" s="75">
        <f>IF(B756,$A$2,'Hafta Programı'!D61)</f>
        <v>0</v>
      </c>
      <c r="F756">
        <f>IF($B756,$A$1,'Hafta Programı'!$S$6)</f>
        <v>0</v>
      </c>
      <c r="G756" s="43" t="str">
        <f>IF(B756:B765,"YANLIŞ",'Hafta Programı'!S62)</f>
        <v>YANLIŞ</v>
      </c>
      <c r="H756" s="43" t="str">
        <f>IF(B756:B765,"YANLIŞ",'Hafta Programı'!T61)</f>
        <v>YANLIŞ</v>
      </c>
      <c r="I756" s="51"/>
    </row>
    <row r="757" spans="2:9" x14ac:dyDescent="0.3">
      <c r="B757" t="b">
        <f>ISBLANK('Hafta Programı'!#REF!)</f>
        <v>0</v>
      </c>
      <c r="C757" t="str">
        <f>IF($B757,$A$1,'Hafta Programı'!$B$57)</f>
        <v>CUMARTESİ</v>
      </c>
      <c r="D757" s="4">
        <f>IF($B757,$A$1,'Hafta Programı'!$C$57)</f>
        <v>45766</v>
      </c>
      <c r="E757" s="75" t="str">
        <f>IF(B757,$A$2,'Hafta Programı'!D62)</f>
        <v>13.00-14.00</v>
      </c>
      <c r="F757" t="str">
        <f>IF($B757,$A$1,'Hafta Programı'!$S$6)</f>
        <v>POSTA HİZMETLERİ 2</v>
      </c>
      <c r="G757" s="43" t="e">
        <f>IF(B757:B766,"YANLIŞ",'Hafta Programı'!#REF!)</f>
        <v>#REF!</v>
      </c>
      <c r="H757" s="43">
        <f>IF(B757:B766,"YANLIŞ",'Hafta Programı'!T62)</f>
        <v>0</v>
      </c>
      <c r="I757" s="51"/>
    </row>
    <row r="758" spans="2:9" x14ac:dyDescent="0.3">
      <c r="B758" t="b">
        <f>ISBLANK('Hafta Programı'!S63)</f>
        <v>1</v>
      </c>
      <c r="C758">
        <f>IF($B758,$A$1,'Hafta Programı'!$B$57)</f>
        <v>0</v>
      </c>
      <c r="D758" s="4">
        <f>IF($B758,$A$1,'Hafta Programı'!$C$57)</f>
        <v>0</v>
      </c>
      <c r="E758" s="75">
        <f>IF(B758,$A$2,'Hafta Programı'!D63)</f>
        <v>0</v>
      </c>
      <c r="F758">
        <f>IF($B758,$A$1,'Hafta Programı'!$S$6)</f>
        <v>0</v>
      </c>
      <c r="G758" s="43" t="str">
        <f>IF(B758:B767,"YANLIŞ",'Hafta Programı'!S63)</f>
        <v>YANLIŞ</v>
      </c>
      <c r="H758" s="43" t="str">
        <f>IF(B758:B767,"YANLIŞ",'Hafta Programı'!T63)</f>
        <v>YANLIŞ</v>
      </c>
      <c r="I758" s="51"/>
    </row>
    <row r="759" spans="2:9" x14ac:dyDescent="0.3">
      <c r="B759" t="b">
        <f>ISBLANK('Hafta Programı'!S64)</f>
        <v>1</v>
      </c>
      <c r="C759">
        <f>IF($B759,$A$1,'Hafta Programı'!$B$57)</f>
        <v>0</v>
      </c>
      <c r="D759" s="4">
        <f>IF($B759,$A$1,'Hafta Programı'!$C$57)</f>
        <v>0</v>
      </c>
      <c r="E759" s="75">
        <f>IF(B759,$A$2,'Hafta Programı'!D64)</f>
        <v>0</v>
      </c>
      <c r="F759">
        <f>IF($B759,$A$1,'Hafta Programı'!$S$6)</f>
        <v>0</v>
      </c>
      <c r="G759" s="43" t="str">
        <f>IF(B759:B768,"YANLIŞ",'Hafta Programı'!S64)</f>
        <v>YANLIŞ</v>
      </c>
      <c r="H759" s="43" t="str">
        <f>IF(B759:B768,"YANLIŞ",'Hafta Programı'!T64)</f>
        <v>YANLIŞ</v>
      </c>
      <c r="I759" s="51"/>
    </row>
    <row r="760" spans="2:9" x14ac:dyDescent="0.3">
      <c r="B760" t="b">
        <f>ISBLANK('Hafta Programı'!S65)</f>
        <v>1</v>
      </c>
      <c r="C760">
        <f>IF($B760,$A$1,'Hafta Programı'!$B$57)</f>
        <v>0</v>
      </c>
      <c r="D760" s="4">
        <f>IF($B760,$A$1,'Hafta Programı'!$C$57)</f>
        <v>0</v>
      </c>
      <c r="E760" s="75">
        <f>IF(B760,$A$2,'Hafta Programı'!D65)</f>
        <v>0</v>
      </c>
      <c r="F760">
        <f>IF($B760,$A$1,'Hafta Programı'!$S$6)</f>
        <v>0</v>
      </c>
      <c r="G760" s="43" t="str">
        <f>IF(B760:B769,"YANLIŞ",'Hafta Programı'!S65)</f>
        <v>YANLIŞ</v>
      </c>
      <c r="H760" s="43" t="str">
        <f>IF(B760:B769,"YANLIŞ",'Hafta Programı'!T65)</f>
        <v>YANLIŞ</v>
      </c>
      <c r="I760" s="51"/>
    </row>
    <row r="761" spans="2:9" x14ac:dyDescent="0.3">
      <c r="B761" t="b">
        <f>ISBLANK('Hafta Programı'!S66)</f>
        <v>1</v>
      </c>
      <c r="C761">
        <f>IF($B761,$A$1,'Hafta Programı'!$B$57)</f>
        <v>0</v>
      </c>
      <c r="D761" s="4">
        <f>IF($B761,$A$1,'Hafta Programı'!$C$57)</f>
        <v>0</v>
      </c>
      <c r="E761" s="75">
        <f>IF(B761,$A$2,'Hafta Programı'!D66)</f>
        <v>0</v>
      </c>
      <c r="F761">
        <f>IF($B761,$A$1,'Hafta Programı'!$S$6)</f>
        <v>0</v>
      </c>
      <c r="G761" s="43" t="str">
        <f>IF(B761:B770,"YANLIŞ",'Hafta Programı'!S66)</f>
        <v>YANLIŞ</v>
      </c>
      <c r="H761" s="43" t="str">
        <f>IF(B761:B770,"YANLIŞ",'Hafta Programı'!T66)</f>
        <v>YANLIŞ</v>
      </c>
      <c r="I761" s="51"/>
    </row>
    <row r="762" spans="2:9" x14ac:dyDescent="0.3">
      <c r="B762" s="40" t="b">
        <f>ISBLANK('Hafta Programı'!S67)</f>
        <v>1</v>
      </c>
      <c r="C762">
        <f>IF($B762,$A$1,'Hafta Programı'!$B$67)</f>
        <v>0</v>
      </c>
      <c r="D762" s="4">
        <f>IF($B762,$A$1,'Hafta Programı'!$C$67)</f>
        <v>0</v>
      </c>
      <c r="E762" s="75">
        <f>IF(B762,$A$2,'Hafta Programı'!D67)</f>
        <v>0</v>
      </c>
      <c r="F762">
        <f>IF($B762,$A$1,'Hafta Programı'!$S$6)</f>
        <v>0</v>
      </c>
      <c r="G762" s="43" t="str">
        <f>IF(B762:B771,"YANLIŞ",'Hafta Programı'!S67)</f>
        <v>YANLIŞ</v>
      </c>
      <c r="H762" s="43" t="str">
        <f>IF(B762:B771,"YANLIŞ",'Hafta Programı'!T67)</f>
        <v>YANLIŞ</v>
      </c>
      <c r="I762" s="51"/>
    </row>
    <row r="763" spans="2:9" x14ac:dyDescent="0.3">
      <c r="B763" t="b">
        <f>ISBLANK('Hafta Programı'!S68)</f>
        <v>1</v>
      </c>
      <c r="C763">
        <f>IF($B763,$A$1,'Hafta Programı'!$B$67)</f>
        <v>0</v>
      </c>
      <c r="D763" s="4">
        <f>IF($B763,$A$1,'Hafta Programı'!$C$67)</f>
        <v>0</v>
      </c>
      <c r="E763" s="75">
        <f>IF(B763,$A$2,'Hafta Programı'!D68)</f>
        <v>0</v>
      </c>
      <c r="F763">
        <f>IF($B763,$A$1,'Hafta Programı'!$S$6)</f>
        <v>0</v>
      </c>
      <c r="G763" s="43" t="str">
        <f>IF(B763:B772,"YANLIŞ",'Hafta Programı'!S68)</f>
        <v>YANLIŞ</v>
      </c>
      <c r="H763" s="43" t="str">
        <f>IF(B763:B772,"YANLIŞ",'Hafta Programı'!T68)</f>
        <v>YANLIŞ</v>
      </c>
      <c r="I763" s="51"/>
    </row>
    <row r="764" spans="2:9" x14ac:dyDescent="0.3">
      <c r="B764" t="b">
        <f>ISBLANK('Hafta Programı'!S69)</f>
        <v>1</v>
      </c>
      <c r="C764">
        <f>IF($B764,$A$1,'Hafta Programı'!$B$67)</f>
        <v>0</v>
      </c>
      <c r="D764" s="4">
        <f>IF($B764,$A$1,'Hafta Programı'!$C$67)</f>
        <v>0</v>
      </c>
      <c r="E764" s="75">
        <f>IF(B764,$A$2,'Hafta Programı'!D69)</f>
        <v>0</v>
      </c>
      <c r="F764">
        <f>IF($B764,$A$1,'Hafta Programı'!$S$6)</f>
        <v>0</v>
      </c>
      <c r="G764" s="43" t="str">
        <f>IF(B764:B773,"YANLIŞ",'Hafta Programı'!S69)</f>
        <v>YANLIŞ</v>
      </c>
      <c r="H764" s="43" t="str">
        <f>IF(B764:B773,"YANLIŞ",'Hafta Programı'!T69)</f>
        <v>YANLIŞ</v>
      </c>
      <c r="I764" s="51"/>
    </row>
    <row r="765" spans="2:9" x14ac:dyDescent="0.3">
      <c r="B765" t="b">
        <f>ISBLANK('Hafta Programı'!S70)</f>
        <v>1</v>
      </c>
      <c r="C765">
        <f>IF($B765,$A$1,'Hafta Programı'!$B$67)</f>
        <v>0</v>
      </c>
      <c r="D765" s="4">
        <f>IF($B765,$A$1,'Hafta Programı'!$C$67)</f>
        <v>0</v>
      </c>
      <c r="E765" s="75">
        <f>IF(B765,$A$2,'Hafta Programı'!D70)</f>
        <v>0</v>
      </c>
      <c r="F765">
        <f>IF($B765,$A$1,'Hafta Programı'!$S$6)</f>
        <v>0</v>
      </c>
      <c r="G765" s="43" t="str">
        <f>IF(B765:B774,"YANLIŞ",'Hafta Programı'!S70)</f>
        <v>YANLIŞ</v>
      </c>
      <c r="H765" s="43" t="str">
        <f>IF(B765:B774,"YANLIŞ",'Hafta Programı'!T70)</f>
        <v>YANLIŞ</v>
      </c>
      <c r="I765" s="51"/>
    </row>
    <row r="766" spans="2:9" x14ac:dyDescent="0.3">
      <c r="B766" t="b">
        <f>ISBLANK('Hafta Programı'!S71)</f>
        <v>1</v>
      </c>
      <c r="C766">
        <f>IF($B766,$A$1,'Hafta Programı'!$B$67)</f>
        <v>0</v>
      </c>
      <c r="D766" s="4">
        <f>IF($B766,$A$1,'Hafta Programı'!$C$67)</f>
        <v>0</v>
      </c>
      <c r="E766" s="75">
        <f>IF(B766,$A$2,'Hafta Programı'!D71)</f>
        <v>0</v>
      </c>
      <c r="F766">
        <f>IF($B766,$A$1,'Hafta Programı'!$S$6)</f>
        <v>0</v>
      </c>
      <c r="G766" s="43" t="str">
        <f>IF(B766:B775,"YANLIŞ",'Hafta Programı'!S71)</f>
        <v>YANLIŞ</v>
      </c>
      <c r="H766" s="43" t="str">
        <f>IF(B766:B775,"YANLIŞ",'Hafta Programı'!T71)</f>
        <v>YANLIŞ</v>
      </c>
      <c r="I766" s="51"/>
    </row>
    <row r="767" spans="2:9" x14ac:dyDescent="0.3">
      <c r="B767" t="b">
        <f>ISBLANK('Hafta Programı'!S72)</f>
        <v>1</v>
      </c>
      <c r="C767">
        <f>IF($B767,$A$1,'Hafta Programı'!$B$67)</f>
        <v>0</v>
      </c>
      <c r="D767" s="4">
        <f>IF($B767,$A$1,'Hafta Programı'!$C$67)</f>
        <v>0</v>
      </c>
      <c r="E767" s="75">
        <f>IF(B767,$A$2,'Hafta Programı'!D72)</f>
        <v>0</v>
      </c>
      <c r="F767">
        <f>IF($B767,$A$1,'Hafta Programı'!$S$6)</f>
        <v>0</v>
      </c>
      <c r="G767" s="43" t="str">
        <f>IF(B767:B776,"YANLIŞ",'Hafta Programı'!S72)</f>
        <v>YANLIŞ</v>
      </c>
      <c r="H767" s="43" t="str">
        <f>IF(B767:B776,"YANLIŞ",'Hafta Programı'!T72)</f>
        <v>YANLIŞ</v>
      </c>
      <c r="I767" s="51"/>
    </row>
    <row r="768" spans="2:9" x14ac:dyDescent="0.3">
      <c r="B768" t="b">
        <f>ISBLANK('Hafta Programı'!S73)</f>
        <v>1</v>
      </c>
      <c r="C768">
        <f>IF($B768,$A$1,'Hafta Programı'!$B$67)</f>
        <v>0</v>
      </c>
      <c r="D768" s="4">
        <f>IF($B768,$A$1,'Hafta Programı'!$C$67)</f>
        <v>0</v>
      </c>
      <c r="E768" s="75">
        <f>IF(B768,$A$2,'Hafta Programı'!D73)</f>
        <v>0</v>
      </c>
      <c r="F768">
        <f>IF($B768,$A$1,'Hafta Programı'!$S$6)</f>
        <v>0</v>
      </c>
      <c r="G768" s="43" t="str">
        <f>IF(B768:B777,"YANLIŞ",'Hafta Programı'!S73)</f>
        <v>YANLIŞ</v>
      </c>
      <c r="H768" s="43" t="str">
        <f>IF(B768:B777,"YANLIŞ",'Hafta Programı'!T73)</f>
        <v>YANLIŞ</v>
      </c>
      <c r="I768" s="51"/>
    </row>
    <row r="769" spans="2:9" x14ac:dyDescent="0.3">
      <c r="B769" t="b">
        <f>ISBLANK('Hafta Programı'!S74)</f>
        <v>1</v>
      </c>
      <c r="C769">
        <f>IF($B769,$A$1,'Hafta Programı'!$B$67)</f>
        <v>0</v>
      </c>
      <c r="D769" s="4">
        <f>IF($B769,$A$1,'Hafta Programı'!$C$67)</f>
        <v>0</v>
      </c>
      <c r="E769" s="75">
        <f>IF(B769,$A$2,'Hafta Programı'!D74)</f>
        <v>0</v>
      </c>
      <c r="F769">
        <f>IF($B769,$A$1,'Hafta Programı'!$S$6)</f>
        <v>0</v>
      </c>
      <c r="G769" s="43" t="str">
        <f>IF(B769:B778,"YANLIŞ",'Hafta Programı'!S74)</f>
        <v>YANLIŞ</v>
      </c>
      <c r="H769" s="43" t="str">
        <f>IF(B769:B778,"YANLIŞ",'Hafta Programı'!T74)</f>
        <v>YANLIŞ</v>
      </c>
      <c r="I769" s="51"/>
    </row>
    <row r="770" spans="2:9" x14ac:dyDescent="0.3">
      <c r="B770" t="b">
        <f>ISBLANK('Hafta Programı'!S75)</f>
        <v>1</v>
      </c>
      <c r="C770">
        <f>IF($B770,$A$1,'Hafta Programı'!$B$67)</f>
        <v>0</v>
      </c>
      <c r="D770" s="4">
        <f>IF($B770,$A$1,'Hafta Programı'!$C$67)</f>
        <v>0</v>
      </c>
      <c r="E770" s="75">
        <f>IF(B770,$A$2,'Hafta Programı'!D75)</f>
        <v>0</v>
      </c>
      <c r="F770">
        <f>IF($B770,$A$1,'Hafta Programı'!$S$6)</f>
        <v>0</v>
      </c>
      <c r="G770" s="43" t="str">
        <f>IF(B770:B779,"YANLIŞ",'Hafta Programı'!S75)</f>
        <v>YANLIŞ</v>
      </c>
      <c r="H770" s="43" t="str">
        <f>IF(B770:B779,"YANLIŞ",'Hafta Programı'!T75)</f>
        <v>YANLIŞ</v>
      </c>
      <c r="I770" s="51"/>
    </row>
    <row r="771" spans="2:9" x14ac:dyDescent="0.3">
      <c r="B771" t="b">
        <f>ISBLANK('Hafta Programı'!S76)</f>
        <v>1</v>
      </c>
      <c r="C771">
        <f>IF($B771,$A$1,'Hafta Programı'!$B$67)</f>
        <v>0</v>
      </c>
      <c r="D771" s="4">
        <f>IF($B771,$A$1,'Hafta Programı'!$C$67)</f>
        <v>0</v>
      </c>
      <c r="E771" s="75">
        <f>IF(B771,$A$2,'Hafta Programı'!D76)</f>
        <v>0</v>
      </c>
      <c r="F771">
        <f>IF($B771,$A$1,'Hafta Programı'!$S$6)</f>
        <v>0</v>
      </c>
      <c r="G771" s="43" t="str">
        <f>IF(B771:B780,"YANLIŞ",'Hafta Programı'!S76)</f>
        <v>YANLIŞ</v>
      </c>
      <c r="H771" s="43" t="str">
        <f>IF(B771:B780,"YANLIŞ",'Hafta Programı'!T76)</f>
        <v>YANLIŞ</v>
      </c>
      <c r="I771" s="51"/>
    </row>
    <row r="772" spans="2:9" x14ac:dyDescent="0.3">
      <c r="B772" s="40" t="b">
        <f>ISBLANK('Hafta Programı'!S77)</f>
        <v>1</v>
      </c>
      <c r="C772">
        <f>IF($B772,$A$1,'Hafta Programı'!$B$77)</f>
        <v>0</v>
      </c>
      <c r="D772" s="4">
        <f>IF($B772,$A$1,'Hafta Programı'!$C$77)</f>
        <v>0</v>
      </c>
      <c r="E772" s="75">
        <f>IF(B772,$A$2,'Hafta Programı'!D77)</f>
        <v>0</v>
      </c>
      <c r="F772">
        <f>IF($B772,$A$1,'Hafta Programı'!$S$6)</f>
        <v>0</v>
      </c>
      <c r="G772" s="43" t="str">
        <f>IF(B772:B781,"YANLIŞ",'Hafta Programı'!S77)</f>
        <v>YANLIŞ</v>
      </c>
      <c r="H772" s="43" t="str">
        <f>IF(B772:B781,"YANLIŞ",'Hafta Programı'!T77)</f>
        <v>YANLIŞ</v>
      </c>
      <c r="I772" s="51"/>
    </row>
    <row r="773" spans="2:9" x14ac:dyDescent="0.3">
      <c r="B773" t="b">
        <f>ISBLANK('Hafta Programı'!S78)</f>
        <v>1</v>
      </c>
      <c r="C773">
        <f>IF($B773,$A$1,'Hafta Programı'!$B$77)</f>
        <v>0</v>
      </c>
      <c r="D773" s="4">
        <f>IF($B773,$A$1,'Hafta Programı'!$C$77)</f>
        <v>0</v>
      </c>
      <c r="E773" s="75">
        <f>IF(B773,$A$2,'Hafta Programı'!D78)</f>
        <v>0</v>
      </c>
      <c r="F773">
        <f>IF($B773,$A$1,'Hafta Programı'!$S$6)</f>
        <v>0</v>
      </c>
      <c r="G773" s="43" t="str">
        <f>IF(B773:B782,"YANLIŞ",'Hafta Programı'!S78)</f>
        <v>YANLIŞ</v>
      </c>
      <c r="H773" s="43" t="str">
        <f>IF(B773:B782,"YANLIŞ",'Hafta Programı'!T78)</f>
        <v>YANLIŞ</v>
      </c>
      <c r="I773" s="51"/>
    </row>
    <row r="774" spans="2:9" x14ac:dyDescent="0.3">
      <c r="B774" t="b">
        <f>ISBLANK('Hafta Programı'!S79)</f>
        <v>1</v>
      </c>
      <c r="C774">
        <f>IF($B774,$A$1,'Hafta Programı'!$B$77)</f>
        <v>0</v>
      </c>
      <c r="D774" s="4">
        <f>IF($B774,$A$1,'Hafta Programı'!$C$77)</f>
        <v>0</v>
      </c>
      <c r="E774" s="75">
        <f>IF(B774,$A$2,'Hafta Programı'!D79)</f>
        <v>0</v>
      </c>
      <c r="F774">
        <f>IF($B774,$A$1,'Hafta Programı'!$S$6)</f>
        <v>0</v>
      </c>
      <c r="G774" s="43" t="str">
        <f>IF(B774:B783,"YANLIŞ",'Hafta Programı'!S79)</f>
        <v>YANLIŞ</v>
      </c>
      <c r="H774" s="43" t="str">
        <f>IF(B774:B783,"YANLIŞ",'Hafta Programı'!T79)</f>
        <v>YANLIŞ</v>
      </c>
      <c r="I774" s="51"/>
    </row>
    <row r="775" spans="2:9" x14ac:dyDescent="0.3">
      <c r="B775" t="b">
        <f>ISBLANK('Hafta Programı'!S80)</f>
        <v>1</v>
      </c>
      <c r="C775">
        <f>IF($B775,$A$1,'Hafta Programı'!$B$77)</f>
        <v>0</v>
      </c>
      <c r="D775" s="4">
        <f>IF($B775,$A$1,'Hafta Programı'!$C$77)</f>
        <v>0</v>
      </c>
      <c r="E775" s="75">
        <f>IF(B775,$A$2,'Hafta Programı'!D80)</f>
        <v>0</v>
      </c>
      <c r="F775">
        <f>IF($B775,$A$1,'Hafta Programı'!$S$6)</f>
        <v>0</v>
      </c>
      <c r="G775" s="43" t="str">
        <f>IF(B775:B784,"YANLIŞ",'Hafta Programı'!S80)</f>
        <v>YANLIŞ</v>
      </c>
      <c r="H775" s="43" t="str">
        <f>IF(B775:B784,"YANLIŞ",'Hafta Programı'!T80)</f>
        <v>YANLIŞ</v>
      </c>
      <c r="I775" s="51"/>
    </row>
    <row r="776" spans="2:9" x14ac:dyDescent="0.3">
      <c r="B776" t="b">
        <f>ISBLANK('Hafta Programı'!S81)</f>
        <v>1</v>
      </c>
      <c r="C776">
        <f>IF($B776,$A$1,'Hafta Programı'!$B$77)</f>
        <v>0</v>
      </c>
      <c r="D776" s="4">
        <f>IF($B776,$A$1,'Hafta Programı'!$C$77)</f>
        <v>0</v>
      </c>
      <c r="E776" s="75">
        <f>IF(B776,$A$2,'Hafta Programı'!D81)</f>
        <v>0</v>
      </c>
      <c r="F776">
        <f>IF($B776,$A$1,'Hafta Programı'!$S$6)</f>
        <v>0</v>
      </c>
      <c r="G776" s="43" t="str">
        <f>IF(B776:B785,"YANLIŞ",'Hafta Programı'!S81)</f>
        <v>YANLIŞ</v>
      </c>
      <c r="H776" s="43" t="str">
        <f>IF(B776:B785,"YANLIŞ",'Hafta Programı'!T81)</f>
        <v>YANLIŞ</v>
      </c>
      <c r="I776" s="51"/>
    </row>
    <row r="777" spans="2:9" x14ac:dyDescent="0.3">
      <c r="B777" t="b">
        <f>ISBLANK('Hafta Programı'!S82)</f>
        <v>1</v>
      </c>
      <c r="C777">
        <f>IF($B777,$A$1,'Hafta Programı'!$B$77)</f>
        <v>0</v>
      </c>
      <c r="D777" s="4">
        <f>IF($B777,$A$1,'Hafta Programı'!$C$77)</f>
        <v>0</v>
      </c>
      <c r="E777" s="75">
        <f>IF(B777,$A$2,'Hafta Programı'!D82)</f>
        <v>0</v>
      </c>
      <c r="F777">
        <f>IF($B777,$A$1,'Hafta Programı'!$S$6)</f>
        <v>0</v>
      </c>
      <c r="G777" s="43" t="str">
        <f>IF(B777:B786,"YANLIŞ",'Hafta Programı'!S82)</f>
        <v>YANLIŞ</v>
      </c>
      <c r="H777" s="43" t="str">
        <f>IF(B777:B786,"YANLIŞ",'Hafta Programı'!T82)</f>
        <v>YANLIŞ</v>
      </c>
      <c r="I777" s="51"/>
    </row>
    <row r="778" spans="2:9" x14ac:dyDescent="0.3">
      <c r="B778" t="b">
        <f>ISBLANK('Hafta Programı'!S83)</f>
        <v>1</v>
      </c>
      <c r="C778">
        <f>IF($B778,$A$1,'Hafta Programı'!$B$77)</f>
        <v>0</v>
      </c>
      <c r="D778" s="4">
        <f>IF($B778,$A$1,'Hafta Programı'!$C$77)</f>
        <v>0</v>
      </c>
      <c r="E778" s="75">
        <f>IF(B778,$A$2,'Hafta Programı'!D83)</f>
        <v>0</v>
      </c>
      <c r="F778">
        <f>IF($B778,$A$1,'Hafta Programı'!$S$6)</f>
        <v>0</v>
      </c>
      <c r="G778" s="43" t="str">
        <f>IF(B778:B787,"YANLIŞ",'Hafta Programı'!S83)</f>
        <v>YANLIŞ</v>
      </c>
      <c r="H778" s="43" t="str">
        <f>IF(B778:B787,"YANLIŞ",'Hafta Programı'!T83)</f>
        <v>YANLIŞ</v>
      </c>
      <c r="I778" s="51"/>
    </row>
    <row r="779" spans="2:9" x14ac:dyDescent="0.3">
      <c r="B779" t="b">
        <f>ISBLANK('Hafta Programı'!S84)</f>
        <v>1</v>
      </c>
      <c r="C779">
        <f>IF($B779,$A$1,'Hafta Programı'!$B$77)</f>
        <v>0</v>
      </c>
      <c r="D779" s="4">
        <f>IF($B779,$A$1,'Hafta Programı'!$C$77)</f>
        <v>0</v>
      </c>
      <c r="E779" s="75">
        <f>IF(B779,$A$2,'Hafta Programı'!D84)</f>
        <v>0</v>
      </c>
      <c r="F779">
        <f>IF($B779,$A$1,'Hafta Programı'!$S$6)</f>
        <v>0</v>
      </c>
      <c r="G779" s="43" t="str">
        <f>IF(B779:B788,"YANLIŞ",'Hafta Programı'!S84)</f>
        <v>YANLIŞ</v>
      </c>
      <c r="H779" s="43" t="str">
        <f>IF(B779:B788,"YANLIŞ",'Hafta Programı'!T84)</f>
        <v>YANLIŞ</v>
      </c>
      <c r="I779" s="51"/>
    </row>
    <row r="780" spans="2:9" x14ac:dyDescent="0.3">
      <c r="B780" t="b">
        <f>ISBLANK('Hafta Programı'!S85)</f>
        <v>1</v>
      </c>
      <c r="C780">
        <f>IF($B780,$A$1,'Hafta Programı'!$B$77)</f>
        <v>0</v>
      </c>
      <c r="D780" s="4">
        <f>IF($B780,$A$1,'Hafta Programı'!$C$77)</f>
        <v>0</v>
      </c>
      <c r="E780" s="75">
        <f>IF(B780,$A$2,'Hafta Programı'!D85)</f>
        <v>0</v>
      </c>
      <c r="F780">
        <f>IF($B780,$A$1,'Hafta Programı'!$S$6)</f>
        <v>0</v>
      </c>
      <c r="G780" s="43" t="str">
        <f>IF(B780:B789,"YANLIŞ",'Hafta Programı'!S85)</f>
        <v>YANLIŞ</v>
      </c>
      <c r="H780" s="43" t="str">
        <f>IF(B780:B789,"YANLIŞ",'Hafta Programı'!T85)</f>
        <v>YANLIŞ</v>
      </c>
      <c r="I780" s="51"/>
    </row>
    <row r="781" spans="2:9" x14ac:dyDescent="0.3">
      <c r="B781" t="b">
        <f>ISBLANK('Hafta Programı'!S86)</f>
        <v>1</v>
      </c>
      <c r="C781">
        <f>IF($B781,$A$1,'Hafta Programı'!$B$77)</f>
        <v>0</v>
      </c>
      <c r="D781" s="4">
        <f>IF($B781,$A$1,'Hafta Programı'!$C$77)</f>
        <v>0</v>
      </c>
      <c r="E781" s="75">
        <f>IF(B781,$A$2,'Hafta Programı'!D86)</f>
        <v>0</v>
      </c>
      <c r="F781">
        <f>IF($B781,$A$1,'Hafta Programı'!$S$6)</f>
        <v>0</v>
      </c>
      <c r="G781" s="43" t="str">
        <f>IF(B781:B790,"YANLIŞ",'Hafta Programı'!S86)</f>
        <v>YANLIŞ</v>
      </c>
      <c r="H781" s="43" t="str">
        <f>IF(B781:B790,"YANLIŞ",'Hafta Programı'!T86)</f>
        <v>YANLIŞ</v>
      </c>
      <c r="I781" s="51"/>
    </row>
    <row r="782" spans="2:9" x14ac:dyDescent="0.3">
      <c r="B782" s="40" t="b">
        <f>ISBLANK('Hafta Programı'!S87)</f>
        <v>1</v>
      </c>
      <c r="C782">
        <f>IF($B782,$A$1,'Hafta Programı'!$B$87)</f>
        <v>0</v>
      </c>
      <c r="D782" s="4">
        <f>IF($B782,$A$1,'Hafta Programı'!$C$87)</f>
        <v>0</v>
      </c>
      <c r="E782" s="75">
        <f>IF(B782,$A$2,'Hafta Programı'!D87)</f>
        <v>0</v>
      </c>
      <c r="F782">
        <f>IF($B782,$A$1,'Hafta Programı'!$S$6)</f>
        <v>0</v>
      </c>
      <c r="G782" s="43" t="str">
        <f>IF(B782:B791,"YANLIŞ",'Hafta Programı'!S87)</f>
        <v>YANLIŞ</v>
      </c>
      <c r="H782" s="43" t="str">
        <f>IF(B782:B791,"YANLIŞ",'Hafta Programı'!T87)</f>
        <v>YANLIŞ</v>
      </c>
      <c r="I782" s="51"/>
    </row>
    <row r="783" spans="2:9" x14ac:dyDescent="0.3">
      <c r="B783" t="b">
        <f>ISBLANK('Hafta Programı'!S88)</f>
        <v>1</v>
      </c>
      <c r="C783">
        <f>IF($B783,$A$1,'Hafta Programı'!$B$87)</f>
        <v>0</v>
      </c>
      <c r="D783" s="4">
        <f>IF($B783,$A$1,'Hafta Programı'!$C$87)</f>
        <v>0</v>
      </c>
      <c r="E783" s="75">
        <f>IF(B783,$A$2,'Hafta Programı'!D88)</f>
        <v>0</v>
      </c>
      <c r="F783">
        <f>IF($B783,$A$1,'Hafta Programı'!$S$6)</f>
        <v>0</v>
      </c>
      <c r="G783" s="43" t="str">
        <f>IF(B783:B792,"YANLIŞ",'Hafta Programı'!S88)</f>
        <v>YANLIŞ</v>
      </c>
      <c r="H783" s="43" t="str">
        <f>IF(B783:B792,"YANLIŞ",'Hafta Programı'!T88)</f>
        <v>YANLIŞ</v>
      </c>
      <c r="I783" s="51"/>
    </row>
    <row r="784" spans="2:9" x14ac:dyDescent="0.3">
      <c r="B784" t="b">
        <f>ISBLANK('Hafta Programı'!S89)</f>
        <v>1</v>
      </c>
      <c r="C784">
        <f>IF($B784,$A$1,'Hafta Programı'!$B$87)</f>
        <v>0</v>
      </c>
      <c r="D784" s="4">
        <f>IF($B784,$A$1,'Hafta Programı'!$C$87)</f>
        <v>0</v>
      </c>
      <c r="E784" s="75">
        <f>IF(B784,$A$2,'Hafta Programı'!D89)</f>
        <v>0</v>
      </c>
      <c r="F784">
        <f>IF($B784,$A$1,'Hafta Programı'!$S$6)</f>
        <v>0</v>
      </c>
      <c r="G784" s="43" t="str">
        <f>IF(B784:B793,"YANLIŞ",'Hafta Programı'!S89)</f>
        <v>YANLIŞ</v>
      </c>
      <c r="H784" s="43" t="str">
        <f>IF(B784:B793,"YANLIŞ",'Hafta Programı'!T89)</f>
        <v>YANLIŞ</v>
      </c>
      <c r="I784" s="51"/>
    </row>
    <row r="785" spans="2:9" x14ac:dyDescent="0.3">
      <c r="B785" t="b">
        <f>ISBLANK('Hafta Programı'!S90)</f>
        <v>1</v>
      </c>
      <c r="C785">
        <f>IF($B785,$A$1,'Hafta Programı'!$B$87)</f>
        <v>0</v>
      </c>
      <c r="D785" s="4">
        <f>IF($B785,$A$1,'Hafta Programı'!$C$87)</f>
        <v>0</v>
      </c>
      <c r="E785" s="75">
        <f>IF(B785,$A$2,'Hafta Programı'!D90)</f>
        <v>0</v>
      </c>
      <c r="F785">
        <f>IF($B785,$A$1,'Hafta Programı'!$S$6)</f>
        <v>0</v>
      </c>
      <c r="G785" s="43" t="str">
        <f>IF(B785:B794,"YANLIŞ",'Hafta Programı'!S90)</f>
        <v>YANLIŞ</v>
      </c>
      <c r="H785" s="43" t="str">
        <f>IF(B785:B794,"YANLIŞ",'Hafta Programı'!T90)</f>
        <v>YANLIŞ</v>
      </c>
      <c r="I785" s="51"/>
    </row>
    <row r="786" spans="2:9" x14ac:dyDescent="0.3">
      <c r="B786" t="b">
        <f>ISBLANK('Hafta Programı'!S91)</f>
        <v>1</v>
      </c>
      <c r="C786">
        <f>IF($B786,$A$1,'Hafta Programı'!$B$87)</f>
        <v>0</v>
      </c>
      <c r="D786" s="4">
        <f>IF($B786,$A$1,'Hafta Programı'!$C$87)</f>
        <v>0</v>
      </c>
      <c r="E786" s="75">
        <f>IF(B786,$A$2,'Hafta Programı'!D91)</f>
        <v>0</v>
      </c>
      <c r="F786">
        <f>IF($B786,$A$1,'Hafta Programı'!$S$6)</f>
        <v>0</v>
      </c>
      <c r="G786" s="43" t="str">
        <f>IF(B786:B795,"YANLIŞ",'Hafta Programı'!S91)</f>
        <v>YANLIŞ</v>
      </c>
      <c r="H786" s="43" t="str">
        <f>IF(B786:B795,"YANLIŞ",'Hafta Programı'!T91)</f>
        <v>YANLIŞ</v>
      </c>
      <c r="I786" s="51"/>
    </row>
    <row r="787" spans="2:9" x14ac:dyDescent="0.3">
      <c r="B787" t="b">
        <f>ISBLANK('Hafta Programı'!S92)</f>
        <v>1</v>
      </c>
      <c r="C787">
        <f>IF($B787,$A$1,'Hafta Programı'!$B$87)</f>
        <v>0</v>
      </c>
      <c r="D787" s="4">
        <f>IF($B787,$A$1,'Hafta Programı'!$C$87)</f>
        <v>0</v>
      </c>
      <c r="E787" s="75">
        <f>IF(B787,$A$2,'Hafta Programı'!D92)</f>
        <v>0</v>
      </c>
      <c r="F787">
        <f>IF($B787,$A$1,'Hafta Programı'!$S$6)</f>
        <v>0</v>
      </c>
      <c r="G787" s="43" t="str">
        <f>IF(B787:B796,"YANLIŞ",'Hafta Programı'!S92)</f>
        <v>YANLIŞ</v>
      </c>
      <c r="H787" s="43" t="str">
        <f>IF(B787:B796,"YANLIŞ",'Hafta Programı'!T92)</f>
        <v>YANLIŞ</v>
      </c>
      <c r="I787" s="51"/>
    </row>
    <row r="788" spans="2:9" x14ac:dyDescent="0.3">
      <c r="B788" t="b">
        <f>ISBLANK('Hafta Programı'!S93)</f>
        <v>1</v>
      </c>
      <c r="C788">
        <f>IF($B788,$A$1,'Hafta Programı'!$B$87)</f>
        <v>0</v>
      </c>
      <c r="D788" s="4">
        <f>IF($B788,$A$1,'Hafta Programı'!$C$87)</f>
        <v>0</v>
      </c>
      <c r="E788" s="75">
        <f>IF(B788,$A$2,'Hafta Programı'!D93)</f>
        <v>0</v>
      </c>
      <c r="F788">
        <f>IF($B788,$A$1,'Hafta Programı'!$S$6)</f>
        <v>0</v>
      </c>
      <c r="G788" s="43" t="str">
        <f>IF(B788:B797,"YANLIŞ",'Hafta Programı'!S93)</f>
        <v>YANLIŞ</v>
      </c>
      <c r="H788" s="43" t="str">
        <f>IF(B788:B797,"YANLIŞ",'Hafta Programı'!T93)</f>
        <v>YANLIŞ</v>
      </c>
      <c r="I788" s="51"/>
    </row>
    <row r="789" spans="2:9" x14ac:dyDescent="0.3">
      <c r="B789" t="b">
        <f>ISBLANK('Hafta Programı'!S94)</f>
        <v>1</v>
      </c>
      <c r="C789">
        <f>IF($B789,$A$1,'Hafta Programı'!$B$87)</f>
        <v>0</v>
      </c>
      <c r="D789" s="4">
        <f>IF($B789,$A$1,'Hafta Programı'!$C$87)</f>
        <v>0</v>
      </c>
      <c r="E789" s="75">
        <f>IF(B789,$A$2,'Hafta Programı'!D94)</f>
        <v>0</v>
      </c>
      <c r="F789">
        <f>IF($B789,$A$1,'Hafta Programı'!$S$6)</f>
        <v>0</v>
      </c>
      <c r="G789" s="43" t="str">
        <f>IF(B789:B798,"YANLIŞ",'Hafta Programı'!S94)</f>
        <v>YANLIŞ</v>
      </c>
      <c r="H789" s="43" t="str">
        <f>IF(B789:B798,"YANLIŞ",'Hafta Programı'!T94)</f>
        <v>YANLIŞ</v>
      </c>
      <c r="I789" s="51"/>
    </row>
    <row r="790" spans="2:9" x14ac:dyDescent="0.3">
      <c r="B790" t="b">
        <f>ISBLANK('Hafta Programı'!S95)</f>
        <v>1</v>
      </c>
      <c r="C790">
        <f>IF($B790,$A$1,'Hafta Programı'!$B$87)</f>
        <v>0</v>
      </c>
      <c r="D790" s="4">
        <f>IF($B790,$A$1,'Hafta Programı'!$C$87)</f>
        <v>0</v>
      </c>
      <c r="E790" s="75">
        <f>IF(B790,$A$2,'Hafta Programı'!D95)</f>
        <v>0</v>
      </c>
      <c r="F790">
        <f>IF($B790,$A$1,'Hafta Programı'!$S$6)</f>
        <v>0</v>
      </c>
      <c r="G790" s="43" t="str">
        <f>IF(B790:B799,"YANLIŞ",'Hafta Programı'!S95)</f>
        <v>YANLIŞ</v>
      </c>
      <c r="H790" s="43" t="str">
        <f>IF(B790:B799,"YANLIŞ",'Hafta Programı'!T95)</f>
        <v>YANLIŞ</v>
      </c>
      <c r="I790" s="51"/>
    </row>
    <row r="791" spans="2:9" x14ac:dyDescent="0.3">
      <c r="B791" t="b">
        <f>ISBLANK('Hafta Programı'!S96)</f>
        <v>1</v>
      </c>
      <c r="C791">
        <f>IF($B791,$A$1,'Hafta Programı'!$B$87)</f>
        <v>0</v>
      </c>
      <c r="D791" s="4">
        <f>IF($B791,$A$1,'Hafta Programı'!$C$87)</f>
        <v>0</v>
      </c>
      <c r="E791" s="75">
        <f>IF(B791,$A$2,'Hafta Programı'!D96)</f>
        <v>0</v>
      </c>
      <c r="F791">
        <f>IF($B791,$A$1,'Hafta Programı'!$S$6)</f>
        <v>0</v>
      </c>
      <c r="G791" s="43" t="str">
        <f>IF(B791:B800,"YANLIŞ",'Hafta Programı'!S96)</f>
        <v>YANLIŞ</v>
      </c>
      <c r="H791" s="43" t="str">
        <f>IF(B791:B800,"YANLIŞ",'Hafta Programı'!T96)</f>
        <v>YANLIŞ</v>
      </c>
      <c r="I791" s="51"/>
    </row>
    <row r="792" spans="2:9" x14ac:dyDescent="0.3">
      <c r="B792" s="40" t="b">
        <f>ISBLANK('Hafta Programı'!S97)</f>
        <v>1</v>
      </c>
      <c r="C792">
        <f>IF($B792,$A$1,'Hafta Programı'!$B$97)</f>
        <v>0</v>
      </c>
      <c r="D792" s="4">
        <f>IF($B792,$A$1,'Hafta Programı'!$C$97)</f>
        <v>0</v>
      </c>
      <c r="E792" s="75">
        <f>IF(B792,$A$2,'Hafta Programı'!D97)</f>
        <v>0</v>
      </c>
      <c r="F792">
        <f>IF($B792,$A$1,'Hafta Programı'!$S$6)</f>
        <v>0</v>
      </c>
      <c r="G792" s="43" t="str">
        <f>IF(B792:B801,"YANLIŞ",'Hafta Programı'!S97)</f>
        <v>YANLIŞ</v>
      </c>
      <c r="H792" s="43" t="str">
        <f>IF(B792:B801,"YANLIŞ",'Hafta Programı'!T97)</f>
        <v>YANLIŞ</v>
      </c>
      <c r="I792" s="51"/>
    </row>
    <row r="793" spans="2:9" x14ac:dyDescent="0.3">
      <c r="B793" t="b">
        <f>ISBLANK('Hafta Programı'!S98)</f>
        <v>1</v>
      </c>
      <c r="C793">
        <f>IF($B793,$A$1,'Hafta Programı'!$B$97)</f>
        <v>0</v>
      </c>
      <c r="D793" s="4">
        <f>IF($B793,$A$1,'Hafta Programı'!$C$97)</f>
        <v>0</v>
      </c>
      <c r="E793" s="75">
        <f>IF(B793,$A$2,'Hafta Programı'!D98)</f>
        <v>0</v>
      </c>
      <c r="F793">
        <f>IF($B793,$A$1,'Hafta Programı'!$S$6)</f>
        <v>0</v>
      </c>
      <c r="G793" s="43" t="str">
        <f>IF(B793:B802,"YANLIŞ",'Hafta Programı'!S98)</f>
        <v>YANLIŞ</v>
      </c>
      <c r="H793" s="43" t="str">
        <f>IF(B793:B802,"YANLIŞ",'Hafta Programı'!T98)</f>
        <v>YANLIŞ</v>
      </c>
      <c r="I793" s="51"/>
    </row>
    <row r="794" spans="2:9" x14ac:dyDescent="0.3">
      <c r="B794" t="b">
        <f>ISBLANK('Hafta Programı'!S99)</f>
        <v>1</v>
      </c>
      <c r="C794">
        <f>IF($B794,$A$1,'Hafta Programı'!$B$97)</f>
        <v>0</v>
      </c>
      <c r="D794" s="4">
        <f>IF($B794,$A$1,'Hafta Programı'!$C$97)</f>
        <v>0</v>
      </c>
      <c r="E794" s="75">
        <f>IF(B794,$A$2,'Hafta Programı'!D99)</f>
        <v>0</v>
      </c>
      <c r="F794">
        <f>IF($B794,$A$1,'Hafta Programı'!$S$6)</f>
        <v>0</v>
      </c>
      <c r="G794" s="43" t="str">
        <f>IF(B794:B803,"YANLIŞ",'Hafta Programı'!S99)</f>
        <v>YANLIŞ</v>
      </c>
      <c r="H794" s="43" t="str">
        <f>IF(B794:B803,"YANLIŞ",'Hafta Programı'!T99)</f>
        <v>YANLIŞ</v>
      </c>
      <c r="I794" s="51"/>
    </row>
    <row r="795" spans="2:9" x14ac:dyDescent="0.3">
      <c r="B795" t="b">
        <f>ISBLANK('Hafta Programı'!S100)</f>
        <v>1</v>
      </c>
      <c r="C795">
        <f>IF($B795,$A$1,'Hafta Programı'!$B$97)</f>
        <v>0</v>
      </c>
      <c r="D795" s="4">
        <f>IF($B795,$A$1,'Hafta Programı'!$C$97)</f>
        <v>0</v>
      </c>
      <c r="E795" s="75">
        <f>IF(B795,$A$2,'Hafta Programı'!D100)</f>
        <v>0</v>
      </c>
      <c r="F795">
        <f>IF($B795,$A$1,'Hafta Programı'!$S$6)</f>
        <v>0</v>
      </c>
      <c r="G795" s="43" t="str">
        <f>IF(B795:B804,"YANLIŞ",'Hafta Programı'!S100)</f>
        <v>YANLIŞ</v>
      </c>
      <c r="H795" s="43" t="str">
        <f>IF(B795:B804,"YANLIŞ",'Hafta Programı'!T100)</f>
        <v>YANLIŞ</v>
      </c>
      <c r="I795" s="51"/>
    </row>
    <row r="796" spans="2:9" x14ac:dyDescent="0.3">
      <c r="B796" t="b">
        <f>ISBLANK('Hafta Programı'!S101)</f>
        <v>1</v>
      </c>
      <c r="C796">
        <f>IF($B796,$A$1,'Hafta Programı'!$B$97)</f>
        <v>0</v>
      </c>
      <c r="D796" s="4">
        <f>IF($B796,$A$1,'Hafta Programı'!$C$97)</f>
        <v>0</v>
      </c>
      <c r="E796" s="75">
        <f>IF(B796,$A$2,'Hafta Programı'!D101)</f>
        <v>0</v>
      </c>
      <c r="F796">
        <f>IF($B796,$A$1,'Hafta Programı'!$S$6)</f>
        <v>0</v>
      </c>
      <c r="G796" s="43" t="str">
        <f>IF(B796:B805,"YANLIŞ",'Hafta Programı'!S101)</f>
        <v>YANLIŞ</v>
      </c>
      <c r="H796" s="43" t="str">
        <f>IF(B796:B805,"YANLIŞ",'Hafta Programı'!T101)</f>
        <v>YANLIŞ</v>
      </c>
      <c r="I796" s="51"/>
    </row>
    <row r="797" spans="2:9" x14ac:dyDescent="0.3">
      <c r="B797" t="b">
        <f>ISBLANK('Hafta Programı'!S102)</f>
        <v>1</v>
      </c>
      <c r="C797">
        <f>IF($B797,$A$1,'Hafta Programı'!$B$97)</f>
        <v>0</v>
      </c>
      <c r="D797" s="4">
        <f>IF($B797,$A$1,'Hafta Programı'!$C$97)</f>
        <v>0</v>
      </c>
      <c r="E797" s="75">
        <f>IF(B797,$A$2,'Hafta Programı'!D102)</f>
        <v>0</v>
      </c>
      <c r="F797">
        <f>IF($B797,$A$1,'Hafta Programı'!$S$6)</f>
        <v>0</v>
      </c>
      <c r="G797" s="43" t="str">
        <f>IF(B797:B806,"YANLIŞ",'Hafta Programı'!S102)</f>
        <v>YANLIŞ</v>
      </c>
      <c r="H797" s="43" t="str">
        <f>IF(B797:B806,"YANLIŞ",'Hafta Programı'!T102)</f>
        <v>YANLIŞ</v>
      </c>
      <c r="I797" s="51"/>
    </row>
    <row r="798" spans="2:9" x14ac:dyDescent="0.3">
      <c r="B798" t="b">
        <f>ISBLANK('Hafta Programı'!S103)</f>
        <v>1</v>
      </c>
      <c r="C798">
        <f>IF($B798,$A$1,'Hafta Programı'!$B$97)</f>
        <v>0</v>
      </c>
      <c r="D798" s="4">
        <f>IF($B798,$A$1,'Hafta Programı'!$C$97)</f>
        <v>0</v>
      </c>
      <c r="E798" s="75">
        <f>IF(B798,$A$2,'Hafta Programı'!D103)</f>
        <v>0</v>
      </c>
      <c r="F798">
        <f>IF($B798,$A$1,'Hafta Programı'!$S$6)</f>
        <v>0</v>
      </c>
      <c r="G798" s="43" t="str">
        <f>IF(B798:B807,"YANLIŞ",'Hafta Programı'!S103)</f>
        <v>YANLIŞ</v>
      </c>
      <c r="H798" s="43" t="str">
        <f>IF(B798:B807,"YANLIŞ",'Hafta Programı'!T103)</f>
        <v>YANLIŞ</v>
      </c>
      <c r="I798" s="51"/>
    </row>
    <row r="799" spans="2:9" x14ac:dyDescent="0.3">
      <c r="B799" t="b">
        <f>ISBLANK('Hafta Programı'!S104)</f>
        <v>1</v>
      </c>
      <c r="C799">
        <f>IF($B799,$A$1,'Hafta Programı'!$B$97)</f>
        <v>0</v>
      </c>
      <c r="D799" s="4">
        <f>IF($B799,$A$1,'Hafta Programı'!$C$97)</f>
        <v>0</v>
      </c>
      <c r="E799" s="75">
        <f>IF(B799,$A$2,'Hafta Programı'!D104)</f>
        <v>0</v>
      </c>
      <c r="F799">
        <f>IF($B799,$A$1,'Hafta Programı'!$S$6)</f>
        <v>0</v>
      </c>
      <c r="G799" s="43" t="str">
        <f>IF(B799:B808,"YANLIŞ",'Hafta Programı'!S104)</f>
        <v>YANLIŞ</v>
      </c>
      <c r="H799" s="43" t="str">
        <f>IF(B799:B808,"YANLIŞ",'Hafta Programı'!T104)</f>
        <v>YANLIŞ</v>
      </c>
      <c r="I799" s="51"/>
    </row>
    <row r="800" spans="2:9" x14ac:dyDescent="0.3">
      <c r="B800" t="b">
        <f>ISBLANK('Hafta Programı'!S105)</f>
        <v>1</v>
      </c>
      <c r="C800">
        <f>IF($B800,$A$1,'Hafta Programı'!$B$97)</f>
        <v>0</v>
      </c>
      <c r="D800" s="4">
        <f>IF($B800,$A$1,'Hafta Programı'!$C$97)</f>
        <v>0</v>
      </c>
      <c r="E800" s="75">
        <f>IF(B800,$A$2,'Hafta Programı'!D105)</f>
        <v>0</v>
      </c>
      <c r="F800">
        <f>IF($B800,$A$1,'Hafta Programı'!$S$6)</f>
        <v>0</v>
      </c>
      <c r="G800" s="43" t="str">
        <f>IF(B800:B809,"YANLIŞ",'Hafta Programı'!S105)</f>
        <v>YANLIŞ</v>
      </c>
      <c r="H800" s="43" t="str">
        <f>IF(B800:B809,"YANLIŞ",'Hafta Programı'!T105)</f>
        <v>YANLIŞ</v>
      </c>
      <c r="I800" s="51"/>
    </row>
    <row r="801" spans="1:9" x14ac:dyDescent="0.3">
      <c r="B801" t="b">
        <f>ISBLANK('Hafta Programı'!S106)</f>
        <v>1</v>
      </c>
      <c r="C801">
        <f>IF($B801,$A$1,'Hafta Programı'!$B$97)</f>
        <v>0</v>
      </c>
      <c r="D801" s="4">
        <f>IF($B801,$A$1,'Hafta Programı'!$C$97)</f>
        <v>0</v>
      </c>
      <c r="E801" s="75">
        <f>IF(B801,$A$2,'Hafta Programı'!D106)</f>
        <v>0</v>
      </c>
      <c r="F801">
        <f>IF($B801,$A$1,'Hafta Programı'!$S$6)</f>
        <v>0</v>
      </c>
      <c r="G801" s="43" t="str">
        <f>IF(B801:B810,"YANLIŞ",'Hafta Programı'!S106)</f>
        <v>YANLIŞ</v>
      </c>
      <c r="H801" s="43" t="str">
        <f>IF(B801:B810,"YANLIŞ",'Hafta Programı'!T106)</f>
        <v>YANLIŞ</v>
      </c>
      <c r="I801" s="51"/>
    </row>
    <row r="802" spans="1:9" x14ac:dyDescent="0.3">
      <c r="A802" s="79"/>
      <c r="B802" s="76" t="b">
        <f>ISBLANK('Hafta Programı'!U7)</f>
        <v>1</v>
      </c>
      <c r="C802">
        <f>IF($B802,$A$1,'Hafta Programı'!$B$7)</f>
        <v>0</v>
      </c>
      <c r="D802" s="4">
        <f>IF($B802,$A$1,'Hafta Programı'!$C$7)</f>
        <v>0</v>
      </c>
      <c r="E802" s="75">
        <f>IF(B802,$A$2,'Hafta Programı'!D7)</f>
        <v>0</v>
      </c>
      <c r="F802">
        <f>IF($B802,$A$1,'Hafta Programı'!$U$6)</f>
        <v>0</v>
      </c>
      <c r="G802" s="43" t="str">
        <f>IF(B802:B811,"YANLIŞ",'Hafta Programı'!U7)</f>
        <v>YANLIŞ</v>
      </c>
      <c r="H802" s="43" t="str">
        <f>IF(B802:B811,"YANLIŞ",'Hafta Programı'!V7)</f>
        <v>YANLIŞ</v>
      </c>
      <c r="I802" s="51"/>
    </row>
    <row r="803" spans="1:9" x14ac:dyDescent="0.3">
      <c r="B803" t="b">
        <f>ISBLANK('Hafta Programı'!U8)</f>
        <v>1</v>
      </c>
      <c r="C803">
        <f>IF($B803,$A$1,'Hafta Programı'!$B$7)</f>
        <v>0</v>
      </c>
      <c r="D803" s="4">
        <f>IF($B803,$A$1,'Hafta Programı'!$C$7)</f>
        <v>0</v>
      </c>
      <c r="E803" s="75">
        <f>IF(B803,$A$2,'Hafta Programı'!D8)</f>
        <v>0</v>
      </c>
      <c r="F803">
        <f>IF($B803,$A$1,'Hafta Programı'!$U$6)</f>
        <v>0</v>
      </c>
      <c r="G803" s="43" t="str">
        <f>IF(B803:B812,"YANLIŞ",'Hafta Programı'!U8)</f>
        <v>YANLIŞ</v>
      </c>
      <c r="H803" s="43" t="str">
        <f>IF(B803:B812,"YANLIŞ",'Hafta Programı'!V8)</f>
        <v>YANLIŞ</v>
      </c>
      <c r="I803" s="51"/>
    </row>
    <row r="804" spans="1:9" x14ac:dyDescent="0.3">
      <c r="B804" t="b">
        <f>ISBLANK('Hafta Programı'!U9)</f>
        <v>1</v>
      </c>
      <c r="C804">
        <f>IF($B804,$A$1,'Hafta Programı'!$B$7)</f>
        <v>0</v>
      </c>
      <c r="D804" s="4">
        <f>IF($B804,$A$1,'Hafta Programı'!$C$7)</f>
        <v>0</v>
      </c>
      <c r="E804" s="75">
        <f>IF(B804,$A$2,'Hafta Programı'!D9)</f>
        <v>0</v>
      </c>
      <c r="F804">
        <f>IF($B804,$A$1,'Hafta Programı'!$U$6)</f>
        <v>0</v>
      </c>
      <c r="G804" s="43" t="str">
        <f>IF(B804:B813,"YANLIŞ",'Hafta Programı'!U9)</f>
        <v>YANLIŞ</v>
      </c>
      <c r="H804" s="43" t="str">
        <f>IF(B804:B813,"YANLIŞ",'Hafta Programı'!V9)</f>
        <v>YANLIŞ</v>
      </c>
      <c r="I804" s="51"/>
    </row>
    <row r="805" spans="1:9" x14ac:dyDescent="0.3">
      <c r="B805" t="b">
        <f>ISBLANK('Hafta Programı'!U10)</f>
        <v>0</v>
      </c>
      <c r="C805" t="str">
        <f>IF($B805,$A$1,'Hafta Programı'!$B$7)</f>
        <v>PAZARTESİ</v>
      </c>
      <c r="D805" s="4">
        <f>IF($B805,$A$1,'Hafta Programı'!$C$7)</f>
        <v>45761</v>
      </c>
      <c r="E805" s="75" t="str">
        <f>IF(B805,$A$2,'Hafta Programı'!D10)</f>
        <v>11.00-12.00</v>
      </c>
      <c r="F805" t="str">
        <f>IF($B805,$A$1,'Hafta Programı'!$U$6)</f>
        <v>NÜFUS VE VATANDAŞLIK 1</v>
      </c>
      <c r="G805" s="43" t="str">
        <f>IF(B805:B814,"YANLIŞ",'Hafta Programı'!U10)</f>
        <v>Göç ve Türkiye’de Göç Çalışmaları</v>
      </c>
      <c r="H805" s="43">
        <f>IF(B805:B814,"YANLIŞ",'Hafta Programı'!V10)</f>
        <v>0</v>
      </c>
      <c r="I805" s="51"/>
    </row>
    <row r="806" spans="1:9" x14ac:dyDescent="0.3">
      <c r="B806" t="b">
        <f>ISBLANK('Hafta Programı'!U11)</f>
        <v>1</v>
      </c>
      <c r="C806">
        <f>IF($B806,$A$1,'Hafta Programı'!$B$7)</f>
        <v>0</v>
      </c>
      <c r="D806" s="4">
        <f>IF($B806,$A$1,'Hafta Programı'!$C$7)</f>
        <v>0</v>
      </c>
      <c r="E806" s="75">
        <f>IF(B806,$A$2,'Hafta Programı'!D11)</f>
        <v>0</v>
      </c>
      <c r="F806">
        <f>IF($B806,$A$1,'Hafta Programı'!$U$6)</f>
        <v>0</v>
      </c>
      <c r="G806" s="43" t="str">
        <f>IF(B806:B815,"YANLIŞ",'Hafta Programı'!U11)</f>
        <v>YANLIŞ</v>
      </c>
      <c r="H806" s="43" t="str">
        <f>IF(B806:B815,"YANLIŞ",'Hafta Programı'!V11)</f>
        <v>YANLIŞ</v>
      </c>
      <c r="I806" s="51"/>
    </row>
    <row r="807" spans="1:9" x14ac:dyDescent="0.3">
      <c r="B807" t="b">
        <f>ISBLANK('Hafta Programı'!U12)</f>
        <v>1</v>
      </c>
      <c r="C807">
        <f>IF($B807,$A$1,'Hafta Programı'!$B$7)</f>
        <v>0</v>
      </c>
      <c r="D807" s="4">
        <f>IF($B807,$A$1,'Hafta Programı'!$C$7)</f>
        <v>0</v>
      </c>
      <c r="E807" s="75">
        <f>IF(B807,$A$2,'Hafta Programı'!D12)</f>
        <v>0</v>
      </c>
      <c r="F807">
        <f>IF($B807,$A$1,'Hafta Programı'!$U$6)</f>
        <v>0</v>
      </c>
      <c r="G807" s="43" t="str">
        <f>IF(B807:B816,"YANLIŞ",'Hafta Programı'!U12)</f>
        <v>YANLIŞ</v>
      </c>
      <c r="H807" s="43" t="str">
        <f>IF(B807:B816,"YANLIŞ",'Hafta Programı'!V12)</f>
        <v>YANLIŞ</v>
      </c>
      <c r="I807" s="51"/>
    </row>
    <row r="808" spans="1:9" x14ac:dyDescent="0.3">
      <c r="B808" t="b">
        <f>ISBLANK('Hafta Programı'!U13)</f>
        <v>1</v>
      </c>
      <c r="C808">
        <f>IF($B808,$A$1,'Hafta Programı'!$B$7)</f>
        <v>0</v>
      </c>
      <c r="D808" s="4">
        <f>IF($B808,$A$1,'Hafta Programı'!$C$7)</f>
        <v>0</v>
      </c>
      <c r="E808" s="75">
        <f>IF(B808,$A$2,'Hafta Programı'!D13)</f>
        <v>0</v>
      </c>
      <c r="F808">
        <f>IF($B808,$A$1,'Hafta Programı'!$U$6)</f>
        <v>0</v>
      </c>
      <c r="G808" s="43" t="s">
        <v>55</v>
      </c>
      <c r="H808" s="43" t="str">
        <f>IF(B808:B817,"YANLIŞ",'Hafta Programı'!V13)</f>
        <v>YANLIŞ</v>
      </c>
      <c r="I808" s="51"/>
    </row>
    <row r="809" spans="1:9" x14ac:dyDescent="0.3">
      <c r="B809" t="b">
        <f>ISBLANK('Hafta Programı'!U14)</f>
        <v>1</v>
      </c>
      <c r="C809">
        <f>IF($B809,$A$1,'Hafta Programı'!$B$7)</f>
        <v>0</v>
      </c>
      <c r="D809" s="4">
        <f>IF($B809,$A$1,'Hafta Programı'!$C$7)</f>
        <v>0</v>
      </c>
      <c r="E809" s="75">
        <f>IF(B809,$A$2,'Hafta Programı'!D14)</f>
        <v>0</v>
      </c>
      <c r="F809">
        <f>IF($B809,$A$1,'Hafta Programı'!$U$6)</f>
        <v>0</v>
      </c>
      <c r="G809" s="43" t="str">
        <f>IF(B809:B818,"YANLIŞ",'Hafta Programı'!U14)</f>
        <v>YANLIŞ</v>
      </c>
      <c r="H809" s="43" t="str">
        <f>IF(B809:B818,"YANLIŞ",'Hafta Programı'!V14)</f>
        <v>YANLIŞ</v>
      </c>
      <c r="I809" s="51"/>
    </row>
    <row r="810" spans="1:9" x14ac:dyDescent="0.3">
      <c r="B810" t="b">
        <f>ISBLANK('Hafta Programı'!U15)</f>
        <v>1</v>
      </c>
      <c r="C810">
        <f>IF($B810,$A$1,'Hafta Programı'!$B$7)</f>
        <v>0</v>
      </c>
      <c r="D810" s="4">
        <f>IF($B810,$A$1,'Hafta Programı'!$C$7)</f>
        <v>0</v>
      </c>
      <c r="E810" s="75">
        <f>IF(B810,$A$2,'Hafta Programı'!D15)</f>
        <v>0</v>
      </c>
      <c r="F810">
        <f>IF($B810,$A$1,'Hafta Programı'!$U$6)</f>
        <v>0</v>
      </c>
      <c r="G810" s="43" t="str">
        <f>IF(B810:B819,"YANLIŞ",'Hafta Programı'!U15)</f>
        <v>YANLIŞ</v>
      </c>
      <c r="H810" s="43" t="str">
        <f>IF(B810:B819,"YANLIŞ",'Hafta Programı'!V15)</f>
        <v>YANLIŞ</v>
      </c>
      <c r="I810" s="51"/>
    </row>
    <row r="811" spans="1:9" x14ac:dyDescent="0.3">
      <c r="B811" t="b">
        <f>ISBLANK('Hafta Programı'!U16)</f>
        <v>1</v>
      </c>
      <c r="C811">
        <f>IF($B811,$A$1,'Hafta Programı'!$B$7)</f>
        <v>0</v>
      </c>
      <c r="D811" s="4">
        <f>IF($B811,$A$1,'Hafta Programı'!$C$7)</f>
        <v>0</v>
      </c>
      <c r="E811" s="75">
        <f>IF(B811,$A$2,'Hafta Programı'!D16)</f>
        <v>0</v>
      </c>
      <c r="F811">
        <f>IF($B811,$A$1,'Hafta Programı'!$U$6)</f>
        <v>0</v>
      </c>
      <c r="G811" s="43" t="str">
        <f>IF(B811:B820,"YANLIŞ",'Hafta Programı'!U16)</f>
        <v>YANLIŞ</v>
      </c>
      <c r="H811" s="43" t="str">
        <f>IF(B811:B820,"YANLIŞ",'Hafta Programı'!V16)</f>
        <v>YANLIŞ</v>
      </c>
      <c r="I811" s="51"/>
    </row>
    <row r="812" spans="1:9" x14ac:dyDescent="0.3">
      <c r="B812" s="40" t="b">
        <f>ISBLANK('Hafta Programı'!U17)</f>
        <v>1</v>
      </c>
      <c r="C812">
        <f>IF($B812,$A$1,'Hafta Programı'!$B$17)</f>
        <v>0</v>
      </c>
      <c r="D812" s="4">
        <f>IF($B812,$A$1,'Hafta Programı'!$C$17)</f>
        <v>0</v>
      </c>
      <c r="E812" s="75">
        <f>IF(B812,$A$2,'Hafta Programı'!D17)</f>
        <v>0</v>
      </c>
      <c r="F812">
        <f>IF($B812,$A$1,'Hafta Programı'!$U$6)</f>
        <v>0</v>
      </c>
      <c r="G812" s="43" t="str">
        <f>IF(B812:B821,"YANLIŞ",'Hafta Programı'!U17)</f>
        <v>YANLIŞ</v>
      </c>
      <c r="H812" s="43" t="str">
        <f>IF(B812:B821,"YANLIŞ",'Hafta Programı'!V17)</f>
        <v>YANLIŞ</v>
      </c>
      <c r="I812" s="51"/>
    </row>
    <row r="813" spans="1:9" x14ac:dyDescent="0.3">
      <c r="B813" t="b">
        <f>ISBLANK('Hafta Programı'!U18)</f>
        <v>1</v>
      </c>
      <c r="C813">
        <f>IF($B813,$A$1,'Hafta Programı'!$B$17)</f>
        <v>0</v>
      </c>
      <c r="D813" s="4">
        <f>IF($B813,$A$1,'Hafta Programı'!$C$17)</f>
        <v>0</v>
      </c>
      <c r="E813" s="75">
        <f>IF(B813,$A$2,'Hafta Programı'!D18)</f>
        <v>0</v>
      </c>
      <c r="F813">
        <f>IF($B813,$A$1,'Hafta Programı'!$U$6)</f>
        <v>0</v>
      </c>
      <c r="G813" s="43" t="str">
        <f>IF(B813:B822,"YANLIŞ",'Hafta Programı'!U18)</f>
        <v>YANLIŞ</v>
      </c>
      <c r="H813" s="43" t="str">
        <f>IF(B813:B822,"YANLIŞ",'Hafta Programı'!V18)</f>
        <v>YANLIŞ</v>
      </c>
      <c r="I813" s="51"/>
    </row>
    <row r="814" spans="1:9" x14ac:dyDescent="0.3">
      <c r="B814" t="b">
        <f>ISBLANK('Hafta Programı'!U19)</f>
        <v>1</v>
      </c>
      <c r="C814">
        <f>IF($B814,$A$1,'Hafta Programı'!$B$17)</f>
        <v>0</v>
      </c>
      <c r="D814" s="4">
        <f>IF($B814,$A$1,'Hafta Programı'!$C$17)</f>
        <v>0</v>
      </c>
      <c r="E814" s="75">
        <f>IF(B814,$A$2,'Hafta Programı'!D19)</f>
        <v>0</v>
      </c>
      <c r="F814">
        <f>IF($B814,$A$1,'Hafta Programı'!$U$6)</f>
        <v>0</v>
      </c>
      <c r="G814" s="43" t="str">
        <f>IF(B814:B823,"YANLIŞ",'Hafta Programı'!U19)</f>
        <v>YANLIŞ</v>
      </c>
      <c r="H814" s="43" t="str">
        <f>IF(B814:B823,"YANLIŞ",'Hafta Programı'!V19)</f>
        <v>YANLIŞ</v>
      </c>
      <c r="I814" s="51"/>
    </row>
    <row r="815" spans="1:9" x14ac:dyDescent="0.3">
      <c r="B815" t="b">
        <f>ISBLANK('Hafta Programı'!U20)</f>
        <v>0</v>
      </c>
      <c r="C815" t="str">
        <f>IF($B815,$A$1,'Hafta Programı'!$B$17)</f>
        <v>SALI</v>
      </c>
      <c r="D815" s="4">
        <f>IF($B815,$A$1,'Hafta Programı'!$C$17)</f>
        <v>45762</v>
      </c>
      <c r="E815" s="75" t="str">
        <f>IF(B815,$A$2,'Hafta Programı'!D20)</f>
        <v>11.00-12.00</v>
      </c>
      <c r="F815" t="str">
        <f>IF($B815,$A$1,'Hafta Programı'!$U$6)</f>
        <v>NÜFUS VE VATANDAŞLIK 1</v>
      </c>
      <c r="G815" s="43" t="str">
        <f>IF(B815:B824,"YANLIŞ",'Hafta Programı'!U20)</f>
        <v>Osmanlıca II</v>
      </c>
      <c r="H815" s="43">
        <f>IF(B815:B824,"YANLIŞ",'Hafta Programı'!V20)</f>
        <v>0</v>
      </c>
      <c r="I815" s="51"/>
    </row>
    <row r="816" spans="1:9" x14ac:dyDescent="0.3">
      <c r="B816" t="b">
        <f>ISBLANK('Hafta Programı'!U21)</f>
        <v>1</v>
      </c>
      <c r="C816">
        <f>IF($B816,$A$1,'Hafta Programı'!$B$17)</f>
        <v>0</v>
      </c>
      <c r="D816" s="4">
        <f>IF($B816,$A$1,'Hafta Programı'!$C$17)</f>
        <v>0</v>
      </c>
      <c r="E816" s="75">
        <f>IF(B816,$A$2,'Hafta Programı'!D21)</f>
        <v>0</v>
      </c>
      <c r="F816">
        <f>IF($B816,$A$1,'Hafta Programı'!$U$6)</f>
        <v>0</v>
      </c>
      <c r="G816" s="43" t="str">
        <f>IF(B816:B825,"YANLIŞ",'Hafta Programı'!U21)</f>
        <v>YANLIŞ</v>
      </c>
      <c r="H816" s="43" t="str">
        <f>IF(B816:B825,"YANLIŞ",'Hafta Programı'!V21)</f>
        <v>YANLIŞ</v>
      </c>
      <c r="I816" s="51"/>
    </row>
    <row r="817" spans="2:9" x14ac:dyDescent="0.3">
      <c r="B817" t="b">
        <f>ISBLANK('Hafta Programı'!U22)</f>
        <v>1</v>
      </c>
      <c r="C817">
        <f>IF($B817,$A$1,'Hafta Programı'!$B$17)</f>
        <v>0</v>
      </c>
      <c r="D817" s="4">
        <f>IF($B817,$A$1,'Hafta Programı'!$C$17)</f>
        <v>0</v>
      </c>
      <c r="E817" s="75">
        <f>IF(B817,$A$2,'Hafta Programı'!D22)</f>
        <v>0</v>
      </c>
      <c r="F817">
        <f>IF($B817,$A$1,'Hafta Programı'!$U$6)</f>
        <v>0</v>
      </c>
      <c r="G817" s="43" t="str">
        <f>IF(B817:B826,"YANLIŞ",'Hafta Programı'!U22)</f>
        <v>YANLIŞ</v>
      </c>
      <c r="H817" s="43" t="str">
        <f>IF(B817:B826,"YANLIŞ",'Hafta Programı'!V22)</f>
        <v>YANLIŞ</v>
      </c>
      <c r="I817" s="51"/>
    </row>
    <row r="818" spans="2:9" x14ac:dyDescent="0.3">
      <c r="B818" t="b">
        <f>ISBLANK('Hafta Programı'!U23)</f>
        <v>0</v>
      </c>
      <c r="C818" t="str">
        <f>IF($B818,$A$1,'Hafta Programı'!$B$17)</f>
        <v>SALI</v>
      </c>
      <c r="D818" s="4">
        <f>IF($B818,$A$1,'Hafta Programı'!$C$17)</f>
        <v>45762</v>
      </c>
      <c r="E818" s="75" t="str">
        <f>IF(B818,$A$2,'Hafta Programı'!D23)</f>
        <v>14.00-15.00</v>
      </c>
      <c r="F818" t="str">
        <f>IF($B818,$A$1,'Hafta Programı'!$U$6)</f>
        <v>NÜFUS VE VATANDAŞLIK 1</v>
      </c>
      <c r="G818" s="43" t="str">
        <f>IF(B818:B827,"YANLIŞ",'Hafta Programı'!U23)</f>
        <v>Yönetim ve Organizasyon</v>
      </c>
      <c r="H818" s="43">
        <f>IF(B818:B827,"YANLIŞ",'Hafta Programı'!V23)</f>
        <v>0</v>
      </c>
      <c r="I818" s="51"/>
    </row>
    <row r="819" spans="2:9" x14ac:dyDescent="0.3">
      <c r="B819" t="b">
        <f>ISBLANK('Hafta Programı'!U24)</f>
        <v>1</v>
      </c>
      <c r="C819">
        <f>IF($B819,$A$1,'Hafta Programı'!$B$17)</f>
        <v>0</v>
      </c>
      <c r="D819" s="4">
        <f>IF($B819,$A$1,'Hafta Programı'!$C$17)</f>
        <v>0</v>
      </c>
      <c r="E819" s="75">
        <f>IF(B819,$A$2,'Hafta Programı'!D24)</f>
        <v>0</v>
      </c>
      <c r="F819">
        <f>IF($B819,$A$1,'Hafta Programı'!$U$6)</f>
        <v>0</v>
      </c>
      <c r="G819" s="43" t="str">
        <f>IF(B819:B828,"YANLIŞ",'Hafta Programı'!U24)</f>
        <v>YANLIŞ</v>
      </c>
      <c r="H819" s="43" t="str">
        <f>IF(B819:B828,"YANLIŞ",'Hafta Programı'!V24)</f>
        <v>YANLIŞ</v>
      </c>
      <c r="I819" s="51"/>
    </row>
    <row r="820" spans="2:9" x14ac:dyDescent="0.3">
      <c r="B820" t="b">
        <f>ISBLANK('Hafta Programı'!U25)</f>
        <v>1</v>
      </c>
      <c r="C820">
        <f>IF($B820,$A$1,'Hafta Programı'!$B$17)</f>
        <v>0</v>
      </c>
      <c r="D820" s="4">
        <f>IF($B820,$A$1,'Hafta Programı'!$C$17)</f>
        <v>0</v>
      </c>
      <c r="E820" s="75">
        <f>IF(B820,$A$2,'Hafta Programı'!D25)</f>
        <v>0</v>
      </c>
      <c r="F820">
        <f>IF($B820,$A$1,'Hafta Programı'!$U$6)</f>
        <v>0</v>
      </c>
      <c r="G820" s="43" t="str">
        <f>IF(B820:B829,"YANLIŞ",'Hafta Programı'!U25)</f>
        <v>YANLIŞ</v>
      </c>
      <c r="H820" s="43" t="str">
        <f>IF(B820:B829,"YANLIŞ",'Hafta Programı'!V25)</f>
        <v>YANLIŞ</v>
      </c>
      <c r="I820" s="51"/>
    </row>
    <row r="821" spans="2:9" x14ac:dyDescent="0.3">
      <c r="B821" t="b">
        <f>ISBLANK('Hafta Programı'!U26)</f>
        <v>1</v>
      </c>
      <c r="C821">
        <f>IF($B821,$A$1,'Hafta Programı'!$B$17)</f>
        <v>0</v>
      </c>
      <c r="D821" s="4">
        <f>IF($B821,$A$1,'Hafta Programı'!$C$17)</f>
        <v>0</v>
      </c>
      <c r="E821" s="75">
        <f>IF(B821,$A$2,'Hafta Programı'!D26)</f>
        <v>0</v>
      </c>
      <c r="F821">
        <f>IF($B821,$A$1,'Hafta Programı'!$U$6)</f>
        <v>0</v>
      </c>
      <c r="G821" s="43" t="str">
        <f>IF(B821:B830,"YANLIŞ",'Hafta Programı'!U26)</f>
        <v>YANLIŞ</v>
      </c>
      <c r="H821" s="43" t="str">
        <f>IF(B821:B830,"YANLIŞ",'Hafta Programı'!V26)</f>
        <v>YANLIŞ</v>
      </c>
      <c r="I821" s="51"/>
    </row>
    <row r="822" spans="2:9" x14ac:dyDescent="0.3">
      <c r="B822" s="40" t="b">
        <f>ISBLANK('Hafta Programı'!U27)</f>
        <v>1</v>
      </c>
      <c r="C822">
        <f>IF($B822,$A$1,'Hafta Programı'!$B$27)</f>
        <v>0</v>
      </c>
      <c r="D822" s="4">
        <f>IF($B822,$A$1,'Hafta Programı'!$C$27)</f>
        <v>0</v>
      </c>
      <c r="E822" s="75">
        <f>IF(B822,$A$2,'Hafta Programı'!D27)</f>
        <v>0</v>
      </c>
      <c r="F822">
        <f>IF($B822,$A$1,'Hafta Programı'!$U$6)</f>
        <v>0</v>
      </c>
      <c r="G822" s="43" t="str">
        <f>IF(B822:B831,"YANLIŞ",'Hafta Programı'!U27)</f>
        <v>YANLIŞ</v>
      </c>
      <c r="H822" s="43" t="str">
        <f>IF(B822:B831,"YANLIŞ",'Hafta Programı'!V27)</f>
        <v>YANLIŞ</v>
      </c>
      <c r="I822" s="51"/>
    </row>
    <row r="823" spans="2:9" x14ac:dyDescent="0.3">
      <c r="B823" t="b">
        <f>ISBLANK('Hafta Programı'!U28)</f>
        <v>1</v>
      </c>
      <c r="C823">
        <f>IF($B823,$A$1,'Hafta Programı'!$B$27)</f>
        <v>0</v>
      </c>
      <c r="D823" s="4">
        <f>IF($B823,$A$1,'Hafta Programı'!$C$27)</f>
        <v>0</v>
      </c>
      <c r="E823" s="75">
        <f>IF(B823,$A$2,'Hafta Programı'!D28)</f>
        <v>0</v>
      </c>
      <c r="F823">
        <f>IF($B823,$A$1,'Hafta Programı'!$U$6)</f>
        <v>0</v>
      </c>
      <c r="G823" s="43" t="str">
        <f>IF(B823:B832,"YANLIŞ",'Hafta Programı'!U28)</f>
        <v>YANLIŞ</v>
      </c>
      <c r="H823" s="43" t="str">
        <f>IF(B823:B832,"YANLIŞ",'Hafta Programı'!V28)</f>
        <v>YANLIŞ</v>
      </c>
      <c r="I823" s="51"/>
    </row>
    <row r="824" spans="2:9" x14ac:dyDescent="0.3">
      <c r="B824" t="b">
        <f>ISBLANK('Hafta Programı'!U29)</f>
        <v>0</v>
      </c>
      <c r="C824" t="str">
        <f>IF($B824,$A$1,'Hafta Programı'!$B$27)</f>
        <v>ÇARŞAMBA</v>
      </c>
      <c r="D824" s="4">
        <f>IF($B824,$A$1,'Hafta Programı'!$C$27)</f>
        <v>45763</v>
      </c>
      <c r="E824" s="75" t="str">
        <f>IF(B824,$A$2,'Hafta Programı'!D29)</f>
        <v>10.00-11.00</v>
      </c>
      <c r="F824" t="str">
        <f>IF($B824,$A$1,'Hafta Programı'!$U$6)</f>
        <v>NÜFUS VE VATANDAŞLIK 1</v>
      </c>
      <c r="G824" s="43" t="str">
        <f>IF(B824:B833,"YANLIŞ",'Hafta Programı'!U29)</f>
        <v>İngilizce II</v>
      </c>
      <c r="H824" s="43">
        <f>IF(B824:B833,"YANLIŞ",'Hafta Programı'!V29)</f>
        <v>0</v>
      </c>
      <c r="I824" s="51"/>
    </row>
    <row r="825" spans="2:9" x14ac:dyDescent="0.3">
      <c r="B825" t="b">
        <f>ISBLANK('Hafta Programı'!U30)</f>
        <v>1</v>
      </c>
      <c r="C825">
        <f>IF($B825,$A$1,'Hafta Programı'!$B$27)</f>
        <v>0</v>
      </c>
      <c r="D825" s="4">
        <f>IF($B825,$A$1,'Hafta Programı'!$C$27)</f>
        <v>0</v>
      </c>
      <c r="E825" s="75">
        <f>IF(B825,$A$2,'Hafta Programı'!D30)</f>
        <v>0</v>
      </c>
      <c r="F825">
        <f>IF($B825,$A$1,'Hafta Programı'!$U$6)</f>
        <v>0</v>
      </c>
      <c r="G825" s="43" t="str">
        <f>IF(B825:B834,"YANLIŞ",'Hafta Programı'!U30)</f>
        <v>YANLIŞ</v>
      </c>
      <c r="H825" s="43" t="str">
        <f>IF(B825:B834,"YANLIŞ",'Hafta Programı'!V30)</f>
        <v>YANLIŞ</v>
      </c>
      <c r="I825" s="51"/>
    </row>
    <row r="826" spans="2:9" x14ac:dyDescent="0.3">
      <c r="B826" t="b">
        <f>ISBLANK('Hafta Programı'!U31)</f>
        <v>1</v>
      </c>
      <c r="C826">
        <f>IF($B826,$A$1,'Hafta Programı'!$B$27)</f>
        <v>0</v>
      </c>
      <c r="D826" s="4">
        <f>IF($B826,$A$1,'Hafta Programı'!$C$27)</f>
        <v>0</v>
      </c>
      <c r="E826" s="75">
        <f>IF(B826,$A$2,'Hafta Programı'!D31)</f>
        <v>0</v>
      </c>
      <c r="F826">
        <f>IF($B826,$A$1,'Hafta Programı'!$U$6)</f>
        <v>0</v>
      </c>
      <c r="G826" s="43" t="str">
        <f>IF(B826:B835,"YANLIŞ",'Hafta Programı'!U31)</f>
        <v>YANLIŞ</v>
      </c>
      <c r="H826" s="43" t="str">
        <f>IF(B826:B835,"YANLIŞ",'Hafta Programı'!V31)</f>
        <v>YANLIŞ</v>
      </c>
      <c r="I826" s="51"/>
    </row>
    <row r="827" spans="2:9" x14ac:dyDescent="0.3">
      <c r="B827" t="b">
        <f>ISBLANK('Hafta Programı'!U32)</f>
        <v>0</v>
      </c>
      <c r="C827" t="str">
        <f>IF($B827,$A$1,'Hafta Programı'!$B$27)</f>
        <v>ÇARŞAMBA</v>
      </c>
      <c r="D827" s="4">
        <f>IF($B827,$A$1,'Hafta Programı'!$C$27)</f>
        <v>45763</v>
      </c>
      <c r="E827" s="75" t="str">
        <f>IF(B827,$A$2,'Hafta Programı'!D32)</f>
        <v>13.00-14.00</v>
      </c>
      <c r="F827" t="str">
        <f>IF($B827,$A$1,'Hafta Programı'!$U$6)</f>
        <v>NÜFUS VE VATANDAŞLIK 1</v>
      </c>
      <c r="G827" s="43" t="str">
        <f>IF(B827:B836,"YANLIŞ",'Hafta Programı'!U32)</f>
        <v>Türk Dili II (Uzaktan Öğretim)</v>
      </c>
      <c r="H827" s="43">
        <f>IF(B827:B836,"YANLIŞ",'Hafta Programı'!V32)</f>
        <v>0</v>
      </c>
      <c r="I827" s="51"/>
    </row>
    <row r="828" spans="2:9" x14ac:dyDescent="0.3">
      <c r="B828" t="b">
        <f>ISBLANK('Hafta Programı'!U33)</f>
        <v>1</v>
      </c>
      <c r="C828">
        <f>IF($B828,$A$1,'Hafta Programı'!$B$27)</f>
        <v>0</v>
      </c>
      <c r="D828" s="4">
        <f>IF($B828,$A$1,'Hafta Programı'!$C$27)</f>
        <v>0</v>
      </c>
      <c r="E828" s="75">
        <f>IF(B828,$A$2,'Hafta Programı'!D33)</f>
        <v>0</v>
      </c>
      <c r="F828">
        <f>IF($B828,$A$1,'Hafta Programı'!$U$6)</f>
        <v>0</v>
      </c>
      <c r="G828" s="43" t="str">
        <f>IF(B828:B837,"YANLIŞ",'Hafta Programı'!U33)</f>
        <v>YANLIŞ</v>
      </c>
      <c r="H828" s="43" t="str">
        <f>IF(B828:B837,"YANLIŞ",'Hafta Programı'!V33)</f>
        <v>YANLIŞ</v>
      </c>
      <c r="I828" s="51"/>
    </row>
    <row r="829" spans="2:9" x14ac:dyDescent="0.3">
      <c r="B829" t="b">
        <f>ISBLANK('Hafta Programı'!U34)</f>
        <v>1</v>
      </c>
      <c r="C829">
        <f>IF($B829,$A$1,'Hafta Programı'!$B$27)</f>
        <v>0</v>
      </c>
      <c r="D829" s="4">
        <f>IF($B829,$A$1,'Hafta Programı'!$C$27)</f>
        <v>0</v>
      </c>
      <c r="E829" s="75">
        <f>IF(B829,$A$2,'Hafta Programı'!D34)</f>
        <v>0</v>
      </c>
      <c r="F829">
        <f>IF($B829,$A$1,'Hafta Programı'!$U$6)</f>
        <v>0</v>
      </c>
      <c r="G829" s="43" t="str">
        <f>IF(B829:B838,"YANLIŞ",'Hafta Programı'!U34)</f>
        <v>YANLIŞ</v>
      </c>
      <c r="H829" s="43" t="str">
        <f>IF(B829:B838,"YANLIŞ",'Hafta Programı'!V34)</f>
        <v>YANLIŞ</v>
      </c>
      <c r="I829" s="51"/>
    </row>
    <row r="830" spans="2:9" x14ac:dyDescent="0.3">
      <c r="B830" t="b">
        <f>ISBLANK('Hafta Programı'!U35)</f>
        <v>1</v>
      </c>
      <c r="C830">
        <f>IF($B830,$A$1,'Hafta Programı'!$B$27)</f>
        <v>0</v>
      </c>
      <c r="D830" s="4">
        <f>IF($B830,$A$1,'Hafta Programı'!$C$27)</f>
        <v>0</v>
      </c>
      <c r="E830" s="75">
        <f>IF(B830,$A$2,'Hafta Programı'!D35)</f>
        <v>0</v>
      </c>
      <c r="F830">
        <f>IF($B830,$A$1,'Hafta Programı'!$U$6)</f>
        <v>0</v>
      </c>
      <c r="G830" s="43" t="str">
        <f>IF(B830:B839,"YANLIŞ",'Hafta Programı'!U35)</f>
        <v>YANLIŞ</v>
      </c>
      <c r="H830" s="43" t="str">
        <f>IF(B830:B839,"YANLIŞ",'Hafta Programı'!V35)</f>
        <v>YANLIŞ</v>
      </c>
      <c r="I830" s="51"/>
    </row>
    <row r="831" spans="2:9" x14ac:dyDescent="0.3">
      <c r="B831" t="b">
        <f>ISBLANK('Hafta Programı'!U36)</f>
        <v>1</v>
      </c>
      <c r="C831">
        <f>IF($B831,$A$1,'Hafta Programı'!$B$27)</f>
        <v>0</v>
      </c>
      <c r="D831" s="4">
        <f>IF($B831,$A$1,'Hafta Programı'!$C$27)</f>
        <v>0</v>
      </c>
      <c r="E831" s="75">
        <f>IF(B831,$A$2,'Hafta Programı'!D36)</f>
        <v>0</v>
      </c>
      <c r="F831">
        <f>IF($B831,$A$1,'Hafta Programı'!$U$6)</f>
        <v>0</v>
      </c>
      <c r="G831" s="43" t="str">
        <f>IF(B831:B840,"YANLIŞ",'Hafta Programı'!U36)</f>
        <v>YANLIŞ</v>
      </c>
      <c r="H831" s="43" t="str">
        <f>IF(B831:B840,"YANLIŞ",'Hafta Programı'!V36)</f>
        <v>YANLIŞ</v>
      </c>
      <c r="I831" s="51"/>
    </row>
    <row r="832" spans="2:9" x14ac:dyDescent="0.3">
      <c r="B832" s="40" t="b">
        <f>ISBLANK('Hafta Programı'!U37)</f>
        <v>1</v>
      </c>
      <c r="C832">
        <f>IF($B832,$A$1,'Hafta Programı'!$B$37)</f>
        <v>0</v>
      </c>
      <c r="D832" s="4">
        <f>IF($B832,$A$1,'Hafta Programı'!$C$37)</f>
        <v>0</v>
      </c>
      <c r="E832" s="75">
        <f>IF(B832,$A$2,'Hafta Programı'!D37)</f>
        <v>0</v>
      </c>
      <c r="F832">
        <f>IF($B832,$A$1,'Hafta Programı'!$U$6)</f>
        <v>0</v>
      </c>
      <c r="G832" s="43" t="str">
        <f>IF(B832:B841,"YANLIŞ",'Hafta Programı'!U37)</f>
        <v>YANLIŞ</v>
      </c>
      <c r="H832" s="43" t="str">
        <f>IF(B832:B841,"YANLIŞ",'Hafta Programı'!V37)</f>
        <v>YANLIŞ</v>
      </c>
      <c r="I832" s="51"/>
    </row>
    <row r="833" spans="2:9" x14ac:dyDescent="0.3">
      <c r="B833" t="b">
        <f>ISBLANK('Hafta Programı'!U38)</f>
        <v>1</v>
      </c>
      <c r="C833">
        <f>IF($B833,$A$1,'Hafta Programı'!$B$37)</f>
        <v>0</v>
      </c>
      <c r="D833" s="4">
        <f>IF($B833,$A$1,'Hafta Programı'!$C$37)</f>
        <v>0</v>
      </c>
      <c r="E833" s="75">
        <f>IF(B833,$A$2,'Hafta Programı'!D38)</f>
        <v>0</v>
      </c>
      <c r="F833">
        <f>IF($B833,$A$1,'Hafta Programı'!$U$6)</f>
        <v>0</v>
      </c>
      <c r="G833" s="43" t="str">
        <f>IF(B833:B842,"YANLIŞ",'Hafta Programı'!U38)</f>
        <v>YANLIŞ</v>
      </c>
      <c r="H833" s="43" t="str">
        <f>IF(B833:B842,"YANLIŞ",'Hafta Programı'!V38)</f>
        <v>YANLIŞ</v>
      </c>
      <c r="I833" s="51"/>
    </row>
    <row r="834" spans="2:9" x14ac:dyDescent="0.3">
      <c r="B834" t="b">
        <f>ISBLANK('Hafta Programı'!U39)</f>
        <v>1</v>
      </c>
      <c r="C834">
        <f>IF($B834,$A$1,'Hafta Programı'!$B$37)</f>
        <v>0</v>
      </c>
      <c r="D834" s="4">
        <f>IF($B834,$A$1,'Hafta Programı'!$C$37)</f>
        <v>0</v>
      </c>
      <c r="E834" s="75">
        <f>IF(B834,$A$2,'Hafta Programı'!D39)</f>
        <v>0</v>
      </c>
      <c r="F834">
        <f>IF($B834,$A$1,'Hafta Programı'!$U$6)</f>
        <v>0</v>
      </c>
      <c r="G834" s="43" t="str">
        <f>IF(B834:B843,"YANLIŞ",'Hafta Programı'!U39)</f>
        <v>YANLIŞ</v>
      </c>
      <c r="H834" s="43" t="str">
        <f>IF(B834:B843,"YANLIŞ",'Hafta Programı'!V39)</f>
        <v>YANLIŞ</v>
      </c>
      <c r="I834" s="51"/>
    </row>
    <row r="835" spans="2:9" x14ac:dyDescent="0.3">
      <c r="B835" t="b">
        <f>ISBLANK('Hafta Programı'!U40)</f>
        <v>0</v>
      </c>
      <c r="C835" t="str">
        <f>IF($B835,$A$1,'Hafta Programı'!$B$37)</f>
        <v>PERŞEMBE</v>
      </c>
      <c r="D835" s="4">
        <f>IF($B835,$A$1,'Hafta Programı'!$C$37)</f>
        <v>45764</v>
      </c>
      <c r="E835" s="75" t="str">
        <f>IF(B835,$A$2,'Hafta Programı'!D40)</f>
        <v>11.00-12.00</v>
      </c>
      <c r="F835" t="str">
        <f>IF($B835,$A$1,'Hafta Programı'!$U$6)</f>
        <v>NÜFUS VE VATANDAŞLIK 1</v>
      </c>
      <c r="G835" s="43" t="str">
        <f>IF(B835:B843,"YANLIŞ",'Hafta Programı'!U40)</f>
        <v>Medeni Hukuk</v>
      </c>
      <c r="H835" s="43">
        <f>IF(B835:B843,"YANLIŞ",'Hafta Programı'!V40)</f>
        <v>0</v>
      </c>
      <c r="I835" s="51"/>
    </row>
    <row r="836" spans="2:9" x14ac:dyDescent="0.3">
      <c r="B836" t="b">
        <f>ISBLANK('Hafta Programı'!U41)</f>
        <v>1</v>
      </c>
      <c r="C836">
        <f>IF($B836,$A$1,'Hafta Programı'!$B$37)</f>
        <v>0</v>
      </c>
      <c r="D836" s="4">
        <f>IF($B836,$A$1,'Hafta Programı'!$C$37)</f>
        <v>0</v>
      </c>
      <c r="E836" s="75">
        <f>IF(B836,$A$2,'Hafta Programı'!D41)</f>
        <v>0</v>
      </c>
      <c r="F836">
        <f>IF($B836,$A$1,'Hafta Programı'!$U$6)</f>
        <v>0</v>
      </c>
      <c r="G836" s="43" t="str">
        <f>IF(B836:B844,"YANLIŞ",'Hafta Programı'!U41)</f>
        <v>YANLIŞ</v>
      </c>
      <c r="H836" s="43" t="str">
        <f>IF(B836:B844,"YANLIŞ",'Hafta Programı'!V41)</f>
        <v>YANLIŞ</v>
      </c>
      <c r="I836" s="51"/>
    </row>
    <row r="837" spans="2:9" x14ac:dyDescent="0.3">
      <c r="B837" t="b">
        <f>ISBLANK('Hafta Programı'!U42)</f>
        <v>1</v>
      </c>
      <c r="C837">
        <f>IF($B837,$A$1,'Hafta Programı'!$B$37)</f>
        <v>0</v>
      </c>
      <c r="D837" s="4">
        <f>IF($B837,$A$1,'Hafta Programı'!$C$37)</f>
        <v>0</v>
      </c>
      <c r="E837" s="75">
        <f>IF(B837,$A$2,'Hafta Programı'!D42)</f>
        <v>0</v>
      </c>
      <c r="F837">
        <f>IF($B837,$A$1,'Hafta Programı'!$U$6)</f>
        <v>0</v>
      </c>
      <c r="G837" s="43" t="str">
        <f>IF(B837:B845,"YANLIŞ",'Hafta Programı'!U42)</f>
        <v>YANLIŞ</v>
      </c>
      <c r="H837" s="43" t="str">
        <f>IF(B837:B845,"YANLIŞ",'Hafta Programı'!V42)</f>
        <v>YANLIŞ</v>
      </c>
      <c r="I837" s="51"/>
    </row>
    <row r="838" spans="2:9" x14ac:dyDescent="0.3">
      <c r="B838" t="b">
        <f>ISBLANK('Hafta Programı'!U43)</f>
        <v>1</v>
      </c>
      <c r="C838">
        <f>IF($B838,$A$1,'Hafta Programı'!$B$37)</f>
        <v>0</v>
      </c>
      <c r="D838" s="4">
        <f>IF($B838,$A$1,'Hafta Programı'!$C$37)</f>
        <v>0</v>
      </c>
      <c r="E838" s="75">
        <f>IF(B838,$A$2,'Hafta Programı'!D43)</f>
        <v>0</v>
      </c>
      <c r="F838">
        <f>IF($B838,$A$1,'Hafta Programı'!$U$6)</f>
        <v>0</v>
      </c>
      <c r="G838" s="43" t="str">
        <f>IF(B838:B846,"YANLIŞ",'Hafta Programı'!U43)</f>
        <v>YANLIŞ</v>
      </c>
      <c r="H838" s="43" t="str">
        <f>IF(B838:B846,"YANLIŞ",'Hafta Programı'!V43)</f>
        <v>YANLIŞ</v>
      </c>
      <c r="I838" s="51"/>
    </row>
    <row r="839" spans="2:9" x14ac:dyDescent="0.3">
      <c r="B839" t="b">
        <f>ISBLANK('Hafta Programı'!U44)</f>
        <v>1</v>
      </c>
      <c r="C839">
        <f>IF($B839,$A$1,'Hafta Programı'!$B$37)</f>
        <v>0</v>
      </c>
      <c r="D839" s="4">
        <f>IF($B839,$A$1,'Hafta Programı'!$C$37)</f>
        <v>0</v>
      </c>
      <c r="E839" s="75">
        <f>IF(B839,$A$2,'Hafta Programı'!D44)</f>
        <v>0</v>
      </c>
      <c r="F839">
        <f>IF($B839,$A$1,'Hafta Programı'!$U$6)</f>
        <v>0</v>
      </c>
      <c r="G839" s="43" t="str">
        <f>IF(B839:B847,"YANLIŞ",'Hafta Programı'!U44)</f>
        <v>YANLIŞ</v>
      </c>
      <c r="H839" s="43" t="str">
        <f>IF(B839:B847,"YANLIŞ",'Hafta Programı'!V44)</f>
        <v>YANLIŞ</v>
      </c>
      <c r="I839" s="51"/>
    </row>
    <row r="840" spans="2:9" x14ac:dyDescent="0.3">
      <c r="B840" t="b">
        <f>ISBLANK('Hafta Programı'!U45)</f>
        <v>1</v>
      </c>
      <c r="C840">
        <f>IF($B840,$A$1,'Hafta Programı'!$B$37)</f>
        <v>0</v>
      </c>
      <c r="D840" s="4">
        <f>IF($B840,$A$1,'Hafta Programı'!$C$37)</f>
        <v>0</v>
      </c>
      <c r="E840" s="75">
        <f>IF(B840,$A$2,'Hafta Programı'!D45)</f>
        <v>0</v>
      </c>
      <c r="F840">
        <f>IF($B840,$A$1,'Hafta Programı'!$U$6)</f>
        <v>0</v>
      </c>
      <c r="G840" s="43" t="str">
        <f>IF(B840:B848,"YANLIŞ",'Hafta Programı'!U45)</f>
        <v>YANLIŞ</v>
      </c>
      <c r="H840" s="43" t="str">
        <f>IF(B840:B848,"YANLIŞ",'Hafta Programı'!V45)</f>
        <v>YANLIŞ</v>
      </c>
      <c r="I840" s="51"/>
    </row>
    <row r="841" spans="2:9" x14ac:dyDescent="0.3">
      <c r="B841" t="b">
        <f>ISBLANK('Hafta Programı'!U46)</f>
        <v>1</v>
      </c>
      <c r="C841">
        <f>IF($B841,$A$1,'Hafta Programı'!$B$37)</f>
        <v>0</v>
      </c>
      <c r="D841" s="4">
        <f>IF($B841,$A$1,'Hafta Programı'!$C$37)</f>
        <v>0</v>
      </c>
      <c r="E841" s="75">
        <f>IF(B841,$A$2,'Hafta Programı'!D46)</f>
        <v>0</v>
      </c>
      <c r="F841">
        <f>IF($B841,$A$1,'Hafta Programı'!$U$6)</f>
        <v>0</v>
      </c>
      <c r="G841" s="43" t="str">
        <f>IF(B841:B849,"YANLIŞ",'Hafta Programı'!U46)</f>
        <v>YANLIŞ</v>
      </c>
      <c r="H841" s="43" t="str">
        <f>IF(B841:B849,"YANLIŞ",'Hafta Programı'!V46)</f>
        <v>YANLIŞ</v>
      </c>
      <c r="I841" s="51"/>
    </row>
    <row r="842" spans="2:9" x14ac:dyDescent="0.3">
      <c r="B842" s="40" t="b">
        <f>ISBLANK('Hafta Programı'!U47)</f>
        <v>1</v>
      </c>
      <c r="C842">
        <f>IF($B842,$A$1,'Hafta Programı'!$B$47)</f>
        <v>0</v>
      </c>
      <c r="D842" s="4">
        <f>IF($B842,$A$1,'Hafta Programı'!$C$47)</f>
        <v>0</v>
      </c>
      <c r="E842" s="75">
        <f>IF(B842,$A$2,'Hafta Programı'!D47)</f>
        <v>0</v>
      </c>
      <c r="F842">
        <f>IF($B842,$A$1,'Hafta Programı'!$U$6)</f>
        <v>0</v>
      </c>
      <c r="G842" s="43" t="str">
        <f>IF(B842:B850,"YANLIŞ",'Hafta Programı'!U47)</f>
        <v>YANLIŞ</v>
      </c>
      <c r="H842" s="43" t="str">
        <f>IF(B842:B850,"YANLIŞ",'Hafta Programı'!V47)</f>
        <v>YANLIŞ</v>
      </c>
      <c r="I842" s="51"/>
    </row>
    <row r="843" spans="2:9" x14ac:dyDescent="0.3">
      <c r="B843" t="b">
        <f>ISBLANK('Hafta Programı'!U48)</f>
        <v>1</v>
      </c>
      <c r="C843">
        <f>IF($B843,$A$1,'Hafta Programı'!$B$47)</f>
        <v>0</v>
      </c>
      <c r="D843" s="4">
        <f>IF($B843,$A$1,'Hafta Programı'!$C$47)</f>
        <v>0</v>
      </c>
      <c r="E843" s="75">
        <f>IF(B843,$A$2,'Hafta Programı'!D48)</f>
        <v>0</v>
      </c>
      <c r="F843">
        <f>IF($B843,$A$1,'Hafta Programı'!$U$6)</f>
        <v>0</v>
      </c>
      <c r="G843" s="43" t="str">
        <f>IF(B843:B851,"YANLIŞ",'Hafta Programı'!U48)</f>
        <v>YANLIŞ</v>
      </c>
      <c r="H843" s="43" t="str">
        <f>IF(B843:B851,"YANLIŞ",'Hafta Programı'!V48)</f>
        <v>YANLIŞ</v>
      </c>
      <c r="I843" s="51"/>
    </row>
    <row r="844" spans="2:9" x14ac:dyDescent="0.3">
      <c r="B844" t="b">
        <f>ISBLANK('Hafta Programı'!U49)</f>
        <v>0</v>
      </c>
      <c r="C844" t="str">
        <f>IF($B844,$A$1,'Hafta Programı'!$B$47)</f>
        <v>CUMA</v>
      </c>
      <c r="D844" s="4">
        <f>IF($B844,$A$1,'Hafta Programı'!$C$47)</f>
        <v>45765</v>
      </c>
      <c r="E844" s="75" t="str">
        <f>IF(B844,$A$2,'Hafta Programı'!D50)</f>
        <v>11.00-12.00</v>
      </c>
      <c r="F844" t="str">
        <f>IF($B844,$A$1,'Hafta Programı'!$U$6)</f>
        <v>NÜFUS VE VATANDAŞLIK 1</v>
      </c>
      <c r="G844" s="43" t="str">
        <f>IF(B844:B853,"YANLIŞ",'Hafta Programı'!U49)</f>
        <v>Atatürk İlkeleri ve İnkılap Tarihi II (Uzaktan Öğretim)</v>
      </c>
      <c r="H844" s="43">
        <f>IF(B844:B853,"YANLIŞ",'Hafta Programı'!V50)</f>
        <v>0</v>
      </c>
      <c r="I844" s="51"/>
    </row>
    <row r="845" spans="2:9" x14ac:dyDescent="0.3">
      <c r="B845" t="b">
        <f>ISBLANK('Hafta Programı'!U51)</f>
        <v>0</v>
      </c>
      <c r="C845" t="str">
        <f>IF($B845,$A$1,'Hafta Programı'!$B$47)</f>
        <v>CUMA</v>
      </c>
      <c r="D845" s="4">
        <f>IF($B845,$A$1,'Hafta Programı'!$C$47)</f>
        <v>45765</v>
      </c>
      <c r="E845" s="75" t="str">
        <f>IF(B845,$A$2,'Hafta Programı'!D51)</f>
        <v>12.00-13.00</v>
      </c>
      <c r="F845" t="str">
        <f>IF($B845,$A$1,'Hafta Programı'!$U$6)</f>
        <v>NÜFUS VE VATANDAŞLIK 1</v>
      </c>
      <c r="G845" s="43" t="str">
        <f>IF(B845:B854,"YANLIŞ",'Hafta Programı'!U51)</f>
        <v>Kariyer Planlaması</v>
      </c>
      <c r="H845" s="43">
        <f>IF(B845:B854,"YANLIŞ",'Hafta Programı'!V51)</f>
        <v>0</v>
      </c>
      <c r="I845" s="51"/>
    </row>
    <row r="846" spans="2:9" x14ac:dyDescent="0.3">
      <c r="B846" t="b">
        <f>ISBLANK('Hafta Programı'!U52)</f>
        <v>1</v>
      </c>
      <c r="C846">
        <f>IF($B846,$A$1,'Hafta Programı'!$B$47)</f>
        <v>0</v>
      </c>
      <c r="D846" s="4">
        <f>IF($B846,$A$1,'Hafta Programı'!$C$47)</f>
        <v>0</v>
      </c>
      <c r="E846" s="75">
        <f>IF(B846,$A$2,'Hafta Programı'!D52)</f>
        <v>0</v>
      </c>
      <c r="F846">
        <f>IF($B846,$A$1,'Hafta Programı'!$U$6)</f>
        <v>0</v>
      </c>
      <c r="G846" s="43" t="str">
        <f>IF(B846:B855,"YANLIŞ",'Hafta Programı'!U52)</f>
        <v>YANLIŞ</v>
      </c>
      <c r="H846" s="43" t="str">
        <f>IF(B846:B855,"YANLIŞ",'Hafta Programı'!V52)</f>
        <v>YANLIŞ</v>
      </c>
      <c r="I846" s="51"/>
    </row>
    <row r="847" spans="2:9" x14ac:dyDescent="0.3">
      <c r="B847" t="b">
        <f>ISBLANK('Hafta Programı'!U53)</f>
        <v>0</v>
      </c>
      <c r="C847" t="str">
        <f>IF($B847,$A$1,'Hafta Programı'!$B$47)</f>
        <v>CUMA</v>
      </c>
      <c r="D847" s="4">
        <f>IF($B847,$A$1,'Hafta Programı'!$C$47)</f>
        <v>45765</v>
      </c>
      <c r="E847" s="75" t="str">
        <f>IF(B847,$A$2,'Hafta Programı'!D53)</f>
        <v>14.00-15.00</v>
      </c>
      <c r="F847" t="str">
        <f>IF($B847,$A$1,'Hafta Programı'!$U$6)</f>
        <v>NÜFUS VE VATANDAŞLIK 1</v>
      </c>
      <c r="G847" s="43" t="str">
        <f>IF(B847:B856,"YANLIŞ",'Hafta Programı'!U53)</f>
        <v>İletişim</v>
      </c>
      <c r="H847" s="43">
        <f>IF(B847:B856,"YANLIŞ",'Hafta Programı'!V53)</f>
        <v>0</v>
      </c>
      <c r="I847" s="51"/>
    </row>
    <row r="848" spans="2:9" x14ac:dyDescent="0.3">
      <c r="B848" t="b">
        <f>ISBLANK('Hafta Programı'!U54)</f>
        <v>1</v>
      </c>
      <c r="C848">
        <f>IF($B848,$A$1,'Hafta Programı'!$B$47)</f>
        <v>0</v>
      </c>
      <c r="D848" s="4">
        <f>IF($B848,$A$1,'Hafta Programı'!$C$47)</f>
        <v>0</v>
      </c>
      <c r="E848" s="75">
        <f>IF(B848,$A$2,'Hafta Programı'!D54)</f>
        <v>0</v>
      </c>
      <c r="F848">
        <f>IF($B848,$A$1,'Hafta Programı'!$U$6)</f>
        <v>0</v>
      </c>
      <c r="G848" s="43" t="str">
        <f>IF(B848:B857,"YANLIŞ",'Hafta Programı'!U54)</f>
        <v>YANLIŞ</v>
      </c>
      <c r="H848" s="43" t="str">
        <f>IF(B848:B857,"YANLIŞ",'Hafta Programı'!V54)</f>
        <v>YANLIŞ</v>
      </c>
      <c r="I848" s="51"/>
    </row>
    <row r="849" spans="2:9" x14ac:dyDescent="0.3">
      <c r="B849" t="b">
        <f>ISBLANK('Hafta Programı'!U55)</f>
        <v>1</v>
      </c>
      <c r="C849">
        <f>IF($B849,$A$1,'Hafta Programı'!$B$47)</f>
        <v>0</v>
      </c>
      <c r="D849" s="4">
        <f>IF($B849,$A$1,'Hafta Programı'!$C$47)</f>
        <v>0</v>
      </c>
      <c r="E849" s="75">
        <f>IF(B849,$A$2,'Hafta Programı'!D55)</f>
        <v>0</v>
      </c>
      <c r="F849">
        <f>IF($B849,$A$1,'Hafta Programı'!$U$6)</f>
        <v>0</v>
      </c>
      <c r="G849" s="43" t="str">
        <f>IF(B849:B858,"YANLIŞ",'Hafta Programı'!U55)</f>
        <v>YANLIŞ</v>
      </c>
      <c r="H849" s="43" t="str">
        <f>IF(B849:B858,"YANLIŞ",'Hafta Programı'!V55)</f>
        <v>YANLIŞ</v>
      </c>
      <c r="I849" s="51"/>
    </row>
    <row r="850" spans="2:9" x14ac:dyDescent="0.3">
      <c r="B850" t="b">
        <f>ISBLANK('Hafta Programı'!U56)</f>
        <v>1</v>
      </c>
      <c r="C850">
        <f>IF($B850,$A$1,'Hafta Programı'!$B$47)</f>
        <v>0</v>
      </c>
      <c r="D850" s="4">
        <f>IF($B850,$A$1,'Hafta Programı'!$C$47)</f>
        <v>0</v>
      </c>
      <c r="E850" s="75">
        <f>IF(B850,$A$2,'Hafta Programı'!D56)</f>
        <v>0</v>
      </c>
      <c r="F850">
        <f>IF($B850,$A$1,'Hafta Programı'!$U$6)</f>
        <v>0</v>
      </c>
      <c r="G850" s="43" t="str">
        <f>IF(B850:B859,"YANLIŞ",'Hafta Programı'!U56)</f>
        <v>YANLIŞ</v>
      </c>
      <c r="H850" s="43" t="str">
        <f>IF(B850:B859,"YANLIŞ",'Hafta Programı'!V56)</f>
        <v>YANLIŞ</v>
      </c>
      <c r="I850" s="51"/>
    </row>
    <row r="851" spans="2:9" x14ac:dyDescent="0.3">
      <c r="B851" s="40" t="b">
        <f>ISBLANK('Hafta Programı'!U57)</f>
        <v>1</v>
      </c>
      <c r="C851">
        <f>IF($B851,$A$1,'Hafta Programı'!$B$57)</f>
        <v>0</v>
      </c>
      <c r="D851" s="4">
        <f>IF($B851,$A$1,'Hafta Programı'!$C$57)</f>
        <v>0</v>
      </c>
      <c r="E851" s="75">
        <f>IF(B851,$A$2,'Hafta Programı'!D57)</f>
        <v>0</v>
      </c>
      <c r="F851">
        <f>IF($B851,$A$1,'Hafta Programı'!$U$6)</f>
        <v>0</v>
      </c>
      <c r="G851" s="43" t="str">
        <f>IF(B851:B860,"YANLIŞ",'Hafta Programı'!U57)</f>
        <v>YANLIŞ</v>
      </c>
      <c r="H851" s="43" t="str">
        <f>IF(B851:B860,"YANLIŞ",'Hafta Programı'!V57)</f>
        <v>YANLIŞ</v>
      </c>
      <c r="I851" s="51"/>
    </row>
    <row r="852" spans="2:9" x14ac:dyDescent="0.3">
      <c r="B852" t="b">
        <f>ISBLANK('Hafta Programı'!U58)</f>
        <v>1</v>
      </c>
      <c r="C852">
        <f>IF($B852,$A$1,'Hafta Programı'!$B$57)</f>
        <v>0</v>
      </c>
      <c r="D852" s="4">
        <f>IF($B852,$A$1,'Hafta Programı'!$C$57)</f>
        <v>0</v>
      </c>
      <c r="E852" s="75">
        <f>IF(B852,$A$2,'Hafta Programı'!D58)</f>
        <v>0</v>
      </c>
      <c r="F852">
        <f>IF($B852,$A$1,'Hafta Programı'!$U$6)</f>
        <v>0</v>
      </c>
      <c r="G852" s="43" t="str">
        <f>IF(B852:B861,"YANLIŞ",'Hafta Programı'!U58)</f>
        <v>YANLIŞ</v>
      </c>
      <c r="H852" s="43" t="str">
        <f>IF(B852:B861,"YANLIŞ",'Hafta Programı'!V58)</f>
        <v>YANLIŞ</v>
      </c>
      <c r="I852" s="51"/>
    </row>
    <row r="853" spans="2:9" x14ac:dyDescent="0.3">
      <c r="B853" t="b">
        <f>ISBLANK('Hafta Programı'!U59)</f>
        <v>1</v>
      </c>
      <c r="C853">
        <f>IF($B853,$A$1,'Hafta Programı'!$B$57)</f>
        <v>0</v>
      </c>
      <c r="D853" s="4">
        <f>IF($B853,$A$1,'Hafta Programı'!$C$57)</f>
        <v>0</v>
      </c>
      <c r="E853" s="75">
        <f>IF(B853,$A$2,'Hafta Programı'!D59)</f>
        <v>0</v>
      </c>
      <c r="F853">
        <f>IF($B853,$A$1,'Hafta Programı'!$U$6)</f>
        <v>0</v>
      </c>
      <c r="G853" s="43" t="str">
        <f>IF(B853:B862,"YANLIŞ",'Hafta Programı'!U59)</f>
        <v>YANLIŞ</v>
      </c>
      <c r="H853" s="43" t="str">
        <f>IF(B853:B862,"YANLIŞ",'Hafta Programı'!V59)</f>
        <v>YANLIŞ</v>
      </c>
      <c r="I853" s="51"/>
    </row>
    <row r="854" spans="2:9" x14ac:dyDescent="0.3">
      <c r="B854" t="b">
        <f>ISBLANK('Hafta Programı'!U60)</f>
        <v>1</v>
      </c>
      <c r="C854">
        <f>IF($B854,$A$1,'Hafta Programı'!$B$57)</f>
        <v>0</v>
      </c>
      <c r="D854" s="4">
        <f>IF($B854,$A$1,'Hafta Programı'!$C$57)</f>
        <v>0</v>
      </c>
      <c r="E854" s="75">
        <f>IF(B854,$A$2,'Hafta Programı'!D60)</f>
        <v>0</v>
      </c>
      <c r="F854">
        <f>IF($B854,$A$1,'Hafta Programı'!$U$6)</f>
        <v>0</v>
      </c>
      <c r="G854" s="43" t="str">
        <f>IF(B854:B863,"YANLIŞ",'Hafta Programı'!U60)</f>
        <v>YANLIŞ</v>
      </c>
      <c r="H854" s="43" t="str">
        <f>IF(B854:B863,"YANLIŞ",'Hafta Programı'!V60)</f>
        <v>YANLIŞ</v>
      </c>
      <c r="I854" s="51"/>
    </row>
    <row r="855" spans="2:9" x14ac:dyDescent="0.3">
      <c r="B855" t="b">
        <f>ISBLANK('Hafta Programı'!U61)</f>
        <v>1</v>
      </c>
      <c r="C855">
        <f>IF($B855,$A$1,'Hafta Programı'!$B$57)</f>
        <v>0</v>
      </c>
      <c r="D855" s="4">
        <f>IF($B855,$A$1,'Hafta Programı'!$C$57)</f>
        <v>0</v>
      </c>
      <c r="E855" s="75">
        <f>IF(B855,$A$2,'Hafta Programı'!D61)</f>
        <v>0</v>
      </c>
      <c r="F855">
        <f>IF($B855,$A$1,'Hafta Programı'!$U$6)</f>
        <v>0</v>
      </c>
      <c r="G855" s="43" t="str">
        <f>IF(B855:B864,"YANLIŞ",'Hafta Programı'!U61)</f>
        <v>YANLIŞ</v>
      </c>
      <c r="H855" s="43" t="str">
        <f>IF(B855:B864,"YANLIŞ",'Hafta Programı'!V61)</f>
        <v>YANLIŞ</v>
      </c>
      <c r="I855" s="51"/>
    </row>
    <row r="856" spans="2:9" x14ac:dyDescent="0.3">
      <c r="B856" t="b">
        <f>ISBLANK('Hafta Programı'!U62)</f>
        <v>1</v>
      </c>
      <c r="C856">
        <f>IF($B856,$A$1,'Hafta Programı'!$B$57)</f>
        <v>0</v>
      </c>
      <c r="D856" s="4">
        <f>IF($B856,$A$1,'Hafta Programı'!$C$57)</f>
        <v>0</v>
      </c>
      <c r="E856" s="75">
        <f>IF(B856,$A$2,'Hafta Programı'!D62)</f>
        <v>0</v>
      </c>
      <c r="F856">
        <f>IF($B856,$A$1,'Hafta Programı'!$U$6)</f>
        <v>0</v>
      </c>
      <c r="G856" s="43" t="str">
        <f>IF(B856:B865,"YANLIŞ",'Hafta Programı'!U62)</f>
        <v>YANLIŞ</v>
      </c>
      <c r="H856" s="43" t="str">
        <f>IF(B856:B865,"YANLIŞ",'Hafta Programı'!V62)</f>
        <v>YANLIŞ</v>
      </c>
      <c r="I856" s="51"/>
    </row>
    <row r="857" spans="2:9" x14ac:dyDescent="0.3">
      <c r="B857" t="b">
        <f>ISBLANK('Hafta Programı'!U63)</f>
        <v>1</v>
      </c>
      <c r="C857">
        <f>IF($B857,$A$1,'Hafta Programı'!$B$57)</f>
        <v>0</v>
      </c>
      <c r="D857" s="4">
        <f>IF($B857,$A$1,'Hafta Programı'!$C$57)</f>
        <v>0</v>
      </c>
      <c r="E857" s="75">
        <f>IF(B857,$A$2,'Hafta Programı'!D63)</f>
        <v>0</v>
      </c>
      <c r="F857">
        <f>IF($B857,$A$1,'Hafta Programı'!$U$6)</f>
        <v>0</v>
      </c>
      <c r="G857" s="43" t="str">
        <f>IF(B857:B866,"YANLIŞ",'Hafta Programı'!U63)</f>
        <v>YANLIŞ</v>
      </c>
      <c r="H857" s="43" t="str">
        <f>IF(B857:B866,"YANLIŞ",'Hafta Programı'!V63)</f>
        <v>YANLIŞ</v>
      </c>
      <c r="I857" s="51"/>
    </row>
    <row r="858" spans="2:9" x14ac:dyDescent="0.3">
      <c r="B858" t="b">
        <f>ISBLANK('Hafta Programı'!U64)</f>
        <v>1</v>
      </c>
      <c r="C858">
        <f>IF($B858,$A$1,'Hafta Programı'!$B$57)</f>
        <v>0</v>
      </c>
      <c r="D858" s="4">
        <f>IF($B858,$A$1,'Hafta Programı'!$C$57)</f>
        <v>0</v>
      </c>
      <c r="E858" s="75">
        <f>IF(B858,$A$2,'Hafta Programı'!D64)</f>
        <v>0</v>
      </c>
      <c r="F858">
        <f>IF($B858,$A$1,'Hafta Programı'!$U$6)</f>
        <v>0</v>
      </c>
      <c r="G858" s="43" t="str">
        <f>IF(B858:B867,"YANLIŞ",'Hafta Programı'!U64)</f>
        <v>YANLIŞ</v>
      </c>
      <c r="H858" s="43" t="str">
        <f>IF(B858:B867,"YANLIŞ",'Hafta Programı'!V64)</f>
        <v>YANLIŞ</v>
      </c>
      <c r="I858" s="51"/>
    </row>
    <row r="859" spans="2:9" x14ac:dyDescent="0.3">
      <c r="B859" t="b">
        <f>ISBLANK('Hafta Programı'!U65)</f>
        <v>1</v>
      </c>
      <c r="C859">
        <f>IF($B859,$A$1,'Hafta Programı'!$B$57)</f>
        <v>0</v>
      </c>
      <c r="D859" s="4">
        <f>IF($B859,$A$1,'Hafta Programı'!$C$57)</f>
        <v>0</v>
      </c>
      <c r="E859" s="75">
        <f>IF(B859,$A$2,'Hafta Programı'!D65)</f>
        <v>0</v>
      </c>
      <c r="F859">
        <f>IF($B859,$A$1,'Hafta Programı'!$U$6)</f>
        <v>0</v>
      </c>
      <c r="G859" s="43" t="str">
        <f>IF(B859:B868,"YANLIŞ",'Hafta Programı'!U65)</f>
        <v>YANLIŞ</v>
      </c>
      <c r="H859" s="43" t="str">
        <f>IF(B859:B868,"YANLIŞ",'Hafta Programı'!V65)</f>
        <v>YANLIŞ</v>
      </c>
      <c r="I859" s="51"/>
    </row>
    <row r="860" spans="2:9" x14ac:dyDescent="0.3">
      <c r="B860" t="b">
        <f>ISBLANK('Hafta Programı'!U66)</f>
        <v>1</v>
      </c>
      <c r="C860">
        <f>IF($B860,$A$1,'Hafta Programı'!$B$57)</f>
        <v>0</v>
      </c>
      <c r="D860" s="4">
        <f>IF($B860,$A$1,'Hafta Programı'!$C$57)</f>
        <v>0</v>
      </c>
      <c r="E860" s="75">
        <f>IF(B860,$A$2,'Hafta Programı'!D66)</f>
        <v>0</v>
      </c>
      <c r="F860">
        <f>IF($B860,$A$1,'Hafta Programı'!$U$6)</f>
        <v>0</v>
      </c>
      <c r="G860" s="43" t="str">
        <f>IF(B860:B869,"YANLIŞ",'Hafta Programı'!U66)</f>
        <v>YANLIŞ</v>
      </c>
      <c r="H860" s="43" t="str">
        <f>IF(B860:B869,"YANLIŞ",'Hafta Programı'!V66)</f>
        <v>YANLIŞ</v>
      </c>
      <c r="I860" s="51"/>
    </row>
    <row r="861" spans="2:9" x14ac:dyDescent="0.3">
      <c r="B861" s="40" t="b">
        <f>ISBLANK('Hafta Programı'!U67)</f>
        <v>1</v>
      </c>
      <c r="C861">
        <f>IF($B861,$A$1,'Hafta Programı'!$B$67)</f>
        <v>0</v>
      </c>
      <c r="D861" s="4">
        <f>IF($B861,$A$1,'Hafta Programı'!$C$57)</f>
        <v>0</v>
      </c>
      <c r="E861" s="75">
        <f>IF(B861,$A$2,'Hafta Programı'!D67)</f>
        <v>0</v>
      </c>
      <c r="F861">
        <f>IF($B861,$A$1,'Hafta Programı'!$U$6)</f>
        <v>0</v>
      </c>
      <c r="G861" s="43" t="str">
        <f>IF(B861:B870,"YANLIŞ",'Hafta Programı'!U67)</f>
        <v>YANLIŞ</v>
      </c>
      <c r="H861" s="43" t="str">
        <f>IF(B861:B870,"YANLIŞ",'Hafta Programı'!V67)</f>
        <v>YANLIŞ</v>
      </c>
      <c r="I861" s="51"/>
    </row>
    <row r="862" spans="2:9" x14ac:dyDescent="0.3">
      <c r="B862" t="b">
        <f>ISBLANK('Hafta Programı'!#REF!)</f>
        <v>0</v>
      </c>
      <c r="C862" t="str">
        <f>IF($B862,$A$1,'Hafta Programı'!$B$67)</f>
        <v>SALI</v>
      </c>
      <c r="D862" s="4">
        <f>IF($B862,$A$1,'Hafta Programı'!$C$57)</f>
        <v>45766</v>
      </c>
      <c r="E862" s="75" t="str">
        <f>IF(B862,$A$2,'Hafta Programı'!D68)</f>
        <v>09.00-10.00</v>
      </c>
      <c r="F862" t="str">
        <f>IF($B862,$A$1,'Hafta Programı'!$U$6)</f>
        <v>NÜFUS VE VATANDAŞLIK 1</v>
      </c>
      <c r="G862" s="43" t="e">
        <f>IF(B862:B871,"YANLIŞ",'Hafta Programı'!#REF!)</f>
        <v>#REF!</v>
      </c>
      <c r="H862" s="43">
        <f>IF(B862:B871,"YANLIŞ",'Hafta Programı'!V68)</f>
        <v>0</v>
      </c>
      <c r="I862" s="51"/>
    </row>
    <row r="863" spans="2:9" x14ac:dyDescent="0.3">
      <c r="B863" t="b">
        <f>ISBLANK('Hafta Programı'!U68)</f>
        <v>1</v>
      </c>
      <c r="C863">
        <f>IF($B863,$A$1,'Hafta Programı'!$B$67)</f>
        <v>0</v>
      </c>
      <c r="D863" s="4">
        <f>IF($B863,$A$1,'Hafta Programı'!$C$67)</f>
        <v>0</v>
      </c>
      <c r="E863" s="75">
        <f>IF(B863,$A$2,'Hafta Programı'!D69)</f>
        <v>0</v>
      </c>
      <c r="F863">
        <f>IF($B863,$A$1,'Hafta Programı'!$U$6)</f>
        <v>0</v>
      </c>
      <c r="G863" s="43" t="str">
        <f>IF(B863:B872,"YANLIŞ",'Hafta Programı'!U68)</f>
        <v>YANLIŞ</v>
      </c>
      <c r="H863" s="43" t="str">
        <f>IF(B863:B872,"YANLIŞ",'Hafta Programı'!V69)</f>
        <v>YANLIŞ</v>
      </c>
      <c r="I863" s="51"/>
    </row>
    <row r="864" spans="2:9" x14ac:dyDescent="0.3">
      <c r="B864" t="b">
        <f>ISBLANK('Hafta Programı'!U70)</f>
        <v>1</v>
      </c>
      <c r="C864">
        <f>IF($B864,$A$1,'Hafta Programı'!$B$67)</f>
        <v>0</v>
      </c>
      <c r="D864" s="4">
        <f>IF($B864,$A$1,'Hafta Programı'!$C$67)</f>
        <v>0</v>
      </c>
      <c r="E864" s="75">
        <f>IF(B864,$A$2,'Hafta Programı'!D70)</f>
        <v>0</v>
      </c>
      <c r="F864">
        <f>IF($B864,$A$1,'Hafta Programı'!$U$6)</f>
        <v>0</v>
      </c>
      <c r="G864" s="43" t="str">
        <f>IF(B864:B873,"YANLIŞ",'Hafta Programı'!U70)</f>
        <v>YANLIŞ</v>
      </c>
      <c r="H864" s="43" t="str">
        <f>IF(B864:B873,"YANLIŞ",'Hafta Programı'!V70)</f>
        <v>YANLIŞ</v>
      </c>
      <c r="I864" s="51"/>
    </row>
    <row r="865" spans="2:9" x14ac:dyDescent="0.3">
      <c r="B865" t="b">
        <f>ISBLANK('Hafta Programı'!U71)</f>
        <v>1</v>
      </c>
      <c r="C865">
        <f>IF($B865,$A$1,'Hafta Programı'!$B$67)</f>
        <v>0</v>
      </c>
      <c r="D865" s="4">
        <f>IF($B865,$A$1,'Hafta Programı'!$C$67)</f>
        <v>0</v>
      </c>
      <c r="E865" s="75">
        <f>IF(B865,$A$2,'Hafta Programı'!D71)</f>
        <v>0</v>
      </c>
      <c r="F865">
        <f>IF($B865,$A$1,'Hafta Programı'!$U$6)</f>
        <v>0</v>
      </c>
      <c r="G865" s="43" t="str">
        <f>IF(B865:B874,"YANLIŞ",'Hafta Programı'!U71)</f>
        <v>YANLIŞ</v>
      </c>
      <c r="H865" s="43" t="str">
        <f>IF(B865:B874,"YANLIŞ",'Hafta Programı'!V71)</f>
        <v>YANLIŞ</v>
      </c>
      <c r="I865" s="51"/>
    </row>
    <row r="866" spans="2:9" x14ac:dyDescent="0.3">
      <c r="B866" t="b">
        <f>ISBLANK('Hafta Programı'!U72)</f>
        <v>1</v>
      </c>
      <c r="C866">
        <f>IF($B866,$A$1,'Hafta Programı'!$B$67)</f>
        <v>0</v>
      </c>
      <c r="D866" s="4">
        <f>IF($B866,$A$1,'Hafta Programı'!$C$67)</f>
        <v>0</v>
      </c>
      <c r="E866" s="75">
        <f>IF(B866,$A$2,'Hafta Programı'!D72)</f>
        <v>0</v>
      </c>
      <c r="F866">
        <f>IF($B866,$A$1,'Hafta Programı'!$U$6)</f>
        <v>0</v>
      </c>
      <c r="G866" s="43" t="str">
        <f>IF(B866:B875,"YANLIŞ",'Hafta Programı'!U72)</f>
        <v>YANLIŞ</v>
      </c>
      <c r="H866" s="43" t="str">
        <f>IF(B866:B875,"YANLIŞ",'Hafta Programı'!V72)</f>
        <v>YANLIŞ</v>
      </c>
      <c r="I866" s="51"/>
    </row>
    <row r="867" spans="2:9" x14ac:dyDescent="0.3">
      <c r="B867" t="b">
        <f>ISBLANK('Hafta Programı'!U73)</f>
        <v>1</v>
      </c>
      <c r="C867">
        <f>IF($B867,$A$1,'Hafta Programı'!$B$67)</f>
        <v>0</v>
      </c>
      <c r="D867" s="4">
        <f>IF($B867,$A$1,'Hafta Programı'!$C$67)</f>
        <v>0</v>
      </c>
      <c r="E867" s="75">
        <f>IF(B867,$A$2,'Hafta Programı'!D73)</f>
        <v>0</v>
      </c>
      <c r="F867">
        <f>IF($B867,$A$1,'Hafta Programı'!$U$6)</f>
        <v>0</v>
      </c>
      <c r="G867" s="43" t="str">
        <f>IF(B867:B876,"YANLIŞ",'Hafta Programı'!U73)</f>
        <v>YANLIŞ</v>
      </c>
      <c r="H867" s="43" t="str">
        <f>IF(B867:B876,"YANLIŞ",'Hafta Programı'!V73)</f>
        <v>YANLIŞ</v>
      </c>
      <c r="I867" s="51"/>
    </row>
    <row r="868" spans="2:9" x14ac:dyDescent="0.3">
      <c r="B868" t="b">
        <f>ISBLANK('Hafta Programı'!U74)</f>
        <v>1</v>
      </c>
      <c r="C868">
        <f>IF($B868,$A$1,'Hafta Programı'!$B$67)</f>
        <v>0</v>
      </c>
      <c r="D868" s="4">
        <f>IF($B868,$A$1,'Hafta Programı'!$C$67)</f>
        <v>0</v>
      </c>
      <c r="E868" s="75">
        <f>IF(B868,$A$2,'Hafta Programı'!D74)</f>
        <v>0</v>
      </c>
      <c r="F868">
        <f>IF($B868,$A$1,'Hafta Programı'!$U$6)</f>
        <v>0</v>
      </c>
      <c r="G868" s="43" t="str">
        <f>IF(B868:B877,"YANLIŞ",'Hafta Programı'!U74)</f>
        <v>YANLIŞ</v>
      </c>
      <c r="H868" s="43" t="str">
        <f>IF(B868:B877,"YANLIŞ",'Hafta Programı'!V74)</f>
        <v>YANLIŞ</v>
      </c>
      <c r="I868" s="51"/>
    </row>
    <row r="869" spans="2:9" x14ac:dyDescent="0.3">
      <c r="B869" t="b">
        <f>ISBLANK('Hafta Programı'!U75)</f>
        <v>1</v>
      </c>
      <c r="C869">
        <f>IF($B869,$A$1,'Hafta Programı'!$B$67)</f>
        <v>0</v>
      </c>
      <c r="D869" s="4">
        <f>IF($B869,$A$1,'Hafta Programı'!$C$67)</f>
        <v>0</v>
      </c>
      <c r="E869" s="75">
        <f>IF(B869,$A$2,'Hafta Programı'!D75)</f>
        <v>0</v>
      </c>
      <c r="F869">
        <f>IF($B869,$A$1,'Hafta Programı'!$U$6)</f>
        <v>0</v>
      </c>
      <c r="G869" s="43" t="str">
        <f>IF(B869:B878,"YANLIŞ",'Hafta Programı'!U75)</f>
        <v>YANLIŞ</v>
      </c>
      <c r="H869" s="43" t="str">
        <f>IF(B869:B878,"YANLIŞ",'Hafta Programı'!V75)</f>
        <v>YANLIŞ</v>
      </c>
      <c r="I869" s="51"/>
    </row>
    <row r="870" spans="2:9" x14ac:dyDescent="0.3">
      <c r="B870" t="b">
        <f>ISBLANK('Hafta Programı'!U76)</f>
        <v>1</v>
      </c>
      <c r="C870">
        <f>IF($B870,$A$1,'Hafta Programı'!$B$67)</f>
        <v>0</v>
      </c>
      <c r="D870" s="4">
        <f>IF($B870,$A$1,'Hafta Programı'!$C$67)</f>
        <v>0</v>
      </c>
      <c r="E870" s="75">
        <f>IF(B870,$A$2,'Hafta Programı'!D76)</f>
        <v>0</v>
      </c>
      <c r="F870">
        <f>IF($B870,$A$1,'Hafta Programı'!$U$6)</f>
        <v>0</v>
      </c>
      <c r="G870" s="43" t="str">
        <f>IF(B870:B879,"YANLIŞ",'Hafta Programı'!U76)</f>
        <v>YANLIŞ</v>
      </c>
      <c r="H870" s="43" t="str">
        <f>IF(B870:B879,"YANLIŞ",'Hafta Programı'!V76)</f>
        <v>YANLIŞ</v>
      </c>
      <c r="I870" s="51"/>
    </row>
    <row r="871" spans="2:9" x14ac:dyDescent="0.3">
      <c r="B871" s="40" t="b">
        <f>ISBLANK('Hafta Programı'!U77)</f>
        <v>1</v>
      </c>
      <c r="C871">
        <f>IF($B871,$A$1,'Hafta Programı'!$B$77)</f>
        <v>0</v>
      </c>
      <c r="D871" s="4">
        <f>IF($B871,$A$1,'Hafta Programı'!$C$77)</f>
        <v>0</v>
      </c>
      <c r="E871" s="75">
        <f>IF(B871,$A$2,'Hafta Programı'!D77)</f>
        <v>0</v>
      </c>
      <c r="F871">
        <f>IF($B871,$A$1,'Hafta Programı'!$U$6)</f>
        <v>0</v>
      </c>
      <c r="G871" s="43" t="str">
        <f>IF(B871:B880,"YANLIŞ",'Hafta Programı'!U77)</f>
        <v>YANLIŞ</v>
      </c>
      <c r="H871" s="43" t="str">
        <f>IF(B871:B880,"YANLIŞ",'Hafta Programı'!V77)</f>
        <v>YANLIŞ</v>
      </c>
      <c r="I871" s="51"/>
    </row>
    <row r="872" spans="2:9" x14ac:dyDescent="0.3">
      <c r="B872" t="b">
        <f>ISBLANK('Hafta Programı'!U78)</f>
        <v>1</v>
      </c>
      <c r="C872">
        <f>IF($B872,$A$1,'Hafta Programı'!$B$77)</f>
        <v>0</v>
      </c>
      <c r="D872" s="4">
        <f>IF($B872,$A$1,'Hafta Programı'!$C$77)</f>
        <v>0</v>
      </c>
      <c r="E872" s="75">
        <f>IF(B872,$A$2,'Hafta Programı'!D78)</f>
        <v>0</v>
      </c>
      <c r="F872">
        <f>IF($B872,$A$1,'Hafta Programı'!$U$6)</f>
        <v>0</v>
      </c>
      <c r="G872" s="43" t="str">
        <f>IF(B872:B881,"YANLIŞ",'Hafta Programı'!U78)</f>
        <v>YANLIŞ</v>
      </c>
      <c r="H872" s="43" t="str">
        <f>IF(B872:B881,"YANLIŞ",'Hafta Programı'!V78)</f>
        <v>YANLIŞ</v>
      </c>
      <c r="I872" s="51"/>
    </row>
    <row r="873" spans="2:9" x14ac:dyDescent="0.3">
      <c r="B873" t="b">
        <f>ISBLANK('Hafta Programı'!U79)</f>
        <v>1</v>
      </c>
      <c r="C873">
        <f>IF($B873,$A$1,'Hafta Programı'!$B$77)</f>
        <v>0</v>
      </c>
      <c r="D873" s="4">
        <f>IF($B873,$A$1,'Hafta Programı'!$C$77)</f>
        <v>0</v>
      </c>
      <c r="E873" s="75">
        <f>IF(B873,$A$2,'Hafta Programı'!D79)</f>
        <v>0</v>
      </c>
      <c r="F873">
        <f>IF($B873,$A$1,'Hafta Programı'!$U$6)</f>
        <v>0</v>
      </c>
      <c r="G873" s="43" t="str">
        <f>IF(B873:B882,"YANLIŞ",'Hafta Programı'!U79)</f>
        <v>YANLIŞ</v>
      </c>
      <c r="H873" s="43" t="str">
        <f>IF(B873:B882,"YANLIŞ",'Hafta Programı'!V79)</f>
        <v>YANLIŞ</v>
      </c>
      <c r="I873" s="51"/>
    </row>
    <row r="874" spans="2:9" x14ac:dyDescent="0.3">
      <c r="B874" t="b">
        <f>ISBLANK('Hafta Programı'!U80)</f>
        <v>1</v>
      </c>
      <c r="C874">
        <f>IF($B874,$A$1,'Hafta Programı'!$B$77)</f>
        <v>0</v>
      </c>
      <c r="D874" s="4">
        <f>IF($B874,$A$1,'Hafta Programı'!$C$77)</f>
        <v>0</v>
      </c>
      <c r="E874" s="75">
        <f>IF(B874,$A$2,'Hafta Programı'!D80)</f>
        <v>0</v>
      </c>
      <c r="F874">
        <f>IF($B874,$A$1,'Hafta Programı'!$U$6)</f>
        <v>0</v>
      </c>
      <c r="G874" s="43" t="str">
        <f>IF(B874:B883,"YANLIŞ",'Hafta Programı'!U80)</f>
        <v>YANLIŞ</v>
      </c>
      <c r="H874" s="43" t="str">
        <f>IF(B874:B883,"YANLIŞ",'Hafta Programı'!V80)</f>
        <v>YANLIŞ</v>
      </c>
      <c r="I874" s="51"/>
    </row>
    <row r="875" spans="2:9" x14ac:dyDescent="0.3">
      <c r="B875" t="b">
        <f>ISBLANK('Hafta Programı'!U81)</f>
        <v>1</v>
      </c>
      <c r="C875">
        <f>IF($B875,$A$1,'Hafta Programı'!$B$77)</f>
        <v>0</v>
      </c>
      <c r="D875" s="4">
        <f>IF($B875,$A$1,'Hafta Programı'!$C$77)</f>
        <v>0</v>
      </c>
      <c r="E875" s="75">
        <f>IF(B875,$A$2,'Hafta Programı'!D81)</f>
        <v>0</v>
      </c>
      <c r="F875">
        <f>IF($B875,$A$1,'Hafta Programı'!$U$6)</f>
        <v>0</v>
      </c>
      <c r="G875" s="43" t="str">
        <f>IF(B875:B884,"YANLIŞ",'Hafta Programı'!U81)</f>
        <v>YANLIŞ</v>
      </c>
      <c r="H875" s="43" t="str">
        <f>IF(B875:B884,"YANLIŞ",'Hafta Programı'!V81)</f>
        <v>YANLIŞ</v>
      </c>
      <c r="I875" s="51"/>
    </row>
    <row r="876" spans="2:9" x14ac:dyDescent="0.3">
      <c r="B876" t="b">
        <f>ISBLANK('Hafta Programı'!U82)</f>
        <v>1</v>
      </c>
      <c r="C876">
        <f>IF($B876,$A$1,'Hafta Programı'!$B$77)</f>
        <v>0</v>
      </c>
      <c r="D876" s="4">
        <f>IF($B876,$A$1,'Hafta Programı'!$C$77)</f>
        <v>0</v>
      </c>
      <c r="E876" s="75">
        <f>IF(B876,$A$2,'Hafta Programı'!D82)</f>
        <v>0</v>
      </c>
      <c r="F876">
        <f>IF($B876,$A$1,'Hafta Programı'!$U$6)</f>
        <v>0</v>
      </c>
      <c r="G876" s="43" t="str">
        <f>IF(B876:B885,"YANLIŞ",'Hafta Programı'!U82)</f>
        <v>YANLIŞ</v>
      </c>
      <c r="H876" s="43" t="str">
        <f>IF(B876:B885,"YANLIŞ",'Hafta Programı'!V82)</f>
        <v>YANLIŞ</v>
      </c>
      <c r="I876" s="51"/>
    </row>
    <row r="877" spans="2:9" x14ac:dyDescent="0.3">
      <c r="B877" t="b">
        <f>ISBLANK('Hafta Programı'!U83)</f>
        <v>1</v>
      </c>
      <c r="C877">
        <f>IF($B877,$A$1,'Hafta Programı'!$B$77)</f>
        <v>0</v>
      </c>
      <c r="D877" s="4">
        <f>IF($B877,$A$1,'Hafta Programı'!$C$77)</f>
        <v>0</v>
      </c>
      <c r="E877" s="75">
        <f>IF(B877,$A$2,'Hafta Programı'!D83)</f>
        <v>0</v>
      </c>
      <c r="F877">
        <f>IF($B877,$A$1,'Hafta Programı'!$U$6)</f>
        <v>0</v>
      </c>
      <c r="G877" s="43" t="str">
        <f>IF(B877:B886,"YANLIŞ",'Hafta Programı'!U83)</f>
        <v>YANLIŞ</v>
      </c>
      <c r="H877" s="43" t="str">
        <f>IF(B877:B886,"YANLIŞ",'Hafta Programı'!V83)</f>
        <v>YANLIŞ</v>
      </c>
      <c r="I877" s="51"/>
    </row>
    <row r="878" spans="2:9" x14ac:dyDescent="0.3">
      <c r="B878" t="b">
        <f>ISBLANK('Hafta Programı'!U84)</f>
        <v>1</v>
      </c>
      <c r="C878">
        <f>IF($B878,$A$1,'Hafta Programı'!$B$77)</f>
        <v>0</v>
      </c>
      <c r="D878" s="4">
        <f>IF($B878,$A$1,'Hafta Programı'!$C$77)</f>
        <v>0</v>
      </c>
      <c r="E878" s="75">
        <f>IF(B878,$A$2,'Hafta Programı'!D84)</f>
        <v>0</v>
      </c>
      <c r="F878">
        <f>IF($B878,$A$1,'Hafta Programı'!$U$6)</f>
        <v>0</v>
      </c>
      <c r="G878" s="43" t="str">
        <f>IF(B878:B887,"YANLIŞ",'Hafta Programı'!U84)</f>
        <v>YANLIŞ</v>
      </c>
      <c r="H878" s="43" t="str">
        <f>IF(B878:B887,"YANLIŞ",'Hafta Programı'!V84)</f>
        <v>YANLIŞ</v>
      </c>
      <c r="I878" s="51"/>
    </row>
    <row r="879" spans="2:9" x14ac:dyDescent="0.3">
      <c r="B879" t="b">
        <f>ISBLANK('Hafta Programı'!U85)</f>
        <v>1</v>
      </c>
      <c r="C879">
        <f>IF($B879,$A$1,'Hafta Programı'!$B$77)</f>
        <v>0</v>
      </c>
      <c r="D879" s="4">
        <f>IF($B879,$A$1,'Hafta Programı'!$C$77)</f>
        <v>0</v>
      </c>
      <c r="E879" s="75">
        <f>IF(B879,$A$2,'Hafta Programı'!D85)</f>
        <v>0</v>
      </c>
      <c r="F879">
        <f>IF($B879,$A$1,'Hafta Programı'!$U$6)</f>
        <v>0</v>
      </c>
      <c r="G879" s="43" t="str">
        <f>IF(B879:B888,"YANLIŞ",'Hafta Programı'!U85)</f>
        <v>YANLIŞ</v>
      </c>
      <c r="H879" s="43" t="str">
        <f>IF(B879:B888,"YANLIŞ",'Hafta Programı'!V85)</f>
        <v>YANLIŞ</v>
      </c>
      <c r="I879" s="51"/>
    </row>
    <row r="880" spans="2:9" x14ac:dyDescent="0.3">
      <c r="B880" t="b">
        <f>ISBLANK('Hafta Programı'!U86)</f>
        <v>1</v>
      </c>
      <c r="C880">
        <f>IF($B880,$A$1,'Hafta Programı'!$B$77)</f>
        <v>0</v>
      </c>
      <c r="D880" s="4">
        <f>IF($B880,$A$1,'Hafta Programı'!$C$77)</f>
        <v>0</v>
      </c>
      <c r="E880" s="75">
        <f>IF(B880,$A$2,'Hafta Programı'!D86)</f>
        <v>0</v>
      </c>
      <c r="F880">
        <f>IF($B880,$A$1,'Hafta Programı'!$U$6)</f>
        <v>0</v>
      </c>
      <c r="G880" s="43" t="str">
        <f>IF(B880:B889,"YANLIŞ",'Hafta Programı'!U86)</f>
        <v>YANLIŞ</v>
      </c>
      <c r="H880" s="43" t="str">
        <f>IF(B880:B889,"YANLIŞ",'Hafta Programı'!V86)</f>
        <v>YANLIŞ</v>
      </c>
      <c r="I880" s="51"/>
    </row>
    <row r="881" spans="2:9" x14ac:dyDescent="0.3">
      <c r="B881" s="40" t="b">
        <f>ISBLANK('Hafta Programı'!U87)</f>
        <v>1</v>
      </c>
      <c r="C881">
        <f>IF($B881,$A$1,'Hafta Programı'!$B$87)</f>
        <v>0</v>
      </c>
      <c r="D881" s="4">
        <f>IF($B881,$A$1,'Hafta Programı'!$C$87)</f>
        <v>0</v>
      </c>
      <c r="E881" s="75">
        <f>IF(B881,$A$2,'Hafta Programı'!D87)</f>
        <v>0</v>
      </c>
      <c r="F881">
        <f>IF($B881,$A$1,'Hafta Programı'!$U$6)</f>
        <v>0</v>
      </c>
      <c r="G881" s="43" t="str">
        <f>IF(B881:B890,"YANLIŞ",'Hafta Programı'!U87)</f>
        <v>YANLIŞ</v>
      </c>
      <c r="H881" s="43" t="str">
        <f>IF(B881:B890,"YANLIŞ",'Hafta Programı'!V87)</f>
        <v>YANLIŞ</v>
      </c>
      <c r="I881" s="51"/>
    </row>
    <row r="882" spans="2:9" x14ac:dyDescent="0.3">
      <c r="B882" t="b">
        <f>ISBLANK('Hafta Programı'!U88)</f>
        <v>1</v>
      </c>
      <c r="C882">
        <f>IF($B882,$A$1,'Hafta Programı'!$B$87)</f>
        <v>0</v>
      </c>
      <c r="D882" s="4">
        <f>IF($B882,$A$1,'Hafta Programı'!$C$87)</f>
        <v>0</v>
      </c>
      <c r="E882" s="75">
        <f>IF(B882,$A$2,'Hafta Programı'!D88)</f>
        <v>0</v>
      </c>
      <c r="F882">
        <f>IF($B882,$A$1,'Hafta Programı'!$U$6)</f>
        <v>0</v>
      </c>
      <c r="G882" s="43" t="str">
        <f>IF(B882:B891,"YANLIŞ",'Hafta Programı'!U88)</f>
        <v>YANLIŞ</v>
      </c>
      <c r="H882" s="43" t="str">
        <f>IF(B882:B891,"YANLIŞ",'Hafta Programı'!V88)</f>
        <v>YANLIŞ</v>
      </c>
      <c r="I882" s="51"/>
    </row>
    <row r="883" spans="2:9" x14ac:dyDescent="0.3">
      <c r="B883" t="b">
        <f>ISBLANK('Hafta Programı'!U89)</f>
        <v>1</v>
      </c>
      <c r="C883">
        <f>IF($B883,$A$1,'Hafta Programı'!$B$87)</f>
        <v>0</v>
      </c>
      <c r="D883" s="4">
        <f>IF($B883,$A$1,'Hafta Programı'!$C$87)</f>
        <v>0</v>
      </c>
      <c r="E883" s="75">
        <f>IF(B883,$A$2,'Hafta Programı'!D89)</f>
        <v>0</v>
      </c>
      <c r="F883">
        <f>IF($B883,$A$1,'Hafta Programı'!$U$6)</f>
        <v>0</v>
      </c>
      <c r="G883" s="43" t="str">
        <f>IF(B883:B892,"YANLIŞ",'Hafta Programı'!U89)</f>
        <v>YANLIŞ</v>
      </c>
      <c r="H883" s="43" t="str">
        <f>IF(B883:B892,"YANLIŞ",'Hafta Programı'!V89)</f>
        <v>YANLIŞ</v>
      </c>
      <c r="I883" s="51"/>
    </row>
    <row r="884" spans="2:9" x14ac:dyDescent="0.3">
      <c r="B884" t="b">
        <f>ISBLANK('Hafta Programı'!U90)</f>
        <v>1</v>
      </c>
      <c r="C884">
        <f>IF($B884,$A$1,'Hafta Programı'!$B$87)</f>
        <v>0</v>
      </c>
      <c r="D884" s="4">
        <f>IF($B884,$A$1,'Hafta Programı'!$C$87)</f>
        <v>0</v>
      </c>
      <c r="E884" s="75">
        <f>IF(B884,$A$2,'Hafta Programı'!D90)</f>
        <v>0</v>
      </c>
      <c r="F884">
        <f>IF($B884,$A$1,'Hafta Programı'!$U$6)</f>
        <v>0</v>
      </c>
      <c r="G884" s="43" t="str">
        <f>IF(B884:B893,"YANLIŞ",'Hafta Programı'!U90)</f>
        <v>YANLIŞ</v>
      </c>
      <c r="H884" s="43" t="str">
        <f>IF(B884:B893,"YANLIŞ",'Hafta Programı'!V90)</f>
        <v>YANLIŞ</v>
      </c>
      <c r="I884" s="51"/>
    </row>
    <row r="885" spans="2:9" x14ac:dyDescent="0.3">
      <c r="B885" t="b">
        <f>ISBLANK('Hafta Programı'!U91)</f>
        <v>1</v>
      </c>
      <c r="C885">
        <f>IF($B885,$A$1,'Hafta Programı'!$B$87)</f>
        <v>0</v>
      </c>
      <c r="D885" s="4">
        <f>IF($B885,$A$1,'Hafta Programı'!$C$87)</f>
        <v>0</v>
      </c>
      <c r="E885" s="75">
        <f>IF(B885,$A$2,'Hafta Programı'!D91)</f>
        <v>0</v>
      </c>
      <c r="F885">
        <f>IF($B885,$A$1,'Hafta Programı'!$U$6)</f>
        <v>0</v>
      </c>
      <c r="G885" s="43" t="str">
        <f>IF(B885:B894,"YANLIŞ",'Hafta Programı'!U91)</f>
        <v>YANLIŞ</v>
      </c>
      <c r="H885" s="43" t="str">
        <f>IF(B885:B894,"YANLIŞ",'Hafta Programı'!V91)</f>
        <v>YANLIŞ</v>
      </c>
      <c r="I885" s="51"/>
    </row>
    <row r="886" spans="2:9" x14ac:dyDescent="0.3">
      <c r="B886" t="b">
        <f>ISBLANK('Hafta Programı'!U92)</f>
        <v>1</v>
      </c>
      <c r="C886">
        <f>IF($B886,$A$1,'Hafta Programı'!$B$87)</f>
        <v>0</v>
      </c>
      <c r="D886" s="4">
        <f>IF($B886,$A$1,'Hafta Programı'!$C$87)</f>
        <v>0</v>
      </c>
      <c r="E886" s="75">
        <f>IF(B886,$A$2,'Hafta Programı'!D92)</f>
        <v>0</v>
      </c>
      <c r="F886">
        <f>IF($B886,$A$1,'Hafta Programı'!$U$6)</f>
        <v>0</v>
      </c>
      <c r="G886" s="43" t="str">
        <f>IF(B886:B895,"YANLIŞ",'Hafta Programı'!U92)</f>
        <v>YANLIŞ</v>
      </c>
      <c r="H886" s="43" t="str">
        <f>IF(B886:B895,"YANLIŞ",'Hafta Programı'!V92)</f>
        <v>YANLIŞ</v>
      </c>
      <c r="I886" s="51"/>
    </row>
    <row r="887" spans="2:9" x14ac:dyDescent="0.3">
      <c r="B887" t="b">
        <f>ISBLANK('Hafta Programı'!U93)</f>
        <v>1</v>
      </c>
      <c r="C887">
        <f>IF($B887,$A$1,'Hafta Programı'!$B$87)</f>
        <v>0</v>
      </c>
      <c r="D887" s="4">
        <f>IF($B887,$A$1,'Hafta Programı'!$C$87)</f>
        <v>0</v>
      </c>
      <c r="E887" s="75">
        <f>IF(B887,$A$2,'Hafta Programı'!D93)</f>
        <v>0</v>
      </c>
      <c r="F887">
        <f>IF($B887,$A$1,'Hafta Programı'!$U$6)</f>
        <v>0</v>
      </c>
      <c r="G887" s="43" t="str">
        <f>IF(B887:B896,"YANLIŞ",'Hafta Programı'!U93)</f>
        <v>YANLIŞ</v>
      </c>
      <c r="H887" s="43" t="str">
        <f>IF(B887:B896,"YANLIŞ",'Hafta Programı'!V93)</f>
        <v>YANLIŞ</v>
      </c>
      <c r="I887" s="51"/>
    </row>
    <row r="888" spans="2:9" x14ac:dyDescent="0.3">
      <c r="B888" t="b">
        <f>ISBLANK('Hafta Programı'!U94)</f>
        <v>1</v>
      </c>
      <c r="C888">
        <f>IF($B888,$A$1,'Hafta Programı'!$B$87)</f>
        <v>0</v>
      </c>
      <c r="D888" s="4">
        <f>IF($B888,$A$1,'Hafta Programı'!$C$87)</f>
        <v>0</v>
      </c>
      <c r="E888" s="75">
        <f>IF(B888,$A$2,'Hafta Programı'!D94)</f>
        <v>0</v>
      </c>
      <c r="F888">
        <f>IF($B888,$A$1,'Hafta Programı'!$U$6)</f>
        <v>0</v>
      </c>
      <c r="G888" s="43" t="str">
        <f>IF(B888:B897,"YANLIŞ",'Hafta Programı'!U94)</f>
        <v>YANLIŞ</v>
      </c>
      <c r="H888" s="43" t="str">
        <f>IF(B888:B897,"YANLIŞ",'Hafta Programı'!V94)</f>
        <v>YANLIŞ</v>
      </c>
      <c r="I888" s="51"/>
    </row>
    <row r="889" spans="2:9" x14ac:dyDescent="0.3">
      <c r="B889" t="b">
        <f>ISBLANK('Hafta Programı'!U95)</f>
        <v>1</v>
      </c>
      <c r="C889">
        <f>IF($B889,$A$1,'Hafta Programı'!$B$87)</f>
        <v>0</v>
      </c>
      <c r="D889" s="4">
        <f>IF($B889,$A$1,'Hafta Programı'!$C$87)</f>
        <v>0</v>
      </c>
      <c r="E889" s="75">
        <f>IF(B889,$A$2,'Hafta Programı'!D95)</f>
        <v>0</v>
      </c>
      <c r="F889">
        <f>IF($B889,$A$1,'Hafta Programı'!$U$6)</f>
        <v>0</v>
      </c>
      <c r="G889" s="43" t="str">
        <f>IF(B889:B898,"YANLIŞ",'Hafta Programı'!U95)</f>
        <v>YANLIŞ</v>
      </c>
      <c r="H889" s="43" t="str">
        <f>IF(B889:B898,"YANLIŞ",'Hafta Programı'!V95)</f>
        <v>YANLIŞ</v>
      </c>
      <c r="I889" s="51"/>
    </row>
    <row r="890" spans="2:9" x14ac:dyDescent="0.3">
      <c r="B890" t="b">
        <f>ISBLANK('Hafta Programı'!U96)</f>
        <v>1</v>
      </c>
      <c r="C890">
        <f>IF($B890,$A$1,'Hafta Programı'!$B$87)</f>
        <v>0</v>
      </c>
      <c r="D890" s="4">
        <f>IF($B890,$A$1,'Hafta Programı'!$C$87)</f>
        <v>0</v>
      </c>
      <c r="E890" s="75">
        <f>IF(B890,$A$2,'Hafta Programı'!D96)</f>
        <v>0</v>
      </c>
      <c r="F890">
        <f>IF($B890,$A$1,'Hafta Programı'!$U$6)</f>
        <v>0</v>
      </c>
      <c r="G890" s="43" t="str">
        <f>IF(B890:B899,"YANLIŞ",'Hafta Programı'!U96)</f>
        <v>YANLIŞ</v>
      </c>
      <c r="H890" s="43" t="str">
        <f>IF(B890:B899,"YANLIŞ",'Hafta Programı'!V96)</f>
        <v>YANLIŞ</v>
      </c>
      <c r="I890" s="51"/>
    </row>
    <row r="891" spans="2:9" x14ac:dyDescent="0.3">
      <c r="B891" s="40" t="b">
        <f>ISBLANK('Hafta Programı'!U97)</f>
        <v>1</v>
      </c>
      <c r="C891">
        <f>IF($B891,$A$1,'Hafta Programı'!$B$97)</f>
        <v>0</v>
      </c>
      <c r="D891" s="4">
        <f>IF($B891,$A$1,'Hafta Programı'!$C$97)</f>
        <v>0</v>
      </c>
      <c r="E891" s="75">
        <f>IF(B891,$A$2,'Hafta Programı'!D97)</f>
        <v>0</v>
      </c>
      <c r="F891">
        <f>IF($B891,$A$1,'Hafta Programı'!$U$6)</f>
        <v>0</v>
      </c>
      <c r="G891" s="43" t="str">
        <f>IF(B891:B900,"YANLIŞ",'Hafta Programı'!U97)</f>
        <v>YANLIŞ</v>
      </c>
      <c r="H891" s="43" t="str">
        <f>IF(B891:B900,"YANLIŞ",'Hafta Programı'!V97)</f>
        <v>YANLIŞ</v>
      </c>
      <c r="I891" s="51"/>
    </row>
    <row r="892" spans="2:9" x14ac:dyDescent="0.3">
      <c r="B892" t="b">
        <f>ISBLANK('Hafta Programı'!U98)</f>
        <v>1</v>
      </c>
      <c r="C892">
        <f>IF($B892,$A$1,'Hafta Programı'!$B$97)</f>
        <v>0</v>
      </c>
      <c r="D892" s="4">
        <f>IF($B892,$A$1,'Hafta Programı'!$C$97)</f>
        <v>0</v>
      </c>
      <c r="E892" s="75">
        <f>IF(B892,$A$2,'Hafta Programı'!D98)</f>
        <v>0</v>
      </c>
      <c r="F892">
        <f>IF($B892,$A$1,'Hafta Programı'!$U$6)</f>
        <v>0</v>
      </c>
      <c r="G892" s="43" t="str">
        <f>IF(B892:B901,"YANLIŞ",'Hafta Programı'!U98)</f>
        <v>YANLIŞ</v>
      </c>
      <c r="H892" s="43" t="str">
        <f>IF(B892:B901,"YANLIŞ",'Hafta Programı'!V98)</f>
        <v>YANLIŞ</v>
      </c>
      <c r="I892" s="51"/>
    </row>
    <row r="893" spans="2:9" x14ac:dyDescent="0.3">
      <c r="B893" t="b">
        <f>ISBLANK('Hafta Programı'!U99)</f>
        <v>1</v>
      </c>
      <c r="C893">
        <f>IF($B893,$A$1,'Hafta Programı'!$B$97)</f>
        <v>0</v>
      </c>
      <c r="D893" s="4">
        <f>IF($B893,$A$1,'Hafta Programı'!$C$97)</f>
        <v>0</v>
      </c>
      <c r="E893" s="75">
        <f>IF(B893,$A$2,'Hafta Programı'!D99)</f>
        <v>0</v>
      </c>
      <c r="F893">
        <f>IF($B893,$A$1,'Hafta Programı'!$U$6)</f>
        <v>0</v>
      </c>
      <c r="G893" s="43" t="str">
        <f>IF(B893:B902,"YANLIŞ",'Hafta Programı'!U99)</f>
        <v>YANLIŞ</v>
      </c>
      <c r="H893" s="43" t="str">
        <f>IF(B893:B902,"YANLIŞ",'Hafta Programı'!V99)</f>
        <v>YANLIŞ</v>
      </c>
      <c r="I893" s="51"/>
    </row>
    <row r="894" spans="2:9" x14ac:dyDescent="0.3">
      <c r="B894" t="b">
        <f>ISBLANK('Hafta Programı'!U100)</f>
        <v>1</v>
      </c>
      <c r="C894">
        <f>IF($B894,$A$1,'Hafta Programı'!$B$97)</f>
        <v>0</v>
      </c>
      <c r="D894" s="4">
        <f>IF($B894,$A$1,'Hafta Programı'!$C$97)</f>
        <v>0</v>
      </c>
      <c r="E894" s="75">
        <f>IF(B894,$A$2,'Hafta Programı'!D100)</f>
        <v>0</v>
      </c>
      <c r="F894">
        <f>IF($B894,$A$1,'Hafta Programı'!$U$6)</f>
        <v>0</v>
      </c>
      <c r="G894" s="43" t="str">
        <f>IF(B894:B903,"YANLIŞ",'Hafta Programı'!U100)</f>
        <v>YANLIŞ</v>
      </c>
      <c r="H894" s="43" t="str">
        <f>IF(B894:B903,"YANLIŞ",'Hafta Programı'!V100)</f>
        <v>YANLIŞ</v>
      </c>
      <c r="I894" s="51"/>
    </row>
    <row r="895" spans="2:9" x14ac:dyDescent="0.3">
      <c r="B895" t="b">
        <f>ISBLANK('Hafta Programı'!U101)</f>
        <v>1</v>
      </c>
      <c r="C895">
        <f>IF($B895,$A$1,'Hafta Programı'!$B$97)</f>
        <v>0</v>
      </c>
      <c r="D895" s="4">
        <f>IF($B895,$A$1,'Hafta Programı'!$C$97)</f>
        <v>0</v>
      </c>
      <c r="E895" s="75">
        <f>IF(B895,$A$2,'Hafta Programı'!D101)</f>
        <v>0</v>
      </c>
      <c r="F895">
        <f>IF($B895,$A$1,'Hafta Programı'!$U$6)</f>
        <v>0</v>
      </c>
      <c r="G895" s="43" t="str">
        <f>IF(B895:B904,"YANLIŞ",'Hafta Programı'!U101)</f>
        <v>YANLIŞ</v>
      </c>
      <c r="H895" s="43" t="str">
        <f>IF(B895:B904,"YANLIŞ",'Hafta Programı'!V101)</f>
        <v>YANLIŞ</v>
      </c>
      <c r="I895" s="51"/>
    </row>
    <row r="896" spans="2:9" x14ac:dyDescent="0.3">
      <c r="B896" t="b">
        <f>ISBLANK('Hafta Programı'!U102)</f>
        <v>1</v>
      </c>
      <c r="C896">
        <f>IF($B896,$A$1,'Hafta Programı'!$B$97)</f>
        <v>0</v>
      </c>
      <c r="D896" s="4">
        <f>IF($B896,$A$1,'Hafta Programı'!$C$97)</f>
        <v>0</v>
      </c>
      <c r="E896" s="75">
        <f>IF(B896,$A$2,'Hafta Programı'!D102)</f>
        <v>0</v>
      </c>
      <c r="F896">
        <f>IF($B896,$A$1,'Hafta Programı'!$U$6)</f>
        <v>0</v>
      </c>
      <c r="G896" s="43" t="str">
        <f>IF(B896:B905,"YANLIŞ",'Hafta Programı'!U102)</f>
        <v>YANLIŞ</v>
      </c>
      <c r="H896" s="43" t="str">
        <f>IF(B896:B905,"YANLIŞ",'Hafta Programı'!V102)</f>
        <v>YANLIŞ</v>
      </c>
      <c r="I896" s="51"/>
    </row>
    <row r="897" spans="1:9" x14ac:dyDescent="0.3">
      <c r="B897" t="b">
        <f>ISBLANK('Hafta Programı'!U103)</f>
        <v>1</v>
      </c>
      <c r="C897">
        <f>IF($B897,$A$1,'Hafta Programı'!$B$97)</f>
        <v>0</v>
      </c>
      <c r="D897" s="4">
        <f>IF($B897,$A$1,'Hafta Programı'!$C$97)</f>
        <v>0</v>
      </c>
      <c r="E897" s="75">
        <f>IF(B897,$A$2,'Hafta Programı'!D103)</f>
        <v>0</v>
      </c>
      <c r="F897">
        <f>IF($B897,$A$1,'Hafta Programı'!$U$6)</f>
        <v>0</v>
      </c>
      <c r="G897" s="43" t="str">
        <f>IF(B897:B906,"YANLIŞ",'Hafta Programı'!U103)</f>
        <v>YANLIŞ</v>
      </c>
      <c r="H897" s="43" t="str">
        <f>IF(B897:B906,"YANLIŞ",'Hafta Programı'!V103)</f>
        <v>YANLIŞ</v>
      </c>
      <c r="I897" s="51"/>
    </row>
    <row r="898" spans="1:9" x14ac:dyDescent="0.3">
      <c r="B898" t="b">
        <f>ISBLANK('Hafta Programı'!U104)</f>
        <v>1</v>
      </c>
      <c r="C898">
        <f>IF($B898,$A$1,'Hafta Programı'!$B$97)</f>
        <v>0</v>
      </c>
      <c r="D898" s="4">
        <f>IF($B898,$A$1,'Hafta Programı'!$C$97)</f>
        <v>0</v>
      </c>
      <c r="E898" s="75">
        <f>IF(B898,$A$2,'Hafta Programı'!D104)</f>
        <v>0</v>
      </c>
      <c r="F898">
        <f>IF($B898,$A$1,'Hafta Programı'!$U$6)</f>
        <v>0</v>
      </c>
      <c r="G898" s="43" t="str">
        <f>IF(B898:B907,"YANLIŞ",'Hafta Programı'!U104)</f>
        <v>YANLIŞ</v>
      </c>
      <c r="H898" s="43" t="str">
        <f>IF(B898:B907,"YANLIŞ",'Hafta Programı'!V104)</f>
        <v>YANLIŞ</v>
      </c>
      <c r="I898" s="51"/>
    </row>
    <row r="899" spans="1:9" x14ac:dyDescent="0.3">
      <c r="B899" t="b">
        <f>ISBLANK('Hafta Programı'!U105)</f>
        <v>1</v>
      </c>
      <c r="C899">
        <f>IF($B899,$A$1,'Hafta Programı'!$B$97)</f>
        <v>0</v>
      </c>
      <c r="D899" s="4">
        <f>IF($B899,$A$1,'Hafta Programı'!$C$97)</f>
        <v>0</v>
      </c>
      <c r="E899" s="75">
        <f>IF(B899,$A$2,'Hafta Programı'!D105)</f>
        <v>0</v>
      </c>
      <c r="F899">
        <f>IF($B899,$A$1,'Hafta Programı'!$U$6)</f>
        <v>0</v>
      </c>
      <c r="G899" s="43" t="str">
        <f>IF(B899:B908,"YANLIŞ",'Hafta Programı'!U105)</f>
        <v>YANLIŞ</v>
      </c>
      <c r="H899" s="43" t="str">
        <f>IF(B899:B908,"YANLIŞ",'Hafta Programı'!V105)</f>
        <v>YANLIŞ</v>
      </c>
      <c r="I899" s="51"/>
    </row>
    <row r="900" spans="1:9" x14ac:dyDescent="0.3">
      <c r="B900" t="b">
        <f>ISBLANK('Hafta Programı'!U106)</f>
        <v>1</v>
      </c>
      <c r="C900">
        <f>IF($B900,$A$1,'Hafta Programı'!$B$97)</f>
        <v>0</v>
      </c>
      <c r="D900" s="4">
        <f>IF($B900,$A$1,'Hafta Programı'!$C$97)</f>
        <v>0</v>
      </c>
      <c r="E900" s="75">
        <f>IF(B900,$A$2,'Hafta Programı'!D106)</f>
        <v>0</v>
      </c>
      <c r="F900">
        <f>IF($B900,$A$1,'Hafta Programı'!$U$6)</f>
        <v>0</v>
      </c>
      <c r="G900" s="43" t="str">
        <f>IF(B900:B909,"YANLIŞ",'Hafta Programı'!U106)</f>
        <v>YANLIŞ</v>
      </c>
      <c r="H900" s="43" t="str">
        <f>IF(B900:B909,"YANLIŞ",'Hafta Programı'!V106)</f>
        <v>YANLIŞ</v>
      </c>
      <c r="I900" s="51"/>
    </row>
    <row r="901" spans="1:9" s="76" customFormat="1" x14ac:dyDescent="0.3">
      <c r="A901" s="79"/>
      <c r="B901" s="76" t="b">
        <f>ISBLANK('Hafta Programı'!#REF!)</f>
        <v>0</v>
      </c>
      <c r="C901" s="76" t="str">
        <f>IF($B901,$A$1,'Hafta Programı'!$B$7)</f>
        <v>PAZARTESİ</v>
      </c>
      <c r="D901" s="4">
        <f>IF($B901,$A$1,'Hafta Programı'!$C$97)</f>
        <v>0</v>
      </c>
      <c r="E901" s="75">
        <f>IF(B901,$A$2,'Hafta Programı'!D107)</f>
        <v>0</v>
      </c>
      <c r="F901" t="e">
        <f>IF($B901,$A$1,'Hafta Programı'!#REF!)</f>
        <v>#REF!</v>
      </c>
      <c r="G901" s="43" t="e">
        <f>IF(B901:B910,"YANLIŞ",'Hafta Programı'!#REF!)</f>
        <v>#REF!</v>
      </c>
      <c r="H901" s="43">
        <f>IF(B901:B910,"YANLIŞ",'Hafta Programı'!Z7)</f>
        <v>0</v>
      </c>
      <c r="I901" s="81"/>
    </row>
    <row r="902" spans="1:9" x14ac:dyDescent="0.3">
      <c r="B902" t="b">
        <f>ISBLANK('Hafta Programı'!#REF!)</f>
        <v>0</v>
      </c>
      <c r="C902" t="str">
        <f>IF($B902,$A$1,'Hafta Programı'!$B$7)</f>
        <v>PAZARTESİ</v>
      </c>
      <c r="D902" s="4">
        <f>IF($B902,$A$1,'Hafta Programı'!$C$97)</f>
        <v>0</v>
      </c>
      <c r="E902" s="75">
        <f>IF(B902,$A$2,'Hafta Programı'!D108)</f>
        <v>0</v>
      </c>
      <c r="F902" t="e">
        <f>IF($B902,$A$1,'Hafta Programı'!#REF!)</f>
        <v>#REF!</v>
      </c>
      <c r="G902" s="43" t="e">
        <f>IF(B902:B911,"YANLIŞ",'Hafta Programı'!#REF!)</f>
        <v>#REF!</v>
      </c>
      <c r="H902" s="43">
        <f>IF(B902:B911,"YANLIŞ",'Hafta Programı'!Z8)</f>
        <v>0</v>
      </c>
      <c r="I902" s="51"/>
    </row>
    <row r="903" spans="1:9" x14ac:dyDescent="0.3">
      <c r="B903" t="b">
        <f>ISBLANK('Hafta Programı'!#REF!)</f>
        <v>0</v>
      </c>
      <c r="C903" t="str">
        <f>IF($B903,$A$1,'Hafta Programı'!$B$7)</f>
        <v>PAZARTESİ</v>
      </c>
      <c r="D903" s="4">
        <f>IF($B903,$A$1,'Hafta Programı'!$C$97)</f>
        <v>0</v>
      </c>
      <c r="E903" s="75">
        <f>IF(B903,$A$2,'Hafta Programı'!D109)</f>
        <v>0</v>
      </c>
      <c r="F903" t="e">
        <f>IF($B903,$A$1,'Hafta Programı'!#REF!)</f>
        <v>#REF!</v>
      </c>
      <c r="G903" s="43" t="e">
        <f>IF(B903:B912,"YANLIŞ",'Hafta Programı'!#REF!)</f>
        <v>#REF!</v>
      </c>
      <c r="H903" s="43">
        <f>IF(B903:B912,"YANLIŞ",'Hafta Programı'!Z9)</f>
        <v>0</v>
      </c>
      <c r="I903" s="51"/>
    </row>
    <row r="904" spans="1:9" x14ac:dyDescent="0.3">
      <c r="B904" t="b">
        <f>ISBLANK('Hafta Programı'!#REF!)</f>
        <v>0</v>
      </c>
      <c r="C904" t="str">
        <f>IF($B904,$A$1,'Hafta Programı'!$B$7)</f>
        <v>PAZARTESİ</v>
      </c>
      <c r="D904" s="4">
        <f>IF($B904,$A$1,'Hafta Programı'!$C$97)</f>
        <v>0</v>
      </c>
      <c r="E904" s="75">
        <f>IF(B904,$A$2,'Hafta Programı'!D110)</f>
        <v>0</v>
      </c>
      <c r="F904" t="e">
        <f>IF($B904,$A$1,'Hafta Programı'!#REF!)</f>
        <v>#REF!</v>
      </c>
      <c r="G904" s="43" t="e">
        <f>IF(B904:B913,"YANLIŞ",'Hafta Programı'!#REF!)</f>
        <v>#REF!</v>
      </c>
      <c r="H904" s="43">
        <f>IF(B904:B913,"YANLIŞ",'Hafta Programı'!Z10)</f>
        <v>0</v>
      </c>
      <c r="I904" s="51"/>
    </row>
    <row r="905" spans="1:9" x14ac:dyDescent="0.3">
      <c r="B905" t="b">
        <f>ISBLANK('Hafta Programı'!#REF!)</f>
        <v>0</v>
      </c>
      <c r="C905" t="str">
        <f>IF($B905,$A$1,'Hafta Programı'!$B$7)</f>
        <v>PAZARTESİ</v>
      </c>
      <c r="D905" s="4">
        <f>IF($B905,$A$1,'Hafta Programı'!$C$97)</f>
        <v>0</v>
      </c>
      <c r="E905" s="75">
        <f>IF(B905,$A$2,'Hafta Programı'!D111)</f>
        <v>0</v>
      </c>
      <c r="F905" t="e">
        <f>IF($B905,$A$1,'Hafta Programı'!#REF!)</f>
        <v>#REF!</v>
      </c>
      <c r="G905" s="43" t="e">
        <f>IF(B905:B914,"YANLIŞ",'Hafta Programı'!#REF!)</f>
        <v>#REF!</v>
      </c>
      <c r="H905" s="43">
        <f>IF(B905:B914,"YANLIŞ",'Hafta Programı'!Z11)</f>
        <v>0</v>
      </c>
      <c r="I905" s="51"/>
    </row>
    <row r="906" spans="1:9" x14ac:dyDescent="0.3">
      <c r="B906" t="b">
        <f>ISBLANK('Hafta Programı'!#REF!)</f>
        <v>0</v>
      </c>
      <c r="C906" t="str">
        <f>IF($B906,$A$1,'Hafta Programı'!$B$7)</f>
        <v>PAZARTESİ</v>
      </c>
      <c r="D906" s="4">
        <f>IF($B906,$A$1,'Hafta Programı'!$C$97)</f>
        <v>0</v>
      </c>
      <c r="E906" s="75">
        <f>IF(B906,$A$2,'Hafta Programı'!D112)</f>
        <v>0</v>
      </c>
      <c r="F906" t="e">
        <f>IF($B906,$A$1,'Hafta Programı'!#REF!)</f>
        <v>#REF!</v>
      </c>
      <c r="G906" s="43" t="e">
        <f>IF(B906:B915,"YANLIŞ",'Hafta Programı'!#REF!)</f>
        <v>#REF!</v>
      </c>
      <c r="H906" s="43">
        <f>IF(B906:B915,"YANLIŞ",'Hafta Programı'!Z12)</f>
        <v>0</v>
      </c>
      <c r="I906" s="51"/>
    </row>
    <row r="907" spans="1:9" x14ac:dyDescent="0.3">
      <c r="B907" t="b">
        <f>ISBLANK('Hafta Programı'!#REF!)</f>
        <v>0</v>
      </c>
      <c r="C907" t="str">
        <f>IF($B907,$A$1,'Hafta Programı'!$B$7)</f>
        <v>PAZARTESİ</v>
      </c>
      <c r="D907" s="4">
        <f>IF($B907,$A$1,'Hafta Programı'!$C$97)</f>
        <v>0</v>
      </c>
      <c r="E907" s="75">
        <f>IF(B907,$A$2,'Hafta Programı'!D113)</f>
        <v>0</v>
      </c>
      <c r="F907" t="e">
        <f>IF($B907,$A$1,'Hafta Programı'!#REF!)</f>
        <v>#REF!</v>
      </c>
      <c r="G907" s="43" t="e">
        <f>IF(B907:B916,"YANLIŞ",'Hafta Programı'!#REF!)</f>
        <v>#REF!</v>
      </c>
      <c r="H907" s="43">
        <f>IF(B907:B916,"YANLIŞ",'Hafta Programı'!Z13)</f>
        <v>0</v>
      </c>
      <c r="I907" s="51"/>
    </row>
    <row r="908" spans="1:9" x14ac:dyDescent="0.3">
      <c r="B908" t="b">
        <f>ISBLANK('Hafta Programı'!#REF!)</f>
        <v>0</v>
      </c>
      <c r="C908" t="str">
        <f>IF($B908,$A$1,'Hafta Programı'!$B$7)</f>
        <v>PAZARTESİ</v>
      </c>
      <c r="D908" s="4">
        <f>IF($B908,$A$1,'Hafta Programı'!$C$97)</f>
        <v>0</v>
      </c>
      <c r="E908" s="75">
        <f>IF(B908,$A$2,'Hafta Programı'!D114)</f>
        <v>0</v>
      </c>
      <c r="F908" t="e">
        <f>IF($B908,$A$1,'Hafta Programı'!#REF!)</f>
        <v>#REF!</v>
      </c>
      <c r="G908" s="43" t="e">
        <f>IF(B908:B917,"YANLIŞ",'Hafta Programı'!#REF!)</f>
        <v>#REF!</v>
      </c>
      <c r="H908" s="43">
        <f>IF(B908:B917,"YANLIŞ",'Hafta Programı'!Z14)</f>
        <v>0</v>
      </c>
      <c r="I908" s="51"/>
    </row>
    <row r="909" spans="1:9" x14ac:dyDescent="0.3">
      <c r="B909" t="b">
        <f>ISBLANK('Hafta Programı'!#REF!)</f>
        <v>0</v>
      </c>
      <c r="C909" t="str">
        <f>IF($B909,$A$1,'Hafta Programı'!$B$7)</f>
        <v>PAZARTESİ</v>
      </c>
      <c r="D909" s="4">
        <f>IF($B909,$A$1,'Hafta Programı'!$C$97)</f>
        <v>0</v>
      </c>
      <c r="E909" s="75">
        <f>IF(B909,$A$2,'Hafta Programı'!D115)</f>
        <v>0</v>
      </c>
      <c r="F909" t="e">
        <f>IF($B909,$A$1,'Hafta Programı'!#REF!)</f>
        <v>#REF!</v>
      </c>
      <c r="G909" s="43" t="e">
        <f>IF(B909:B918,"YANLIŞ",'Hafta Programı'!#REF!)</f>
        <v>#REF!</v>
      </c>
      <c r="H909" s="43">
        <f>IF(B909:B918,"YANLIŞ",'Hafta Programı'!Z15)</f>
        <v>0</v>
      </c>
      <c r="I909" s="51"/>
    </row>
    <row r="910" spans="1:9" x14ac:dyDescent="0.3">
      <c r="B910" t="b">
        <f>ISBLANK('Hafta Programı'!#REF!)</f>
        <v>0</v>
      </c>
      <c r="C910" t="str">
        <f>IF($B910,$A$1,'Hafta Programı'!$B$7)</f>
        <v>PAZARTESİ</v>
      </c>
      <c r="D910" s="4">
        <f>IF($B910,$A$1,'Hafta Programı'!$C$97)</f>
        <v>0</v>
      </c>
      <c r="E910" s="75">
        <f>IF(B910,$A$2,'Hafta Programı'!D116)</f>
        <v>0</v>
      </c>
      <c r="F910" t="e">
        <f>IF($B910,$A$1,'Hafta Programı'!#REF!)</f>
        <v>#REF!</v>
      </c>
      <c r="G910" s="43" t="e">
        <f>IF(B910:B919,"YANLIŞ",'Hafta Programı'!#REF!)</f>
        <v>#REF!</v>
      </c>
      <c r="H910" s="43">
        <f>IF(B910:B919,"YANLIŞ",'Hafta Programı'!Z16)</f>
        <v>0</v>
      </c>
      <c r="I910" s="51"/>
    </row>
    <row r="911" spans="1:9" x14ac:dyDescent="0.3">
      <c r="B911" s="40" t="b">
        <f>ISBLANK('Hafta Programı'!#REF!)</f>
        <v>0</v>
      </c>
      <c r="C911" t="str">
        <f>IF($B911,$A$1,'Hafta Programı'!$B$17)</f>
        <v>SALI</v>
      </c>
      <c r="D911" s="4">
        <f>IF($B911,$A$1,'Hafta Programı'!$C$97)</f>
        <v>0</v>
      </c>
      <c r="E911" s="75">
        <f>IF(B911,$A$2,'Hafta Programı'!D117)</f>
        <v>0</v>
      </c>
      <c r="F911" t="e">
        <f>IF($B911,$A$1,'Hafta Programı'!#REF!)</f>
        <v>#REF!</v>
      </c>
      <c r="G911" s="43" t="e">
        <f>IF(B911:B920,"YANLIŞ",'Hafta Programı'!#REF!)</f>
        <v>#REF!</v>
      </c>
      <c r="H911" s="43">
        <f>IF(B911:B920,"YANLIŞ",'Hafta Programı'!Z17)</f>
        <v>0</v>
      </c>
      <c r="I911" s="51"/>
    </row>
    <row r="912" spans="1:9" x14ac:dyDescent="0.3">
      <c r="B912" t="b">
        <f>ISBLANK('Hafta Programı'!#REF!)</f>
        <v>0</v>
      </c>
      <c r="C912" t="str">
        <f>IF($B912,$A$1,'Hafta Programı'!$B$17)</f>
        <v>SALI</v>
      </c>
      <c r="D912" s="4">
        <f>IF($B912,$A$1,'Hafta Programı'!$C$97)</f>
        <v>0</v>
      </c>
      <c r="E912" s="75">
        <f>IF(B912,$A$2,'Hafta Programı'!D118)</f>
        <v>0</v>
      </c>
      <c r="F912" t="e">
        <f>IF($B912,$A$1,'Hafta Programı'!#REF!)</f>
        <v>#REF!</v>
      </c>
      <c r="G912" s="43" t="e">
        <f>IF(B912:B921,"YANLIŞ",'Hafta Programı'!#REF!)</f>
        <v>#REF!</v>
      </c>
      <c r="H912" s="43">
        <f>IF(B912:B921,"YANLIŞ",'Hafta Programı'!Z18)</f>
        <v>0</v>
      </c>
      <c r="I912" s="51"/>
    </row>
    <row r="913" spans="2:9" x14ac:dyDescent="0.3">
      <c r="B913" t="b">
        <f>ISBLANK('Hafta Programı'!#REF!)</f>
        <v>0</v>
      </c>
      <c r="C913" t="str">
        <f>IF($B913,$A$1,'Hafta Programı'!$B$17)</f>
        <v>SALI</v>
      </c>
      <c r="D913" s="4">
        <f>IF($B913,$A$1,'Hafta Programı'!$C$97)</f>
        <v>0</v>
      </c>
      <c r="E913" s="75">
        <f>IF(B913,$A$2,'Hafta Programı'!D119)</f>
        <v>0</v>
      </c>
      <c r="F913" t="e">
        <f>IF($B913,$A$1,'Hafta Programı'!#REF!)</f>
        <v>#REF!</v>
      </c>
      <c r="G913" s="43" t="e">
        <f>IF(B913:B922,"YANLIŞ",'Hafta Programı'!#REF!)</f>
        <v>#REF!</v>
      </c>
      <c r="H913" s="43">
        <f>IF(B913:B922,"YANLIŞ",'Hafta Programı'!Z19)</f>
        <v>0</v>
      </c>
      <c r="I913" s="51"/>
    </row>
    <row r="914" spans="2:9" x14ac:dyDescent="0.3">
      <c r="B914" t="b">
        <f>ISBLANK('Hafta Programı'!#REF!)</f>
        <v>0</v>
      </c>
      <c r="C914" t="str">
        <f>IF($B914,$A$1,'Hafta Programı'!$B$17)</f>
        <v>SALI</v>
      </c>
      <c r="D914" s="4">
        <f>IF($B914,$A$1,'Hafta Programı'!$C$97)</f>
        <v>0</v>
      </c>
      <c r="E914" s="75">
        <f>IF(B914,$A$2,'Hafta Programı'!D120)</f>
        <v>0</v>
      </c>
      <c r="F914" t="e">
        <f>IF($B914,$A$1,'Hafta Programı'!#REF!)</f>
        <v>#REF!</v>
      </c>
      <c r="G914" s="43" t="e">
        <f>IF(B914:B923,"YANLIŞ",'Hafta Programı'!#REF!)</f>
        <v>#REF!</v>
      </c>
      <c r="H914" s="43">
        <f>IF(B914:B923,"YANLIŞ",'Hafta Programı'!Z20)</f>
        <v>0</v>
      </c>
      <c r="I914" s="51"/>
    </row>
    <row r="915" spans="2:9" x14ac:dyDescent="0.3">
      <c r="B915" t="b">
        <f>ISBLANK('Hafta Programı'!#REF!)</f>
        <v>0</v>
      </c>
      <c r="C915" t="str">
        <f>IF($B915,$A$1,'Hafta Programı'!$B$17)</f>
        <v>SALI</v>
      </c>
      <c r="D915" s="4">
        <f>IF($B915,$A$1,'Hafta Programı'!$C$97)</f>
        <v>0</v>
      </c>
      <c r="E915" s="75">
        <f>IF(B915,$A$2,'Hafta Programı'!D121)</f>
        <v>0</v>
      </c>
      <c r="F915" t="e">
        <f>IF($B915,$A$1,'Hafta Programı'!#REF!)</f>
        <v>#REF!</v>
      </c>
      <c r="G915" s="43" t="e">
        <f>IF(B915:B924,"YANLIŞ",'Hafta Programı'!#REF!)</f>
        <v>#REF!</v>
      </c>
      <c r="H915" s="43">
        <f>IF(B915:B924,"YANLIŞ",'Hafta Programı'!Z21)</f>
        <v>0</v>
      </c>
      <c r="I915" s="51"/>
    </row>
    <row r="916" spans="2:9" x14ac:dyDescent="0.3">
      <c r="B916" t="b">
        <f>ISBLANK('Hafta Programı'!#REF!)</f>
        <v>0</v>
      </c>
      <c r="C916" t="str">
        <f>IF($B916,$A$1,'Hafta Programı'!$B$17)</f>
        <v>SALI</v>
      </c>
      <c r="D916" s="4">
        <f>IF($B916,$A$1,'Hafta Programı'!$C$97)</f>
        <v>0</v>
      </c>
      <c r="E916" s="75">
        <f>IF(B916,$A$2,'Hafta Programı'!D122)</f>
        <v>0</v>
      </c>
      <c r="F916" t="e">
        <f>IF($B916,$A$1,'Hafta Programı'!#REF!)</f>
        <v>#REF!</v>
      </c>
      <c r="G916" s="43" t="e">
        <f>IF(B916:B925,"YANLIŞ",'Hafta Programı'!#REF!)</f>
        <v>#REF!</v>
      </c>
      <c r="H916" s="43">
        <f>IF(B916:B925,"YANLIŞ",'Hafta Programı'!Z22)</f>
        <v>0</v>
      </c>
      <c r="I916" s="51"/>
    </row>
    <row r="917" spans="2:9" x14ac:dyDescent="0.3">
      <c r="B917" t="b">
        <f>ISBLANK('Hafta Programı'!#REF!)</f>
        <v>0</v>
      </c>
      <c r="C917" t="str">
        <f>IF($B917,$A$1,'Hafta Programı'!$B$17)</f>
        <v>SALI</v>
      </c>
      <c r="D917" s="4">
        <f>IF($B917,$A$1,'Hafta Programı'!$C$97)</f>
        <v>0</v>
      </c>
      <c r="E917" s="75">
        <f>IF(B917,$A$2,'Hafta Programı'!D123)</f>
        <v>0</v>
      </c>
      <c r="F917" t="e">
        <f>IF($B917,$A$1,'Hafta Programı'!#REF!)</f>
        <v>#REF!</v>
      </c>
      <c r="G917" s="43" t="e">
        <f>IF(B917:B926,"YANLIŞ",'Hafta Programı'!#REF!)</f>
        <v>#REF!</v>
      </c>
      <c r="H917" s="43">
        <f>IF(B917:B926,"YANLIŞ",'Hafta Programı'!Z23)</f>
        <v>0</v>
      </c>
      <c r="I917" s="51"/>
    </row>
    <row r="918" spans="2:9" x14ac:dyDescent="0.3">
      <c r="B918" t="b">
        <f>ISBLANK('Hafta Programı'!#REF!)</f>
        <v>0</v>
      </c>
      <c r="C918" t="str">
        <f>IF($B918,$A$1,'Hafta Programı'!$B$17)</f>
        <v>SALI</v>
      </c>
      <c r="D918" s="4">
        <f>IF($B918,$A$1,'Hafta Programı'!$C$97)</f>
        <v>0</v>
      </c>
      <c r="E918" s="75">
        <f>IF(B918,$A$2,'Hafta Programı'!D124)</f>
        <v>0</v>
      </c>
      <c r="F918" t="e">
        <f>IF($B918,$A$1,'Hafta Programı'!#REF!)</f>
        <v>#REF!</v>
      </c>
      <c r="G918" s="43" t="e">
        <f>IF(B918:B927,"YANLIŞ",'Hafta Programı'!#REF!)</f>
        <v>#REF!</v>
      </c>
      <c r="H918" s="43">
        <f>IF(B918:B927,"YANLIŞ",'Hafta Programı'!Z24)</f>
        <v>0</v>
      </c>
      <c r="I918" s="51"/>
    </row>
    <row r="919" spans="2:9" x14ac:dyDescent="0.3">
      <c r="B919" t="b">
        <f>ISBLANK('Hafta Programı'!#REF!)</f>
        <v>0</v>
      </c>
      <c r="C919" t="str">
        <f>IF($B919,$A$1,'Hafta Programı'!$B$17)</f>
        <v>SALI</v>
      </c>
      <c r="D919" s="4">
        <f>IF($B919,$A$1,'Hafta Programı'!$C$97)</f>
        <v>0</v>
      </c>
      <c r="E919" s="75">
        <f>IF(B919,$A$2,'Hafta Programı'!D125)</f>
        <v>0</v>
      </c>
      <c r="F919" t="e">
        <f>IF($B919,$A$1,'Hafta Programı'!#REF!)</f>
        <v>#REF!</v>
      </c>
      <c r="G919" s="43" t="e">
        <f>IF(B919:B928,"YANLIŞ",'Hafta Programı'!#REF!)</f>
        <v>#REF!</v>
      </c>
      <c r="H919" s="43">
        <f>IF(B919:B928,"YANLIŞ",'Hafta Programı'!Z25)</f>
        <v>0</v>
      </c>
      <c r="I919" s="51"/>
    </row>
    <row r="920" spans="2:9" x14ac:dyDescent="0.3">
      <c r="B920" t="b">
        <f>ISBLANK('Hafta Programı'!#REF!)</f>
        <v>0</v>
      </c>
      <c r="C920" t="str">
        <f>IF($B920,$A$1,'Hafta Programı'!$B$17)</f>
        <v>SALI</v>
      </c>
      <c r="D920" s="4">
        <f>IF($B920,$A$1,'Hafta Programı'!$C$97)</f>
        <v>0</v>
      </c>
      <c r="E920" s="75">
        <f>IF(B920,$A$2,'Hafta Programı'!D126)</f>
        <v>0</v>
      </c>
      <c r="F920" t="e">
        <f>IF($B920,$A$1,'Hafta Programı'!#REF!)</f>
        <v>#REF!</v>
      </c>
      <c r="G920" s="43" t="e">
        <f>IF(B920:B929,"YANLIŞ",'Hafta Programı'!#REF!)</f>
        <v>#REF!</v>
      </c>
      <c r="H920" s="43">
        <f>IF(B920:B929,"YANLIŞ",'Hafta Programı'!Z26)</f>
        <v>0</v>
      </c>
      <c r="I920" s="51"/>
    </row>
    <row r="921" spans="2:9" x14ac:dyDescent="0.3">
      <c r="B921" s="40" t="b">
        <f>ISBLANK('Hafta Programı'!#REF!)</f>
        <v>0</v>
      </c>
      <c r="C921" t="str">
        <f>IF($B921,$A$1,'Hafta Programı'!$B$27)</f>
        <v>ÇARŞAMBA</v>
      </c>
      <c r="D921" s="4">
        <f>IF($B921,$A$1,'Hafta Programı'!$C$97)</f>
        <v>0</v>
      </c>
      <c r="E921" s="75">
        <f>IF(B921,$A$2,'Hafta Programı'!D127)</f>
        <v>0</v>
      </c>
      <c r="F921" t="e">
        <f>IF($B921,$A$1,'Hafta Programı'!#REF!)</f>
        <v>#REF!</v>
      </c>
      <c r="G921" s="43" t="e">
        <f>IF(B921:B930,"YANLIŞ",'Hafta Programı'!#REF!)</f>
        <v>#REF!</v>
      </c>
      <c r="H921" s="43">
        <f>IF(B921:B930,"YANLIŞ",'Hafta Programı'!Z27)</f>
        <v>0</v>
      </c>
      <c r="I921" s="51"/>
    </row>
    <row r="922" spans="2:9" x14ac:dyDescent="0.3">
      <c r="B922" t="b">
        <f>ISBLANK('Hafta Programı'!#REF!)</f>
        <v>0</v>
      </c>
      <c r="C922" t="str">
        <f>IF($B922,$A$1,'Hafta Programı'!$B$27)</f>
        <v>ÇARŞAMBA</v>
      </c>
      <c r="D922" s="4">
        <f>IF($B922,$A$1,'Hafta Programı'!$C$97)</f>
        <v>0</v>
      </c>
      <c r="E922" s="75">
        <f>IF(B922,$A$2,'Hafta Programı'!D128)</f>
        <v>0</v>
      </c>
      <c r="F922" t="e">
        <f>IF($B922,$A$1,'Hafta Programı'!#REF!)</f>
        <v>#REF!</v>
      </c>
      <c r="G922" s="43" t="e">
        <f>IF(B922:B931,"YANLIŞ",'Hafta Programı'!#REF!)</f>
        <v>#REF!</v>
      </c>
      <c r="H922" s="43">
        <f>IF(B922:B931,"YANLIŞ",'Hafta Programı'!Z28)</f>
        <v>0</v>
      </c>
      <c r="I922" s="51"/>
    </row>
    <row r="923" spans="2:9" x14ac:dyDescent="0.3">
      <c r="B923" t="b">
        <f>ISBLANK('Hafta Programı'!#REF!)</f>
        <v>0</v>
      </c>
      <c r="C923" t="str">
        <f>IF($B923,$A$1,'Hafta Programı'!$B$27)</f>
        <v>ÇARŞAMBA</v>
      </c>
      <c r="D923" s="4">
        <f>IF($B923,$A$1,'Hafta Programı'!$C$97)</f>
        <v>0</v>
      </c>
      <c r="E923" s="75">
        <f>IF(B923,$A$2,'Hafta Programı'!D129)</f>
        <v>0</v>
      </c>
      <c r="F923" t="e">
        <f>IF($B923,$A$1,'Hafta Programı'!#REF!)</f>
        <v>#REF!</v>
      </c>
      <c r="G923" s="43" t="e">
        <f>IF(B923:B932,"YANLIŞ",'Hafta Programı'!#REF!)</f>
        <v>#REF!</v>
      </c>
      <c r="H923" s="43">
        <f>IF(B923:B932,"YANLIŞ",'Hafta Programı'!Z29)</f>
        <v>0</v>
      </c>
      <c r="I923" s="51"/>
    </row>
    <row r="924" spans="2:9" x14ac:dyDescent="0.3">
      <c r="B924" t="b">
        <f>ISBLANK('Hafta Programı'!#REF!)</f>
        <v>0</v>
      </c>
      <c r="C924" t="str">
        <f>IF($B924,$A$1,'Hafta Programı'!$B$27)</f>
        <v>ÇARŞAMBA</v>
      </c>
      <c r="D924" s="4">
        <f>IF($B924,$A$1,'Hafta Programı'!$C$97)</f>
        <v>0</v>
      </c>
      <c r="E924" s="75">
        <f>IF(B924,$A$2,'Hafta Programı'!D130)</f>
        <v>0</v>
      </c>
      <c r="F924" t="e">
        <f>IF($B924,$A$1,'Hafta Programı'!#REF!)</f>
        <v>#REF!</v>
      </c>
      <c r="G924" s="43" t="e">
        <f>IF(B924:B933,"YANLIŞ",'Hafta Programı'!#REF!)</f>
        <v>#REF!</v>
      </c>
      <c r="H924" s="43">
        <f>IF(B924:B933,"YANLIŞ",'Hafta Programı'!Z30)</f>
        <v>0</v>
      </c>
      <c r="I924" s="51"/>
    </row>
    <row r="925" spans="2:9" x14ac:dyDescent="0.3">
      <c r="B925" t="b">
        <f>ISBLANK('Hafta Programı'!#REF!)</f>
        <v>0</v>
      </c>
      <c r="C925" t="str">
        <f>IF($B925,$A$1,'Hafta Programı'!$B$27)</f>
        <v>ÇARŞAMBA</v>
      </c>
      <c r="D925" s="4">
        <f>IF($B925,$A$1,'Hafta Programı'!$C$97)</f>
        <v>0</v>
      </c>
      <c r="E925" s="75">
        <f>IF(B925,$A$2,'Hafta Programı'!D131)</f>
        <v>0</v>
      </c>
      <c r="F925" t="e">
        <f>IF($B925,$A$1,'Hafta Programı'!#REF!)</f>
        <v>#REF!</v>
      </c>
      <c r="G925" s="43" t="e">
        <f>IF(B925:B934,"YANLIŞ",'Hafta Programı'!#REF!)</f>
        <v>#REF!</v>
      </c>
      <c r="H925" s="43">
        <f>IF(B925:B934,"YANLIŞ",'Hafta Programı'!Z31)</f>
        <v>0</v>
      </c>
      <c r="I925" s="51"/>
    </row>
    <row r="926" spans="2:9" x14ac:dyDescent="0.3">
      <c r="B926" t="b">
        <f>ISBLANK('Hafta Programı'!#REF!)</f>
        <v>0</v>
      </c>
      <c r="C926" t="str">
        <f>IF($B926,$A$1,'Hafta Programı'!$B$27)</f>
        <v>ÇARŞAMBA</v>
      </c>
      <c r="D926" s="4">
        <f>IF($B926,$A$1,'Hafta Programı'!$C$97)</f>
        <v>0</v>
      </c>
      <c r="E926" s="75">
        <f>IF(B926,$A$2,'Hafta Programı'!D132)</f>
        <v>0</v>
      </c>
      <c r="F926" t="e">
        <f>IF($B926,$A$1,'Hafta Programı'!#REF!)</f>
        <v>#REF!</v>
      </c>
      <c r="G926" s="43" t="e">
        <f>IF(B926:B935,"YANLIŞ",'Hafta Programı'!#REF!)</f>
        <v>#REF!</v>
      </c>
      <c r="H926" s="43">
        <f>IF(B926:B935,"YANLIŞ",'Hafta Programı'!Z32)</f>
        <v>0</v>
      </c>
      <c r="I926" s="51"/>
    </row>
    <row r="927" spans="2:9" x14ac:dyDescent="0.3">
      <c r="B927" t="b">
        <f>ISBLANK('Hafta Programı'!#REF!)</f>
        <v>0</v>
      </c>
      <c r="C927" t="str">
        <f>IF($B927,$A$1,'Hafta Programı'!$B$27)</f>
        <v>ÇARŞAMBA</v>
      </c>
      <c r="D927" s="4">
        <f>IF($B927,$A$1,'Hafta Programı'!$C$97)</f>
        <v>0</v>
      </c>
      <c r="E927" s="75">
        <f>IF(B927,$A$2,'Hafta Programı'!D133)</f>
        <v>0</v>
      </c>
      <c r="F927" t="e">
        <f>IF($B927,$A$1,'Hafta Programı'!#REF!)</f>
        <v>#REF!</v>
      </c>
      <c r="G927" s="43" t="e">
        <f>IF(B927:B936,"YANLIŞ",'Hafta Programı'!#REF!)</f>
        <v>#REF!</v>
      </c>
      <c r="H927" s="43">
        <f>IF(B927:B936,"YANLIŞ",'Hafta Programı'!Z33)</f>
        <v>0</v>
      </c>
      <c r="I927" s="51"/>
    </row>
    <row r="928" spans="2:9" x14ac:dyDescent="0.3">
      <c r="B928" t="b">
        <f>ISBLANK('Hafta Programı'!#REF!)</f>
        <v>0</v>
      </c>
      <c r="C928" t="str">
        <f>IF($B928,$A$1,'Hafta Programı'!$B$27)</f>
        <v>ÇARŞAMBA</v>
      </c>
      <c r="D928" s="4">
        <f>IF($B928,$A$1,'Hafta Programı'!$C$97)</f>
        <v>0</v>
      </c>
      <c r="E928" s="75">
        <f>IF(B928,$A$2,'Hafta Programı'!D134)</f>
        <v>0</v>
      </c>
      <c r="F928" t="e">
        <f>IF($B928,$A$1,'Hafta Programı'!#REF!)</f>
        <v>#REF!</v>
      </c>
      <c r="G928" s="43" t="e">
        <f>IF(B928:B937,"YANLIŞ",'Hafta Programı'!#REF!)</f>
        <v>#REF!</v>
      </c>
      <c r="H928" s="43">
        <f>IF(B928:B937,"YANLIŞ",'Hafta Programı'!Z34)</f>
        <v>0</v>
      </c>
      <c r="I928" s="51"/>
    </row>
    <row r="929" spans="2:9" x14ac:dyDescent="0.3">
      <c r="B929" t="b">
        <f>ISBLANK('Hafta Programı'!#REF!)</f>
        <v>0</v>
      </c>
      <c r="C929" t="str">
        <f>IF($B929,$A$1,'Hafta Programı'!$B$27)</f>
        <v>ÇARŞAMBA</v>
      </c>
      <c r="D929" s="4">
        <f>IF($B929,$A$1,'Hafta Programı'!$C$97)</f>
        <v>0</v>
      </c>
      <c r="E929" s="75">
        <f>IF(B929,$A$2,'Hafta Programı'!D135)</f>
        <v>0</v>
      </c>
      <c r="F929" t="e">
        <f>IF($B929,$A$1,'Hafta Programı'!#REF!)</f>
        <v>#REF!</v>
      </c>
      <c r="G929" s="43" t="e">
        <f>IF(B929:B938,"YANLIŞ",'Hafta Programı'!#REF!)</f>
        <v>#REF!</v>
      </c>
      <c r="H929" s="43">
        <f>IF(B929:B938,"YANLIŞ",'Hafta Programı'!Z35)</f>
        <v>0</v>
      </c>
      <c r="I929" s="51"/>
    </row>
    <row r="930" spans="2:9" x14ac:dyDescent="0.3">
      <c r="B930" t="b">
        <f>ISBLANK('Hafta Programı'!#REF!)</f>
        <v>0</v>
      </c>
      <c r="C930" t="str">
        <f>IF($B930,$A$1,'Hafta Programı'!$B$27)</f>
        <v>ÇARŞAMBA</v>
      </c>
      <c r="D930" s="4">
        <f>IF($B930,$A$1,'Hafta Programı'!$C$97)</f>
        <v>0</v>
      </c>
      <c r="E930" s="75">
        <f>IF(B930,$A$2,'Hafta Programı'!D136)</f>
        <v>0</v>
      </c>
      <c r="F930" t="e">
        <f>IF($B930,$A$1,'Hafta Programı'!#REF!)</f>
        <v>#REF!</v>
      </c>
      <c r="G930" s="43" t="e">
        <f>IF(B930:B939,"YANLIŞ",'Hafta Programı'!#REF!)</f>
        <v>#REF!</v>
      </c>
      <c r="H930" s="43">
        <f>IF(B930:B939,"YANLIŞ",'Hafta Programı'!Z36)</f>
        <v>0</v>
      </c>
      <c r="I930" s="51"/>
    </row>
    <row r="931" spans="2:9" x14ac:dyDescent="0.3">
      <c r="B931" s="40" t="b">
        <f>ISBLANK('Hafta Programı'!#REF!)</f>
        <v>0</v>
      </c>
      <c r="C931" t="str">
        <f>IF($B931,$A$1,'Hafta Programı'!$B$37)</f>
        <v>PERŞEMBE</v>
      </c>
      <c r="D931" s="4">
        <f>IF($B931,$A$1,'Hafta Programı'!$C$97)</f>
        <v>0</v>
      </c>
      <c r="E931" s="75">
        <f>IF(B931,$A$2,'Hafta Programı'!D137)</f>
        <v>0</v>
      </c>
      <c r="F931" t="e">
        <f>IF($B931,$A$1,'Hafta Programı'!#REF!)</f>
        <v>#REF!</v>
      </c>
      <c r="G931" s="43" t="e">
        <f>IF(B931:B940,"YANLIŞ",'Hafta Programı'!#REF!)</f>
        <v>#REF!</v>
      </c>
      <c r="H931" s="43">
        <f>IF(B931:B940,"YANLIŞ",'Hafta Programı'!Z37)</f>
        <v>0</v>
      </c>
      <c r="I931" s="51"/>
    </row>
    <row r="932" spans="2:9" x14ac:dyDescent="0.3">
      <c r="B932" t="b">
        <f>ISBLANK('Hafta Programı'!#REF!)</f>
        <v>0</v>
      </c>
      <c r="C932" t="str">
        <f>IF($B932,$A$1,'Hafta Programı'!$B$37)</f>
        <v>PERŞEMBE</v>
      </c>
      <c r="D932" s="4">
        <f>IF($B932,$A$1,'Hafta Programı'!$C$97)</f>
        <v>0</v>
      </c>
      <c r="E932" s="75">
        <f>IF(B932,$A$2,'Hafta Programı'!D138)</f>
        <v>0</v>
      </c>
      <c r="F932" t="e">
        <f>IF($B932,$A$1,'Hafta Programı'!#REF!)</f>
        <v>#REF!</v>
      </c>
      <c r="G932" s="43" t="e">
        <f>IF(B932:B941,"YANLIŞ",'Hafta Programı'!#REF!)</f>
        <v>#REF!</v>
      </c>
      <c r="H932" s="43">
        <f>IF(B932:B941,"YANLIŞ",'Hafta Programı'!Z38)</f>
        <v>0</v>
      </c>
      <c r="I932" s="51"/>
    </row>
    <row r="933" spans="2:9" x14ac:dyDescent="0.3">
      <c r="B933" t="b">
        <f>ISBLANK('Hafta Programı'!#REF!)</f>
        <v>0</v>
      </c>
      <c r="C933" t="str">
        <f>IF($B933,$A$1,'Hafta Programı'!$B$37)</f>
        <v>PERŞEMBE</v>
      </c>
      <c r="D933" s="4">
        <f>IF($B933,$A$1,'Hafta Programı'!$C$97)</f>
        <v>0</v>
      </c>
      <c r="E933" s="75">
        <f>IF(B933,$A$2,'Hafta Programı'!D139)</f>
        <v>0</v>
      </c>
      <c r="F933" t="e">
        <f>IF($B933,$A$1,'Hafta Programı'!#REF!)</f>
        <v>#REF!</v>
      </c>
      <c r="G933" s="43" t="e">
        <f>IF(B933:B942,"YANLIŞ",'Hafta Programı'!#REF!)</f>
        <v>#REF!</v>
      </c>
      <c r="H933" s="43">
        <f>IF(B933:B942,"YANLIŞ",'Hafta Programı'!Z39)</f>
        <v>0</v>
      </c>
      <c r="I933" s="51"/>
    </row>
    <row r="934" spans="2:9" x14ac:dyDescent="0.3">
      <c r="B934" t="b">
        <f>ISBLANK('Hafta Programı'!#REF!)</f>
        <v>0</v>
      </c>
      <c r="C934" t="str">
        <f>IF($B934,$A$1,'Hafta Programı'!$B$37)</f>
        <v>PERŞEMBE</v>
      </c>
      <c r="D934" s="4">
        <f>IF($B934,$A$1,'Hafta Programı'!$C$97)</f>
        <v>0</v>
      </c>
      <c r="E934" s="75">
        <f>IF(B934,$A$2,'Hafta Programı'!D140)</f>
        <v>0</v>
      </c>
      <c r="F934" t="e">
        <f>IF($B934,$A$1,'Hafta Programı'!#REF!)</f>
        <v>#REF!</v>
      </c>
      <c r="G934" s="43" t="e">
        <f>IF(B934:B943,"YANLIŞ",'Hafta Programı'!#REF!)</f>
        <v>#REF!</v>
      </c>
      <c r="H934" s="43">
        <f>IF(B934:B943,"YANLIŞ",'Hafta Programı'!Z40)</f>
        <v>0</v>
      </c>
      <c r="I934" s="51"/>
    </row>
    <row r="935" spans="2:9" x14ac:dyDescent="0.3">
      <c r="B935" t="b">
        <f>ISBLANK('Hafta Programı'!#REF!)</f>
        <v>0</v>
      </c>
      <c r="C935" t="str">
        <f>IF($B935,$A$1,'Hafta Programı'!$B$37)</f>
        <v>PERŞEMBE</v>
      </c>
      <c r="D935" s="4">
        <f>IF($B935,$A$1,'Hafta Programı'!$C$97)</f>
        <v>0</v>
      </c>
      <c r="E935" s="75">
        <f>IF(B935,$A$2,'Hafta Programı'!D141)</f>
        <v>0</v>
      </c>
      <c r="F935" t="e">
        <f>IF($B935,$A$1,'Hafta Programı'!#REF!)</f>
        <v>#REF!</v>
      </c>
      <c r="G935" s="43" t="e">
        <f>IF(B935:B944,"YANLIŞ",'Hafta Programı'!#REF!)</f>
        <v>#REF!</v>
      </c>
      <c r="H935" s="43">
        <f>IF(B935:B944,"YANLIŞ",'Hafta Programı'!Z41)</f>
        <v>0</v>
      </c>
      <c r="I935" s="51"/>
    </row>
    <row r="936" spans="2:9" x14ac:dyDescent="0.3">
      <c r="B936" t="b">
        <f>ISBLANK('Hafta Programı'!#REF!)</f>
        <v>0</v>
      </c>
      <c r="C936" t="str">
        <f>IF($B936,$A$1,'Hafta Programı'!$B$37)</f>
        <v>PERŞEMBE</v>
      </c>
      <c r="D936" s="4">
        <f>IF($B936,$A$1,'Hafta Programı'!$C$97)</f>
        <v>0</v>
      </c>
      <c r="E936" s="75">
        <f>IF(B936,$A$2,'Hafta Programı'!D142)</f>
        <v>0</v>
      </c>
      <c r="F936" t="e">
        <f>IF($B936,$A$1,'Hafta Programı'!#REF!)</f>
        <v>#REF!</v>
      </c>
      <c r="G936" s="43" t="e">
        <f>IF(B936:B945,"YANLIŞ",'Hafta Programı'!#REF!)</f>
        <v>#REF!</v>
      </c>
      <c r="H936" s="43">
        <f>IF(B936:B945,"YANLIŞ",'Hafta Programı'!Z42)</f>
        <v>0</v>
      </c>
      <c r="I936" s="51"/>
    </row>
    <row r="937" spans="2:9" x14ac:dyDescent="0.3">
      <c r="B937" t="b">
        <f>ISBLANK('Hafta Programı'!#REF!)</f>
        <v>0</v>
      </c>
      <c r="C937" t="str">
        <f>IF($B937,$A$1,'Hafta Programı'!$B$37)</f>
        <v>PERŞEMBE</v>
      </c>
      <c r="D937" s="4">
        <f>IF($B937,$A$1,'Hafta Programı'!$C$97)</f>
        <v>0</v>
      </c>
      <c r="E937" s="75">
        <f>IF(B937,$A$2,'Hafta Programı'!D143)</f>
        <v>0</v>
      </c>
      <c r="F937" t="e">
        <f>IF($B937,$A$1,'Hafta Programı'!#REF!)</f>
        <v>#REF!</v>
      </c>
      <c r="G937" s="43" t="e">
        <f>IF(B937:B946,"YANLIŞ",'Hafta Programı'!#REF!)</f>
        <v>#REF!</v>
      </c>
      <c r="H937" s="43">
        <f>IF(B937:B946,"YANLIŞ",'Hafta Programı'!Z43)</f>
        <v>0</v>
      </c>
      <c r="I937" s="51"/>
    </row>
    <row r="938" spans="2:9" x14ac:dyDescent="0.3">
      <c r="B938" t="b">
        <f>ISBLANK('Hafta Programı'!#REF!)</f>
        <v>0</v>
      </c>
      <c r="C938" t="str">
        <f>IF($B938,$A$1,'Hafta Programı'!$B$37)</f>
        <v>PERŞEMBE</v>
      </c>
      <c r="D938" s="4">
        <f>IF($B938,$A$1,'Hafta Programı'!$C$97)</f>
        <v>0</v>
      </c>
      <c r="E938" s="75">
        <f>IF(B938,$A$2,'Hafta Programı'!D144)</f>
        <v>0</v>
      </c>
      <c r="F938" t="e">
        <f>IF($B938,$A$1,'Hafta Programı'!#REF!)</f>
        <v>#REF!</v>
      </c>
      <c r="G938" s="43" t="e">
        <f>IF(B938:B947,"YANLIŞ",'Hafta Programı'!#REF!)</f>
        <v>#REF!</v>
      </c>
      <c r="H938" s="43">
        <f>IF(B938:B947,"YANLIŞ",'Hafta Programı'!Z44)</f>
        <v>0</v>
      </c>
      <c r="I938" s="51"/>
    </row>
    <row r="939" spans="2:9" x14ac:dyDescent="0.3">
      <c r="B939" t="b">
        <f>ISBLANK('Hafta Programı'!#REF!)</f>
        <v>0</v>
      </c>
      <c r="C939" t="str">
        <f>IF($B939,$A$1,'Hafta Programı'!$B$37)</f>
        <v>PERŞEMBE</v>
      </c>
      <c r="D939" s="4">
        <f>IF($B939,$A$1,'Hafta Programı'!$C$97)</f>
        <v>0</v>
      </c>
      <c r="E939" s="75">
        <f>IF(B939,$A$2,'Hafta Programı'!D145)</f>
        <v>0</v>
      </c>
      <c r="F939" t="e">
        <f>IF($B939,$A$1,'Hafta Programı'!#REF!)</f>
        <v>#REF!</v>
      </c>
      <c r="G939" s="43" t="e">
        <f>IF(B939:B948,"YANLIŞ",'Hafta Programı'!#REF!)</f>
        <v>#REF!</v>
      </c>
      <c r="H939" s="43">
        <f>IF(B939:B948,"YANLIŞ",'Hafta Programı'!Z45)</f>
        <v>0</v>
      </c>
      <c r="I939" s="51"/>
    </row>
    <row r="940" spans="2:9" x14ac:dyDescent="0.3">
      <c r="B940" t="b">
        <f>ISBLANK('Hafta Programı'!#REF!)</f>
        <v>0</v>
      </c>
      <c r="C940" t="str">
        <f>IF($B940,$A$1,'Hafta Programı'!$B$37)</f>
        <v>PERŞEMBE</v>
      </c>
      <c r="D940" s="4">
        <f>IF($B940,$A$1,'Hafta Programı'!$C$97)</f>
        <v>0</v>
      </c>
      <c r="E940" s="75">
        <f>IF(B940,$A$2,'Hafta Programı'!D146)</f>
        <v>0</v>
      </c>
      <c r="F940" t="e">
        <f>IF($B940,$A$1,'Hafta Programı'!#REF!)</f>
        <v>#REF!</v>
      </c>
      <c r="G940" s="43" t="e">
        <f>IF(B940:B949,"YANLIŞ",'Hafta Programı'!#REF!)</f>
        <v>#REF!</v>
      </c>
      <c r="H940" s="43">
        <f>IF(B940:B949,"YANLIŞ",'Hafta Programı'!Z46)</f>
        <v>0</v>
      </c>
      <c r="I940" s="51"/>
    </row>
    <row r="941" spans="2:9" x14ac:dyDescent="0.3">
      <c r="B941" s="40" t="b">
        <f>ISBLANK('Hafta Programı'!#REF!)</f>
        <v>0</v>
      </c>
      <c r="C941" t="str">
        <f>IF($B941,$A$1,'Hafta Programı'!$B$47)</f>
        <v>CUMA</v>
      </c>
      <c r="D941" s="4">
        <f>IF($B941,$A$1,'Hafta Programı'!$C$97)</f>
        <v>0</v>
      </c>
      <c r="E941" s="75">
        <f>IF(B941,$A$2,'Hafta Programı'!D147)</f>
        <v>0</v>
      </c>
      <c r="F941" t="e">
        <f>IF($B941,$A$1,'Hafta Programı'!#REF!)</f>
        <v>#REF!</v>
      </c>
      <c r="G941" s="43" t="e">
        <f>IF(B941:B950,"YANLIŞ",'Hafta Programı'!#REF!)</f>
        <v>#REF!</v>
      </c>
      <c r="H941" s="43">
        <f>IF(B941:B950,"YANLIŞ",'Hafta Programı'!Z47)</f>
        <v>0</v>
      </c>
      <c r="I941" s="51"/>
    </row>
    <row r="942" spans="2:9" x14ac:dyDescent="0.3">
      <c r="B942" t="b">
        <f>ISBLANK('Hafta Programı'!#REF!)</f>
        <v>0</v>
      </c>
      <c r="C942" t="str">
        <f>IF($B942,$A$1,'Hafta Programı'!$B$47)</f>
        <v>CUMA</v>
      </c>
      <c r="D942" s="4">
        <f>IF($B942,$A$1,'Hafta Programı'!$C$97)</f>
        <v>0</v>
      </c>
      <c r="E942" s="75">
        <f>IF(B942,$A$2,'Hafta Programı'!D148)</f>
        <v>0</v>
      </c>
      <c r="F942" t="e">
        <f>IF($B942,$A$1,'Hafta Programı'!#REF!)</f>
        <v>#REF!</v>
      </c>
      <c r="G942" s="43" t="e">
        <f>IF(B942:B951,"YANLIŞ",'Hafta Programı'!#REF!)</f>
        <v>#REF!</v>
      </c>
      <c r="H942" s="43">
        <f>IF(B942:B951,"YANLIŞ",'Hafta Programı'!Z48)</f>
        <v>0</v>
      </c>
      <c r="I942" s="51"/>
    </row>
    <row r="943" spans="2:9" x14ac:dyDescent="0.3">
      <c r="B943" t="b">
        <f>ISBLANK('Hafta Programı'!#REF!)</f>
        <v>0</v>
      </c>
      <c r="C943" t="str">
        <f>IF($B943,$A$1,'Hafta Programı'!$B$47)</f>
        <v>CUMA</v>
      </c>
      <c r="D943" s="4">
        <f>IF($B943,$A$1,'Hafta Programı'!$C$97)</f>
        <v>0</v>
      </c>
      <c r="E943" s="75">
        <f>IF(B943,$A$2,'Hafta Programı'!D149)</f>
        <v>0</v>
      </c>
      <c r="F943" t="e">
        <f>IF($B943,$A$1,'Hafta Programı'!#REF!)</f>
        <v>#REF!</v>
      </c>
      <c r="G943" s="43" t="e">
        <f>IF(B943:B952,"YANLIŞ",'Hafta Programı'!#REF!)</f>
        <v>#REF!</v>
      </c>
      <c r="H943" s="43">
        <f>IF(B943:B952,"YANLIŞ",'Hafta Programı'!Z49)</f>
        <v>0</v>
      </c>
      <c r="I943" s="51"/>
    </row>
    <row r="944" spans="2:9" x14ac:dyDescent="0.3">
      <c r="B944" t="b">
        <f>ISBLANK('Hafta Programı'!#REF!)</f>
        <v>0</v>
      </c>
      <c r="C944" t="str">
        <f>IF($B944,$A$1,'Hafta Programı'!$B$47)</f>
        <v>CUMA</v>
      </c>
      <c r="D944" s="4">
        <f>IF($B944,$A$1,'Hafta Programı'!$C$97)</f>
        <v>0</v>
      </c>
      <c r="E944" s="75">
        <f>IF(B944,$A$2,'Hafta Programı'!D150)</f>
        <v>0</v>
      </c>
      <c r="F944" t="e">
        <f>IF($B944,$A$1,'Hafta Programı'!#REF!)</f>
        <v>#REF!</v>
      </c>
      <c r="G944" s="43" t="e">
        <f>IF(B944:B953,"YANLIŞ",'Hafta Programı'!#REF!)</f>
        <v>#REF!</v>
      </c>
      <c r="H944" s="43">
        <f>IF(B944:B953,"YANLIŞ",'Hafta Programı'!Z50)</f>
        <v>0</v>
      </c>
      <c r="I944" s="51"/>
    </row>
    <row r="945" spans="2:9" x14ac:dyDescent="0.3">
      <c r="B945" t="b">
        <f>ISBLANK('Hafta Programı'!#REF!)</f>
        <v>0</v>
      </c>
      <c r="C945" t="str">
        <f>IF($B945,$A$1,'Hafta Programı'!$B$47)</f>
        <v>CUMA</v>
      </c>
      <c r="D945" s="4">
        <f>IF($B945,$A$1,'Hafta Programı'!$C$97)</f>
        <v>0</v>
      </c>
      <c r="E945" s="75">
        <f>IF(B945,$A$2,'Hafta Programı'!D151)</f>
        <v>0</v>
      </c>
      <c r="F945" t="e">
        <f>IF($B945,$A$1,'Hafta Programı'!#REF!)</f>
        <v>#REF!</v>
      </c>
      <c r="G945" s="43" t="e">
        <f>IF(B945:B954,"YANLIŞ",'Hafta Programı'!#REF!)</f>
        <v>#REF!</v>
      </c>
      <c r="H945" s="43">
        <f>IF(B945:B954,"YANLIŞ",'Hafta Programı'!Z51)</f>
        <v>0</v>
      </c>
      <c r="I945" s="51"/>
    </row>
    <row r="946" spans="2:9" x14ac:dyDescent="0.3">
      <c r="B946" t="b">
        <f>ISBLANK('Hafta Programı'!#REF!)</f>
        <v>0</v>
      </c>
      <c r="C946" t="str">
        <f>IF($B946,$A$1,'Hafta Programı'!$B$47)</f>
        <v>CUMA</v>
      </c>
      <c r="D946" s="4">
        <f>IF($B946,$A$1,'Hafta Programı'!$C$97)</f>
        <v>0</v>
      </c>
      <c r="E946" s="75">
        <f>IF(B946,$A$2,'Hafta Programı'!D152)</f>
        <v>0</v>
      </c>
      <c r="F946" t="e">
        <f>IF($B946,$A$1,'Hafta Programı'!#REF!)</f>
        <v>#REF!</v>
      </c>
      <c r="G946" s="43" t="e">
        <f>IF(B946:B955,"YANLIŞ",'Hafta Programı'!#REF!)</f>
        <v>#REF!</v>
      </c>
      <c r="H946" s="43">
        <f>IF(B946:B955,"YANLIŞ",'Hafta Programı'!Z52)</f>
        <v>0</v>
      </c>
      <c r="I946" s="51"/>
    </row>
    <row r="947" spans="2:9" x14ac:dyDescent="0.3">
      <c r="B947" t="b">
        <f>ISBLANK('Hafta Programı'!#REF!)</f>
        <v>0</v>
      </c>
      <c r="C947" t="str">
        <f>IF($B947,$A$1,'Hafta Programı'!$B$47)</f>
        <v>CUMA</v>
      </c>
      <c r="D947" s="4">
        <f>IF($B947,$A$1,'Hafta Programı'!$C$97)</f>
        <v>0</v>
      </c>
      <c r="E947" s="75">
        <f>IF(B947,$A$2,'Hafta Programı'!D153)</f>
        <v>0</v>
      </c>
      <c r="F947" t="e">
        <f>IF($B947,$A$1,'Hafta Programı'!#REF!)</f>
        <v>#REF!</v>
      </c>
      <c r="G947" s="43" t="e">
        <f>IF(B947:B956,"YANLIŞ",'Hafta Programı'!#REF!)</f>
        <v>#REF!</v>
      </c>
      <c r="H947" s="43">
        <f>IF(B947:B956,"YANLIŞ",'Hafta Programı'!Z53)</f>
        <v>0</v>
      </c>
      <c r="I947" s="51"/>
    </row>
    <row r="948" spans="2:9" x14ac:dyDescent="0.3">
      <c r="B948" t="b">
        <f>ISBLANK('Hafta Programı'!#REF!)</f>
        <v>0</v>
      </c>
      <c r="C948" t="str">
        <f>IF($B948,$A$1,'Hafta Programı'!$B$47)</f>
        <v>CUMA</v>
      </c>
      <c r="D948" s="4">
        <f>IF($B948,$A$1,'Hafta Programı'!$C$97)</f>
        <v>0</v>
      </c>
      <c r="E948" s="75">
        <f>IF(B948,$A$2,'Hafta Programı'!D154)</f>
        <v>0</v>
      </c>
      <c r="F948" t="e">
        <f>IF($B948,$A$1,'Hafta Programı'!#REF!)</f>
        <v>#REF!</v>
      </c>
      <c r="G948" s="43" t="e">
        <f>IF(B948:B957,"YANLIŞ",'Hafta Programı'!#REF!)</f>
        <v>#REF!</v>
      </c>
      <c r="H948" s="43">
        <f>IF(B948:B957,"YANLIŞ",'Hafta Programı'!Z54)</f>
        <v>0</v>
      </c>
      <c r="I948" s="51"/>
    </row>
    <row r="949" spans="2:9" x14ac:dyDescent="0.3">
      <c r="B949" t="b">
        <f>ISBLANK('Hafta Programı'!#REF!)</f>
        <v>0</v>
      </c>
      <c r="C949" t="str">
        <f>IF($B949,$A$1,'Hafta Programı'!$B$47)</f>
        <v>CUMA</v>
      </c>
      <c r="D949" s="4">
        <f>IF($B949,$A$1,'Hafta Programı'!$C$97)</f>
        <v>0</v>
      </c>
      <c r="E949" s="75">
        <f>IF(B949,$A$2,'Hafta Programı'!D155)</f>
        <v>0</v>
      </c>
      <c r="F949" t="e">
        <f>IF($B949,$A$1,'Hafta Programı'!#REF!)</f>
        <v>#REF!</v>
      </c>
      <c r="G949" s="43" t="e">
        <f>IF(B949:B958,"YANLIŞ",'Hafta Programı'!#REF!)</f>
        <v>#REF!</v>
      </c>
      <c r="H949" s="43">
        <f>IF(B949:B958,"YANLIŞ",'Hafta Programı'!Z55)</f>
        <v>0</v>
      </c>
      <c r="I949" s="51"/>
    </row>
    <row r="950" spans="2:9" x14ac:dyDescent="0.3">
      <c r="B950" t="b">
        <f>ISBLANK('Hafta Programı'!#REF!)</f>
        <v>0</v>
      </c>
      <c r="C950" t="str">
        <f>IF($B950,$A$1,'Hafta Programı'!$B$47)</f>
        <v>CUMA</v>
      </c>
      <c r="D950" s="4">
        <f>IF($B950,$A$1,'Hafta Programı'!$C$97)</f>
        <v>0</v>
      </c>
      <c r="E950" s="75">
        <f>IF(B950,$A$2,'Hafta Programı'!D156)</f>
        <v>0</v>
      </c>
      <c r="F950" t="e">
        <f>IF($B950,$A$1,'Hafta Programı'!#REF!)</f>
        <v>#REF!</v>
      </c>
      <c r="G950" s="43" t="e">
        <f>IF(B950:B959,"YANLIŞ",'Hafta Programı'!#REF!)</f>
        <v>#REF!</v>
      </c>
      <c r="H950" s="43">
        <f>IF(B950:B959,"YANLIŞ",'Hafta Programı'!Z56)</f>
        <v>0</v>
      </c>
      <c r="I950" s="51"/>
    </row>
    <row r="951" spans="2:9" x14ac:dyDescent="0.3">
      <c r="B951" s="40" t="b">
        <f>ISBLANK('Hafta Programı'!#REF!)</f>
        <v>0</v>
      </c>
      <c r="C951" t="str">
        <f>IF($B951,$A$1,'Hafta Programı'!$B$57)</f>
        <v>CUMARTESİ</v>
      </c>
      <c r="D951" s="4">
        <f>IF($B951,$A$1,'Hafta Programı'!$C$97)</f>
        <v>0</v>
      </c>
      <c r="E951" s="75">
        <f>IF(B951,$A$2,'Hafta Programı'!D157)</f>
        <v>0</v>
      </c>
      <c r="F951" t="e">
        <f>IF($B951,$A$1,'Hafta Programı'!#REF!)</f>
        <v>#REF!</v>
      </c>
      <c r="G951" s="43" t="e">
        <f>IF(B951:B960,"YANLIŞ",'Hafta Programı'!#REF!)</f>
        <v>#REF!</v>
      </c>
      <c r="H951" s="43">
        <f>IF(B951:B960,"YANLIŞ",'Hafta Programı'!Z57)</f>
        <v>0</v>
      </c>
      <c r="I951" s="51"/>
    </row>
    <row r="952" spans="2:9" x14ac:dyDescent="0.3">
      <c r="B952" t="b">
        <f>ISBLANK('Hafta Programı'!#REF!)</f>
        <v>0</v>
      </c>
      <c r="C952" t="str">
        <f>IF($B952,$A$1,'Hafta Programı'!$B$57)</f>
        <v>CUMARTESİ</v>
      </c>
      <c r="D952" s="4">
        <f>IF($B952,$A$1,'Hafta Programı'!$C$97)</f>
        <v>0</v>
      </c>
      <c r="E952" s="75">
        <f>IF(B952,$A$2,'Hafta Programı'!D158)</f>
        <v>0</v>
      </c>
      <c r="F952" t="e">
        <f>IF($B952,$A$1,'Hafta Programı'!#REF!)</f>
        <v>#REF!</v>
      </c>
      <c r="G952" s="43" t="e">
        <f>IF(B952:B961,"YANLIŞ",'Hafta Programı'!#REF!)</f>
        <v>#REF!</v>
      </c>
      <c r="H952" s="43">
        <f>IF(B952:B961,"YANLIŞ",'Hafta Programı'!Z58)</f>
        <v>0</v>
      </c>
      <c r="I952" s="51"/>
    </row>
    <row r="953" spans="2:9" x14ac:dyDescent="0.3">
      <c r="B953" t="b">
        <f>ISBLANK('Hafta Programı'!#REF!)</f>
        <v>0</v>
      </c>
      <c r="C953" t="str">
        <f>IF($B953,$A$1,'Hafta Programı'!$B$57)</f>
        <v>CUMARTESİ</v>
      </c>
      <c r="D953" s="4">
        <f>IF($B953,$A$1,'Hafta Programı'!$C$97)</f>
        <v>0</v>
      </c>
      <c r="E953" s="75">
        <f>IF(B953,$A$2,'Hafta Programı'!D159)</f>
        <v>0</v>
      </c>
      <c r="F953" t="e">
        <f>IF($B953,$A$1,'Hafta Programı'!#REF!)</f>
        <v>#REF!</v>
      </c>
      <c r="G953" s="43" t="e">
        <f>IF(B953:B962,"YANLIŞ",'Hafta Programı'!#REF!)</f>
        <v>#REF!</v>
      </c>
      <c r="H953" s="43">
        <f>IF(B953:B962,"YANLIŞ",'Hafta Programı'!Z59)</f>
        <v>0</v>
      </c>
      <c r="I953" s="51"/>
    </row>
    <row r="954" spans="2:9" x14ac:dyDescent="0.3">
      <c r="B954" t="b">
        <f>ISBLANK('Hafta Programı'!#REF!)</f>
        <v>0</v>
      </c>
      <c r="C954" t="str">
        <f>IF($B954,$A$1,'Hafta Programı'!$B$57)</f>
        <v>CUMARTESİ</v>
      </c>
      <c r="D954" s="4">
        <f>IF($B954,$A$1,'Hafta Programı'!$C$97)</f>
        <v>0</v>
      </c>
      <c r="E954" s="75">
        <f>IF(B954,$A$2,'Hafta Programı'!D160)</f>
        <v>0</v>
      </c>
      <c r="F954" t="e">
        <f>IF($B954,$A$1,'Hafta Programı'!#REF!)</f>
        <v>#REF!</v>
      </c>
      <c r="G954" s="43" t="e">
        <f>IF(B954:B963,"YANLIŞ",'Hafta Programı'!#REF!)</f>
        <v>#REF!</v>
      </c>
      <c r="H954" s="43">
        <f>IF(B954:B963,"YANLIŞ",'Hafta Programı'!Z60)</f>
        <v>0</v>
      </c>
      <c r="I954" s="51"/>
    </row>
    <row r="955" spans="2:9" x14ac:dyDescent="0.3">
      <c r="B955" t="b">
        <f>ISBLANK('Hafta Programı'!#REF!)</f>
        <v>0</v>
      </c>
      <c r="C955" t="str">
        <f>IF($B955,$A$1,'Hafta Programı'!$B$57)</f>
        <v>CUMARTESİ</v>
      </c>
      <c r="D955" s="4">
        <f>IF($B955,$A$1,'Hafta Programı'!$C$97)</f>
        <v>0</v>
      </c>
      <c r="E955" s="75">
        <f>IF(B955,$A$2,'Hafta Programı'!D161)</f>
        <v>0</v>
      </c>
      <c r="F955" t="e">
        <f>IF($B955,$A$1,'Hafta Programı'!#REF!)</f>
        <v>#REF!</v>
      </c>
      <c r="G955" s="43" t="e">
        <f>IF(B955:B964,"YANLIŞ",'Hafta Programı'!#REF!)</f>
        <v>#REF!</v>
      </c>
      <c r="H955" s="43">
        <f>IF(B955:B964,"YANLIŞ",'Hafta Programı'!Z61)</f>
        <v>0</v>
      </c>
      <c r="I955" s="51"/>
    </row>
    <row r="956" spans="2:9" x14ac:dyDescent="0.3">
      <c r="B956" t="b">
        <f>ISBLANK('Hafta Programı'!#REF!)</f>
        <v>0</v>
      </c>
      <c r="C956" t="str">
        <f>IF($B956,$A$1,'Hafta Programı'!$B$57)</f>
        <v>CUMARTESİ</v>
      </c>
      <c r="D956" s="4">
        <f>IF($B956,$A$1,'Hafta Programı'!$C$97)</f>
        <v>0</v>
      </c>
      <c r="E956" s="75">
        <f>IF(B956,$A$2,'Hafta Programı'!D162)</f>
        <v>0</v>
      </c>
      <c r="F956" t="e">
        <f>IF($B956,$A$1,'Hafta Programı'!#REF!)</f>
        <v>#REF!</v>
      </c>
      <c r="G956" s="43" t="e">
        <f>IF(B956:B965,"YANLIŞ",'Hafta Programı'!#REF!)</f>
        <v>#REF!</v>
      </c>
      <c r="H956" s="43">
        <f>IF(B956:B965,"YANLIŞ",'Hafta Programı'!Z62)</f>
        <v>0</v>
      </c>
      <c r="I956" s="51"/>
    </row>
    <row r="957" spans="2:9" x14ac:dyDescent="0.3">
      <c r="B957" t="b">
        <f>ISBLANK('Hafta Programı'!#REF!)</f>
        <v>0</v>
      </c>
      <c r="C957" t="str">
        <f>IF($B957,$A$1,'Hafta Programı'!$B$57)</f>
        <v>CUMARTESİ</v>
      </c>
      <c r="D957" s="4">
        <f>IF($B957,$A$1,'Hafta Programı'!$C$97)</f>
        <v>0</v>
      </c>
      <c r="E957" s="75">
        <f>IF(B957,$A$2,'Hafta Programı'!D163)</f>
        <v>0</v>
      </c>
      <c r="F957" t="e">
        <f>IF($B957,$A$1,'Hafta Programı'!#REF!)</f>
        <v>#REF!</v>
      </c>
      <c r="G957" s="43" t="e">
        <f>IF(B957:B966,"YANLIŞ",'Hafta Programı'!#REF!)</f>
        <v>#REF!</v>
      </c>
      <c r="H957" s="43">
        <f>IF(B957:B966,"YANLIŞ",'Hafta Programı'!Z63)</f>
        <v>0</v>
      </c>
      <c r="I957" s="51"/>
    </row>
    <row r="958" spans="2:9" x14ac:dyDescent="0.3">
      <c r="B958" t="b">
        <f>ISBLANK('Hafta Programı'!#REF!)</f>
        <v>0</v>
      </c>
      <c r="C958" t="str">
        <f>IF($B958,$A$1,'Hafta Programı'!$B$57)</f>
        <v>CUMARTESİ</v>
      </c>
      <c r="D958" s="4">
        <f>IF($B958,$A$1,'Hafta Programı'!$C$97)</f>
        <v>0</v>
      </c>
      <c r="E958" s="75">
        <f>IF(B958,$A$2,'Hafta Programı'!D164)</f>
        <v>0</v>
      </c>
      <c r="F958" t="e">
        <f>IF($B958,$A$1,'Hafta Programı'!#REF!)</f>
        <v>#REF!</v>
      </c>
      <c r="G958" s="43" t="e">
        <f>IF(B958:B967,"YANLIŞ",'Hafta Programı'!#REF!)</f>
        <v>#REF!</v>
      </c>
      <c r="H958" s="43">
        <f>IF(B958:B967,"YANLIŞ",'Hafta Programı'!Z64)</f>
        <v>0</v>
      </c>
      <c r="I958" s="51"/>
    </row>
    <row r="959" spans="2:9" x14ac:dyDescent="0.3">
      <c r="B959" t="b">
        <f>ISBLANK('Hafta Programı'!#REF!)</f>
        <v>0</v>
      </c>
      <c r="C959" t="str">
        <f>IF($B959,$A$1,'Hafta Programı'!$B$57)</f>
        <v>CUMARTESİ</v>
      </c>
      <c r="D959" s="4">
        <f>IF($B959,$A$1,'Hafta Programı'!$C$97)</f>
        <v>0</v>
      </c>
      <c r="E959" s="75">
        <f>IF(B959,$A$2,'Hafta Programı'!D165)</f>
        <v>0</v>
      </c>
      <c r="F959" t="e">
        <f>IF($B959,$A$1,'Hafta Programı'!#REF!)</f>
        <v>#REF!</v>
      </c>
      <c r="G959" s="43" t="e">
        <f>IF(B959:B968,"YANLIŞ",'Hafta Programı'!#REF!)</f>
        <v>#REF!</v>
      </c>
      <c r="H959" s="43">
        <f>IF(B959:B968,"YANLIŞ",'Hafta Programı'!Z65)</f>
        <v>0</v>
      </c>
      <c r="I959" s="51"/>
    </row>
    <row r="960" spans="2:9" x14ac:dyDescent="0.3">
      <c r="B960" t="b">
        <f>ISBLANK('Hafta Programı'!#REF!)</f>
        <v>0</v>
      </c>
      <c r="C960" t="str">
        <f>IF($B960,$A$1,'Hafta Programı'!$B$57)</f>
        <v>CUMARTESİ</v>
      </c>
      <c r="D960" s="4">
        <f>IF($B960,$A$1,'Hafta Programı'!$C$97)</f>
        <v>0</v>
      </c>
      <c r="E960" s="75">
        <f>IF(B960,$A$2,'Hafta Programı'!D166)</f>
        <v>0</v>
      </c>
      <c r="F960" t="e">
        <f>IF($B960,$A$1,'Hafta Programı'!#REF!)</f>
        <v>#REF!</v>
      </c>
      <c r="G960" s="43" t="e">
        <f>IF(B960:B969,"YANLIŞ",'Hafta Programı'!#REF!)</f>
        <v>#REF!</v>
      </c>
      <c r="H960" s="43">
        <f>IF(B960:B969,"YANLIŞ",'Hafta Programı'!Z66)</f>
        <v>0</v>
      </c>
      <c r="I960" s="51"/>
    </row>
    <row r="961" spans="2:9" x14ac:dyDescent="0.3">
      <c r="B961" s="40" t="b">
        <f>ISBLANK('Hafta Programı'!#REF!)</f>
        <v>0</v>
      </c>
      <c r="C961" t="str">
        <f>IF($B961,$A$1,'Hafta Programı'!$B$67)</f>
        <v>SALI</v>
      </c>
      <c r="D961" s="4">
        <f>IF($B961,$A$1,'Hafta Programı'!$C$97)</f>
        <v>0</v>
      </c>
      <c r="E961" s="75">
        <f>IF(B961,$A$2,'Hafta Programı'!D167)</f>
        <v>0</v>
      </c>
      <c r="F961" t="e">
        <f>IF($B961,$A$1,'Hafta Programı'!#REF!)</f>
        <v>#REF!</v>
      </c>
      <c r="G961" s="43" t="e">
        <f>IF(B961:B970,"YANLIŞ",'Hafta Programı'!#REF!)</f>
        <v>#REF!</v>
      </c>
      <c r="H961" s="43">
        <f>IF(B961:B970,"YANLIŞ",'Hafta Programı'!Z67)</f>
        <v>0</v>
      </c>
      <c r="I961" s="51"/>
    </row>
    <row r="962" spans="2:9" x14ac:dyDescent="0.3">
      <c r="B962" t="b">
        <f>ISBLANK('Hafta Programı'!#REF!)</f>
        <v>0</v>
      </c>
      <c r="C962" t="str">
        <f>IF($B962,$A$1,'Hafta Programı'!$B$67)</f>
        <v>SALI</v>
      </c>
      <c r="D962" s="4">
        <f>IF($B962,$A$1,'Hafta Programı'!$C$97)</f>
        <v>0</v>
      </c>
      <c r="E962" s="75">
        <f>IF(B962,$A$2,'Hafta Programı'!D168)</f>
        <v>0</v>
      </c>
      <c r="F962" t="e">
        <f>IF($B962,$A$1,'Hafta Programı'!#REF!)</f>
        <v>#REF!</v>
      </c>
      <c r="G962" s="43" t="e">
        <f>IF(B962:B971,"YANLIŞ",'Hafta Programı'!#REF!)</f>
        <v>#REF!</v>
      </c>
      <c r="H962" s="43">
        <f>IF(B962:B971,"YANLIŞ",'Hafta Programı'!Z68)</f>
        <v>0</v>
      </c>
      <c r="I962" s="51"/>
    </row>
    <row r="963" spans="2:9" x14ac:dyDescent="0.3">
      <c r="B963" t="b">
        <f>ISBLANK('Hafta Programı'!#REF!)</f>
        <v>0</v>
      </c>
      <c r="C963" t="str">
        <f>IF($B963,$A$1,'Hafta Programı'!$B$67)</f>
        <v>SALI</v>
      </c>
      <c r="D963" s="4">
        <f>IF($B963,$A$1,'Hafta Programı'!$C$97)</f>
        <v>0</v>
      </c>
      <c r="E963" s="75">
        <f>IF(B963,$A$2,'Hafta Programı'!D169)</f>
        <v>0</v>
      </c>
      <c r="F963" t="e">
        <f>IF($B963,$A$1,'Hafta Programı'!#REF!)</f>
        <v>#REF!</v>
      </c>
      <c r="G963" s="43" t="e">
        <f>IF(B963:B972,"YANLIŞ",'Hafta Programı'!#REF!)</f>
        <v>#REF!</v>
      </c>
      <c r="H963" s="43">
        <f>IF(B963:B972,"YANLIŞ",'Hafta Programı'!Z69)</f>
        <v>0</v>
      </c>
      <c r="I963" s="51"/>
    </row>
    <row r="964" spans="2:9" x14ac:dyDescent="0.3">
      <c r="B964" t="b">
        <f>ISBLANK('Hafta Programı'!#REF!)</f>
        <v>0</v>
      </c>
      <c r="C964" t="str">
        <f>IF($B964,$A$1,'Hafta Programı'!$B$67)</f>
        <v>SALI</v>
      </c>
      <c r="D964" s="4">
        <f>IF($B964,$A$1,'Hafta Programı'!$C$97)</f>
        <v>0</v>
      </c>
      <c r="E964" s="75">
        <f>IF(B964,$A$2,'Hafta Programı'!D170)</f>
        <v>0</v>
      </c>
      <c r="F964" t="e">
        <f>IF($B964,$A$1,'Hafta Programı'!#REF!)</f>
        <v>#REF!</v>
      </c>
      <c r="G964" s="43" t="e">
        <f>IF(B964:B973,"YANLIŞ",'Hafta Programı'!#REF!)</f>
        <v>#REF!</v>
      </c>
      <c r="H964" s="43">
        <f>IF(B964:B973,"YANLIŞ",'Hafta Programı'!Z70)</f>
        <v>0</v>
      </c>
      <c r="I964" s="51"/>
    </row>
    <row r="965" spans="2:9" x14ac:dyDescent="0.3">
      <c r="B965" t="b">
        <f>ISBLANK('Hafta Programı'!#REF!)</f>
        <v>0</v>
      </c>
      <c r="C965" t="str">
        <f>IF($B965,$A$1,'Hafta Programı'!$B$67)</f>
        <v>SALI</v>
      </c>
      <c r="D965" s="4">
        <f>IF($B965,$A$1,'Hafta Programı'!$C$67)</f>
        <v>45671</v>
      </c>
      <c r="E965" s="75">
        <f>IF(B965,$A$2,'Hafta Programı'!D171)</f>
        <v>0</v>
      </c>
      <c r="F965" t="e">
        <f>IF($B965,$A$1,'Hafta Programı'!#REF!)</f>
        <v>#REF!</v>
      </c>
      <c r="G965" s="43" t="e">
        <f>IF(B965:B974,"YANLIŞ",'Hafta Programı'!#REF!)</f>
        <v>#REF!</v>
      </c>
      <c r="H965" s="43">
        <f>IF(B965:B974,"YANLIŞ",'Hafta Programı'!Z71)</f>
        <v>0</v>
      </c>
      <c r="I965" s="51"/>
    </row>
    <row r="966" spans="2:9" x14ac:dyDescent="0.3">
      <c r="B966" t="b">
        <f>ISBLANK('Hafta Programı'!#REF!)</f>
        <v>0</v>
      </c>
      <c r="C966" t="str">
        <f>IF($B966,$A$1,'Hafta Programı'!$B$67)</f>
        <v>SALI</v>
      </c>
      <c r="D966" s="4">
        <f>IF($B966,$A$1,'Hafta Programı'!$C$67)</f>
        <v>45671</v>
      </c>
      <c r="E966" s="75">
        <f>IF(B966,$A$2,'Hafta Programı'!D172)</f>
        <v>0</v>
      </c>
      <c r="F966" t="e">
        <f>IF($B966,$A$1,'Hafta Programı'!#REF!)</f>
        <v>#REF!</v>
      </c>
      <c r="G966" s="43" t="e">
        <f>IF(B966:B975,"YANLIŞ",'Hafta Programı'!#REF!)</f>
        <v>#REF!</v>
      </c>
      <c r="H966" s="43">
        <f>IF(B966:B975,"YANLIŞ",'Hafta Programı'!Z72)</f>
        <v>0</v>
      </c>
      <c r="I966" s="51"/>
    </row>
    <row r="967" spans="2:9" x14ac:dyDescent="0.3">
      <c r="B967" t="b">
        <f>ISBLANK('Hafta Programı'!#REF!)</f>
        <v>0</v>
      </c>
      <c r="C967" t="str">
        <f>IF($B967,$A$1,'Hafta Programı'!$B$67)</f>
        <v>SALI</v>
      </c>
      <c r="D967" s="4">
        <f>IF($B967,$A$1,'Hafta Programı'!$C$67)</f>
        <v>45671</v>
      </c>
      <c r="E967" s="75">
        <f>IF(B967,$A$2,'Hafta Programı'!D173)</f>
        <v>0</v>
      </c>
      <c r="F967" t="e">
        <f>IF($B967,$A$1,'Hafta Programı'!#REF!)</f>
        <v>#REF!</v>
      </c>
      <c r="G967" s="43" t="e">
        <f>IF(B967:B976,"YANLIŞ",'Hafta Programı'!#REF!)</f>
        <v>#REF!</v>
      </c>
      <c r="H967" s="43">
        <f>IF(B967:B976,"YANLIŞ",'Hafta Programı'!Z73)</f>
        <v>0</v>
      </c>
      <c r="I967" s="51"/>
    </row>
    <row r="968" spans="2:9" x14ac:dyDescent="0.3">
      <c r="B968" t="b">
        <f>ISBLANK('Hafta Programı'!#REF!)</f>
        <v>0</v>
      </c>
      <c r="C968" t="str">
        <f>IF($B968,$A$1,'Hafta Programı'!$B$67)</f>
        <v>SALI</v>
      </c>
      <c r="D968" s="4">
        <f>IF($B968,$A$1,'Hafta Programı'!$C$67)</f>
        <v>45671</v>
      </c>
      <c r="E968" s="75">
        <f>IF(B968,$A$2,'Hafta Programı'!D174)</f>
        <v>0</v>
      </c>
      <c r="F968" t="e">
        <f>IF($B968,$A$1,'Hafta Programı'!#REF!)</f>
        <v>#REF!</v>
      </c>
      <c r="G968" s="43" t="e">
        <f>IF(B968:B977,"YANLIŞ",'Hafta Programı'!#REF!)</f>
        <v>#REF!</v>
      </c>
      <c r="H968" s="43">
        <f>IF(B968:B977,"YANLIŞ",'Hafta Programı'!Z74)</f>
        <v>0</v>
      </c>
      <c r="I968" s="51"/>
    </row>
    <row r="969" spans="2:9" x14ac:dyDescent="0.3">
      <c r="B969" t="b">
        <f>ISBLANK('Hafta Programı'!#REF!)</f>
        <v>0</v>
      </c>
      <c r="C969" t="str">
        <f>IF($B969,$A$1,'Hafta Programı'!$B$67)</f>
        <v>SALI</v>
      </c>
      <c r="D969" s="4">
        <f>IF($B969,$A$1,'Hafta Programı'!$C$67)</f>
        <v>45671</v>
      </c>
      <c r="E969" s="75">
        <f>IF(B969,$A$2,'Hafta Programı'!D175)</f>
        <v>0</v>
      </c>
      <c r="F969" t="e">
        <f>IF($B969,$A$1,'Hafta Programı'!#REF!)</f>
        <v>#REF!</v>
      </c>
      <c r="G969" s="43" t="e">
        <f>IF(B969:B978,"YANLIŞ",'Hafta Programı'!#REF!)</f>
        <v>#REF!</v>
      </c>
      <c r="H969" s="43">
        <f>IF(B969:B978,"YANLIŞ",'Hafta Programı'!Z75)</f>
        <v>0</v>
      </c>
      <c r="I969" s="51"/>
    </row>
    <row r="970" spans="2:9" x14ac:dyDescent="0.3">
      <c r="B970" t="b">
        <f>ISBLANK('Hafta Programı'!#REF!)</f>
        <v>0</v>
      </c>
      <c r="C970" t="str">
        <f>IF($B970,$A$1,'Hafta Programı'!$B$67)</f>
        <v>SALI</v>
      </c>
      <c r="D970" s="4">
        <f>IF($B970,$A$1,'Hafta Programı'!$C$67)</f>
        <v>45671</v>
      </c>
      <c r="E970" s="75">
        <f>IF(B970,$A$2,'Hafta Programı'!D176)</f>
        <v>0</v>
      </c>
      <c r="F970" t="e">
        <f>IF($B970,$A$1,'Hafta Programı'!#REF!)</f>
        <v>#REF!</v>
      </c>
      <c r="G970" s="43" t="e">
        <f>IF(B970:B979,"YANLIŞ",'Hafta Programı'!#REF!)</f>
        <v>#REF!</v>
      </c>
      <c r="H970" s="43">
        <f>IF(B970:B979,"YANLIŞ",'Hafta Programı'!Z76)</f>
        <v>0</v>
      </c>
      <c r="I970" s="51"/>
    </row>
    <row r="971" spans="2:9" x14ac:dyDescent="0.3">
      <c r="B971" s="40" t="b">
        <f>ISBLANK('Hafta Programı'!#REF!)</f>
        <v>0</v>
      </c>
      <c r="C971" t="str">
        <f>IF($B971,$A$1,'Hafta Programı'!$B$77)</f>
        <v>ÇARŞAMBA</v>
      </c>
      <c r="D971" s="4">
        <f>IF($B971,$A$1,'Hafta Programı'!$C$77)</f>
        <v>45672</v>
      </c>
      <c r="E971" s="75">
        <f>IF(B971,$A$2,'Hafta Programı'!D177)</f>
        <v>0</v>
      </c>
      <c r="F971" t="e">
        <f>IF($B971,$A$1,'Hafta Programı'!#REF!)</f>
        <v>#REF!</v>
      </c>
      <c r="G971" s="43" t="e">
        <f>IF(B971:B980,"YANLIŞ",'Hafta Programı'!#REF!)</f>
        <v>#REF!</v>
      </c>
      <c r="H971" s="43">
        <f>IF(B971:B980,"YANLIŞ",'Hafta Programı'!Z77)</f>
        <v>0</v>
      </c>
      <c r="I971" s="51"/>
    </row>
    <row r="972" spans="2:9" x14ac:dyDescent="0.3">
      <c r="B972" t="b">
        <f>ISBLANK('Hafta Programı'!#REF!)</f>
        <v>0</v>
      </c>
      <c r="C972" t="str">
        <f>IF($B972,$A$1,'Hafta Programı'!$B$77)</f>
        <v>ÇARŞAMBA</v>
      </c>
      <c r="D972" s="4">
        <f>IF($B972,$A$1,'Hafta Programı'!$C$77)</f>
        <v>45672</v>
      </c>
      <c r="E972" s="75">
        <f>IF(B972,$A$2,'Hafta Programı'!D178)</f>
        <v>0</v>
      </c>
      <c r="F972" t="e">
        <f>IF($B972,$A$1,'Hafta Programı'!#REF!)</f>
        <v>#REF!</v>
      </c>
      <c r="G972" s="43" t="e">
        <f>IF(B972:B981,"YANLIŞ",'Hafta Programı'!#REF!)</f>
        <v>#REF!</v>
      </c>
      <c r="H972" s="43">
        <f>IF(B972:B981,"YANLIŞ",'Hafta Programı'!Z78)</f>
        <v>0</v>
      </c>
      <c r="I972" s="51"/>
    </row>
    <row r="973" spans="2:9" x14ac:dyDescent="0.3">
      <c r="B973" t="b">
        <f>ISBLANK('Hafta Programı'!#REF!)</f>
        <v>0</v>
      </c>
      <c r="C973" t="str">
        <f>IF($B973,$A$1,'Hafta Programı'!$B$77)</f>
        <v>ÇARŞAMBA</v>
      </c>
      <c r="D973" s="4">
        <f>IF($B973,$A$1,'Hafta Programı'!$C$77)</f>
        <v>45672</v>
      </c>
      <c r="E973" s="75">
        <f>IF(B973,$A$2,'Hafta Programı'!D179)</f>
        <v>0</v>
      </c>
      <c r="F973" t="e">
        <f>IF($B973,$A$1,'Hafta Programı'!#REF!)</f>
        <v>#REF!</v>
      </c>
      <c r="G973" s="43" t="e">
        <f>IF(B973:B982,"YANLIŞ",'Hafta Programı'!#REF!)</f>
        <v>#REF!</v>
      </c>
      <c r="H973" s="43">
        <f>IF(B973:B982,"YANLIŞ",'Hafta Programı'!Z79)</f>
        <v>0</v>
      </c>
      <c r="I973" s="51"/>
    </row>
    <row r="974" spans="2:9" x14ac:dyDescent="0.3">
      <c r="B974" t="b">
        <f>ISBLANK('Hafta Programı'!#REF!)</f>
        <v>0</v>
      </c>
      <c r="C974" t="str">
        <f>IF($B974,$A$1,'Hafta Programı'!$B$77)</f>
        <v>ÇARŞAMBA</v>
      </c>
      <c r="D974" s="4">
        <f>IF($B974,$A$1,'Hafta Programı'!$C$77)</f>
        <v>45672</v>
      </c>
      <c r="E974" s="75">
        <f>IF(B974,$A$2,'Hafta Programı'!D180)</f>
        <v>0</v>
      </c>
      <c r="F974" t="e">
        <f>IF($B974,$A$1,'Hafta Programı'!#REF!)</f>
        <v>#REF!</v>
      </c>
      <c r="G974" s="43" t="e">
        <f>IF(B974:B983,"YANLIŞ",'Hafta Programı'!#REF!)</f>
        <v>#REF!</v>
      </c>
      <c r="H974" s="43">
        <f>IF(B974:B983,"YANLIŞ",'Hafta Programı'!Z80)</f>
        <v>0</v>
      </c>
      <c r="I974" s="51"/>
    </row>
    <row r="975" spans="2:9" x14ac:dyDescent="0.3">
      <c r="B975" t="b">
        <f>ISBLANK('Hafta Programı'!#REF!)</f>
        <v>0</v>
      </c>
      <c r="C975" t="str">
        <f>IF($B975,$A$1,'Hafta Programı'!$B$77)</f>
        <v>ÇARŞAMBA</v>
      </c>
      <c r="D975" s="4">
        <f>IF($B975,$A$1,'Hafta Programı'!$C$77)</f>
        <v>45672</v>
      </c>
      <c r="E975" s="75">
        <f>IF(B975,$A$2,'Hafta Programı'!D181)</f>
        <v>0</v>
      </c>
      <c r="F975" t="e">
        <f>IF($B975,$A$1,'Hafta Programı'!#REF!)</f>
        <v>#REF!</v>
      </c>
      <c r="G975" s="43" t="e">
        <f>IF(B975:B984,"YANLIŞ",'Hafta Programı'!#REF!)</f>
        <v>#REF!</v>
      </c>
      <c r="H975" s="43">
        <f>IF(B975:B984,"YANLIŞ",'Hafta Programı'!Z81)</f>
        <v>0</v>
      </c>
      <c r="I975" s="51"/>
    </row>
    <row r="976" spans="2:9" x14ac:dyDescent="0.3">
      <c r="B976" t="b">
        <f>ISBLANK('Hafta Programı'!#REF!)</f>
        <v>0</v>
      </c>
      <c r="C976" t="str">
        <f>IF($B976,$A$1,'Hafta Programı'!$B$77)</f>
        <v>ÇARŞAMBA</v>
      </c>
      <c r="D976" s="4">
        <f>IF($B976,$A$1,'Hafta Programı'!$C$77)</f>
        <v>45672</v>
      </c>
      <c r="E976" s="75">
        <f>IF(B976,$A$2,'Hafta Programı'!D182)</f>
        <v>0</v>
      </c>
      <c r="F976" t="e">
        <f>IF($B976,$A$1,'Hafta Programı'!#REF!)</f>
        <v>#REF!</v>
      </c>
      <c r="G976" s="43" t="e">
        <f>IF(B976:B985,"YANLIŞ",'Hafta Programı'!#REF!)</f>
        <v>#REF!</v>
      </c>
      <c r="H976" s="43">
        <f>IF(B976:B985,"YANLIŞ",'Hafta Programı'!Z82)</f>
        <v>0</v>
      </c>
      <c r="I976" s="51"/>
    </row>
    <row r="977" spans="2:9" x14ac:dyDescent="0.3">
      <c r="B977" t="b">
        <f>ISBLANK('Hafta Programı'!#REF!)</f>
        <v>0</v>
      </c>
      <c r="C977" t="str">
        <f>IF($B977,$A$1,'Hafta Programı'!$B$77)</f>
        <v>ÇARŞAMBA</v>
      </c>
      <c r="D977" s="4">
        <f>IF($B977,$A$1,'Hafta Programı'!$C$77)</f>
        <v>45672</v>
      </c>
      <c r="E977" s="75">
        <f>IF(B977,$A$2,'Hafta Programı'!D183)</f>
        <v>0</v>
      </c>
      <c r="F977" t="e">
        <f>IF($B977,$A$1,'Hafta Programı'!#REF!)</f>
        <v>#REF!</v>
      </c>
      <c r="G977" s="43" t="e">
        <f>IF(B977:B986,"YANLIŞ",'Hafta Programı'!#REF!)</f>
        <v>#REF!</v>
      </c>
      <c r="H977" s="43">
        <f>IF(B977:B986,"YANLIŞ",'Hafta Programı'!Z83)</f>
        <v>0</v>
      </c>
      <c r="I977" s="51"/>
    </row>
    <row r="978" spans="2:9" x14ac:dyDescent="0.3">
      <c r="B978" t="b">
        <f>ISBLANK('Hafta Programı'!#REF!)</f>
        <v>0</v>
      </c>
      <c r="C978" t="str">
        <f>IF($B978,$A$1,'Hafta Programı'!$B$77)</f>
        <v>ÇARŞAMBA</v>
      </c>
      <c r="D978" s="4">
        <f>IF($B978,$A$1,'Hafta Programı'!$C$77)</f>
        <v>45672</v>
      </c>
      <c r="E978" s="75">
        <f>IF(B978,$A$2,'Hafta Programı'!D184)</f>
        <v>0</v>
      </c>
      <c r="F978" t="e">
        <f>IF($B978,$A$1,'Hafta Programı'!#REF!)</f>
        <v>#REF!</v>
      </c>
      <c r="G978" s="43" t="e">
        <f>IF(B978:B987,"YANLIŞ",'Hafta Programı'!#REF!)</f>
        <v>#REF!</v>
      </c>
      <c r="H978" s="43">
        <f>IF(B978:B987,"YANLIŞ",'Hafta Programı'!Z84)</f>
        <v>0</v>
      </c>
      <c r="I978" s="51"/>
    </row>
    <row r="979" spans="2:9" x14ac:dyDescent="0.3">
      <c r="B979" t="b">
        <f>ISBLANK('Hafta Programı'!#REF!)</f>
        <v>0</v>
      </c>
      <c r="C979" t="str">
        <f>IF($B979,$A$1,'Hafta Programı'!$B$77)</f>
        <v>ÇARŞAMBA</v>
      </c>
      <c r="D979" s="4">
        <f>IF($B979,$A$1,'Hafta Programı'!$C$77)</f>
        <v>45672</v>
      </c>
      <c r="E979" s="75">
        <f>IF(B979,$A$2,'Hafta Programı'!D185)</f>
        <v>0</v>
      </c>
      <c r="F979" t="e">
        <f>IF($B979,$A$1,'Hafta Programı'!#REF!)</f>
        <v>#REF!</v>
      </c>
      <c r="G979" s="43" t="e">
        <f>IF(B979:B988,"YANLIŞ",'Hafta Programı'!#REF!)</f>
        <v>#REF!</v>
      </c>
      <c r="H979" s="43">
        <f>IF(B979:B988,"YANLIŞ",'Hafta Programı'!Z85)</f>
        <v>0</v>
      </c>
      <c r="I979" s="51"/>
    </row>
    <row r="980" spans="2:9" x14ac:dyDescent="0.3">
      <c r="B980" t="b">
        <f>ISBLANK('Hafta Programı'!#REF!)</f>
        <v>0</v>
      </c>
      <c r="C980" t="str">
        <f>IF($B980,$A$1,'Hafta Programı'!$B$77)</f>
        <v>ÇARŞAMBA</v>
      </c>
      <c r="D980" s="4">
        <f>IF($B980,$A$1,'Hafta Programı'!$C$77)</f>
        <v>45672</v>
      </c>
      <c r="E980" s="75">
        <f>IF(B980,$A$2,'Hafta Programı'!D186)</f>
        <v>0</v>
      </c>
      <c r="F980" t="e">
        <f>IF($B980,$A$1,'Hafta Programı'!#REF!)</f>
        <v>#REF!</v>
      </c>
      <c r="G980" s="43" t="e">
        <f>IF(B980:B989,"YANLIŞ",'Hafta Programı'!#REF!)</f>
        <v>#REF!</v>
      </c>
      <c r="H980" s="43">
        <f>IF(B980:B989,"YANLIŞ",'Hafta Programı'!Z86)</f>
        <v>0</v>
      </c>
      <c r="I980" s="51"/>
    </row>
    <row r="981" spans="2:9" x14ac:dyDescent="0.3">
      <c r="B981" s="40" t="b">
        <f>ISBLANK('Hafta Programı'!#REF!)</f>
        <v>0</v>
      </c>
      <c r="C981">
        <f>IF($B981,$A$1,'Hafta Programı'!$B$87)</f>
        <v>0</v>
      </c>
      <c r="D981" s="4">
        <f>IF($B981,$A$1,'Hafta Programı'!$C$87)</f>
        <v>0</v>
      </c>
      <c r="E981" s="75">
        <f>IF(B981,$A$2,'Hafta Programı'!D187)</f>
        <v>0</v>
      </c>
      <c r="F981" t="e">
        <f>IF($B981,$A$1,'Hafta Programı'!#REF!)</f>
        <v>#REF!</v>
      </c>
      <c r="G981" s="43" t="e">
        <f>IF(B981:B990,"YANLIŞ",'Hafta Programı'!#REF!)</f>
        <v>#REF!</v>
      </c>
      <c r="H981" s="43">
        <f>IF(B981:B990,"YANLIŞ",'Hafta Programı'!Z87)</f>
        <v>0</v>
      </c>
      <c r="I981" s="51"/>
    </row>
    <row r="982" spans="2:9" x14ac:dyDescent="0.3">
      <c r="B982" t="b">
        <f>ISBLANK('Hafta Programı'!#REF!)</f>
        <v>0</v>
      </c>
      <c r="C982">
        <f>IF($B982,$A$1,'Hafta Programı'!$B$87)</f>
        <v>0</v>
      </c>
      <c r="D982" s="4">
        <f>IF($B982,$A$1,'Hafta Programı'!$C$87)</f>
        <v>0</v>
      </c>
      <c r="E982" s="75">
        <f>IF(B982,$A$2,'Hafta Programı'!D188)</f>
        <v>0</v>
      </c>
      <c r="F982" t="e">
        <f>IF($B982,$A$1,'Hafta Programı'!#REF!)</f>
        <v>#REF!</v>
      </c>
      <c r="G982" s="43" t="e">
        <f>IF(B982:B991,"YANLIŞ",'Hafta Programı'!#REF!)</f>
        <v>#REF!</v>
      </c>
      <c r="H982" s="43">
        <f>IF(B982:B991,"YANLIŞ",'Hafta Programı'!Z88)</f>
        <v>0</v>
      </c>
      <c r="I982" s="51"/>
    </row>
    <row r="983" spans="2:9" x14ac:dyDescent="0.3">
      <c r="B983" t="b">
        <f>ISBLANK('Hafta Programı'!#REF!)</f>
        <v>0</v>
      </c>
      <c r="C983">
        <f>IF($B983,$A$1,'Hafta Programı'!$B$87)</f>
        <v>0</v>
      </c>
      <c r="D983" s="4">
        <f>IF($B983,$A$1,'Hafta Programı'!$C$87)</f>
        <v>0</v>
      </c>
      <c r="E983" s="75">
        <f>IF(B983,$A$2,'Hafta Programı'!D189)</f>
        <v>0</v>
      </c>
      <c r="F983" t="e">
        <f>IF($B983,$A$1,'Hafta Programı'!#REF!)</f>
        <v>#REF!</v>
      </c>
      <c r="G983" s="43" t="e">
        <f>IF(B983:B992,"YANLIŞ",'Hafta Programı'!#REF!)</f>
        <v>#REF!</v>
      </c>
      <c r="H983" s="43">
        <f>IF(B983:B992,"YANLIŞ",'Hafta Programı'!Z89)</f>
        <v>0</v>
      </c>
      <c r="I983" s="51"/>
    </row>
    <row r="984" spans="2:9" x14ac:dyDescent="0.3">
      <c r="B984" t="b">
        <f>ISBLANK('Hafta Programı'!#REF!)</f>
        <v>0</v>
      </c>
      <c r="C984">
        <f>IF($B984,$A$1,'Hafta Programı'!$B$87)</f>
        <v>0</v>
      </c>
      <c r="D984" s="4">
        <f>IF($B984,$A$1,'Hafta Programı'!$C$87)</f>
        <v>0</v>
      </c>
      <c r="E984" s="75">
        <f>IF(B984,$A$2,'Hafta Programı'!D190)</f>
        <v>0</v>
      </c>
      <c r="F984" t="e">
        <f>IF($B984,$A$1,'Hafta Programı'!#REF!)</f>
        <v>#REF!</v>
      </c>
      <c r="G984" s="43" t="e">
        <f>IF(B984:B993,"YANLIŞ",'Hafta Programı'!#REF!)</f>
        <v>#REF!</v>
      </c>
      <c r="H984" s="43">
        <f>IF(B984:B993,"YANLIŞ",'Hafta Programı'!Z90)</f>
        <v>0</v>
      </c>
      <c r="I984" s="51"/>
    </row>
    <row r="985" spans="2:9" x14ac:dyDescent="0.3">
      <c r="B985" t="b">
        <f>ISBLANK('Hafta Programı'!#REF!)</f>
        <v>0</v>
      </c>
      <c r="C985">
        <f>IF($B985,$A$1,'Hafta Programı'!$B$87)</f>
        <v>0</v>
      </c>
      <c r="D985" s="4">
        <f>IF($B985,$A$1,'Hafta Programı'!$C$87)</f>
        <v>0</v>
      </c>
      <c r="E985" s="75">
        <f>IF(B985,$A$2,'Hafta Programı'!D191)</f>
        <v>0</v>
      </c>
      <c r="F985" t="e">
        <f>IF($B985,$A$1,'Hafta Programı'!#REF!)</f>
        <v>#REF!</v>
      </c>
      <c r="G985" s="43" t="e">
        <f>IF(B985:B994,"YANLIŞ",'Hafta Programı'!#REF!)</f>
        <v>#REF!</v>
      </c>
      <c r="H985" s="43">
        <f>IF(B985:B994,"YANLIŞ",'Hafta Programı'!Z91)</f>
        <v>0</v>
      </c>
      <c r="I985" s="51"/>
    </row>
    <row r="986" spans="2:9" x14ac:dyDescent="0.3">
      <c r="B986" t="b">
        <f>ISBLANK('Hafta Programı'!#REF!)</f>
        <v>0</v>
      </c>
      <c r="C986">
        <f>IF($B986,$A$1,'Hafta Programı'!$B$87)</f>
        <v>0</v>
      </c>
      <c r="D986" s="4">
        <f>IF($B986,$A$1,'Hafta Programı'!$C$87)</f>
        <v>0</v>
      </c>
      <c r="E986" s="75">
        <f>IF(B986,$A$2,'Hafta Programı'!D192)</f>
        <v>0</v>
      </c>
      <c r="F986" t="e">
        <f>IF($B986,$A$1,'Hafta Programı'!#REF!)</f>
        <v>#REF!</v>
      </c>
      <c r="G986" s="43" t="e">
        <f>IF(B986:B995,"YANLIŞ",'Hafta Programı'!#REF!)</f>
        <v>#REF!</v>
      </c>
      <c r="H986" s="43">
        <f>IF(B986:B995,"YANLIŞ",'Hafta Programı'!Z92)</f>
        <v>0</v>
      </c>
      <c r="I986" s="51"/>
    </row>
    <row r="987" spans="2:9" x14ac:dyDescent="0.3">
      <c r="B987" t="b">
        <f>ISBLANK('Hafta Programı'!#REF!)</f>
        <v>0</v>
      </c>
      <c r="C987">
        <f>IF($B987,$A$1,'Hafta Programı'!$B$87)</f>
        <v>0</v>
      </c>
      <c r="D987" s="4">
        <f>IF($B987,$A$1,'Hafta Programı'!$C$87)</f>
        <v>0</v>
      </c>
      <c r="E987" s="75">
        <f>IF(B987,$A$2,'Hafta Programı'!D193)</f>
        <v>0</v>
      </c>
      <c r="F987" t="e">
        <f>IF($B987,$A$1,'Hafta Programı'!#REF!)</f>
        <v>#REF!</v>
      </c>
      <c r="G987" s="43" t="e">
        <f>IF(B987:B996,"YANLIŞ",'Hafta Programı'!#REF!)</f>
        <v>#REF!</v>
      </c>
      <c r="H987" s="43">
        <f>IF(B987:B996,"YANLIŞ",'Hafta Programı'!Z93)</f>
        <v>0</v>
      </c>
      <c r="I987" s="51"/>
    </row>
    <row r="988" spans="2:9" x14ac:dyDescent="0.3">
      <c r="B988" t="b">
        <f>ISBLANK('Hafta Programı'!#REF!)</f>
        <v>0</v>
      </c>
      <c r="C988">
        <f>IF($B988,$A$1,'Hafta Programı'!$B$87)</f>
        <v>0</v>
      </c>
      <c r="D988" s="4">
        <f>IF($B988,$A$1,'Hafta Programı'!$C$87)</f>
        <v>0</v>
      </c>
      <c r="E988" s="75">
        <f>IF(B988,$A$2,'Hafta Programı'!D194)</f>
        <v>0</v>
      </c>
      <c r="F988" t="e">
        <f>IF($B988,$A$1,'Hafta Programı'!#REF!)</f>
        <v>#REF!</v>
      </c>
      <c r="G988" s="43" t="e">
        <f>IF(B988:B997,"YANLIŞ",'Hafta Programı'!#REF!)</f>
        <v>#REF!</v>
      </c>
      <c r="H988" s="43">
        <f>IF(B988:B997,"YANLIŞ",'Hafta Programı'!Z94)</f>
        <v>0</v>
      </c>
      <c r="I988" s="51"/>
    </row>
    <row r="989" spans="2:9" x14ac:dyDescent="0.3">
      <c r="B989" t="b">
        <f>ISBLANK('Hafta Programı'!#REF!)</f>
        <v>0</v>
      </c>
      <c r="C989">
        <f>IF($B989,$A$1,'Hafta Programı'!$B$87)</f>
        <v>0</v>
      </c>
      <c r="D989" s="4">
        <f>IF($B989,$A$1,'Hafta Programı'!$C$87)</f>
        <v>0</v>
      </c>
      <c r="E989" s="75">
        <f>IF(B989,$A$2,'Hafta Programı'!D195)</f>
        <v>0</v>
      </c>
      <c r="F989" t="e">
        <f>IF($B989,$A$1,'Hafta Programı'!#REF!)</f>
        <v>#REF!</v>
      </c>
      <c r="G989" s="43" t="e">
        <f>IF(B989:B998,"YANLIŞ",'Hafta Programı'!#REF!)</f>
        <v>#REF!</v>
      </c>
      <c r="H989" s="43">
        <f>IF(B989:B998,"YANLIŞ",'Hafta Programı'!Z95)</f>
        <v>0</v>
      </c>
      <c r="I989" s="51"/>
    </row>
    <row r="990" spans="2:9" x14ac:dyDescent="0.3">
      <c r="B990" t="b">
        <f>ISBLANK('Hafta Programı'!#REF!)</f>
        <v>0</v>
      </c>
      <c r="C990">
        <f>IF($B990,$A$1,'Hafta Programı'!$B$87)</f>
        <v>0</v>
      </c>
      <c r="D990" s="4">
        <f>IF($B990,$A$1,'Hafta Programı'!$C$87)</f>
        <v>0</v>
      </c>
      <c r="E990" s="75">
        <f>IF(B990,$A$2,'Hafta Programı'!D196)</f>
        <v>0</v>
      </c>
      <c r="F990" t="e">
        <f>IF($B990,$A$1,'Hafta Programı'!#REF!)</f>
        <v>#REF!</v>
      </c>
      <c r="G990" s="43" t="e">
        <f>IF(B990:B999,"YANLIŞ",'Hafta Programı'!#REF!)</f>
        <v>#REF!</v>
      </c>
      <c r="H990" s="43">
        <f>IF(B990:B999,"YANLIŞ",'Hafta Programı'!Z96)</f>
        <v>0</v>
      </c>
      <c r="I990" s="51"/>
    </row>
    <row r="991" spans="2:9" x14ac:dyDescent="0.3">
      <c r="B991" s="40" t="b">
        <f>ISBLANK('Hafta Programı'!#REF!)</f>
        <v>0</v>
      </c>
      <c r="C991">
        <f>IF($B991,$A$1,'Hafta Programı'!$B$97)</f>
        <v>0</v>
      </c>
      <c r="D991" s="4">
        <f>IF($B991,$A$1,'Hafta Programı'!$C$97)</f>
        <v>0</v>
      </c>
      <c r="E991" s="75">
        <f>IF(B991,$A$2,'Hafta Programı'!D197)</f>
        <v>0</v>
      </c>
      <c r="F991" t="e">
        <f>IF($B991,$A$1,'Hafta Programı'!#REF!)</f>
        <v>#REF!</v>
      </c>
      <c r="G991" s="43" t="e">
        <f>IF(B991:B1000,"YANLIŞ",'Hafta Programı'!#REF!)</f>
        <v>#REF!</v>
      </c>
      <c r="H991" s="43">
        <f>IF(B991:B1000,"YANLIŞ",'Hafta Programı'!Z97)</f>
        <v>0</v>
      </c>
      <c r="I991" s="51"/>
    </row>
    <row r="992" spans="2:9" x14ac:dyDescent="0.3">
      <c r="B992" t="b">
        <f>ISBLANK('Hafta Programı'!#REF!)</f>
        <v>0</v>
      </c>
      <c r="C992">
        <f>IF($B992,$A$1,'Hafta Programı'!$B$97)</f>
        <v>0</v>
      </c>
      <c r="D992" s="4">
        <f>IF($B992,$A$1,'Hafta Programı'!$C$97)</f>
        <v>0</v>
      </c>
      <c r="E992" s="75">
        <f>IF(B992,$A$2,'Hafta Programı'!D198)</f>
        <v>0</v>
      </c>
      <c r="F992" t="e">
        <f>IF($B992,$A$1,'Hafta Programı'!#REF!)</f>
        <v>#REF!</v>
      </c>
      <c r="G992" s="43" t="e">
        <f>IF(B992:B1001,"YANLIŞ",'Hafta Programı'!#REF!)</f>
        <v>#REF!</v>
      </c>
      <c r="H992" s="43">
        <f>IF(B992:B1001,"YANLIŞ",'Hafta Programı'!Z98)</f>
        <v>0</v>
      </c>
      <c r="I992" s="51"/>
    </row>
    <row r="993" spans="1:9" x14ac:dyDescent="0.3">
      <c r="B993" t="b">
        <f>ISBLANK('Hafta Programı'!#REF!)</f>
        <v>0</v>
      </c>
      <c r="C993">
        <f>IF($B993,$A$1,'Hafta Programı'!$B$97)</f>
        <v>0</v>
      </c>
      <c r="D993" s="4">
        <f>IF($B993,$A$1,'Hafta Programı'!$C$97)</f>
        <v>0</v>
      </c>
      <c r="E993" s="75">
        <f>IF(B993,$A$2,'Hafta Programı'!D199)</f>
        <v>0</v>
      </c>
      <c r="F993" t="e">
        <f>IF($B993,$A$1,'Hafta Programı'!#REF!)</f>
        <v>#REF!</v>
      </c>
      <c r="G993" s="43" t="e">
        <f>IF(B993:B1002,"YANLIŞ",'Hafta Programı'!#REF!)</f>
        <v>#REF!</v>
      </c>
      <c r="H993" s="43">
        <f>IF(B993:B1002,"YANLIŞ",'Hafta Programı'!Z99)</f>
        <v>0</v>
      </c>
      <c r="I993" s="51"/>
    </row>
    <row r="994" spans="1:9" x14ac:dyDescent="0.3">
      <c r="B994" t="b">
        <f>ISBLANK('Hafta Programı'!#REF!)</f>
        <v>0</v>
      </c>
      <c r="C994">
        <f>IF($B994,$A$1,'Hafta Programı'!$B$97)</f>
        <v>0</v>
      </c>
      <c r="D994" s="4">
        <f>IF($B994,$A$1,'Hafta Programı'!$C$97)</f>
        <v>0</v>
      </c>
      <c r="E994" s="75">
        <f>IF(B994,$A$2,'Hafta Programı'!D200)</f>
        <v>0</v>
      </c>
      <c r="F994" t="e">
        <f>IF($B994,$A$1,'Hafta Programı'!#REF!)</f>
        <v>#REF!</v>
      </c>
      <c r="G994" s="43" t="e">
        <f>IF(B994:B1003,"YANLIŞ",'Hafta Programı'!#REF!)</f>
        <v>#REF!</v>
      </c>
      <c r="H994" s="43">
        <f>IF(B994:B1003,"YANLIŞ",'Hafta Programı'!Z100)</f>
        <v>0</v>
      </c>
      <c r="I994" s="51"/>
    </row>
    <row r="995" spans="1:9" x14ac:dyDescent="0.3">
      <c r="B995" t="b">
        <f>ISBLANK('Hafta Programı'!#REF!)</f>
        <v>0</v>
      </c>
      <c r="C995">
        <f>IF($B995,$A$1,'Hafta Programı'!$B$97)</f>
        <v>0</v>
      </c>
      <c r="D995" s="4">
        <f>IF($B995,$A$1,'Hafta Programı'!$C$97)</f>
        <v>0</v>
      </c>
      <c r="E995" s="75">
        <f>IF(B995,$A$2,'Hafta Programı'!D201)</f>
        <v>0</v>
      </c>
      <c r="F995" t="e">
        <f>IF($B995,$A$1,'Hafta Programı'!#REF!)</f>
        <v>#REF!</v>
      </c>
      <c r="G995" s="43" t="e">
        <f>IF(B995:B1004,"YANLIŞ",'Hafta Programı'!#REF!)</f>
        <v>#REF!</v>
      </c>
      <c r="H995" s="43">
        <f>IF(B995:B1004,"YANLIŞ",'Hafta Programı'!Z101)</f>
        <v>0</v>
      </c>
      <c r="I995" s="51"/>
    </row>
    <row r="996" spans="1:9" x14ac:dyDescent="0.3">
      <c r="B996" t="b">
        <f>ISBLANK('Hafta Programı'!#REF!)</f>
        <v>0</v>
      </c>
      <c r="C996">
        <f>IF($B996,$A$1,'Hafta Programı'!$B$97)</f>
        <v>0</v>
      </c>
      <c r="D996" s="4">
        <f>IF($B996,$A$1,'Hafta Programı'!$C$97)</f>
        <v>0</v>
      </c>
      <c r="E996" s="75">
        <f>IF(B996,$A$2,'Hafta Programı'!D202)</f>
        <v>0</v>
      </c>
      <c r="F996" t="e">
        <f>IF($B996,$A$1,'Hafta Programı'!#REF!)</f>
        <v>#REF!</v>
      </c>
      <c r="G996" s="43" t="e">
        <f>IF(B996:B1005,"YANLIŞ",'Hafta Programı'!#REF!)</f>
        <v>#REF!</v>
      </c>
      <c r="H996" s="43">
        <f>IF(B996:B1005,"YANLIŞ",'Hafta Programı'!Z102)</f>
        <v>0</v>
      </c>
      <c r="I996" s="51"/>
    </row>
    <row r="997" spans="1:9" x14ac:dyDescent="0.3">
      <c r="B997" t="b">
        <f>ISBLANK('Hafta Programı'!#REF!)</f>
        <v>0</v>
      </c>
      <c r="C997">
        <f>IF($B997,$A$1,'Hafta Programı'!$B$97)</f>
        <v>0</v>
      </c>
      <c r="D997" s="4">
        <f>IF($B997,$A$1,'Hafta Programı'!$C$97)</f>
        <v>0</v>
      </c>
      <c r="E997" s="75">
        <f>IF(B997,$A$2,'Hafta Programı'!D203)</f>
        <v>0</v>
      </c>
      <c r="F997" t="e">
        <f>IF($B997,$A$1,'Hafta Programı'!#REF!)</f>
        <v>#REF!</v>
      </c>
      <c r="G997" s="43" t="e">
        <f>IF(B997:B1006,"YANLIŞ",'Hafta Programı'!#REF!)</f>
        <v>#REF!</v>
      </c>
      <c r="H997" s="43">
        <f>IF(B997:B1006,"YANLIŞ",'Hafta Programı'!Z103)</f>
        <v>0</v>
      </c>
      <c r="I997" s="51"/>
    </row>
    <row r="998" spans="1:9" x14ac:dyDescent="0.3">
      <c r="B998" t="b">
        <f>ISBLANK('Hafta Programı'!#REF!)</f>
        <v>0</v>
      </c>
      <c r="C998">
        <f>IF($B998,$A$1,'Hafta Programı'!$B$97)</f>
        <v>0</v>
      </c>
      <c r="D998" s="4">
        <f>IF($B998,$A$1,'Hafta Programı'!$C$97)</f>
        <v>0</v>
      </c>
      <c r="E998" s="75">
        <f>IF(B998,$A$2,'Hafta Programı'!D204)</f>
        <v>0</v>
      </c>
      <c r="F998" t="e">
        <f>IF($B998,$A$1,'Hafta Programı'!#REF!)</f>
        <v>#REF!</v>
      </c>
      <c r="G998" s="43" t="e">
        <f>IF(B998:B1007,"YANLIŞ",'Hafta Programı'!#REF!)</f>
        <v>#REF!</v>
      </c>
      <c r="H998" s="43">
        <f>IF(B998:B1007,"YANLIŞ",'Hafta Programı'!Z104)</f>
        <v>0</v>
      </c>
      <c r="I998" s="51"/>
    </row>
    <row r="999" spans="1:9" x14ac:dyDescent="0.3">
      <c r="B999" t="b">
        <f>ISBLANK('Hafta Programı'!#REF!)</f>
        <v>0</v>
      </c>
      <c r="C999">
        <f>IF($B999,$A$1,'Hafta Programı'!$B$97)</f>
        <v>0</v>
      </c>
      <c r="D999" s="4">
        <f>IF($B999,$A$1,'Hafta Programı'!$C$97)</f>
        <v>0</v>
      </c>
      <c r="E999" s="75">
        <f>IF(B999,$A$2,'Hafta Programı'!D205)</f>
        <v>0</v>
      </c>
      <c r="F999" t="e">
        <f>IF($B999,$A$1,'Hafta Programı'!#REF!)</f>
        <v>#REF!</v>
      </c>
      <c r="G999" s="43" t="e">
        <f>IF(B999:B1008,"YANLIŞ",'Hafta Programı'!#REF!)</f>
        <v>#REF!</v>
      </c>
      <c r="H999" s="43">
        <f>IF(B999:B1008,"YANLIŞ",'Hafta Programı'!Z105)</f>
        <v>0</v>
      </c>
      <c r="I999" s="51"/>
    </row>
    <row r="1000" spans="1:9" x14ac:dyDescent="0.3">
      <c r="B1000" t="b">
        <f>ISBLANK('Hafta Programı'!#REF!)</f>
        <v>0</v>
      </c>
      <c r="C1000">
        <f>IF($B1000,$A$1,'Hafta Programı'!$B$97)</f>
        <v>0</v>
      </c>
      <c r="D1000" s="4">
        <f>IF($B1000,$A$1,'Hafta Programı'!$C$97)</f>
        <v>0</v>
      </c>
      <c r="E1000" s="75">
        <f>IF(B1000,$A$2,'Hafta Programı'!D206)</f>
        <v>0</v>
      </c>
      <c r="F1000" t="e">
        <f>IF($B1000,$A$1,'Hafta Programı'!#REF!)</f>
        <v>#REF!</v>
      </c>
      <c r="G1000" s="43" t="e">
        <f>IF(B1000:B1009,"YANLIŞ",'Hafta Programı'!#REF!)</f>
        <v>#REF!</v>
      </c>
      <c r="H1000" s="43">
        <f>IF(B1000:B1108,"YANLIŞ",'Hafta Programı'!AB106)</f>
        <v>0</v>
      </c>
      <c r="I1000" s="51"/>
    </row>
    <row r="1001" spans="1:9" x14ac:dyDescent="0.3">
      <c r="A1001" s="79"/>
      <c r="B1001" s="40" t="b">
        <f>ISBLANK('Hafta Programı'!AA7)</f>
        <v>1</v>
      </c>
      <c r="C1001">
        <f>IF($B1001,$A$1,'Hafta Programı'!$B$7)</f>
        <v>0</v>
      </c>
      <c r="D1001" s="4">
        <f>IF($B1001,$A$1,'Hafta Programı'!$C$7)</f>
        <v>0</v>
      </c>
      <c r="E1001" s="75">
        <f>IF(B1001,$A$2,'Hafta Programı'!D207)</f>
        <v>0</v>
      </c>
      <c r="F1001">
        <f>IF($B1001,$A$1,'Hafta Programı'!$AA$6)</f>
        <v>0</v>
      </c>
      <c r="G1001" s="43" t="str">
        <f>IF(B1001:B1010,"YANLIŞ",'Hafta Programı'!AA7)</f>
        <v>YANLIŞ</v>
      </c>
      <c r="H1001" s="43" t="str">
        <f>IF(B1001:B1109,"YANLIŞ",'Hafta Programı'!AB107)</f>
        <v>YANLIŞ</v>
      </c>
      <c r="I1001" s="51"/>
    </row>
    <row r="1002" spans="1:9" x14ac:dyDescent="0.3">
      <c r="B1002" t="b">
        <f>ISBLANK('Hafta Programı'!AA8)</f>
        <v>1</v>
      </c>
      <c r="C1002">
        <f>IF($B1002,$A$1,'Hafta Programı'!$B$7)</f>
        <v>0</v>
      </c>
      <c r="D1002" s="4">
        <f>IF($B1002,$A$1,'Hafta Programı'!$C$7)</f>
        <v>0</v>
      </c>
      <c r="E1002" s="75">
        <f>IF(B1002,$A$2,'Hafta Programı'!D8)</f>
        <v>0</v>
      </c>
      <c r="F1002">
        <f>IF($B1002,$A$1,'Hafta Programı'!$AA$6)</f>
        <v>0</v>
      </c>
      <c r="G1002" s="43" t="str">
        <f>IF(B1002:B1011,"YANLIŞ",'Hafta Programı'!AA8)</f>
        <v>YANLIŞ</v>
      </c>
      <c r="H1002" s="43" t="str">
        <f>IF(B1002:B1110,"YANLIŞ",'Hafta Programı'!AB108)</f>
        <v>YANLIŞ</v>
      </c>
      <c r="I1002" s="51"/>
    </row>
    <row r="1003" spans="1:9" x14ac:dyDescent="0.3">
      <c r="B1003" t="b">
        <f>ISBLANK('Hafta Programı'!AA9)</f>
        <v>1</v>
      </c>
      <c r="C1003">
        <f>IF($B1003,$A$1,'Hafta Programı'!$B$7)</f>
        <v>0</v>
      </c>
      <c r="D1003" s="4">
        <f>IF($B1003,$A$1,'Hafta Programı'!$C$7)</f>
        <v>0</v>
      </c>
      <c r="E1003" s="75">
        <f>IF(B1003,$A$2,'Hafta Programı'!D9)</f>
        <v>0</v>
      </c>
      <c r="F1003">
        <f>IF($B1003,$A$1,'Hafta Programı'!$AA$6)</f>
        <v>0</v>
      </c>
      <c r="G1003" s="43" t="str">
        <f>IF(B1003:B1012,"YANLIŞ",'Hafta Programı'!AA9)</f>
        <v>YANLIŞ</v>
      </c>
      <c r="H1003" s="43" t="str">
        <f>IF(B1003:B1111,"YANLIŞ",'Hafta Programı'!AB109)</f>
        <v>YANLIŞ</v>
      </c>
      <c r="I1003" s="51"/>
    </row>
    <row r="1004" spans="1:9" x14ac:dyDescent="0.3">
      <c r="B1004" t="b">
        <f>ISBLANK('Hafta Programı'!AA10)</f>
        <v>1</v>
      </c>
      <c r="C1004">
        <f>IF($B1004,$A$1,'Hafta Programı'!$B$7)</f>
        <v>0</v>
      </c>
      <c r="D1004" s="4">
        <f>IF($B1004,$A$1,'Hafta Programı'!$C$7)</f>
        <v>0</v>
      </c>
      <c r="E1004" s="75">
        <f>IF(B1004,$A$2,'Hafta Programı'!D10)</f>
        <v>0</v>
      </c>
      <c r="F1004">
        <f>IF($B1004,$A$1,'Hafta Programı'!$AA$6)</f>
        <v>0</v>
      </c>
      <c r="G1004" s="43" t="str">
        <f>IF(B1004:B1013,"YANLIŞ",'Hafta Programı'!AA10)</f>
        <v>YANLIŞ</v>
      </c>
      <c r="H1004" s="43" t="str">
        <f>IF(B1004:B1112,"YANLIŞ",'Hafta Programı'!AB110)</f>
        <v>YANLIŞ</v>
      </c>
      <c r="I1004" s="51"/>
    </row>
    <row r="1005" spans="1:9" x14ac:dyDescent="0.3">
      <c r="B1005" t="b">
        <f>ISBLANK('Hafta Programı'!AA11)</f>
        <v>1</v>
      </c>
      <c r="C1005">
        <f>IF($B1005,$A$1,'Hafta Programı'!$B$7)</f>
        <v>0</v>
      </c>
      <c r="D1005" s="4">
        <f>IF($B1005,$A$1,'Hafta Programı'!$C$7)</f>
        <v>0</v>
      </c>
      <c r="E1005" s="75">
        <f>IF(B1005,$A$2,'Hafta Programı'!D11)</f>
        <v>0</v>
      </c>
      <c r="F1005">
        <f>IF($B1005,$A$1,'Hafta Programı'!$AA$6)</f>
        <v>0</v>
      </c>
      <c r="G1005" s="43" t="str">
        <f>IF(B1005:B1014,"YANLIŞ",'Hafta Programı'!AA11)</f>
        <v>YANLIŞ</v>
      </c>
      <c r="H1005" s="43" t="str">
        <f>IF(B1005:B1113,"YANLIŞ",'Hafta Programı'!AB111)</f>
        <v>YANLIŞ</v>
      </c>
      <c r="I1005" s="51"/>
    </row>
    <row r="1006" spans="1:9" x14ac:dyDescent="0.3">
      <c r="B1006" t="b">
        <f>ISBLANK('Hafta Programı'!AA12)</f>
        <v>0</v>
      </c>
      <c r="C1006" t="str">
        <f>IF($B1006,$A$1,'Hafta Programı'!$B$7)</f>
        <v>PAZARTESİ</v>
      </c>
      <c r="D1006" s="4">
        <f>IF($B1006,$A$1,'Hafta Programı'!$C$7)</f>
        <v>45761</v>
      </c>
      <c r="E1006" s="75" t="str">
        <f>IF(B1006,$A$2,'Hafta Programı'!D12)</f>
        <v>13.00-14.00</v>
      </c>
      <c r="F1006" t="str">
        <f>IF($B1006,$A$1,'Hafta Programı'!$AA$6)</f>
        <v>NÜFUS VE VATANDAŞLIK 2</v>
      </c>
      <c r="G1006" s="43" t="str">
        <f>IF(B1006:B1015,"YANLIŞ",'Hafta Programı'!AA12)</f>
        <v>Anayasa Hukuku (Seçmeli Ders)</v>
      </c>
      <c r="H1006" s="43">
        <f>IF(B1006:B1114,"YANLIŞ",'Hafta Programı'!AB112)</f>
        <v>0</v>
      </c>
      <c r="I1006" s="51"/>
    </row>
    <row r="1007" spans="1:9" x14ac:dyDescent="0.3">
      <c r="B1007" t="b">
        <f>ISBLANK('Hafta Programı'!AA13)</f>
        <v>1</v>
      </c>
      <c r="C1007">
        <f>IF($B1007,$A$1,'Hafta Programı'!$B$7)</f>
        <v>0</v>
      </c>
      <c r="D1007" s="4">
        <f>IF($B1007,$A$1,'Hafta Programı'!$C$7)</f>
        <v>0</v>
      </c>
      <c r="E1007" s="75">
        <f>IF(B1007,$A$2,'Hafta Programı'!D13)</f>
        <v>0</v>
      </c>
      <c r="F1007">
        <f>IF($B1007,$A$1,'Hafta Programı'!$AA$6)</f>
        <v>0</v>
      </c>
      <c r="G1007" s="43" t="str">
        <f>IF(B1007:B1015,"YANLIŞ",'Hafta Programı'!AA13)</f>
        <v>YANLIŞ</v>
      </c>
      <c r="H1007" s="43" t="str">
        <f>IF(B1007:B1115,"YANLIŞ",'Hafta Programı'!AB113)</f>
        <v>YANLIŞ</v>
      </c>
      <c r="I1007" s="51"/>
    </row>
    <row r="1008" spans="1:9" x14ac:dyDescent="0.3">
      <c r="B1008" t="b">
        <f>ISBLANK('Hafta Programı'!AA14)</f>
        <v>1</v>
      </c>
      <c r="C1008">
        <f>IF($B1008,$A$1,'Hafta Programı'!$B$7)</f>
        <v>0</v>
      </c>
      <c r="D1008" s="4">
        <f>IF($B1008,$A$1,'Hafta Programı'!$C$7)</f>
        <v>0</v>
      </c>
      <c r="E1008" s="75">
        <f>IF(B1008,$A$2,'Hafta Programı'!D14)</f>
        <v>0</v>
      </c>
      <c r="F1008">
        <f>IF($B1008,$A$1,'Hafta Programı'!$AA$6)</f>
        <v>0</v>
      </c>
      <c r="G1008" s="43" t="str">
        <f>IF(B1008:B1016,"YANLIŞ",'Hafta Programı'!AA14)</f>
        <v>YANLIŞ</v>
      </c>
      <c r="H1008" s="43" t="str">
        <f>IF(B1008:B1116,"YANLIŞ",'Hafta Programı'!AB114)</f>
        <v>YANLIŞ</v>
      </c>
      <c r="I1008" s="51"/>
    </row>
    <row r="1009" spans="2:9" x14ac:dyDescent="0.3">
      <c r="B1009" t="b">
        <f>ISBLANK('Hafta Programı'!AA15)</f>
        <v>1</v>
      </c>
      <c r="C1009">
        <f>IF($B1009,$A$1,'Hafta Programı'!$B$7)</f>
        <v>0</v>
      </c>
      <c r="D1009" s="4">
        <f>IF($B1009,$A$1,'Hafta Programı'!$C$7)</f>
        <v>0</v>
      </c>
      <c r="E1009" s="75">
        <f>IF(B1009,$A$2,'Hafta Programı'!D15)</f>
        <v>0</v>
      </c>
      <c r="F1009">
        <f>IF($B1009,$A$1,'Hafta Programı'!$AA$6)</f>
        <v>0</v>
      </c>
      <c r="G1009" s="43" t="str">
        <f>IF(B1009:B1017,"YANLIŞ",'Hafta Programı'!AA15)</f>
        <v>YANLIŞ</v>
      </c>
      <c r="H1009" s="43" t="str">
        <f>IF(B1009:B1117,"YANLIŞ",'Hafta Programı'!AB115)</f>
        <v>YANLIŞ</v>
      </c>
      <c r="I1009" s="51"/>
    </row>
    <row r="1010" spans="2:9" x14ac:dyDescent="0.3">
      <c r="B1010" t="b">
        <f>ISBLANK('Hafta Programı'!AA16)</f>
        <v>1</v>
      </c>
      <c r="C1010">
        <f>IF($B1010,$A$1,'Hafta Programı'!$B$7)</f>
        <v>0</v>
      </c>
      <c r="D1010" s="4">
        <f>IF($B1010,$A$1,'Hafta Programı'!$C$7)</f>
        <v>0</v>
      </c>
      <c r="E1010" s="75">
        <f>IF(B1010,$A$2,'Hafta Programı'!D16)</f>
        <v>0</v>
      </c>
      <c r="F1010">
        <f>IF($B1010,$A$1,'Hafta Programı'!$AA$6)</f>
        <v>0</v>
      </c>
      <c r="G1010" s="43" t="str">
        <f>IF(B1010:B1018,"YANLIŞ",'Hafta Programı'!AA16)</f>
        <v>YANLIŞ</v>
      </c>
      <c r="H1010" s="43" t="str">
        <f>IF(B1010:B1118,"YANLIŞ",'Hafta Programı'!AB116)</f>
        <v>YANLIŞ</v>
      </c>
      <c r="I1010" s="51"/>
    </row>
    <row r="1011" spans="2:9" x14ac:dyDescent="0.3">
      <c r="B1011" s="40" t="b">
        <f>ISBLANK('Hafta Programı'!AA17)</f>
        <v>1</v>
      </c>
      <c r="C1011">
        <f>IF($B1011,$A$1,'Hafta Programı'!$B$17)</f>
        <v>0</v>
      </c>
      <c r="D1011" s="4">
        <f>IF($B1011,$A$1,'Hafta Programı'!$C$17)</f>
        <v>0</v>
      </c>
      <c r="E1011" s="75">
        <f>IF(B1011,$A$2,'Hafta Programı'!D17)</f>
        <v>0</v>
      </c>
      <c r="F1011">
        <f>IF($B1011,$A$1,'Hafta Programı'!$AA$6)</f>
        <v>0</v>
      </c>
      <c r="G1011" s="43" t="str">
        <f>IF(B1011:B1019,"YANLIŞ",'Hafta Programı'!AA17)</f>
        <v>YANLIŞ</v>
      </c>
      <c r="H1011" s="43" t="str">
        <f>IF(B1011:B1119,"YANLIŞ",'Hafta Programı'!AB117)</f>
        <v>YANLIŞ</v>
      </c>
      <c r="I1011" s="51"/>
    </row>
    <row r="1012" spans="2:9" x14ac:dyDescent="0.3">
      <c r="B1012" t="b">
        <f>ISBLANK('Hafta Programı'!AA18)</f>
        <v>1</v>
      </c>
      <c r="C1012">
        <f>IF($B1012,$A$1,'Hafta Programı'!$B$17)</f>
        <v>0</v>
      </c>
      <c r="D1012" s="4">
        <f>IF($B1012,$A$1,'Hafta Programı'!$C$17)</f>
        <v>0</v>
      </c>
      <c r="E1012" s="75">
        <f>IF(B1012,$A$2,'Hafta Programı'!D18)</f>
        <v>0</v>
      </c>
      <c r="F1012">
        <f>IF($B1012,$A$1,'Hafta Programı'!$AA$6)</f>
        <v>0</v>
      </c>
      <c r="G1012" s="43" t="str">
        <f>IF(B1012:B1020,"YANLIŞ",'Hafta Programı'!AA18)</f>
        <v>YANLIŞ</v>
      </c>
      <c r="H1012" s="43" t="str">
        <f>IF(B1012:B1120,"YANLIŞ",'Hafta Programı'!AB118)</f>
        <v>YANLIŞ</v>
      </c>
      <c r="I1012" s="51"/>
    </row>
    <row r="1013" spans="2:9" x14ac:dyDescent="0.3">
      <c r="B1013" t="b">
        <f>ISBLANK('Hafta Programı'!AA19)</f>
        <v>1</v>
      </c>
      <c r="C1013">
        <f>IF($B1013,$A$1,'Hafta Programı'!$B$17)</f>
        <v>0</v>
      </c>
      <c r="D1013" s="4">
        <f>IF($B1013,$A$1,'Hafta Programı'!$C$17)</f>
        <v>0</v>
      </c>
      <c r="E1013" s="75">
        <f>IF(B1013,$A$2,'Hafta Programı'!D19)</f>
        <v>0</v>
      </c>
      <c r="F1013">
        <f>IF($B1013,$A$1,'Hafta Programı'!$AA$6)</f>
        <v>0</v>
      </c>
      <c r="G1013" s="43" t="str">
        <f>IF(B1013:B1021,"YANLIŞ",'Hafta Programı'!AA19)</f>
        <v>YANLIŞ</v>
      </c>
      <c r="H1013" s="43" t="str">
        <f>IF(B1013:B1121,"YANLIŞ",'Hafta Programı'!AB119)</f>
        <v>YANLIŞ</v>
      </c>
      <c r="I1013" s="51"/>
    </row>
    <row r="1014" spans="2:9" x14ac:dyDescent="0.3">
      <c r="B1014" t="b">
        <f>ISBLANK('Hafta Programı'!AA20)</f>
        <v>1</v>
      </c>
      <c r="C1014">
        <f>IF($B1014,$A$1,'Hafta Programı'!$B$17)</f>
        <v>0</v>
      </c>
      <c r="D1014" s="4">
        <f>IF($B1014,$A$1,'Hafta Programı'!$C$17)</f>
        <v>0</v>
      </c>
      <c r="E1014" s="75">
        <f>IF(B1014,$A$2,'Hafta Programı'!D20)</f>
        <v>0</v>
      </c>
      <c r="F1014">
        <f>IF($B1014,$A$1,'Hafta Programı'!$AA$6)</f>
        <v>0</v>
      </c>
      <c r="G1014" s="43" t="str">
        <f>IF(B1014:B1022,"YANLIŞ",'Hafta Programı'!AA20)</f>
        <v>YANLIŞ</v>
      </c>
      <c r="H1014" s="43" t="str">
        <f>IF(B1014:B1122,"YANLIŞ",'Hafta Programı'!AB120)</f>
        <v>YANLIŞ</v>
      </c>
      <c r="I1014" s="51"/>
    </row>
    <row r="1015" spans="2:9" x14ac:dyDescent="0.3">
      <c r="B1015" t="b">
        <f>ISBLANK('Hafta Programı'!AA22)</f>
        <v>1</v>
      </c>
      <c r="C1015">
        <f>IF($B1015,$A$1,'Hafta Programı'!$B$17)</f>
        <v>0</v>
      </c>
      <c r="D1015" s="4">
        <f>IF($B1015,$A$1,'Hafta Programı'!$C$17)</f>
        <v>0</v>
      </c>
      <c r="E1015" s="75">
        <f>IF(B1015,$A$2,'Hafta Programı'!D21)</f>
        <v>0</v>
      </c>
      <c r="F1015">
        <f>IF($B1015,$A$1,'Hafta Programı'!$AA$6)</f>
        <v>0</v>
      </c>
      <c r="G1015" s="43" t="str">
        <f>IF(B1015:B1023,"YANLIŞ",'Hafta Programı'!AA22)</f>
        <v>YANLIŞ</v>
      </c>
      <c r="H1015" s="43" t="str">
        <f>IF(B1015:B1123,"YANLIŞ",'Hafta Programı'!AB121)</f>
        <v>YANLIŞ</v>
      </c>
      <c r="I1015" s="51"/>
    </row>
    <row r="1016" spans="2:9" x14ac:dyDescent="0.3">
      <c r="B1016" t="b">
        <f>ISBLANK('Hafta Programı'!AA23)</f>
        <v>1</v>
      </c>
      <c r="C1016">
        <f>IF($B1016,$A$1,'Hafta Programı'!$B$17)</f>
        <v>0</v>
      </c>
      <c r="D1016" s="4">
        <f>IF($B1016,$A$1,'Hafta Programı'!$C$17)</f>
        <v>0</v>
      </c>
      <c r="E1016" s="75">
        <f>IF(B1016,$A$2,'Hafta Programı'!D23)</f>
        <v>0</v>
      </c>
      <c r="F1016">
        <f>IF($B1016,$A$1,'Hafta Programı'!$AA$6)</f>
        <v>0</v>
      </c>
      <c r="G1016" s="43" t="str">
        <f>IF(B1016:B1025,"YANLIŞ",'Hafta Programı'!AA23)</f>
        <v>YANLIŞ</v>
      </c>
      <c r="H1016" s="43" t="str">
        <f>IF(B1016:B1124,"YANLIŞ",'Hafta Programı'!AB122)</f>
        <v>YANLIŞ</v>
      </c>
      <c r="I1016" s="51"/>
    </row>
    <row r="1017" spans="2:9" x14ac:dyDescent="0.3">
      <c r="B1017" t="b">
        <f>ISBLANK('Hafta Programı'!AA24)</f>
        <v>1</v>
      </c>
      <c r="C1017">
        <f>IF($B1017,$A$1,'Hafta Programı'!$B$17)</f>
        <v>0</v>
      </c>
      <c r="D1017" s="4">
        <f>IF($B1017,$A$1,'Hafta Programı'!$C$17)</f>
        <v>0</v>
      </c>
      <c r="E1017" s="75">
        <f>IF(B1017,$A$2,'Hafta Programı'!D24)</f>
        <v>0</v>
      </c>
      <c r="F1017">
        <f>IF($B1017,$A$1,'Hafta Programı'!$AA$6)</f>
        <v>0</v>
      </c>
      <c r="G1017" s="43" t="str">
        <f>IF(B1017:B1026,"YANLIŞ",'Hafta Programı'!AA24)</f>
        <v>YANLIŞ</v>
      </c>
      <c r="H1017" s="43" t="str">
        <f>IF(B1017:B1125,"YANLIŞ",'Hafta Programı'!AB123)</f>
        <v>YANLIŞ</v>
      </c>
      <c r="I1017" s="51"/>
    </row>
    <row r="1018" spans="2:9" x14ac:dyDescent="0.3">
      <c r="B1018" t="b">
        <f>ISBLANK('Hafta Programı'!AA25)</f>
        <v>1</v>
      </c>
      <c r="C1018">
        <f>IF($B1018,$A$1,'Hafta Programı'!$B$17)</f>
        <v>0</v>
      </c>
      <c r="D1018" s="4">
        <f>IF($B1018,$A$1,'Hafta Programı'!$C$17)</f>
        <v>0</v>
      </c>
      <c r="E1018" s="75">
        <f>IF(B1018,$A$2,'Hafta Programı'!D25)</f>
        <v>0</v>
      </c>
      <c r="F1018">
        <f>IF($B1018,$A$1,'Hafta Programı'!$AA$6)</f>
        <v>0</v>
      </c>
      <c r="G1018" s="43" t="str">
        <f>IF(B1018:B1027,"YANLIŞ",'Hafta Programı'!AA25)</f>
        <v>YANLIŞ</v>
      </c>
      <c r="H1018" s="43" t="str">
        <f>IF(B1018:B1126,"YANLIŞ",'Hafta Programı'!AB124)</f>
        <v>YANLIŞ</v>
      </c>
      <c r="I1018" s="51"/>
    </row>
    <row r="1019" spans="2:9" x14ac:dyDescent="0.3">
      <c r="B1019" t="b">
        <f>ISBLANK('Hafta Programı'!AA26)</f>
        <v>1</v>
      </c>
      <c r="C1019">
        <f>IF($B1019,$A$1,'Hafta Programı'!$B$17)</f>
        <v>0</v>
      </c>
      <c r="D1019" s="4">
        <f>IF($B1019,$A$1,'Hafta Programı'!$C$17)</f>
        <v>0</v>
      </c>
      <c r="E1019" s="75">
        <f>IF(B1019,$A$2,'Hafta Programı'!D26)</f>
        <v>0</v>
      </c>
      <c r="F1019">
        <f>IF($B1019,$A$1,'Hafta Programı'!$AA$6)</f>
        <v>0</v>
      </c>
      <c r="G1019" s="43" t="str">
        <f>IF(B1019:B1028,"YANLIŞ",'Hafta Programı'!AA26)</f>
        <v>YANLIŞ</v>
      </c>
      <c r="H1019" s="43" t="str">
        <f>IF(B1019:B1127,"YANLIŞ",'Hafta Programı'!AB125)</f>
        <v>YANLIŞ</v>
      </c>
      <c r="I1019" s="51"/>
    </row>
    <row r="1020" spans="2:9" x14ac:dyDescent="0.3">
      <c r="B1020" t="b">
        <f>ISBLANK('Hafta Programı'!AA27)</f>
        <v>1</v>
      </c>
      <c r="C1020">
        <f>IF($B1020,$A$1,'Hafta Programı'!$B$27)</f>
        <v>0</v>
      </c>
      <c r="D1020" s="4">
        <f>IF($B1020,$A$1,'Hafta Programı'!$C$27)</f>
        <v>0</v>
      </c>
      <c r="E1020" s="75">
        <f>IF(B1020,$A$2,'Hafta Programı'!D27)</f>
        <v>0</v>
      </c>
      <c r="F1020">
        <f>IF($B1020,$A$1,'Hafta Programı'!$AA$6)</f>
        <v>0</v>
      </c>
      <c r="G1020" s="43" t="str">
        <f>IF(B1020:B1029,"YANLIŞ",'Hafta Programı'!AA27)</f>
        <v>YANLIŞ</v>
      </c>
      <c r="H1020" s="43" t="str">
        <f>IF(B1020:B1128,"YANLIŞ",'Hafta Programı'!AB126)</f>
        <v>YANLIŞ</v>
      </c>
      <c r="I1020" s="51"/>
    </row>
    <row r="1021" spans="2:9" x14ac:dyDescent="0.3">
      <c r="B1021" t="b">
        <f>ISBLANK('Hafta Programı'!AA28)</f>
        <v>1</v>
      </c>
      <c r="C1021">
        <f>IF($B1021,$A$1,'Hafta Programı'!$B$27)</f>
        <v>0</v>
      </c>
      <c r="D1021" s="4">
        <f>IF($B1021,$A$1,'Hafta Programı'!$C$27)</f>
        <v>0</v>
      </c>
      <c r="E1021" s="75">
        <f>IF(B1021,$A$2,'Hafta Programı'!D28)</f>
        <v>0</v>
      </c>
      <c r="F1021">
        <f>IF($B1021,$A$1,'Hafta Programı'!$AA$6)</f>
        <v>0</v>
      </c>
      <c r="G1021" s="43" t="str">
        <f>IF(B1021:B1030,"YANLIŞ",'Hafta Programı'!AA28)</f>
        <v>YANLIŞ</v>
      </c>
      <c r="H1021" s="43" t="str">
        <f>IF(B1021:B1129,"YANLIŞ",'Hafta Programı'!AB127)</f>
        <v>YANLIŞ</v>
      </c>
      <c r="I1021" s="51"/>
    </row>
    <row r="1022" spans="2:9" x14ac:dyDescent="0.3">
      <c r="B1022" t="b">
        <f>ISBLANK('Hafta Programı'!AA29)</f>
        <v>1</v>
      </c>
      <c r="C1022">
        <f>IF($B1022,$A$1,'Hafta Programı'!$B$27)</f>
        <v>0</v>
      </c>
      <c r="D1022" s="4">
        <f>IF($B1022,$A$1,'Hafta Programı'!$C$27)</f>
        <v>0</v>
      </c>
      <c r="E1022" s="75">
        <f>IF(B1022,$A$2,'Hafta Programı'!D29)</f>
        <v>0</v>
      </c>
      <c r="F1022">
        <f>IF($B1022,$A$1,'Hafta Programı'!$AA$6)</f>
        <v>0</v>
      </c>
      <c r="G1022" s="43" t="str">
        <f>IF(B1022:B1031,"YANLIŞ",'Hafta Programı'!AA29)</f>
        <v>YANLIŞ</v>
      </c>
      <c r="H1022" s="43" t="str">
        <f>IF(B1022:B1130,"YANLIŞ",'Hafta Programı'!AB128)</f>
        <v>YANLIŞ</v>
      </c>
      <c r="I1022" s="51"/>
    </row>
    <row r="1023" spans="2:9" x14ac:dyDescent="0.3">
      <c r="B1023" t="b">
        <f>ISBLANK('Hafta Programı'!AA30)</f>
        <v>0</v>
      </c>
      <c r="C1023" t="str">
        <f>IF($B1023,$A$1,'Hafta Programı'!$B$27)</f>
        <v>ÇARŞAMBA</v>
      </c>
      <c r="D1023" s="4">
        <f>IF($B1023,$A$1,'Hafta Programı'!$C$27)</f>
        <v>45763</v>
      </c>
      <c r="E1023" s="75" t="str">
        <f>IF(B1023,$A$2,'Hafta Programı'!D30)</f>
        <v>11.00-12.00</v>
      </c>
      <c r="F1023" t="str">
        <f>IF($B1023,$A$1,'Hafta Programı'!$AA$6)</f>
        <v>NÜFUS VE VATANDAŞLIK 2</v>
      </c>
      <c r="G1023" s="43" t="str">
        <f>IF(B1023:B1032,"YANLIŞ",'Hafta Programı'!AA30)</f>
        <v>Vatandaşlık Mevzuatı II</v>
      </c>
      <c r="H1023" s="43">
        <f>IF(B1023:B1131,"YANLIŞ",'Hafta Programı'!AB129)</f>
        <v>0</v>
      </c>
      <c r="I1023" s="51"/>
    </row>
    <row r="1024" spans="2:9" x14ac:dyDescent="0.3">
      <c r="B1024" t="b">
        <f>ISBLANK('Hafta Programı'!AA31)</f>
        <v>0</v>
      </c>
      <c r="C1024" t="str">
        <f>IF($B1024,$A$1,'Hafta Programı'!$B$27)</f>
        <v>ÇARŞAMBA</v>
      </c>
      <c r="D1024" s="4">
        <f>IF($B1024,$A$1,'Hafta Programı'!$C$27)</f>
        <v>45763</v>
      </c>
      <c r="E1024" s="75" t="str">
        <f>IF(B1024,$A$2,'Hafta Programı'!D31)</f>
        <v>12.00-13.00</v>
      </c>
      <c r="F1024" t="str">
        <f>IF($B1024,$A$1,'Hafta Programı'!$AA$6)</f>
        <v>NÜFUS VE VATANDAŞLIK 2</v>
      </c>
      <c r="G1024" s="43" t="str">
        <f>IF(B1024:B1033,"YANLIŞ",'Hafta Programı'!AA31)</f>
        <v>Yönlendirilmiş Çalışma (Seçmeli Ders)</v>
      </c>
      <c r="H1024" s="43">
        <f>IF(B1024:B1132,"YANLIŞ",'Hafta Programı'!AB130)</f>
        <v>0</v>
      </c>
      <c r="I1024" s="51"/>
    </row>
    <row r="1025" spans="2:9" x14ac:dyDescent="0.3">
      <c r="B1025" t="b">
        <f>ISBLANK('Hafta Programı'!AA32)</f>
        <v>1</v>
      </c>
      <c r="C1025">
        <f>IF($B1025,$A$1,'Hafta Programı'!$B$27)</f>
        <v>0</v>
      </c>
      <c r="D1025" s="4">
        <f>IF($B1025,$A$1,'Hafta Programı'!$C$27)</f>
        <v>0</v>
      </c>
      <c r="E1025" s="75">
        <f>IF(B1025,$A$2,'Hafta Programı'!D32)</f>
        <v>0</v>
      </c>
      <c r="F1025">
        <f>IF($B1025,$A$1,'Hafta Programı'!$AA$6)</f>
        <v>0</v>
      </c>
      <c r="G1025" s="43" t="str">
        <f>IF(B1025:B1034,"YANLIŞ",'Hafta Programı'!AA32)</f>
        <v>YANLIŞ</v>
      </c>
      <c r="H1025" s="43" t="str">
        <f>IF(B1025:B1133,"YANLIŞ",'Hafta Programı'!AB131)</f>
        <v>YANLIŞ</v>
      </c>
      <c r="I1025" s="51"/>
    </row>
    <row r="1026" spans="2:9" x14ac:dyDescent="0.3">
      <c r="B1026" t="b">
        <f>ISBLANK('Hafta Programı'!AA33)</f>
        <v>1</v>
      </c>
      <c r="C1026">
        <f>IF($B1026,$A$1,'Hafta Programı'!$B$27)</f>
        <v>0</v>
      </c>
      <c r="D1026" s="4">
        <f>IF($B1026,$A$1,'Hafta Programı'!$C$27)</f>
        <v>0</v>
      </c>
      <c r="E1026" s="75">
        <f>IF(B1026,$A$2,'Hafta Programı'!D33)</f>
        <v>0</v>
      </c>
      <c r="F1026">
        <f>IF($B1026,$A$1,'Hafta Programı'!$AA$6)</f>
        <v>0</v>
      </c>
      <c r="G1026" s="43" t="str">
        <f>IF(B1026:B1035,"YANLIŞ",'Hafta Programı'!AA33)</f>
        <v>YANLIŞ</v>
      </c>
      <c r="H1026" s="43" t="str">
        <f>IF(B1026:B1134,"YANLIŞ",'Hafta Programı'!AB132)</f>
        <v>YANLIŞ</v>
      </c>
      <c r="I1026" s="51"/>
    </row>
    <row r="1027" spans="2:9" x14ac:dyDescent="0.3">
      <c r="B1027" t="b">
        <f>ISBLANK('Hafta Programı'!AA34)</f>
        <v>1</v>
      </c>
      <c r="C1027">
        <f>IF($B1027,$A$1,'Hafta Programı'!$B$27)</f>
        <v>0</v>
      </c>
      <c r="D1027" s="4">
        <f>IF($B1027,$A$1,'Hafta Programı'!$C$27)</f>
        <v>0</v>
      </c>
      <c r="E1027" s="75">
        <f>IF(B1027,$A$2,'Hafta Programı'!D34)</f>
        <v>0</v>
      </c>
      <c r="F1027">
        <f>IF($B1027,$A$1,'Hafta Programı'!$AA$6)</f>
        <v>0</v>
      </c>
      <c r="G1027" s="43" t="str">
        <f>IF(B1027:B1036,"YANLIŞ",'Hafta Programı'!AA34)</f>
        <v>YANLIŞ</v>
      </c>
      <c r="H1027" s="43" t="str">
        <f>IF(B1027:B1135,"YANLIŞ",'Hafta Programı'!AB133)</f>
        <v>YANLIŞ</v>
      </c>
      <c r="I1027" s="51"/>
    </row>
    <row r="1028" spans="2:9" x14ac:dyDescent="0.3">
      <c r="B1028" t="b">
        <f>ISBLANK('Hafta Programı'!AA35)</f>
        <v>1</v>
      </c>
      <c r="C1028">
        <f>IF($B1028,$A$1,'Hafta Programı'!$B$27)</f>
        <v>0</v>
      </c>
      <c r="D1028" s="4">
        <f>IF($B1028,$A$1,'Hafta Programı'!$C$27)</f>
        <v>0</v>
      </c>
      <c r="E1028" s="75">
        <f>IF(B1028,$A$2,'Hafta Programı'!D35)</f>
        <v>0</v>
      </c>
      <c r="F1028">
        <f>IF($B1028,$A$1,'Hafta Programı'!$AA$6)</f>
        <v>0</v>
      </c>
      <c r="G1028" s="43" t="str">
        <f>IF(B1028:B1037,"YANLIŞ",'Hafta Programı'!AA35)</f>
        <v>YANLIŞ</v>
      </c>
      <c r="H1028" s="43" t="str">
        <f>IF(B1028:B1136,"YANLIŞ",'Hafta Programı'!AB134)</f>
        <v>YANLIŞ</v>
      </c>
      <c r="I1028" s="51"/>
    </row>
    <row r="1029" spans="2:9" x14ac:dyDescent="0.3">
      <c r="B1029" t="b">
        <f>ISBLANK('Hafta Programı'!AA36)</f>
        <v>1</v>
      </c>
      <c r="C1029">
        <f>IF($B1029,$A$1,'Hafta Programı'!$B$27)</f>
        <v>0</v>
      </c>
      <c r="D1029" s="4">
        <f>IF($B1029,$A$1,'Hafta Programı'!$C$27)</f>
        <v>0</v>
      </c>
      <c r="E1029" s="75">
        <f>IF(B1029,$A$2,'Hafta Programı'!D36)</f>
        <v>0</v>
      </c>
      <c r="F1029">
        <f>IF($B1029,$A$1,'Hafta Programı'!$AA$6)</f>
        <v>0</v>
      </c>
      <c r="G1029" s="43" t="str">
        <f>IF(B1029:B1038,"YANLIŞ",'Hafta Programı'!AA36)</f>
        <v>YANLIŞ</v>
      </c>
      <c r="H1029" s="43" t="str">
        <f>IF(B1029:B1137,"YANLIŞ",'Hafta Programı'!AB135)</f>
        <v>YANLIŞ</v>
      </c>
      <c r="I1029" s="51"/>
    </row>
    <row r="1030" spans="2:9" x14ac:dyDescent="0.3">
      <c r="B1030" t="b">
        <f>ISBLANK('Hafta Programı'!AA37)</f>
        <v>1</v>
      </c>
      <c r="C1030">
        <f>IF($B1030,$A$1,'Hafta Programı'!$B$37)</f>
        <v>0</v>
      </c>
      <c r="D1030" s="4">
        <f>IF($B1030,$A$1,'Hafta Programı'!$C$37)</f>
        <v>0</v>
      </c>
      <c r="E1030" s="75">
        <f>IF(B1030,$A$2,'Hafta Programı'!D37)</f>
        <v>0</v>
      </c>
      <c r="F1030">
        <f>IF($B1030,$A$1,'Hafta Programı'!$AA$6)</f>
        <v>0</v>
      </c>
      <c r="G1030" s="43" t="str">
        <f>IF(B1030:B1039,"YANLIŞ",'Hafta Programı'!AA37)</f>
        <v>YANLIŞ</v>
      </c>
      <c r="H1030" s="43" t="str">
        <f>IF(B1030:B1138,"YANLIŞ",'Hafta Programı'!AB136)</f>
        <v>YANLIŞ</v>
      </c>
      <c r="I1030" s="51"/>
    </row>
    <row r="1031" spans="2:9" x14ac:dyDescent="0.3">
      <c r="B1031" t="b">
        <f>ISBLANK('Hafta Programı'!AA38)</f>
        <v>1</v>
      </c>
      <c r="C1031">
        <f>IF($B1031,$A$1,'Hafta Programı'!$B$37)</f>
        <v>0</v>
      </c>
      <c r="D1031" s="4">
        <f>IF($B1031,$A$1,'Hafta Programı'!$C$37)</f>
        <v>0</v>
      </c>
      <c r="E1031" s="75">
        <f>IF(B1031,$A$2,'Hafta Programı'!D38)</f>
        <v>0</v>
      </c>
      <c r="F1031">
        <f>IF($B1031,$A$1,'Hafta Programı'!$AA$6)</f>
        <v>0</v>
      </c>
      <c r="G1031" s="43" t="str">
        <f>IF(B1031:B1040,"YANLIŞ",'Hafta Programı'!AA38)</f>
        <v>YANLIŞ</v>
      </c>
      <c r="H1031" s="43" t="str">
        <f>IF(B1031:B1139,"YANLIŞ",'Hafta Programı'!AB137)</f>
        <v>YANLIŞ</v>
      </c>
      <c r="I1031" s="51"/>
    </row>
    <row r="1032" spans="2:9" x14ac:dyDescent="0.3">
      <c r="B1032" t="b">
        <f>ISBLANK('Hafta Programı'!AA39)</f>
        <v>0</v>
      </c>
      <c r="C1032" t="str">
        <f>IF($B1032,$A$1,'Hafta Programı'!$B$37)</f>
        <v>PERŞEMBE</v>
      </c>
      <c r="D1032" s="4">
        <f>IF($B1032,$A$1,'Hafta Programı'!$C$37)</f>
        <v>45764</v>
      </c>
      <c r="E1032" s="75" t="str">
        <f>IF(B1032,$A$2,'Hafta Programı'!D39)</f>
        <v>10.00-11.00</v>
      </c>
      <c r="F1032" t="str">
        <f>IF($B1032,$A$1,'Hafta Programı'!$AA$6)</f>
        <v>NÜFUS VE VATANDAŞLIK 2</v>
      </c>
      <c r="G1032" s="43" t="str">
        <f>IF(B1032:B1041,"YANLIŞ",'Hafta Programı'!AA39)</f>
        <v>İnsan Kaynakları Yönetimi (Seçmeli Ders)</v>
      </c>
      <c r="H1032" s="43">
        <f>IF(B1032:B1140,"YANLIŞ",'Hafta Programı'!AB138)</f>
        <v>0</v>
      </c>
      <c r="I1032" s="51"/>
    </row>
    <row r="1033" spans="2:9" x14ac:dyDescent="0.3">
      <c r="B1033" t="b">
        <f>ISBLANK('Hafta Programı'!AA40)</f>
        <v>1</v>
      </c>
      <c r="C1033">
        <f>IF($B1033,$A$1,'Hafta Programı'!$B$37)</f>
        <v>0</v>
      </c>
      <c r="D1033" s="4">
        <f>IF($B1033,$A$1,'Hafta Programı'!$C$37)</f>
        <v>0</v>
      </c>
      <c r="E1033" s="75">
        <f>IF(B1033,$A$2,'Hafta Programı'!D40)</f>
        <v>0</v>
      </c>
      <c r="F1033">
        <f>IF($B1033,$A$1,'Hafta Programı'!$AA$6)</f>
        <v>0</v>
      </c>
      <c r="G1033" s="43" t="str">
        <f>IF(B1033:B1042,"YANLIŞ",'Hafta Programı'!AA40)</f>
        <v>YANLIŞ</v>
      </c>
      <c r="H1033" s="43" t="str">
        <f>IF(B1033:B1141,"YANLIŞ",'Hafta Programı'!AB139)</f>
        <v>YANLIŞ</v>
      </c>
      <c r="I1033" s="51"/>
    </row>
    <row r="1034" spans="2:9" x14ac:dyDescent="0.3">
      <c r="B1034" t="b">
        <f>ISBLANK('Hafta Programı'!AA41)</f>
        <v>1</v>
      </c>
      <c r="C1034">
        <f>IF($B1034,$A$1,'Hafta Programı'!$B$37)</f>
        <v>0</v>
      </c>
      <c r="D1034" s="4">
        <f>IF($B1034,$A$1,'Hafta Programı'!$C$37)</f>
        <v>0</v>
      </c>
      <c r="E1034" s="75">
        <f>IF(B1034,$A$2,'Hafta Programı'!D41)</f>
        <v>0</v>
      </c>
      <c r="F1034">
        <f>IF($B1034,$A$1,'Hafta Programı'!$AA$6)</f>
        <v>0</v>
      </c>
      <c r="G1034" s="43" t="str">
        <f>IF(B1034:B1043,"YANLIŞ",'Hafta Programı'!AA41)</f>
        <v>YANLIŞ</v>
      </c>
      <c r="H1034" s="43" t="str">
        <f>IF(B1034:B1142,"YANLIŞ",'Hafta Programı'!AB140)</f>
        <v>YANLIŞ</v>
      </c>
      <c r="I1034" s="51"/>
    </row>
    <row r="1035" spans="2:9" x14ac:dyDescent="0.3">
      <c r="B1035" t="b">
        <f>ISBLANK('Hafta Programı'!AA42)</f>
        <v>0</v>
      </c>
      <c r="C1035" t="str">
        <f>IF($B1035,$A$1,'Hafta Programı'!$B$37)</f>
        <v>PERŞEMBE</v>
      </c>
      <c r="D1035" s="4">
        <f>IF($B1035,$A$1,'Hafta Programı'!$C$37)</f>
        <v>45764</v>
      </c>
      <c r="E1035" s="75" t="str">
        <f>IF(B1035,$A$2,'Hafta Programı'!D42)</f>
        <v>13.00-14.00</v>
      </c>
      <c r="F1035" t="str">
        <f>IF($B1035,$A$1,'Hafta Programı'!$AA$6)</f>
        <v>NÜFUS VE VATANDAŞLIK 2</v>
      </c>
      <c r="G1035" s="43" t="str">
        <f>IF(B1035:B1044,"YANLIŞ",'Hafta Programı'!AA42)</f>
        <v>Büro Yönetimi</v>
      </c>
      <c r="H1035" s="43">
        <f>IF(B1035:B1143,"YANLIŞ",'Hafta Programı'!AB141)</f>
        <v>0</v>
      </c>
      <c r="I1035" s="51"/>
    </row>
    <row r="1036" spans="2:9" x14ac:dyDescent="0.3">
      <c r="B1036" t="b">
        <f>ISBLANK('Hafta Programı'!AA43)</f>
        <v>1</v>
      </c>
      <c r="C1036">
        <f>IF($B1036,$A$1,'Hafta Programı'!$B$37)</f>
        <v>0</v>
      </c>
      <c r="D1036" s="4">
        <f>IF($B1036,$A$1,'Hafta Programı'!$C$37)</f>
        <v>0</v>
      </c>
      <c r="E1036" s="75">
        <f>IF(B1036,$A$2,'Hafta Programı'!D43)</f>
        <v>0</v>
      </c>
      <c r="F1036">
        <f>IF($B1036,$A$1,'Hafta Programı'!$AA$6)</f>
        <v>0</v>
      </c>
      <c r="G1036" s="43" t="str">
        <f>IF(B1036:B1045,"YANLIŞ",'Hafta Programı'!AA43)</f>
        <v>YANLIŞ</v>
      </c>
      <c r="H1036" s="43" t="str">
        <f>IF(B1036:B1144,"YANLIŞ",'Hafta Programı'!AB142)</f>
        <v>YANLIŞ</v>
      </c>
      <c r="I1036" s="51"/>
    </row>
    <row r="1037" spans="2:9" x14ac:dyDescent="0.3">
      <c r="B1037" t="b">
        <f>ISBLANK('Hafta Programı'!AA44)</f>
        <v>1</v>
      </c>
      <c r="C1037">
        <f>IF($B1037,$A$1,'Hafta Programı'!$B$37)</f>
        <v>0</v>
      </c>
      <c r="D1037" s="4">
        <f>IF($B1037,$A$1,'Hafta Programı'!$C$37)</f>
        <v>0</v>
      </c>
      <c r="E1037" s="75">
        <f>IF(B1037,$A$2,'Hafta Programı'!D44)</f>
        <v>0</v>
      </c>
      <c r="F1037">
        <f>IF($B1037,$A$1,'Hafta Programı'!$AA$6)</f>
        <v>0</v>
      </c>
      <c r="G1037" s="43" t="str">
        <f>IF(B1037:B1046,"YANLIŞ",'Hafta Programı'!AA44)</f>
        <v>YANLIŞ</v>
      </c>
      <c r="H1037" s="43" t="str">
        <f>IF(B1037:B1145,"YANLIŞ",'Hafta Programı'!AB143)</f>
        <v>YANLIŞ</v>
      </c>
      <c r="I1037" s="51"/>
    </row>
    <row r="1038" spans="2:9" x14ac:dyDescent="0.3">
      <c r="B1038" t="b">
        <f>ISBLANK('Hafta Programı'!AA45)</f>
        <v>1</v>
      </c>
      <c r="C1038">
        <f>IF($B1038,$A$1,'Hafta Programı'!$B$37)</f>
        <v>0</v>
      </c>
      <c r="D1038" s="4">
        <f>IF($B1038,$A$1,'Hafta Programı'!$C$37)</f>
        <v>0</v>
      </c>
      <c r="E1038" s="75">
        <f>IF(B1038,$A$2,'Hafta Programı'!D45)</f>
        <v>0</v>
      </c>
      <c r="F1038">
        <f>IF($B1038,$A$1,'Hafta Programı'!$AA$6)</f>
        <v>0</v>
      </c>
      <c r="G1038" s="43" t="str">
        <f>IF(B1038:B1047,"YANLIŞ",'Hafta Programı'!AA45)</f>
        <v>YANLIŞ</v>
      </c>
      <c r="H1038" s="43" t="str">
        <f>IF(B1038:B1146,"YANLIŞ",'Hafta Programı'!AB144)</f>
        <v>YANLIŞ</v>
      </c>
      <c r="I1038" s="51"/>
    </row>
    <row r="1039" spans="2:9" x14ac:dyDescent="0.3">
      <c r="B1039" t="b">
        <f>ISBLANK('Hafta Programı'!AA46)</f>
        <v>1</v>
      </c>
      <c r="C1039">
        <f>IF($B1039,$A$1,'Hafta Programı'!$B$37)</f>
        <v>0</v>
      </c>
      <c r="D1039" s="4">
        <f>IF($B1039,$A$1,'Hafta Programı'!$C$37)</f>
        <v>0</v>
      </c>
      <c r="E1039" s="75">
        <f>IF(B1039,$A$2,'Hafta Programı'!D46)</f>
        <v>0</v>
      </c>
      <c r="F1039">
        <f>IF($B1039,$A$1,'Hafta Programı'!$AA$6)</f>
        <v>0</v>
      </c>
      <c r="G1039" s="43" t="str">
        <f>IF(B1039:B1048,"YANLIŞ",'Hafta Programı'!AA46)</f>
        <v>YANLIŞ</v>
      </c>
      <c r="H1039" s="43" t="str">
        <f>IF(B1039:B1147,"YANLIŞ",'Hafta Programı'!AB145)</f>
        <v>YANLIŞ</v>
      </c>
      <c r="I1039" s="51"/>
    </row>
    <row r="1040" spans="2:9" x14ac:dyDescent="0.3">
      <c r="B1040" t="b">
        <f>ISBLANK('Hafta Programı'!AA47)</f>
        <v>1</v>
      </c>
      <c r="C1040">
        <f>IF($B1040,$A$1,'Hafta Programı'!$B$47)</f>
        <v>0</v>
      </c>
      <c r="D1040" s="4">
        <f>IF($B1040,$A$1,'Hafta Programı'!$C$47)</f>
        <v>0</v>
      </c>
      <c r="E1040" s="75">
        <f>IF(B1040,$A$2,'Hafta Programı'!D47)</f>
        <v>0</v>
      </c>
      <c r="F1040">
        <f>IF($B1040,$A$1,'Hafta Programı'!$AA$6)</f>
        <v>0</v>
      </c>
      <c r="G1040" s="43" t="str">
        <f>IF(B1040:B1049,"YANLIŞ",'Hafta Programı'!AA47)</f>
        <v>YANLIŞ</v>
      </c>
      <c r="H1040" s="43" t="str">
        <f>IF(B1040:B1148,"YANLIŞ",'Hafta Programı'!AB146)</f>
        <v>YANLIŞ</v>
      </c>
      <c r="I1040" s="51"/>
    </row>
    <row r="1041" spans="2:9" x14ac:dyDescent="0.3">
      <c r="B1041" t="b">
        <f>ISBLANK('Hafta Programı'!AA48)</f>
        <v>1</v>
      </c>
      <c r="C1041">
        <f>IF($B1041,$A$1,'Hafta Programı'!$B$47)</f>
        <v>0</v>
      </c>
      <c r="D1041" s="4">
        <f>IF($B1041,$A$1,'Hafta Programı'!$C$47)</f>
        <v>0</v>
      </c>
      <c r="E1041" s="75">
        <f>IF(B1041,$A$2,'Hafta Programı'!D48)</f>
        <v>0</v>
      </c>
      <c r="F1041">
        <f>IF($B1041,$A$1,'Hafta Programı'!$AA$6)</f>
        <v>0</v>
      </c>
      <c r="G1041" s="43" t="str">
        <f>IF(B1041:B1050,"YANLIŞ",'Hafta Programı'!AA48)</f>
        <v>YANLIŞ</v>
      </c>
      <c r="H1041" s="43" t="str">
        <f>IF(B1041:B1149,"YANLIŞ",'Hafta Programı'!AB147)</f>
        <v>YANLIŞ</v>
      </c>
      <c r="I1041" s="51"/>
    </row>
    <row r="1042" spans="2:9" x14ac:dyDescent="0.3">
      <c r="B1042" t="b">
        <f>ISBLANK('Hafta Programı'!AA49)</f>
        <v>1</v>
      </c>
      <c r="C1042">
        <f>IF($B1042,$A$1,'Hafta Programı'!$B$47)</f>
        <v>0</v>
      </c>
      <c r="D1042" s="4">
        <f>IF($B1042,$A$1,'Hafta Programı'!$C$47)</f>
        <v>0</v>
      </c>
      <c r="E1042" s="75">
        <f>IF(B1042,$A$2,'Hafta Programı'!D49)</f>
        <v>0</v>
      </c>
      <c r="F1042">
        <f>IF($B1042,$A$1,'Hafta Programı'!$AA$6)</f>
        <v>0</v>
      </c>
      <c r="G1042" s="43" t="str">
        <f>IF(B1042:B1051,"YANLIŞ",'Hafta Programı'!AA49)</f>
        <v>YANLIŞ</v>
      </c>
      <c r="H1042" s="43" t="str">
        <f>IF(B1042:B1150,"YANLIŞ",'Hafta Programı'!AB148)</f>
        <v>YANLIŞ</v>
      </c>
      <c r="I1042" s="51"/>
    </row>
    <row r="1043" spans="2:9" x14ac:dyDescent="0.3">
      <c r="B1043" t="b">
        <f>ISBLANK('Hafta Programı'!AA50)</f>
        <v>0</v>
      </c>
      <c r="C1043" t="str">
        <f>IF($B1043,$A$1,'Hafta Programı'!$B$47)</f>
        <v>CUMA</v>
      </c>
      <c r="D1043" s="4">
        <f>IF($B1043,$A$1,'Hafta Programı'!$C$47)</f>
        <v>45765</v>
      </c>
      <c r="E1043" s="75" t="str">
        <f>IF(B1043,$A$2,'Hafta Programı'!D50)</f>
        <v>11.00-12.00</v>
      </c>
      <c r="F1043" t="str">
        <f>IF($B1043,$A$1,'Hafta Programı'!$AA$6)</f>
        <v>NÜFUS VE VATANDAŞLIK 2</v>
      </c>
      <c r="G1043" s="43" t="str">
        <f>IF(B1043:B1052,"YANLIŞ",'Hafta Programı'!AA50)</f>
        <v>Kıymetli Evrak Hukuku (Seçmeli Ders)</v>
      </c>
      <c r="H1043" s="43">
        <f>IF(B1043:B1151,"YANLIŞ",'Hafta Programı'!AB149)</f>
        <v>0</v>
      </c>
      <c r="I1043" s="51"/>
    </row>
    <row r="1044" spans="2:9" x14ac:dyDescent="0.3">
      <c r="B1044" t="b">
        <f>ISBLANK('Hafta Programı'!AA51)</f>
        <v>1</v>
      </c>
      <c r="C1044">
        <f>IF($B1044,$A$1,'Hafta Programı'!$B$47)</f>
        <v>0</v>
      </c>
      <c r="D1044" s="4">
        <f>IF($B1044,$A$1,'Hafta Programı'!$C$47)</f>
        <v>0</v>
      </c>
      <c r="E1044" s="75">
        <f>IF(B1044,$A$2,'Hafta Programı'!D51)</f>
        <v>0</v>
      </c>
      <c r="F1044">
        <f>IF($B1044,$A$1,'Hafta Programı'!$AA$6)</f>
        <v>0</v>
      </c>
      <c r="G1044" s="43" t="str">
        <f>IF(B1044:B1053,"YANLIŞ",'Hafta Programı'!AA51)</f>
        <v>YANLIŞ</v>
      </c>
      <c r="H1044" s="43" t="str">
        <f>IF(B1044:B1152,"YANLIŞ",'Hafta Programı'!AB150)</f>
        <v>YANLIŞ</v>
      </c>
      <c r="I1044" s="51"/>
    </row>
    <row r="1045" spans="2:9" x14ac:dyDescent="0.3">
      <c r="B1045" t="b">
        <f>ISBLANK('Hafta Programı'!AA52)</f>
        <v>1</v>
      </c>
      <c r="C1045">
        <f>IF($B1045,$A$1,'Hafta Programı'!$B$47)</f>
        <v>0</v>
      </c>
      <c r="D1045" s="4">
        <f>IF($B1045,$A$1,'Hafta Programı'!$C$47)</f>
        <v>0</v>
      </c>
      <c r="E1045" s="75">
        <f>IF(B1045,$A$2,'Hafta Programı'!D52)</f>
        <v>0</v>
      </c>
      <c r="F1045">
        <f>IF($B1045,$A$1,'Hafta Programı'!$AA$6)</f>
        <v>0</v>
      </c>
      <c r="G1045" s="43" t="str">
        <f>IF(B1045:B1054,"YANLIŞ",'Hafta Programı'!AA52)</f>
        <v>YANLIŞ</v>
      </c>
      <c r="H1045" s="43" t="str">
        <f>IF(B1045:B1153,"YANLIŞ",'Hafta Programı'!AB151)</f>
        <v>YANLIŞ</v>
      </c>
      <c r="I1045" s="51"/>
    </row>
    <row r="1046" spans="2:9" x14ac:dyDescent="0.3">
      <c r="B1046" t="b">
        <f>ISBLANK('Hafta Programı'!AA53)</f>
        <v>1</v>
      </c>
      <c r="C1046">
        <f>IF($B1046,$A$1,'Hafta Programı'!$B$47)</f>
        <v>0</v>
      </c>
      <c r="D1046" s="4">
        <f>IF($B1046,$A$1,'Hafta Programı'!$C$47)</f>
        <v>0</v>
      </c>
      <c r="E1046" s="75">
        <f>IF(B1046,$A$2,'Hafta Programı'!D53)</f>
        <v>0</v>
      </c>
      <c r="F1046">
        <f>IF($B1046,$A$1,'Hafta Programı'!$AA$6)</f>
        <v>0</v>
      </c>
      <c r="G1046" s="43" t="str">
        <f>IF(B1046:B1055,"YANLIŞ",'Hafta Programı'!AA53)</f>
        <v>YANLIŞ</v>
      </c>
      <c r="H1046" s="43" t="str">
        <f>IF(B1046:B1154,"YANLIŞ",'Hafta Programı'!AB152)</f>
        <v>YANLIŞ</v>
      </c>
      <c r="I1046" s="51"/>
    </row>
    <row r="1047" spans="2:9" x14ac:dyDescent="0.3">
      <c r="B1047" t="b">
        <f>ISBLANK('Hafta Programı'!AA54)</f>
        <v>1</v>
      </c>
      <c r="C1047">
        <f>IF($B1047,$A$1,'Hafta Programı'!$B$47)</f>
        <v>0</v>
      </c>
      <c r="D1047" s="4">
        <f>IF($B1047,$A$1,'Hafta Programı'!$C$47)</f>
        <v>0</v>
      </c>
      <c r="E1047" s="75">
        <f>IF(B1047,$A$2,'Hafta Programı'!D54)</f>
        <v>0</v>
      </c>
      <c r="F1047">
        <f>IF($B1047,$A$1,'Hafta Programı'!$AA$6)</f>
        <v>0</v>
      </c>
      <c r="G1047" s="43" t="str">
        <f>IF(B1047:B1056,"YANLIŞ",'Hafta Programı'!AA54)</f>
        <v>YANLIŞ</v>
      </c>
      <c r="H1047" s="43" t="str">
        <f>IF(B1047:B1155,"YANLIŞ",'Hafta Programı'!AB153)</f>
        <v>YANLIŞ</v>
      </c>
      <c r="I1047" s="51"/>
    </row>
    <row r="1048" spans="2:9" x14ac:dyDescent="0.3">
      <c r="B1048" t="b">
        <f>ISBLANK('Hafta Programı'!AA55)</f>
        <v>1</v>
      </c>
      <c r="C1048">
        <f>IF($B1048,$A$1,'Hafta Programı'!$B$47)</f>
        <v>0</v>
      </c>
      <c r="D1048" s="4">
        <f>IF($B1048,$A$1,'Hafta Programı'!$C$47)</f>
        <v>0</v>
      </c>
      <c r="E1048" s="75">
        <f>IF(B1048,$A$2,'Hafta Programı'!D55)</f>
        <v>0</v>
      </c>
      <c r="F1048">
        <f>IF($B1048,$A$1,'Hafta Programı'!$AA$6)</f>
        <v>0</v>
      </c>
      <c r="G1048" s="43" t="str">
        <f>IF(B1048:B1057,"YANLIŞ",'Hafta Programı'!AA55)</f>
        <v>YANLIŞ</v>
      </c>
      <c r="H1048" s="43" t="str">
        <f>IF(B1048:B1156,"YANLIŞ",'Hafta Programı'!AB154)</f>
        <v>YANLIŞ</v>
      </c>
      <c r="I1048" s="51"/>
    </row>
    <row r="1049" spans="2:9" x14ac:dyDescent="0.3">
      <c r="B1049" t="b">
        <f>ISBLANK('Hafta Programı'!AA56)</f>
        <v>1</v>
      </c>
      <c r="C1049">
        <f>IF($B1049,$A$1,'Hafta Programı'!$B$47)</f>
        <v>0</v>
      </c>
      <c r="D1049" s="4">
        <f>IF($B1049,$A$1,'Hafta Programı'!$C$47)</f>
        <v>0</v>
      </c>
      <c r="E1049" s="75">
        <f>IF(B1049,$A$2,'Hafta Programı'!D56)</f>
        <v>0</v>
      </c>
      <c r="F1049">
        <f>IF($B1049,$A$1,'Hafta Programı'!$AA$6)</f>
        <v>0</v>
      </c>
      <c r="G1049" s="43" t="str">
        <f>IF(B1049:B1058,"YANLIŞ",'Hafta Programı'!AA56)</f>
        <v>YANLIŞ</v>
      </c>
      <c r="H1049" s="43" t="str">
        <f>IF(B1049:B1157,"YANLIŞ",'Hafta Programı'!AB155)</f>
        <v>YANLIŞ</v>
      </c>
      <c r="I1049" s="51"/>
    </row>
    <row r="1050" spans="2:9" x14ac:dyDescent="0.3">
      <c r="B1050" t="b">
        <f>ISBLANK('Hafta Programı'!AA57)</f>
        <v>1</v>
      </c>
      <c r="C1050">
        <f>IF($B1050,$A$1,'Hafta Programı'!$B$57)</f>
        <v>0</v>
      </c>
      <c r="D1050" s="4">
        <f>IF($B1050,$A$1,'Hafta Programı'!$C$57)</f>
        <v>0</v>
      </c>
      <c r="E1050" s="75">
        <f>IF(B1050,$A$2,'Hafta Programı'!D57)</f>
        <v>0</v>
      </c>
      <c r="F1050">
        <f>IF($B1050,$A$1,'Hafta Programı'!$AA$6)</f>
        <v>0</v>
      </c>
      <c r="G1050" s="43" t="str">
        <f>IF(B1050:B1059,"YANLIŞ",'Hafta Programı'!AA57)</f>
        <v>YANLIŞ</v>
      </c>
      <c r="H1050" s="43" t="str">
        <f>IF(B1050:B1158,"YANLIŞ",'Hafta Programı'!AB156)</f>
        <v>YANLIŞ</v>
      </c>
      <c r="I1050" s="51"/>
    </row>
    <row r="1051" spans="2:9" x14ac:dyDescent="0.3">
      <c r="B1051" t="b">
        <f>ISBLANK('Hafta Programı'!AA58)</f>
        <v>1</v>
      </c>
      <c r="C1051">
        <f>IF($B1051,$A$1,'Hafta Programı'!$B$57)</f>
        <v>0</v>
      </c>
      <c r="D1051" s="4">
        <f>IF($B1051,$A$1,'Hafta Programı'!$C$57)</f>
        <v>0</v>
      </c>
      <c r="E1051" s="75">
        <f>IF(B1051,$A$2,'Hafta Programı'!D58)</f>
        <v>0</v>
      </c>
      <c r="F1051">
        <f>IF($B1051,$A$1,'Hafta Programı'!$AA$6)</f>
        <v>0</v>
      </c>
      <c r="G1051" s="43" t="str">
        <f>IF(B1051:B1060,"YANLIŞ",'Hafta Programı'!AA58)</f>
        <v>YANLIŞ</v>
      </c>
      <c r="H1051" s="43" t="str">
        <f>IF(B1051:B1159,"YANLIŞ",'Hafta Programı'!AB157)</f>
        <v>YANLIŞ</v>
      </c>
      <c r="I1051" s="51"/>
    </row>
    <row r="1052" spans="2:9" x14ac:dyDescent="0.3">
      <c r="B1052" t="b">
        <f>ISBLANK('Hafta Programı'!AA59)</f>
        <v>1</v>
      </c>
      <c r="C1052">
        <f>IF($B1052,$A$1,'Hafta Programı'!$B$57)</f>
        <v>0</v>
      </c>
      <c r="D1052" s="4">
        <f>IF($B1052,$A$1,'Hafta Programı'!$C$57)</f>
        <v>0</v>
      </c>
      <c r="E1052" s="75">
        <f>IF(B1052,$A$2,'Hafta Programı'!D59)</f>
        <v>0</v>
      </c>
      <c r="F1052">
        <f>IF($B1052,$A$1,'Hafta Programı'!$AA$6)</f>
        <v>0</v>
      </c>
      <c r="G1052" s="43" t="str">
        <f>IF(B1052:B1061,"YANLIŞ",'Hafta Programı'!AA59)</f>
        <v>YANLIŞ</v>
      </c>
      <c r="H1052" s="43" t="str">
        <f>IF(B1052:B1160,"YANLIŞ",'Hafta Programı'!AB158)</f>
        <v>YANLIŞ</v>
      </c>
      <c r="I1052" s="51"/>
    </row>
    <row r="1053" spans="2:9" x14ac:dyDescent="0.3">
      <c r="B1053" t="b">
        <f>ISBLANK('Hafta Programı'!AA60)</f>
        <v>1</v>
      </c>
      <c r="C1053">
        <f>IF($B1053,$A$1,'Hafta Programı'!$B$57)</f>
        <v>0</v>
      </c>
      <c r="D1053" s="4">
        <f>IF($B1053,$A$1,'Hafta Programı'!$C$57)</f>
        <v>0</v>
      </c>
      <c r="E1053" s="75">
        <f>IF(B1053,$A$2,'Hafta Programı'!D60)</f>
        <v>0</v>
      </c>
      <c r="F1053">
        <f>IF($B1053,$A$1,'Hafta Programı'!$AA$6)</f>
        <v>0</v>
      </c>
      <c r="G1053" s="43" t="str">
        <f>IF(B1053:B1062,"YANLIŞ",'Hafta Programı'!AA60)</f>
        <v>YANLIŞ</v>
      </c>
      <c r="H1053" s="43" t="str">
        <f>IF(B1053:B1161,"YANLIŞ",'Hafta Programı'!AB159)</f>
        <v>YANLIŞ</v>
      </c>
      <c r="I1053" s="51"/>
    </row>
    <row r="1054" spans="2:9" x14ac:dyDescent="0.3">
      <c r="B1054" t="b">
        <f>ISBLANK('Hafta Programı'!AA62)</f>
        <v>1</v>
      </c>
      <c r="C1054">
        <f>IF($B1054,$A$1,'Hafta Programı'!$B$57)</f>
        <v>0</v>
      </c>
      <c r="D1054" s="4">
        <f>IF($B1054,$A$1,'Hafta Programı'!$C$57)</f>
        <v>0</v>
      </c>
      <c r="E1054" s="75">
        <f>IF(B1054,$A$2,'Hafta Programı'!D61)</f>
        <v>0</v>
      </c>
      <c r="F1054">
        <f>IF($B1054,$A$1,'Hafta Programı'!$AA$6)</f>
        <v>0</v>
      </c>
      <c r="G1054" s="43" t="str">
        <f>IF(B1054:B1063,"YANLIŞ",'Hafta Programı'!AA62)</f>
        <v>YANLIŞ</v>
      </c>
      <c r="H1054" s="43" t="str">
        <f>IF(B1054:B1162,"YANLIŞ",'Hafta Programı'!AB160)</f>
        <v>YANLIŞ</v>
      </c>
      <c r="I1054" s="51"/>
    </row>
    <row r="1055" spans="2:9" x14ac:dyDescent="0.3">
      <c r="B1055" t="b">
        <f>ISBLANK('Hafta Programı'!#REF!)</f>
        <v>0</v>
      </c>
      <c r="C1055" t="str">
        <f>IF($B1055,$A$1,'Hafta Programı'!$B$57)</f>
        <v>CUMARTESİ</v>
      </c>
      <c r="D1055" s="4">
        <f>IF($B1055,$A$1,'Hafta Programı'!$C$57)</f>
        <v>45766</v>
      </c>
      <c r="E1055" s="75" t="str">
        <f>IF(B1055,$A$2,'Hafta Programı'!D62)</f>
        <v>13.00-14.00</v>
      </c>
      <c r="F1055" t="str">
        <f>IF($B1055,$A$1,'Hafta Programı'!$AA$6)</f>
        <v>NÜFUS VE VATANDAŞLIK 2</v>
      </c>
      <c r="G1055" s="43" t="e">
        <f>IF(B1055:B1064,"YANLIŞ",'Hafta Programı'!#REF!)</f>
        <v>#REF!</v>
      </c>
      <c r="H1055" s="43">
        <f>IF(B1055:B1163,"YANLIŞ",'Hafta Programı'!AB161)</f>
        <v>0</v>
      </c>
      <c r="I1055" s="51"/>
    </row>
    <row r="1056" spans="2:9" x14ac:dyDescent="0.3">
      <c r="B1056" t="b">
        <f>ISBLANK('Hafta Programı'!AA63)</f>
        <v>1</v>
      </c>
      <c r="C1056">
        <f>IF($B1056,$A$1,'Hafta Programı'!$B$57)</f>
        <v>0</v>
      </c>
      <c r="D1056" s="4">
        <f>IF($B1056,$A$1,'Hafta Programı'!$C$57)</f>
        <v>0</v>
      </c>
      <c r="E1056" s="75">
        <f>IF(B1056,$A$2,'Hafta Programı'!D63)</f>
        <v>0</v>
      </c>
      <c r="F1056">
        <f>IF($B1056,$A$1,'Hafta Programı'!$AA$6)</f>
        <v>0</v>
      </c>
      <c r="G1056" s="43" t="str">
        <f>IF(B1056:B1065,"YANLIŞ",'Hafta Programı'!AA63)</f>
        <v>YANLIŞ</v>
      </c>
      <c r="H1056" s="43" t="str">
        <f>IF(B1056:B1164,"YANLIŞ",'Hafta Programı'!AB162)</f>
        <v>YANLIŞ</v>
      </c>
      <c r="I1056" s="51"/>
    </row>
    <row r="1057" spans="2:9" x14ac:dyDescent="0.3">
      <c r="B1057" t="b">
        <f>ISBLANK('Hafta Programı'!AA64)</f>
        <v>1</v>
      </c>
      <c r="C1057">
        <f>IF($B1057,$A$1,'Hafta Programı'!$B$57)</f>
        <v>0</v>
      </c>
      <c r="D1057" s="4">
        <f>IF($B1057,$A$1,'Hafta Programı'!$C$57)</f>
        <v>0</v>
      </c>
      <c r="E1057" s="75">
        <f>IF(B1057,$A$2,'Hafta Programı'!D64)</f>
        <v>0</v>
      </c>
      <c r="F1057">
        <f>IF($B1057,$A$1,'Hafta Programı'!$AA$6)</f>
        <v>0</v>
      </c>
      <c r="G1057" s="43" t="str">
        <f>IF(B1057:B1066,"YANLIŞ",'Hafta Programı'!AA64)</f>
        <v>YANLIŞ</v>
      </c>
      <c r="H1057" s="43" t="str">
        <f>IF(B1057:B1165,"YANLIŞ",'Hafta Programı'!AB163)</f>
        <v>YANLIŞ</v>
      </c>
      <c r="I1057" s="51"/>
    </row>
    <row r="1058" spans="2:9" x14ac:dyDescent="0.3">
      <c r="B1058" t="b">
        <f>ISBLANK('Hafta Programı'!AA65)</f>
        <v>1</v>
      </c>
      <c r="C1058">
        <f>IF($B1058,$A$1,'Hafta Programı'!$B$57)</f>
        <v>0</v>
      </c>
      <c r="D1058" s="4">
        <f>IF($B1058,$A$1,'Hafta Programı'!$C$57)</f>
        <v>0</v>
      </c>
      <c r="E1058" s="75">
        <f>IF(B1058,$A$2,'Hafta Programı'!D65)</f>
        <v>0</v>
      </c>
      <c r="F1058">
        <f>IF($B1058,$A$1,'Hafta Programı'!$AA$6)</f>
        <v>0</v>
      </c>
      <c r="G1058" s="43" t="str">
        <f>IF(B1058:B1067,"YANLIŞ",'Hafta Programı'!AA65)</f>
        <v>YANLIŞ</v>
      </c>
      <c r="H1058" s="43" t="str">
        <f>IF(B1058:B1166,"YANLIŞ",'Hafta Programı'!AB164)</f>
        <v>YANLIŞ</v>
      </c>
      <c r="I1058" s="51"/>
    </row>
    <row r="1059" spans="2:9" x14ac:dyDescent="0.3">
      <c r="B1059" t="b">
        <f>ISBLANK('Hafta Programı'!AA66)</f>
        <v>1</v>
      </c>
      <c r="C1059">
        <f>IF($B1059,$A$1,'Hafta Programı'!$B$67)</f>
        <v>0</v>
      </c>
      <c r="D1059" s="4">
        <f>IF($B1059,$A$1,'Hafta Programı'!$C$67)</f>
        <v>0</v>
      </c>
      <c r="E1059" s="75">
        <f>IF(B1059,$A$2,'Hafta Programı'!D66)</f>
        <v>0</v>
      </c>
      <c r="F1059">
        <f>IF($B1059,$A$1,'Hafta Programı'!$AA$6)</f>
        <v>0</v>
      </c>
      <c r="G1059" s="43" t="str">
        <f>IF(B1059:B1068,"YANLIŞ",'Hafta Programı'!AA66)</f>
        <v>YANLIŞ</v>
      </c>
      <c r="H1059" s="43" t="str">
        <f>IF(B1059:B1167,"YANLIŞ",'Hafta Programı'!AB165)</f>
        <v>YANLIŞ</v>
      </c>
      <c r="I1059" s="51"/>
    </row>
    <row r="1060" spans="2:9" x14ac:dyDescent="0.3">
      <c r="B1060" t="b">
        <f>ISBLANK('Hafta Programı'!AA67)</f>
        <v>1</v>
      </c>
      <c r="C1060">
        <f>IF($B1060,$A$1,'Hafta Programı'!$B$67)</f>
        <v>0</v>
      </c>
      <c r="D1060" s="4">
        <f>IF($B1060,$A$1,'Hafta Programı'!$C$67)</f>
        <v>0</v>
      </c>
      <c r="E1060" s="75">
        <f>IF(B1060,$A$2,'Hafta Programı'!D67)</f>
        <v>0</v>
      </c>
      <c r="F1060">
        <f>IF($B1060,$A$1,'Hafta Programı'!$AA$6)</f>
        <v>0</v>
      </c>
      <c r="G1060" s="43" t="str">
        <f>IF(B1060:B1069,"YANLIŞ",'Hafta Programı'!AA67)</f>
        <v>YANLIŞ</v>
      </c>
      <c r="H1060" s="43" t="str">
        <f>IF(B1060:B1168,"YANLIŞ",'Hafta Programı'!AB166)</f>
        <v>YANLIŞ</v>
      </c>
      <c r="I1060" s="51"/>
    </row>
    <row r="1061" spans="2:9" x14ac:dyDescent="0.3">
      <c r="B1061" t="b">
        <f>ISBLANK('Hafta Programı'!AA68)</f>
        <v>1</v>
      </c>
      <c r="C1061">
        <f>IF($B1061,$A$1,'Hafta Programı'!$B$67)</f>
        <v>0</v>
      </c>
      <c r="D1061" s="4">
        <f>IF($B1061,$A$1,'Hafta Programı'!$C$67)</f>
        <v>0</v>
      </c>
      <c r="E1061" s="75">
        <f>IF(B1061,$A$2,'Hafta Programı'!D68)</f>
        <v>0</v>
      </c>
      <c r="F1061">
        <f>IF($B1061,$A$1,'Hafta Programı'!$AA$6)</f>
        <v>0</v>
      </c>
      <c r="G1061" s="43" t="str">
        <f>IF(B1061:B1070,"YANLIŞ",'Hafta Programı'!AA68)</f>
        <v>YANLIŞ</v>
      </c>
      <c r="H1061" s="43" t="str">
        <f>IF(B1061:B1169,"YANLIŞ",'Hafta Programı'!AB167)</f>
        <v>YANLIŞ</v>
      </c>
      <c r="I1061" s="51"/>
    </row>
    <row r="1062" spans="2:9" x14ac:dyDescent="0.3">
      <c r="B1062" t="b">
        <f>ISBLANK('Hafta Programı'!AA69)</f>
        <v>1</v>
      </c>
      <c r="C1062">
        <f>IF($B1062,$A$1,'Hafta Programı'!$B$67)</f>
        <v>0</v>
      </c>
      <c r="D1062" s="4">
        <f>IF($B1062,$A$1,'Hafta Programı'!$C$67)</f>
        <v>0</v>
      </c>
      <c r="E1062" s="75">
        <f>IF(B1062,$A$2,'Hafta Programı'!D69)</f>
        <v>0</v>
      </c>
      <c r="F1062">
        <f>IF($B1062,$A$1,'Hafta Programı'!$AA$6)</f>
        <v>0</v>
      </c>
      <c r="G1062" s="43" t="str">
        <f>IF(B1062:B1071,"YANLIŞ",'Hafta Programı'!AA69)</f>
        <v>YANLIŞ</v>
      </c>
      <c r="H1062" s="43" t="str">
        <f>IF(B1062:B1170,"YANLIŞ",'Hafta Programı'!AB168)</f>
        <v>YANLIŞ</v>
      </c>
      <c r="I1062" s="51"/>
    </row>
    <row r="1063" spans="2:9" x14ac:dyDescent="0.3">
      <c r="B1063" t="b">
        <f>ISBLANK('Hafta Programı'!AA70)</f>
        <v>1</v>
      </c>
      <c r="C1063">
        <f>IF($B1063,$A$1,'Hafta Programı'!$B$67)</f>
        <v>0</v>
      </c>
      <c r="D1063" s="4">
        <f>IF($B1063,$A$1,'Hafta Programı'!$C$67)</f>
        <v>0</v>
      </c>
      <c r="E1063" s="75">
        <f>IF(B1063,$A$2,'Hafta Programı'!D70)</f>
        <v>0</v>
      </c>
      <c r="F1063">
        <f>IF($B1063,$A$1,'Hafta Programı'!$AA$6)</f>
        <v>0</v>
      </c>
      <c r="G1063" s="43" t="str">
        <f>IF(B1063:B1072,"YANLIŞ",'Hafta Programı'!AA70)</f>
        <v>YANLIŞ</v>
      </c>
      <c r="H1063" s="43" t="str">
        <f>IF(B1063:B1171,"YANLIŞ",'Hafta Programı'!AB169)</f>
        <v>YANLIŞ</v>
      </c>
      <c r="I1063" s="51"/>
    </row>
    <row r="1064" spans="2:9" x14ac:dyDescent="0.3">
      <c r="B1064" t="b">
        <f>ISBLANK('Hafta Programı'!AA71)</f>
        <v>1</v>
      </c>
      <c r="C1064">
        <f>IF($B1064,$A$1,'Hafta Programı'!$B$67)</f>
        <v>0</v>
      </c>
      <c r="D1064" s="4">
        <f>IF($B1064,$A$1,'Hafta Programı'!$C$67)</f>
        <v>0</v>
      </c>
      <c r="E1064" s="75">
        <f>IF(B1064,$A$2,'Hafta Programı'!D71)</f>
        <v>0</v>
      </c>
      <c r="F1064">
        <f>IF($B1064,$A$1,'Hafta Programı'!$AA$6)</f>
        <v>0</v>
      </c>
      <c r="G1064" s="43" t="str">
        <f>IF(B1064:B1073,"YANLIŞ",'Hafta Programı'!AA71)</f>
        <v>YANLIŞ</v>
      </c>
      <c r="H1064" s="43" t="str">
        <f>IF(B1064:B1172,"YANLIŞ",'Hafta Programı'!AB170)</f>
        <v>YANLIŞ</v>
      </c>
      <c r="I1064" s="51"/>
    </row>
    <row r="1065" spans="2:9" x14ac:dyDescent="0.3">
      <c r="B1065" t="b">
        <f>ISBLANK('Hafta Programı'!AA72)</f>
        <v>1</v>
      </c>
      <c r="C1065">
        <f>IF($B1065,$A$1,'Hafta Programı'!$B$67)</f>
        <v>0</v>
      </c>
      <c r="D1065" s="4">
        <f>IF($B1065,$A$1,'Hafta Programı'!$C$67)</f>
        <v>0</v>
      </c>
      <c r="E1065" s="75">
        <f>IF(B1065,$A$2,'Hafta Programı'!D72)</f>
        <v>0</v>
      </c>
      <c r="F1065">
        <f>IF($B1065,$A$1,'Hafta Programı'!$AA$6)</f>
        <v>0</v>
      </c>
      <c r="G1065" s="43" t="str">
        <f>IF(B1065:B1074,"YANLIŞ",'Hafta Programı'!AA72)</f>
        <v>YANLIŞ</v>
      </c>
      <c r="H1065" s="43" t="str">
        <f>IF(B1065:B1173,"YANLIŞ",'Hafta Programı'!AB171)</f>
        <v>YANLIŞ</v>
      </c>
      <c r="I1065" s="51"/>
    </row>
    <row r="1066" spans="2:9" x14ac:dyDescent="0.3">
      <c r="B1066" t="b">
        <f>ISBLANK('Hafta Programı'!AA73)</f>
        <v>1</v>
      </c>
      <c r="C1066">
        <f>IF($B1066,$A$1,'Hafta Programı'!$B$67)</f>
        <v>0</v>
      </c>
      <c r="D1066" s="4">
        <f>IF($B1066,$A$1,'Hafta Programı'!$C$67)</f>
        <v>0</v>
      </c>
      <c r="E1066" s="75">
        <f>IF(B1066,$A$2,'Hafta Programı'!D73)</f>
        <v>0</v>
      </c>
      <c r="F1066">
        <f>IF($B1066,$A$1,'Hafta Programı'!$AA$6)</f>
        <v>0</v>
      </c>
      <c r="G1066" s="43" t="str">
        <f>IF(B1066:B1075,"YANLIŞ",'Hafta Programı'!AA73)</f>
        <v>YANLIŞ</v>
      </c>
      <c r="H1066" s="43" t="str">
        <f>IF(B1066:B1174,"YANLIŞ",'Hafta Programı'!AB172)</f>
        <v>YANLIŞ</v>
      </c>
      <c r="I1066" s="51"/>
    </row>
    <row r="1067" spans="2:9" x14ac:dyDescent="0.3">
      <c r="B1067" t="b">
        <f>ISBLANK('Hafta Programı'!AA74)</f>
        <v>1</v>
      </c>
      <c r="C1067">
        <f>IF($B1067,$A$1,'Hafta Programı'!$B$67)</f>
        <v>0</v>
      </c>
      <c r="D1067" s="4">
        <f>IF($B1067,$A$1,'Hafta Programı'!$C$67)</f>
        <v>0</v>
      </c>
      <c r="E1067" s="75">
        <f>IF(B1067,$A$2,'Hafta Programı'!D74)</f>
        <v>0</v>
      </c>
      <c r="F1067">
        <f>IF($B1067,$A$1,'Hafta Programı'!$AA$6)</f>
        <v>0</v>
      </c>
      <c r="G1067" s="43" t="str">
        <f>IF(B1067:B1076,"YANLIŞ",'Hafta Programı'!AA74)</f>
        <v>YANLIŞ</v>
      </c>
      <c r="H1067" s="43" t="str">
        <f>IF(B1067:B1175,"YANLIŞ",'Hafta Programı'!AB173)</f>
        <v>YANLIŞ</v>
      </c>
      <c r="I1067" s="51"/>
    </row>
    <row r="1068" spans="2:9" x14ac:dyDescent="0.3">
      <c r="B1068" t="b">
        <f>ISBLANK('Hafta Programı'!AA75)</f>
        <v>1</v>
      </c>
      <c r="C1068">
        <f>IF($B1068,$A$1,'Hafta Programı'!$B$67)</f>
        <v>0</v>
      </c>
      <c r="D1068" s="4">
        <f>IF($B1068,$A$1,'Hafta Programı'!$C$67)</f>
        <v>0</v>
      </c>
      <c r="E1068" s="75">
        <f>IF(B1068,$A$2,'Hafta Programı'!D75)</f>
        <v>0</v>
      </c>
      <c r="F1068">
        <f>IF($B1068,$A$1,'Hafta Programı'!$AA$6)</f>
        <v>0</v>
      </c>
      <c r="G1068" s="43" t="str">
        <f>IF(B1068:B1077,"YANLIŞ",'Hafta Programı'!AA75)</f>
        <v>YANLIŞ</v>
      </c>
      <c r="H1068" s="43" t="str">
        <f>IF(B1068:B1176,"YANLIŞ",'Hafta Programı'!AB174)</f>
        <v>YANLIŞ</v>
      </c>
      <c r="I1068" s="51"/>
    </row>
    <row r="1069" spans="2:9" x14ac:dyDescent="0.3">
      <c r="B1069" t="b">
        <f>ISBLANK('Hafta Programı'!AA76)</f>
        <v>1</v>
      </c>
      <c r="C1069">
        <f>IF($B1069,$A$1,'Hafta Programı'!$B$77)</f>
        <v>0</v>
      </c>
      <c r="D1069" s="4">
        <f>IF($B1069,$A$1,'Hafta Programı'!$C$77)</f>
        <v>0</v>
      </c>
      <c r="E1069" s="75">
        <f>IF(B1069,$A$2,'Hafta Programı'!D76)</f>
        <v>0</v>
      </c>
      <c r="F1069">
        <f>IF($B1069,$A$1,'Hafta Programı'!$AA$6)</f>
        <v>0</v>
      </c>
      <c r="G1069" s="43" t="str">
        <f>IF(B1069:B1078,"YANLIŞ",'Hafta Programı'!AA76)</f>
        <v>YANLIŞ</v>
      </c>
      <c r="H1069" s="43" t="str">
        <f>IF(B1069:B1177,"YANLIŞ",'Hafta Programı'!AB175)</f>
        <v>YANLIŞ</v>
      </c>
      <c r="I1069" s="51"/>
    </row>
    <row r="1070" spans="2:9" x14ac:dyDescent="0.3">
      <c r="B1070" t="b">
        <f>ISBLANK('Hafta Programı'!AA77)</f>
        <v>1</v>
      </c>
      <c r="C1070">
        <f>IF($B1070,$A$1,'Hafta Programı'!$B$77)</f>
        <v>0</v>
      </c>
      <c r="D1070" s="4">
        <f>IF($B1070,$A$1,'Hafta Programı'!$C$77)</f>
        <v>0</v>
      </c>
      <c r="E1070" s="75">
        <f>IF(B1070,$A$2,'Hafta Programı'!D77)</f>
        <v>0</v>
      </c>
      <c r="F1070">
        <f>IF($B1070,$A$1,'Hafta Programı'!$AA$6)</f>
        <v>0</v>
      </c>
      <c r="G1070" s="43" t="str">
        <f>IF(B1070:B1079,"YANLIŞ",'Hafta Programı'!AA77)</f>
        <v>YANLIŞ</v>
      </c>
      <c r="H1070" s="43" t="str">
        <f>IF(B1070:B1178,"YANLIŞ",'Hafta Programı'!AB176)</f>
        <v>YANLIŞ</v>
      </c>
      <c r="I1070" s="51"/>
    </row>
    <row r="1071" spans="2:9" x14ac:dyDescent="0.3">
      <c r="B1071" t="b">
        <f>ISBLANK('Hafta Programı'!AA78)</f>
        <v>1</v>
      </c>
      <c r="C1071">
        <f>IF($B1071,$A$1,'Hafta Programı'!$B$77)</f>
        <v>0</v>
      </c>
      <c r="D1071" s="4">
        <f>IF($B1071,$A$1,'Hafta Programı'!$C$77)</f>
        <v>0</v>
      </c>
      <c r="E1071" s="75">
        <f>IF(B1071,$A$2,'Hafta Programı'!D78)</f>
        <v>0</v>
      </c>
      <c r="F1071">
        <f>IF($B1071,$A$1,'Hafta Programı'!$AA$6)</f>
        <v>0</v>
      </c>
      <c r="G1071" s="43" t="str">
        <f>IF(B1071:B1080,"YANLIŞ",'Hafta Programı'!AA78)</f>
        <v>YANLIŞ</v>
      </c>
      <c r="H1071" s="43" t="str">
        <f>IF(B1071:B1179,"YANLIŞ",'Hafta Programı'!AB177)</f>
        <v>YANLIŞ</v>
      </c>
      <c r="I1071" s="51"/>
    </row>
    <row r="1072" spans="2:9" x14ac:dyDescent="0.3">
      <c r="B1072" t="b">
        <f>ISBLANK('Hafta Programı'!AA79)</f>
        <v>1</v>
      </c>
      <c r="C1072">
        <f>IF($B1072,$A$1,'Hafta Programı'!$B$77)</f>
        <v>0</v>
      </c>
      <c r="D1072" s="4">
        <f>IF($B1072,$A$1,'Hafta Programı'!$C$77)</f>
        <v>0</v>
      </c>
      <c r="E1072" s="75">
        <f>IF(B1072,$A$2,'Hafta Programı'!D79)</f>
        <v>0</v>
      </c>
      <c r="F1072">
        <f>IF($B1072,$A$1,'Hafta Programı'!$AA$6)</f>
        <v>0</v>
      </c>
      <c r="G1072" s="43" t="str">
        <f>IF(B1072:B1081,"YANLIŞ",'Hafta Programı'!AA79)</f>
        <v>YANLIŞ</v>
      </c>
      <c r="H1072" s="43" t="str">
        <f>IF(B1072:B1180,"YANLIŞ",'Hafta Programı'!AB178)</f>
        <v>YANLIŞ</v>
      </c>
      <c r="I1072" s="51"/>
    </row>
    <row r="1073" spans="2:9" x14ac:dyDescent="0.3">
      <c r="B1073" t="b">
        <f>ISBLANK('Hafta Programı'!AA80)</f>
        <v>1</v>
      </c>
      <c r="C1073">
        <f>IF($B1073,$A$1,'Hafta Programı'!$B$77)</f>
        <v>0</v>
      </c>
      <c r="D1073" s="4">
        <f>IF($B1073,$A$1,'Hafta Programı'!$C$77)</f>
        <v>0</v>
      </c>
      <c r="E1073" s="75">
        <f>IF(B1073,$A$2,'Hafta Programı'!D80)</f>
        <v>0</v>
      </c>
      <c r="F1073">
        <f>IF($B1073,$A$1,'Hafta Programı'!$AA$6)</f>
        <v>0</v>
      </c>
      <c r="G1073" s="43" t="str">
        <f>IF(B1073:B1082,"YANLIŞ",'Hafta Programı'!AA80)</f>
        <v>YANLIŞ</v>
      </c>
      <c r="H1073" s="43" t="str">
        <f>IF(B1073:B1181,"YANLIŞ",'Hafta Programı'!AB179)</f>
        <v>YANLIŞ</v>
      </c>
      <c r="I1073" s="51"/>
    </row>
    <row r="1074" spans="2:9" x14ac:dyDescent="0.3">
      <c r="B1074" t="b">
        <f>ISBLANK('Hafta Programı'!AA81)</f>
        <v>1</v>
      </c>
      <c r="C1074">
        <f>IF($B1074,$A$1,'Hafta Programı'!$B$77)</f>
        <v>0</v>
      </c>
      <c r="D1074" s="4">
        <f>IF($B1074,$A$1,'Hafta Programı'!$C$77)</f>
        <v>0</v>
      </c>
      <c r="E1074" s="75">
        <f>IF(B1074,$A$2,'Hafta Programı'!D81)</f>
        <v>0</v>
      </c>
      <c r="F1074">
        <f>IF($B1074,$A$1,'Hafta Programı'!$AA$6)</f>
        <v>0</v>
      </c>
      <c r="G1074" s="43" t="str">
        <f>IF(B1074:B1083,"YANLIŞ",'Hafta Programı'!AA81)</f>
        <v>YANLIŞ</v>
      </c>
      <c r="H1074" s="43" t="str">
        <f>IF(B1074:B1182,"YANLIŞ",'Hafta Programı'!AB180)</f>
        <v>YANLIŞ</v>
      </c>
      <c r="I1074" s="51"/>
    </row>
    <row r="1075" spans="2:9" x14ac:dyDescent="0.3">
      <c r="B1075" t="b">
        <f>ISBLANK('Hafta Programı'!AA82)</f>
        <v>1</v>
      </c>
      <c r="C1075">
        <f>IF($B1075,$A$1,'Hafta Programı'!$B$77)</f>
        <v>0</v>
      </c>
      <c r="D1075" s="4">
        <f>IF($B1075,$A$1,'Hafta Programı'!$C$77)</f>
        <v>0</v>
      </c>
      <c r="E1075" s="75">
        <f>IF(B1075,$A$2,'Hafta Programı'!D82)</f>
        <v>0</v>
      </c>
      <c r="F1075">
        <f>IF($B1075,$A$1,'Hafta Programı'!$AA$6)</f>
        <v>0</v>
      </c>
      <c r="G1075" s="43" t="str">
        <f>IF(B1075:B1084,"YANLIŞ",'Hafta Programı'!AA82)</f>
        <v>YANLIŞ</v>
      </c>
      <c r="H1075" s="43" t="str">
        <f>IF(B1075:B1183,"YANLIŞ",'Hafta Programı'!AB181)</f>
        <v>YANLIŞ</v>
      </c>
      <c r="I1075" s="51"/>
    </row>
    <row r="1076" spans="2:9" x14ac:dyDescent="0.3">
      <c r="B1076" t="b">
        <f>ISBLANK('Hafta Programı'!AA83)</f>
        <v>1</v>
      </c>
      <c r="C1076">
        <f>IF($B1076,$A$1,'Hafta Programı'!$B$77)</f>
        <v>0</v>
      </c>
      <c r="D1076" s="4">
        <f>IF($B1076,$A$1,'Hafta Programı'!$C$77)</f>
        <v>0</v>
      </c>
      <c r="E1076" s="75">
        <f>IF(B1076,$A$2,'Hafta Programı'!D83)</f>
        <v>0</v>
      </c>
      <c r="F1076">
        <f>IF($B1076,$A$1,'Hafta Programı'!$AA$6)</f>
        <v>0</v>
      </c>
      <c r="G1076" s="43" t="str">
        <f>IF(B1076:B1085,"YANLIŞ",'Hafta Programı'!AA83)</f>
        <v>YANLIŞ</v>
      </c>
      <c r="H1076" s="43" t="str">
        <f>IF(B1076:B1184,"YANLIŞ",'Hafta Programı'!AB182)</f>
        <v>YANLIŞ</v>
      </c>
      <c r="I1076" s="51"/>
    </row>
    <row r="1077" spans="2:9" x14ac:dyDescent="0.3">
      <c r="B1077" t="b">
        <f>ISBLANK('Hafta Programı'!AA84)</f>
        <v>1</v>
      </c>
      <c r="C1077">
        <f>IF($B1077,$A$1,'Hafta Programı'!$B$77)</f>
        <v>0</v>
      </c>
      <c r="D1077" s="4">
        <f>IF($B1077,$A$1,'Hafta Programı'!$C$77)</f>
        <v>0</v>
      </c>
      <c r="E1077" s="75">
        <f>IF(B1077,$A$2,'Hafta Programı'!D84)</f>
        <v>0</v>
      </c>
      <c r="F1077">
        <f>IF($B1077,$A$1,'Hafta Programı'!$AA$6)</f>
        <v>0</v>
      </c>
      <c r="G1077" s="43" t="str">
        <f>IF(B1077:B1086,"YANLIŞ",'Hafta Programı'!AA84)</f>
        <v>YANLIŞ</v>
      </c>
      <c r="H1077" s="43" t="str">
        <f>IF(B1077:B1185,"YANLIŞ",'Hafta Programı'!AB183)</f>
        <v>YANLIŞ</v>
      </c>
      <c r="I1077" s="51"/>
    </row>
    <row r="1078" spans="2:9" x14ac:dyDescent="0.3">
      <c r="B1078" t="b">
        <f>ISBLANK('Hafta Programı'!AA85)</f>
        <v>1</v>
      </c>
      <c r="C1078">
        <f>IF($B1078,$A$1,'Hafta Programı'!$B$77)</f>
        <v>0</v>
      </c>
      <c r="D1078" s="4">
        <f>IF($B1078,$A$1,'Hafta Programı'!$C$77)</f>
        <v>0</v>
      </c>
      <c r="E1078" s="75">
        <f>IF(B1078,$A$2,'Hafta Programı'!D85)</f>
        <v>0</v>
      </c>
      <c r="F1078">
        <f>IF($B1078,$A$1,'Hafta Programı'!$AA$6)</f>
        <v>0</v>
      </c>
      <c r="G1078" s="43" t="str">
        <f>IF(B1078:B1087,"YANLIŞ",'Hafta Programı'!AA85)</f>
        <v>YANLIŞ</v>
      </c>
      <c r="H1078" s="43" t="str">
        <f>IF(B1078:B1186,"YANLIŞ",'Hafta Programı'!AB184)</f>
        <v>YANLIŞ</v>
      </c>
      <c r="I1078" s="51"/>
    </row>
    <row r="1079" spans="2:9" x14ac:dyDescent="0.3">
      <c r="B1079" t="b">
        <f>ISBLANK('Hafta Programı'!AA86)</f>
        <v>1</v>
      </c>
      <c r="C1079">
        <f>IF($B1079,$A$1,'Hafta Programı'!$B$87)</f>
        <v>0</v>
      </c>
      <c r="D1079" s="4">
        <f>IF($B1079,$A$1,'Hafta Programı'!$C$87)</f>
        <v>0</v>
      </c>
      <c r="E1079" s="75">
        <f>IF(B1079,$A$2,'Hafta Programı'!D86)</f>
        <v>0</v>
      </c>
      <c r="F1079">
        <f>IF($B1079,$A$1,'Hafta Programı'!$AA$6)</f>
        <v>0</v>
      </c>
      <c r="G1079" s="43" t="str">
        <f>IF(B1079:B1088,"YANLIŞ",'Hafta Programı'!AA86)</f>
        <v>YANLIŞ</v>
      </c>
      <c r="H1079" s="43" t="str">
        <f>IF(B1079:B1187,"YANLIŞ",'Hafta Programı'!AB185)</f>
        <v>YANLIŞ</v>
      </c>
      <c r="I1079" s="51"/>
    </row>
    <row r="1080" spans="2:9" x14ac:dyDescent="0.3">
      <c r="B1080" t="b">
        <f>ISBLANK('Hafta Programı'!AA87)</f>
        <v>1</v>
      </c>
      <c r="C1080">
        <f>IF($B1080,$A$1,'Hafta Programı'!$B$87)</f>
        <v>0</v>
      </c>
      <c r="D1080" s="4">
        <f>IF($B1080,$A$1,'Hafta Programı'!$C$87)</f>
        <v>0</v>
      </c>
      <c r="E1080" s="75">
        <f>IF(B1080,$A$2,'Hafta Programı'!D87)</f>
        <v>0</v>
      </c>
      <c r="F1080">
        <f>IF($B1080,$A$1,'Hafta Programı'!$AA$6)</f>
        <v>0</v>
      </c>
      <c r="G1080" s="43" t="str">
        <f>IF(B1080:B1089,"YANLIŞ",'Hafta Programı'!AA87)</f>
        <v>YANLIŞ</v>
      </c>
      <c r="H1080" s="43" t="str">
        <f>IF(B1080:B1188,"YANLIŞ",'Hafta Programı'!AB186)</f>
        <v>YANLIŞ</v>
      </c>
      <c r="I1080" s="51"/>
    </row>
    <row r="1081" spans="2:9" x14ac:dyDescent="0.3">
      <c r="B1081" t="b">
        <f>ISBLANK('Hafta Programı'!AA88)</f>
        <v>1</v>
      </c>
      <c r="C1081">
        <f>IF($B1081,$A$1,'Hafta Programı'!$B$87)</f>
        <v>0</v>
      </c>
      <c r="D1081" s="4">
        <f>IF($B1081,$A$1,'Hafta Programı'!$C$87)</f>
        <v>0</v>
      </c>
      <c r="E1081" s="75">
        <f>IF(B1081,$A$2,'Hafta Programı'!D88)</f>
        <v>0</v>
      </c>
      <c r="F1081">
        <f>IF($B1081,$A$1,'Hafta Programı'!$AA$6)</f>
        <v>0</v>
      </c>
      <c r="G1081" s="43" t="str">
        <f>IF(B1081:B1090,"YANLIŞ",'Hafta Programı'!AA88)</f>
        <v>YANLIŞ</v>
      </c>
      <c r="H1081" s="43" t="str">
        <f>IF(B1081:B1189,"YANLIŞ",'Hafta Programı'!AB187)</f>
        <v>YANLIŞ</v>
      </c>
      <c r="I1081" s="51"/>
    </row>
    <row r="1082" spans="2:9" x14ac:dyDescent="0.3">
      <c r="B1082" t="b">
        <f>ISBLANK('Hafta Programı'!AA89)</f>
        <v>1</v>
      </c>
      <c r="C1082">
        <f>IF($B1082,$A$1,'Hafta Programı'!$B$87)</f>
        <v>0</v>
      </c>
      <c r="D1082" s="4">
        <f>IF($B1082,$A$1,'Hafta Programı'!$C$87)</f>
        <v>0</v>
      </c>
      <c r="E1082" s="75">
        <f>IF(B1082,$A$2,'Hafta Programı'!D89)</f>
        <v>0</v>
      </c>
      <c r="F1082">
        <f>IF($B1082,$A$1,'Hafta Programı'!$AA$6)</f>
        <v>0</v>
      </c>
      <c r="G1082" s="43" t="str">
        <f>IF(B1082:B1091,"YANLIŞ",'Hafta Programı'!AA89)</f>
        <v>YANLIŞ</v>
      </c>
      <c r="H1082" s="43" t="str">
        <f>IF(B1082:B1190,"YANLIŞ",'Hafta Programı'!AB188)</f>
        <v>YANLIŞ</v>
      </c>
      <c r="I1082" s="51"/>
    </row>
    <row r="1083" spans="2:9" x14ac:dyDescent="0.3">
      <c r="B1083" t="b">
        <f>ISBLANK('Hafta Programı'!AA90)</f>
        <v>1</v>
      </c>
      <c r="C1083">
        <f>IF($B1083,$A$1,'Hafta Programı'!$B$87)</f>
        <v>0</v>
      </c>
      <c r="D1083" s="4">
        <f>IF($B1083,$A$1,'Hafta Programı'!$C$87)</f>
        <v>0</v>
      </c>
      <c r="E1083" s="75">
        <f>IF(B1083,$A$2,'Hafta Programı'!D90)</f>
        <v>0</v>
      </c>
      <c r="F1083">
        <f>IF($B1083,$A$1,'Hafta Programı'!$AA$6)</f>
        <v>0</v>
      </c>
      <c r="G1083" s="43" t="str">
        <f>IF(B1083:B1092,"YANLIŞ",'Hafta Programı'!AA90)</f>
        <v>YANLIŞ</v>
      </c>
      <c r="H1083" s="43" t="str">
        <f>IF(B1083:B1191,"YANLIŞ",'Hafta Programı'!AB189)</f>
        <v>YANLIŞ</v>
      </c>
      <c r="I1083" s="51"/>
    </row>
    <row r="1084" spans="2:9" x14ac:dyDescent="0.3">
      <c r="B1084" t="b">
        <f>ISBLANK('Hafta Programı'!AA91)</f>
        <v>1</v>
      </c>
      <c r="C1084">
        <f>IF($B1084,$A$1,'Hafta Programı'!$B$87)</f>
        <v>0</v>
      </c>
      <c r="D1084" s="4">
        <f>IF($B1084,$A$1,'Hafta Programı'!$C$87)</f>
        <v>0</v>
      </c>
      <c r="E1084" s="75">
        <f>IF(B1084,$A$2,'Hafta Programı'!D91)</f>
        <v>0</v>
      </c>
      <c r="F1084">
        <f>IF($B1084,$A$1,'Hafta Programı'!$AA$6)</f>
        <v>0</v>
      </c>
      <c r="G1084" s="43" t="str">
        <f>IF(B1084:B1093,"YANLIŞ",'Hafta Programı'!AA91)</f>
        <v>YANLIŞ</v>
      </c>
      <c r="H1084" s="43" t="str">
        <f>IF(B1084:B1192,"YANLIŞ",'Hafta Programı'!AB190)</f>
        <v>YANLIŞ</v>
      </c>
      <c r="I1084" s="51"/>
    </row>
    <row r="1085" spans="2:9" x14ac:dyDescent="0.3">
      <c r="B1085" t="b">
        <f>ISBLANK('Hafta Programı'!AA92)</f>
        <v>1</v>
      </c>
      <c r="C1085">
        <f>IF($B1085,$A$1,'Hafta Programı'!$B$87)</f>
        <v>0</v>
      </c>
      <c r="D1085" s="4">
        <f>IF($B1085,$A$1,'Hafta Programı'!$C$87)</f>
        <v>0</v>
      </c>
      <c r="E1085" s="75">
        <f>IF(B1085,$A$2,'Hafta Programı'!D92)</f>
        <v>0</v>
      </c>
      <c r="F1085">
        <f>IF($B1085,$A$1,'Hafta Programı'!$AA$6)</f>
        <v>0</v>
      </c>
      <c r="G1085" s="43" t="str">
        <f>IF(B1085:B1094,"YANLIŞ",'Hafta Programı'!AA92)</f>
        <v>YANLIŞ</v>
      </c>
      <c r="H1085" s="43" t="str">
        <f>IF(B1085:B1193,"YANLIŞ",'Hafta Programı'!AB191)</f>
        <v>YANLIŞ</v>
      </c>
      <c r="I1085" s="51"/>
    </row>
    <row r="1086" spans="2:9" x14ac:dyDescent="0.3">
      <c r="B1086" t="b">
        <f>ISBLANK('Hafta Programı'!AA93)</f>
        <v>1</v>
      </c>
      <c r="C1086">
        <f>IF($B1086,$A$1,'Hafta Programı'!$B$87)</f>
        <v>0</v>
      </c>
      <c r="D1086" s="4">
        <f>IF($B1086,$A$1,'Hafta Programı'!$C$87)</f>
        <v>0</v>
      </c>
      <c r="E1086" s="75">
        <f>IF(B1086,$A$2,'Hafta Programı'!D93)</f>
        <v>0</v>
      </c>
      <c r="F1086">
        <f>IF($B1086,$A$1,'Hafta Programı'!$AA$6)</f>
        <v>0</v>
      </c>
      <c r="G1086" s="43" t="str">
        <f>IF(B1086:B1095,"YANLIŞ",'Hafta Programı'!AA93)</f>
        <v>YANLIŞ</v>
      </c>
      <c r="H1086" s="43" t="str">
        <f>IF(B1086:B1194,"YANLIŞ",'Hafta Programı'!AB192)</f>
        <v>YANLIŞ</v>
      </c>
      <c r="I1086" s="51"/>
    </row>
    <row r="1087" spans="2:9" x14ac:dyDescent="0.3">
      <c r="B1087" t="b">
        <f>ISBLANK('Hafta Programı'!AA94)</f>
        <v>1</v>
      </c>
      <c r="C1087">
        <f>IF($B1087,$A$1,'Hafta Programı'!$B$87)</f>
        <v>0</v>
      </c>
      <c r="D1087" s="4">
        <f>IF($B1087,$A$1,'Hafta Programı'!$C$87)</f>
        <v>0</v>
      </c>
      <c r="E1087" s="75">
        <f>IF(B1087,$A$2,'Hafta Programı'!D94)</f>
        <v>0</v>
      </c>
      <c r="F1087">
        <f>IF($B1087,$A$1,'Hafta Programı'!$AA$6)</f>
        <v>0</v>
      </c>
      <c r="G1087" s="43" t="str">
        <f>IF(B1087:B1096,"YANLIŞ",'Hafta Programı'!AA94)</f>
        <v>YANLIŞ</v>
      </c>
      <c r="H1087" s="43" t="str">
        <f>IF(B1087:B1195,"YANLIŞ",'Hafta Programı'!AB193)</f>
        <v>YANLIŞ</v>
      </c>
      <c r="I1087" s="51"/>
    </row>
    <row r="1088" spans="2:9" x14ac:dyDescent="0.3">
      <c r="B1088" t="b">
        <f>ISBLANK('Hafta Programı'!AA95)</f>
        <v>1</v>
      </c>
      <c r="C1088">
        <f>IF($B1088,$A$1,'Hafta Programı'!$B$87)</f>
        <v>0</v>
      </c>
      <c r="D1088" s="4">
        <f>IF($B1088,$A$1,'Hafta Programı'!$C$87)</f>
        <v>0</v>
      </c>
      <c r="E1088" s="75">
        <f>IF(B1088,$A$2,'Hafta Programı'!D95)</f>
        <v>0</v>
      </c>
      <c r="F1088">
        <f>IF($B1088,$A$1,'Hafta Programı'!$AA$6)</f>
        <v>0</v>
      </c>
      <c r="G1088" s="43" t="str">
        <f>IF(B1088:B1097,"YANLIŞ",'Hafta Programı'!AA95)</f>
        <v>YANLIŞ</v>
      </c>
      <c r="H1088" s="43" t="str">
        <f>IF(B1088:B1196,"YANLIŞ",'Hafta Programı'!AB194)</f>
        <v>YANLIŞ</v>
      </c>
      <c r="I1088" s="51"/>
    </row>
    <row r="1089" spans="1:9" x14ac:dyDescent="0.3">
      <c r="B1089" t="b">
        <f>ISBLANK('Hafta Programı'!AA96)</f>
        <v>1</v>
      </c>
      <c r="C1089">
        <f>IF($B1089,$A$1,'Hafta Programı'!$B$97)</f>
        <v>0</v>
      </c>
      <c r="D1089" s="4">
        <f>IF($B1089,$A$1,'Hafta Programı'!$C$97)</f>
        <v>0</v>
      </c>
      <c r="E1089" s="75">
        <f>IF(B1089,$A$2,'Hafta Programı'!D96)</f>
        <v>0</v>
      </c>
      <c r="F1089">
        <f>IF($B1089,$A$1,'Hafta Programı'!$AA$6)</f>
        <v>0</v>
      </c>
      <c r="G1089" s="43" t="str">
        <f>IF(B1089:B1098,"YANLIŞ",'Hafta Programı'!AA96)</f>
        <v>YANLIŞ</v>
      </c>
      <c r="H1089" s="43" t="str">
        <f>IF(B1089:B1197,"YANLIŞ",'Hafta Programı'!AB195)</f>
        <v>YANLIŞ</v>
      </c>
      <c r="I1089" s="51"/>
    </row>
    <row r="1090" spans="1:9" x14ac:dyDescent="0.3">
      <c r="B1090" t="b">
        <f>ISBLANK('Hafta Programı'!AA97)</f>
        <v>1</v>
      </c>
      <c r="C1090">
        <f>IF($B1090,$A$1,'Hafta Programı'!$B$97)</f>
        <v>0</v>
      </c>
      <c r="D1090" s="4">
        <f>IF($B1090,$A$1,'Hafta Programı'!$C$97)</f>
        <v>0</v>
      </c>
      <c r="E1090" s="75">
        <f>IF(B1090,$A$2,'Hafta Programı'!D97)</f>
        <v>0</v>
      </c>
      <c r="F1090">
        <f>IF($B1090,$A$1,'Hafta Programı'!$AA$6)</f>
        <v>0</v>
      </c>
      <c r="G1090" s="43" t="str">
        <f>IF(B1090:B1099,"YANLIŞ",'Hafta Programı'!AA97)</f>
        <v>YANLIŞ</v>
      </c>
      <c r="H1090" s="43" t="str">
        <f>IF(B1090:B1198,"YANLIŞ",'Hafta Programı'!AB196)</f>
        <v>YANLIŞ</v>
      </c>
      <c r="I1090" s="51"/>
    </row>
    <row r="1091" spans="1:9" x14ac:dyDescent="0.3">
      <c r="B1091" t="b">
        <f>ISBLANK('Hafta Programı'!AA98)</f>
        <v>1</v>
      </c>
      <c r="C1091">
        <f>IF($B1091,$A$1,'Hafta Programı'!$B$97)</f>
        <v>0</v>
      </c>
      <c r="D1091" s="4">
        <f>IF($B1091,$A$1,'Hafta Programı'!$C$97)</f>
        <v>0</v>
      </c>
      <c r="E1091" s="75">
        <f>IF(B1091,$A$2,'Hafta Programı'!D98)</f>
        <v>0</v>
      </c>
      <c r="F1091">
        <f>IF($B1091,$A$1,'Hafta Programı'!$AA$6)</f>
        <v>0</v>
      </c>
      <c r="G1091" s="43" t="str">
        <f>IF(B1091:B1100,"YANLIŞ",'Hafta Programı'!AA98)</f>
        <v>YANLIŞ</v>
      </c>
      <c r="H1091" s="43" t="str">
        <f>IF(B1091:B1199,"YANLIŞ",'Hafta Programı'!AB197)</f>
        <v>YANLIŞ</v>
      </c>
      <c r="I1091" s="51"/>
    </row>
    <row r="1092" spans="1:9" x14ac:dyDescent="0.3">
      <c r="B1092" t="b">
        <f>ISBLANK('Hafta Programı'!AA99)</f>
        <v>1</v>
      </c>
      <c r="C1092">
        <f>IF($B1092,$A$1,'Hafta Programı'!$B$97)</f>
        <v>0</v>
      </c>
      <c r="D1092" s="4">
        <f>IF($B1092,$A$1,'Hafta Programı'!$C$97)</f>
        <v>0</v>
      </c>
      <c r="E1092" s="75">
        <f>IF(B1092,$A$2,'Hafta Programı'!D99)</f>
        <v>0</v>
      </c>
      <c r="F1092">
        <f>IF($B1092,$A$1,'Hafta Programı'!$AA$6)</f>
        <v>0</v>
      </c>
      <c r="G1092" s="43" t="str">
        <f>IF(B1092:B1101,"YANLIŞ",'Hafta Programı'!AA99)</f>
        <v>YANLIŞ</v>
      </c>
      <c r="H1092" s="43" t="str">
        <f>IF(B1092:B1200,"YANLIŞ",'Hafta Programı'!AB198)</f>
        <v>YANLIŞ</v>
      </c>
      <c r="I1092" s="51"/>
    </row>
    <row r="1093" spans="1:9" x14ac:dyDescent="0.3">
      <c r="B1093" t="b">
        <f>ISBLANK('Hafta Programı'!AA100)</f>
        <v>1</v>
      </c>
      <c r="C1093">
        <f>IF($B1093,$A$1,'Hafta Programı'!$B$97)</f>
        <v>0</v>
      </c>
      <c r="D1093" s="4">
        <f>IF($B1093,$A$1,'Hafta Programı'!$C$97)</f>
        <v>0</v>
      </c>
      <c r="E1093" s="75">
        <f>IF(B1093,$A$2,'Hafta Programı'!D100)</f>
        <v>0</v>
      </c>
      <c r="F1093">
        <f>IF($B1093,$A$1,'Hafta Programı'!$AA$6)</f>
        <v>0</v>
      </c>
      <c r="G1093" s="43" t="str">
        <f>IF(B1093:B1102,"YANLIŞ",'Hafta Programı'!AA100)</f>
        <v>YANLIŞ</v>
      </c>
      <c r="H1093" s="43" t="str">
        <f>IF(B1093:B1201,"YANLIŞ",'Hafta Programı'!AB199)</f>
        <v>YANLIŞ</v>
      </c>
      <c r="I1093" s="51"/>
    </row>
    <row r="1094" spans="1:9" x14ac:dyDescent="0.3">
      <c r="B1094" t="b">
        <f>ISBLANK('Hafta Programı'!AA101)</f>
        <v>1</v>
      </c>
      <c r="C1094">
        <f>IF($B1094,$A$1,'Hafta Programı'!$B$97)</f>
        <v>0</v>
      </c>
      <c r="D1094" s="4">
        <f>IF($B1094,$A$1,'Hafta Programı'!$C$97)</f>
        <v>0</v>
      </c>
      <c r="E1094" s="75">
        <f>IF(B1094,$A$2,'Hafta Programı'!D101)</f>
        <v>0</v>
      </c>
      <c r="F1094">
        <f>IF($B1094,$A$1,'Hafta Programı'!$AA$6)</f>
        <v>0</v>
      </c>
      <c r="G1094" s="43" t="str">
        <f>IF(B1094:B1103,"YANLIŞ",'Hafta Programı'!AA101)</f>
        <v>YANLIŞ</v>
      </c>
      <c r="H1094" s="43" t="str">
        <f>IF(B1094:B1202,"YANLIŞ",'Hafta Programı'!AB200)</f>
        <v>YANLIŞ</v>
      </c>
      <c r="I1094" s="51"/>
    </row>
    <row r="1095" spans="1:9" x14ac:dyDescent="0.3">
      <c r="B1095" t="b">
        <f>ISBLANK('Hafta Programı'!AA102)</f>
        <v>1</v>
      </c>
      <c r="C1095">
        <f>IF($B1095,$A$1,'Hafta Programı'!$B$97)</f>
        <v>0</v>
      </c>
      <c r="D1095" s="4">
        <f>IF($B1095,$A$1,'Hafta Programı'!$C$97)</f>
        <v>0</v>
      </c>
      <c r="E1095" s="75">
        <f>IF(B1095,$A$2,'Hafta Programı'!D102)</f>
        <v>0</v>
      </c>
      <c r="F1095">
        <f>IF($B1095,$A$1,'Hafta Programı'!$AA$6)</f>
        <v>0</v>
      </c>
      <c r="G1095" s="43" t="str">
        <f>IF(B1095:B1104,"YANLIŞ",'Hafta Programı'!AA102)</f>
        <v>YANLIŞ</v>
      </c>
      <c r="H1095" s="43" t="str">
        <f>IF(B1095:B1203,"YANLIŞ",'Hafta Programı'!AB201)</f>
        <v>YANLIŞ</v>
      </c>
      <c r="I1095" s="51"/>
    </row>
    <row r="1096" spans="1:9" x14ac:dyDescent="0.3">
      <c r="B1096" t="b">
        <f>ISBLANK('Hafta Programı'!AA103)</f>
        <v>1</v>
      </c>
      <c r="C1096">
        <f>IF($B1096,$A$1,'Hafta Programı'!$B$97)</f>
        <v>0</v>
      </c>
      <c r="D1096" s="4">
        <f>IF($B1096,$A$1,'Hafta Programı'!$C$97)</f>
        <v>0</v>
      </c>
      <c r="E1096" s="75">
        <f>IF(B1096,$A$2,'Hafta Programı'!D103)</f>
        <v>0</v>
      </c>
      <c r="F1096">
        <f>IF($B1096,$A$1,'Hafta Programı'!$AA$6)</f>
        <v>0</v>
      </c>
      <c r="G1096" s="43" t="str">
        <f>IF(B1096:B1105,"YANLIŞ",'Hafta Programı'!AA103)</f>
        <v>YANLIŞ</v>
      </c>
      <c r="H1096" s="43" t="str">
        <f>IF(B1096:B1204,"YANLIŞ",'Hafta Programı'!AB202)</f>
        <v>YANLIŞ</v>
      </c>
      <c r="I1096" s="51"/>
    </row>
    <row r="1097" spans="1:9" x14ac:dyDescent="0.3">
      <c r="B1097" t="b">
        <f>ISBLANK('Hafta Programı'!AA104)</f>
        <v>1</v>
      </c>
      <c r="C1097">
        <f>IF($B1097,$A$1,'Hafta Programı'!$B$97)</f>
        <v>0</v>
      </c>
      <c r="D1097" s="4">
        <f>IF($B1097,$A$1,'Hafta Programı'!$C$97)</f>
        <v>0</v>
      </c>
      <c r="E1097" s="75">
        <f>IF(B1097,$A$2,'Hafta Programı'!D104)</f>
        <v>0</v>
      </c>
      <c r="F1097">
        <f>IF($B1097,$A$1,'Hafta Programı'!$AA$6)</f>
        <v>0</v>
      </c>
      <c r="G1097" s="43" t="str">
        <f>IF(B1097:B1106,"YANLIŞ",'Hafta Programı'!AA104)</f>
        <v>YANLIŞ</v>
      </c>
      <c r="H1097" s="43" t="str">
        <f>IF(B1097:B1205,"YANLIŞ",'Hafta Programı'!AB203)</f>
        <v>YANLIŞ</v>
      </c>
      <c r="I1097" s="51"/>
    </row>
    <row r="1098" spans="1:9" x14ac:dyDescent="0.3">
      <c r="B1098" t="b">
        <f>ISBLANK('Hafta Programı'!AA105)</f>
        <v>1</v>
      </c>
      <c r="C1098">
        <f>IF($B1098,$A$1,'Hafta Programı'!$B$97)</f>
        <v>0</v>
      </c>
      <c r="D1098" s="4">
        <f>IF($B1098,$A$1,'Hafta Programı'!$C$97)</f>
        <v>0</v>
      </c>
      <c r="E1098" s="75">
        <f>IF(B1098,$A$2,'Hafta Programı'!D105)</f>
        <v>0</v>
      </c>
      <c r="F1098">
        <f>IF($B1098,$A$1,'Hafta Programı'!$AA$6)</f>
        <v>0</v>
      </c>
      <c r="G1098" s="43" t="str">
        <f>IF(B1098:B1107,"YANLIŞ",'Hafta Programı'!AA105)</f>
        <v>YANLIŞ</v>
      </c>
      <c r="H1098" s="43" t="str">
        <f>IF(B1098:B1206,"YANLIŞ",'Hafta Programı'!AB204)</f>
        <v>YANLIŞ</v>
      </c>
      <c r="I1098" s="51"/>
    </row>
    <row r="1099" spans="1:9" x14ac:dyDescent="0.3">
      <c r="B1099" t="b">
        <f>ISBLANK('Hafta Programı'!AA106)</f>
        <v>1</v>
      </c>
      <c r="C1099">
        <f>IF($B1099,$A$1,'Hafta Programı'!$B$7)</f>
        <v>0</v>
      </c>
      <c r="D1099" s="4">
        <f>IF($B1099,$A$1,'Hafta Programı'!$C$7)</f>
        <v>0</v>
      </c>
      <c r="E1099" s="75">
        <f>IF(B1099,$A$2,'Hafta Programı'!D106)</f>
        <v>0</v>
      </c>
      <c r="F1099">
        <f>IF($B1099,$A$1,'Hafta Programı'!$AA$6)</f>
        <v>0</v>
      </c>
      <c r="G1099" s="43" t="str">
        <f>IF(B1099:B1108,"YANLIŞ",'Hafta Programı'!AA106)</f>
        <v>YANLIŞ</v>
      </c>
      <c r="H1099" s="43" t="str">
        <f>IF(B1099:B1207,"YANLIŞ",'Hafta Programı'!AB205)</f>
        <v>YANLIŞ</v>
      </c>
      <c r="I1099" s="51"/>
    </row>
    <row r="1100" spans="1:9" x14ac:dyDescent="0.3">
      <c r="A1100" s="79"/>
      <c r="B1100" s="40" t="b">
        <f>ISBLANK('Hafta Programı'!AC7)</f>
        <v>1</v>
      </c>
      <c r="C1100">
        <f>IF($B1100,$A$1,'Hafta Programı'!$B$7)</f>
        <v>0</v>
      </c>
      <c r="D1100" s="4">
        <f>IF($B1100,$A$1,'Hafta Programı'!$C$7)</f>
        <v>0</v>
      </c>
      <c r="E1100" s="75">
        <f>IF(B1100,$A$2,'Hafta Programı'!D7)</f>
        <v>0</v>
      </c>
      <c r="F1100">
        <f>IF($B1100,$A$1,'Hafta Programı'!$AC$6)</f>
        <v>0</v>
      </c>
      <c r="G1100" s="43" t="str">
        <f>IF(B1100:B1109,"YANLIŞ",'Hafta Programı'!AC7)</f>
        <v>YANLIŞ</v>
      </c>
      <c r="H1100" s="43" t="str">
        <f>IF(B1100:B1208,"YANLIŞ",'Hafta Programı'!AB206)</f>
        <v>YANLIŞ</v>
      </c>
      <c r="I1100" s="51"/>
    </row>
    <row r="1101" spans="1:9" x14ac:dyDescent="0.3">
      <c r="B1101" t="b">
        <f>ISBLANK('Hafta Programı'!AC8)</f>
        <v>1</v>
      </c>
      <c r="C1101">
        <f>IF($B1101,$A$1,'Hafta Programı'!$B$7)</f>
        <v>0</v>
      </c>
      <c r="D1101" s="4">
        <f>IF($B1101,$A$1,'Hafta Programı'!$C$7)</f>
        <v>0</v>
      </c>
      <c r="E1101" s="75">
        <f>IF(B1101,$A$2,'Hafta Programı'!D8)</f>
        <v>0</v>
      </c>
      <c r="F1101">
        <f>IF($B1101,$A$1,'Hafta Programı'!$AC$6)</f>
        <v>0</v>
      </c>
      <c r="G1101" s="43" t="str">
        <f>IF(B1101:B1110,"YANLIŞ",'Hafta Programı'!AC8)</f>
        <v>YANLIŞ</v>
      </c>
      <c r="H1101" s="43" t="str">
        <f>IF(B1101:B1209,"YANLIŞ",'Hafta Programı'!AB207)</f>
        <v>YANLIŞ</v>
      </c>
      <c r="I1101" s="51"/>
    </row>
    <row r="1102" spans="1:9" x14ac:dyDescent="0.3">
      <c r="B1102" t="b">
        <f>ISBLANK('Hafta Programı'!AC9)</f>
        <v>1</v>
      </c>
      <c r="C1102">
        <f>IF($B1102,$A$1,'Hafta Programı'!$B$7)</f>
        <v>0</v>
      </c>
      <c r="D1102" s="4">
        <f>IF($B1102,$A$1,'Hafta Programı'!$C$7)</f>
        <v>0</v>
      </c>
      <c r="E1102" s="75">
        <f>IF(B1102,$A$2,'Hafta Programı'!D9)</f>
        <v>0</v>
      </c>
      <c r="F1102">
        <f>IF($B1102,$A$1,'Hafta Programı'!$AC$6)</f>
        <v>0</v>
      </c>
      <c r="G1102" s="43" t="str">
        <f>IF(B1102:B1111,"YANLIŞ",'Hafta Programı'!AC9)</f>
        <v>YANLIŞ</v>
      </c>
      <c r="H1102" s="43" t="str">
        <f>IF(B1102:B1210,"YANLIŞ",'Hafta Programı'!AB208)</f>
        <v>YANLIŞ</v>
      </c>
      <c r="I1102" s="51"/>
    </row>
    <row r="1103" spans="1:9" x14ac:dyDescent="0.3">
      <c r="B1103" t="b">
        <f>ISBLANK('Hafta Programı'!AC10)</f>
        <v>1</v>
      </c>
      <c r="C1103">
        <f>IF($B1103,$A$1,'Hafta Programı'!$B$7)</f>
        <v>0</v>
      </c>
      <c r="D1103" s="4">
        <f>IF($B1103,$A$1,'Hafta Programı'!$C$7)</f>
        <v>0</v>
      </c>
      <c r="E1103" s="75">
        <f>IF(B1103,$A$2,'Hafta Programı'!D10)</f>
        <v>0</v>
      </c>
      <c r="F1103">
        <f>IF($B1103,$A$1,'Hafta Programı'!$AC$6)</f>
        <v>0</v>
      </c>
      <c r="G1103" s="43" t="str">
        <f>IF(B1103:B1112,"YANLIŞ",'Hafta Programı'!AC10)</f>
        <v>YANLIŞ</v>
      </c>
      <c r="H1103" s="43" t="str">
        <f>IF(B1103:B1211,"YANLIŞ",'Hafta Programı'!AB209)</f>
        <v>YANLIŞ</v>
      </c>
      <c r="I1103" s="51"/>
    </row>
    <row r="1104" spans="1:9" x14ac:dyDescent="0.3">
      <c r="B1104" t="b">
        <f>ISBLANK('Hafta Programı'!AC11)</f>
        <v>1</v>
      </c>
      <c r="C1104">
        <f>IF($B1104,$A$1,'Hafta Programı'!$B$7)</f>
        <v>0</v>
      </c>
      <c r="D1104" s="4">
        <f>IF($B1104,$A$1,'Hafta Programı'!$C$7)</f>
        <v>0</v>
      </c>
      <c r="E1104" s="75">
        <f>IF(B1104,$A$2,'Hafta Programı'!D11)</f>
        <v>0</v>
      </c>
      <c r="F1104">
        <f>IF($B1104,$A$1,'Hafta Programı'!$AC$6)</f>
        <v>0</v>
      </c>
      <c r="G1104" s="43" t="str">
        <f>IF(B1104:B1113,"YANLIŞ",'Hafta Programı'!AC11)</f>
        <v>YANLIŞ</v>
      </c>
      <c r="H1104" s="43" t="str">
        <f>IF(B1104:B1212,"YANLIŞ",'Hafta Programı'!AB210)</f>
        <v>YANLIŞ</v>
      </c>
      <c r="I1104" s="51"/>
    </row>
    <row r="1105" spans="2:9" x14ac:dyDescent="0.3">
      <c r="B1105" t="b">
        <f>ISBLANK('Hafta Programı'!AC43)</f>
        <v>1</v>
      </c>
      <c r="C1105">
        <f>IF($B1105,$A$1,'Hafta Programı'!$B$7)</f>
        <v>0</v>
      </c>
      <c r="D1105" s="4">
        <f>IF($B1105,$A$1,'Hafta Programı'!$C$7)</f>
        <v>0</v>
      </c>
      <c r="E1105" s="75">
        <f>IF(B1105,$A$2,'Hafta Programı'!D12)</f>
        <v>0</v>
      </c>
      <c r="F1105">
        <f>IF($B1105,$A$1,'Hafta Programı'!$AC$6)</f>
        <v>0</v>
      </c>
      <c r="G1105" s="43" t="str">
        <f>IF(B1105:B1114,"YANLIŞ",'Hafta Programı'!AC12)</f>
        <v>YANLIŞ</v>
      </c>
      <c r="H1105" s="43" t="str">
        <f>IF(B1105:B1213,"YANLIŞ",'Hafta Programı'!AB211)</f>
        <v>YANLIŞ</v>
      </c>
      <c r="I1105" s="51"/>
    </row>
    <row r="1106" spans="2:9" x14ac:dyDescent="0.3">
      <c r="B1106" t="b">
        <f>ISBLANK('Hafta Programı'!AC13)</f>
        <v>1</v>
      </c>
      <c r="C1106">
        <f>IF($B1106,$A$1,'Hafta Programı'!$B$7)</f>
        <v>0</v>
      </c>
      <c r="D1106" s="4">
        <f>IF($B1106,$A$1,'Hafta Programı'!$C$7)</f>
        <v>0</v>
      </c>
      <c r="E1106" s="75">
        <f>IF(B1106,$A$2,'Hafta Programı'!D13)</f>
        <v>0</v>
      </c>
      <c r="F1106">
        <f>IF($B1106,$A$1,'Hafta Programı'!$AC$6)</f>
        <v>0</v>
      </c>
      <c r="G1106" s="43" t="str">
        <f>IF(B1106:B1115,"YANLIŞ",'Hafta Programı'!AC13)</f>
        <v>YANLIŞ</v>
      </c>
      <c r="H1106" s="43" t="str">
        <f>IF(B1106:B1214,"YANLIŞ",'Hafta Programı'!AB212)</f>
        <v>YANLIŞ</v>
      </c>
      <c r="I1106" s="51"/>
    </row>
    <row r="1107" spans="2:9" x14ac:dyDescent="0.3">
      <c r="B1107" t="b">
        <f>ISBLANK('Hafta Programı'!AC14)</f>
        <v>1</v>
      </c>
      <c r="C1107">
        <f>IF($B1107,$A$1,'Hafta Programı'!$B$7)</f>
        <v>0</v>
      </c>
      <c r="D1107" s="4">
        <f>IF($B1107,$A$1,'Hafta Programı'!$C$7)</f>
        <v>0</v>
      </c>
      <c r="E1107" s="75">
        <f>IF(B1107,$A$2,'Hafta Programı'!D14)</f>
        <v>0</v>
      </c>
      <c r="F1107">
        <f>IF($B1107,$A$1,'Hafta Programı'!$AC$6)</f>
        <v>0</v>
      </c>
      <c r="G1107" s="43" t="str">
        <f>IF(B1107:B1116,"YANLIŞ",'Hafta Programı'!AC14)</f>
        <v>YANLIŞ</v>
      </c>
      <c r="H1107" s="43" t="str">
        <f>IF(B1107:B1215,"YANLIŞ",'Hafta Programı'!AB213)</f>
        <v>YANLIŞ</v>
      </c>
      <c r="I1107" s="51"/>
    </row>
    <row r="1108" spans="2:9" x14ac:dyDescent="0.3">
      <c r="B1108" t="b">
        <f>ISBLANK('Hafta Programı'!AC15)</f>
        <v>1</v>
      </c>
      <c r="C1108">
        <f>IF($B1108,$A$1,'Hafta Programı'!$B$7)</f>
        <v>0</v>
      </c>
      <c r="D1108" s="4">
        <f>IF($B1108,$A$1,'Hafta Programı'!$C$7)</f>
        <v>0</v>
      </c>
      <c r="E1108" s="75">
        <f>IF(B1108,$A$2,'Hafta Programı'!D15)</f>
        <v>0</v>
      </c>
      <c r="F1108">
        <f>IF($B1108,$A$1,'Hafta Programı'!$AC$6)</f>
        <v>0</v>
      </c>
      <c r="G1108" s="43" t="str">
        <f>IF(B1108:B1117,"YANLIŞ",'Hafta Programı'!AC15)</f>
        <v>YANLIŞ</v>
      </c>
      <c r="H1108" s="43" t="str">
        <f>IF(B1108:B1216,"YANLIŞ",'Hafta Programı'!AB214)</f>
        <v>YANLIŞ</v>
      </c>
      <c r="I1108" s="51"/>
    </row>
    <row r="1109" spans="2:9" x14ac:dyDescent="0.3">
      <c r="B1109" t="b">
        <f>ISBLANK('Hafta Programı'!AC16)</f>
        <v>1</v>
      </c>
      <c r="C1109">
        <f>IF($B1109,$A$1,'Hafta Programı'!$B$7)</f>
        <v>0</v>
      </c>
      <c r="D1109" s="4">
        <f>IF($B1109,$A$1,'Hafta Programı'!$C$7)</f>
        <v>0</v>
      </c>
      <c r="E1109" s="75">
        <f>IF(B1109,$A$2,'Hafta Programı'!D16)</f>
        <v>0</v>
      </c>
      <c r="F1109">
        <f>IF($B1109,$A$1,'Hafta Programı'!$AC$6)</f>
        <v>0</v>
      </c>
      <c r="G1109" s="43" t="str">
        <f>IF(B1109:B1118,"YANLIŞ",'Hafta Programı'!AC16)</f>
        <v>YANLIŞ</v>
      </c>
      <c r="H1109" s="43" t="str">
        <f>IF(B1109:B1217,"YANLIŞ",'Hafta Programı'!AB215)</f>
        <v>YANLIŞ</v>
      </c>
      <c r="I1109" s="51"/>
    </row>
    <row r="1110" spans="2:9" x14ac:dyDescent="0.3">
      <c r="B1110" s="40" t="b">
        <f>ISBLANK('Hafta Programı'!AC17)</f>
        <v>1</v>
      </c>
      <c r="C1110">
        <f>IF($B1110,$A$1,'Hafta Programı'!$B$17)</f>
        <v>0</v>
      </c>
      <c r="D1110" s="4">
        <f>IF($B1110,$A$1,'Hafta Programı'!$C$17)</f>
        <v>0</v>
      </c>
      <c r="E1110" s="75">
        <f>IF(B1110,$A$2,'Hafta Programı'!D17)</f>
        <v>0</v>
      </c>
      <c r="F1110">
        <f>IF($B1110,$A$1,'Hafta Programı'!$AC$6)</f>
        <v>0</v>
      </c>
      <c r="G1110" s="43" t="str">
        <f>IF(B1110:B1119,"YANLIŞ",'Hafta Programı'!AC17)</f>
        <v>YANLIŞ</v>
      </c>
      <c r="H1110" s="43" t="str">
        <f>IF(B1110:B1218,"YANLIŞ",'Hafta Programı'!AB216)</f>
        <v>YANLIŞ</v>
      </c>
      <c r="I1110" s="51"/>
    </row>
    <row r="1111" spans="2:9" x14ac:dyDescent="0.3">
      <c r="B1111" t="b">
        <f>ISBLANK('Hafta Programı'!AC18)</f>
        <v>1</v>
      </c>
      <c r="C1111">
        <f>IF($B1111,$A$1,'Hafta Programı'!$B$17)</f>
        <v>0</v>
      </c>
      <c r="D1111" s="4">
        <f>IF($B1111,$A$1,'Hafta Programı'!$C$17)</f>
        <v>0</v>
      </c>
      <c r="E1111" s="75">
        <f>IF(B1111,$A$2,'Hafta Programı'!D18)</f>
        <v>0</v>
      </c>
      <c r="F1111">
        <f>IF($B1111,$A$1,'Hafta Programı'!$AC$6)</f>
        <v>0</v>
      </c>
      <c r="G1111" s="43" t="str">
        <f>IF(B1111:B1120,"YANLIŞ",'Hafta Programı'!AC18)</f>
        <v>YANLIŞ</v>
      </c>
      <c r="H1111" s="43" t="str">
        <f>IF(B1111:B1219,"YANLIŞ",'Hafta Programı'!AB217)</f>
        <v>YANLIŞ</v>
      </c>
      <c r="I1111" s="51"/>
    </row>
    <row r="1112" spans="2:9" x14ac:dyDescent="0.3">
      <c r="B1112" t="b">
        <f>ISBLANK('Hafta Programı'!AC19)</f>
        <v>1</v>
      </c>
      <c r="C1112">
        <f>IF($B1112,$A$1,'Hafta Programı'!$B$17)</f>
        <v>0</v>
      </c>
      <c r="D1112" s="4">
        <f>IF($B1112,$A$1,'Hafta Programı'!$C$17)</f>
        <v>0</v>
      </c>
      <c r="E1112" s="75">
        <f>IF(B1112,$A$2,'Hafta Programı'!D19)</f>
        <v>0</v>
      </c>
      <c r="F1112">
        <f>IF($B1112,$A$1,'Hafta Programı'!$AC$6)</f>
        <v>0</v>
      </c>
      <c r="G1112" s="43" t="str">
        <f>IF(B1112:B1121,"YANLIŞ",'Hafta Programı'!AC19)</f>
        <v>YANLIŞ</v>
      </c>
      <c r="H1112" s="43" t="str">
        <f>IF(B1112:B1220,"YANLIŞ",'Hafta Programı'!AB218)</f>
        <v>YANLIŞ</v>
      </c>
      <c r="I1112" s="51"/>
    </row>
    <row r="1113" spans="2:9" x14ac:dyDescent="0.3">
      <c r="B1113" t="b">
        <f>ISBLANK('Hafta Programı'!AC20)</f>
        <v>1</v>
      </c>
      <c r="C1113">
        <f>IF($B1113,$A$1,'Hafta Programı'!$B$17)</f>
        <v>0</v>
      </c>
      <c r="D1113" s="4">
        <f>IF($B1113,$A$1,'Hafta Programı'!$C$17)</f>
        <v>0</v>
      </c>
      <c r="E1113" s="75">
        <f>IF(B1113,$A$2,'Hafta Programı'!D20)</f>
        <v>0</v>
      </c>
      <c r="F1113">
        <f>IF($B1113,$A$1,'Hafta Programı'!$AC$6)</f>
        <v>0</v>
      </c>
      <c r="G1113" s="43" t="str">
        <f>IF(B1113:B1122,"YANLIŞ",'Hafta Programı'!AC20)</f>
        <v>YANLIŞ</v>
      </c>
      <c r="H1113" s="43" t="str">
        <f>IF(B1113:B1221,"YANLIŞ",'Hafta Programı'!AB219)</f>
        <v>YANLIŞ</v>
      </c>
      <c r="I1113" s="51"/>
    </row>
    <row r="1114" spans="2:9" x14ac:dyDescent="0.3">
      <c r="B1114" t="b">
        <f>ISBLANK('Hafta Programı'!AC21)</f>
        <v>1</v>
      </c>
      <c r="C1114">
        <f>IF($B1114,$A$1,'Hafta Programı'!$B$17)</f>
        <v>0</v>
      </c>
      <c r="D1114" s="4">
        <f>IF($B1114,$A$1,'Hafta Programı'!$C$17)</f>
        <v>0</v>
      </c>
      <c r="E1114" s="75">
        <f>IF(B1114,$A$2,'Hafta Programı'!D21)</f>
        <v>0</v>
      </c>
      <c r="F1114">
        <f>IF($B1114,$A$1,'Hafta Programı'!$AC$6)</f>
        <v>0</v>
      </c>
      <c r="G1114" s="43" t="str">
        <f>IF(B1114:B1123,"YANLIŞ",'Hafta Programı'!AC21)</f>
        <v>YANLIŞ</v>
      </c>
      <c r="H1114" s="43" t="str">
        <f>IF(B1114:B1222,"YANLIŞ",'Hafta Programı'!AB220)</f>
        <v>YANLIŞ</v>
      </c>
      <c r="I1114" s="51"/>
    </row>
    <row r="1115" spans="2:9" x14ac:dyDescent="0.3">
      <c r="B1115" t="b">
        <f>ISBLANK('Hafta Programı'!AC22)</f>
        <v>1</v>
      </c>
      <c r="C1115">
        <f>IF($B1115,$A$1,'Hafta Programı'!$B$17)</f>
        <v>0</v>
      </c>
      <c r="D1115" s="4">
        <f>IF($B1115,$A$1,'Hafta Programı'!$C$17)</f>
        <v>0</v>
      </c>
      <c r="E1115" s="75">
        <f>IF(B1115,$A$2,'Hafta Programı'!D22)</f>
        <v>0</v>
      </c>
      <c r="F1115">
        <f>IF($B1115,$A$1,'Hafta Programı'!$AC$6)</f>
        <v>0</v>
      </c>
      <c r="G1115" s="43" t="str">
        <f>IF(B1115:B1124,"YANLIŞ",'Hafta Programı'!AC22)</f>
        <v>YANLIŞ</v>
      </c>
      <c r="H1115" s="43" t="str">
        <f>IF(B1115:B1223,"YANLIŞ",'Hafta Programı'!AB221)</f>
        <v>YANLIŞ</v>
      </c>
      <c r="I1115" s="51"/>
    </row>
    <row r="1116" spans="2:9" x14ac:dyDescent="0.3">
      <c r="B1116" t="b">
        <f>ISBLANK('Hafta Programı'!AC23)</f>
        <v>1</v>
      </c>
      <c r="C1116">
        <f>IF($B1116,$A$1,'Hafta Programı'!$B$17)</f>
        <v>0</v>
      </c>
      <c r="D1116" s="4">
        <f>IF($B1116,$A$1,'Hafta Programı'!$C$17)</f>
        <v>0</v>
      </c>
      <c r="E1116" s="75">
        <f>IF(B1116,$A$2,'Hafta Programı'!D23)</f>
        <v>0</v>
      </c>
      <c r="F1116">
        <f>IF($B1116,$A$1,'Hafta Programı'!$AC$6)</f>
        <v>0</v>
      </c>
      <c r="G1116" s="43" t="str">
        <f>IF(B1116:B1125,"YANLIŞ",'Hafta Programı'!AC23)</f>
        <v>YANLIŞ</v>
      </c>
      <c r="H1116" s="43" t="str">
        <f>IF(B1116:B1224,"YANLIŞ",'Hafta Programı'!AB222)</f>
        <v>YANLIŞ</v>
      </c>
      <c r="I1116" s="51"/>
    </row>
    <row r="1117" spans="2:9" x14ac:dyDescent="0.3">
      <c r="B1117" t="b">
        <f>ISBLANK('Hafta Programı'!AC24)</f>
        <v>1</v>
      </c>
      <c r="C1117">
        <f>IF($B1117,$A$1,'Hafta Programı'!$B$17)</f>
        <v>0</v>
      </c>
      <c r="D1117" s="4">
        <f>IF($B1117,$A$1,'Hafta Programı'!$C$17)</f>
        <v>0</v>
      </c>
      <c r="E1117" s="75">
        <f>IF(B1117,$A$2,'Hafta Programı'!D24)</f>
        <v>0</v>
      </c>
      <c r="F1117">
        <f>IF($B1117,$A$1,'Hafta Programı'!$AC$6)</f>
        <v>0</v>
      </c>
      <c r="G1117" s="43" t="str">
        <f>IF(B1117:B1126,"YANLIŞ",'Hafta Programı'!AC24)</f>
        <v>YANLIŞ</v>
      </c>
      <c r="H1117" s="43" t="str">
        <f>IF(B1117:B1225,"YANLIŞ",'Hafta Programı'!AB223)</f>
        <v>YANLIŞ</v>
      </c>
      <c r="I1117" s="51"/>
    </row>
    <row r="1118" spans="2:9" x14ac:dyDescent="0.3">
      <c r="B1118" t="b">
        <f>ISBLANK('Hafta Programı'!AC25)</f>
        <v>1</v>
      </c>
      <c r="C1118">
        <f>IF($B1118,$A$1,'Hafta Programı'!$B$17)</f>
        <v>0</v>
      </c>
      <c r="D1118" s="4">
        <f>IF($B1118,$A$1,'Hafta Programı'!$C$17)</f>
        <v>0</v>
      </c>
      <c r="E1118" s="75">
        <f>IF(B1118,$A$2,'Hafta Programı'!D25)</f>
        <v>0</v>
      </c>
      <c r="F1118">
        <f>IF($B1118,$A$1,'Hafta Programı'!$AC$6)</f>
        <v>0</v>
      </c>
      <c r="G1118" s="43" t="str">
        <f>IF(B1118:B1127,"YANLIŞ",'Hafta Programı'!AC25)</f>
        <v>YANLIŞ</v>
      </c>
      <c r="H1118" s="43" t="str">
        <f>IF(B1118:B1226,"YANLIŞ",'Hafta Programı'!AB224)</f>
        <v>YANLIŞ</v>
      </c>
      <c r="I1118" s="51"/>
    </row>
    <row r="1119" spans="2:9" x14ac:dyDescent="0.3">
      <c r="B1119" t="b">
        <f>ISBLANK('Hafta Programı'!AC26)</f>
        <v>1</v>
      </c>
      <c r="C1119">
        <f>IF($B1119,$A$1,'Hafta Programı'!$B$17)</f>
        <v>0</v>
      </c>
      <c r="D1119" s="4">
        <f>IF($B1119,$A$1,'Hafta Programı'!$C$17)</f>
        <v>0</v>
      </c>
      <c r="E1119" s="75">
        <f>IF(B1119,$A$2,'Hafta Programı'!D26)</f>
        <v>0</v>
      </c>
      <c r="F1119">
        <f>IF($B1119,$A$1,'Hafta Programı'!$AC$6)</f>
        <v>0</v>
      </c>
      <c r="G1119" s="43" t="str">
        <f>IF(B1119:B1128,"YANLIŞ",'Hafta Programı'!AC26)</f>
        <v>YANLIŞ</v>
      </c>
      <c r="H1119" s="43" t="str">
        <f>IF(B1119:B1227,"YANLIŞ",'Hafta Programı'!AB225)</f>
        <v>YANLIŞ</v>
      </c>
      <c r="I1119" s="51"/>
    </row>
    <row r="1120" spans="2:9" x14ac:dyDescent="0.3">
      <c r="B1120" s="40" t="b">
        <f>ISBLANK('Hafta Programı'!AC27)</f>
        <v>1</v>
      </c>
      <c r="C1120">
        <f>IF($B1120,$A$1,'Hafta Programı'!$B$27)</f>
        <v>0</v>
      </c>
      <c r="D1120" s="4">
        <f>IF($B1120,$A$1,'Hafta Programı'!$C$27)</f>
        <v>0</v>
      </c>
      <c r="E1120" s="75">
        <f>IF(B1120,$A$2,'Hafta Programı'!D27)</f>
        <v>0</v>
      </c>
      <c r="F1120">
        <f>IF($B1120,$A$1,'Hafta Programı'!$AC$6)</f>
        <v>0</v>
      </c>
      <c r="G1120" s="43" t="str">
        <f>IF(B1120:B1129,"YANLIŞ",'Hafta Programı'!AC27)</f>
        <v>YANLIŞ</v>
      </c>
      <c r="H1120" s="43" t="str">
        <f>IF(B1120:B1228,"YANLIŞ",'Hafta Programı'!AB226)</f>
        <v>YANLIŞ</v>
      </c>
      <c r="I1120" s="51"/>
    </row>
    <row r="1121" spans="2:9" x14ac:dyDescent="0.3">
      <c r="B1121" t="b">
        <f>ISBLANK('Hafta Programı'!AC28)</f>
        <v>1</v>
      </c>
      <c r="C1121">
        <f>IF($B1121,$A$1,'Hafta Programı'!$B$27)</f>
        <v>0</v>
      </c>
      <c r="D1121" s="4">
        <f>IF($B1121,$A$1,'Hafta Programı'!$C$27)</f>
        <v>0</v>
      </c>
      <c r="E1121" s="75">
        <f>IF(B1121,$A$2,'Hafta Programı'!D28)</f>
        <v>0</v>
      </c>
      <c r="F1121">
        <f>IF($B1121,$A$1,'Hafta Programı'!$AC$6)</f>
        <v>0</v>
      </c>
      <c r="G1121" s="43" t="str">
        <f>IF(B1121:B1130,"YANLIŞ",'Hafta Programı'!AC28)</f>
        <v>YANLIŞ</v>
      </c>
      <c r="H1121" s="43" t="str">
        <f>IF(B1121:B1229,"YANLIŞ",'Hafta Programı'!AB227)</f>
        <v>YANLIŞ</v>
      </c>
      <c r="I1121" s="51"/>
    </row>
    <row r="1122" spans="2:9" x14ac:dyDescent="0.3">
      <c r="B1122" t="b">
        <f>ISBLANK('Hafta Programı'!AC29)</f>
        <v>1</v>
      </c>
      <c r="C1122">
        <f>IF($B1122,$A$1,'Hafta Programı'!$B$27)</f>
        <v>0</v>
      </c>
      <c r="D1122" s="4">
        <f>IF($B1122,$A$1,'Hafta Programı'!$C$27)</f>
        <v>0</v>
      </c>
      <c r="E1122" s="75">
        <f>IF(B1122,$A$2,'Hafta Programı'!D29)</f>
        <v>0</v>
      </c>
      <c r="F1122">
        <f>IF($B1122,$A$1,'Hafta Programı'!$AC$6)</f>
        <v>0</v>
      </c>
      <c r="G1122" s="43" t="str">
        <f>IF(B1122:B1131,"YANLIŞ",'Hafta Programı'!AC29)</f>
        <v>YANLIŞ</v>
      </c>
      <c r="H1122" s="43" t="str">
        <f>IF(B1122:B1230,"YANLIŞ",'Hafta Programı'!AB228)</f>
        <v>YANLIŞ</v>
      </c>
      <c r="I1122" s="51"/>
    </row>
    <row r="1123" spans="2:9" x14ac:dyDescent="0.3">
      <c r="B1123" t="b">
        <f>ISBLANK('Hafta Programı'!AC30)</f>
        <v>1</v>
      </c>
      <c r="C1123">
        <f>IF($B1123,$A$1,'Hafta Programı'!$B$27)</f>
        <v>0</v>
      </c>
      <c r="D1123" s="4">
        <f>IF($B1123,$A$1,'Hafta Programı'!$C$27)</f>
        <v>0</v>
      </c>
      <c r="E1123" s="75">
        <f>IF(B1123,$A$2,'Hafta Programı'!D30)</f>
        <v>0</v>
      </c>
      <c r="F1123">
        <f>IF($B1123,$A$1,'Hafta Programı'!$AC$6)</f>
        <v>0</v>
      </c>
      <c r="G1123" s="43" t="str">
        <f>IF(B1123:B1132,"YANLIŞ",'Hafta Programı'!AC30)</f>
        <v>YANLIŞ</v>
      </c>
      <c r="H1123" s="43" t="str">
        <f>IF(B1123:B1231,"YANLIŞ",'Hafta Programı'!AB229)</f>
        <v>YANLIŞ</v>
      </c>
      <c r="I1123" s="51"/>
    </row>
    <row r="1124" spans="2:9" x14ac:dyDescent="0.3">
      <c r="B1124" t="b">
        <f>ISBLANK('Hafta Programı'!AC31)</f>
        <v>1</v>
      </c>
      <c r="C1124">
        <f>IF($B1124,$A$1,'Hafta Programı'!$B$27)</f>
        <v>0</v>
      </c>
      <c r="D1124" s="4">
        <f>IF($B1124,$A$1,'Hafta Programı'!$C$27)</f>
        <v>0</v>
      </c>
      <c r="E1124" s="75">
        <f>IF(B1124,$A$2,'Hafta Programı'!D31)</f>
        <v>0</v>
      </c>
      <c r="F1124">
        <f>IF($B1124,$A$1,'Hafta Programı'!$AC$6)</f>
        <v>0</v>
      </c>
      <c r="G1124" s="43" t="str">
        <f>IF(B1124:B1133,"YANLIŞ",'Hafta Programı'!AC31)</f>
        <v>YANLIŞ</v>
      </c>
      <c r="H1124" s="43" t="str">
        <f>IF(B1124:B1232,"YANLIŞ",'Hafta Programı'!AB230)</f>
        <v>YANLIŞ</v>
      </c>
      <c r="I1124" s="51"/>
    </row>
    <row r="1125" spans="2:9" x14ac:dyDescent="0.3">
      <c r="B1125" t="b">
        <f>ISBLANK('Hafta Programı'!AC32)</f>
        <v>1</v>
      </c>
      <c r="C1125">
        <f>IF($B1125,$A$1,'Hafta Programı'!$B$27)</f>
        <v>0</v>
      </c>
      <c r="D1125" s="4">
        <f>IF($B1125,$A$1,'Hafta Programı'!$C$27)</f>
        <v>0</v>
      </c>
      <c r="E1125" s="75">
        <f>IF(B1125,$A$2,'Hafta Programı'!D32)</f>
        <v>0</v>
      </c>
      <c r="F1125">
        <f>IF($B1125,$A$1,'Hafta Programı'!$AC$6)</f>
        <v>0</v>
      </c>
      <c r="G1125" s="43" t="str">
        <f>IF(B1125:B1134,"YANLIŞ",'Hafta Programı'!AC32)</f>
        <v>YANLIŞ</v>
      </c>
      <c r="H1125" s="43" t="str">
        <f>IF(B1125:B1233,"YANLIŞ",'Hafta Programı'!AB231)</f>
        <v>YANLIŞ</v>
      </c>
      <c r="I1125" s="51"/>
    </row>
    <row r="1126" spans="2:9" x14ac:dyDescent="0.3">
      <c r="B1126" t="b">
        <f>ISBLANK('Hafta Programı'!AC33)</f>
        <v>1</v>
      </c>
      <c r="C1126">
        <f>IF($B1126,$A$1,'Hafta Programı'!$B$27)</f>
        <v>0</v>
      </c>
      <c r="D1126" s="4">
        <f>IF($B1126,$A$1,'Hafta Programı'!$C$27)</f>
        <v>0</v>
      </c>
      <c r="E1126" s="75">
        <f>IF(B1126,$A$2,'Hafta Programı'!D33)</f>
        <v>0</v>
      </c>
      <c r="F1126">
        <f>IF($B1126,$A$1,'Hafta Programı'!$AC$6)</f>
        <v>0</v>
      </c>
      <c r="G1126" s="43" t="str">
        <f>IF(B1126:B1135,"YANLIŞ",'Hafta Programı'!AC33)</f>
        <v>YANLIŞ</v>
      </c>
      <c r="H1126" s="43" t="str">
        <f>IF(B1126:B1234,"YANLIŞ",'Hafta Programı'!AB232)</f>
        <v>YANLIŞ</v>
      </c>
      <c r="I1126" s="51"/>
    </row>
    <row r="1127" spans="2:9" x14ac:dyDescent="0.3">
      <c r="B1127" t="b">
        <f>ISBLANK('Hafta Programı'!AC34)</f>
        <v>1</v>
      </c>
      <c r="C1127">
        <f>IF($B1127,$A$1,'Hafta Programı'!$B$27)</f>
        <v>0</v>
      </c>
      <c r="D1127" s="4">
        <f>IF($B1127,$A$1,'Hafta Programı'!$C$27)</f>
        <v>0</v>
      </c>
      <c r="E1127" s="75">
        <f>IF(B1127,$A$2,'Hafta Programı'!D34)</f>
        <v>0</v>
      </c>
      <c r="F1127">
        <f>IF($B1127,$A$1,'Hafta Programı'!$AC$6)</f>
        <v>0</v>
      </c>
      <c r="G1127" s="43" t="str">
        <f>IF(B1127:B1136,"YANLIŞ",'Hafta Programı'!AC34)</f>
        <v>YANLIŞ</v>
      </c>
      <c r="H1127" s="43" t="str">
        <f>IF(B1127:B1235,"YANLIŞ",'Hafta Programı'!AB233)</f>
        <v>YANLIŞ</v>
      </c>
      <c r="I1127" s="51"/>
    </row>
    <row r="1128" spans="2:9" x14ac:dyDescent="0.3">
      <c r="B1128" t="b">
        <f>ISBLANK('Hafta Programı'!AC35)</f>
        <v>1</v>
      </c>
      <c r="C1128">
        <f>IF($B1128,$A$1,'Hafta Programı'!$B$27)</f>
        <v>0</v>
      </c>
      <c r="D1128" s="4">
        <f>IF($B1128,$A$1,'Hafta Programı'!$C$27)</f>
        <v>0</v>
      </c>
      <c r="E1128" s="75">
        <f>IF(B1128,$A$2,'Hafta Programı'!D35)</f>
        <v>0</v>
      </c>
      <c r="F1128">
        <f>IF($B1128,$A$1,'Hafta Programı'!$AC$6)</f>
        <v>0</v>
      </c>
      <c r="G1128" s="43" t="str">
        <f>IF(B1128:B1137,"YANLIŞ",'Hafta Programı'!AC35)</f>
        <v>YANLIŞ</v>
      </c>
      <c r="H1128" s="43" t="str">
        <f>IF(B1128:B1236,"YANLIŞ",'Hafta Programı'!AB234)</f>
        <v>YANLIŞ</v>
      </c>
      <c r="I1128" s="51"/>
    </row>
    <row r="1129" spans="2:9" x14ac:dyDescent="0.3">
      <c r="B1129" t="b">
        <f>ISBLANK('Hafta Programı'!AC36)</f>
        <v>1</v>
      </c>
      <c r="C1129">
        <f>IF($B1129,$A$1,'Hafta Programı'!$B$27)</f>
        <v>0</v>
      </c>
      <c r="D1129" s="4">
        <f>IF($B1129,$A$1,'Hafta Programı'!$C$27)</f>
        <v>0</v>
      </c>
      <c r="E1129" s="75">
        <f>IF(B1129,$A$2,'Hafta Programı'!D36)</f>
        <v>0</v>
      </c>
      <c r="F1129">
        <f>IF($B1129,$A$1,'Hafta Programı'!$AC$6)</f>
        <v>0</v>
      </c>
      <c r="G1129" s="43" t="str">
        <f>IF(B1129:B1138,"YANLIŞ",'Hafta Programı'!AC36)</f>
        <v>YANLIŞ</v>
      </c>
      <c r="H1129" s="43" t="str">
        <f>IF(B1129:B1237,"YANLIŞ",'Hafta Programı'!AB235)</f>
        <v>YANLIŞ</v>
      </c>
      <c r="I1129" s="51"/>
    </row>
    <row r="1130" spans="2:9" x14ac:dyDescent="0.3">
      <c r="B1130" s="40" t="b">
        <f>ISBLANK('Hafta Programı'!AC37)</f>
        <v>1</v>
      </c>
      <c r="C1130">
        <f>IF($B1130,$A$1,'Hafta Programı'!$B$37)</f>
        <v>0</v>
      </c>
      <c r="D1130" s="4">
        <f>IF($B1130,$A$1,'Hafta Programı'!$C$37)</f>
        <v>0</v>
      </c>
      <c r="E1130" s="75">
        <f>IF(B1130,$A$2,'Hafta Programı'!D37)</f>
        <v>0</v>
      </c>
      <c r="F1130">
        <f>IF($B1130,$A$1,'Hafta Programı'!$AC$6)</f>
        <v>0</v>
      </c>
      <c r="G1130" s="43" t="str">
        <f>IF(B1130:B1139,"YANLIŞ",'Hafta Programı'!AC37)</f>
        <v>YANLIŞ</v>
      </c>
      <c r="H1130" s="43" t="str">
        <f>IF(B1130:B1238,"YANLIŞ",'Hafta Programı'!AB236)</f>
        <v>YANLIŞ</v>
      </c>
      <c r="I1130" s="51"/>
    </row>
    <row r="1131" spans="2:9" x14ac:dyDescent="0.3">
      <c r="B1131" t="b">
        <f>ISBLANK('Hafta Programı'!AC38)</f>
        <v>1</v>
      </c>
      <c r="C1131">
        <f>IF($B1131,$A$1,'Hafta Programı'!$B$37)</f>
        <v>0</v>
      </c>
      <c r="D1131" s="4">
        <f>IF($B1131,$A$1,'Hafta Programı'!$C$37)</f>
        <v>0</v>
      </c>
      <c r="E1131" s="75">
        <f>IF(B1131,$A$2,'Hafta Programı'!D38)</f>
        <v>0</v>
      </c>
      <c r="F1131">
        <f>IF($B1131,$A$1,'Hafta Programı'!$AC$6)</f>
        <v>0</v>
      </c>
      <c r="G1131" s="43" t="str">
        <f>IF(B1131:B1140,"YANLIŞ",'Hafta Programı'!AC38)</f>
        <v>YANLIŞ</v>
      </c>
      <c r="H1131" s="43" t="str">
        <f>IF(B1131:B1239,"YANLIŞ",'Hafta Programı'!AB237)</f>
        <v>YANLIŞ</v>
      </c>
      <c r="I1131" s="51"/>
    </row>
    <row r="1132" spans="2:9" x14ac:dyDescent="0.3">
      <c r="B1132" t="b">
        <f>ISBLANK('Hafta Programı'!AC39)</f>
        <v>1</v>
      </c>
      <c r="C1132">
        <f>IF($B1132,$A$1,'Hafta Programı'!$B$37)</f>
        <v>0</v>
      </c>
      <c r="D1132" s="4">
        <f>IF($B1132,$A$1,'Hafta Programı'!$C$37)</f>
        <v>0</v>
      </c>
      <c r="E1132" s="75">
        <f>IF(B1132,$A$2,'Hafta Programı'!D39)</f>
        <v>0</v>
      </c>
      <c r="F1132">
        <f>IF($B1132,$A$1,'Hafta Programı'!$AC$6)</f>
        <v>0</v>
      </c>
      <c r="G1132" s="43" t="str">
        <f>IF(B1132:B1141,"YANLIŞ",'Hafta Programı'!AC39)</f>
        <v>YANLIŞ</v>
      </c>
      <c r="H1132" s="43" t="str">
        <f>IF(B1132:B1240,"YANLIŞ",'Hafta Programı'!AB238)</f>
        <v>YANLIŞ</v>
      </c>
      <c r="I1132" s="51"/>
    </row>
    <row r="1133" spans="2:9" x14ac:dyDescent="0.3">
      <c r="B1133" t="b">
        <f>ISBLANK('Hafta Programı'!AC40)</f>
        <v>1</v>
      </c>
      <c r="C1133">
        <f>IF($B1133,$A$1,'Hafta Programı'!$B$37)</f>
        <v>0</v>
      </c>
      <c r="D1133" s="4">
        <f>IF($B1133,$A$1,'Hafta Programı'!$C$37)</f>
        <v>0</v>
      </c>
      <c r="E1133" s="75">
        <f>IF(B1133,$A$2,'Hafta Programı'!D40)</f>
        <v>0</v>
      </c>
      <c r="F1133">
        <f>IF($B1133,$A$1,'Hafta Programı'!$AC$6)</f>
        <v>0</v>
      </c>
      <c r="G1133" s="43" t="str">
        <f>IF(B1133:B1142,"YANLIŞ",'Hafta Programı'!AC40)</f>
        <v>YANLIŞ</v>
      </c>
      <c r="H1133" s="43" t="str">
        <f>IF(B1133:B1241,"YANLIŞ",'Hafta Programı'!AB239)</f>
        <v>YANLIŞ</v>
      </c>
      <c r="I1133" s="51"/>
    </row>
    <row r="1134" spans="2:9" x14ac:dyDescent="0.3">
      <c r="B1134" t="b">
        <f>ISBLANK('Hafta Programı'!AC41)</f>
        <v>1</v>
      </c>
      <c r="C1134">
        <f>IF($B1134,$A$1,'Hafta Programı'!$B$37)</f>
        <v>0</v>
      </c>
      <c r="D1134" s="4">
        <f>IF($B1134,$A$1,'Hafta Programı'!$C$37)</f>
        <v>0</v>
      </c>
      <c r="E1134" s="75">
        <f>IF(B1134,$A$2,'Hafta Programı'!D41)</f>
        <v>0</v>
      </c>
      <c r="F1134">
        <f>IF($B1134,$A$1,'Hafta Programı'!$AC$6)</f>
        <v>0</v>
      </c>
      <c r="G1134" s="43" t="str">
        <f>IF(B1134:B1143,"YANLIŞ",'Hafta Programı'!AC41)</f>
        <v>YANLIŞ</v>
      </c>
      <c r="H1134" s="43" t="str">
        <f>IF(B1134:B1242,"YANLIŞ",'Hafta Programı'!AB240)</f>
        <v>YANLIŞ</v>
      </c>
      <c r="I1134" s="51"/>
    </row>
    <row r="1135" spans="2:9" x14ac:dyDescent="0.3">
      <c r="B1135" t="b">
        <f>ISBLANK('Hafta Programı'!AC42)</f>
        <v>1</v>
      </c>
      <c r="C1135">
        <f>IF($B1135,$A$1,'Hafta Programı'!$B$37)</f>
        <v>0</v>
      </c>
      <c r="D1135" s="4">
        <f>IF($B1135,$A$1,'Hafta Programı'!$C$37)</f>
        <v>0</v>
      </c>
      <c r="E1135" s="75">
        <f>IF(B1135,$A$2,'Hafta Programı'!D42)</f>
        <v>0</v>
      </c>
      <c r="F1135">
        <f>IF($B1135,$A$1,'Hafta Programı'!$AC$6)</f>
        <v>0</v>
      </c>
      <c r="G1135" s="43" t="str">
        <f>IF(B1135:B1144,"YANLIŞ",'Hafta Programı'!AC42)</f>
        <v>YANLIŞ</v>
      </c>
      <c r="H1135" s="43" t="str">
        <f>IF(B1135:B1243,"YANLIŞ",'Hafta Programı'!AB241)</f>
        <v>YANLIŞ</v>
      </c>
      <c r="I1135" s="51"/>
    </row>
    <row r="1136" spans="2:9" x14ac:dyDescent="0.3">
      <c r="B1136" t="b">
        <f>ISBLANK('Hafta Programı'!AC43)</f>
        <v>1</v>
      </c>
      <c r="C1136">
        <f>IF($B1136,$A$1,'Hafta Programı'!$B$37)</f>
        <v>0</v>
      </c>
      <c r="D1136" s="4">
        <f>IF($B1136,$A$1,'Hafta Programı'!$C$37)</f>
        <v>0</v>
      </c>
      <c r="E1136" s="75">
        <f>IF(B1136,$A$2,'Hafta Programı'!D43)</f>
        <v>0</v>
      </c>
      <c r="F1136">
        <f>IF($B1136,$A$1,'Hafta Programı'!$AC$6)</f>
        <v>0</v>
      </c>
      <c r="G1136" s="43" t="str">
        <f>IF(B1136:B1145,"YANLIŞ",'Hafta Programı'!AC43)</f>
        <v>YANLIŞ</v>
      </c>
      <c r="H1136" s="43" t="str">
        <f>IF(B1136:B1244,"YANLIŞ",'Hafta Programı'!AB242)</f>
        <v>YANLIŞ</v>
      </c>
      <c r="I1136" s="51"/>
    </row>
    <row r="1137" spans="2:9" x14ac:dyDescent="0.3">
      <c r="B1137" t="b">
        <f>ISBLANK('Hafta Programı'!AC44)</f>
        <v>1</v>
      </c>
      <c r="C1137">
        <f>IF($B1137,$A$1,'Hafta Programı'!$B$37)</f>
        <v>0</v>
      </c>
      <c r="D1137" s="4">
        <f>IF($B1137,$A$1,'Hafta Programı'!$C$37)</f>
        <v>0</v>
      </c>
      <c r="E1137" s="75">
        <f>IF(B1137,$A$2,'Hafta Programı'!D44)</f>
        <v>0</v>
      </c>
      <c r="F1137">
        <f>IF($B1137,$A$1,'Hafta Programı'!$AC$6)</f>
        <v>0</v>
      </c>
      <c r="G1137" s="43" t="str">
        <f>IF(B1137:B1146,"YANLIŞ",'Hafta Programı'!AC44)</f>
        <v>YANLIŞ</v>
      </c>
      <c r="H1137" s="43" t="str">
        <f>IF(B1137:B1245,"YANLIŞ",'Hafta Programı'!AB243)</f>
        <v>YANLIŞ</v>
      </c>
      <c r="I1137" s="51"/>
    </row>
    <row r="1138" spans="2:9" x14ac:dyDescent="0.3">
      <c r="B1138" t="b">
        <f>ISBLANK('Hafta Programı'!AC45)</f>
        <v>1</v>
      </c>
      <c r="C1138">
        <f>IF($B1138,$A$1,'Hafta Programı'!$B$37)</f>
        <v>0</v>
      </c>
      <c r="D1138" s="4">
        <f>IF($B1138,$A$1,'Hafta Programı'!$C$37)</f>
        <v>0</v>
      </c>
      <c r="E1138" s="75">
        <f>IF(B1138,$A$2,'Hafta Programı'!D45)</f>
        <v>0</v>
      </c>
      <c r="F1138">
        <f>IF($B1138,$A$1,'Hafta Programı'!$AC$6)</f>
        <v>0</v>
      </c>
      <c r="G1138" s="43" t="str">
        <f>IF(B1138:B1147,"YANLIŞ",'Hafta Programı'!AC45)</f>
        <v>YANLIŞ</v>
      </c>
      <c r="H1138" s="43" t="str">
        <f>IF(B1138:B1246,"YANLIŞ",'Hafta Programı'!AB244)</f>
        <v>YANLIŞ</v>
      </c>
      <c r="I1138" s="51"/>
    </row>
    <row r="1139" spans="2:9" x14ac:dyDescent="0.3">
      <c r="B1139" t="b">
        <f>ISBLANK('Hafta Programı'!AC46)</f>
        <v>1</v>
      </c>
      <c r="C1139">
        <f>IF($B1139,$A$1,'Hafta Programı'!$B$37)</f>
        <v>0</v>
      </c>
      <c r="D1139" s="4">
        <f>IF($B1139,$A$1,'Hafta Programı'!$C$37)</f>
        <v>0</v>
      </c>
      <c r="E1139" s="75">
        <f>IF(B1139,$A$2,'Hafta Programı'!D46)</f>
        <v>0</v>
      </c>
      <c r="F1139">
        <f>IF($B1139,$A$1,'Hafta Programı'!$AC$6)</f>
        <v>0</v>
      </c>
      <c r="G1139" s="43" t="str">
        <f>IF(B1139:B1148,"YANLIŞ",'Hafta Programı'!AC46)</f>
        <v>YANLIŞ</v>
      </c>
      <c r="H1139" s="43" t="str">
        <f>IF(B1139:B1247,"YANLIŞ",'Hafta Programı'!AB245)</f>
        <v>YANLIŞ</v>
      </c>
      <c r="I1139" s="51"/>
    </row>
    <row r="1140" spans="2:9" x14ac:dyDescent="0.3">
      <c r="B1140" s="40" t="b">
        <f>ISBLANK('Hafta Programı'!AC47)</f>
        <v>1</v>
      </c>
      <c r="C1140">
        <f>IF($B1140,$A$1,'Hafta Programı'!$B$47)</f>
        <v>0</v>
      </c>
      <c r="D1140" s="4">
        <f>IF($B1140,$A$1,'Hafta Programı'!$C$47)</f>
        <v>0</v>
      </c>
      <c r="E1140" s="75">
        <f>IF(B1140,$A$2,'Hafta Programı'!D47)</f>
        <v>0</v>
      </c>
      <c r="F1140">
        <f>IF($B1140,$A$1,'Hafta Programı'!$AC$6)</f>
        <v>0</v>
      </c>
      <c r="G1140" s="43" t="str">
        <f>IF(B1140:B1149,"YANLIŞ",'Hafta Programı'!AC47)</f>
        <v>YANLIŞ</v>
      </c>
      <c r="H1140" s="43" t="str">
        <f>IF(B1140:B1248,"YANLIŞ",'Hafta Programı'!AB246)</f>
        <v>YANLIŞ</v>
      </c>
      <c r="I1140" s="51"/>
    </row>
    <row r="1141" spans="2:9" x14ac:dyDescent="0.3">
      <c r="B1141" t="b">
        <f>ISBLANK('Hafta Programı'!AC48)</f>
        <v>1</v>
      </c>
      <c r="C1141">
        <f>IF($B1141,$A$1,'Hafta Programı'!$B$47)</f>
        <v>0</v>
      </c>
      <c r="D1141" s="4">
        <f>IF($B1141,$A$1,'Hafta Programı'!$C$47)</f>
        <v>0</v>
      </c>
      <c r="E1141" s="75">
        <f>IF(B1141,$A$2,'Hafta Programı'!D48)</f>
        <v>0</v>
      </c>
      <c r="F1141">
        <f>IF($B1141,$A$1,'Hafta Programı'!$AC$6)</f>
        <v>0</v>
      </c>
      <c r="G1141" s="43" t="str">
        <f>IF(B1141:B1150,"YANLIŞ",'Hafta Programı'!AC48)</f>
        <v>YANLIŞ</v>
      </c>
      <c r="H1141" s="43" t="str">
        <f>IF(B1141:B1249,"YANLIŞ",'Hafta Programı'!AB247)</f>
        <v>YANLIŞ</v>
      </c>
      <c r="I1141" s="51"/>
    </row>
    <row r="1142" spans="2:9" x14ac:dyDescent="0.3">
      <c r="B1142" t="b">
        <f>ISBLANK('Hafta Programı'!AC49)</f>
        <v>1</v>
      </c>
      <c r="C1142">
        <f>IF($B1142,$A$1,'Hafta Programı'!$B$47)</f>
        <v>0</v>
      </c>
      <c r="D1142" s="4">
        <f>IF($B1142,$A$1,'Hafta Programı'!$C$47)</f>
        <v>0</v>
      </c>
      <c r="E1142" s="75">
        <f>IF(B1142,$A$2,'Hafta Programı'!D49)</f>
        <v>0</v>
      </c>
      <c r="F1142">
        <f>IF($B1142,$A$1,'Hafta Programı'!$AC$6)</f>
        <v>0</v>
      </c>
      <c r="G1142" s="43" t="str">
        <f>IF(B1142:B1151,"YANLIŞ",'Hafta Programı'!AC49)</f>
        <v>YANLIŞ</v>
      </c>
      <c r="H1142" s="43" t="str">
        <f>IF(B1142:B1250,"YANLIŞ",'Hafta Programı'!AB248)</f>
        <v>YANLIŞ</v>
      </c>
      <c r="I1142" s="51"/>
    </row>
    <row r="1143" spans="2:9" x14ac:dyDescent="0.3">
      <c r="B1143" t="b">
        <f>ISBLANK('Hafta Programı'!AC50)</f>
        <v>1</v>
      </c>
      <c r="C1143">
        <f>IF($B1143,$A$1,'Hafta Programı'!$B$47)</f>
        <v>0</v>
      </c>
      <c r="D1143" s="4">
        <f>IF($B1143,$A$1,'Hafta Programı'!$C$47)</f>
        <v>0</v>
      </c>
      <c r="E1143" s="75">
        <f>IF(B1143,$A$2,'Hafta Programı'!D50)</f>
        <v>0</v>
      </c>
      <c r="F1143">
        <f>IF($B1143,$A$1,'Hafta Programı'!$AC$6)</f>
        <v>0</v>
      </c>
      <c r="G1143" s="43" t="str">
        <f>IF(B1143:B1152,"YANLIŞ",'Hafta Programı'!AC50)</f>
        <v>YANLIŞ</v>
      </c>
      <c r="H1143" s="43" t="str">
        <f>IF(B1143:B1251,"YANLIŞ",'Hafta Programı'!AB249)</f>
        <v>YANLIŞ</v>
      </c>
      <c r="I1143" s="51"/>
    </row>
    <row r="1144" spans="2:9" x14ac:dyDescent="0.3">
      <c r="B1144" t="b">
        <f>ISBLANK('Hafta Programı'!AC51)</f>
        <v>1</v>
      </c>
      <c r="C1144">
        <f>IF($B1144,$A$1,'Hafta Programı'!$B$47)</f>
        <v>0</v>
      </c>
      <c r="D1144" s="4">
        <f>IF($B1144,$A$1,'Hafta Programı'!$C$47)</f>
        <v>0</v>
      </c>
      <c r="E1144" s="75">
        <f>IF(B1144,$A$2,'Hafta Programı'!D51)</f>
        <v>0</v>
      </c>
      <c r="F1144">
        <f>IF($B1144,$A$1,'Hafta Programı'!$AC$6)</f>
        <v>0</v>
      </c>
      <c r="G1144" s="43" t="str">
        <f>IF(B1144:B1153,"YANLIŞ",'Hafta Programı'!AC51)</f>
        <v>YANLIŞ</v>
      </c>
      <c r="H1144" s="43" t="str">
        <f>IF(B1144:B1252,"YANLIŞ",'Hafta Programı'!AB250)</f>
        <v>YANLIŞ</v>
      </c>
      <c r="I1144" s="51"/>
    </row>
    <row r="1145" spans="2:9" x14ac:dyDescent="0.3">
      <c r="B1145" t="b">
        <f>ISBLANK('Hafta Programı'!AC52)</f>
        <v>1</v>
      </c>
      <c r="C1145">
        <f>IF($B1145,$A$1,'Hafta Programı'!$B$47)</f>
        <v>0</v>
      </c>
      <c r="D1145" s="4">
        <f>IF($B1145,$A$1,'Hafta Programı'!$C$47)</f>
        <v>0</v>
      </c>
      <c r="E1145" s="75">
        <f>IF(B1145,$A$2,'Hafta Programı'!D52)</f>
        <v>0</v>
      </c>
      <c r="F1145">
        <f>IF($B1145,$A$1,'Hafta Programı'!$AC$6)</f>
        <v>0</v>
      </c>
      <c r="G1145" s="43" t="str">
        <f>IF(B1145:B1154,"YANLIŞ",'Hafta Programı'!AC52)</f>
        <v>YANLIŞ</v>
      </c>
      <c r="H1145" s="43" t="str">
        <f>IF(B1145:B1253,"YANLIŞ",'Hafta Programı'!AB251)</f>
        <v>YANLIŞ</v>
      </c>
      <c r="I1145" s="51"/>
    </row>
    <row r="1146" spans="2:9" x14ac:dyDescent="0.3">
      <c r="B1146" t="b">
        <f>ISBLANK('Hafta Programı'!AC53)</f>
        <v>1</v>
      </c>
      <c r="C1146">
        <f>IF($B1146,$A$1,'Hafta Programı'!$B$47)</f>
        <v>0</v>
      </c>
      <c r="D1146" s="4">
        <f>IF($B1146,$A$1,'Hafta Programı'!$C$47)</f>
        <v>0</v>
      </c>
      <c r="E1146" s="75">
        <f>IF(B1146,$A$2,'Hafta Programı'!D53)</f>
        <v>0</v>
      </c>
      <c r="F1146">
        <f>IF($B1146,$A$1,'Hafta Programı'!$AC$6)</f>
        <v>0</v>
      </c>
      <c r="G1146" s="43" t="str">
        <f>IF(B1146:B1155,"YANLIŞ",'Hafta Programı'!AC53)</f>
        <v>YANLIŞ</v>
      </c>
      <c r="H1146" s="43" t="str">
        <f>IF(B1146:B1254,"YANLIŞ",'Hafta Programı'!AB252)</f>
        <v>YANLIŞ</v>
      </c>
      <c r="I1146" s="51"/>
    </row>
    <row r="1147" spans="2:9" x14ac:dyDescent="0.3">
      <c r="B1147" t="b">
        <f>ISBLANK('Hafta Programı'!AC54)</f>
        <v>1</v>
      </c>
      <c r="C1147">
        <f>IF($B1147,$A$1,'Hafta Programı'!$B$47)</f>
        <v>0</v>
      </c>
      <c r="D1147" s="4">
        <f>IF($B1147,$A$1,'Hafta Programı'!$C$47)</f>
        <v>0</v>
      </c>
      <c r="E1147" s="75">
        <f>IF(B1147,$A$2,'Hafta Programı'!D54)</f>
        <v>0</v>
      </c>
      <c r="F1147">
        <f>IF($B1147,$A$1,'Hafta Programı'!$AC$6)</f>
        <v>0</v>
      </c>
      <c r="G1147" s="43" t="str">
        <f>IF(B1147:B1156,"YANLIŞ",'Hafta Programı'!AC54)</f>
        <v>YANLIŞ</v>
      </c>
      <c r="H1147" s="43" t="str">
        <f>IF(B1147:B1255,"YANLIŞ",'Hafta Programı'!AB253)</f>
        <v>YANLIŞ</v>
      </c>
      <c r="I1147" s="51"/>
    </row>
    <row r="1148" spans="2:9" x14ac:dyDescent="0.3">
      <c r="B1148" t="b">
        <f>ISBLANK('Hafta Programı'!AC55)</f>
        <v>1</v>
      </c>
      <c r="C1148">
        <f>IF($B1148,$A$1,'Hafta Programı'!$B$47)</f>
        <v>0</v>
      </c>
      <c r="D1148" s="4">
        <f>IF($B1148,$A$1,'Hafta Programı'!$C$47)</f>
        <v>0</v>
      </c>
      <c r="E1148" s="75">
        <f>IF(B1148,$A$2,'Hafta Programı'!D55)</f>
        <v>0</v>
      </c>
      <c r="F1148">
        <f>IF($B1148,$A$1,'Hafta Programı'!$AC$6)</f>
        <v>0</v>
      </c>
      <c r="G1148" s="43" t="str">
        <f>IF(B1148:B1157,"YANLIŞ",'Hafta Programı'!AC55)</f>
        <v>YANLIŞ</v>
      </c>
      <c r="H1148" s="43" t="str">
        <f>IF(B1148:B1256,"YANLIŞ",'Hafta Programı'!AB254)</f>
        <v>YANLIŞ</v>
      </c>
      <c r="I1148" s="51"/>
    </row>
    <row r="1149" spans="2:9" x14ac:dyDescent="0.3">
      <c r="B1149" t="b">
        <f>ISBLANK('Hafta Programı'!AC56)</f>
        <v>1</v>
      </c>
      <c r="C1149">
        <f>IF($B1149,$A$1,'Hafta Programı'!$B$47)</f>
        <v>0</v>
      </c>
      <c r="D1149" s="4">
        <f>IF($B1149,$A$1,'Hafta Programı'!$C$47)</f>
        <v>0</v>
      </c>
      <c r="E1149" s="75">
        <f>IF(B1149,$A$2,'Hafta Programı'!D56)</f>
        <v>0</v>
      </c>
      <c r="F1149">
        <f>IF($B1149,$A$1,'Hafta Programı'!$AC$6)</f>
        <v>0</v>
      </c>
      <c r="G1149" s="43" t="str">
        <f>IF(B1149:B1158,"YANLIŞ",'Hafta Programı'!AC56)</f>
        <v>YANLIŞ</v>
      </c>
      <c r="H1149" s="43" t="str">
        <f>IF(B1149:B1257,"YANLIŞ",'Hafta Programı'!AB255)</f>
        <v>YANLIŞ</v>
      </c>
      <c r="I1149" s="51"/>
    </row>
    <row r="1150" spans="2:9" x14ac:dyDescent="0.3">
      <c r="B1150" s="40" t="b">
        <f>ISBLANK('Hafta Programı'!AC57)</f>
        <v>1</v>
      </c>
      <c r="C1150">
        <f>IF($B1150,$A$1,'Hafta Programı'!$B$57)</f>
        <v>0</v>
      </c>
      <c r="D1150" s="4">
        <f>IF($B1150,$A$1,'Hafta Programı'!$C$57)</f>
        <v>0</v>
      </c>
      <c r="E1150" s="75">
        <f>IF(B1150,$A$2,'Hafta Programı'!D57)</f>
        <v>0</v>
      </c>
      <c r="F1150">
        <f>IF($B1150,$A$1,'Hafta Programı'!$AC$6)</f>
        <v>0</v>
      </c>
      <c r="G1150" s="43" t="str">
        <f>IF(B1150:B1159,"YANLIŞ",'Hafta Programı'!AC57)</f>
        <v>YANLIŞ</v>
      </c>
      <c r="H1150" s="43" t="str">
        <f>IF(B1150:B1258,"YANLIŞ",'Hafta Programı'!AB256)</f>
        <v>YANLIŞ</v>
      </c>
      <c r="I1150" s="51"/>
    </row>
    <row r="1151" spans="2:9" x14ac:dyDescent="0.3">
      <c r="B1151" t="b">
        <f>ISBLANK('Hafta Programı'!AC58)</f>
        <v>1</v>
      </c>
      <c r="C1151">
        <f>IF($B1151,$A$1,'Hafta Programı'!$B$57)</f>
        <v>0</v>
      </c>
      <c r="D1151" s="4">
        <f>IF($B1151,$A$1,'Hafta Programı'!$C$57)</f>
        <v>0</v>
      </c>
      <c r="E1151" s="75">
        <f>IF(B1151,$A$2,'Hafta Programı'!D58)</f>
        <v>0</v>
      </c>
      <c r="F1151">
        <f>IF($B1151,$A$1,'Hafta Programı'!$AC$6)</f>
        <v>0</v>
      </c>
      <c r="G1151" s="43" t="str">
        <f>IF(B1151:B1160,"YANLIŞ",'Hafta Programı'!AC58)</f>
        <v>YANLIŞ</v>
      </c>
      <c r="H1151" s="43" t="str">
        <f>IF(B1151:B1259,"YANLIŞ",'Hafta Programı'!AB257)</f>
        <v>YANLIŞ</v>
      </c>
      <c r="I1151" s="51"/>
    </row>
    <row r="1152" spans="2:9" x14ac:dyDescent="0.3">
      <c r="B1152" t="b">
        <f>ISBLANK('Hafta Programı'!AC59)</f>
        <v>1</v>
      </c>
      <c r="C1152">
        <f>IF($B1152,$A$1,'Hafta Programı'!$B$57)</f>
        <v>0</v>
      </c>
      <c r="D1152" s="4">
        <f>IF($B1152,$A$1,'Hafta Programı'!$C$57)</f>
        <v>0</v>
      </c>
      <c r="E1152" s="75">
        <f>IF(B1152,$A$2,'Hafta Programı'!D59)</f>
        <v>0</v>
      </c>
      <c r="F1152">
        <f>IF($B1152,$A$1,'Hafta Programı'!$AC$6)</f>
        <v>0</v>
      </c>
      <c r="G1152" s="43" t="str">
        <f>IF(B1152:B1161,"YANLIŞ",'Hafta Programı'!AC59)</f>
        <v>YANLIŞ</v>
      </c>
      <c r="H1152" s="43" t="str">
        <f>IF(B1152:B1260,"YANLIŞ",'Hafta Programı'!AB258)</f>
        <v>YANLIŞ</v>
      </c>
      <c r="I1152" s="51"/>
    </row>
    <row r="1153" spans="2:9" x14ac:dyDescent="0.3">
      <c r="B1153" t="b">
        <f>ISBLANK('Hafta Programı'!AC61)</f>
        <v>1</v>
      </c>
      <c r="C1153">
        <f>IF($B1153,$A$1,'Hafta Programı'!$B$57)</f>
        <v>0</v>
      </c>
      <c r="D1153" s="4">
        <f>IF($B1153,$A$1,'Hafta Programı'!$C$57)</f>
        <v>0</v>
      </c>
      <c r="E1153" s="75">
        <f>IF(B1153,$A$2,'Hafta Programı'!D60)</f>
        <v>0</v>
      </c>
      <c r="F1153">
        <f>IF($B1153,$A$1,'Hafta Programı'!$AC$6)</f>
        <v>0</v>
      </c>
      <c r="G1153" s="43" t="str">
        <f>IF(B1153:B1162,"YANLIŞ",'Hafta Programı'!AC61)</f>
        <v>YANLIŞ</v>
      </c>
      <c r="H1153" s="43" t="str">
        <f>IF(B1153:B1261,"YANLIŞ",'Hafta Programı'!AB259)</f>
        <v>YANLIŞ</v>
      </c>
      <c r="I1153" s="51"/>
    </row>
    <row r="1154" spans="2:9" x14ac:dyDescent="0.3">
      <c r="B1154" t="b">
        <f>ISBLANK('Hafta Programı'!AC62)</f>
        <v>1</v>
      </c>
      <c r="C1154">
        <f>IF($B1154,$A$1,'Hafta Programı'!$B$57)</f>
        <v>0</v>
      </c>
      <c r="D1154" s="4">
        <f>IF($B1154,$A$1,'Hafta Programı'!$C$57)</f>
        <v>0</v>
      </c>
      <c r="E1154" s="75">
        <f>IF(B1154,$A$2,'Hafta Programı'!D61)</f>
        <v>0</v>
      </c>
      <c r="F1154">
        <f>IF($B1154,$A$1,'Hafta Programı'!$AC$6)</f>
        <v>0</v>
      </c>
      <c r="G1154" s="43" t="str">
        <f>IF(B1154:B1163,"YANLIŞ",'Hafta Programı'!AC61)</f>
        <v>YANLIŞ</v>
      </c>
      <c r="H1154" s="43" t="str">
        <f>IF(B1154:B1262,"YANLIŞ",'Hafta Programı'!AB260)</f>
        <v>YANLIŞ</v>
      </c>
      <c r="I1154" s="51"/>
    </row>
    <row r="1155" spans="2:9" x14ac:dyDescent="0.3">
      <c r="B1155" t="b">
        <f>ISBLANK('Hafta Programı'!AC63)</f>
        <v>1</v>
      </c>
      <c r="C1155">
        <f>IF($B1155,$A$1,'Hafta Programı'!$B$57)</f>
        <v>0</v>
      </c>
      <c r="D1155" s="4">
        <f>IF($B1155,$A$1,'Hafta Programı'!$C$57)</f>
        <v>0</v>
      </c>
      <c r="E1155" s="75">
        <f>IF(B1155,$A$2,'Hafta Programı'!D62)</f>
        <v>0</v>
      </c>
      <c r="F1155">
        <f>IF($B1155,$A$1,'Hafta Programı'!$AC$6)</f>
        <v>0</v>
      </c>
      <c r="G1155" s="43" t="str">
        <f>IF(B1155:B1164,"YANLIŞ",'Hafta Programı'!AC62)</f>
        <v>YANLIŞ</v>
      </c>
      <c r="H1155" s="43" t="str">
        <f>IF(B1155:B1263,"YANLIŞ",'Hafta Programı'!AB261)</f>
        <v>YANLIŞ</v>
      </c>
      <c r="I1155" s="51"/>
    </row>
    <row r="1156" spans="2:9" x14ac:dyDescent="0.3">
      <c r="B1156" t="b">
        <f>ISBLANK('Hafta Programı'!AC64)</f>
        <v>1</v>
      </c>
      <c r="C1156">
        <f>IF($B1156,$A$1,'Hafta Programı'!$B$57)</f>
        <v>0</v>
      </c>
      <c r="D1156" s="4">
        <f>IF($B1156,$A$1,'Hafta Programı'!$C$57)</f>
        <v>0</v>
      </c>
      <c r="E1156" s="75">
        <f>IF(B1156,$A$2,'Hafta Programı'!D63)</f>
        <v>0</v>
      </c>
      <c r="F1156">
        <f>IF($B1156,$A$1,'Hafta Programı'!$AC$6)</f>
        <v>0</v>
      </c>
      <c r="G1156" s="43" t="str">
        <f>IF(B1156:B1165,"YANLIŞ",'Hafta Programı'!AC63)</f>
        <v>YANLIŞ</v>
      </c>
      <c r="H1156" s="43" t="str">
        <f>IF(B1156:B1264,"YANLIŞ",'Hafta Programı'!AB262)</f>
        <v>YANLIŞ</v>
      </c>
      <c r="I1156" s="51"/>
    </row>
    <row r="1157" spans="2:9" x14ac:dyDescent="0.3">
      <c r="B1157" t="b">
        <f>ISBLANK('Hafta Programı'!AC65)</f>
        <v>1</v>
      </c>
      <c r="C1157">
        <f>IF($B1157,$A$1,'Hafta Programı'!$B$57)</f>
        <v>0</v>
      </c>
      <c r="D1157" s="4">
        <f>IF($B1157,$A$1,'Hafta Programı'!$C$57)</f>
        <v>0</v>
      </c>
      <c r="E1157" s="75">
        <f>IF(B1157,$A$2,'Hafta Programı'!D64)</f>
        <v>0</v>
      </c>
      <c r="F1157">
        <f>IF($B1157,$A$1,'Hafta Programı'!$AC$6)</f>
        <v>0</v>
      </c>
      <c r="G1157" s="43" t="str">
        <f>IF(B1157:B1166,"YANLIŞ",'Hafta Programı'!AC64)</f>
        <v>YANLIŞ</v>
      </c>
      <c r="H1157" s="43" t="str">
        <f>IF(B1157:B1265,"YANLIŞ",'Hafta Programı'!AB263)</f>
        <v>YANLIŞ</v>
      </c>
      <c r="I1157" s="51"/>
    </row>
    <row r="1158" spans="2:9" x14ac:dyDescent="0.3">
      <c r="B1158" t="b">
        <f>ISBLANK('Hafta Programı'!AC66)</f>
        <v>1</v>
      </c>
      <c r="C1158">
        <f>IF($B1158,$A$1,'Hafta Programı'!$B$57)</f>
        <v>0</v>
      </c>
      <c r="D1158" s="4">
        <f>IF($B1158,$A$1,'Hafta Programı'!$C$57)</f>
        <v>0</v>
      </c>
      <c r="E1158" s="75">
        <f>IF(B1158,$A$2,'Hafta Programı'!D65)</f>
        <v>0</v>
      </c>
      <c r="F1158">
        <f>IF($B1158,$A$1,'Hafta Programı'!$AC$6)</f>
        <v>0</v>
      </c>
      <c r="G1158" s="43" t="str">
        <f>IF(B1158:B1167,"YANLIŞ",'Hafta Programı'!AC65)</f>
        <v>YANLIŞ</v>
      </c>
      <c r="H1158" s="43" t="str">
        <f>IF(B1158:B1266,"YANLIŞ",'Hafta Programı'!AB264)</f>
        <v>YANLIŞ</v>
      </c>
      <c r="I1158" s="51"/>
    </row>
    <row r="1159" spans="2:9" x14ac:dyDescent="0.3">
      <c r="B1159" s="40" t="b">
        <f>ISBLANK('Hafta Programı'!AC67)</f>
        <v>1</v>
      </c>
      <c r="C1159">
        <f>IF($B1159,$A$1,'Hafta Programı'!$B$67)</f>
        <v>0</v>
      </c>
      <c r="D1159" s="4">
        <f>IF($B1159,$A$1,'Hafta Programı'!$C$67)</f>
        <v>0</v>
      </c>
      <c r="E1159" s="75">
        <f>IF(B1159,$A$2,'Hafta Programı'!D66)</f>
        <v>0</v>
      </c>
      <c r="F1159">
        <f>IF($B1159,$A$1,'Hafta Programı'!$AC$6)</f>
        <v>0</v>
      </c>
      <c r="G1159" s="43" t="str">
        <f>IF(B1159:B1168,"YANLIŞ",'Hafta Programı'!AC66)</f>
        <v>YANLIŞ</v>
      </c>
      <c r="H1159" s="43" t="str">
        <f>IF(B1159:B1267,"YANLIŞ",'Hafta Programı'!AB265)</f>
        <v>YANLIŞ</v>
      </c>
      <c r="I1159" s="51"/>
    </row>
    <row r="1160" spans="2:9" x14ac:dyDescent="0.3">
      <c r="B1160" t="b">
        <f>ISBLANK('Hafta Programı'!AC68)</f>
        <v>1</v>
      </c>
      <c r="C1160">
        <f>IF($B1160,$A$1,'Hafta Programı'!$B$67)</f>
        <v>0</v>
      </c>
      <c r="D1160" s="4">
        <f>IF($B1160,$A$1,'Hafta Programı'!$C$67)</f>
        <v>0</v>
      </c>
      <c r="E1160" s="75">
        <f>IF(B1160,$A$2,'Hafta Programı'!D67)</f>
        <v>0</v>
      </c>
      <c r="F1160">
        <f>IF($B1160,$A$1,'Hafta Programı'!$AC$6)</f>
        <v>0</v>
      </c>
      <c r="G1160" s="43" t="str">
        <f>IF(B1160:B1169,"YANLIŞ",'Hafta Programı'!AC67)</f>
        <v>YANLIŞ</v>
      </c>
      <c r="H1160" s="43" t="str">
        <f>IF(B1160:B1268,"YANLIŞ",'Hafta Programı'!AB266)</f>
        <v>YANLIŞ</v>
      </c>
      <c r="I1160" s="51"/>
    </row>
    <row r="1161" spans="2:9" x14ac:dyDescent="0.3">
      <c r="B1161" t="b">
        <f>ISBLANK('Hafta Programı'!AC69)</f>
        <v>1</v>
      </c>
      <c r="C1161">
        <f>IF($B1161,$A$1,'Hafta Programı'!$B$67)</f>
        <v>0</v>
      </c>
      <c r="D1161" s="4">
        <f>IF($B1161,$A$1,'Hafta Programı'!$C$67)</f>
        <v>0</v>
      </c>
      <c r="E1161" s="75">
        <f>IF(B1161,$A$2,'Hafta Programı'!D68)</f>
        <v>0</v>
      </c>
      <c r="F1161">
        <f>IF($B1161,$A$1,'Hafta Programı'!$AC$6)</f>
        <v>0</v>
      </c>
      <c r="G1161" s="43" t="str">
        <f>IF(B1161:B1170,"YANLIŞ",'Hafta Programı'!AC68)</f>
        <v>YANLIŞ</v>
      </c>
      <c r="H1161" s="43" t="str">
        <f>IF(B1161:B1269,"YANLIŞ",'Hafta Programı'!AB267)</f>
        <v>YANLIŞ</v>
      </c>
      <c r="I1161" s="51"/>
    </row>
    <row r="1162" spans="2:9" x14ac:dyDescent="0.3">
      <c r="B1162" t="b">
        <f>ISBLANK('Hafta Programı'!AC70)</f>
        <v>1</v>
      </c>
      <c r="C1162">
        <f>IF($B1162,$A$1,'Hafta Programı'!$B$67)</f>
        <v>0</v>
      </c>
      <c r="D1162" s="4">
        <f>IF($B1162,$A$1,'Hafta Programı'!$C$67)</f>
        <v>0</v>
      </c>
      <c r="E1162" s="75">
        <f>IF(B1162,$A$2,'Hafta Programı'!D69)</f>
        <v>0</v>
      </c>
      <c r="F1162">
        <f>IF($B1162,$A$1,'Hafta Programı'!$AC$6)</f>
        <v>0</v>
      </c>
      <c r="G1162" s="43" t="str">
        <f>IF(B1162:B1171,"YANLIŞ",'Hafta Programı'!AC69)</f>
        <v>YANLIŞ</v>
      </c>
      <c r="H1162" s="43" t="str">
        <f>IF(B1162:B1270,"YANLIŞ",'Hafta Programı'!AB268)</f>
        <v>YANLIŞ</v>
      </c>
      <c r="I1162" s="51"/>
    </row>
    <row r="1163" spans="2:9" x14ac:dyDescent="0.3">
      <c r="B1163" t="b">
        <f>ISBLANK('Hafta Programı'!AC71)</f>
        <v>1</v>
      </c>
      <c r="C1163">
        <f>IF($B1163,$A$1,'Hafta Programı'!$B$67)</f>
        <v>0</v>
      </c>
      <c r="D1163" s="4">
        <f>IF($B1163,$A$1,'Hafta Programı'!$C$67)</f>
        <v>0</v>
      </c>
      <c r="E1163" s="75">
        <f>IF(B1163,$A$2,'Hafta Programı'!D70)</f>
        <v>0</v>
      </c>
      <c r="F1163">
        <f>IF($B1163,$A$1,'Hafta Programı'!$AC$6)</f>
        <v>0</v>
      </c>
      <c r="G1163" s="43" t="str">
        <f>IF(B1163:B1172,"YANLIŞ",'Hafta Programı'!AC70)</f>
        <v>YANLIŞ</v>
      </c>
      <c r="H1163" s="43" t="str">
        <f>IF(B1163:B1271,"YANLIŞ",'Hafta Programı'!AB269)</f>
        <v>YANLIŞ</v>
      </c>
      <c r="I1163" s="51"/>
    </row>
    <row r="1164" spans="2:9" x14ac:dyDescent="0.3">
      <c r="B1164" t="b">
        <f>ISBLANK('Hafta Programı'!AC72)</f>
        <v>1</v>
      </c>
      <c r="C1164">
        <f>IF($B1164,$A$1,'Hafta Programı'!$B$67)</f>
        <v>0</v>
      </c>
      <c r="D1164" s="4">
        <f>IF($B1164,$A$1,'Hafta Programı'!$C$67)</f>
        <v>0</v>
      </c>
      <c r="E1164" s="75">
        <f>IF(B1164,$A$2,'Hafta Programı'!D71)</f>
        <v>0</v>
      </c>
      <c r="F1164">
        <f>IF($B1164,$A$1,'Hafta Programı'!$AC$6)</f>
        <v>0</v>
      </c>
      <c r="G1164" s="43" t="str">
        <f>IF(B1164:B1173,"YANLIŞ",'Hafta Programı'!AC71)</f>
        <v>YANLIŞ</v>
      </c>
      <c r="H1164" s="43" t="str">
        <f>IF(B1164:B1272,"YANLIŞ",'Hafta Programı'!AB270)</f>
        <v>YANLIŞ</v>
      </c>
      <c r="I1164" s="51"/>
    </row>
    <row r="1165" spans="2:9" x14ac:dyDescent="0.3">
      <c r="B1165" t="b">
        <f>ISBLANK('Hafta Programı'!AC73)</f>
        <v>1</v>
      </c>
      <c r="C1165">
        <f>IF($B1165,$A$1,'Hafta Programı'!$B$67)</f>
        <v>0</v>
      </c>
      <c r="D1165" s="4">
        <f>IF($B1165,$A$1,'Hafta Programı'!$C$67)</f>
        <v>0</v>
      </c>
      <c r="E1165" s="75">
        <f>IF(B1165,$A$2,'Hafta Programı'!D72)</f>
        <v>0</v>
      </c>
      <c r="F1165">
        <f>IF($B1165,$A$1,'Hafta Programı'!$AC$6)</f>
        <v>0</v>
      </c>
      <c r="G1165" s="43" t="str">
        <f>IF(B1165:B1174,"YANLIŞ",'Hafta Programı'!AC72)</f>
        <v>YANLIŞ</v>
      </c>
      <c r="H1165" s="43" t="str">
        <f>IF(B1165:B1273,"YANLIŞ",'Hafta Programı'!AB271)</f>
        <v>YANLIŞ</v>
      </c>
      <c r="I1165" s="51"/>
    </row>
    <row r="1166" spans="2:9" x14ac:dyDescent="0.3">
      <c r="B1166" t="b">
        <f>ISBLANK('Hafta Programı'!AC74)</f>
        <v>1</v>
      </c>
      <c r="C1166">
        <f>IF($B1166,$A$1,'Hafta Programı'!$B$67)</f>
        <v>0</v>
      </c>
      <c r="D1166" s="4">
        <f>IF($B1166,$A$1,'Hafta Programı'!$C$67)</f>
        <v>0</v>
      </c>
      <c r="E1166" s="75">
        <f>IF(B1166,$A$2,'Hafta Programı'!D73)</f>
        <v>0</v>
      </c>
      <c r="F1166">
        <f>IF($B1166,$A$1,'Hafta Programı'!$AC$6)</f>
        <v>0</v>
      </c>
      <c r="G1166" s="43" t="str">
        <f>IF(B1166:B1175,"YANLIŞ",'Hafta Programı'!AC73)</f>
        <v>YANLIŞ</v>
      </c>
      <c r="H1166" s="43" t="str">
        <f>IF(B1166:B1274,"YANLIŞ",'Hafta Programı'!AB272)</f>
        <v>YANLIŞ</v>
      </c>
      <c r="I1166" s="51"/>
    </row>
    <row r="1167" spans="2:9" x14ac:dyDescent="0.3">
      <c r="B1167" t="b">
        <f>ISBLANK('Hafta Programı'!AC75)</f>
        <v>1</v>
      </c>
      <c r="C1167">
        <f>IF($B1167,$A$1,'Hafta Programı'!$B$67)</f>
        <v>0</v>
      </c>
      <c r="D1167" s="4">
        <f>IF($B1167,$A$1,'Hafta Programı'!$C$67)</f>
        <v>0</v>
      </c>
      <c r="E1167" s="75">
        <f>IF(B1167,$A$2,'Hafta Programı'!D74)</f>
        <v>0</v>
      </c>
      <c r="F1167">
        <f>IF($B1167,$A$1,'Hafta Programı'!$AC$6)</f>
        <v>0</v>
      </c>
      <c r="G1167" s="43" t="str">
        <f>IF(B1167:B1176,"YANLIŞ",'Hafta Programı'!AC74)</f>
        <v>YANLIŞ</v>
      </c>
      <c r="H1167" s="43" t="str">
        <f>IF(B1167:B1275,"YANLIŞ",'Hafta Programı'!AB273)</f>
        <v>YANLIŞ</v>
      </c>
      <c r="I1167" s="51"/>
    </row>
    <row r="1168" spans="2:9" x14ac:dyDescent="0.3">
      <c r="B1168" t="b">
        <f>ISBLANK('Hafta Programı'!AC76)</f>
        <v>1</v>
      </c>
      <c r="C1168">
        <f>IF($B1168,$A$1,'Hafta Programı'!$B$67)</f>
        <v>0</v>
      </c>
      <c r="D1168" s="4">
        <f>IF($B1168,$A$1,'Hafta Programı'!$C$67)</f>
        <v>0</v>
      </c>
      <c r="E1168" s="75">
        <f>IF(B1168,$A$2,'Hafta Programı'!D75)</f>
        <v>0</v>
      </c>
      <c r="F1168">
        <f>IF($B1168,$A$1,'Hafta Programı'!$AC$6)</f>
        <v>0</v>
      </c>
      <c r="G1168" s="43" t="str">
        <f>IF(B1168:B1177,"YANLIŞ",'Hafta Programı'!AC75)</f>
        <v>YANLIŞ</v>
      </c>
      <c r="H1168" s="43" t="str">
        <f>IF(B1168:B1276,"YANLIŞ",'Hafta Programı'!AB274)</f>
        <v>YANLIŞ</v>
      </c>
      <c r="I1168" s="51"/>
    </row>
    <row r="1169" spans="2:9" x14ac:dyDescent="0.3">
      <c r="B1169" s="40" t="b">
        <f>ISBLANK('Hafta Programı'!AC77)</f>
        <v>1</v>
      </c>
      <c r="C1169">
        <f>IF($B1169,$A$1,'Hafta Programı'!$B$77)</f>
        <v>0</v>
      </c>
      <c r="D1169" s="4">
        <f>IF($B1169,$A$1,'Hafta Programı'!$C$77)</f>
        <v>0</v>
      </c>
      <c r="E1169" s="75">
        <f>IF(B1169,$A$2,'Hafta Programı'!D76)</f>
        <v>0</v>
      </c>
      <c r="F1169">
        <f>IF($B1169,$A$1,'Hafta Programı'!$AC$6)</f>
        <v>0</v>
      </c>
      <c r="G1169" s="43" t="str">
        <f>IF(B1169:B1178,"YANLIŞ",'Hafta Programı'!AC76)</f>
        <v>YANLIŞ</v>
      </c>
      <c r="H1169" s="43" t="str">
        <f>IF(B1169:B1277,"YANLIŞ",'Hafta Programı'!AB275)</f>
        <v>YANLIŞ</v>
      </c>
      <c r="I1169" s="51"/>
    </row>
    <row r="1170" spans="2:9" x14ac:dyDescent="0.3">
      <c r="B1170" t="b">
        <f>ISBLANK('Hafta Programı'!AC78)</f>
        <v>1</v>
      </c>
      <c r="C1170">
        <f>IF($B1170,$A$1,'Hafta Programı'!$B$77)</f>
        <v>0</v>
      </c>
      <c r="D1170" s="4">
        <f>IF($B1170,$A$1,'Hafta Programı'!$C$77)</f>
        <v>0</v>
      </c>
      <c r="E1170" s="75">
        <f>IF(B1170,$A$2,'Hafta Programı'!D77)</f>
        <v>0</v>
      </c>
      <c r="F1170">
        <f>IF($B1170,$A$1,'Hafta Programı'!$AC$6)</f>
        <v>0</v>
      </c>
      <c r="G1170" s="43" t="str">
        <f>IF(B1170:B1179,"YANLIŞ",'Hafta Programı'!AC77)</f>
        <v>YANLIŞ</v>
      </c>
      <c r="H1170" s="43" t="str">
        <f>IF(B1170:B1278,"YANLIŞ",'Hafta Programı'!AB276)</f>
        <v>YANLIŞ</v>
      </c>
      <c r="I1170" s="51"/>
    </row>
    <row r="1171" spans="2:9" x14ac:dyDescent="0.3">
      <c r="B1171" t="b">
        <f>ISBLANK('Hafta Programı'!AC79)</f>
        <v>1</v>
      </c>
      <c r="C1171">
        <f>IF($B1171,$A$1,'Hafta Programı'!$B$77)</f>
        <v>0</v>
      </c>
      <c r="D1171" s="4">
        <f>IF($B1171,$A$1,'Hafta Programı'!$C$77)</f>
        <v>0</v>
      </c>
      <c r="E1171" s="75">
        <f>IF(B1171,$A$2,'Hafta Programı'!D78)</f>
        <v>0</v>
      </c>
      <c r="F1171">
        <f>IF($B1171,$A$1,'Hafta Programı'!$AC$6)</f>
        <v>0</v>
      </c>
      <c r="G1171" s="43" t="str">
        <f>IF(B1171:B1180,"YANLIŞ",'Hafta Programı'!AC78)</f>
        <v>YANLIŞ</v>
      </c>
      <c r="H1171" s="43" t="str">
        <f>IF(B1171:B1279,"YANLIŞ",'Hafta Programı'!AB277)</f>
        <v>YANLIŞ</v>
      </c>
      <c r="I1171" s="51"/>
    </row>
    <row r="1172" spans="2:9" x14ac:dyDescent="0.3">
      <c r="B1172" t="b">
        <f>ISBLANK('Hafta Programı'!AC80)</f>
        <v>1</v>
      </c>
      <c r="C1172">
        <f>IF($B1172,$A$1,'Hafta Programı'!$B$77)</f>
        <v>0</v>
      </c>
      <c r="D1172" s="4">
        <f>IF($B1172,$A$1,'Hafta Programı'!$C$77)</f>
        <v>0</v>
      </c>
      <c r="E1172" s="75">
        <f>IF(B1172,$A$2,'Hafta Programı'!D79)</f>
        <v>0</v>
      </c>
      <c r="F1172">
        <f>IF($B1172,$A$1,'Hafta Programı'!$AC$6)</f>
        <v>0</v>
      </c>
      <c r="G1172" s="43" t="str">
        <f>IF(B1172:B1181,"YANLIŞ",'Hafta Programı'!AC79)</f>
        <v>YANLIŞ</v>
      </c>
      <c r="H1172" s="43" t="str">
        <f>IF(B1172:B1280,"YANLIŞ",'Hafta Programı'!AB278)</f>
        <v>YANLIŞ</v>
      </c>
      <c r="I1172" s="51"/>
    </row>
    <row r="1173" spans="2:9" x14ac:dyDescent="0.3">
      <c r="B1173" t="b">
        <f>ISBLANK('Hafta Programı'!AC81)</f>
        <v>1</v>
      </c>
      <c r="C1173">
        <f>IF($B1173,$A$1,'Hafta Programı'!$B$77)</f>
        <v>0</v>
      </c>
      <c r="D1173" s="4">
        <f>IF($B1173,$A$1,'Hafta Programı'!$C$77)</f>
        <v>0</v>
      </c>
      <c r="E1173" s="75">
        <f>IF(B1173,$A$2,'Hafta Programı'!D80)</f>
        <v>0</v>
      </c>
      <c r="F1173">
        <f>IF($B1173,$A$1,'Hafta Programı'!$AC$6)</f>
        <v>0</v>
      </c>
      <c r="G1173" s="43" t="str">
        <f>IF(B1173:B1182,"YANLIŞ",'Hafta Programı'!AC80)</f>
        <v>YANLIŞ</v>
      </c>
      <c r="H1173" s="43" t="str">
        <f>IF(B1173:B1281,"YANLIŞ",'Hafta Programı'!AB279)</f>
        <v>YANLIŞ</v>
      </c>
      <c r="I1173" s="51"/>
    </row>
    <row r="1174" spans="2:9" x14ac:dyDescent="0.3">
      <c r="B1174" t="b">
        <f>ISBLANK('Hafta Programı'!AC82)</f>
        <v>1</v>
      </c>
      <c r="C1174">
        <f>IF($B1174,$A$1,'Hafta Programı'!$B$77)</f>
        <v>0</v>
      </c>
      <c r="D1174" s="4">
        <f>IF($B1174,$A$1,'Hafta Programı'!$C$77)</f>
        <v>0</v>
      </c>
      <c r="E1174" s="75">
        <f>IF(B1174,$A$2,'Hafta Programı'!D81)</f>
        <v>0</v>
      </c>
      <c r="F1174">
        <f>IF($B1174,$A$1,'Hafta Programı'!$AC$6)</f>
        <v>0</v>
      </c>
      <c r="G1174" s="43" t="str">
        <f>IF(B1174:B1183,"YANLIŞ",'Hafta Programı'!AC81)</f>
        <v>YANLIŞ</v>
      </c>
      <c r="H1174" s="43" t="str">
        <f>IF(B1174:B1282,"YANLIŞ",'Hafta Programı'!AB280)</f>
        <v>YANLIŞ</v>
      </c>
      <c r="I1174" s="51"/>
    </row>
    <row r="1175" spans="2:9" x14ac:dyDescent="0.3">
      <c r="B1175" t="b">
        <f>ISBLANK('Hafta Programı'!AC83)</f>
        <v>1</v>
      </c>
      <c r="C1175">
        <f>IF($B1175,$A$1,'Hafta Programı'!$B$77)</f>
        <v>0</v>
      </c>
      <c r="D1175" s="4">
        <f>IF($B1175,$A$1,'Hafta Programı'!$C$77)</f>
        <v>0</v>
      </c>
      <c r="E1175" s="75">
        <f>IF(B1175,$A$2,'Hafta Programı'!D82)</f>
        <v>0</v>
      </c>
      <c r="F1175">
        <f>IF($B1175,$A$1,'Hafta Programı'!$AC$6)</f>
        <v>0</v>
      </c>
      <c r="G1175" s="43" t="str">
        <f>IF(B1175:B1184,"YANLIŞ",'Hafta Programı'!AC82)</f>
        <v>YANLIŞ</v>
      </c>
      <c r="H1175" s="43" t="str">
        <f>IF(B1175:B1283,"YANLIŞ",'Hafta Programı'!AB281)</f>
        <v>YANLIŞ</v>
      </c>
      <c r="I1175" s="51"/>
    </row>
    <row r="1176" spans="2:9" x14ac:dyDescent="0.3">
      <c r="B1176" t="b">
        <f>ISBLANK('Hafta Programı'!AC84)</f>
        <v>1</v>
      </c>
      <c r="C1176">
        <f>IF($B1176,$A$1,'Hafta Programı'!$B$77)</f>
        <v>0</v>
      </c>
      <c r="D1176" s="4">
        <f>IF($B1176,$A$1,'Hafta Programı'!$C$77)</f>
        <v>0</v>
      </c>
      <c r="E1176" s="75">
        <f>IF(B1176,$A$2,'Hafta Programı'!D83)</f>
        <v>0</v>
      </c>
      <c r="F1176">
        <f>IF($B1176,$A$1,'Hafta Programı'!$AC$6)</f>
        <v>0</v>
      </c>
      <c r="G1176" s="43" t="str">
        <f>IF(B1176:B1185,"YANLIŞ",'Hafta Programı'!AC83)</f>
        <v>YANLIŞ</v>
      </c>
      <c r="H1176" s="43" t="str">
        <f>IF(B1176:B1284,"YANLIŞ",'Hafta Programı'!AB282)</f>
        <v>YANLIŞ</v>
      </c>
      <c r="I1176" s="51"/>
    </row>
    <row r="1177" spans="2:9" x14ac:dyDescent="0.3">
      <c r="B1177" t="b">
        <f>ISBLANK('Hafta Programı'!AC85)</f>
        <v>1</v>
      </c>
      <c r="C1177">
        <f>IF($B1177,$A$1,'Hafta Programı'!$B$77)</f>
        <v>0</v>
      </c>
      <c r="D1177" s="4">
        <f>IF($B1177,$A$1,'Hafta Programı'!$C$77)</f>
        <v>0</v>
      </c>
      <c r="E1177" s="75">
        <f>IF(B1177,$A$2,'Hafta Programı'!D84)</f>
        <v>0</v>
      </c>
      <c r="F1177">
        <f>IF($B1177,$A$1,'Hafta Programı'!$AC$6)</f>
        <v>0</v>
      </c>
      <c r="G1177" s="43" t="str">
        <f>IF(B1177:B1186,"YANLIŞ",'Hafta Programı'!AC84)</f>
        <v>YANLIŞ</v>
      </c>
      <c r="H1177" s="43" t="str">
        <f>IF(B1177:B1285,"YANLIŞ",'Hafta Programı'!AB283)</f>
        <v>YANLIŞ</v>
      </c>
      <c r="I1177" s="51"/>
    </row>
    <row r="1178" spans="2:9" x14ac:dyDescent="0.3">
      <c r="B1178" t="b">
        <f>ISBLANK('Hafta Programı'!AC86)</f>
        <v>1</v>
      </c>
      <c r="C1178">
        <f>IF($B1178,$A$1,'Hafta Programı'!$B$77)</f>
        <v>0</v>
      </c>
      <c r="D1178" s="4">
        <f>IF($B1178,$A$1,'Hafta Programı'!$C$77)</f>
        <v>0</v>
      </c>
      <c r="E1178" s="75">
        <f>IF(B1178,$A$2,'Hafta Programı'!D85)</f>
        <v>0</v>
      </c>
      <c r="F1178">
        <f>IF($B1178,$A$1,'Hafta Programı'!$AC$6)</f>
        <v>0</v>
      </c>
      <c r="G1178" s="43" t="str">
        <f>IF(B1178:B1187,"YANLIŞ",'Hafta Programı'!AC85)</f>
        <v>YANLIŞ</v>
      </c>
      <c r="H1178" s="43" t="str">
        <f>IF(B1178:B1286,"YANLIŞ",'Hafta Programı'!AB284)</f>
        <v>YANLIŞ</v>
      </c>
      <c r="I1178" s="51"/>
    </row>
    <row r="1179" spans="2:9" x14ac:dyDescent="0.3">
      <c r="B1179" s="40" t="b">
        <f>ISBLANK('Hafta Programı'!AC87)</f>
        <v>1</v>
      </c>
      <c r="C1179">
        <f>IF($B1179,$A$1,'Hafta Programı'!$B$87)</f>
        <v>0</v>
      </c>
      <c r="D1179" s="4">
        <f>IF($B1179,$A$1,'Hafta Programı'!$C$87)</f>
        <v>0</v>
      </c>
      <c r="E1179" s="75">
        <f>IF(B1179,$A$2,'Hafta Programı'!D86)</f>
        <v>0</v>
      </c>
      <c r="F1179">
        <f>IF($B1179,$A$1,'Hafta Programı'!$AC$6)</f>
        <v>0</v>
      </c>
      <c r="G1179" s="43" t="str">
        <f>IF(B1179:B1188,"YANLIŞ",'Hafta Programı'!AC86)</f>
        <v>YANLIŞ</v>
      </c>
      <c r="H1179" s="43" t="str">
        <f>IF(B1179:B1287,"YANLIŞ",'Hafta Programı'!AB285)</f>
        <v>YANLIŞ</v>
      </c>
      <c r="I1179" s="51"/>
    </row>
    <row r="1180" spans="2:9" x14ac:dyDescent="0.3">
      <c r="B1180" t="b">
        <f>ISBLANK('Hafta Programı'!AC88)</f>
        <v>1</v>
      </c>
      <c r="C1180">
        <f>IF($B1180,$A$1,'Hafta Programı'!$B$87)</f>
        <v>0</v>
      </c>
      <c r="D1180" s="4">
        <f>IF($B1180,$A$1,'Hafta Programı'!$C$87)</f>
        <v>0</v>
      </c>
      <c r="E1180" s="75">
        <f>IF(B1180,$A$2,'Hafta Programı'!D87)</f>
        <v>0</v>
      </c>
      <c r="F1180">
        <f>IF($B1180,$A$1,'Hafta Programı'!$AC$6)</f>
        <v>0</v>
      </c>
      <c r="G1180" s="43" t="str">
        <f>IF(B1180:B1189,"YANLIŞ",'Hafta Programı'!AC87)</f>
        <v>YANLIŞ</v>
      </c>
      <c r="H1180" s="43" t="str">
        <f>IF(B1180:B1288,"YANLIŞ",'Hafta Programı'!AB286)</f>
        <v>YANLIŞ</v>
      </c>
      <c r="I1180" s="51"/>
    </row>
    <row r="1181" spans="2:9" x14ac:dyDescent="0.3">
      <c r="B1181" t="b">
        <f>ISBLANK('Hafta Programı'!AC89)</f>
        <v>1</v>
      </c>
      <c r="C1181">
        <f>IF($B1181,$A$1,'Hafta Programı'!$B$87)</f>
        <v>0</v>
      </c>
      <c r="D1181" s="4">
        <f>IF($B1181,$A$1,'Hafta Programı'!$C$87)</f>
        <v>0</v>
      </c>
      <c r="E1181" s="75">
        <f>IF(B1181,$A$2,'Hafta Programı'!D88)</f>
        <v>0</v>
      </c>
      <c r="F1181">
        <f>IF($B1181,$A$1,'Hafta Programı'!$AC$6)</f>
        <v>0</v>
      </c>
      <c r="G1181" s="43" t="str">
        <f>IF(B1181:B1190,"YANLIŞ",'Hafta Programı'!AC88)</f>
        <v>YANLIŞ</v>
      </c>
      <c r="H1181" s="43" t="str">
        <f>IF(B1181:B1289,"YANLIŞ",'Hafta Programı'!AB287)</f>
        <v>YANLIŞ</v>
      </c>
      <c r="I1181" s="51"/>
    </row>
    <row r="1182" spans="2:9" x14ac:dyDescent="0.3">
      <c r="B1182" t="b">
        <f>ISBLANK('Hafta Programı'!AC90)</f>
        <v>1</v>
      </c>
      <c r="C1182">
        <f>IF($B1182,$A$1,'Hafta Programı'!$B$87)</f>
        <v>0</v>
      </c>
      <c r="D1182" s="4">
        <f>IF($B1182,$A$1,'Hafta Programı'!$C$87)</f>
        <v>0</v>
      </c>
      <c r="E1182" s="75">
        <f>IF(B1182,$A$2,'Hafta Programı'!D89)</f>
        <v>0</v>
      </c>
      <c r="F1182">
        <f>IF($B1182,$A$1,'Hafta Programı'!$AC$6)</f>
        <v>0</v>
      </c>
      <c r="G1182" s="43" t="str">
        <f>IF(B1182:B1191,"YANLIŞ",'Hafta Programı'!AC89)</f>
        <v>YANLIŞ</v>
      </c>
      <c r="H1182" s="43" t="str">
        <f>IF(B1182:B1290,"YANLIŞ",'Hafta Programı'!AB288)</f>
        <v>YANLIŞ</v>
      </c>
      <c r="I1182" s="51"/>
    </row>
    <row r="1183" spans="2:9" x14ac:dyDescent="0.3">
      <c r="B1183" t="b">
        <f>ISBLANK('Hafta Programı'!AC91)</f>
        <v>1</v>
      </c>
      <c r="C1183">
        <f>IF($B1183,$A$1,'Hafta Programı'!$B$87)</f>
        <v>0</v>
      </c>
      <c r="D1183" s="4">
        <f>IF($B1183,$A$1,'Hafta Programı'!$C$87)</f>
        <v>0</v>
      </c>
      <c r="E1183" s="75">
        <f>IF(B1183,$A$2,'Hafta Programı'!D90)</f>
        <v>0</v>
      </c>
      <c r="F1183">
        <f>IF($B1183,$A$1,'Hafta Programı'!$AC$6)</f>
        <v>0</v>
      </c>
      <c r="G1183" s="43" t="str">
        <f>IF(B1183:B1192,"YANLIŞ",'Hafta Programı'!AC90)</f>
        <v>YANLIŞ</v>
      </c>
      <c r="H1183" s="43" t="str">
        <f>IF(B1183:B1291,"YANLIŞ",'Hafta Programı'!AB289)</f>
        <v>YANLIŞ</v>
      </c>
      <c r="I1183" s="51"/>
    </row>
    <row r="1184" spans="2:9" x14ac:dyDescent="0.3">
      <c r="B1184" t="b">
        <f>ISBLANK('Hafta Programı'!AC92)</f>
        <v>1</v>
      </c>
      <c r="C1184">
        <f>IF($B1184,$A$1,'Hafta Programı'!$B$87)</f>
        <v>0</v>
      </c>
      <c r="D1184" s="4">
        <f>IF($B1184,$A$1,'Hafta Programı'!$C$87)</f>
        <v>0</v>
      </c>
      <c r="E1184" s="75">
        <f>IF(B1184,$A$2,'Hafta Programı'!D91)</f>
        <v>0</v>
      </c>
      <c r="F1184">
        <f>IF($B1184,$A$1,'Hafta Programı'!$AC$6)</f>
        <v>0</v>
      </c>
      <c r="G1184" s="43" t="str">
        <f>IF(B1184:B1193,"YANLIŞ",'Hafta Programı'!AC91)</f>
        <v>YANLIŞ</v>
      </c>
      <c r="H1184" s="43" t="str">
        <f>IF(B1184:B1292,"YANLIŞ",'Hafta Programı'!AB290)</f>
        <v>YANLIŞ</v>
      </c>
      <c r="I1184" s="51"/>
    </row>
    <row r="1185" spans="1:9" x14ac:dyDescent="0.3">
      <c r="B1185" t="b">
        <f>ISBLANK('Hafta Programı'!AC93)</f>
        <v>1</v>
      </c>
      <c r="C1185">
        <f>IF($B1185,$A$1,'Hafta Programı'!$B$87)</f>
        <v>0</v>
      </c>
      <c r="D1185" s="4">
        <f>IF($B1185,$A$1,'Hafta Programı'!$C$87)</f>
        <v>0</v>
      </c>
      <c r="E1185" s="75">
        <f>IF(B1185,$A$2,'Hafta Programı'!D92)</f>
        <v>0</v>
      </c>
      <c r="F1185">
        <f>IF($B1185,$A$1,'Hafta Programı'!$AC$6)</f>
        <v>0</v>
      </c>
      <c r="G1185" s="43" t="str">
        <f>IF(B1185:B1194,"YANLIŞ",'Hafta Programı'!AC92)</f>
        <v>YANLIŞ</v>
      </c>
      <c r="H1185" s="43" t="str">
        <f>IF(B1185:B1293,"YANLIŞ",'Hafta Programı'!AB291)</f>
        <v>YANLIŞ</v>
      </c>
      <c r="I1185" s="51"/>
    </row>
    <row r="1186" spans="1:9" x14ac:dyDescent="0.3">
      <c r="B1186" t="b">
        <f>ISBLANK('Hafta Programı'!AC94)</f>
        <v>1</v>
      </c>
      <c r="C1186">
        <f>IF($B1186,$A$1,'Hafta Programı'!$B$87)</f>
        <v>0</v>
      </c>
      <c r="D1186" s="4">
        <f>IF($B1186,$A$1,'Hafta Programı'!$C$87)</f>
        <v>0</v>
      </c>
      <c r="E1186" s="75">
        <f>IF(B1186,$A$2,'Hafta Programı'!D93)</f>
        <v>0</v>
      </c>
      <c r="F1186">
        <f>IF($B1186,$A$1,'Hafta Programı'!$AC$6)</f>
        <v>0</v>
      </c>
      <c r="G1186" s="43" t="str">
        <f>IF(B1186:B1195,"YANLIŞ",'Hafta Programı'!AC93)</f>
        <v>YANLIŞ</v>
      </c>
      <c r="H1186" s="43" t="str">
        <f>IF(B1186:B1294,"YANLIŞ",'Hafta Programı'!AB292)</f>
        <v>YANLIŞ</v>
      </c>
      <c r="I1186" s="51"/>
    </row>
    <row r="1187" spans="1:9" x14ac:dyDescent="0.3">
      <c r="B1187" t="b">
        <f>ISBLANK('Hafta Programı'!AC95)</f>
        <v>1</v>
      </c>
      <c r="C1187">
        <f>IF($B1187,$A$1,'Hafta Programı'!$B$87)</f>
        <v>0</v>
      </c>
      <c r="D1187" s="4">
        <f>IF($B1187,$A$1,'Hafta Programı'!$C$87)</f>
        <v>0</v>
      </c>
      <c r="E1187" s="75">
        <f>IF(B1187,$A$2,'Hafta Programı'!D94)</f>
        <v>0</v>
      </c>
      <c r="F1187">
        <f>IF($B1187,$A$1,'Hafta Programı'!$AC$6)</f>
        <v>0</v>
      </c>
      <c r="G1187" s="43" t="str">
        <f>IF(B1187:B1196,"YANLIŞ",'Hafta Programı'!AC94)</f>
        <v>YANLIŞ</v>
      </c>
      <c r="H1187" s="43" t="str">
        <f>IF(B1187:B1295,"YANLIŞ",'Hafta Programı'!AB293)</f>
        <v>YANLIŞ</v>
      </c>
      <c r="I1187" s="51"/>
    </row>
    <row r="1188" spans="1:9" x14ac:dyDescent="0.3">
      <c r="B1188" t="b">
        <f>ISBLANK('Hafta Programı'!AC96)</f>
        <v>1</v>
      </c>
      <c r="C1188">
        <f>IF($B1188,$A$1,'Hafta Programı'!$B$87)</f>
        <v>0</v>
      </c>
      <c r="D1188" s="4">
        <f>IF($B1188,$A$1,'Hafta Programı'!$C$87)</f>
        <v>0</v>
      </c>
      <c r="E1188" s="75">
        <f>IF(B1188,$A$2,'Hafta Programı'!D95)</f>
        <v>0</v>
      </c>
      <c r="F1188">
        <f>IF($B1188,$A$1,'Hafta Programı'!$AC$6)</f>
        <v>0</v>
      </c>
      <c r="G1188" s="43" t="str">
        <f>IF(B1188:B1197,"YANLIŞ",'Hafta Programı'!AC95)</f>
        <v>YANLIŞ</v>
      </c>
      <c r="H1188" s="43" t="str">
        <f>IF(B1188:B1296,"YANLIŞ",'Hafta Programı'!AB294)</f>
        <v>YANLIŞ</v>
      </c>
      <c r="I1188" s="51"/>
    </row>
    <row r="1189" spans="1:9" x14ac:dyDescent="0.3">
      <c r="B1189" s="40" t="b">
        <f>ISBLANK('Hafta Programı'!AC97)</f>
        <v>1</v>
      </c>
      <c r="C1189">
        <f>IF($B1189,$A$1,'Hafta Programı'!$B$97)</f>
        <v>0</v>
      </c>
      <c r="D1189" s="4">
        <f>IF($B1189,$A$1,'Hafta Programı'!$C$97)</f>
        <v>0</v>
      </c>
      <c r="E1189" s="75">
        <f>IF(B1189,$A$2,'Hafta Programı'!D96)</f>
        <v>0</v>
      </c>
      <c r="F1189">
        <f>IF($B1189,$A$1,'Hafta Programı'!$AC$6)</f>
        <v>0</v>
      </c>
      <c r="G1189" s="43" t="str">
        <f>IF(B1189:B1198,"YANLIŞ",'Hafta Programı'!AC96)</f>
        <v>YANLIŞ</v>
      </c>
      <c r="H1189" s="43" t="str">
        <f>IF(B1189:B1297,"YANLIŞ",'Hafta Programı'!AB295)</f>
        <v>YANLIŞ</v>
      </c>
      <c r="I1189" s="51"/>
    </row>
    <row r="1190" spans="1:9" x14ac:dyDescent="0.3">
      <c r="B1190" t="b">
        <f>ISBLANK('Hafta Programı'!AC98)</f>
        <v>1</v>
      </c>
      <c r="C1190">
        <f>IF($B1190,$A$1,'Hafta Programı'!$B$97)</f>
        <v>0</v>
      </c>
      <c r="D1190" s="4">
        <f>IF($B1190,$A$1,'Hafta Programı'!$C$97)</f>
        <v>0</v>
      </c>
      <c r="E1190" s="75">
        <f>IF(B1190,$A$2,'Hafta Programı'!D97)</f>
        <v>0</v>
      </c>
      <c r="F1190">
        <f>IF($B1190,$A$1,'Hafta Programı'!$AC$6)</f>
        <v>0</v>
      </c>
      <c r="G1190" s="43" t="str">
        <f>IF(B1190:B1199,"YANLIŞ",'Hafta Programı'!AC97)</f>
        <v>YANLIŞ</v>
      </c>
      <c r="H1190" s="43" t="str">
        <f>IF(B1190:B1298,"YANLIŞ",'Hafta Programı'!AB296)</f>
        <v>YANLIŞ</v>
      </c>
      <c r="I1190" s="51"/>
    </row>
    <row r="1191" spans="1:9" x14ac:dyDescent="0.3">
      <c r="B1191" t="b">
        <f>ISBLANK('Hafta Programı'!AC99)</f>
        <v>1</v>
      </c>
      <c r="C1191">
        <f>IF($B1191,$A$1,'Hafta Programı'!$B$97)</f>
        <v>0</v>
      </c>
      <c r="D1191" s="4">
        <f>IF($B1191,$A$1,'Hafta Programı'!$C$97)</f>
        <v>0</v>
      </c>
      <c r="E1191" s="75">
        <f>IF(B1191,$A$2,'Hafta Programı'!D98)</f>
        <v>0</v>
      </c>
      <c r="F1191">
        <f>IF($B1191,$A$1,'Hafta Programı'!$AC$6)</f>
        <v>0</v>
      </c>
      <c r="G1191" s="43" t="str">
        <f>IF(B1191:B1200,"YANLIŞ",'Hafta Programı'!AC98)</f>
        <v>YANLIŞ</v>
      </c>
      <c r="H1191" s="43" t="str">
        <f>IF(B1191:B1299,"YANLIŞ",'Hafta Programı'!AB297)</f>
        <v>YANLIŞ</v>
      </c>
      <c r="I1191" s="51"/>
    </row>
    <row r="1192" spans="1:9" x14ac:dyDescent="0.3">
      <c r="B1192" t="b">
        <f>ISBLANK('Hafta Programı'!AC100)</f>
        <v>1</v>
      </c>
      <c r="C1192">
        <f>IF($B1192,$A$1,'Hafta Programı'!$B$97)</f>
        <v>0</v>
      </c>
      <c r="D1192" s="4">
        <f>IF($B1192,$A$1,'Hafta Programı'!$C$97)</f>
        <v>0</v>
      </c>
      <c r="E1192" s="75">
        <f>IF(B1192,$A$2,'Hafta Programı'!D99)</f>
        <v>0</v>
      </c>
      <c r="F1192">
        <f>IF($B1192,$A$1,'Hafta Programı'!$AC$6)</f>
        <v>0</v>
      </c>
      <c r="G1192" s="43" t="str">
        <f>IF(B1192:B1201,"YANLIŞ",'Hafta Programı'!AC99)</f>
        <v>YANLIŞ</v>
      </c>
      <c r="H1192" s="43" t="str">
        <f>IF(B1192:B1300,"YANLIŞ",'Hafta Programı'!AB298)</f>
        <v>YANLIŞ</v>
      </c>
      <c r="I1192" s="51"/>
    </row>
    <row r="1193" spans="1:9" x14ac:dyDescent="0.3">
      <c r="B1193" t="b">
        <f>ISBLANK('Hafta Programı'!AC101)</f>
        <v>1</v>
      </c>
      <c r="C1193">
        <f>IF($B1193,$A$1,'Hafta Programı'!$B$97)</f>
        <v>0</v>
      </c>
      <c r="D1193" s="4">
        <f>IF($B1193,$A$1,'Hafta Programı'!$C$97)</f>
        <v>0</v>
      </c>
      <c r="E1193" s="75">
        <f>IF(B1193,$A$2,'Hafta Programı'!D100)</f>
        <v>0</v>
      </c>
      <c r="F1193">
        <f>IF($B1193,$A$1,'Hafta Programı'!$AC$6)</f>
        <v>0</v>
      </c>
      <c r="G1193" s="43" t="str">
        <f>IF(B1193:B1202,"YANLIŞ",'Hafta Programı'!AC100)</f>
        <v>YANLIŞ</v>
      </c>
      <c r="H1193" s="43" t="str">
        <f>IF(B1193:B1301,"YANLIŞ",'Hafta Programı'!AB299)</f>
        <v>YANLIŞ</v>
      </c>
      <c r="I1193" s="51"/>
    </row>
    <row r="1194" spans="1:9" x14ac:dyDescent="0.3">
      <c r="B1194" t="b">
        <f>ISBLANK('Hafta Programı'!AC102)</f>
        <v>1</v>
      </c>
      <c r="C1194">
        <f>IF($B1194,$A$1,'Hafta Programı'!$B$97)</f>
        <v>0</v>
      </c>
      <c r="D1194" s="4">
        <f>IF($B1194,$A$1,'Hafta Programı'!$C$97)</f>
        <v>0</v>
      </c>
      <c r="E1194" s="75">
        <f>IF(B1194,$A$2,'Hafta Programı'!D101)</f>
        <v>0</v>
      </c>
      <c r="F1194">
        <f>IF($B1194,$A$1,'Hafta Programı'!$AC$6)</f>
        <v>0</v>
      </c>
      <c r="G1194" s="43" t="str">
        <f>IF(B1194:B1203,"YANLIŞ",'Hafta Programı'!AC101)</f>
        <v>YANLIŞ</v>
      </c>
      <c r="H1194" s="43" t="str">
        <f>IF(B1194:B1302,"YANLIŞ",'Hafta Programı'!AB300)</f>
        <v>YANLIŞ</v>
      </c>
      <c r="I1194" s="51"/>
    </row>
    <row r="1195" spans="1:9" x14ac:dyDescent="0.3">
      <c r="B1195" t="b">
        <f>ISBLANK('Hafta Programı'!AC103)</f>
        <v>1</v>
      </c>
      <c r="C1195">
        <f>IF($B1195,$A$1,'Hafta Programı'!$B$97)</f>
        <v>0</v>
      </c>
      <c r="D1195" s="4">
        <f>IF($B1195,$A$1,'Hafta Programı'!$C$97)</f>
        <v>0</v>
      </c>
      <c r="E1195" s="75">
        <f>IF(B1195,$A$2,'Hafta Programı'!D102)</f>
        <v>0</v>
      </c>
      <c r="F1195">
        <f>IF($B1195,$A$1,'Hafta Programı'!$AC$6)</f>
        <v>0</v>
      </c>
      <c r="G1195" s="43" t="str">
        <f>IF(B1195:B1204,"YANLIŞ",'Hafta Programı'!AC102)</f>
        <v>YANLIŞ</v>
      </c>
      <c r="H1195" s="43" t="str">
        <f>IF(B1195:B1303,"YANLIŞ",'Hafta Programı'!AB301)</f>
        <v>YANLIŞ</v>
      </c>
      <c r="I1195" s="51"/>
    </row>
    <row r="1196" spans="1:9" x14ac:dyDescent="0.3">
      <c r="B1196" t="b">
        <f>ISBLANK('Hafta Programı'!AC104)</f>
        <v>1</v>
      </c>
      <c r="C1196">
        <f>IF($B1196,$A$1,'Hafta Programı'!$B$97)</f>
        <v>0</v>
      </c>
      <c r="D1196" s="4">
        <f>IF($B1196,$A$1,'Hafta Programı'!$C$97)</f>
        <v>0</v>
      </c>
      <c r="E1196" s="75">
        <f>IF(B1196,$A$2,'Hafta Programı'!D103)</f>
        <v>0</v>
      </c>
      <c r="F1196">
        <f>IF($B1196,$A$1,'Hafta Programı'!$AC$6)</f>
        <v>0</v>
      </c>
      <c r="G1196" s="43" t="str">
        <f>IF(B1196:B1205,"YANLIŞ",'Hafta Programı'!AC103)</f>
        <v>YANLIŞ</v>
      </c>
      <c r="H1196" s="43" t="str">
        <f>IF(B1196:B1304,"YANLIŞ",'Hafta Programı'!AB302)</f>
        <v>YANLIŞ</v>
      </c>
      <c r="I1196" s="51"/>
    </row>
    <row r="1197" spans="1:9" x14ac:dyDescent="0.3">
      <c r="B1197" t="b">
        <f>ISBLANK('Hafta Programı'!AC105)</f>
        <v>1</v>
      </c>
      <c r="C1197">
        <f>IF($B1197,$A$1,'Hafta Programı'!$B$97)</f>
        <v>0</v>
      </c>
      <c r="D1197" s="4">
        <f>IF($B1197,$A$1,'Hafta Programı'!$C$97)</f>
        <v>0</v>
      </c>
      <c r="E1197" s="75">
        <f>IF(B1197,$A$2,'Hafta Programı'!D104)</f>
        <v>0</v>
      </c>
      <c r="F1197">
        <f>IF($B1197,$A$1,'Hafta Programı'!$AC$6)</f>
        <v>0</v>
      </c>
      <c r="G1197" s="43" t="str">
        <f>IF(B1197:B1206,"YANLIŞ",'Hafta Programı'!AC104)</f>
        <v>YANLIŞ</v>
      </c>
      <c r="H1197" s="43" t="str">
        <f>IF(B1197:B1305,"YANLIŞ",'Hafta Programı'!AB303)</f>
        <v>YANLIŞ</v>
      </c>
      <c r="I1197" s="51"/>
    </row>
    <row r="1198" spans="1:9" x14ac:dyDescent="0.3">
      <c r="B1198" t="b">
        <f>ISBLANK('Hafta Programı'!AC106)</f>
        <v>1</v>
      </c>
      <c r="C1198">
        <f>IF($B1198,$A$1,'Hafta Programı'!$B$97)</f>
        <v>0</v>
      </c>
      <c r="D1198" s="4">
        <f>IF($B1198,$A$1,'Hafta Programı'!$C$97)</f>
        <v>0</v>
      </c>
      <c r="E1198" s="75">
        <f>IF(B1198,$A$2,'Hafta Programı'!D105)</f>
        <v>0</v>
      </c>
      <c r="F1198">
        <f>IF($B1198,$A$1,'Hafta Programı'!$AC$6)</f>
        <v>0</v>
      </c>
      <c r="G1198" s="43" t="str">
        <f>IF(B1198:B1207,"YANLIŞ",'Hafta Programı'!AC105)</f>
        <v>YANLIŞ</v>
      </c>
      <c r="H1198" s="43" t="str">
        <f>IF(B1198:B1306,"YANLIŞ",'Hafta Programı'!AB304)</f>
        <v>YANLIŞ</v>
      </c>
      <c r="I1198" s="51"/>
    </row>
    <row r="1199" spans="1:9" x14ac:dyDescent="0.3">
      <c r="A1199" s="79"/>
      <c r="B1199" s="76" t="b">
        <f>ISBLANK('Hafta Programı'!#REF!)</f>
        <v>0</v>
      </c>
      <c r="C1199" t="str">
        <f>IF($B1199,$A$1,'Hafta Programı'!$B$7)</f>
        <v>PAZARTESİ</v>
      </c>
      <c r="D1199" s="4">
        <f>IF($B1199,$A$1,'Hafta Programı'!$C$7)</f>
        <v>45761</v>
      </c>
      <c r="E1199" s="75" t="str">
        <f>IF(B1199,$A$2,'Hafta Programı'!D7)</f>
        <v>08.00-09.00</v>
      </c>
      <c r="F1199" t="e">
        <f>IF($B1199,$A$1,'Hafta Programı'!#REF!)</f>
        <v>#REF!</v>
      </c>
      <c r="G1199" s="43" t="e">
        <f>IF(B1199:B1208,"YANLIŞ",'Hafta Programı'!#REF!)</f>
        <v>#REF!</v>
      </c>
      <c r="H1199" s="43">
        <f>IF(B1199:B1307,"YANLIŞ",'Hafta Programı'!AB305)</f>
        <v>0</v>
      </c>
      <c r="I1199" s="51"/>
    </row>
    <row r="1200" spans="1:9" x14ac:dyDescent="0.3">
      <c r="B1200" t="b">
        <f>ISBLANK('Hafta Programı'!#REF!)</f>
        <v>0</v>
      </c>
      <c r="C1200" t="str">
        <f>IF($B1200,$A$1,'Hafta Programı'!$B$7)</f>
        <v>PAZARTESİ</v>
      </c>
      <c r="D1200" s="4">
        <f>IF($B1200,$A$1,'Hafta Programı'!$C$7)</f>
        <v>45761</v>
      </c>
      <c r="E1200" s="75" t="str">
        <f>IF(B1200,$A$2,'Hafta Programı'!D8)</f>
        <v>09.00-10.00</v>
      </c>
      <c r="F1200" t="e">
        <f>IF($B1200,$A$1,'Hafta Programı'!#REF!)</f>
        <v>#REF!</v>
      </c>
      <c r="G1200" s="43" t="e">
        <f>IF(B1200:B1209,"YANLIŞ",'Hafta Programı'!#REF!)</f>
        <v>#REF!</v>
      </c>
      <c r="H1200" s="43">
        <f>IF(B1200:B1308,"YANLIŞ",'Hafta Programı'!AB306)</f>
        <v>0</v>
      </c>
      <c r="I1200" s="51"/>
    </row>
    <row r="1201" spans="2:9" x14ac:dyDescent="0.3">
      <c r="B1201" t="b">
        <f>ISBLANK('Hafta Programı'!#REF!)</f>
        <v>0</v>
      </c>
      <c r="C1201" t="str">
        <f>IF($B1201,$A$1,'Hafta Programı'!$B$7)</f>
        <v>PAZARTESİ</v>
      </c>
      <c r="D1201" s="4">
        <f>IF($B1201,$A$1,'Hafta Programı'!$C$7)</f>
        <v>45761</v>
      </c>
      <c r="E1201" s="75" t="str">
        <f>IF(B1201,$A$2,'Hafta Programı'!D9)</f>
        <v>10.00-11.00</v>
      </c>
      <c r="F1201" t="e">
        <f>IF($B1201,$A$1,'Hafta Programı'!#REF!)</f>
        <v>#REF!</v>
      </c>
      <c r="G1201" s="43" t="e">
        <f>IF(B1201:B1210,"YANLIŞ",'Hafta Programı'!#REF!)</f>
        <v>#REF!</v>
      </c>
      <c r="H1201" s="43">
        <f>IF(B1201:B1309,"YANLIŞ",'Hafta Programı'!AB307)</f>
        <v>0</v>
      </c>
      <c r="I1201" s="51"/>
    </row>
    <row r="1202" spans="2:9" x14ac:dyDescent="0.3">
      <c r="B1202" t="b">
        <f>ISBLANK('Hafta Programı'!#REF!)</f>
        <v>0</v>
      </c>
      <c r="C1202" t="str">
        <f>IF($B1202,$A$1,'Hafta Programı'!$B$7)</f>
        <v>PAZARTESİ</v>
      </c>
      <c r="D1202" s="4">
        <f>IF($B1202,$A$1,'Hafta Programı'!$C$7)</f>
        <v>45761</v>
      </c>
      <c r="E1202" s="75" t="str">
        <f>IF(B1202,$A$2,'Hafta Programı'!D10)</f>
        <v>11.00-12.00</v>
      </c>
      <c r="F1202" t="e">
        <f>IF($B1202,$A$1,'Hafta Programı'!#REF!)</f>
        <v>#REF!</v>
      </c>
      <c r="G1202" s="43" t="e">
        <f>IF(B1202:B1211,"YANLIŞ",'Hafta Programı'!#REF!)</f>
        <v>#REF!</v>
      </c>
      <c r="H1202" s="43">
        <f>IF(B1202:B1310,"YANLIŞ",'Hafta Programı'!AB308)</f>
        <v>0</v>
      </c>
      <c r="I1202" s="51"/>
    </row>
    <row r="1203" spans="2:9" x14ac:dyDescent="0.3">
      <c r="B1203" t="b">
        <f>ISBLANK('Hafta Programı'!#REF!)</f>
        <v>0</v>
      </c>
      <c r="C1203" t="str">
        <f>IF($B1203,$A$1,'Hafta Programı'!$B$7)</f>
        <v>PAZARTESİ</v>
      </c>
      <c r="D1203" s="4">
        <f>IF($B1203,$A$1,'Hafta Programı'!$C$7)</f>
        <v>45761</v>
      </c>
      <c r="E1203" s="75" t="str">
        <f>IF(B1203,$A$2,'Hafta Programı'!D11)</f>
        <v>12.00-13.00</v>
      </c>
      <c r="F1203" t="e">
        <f>IF($B1203,$A$1,'Hafta Programı'!#REF!)</f>
        <v>#REF!</v>
      </c>
      <c r="G1203" s="43" t="e">
        <f>IF(B1203:B1212,"YANLIŞ",'Hafta Programı'!#REF!)</f>
        <v>#REF!</v>
      </c>
      <c r="H1203" s="43">
        <f>IF(B1203:B1311,"YANLIŞ",'Hafta Programı'!AB309)</f>
        <v>0</v>
      </c>
      <c r="I1203" s="51"/>
    </row>
    <row r="1204" spans="2:9" x14ac:dyDescent="0.3">
      <c r="B1204" t="b">
        <f>ISBLANK('Hafta Programı'!#REF!)</f>
        <v>0</v>
      </c>
      <c r="C1204" t="str">
        <f>IF($B1204,$A$1,'Hafta Programı'!$B$7)</f>
        <v>PAZARTESİ</v>
      </c>
      <c r="D1204" s="4">
        <f>IF($B1204,$A$1,'Hafta Programı'!$C$7)</f>
        <v>45761</v>
      </c>
      <c r="E1204" s="75" t="str">
        <f>IF(B1204,$A$2,'Hafta Programı'!D12)</f>
        <v>13.00-14.00</v>
      </c>
      <c r="F1204" t="e">
        <f>IF($B1204,$A$1,'Hafta Programı'!#REF!)</f>
        <v>#REF!</v>
      </c>
      <c r="G1204" s="43" t="e">
        <f>IF(B1204:B1213,"YANLIŞ",'Hafta Programı'!#REF!)</f>
        <v>#REF!</v>
      </c>
      <c r="H1204" s="43">
        <f>IF(B1204:B1312,"YANLIŞ",'Hafta Programı'!AB310)</f>
        <v>0</v>
      </c>
      <c r="I1204" s="51"/>
    </row>
    <row r="1205" spans="2:9" x14ac:dyDescent="0.3">
      <c r="B1205" t="b">
        <f>ISBLANK('Hafta Programı'!#REF!)</f>
        <v>0</v>
      </c>
      <c r="C1205" t="str">
        <f>IF($B1205,$A$1,'Hafta Programı'!$B$7)</f>
        <v>PAZARTESİ</v>
      </c>
      <c r="D1205" s="4">
        <f>IF($B1205,$A$1,'Hafta Programı'!$C$7)</f>
        <v>45761</v>
      </c>
      <c r="E1205" s="75" t="str">
        <f>IF(B1205,$A$2,'Hafta Programı'!D13)</f>
        <v>14.00-15.00</v>
      </c>
      <c r="F1205" t="e">
        <f>IF($B1205,$A$1,'Hafta Programı'!#REF!)</f>
        <v>#REF!</v>
      </c>
      <c r="G1205" s="43" t="e">
        <f>IF(B1205:B1214,"YANLIŞ",'Hafta Programı'!#REF!)</f>
        <v>#REF!</v>
      </c>
      <c r="H1205" s="43">
        <f>IF(B1205:B1313,"YANLIŞ",'Hafta Programı'!AB311)</f>
        <v>0</v>
      </c>
      <c r="I1205" s="51"/>
    </row>
    <row r="1206" spans="2:9" x14ac:dyDescent="0.3">
      <c r="B1206" t="b">
        <f>ISBLANK('Hafta Programı'!#REF!)</f>
        <v>0</v>
      </c>
      <c r="C1206" t="str">
        <f>IF($B1206,$A$1,'Hafta Programı'!$B$7)</f>
        <v>PAZARTESİ</v>
      </c>
      <c r="D1206" s="4">
        <f>IF($B1206,$A$1,'Hafta Programı'!$C$7)</f>
        <v>45761</v>
      </c>
      <c r="E1206" s="75" t="str">
        <f>IF(B1206,$A$2,'Hafta Programı'!D14)</f>
        <v>15.00-16.00</v>
      </c>
      <c r="F1206" t="e">
        <f>IF($B1206,$A$1,'Hafta Programı'!#REF!)</f>
        <v>#REF!</v>
      </c>
      <c r="G1206" s="43" t="e">
        <f>IF(B1206:B1215,"YANLIŞ",'Hafta Programı'!#REF!)</f>
        <v>#REF!</v>
      </c>
      <c r="H1206" s="43">
        <f>IF(B1206:B1314,"YANLIŞ",'Hafta Programı'!AB312)</f>
        <v>0</v>
      </c>
      <c r="I1206" s="51"/>
    </row>
    <row r="1207" spans="2:9" x14ac:dyDescent="0.3">
      <c r="B1207" t="b">
        <f>ISBLANK('Hafta Programı'!#REF!)</f>
        <v>0</v>
      </c>
      <c r="C1207" t="str">
        <f>IF($B1207,$A$1,'Hafta Programı'!$B$7)</f>
        <v>PAZARTESİ</v>
      </c>
      <c r="D1207" s="4">
        <f>IF($B1207,$A$1,'Hafta Programı'!$C$7)</f>
        <v>45761</v>
      </c>
      <c r="E1207" s="75" t="str">
        <f>IF(B1207,$A$2,'Hafta Programı'!D15)</f>
        <v>16.00-17.00</v>
      </c>
      <c r="F1207" t="e">
        <f>IF($B1207,$A$1,'Hafta Programı'!#REF!)</f>
        <v>#REF!</v>
      </c>
      <c r="G1207" s="43" t="e">
        <f>IF(B1207:B1216,"YANLIŞ",'Hafta Programı'!#REF!)</f>
        <v>#REF!</v>
      </c>
      <c r="H1207" s="43">
        <f>IF(B1207:B1315,"YANLIŞ",'Hafta Programı'!AB313)</f>
        <v>0</v>
      </c>
      <c r="I1207" s="51"/>
    </row>
    <row r="1208" spans="2:9" x14ac:dyDescent="0.3">
      <c r="B1208" t="b">
        <f>ISBLANK('Hafta Programı'!#REF!)</f>
        <v>0</v>
      </c>
      <c r="C1208" t="str">
        <f>IF($B1208,$A$1,'Hafta Programı'!$B$7)</f>
        <v>PAZARTESİ</v>
      </c>
      <c r="D1208" s="4">
        <f>IF($B1208,$A$1,'Hafta Programı'!$C$7)</f>
        <v>45761</v>
      </c>
      <c r="E1208" s="75" t="str">
        <f>IF(B1208,$A$2,'Hafta Programı'!D16)</f>
        <v>17.00-18.00</v>
      </c>
      <c r="F1208" t="e">
        <f>IF($B1208,$A$1,'Hafta Programı'!#REF!)</f>
        <v>#REF!</v>
      </c>
      <c r="G1208" s="43" t="e">
        <f>IF(B1208:B1217,"YANLIŞ",'Hafta Programı'!#REF!)</f>
        <v>#REF!</v>
      </c>
      <c r="H1208" s="43">
        <f>IF(B1208:B1316,"YANLIŞ",'Hafta Programı'!AB314)</f>
        <v>0</v>
      </c>
      <c r="I1208" s="51"/>
    </row>
    <row r="1209" spans="2:9" x14ac:dyDescent="0.3">
      <c r="B1209" s="40" t="b">
        <f>ISBLANK('Hafta Programı'!#REF!)</f>
        <v>0</v>
      </c>
      <c r="C1209" t="str">
        <f>IF($B1209,$A$1,'Hafta Programı'!$B$17)</f>
        <v>SALI</v>
      </c>
      <c r="D1209" s="4">
        <f>IF($B1209,$A$1,'Hafta Programı'!$C$17)</f>
        <v>45762</v>
      </c>
      <c r="E1209" s="75" t="str">
        <f>IF(B1209,$A$2,'Hafta Programı'!D17)</f>
        <v>08.00-09.00</v>
      </c>
      <c r="F1209" t="e">
        <f>IF($B1209,$A$1,'Hafta Programı'!#REF!)</f>
        <v>#REF!</v>
      </c>
      <c r="G1209" s="43" t="e">
        <f>IF(B1209:B1218,"YANLIŞ",'Hafta Programı'!#REF!)</f>
        <v>#REF!</v>
      </c>
      <c r="H1209" s="43">
        <f>IF(B1209:B1317,"YANLIŞ",'Hafta Programı'!AB315)</f>
        <v>0</v>
      </c>
      <c r="I1209" s="51"/>
    </row>
    <row r="1210" spans="2:9" x14ac:dyDescent="0.3">
      <c r="B1210" t="b">
        <f>ISBLANK('Hafta Programı'!#REF!)</f>
        <v>0</v>
      </c>
      <c r="C1210" t="str">
        <f>IF($B1210,$A$1,'Hafta Programı'!$B$17)</f>
        <v>SALI</v>
      </c>
      <c r="D1210" s="4">
        <f>IF($B1210,$A$1,'Hafta Programı'!$C$17)</f>
        <v>45762</v>
      </c>
      <c r="E1210" s="75" t="str">
        <f>IF(B1210,$A$2,'Hafta Programı'!D18)</f>
        <v>09.00-10.00</v>
      </c>
      <c r="F1210" t="e">
        <f>IF($B1210,$A$1,'Hafta Programı'!#REF!)</f>
        <v>#REF!</v>
      </c>
      <c r="G1210" s="43" t="e">
        <f>IF(B1210:B1219,"YANLIŞ",'Hafta Programı'!#REF!)</f>
        <v>#REF!</v>
      </c>
      <c r="H1210" s="43">
        <f>IF(B1210:B1318,"YANLIŞ",'Hafta Programı'!AB316)</f>
        <v>0</v>
      </c>
      <c r="I1210" s="51"/>
    </row>
    <row r="1211" spans="2:9" x14ac:dyDescent="0.3">
      <c r="B1211" t="b">
        <f>ISBLANK('Hafta Programı'!#REF!)</f>
        <v>0</v>
      </c>
      <c r="C1211" t="str">
        <f>IF($B1211,$A$1,'Hafta Programı'!$B$17)</f>
        <v>SALI</v>
      </c>
      <c r="D1211" s="4">
        <f>IF($B1211,$A$1,'Hafta Programı'!$C$17)</f>
        <v>45762</v>
      </c>
      <c r="E1211" s="75" t="str">
        <f>IF(B1211,$A$2,'Hafta Programı'!D19)</f>
        <v>10.00-11.00</v>
      </c>
      <c r="F1211" t="e">
        <f>IF($B1211,$A$1,'Hafta Programı'!#REF!)</f>
        <v>#REF!</v>
      </c>
      <c r="G1211" s="43" t="e">
        <f>IF(B1211:B1220,"YANLIŞ",'Hafta Programı'!#REF!)</f>
        <v>#REF!</v>
      </c>
      <c r="H1211" s="43">
        <f>IF(B1211:B1319,"YANLIŞ",'Hafta Programı'!AB317)</f>
        <v>0</v>
      </c>
      <c r="I1211" s="51"/>
    </row>
    <row r="1212" spans="2:9" x14ac:dyDescent="0.3">
      <c r="B1212" t="b">
        <f>ISBLANK('Hafta Programı'!#REF!)</f>
        <v>0</v>
      </c>
      <c r="C1212" t="str">
        <f>IF($B1212,$A$1,'Hafta Programı'!$B$17)</f>
        <v>SALI</v>
      </c>
      <c r="D1212" s="4">
        <f>IF($B1212,$A$1,'Hafta Programı'!$C$17)</f>
        <v>45762</v>
      </c>
      <c r="E1212" s="75" t="str">
        <f>IF(B1212,$A$2,'Hafta Programı'!D20)</f>
        <v>11.00-12.00</v>
      </c>
      <c r="F1212" t="e">
        <f>IF($B1212,$A$1,'Hafta Programı'!#REF!)</f>
        <v>#REF!</v>
      </c>
      <c r="G1212" s="43" t="e">
        <f>IF(B1212:B1221,"YANLIŞ",'Hafta Programı'!#REF!)</f>
        <v>#REF!</v>
      </c>
      <c r="H1212" s="43">
        <f>IF(B1212:B1320,"YANLIŞ",'Hafta Programı'!AB318)</f>
        <v>0</v>
      </c>
      <c r="I1212" s="51"/>
    </row>
    <row r="1213" spans="2:9" x14ac:dyDescent="0.3">
      <c r="B1213" t="b">
        <f>ISBLANK('Hafta Programı'!#REF!)</f>
        <v>0</v>
      </c>
      <c r="C1213" t="str">
        <f>IF($B1213,$A$1,'Hafta Programı'!$B$17)</f>
        <v>SALI</v>
      </c>
      <c r="D1213" s="4">
        <f>IF($B1213,$A$1,'Hafta Programı'!$C$17)</f>
        <v>45762</v>
      </c>
      <c r="E1213" s="75" t="str">
        <f>IF(B1213,$A$2,'Hafta Programı'!D21)</f>
        <v>12.00-13.00</v>
      </c>
      <c r="F1213" t="e">
        <f>IF($B1213,$A$1,'Hafta Programı'!#REF!)</f>
        <v>#REF!</v>
      </c>
      <c r="G1213" s="43" t="e">
        <f>IF(B1213:B1222,"YANLIŞ",'Hafta Programı'!#REF!)</f>
        <v>#REF!</v>
      </c>
      <c r="H1213" s="43">
        <f>IF(B1213:B1321,"YANLIŞ",'Hafta Programı'!AB319)</f>
        <v>0</v>
      </c>
      <c r="I1213" s="51"/>
    </row>
    <row r="1214" spans="2:9" x14ac:dyDescent="0.3">
      <c r="B1214" t="b">
        <f>ISBLANK('Hafta Programı'!#REF!)</f>
        <v>0</v>
      </c>
      <c r="C1214" t="str">
        <f>IF($B1214,$A$1,'Hafta Programı'!$B$17)</f>
        <v>SALI</v>
      </c>
      <c r="D1214" s="4">
        <f>IF($B1214,$A$1,'Hafta Programı'!$C$17)</f>
        <v>45762</v>
      </c>
      <c r="E1214" s="75" t="str">
        <f>IF(B1214,$A$2,'Hafta Programı'!D22)</f>
        <v>13.00-14.00</v>
      </c>
      <c r="F1214" t="e">
        <f>IF($B1214,$A$1,'Hafta Programı'!#REF!)</f>
        <v>#REF!</v>
      </c>
      <c r="G1214" s="43" t="e">
        <f>IF(B1214:B1223,"YANLIŞ",'Hafta Programı'!#REF!)</f>
        <v>#REF!</v>
      </c>
      <c r="H1214" s="43">
        <f>IF(B1214:B1322,"YANLIŞ",'Hafta Programı'!AB320)</f>
        <v>0</v>
      </c>
      <c r="I1214" s="51"/>
    </row>
    <row r="1215" spans="2:9" x14ac:dyDescent="0.3">
      <c r="B1215" t="b">
        <f>ISBLANK('Hafta Programı'!#REF!)</f>
        <v>0</v>
      </c>
      <c r="C1215" t="str">
        <f>IF($B1215,$A$1,'Hafta Programı'!$B$17)</f>
        <v>SALI</v>
      </c>
      <c r="D1215" s="4">
        <f>IF($B1215,$A$1,'Hafta Programı'!$C$17)</f>
        <v>45762</v>
      </c>
      <c r="E1215" s="75" t="str">
        <f>IF(B1215,$A$2,'Hafta Programı'!D23)</f>
        <v>14.00-15.00</v>
      </c>
      <c r="F1215" t="e">
        <f>IF($B1215,$A$1,'Hafta Programı'!#REF!)</f>
        <v>#REF!</v>
      </c>
      <c r="G1215" s="43" t="e">
        <f>IF(B1215:B1224,"YANLIŞ",'Hafta Programı'!#REF!)</f>
        <v>#REF!</v>
      </c>
      <c r="H1215" s="43">
        <f>IF(B1215:B1323,"YANLIŞ",'Hafta Programı'!AB321)</f>
        <v>0</v>
      </c>
      <c r="I1215" s="51"/>
    </row>
    <row r="1216" spans="2:9" x14ac:dyDescent="0.3">
      <c r="B1216" t="b">
        <f>ISBLANK('Hafta Programı'!#REF!)</f>
        <v>0</v>
      </c>
      <c r="C1216" t="str">
        <f>IF($B1216,$A$1,'Hafta Programı'!$B$17)</f>
        <v>SALI</v>
      </c>
      <c r="D1216" s="4">
        <f>IF($B1216,$A$1,'Hafta Programı'!$C$17)</f>
        <v>45762</v>
      </c>
      <c r="E1216" s="75" t="str">
        <f>IF(B1216,$A$2,'Hafta Programı'!D24)</f>
        <v>15.00-16.00</v>
      </c>
      <c r="F1216" t="e">
        <f>IF($B1216,$A$1,'Hafta Programı'!#REF!)</f>
        <v>#REF!</v>
      </c>
      <c r="G1216" s="43" t="e">
        <f>IF(B1216:B1225,"YANLIŞ",'Hafta Programı'!#REF!)</f>
        <v>#REF!</v>
      </c>
      <c r="H1216" s="43">
        <f>IF(B1216:B1324,"YANLIŞ",'Hafta Programı'!AB322)</f>
        <v>0</v>
      </c>
      <c r="I1216" s="51"/>
    </row>
    <row r="1217" spans="2:9" x14ac:dyDescent="0.3">
      <c r="B1217" t="b">
        <f>ISBLANK('Hafta Programı'!#REF!)</f>
        <v>0</v>
      </c>
      <c r="C1217" t="str">
        <f>IF($B1217,$A$1,'Hafta Programı'!$B$17)</f>
        <v>SALI</v>
      </c>
      <c r="D1217" s="4">
        <f>IF($B1217,$A$1,'Hafta Programı'!$C$17)</f>
        <v>45762</v>
      </c>
      <c r="E1217" s="75" t="str">
        <f>IF(B1217,$A$2,'Hafta Programı'!D25)</f>
        <v>16.00-17.00</v>
      </c>
      <c r="F1217" t="e">
        <f>IF($B1217,$A$1,'Hafta Programı'!#REF!)</f>
        <v>#REF!</v>
      </c>
      <c r="G1217" s="43" t="e">
        <f>IF(B1217:B1226,"YANLIŞ",'Hafta Programı'!#REF!)</f>
        <v>#REF!</v>
      </c>
      <c r="H1217" s="43">
        <f>IF(B1217:B1325,"YANLIŞ",'Hafta Programı'!AB323)</f>
        <v>0</v>
      </c>
      <c r="I1217" s="51"/>
    </row>
    <row r="1218" spans="2:9" x14ac:dyDescent="0.3">
      <c r="B1218" t="b">
        <f>ISBLANK('Hafta Programı'!#REF!)</f>
        <v>0</v>
      </c>
      <c r="C1218" t="str">
        <f>IF($B1218,$A$1,'Hafta Programı'!$B$17)</f>
        <v>SALI</v>
      </c>
      <c r="D1218" s="4">
        <f>IF($B1218,$A$1,'Hafta Programı'!$C$17)</f>
        <v>45762</v>
      </c>
      <c r="E1218" s="75" t="str">
        <f>IF(B1218,$A$2,'Hafta Programı'!D26)</f>
        <v>17.00-18.00</v>
      </c>
      <c r="F1218" t="e">
        <f>IF($B1218,$A$1,'Hafta Programı'!#REF!)</f>
        <v>#REF!</v>
      </c>
      <c r="G1218" s="43" t="e">
        <f>IF(B1218:B1227,"YANLIŞ",'Hafta Programı'!#REF!)</f>
        <v>#REF!</v>
      </c>
      <c r="H1218" s="43">
        <f>IF(B1218:B1326,"YANLIŞ",'Hafta Programı'!AB324)</f>
        <v>0</v>
      </c>
      <c r="I1218" s="51"/>
    </row>
    <row r="1219" spans="2:9" x14ac:dyDescent="0.3">
      <c r="B1219" s="40" t="b">
        <f>ISBLANK('Hafta Programı'!#REF!)</f>
        <v>0</v>
      </c>
      <c r="C1219" t="str">
        <f>IF($B1219,$A$1,'Hafta Programı'!$B$27)</f>
        <v>ÇARŞAMBA</v>
      </c>
      <c r="D1219" s="4">
        <f>IF($B1219,$A$1,'Hafta Programı'!$C$27)</f>
        <v>45763</v>
      </c>
      <c r="E1219" s="75" t="str">
        <f>IF(B1219,$A$2,'Hafta Programı'!D27)</f>
        <v>08.00-09.00</v>
      </c>
      <c r="F1219" t="e">
        <f>IF($B1219,$A$1,'Hafta Programı'!#REF!)</f>
        <v>#REF!</v>
      </c>
      <c r="G1219" s="43" t="e">
        <f>IF(B1219:B1228,"YANLIŞ",'Hafta Programı'!#REF!)</f>
        <v>#REF!</v>
      </c>
      <c r="H1219" s="43">
        <f>IF(B1219:B1327,"YANLIŞ",'Hafta Programı'!AB325)</f>
        <v>0</v>
      </c>
      <c r="I1219" s="51"/>
    </row>
    <row r="1220" spans="2:9" x14ac:dyDescent="0.3">
      <c r="B1220" t="b">
        <f>ISBLANK('Hafta Programı'!#REF!)</f>
        <v>0</v>
      </c>
      <c r="C1220" t="str">
        <f>IF($B1220,$A$1,'Hafta Programı'!$B$27)</f>
        <v>ÇARŞAMBA</v>
      </c>
      <c r="D1220" s="4">
        <f>IF($B1220,$A$1,'Hafta Programı'!$C$27)</f>
        <v>45763</v>
      </c>
      <c r="E1220" s="75" t="str">
        <f>IF(B1220,$A$2,'Hafta Programı'!D28)</f>
        <v>09.00-10.00</v>
      </c>
      <c r="F1220" t="e">
        <f>IF($B1220,$A$1,'Hafta Programı'!#REF!)</f>
        <v>#REF!</v>
      </c>
      <c r="G1220" s="43" t="e">
        <f>IF(B1220:B1229,"YANLIŞ",'Hafta Programı'!#REF!)</f>
        <v>#REF!</v>
      </c>
      <c r="H1220" s="43">
        <f>IF(B1220:B1328,"YANLIŞ",'Hafta Programı'!AB326)</f>
        <v>0</v>
      </c>
      <c r="I1220" s="51"/>
    </row>
    <row r="1221" spans="2:9" x14ac:dyDescent="0.3">
      <c r="B1221" t="b">
        <f>ISBLANK('Hafta Programı'!#REF!)</f>
        <v>0</v>
      </c>
      <c r="C1221" t="str">
        <f>IF($B1221,$A$1,'Hafta Programı'!$B$27)</f>
        <v>ÇARŞAMBA</v>
      </c>
      <c r="D1221" s="4">
        <f>IF($B1221,$A$1,'Hafta Programı'!$C$27)</f>
        <v>45763</v>
      </c>
      <c r="E1221" s="75" t="str">
        <f>IF(B1221,$A$2,'Hafta Programı'!D29)</f>
        <v>10.00-11.00</v>
      </c>
      <c r="F1221" t="e">
        <f>IF($B1221,$A$1,'Hafta Programı'!#REF!)</f>
        <v>#REF!</v>
      </c>
      <c r="G1221" s="43" t="e">
        <f>IF(B1221:B1230,"YANLIŞ",'Hafta Programı'!#REF!)</f>
        <v>#REF!</v>
      </c>
      <c r="H1221" s="43">
        <f>IF(B1221:B1329,"YANLIŞ",'Hafta Programı'!AB327)</f>
        <v>0</v>
      </c>
      <c r="I1221" s="51"/>
    </row>
    <row r="1222" spans="2:9" x14ac:dyDescent="0.3">
      <c r="B1222" t="b">
        <f>ISBLANK('Hafta Programı'!#REF!)</f>
        <v>0</v>
      </c>
      <c r="C1222" t="str">
        <f>IF($B1222,$A$1,'Hafta Programı'!$B$27)</f>
        <v>ÇARŞAMBA</v>
      </c>
      <c r="D1222" s="4">
        <f>IF($B1222,$A$1,'Hafta Programı'!$C$27)</f>
        <v>45763</v>
      </c>
      <c r="E1222" s="75" t="str">
        <f>IF(B1222,$A$2,'Hafta Programı'!D30)</f>
        <v>11.00-12.00</v>
      </c>
      <c r="F1222" t="e">
        <f>IF($B1222,$A$1,'Hafta Programı'!#REF!)</f>
        <v>#REF!</v>
      </c>
      <c r="G1222" s="43" t="e">
        <f>IF(B1222:B1231,"YANLIŞ",'Hafta Programı'!#REF!)</f>
        <v>#REF!</v>
      </c>
      <c r="H1222" s="43">
        <f>IF(B1222:B1330,"YANLIŞ",'Hafta Programı'!AB328)</f>
        <v>0</v>
      </c>
      <c r="I1222" s="51"/>
    </row>
    <row r="1223" spans="2:9" x14ac:dyDescent="0.3">
      <c r="B1223" t="b">
        <f>ISBLANK('Hafta Programı'!#REF!)</f>
        <v>0</v>
      </c>
      <c r="C1223" t="str">
        <f>IF($B1223,$A$1,'Hafta Programı'!$B$27)</f>
        <v>ÇARŞAMBA</v>
      </c>
      <c r="D1223" s="4">
        <f>IF($B1223,$A$1,'Hafta Programı'!$C$27)</f>
        <v>45763</v>
      </c>
      <c r="E1223" s="75" t="str">
        <f>IF(B1223,$A$2,'Hafta Programı'!D31)</f>
        <v>12.00-13.00</v>
      </c>
      <c r="F1223" t="e">
        <f>IF($B1223,$A$1,'Hafta Programı'!#REF!)</f>
        <v>#REF!</v>
      </c>
      <c r="G1223" s="43" t="e">
        <f>IF(B1223:B1232,"YANLIŞ",'Hafta Programı'!#REF!)</f>
        <v>#REF!</v>
      </c>
      <c r="H1223" s="43">
        <f>IF(B1223:B1331,"YANLIŞ",'Hafta Programı'!AB329)</f>
        <v>0</v>
      </c>
      <c r="I1223" s="51"/>
    </row>
    <row r="1224" spans="2:9" x14ac:dyDescent="0.3">
      <c r="B1224" t="b">
        <f>ISBLANK('Hafta Programı'!#REF!)</f>
        <v>0</v>
      </c>
      <c r="C1224" t="str">
        <f>IF($B1224,$A$1,'Hafta Programı'!$B$27)</f>
        <v>ÇARŞAMBA</v>
      </c>
      <c r="D1224" s="4">
        <f>IF($B1224,$A$1,'Hafta Programı'!$C$27)</f>
        <v>45763</v>
      </c>
      <c r="E1224" s="75" t="str">
        <f>IF(B1224,$A$2,'Hafta Programı'!D32)</f>
        <v>13.00-14.00</v>
      </c>
      <c r="F1224" t="e">
        <f>IF($B1224,$A$1,'Hafta Programı'!#REF!)</f>
        <v>#REF!</v>
      </c>
      <c r="G1224" s="43" t="e">
        <f>IF(B1224:B1233,"YANLIŞ",'Hafta Programı'!#REF!)</f>
        <v>#REF!</v>
      </c>
      <c r="H1224" s="43">
        <f>IF(B1224:B1332,"YANLIŞ",'Hafta Programı'!AB330)</f>
        <v>0</v>
      </c>
      <c r="I1224" s="51"/>
    </row>
    <row r="1225" spans="2:9" x14ac:dyDescent="0.3">
      <c r="B1225" t="b">
        <f>ISBLANK('Hafta Programı'!#REF!)</f>
        <v>0</v>
      </c>
      <c r="C1225" t="str">
        <f>IF($B1225,$A$1,'Hafta Programı'!$B$27)</f>
        <v>ÇARŞAMBA</v>
      </c>
      <c r="D1225" s="4">
        <f>IF($B1225,$A$1,'Hafta Programı'!$C$27)</f>
        <v>45763</v>
      </c>
      <c r="E1225" s="75" t="str">
        <f>IF(B1225,$A$2,'Hafta Programı'!D33)</f>
        <v>14.00-15.00</v>
      </c>
      <c r="F1225" t="e">
        <f>IF($B1225,$A$1,'Hafta Programı'!#REF!)</f>
        <v>#REF!</v>
      </c>
      <c r="G1225" s="43" t="e">
        <f>IF(B1225:B1234,"YANLIŞ",'Hafta Programı'!#REF!)</f>
        <v>#REF!</v>
      </c>
      <c r="H1225" s="43">
        <f>IF(B1225:B1333,"YANLIŞ",'Hafta Programı'!AB331)</f>
        <v>0</v>
      </c>
      <c r="I1225" s="51"/>
    </row>
    <row r="1226" spans="2:9" x14ac:dyDescent="0.3">
      <c r="B1226" t="b">
        <f>ISBLANK('Hafta Programı'!#REF!)</f>
        <v>0</v>
      </c>
      <c r="C1226" t="str">
        <f>IF($B1226,$A$1,'Hafta Programı'!$B$27)</f>
        <v>ÇARŞAMBA</v>
      </c>
      <c r="D1226" s="4">
        <f>IF($B1226,$A$1,'Hafta Programı'!$C$27)</f>
        <v>45763</v>
      </c>
      <c r="E1226" s="75" t="str">
        <f>IF(B1226,$A$2,'Hafta Programı'!D34)</f>
        <v>15.00-16.00</v>
      </c>
      <c r="F1226" t="e">
        <f>IF($B1226,$A$1,'Hafta Programı'!#REF!)</f>
        <v>#REF!</v>
      </c>
      <c r="G1226" s="43" t="e">
        <f>IF(B1226:B1235,"YANLIŞ",'Hafta Programı'!#REF!)</f>
        <v>#REF!</v>
      </c>
      <c r="H1226" s="43">
        <f>IF(B1226:B1334,"YANLIŞ",'Hafta Programı'!AB332)</f>
        <v>0</v>
      </c>
      <c r="I1226" s="51"/>
    </row>
    <row r="1227" spans="2:9" x14ac:dyDescent="0.3">
      <c r="B1227" t="b">
        <f>ISBLANK('Hafta Programı'!#REF!)</f>
        <v>0</v>
      </c>
      <c r="C1227" t="str">
        <f>IF($B1227,$A$1,'Hafta Programı'!$B$27)</f>
        <v>ÇARŞAMBA</v>
      </c>
      <c r="D1227" s="4">
        <f>IF($B1227,$A$1,'Hafta Programı'!$C$27)</f>
        <v>45763</v>
      </c>
      <c r="E1227" s="75" t="str">
        <f>IF(B1227,$A$2,'Hafta Programı'!D35)</f>
        <v>16.00-17.00</v>
      </c>
      <c r="F1227" t="e">
        <f>IF($B1227,$A$1,'Hafta Programı'!#REF!)</f>
        <v>#REF!</v>
      </c>
      <c r="G1227" s="43" t="e">
        <f>IF(B1227:B1236,"YANLIŞ",'Hafta Programı'!#REF!)</f>
        <v>#REF!</v>
      </c>
      <c r="H1227" s="43">
        <f>IF(B1227:B1335,"YANLIŞ",'Hafta Programı'!AB333)</f>
        <v>0</v>
      </c>
      <c r="I1227" s="51"/>
    </row>
    <row r="1228" spans="2:9" x14ac:dyDescent="0.3">
      <c r="B1228" t="b">
        <f>ISBLANK('Hafta Programı'!#REF!)</f>
        <v>0</v>
      </c>
      <c r="C1228" t="str">
        <f>IF($B1228,$A$1,'Hafta Programı'!$B$27)</f>
        <v>ÇARŞAMBA</v>
      </c>
      <c r="D1228" s="4">
        <f>IF($B1228,$A$1,'Hafta Programı'!$C$27)</f>
        <v>45763</v>
      </c>
      <c r="E1228" s="75" t="str">
        <f>IF(B1228,$A$2,'Hafta Programı'!D36)</f>
        <v>17.00-18.00</v>
      </c>
      <c r="F1228" t="e">
        <f>IF($B1228,$A$1,'Hafta Programı'!#REF!)</f>
        <v>#REF!</v>
      </c>
      <c r="G1228" s="43" t="e">
        <f>IF(B1228:B1237,"YANLIŞ",'Hafta Programı'!#REF!)</f>
        <v>#REF!</v>
      </c>
      <c r="H1228" s="43">
        <f>IF(B1228:B1336,"YANLIŞ",'Hafta Programı'!AB334)</f>
        <v>0</v>
      </c>
      <c r="I1228" s="51"/>
    </row>
    <row r="1229" spans="2:9" x14ac:dyDescent="0.3">
      <c r="B1229" t="b">
        <f>ISBLANK('Hafta Programı'!#REF!)</f>
        <v>0</v>
      </c>
      <c r="C1229" t="str">
        <f>IF($B1229,$A$1,'Hafta Programı'!$B$37)</f>
        <v>PERŞEMBE</v>
      </c>
      <c r="D1229" s="4">
        <f>IF($B1229,$A$1,'Hafta Programı'!$C$37)</f>
        <v>45764</v>
      </c>
      <c r="E1229" s="75" t="str">
        <f>IF(B1229,$A$2,'Hafta Programı'!D37)</f>
        <v>08.00-09.00</v>
      </c>
      <c r="F1229" t="e">
        <f>IF($B1229,$A$1,'Hafta Programı'!#REF!)</f>
        <v>#REF!</v>
      </c>
      <c r="G1229" s="43" t="e">
        <f>IF(B1229:B1238,"YANLIŞ",'Hafta Programı'!#REF!)</f>
        <v>#REF!</v>
      </c>
      <c r="H1229" s="43">
        <f>IF(B1229:B1337,"YANLIŞ",'Hafta Programı'!AB335)</f>
        <v>0</v>
      </c>
      <c r="I1229" s="51"/>
    </row>
    <row r="1230" spans="2:9" x14ac:dyDescent="0.3">
      <c r="B1230" s="76" t="b">
        <f>ISBLANK('Hafta Programı'!#REF!)</f>
        <v>0</v>
      </c>
      <c r="C1230" t="str">
        <f>IF($B1230,$A$1,'Hafta Programı'!$B$37)</f>
        <v>PERŞEMBE</v>
      </c>
      <c r="D1230" s="4">
        <f>IF($B1230,$A$1,'Hafta Programı'!$C$37)</f>
        <v>45764</v>
      </c>
      <c r="E1230" s="75" t="str">
        <f>IF(B1230,$A$2,'Hafta Programı'!D38)</f>
        <v>09.00-10.00</v>
      </c>
      <c r="F1230" t="e">
        <f>IF($B1230,$A$1,'Hafta Programı'!#REF!)</f>
        <v>#REF!</v>
      </c>
      <c r="G1230" s="43" t="e">
        <f>IF(B1230:B1239,"YANLIŞ",'Hafta Programı'!#REF!)</f>
        <v>#REF!</v>
      </c>
      <c r="H1230" s="43">
        <f>IF(B1230:B1338,"YANLIŞ",'Hafta Programı'!AB336)</f>
        <v>0</v>
      </c>
      <c r="I1230" s="51"/>
    </row>
    <row r="1231" spans="2:9" x14ac:dyDescent="0.3">
      <c r="B1231" t="b">
        <f>ISBLANK('Hafta Programı'!#REF!)</f>
        <v>0</v>
      </c>
      <c r="C1231" t="str">
        <f>IF($B1231,$A$1,'Hafta Programı'!$B$37)</f>
        <v>PERŞEMBE</v>
      </c>
      <c r="D1231" s="4">
        <f>IF($B1231,$A$1,'Hafta Programı'!$C$37)</f>
        <v>45764</v>
      </c>
      <c r="E1231" s="75" t="str">
        <f>IF(B1231,$A$2,'Hafta Programı'!D39)</f>
        <v>10.00-11.00</v>
      </c>
      <c r="F1231" t="e">
        <f>IF($B1231,$A$1,'Hafta Programı'!#REF!)</f>
        <v>#REF!</v>
      </c>
      <c r="G1231" s="43" t="e">
        <f>IF(B1231:B1240,"YANLIŞ",'Hafta Programı'!#REF!)</f>
        <v>#REF!</v>
      </c>
      <c r="H1231" s="43">
        <f>IF(B1231:B1339,"YANLIŞ",'Hafta Programı'!AB337)</f>
        <v>0</v>
      </c>
      <c r="I1231" s="51"/>
    </row>
    <row r="1232" spans="2:9" x14ac:dyDescent="0.3">
      <c r="B1232" t="b">
        <f>ISBLANK('Hafta Programı'!#REF!)</f>
        <v>0</v>
      </c>
      <c r="C1232" t="str">
        <f>IF($B1232,$A$1,'Hafta Programı'!$B$37)</f>
        <v>PERŞEMBE</v>
      </c>
      <c r="D1232" s="4">
        <f>IF($B1232,$A$1,'Hafta Programı'!$C$37)</f>
        <v>45764</v>
      </c>
      <c r="E1232" s="75" t="str">
        <f>IF(B1232,$A$2,'Hafta Programı'!D40)</f>
        <v>11.00-12.00</v>
      </c>
      <c r="F1232" t="e">
        <f>IF($B1232,$A$1,'Hafta Programı'!#REF!)</f>
        <v>#REF!</v>
      </c>
      <c r="G1232" s="43" t="e">
        <f>IF(B1232:B1241,"YANLIŞ",'Hafta Programı'!#REF!)</f>
        <v>#REF!</v>
      </c>
      <c r="H1232" s="43">
        <f>IF(B1232:B1340,"YANLIŞ",'Hafta Programı'!AB338)</f>
        <v>0</v>
      </c>
      <c r="I1232" s="51"/>
    </row>
    <row r="1233" spans="2:9" x14ac:dyDescent="0.3">
      <c r="B1233" t="b">
        <f>ISBLANK('Hafta Programı'!#REF!)</f>
        <v>0</v>
      </c>
      <c r="C1233" t="str">
        <f>IF($B1233,$A$1,'Hafta Programı'!$B$37)</f>
        <v>PERŞEMBE</v>
      </c>
      <c r="D1233" s="4">
        <f>IF($B1233,$A$1,'Hafta Programı'!$C$37)</f>
        <v>45764</v>
      </c>
      <c r="E1233" s="75" t="str">
        <f>IF(B1233,$A$2,'Hafta Programı'!D41)</f>
        <v>12.00-13.00</v>
      </c>
      <c r="F1233" t="e">
        <f>IF($B1233,$A$1,'Hafta Programı'!#REF!)</f>
        <v>#REF!</v>
      </c>
      <c r="G1233" s="43" t="e">
        <f>IF(B1233:B1242,"YANLIŞ",'Hafta Programı'!#REF!)</f>
        <v>#REF!</v>
      </c>
      <c r="H1233" s="43">
        <f>IF(B1233:B1341,"YANLIŞ",'Hafta Programı'!AB339)</f>
        <v>0</v>
      </c>
      <c r="I1233" s="51"/>
    </row>
    <row r="1234" spans="2:9" x14ac:dyDescent="0.3">
      <c r="B1234" t="b">
        <f>ISBLANK('Hafta Programı'!#REF!)</f>
        <v>0</v>
      </c>
      <c r="C1234" t="str">
        <f>IF($B1234,$A$1,'Hafta Programı'!$B$37)</f>
        <v>PERŞEMBE</v>
      </c>
      <c r="D1234" s="4">
        <f>IF($B1234,$A$1,'Hafta Programı'!$C$37)</f>
        <v>45764</v>
      </c>
      <c r="E1234" s="75" t="str">
        <f>IF(B1234,$A$2,'Hafta Programı'!D42)</f>
        <v>13.00-14.00</v>
      </c>
      <c r="F1234" t="e">
        <f>IF($B1234,$A$1,'Hafta Programı'!#REF!)</f>
        <v>#REF!</v>
      </c>
      <c r="G1234" s="43" t="e">
        <f>IF(B1234:B1243,"YANLIŞ",'Hafta Programı'!#REF!)</f>
        <v>#REF!</v>
      </c>
      <c r="H1234" s="43">
        <f>IF(B1234:B1342,"YANLIŞ",'Hafta Programı'!AB340)</f>
        <v>0</v>
      </c>
      <c r="I1234" s="51"/>
    </row>
    <row r="1235" spans="2:9" x14ac:dyDescent="0.3">
      <c r="B1235" t="b">
        <f>ISBLANK('Hafta Programı'!#REF!)</f>
        <v>0</v>
      </c>
      <c r="C1235" t="str">
        <f>IF($B1235,$A$1,'Hafta Programı'!$B$37)</f>
        <v>PERŞEMBE</v>
      </c>
      <c r="D1235" s="4">
        <f>IF($B1235,$A$1,'Hafta Programı'!$C$37)</f>
        <v>45764</v>
      </c>
      <c r="E1235" s="75" t="str">
        <f>IF(B1235,$A$2,'Hafta Programı'!D43)</f>
        <v>14.00-15.00</v>
      </c>
      <c r="F1235" t="e">
        <f>IF($B1235,$A$1,'Hafta Programı'!#REF!)</f>
        <v>#REF!</v>
      </c>
      <c r="G1235" s="43" t="e">
        <f>IF(B1235:B1244,"YANLIŞ",'Hafta Programı'!#REF!)</f>
        <v>#REF!</v>
      </c>
      <c r="H1235" s="43">
        <f>IF(B1235:B1343,"YANLIŞ",'Hafta Programı'!AB341)</f>
        <v>0</v>
      </c>
      <c r="I1235" s="51"/>
    </row>
    <row r="1236" spans="2:9" x14ac:dyDescent="0.3">
      <c r="B1236" t="b">
        <f>ISBLANK('Hafta Programı'!#REF!)</f>
        <v>0</v>
      </c>
      <c r="C1236" t="str">
        <f>IF($B1236,$A$1,'Hafta Programı'!$B$37)</f>
        <v>PERŞEMBE</v>
      </c>
      <c r="D1236" s="4">
        <f>IF($B1236,$A$1,'Hafta Programı'!$C$37)</f>
        <v>45764</v>
      </c>
      <c r="E1236" s="75" t="str">
        <f>IF(B1236,$A$2,'Hafta Programı'!D44)</f>
        <v>15.00-16.00</v>
      </c>
      <c r="F1236" t="e">
        <f>IF($B1236,$A$1,'Hafta Programı'!#REF!)</f>
        <v>#REF!</v>
      </c>
      <c r="G1236" s="43" t="e">
        <f>IF(B1236:B1245,"YANLIŞ",'Hafta Programı'!#REF!)</f>
        <v>#REF!</v>
      </c>
      <c r="H1236" s="43">
        <f>IF(B1236:B1344,"YANLIŞ",'Hafta Programı'!AB342)</f>
        <v>0</v>
      </c>
      <c r="I1236" s="51"/>
    </row>
    <row r="1237" spans="2:9" x14ac:dyDescent="0.3">
      <c r="B1237" t="b">
        <f>ISBLANK('Hafta Programı'!#REF!)</f>
        <v>0</v>
      </c>
      <c r="C1237" t="str">
        <f>IF($B1237,$A$1,'Hafta Programı'!$B$37)</f>
        <v>PERŞEMBE</v>
      </c>
      <c r="D1237" s="4">
        <f>IF($B1237,$A$1,'Hafta Programı'!$C$37)</f>
        <v>45764</v>
      </c>
      <c r="E1237" s="75" t="str">
        <f>IF(B1237,$A$2,'Hafta Programı'!D45)</f>
        <v>16.00-17.00</v>
      </c>
      <c r="F1237" t="e">
        <f>IF($B1237,$A$1,'Hafta Programı'!#REF!)</f>
        <v>#REF!</v>
      </c>
      <c r="G1237" s="43" t="e">
        <f>IF(B1237:B1246,"YANLIŞ",'Hafta Programı'!#REF!)</f>
        <v>#REF!</v>
      </c>
      <c r="H1237" s="43">
        <f>IF(B1237:B1345,"YANLIŞ",'Hafta Programı'!AB343)</f>
        <v>0</v>
      </c>
      <c r="I1237" s="51"/>
    </row>
    <row r="1238" spans="2:9" x14ac:dyDescent="0.3">
      <c r="B1238" t="b">
        <f>ISBLANK('Hafta Programı'!#REF!)</f>
        <v>0</v>
      </c>
      <c r="C1238" t="str">
        <f>IF($B1238,$A$1,'Hafta Programı'!$B$37)</f>
        <v>PERŞEMBE</v>
      </c>
      <c r="D1238" s="4">
        <f>IF($B1238,$A$1,'Hafta Programı'!$C$37)</f>
        <v>45764</v>
      </c>
      <c r="E1238" s="75" t="str">
        <f>IF(B1238,$A$2,'Hafta Programı'!D46)</f>
        <v>17.00-18.00</v>
      </c>
      <c r="F1238" t="e">
        <f>IF($B1238,$A$1,'Hafta Programı'!#REF!)</f>
        <v>#REF!</v>
      </c>
      <c r="G1238" s="43" t="e">
        <f>IF(B1238:B1247,"YANLIŞ",'Hafta Programı'!#REF!)</f>
        <v>#REF!</v>
      </c>
      <c r="H1238" s="43">
        <f>IF(B1238:B1346,"YANLIŞ",'Hafta Programı'!AB344)</f>
        <v>0</v>
      </c>
      <c r="I1238" s="51"/>
    </row>
    <row r="1239" spans="2:9" x14ac:dyDescent="0.3">
      <c r="B1239" s="40" t="b">
        <f>ISBLANK('Hafta Programı'!#REF!)</f>
        <v>0</v>
      </c>
      <c r="C1239" t="str">
        <f>IF($B1239,$A$1,'Hafta Programı'!$B$47)</f>
        <v>CUMA</v>
      </c>
      <c r="D1239" s="4">
        <f>IF($B1239,$A$1,'Hafta Programı'!$C$47)</f>
        <v>45765</v>
      </c>
      <c r="E1239" s="75" t="str">
        <f>IF(B1239,$A$2,'Hafta Programı'!D47)</f>
        <v>08.00-09.00</v>
      </c>
      <c r="F1239" t="e">
        <f>IF($B1239,$A$1,'Hafta Programı'!#REF!)</f>
        <v>#REF!</v>
      </c>
      <c r="G1239" s="43" t="e">
        <f>IF(B1239:B1248,"YANLIŞ",'Hafta Programı'!#REF!)</f>
        <v>#REF!</v>
      </c>
      <c r="H1239" s="43">
        <f>IF(B1239:B1347,"YANLIŞ",'Hafta Programı'!AB345)</f>
        <v>0</v>
      </c>
      <c r="I1239" s="51"/>
    </row>
    <row r="1240" spans="2:9" x14ac:dyDescent="0.3">
      <c r="B1240" t="b">
        <f>ISBLANK('Hafta Programı'!#REF!)</f>
        <v>0</v>
      </c>
      <c r="C1240" t="str">
        <f>IF($B1240,$A$1,'Hafta Programı'!$B$47)</f>
        <v>CUMA</v>
      </c>
      <c r="D1240" s="4">
        <f>IF($B1240,$A$1,'Hafta Programı'!$C$47)</f>
        <v>45765</v>
      </c>
      <c r="E1240" s="75" t="str">
        <f>IF(B1240,$A$2,'Hafta Programı'!D48)</f>
        <v>09.00-10.00</v>
      </c>
      <c r="F1240" t="e">
        <f>IF($B1240,$A$1,'Hafta Programı'!#REF!)</f>
        <v>#REF!</v>
      </c>
      <c r="G1240" s="43" t="e">
        <f>IF(B1240:B1249,"YANLIŞ",'Hafta Programı'!#REF!)</f>
        <v>#REF!</v>
      </c>
      <c r="H1240" s="43">
        <f>IF(B1240:B1348,"YANLIŞ",'Hafta Programı'!AB346)</f>
        <v>0</v>
      </c>
      <c r="I1240" s="51"/>
    </row>
    <row r="1241" spans="2:9" x14ac:dyDescent="0.3">
      <c r="B1241" t="b">
        <f>ISBLANK('Hafta Programı'!#REF!)</f>
        <v>0</v>
      </c>
      <c r="C1241" t="str">
        <f>IF($B1241,$A$1,'Hafta Programı'!$B$47)</f>
        <v>CUMA</v>
      </c>
      <c r="D1241" s="4">
        <f>IF($B1241,$A$1,'Hafta Programı'!$C$47)</f>
        <v>45765</v>
      </c>
      <c r="E1241" s="75" t="str">
        <f>IF(B1241,$A$2,'Hafta Programı'!D49)</f>
        <v>10.00-11.00</v>
      </c>
      <c r="F1241" t="e">
        <f>IF($B1241,$A$1,'Hafta Programı'!#REF!)</f>
        <v>#REF!</v>
      </c>
      <c r="G1241" s="43" t="e">
        <f>IF(B1241:B1250,"YANLIŞ",'Hafta Programı'!#REF!)</f>
        <v>#REF!</v>
      </c>
      <c r="H1241" s="43">
        <f>IF(B1241:B1349,"YANLIŞ",'Hafta Programı'!AB347)</f>
        <v>0</v>
      </c>
      <c r="I1241" s="51"/>
    </row>
    <row r="1242" spans="2:9" x14ac:dyDescent="0.3">
      <c r="B1242" t="b">
        <f>ISBLANK('Hafta Programı'!#REF!)</f>
        <v>0</v>
      </c>
      <c r="C1242" t="str">
        <f>IF($B1242,$A$1,'Hafta Programı'!$B$47)</f>
        <v>CUMA</v>
      </c>
      <c r="D1242" s="4">
        <f>IF($B1242,$A$1,'Hafta Programı'!$C$47)</f>
        <v>45765</v>
      </c>
      <c r="E1242" s="75" t="str">
        <f>IF(B1242,$A$2,'Hafta Programı'!D50)</f>
        <v>11.00-12.00</v>
      </c>
      <c r="F1242" t="e">
        <f>IF($B1242,$A$1,'Hafta Programı'!#REF!)</f>
        <v>#REF!</v>
      </c>
      <c r="G1242" s="43" t="e">
        <f>IF(B1242:B1251,"YANLIŞ",'Hafta Programı'!#REF!)</f>
        <v>#REF!</v>
      </c>
      <c r="H1242" s="43">
        <f>IF(B1242:B1350,"YANLIŞ",'Hafta Programı'!AB348)</f>
        <v>0</v>
      </c>
      <c r="I1242" s="51"/>
    </row>
    <row r="1243" spans="2:9" x14ac:dyDescent="0.3">
      <c r="B1243" t="b">
        <f>ISBLANK('Hafta Programı'!#REF!)</f>
        <v>0</v>
      </c>
      <c r="C1243" t="str">
        <f>IF($B1243,$A$1,'Hafta Programı'!$B$47)</f>
        <v>CUMA</v>
      </c>
      <c r="D1243" s="4">
        <f>IF($B1243,$A$1,'Hafta Programı'!$C$47)</f>
        <v>45765</v>
      </c>
      <c r="E1243" s="75" t="str">
        <f>IF(B1243,$A$2,'Hafta Programı'!D51)</f>
        <v>12.00-13.00</v>
      </c>
      <c r="F1243" t="e">
        <f>IF($B1243,$A$1,'Hafta Programı'!#REF!)</f>
        <v>#REF!</v>
      </c>
      <c r="G1243" s="43" t="e">
        <f>IF(B1243:B1252,"YANLIŞ",'Hafta Programı'!#REF!)</f>
        <v>#REF!</v>
      </c>
      <c r="H1243" s="43">
        <f>IF(B1243:B1351,"YANLIŞ",'Hafta Programı'!AB349)</f>
        <v>0</v>
      </c>
      <c r="I1243" s="51"/>
    </row>
    <row r="1244" spans="2:9" x14ac:dyDescent="0.3">
      <c r="B1244" t="b">
        <f>ISBLANK('Hafta Programı'!#REF!)</f>
        <v>0</v>
      </c>
      <c r="C1244" t="str">
        <f>IF($B1244,$A$1,'Hafta Programı'!$B$47)</f>
        <v>CUMA</v>
      </c>
      <c r="D1244" s="4">
        <f>IF($B1244,$A$1,'Hafta Programı'!$C$47)</f>
        <v>45765</v>
      </c>
      <c r="E1244" s="75" t="str">
        <f>IF(B1244,$A$2,'Hafta Programı'!D52)</f>
        <v>13.00-14.00</v>
      </c>
      <c r="F1244" t="e">
        <f>IF($B1244,$A$1,'Hafta Programı'!#REF!)</f>
        <v>#REF!</v>
      </c>
      <c r="G1244" s="43" t="e">
        <f>IF(B1244:B1253,"YANLIŞ",'Hafta Programı'!#REF!)</f>
        <v>#REF!</v>
      </c>
      <c r="H1244" s="43">
        <f>IF(B1244:B1352,"YANLIŞ",'Hafta Programı'!AB350)</f>
        <v>0</v>
      </c>
      <c r="I1244" s="51"/>
    </row>
    <row r="1245" spans="2:9" x14ac:dyDescent="0.3">
      <c r="B1245" t="b">
        <f>ISBLANK('Hafta Programı'!#REF!)</f>
        <v>0</v>
      </c>
      <c r="C1245" t="str">
        <f>IF($B1245,$A$1,'Hafta Programı'!$B$47)</f>
        <v>CUMA</v>
      </c>
      <c r="D1245" s="4">
        <f>IF($B1245,$A$1,'Hafta Programı'!$C$47)</f>
        <v>45765</v>
      </c>
      <c r="E1245" s="75" t="str">
        <f>IF(B1245,$A$2,'Hafta Programı'!D53)</f>
        <v>14.00-15.00</v>
      </c>
      <c r="F1245" t="e">
        <f>IF($B1245,$A$1,'Hafta Programı'!#REF!)</f>
        <v>#REF!</v>
      </c>
      <c r="G1245" s="43" t="e">
        <f>IF(B1245:B1254,"YANLIŞ",'Hafta Programı'!#REF!)</f>
        <v>#REF!</v>
      </c>
      <c r="H1245" s="43">
        <f>IF(B1245:B1353,"YANLIŞ",'Hafta Programı'!AB351)</f>
        <v>0</v>
      </c>
      <c r="I1245" s="51"/>
    </row>
    <row r="1246" spans="2:9" x14ac:dyDescent="0.3">
      <c r="B1246" t="b">
        <f>ISBLANK('Hafta Programı'!#REF!)</f>
        <v>0</v>
      </c>
      <c r="C1246" t="str">
        <f>IF($B1246,$A$1,'Hafta Programı'!$B$47)</f>
        <v>CUMA</v>
      </c>
      <c r="D1246" s="4">
        <f>IF($B1246,$A$1,'Hafta Programı'!$C$47)</f>
        <v>45765</v>
      </c>
      <c r="E1246" s="75" t="str">
        <f>IF(B1246,$A$2,'Hafta Programı'!D54)</f>
        <v>15.00-16.00</v>
      </c>
      <c r="F1246" t="e">
        <f>IF($B1246,$A$1,'Hafta Programı'!#REF!)</f>
        <v>#REF!</v>
      </c>
      <c r="G1246" s="43" t="e">
        <f>IF(B1246:B1255,"YANLIŞ",'Hafta Programı'!#REF!)</f>
        <v>#REF!</v>
      </c>
      <c r="H1246" s="43">
        <f>IF(B1246:B1354,"YANLIŞ",'Hafta Programı'!AB352)</f>
        <v>0</v>
      </c>
      <c r="I1246" s="51"/>
    </row>
    <row r="1247" spans="2:9" x14ac:dyDescent="0.3">
      <c r="B1247" t="b">
        <f>ISBLANK('Hafta Programı'!#REF!)</f>
        <v>0</v>
      </c>
      <c r="C1247" t="str">
        <f>IF($B1247,$A$1,'Hafta Programı'!$B$47)</f>
        <v>CUMA</v>
      </c>
      <c r="D1247" s="4">
        <f>IF($B1247,$A$1,'Hafta Programı'!$C$47)</f>
        <v>45765</v>
      </c>
      <c r="E1247" s="75" t="str">
        <f>IF(B1247,$A$2,'Hafta Programı'!D55)</f>
        <v>16.00-17.00</v>
      </c>
      <c r="F1247" t="e">
        <f>IF($B1247,$A$1,'Hafta Programı'!#REF!)</f>
        <v>#REF!</v>
      </c>
      <c r="G1247" s="43" t="e">
        <f>IF(B1247:B1256,"YANLIŞ",'Hafta Programı'!#REF!)</f>
        <v>#REF!</v>
      </c>
      <c r="H1247" s="43">
        <f>IF(B1247:B1355,"YANLIŞ",'Hafta Programı'!AB353)</f>
        <v>0</v>
      </c>
      <c r="I1247" s="51"/>
    </row>
    <row r="1248" spans="2:9" x14ac:dyDescent="0.3">
      <c r="B1248" t="b">
        <f>ISBLANK('Hafta Programı'!#REF!)</f>
        <v>0</v>
      </c>
      <c r="C1248" t="str">
        <f>IF($B1248,$A$1,'Hafta Programı'!$B$47)</f>
        <v>CUMA</v>
      </c>
      <c r="D1248" s="4">
        <f>IF($B1248,$A$1,'Hafta Programı'!$C$47)</f>
        <v>45765</v>
      </c>
      <c r="E1248" s="75" t="str">
        <f>IF(B1248,$A$2,'Hafta Programı'!D56)</f>
        <v>17.00-18.00</v>
      </c>
      <c r="F1248" t="e">
        <f>IF($B1248,$A$1,'Hafta Programı'!#REF!)</f>
        <v>#REF!</v>
      </c>
      <c r="G1248" s="43" t="e">
        <f>IF(B1248:B1257,"YANLIŞ",'Hafta Programı'!#REF!)</f>
        <v>#REF!</v>
      </c>
      <c r="H1248" s="43">
        <f>IF(B1248:B1356,"YANLIŞ",'Hafta Programı'!AB354)</f>
        <v>0</v>
      </c>
      <c r="I1248" s="51"/>
    </row>
    <row r="1249" spans="2:9" x14ac:dyDescent="0.3">
      <c r="B1249" s="40" t="b">
        <f>ISBLANK('Hafta Programı'!#REF!)</f>
        <v>0</v>
      </c>
      <c r="C1249" t="str">
        <f>IF($B1249,$A$1,'Hafta Programı'!$B$57)</f>
        <v>CUMARTESİ</v>
      </c>
      <c r="D1249" s="4">
        <f>IF($B1249,$A$1,'Hafta Programı'!$C$57)</f>
        <v>45766</v>
      </c>
      <c r="E1249" s="75" t="str">
        <f>IF(B1249,$A$2,'Hafta Programı'!D57)</f>
        <v>08.00-09.00</v>
      </c>
      <c r="F1249" t="e">
        <f>IF($B1249,$A$1,'Hafta Programı'!#REF!)</f>
        <v>#REF!</v>
      </c>
      <c r="G1249" s="43" t="e">
        <f>IF(B1249:B1258,"YANLIŞ",'Hafta Programı'!#REF!)</f>
        <v>#REF!</v>
      </c>
      <c r="H1249" s="43">
        <f>IF(B1249:B1357,"YANLIŞ",'Hafta Programı'!AB355)</f>
        <v>0</v>
      </c>
      <c r="I1249" s="51"/>
    </row>
    <row r="1250" spans="2:9" x14ac:dyDescent="0.3">
      <c r="B1250" t="b">
        <f>ISBLANK('Hafta Programı'!#REF!)</f>
        <v>0</v>
      </c>
      <c r="C1250" t="str">
        <f>IF($B1250,$A$1,'Hafta Programı'!$B$57)</f>
        <v>CUMARTESİ</v>
      </c>
      <c r="D1250" s="4">
        <f>IF($B1250,$A$1,'Hafta Programı'!$C$57)</f>
        <v>45766</v>
      </c>
      <c r="E1250" s="75" t="str">
        <f>IF(B1250,$A$2,'Hafta Programı'!D58)</f>
        <v>09.00-10.00</v>
      </c>
      <c r="F1250" t="e">
        <f>IF($B1250,$A$1,'Hafta Programı'!#REF!)</f>
        <v>#REF!</v>
      </c>
      <c r="G1250" s="43" t="e">
        <f>IF(B1250:B1259,"YANLIŞ",'Hafta Programı'!#REF!)</f>
        <v>#REF!</v>
      </c>
      <c r="H1250" s="43">
        <f>IF(B1250:B1358,"YANLIŞ",'Hafta Programı'!AB356)</f>
        <v>0</v>
      </c>
      <c r="I1250" s="51"/>
    </row>
    <row r="1251" spans="2:9" x14ac:dyDescent="0.3">
      <c r="B1251" t="b">
        <f>ISBLANK('Hafta Programı'!#REF!)</f>
        <v>0</v>
      </c>
      <c r="C1251" t="str">
        <f>IF($B1251,$A$1,'Hafta Programı'!$B$57)</f>
        <v>CUMARTESİ</v>
      </c>
      <c r="D1251" s="4">
        <f>IF($B1251,$A$1,'Hafta Programı'!$C$57)</f>
        <v>45766</v>
      </c>
      <c r="E1251" s="75" t="str">
        <f>IF(B1251,$A$2,'Hafta Programı'!D59)</f>
        <v>10.00-11.00</v>
      </c>
      <c r="F1251" t="e">
        <f>IF($B1251,$A$1,'Hafta Programı'!#REF!)</f>
        <v>#REF!</v>
      </c>
      <c r="G1251" s="43" t="e">
        <f>IF(B1251:B1260,"YANLIŞ",'Hafta Programı'!#REF!)</f>
        <v>#REF!</v>
      </c>
      <c r="H1251" s="43">
        <f>IF(B1251:B1359,"YANLIŞ",'Hafta Programı'!AB357)</f>
        <v>0</v>
      </c>
      <c r="I1251" s="51"/>
    </row>
    <row r="1252" spans="2:9" x14ac:dyDescent="0.3">
      <c r="B1252" t="b">
        <f>ISBLANK('Hafta Programı'!#REF!)</f>
        <v>0</v>
      </c>
      <c r="C1252" t="str">
        <f>IF($B1252,$A$1,'Hafta Programı'!$B$57)</f>
        <v>CUMARTESİ</v>
      </c>
      <c r="D1252" s="4">
        <f>IF($B1252,$A$1,'Hafta Programı'!$C$57)</f>
        <v>45766</v>
      </c>
      <c r="E1252" s="75" t="str">
        <f>IF(B1252,$A$2,'Hafta Programı'!D60)</f>
        <v>11.00-12.00</v>
      </c>
      <c r="F1252" t="e">
        <f>IF($B1252,$A$1,'Hafta Programı'!#REF!)</f>
        <v>#REF!</v>
      </c>
      <c r="G1252" s="43" t="e">
        <f>IF(B1252:B1261,"YANLIŞ",'Hafta Programı'!#REF!)</f>
        <v>#REF!</v>
      </c>
      <c r="H1252" s="43">
        <f>IF(B1252:B1360,"YANLIŞ",'Hafta Programı'!AB358)</f>
        <v>0</v>
      </c>
      <c r="I1252" s="51"/>
    </row>
    <row r="1253" spans="2:9" x14ac:dyDescent="0.3">
      <c r="B1253" t="b">
        <f>ISBLANK('Hafta Programı'!#REF!)</f>
        <v>0</v>
      </c>
      <c r="C1253" t="str">
        <f>IF($B1253,$A$1,'Hafta Programı'!$B$57)</f>
        <v>CUMARTESİ</v>
      </c>
      <c r="D1253" s="4">
        <f>IF($B1253,$A$1,'Hafta Programı'!$C$57)</f>
        <v>45766</v>
      </c>
      <c r="E1253" s="75" t="str">
        <f>IF(B1253,$A$2,'Hafta Programı'!D61)</f>
        <v>12.00-13.00</v>
      </c>
      <c r="F1253" t="e">
        <f>IF($B1253,$A$1,'Hafta Programı'!#REF!)</f>
        <v>#REF!</v>
      </c>
      <c r="G1253" s="43" t="e">
        <f>IF(B1253:B1262,"YANLIŞ",'Hafta Programı'!#REF!)</f>
        <v>#REF!</v>
      </c>
      <c r="H1253" s="43">
        <f>IF(B1253:B1361,"YANLIŞ",'Hafta Programı'!AB359)</f>
        <v>0</v>
      </c>
      <c r="I1253" s="51"/>
    </row>
    <row r="1254" spans="2:9" x14ac:dyDescent="0.3">
      <c r="B1254" t="b">
        <f>ISBLANK('Hafta Programı'!#REF!)</f>
        <v>0</v>
      </c>
      <c r="C1254" t="str">
        <f>IF($B1254,$A$1,'Hafta Programı'!$B$57)</f>
        <v>CUMARTESİ</v>
      </c>
      <c r="D1254" s="4">
        <f>IF($B1254,$A$1,'Hafta Programı'!$C$57)</f>
        <v>45766</v>
      </c>
      <c r="E1254" s="75" t="str">
        <f>IF(B1254,$A$2,'Hafta Programı'!D62)</f>
        <v>13.00-14.00</v>
      </c>
      <c r="F1254" t="e">
        <f>IF($B1254,$A$1,'Hafta Programı'!#REF!)</f>
        <v>#REF!</v>
      </c>
      <c r="G1254" s="43" t="e">
        <f>IF(B1254:B1263,"YANLIŞ",'Hafta Programı'!#REF!)</f>
        <v>#REF!</v>
      </c>
      <c r="H1254" s="43">
        <f>IF(B1254:B1362,"YANLIŞ",'Hafta Programı'!AB360)</f>
        <v>0</v>
      </c>
      <c r="I1254" s="51"/>
    </row>
    <row r="1255" spans="2:9" x14ac:dyDescent="0.3">
      <c r="B1255" t="b">
        <f>ISBLANK('Hafta Programı'!#REF!)</f>
        <v>0</v>
      </c>
      <c r="C1255" t="str">
        <f>IF($B1255,$A$1,'Hafta Programı'!$B$57)</f>
        <v>CUMARTESİ</v>
      </c>
      <c r="D1255" s="4">
        <f>IF($B1255,$A$1,'Hafta Programı'!$C$57)</f>
        <v>45766</v>
      </c>
      <c r="E1255" s="75" t="str">
        <f>IF(B1255,$A$2,'Hafta Programı'!D63)</f>
        <v>14.00-15.00</v>
      </c>
      <c r="F1255" t="e">
        <f>IF($B1255,$A$1,'Hafta Programı'!#REF!)</f>
        <v>#REF!</v>
      </c>
      <c r="G1255" s="43" t="e">
        <f>IF(B1255:B1264,"YANLIŞ",'Hafta Programı'!#REF!)</f>
        <v>#REF!</v>
      </c>
      <c r="H1255" s="43">
        <f>IF(B1255:B1363,"YANLIŞ",'Hafta Programı'!AB361)</f>
        <v>0</v>
      </c>
      <c r="I1255" s="51"/>
    </row>
    <row r="1256" spans="2:9" x14ac:dyDescent="0.3">
      <c r="B1256" t="b">
        <f>ISBLANK('Hafta Programı'!#REF!)</f>
        <v>0</v>
      </c>
      <c r="C1256" t="str">
        <f>IF($B1256,$A$1,'Hafta Programı'!$B$57)</f>
        <v>CUMARTESİ</v>
      </c>
      <c r="D1256" s="4">
        <f>IF($B1256,$A$1,'Hafta Programı'!$C$57)</f>
        <v>45766</v>
      </c>
      <c r="E1256" s="75" t="str">
        <f>IF(B1256,$A$2,'Hafta Programı'!D64)</f>
        <v>15.00-16.00</v>
      </c>
      <c r="F1256" t="e">
        <f>IF($B1256,$A$1,'Hafta Programı'!#REF!)</f>
        <v>#REF!</v>
      </c>
      <c r="G1256" s="43" t="e">
        <f>IF(B1256:B1265,"YANLIŞ",'Hafta Programı'!#REF!)</f>
        <v>#REF!</v>
      </c>
      <c r="H1256" s="43">
        <f>IF(B1256:B1364,"YANLIŞ",'Hafta Programı'!AB362)</f>
        <v>0</v>
      </c>
      <c r="I1256" s="51"/>
    </row>
    <row r="1257" spans="2:9" x14ac:dyDescent="0.3">
      <c r="B1257" t="b">
        <f>ISBLANK('Hafta Programı'!#REF!)</f>
        <v>0</v>
      </c>
      <c r="C1257" t="str">
        <f>IF($B1257,$A$1,'Hafta Programı'!$B$57)</f>
        <v>CUMARTESİ</v>
      </c>
      <c r="D1257" s="4">
        <f>IF($B1257,$A$1,'Hafta Programı'!$C$57)</f>
        <v>45766</v>
      </c>
      <c r="E1257" s="75" t="str">
        <f>IF(B1257,$A$2,'Hafta Programı'!D65)</f>
        <v>16.00-17.00</v>
      </c>
      <c r="F1257" t="e">
        <f>IF($B1257,$A$1,'Hafta Programı'!#REF!)</f>
        <v>#REF!</v>
      </c>
      <c r="G1257" s="43" t="e">
        <f>IF(B1257:B1266,"YANLIŞ",'Hafta Programı'!#REF!)</f>
        <v>#REF!</v>
      </c>
      <c r="H1257" s="43">
        <f>IF(B1257:B1365,"YANLIŞ",'Hafta Programı'!AB363)</f>
        <v>0</v>
      </c>
      <c r="I1257" s="51"/>
    </row>
    <row r="1258" spans="2:9" x14ac:dyDescent="0.3">
      <c r="B1258" t="b">
        <f>ISBLANK('Hafta Programı'!#REF!)</f>
        <v>0</v>
      </c>
      <c r="C1258" t="str">
        <f>IF($B1258,$A$1,'Hafta Programı'!$B$57)</f>
        <v>CUMARTESİ</v>
      </c>
      <c r="D1258" s="4">
        <f>IF($B1258,$A$1,'Hafta Programı'!$C$57)</f>
        <v>45766</v>
      </c>
      <c r="E1258" s="75" t="str">
        <f>IF(B1258,$A$2,'Hafta Programı'!D66)</f>
        <v>17.00-18.00</v>
      </c>
      <c r="F1258" t="e">
        <f>IF($B1258,$A$1,'Hafta Programı'!#REF!)</f>
        <v>#REF!</v>
      </c>
      <c r="G1258" s="43" t="e">
        <f>IF(B1258:B1267,"YANLIŞ",'Hafta Programı'!#REF!)</f>
        <v>#REF!</v>
      </c>
      <c r="H1258" s="43">
        <f>IF(B1258:B1366,"YANLIŞ",'Hafta Programı'!AB364)</f>
        <v>0</v>
      </c>
      <c r="I1258" s="51"/>
    </row>
    <row r="1259" spans="2:9" x14ac:dyDescent="0.3">
      <c r="B1259" s="40" t="b">
        <f>ISBLANK('Hafta Programı'!#REF!)</f>
        <v>0</v>
      </c>
      <c r="C1259" t="str">
        <f>IF($B1259,$A$1,'Hafta Programı'!$B$67)</f>
        <v>SALI</v>
      </c>
      <c r="D1259" s="4">
        <f>IF($B1259,$A$1,'Hafta Programı'!$C$67)</f>
        <v>45671</v>
      </c>
      <c r="E1259" s="75" t="str">
        <f>IF(B1259,$A$2,'Hafta Programı'!D67)</f>
        <v>08.00-09.00</v>
      </c>
      <c r="F1259" t="e">
        <f>IF($B1259,$A$1,'Hafta Programı'!#REF!)</f>
        <v>#REF!</v>
      </c>
      <c r="G1259" s="43" t="e">
        <f>IF(B1259:B1268,"YANLIŞ",'Hafta Programı'!#REF!)</f>
        <v>#REF!</v>
      </c>
      <c r="H1259" s="43">
        <f>IF(B1259:B1367,"YANLIŞ",'Hafta Programı'!AB365)</f>
        <v>0</v>
      </c>
      <c r="I1259" s="51"/>
    </row>
    <row r="1260" spans="2:9" x14ac:dyDescent="0.3">
      <c r="B1260" t="b">
        <f>ISBLANK('Hafta Programı'!#REF!)</f>
        <v>0</v>
      </c>
      <c r="C1260" t="str">
        <f>IF($B1260,$A$1,'Hafta Programı'!$B$67)</f>
        <v>SALI</v>
      </c>
      <c r="D1260" s="4">
        <f>IF($B1260,$A$1,'Hafta Programı'!$C$67)</f>
        <v>45671</v>
      </c>
      <c r="E1260" s="75" t="str">
        <f>IF(B1260,$A$2,'Hafta Programı'!D68)</f>
        <v>09.00-10.00</v>
      </c>
      <c r="F1260" t="e">
        <f>IF($B1260,$A$1,'Hafta Programı'!#REF!)</f>
        <v>#REF!</v>
      </c>
      <c r="G1260" s="43" t="e">
        <f>IF(B1260:B1269,"YANLIŞ",'Hafta Programı'!#REF!)</f>
        <v>#REF!</v>
      </c>
      <c r="H1260" s="43">
        <f>IF(B1260:B1368,"YANLIŞ",'Hafta Programı'!AB366)</f>
        <v>0</v>
      </c>
      <c r="I1260" s="51"/>
    </row>
    <row r="1261" spans="2:9" x14ac:dyDescent="0.3">
      <c r="B1261" t="b">
        <f>ISBLANK('Hafta Programı'!#REF!)</f>
        <v>0</v>
      </c>
      <c r="C1261" t="str">
        <f>IF($B1261,$A$1,'Hafta Programı'!$B$67)</f>
        <v>SALI</v>
      </c>
      <c r="D1261" s="4">
        <f>IF($B1261,$A$1,'Hafta Programı'!$C$67)</f>
        <v>45671</v>
      </c>
      <c r="E1261" s="75" t="str">
        <f>IF(B1261,$A$2,'Hafta Programı'!D69)</f>
        <v>10.00-11.00</v>
      </c>
      <c r="F1261" t="e">
        <f>IF($B1261,$A$1,'Hafta Programı'!#REF!)</f>
        <v>#REF!</v>
      </c>
      <c r="G1261" s="43" t="e">
        <f>IF(B1261:B1270,"YANLIŞ",'Hafta Programı'!#REF!)</f>
        <v>#REF!</v>
      </c>
      <c r="H1261" s="43">
        <f>IF(B1261:B1369,"YANLIŞ",'Hafta Programı'!AB367)</f>
        <v>0</v>
      </c>
      <c r="I1261" s="51"/>
    </row>
    <row r="1262" spans="2:9" x14ac:dyDescent="0.3">
      <c r="B1262" t="b">
        <f>ISBLANK('Hafta Programı'!#REF!)</f>
        <v>0</v>
      </c>
      <c r="C1262" t="str">
        <f>IF($B1262,$A$1,'Hafta Programı'!$B$67)</f>
        <v>SALI</v>
      </c>
      <c r="D1262" s="4">
        <f>IF($B1262,$A$1,'Hafta Programı'!$C$67)</f>
        <v>45671</v>
      </c>
      <c r="E1262" s="75" t="str">
        <f>IF(B1262,$A$2,'Hafta Programı'!D70)</f>
        <v>11.00-12.00</v>
      </c>
      <c r="F1262" t="e">
        <f>IF($B1262,$A$1,'Hafta Programı'!#REF!)</f>
        <v>#REF!</v>
      </c>
      <c r="G1262" s="43" t="e">
        <f>IF(B1262:B1271,"YANLIŞ",'Hafta Programı'!#REF!)</f>
        <v>#REF!</v>
      </c>
      <c r="H1262" s="43">
        <f>IF(B1262:B1370,"YANLIŞ",'Hafta Programı'!AB368)</f>
        <v>0</v>
      </c>
      <c r="I1262" s="51"/>
    </row>
    <row r="1263" spans="2:9" x14ac:dyDescent="0.3">
      <c r="B1263" t="b">
        <f>ISBLANK('Hafta Programı'!#REF!)</f>
        <v>0</v>
      </c>
      <c r="C1263" t="str">
        <f>IF($B1263,$A$1,'Hafta Programı'!$B$67)</f>
        <v>SALI</v>
      </c>
      <c r="D1263" s="4">
        <f>IF($B1263,$A$1,'Hafta Programı'!$C$67)</f>
        <v>45671</v>
      </c>
      <c r="E1263" s="75" t="str">
        <f>IF(B1263,$A$2,'Hafta Programı'!D71)</f>
        <v>12.00-13.00</v>
      </c>
      <c r="F1263" t="e">
        <f>IF($B1263,$A$1,'Hafta Programı'!#REF!)</f>
        <v>#REF!</v>
      </c>
      <c r="G1263" s="43" t="e">
        <f>IF(B1263:B1272,"YANLIŞ",'Hafta Programı'!#REF!)</f>
        <v>#REF!</v>
      </c>
      <c r="H1263" s="43">
        <f>IF(B1263:B1371,"YANLIŞ",'Hafta Programı'!AB369)</f>
        <v>0</v>
      </c>
      <c r="I1263" s="51"/>
    </row>
    <row r="1264" spans="2:9" x14ac:dyDescent="0.3">
      <c r="B1264" t="b">
        <f>ISBLANK('Hafta Programı'!#REF!)</f>
        <v>0</v>
      </c>
      <c r="C1264" t="str">
        <f>IF($B1264,$A$1,'Hafta Programı'!$B$67)</f>
        <v>SALI</v>
      </c>
      <c r="D1264" s="4">
        <f>IF($B1264,$A$1,'Hafta Programı'!$C$67)</f>
        <v>45671</v>
      </c>
      <c r="E1264" s="75" t="str">
        <f>IF(B1264,$A$2,'Hafta Programı'!D72)</f>
        <v>13.00-14.00</v>
      </c>
      <c r="F1264" t="e">
        <f>IF($B1264,$A$1,'Hafta Programı'!#REF!)</f>
        <v>#REF!</v>
      </c>
      <c r="G1264" s="43" t="e">
        <f>IF(B1264:B1273,"YANLIŞ",'Hafta Programı'!#REF!)</f>
        <v>#REF!</v>
      </c>
      <c r="H1264" s="43">
        <f>IF(B1264:B1372,"YANLIŞ",'Hafta Programı'!AB370)</f>
        <v>0</v>
      </c>
      <c r="I1264" s="51"/>
    </row>
    <row r="1265" spans="2:9" x14ac:dyDescent="0.3">
      <c r="B1265" t="b">
        <f>ISBLANK('Hafta Programı'!#REF!)</f>
        <v>0</v>
      </c>
      <c r="C1265" t="str">
        <f>IF($B1265,$A$1,'Hafta Programı'!$B$67)</f>
        <v>SALI</v>
      </c>
      <c r="D1265" s="4">
        <f>IF($B1265,$A$1,'Hafta Programı'!$C$67)</f>
        <v>45671</v>
      </c>
      <c r="E1265" s="75" t="str">
        <f>IF(B1265,$A$2,'Hafta Programı'!D73)</f>
        <v>14.00-15.00</v>
      </c>
      <c r="F1265" t="e">
        <f>IF($B1265,$A$1,'Hafta Programı'!#REF!)</f>
        <v>#REF!</v>
      </c>
      <c r="G1265" s="43" t="e">
        <f>IF(B1265:B1274,"YANLIŞ",'Hafta Programı'!#REF!)</f>
        <v>#REF!</v>
      </c>
      <c r="H1265" s="43">
        <f>IF(B1265:B1373,"YANLIŞ",'Hafta Programı'!AB371)</f>
        <v>0</v>
      </c>
      <c r="I1265" s="51"/>
    </row>
    <row r="1266" spans="2:9" x14ac:dyDescent="0.3">
      <c r="B1266" t="b">
        <f>ISBLANK('Hafta Programı'!#REF!)</f>
        <v>0</v>
      </c>
      <c r="C1266" t="str">
        <f>IF($B1266,$A$1,'Hafta Programı'!$B$67)</f>
        <v>SALI</v>
      </c>
      <c r="D1266" s="4">
        <f>IF($B1266,$A$1,'Hafta Programı'!$C$67)</f>
        <v>45671</v>
      </c>
      <c r="E1266" s="75" t="str">
        <f>IF(B1266,$A$2,'Hafta Programı'!D74)</f>
        <v>15.00-16.00</v>
      </c>
      <c r="F1266" t="e">
        <f>IF($B1266,$A$1,'Hafta Programı'!#REF!)</f>
        <v>#REF!</v>
      </c>
      <c r="G1266" s="43" t="e">
        <f>IF(B1266:B1275,"YANLIŞ",'Hafta Programı'!#REF!)</f>
        <v>#REF!</v>
      </c>
      <c r="H1266" s="43">
        <f>IF(B1266:B1374,"YANLIŞ",'Hafta Programı'!AB372)</f>
        <v>0</v>
      </c>
      <c r="I1266" s="51"/>
    </row>
    <row r="1267" spans="2:9" x14ac:dyDescent="0.3">
      <c r="B1267" t="b">
        <f>ISBLANK('Hafta Programı'!#REF!)</f>
        <v>0</v>
      </c>
      <c r="C1267" t="str">
        <f>IF($B1267,$A$1,'Hafta Programı'!$B$67)</f>
        <v>SALI</v>
      </c>
      <c r="D1267" s="4">
        <f>IF($B1267,$A$1,'Hafta Programı'!$C$67)</f>
        <v>45671</v>
      </c>
      <c r="E1267" s="75" t="str">
        <f>IF(B1267,$A$2,'Hafta Programı'!D75)</f>
        <v>16.00-17.00</v>
      </c>
      <c r="F1267" t="e">
        <f>IF($B1267,$A$1,'Hafta Programı'!#REF!)</f>
        <v>#REF!</v>
      </c>
      <c r="G1267" s="43" t="e">
        <f>IF(B1267:B1276,"YANLIŞ",'Hafta Programı'!#REF!)</f>
        <v>#REF!</v>
      </c>
      <c r="H1267" s="43">
        <f>IF(B1267:B1375,"YANLIŞ",'Hafta Programı'!AB373)</f>
        <v>0</v>
      </c>
      <c r="I1267" s="51"/>
    </row>
    <row r="1268" spans="2:9" x14ac:dyDescent="0.3">
      <c r="B1268" t="b">
        <f>ISBLANK('Hafta Programı'!#REF!)</f>
        <v>0</v>
      </c>
      <c r="C1268" t="str">
        <f>IF($B1268,$A$1,'Hafta Programı'!$B$67)</f>
        <v>SALI</v>
      </c>
      <c r="D1268" s="4">
        <f>IF($B1268,$A$1,'Hafta Programı'!$C$67)</f>
        <v>45671</v>
      </c>
      <c r="E1268" s="75" t="str">
        <f>IF(B1268,$A$2,'Hafta Programı'!D76)</f>
        <v>17.00-18.00</v>
      </c>
      <c r="F1268" t="e">
        <f>IF($B1268,$A$1,'Hafta Programı'!#REF!)</f>
        <v>#REF!</v>
      </c>
      <c r="G1268" s="43" t="e">
        <f>IF(B1268:B1277,"YANLIŞ",'Hafta Programı'!#REF!)</f>
        <v>#REF!</v>
      </c>
      <c r="H1268" s="43">
        <f>IF(B1268:B1376,"YANLIŞ",'Hafta Programı'!AB374)</f>
        <v>0</v>
      </c>
      <c r="I1268" s="51"/>
    </row>
    <row r="1269" spans="2:9" x14ac:dyDescent="0.3">
      <c r="B1269" s="40" t="b">
        <f>ISBLANK('Hafta Programı'!#REF!)</f>
        <v>0</v>
      </c>
      <c r="C1269" t="str">
        <f>IF($B1269,$A$1,'Hafta Programı'!$B$77)</f>
        <v>ÇARŞAMBA</v>
      </c>
      <c r="D1269" s="4">
        <f>IF($B1269,$A$1,'Hafta Programı'!$C$77)</f>
        <v>45672</v>
      </c>
      <c r="E1269" s="75" t="str">
        <f>IF(B1269,$A$2,'Hafta Programı'!D77)</f>
        <v>08.00-09.00</v>
      </c>
      <c r="F1269" t="e">
        <f>IF($B1269,$A$1,'Hafta Programı'!#REF!)</f>
        <v>#REF!</v>
      </c>
      <c r="G1269" s="43" t="e">
        <f>IF(B1269:B1278,"YANLIŞ",'Hafta Programı'!#REF!)</f>
        <v>#REF!</v>
      </c>
      <c r="H1269" s="43">
        <f>IF(B1269:B1377,"YANLIŞ",'Hafta Programı'!AB375)</f>
        <v>0</v>
      </c>
      <c r="I1269" s="51"/>
    </row>
    <row r="1270" spans="2:9" x14ac:dyDescent="0.3">
      <c r="B1270" t="b">
        <f>ISBLANK('Hafta Programı'!#REF!)</f>
        <v>0</v>
      </c>
      <c r="C1270" t="str">
        <f>IF($B1270,$A$1,'Hafta Programı'!$B$77)</f>
        <v>ÇARŞAMBA</v>
      </c>
      <c r="D1270" s="4">
        <f>IF($B1270,$A$1,'Hafta Programı'!$C$77)</f>
        <v>45672</v>
      </c>
      <c r="E1270" s="75" t="str">
        <f>IF(B1270,$A$2,'Hafta Programı'!D78)</f>
        <v>09.00-10.00</v>
      </c>
      <c r="F1270" t="e">
        <f>IF($B1270,$A$1,'Hafta Programı'!#REF!)</f>
        <v>#REF!</v>
      </c>
      <c r="G1270" s="43" t="e">
        <f>IF(B1270:B1279,"YANLIŞ",'Hafta Programı'!#REF!)</f>
        <v>#REF!</v>
      </c>
      <c r="H1270" s="43">
        <f>IF(B1270:B1378,"YANLIŞ",'Hafta Programı'!AB376)</f>
        <v>0</v>
      </c>
      <c r="I1270" s="51"/>
    </row>
    <row r="1271" spans="2:9" x14ac:dyDescent="0.3">
      <c r="B1271" t="b">
        <f>ISBLANK('Hafta Programı'!#REF!)</f>
        <v>0</v>
      </c>
      <c r="C1271" t="str">
        <f>IF($B1271,$A$1,'Hafta Programı'!$B$77)</f>
        <v>ÇARŞAMBA</v>
      </c>
      <c r="D1271" s="4">
        <f>IF($B1271,$A$1,'Hafta Programı'!$C$77)</f>
        <v>45672</v>
      </c>
      <c r="E1271" s="75" t="str">
        <f>IF(B1271,$A$2,'Hafta Programı'!D79)</f>
        <v>10.00-11.00</v>
      </c>
      <c r="F1271" t="e">
        <f>IF($B1271,$A$1,'Hafta Programı'!#REF!)</f>
        <v>#REF!</v>
      </c>
      <c r="G1271" s="43" t="e">
        <f>IF(B1271:B1280,"YANLIŞ",'Hafta Programı'!#REF!)</f>
        <v>#REF!</v>
      </c>
      <c r="H1271" s="43">
        <f>IF(B1271:B1379,"YANLIŞ",'Hafta Programı'!AB377)</f>
        <v>0</v>
      </c>
      <c r="I1271" s="51"/>
    </row>
    <row r="1272" spans="2:9" x14ac:dyDescent="0.3">
      <c r="B1272" t="b">
        <f>ISBLANK('Hafta Programı'!#REF!)</f>
        <v>0</v>
      </c>
      <c r="C1272" t="str">
        <f>IF($B1272,$A$1,'Hafta Programı'!$B$77)</f>
        <v>ÇARŞAMBA</v>
      </c>
      <c r="D1272" s="4">
        <f>IF($B1272,$A$1,'Hafta Programı'!$C$77)</f>
        <v>45672</v>
      </c>
      <c r="E1272" s="75" t="str">
        <f>IF(B1272,$A$2,'Hafta Programı'!D80)</f>
        <v>11.00-12.00</v>
      </c>
      <c r="F1272" t="e">
        <f>IF($B1272,$A$1,'Hafta Programı'!#REF!)</f>
        <v>#REF!</v>
      </c>
      <c r="G1272" s="43" t="e">
        <f>IF(B1272:B1281,"YANLIŞ",'Hafta Programı'!#REF!)</f>
        <v>#REF!</v>
      </c>
      <c r="H1272" s="43">
        <f>IF(B1272:B1380,"YANLIŞ",'Hafta Programı'!AB378)</f>
        <v>0</v>
      </c>
      <c r="I1272" s="51"/>
    </row>
    <row r="1273" spans="2:9" x14ac:dyDescent="0.3">
      <c r="B1273" t="b">
        <f>ISBLANK('Hafta Programı'!#REF!)</f>
        <v>0</v>
      </c>
      <c r="C1273" t="str">
        <f>IF($B1273,$A$1,'Hafta Programı'!$B$77)</f>
        <v>ÇARŞAMBA</v>
      </c>
      <c r="D1273" s="4">
        <f>IF($B1273,$A$1,'Hafta Programı'!$C$77)</f>
        <v>45672</v>
      </c>
      <c r="E1273" s="75" t="str">
        <f>IF(B1273,$A$2,'Hafta Programı'!D81)</f>
        <v>12.00-13.00</v>
      </c>
      <c r="F1273" t="e">
        <f>IF($B1273,$A$1,'Hafta Programı'!#REF!)</f>
        <v>#REF!</v>
      </c>
      <c r="G1273" s="43" t="e">
        <f>IF(B1273:B1282,"YANLIŞ",'Hafta Programı'!#REF!)</f>
        <v>#REF!</v>
      </c>
      <c r="H1273" s="43">
        <f>IF(B1273:B1381,"YANLIŞ",'Hafta Programı'!AB379)</f>
        <v>0</v>
      </c>
      <c r="I1273" s="51"/>
    </row>
    <row r="1274" spans="2:9" x14ac:dyDescent="0.3">
      <c r="B1274" t="b">
        <f>ISBLANK('Hafta Programı'!#REF!)</f>
        <v>0</v>
      </c>
      <c r="C1274" t="str">
        <f>IF($B1274,$A$1,'Hafta Programı'!$B$77)</f>
        <v>ÇARŞAMBA</v>
      </c>
      <c r="D1274" s="4">
        <f>IF($B1274,$A$1,'Hafta Programı'!$C$77)</f>
        <v>45672</v>
      </c>
      <c r="E1274" s="75" t="str">
        <f>IF(B1274,$A$2,'Hafta Programı'!D82)</f>
        <v>13.00-14.00</v>
      </c>
      <c r="F1274" t="e">
        <f>IF($B1274,$A$1,'Hafta Programı'!#REF!)</f>
        <v>#REF!</v>
      </c>
      <c r="G1274" s="43" t="e">
        <f>IF(B1274:B1283,"YANLIŞ",'Hafta Programı'!#REF!)</f>
        <v>#REF!</v>
      </c>
      <c r="H1274" s="43">
        <f>IF(B1274:B1382,"YANLIŞ",'Hafta Programı'!AB380)</f>
        <v>0</v>
      </c>
      <c r="I1274" s="51"/>
    </row>
    <row r="1275" spans="2:9" x14ac:dyDescent="0.3">
      <c r="B1275" t="b">
        <f>ISBLANK('Hafta Programı'!#REF!)</f>
        <v>0</v>
      </c>
      <c r="C1275" t="str">
        <f>IF($B1275,$A$1,'Hafta Programı'!$B$77)</f>
        <v>ÇARŞAMBA</v>
      </c>
      <c r="D1275" s="4">
        <f>IF($B1275,$A$1,'Hafta Programı'!$C$77)</f>
        <v>45672</v>
      </c>
      <c r="E1275" s="75" t="str">
        <f>IF(B1275,$A$2,'Hafta Programı'!D83)</f>
        <v>14.00-15.00</v>
      </c>
      <c r="F1275" t="e">
        <f>IF($B1275,$A$1,'Hafta Programı'!#REF!)</f>
        <v>#REF!</v>
      </c>
      <c r="G1275" s="43" t="e">
        <f>IF(B1275:B1284,"YANLIŞ",'Hafta Programı'!#REF!)</f>
        <v>#REF!</v>
      </c>
      <c r="H1275" s="43">
        <f>IF(B1275:B1383,"YANLIŞ",'Hafta Programı'!AB381)</f>
        <v>0</v>
      </c>
      <c r="I1275" s="51"/>
    </row>
    <row r="1276" spans="2:9" x14ac:dyDescent="0.3">
      <c r="B1276" t="b">
        <f>ISBLANK('Hafta Programı'!#REF!)</f>
        <v>0</v>
      </c>
      <c r="C1276" t="str">
        <f>IF($B1276,$A$1,'Hafta Programı'!$B$77)</f>
        <v>ÇARŞAMBA</v>
      </c>
      <c r="D1276" s="4">
        <f>IF($B1276,$A$1,'Hafta Programı'!$C$77)</f>
        <v>45672</v>
      </c>
      <c r="E1276" s="75" t="str">
        <f>IF(B1276,$A$2,'Hafta Programı'!D84)</f>
        <v>15.00-16.00</v>
      </c>
      <c r="F1276" t="e">
        <f>IF($B1276,$A$1,'Hafta Programı'!#REF!)</f>
        <v>#REF!</v>
      </c>
      <c r="G1276" s="43" t="e">
        <f>IF(B1276:B1285,"YANLIŞ",'Hafta Programı'!#REF!)</f>
        <v>#REF!</v>
      </c>
      <c r="H1276" s="43">
        <f>IF(B1276:B1384,"YANLIŞ",'Hafta Programı'!AB382)</f>
        <v>0</v>
      </c>
      <c r="I1276" s="51"/>
    </row>
    <row r="1277" spans="2:9" x14ac:dyDescent="0.3">
      <c r="B1277" t="b">
        <f>ISBLANK('Hafta Programı'!#REF!)</f>
        <v>0</v>
      </c>
      <c r="C1277" t="str">
        <f>IF($B1277,$A$1,'Hafta Programı'!$B$77)</f>
        <v>ÇARŞAMBA</v>
      </c>
      <c r="D1277" s="4">
        <f>IF($B1277,$A$1,'Hafta Programı'!$C$77)</f>
        <v>45672</v>
      </c>
      <c r="E1277" s="75" t="str">
        <f>IF(B1277,$A$2,'Hafta Programı'!D85)</f>
        <v>16.00-17.00</v>
      </c>
      <c r="F1277" t="e">
        <f>IF($B1277,$A$1,'Hafta Programı'!#REF!)</f>
        <v>#REF!</v>
      </c>
      <c r="G1277" s="43" t="e">
        <f>IF(B1277:B1286,"YANLIŞ",'Hafta Programı'!#REF!)</f>
        <v>#REF!</v>
      </c>
      <c r="H1277" s="43">
        <f>IF(B1277:B1385,"YANLIŞ",'Hafta Programı'!AB383)</f>
        <v>0</v>
      </c>
      <c r="I1277" s="51"/>
    </row>
    <row r="1278" spans="2:9" x14ac:dyDescent="0.3">
      <c r="B1278" t="b">
        <f>ISBLANK('Hafta Programı'!#REF!)</f>
        <v>0</v>
      </c>
      <c r="C1278" t="str">
        <f>IF($B1278,$A$1,'Hafta Programı'!$B$77)</f>
        <v>ÇARŞAMBA</v>
      </c>
      <c r="D1278" s="4">
        <f>IF($B1278,$A$1,'Hafta Programı'!$C$77)</f>
        <v>45672</v>
      </c>
      <c r="E1278" s="75" t="str">
        <f>IF(B1278,$A$2,'Hafta Programı'!D86)</f>
        <v>17.00-18.00</v>
      </c>
      <c r="F1278" t="e">
        <f>IF($B1278,$A$1,'Hafta Programı'!#REF!)</f>
        <v>#REF!</v>
      </c>
      <c r="G1278" s="43" t="e">
        <f>IF(B1278:B1287,"YANLIŞ",'Hafta Programı'!#REF!)</f>
        <v>#REF!</v>
      </c>
      <c r="H1278" s="43">
        <f>IF(B1278:B1386,"YANLIŞ",'Hafta Programı'!AB384)</f>
        <v>0</v>
      </c>
      <c r="I1278" s="51"/>
    </row>
    <row r="1279" spans="2:9" x14ac:dyDescent="0.3">
      <c r="B1279" s="40" t="b">
        <f>ISBLANK('Hafta Programı'!#REF!)</f>
        <v>0</v>
      </c>
      <c r="C1279">
        <f>IF($B1279,$A$1,'Hafta Programı'!$B$87)</f>
        <v>0</v>
      </c>
      <c r="D1279" s="4">
        <f>IF($B1279,$A$1,'Hafta Programı'!$C$87)</f>
        <v>0</v>
      </c>
      <c r="E1279" s="75" t="str">
        <f>IF(B1279,$A$2,'Hafta Programı'!D87)</f>
        <v>08.00-09.00</v>
      </c>
      <c r="F1279" t="e">
        <f>IF($B1279,$A$1,'Hafta Programı'!#REF!)</f>
        <v>#REF!</v>
      </c>
      <c r="G1279" s="43" t="e">
        <f>IF(B1279:B1288,"YANLIŞ",'Hafta Programı'!#REF!)</f>
        <v>#REF!</v>
      </c>
      <c r="H1279" s="43">
        <f>IF(B1279:B1387,"YANLIŞ",'Hafta Programı'!AB385)</f>
        <v>0</v>
      </c>
      <c r="I1279" s="51"/>
    </row>
    <row r="1280" spans="2:9" x14ac:dyDescent="0.3">
      <c r="B1280" t="b">
        <f>ISBLANK('Hafta Programı'!#REF!)</f>
        <v>0</v>
      </c>
      <c r="C1280">
        <f>IF($B1280,$A$1,'Hafta Programı'!$B$87)</f>
        <v>0</v>
      </c>
      <c r="D1280" s="4">
        <f>IF($B1280,$A$1,'Hafta Programı'!$C$87)</f>
        <v>0</v>
      </c>
      <c r="E1280" s="75" t="str">
        <f>IF(B1280,$A$2,'Hafta Programı'!D88)</f>
        <v>09.00-10.00</v>
      </c>
      <c r="F1280" t="e">
        <f>IF($B1280,$A$1,'Hafta Programı'!#REF!)</f>
        <v>#REF!</v>
      </c>
      <c r="G1280" s="43" t="e">
        <f>IF(B1280:B1289,"YANLIŞ",'Hafta Programı'!#REF!)</f>
        <v>#REF!</v>
      </c>
      <c r="H1280" s="43">
        <f>IF(B1280:B1388,"YANLIŞ",'Hafta Programı'!AB386)</f>
        <v>0</v>
      </c>
      <c r="I1280" s="51"/>
    </row>
    <row r="1281" spans="2:9" x14ac:dyDescent="0.3">
      <c r="B1281" t="b">
        <f>ISBLANK('Hafta Programı'!#REF!)</f>
        <v>0</v>
      </c>
      <c r="C1281">
        <f>IF($B1281,$A$1,'Hafta Programı'!$B$87)</f>
        <v>0</v>
      </c>
      <c r="D1281" s="4">
        <f>IF($B1281,$A$1,'Hafta Programı'!$C$87)</f>
        <v>0</v>
      </c>
      <c r="E1281" s="75" t="str">
        <f>IF(B1281,$A$2,'Hafta Programı'!D89)</f>
        <v>10.00-11.00</v>
      </c>
      <c r="F1281" t="e">
        <f>IF($B1281,$A$1,'Hafta Programı'!#REF!)</f>
        <v>#REF!</v>
      </c>
      <c r="G1281" s="43" t="e">
        <f>IF(B1281:B1290,"YANLIŞ",'Hafta Programı'!#REF!)</f>
        <v>#REF!</v>
      </c>
      <c r="H1281" s="43">
        <f>IF(B1281:B1389,"YANLIŞ",'Hafta Programı'!AB387)</f>
        <v>0</v>
      </c>
      <c r="I1281" s="51"/>
    </row>
    <row r="1282" spans="2:9" x14ac:dyDescent="0.3">
      <c r="B1282" t="b">
        <f>ISBLANK('Hafta Programı'!#REF!)</f>
        <v>0</v>
      </c>
      <c r="C1282">
        <f>IF($B1282,$A$1,'Hafta Programı'!$B$87)</f>
        <v>0</v>
      </c>
      <c r="D1282" s="4">
        <f>IF($B1282,$A$1,'Hafta Programı'!$C$87)</f>
        <v>0</v>
      </c>
      <c r="E1282" s="75" t="str">
        <f>IF(B1282,$A$2,'Hafta Programı'!D90)</f>
        <v>11.00-12.00</v>
      </c>
      <c r="F1282" t="e">
        <f>IF($B1282,$A$1,'Hafta Programı'!#REF!)</f>
        <v>#REF!</v>
      </c>
      <c r="G1282" s="43" t="e">
        <f>IF(B1282:B1291,"YANLIŞ",'Hafta Programı'!#REF!)</f>
        <v>#REF!</v>
      </c>
      <c r="H1282" s="43">
        <f>IF(B1282:B1390,"YANLIŞ",'Hafta Programı'!AB388)</f>
        <v>0</v>
      </c>
      <c r="I1282" s="51"/>
    </row>
    <row r="1283" spans="2:9" x14ac:dyDescent="0.3">
      <c r="B1283" t="b">
        <f>ISBLANK('Hafta Programı'!#REF!)</f>
        <v>0</v>
      </c>
      <c r="C1283">
        <f>IF($B1283,$A$1,'Hafta Programı'!$B$87)</f>
        <v>0</v>
      </c>
      <c r="D1283" s="4">
        <f>IF($B1283,$A$1,'Hafta Programı'!$C$87)</f>
        <v>0</v>
      </c>
      <c r="E1283" s="75" t="str">
        <f>IF(B1283,$A$2,'Hafta Programı'!D91)</f>
        <v>12.00-13.00</v>
      </c>
      <c r="F1283" t="e">
        <f>IF($B1283,$A$1,'Hafta Programı'!#REF!)</f>
        <v>#REF!</v>
      </c>
      <c r="G1283" s="43" t="e">
        <f>IF(B1283:B1292,"YANLIŞ",'Hafta Programı'!#REF!)</f>
        <v>#REF!</v>
      </c>
      <c r="H1283" s="43">
        <f>IF(B1283:B1391,"YANLIŞ",'Hafta Programı'!AB389)</f>
        <v>0</v>
      </c>
      <c r="I1283" s="51"/>
    </row>
    <row r="1284" spans="2:9" x14ac:dyDescent="0.3">
      <c r="B1284" t="b">
        <f>ISBLANK('Hafta Programı'!#REF!)</f>
        <v>0</v>
      </c>
      <c r="C1284">
        <f>IF($B1284,$A$1,'Hafta Programı'!$B$87)</f>
        <v>0</v>
      </c>
      <c r="D1284" s="4">
        <f>IF($B1284,$A$1,'Hafta Programı'!$C$87)</f>
        <v>0</v>
      </c>
      <c r="E1284" s="75" t="str">
        <f>IF(B1284,$A$2,'Hafta Programı'!D92)</f>
        <v>13.00-14.00</v>
      </c>
      <c r="F1284" t="e">
        <f>IF($B1284,$A$1,'Hafta Programı'!#REF!)</f>
        <v>#REF!</v>
      </c>
      <c r="G1284" s="43" t="e">
        <f>IF(B1284:B1293,"YANLIŞ",'Hafta Programı'!#REF!)</f>
        <v>#REF!</v>
      </c>
      <c r="H1284" s="43">
        <f>IF(B1284:B1392,"YANLIŞ",'Hafta Programı'!AB390)</f>
        <v>0</v>
      </c>
      <c r="I1284" s="51"/>
    </row>
    <row r="1285" spans="2:9" x14ac:dyDescent="0.3">
      <c r="B1285" t="b">
        <f>ISBLANK('Hafta Programı'!#REF!)</f>
        <v>0</v>
      </c>
      <c r="C1285">
        <f>IF($B1285,$A$1,'Hafta Programı'!$B$87)</f>
        <v>0</v>
      </c>
      <c r="D1285" s="4">
        <f>IF($B1285,$A$1,'Hafta Programı'!$C$87)</f>
        <v>0</v>
      </c>
      <c r="E1285" s="75" t="str">
        <f>IF(B1285,$A$2,'Hafta Programı'!D93)</f>
        <v>14.00-15.00</v>
      </c>
      <c r="F1285" t="e">
        <f>IF($B1285,$A$1,'Hafta Programı'!#REF!)</f>
        <v>#REF!</v>
      </c>
      <c r="G1285" s="43" t="e">
        <f>IF(B1285:B1294,"YANLIŞ",'Hafta Programı'!#REF!)</f>
        <v>#REF!</v>
      </c>
      <c r="H1285" s="43">
        <f>IF(B1285:B1393,"YANLIŞ",'Hafta Programı'!AB391)</f>
        <v>0</v>
      </c>
      <c r="I1285" s="51"/>
    </row>
    <row r="1286" spans="2:9" x14ac:dyDescent="0.3">
      <c r="B1286" t="b">
        <f>ISBLANK('Hafta Programı'!#REF!)</f>
        <v>0</v>
      </c>
      <c r="C1286">
        <f>IF($B1286,$A$1,'Hafta Programı'!$B$87)</f>
        <v>0</v>
      </c>
      <c r="D1286" s="4">
        <f>IF($B1286,$A$1,'Hafta Programı'!$C$87)</f>
        <v>0</v>
      </c>
      <c r="E1286" s="75" t="str">
        <f>IF(B1286,$A$2,'Hafta Programı'!D94)</f>
        <v>15.00-16.00</v>
      </c>
      <c r="F1286" t="e">
        <f>IF($B1286,$A$1,'Hafta Programı'!#REF!)</f>
        <v>#REF!</v>
      </c>
      <c r="G1286" s="43" t="e">
        <f>IF(B1286:B1295,"YANLIŞ",'Hafta Programı'!#REF!)</f>
        <v>#REF!</v>
      </c>
      <c r="H1286" s="43">
        <f>IF(B1286:B1394,"YANLIŞ",'Hafta Programı'!AB392)</f>
        <v>0</v>
      </c>
      <c r="I1286" s="51"/>
    </row>
    <row r="1287" spans="2:9" x14ac:dyDescent="0.3">
      <c r="B1287" t="b">
        <f>ISBLANK('Hafta Programı'!#REF!)</f>
        <v>0</v>
      </c>
      <c r="C1287">
        <f>IF($B1287,$A$1,'Hafta Programı'!$B$87)</f>
        <v>0</v>
      </c>
      <c r="D1287" s="4">
        <f>IF($B1287,$A$1,'Hafta Programı'!$C$87)</f>
        <v>0</v>
      </c>
      <c r="E1287" s="75" t="str">
        <f>IF(B1287,$A$2,'Hafta Programı'!D95)</f>
        <v>16.00-17.00</v>
      </c>
      <c r="F1287" t="e">
        <f>IF($B1287,$A$1,'Hafta Programı'!#REF!)</f>
        <v>#REF!</v>
      </c>
      <c r="G1287" s="43" t="e">
        <f>IF(B1287:B1296,"YANLIŞ",'Hafta Programı'!#REF!)</f>
        <v>#REF!</v>
      </c>
      <c r="H1287" s="43">
        <f>IF(B1287:B1395,"YANLIŞ",'Hafta Programı'!AB393)</f>
        <v>0</v>
      </c>
      <c r="I1287" s="51"/>
    </row>
    <row r="1288" spans="2:9" x14ac:dyDescent="0.3">
      <c r="B1288" t="b">
        <f>ISBLANK('Hafta Programı'!#REF!)</f>
        <v>0</v>
      </c>
      <c r="C1288">
        <f>IF($B1288,$A$1,'Hafta Programı'!$B$87)</f>
        <v>0</v>
      </c>
      <c r="D1288" s="4">
        <f>IF($B1288,$A$1,'Hafta Programı'!$C$87)</f>
        <v>0</v>
      </c>
      <c r="E1288" s="75" t="str">
        <f>IF(B1288,$A$2,'Hafta Programı'!D96)</f>
        <v>17.00-18.00</v>
      </c>
      <c r="F1288" t="e">
        <f>IF($B1288,$A$1,'Hafta Programı'!#REF!)</f>
        <v>#REF!</v>
      </c>
      <c r="G1288" s="43" t="e">
        <f>IF(B1288:B1297,"YANLIŞ",'Hafta Programı'!#REF!)</f>
        <v>#REF!</v>
      </c>
      <c r="H1288" s="43">
        <f>IF(B1288:B1396,"YANLIŞ",'Hafta Programı'!AB394)</f>
        <v>0</v>
      </c>
      <c r="I1288" s="51"/>
    </row>
    <row r="1289" spans="2:9" x14ac:dyDescent="0.3">
      <c r="B1289" s="40" t="b">
        <f>ISBLANK('Hafta Programı'!#REF!)</f>
        <v>0</v>
      </c>
      <c r="C1289">
        <f>IF($B1289,$A$1,'Hafta Programı'!$B$97)</f>
        <v>0</v>
      </c>
      <c r="D1289" s="4">
        <f>IF($B1289,$A$1,'Hafta Programı'!$C$97)</f>
        <v>0</v>
      </c>
      <c r="E1289" s="75" t="str">
        <f>IF(B1289,$A$2,'Hafta Programı'!D97)</f>
        <v>08.00-09.00</v>
      </c>
      <c r="F1289" t="e">
        <f>IF($B1289,$A$1,'Hafta Programı'!#REF!)</f>
        <v>#REF!</v>
      </c>
      <c r="G1289" s="43" t="e">
        <f>IF(B1289:B1298,"YANLIŞ",'Hafta Programı'!#REF!)</f>
        <v>#REF!</v>
      </c>
      <c r="H1289" s="43">
        <f>IF(B1289:B1397,"YANLIŞ",'Hafta Programı'!AB395)</f>
        <v>0</v>
      </c>
      <c r="I1289" s="51"/>
    </row>
    <row r="1290" spans="2:9" x14ac:dyDescent="0.3">
      <c r="B1290" t="b">
        <f>ISBLANK('Hafta Programı'!#REF!)</f>
        <v>0</v>
      </c>
      <c r="C1290">
        <f>IF($B1290,$A$1,'Hafta Programı'!$B$97)</f>
        <v>0</v>
      </c>
      <c r="D1290" s="4">
        <f>IF($B1290,$A$1,'Hafta Programı'!$C$97)</f>
        <v>0</v>
      </c>
      <c r="E1290" s="75" t="str">
        <f>IF(B1290,$A$2,'Hafta Programı'!D98)</f>
        <v>09.00-10.00</v>
      </c>
      <c r="F1290" t="e">
        <f>IF($B1290,$A$1,'Hafta Programı'!#REF!)</f>
        <v>#REF!</v>
      </c>
      <c r="G1290" s="43" t="e">
        <f>IF(B1290:B1299,"YANLIŞ",'Hafta Programı'!#REF!)</f>
        <v>#REF!</v>
      </c>
      <c r="H1290" s="43">
        <f>IF(B1290:B1398,"YANLIŞ",'Hafta Programı'!AB396)</f>
        <v>0</v>
      </c>
      <c r="I1290" s="51"/>
    </row>
    <row r="1291" spans="2:9" x14ac:dyDescent="0.3">
      <c r="B1291" t="b">
        <f>ISBLANK('Hafta Programı'!#REF!)</f>
        <v>0</v>
      </c>
      <c r="C1291">
        <f>IF($B1291,$A$1,'Hafta Programı'!$B$97)</f>
        <v>0</v>
      </c>
      <c r="D1291" s="4">
        <f>IF($B1291,$A$1,'Hafta Programı'!$C$97)</f>
        <v>0</v>
      </c>
      <c r="E1291" s="75" t="str">
        <f>IF(B1291,$A$2,'Hafta Programı'!D99)</f>
        <v>10.00-11.00</v>
      </c>
      <c r="F1291" t="e">
        <f>IF($B1291,$A$1,'Hafta Programı'!#REF!)</f>
        <v>#REF!</v>
      </c>
      <c r="G1291" s="43" t="e">
        <f>IF(B1291:B1300,"YANLIŞ",'Hafta Programı'!#REF!)</f>
        <v>#REF!</v>
      </c>
      <c r="H1291" s="43">
        <f>IF(B1291:B1399,"YANLIŞ",'Hafta Programı'!AB397)</f>
        <v>0</v>
      </c>
      <c r="I1291" s="51"/>
    </row>
    <row r="1292" spans="2:9" x14ac:dyDescent="0.3">
      <c r="B1292" t="b">
        <f>ISBLANK('Hafta Programı'!#REF!)</f>
        <v>0</v>
      </c>
      <c r="C1292">
        <f>IF($B1292,$A$1,'Hafta Programı'!$B$97)</f>
        <v>0</v>
      </c>
      <c r="D1292" s="4">
        <f>IF($B1292,$A$1,'Hafta Programı'!$C$97)</f>
        <v>0</v>
      </c>
      <c r="E1292" s="75" t="str">
        <f>IF(B1292,$A$2,'Hafta Programı'!D100)</f>
        <v>11.00-12.00</v>
      </c>
      <c r="F1292" t="e">
        <f>IF($B1292,$A$1,'Hafta Programı'!#REF!)</f>
        <v>#REF!</v>
      </c>
      <c r="G1292" s="43" t="e">
        <f>IF(B1292:B1301,"YANLIŞ",'Hafta Programı'!#REF!)</f>
        <v>#REF!</v>
      </c>
      <c r="H1292" s="43">
        <f>IF(B1292:B1400,"YANLIŞ",'Hafta Programı'!AB398)</f>
        <v>0</v>
      </c>
      <c r="I1292" s="51"/>
    </row>
    <row r="1293" spans="2:9" x14ac:dyDescent="0.3">
      <c r="B1293" t="b">
        <f>ISBLANK('Hafta Programı'!#REF!)</f>
        <v>0</v>
      </c>
      <c r="C1293">
        <f>IF($B1293,$A$1,'Hafta Programı'!$B$97)</f>
        <v>0</v>
      </c>
      <c r="D1293" s="4">
        <f>IF($B1293,$A$1,'Hafta Programı'!$C$97)</f>
        <v>0</v>
      </c>
      <c r="E1293" s="75" t="str">
        <f>IF(B1293,$A$2,'Hafta Programı'!D101)</f>
        <v>12.00-13.00</v>
      </c>
      <c r="F1293" t="e">
        <f>IF($B1293,$A$1,'Hafta Programı'!#REF!)</f>
        <v>#REF!</v>
      </c>
      <c r="G1293" s="43" t="e">
        <f>IF(B1293:B1302,"YANLIŞ",'Hafta Programı'!#REF!)</f>
        <v>#REF!</v>
      </c>
      <c r="H1293" s="43">
        <f>IF(B1293:B1401,"YANLIŞ",'Hafta Programı'!AB399)</f>
        <v>0</v>
      </c>
      <c r="I1293" s="51"/>
    </row>
    <row r="1294" spans="2:9" x14ac:dyDescent="0.3">
      <c r="B1294" t="b">
        <f>ISBLANK('Hafta Programı'!#REF!)</f>
        <v>0</v>
      </c>
      <c r="C1294">
        <f>IF($B1294,$A$1,'Hafta Programı'!$B$97)</f>
        <v>0</v>
      </c>
      <c r="D1294" s="4">
        <f>IF($B1294,$A$1,'Hafta Programı'!$C$97)</f>
        <v>0</v>
      </c>
      <c r="E1294" s="75" t="str">
        <f>IF(B1294,$A$2,'Hafta Programı'!D102)</f>
        <v>13.00-14.00</v>
      </c>
      <c r="F1294" t="e">
        <f>IF($B1294,$A$1,'Hafta Programı'!#REF!)</f>
        <v>#REF!</v>
      </c>
      <c r="G1294" s="43" t="e">
        <f>IF(B1294:B1303,"YANLIŞ",'Hafta Programı'!#REF!)</f>
        <v>#REF!</v>
      </c>
      <c r="H1294" s="43">
        <f>IF(B1294:B1402,"YANLIŞ",'Hafta Programı'!AB400)</f>
        <v>0</v>
      </c>
      <c r="I1294" s="51"/>
    </row>
    <row r="1295" spans="2:9" x14ac:dyDescent="0.3">
      <c r="B1295" t="b">
        <f>ISBLANK('Hafta Programı'!#REF!)</f>
        <v>0</v>
      </c>
      <c r="C1295">
        <f>IF($B1295,$A$1,'Hafta Programı'!$B$97)</f>
        <v>0</v>
      </c>
      <c r="D1295" s="4">
        <f>IF($B1295,$A$1,'Hafta Programı'!$C$97)</f>
        <v>0</v>
      </c>
      <c r="E1295" s="75" t="str">
        <f>IF(B1295,$A$2,'Hafta Programı'!D103)</f>
        <v>14.00-15.00</v>
      </c>
      <c r="F1295" t="e">
        <f>IF($B1295,$A$1,'Hafta Programı'!#REF!)</f>
        <v>#REF!</v>
      </c>
      <c r="G1295" s="43" t="e">
        <f>IF(B1295:B1304,"YANLIŞ",'Hafta Programı'!#REF!)</f>
        <v>#REF!</v>
      </c>
      <c r="H1295" s="43">
        <f>IF(B1295:B1403,"YANLIŞ",'Hafta Programı'!AB401)</f>
        <v>0</v>
      </c>
      <c r="I1295" s="51"/>
    </row>
    <row r="1296" spans="2:9" x14ac:dyDescent="0.3">
      <c r="B1296" t="b">
        <f>ISBLANK('Hafta Programı'!#REF!)</f>
        <v>0</v>
      </c>
      <c r="C1296">
        <f>IF($B1296,$A$1,'Hafta Programı'!$B$97)</f>
        <v>0</v>
      </c>
      <c r="D1296" s="4">
        <f>IF($B1296,$A$1,'Hafta Programı'!$C$97)</f>
        <v>0</v>
      </c>
      <c r="E1296" s="75" t="str">
        <f>IF(B1296,$A$2,'Hafta Programı'!D104)</f>
        <v>15.00-16.00</v>
      </c>
      <c r="F1296" t="e">
        <f>IF($B1296,$A$1,'Hafta Programı'!#REF!)</f>
        <v>#REF!</v>
      </c>
      <c r="G1296" s="43" t="e">
        <f>IF(B1296:B1305,"YANLIŞ",'Hafta Programı'!#REF!)</f>
        <v>#REF!</v>
      </c>
      <c r="H1296" s="43">
        <f>IF(B1296:B1404,"YANLIŞ",'Hafta Programı'!AB402)</f>
        <v>0</v>
      </c>
      <c r="I1296" s="51"/>
    </row>
    <row r="1297" spans="2:9" x14ac:dyDescent="0.3">
      <c r="B1297" t="b">
        <f>ISBLANK('Hafta Programı'!#REF!)</f>
        <v>0</v>
      </c>
      <c r="C1297">
        <f>IF($B1297,$A$1,'Hafta Programı'!$B$97)</f>
        <v>0</v>
      </c>
      <c r="D1297" s="4">
        <f>IF($B1297,$A$1,'Hafta Programı'!$C$97)</f>
        <v>0</v>
      </c>
      <c r="E1297" s="75" t="str">
        <f>IF(B1297,$A$2,'Hafta Programı'!D105)</f>
        <v>16.00-17.00</v>
      </c>
      <c r="F1297" t="e">
        <f>IF($B1297,$A$1,'Hafta Programı'!#REF!)</f>
        <v>#REF!</v>
      </c>
      <c r="G1297" s="43" t="e">
        <f>IF(B1297:B1306,"YANLIŞ",'Hafta Programı'!#REF!)</f>
        <v>#REF!</v>
      </c>
      <c r="H1297" s="43">
        <f>IF(B1297:B1405,"YANLIŞ",'Hafta Programı'!AB403)</f>
        <v>0</v>
      </c>
      <c r="I1297" s="51"/>
    </row>
    <row r="1298" spans="2:9" x14ac:dyDescent="0.3">
      <c r="B1298" t="b">
        <f>ISBLANK('Hafta Programı'!#REF!)</f>
        <v>0</v>
      </c>
      <c r="C1298">
        <f>IF($B1298,$A$1,'Hafta Programı'!$B$97)</f>
        <v>0</v>
      </c>
      <c r="D1298" s="4">
        <f>IF($B1298,$A$1,'Hafta Programı'!$C$97)</f>
        <v>0</v>
      </c>
      <c r="E1298" s="75" t="str">
        <f>IF(B1298,$A$2,'Hafta Programı'!D106)</f>
        <v>17.00-18.00</v>
      </c>
      <c r="F1298" t="e">
        <f>IF($B1298,$A$1,'Hafta Programı'!#REF!)</f>
        <v>#REF!</v>
      </c>
      <c r="G1298" s="43" t="e">
        <f>IF(B1298:B1307,"YANLIŞ",'Hafta Programı'!#REF!)</f>
        <v>#REF!</v>
      </c>
      <c r="H1298" s="43">
        <f>IF(B1298:B1406,"YANLIŞ",'Hafta Programı'!AB404)</f>
        <v>0</v>
      </c>
      <c r="I1298" s="51"/>
    </row>
  </sheetData>
  <autoFilter ref="B1:G1298" xr:uid="{00000000-0009-0000-0000-000000000000}"/>
  <customSheetViews>
    <customSheetView guid="{9F463441-E149-4279-A192-AF42634547A8}" showAutoFilter="1" state="hidden" topLeftCell="D839">
      <selection activeCell="G864" sqref="G864"/>
      <pageMargins left="0.7" right="0.7" top="0.75" bottom="0.75" header="0.3" footer="0.3"/>
      <pageSetup paperSize="9" orientation="portrait" r:id="rId1"/>
      <headerFooter alignWithMargins="0"/>
      <autoFilter ref="B1:G1298" xr:uid="{58D007B1-4A64-4E09-8474-6A46C1760032}"/>
    </customSheetView>
  </customSheetViews>
  <phoneticPr fontId="0" type="noConversion"/>
  <pageMargins left="0.7" right="0.7" top="0.75" bottom="0.75" header="0.3" footer="0.3"/>
  <pageSetup paperSize="9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5"/>
  <dimension ref="A1:M1299"/>
  <sheetViews>
    <sheetView topLeftCell="A163" workbookViewId="0">
      <selection activeCell="H185" sqref="H185"/>
    </sheetView>
  </sheetViews>
  <sheetFormatPr defaultRowHeight="14.4" x14ac:dyDescent="0.3"/>
  <cols>
    <col min="1" max="1" width="4.44140625" customWidth="1"/>
    <col min="3" max="3" width="13.44140625" customWidth="1"/>
    <col min="4" max="4" width="36.44140625" customWidth="1"/>
    <col min="5" max="5" width="28.33203125" customWidth="1"/>
    <col min="6" max="6" width="13.44140625" style="4" customWidth="1"/>
    <col min="7" max="7" width="10" customWidth="1"/>
    <col min="8" max="8" width="26" customWidth="1"/>
  </cols>
  <sheetData>
    <row r="1" spans="1:13" x14ac:dyDescent="0.3">
      <c r="A1" s="40"/>
      <c r="C1" s="41" t="s">
        <v>41</v>
      </c>
      <c r="D1" s="41" t="s">
        <v>42</v>
      </c>
      <c r="E1" s="41" t="s">
        <v>27</v>
      </c>
      <c r="F1" s="42" t="s">
        <v>32</v>
      </c>
      <c r="G1" s="41" t="s">
        <v>2</v>
      </c>
      <c r="H1" s="41" t="s">
        <v>28</v>
      </c>
      <c r="J1" s="41" t="s">
        <v>44</v>
      </c>
      <c r="K1" s="41" t="s">
        <v>65</v>
      </c>
    </row>
    <row r="2" spans="1:13" x14ac:dyDescent="0.3">
      <c r="A2" s="79"/>
      <c r="B2" s="40" t="b">
        <f>ISBLANK('Hafta Programı'!E7)</f>
        <v>1</v>
      </c>
      <c r="C2">
        <f>IF($B2,$A$1,'Hafta Programı'!$B$7)</f>
        <v>0</v>
      </c>
      <c r="D2">
        <f>IF($B2,$A$1,'Hafta Programı'!$E$6)</f>
        <v>0</v>
      </c>
      <c r="E2" s="43" t="str">
        <f>IF(B2:B11,"YANLIŞ",'Hafta Programı'!E7)</f>
        <v>YANLIŞ</v>
      </c>
      <c r="F2" s="4">
        <f>IF($B2,$A$1,'Hafta Programı'!$C$7)</f>
        <v>0</v>
      </c>
      <c r="G2" s="75">
        <f>IF(B2,$A$2,'Hafta Programı'!D7)</f>
        <v>0</v>
      </c>
      <c r="H2" s="43" t="str">
        <f>IF(B2:B11,"YANLIŞ",'Hafta Programı'!F7)</f>
        <v>YANLIŞ</v>
      </c>
      <c r="I2" s="51"/>
      <c r="J2" s="70" t="s">
        <v>45</v>
      </c>
      <c r="K2" s="73">
        <v>1</v>
      </c>
      <c r="M2">
        <f>IF(K3="x",COUNT($A$1),I2+1)</f>
        <v>1</v>
      </c>
    </row>
    <row r="3" spans="1:13" x14ac:dyDescent="0.3">
      <c r="B3" t="b">
        <f>ISBLANK('Hafta Programı'!E8)</f>
        <v>1</v>
      </c>
      <c r="C3">
        <f>IF($B3,$A$1,'Hafta Programı'!$B$7)</f>
        <v>0</v>
      </c>
      <c r="D3">
        <f>IF($B3,$A$1,'Hafta Programı'!$E$6)</f>
        <v>0</v>
      </c>
      <c r="E3" s="43" t="str">
        <f>IF(B3:B12,"YANLIŞ",'Hafta Programı'!E8)</f>
        <v>YANLIŞ</v>
      </c>
      <c r="F3" s="4">
        <f>IF($B3,$A$1,'Hafta Programı'!$C$7)</f>
        <v>0</v>
      </c>
      <c r="G3" s="75">
        <f>IF(B3,$A$2,'Hafta Programı'!D8)</f>
        <v>0</v>
      </c>
      <c r="H3" s="43" t="str">
        <f>IF(B3:B12,"YANLIŞ",'Hafta Programı'!F8)</f>
        <v>YANLIŞ</v>
      </c>
      <c r="I3" s="51"/>
      <c r="J3" s="70" t="s">
        <v>46</v>
      </c>
      <c r="K3" s="73">
        <v>2</v>
      </c>
    </row>
    <row r="4" spans="1:13" x14ac:dyDescent="0.3">
      <c r="B4" t="b">
        <f>ISBLANK('Hafta Programı'!E9)</f>
        <v>0</v>
      </c>
      <c r="C4" t="str">
        <f>IF($B4,$A$1,'Hafta Programı'!$B$7)</f>
        <v>PAZARTESİ</v>
      </c>
      <c r="D4" t="str">
        <f>IF($B4,$A$1,'Hafta Programı'!$E$6)</f>
        <v>GIDA KALİTE KONTROL VE  ANALİZLERİ 1</v>
      </c>
      <c r="E4" s="43" t="str">
        <f>IF(B4:B13,"YANLIŞ",'Hafta Programı'!E9)</f>
        <v>Tahıl ve Ürünleri Analizleri</v>
      </c>
      <c r="F4" s="4">
        <f>IF($B4,$A$1,'Hafta Programı'!$C$7)</f>
        <v>45761</v>
      </c>
      <c r="G4" s="75" t="str">
        <f>IF(B4,$A$2,'Hafta Programı'!D9)</f>
        <v>10.00-11.00</v>
      </c>
      <c r="H4" s="43">
        <f>IF(B4:B13,"YANLIŞ",'Hafta Programı'!F9)</f>
        <v>0</v>
      </c>
      <c r="I4" s="51"/>
      <c r="J4" s="70" t="s">
        <v>47</v>
      </c>
      <c r="K4" s="73">
        <v>3</v>
      </c>
    </row>
    <row r="5" spans="1:13" x14ac:dyDescent="0.3">
      <c r="B5" t="b">
        <f>ISBLANK('Hafta Programı'!E10)</f>
        <v>1</v>
      </c>
      <c r="C5">
        <f>IF($B5,$A$1,'Hafta Programı'!$B$7)</f>
        <v>0</v>
      </c>
      <c r="D5">
        <f>IF($B5,$A$1,'Hafta Programı'!$E$6)</f>
        <v>0</v>
      </c>
      <c r="E5" s="43" t="str">
        <f>IF(B5:B14,"YANLIŞ",'Hafta Programı'!E10)</f>
        <v>YANLIŞ</v>
      </c>
      <c r="F5" s="4">
        <f>IF($B5,$A$1,'Hafta Programı'!$C$7)</f>
        <v>0</v>
      </c>
      <c r="G5" s="75">
        <f>IF(B5,$A$2,'Hafta Programı'!D10)</f>
        <v>0</v>
      </c>
      <c r="H5" s="43" t="str">
        <f>IF(B5:B14,"YANLIŞ",'Hafta Programı'!F10)</f>
        <v>YANLIŞ</v>
      </c>
      <c r="I5" s="51"/>
      <c r="J5" s="70" t="s">
        <v>48</v>
      </c>
      <c r="K5" s="73">
        <v>4</v>
      </c>
    </row>
    <row r="6" spans="1:13" x14ac:dyDescent="0.3">
      <c r="B6" t="b">
        <f>ISBLANK('Hafta Programı'!E11)</f>
        <v>1</v>
      </c>
      <c r="C6">
        <f>IF($B6,$A$1,'Hafta Programı'!$B$7)</f>
        <v>0</v>
      </c>
      <c r="D6">
        <f>IF($B6,$A$1,'Hafta Programı'!$E$6)</f>
        <v>0</v>
      </c>
      <c r="E6" s="43" t="str">
        <f>IF(B6:B15,"YANLIŞ",'Hafta Programı'!E11)</f>
        <v>YANLIŞ</v>
      </c>
      <c r="F6" s="4">
        <f>IF($B6,$A$1,'Hafta Programı'!$C$7)</f>
        <v>0</v>
      </c>
      <c r="G6" s="75">
        <f>IF(B6,$A$2,'Hafta Programı'!D11)</f>
        <v>0</v>
      </c>
      <c r="H6" s="43" t="str">
        <f>IF(B6:B15,"YANLIŞ",'Hafta Programı'!F11)</f>
        <v>YANLIŞ</v>
      </c>
      <c r="I6" s="51"/>
      <c r="J6" s="70" t="s">
        <v>49</v>
      </c>
      <c r="K6" s="73">
        <v>5</v>
      </c>
    </row>
    <row r="7" spans="1:13" x14ac:dyDescent="0.3">
      <c r="B7" t="b">
        <f>ISBLANK('Hafta Programı'!E12)</f>
        <v>0</v>
      </c>
      <c r="C7" t="str">
        <f>IF($B7,$A$1,'Hafta Programı'!$B$7)</f>
        <v>PAZARTESİ</v>
      </c>
      <c r="D7" t="str">
        <f>IF($B7,$A$1,'Hafta Programı'!$E$6)</f>
        <v>GIDA KALİTE KONTROL VE  ANALİZLERİ 1</v>
      </c>
      <c r="E7" s="43" t="str">
        <f>IF(B7:B16,"YANLIŞ",'Hafta Programı'!E12)</f>
        <v>Gıda Mikrobiyolojisi</v>
      </c>
      <c r="F7" s="4">
        <f>IF($B7,$A$1,'Hafta Programı'!$C$7)</f>
        <v>45761</v>
      </c>
      <c r="G7" s="75" t="str">
        <f>IF(B7,$A$2,'Hafta Programı'!D12)</f>
        <v>13.00-14.00</v>
      </c>
      <c r="H7" s="43">
        <f>IF(B7:B16,"YANLIŞ",'Hafta Programı'!F12)</f>
        <v>0</v>
      </c>
      <c r="I7" s="51"/>
      <c r="J7" s="70" t="s">
        <v>50</v>
      </c>
      <c r="K7" s="73">
        <v>6</v>
      </c>
    </row>
    <row r="8" spans="1:13" x14ac:dyDescent="0.3">
      <c r="B8" t="b">
        <f>ISBLANK('Hafta Programı'!E13)</f>
        <v>1</v>
      </c>
      <c r="C8">
        <f>IF($B8,$A$1,'Hafta Programı'!$B$7)</f>
        <v>0</v>
      </c>
      <c r="D8">
        <f>IF($B8,$A$1,'Hafta Programı'!$E$6)</f>
        <v>0</v>
      </c>
      <c r="E8" s="43" t="str">
        <f>IF(B8:B17,"YANLIŞ",'Hafta Programı'!E13)</f>
        <v>YANLIŞ</v>
      </c>
      <c r="F8" s="4">
        <f>IF($B8,$A$1,'Hafta Programı'!$C$7)</f>
        <v>0</v>
      </c>
      <c r="G8" s="75">
        <f>IF(B8,$A$2,'Hafta Programı'!D13)</f>
        <v>0</v>
      </c>
      <c r="H8" s="43" t="str">
        <f>IF(B8:B17,"YANLIŞ",'Hafta Programı'!F13)</f>
        <v>YANLIŞ</v>
      </c>
      <c r="I8" s="51"/>
      <c r="J8" s="70" t="s">
        <v>64</v>
      </c>
      <c r="K8" s="73">
        <v>7</v>
      </c>
    </row>
    <row r="9" spans="1:13" x14ac:dyDescent="0.3">
      <c r="B9" t="b">
        <f>ISBLANK('Hafta Programı'!E14)</f>
        <v>1</v>
      </c>
      <c r="C9">
        <f>IF($B9,$A$1,'Hafta Programı'!$B$7)</f>
        <v>0</v>
      </c>
      <c r="D9">
        <f>IF($B9,$A$1,'Hafta Programı'!$E$6)</f>
        <v>0</v>
      </c>
      <c r="E9" s="43" t="str">
        <f>IF(B9:B18,"YANLIŞ",'Hafta Programı'!E14)</f>
        <v>YANLIŞ</v>
      </c>
      <c r="F9" s="4">
        <f>IF($B9,$A$1,'Hafta Programı'!$C$7)</f>
        <v>0</v>
      </c>
      <c r="G9" s="75">
        <f>IF(B9,$A$2,'Hafta Programı'!D14)</f>
        <v>0</v>
      </c>
      <c r="H9" s="43" t="str">
        <f>IF(B9:B18,"YANLIŞ",'Hafta Programı'!F14)</f>
        <v>YANLIŞ</v>
      </c>
      <c r="I9" s="51"/>
      <c r="J9" s="70" t="s">
        <v>51</v>
      </c>
      <c r="K9" s="73">
        <v>8</v>
      </c>
    </row>
    <row r="10" spans="1:13" x14ac:dyDescent="0.3">
      <c r="B10" t="b">
        <f>ISBLANK('Hafta Programı'!E15)</f>
        <v>1</v>
      </c>
      <c r="C10">
        <f>IF($B10,$A$1,'Hafta Programı'!$B$7)</f>
        <v>0</v>
      </c>
      <c r="D10">
        <f>IF($B10,$A$1,'Hafta Programı'!$E$6)</f>
        <v>0</v>
      </c>
      <c r="E10" s="43" t="str">
        <f>IF(B10:B19,"YANLIŞ",'Hafta Programı'!E15)</f>
        <v>YANLIŞ</v>
      </c>
      <c r="F10" s="4">
        <f>IF($B10,$A$1,'Hafta Programı'!$C$7)</f>
        <v>0</v>
      </c>
      <c r="G10" s="75">
        <f>IF(B10,$A$2,'Hafta Programı'!D15)</f>
        <v>0</v>
      </c>
      <c r="H10" s="43" t="str">
        <f>IF(B10:B19,"YANLIŞ",'Hafta Programı'!F15)</f>
        <v>YANLIŞ</v>
      </c>
      <c r="I10" s="51"/>
      <c r="K10" s="73">
        <v>9</v>
      </c>
    </row>
    <row r="11" spans="1:13" x14ac:dyDescent="0.3">
      <c r="B11" t="b">
        <f>ISBLANK('Hafta Programı'!E16)</f>
        <v>1</v>
      </c>
      <c r="C11">
        <f>IF($B11,$A$1,'Hafta Programı'!$B$7)</f>
        <v>0</v>
      </c>
      <c r="D11">
        <f>IF($B11,$A$1,'Hafta Programı'!$E$6)</f>
        <v>0</v>
      </c>
      <c r="E11" s="43" t="str">
        <f>IF(B11:B20,"YANLIŞ",'Hafta Programı'!E16)</f>
        <v>YANLIŞ</v>
      </c>
      <c r="F11" s="4">
        <f>IF($B11,$A$1,'Hafta Programı'!$C$7)</f>
        <v>0</v>
      </c>
      <c r="G11" s="75">
        <f>IF(B11,$A$2,'Hafta Programı'!D16)</f>
        <v>0</v>
      </c>
      <c r="H11" s="43" t="str">
        <f>IF(B11:B20,"YANLIŞ",'Hafta Programı'!F16)</f>
        <v>YANLIŞ</v>
      </c>
      <c r="I11" s="51"/>
      <c r="K11" s="73">
        <v>10</v>
      </c>
    </row>
    <row r="12" spans="1:13" x14ac:dyDescent="0.3">
      <c r="B12" s="40" t="b">
        <f>ISBLANK('Hafta Programı'!E17)</f>
        <v>1</v>
      </c>
      <c r="C12">
        <f>IF($B12,$A$1,'Hafta Programı'!$B$17)</f>
        <v>0</v>
      </c>
      <c r="D12">
        <f>IF($B12,$A$1,'Hafta Programı'!$E$6)</f>
        <v>0</v>
      </c>
      <c r="E12" s="43" t="str">
        <f>IF(B12:B21,"YANLIŞ",'Hafta Programı'!E17)</f>
        <v>YANLIŞ</v>
      </c>
      <c r="F12" s="4">
        <f>IF($B12,$A$1,'Hafta Programı'!$C$17)</f>
        <v>0</v>
      </c>
      <c r="G12" s="75">
        <f>IF(B12,$A$2,'Hafta Programı'!D17)</f>
        <v>0</v>
      </c>
      <c r="H12" s="43" t="str">
        <f>IF(B12:B21,"YANLIŞ",'Hafta Programı'!F17)</f>
        <v>YANLIŞ</v>
      </c>
      <c r="I12" s="51"/>
      <c r="K12" s="73">
        <v>11</v>
      </c>
    </row>
    <row r="13" spans="1:13" x14ac:dyDescent="0.3">
      <c r="B13" t="b">
        <f>ISBLANK('Hafta Programı'!E18)</f>
        <v>1</v>
      </c>
      <c r="C13">
        <f>IF($B13,$A$1,'Hafta Programı'!$B$17)</f>
        <v>0</v>
      </c>
      <c r="D13">
        <f>IF($B13,$A$1,'Hafta Programı'!$E$6)</f>
        <v>0</v>
      </c>
      <c r="E13" s="43" t="str">
        <f>IF(B13:B22,"YANLIŞ",'Hafta Programı'!E18)</f>
        <v>YANLIŞ</v>
      </c>
      <c r="F13" s="4">
        <f>IF($B13,$A$1,'Hafta Programı'!$C$17)</f>
        <v>0</v>
      </c>
      <c r="G13" s="75">
        <f>IF(B13,$A$2,'Hafta Programı'!D18)</f>
        <v>0</v>
      </c>
      <c r="H13" s="43" t="str">
        <f>IF(B13:B22,"YANLIŞ",'Hafta Programı'!F18)</f>
        <v>YANLIŞ</v>
      </c>
      <c r="I13" s="51"/>
      <c r="K13" s="73">
        <v>12</v>
      </c>
    </row>
    <row r="14" spans="1:13" x14ac:dyDescent="0.3">
      <c r="B14" t="b">
        <f>ISBLANK('Hafta Programı'!E19)</f>
        <v>0</v>
      </c>
      <c r="C14" t="str">
        <f>IF($B14,$A$1,'Hafta Programı'!$B$17)</f>
        <v>SALI</v>
      </c>
      <c r="D14" t="str">
        <f>IF($B14,$A$1,'Hafta Programı'!$E$6)</f>
        <v>GIDA KALİTE KONTROL VE  ANALİZLERİ 1</v>
      </c>
      <c r="E14" s="43" t="str">
        <f>IF(B14:B23,"YANLIŞ",'Hafta Programı'!E19)</f>
        <v>Gıda Hijyeni ve Sanitasyonu</v>
      </c>
      <c r="F14" s="4">
        <f>IF($B14,$A$1,'Hafta Programı'!$C$17)</f>
        <v>45762</v>
      </c>
      <c r="G14" s="75" t="str">
        <f>IF(B14,$A$2,'Hafta Programı'!D19)</f>
        <v>10.00-11.00</v>
      </c>
      <c r="H14" s="43">
        <f>IF(B14:B23,"YANLIŞ",'Hafta Programı'!F19)</f>
        <v>0</v>
      </c>
      <c r="I14" s="51"/>
      <c r="K14" s="73">
        <v>13</v>
      </c>
    </row>
    <row r="15" spans="1:13" x14ac:dyDescent="0.3">
      <c r="B15" t="b">
        <f>ISBLANK('Hafta Programı'!E20)</f>
        <v>1</v>
      </c>
      <c r="C15">
        <f>IF($B15,$A$1,'Hafta Programı'!$B$17)</f>
        <v>0</v>
      </c>
      <c r="D15">
        <f>IF($B15,$A$1,'Hafta Programı'!$E$6)</f>
        <v>0</v>
      </c>
      <c r="E15" s="43" t="str">
        <f>IF(B15:B24,"YANLIŞ",'Hafta Programı'!E20)</f>
        <v>YANLIŞ</v>
      </c>
      <c r="F15" s="4">
        <f>IF($B15,$A$1,'Hafta Programı'!$C$17)</f>
        <v>0</v>
      </c>
      <c r="G15" s="75">
        <f>IF(B15,$A$2,'Hafta Programı'!D20)</f>
        <v>0</v>
      </c>
      <c r="H15" s="43" t="str">
        <f>IF(B15:B24,"YANLIŞ",'Hafta Programı'!F20)</f>
        <v>YANLIŞ</v>
      </c>
      <c r="I15" s="51"/>
      <c r="K15" s="73">
        <v>14</v>
      </c>
    </row>
    <row r="16" spans="1:13" x14ac:dyDescent="0.3">
      <c r="B16" t="b">
        <f>ISBLANK('Hafta Programı'!E21)</f>
        <v>1</v>
      </c>
      <c r="C16">
        <f>IF($B16,$A$1,'Hafta Programı'!$B$17)</f>
        <v>0</v>
      </c>
      <c r="D16">
        <f>IF($B16,$A$1,'Hafta Programı'!$E$6)</f>
        <v>0</v>
      </c>
      <c r="E16" s="43" t="str">
        <f>IF(B16:B25,"YANLIŞ",'Hafta Programı'!E21)</f>
        <v>YANLIŞ</v>
      </c>
      <c r="F16" s="4">
        <f>IF($B16,$A$1,'Hafta Programı'!$C$17)</f>
        <v>0</v>
      </c>
      <c r="G16" s="75">
        <f>IF(B16,$A$2,'Hafta Programı'!D21)</f>
        <v>0</v>
      </c>
      <c r="H16" s="43" t="str">
        <f>IF(B16:B25,"YANLIŞ",'Hafta Programı'!F21)</f>
        <v>YANLIŞ</v>
      </c>
      <c r="I16" s="51"/>
      <c r="K16" s="73">
        <v>15</v>
      </c>
    </row>
    <row r="17" spans="2:11" x14ac:dyDescent="0.3">
      <c r="B17" t="b">
        <f>ISBLANK('Hafta Programı'!E22)</f>
        <v>0</v>
      </c>
      <c r="C17" t="str">
        <f>IF($B17,$A$1,'Hafta Programı'!$B$17)</f>
        <v>SALI</v>
      </c>
      <c r="D17" t="str">
        <f>IF($B17,$A$1,'Hafta Programı'!$E$6)</f>
        <v>GIDA KALİTE KONTROL VE  ANALİZLERİ 1</v>
      </c>
      <c r="E17" s="43" t="str">
        <f>IF(B17:B26,"YANLIŞ",'Hafta Programı'!E22)</f>
        <v>İş Sağlığı ve Güvenliği II</v>
      </c>
      <c r="F17" s="4">
        <f>IF($B17,$A$1,'Hafta Programı'!$C$17)</f>
        <v>45762</v>
      </c>
      <c r="G17" s="75" t="str">
        <f>IF(B17,$A$2,'Hafta Programı'!D22)</f>
        <v>13.00-14.00</v>
      </c>
      <c r="H17" s="43">
        <f>IF(B17:B26,"YANLIŞ",'Hafta Programı'!F22)</f>
        <v>0</v>
      </c>
      <c r="I17" s="51"/>
      <c r="K17" s="73">
        <v>16</v>
      </c>
    </row>
    <row r="18" spans="2:11" x14ac:dyDescent="0.3">
      <c r="B18" t="b">
        <f>ISBLANK('Hafta Programı'!E23)</f>
        <v>1</v>
      </c>
      <c r="C18">
        <f>IF($B18,$A$1,'Hafta Programı'!$B$17)</f>
        <v>0</v>
      </c>
      <c r="D18">
        <f>IF($B18,$A$1,'Hafta Programı'!$E$6)</f>
        <v>0</v>
      </c>
      <c r="E18" s="43" t="str">
        <f>IF(B18:B27,"YANLIŞ",'Hafta Programı'!E23)</f>
        <v>YANLIŞ</v>
      </c>
      <c r="F18" s="4">
        <f>IF($B18,$A$1,'Hafta Programı'!$C$17)</f>
        <v>0</v>
      </c>
      <c r="G18" s="75">
        <f>IF(B18,$A$2,'Hafta Programı'!D23)</f>
        <v>0</v>
      </c>
      <c r="H18" s="43" t="str">
        <f>IF(B18:B27,"YANLIŞ",'Hafta Programı'!F23)</f>
        <v>YANLIŞ</v>
      </c>
      <c r="I18" s="51"/>
      <c r="K18" s="73">
        <v>17</v>
      </c>
    </row>
    <row r="19" spans="2:11" x14ac:dyDescent="0.3">
      <c r="B19" t="b">
        <f>ISBLANK('Hafta Programı'!E24)</f>
        <v>1</v>
      </c>
      <c r="C19">
        <f>IF($B19,$A$1,'Hafta Programı'!$B$17)</f>
        <v>0</v>
      </c>
      <c r="D19">
        <f>IF($B19,$A$1,'Hafta Programı'!$E$6)</f>
        <v>0</v>
      </c>
      <c r="E19" s="43" t="str">
        <f>IF(B19:B28,"YANLIŞ",'Hafta Programı'!E24)</f>
        <v>YANLIŞ</v>
      </c>
      <c r="F19" s="4">
        <f>IF($B19,$A$1,'Hafta Programı'!$C$17)</f>
        <v>0</v>
      </c>
      <c r="G19" s="75">
        <f>IF(B19,$A$2,'Hafta Programı'!D24)</f>
        <v>0</v>
      </c>
      <c r="H19" s="43" t="str">
        <f>IF(B19:B28,"YANLIŞ",'Hafta Programı'!F24)</f>
        <v>YANLIŞ</v>
      </c>
      <c r="I19" s="51"/>
      <c r="K19" s="73">
        <v>18</v>
      </c>
    </row>
    <row r="20" spans="2:11" x14ac:dyDescent="0.3">
      <c r="B20" t="b">
        <f>ISBLANK('Hafta Programı'!E25)</f>
        <v>1</v>
      </c>
      <c r="C20">
        <f>IF($B20,$A$1,'Hafta Programı'!$B$17)</f>
        <v>0</v>
      </c>
      <c r="D20">
        <f>IF($B20,$A$1,'Hafta Programı'!$E$6)</f>
        <v>0</v>
      </c>
      <c r="E20" s="43" t="str">
        <f>IF(B20:B29,"YANLIŞ",'Hafta Programı'!E25)</f>
        <v>YANLIŞ</v>
      </c>
      <c r="F20" s="4">
        <f>IF($B20,$A$1,'Hafta Programı'!$C$17)</f>
        <v>0</v>
      </c>
      <c r="G20" s="75">
        <f>IF(B20,$A$2,'Hafta Programı'!D25)</f>
        <v>0</v>
      </c>
      <c r="H20" s="43" t="str">
        <f>IF(B20:B29,"YANLIŞ",'Hafta Programı'!F25)</f>
        <v>YANLIŞ</v>
      </c>
      <c r="I20" s="51"/>
      <c r="K20" s="73">
        <v>19</v>
      </c>
    </row>
    <row r="21" spans="2:11" x14ac:dyDescent="0.3">
      <c r="B21" t="b">
        <f>ISBLANK('Hafta Programı'!E26)</f>
        <v>1</v>
      </c>
      <c r="C21">
        <f>IF($B21,$A$1,'Hafta Programı'!$B$17)</f>
        <v>0</v>
      </c>
      <c r="D21">
        <f>IF($B21,$A$1,'Hafta Programı'!$E$6)</f>
        <v>0</v>
      </c>
      <c r="E21" s="43" t="str">
        <f>IF(B21:B30,"YANLIŞ",'Hafta Programı'!E26)</f>
        <v>YANLIŞ</v>
      </c>
      <c r="F21" s="4">
        <f>IF($B21,$A$1,'Hafta Programı'!$C$17)</f>
        <v>0</v>
      </c>
      <c r="G21" s="75">
        <f>IF(B21,$A$2,'Hafta Programı'!D26)</f>
        <v>0</v>
      </c>
      <c r="H21" s="43" t="str">
        <f>IF(B21:B30,"YANLIŞ",'Hafta Programı'!F26)</f>
        <v>YANLIŞ</v>
      </c>
      <c r="I21" s="51"/>
      <c r="K21" s="73">
        <v>20</v>
      </c>
    </row>
    <row r="22" spans="2:11" x14ac:dyDescent="0.3">
      <c r="B22" s="40" t="b">
        <f>ISBLANK('Hafta Programı'!E27)</f>
        <v>1</v>
      </c>
      <c r="C22">
        <f>IF($B22,$A$1,'Hafta Programı'!$B$27)</f>
        <v>0</v>
      </c>
      <c r="D22">
        <f>IF($B22,$A$1,'Hafta Programı'!$E$6)</f>
        <v>0</v>
      </c>
      <c r="E22" s="43" t="str">
        <f>IF(B22:B31,"YANLIŞ",'Hafta Programı'!E27)</f>
        <v>YANLIŞ</v>
      </c>
      <c r="F22" s="4">
        <f>IF($B22,$A$1,'Hafta Programı'!$C$27)</f>
        <v>0</v>
      </c>
      <c r="G22" s="75">
        <f>IF(B22,$A$2,'Hafta Programı'!D27)</f>
        <v>0</v>
      </c>
      <c r="H22" s="43" t="str">
        <f>IF(B22:B31,"YANLIŞ",'Hafta Programı'!F27)</f>
        <v>YANLIŞ</v>
      </c>
      <c r="I22" s="51"/>
      <c r="K22" s="73">
        <v>21</v>
      </c>
    </row>
    <row r="23" spans="2:11" x14ac:dyDescent="0.3">
      <c r="B23" t="b">
        <f>ISBLANK('Hafta Programı'!E28)</f>
        <v>1</v>
      </c>
      <c r="C23">
        <f>IF($B23,$A$1,'Hafta Programı'!$B$27)</f>
        <v>0</v>
      </c>
      <c r="D23">
        <f>IF($B23,$A$1,'Hafta Programı'!$E$6)</f>
        <v>0</v>
      </c>
      <c r="E23" s="43" t="str">
        <f>IF(B23:B32,"YANLIŞ",'Hafta Programı'!E28)</f>
        <v>YANLIŞ</v>
      </c>
      <c r="F23" s="4">
        <f>IF($B23,$A$1,'Hafta Programı'!$C$27)</f>
        <v>0</v>
      </c>
      <c r="G23" s="75">
        <f>IF(B23,$A$2,'Hafta Programı'!D28)</f>
        <v>0</v>
      </c>
      <c r="H23" s="43" t="str">
        <f>IF(B23:B32,"YANLIŞ",'Hafta Programı'!F28)</f>
        <v>YANLIŞ</v>
      </c>
      <c r="I23" s="51"/>
      <c r="K23" s="73">
        <v>22</v>
      </c>
    </row>
    <row r="24" spans="2:11" x14ac:dyDescent="0.3">
      <c r="B24" t="b">
        <f>ISBLANK('Hafta Programı'!E29)</f>
        <v>0</v>
      </c>
      <c r="C24" t="str">
        <f>IF($B24,$A$1,'Hafta Programı'!$B$27)</f>
        <v>ÇARŞAMBA</v>
      </c>
      <c r="D24" t="str">
        <f>IF($B24,$A$1,'Hafta Programı'!$E$6)</f>
        <v>GIDA KALİTE KONTROL VE  ANALİZLERİ 1</v>
      </c>
      <c r="E24" s="43" t="str">
        <f>IF(B24:B33,"YANLIŞ",'Hafta Programı'!E29)</f>
        <v>İngilizce II</v>
      </c>
      <c r="F24" s="4">
        <f>IF($B24,$A$1,'Hafta Programı'!$C$27)</f>
        <v>45763</v>
      </c>
      <c r="G24" s="75" t="str">
        <f>IF(B24,$A$2,'Hafta Programı'!D29)</f>
        <v>10.00-11.00</v>
      </c>
      <c r="H24" s="43">
        <f>IF(B24:B33,"YANLIŞ",'Hafta Programı'!F29)</f>
        <v>0</v>
      </c>
      <c r="I24" s="51"/>
      <c r="K24" s="73">
        <v>23</v>
      </c>
    </row>
    <row r="25" spans="2:11" x14ac:dyDescent="0.3">
      <c r="B25" t="b">
        <f>ISBLANK('Hafta Programı'!E30)</f>
        <v>1</v>
      </c>
      <c r="C25">
        <f>IF($B25,$A$1,'Hafta Programı'!$B$27)</f>
        <v>0</v>
      </c>
      <c r="D25">
        <f>IF($B25,$A$1,'Hafta Programı'!$E$6)</f>
        <v>0</v>
      </c>
      <c r="E25" s="43" t="str">
        <f>IF(B25:B34,"YANLIŞ",'Hafta Programı'!E30)</f>
        <v>YANLIŞ</v>
      </c>
      <c r="F25" s="4">
        <f>IF($B25,$A$1,'Hafta Programı'!$C$27)</f>
        <v>0</v>
      </c>
      <c r="G25" s="75">
        <f>IF(B25,$A$2,'Hafta Programı'!D30)</f>
        <v>0</v>
      </c>
      <c r="H25" s="43" t="str">
        <f>IF(B25:B34,"YANLIŞ",'Hafta Programı'!F30)</f>
        <v>YANLIŞ</v>
      </c>
      <c r="I25" s="51"/>
      <c r="K25" s="73">
        <v>24</v>
      </c>
    </row>
    <row r="26" spans="2:11" x14ac:dyDescent="0.3">
      <c r="B26" t="b">
        <f>ISBLANK('Hafta Programı'!E31)</f>
        <v>1</v>
      </c>
      <c r="C26">
        <f>IF($B26,$A$1,'Hafta Programı'!$B$27)</f>
        <v>0</v>
      </c>
      <c r="D26">
        <f>IF($B26,$A$1,'Hafta Programı'!$E$6)</f>
        <v>0</v>
      </c>
      <c r="E26" s="43" t="str">
        <f>IF(B26:B35,"YANLIŞ",'Hafta Programı'!E31)</f>
        <v>YANLIŞ</v>
      </c>
      <c r="F26" s="4">
        <f>IF($B26,$A$1,'Hafta Programı'!$C$27)</f>
        <v>0</v>
      </c>
      <c r="G26" s="75">
        <f>IF(B26,$A$2,'Hafta Programı'!D31)</f>
        <v>0</v>
      </c>
      <c r="H26" s="43" t="str">
        <f>IF(B26:B35,"YANLIŞ",'Hafta Programı'!F31)</f>
        <v>YANLIŞ</v>
      </c>
      <c r="I26" s="51"/>
      <c r="K26" s="73">
        <v>25</v>
      </c>
    </row>
    <row r="27" spans="2:11" x14ac:dyDescent="0.3">
      <c r="B27" t="b">
        <f>ISBLANK('Hafta Programı'!E32)</f>
        <v>0</v>
      </c>
      <c r="C27" t="str">
        <f>IF($B27,$A$1,'Hafta Programı'!$B$27)</f>
        <v>ÇARŞAMBA</v>
      </c>
      <c r="D27" t="str">
        <f>IF($B27,$A$1,'Hafta Programı'!$E$6)</f>
        <v>GIDA KALİTE KONTROL VE  ANALİZLERİ 1</v>
      </c>
      <c r="E27" s="43" t="str">
        <f>IF(B27:B36,"YANLIŞ",'Hafta Programı'!E32)</f>
        <v>Türk Dili I (Uzaktan Öğretim)</v>
      </c>
      <c r="F27" s="4">
        <f>IF($B27,$A$1,'Hafta Programı'!$C$27)</f>
        <v>45763</v>
      </c>
      <c r="G27" s="75" t="str">
        <f>IF(B27,$A$2,'Hafta Programı'!D32)</f>
        <v>13.00-14.00</v>
      </c>
      <c r="H27" s="43">
        <f>IF(B27:B36,"YANLIŞ",'Hafta Programı'!F32)</f>
        <v>0</v>
      </c>
      <c r="I27" s="51"/>
      <c r="K27" s="73">
        <v>26</v>
      </c>
    </row>
    <row r="28" spans="2:11" x14ac:dyDescent="0.3">
      <c r="B28" t="b">
        <f>ISBLANK('Hafta Programı'!E33)</f>
        <v>1</v>
      </c>
      <c r="C28">
        <f>IF($B28,$A$1,'Hafta Programı'!$B$27)</f>
        <v>0</v>
      </c>
      <c r="D28">
        <f>IF($B28,$A$1,'Hafta Programı'!$E$6)</f>
        <v>0</v>
      </c>
      <c r="E28" s="43" t="str">
        <f>IF(B28:B37,"YANLIŞ",'Hafta Programı'!E33)</f>
        <v>YANLIŞ</v>
      </c>
      <c r="F28" s="4">
        <f>IF($B28,$A$1,'Hafta Programı'!$C$27)</f>
        <v>0</v>
      </c>
      <c r="G28" s="75">
        <f>IF(B28,$A$2,'Hafta Programı'!D33)</f>
        <v>0</v>
      </c>
      <c r="H28" s="43" t="str">
        <f>IF(B28:B37,"YANLIŞ",'Hafta Programı'!F33)</f>
        <v>YANLIŞ</v>
      </c>
      <c r="I28" s="51"/>
      <c r="K28" s="73">
        <v>27</v>
      </c>
    </row>
    <row r="29" spans="2:11" x14ac:dyDescent="0.3">
      <c r="B29" t="b">
        <f>ISBLANK('Hafta Programı'!E34)</f>
        <v>1</v>
      </c>
      <c r="C29">
        <f>IF($B29,$A$1,'Hafta Programı'!$B$27)</f>
        <v>0</v>
      </c>
      <c r="D29">
        <f>IF($B29,$A$1,'Hafta Programı'!$E$6)</f>
        <v>0</v>
      </c>
      <c r="E29" s="43" t="str">
        <f>IF(B29:B38,"YANLIŞ",'Hafta Programı'!E34)</f>
        <v>YANLIŞ</v>
      </c>
      <c r="F29" s="4">
        <f>IF($B29,$A$1,'Hafta Programı'!$C$27)</f>
        <v>0</v>
      </c>
      <c r="G29" s="75">
        <f>IF(B29,$A$2,'Hafta Programı'!D34)</f>
        <v>0</v>
      </c>
      <c r="H29" s="43" t="str">
        <f>IF(B29:B38,"YANLIŞ",'Hafta Programı'!F34)</f>
        <v>YANLIŞ</v>
      </c>
      <c r="I29" s="51"/>
      <c r="K29" s="73">
        <v>28</v>
      </c>
    </row>
    <row r="30" spans="2:11" x14ac:dyDescent="0.3">
      <c r="B30" t="b">
        <f>ISBLANK('Hafta Programı'!E35)</f>
        <v>1</v>
      </c>
      <c r="C30">
        <f>IF($B30,$A$1,'Hafta Programı'!$B$27)</f>
        <v>0</v>
      </c>
      <c r="D30">
        <f>IF($B30,$A$1,'Hafta Programı'!$E$6)</f>
        <v>0</v>
      </c>
      <c r="E30" s="43" t="str">
        <f>IF(B30:B39,"YANLIŞ",'Hafta Programı'!E35)</f>
        <v>YANLIŞ</v>
      </c>
      <c r="F30" s="4">
        <f>IF($B30,$A$1,'Hafta Programı'!$C$27)</f>
        <v>0</v>
      </c>
      <c r="G30" s="75">
        <f>IF(B30,$A$2,'Hafta Programı'!D35)</f>
        <v>0</v>
      </c>
      <c r="H30" s="43" t="str">
        <f>IF(B30:B39,"YANLIŞ",'Hafta Programı'!F35)</f>
        <v>YANLIŞ</v>
      </c>
      <c r="I30" s="51"/>
      <c r="K30" s="73">
        <v>29</v>
      </c>
    </row>
    <row r="31" spans="2:11" x14ac:dyDescent="0.3">
      <c r="B31" t="b">
        <f>ISBLANK('Hafta Programı'!E36)</f>
        <v>1</v>
      </c>
      <c r="C31">
        <f>IF($B31,$A$1,'Hafta Programı'!$B$27)</f>
        <v>0</v>
      </c>
      <c r="D31">
        <f>IF($B31,$A$1,'Hafta Programı'!$E$6)</f>
        <v>0</v>
      </c>
      <c r="E31" s="43" t="str">
        <f>IF(B31:B40,"YANLIŞ",'Hafta Programı'!E36)</f>
        <v>YANLIŞ</v>
      </c>
      <c r="F31" s="4">
        <f>IF($B31,$A$1,'Hafta Programı'!$C$27)</f>
        <v>0</v>
      </c>
      <c r="G31" s="75">
        <f>IF(B31,$A$2,'Hafta Programı'!D36)</f>
        <v>0</v>
      </c>
      <c r="H31" s="43" t="str">
        <f>IF(B31:B40,"YANLIŞ",'Hafta Programı'!F36)</f>
        <v>YANLIŞ</v>
      </c>
      <c r="I31" s="51"/>
      <c r="K31" s="73">
        <v>30</v>
      </c>
    </row>
    <row r="32" spans="2:11" x14ac:dyDescent="0.3">
      <c r="B32" s="40" t="b">
        <f>ISBLANK('Hafta Programı'!E37)</f>
        <v>1</v>
      </c>
      <c r="C32">
        <f>IF($B32,$A$1,'Hafta Programı'!$B$37)</f>
        <v>0</v>
      </c>
      <c r="D32">
        <f>IF($B32,$A$1,'Hafta Programı'!$E$6)</f>
        <v>0</v>
      </c>
      <c r="E32" s="43" t="str">
        <f>IF(B32:B41,"YANLIŞ",'Hafta Programı'!E37)</f>
        <v>YANLIŞ</v>
      </c>
      <c r="F32" s="4">
        <f>IF($B32,$A$1,'Hafta Programı'!$C$37)</f>
        <v>0</v>
      </c>
      <c r="G32" s="75">
        <f>IF(B32,$A$2,'Hafta Programı'!D37)</f>
        <v>0</v>
      </c>
      <c r="H32" s="43" t="str">
        <f>IF(B32:B41,"YANLIŞ",'Hafta Programı'!F37)</f>
        <v>YANLIŞ</v>
      </c>
      <c r="I32" s="51"/>
    </row>
    <row r="33" spans="2:9" x14ac:dyDescent="0.3">
      <c r="B33" t="b">
        <f>ISBLANK('Hafta Programı'!E38)</f>
        <v>1</v>
      </c>
      <c r="C33">
        <f>IF($B33,$A$1,'Hafta Programı'!$B$37)</f>
        <v>0</v>
      </c>
      <c r="D33">
        <f>IF($B33,$A$1,'Hafta Programı'!$E$6)</f>
        <v>0</v>
      </c>
      <c r="E33" s="43" t="str">
        <f>IF(B33:B42,"YANLIŞ",'Hafta Programı'!E38)</f>
        <v>YANLIŞ</v>
      </c>
      <c r="F33" s="4">
        <f>IF($B33,$A$1,'Hafta Programı'!$C$37)</f>
        <v>0</v>
      </c>
      <c r="G33" s="75">
        <f>IF(B33,$A$2,'Hafta Programı'!D38)</f>
        <v>0</v>
      </c>
      <c r="H33" s="43" t="str">
        <f>IF(B33:B42,"YANLIŞ",'Hafta Programı'!F38)</f>
        <v>YANLIŞ</v>
      </c>
      <c r="I33" s="51"/>
    </row>
    <row r="34" spans="2:9" x14ac:dyDescent="0.3">
      <c r="B34" t="b">
        <f>ISBLANK('Hafta Programı'!E39)</f>
        <v>1</v>
      </c>
      <c r="C34">
        <f>IF($B34,$A$1,'Hafta Programı'!$B$37)</f>
        <v>0</v>
      </c>
      <c r="D34">
        <f>IF($B34,$A$1,'Hafta Programı'!$E$6)</f>
        <v>0</v>
      </c>
      <c r="E34" s="43" t="str">
        <f>IF(B34:B43,"YANLIŞ",'Hafta Programı'!E39)</f>
        <v>YANLIŞ</v>
      </c>
      <c r="F34" s="4">
        <f>IF($B34,$A$1,'Hafta Programı'!$C$37)</f>
        <v>0</v>
      </c>
      <c r="G34" s="75">
        <f>IF(B34,$A$2,'Hafta Programı'!D39)</f>
        <v>0</v>
      </c>
      <c r="H34" s="43" t="str">
        <f>IF(B34:B43,"YANLIŞ",'Hafta Programı'!F39)</f>
        <v>YANLIŞ</v>
      </c>
      <c r="I34" s="51"/>
    </row>
    <row r="35" spans="2:9" x14ac:dyDescent="0.3">
      <c r="B35" t="b">
        <f>ISBLANK('Hafta Programı'!E40)</f>
        <v>0</v>
      </c>
      <c r="C35" t="str">
        <f>IF($B35,$A$1,'Hafta Programı'!$B$37)</f>
        <v>PERŞEMBE</v>
      </c>
      <c r="D35" t="str">
        <f>IF($B35,$A$1,'Hafta Programı'!$E$6)</f>
        <v>GIDA KALİTE KONTROL VE  ANALİZLERİ 1</v>
      </c>
      <c r="E35" s="43" t="str">
        <f>IF(B35:B44,"YANLIŞ",'Hafta Programı'!E40)</f>
        <v>Gıda Kimyası</v>
      </c>
      <c r="F35" s="4">
        <f>IF($B35,$A$1,'Hafta Programı'!$C$37)</f>
        <v>45764</v>
      </c>
      <c r="G35" s="75" t="str">
        <f>IF(B35,$A$2,'Hafta Programı'!D40)</f>
        <v>11.00-12.00</v>
      </c>
      <c r="H35" s="43">
        <f>IF(B35:B44,"YANLIŞ",'Hafta Programı'!F40)</f>
        <v>0</v>
      </c>
      <c r="I35" s="51"/>
    </row>
    <row r="36" spans="2:9" x14ac:dyDescent="0.3">
      <c r="B36" t="b">
        <f>ISBLANK('Hafta Programı'!E41)</f>
        <v>1</v>
      </c>
      <c r="C36">
        <f>IF($B36,$A$1,'Hafta Programı'!$B$37)</f>
        <v>0</v>
      </c>
      <c r="D36">
        <f>IF($B36,$A$1,'Hafta Programı'!$E$6)</f>
        <v>0</v>
      </c>
      <c r="E36" s="43" t="str">
        <f>IF(B36:B45,"YANLIŞ",'Hafta Programı'!E41)</f>
        <v>YANLIŞ</v>
      </c>
      <c r="F36" s="4">
        <f>IF($B36,$A$1,'Hafta Programı'!$C$37)</f>
        <v>0</v>
      </c>
      <c r="G36" s="75">
        <f>IF(B36,$A$2,'Hafta Programı'!D41)</f>
        <v>0</v>
      </c>
      <c r="H36" s="43" t="str">
        <f>IF(B36:B45,"YANLIŞ",'Hafta Programı'!F41)</f>
        <v>YANLIŞ</v>
      </c>
      <c r="I36" s="51"/>
    </row>
    <row r="37" spans="2:9" x14ac:dyDescent="0.3">
      <c r="B37" t="b">
        <f>ISBLANK('Hafta Programı'!E42)</f>
        <v>1</v>
      </c>
      <c r="C37">
        <f>IF($B37,$A$1,'Hafta Programı'!$B$37)</f>
        <v>0</v>
      </c>
      <c r="D37">
        <f>IF($B37,$A$1,'Hafta Programı'!$E$6)</f>
        <v>0</v>
      </c>
      <c r="E37" s="43" t="str">
        <f>IF(B37:B46,"YANLIŞ",'Hafta Programı'!E42)</f>
        <v>YANLIŞ</v>
      </c>
      <c r="F37" s="4">
        <f>IF($B37,$A$1,'Hafta Programı'!$C$37)</f>
        <v>0</v>
      </c>
      <c r="G37" s="75">
        <f>IF(B37,$A$2,'Hafta Programı'!D42)</f>
        <v>0</v>
      </c>
      <c r="H37" s="43" t="str">
        <f>IF(B37:B46,"YANLIŞ",'Hafta Programı'!F42)</f>
        <v>YANLIŞ</v>
      </c>
      <c r="I37" s="51"/>
    </row>
    <row r="38" spans="2:9" x14ac:dyDescent="0.3">
      <c r="B38" t="b">
        <f>ISBLANK('Hafta Programı'!E43)</f>
        <v>0</v>
      </c>
      <c r="C38" t="str">
        <f>IF($B38,$A$1,'Hafta Programı'!$B$37)</f>
        <v>PERŞEMBE</v>
      </c>
      <c r="D38" t="str">
        <f>IF($B38,$A$1,'Hafta Programı'!$E$6)</f>
        <v>GIDA KALİTE KONTROL VE  ANALİZLERİ 1</v>
      </c>
      <c r="E38" s="43" t="str">
        <f>IF(B38:B47,"YANLIŞ",'Hafta Programı'!E43)</f>
        <v>Yağ Analizleri</v>
      </c>
      <c r="F38" s="4">
        <f>IF($B38,$A$1,'Hafta Programı'!$C$37)</f>
        <v>45764</v>
      </c>
      <c r="G38" s="75" t="str">
        <f>IF(B38,$A$2,'Hafta Programı'!D43)</f>
        <v>14.00-15.00</v>
      </c>
      <c r="H38" s="43">
        <f>IF(B38:B47,"YANLIŞ",'Hafta Programı'!F43)</f>
        <v>0</v>
      </c>
      <c r="I38" s="51"/>
    </row>
    <row r="39" spans="2:9" x14ac:dyDescent="0.3">
      <c r="B39" t="b">
        <f>ISBLANK('Hafta Programı'!E44)</f>
        <v>1</v>
      </c>
      <c r="C39">
        <f>IF($B39,$A$1,'Hafta Programı'!$B$37)</f>
        <v>0</v>
      </c>
      <c r="D39">
        <f>IF($B39,$A$1,'Hafta Programı'!$E$6)</f>
        <v>0</v>
      </c>
      <c r="E39" s="43" t="str">
        <f>IF(B39:B48,"YANLIŞ",'Hafta Programı'!E44)</f>
        <v>YANLIŞ</v>
      </c>
      <c r="F39" s="4">
        <f>IF($B39,$A$1,'Hafta Programı'!$C$37)</f>
        <v>0</v>
      </c>
      <c r="G39" s="75">
        <f>IF(B39,$A$2,'Hafta Programı'!D44)</f>
        <v>0</v>
      </c>
      <c r="H39" s="43" t="str">
        <f>IF(B39:B48,"YANLIŞ",'Hafta Programı'!F44)</f>
        <v>YANLIŞ</v>
      </c>
      <c r="I39" s="51"/>
    </row>
    <row r="40" spans="2:9" x14ac:dyDescent="0.3">
      <c r="B40" t="b">
        <f>ISBLANK('Hafta Programı'!E45)</f>
        <v>1</v>
      </c>
      <c r="C40">
        <f>IF($B40,$A$1,'Hafta Programı'!$B$37)</f>
        <v>0</v>
      </c>
      <c r="D40">
        <f>IF($B40,$A$1,'Hafta Programı'!$E$6)</f>
        <v>0</v>
      </c>
      <c r="E40" s="43" t="str">
        <f>IF(B40:B49,"YANLIŞ",'Hafta Programı'!E45)</f>
        <v>YANLIŞ</v>
      </c>
      <c r="F40" s="4">
        <f>IF($B40,$A$1,'Hafta Programı'!$C$37)</f>
        <v>0</v>
      </c>
      <c r="G40" s="75">
        <f>IF(B40,$A$2,'Hafta Programı'!D45)</f>
        <v>0</v>
      </c>
      <c r="H40" s="43" t="str">
        <f>IF(B40:B49,"YANLIŞ",'Hafta Programı'!F45)</f>
        <v>YANLIŞ</v>
      </c>
      <c r="I40" s="51"/>
    </row>
    <row r="41" spans="2:9" x14ac:dyDescent="0.3">
      <c r="B41" t="b">
        <f>ISBLANK('Hafta Programı'!E46)</f>
        <v>1</v>
      </c>
      <c r="C41">
        <f>IF($B41,$A$1,'Hafta Programı'!$B$37)</f>
        <v>0</v>
      </c>
      <c r="D41">
        <f>IF($B41,$A$1,'Hafta Programı'!$E$6)</f>
        <v>0</v>
      </c>
      <c r="E41" s="43" t="str">
        <f>IF(B41:B50,"YANLIŞ",'Hafta Programı'!E46)</f>
        <v>YANLIŞ</v>
      </c>
      <c r="F41" s="4">
        <f>IF($B41,$A$1,'Hafta Programı'!$C$37)</f>
        <v>0</v>
      </c>
      <c r="G41" s="75">
        <f>IF(B41,$A$2,'Hafta Programı'!D46)</f>
        <v>0</v>
      </c>
      <c r="H41" s="43" t="str">
        <f>IF(B41:B50,"YANLIŞ",'Hafta Programı'!F46)</f>
        <v>YANLIŞ</v>
      </c>
      <c r="I41" s="51"/>
    </row>
    <row r="42" spans="2:9" x14ac:dyDescent="0.3">
      <c r="B42" s="40" t="b">
        <f>ISBLANK('Hafta Programı'!E47)</f>
        <v>1</v>
      </c>
      <c r="C42">
        <f>IF($B42,$A$1,'Hafta Programı'!$B$47)</f>
        <v>0</v>
      </c>
      <c r="D42">
        <f>IF($B42,$A$1,'Hafta Programı'!$E$6)</f>
        <v>0</v>
      </c>
      <c r="E42" s="43" t="str">
        <f>IF(B42:B51,"YANLIŞ",'Hafta Programı'!E47)</f>
        <v>YANLIŞ</v>
      </c>
      <c r="F42" s="4">
        <f>IF($B42,$A$1,'Hafta Programı'!$C$47)</f>
        <v>0</v>
      </c>
      <c r="G42" s="75">
        <f>IF(B42,$A$2,'Hafta Programı'!D47)</f>
        <v>0</v>
      </c>
      <c r="H42" s="43" t="str">
        <f>IF(B42:B51,"YANLIŞ",'Hafta Programı'!F47)</f>
        <v>YANLIŞ</v>
      </c>
      <c r="I42" s="51"/>
    </row>
    <row r="43" spans="2:9" x14ac:dyDescent="0.3">
      <c r="B43" t="b">
        <f>ISBLANK('Hafta Programı'!E48)</f>
        <v>1</v>
      </c>
      <c r="C43">
        <f>IF($B43,$A$1,'Hafta Programı'!$B$47)</f>
        <v>0</v>
      </c>
      <c r="D43">
        <f>IF($B43,$A$1,'Hafta Programı'!$E$6)</f>
        <v>0</v>
      </c>
      <c r="E43" s="43" t="str">
        <f>IF(B43:B52,"YANLIŞ",'Hafta Programı'!E48)</f>
        <v>YANLIŞ</v>
      </c>
      <c r="F43" s="4">
        <f>IF($B43,$A$1,'Hafta Programı'!$C$47)</f>
        <v>0</v>
      </c>
      <c r="G43" s="75">
        <f>IF(B43,$A$2,'Hafta Programı'!D48)</f>
        <v>0</v>
      </c>
      <c r="H43" s="43" t="str">
        <f>IF(B43:B52,"YANLIŞ",'Hafta Programı'!F48)</f>
        <v>YANLIŞ</v>
      </c>
      <c r="I43" s="51"/>
    </row>
    <row r="44" spans="2:9" x14ac:dyDescent="0.3">
      <c r="B44" t="b">
        <f>ISBLANK('Hafta Programı'!E49)</f>
        <v>0</v>
      </c>
      <c r="C44" t="str">
        <f>IF($B44,$A$1,'Hafta Programı'!$B$47)</f>
        <v>CUMA</v>
      </c>
      <c r="D44" t="str">
        <f>IF($B44,$A$1,'Hafta Programı'!$E$6)</f>
        <v>GIDA KALİTE KONTROL VE  ANALİZLERİ 1</v>
      </c>
      <c r="E44" s="43" t="str">
        <f>IF(B44:B53,"YANLIŞ",'Hafta Programı'!E49)</f>
        <v>Atatürk İlkeleri ve İnkılap Tarihi II (Uzaktan Öğretim)</v>
      </c>
      <c r="F44" s="4">
        <f>IF($B44,$A$1,'Hafta Programı'!$C$47)</f>
        <v>45765</v>
      </c>
      <c r="G44" s="75" t="str">
        <f>IF(B44,$A$2,'Hafta Programı'!D49)</f>
        <v>10.00-11.00</v>
      </c>
      <c r="H44" s="43">
        <f>IF(B44:B53,"YANLIŞ",'Hafta Programı'!F49)</f>
        <v>0</v>
      </c>
      <c r="I44" s="51"/>
    </row>
    <row r="45" spans="2:9" x14ac:dyDescent="0.3">
      <c r="B45" t="b">
        <f>ISBLANK('Hafta Programı'!E50)</f>
        <v>1</v>
      </c>
      <c r="C45">
        <f>IF($B45,$A$1,'Hafta Programı'!$B$47)</f>
        <v>0</v>
      </c>
      <c r="D45">
        <f>IF($B45,$A$1,'Hafta Programı'!$E$6)</f>
        <v>0</v>
      </c>
      <c r="E45" s="43" t="str">
        <f>IF(B45:B54,"YANLIŞ",'Hafta Programı'!E50)</f>
        <v>YANLIŞ</v>
      </c>
      <c r="F45" s="4">
        <f>IF($B45,$A$1,'Hafta Programı'!$C$47)</f>
        <v>0</v>
      </c>
      <c r="G45" s="75">
        <f>IF(B45,$A$2,'Hafta Programı'!D50)</f>
        <v>0</v>
      </c>
      <c r="H45" s="43" t="str">
        <f>IF(B45:B54,"YANLIŞ",'Hafta Programı'!F50)</f>
        <v>YANLIŞ</v>
      </c>
      <c r="I45" s="51"/>
    </row>
    <row r="46" spans="2:9" x14ac:dyDescent="0.3">
      <c r="B46" t="b">
        <f>ISBLANK('Hafta Programı'!E51)</f>
        <v>0</v>
      </c>
      <c r="C46" t="str">
        <f>IF($B46,$A$1,'Hafta Programı'!$B$47)</f>
        <v>CUMA</v>
      </c>
      <c r="D46" t="str">
        <f>IF($B46,$A$1,'Hafta Programı'!$E$6)</f>
        <v>GIDA KALİTE KONTROL VE  ANALİZLERİ 1</v>
      </c>
      <c r="E46" s="43" t="str">
        <f>IF(B46:B55,"YANLIŞ",'Hafta Programı'!E51)</f>
        <v>Kariyer Planlaması</v>
      </c>
      <c r="F46" s="4">
        <f>IF($B46,$A$1,'Hafta Programı'!$C$47)</f>
        <v>45765</v>
      </c>
      <c r="G46" s="75" t="str">
        <f>IF(B46,$A$2,'Hafta Programı'!D51)</f>
        <v>12.00-13.00</v>
      </c>
      <c r="H46" s="43">
        <f>IF(B46:B55,"YANLIŞ",'Hafta Programı'!F51)</f>
        <v>0</v>
      </c>
      <c r="I46" s="51"/>
    </row>
    <row r="47" spans="2:9" x14ac:dyDescent="0.3">
      <c r="B47" t="b">
        <f>ISBLANK('Hafta Programı'!E52)</f>
        <v>1</v>
      </c>
      <c r="C47">
        <f>IF($B47,$A$1,'Hafta Programı'!$B$47)</f>
        <v>0</v>
      </c>
      <c r="D47">
        <f>IF($B47,$A$1,'Hafta Programı'!$E$6)</f>
        <v>0</v>
      </c>
      <c r="E47" s="43" t="str">
        <f>IF(B47:B56,"YANLIŞ",'Hafta Programı'!E52)</f>
        <v>YANLIŞ</v>
      </c>
      <c r="F47" s="4">
        <f>IF($B47,$A$1,'Hafta Programı'!$C$47)</f>
        <v>0</v>
      </c>
      <c r="G47" s="75">
        <f>IF(B47,$A$2,'Hafta Programı'!D52)</f>
        <v>0</v>
      </c>
      <c r="H47" s="43" t="str">
        <f>IF(B47:B56,"YANLIŞ",'Hafta Programı'!F52)</f>
        <v>YANLIŞ</v>
      </c>
      <c r="I47" s="51"/>
    </row>
    <row r="48" spans="2:9" x14ac:dyDescent="0.3">
      <c r="B48" t="b">
        <f>ISBLANK('Hafta Programı'!E53)</f>
        <v>1</v>
      </c>
      <c r="C48">
        <f>IF($B48,$A$1,'Hafta Programı'!$B$47)</f>
        <v>0</v>
      </c>
      <c r="D48">
        <f>IF($B48,$A$1,'Hafta Programı'!$E$6)</f>
        <v>0</v>
      </c>
      <c r="E48" s="43" t="str">
        <f>IF(B48:B57,"YANLIŞ",'Hafta Programı'!E53)</f>
        <v>YANLIŞ</v>
      </c>
      <c r="F48" s="4">
        <f>IF($B48,$A$1,'Hafta Programı'!$C$47)</f>
        <v>0</v>
      </c>
      <c r="G48" s="75">
        <f>IF(B48,$A$2,'Hafta Programı'!D53)</f>
        <v>0</v>
      </c>
      <c r="H48" s="43" t="str">
        <f>IF(B48:B57,"YANLIŞ",'Hafta Programı'!F53)</f>
        <v>YANLIŞ</v>
      </c>
      <c r="I48" s="51"/>
    </row>
    <row r="49" spans="2:9" x14ac:dyDescent="0.3">
      <c r="B49" t="b">
        <f>ISBLANK('Hafta Programı'!E54)</f>
        <v>1</v>
      </c>
      <c r="C49">
        <f>IF($B49,$A$1,'Hafta Programı'!$B$47)</f>
        <v>0</v>
      </c>
      <c r="D49">
        <f>IF($B49,$A$1,'Hafta Programı'!$E$6)</f>
        <v>0</v>
      </c>
      <c r="E49" s="43" t="str">
        <f>IF(B49:B58,"YANLIŞ",'Hafta Programı'!E54)</f>
        <v>YANLIŞ</v>
      </c>
      <c r="F49" s="4">
        <f>IF($B49,$A$1,'Hafta Programı'!$C$47)</f>
        <v>0</v>
      </c>
      <c r="G49" s="75">
        <f>IF(B49,$A$2,'Hafta Programı'!D54)</f>
        <v>0</v>
      </c>
      <c r="H49" s="43" t="str">
        <f>IF(B49:B58,"YANLIŞ",'Hafta Programı'!F54)</f>
        <v>YANLIŞ</v>
      </c>
      <c r="I49" s="51"/>
    </row>
    <row r="50" spans="2:9" x14ac:dyDescent="0.3">
      <c r="B50" t="b">
        <f>ISBLANK('Hafta Programı'!E55)</f>
        <v>1</v>
      </c>
      <c r="C50">
        <f>IF($B50,$A$1,'Hafta Programı'!$B$47)</f>
        <v>0</v>
      </c>
      <c r="D50">
        <f>IF($B50,$A$1,'Hafta Programı'!$E$6)</f>
        <v>0</v>
      </c>
      <c r="E50" s="43" t="str">
        <f>IF(B50:B59,"YANLIŞ",'Hafta Programı'!E55)</f>
        <v>YANLIŞ</v>
      </c>
      <c r="F50" s="4">
        <f>IF($B50,$A$1,'Hafta Programı'!$C$47)</f>
        <v>0</v>
      </c>
      <c r="G50" s="75">
        <f>IF(B50,$A$2,'Hafta Programı'!D55)</f>
        <v>0</v>
      </c>
      <c r="H50" s="43" t="str">
        <f>IF(B50:B59,"YANLIŞ",'Hafta Programı'!F55)</f>
        <v>YANLIŞ</v>
      </c>
      <c r="I50" s="51"/>
    </row>
    <row r="51" spans="2:9" x14ac:dyDescent="0.3">
      <c r="B51" t="b">
        <f>ISBLANK('Hafta Programı'!E56)</f>
        <v>1</v>
      </c>
      <c r="C51">
        <f>IF($B51,$A$1,'Hafta Programı'!$B$47)</f>
        <v>0</v>
      </c>
      <c r="D51">
        <f>IF($B51,$A$1,'Hafta Programı'!$E$6)</f>
        <v>0</v>
      </c>
      <c r="E51" s="43" t="str">
        <f>IF(B51:B60,"YANLIŞ",'Hafta Programı'!E56)</f>
        <v>YANLIŞ</v>
      </c>
      <c r="F51" s="4">
        <f>IF($B51,$A$1,'Hafta Programı'!$C$47)</f>
        <v>0</v>
      </c>
      <c r="G51" s="75">
        <f>IF(B51,$A$2,'Hafta Programı'!D56)</f>
        <v>0</v>
      </c>
      <c r="H51" s="43" t="str">
        <f>IF(B51:B60,"YANLIŞ",'Hafta Programı'!F56)</f>
        <v>YANLIŞ</v>
      </c>
      <c r="I51" s="51"/>
    </row>
    <row r="52" spans="2:9" x14ac:dyDescent="0.3">
      <c r="B52" s="40" t="b">
        <f>ISBLANK('Hafta Programı'!E57)</f>
        <v>1</v>
      </c>
      <c r="C52">
        <f>IF($B52,$A$1,'Hafta Programı'!$B$57)</f>
        <v>0</v>
      </c>
      <c r="D52">
        <f>IF($B52,$A$1,'Hafta Programı'!$E$6)</f>
        <v>0</v>
      </c>
      <c r="E52" s="43" t="str">
        <f>IF(B52:B61,"YANLIŞ",'Hafta Programı'!E57)</f>
        <v>YANLIŞ</v>
      </c>
      <c r="F52" s="4">
        <f>IF($B52,$A$1,'Hafta Programı'!$C$57)</f>
        <v>0</v>
      </c>
      <c r="G52" s="75">
        <f>IF(B52,$A$2,'Hafta Programı'!D57)</f>
        <v>0</v>
      </c>
      <c r="H52" s="43" t="str">
        <f>IF(B52:B61,"YANLIŞ",'Hafta Programı'!F57)</f>
        <v>YANLIŞ</v>
      </c>
      <c r="I52" s="51"/>
    </row>
    <row r="53" spans="2:9" x14ac:dyDescent="0.3">
      <c r="B53" t="b">
        <f>ISBLANK('Hafta Programı'!E58)</f>
        <v>1</v>
      </c>
      <c r="C53">
        <f>IF($B53,$A$1,'Hafta Programı'!$B$57)</f>
        <v>0</v>
      </c>
      <c r="D53">
        <f>IF($B53,$A$1,'Hafta Programı'!$E$6)</f>
        <v>0</v>
      </c>
      <c r="E53" s="43" t="str">
        <f>IF(B53:B62,"YANLIŞ",'Hafta Programı'!E58)</f>
        <v>YANLIŞ</v>
      </c>
      <c r="F53" s="4">
        <f>IF($B53,$A$1,'Hafta Programı'!$C$57)</f>
        <v>0</v>
      </c>
      <c r="G53" s="75">
        <f>IF(B53,$A$2,'Hafta Programı'!D58)</f>
        <v>0</v>
      </c>
      <c r="H53" s="43" t="str">
        <f>IF(B53:B62,"YANLIŞ",'Hafta Programı'!F58)</f>
        <v>YANLIŞ</v>
      </c>
      <c r="I53" s="51"/>
    </row>
    <row r="54" spans="2:9" x14ac:dyDescent="0.3">
      <c r="B54" t="b">
        <f>ISBLANK('Hafta Programı'!E59)</f>
        <v>1</v>
      </c>
      <c r="C54">
        <f>IF($B54,$A$1,'Hafta Programı'!$B$57)</f>
        <v>0</v>
      </c>
      <c r="D54">
        <f>IF($B54,$A$1,'Hafta Programı'!$E$6)</f>
        <v>0</v>
      </c>
      <c r="E54" s="43" t="str">
        <f>IF(B54:B63,"YANLIŞ",'Hafta Programı'!E59)</f>
        <v>YANLIŞ</v>
      </c>
      <c r="F54" s="4">
        <f>IF($B54,$A$1,'Hafta Programı'!$C$57)</f>
        <v>0</v>
      </c>
      <c r="G54" s="75">
        <f>IF(B54,$A$2,'Hafta Programı'!D59)</f>
        <v>0</v>
      </c>
      <c r="H54" s="43" t="str">
        <f>IF(B54:B63,"YANLIŞ",'Hafta Programı'!F59)</f>
        <v>YANLIŞ</v>
      </c>
      <c r="I54" s="51"/>
    </row>
    <row r="55" spans="2:9" x14ac:dyDescent="0.3">
      <c r="B55" t="b">
        <f>ISBLANK('Hafta Programı'!E60)</f>
        <v>1</v>
      </c>
      <c r="C55">
        <f>IF($B55,$A$1,'Hafta Programı'!$B$57)</f>
        <v>0</v>
      </c>
      <c r="D55">
        <f>IF($B55,$A$1,'Hafta Programı'!$E$6)</f>
        <v>0</v>
      </c>
      <c r="E55" s="43" t="str">
        <f>IF(B55:B64,"YANLIŞ",'Hafta Programı'!E60)</f>
        <v>YANLIŞ</v>
      </c>
      <c r="F55" s="4">
        <f>IF($B55,$A$1,'Hafta Programı'!$C$57)</f>
        <v>0</v>
      </c>
      <c r="G55" s="75">
        <f>IF(B55,$A$2,'Hafta Programı'!D60)</f>
        <v>0</v>
      </c>
      <c r="H55" s="43" t="str">
        <f>IF(B55:B64,"YANLIŞ",'Hafta Programı'!F60)</f>
        <v>YANLIŞ</v>
      </c>
      <c r="I55" s="51"/>
    </row>
    <row r="56" spans="2:9" x14ac:dyDescent="0.3">
      <c r="B56" t="b">
        <f>ISBLANK('Hafta Programı'!E61)</f>
        <v>1</v>
      </c>
      <c r="C56">
        <f>IF($B56,$A$1,'Hafta Programı'!$B$57)</f>
        <v>0</v>
      </c>
      <c r="D56">
        <f>IF($B56,$A$1,'Hafta Programı'!$E$6)</f>
        <v>0</v>
      </c>
      <c r="E56" s="43" t="str">
        <f>IF(B56:B65,"YANLIŞ",'Hafta Programı'!E61)</f>
        <v>YANLIŞ</v>
      </c>
      <c r="F56" s="4">
        <f>IF($B56,$A$1,'Hafta Programı'!$C$57)</f>
        <v>0</v>
      </c>
      <c r="G56" s="75">
        <f>IF(B56,$A$2,'Hafta Programı'!D61)</f>
        <v>0</v>
      </c>
      <c r="H56" s="43" t="str">
        <f>IF(B56:B65,"YANLIŞ",'Hafta Programı'!F61)</f>
        <v>YANLIŞ</v>
      </c>
      <c r="I56" s="51"/>
    </row>
    <row r="57" spans="2:9" x14ac:dyDescent="0.3">
      <c r="B57" t="b">
        <f>ISBLANK('Hafta Programı'!E62)</f>
        <v>1</v>
      </c>
      <c r="C57">
        <f>IF($B57,$A$1,'Hafta Programı'!$B$57)</f>
        <v>0</v>
      </c>
      <c r="D57">
        <f>IF($B57,$A$1,'Hafta Programı'!$E$6)</f>
        <v>0</v>
      </c>
      <c r="E57" s="43" t="str">
        <f>IF(B57:B66,"YANLIŞ",'Hafta Programı'!E62)</f>
        <v>YANLIŞ</v>
      </c>
      <c r="F57" s="4">
        <f>IF($B57,$A$1,'Hafta Programı'!$C$57)</f>
        <v>0</v>
      </c>
      <c r="G57" s="75">
        <f>IF(B57,$A$2,'Hafta Programı'!D62)</f>
        <v>0</v>
      </c>
      <c r="H57" s="43" t="str">
        <f>IF(B57:B66,"YANLIŞ",'Hafta Programı'!F62)</f>
        <v>YANLIŞ</v>
      </c>
      <c r="I57" s="51"/>
    </row>
    <row r="58" spans="2:9" x14ac:dyDescent="0.3">
      <c r="B58" t="b">
        <f>ISBLANK('Hafta Programı'!E63)</f>
        <v>1</v>
      </c>
      <c r="C58">
        <f>IF($B58,$A$1,'Hafta Programı'!$B$57)</f>
        <v>0</v>
      </c>
      <c r="D58">
        <f>IF($B58,$A$1,'Hafta Programı'!$E$6)</f>
        <v>0</v>
      </c>
      <c r="E58" s="43" t="str">
        <f>IF(B58:B67,"YANLIŞ",'Hafta Programı'!E63)</f>
        <v>YANLIŞ</v>
      </c>
      <c r="F58" s="4">
        <f>IF($B58,$A$1,'Hafta Programı'!$C$57)</f>
        <v>0</v>
      </c>
      <c r="G58" s="75">
        <f>IF(B58,$A$2,'Hafta Programı'!D63)</f>
        <v>0</v>
      </c>
      <c r="H58" s="43" t="str">
        <f>IF(B58:B67,"YANLIŞ",'Hafta Programı'!F63)</f>
        <v>YANLIŞ</v>
      </c>
      <c r="I58" s="51"/>
    </row>
    <row r="59" spans="2:9" x14ac:dyDescent="0.3">
      <c r="B59" t="b">
        <f>ISBLANK('Hafta Programı'!E64)</f>
        <v>1</v>
      </c>
      <c r="C59">
        <f>IF($B59,$A$1,'Hafta Programı'!$B$57)</f>
        <v>0</v>
      </c>
      <c r="D59">
        <f>IF($B59,$A$1,'Hafta Programı'!$E$6)</f>
        <v>0</v>
      </c>
      <c r="E59" s="43" t="str">
        <f>IF(B59:B68,"YANLIŞ",'Hafta Programı'!E64)</f>
        <v>YANLIŞ</v>
      </c>
      <c r="F59" s="4">
        <f>IF($B59,$A$1,'Hafta Programı'!$C$57)</f>
        <v>0</v>
      </c>
      <c r="G59" s="75">
        <f>IF(B59,$A$2,'Hafta Programı'!D64)</f>
        <v>0</v>
      </c>
      <c r="H59" s="43" t="str">
        <f>IF(B59:B68,"YANLIŞ",'Hafta Programı'!F64)</f>
        <v>YANLIŞ</v>
      </c>
      <c r="I59" s="51"/>
    </row>
    <row r="60" spans="2:9" x14ac:dyDescent="0.3">
      <c r="B60" t="b">
        <f>ISBLANK('Hafta Programı'!E65)</f>
        <v>1</v>
      </c>
      <c r="C60">
        <f>IF($B60,$A$1,'Hafta Programı'!$B$57)</f>
        <v>0</v>
      </c>
      <c r="D60">
        <f>IF($B60,$A$1,'Hafta Programı'!$E$6)</f>
        <v>0</v>
      </c>
      <c r="E60" s="43" t="str">
        <f>IF(B60:B69,"YANLIŞ",'Hafta Programı'!E65)</f>
        <v>YANLIŞ</v>
      </c>
      <c r="F60" s="4">
        <f>IF($B60,$A$1,'Hafta Programı'!$C$57)</f>
        <v>0</v>
      </c>
      <c r="G60" s="75">
        <f>IF(B60,$A$2,'Hafta Programı'!D65)</f>
        <v>0</v>
      </c>
      <c r="H60" s="43" t="str">
        <f>IF(B60:B69,"YANLIŞ",'Hafta Programı'!F65)</f>
        <v>YANLIŞ</v>
      </c>
      <c r="I60" s="51"/>
    </row>
    <row r="61" spans="2:9" x14ac:dyDescent="0.3">
      <c r="B61" t="b">
        <f>ISBLANK('Hafta Programı'!E66)</f>
        <v>1</v>
      </c>
      <c r="C61">
        <f>IF($B61,$A$1,'Hafta Programı'!$B$57)</f>
        <v>0</v>
      </c>
      <c r="D61">
        <f>IF($B61,$A$1,'Hafta Programı'!$E$6)</f>
        <v>0</v>
      </c>
      <c r="E61" s="43" t="str">
        <f>IF(B61:B70,"YANLIŞ",'Hafta Programı'!E66)</f>
        <v>YANLIŞ</v>
      </c>
      <c r="F61" s="4">
        <f>IF($B61,$A$1,'Hafta Programı'!$C$57)</f>
        <v>0</v>
      </c>
      <c r="G61" s="75">
        <f>IF(B61,$A$2,'Hafta Programı'!D66)</f>
        <v>0</v>
      </c>
      <c r="H61" s="43" t="str">
        <f>IF(B61:B70,"YANLIŞ",'Hafta Programı'!F66)</f>
        <v>YANLIŞ</v>
      </c>
      <c r="I61" s="51"/>
    </row>
    <row r="62" spans="2:9" x14ac:dyDescent="0.3">
      <c r="B62" s="76" t="b">
        <f>ISBLANK('Hafta Programı'!E67)</f>
        <v>1</v>
      </c>
      <c r="C62">
        <f>IF($B62,$A$1,'Hafta Programı'!$B$67)</f>
        <v>0</v>
      </c>
      <c r="D62">
        <f>IF($B62,$A$1,'Hafta Programı'!$E$6)</f>
        <v>0</v>
      </c>
      <c r="E62" s="43" t="str">
        <f>IF(B62:B71,"YANLIŞ",'Hafta Programı'!E67)</f>
        <v>YANLIŞ</v>
      </c>
      <c r="F62" s="4">
        <f>IF($B62,$A$1,'Hafta Programı'!$C$67)</f>
        <v>0</v>
      </c>
      <c r="G62" s="75">
        <f>IF(B62,$A$2,'Hafta Programı'!D67)</f>
        <v>0</v>
      </c>
      <c r="H62" s="43" t="str">
        <f>IF(B62:B71,"YANLIŞ",'Hafta Programı'!F67)</f>
        <v>YANLIŞ</v>
      </c>
      <c r="I62" s="51"/>
    </row>
    <row r="63" spans="2:9" x14ac:dyDescent="0.3">
      <c r="B63" t="b">
        <f>ISBLANK('Hafta Programı'!E68)</f>
        <v>1</v>
      </c>
      <c r="C63">
        <f>IF($B63,$A$1,'Hafta Programı'!$B$67)</f>
        <v>0</v>
      </c>
      <c r="D63">
        <f>IF($B63,$A$1,'Hafta Programı'!$E$6)</f>
        <v>0</v>
      </c>
      <c r="E63" s="43" t="str">
        <f>IF(B63:B72,"YANLIŞ",'Hafta Programı'!E68)</f>
        <v>YANLIŞ</v>
      </c>
      <c r="F63" s="4">
        <f>IF($B63,$A$1,'Hafta Programı'!$C$67)</f>
        <v>0</v>
      </c>
      <c r="G63" s="75">
        <f>IF(B63,$A$2,'Hafta Programı'!D68)</f>
        <v>0</v>
      </c>
      <c r="H63" s="43" t="str">
        <f>IF(B63:B72,"YANLIŞ",'Hafta Programı'!F68)</f>
        <v>YANLIŞ</v>
      </c>
      <c r="I63" s="51"/>
    </row>
    <row r="64" spans="2:9" x14ac:dyDescent="0.3">
      <c r="B64" t="b">
        <f>ISBLANK('Hafta Programı'!E69)</f>
        <v>1</v>
      </c>
      <c r="C64">
        <f>IF($B64,$A$1,'Hafta Programı'!$B$67)</f>
        <v>0</v>
      </c>
      <c r="D64">
        <f>IF($B64,$A$1,'Hafta Programı'!$E$6)</f>
        <v>0</v>
      </c>
      <c r="E64" s="43" t="str">
        <f>IF(B64:B73,"YANLIŞ",'Hafta Programı'!E69)</f>
        <v>YANLIŞ</v>
      </c>
      <c r="F64" s="4">
        <f>IF($B64,$A$1,'Hafta Programı'!$C$67)</f>
        <v>0</v>
      </c>
      <c r="G64" s="75">
        <f>IF(B64,$A$2,'Hafta Programı'!D69)</f>
        <v>0</v>
      </c>
      <c r="H64" s="43" t="str">
        <f>IF(B64:B73,"YANLIŞ",'Hafta Programı'!F69)</f>
        <v>YANLIŞ</v>
      </c>
      <c r="I64" s="51"/>
    </row>
    <row r="65" spans="2:9" x14ac:dyDescent="0.3">
      <c r="B65" t="b">
        <f>ISBLANK('Hafta Programı'!E70)</f>
        <v>1</v>
      </c>
      <c r="C65">
        <f>IF($B65,$A$1,'Hafta Programı'!$B$67)</f>
        <v>0</v>
      </c>
      <c r="D65">
        <f>IF($B65,$A$1,'Hafta Programı'!$E$6)</f>
        <v>0</v>
      </c>
      <c r="E65" s="43" t="str">
        <f>IF(B65:B74,"YANLIŞ",'Hafta Programı'!E70)</f>
        <v>YANLIŞ</v>
      </c>
      <c r="F65" s="4">
        <f>IF($B65,$A$1,'Hafta Programı'!$C$67)</f>
        <v>0</v>
      </c>
      <c r="G65" s="75">
        <f>IF(B65,$A$2,'Hafta Programı'!D70)</f>
        <v>0</v>
      </c>
      <c r="H65" s="43" t="str">
        <f>IF(B65:B74,"YANLIŞ",'Hafta Programı'!F70)</f>
        <v>YANLIŞ</v>
      </c>
      <c r="I65" s="51"/>
    </row>
    <row r="66" spans="2:9" x14ac:dyDescent="0.3">
      <c r="B66" t="b">
        <f>ISBLANK('Hafta Programı'!E71)</f>
        <v>1</v>
      </c>
      <c r="C66">
        <f>IF($B66,$A$1,'Hafta Programı'!$B$67)</f>
        <v>0</v>
      </c>
      <c r="D66">
        <f>IF($B66,$A$1,'Hafta Programı'!$E$6)</f>
        <v>0</v>
      </c>
      <c r="E66" s="43" t="str">
        <f>IF(B66:B75,"YANLIŞ",'Hafta Programı'!E71)</f>
        <v>YANLIŞ</v>
      </c>
      <c r="F66" s="4">
        <f>IF($B66,$A$1,'Hafta Programı'!$C$67)</f>
        <v>0</v>
      </c>
      <c r="G66" s="75">
        <f>IF(B66,$A$2,'Hafta Programı'!D71)</f>
        <v>0</v>
      </c>
      <c r="H66" s="43" t="str">
        <f>IF(B66:B75,"YANLIŞ",'Hafta Programı'!F71)</f>
        <v>YANLIŞ</v>
      </c>
      <c r="I66" s="51"/>
    </row>
    <row r="67" spans="2:9" x14ac:dyDescent="0.3">
      <c r="B67" t="b">
        <f>ISBLANK('Hafta Programı'!E72)</f>
        <v>1</v>
      </c>
      <c r="C67">
        <f>IF($B67,$A$1,'Hafta Programı'!$B$67)</f>
        <v>0</v>
      </c>
      <c r="D67">
        <f>IF($B67,$A$1,'Hafta Programı'!$E$6)</f>
        <v>0</v>
      </c>
      <c r="E67" s="43" t="str">
        <f>IF(B67:B76,"YANLIŞ",'Hafta Programı'!E72)</f>
        <v>YANLIŞ</v>
      </c>
      <c r="F67" s="4">
        <f>IF($B67,$A$1,'Hafta Programı'!$C$67)</f>
        <v>0</v>
      </c>
      <c r="G67" s="75">
        <f>IF(B67,$A$2,'Hafta Programı'!D72)</f>
        <v>0</v>
      </c>
      <c r="H67" s="43" t="str">
        <f>IF(B67:B76,"YANLIŞ",'Hafta Programı'!F72)</f>
        <v>YANLIŞ</v>
      </c>
      <c r="I67" s="51"/>
    </row>
    <row r="68" spans="2:9" x14ac:dyDescent="0.3">
      <c r="B68" t="b">
        <f>ISBLANK('Hafta Programı'!E73)</f>
        <v>1</v>
      </c>
      <c r="C68">
        <f>IF($B68,$A$1,'Hafta Programı'!$B$67)</f>
        <v>0</v>
      </c>
      <c r="D68">
        <f>IF($B68,$A$1,'Hafta Programı'!$E$6)</f>
        <v>0</v>
      </c>
      <c r="E68" s="43" t="str">
        <f>IF(B68:B77,"YANLIŞ",'Hafta Programı'!E73)</f>
        <v>YANLIŞ</v>
      </c>
      <c r="F68" s="4">
        <f>IF($B68,$A$1,'Hafta Programı'!$C$67)</f>
        <v>0</v>
      </c>
      <c r="G68" s="75">
        <f>IF(B68,$A$2,'Hafta Programı'!D73)</f>
        <v>0</v>
      </c>
      <c r="H68" s="43" t="str">
        <f>IF(B68:B77,"YANLIŞ",'Hafta Programı'!F73)</f>
        <v>YANLIŞ</v>
      </c>
      <c r="I68" s="51"/>
    </row>
    <row r="69" spans="2:9" x14ac:dyDescent="0.3">
      <c r="B69" t="b">
        <f>ISBLANK('Hafta Programı'!E74)</f>
        <v>1</v>
      </c>
      <c r="C69">
        <f>IF($B69,$A$1,'Hafta Programı'!$B$67)</f>
        <v>0</v>
      </c>
      <c r="D69">
        <f>IF($B69,$A$1,'Hafta Programı'!$E$6)</f>
        <v>0</v>
      </c>
      <c r="E69" s="43" t="str">
        <f>IF(B69:B78,"YANLIŞ",'Hafta Programı'!E74)</f>
        <v>YANLIŞ</v>
      </c>
      <c r="F69" s="4">
        <f>IF($B69,$A$1,'Hafta Programı'!$C$67)</f>
        <v>0</v>
      </c>
      <c r="G69" s="75">
        <f>IF(B69,$A$2,'Hafta Programı'!D74)</f>
        <v>0</v>
      </c>
      <c r="H69" s="43" t="str">
        <f>IF(B69:B78,"YANLIŞ",'Hafta Programı'!F74)</f>
        <v>YANLIŞ</v>
      </c>
      <c r="I69" s="51"/>
    </row>
    <row r="70" spans="2:9" x14ac:dyDescent="0.3">
      <c r="B70" t="b">
        <f>ISBLANK('Hafta Programı'!E75)</f>
        <v>1</v>
      </c>
      <c r="C70">
        <f>IF($B70,$A$1,'Hafta Programı'!$B$67)</f>
        <v>0</v>
      </c>
      <c r="D70">
        <f>IF($B70,$A$1,'Hafta Programı'!$E$6)</f>
        <v>0</v>
      </c>
      <c r="E70" s="43" t="str">
        <f>IF(B70:B79,"YANLIŞ",'Hafta Programı'!E75)</f>
        <v>YANLIŞ</v>
      </c>
      <c r="F70" s="4">
        <f>IF($B70,$A$1,'Hafta Programı'!$C$67)</f>
        <v>0</v>
      </c>
      <c r="G70" s="75">
        <f>IF(B70,$A$2,'Hafta Programı'!D75)</f>
        <v>0</v>
      </c>
      <c r="H70" s="43" t="str">
        <f>IF(B70:B79,"YANLIŞ",'Hafta Programı'!F75)</f>
        <v>YANLIŞ</v>
      </c>
      <c r="I70" s="51"/>
    </row>
    <row r="71" spans="2:9" x14ac:dyDescent="0.3">
      <c r="B71" t="b">
        <f>ISBLANK('Hafta Programı'!E76)</f>
        <v>1</v>
      </c>
      <c r="C71">
        <f>IF($B71,$A$1,'Hafta Programı'!$B$67)</f>
        <v>0</v>
      </c>
      <c r="D71">
        <f>IF($B71,$A$1,'Hafta Programı'!$E$6)</f>
        <v>0</v>
      </c>
      <c r="E71" s="43" t="str">
        <f>IF(B71:B80,"YANLIŞ",'Hafta Programı'!E76)</f>
        <v>YANLIŞ</v>
      </c>
      <c r="F71" s="4">
        <f>IF($B71,$A$1,'Hafta Programı'!$C$67)</f>
        <v>0</v>
      </c>
      <c r="G71" s="75">
        <f>IF(B71,$A$2,'Hafta Programı'!D76)</f>
        <v>0</v>
      </c>
      <c r="H71" s="43" t="str">
        <f>IF(B71:B80,"YANLIŞ",'Hafta Programı'!F76)</f>
        <v>YANLIŞ</v>
      </c>
      <c r="I71" s="51"/>
    </row>
    <row r="72" spans="2:9" x14ac:dyDescent="0.3">
      <c r="B72" s="40" t="b">
        <f>ISBLANK('Hafta Programı'!E77)</f>
        <v>1</v>
      </c>
      <c r="C72">
        <f>IF($B72,$A$1,'Hafta Programı'!$B$77)</f>
        <v>0</v>
      </c>
      <c r="D72">
        <f>IF($B72,$A$1,'Hafta Programı'!$E$6)</f>
        <v>0</v>
      </c>
      <c r="E72" s="43" t="str">
        <f>IF(B72:B81,"YANLIŞ",'Hafta Programı'!E77)</f>
        <v>YANLIŞ</v>
      </c>
      <c r="F72" s="4">
        <f>IF($B72,$A$1,'Hafta Programı'!$C$77)</f>
        <v>0</v>
      </c>
      <c r="G72" s="75">
        <f>IF(B72,$A$2,'Hafta Programı'!D77)</f>
        <v>0</v>
      </c>
      <c r="H72" s="43" t="str">
        <f>IF(B72:B81,"YANLIŞ",'Hafta Programı'!F77)</f>
        <v>YANLIŞ</v>
      </c>
      <c r="I72" s="51"/>
    </row>
    <row r="73" spans="2:9" x14ac:dyDescent="0.3">
      <c r="B73" t="b">
        <f>ISBLANK('Hafta Programı'!E78)</f>
        <v>1</v>
      </c>
      <c r="C73">
        <f>IF($B73,$A$1,'Hafta Programı'!$B$77)</f>
        <v>0</v>
      </c>
      <c r="D73">
        <f>IF($B73,$A$1,'Hafta Programı'!$E$6)</f>
        <v>0</v>
      </c>
      <c r="E73" s="43" t="str">
        <f>IF(B73:B82,"YANLIŞ",'Hafta Programı'!E78)</f>
        <v>YANLIŞ</v>
      </c>
      <c r="F73" s="4">
        <f>IF($B73,$A$1,'Hafta Programı'!$C$77)</f>
        <v>0</v>
      </c>
      <c r="G73" s="75">
        <f>IF(B73,$A$2,'Hafta Programı'!D78)</f>
        <v>0</v>
      </c>
      <c r="H73" s="43" t="str">
        <f>IF(B73:B82,"YANLIŞ",'Hafta Programı'!F78)</f>
        <v>YANLIŞ</v>
      </c>
      <c r="I73" s="51"/>
    </row>
    <row r="74" spans="2:9" x14ac:dyDescent="0.3">
      <c r="B74" t="b">
        <f>ISBLANK('Hafta Programı'!E79)</f>
        <v>1</v>
      </c>
      <c r="C74">
        <f>IF($B74,$A$1,'Hafta Programı'!$B$77)</f>
        <v>0</v>
      </c>
      <c r="D74">
        <f>IF($B74,$A$1,'Hafta Programı'!$E$6)</f>
        <v>0</v>
      </c>
      <c r="E74" s="43" t="str">
        <f>IF(B74:B83,"YANLIŞ",'Hafta Programı'!E79)</f>
        <v>YANLIŞ</v>
      </c>
      <c r="F74" s="4">
        <f>IF($B74,$A$1,'Hafta Programı'!$C$77)</f>
        <v>0</v>
      </c>
      <c r="G74" s="75">
        <f>IF(B74,$A$2,'Hafta Programı'!D79)</f>
        <v>0</v>
      </c>
      <c r="H74" s="43" t="str">
        <f>IF(B74:B83,"YANLIŞ",'Hafta Programı'!F79)</f>
        <v>YANLIŞ</v>
      </c>
      <c r="I74" s="51"/>
    </row>
    <row r="75" spans="2:9" x14ac:dyDescent="0.3">
      <c r="B75" t="b">
        <f>ISBLANK('Hafta Programı'!E80)</f>
        <v>1</v>
      </c>
      <c r="C75">
        <f>IF($B75,$A$1,'Hafta Programı'!$B$77)</f>
        <v>0</v>
      </c>
      <c r="D75">
        <f>IF($B75,$A$1,'Hafta Programı'!$E$6)</f>
        <v>0</v>
      </c>
      <c r="E75" s="43" t="str">
        <f>IF(B75:B84,"YANLIŞ",'Hafta Programı'!E80)</f>
        <v>YANLIŞ</v>
      </c>
      <c r="F75" s="4">
        <f>IF($B75,$A$1,'Hafta Programı'!$C$77)</f>
        <v>0</v>
      </c>
      <c r="G75" s="75">
        <f>IF(B75,$A$2,'Hafta Programı'!D80)</f>
        <v>0</v>
      </c>
      <c r="H75" s="43" t="str">
        <f>IF(B75:B84,"YANLIŞ",'Hafta Programı'!F80)</f>
        <v>YANLIŞ</v>
      </c>
      <c r="I75" s="51"/>
    </row>
    <row r="76" spans="2:9" x14ac:dyDescent="0.3">
      <c r="B76" t="b">
        <f>ISBLANK('Hafta Programı'!E81)</f>
        <v>1</v>
      </c>
      <c r="C76">
        <f>IF($B76,$A$1,'Hafta Programı'!$B$77)</f>
        <v>0</v>
      </c>
      <c r="D76">
        <f>IF($B76,$A$1,'Hafta Programı'!$E$6)</f>
        <v>0</v>
      </c>
      <c r="E76" s="43" t="str">
        <f>IF(B76:B85,"YANLIŞ",'Hafta Programı'!E81)</f>
        <v>YANLIŞ</v>
      </c>
      <c r="F76" s="4">
        <f>IF($B76,$A$1,'Hafta Programı'!$C$77)</f>
        <v>0</v>
      </c>
      <c r="G76" s="75">
        <f>IF(B76,$A$2,'Hafta Programı'!D81)</f>
        <v>0</v>
      </c>
      <c r="H76" s="43" t="str">
        <f>IF(B76:B85,"YANLIŞ",'Hafta Programı'!F81)</f>
        <v>YANLIŞ</v>
      </c>
      <c r="I76" s="51"/>
    </row>
    <row r="77" spans="2:9" x14ac:dyDescent="0.3">
      <c r="B77" t="b">
        <f>ISBLANK('Hafta Programı'!E82)</f>
        <v>1</v>
      </c>
      <c r="C77">
        <f>IF($B77,$A$1,'Hafta Programı'!$B$77)</f>
        <v>0</v>
      </c>
      <c r="D77">
        <f>IF($B77,$A$1,'Hafta Programı'!$E$6)</f>
        <v>0</v>
      </c>
      <c r="E77" s="43" t="str">
        <f>IF(B77:B86,"YANLIŞ",'Hafta Programı'!E82)</f>
        <v>YANLIŞ</v>
      </c>
      <c r="F77" s="4">
        <f>IF($B77,$A$1,'Hafta Programı'!$C$77)</f>
        <v>0</v>
      </c>
      <c r="G77" s="75">
        <f>IF(B77,$A$2,'Hafta Programı'!D82)</f>
        <v>0</v>
      </c>
      <c r="H77" s="43" t="str">
        <f>IF(B77:B86,"YANLIŞ",'Hafta Programı'!F82)</f>
        <v>YANLIŞ</v>
      </c>
      <c r="I77" s="51"/>
    </row>
    <row r="78" spans="2:9" x14ac:dyDescent="0.3">
      <c r="B78" t="b">
        <f>ISBLANK('Hafta Programı'!E83)</f>
        <v>1</v>
      </c>
      <c r="C78">
        <f>IF($B78,$A$1,'Hafta Programı'!$B$77)</f>
        <v>0</v>
      </c>
      <c r="D78">
        <f>IF($B78,$A$1,'Hafta Programı'!$E$6)</f>
        <v>0</v>
      </c>
      <c r="E78" s="43" t="str">
        <f>IF(B78:B87,"YANLIŞ",'Hafta Programı'!E83)</f>
        <v>YANLIŞ</v>
      </c>
      <c r="F78" s="4">
        <f>IF($B78,$A$1,'Hafta Programı'!$C$77)</f>
        <v>0</v>
      </c>
      <c r="G78" s="75">
        <f>IF(B78,$A$2,'Hafta Programı'!D83)</f>
        <v>0</v>
      </c>
      <c r="H78" s="43" t="str">
        <f>IF(B78:B87,"YANLIŞ",'Hafta Programı'!F83)</f>
        <v>YANLIŞ</v>
      </c>
      <c r="I78" s="51"/>
    </row>
    <row r="79" spans="2:9" x14ac:dyDescent="0.3">
      <c r="B79" t="b">
        <f>ISBLANK('Hafta Programı'!E84)</f>
        <v>1</v>
      </c>
      <c r="C79">
        <f>IF($B79,$A$1,'Hafta Programı'!$B$77)</f>
        <v>0</v>
      </c>
      <c r="D79">
        <f>IF($B79,$A$1,'Hafta Programı'!$E$6)</f>
        <v>0</v>
      </c>
      <c r="E79" s="43" t="str">
        <f>IF(B79:B88,"YANLIŞ",'Hafta Programı'!E84)</f>
        <v>YANLIŞ</v>
      </c>
      <c r="F79" s="4">
        <f>IF($B79,$A$1,'Hafta Programı'!$C$77)</f>
        <v>0</v>
      </c>
      <c r="G79" s="75">
        <f>IF(B79,$A$2,'Hafta Programı'!D84)</f>
        <v>0</v>
      </c>
      <c r="H79" s="43" t="str">
        <f>IF(B79:B88,"YANLIŞ",'Hafta Programı'!F84)</f>
        <v>YANLIŞ</v>
      </c>
      <c r="I79" s="51"/>
    </row>
    <row r="80" spans="2:9" x14ac:dyDescent="0.3">
      <c r="B80" t="b">
        <f>ISBLANK('Hafta Programı'!E85)</f>
        <v>1</v>
      </c>
      <c r="C80">
        <f>IF($B80,$A$1,'Hafta Programı'!$B$77)</f>
        <v>0</v>
      </c>
      <c r="D80">
        <f>IF($B80,$A$1,'Hafta Programı'!$E$6)</f>
        <v>0</v>
      </c>
      <c r="E80" s="43" t="str">
        <f>IF(B80:B89,"YANLIŞ",'Hafta Programı'!E85)</f>
        <v>YANLIŞ</v>
      </c>
      <c r="F80" s="4">
        <f>IF($B80,$A$1,'Hafta Programı'!$C$77)</f>
        <v>0</v>
      </c>
      <c r="G80" s="75">
        <f>IF(B80,$A$2,'Hafta Programı'!D85)</f>
        <v>0</v>
      </c>
      <c r="H80" s="43" t="str">
        <f>IF(B80:B89,"YANLIŞ",'Hafta Programı'!F85)</f>
        <v>YANLIŞ</v>
      </c>
      <c r="I80" s="51"/>
    </row>
    <row r="81" spans="2:9" x14ac:dyDescent="0.3">
      <c r="B81" t="b">
        <f>ISBLANK('Hafta Programı'!E86)</f>
        <v>1</v>
      </c>
      <c r="C81">
        <f>IF($B81,$A$1,'Hafta Programı'!$B$77)</f>
        <v>0</v>
      </c>
      <c r="D81">
        <f>IF($B81,$A$1,'Hafta Programı'!$E$6)</f>
        <v>0</v>
      </c>
      <c r="E81" s="43" t="str">
        <f>IF(B81:B90,"YANLIŞ",'Hafta Programı'!E86)</f>
        <v>YANLIŞ</v>
      </c>
      <c r="F81" s="4">
        <f>IF($B81,$A$1,'Hafta Programı'!$C$77)</f>
        <v>0</v>
      </c>
      <c r="G81" s="75">
        <f>IF(B81,$A$2,'Hafta Programı'!D86)</f>
        <v>0</v>
      </c>
      <c r="H81" s="43" t="str">
        <f>IF(B81:B90,"YANLIŞ",'Hafta Programı'!F86)</f>
        <v>YANLIŞ</v>
      </c>
      <c r="I81" s="51"/>
    </row>
    <row r="82" spans="2:9" x14ac:dyDescent="0.3">
      <c r="B82" s="40" t="b">
        <f>ISBLANK('Hafta Programı'!E87)</f>
        <v>1</v>
      </c>
      <c r="C82">
        <f>IF($B82,$A$1,'Hafta Programı'!$B$87)</f>
        <v>0</v>
      </c>
      <c r="D82">
        <f>IF($B82,$A$1,'Hafta Programı'!$E$6)</f>
        <v>0</v>
      </c>
      <c r="E82" s="43" t="str">
        <f>IF(B82:B91,"YANLIŞ",'Hafta Programı'!E87)</f>
        <v>YANLIŞ</v>
      </c>
      <c r="F82" s="4">
        <f>IF($B82,$A$1,'Hafta Programı'!$C$87)</f>
        <v>0</v>
      </c>
      <c r="G82" s="75">
        <f>IF(B82,$A$2,'Hafta Programı'!D87)</f>
        <v>0</v>
      </c>
      <c r="H82" s="43" t="str">
        <f>IF(B82:B91,"YANLIŞ",'Hafta Programı'!F87)</f>
        <v>YANLIŞ</v>
      </c>
      <c r="I82" s="51"/>
    </row>
    <row r="83" spans="2:9" x14ac:dyDescent="0.3">
      <c r="B83" t="b">
        <f>ISBLANK('Hafta Programı'!E88)</f>
        <v>1</v>
      </c>
      <c r="C83">
        <f>IF($B83,$A$1,'Hafta Programı'!$B$87)</f>
        <v>0</v>
      </c>
      <c r="D83">
        <f>IF($B83,$A$1,'Hafta Programı'!$E$6)</f>
        <v>0</v>
      </c>
      <c r="E83" s="43" t="str">
        <f>IF(B83:B92,"YANLIŞ",'Hafta Programı'!E88)</f>
        <v>YANLIŞ</v>
      </c>
      <c r="F83" s="4">
        <f>IF($B83,$A$1,'Hafta Programı'!$C$87)</f>
        <v>0</v>
      </c>
      <c r="G83" s="75">
        <f>IF(B83,$A$2,'Hafta Programı'!D88)</f>
        <v>0</v>
      </c>
      <c r="H83" s="43" t="str">
        <f>IF(B83:B92,"YANLIŞ",'Hafta Programı'!F88)</f>
        <v>YANLIŞ</v>
      </c>
      <c r="I83" s="51"/>
    </row>
    <row r="84" spans="2:9" x14ac:dyDescent="0.3">
      <c r="B84" t="b">
        <f>ISBLANK('Hafta Programı'!E89)</f>
        <v>1</v>
      </c>
      <c r="C84">
        <f>IF($B84,$A$1,'Hafta Programı'!$B$87)</f>
        <v>0</v>
      </c>
      <c r="D84">
        <f>IF($B84,$A$1,'Hafta Programı'!$E$6)</f>
        <v>0</v>
      </c>
      <c r="E84" s="43" t="str">
        <f>IF(B84:B93,"YANLIŞ",'Hafta Programı'!E89)</f>
        <v>YANLIŞ</v>
      </c>
      <c r="F84" s="4">
        <f>IF($B84,$A$1,'Hafta Programı'!$C$87)</f>
        <v>0</v>
      </c>
      <c r="G84" s="75">
        <f>IF(B84,$A$2,'Hafta Programı'!D89)</f>
        <v>0</v>
      </c>
      <c r="H84" s="43" t="str">
        <f>IF(B84:B93,"YANLIŞ",'Hafta Programı'!F89)</f>
        <v>YANLIŞ</v>
      </c>
      <c r="I84" s="51"/>
    </row>
    <row r="85" spans="2:9" x14ac:dyDescent="0.3">
      <c r="B85" t="b">
        <f>ISBLANK('Hafta Programı'!E90)</f>
        <v>1</v>
      </c>
      <c r="C85">
        <f>IF($B85,$A$1,'Hafta Programı'!$B$87)</f>
        <v>0</v>
      </c>
      <c r="D85">
        <f>IF($B85,$A$1,'Hafta Programı'!$E$6)</f>
        <v>0</v>
      </c>
      <c r="E85" s="43" t="str">
        <f>IF(B85:B94,"YANLIŞ",'Hafta Programı'!E90)</f>
        <v>YANLIŞ</v>
      </c>
      <c r="F85" s="4">
        <f>IF($B85,$A$1,'Hafta Programı'!$C$87)</f>
        <v>0</v>
      </c>
      <c r="G85" s="75">
        <f>IF(B85,$A$2,'Hafta Programı'!D90)</f>
        <v>0</v>
      </c>
      <c r="H85" s="43" t="str">
        <f>IF(B85:B94,"YANLIŞ",'Hafta Programı'!F90)</f>
        <v>YANLIŞ</v>
      </c>
      <c r="I85" s="51"/>
    </row>
    <row r="86" spans="2:9" x14ac:dyDescent="0.3">
      <c r="B86" t="b">
        <f>ISBLANK('Hafta Programı'!E91)</f>
        <v>1</v>
      </c>
      <c r="C86">
        <f>IF($B86,$A$1,'Hafta Programı'!$B$87)</f>
        <v>0</v>
      </c>
      <c r="D86">
        <f>IF($B86,$A$1,'Hafta Programı'!$E$6)</f>
        <v>0</v>
      </c>
      <c r="E86" s="43" t="str">
        <f>IF(B86:B95,"YANLIŞ",'Hafta Programı'!E91)</f>
        <v>YANLIŞ</v>
      </c>
      <c r="F86" s="4">
        <f>IF($B86,$A$1,'Hafta Programı'!$C$87)</f>
        <v>0</v>
      </c>
      <c r="G86" s="75">
        <f>IF(B86,$A$2,'Hafta Programı'!D91)</f>
        <v>0</v>
      </c>
      <c r="H86" s="43" t="str">
        <f>IF(B86:B95,"YANLIŞ",'Hafta Programı'!F91)</f>
        <v>YANLIŞ</v>
      </c>
      <c r="I86" s="51"/>
    </row>
    <row r="87" spans="2:9" x14ac:dyDescent="0.3">
      <c r="B87" t="b">
        <f>ISBLANK('Hafta Programı'!E92)</f>
        <v>1</v>
      </c>
      <c r="C87">
        <f>IF($B87,$A$1,'Hafta Programı'!$B$87)</f>
        <v>0</v>
      </c>
      <c r="D87">
        <f>IF($B87,$A$1,'Hafta Programı'!$E$6)</f>
        <v>0</v>
      </c>
      <c r="E87" s="43" t="str">
        <f>IF(B87:B96,"YANLIŞ",'Hafta Programı'!E92)</f>
        <v>YANLIŞ</v>
      </c>
      <c r="F87" s="4">
        <f>IF($B87,$A$1,'Hafta Programı'!$C$87)</f>
        <v>0</v>
      </c>
      <c r="G87" s="75">
        <f>IF(B87,$A$2,'Hafta Programı'!D92)</f>
        <v>0</v>
      </c>
      <c r="H87" s="43" t="str">
        <f>IF(B87:B96,"YANLIŞ",'Hafta Programı'!F92)</f>
        <v>YANLIŞ</v>
      </c>
      <c r="I87" s="51"/>
    </row>
    <row r="88" spans="2:9" x14ac:dyDescent="0.3">
      <c r="B88" t="b">
        <f>ISBLANK('Hafta Programı'!E93)</f>
        <v>1</v>
      </c>
      <c r="C88">
        <f>IF($B88,$A$1,'Hafta Programı'!$B$87)</f>
        <v>0</v>
      </c>
      <c r="D88">
        <f>IF($B88,$A$1,'Hafta Programı'!$E$6)</f>
        <v>0</v>
      </c>
      <c r="E88" s="43" t="str">
        <f>IF(B88:B97,"YANLIŞ",'Hafta Programı'!E93)</f>
        <v>YANLIŞ</v>
      </c>
      <c r="F88" s="4">
        <f>IF($B88,$A$1,'Hafta Programı'!$C$87)</f>
        <v>0</v>
      </c>
      <c r="G88" s="75">
        <f>IF(B88,$A$2,'Hafta Programı'!D93)</f>
        <v>0</v>
      </c>
      <c r="H88" s="43" t="str">
        <f>IF(B88:B97,"YANLIŞ",'Hafta Programı'!F93)</f>
        <v>YANLIŞ</v>
      </c>
      <c r="I88" s="51"/>
    </row>
    <row r="89" spans="2:9" x14ac:dyDescent="0.3">
      <c r="B89" t="b">
        <f>ISBLANK('Hafta Programı'!E94)</f>
        <v>1</v>
      </c>
      <c r="C89">
        <f>IF($B89,$A$1,'Hafta Programı'!$B$87)</f>
        <v>0</v>
      </c>
      <c r="D89">
        <f>IF($B89,$A$1,'Hafta Programı'!$E$6)</f>
        <v>0</v>
      </c>
      <c r="E89" s="43" t="str">
        <f>IF(B89:B98,"YANLIŞ",'Hafta Programı'!E94)</f>
        <v>YANLIŞ</v>
      </c>
      <c r="F89" s="4">
        <f>IF($B89,$A$1,'Hafta Programı'!$C$87)</f>
        <v>0</v>
      </c>
      <c r="G89" s="75">
        <f>IF(B89,$A$2,'Hafta Programı'!D94)</f>
        <v>0</v>
      </c>
      <c r="H89" s="43" t="str">
        <f>IF(B89:B98,"YANLIŞ",'Hafta Programı'!F94)</f>
        <v>YANLIŞ</v>
      </c>
      <c r="I89" s="51"/>
    </row>
    <row r="90" spans="2:9" x14ac:dyDescent="0.3">
      <c r="B90" t="b">
        <f>ISBLANK('Hafta Programı'!E95)</f>
        <v>1</v>
      </c>
      <c r="C90">
        <f>IF($B90,$A$1,'Hafta Programı'!$B$87)</f>
        <v>0</v>
      </c>
      <c r="D90">
        <f>IF($B90,$A$1,'Hafta Programı'!$E$6)</f>
        <v>0</v>
      </c>
      <c r="E90" s="43" t="str">
        <f>IF(B90:B99,"YANLIŞ",'Hafta Programı'!E95)</f>
        <v>YANLIŞ</v>
      </c>
      <c r="F90" s="4">
        <f>IF($B90,$A$1,'Hafta Programı'!$C$87)</f>
        <v>0</v>
      </c>
      <c r="G90" s="75">
        <f>IF(B90,$A$2,'Hafta Programı'!D95)</f>
        <v>0</v>
      </c>
      <c r="H90" s="43" t="str">
        <f>IF(B90:B99,"YANLIŞ",'Hafta Programı'!F95)</f>
        <v>YANLIŞ</v>
      </c>
      <c r="I90" s="51"/>
    </row>
    <row r="91" spans="2:9" x14ac:dyDescent="0.3">
      <c r="B91" t="b">
        <f>ISBLANK('Hafta Programı'!E96)</f>
        <v>1</v>
      </c>
      <c r="C91">
        <f>IF($B91,$A$1,'Hafta Programı'!$B$87)</f>
        <v>0</v>
      </c>
      <c r="D91">
        <f>IF($B91,$A$1,'Hafta Programı'!$E$6)</f>
        <v>0</v>
      </c>
      <c r="E91" s="43" t="str">
        <f>IF(B91:B100,"YANLIŞ",'Hafta Programı'!E96)</f>
        <v>YANLIŞ</v>
      </c>
      <c r="F91" s="4">
        <f>IF($B91,$A$1,'Hafta Programı'!$C$87)</f>
        <v>0</v>
      </c>
      <c r="G91" s="75">
        <f>IF(B91,$A$2,'Hafta Programı'!D96)</f>
        <v>0</v>
      </c>
      <c r="H91" s="43" t="str">
        <f>IF(B91:B100,"YANLIŞ",'Hafta Programı'!F96)</f>
        <v>YANLIŞ</v>
      </c>
      <c r="I91" s="51"/>
    </row>
    <row r="92" spans="2:9" x14ac:dyDescent="0.3">
      <c r="B92" s="40" t="b">
        <f>ISBLANK('Hafta Programı'!E97)</f>
        <v>1</v>
      </c>
      <c r="C92">
        <f>IF($B92,$A$1,'Hafta Programı'!$B$97)</f>
        <v>0</v>
      </c>
      <c r="D92">
        <f>IF($B92,$A$1,'Hafta Programı'!$E$6)</f>
        <v>0</v>
      </c>
      <c r="E92" s="43" t="str">
        <f>IF(B92:B101,"YANLIŞ",'Hafta Programı'!E97)</f>
        <v>YANLIŞ</v>
      </c>
      <c r="F92" s="4">
        <f>IF($B92,$A$1,'Hafta Programı'!$C$97)</f>
        <v>0</v>
      </c>
      <c r="G92" s="75">
        <f>IF(B92,$A$2,'Hafta Programı'!D97)</f>
        <v>0</v>
      </c>
      <c r="H92" s="43" t="str">
        <f>IF(B92:B101,"YANLIŞ",'Hafta Programı'!F97)</f>
        <v>YANLIŞ</v>
      </c>
      <c r="I92" s="51"/>
    </row>
    <row r="93" spans="2:9" x14ac:dyDescent="0.3">
      <c r="B93" t="b">
        <f>ISBLANK('Hafta Programı'!E98)</f>
        <v>1</v>
      </c>
      <c r="C93">
        <f>IF($B93,$A$1,'Hafta Programı'!$B$97)</f>
        <v>0</v>
      </c>
      <c r="D93">
        <f>IF($B93,$A$1,'Hafta Programı'!$E$6)</f>
        <v>0</v>
      </c>
      <c r="E93" s="43" t="str">
        <f>IF(B93:B102,"YANLIŞ",'Hafta Programı'!E98)</f>
        <v>YANLIŞ</v>
      </c>
      <c r="F93" s="4">
        <f>IF($B93,$A$1,'Hafta Programı'!$C$97)</f>
        <v>0</v>
      </c>
      <c r="G93" s="75">
        <f>IF(B93,$A$2,'Hafta Programı'!D98)</f>
        <v>0</v>
      </c>
      <c r="H93" s="43" t="str">
        <f>IF(B93:B102,"YANLIŞ",'Hafta Programı'!F98)</f>
        <v>YANLIŞ</v>
      </c>
      <c r="I93" s="51"/>
    </row>
    <row r="94" spans="2:9" x14ac:dyDescent="0.3">
      <c r="B94" t="b">
        <f>ISBLANK('Hafta Programı'!E99)</f>
        <v>1</v>
      </c>
      <c r="C94">
        <f>IF($B94,$A$1,'Hafta Programı'!$B$97)</f>
        <v>0</v>
      </c>
      <c r="D94">
        <f>IF($B94,$A$1,'Hafta Programı'!$E$6)</f>
        <v>0</v>
      </c>
      <c r="E94" s="43" t="str">
        <f>IF(B94:B103,"YANLIŞ",'Hafta Programı'!E99)</f>
        <v>YANLIŞ</v>
      </c>
      <c r="F94" s="4">
        <f>IF($B94,$A$1,'Hafta Programı'!$C$97)</f>
        <v>0</v>
      </c>
      <c r="G94" s="75">
        <f>IF(B94,$A$2,'Hafta Programı'!D99)</f>
        <v>0</v>
      </c>
      <c r="H94" s="43" t="str">
        <f>IF(B94:B103,"YANLIŞ",'Hafta Programı'!F99)</f>
        <v>YANLIŞ</v>
      </c>
      <c r="I94" s="51"/>
    </row>
    <row r="95" spans="2:9" x14ac:dyDescent="0.3">
      <c r="B95" t="b">
        <f>ISBLANK('Hafta Programı'!E100)</f>
        <v>1</v>
      </c>
      <c r="C95">
        <f>IF($B95,$A$1,'Hafta Programı'!$B$97)</f>
        <v>0</v>
      </c>
      <c r="D95">
        <f>IF($B95,$A$1,'Hafta Programı'!$E$6)</f>
        <v>0</v>
      </c>
      <c r="E95" s="43" t="str">
        <f>IF(B95:B104,"YANLIŞ",'Hafta Programı'!E100)</f>
        <v>YANLIŞ</v>
      </c>
      <c r="F95" s="4">
        <f>IF($B95,$A$1,'Hafta Programı'!$C$97)</f>
        <v>0</v>
      </c>
      <c r="G95" s="75">
        <f>IF(B95,$A$2,'Hafta Programı'!D100)</f>
        <v>0</v>
      </c>
      <c r="H95" s="43" t="str">
        <f>IF(B95:B104,"YANLIŞ",'Hafta Programı'!F100)</f>
        <v>YANLIŞ</v>
      </c>
      <c r="I95" s="51"/>
    </row>
    <row r="96" spans="2:9" x14ac:dyDescent="0.3">
      <c r="B96" t="b">
        <f>ISBLANK('Hafta Programı'!E101)</f>
        <v>1</v>
      </c>
      <c r="C96">
        <f>IF($B96,$A$1,'Hafta Programı'!$B$97)</f>
        <v>0</v>
      </c>
      <c r="D96">
        <f>IF($B96,$A$1,'Hafta Programı'!$E$6)</f>
        <v>0</v>
      </c>
      <c r="E96" s="43" t="str">
        <f>IF(B96:B105,"YANLIŞ",'Hafta Programı'!E101)</f>
        <v>YANLIŞ</v>
      </c>
      <c r="F96" s="4">
        <f>IF($B96,$A$1,'Hafta Programı'!$C$97)</f>
        <v>0</v>
      </c>
      <c r="G96" s="75">
        <f>IF(B96,$A$2,'Hafta Programı'!D101)</f>
        <v>0</v>
      </c>
      <c r="H96" s="43" t="str">
        <f>IF(B96:B105,"YANLIŞ",'Hafta Programı'!F101)</f>
        <v>YANLIŞ</v>
      </c>
      <c r="I96" s="51"/>
    </row>
    <row r="97" spans="1:9" x14ac:dyDescent="0.3">
      <c r="B97" t="b">
        <f>ISBLANK('Hafta Programı'!E102)</f>
        <v>1</v>
      </c>
      <c r="C97">
        <f>IF($B97,$A$1,'Hafta Programı'!$B$97)</f>
        <v>0</v>
      </c>
      <c r="D97">
        <f>IF($B97,$A$1,'Hafta Programı'!$E$6)</f>
        <v>0</v>
      </c>
      <c r="E97" s="43" t="str">
        <f>IF(B97:B106,"YANLIŞ",'Hafta Programı'!E102)</f>
        <v>YANLIŞ</v>
      </c>
      <c r="F97" s="4">
        <f>IF($B97,$A$1,'Hafta Programı'!$C$97)</f>
        <v>0</v>
      </c>
      <c r="G97" s="75">
        <f>IF(B97,$A$2,'Hafta Programı'!D102)</f>
        <v>0</v>
      </c>
      <c r="H97" s="43" t="str">
        <f>IF(B97:B106,"YANLIŞ",'Hafta Programı'!F102)</f>
        <v>YANLIŞ</v>
      </c>
      <c r="I97" s="51"/>
    </row>
    <row r="98" spans="1:9" x14ac:dyDescent="0.3">
      <c r="B98" t="b">
        <f>ISBLANK('Hafta Programı'!E103)</f>
        <v>1</v>
      </c>
      <c r="C98">
        <f>IF($B98,$A$1,'Hafta Programı'!$B$97)</f>
        <v>0</v>
      </c>
      <c r="D98">
        <f>IF($B98,$A$1,'Hafta Programı'!$E$6)</f>
        <v>0</v>
      </c>
      <c r="E98" s="43" t="str">
        <f>IF(B98:B107,"YANLIŞ",'Hafta Programı'!E103)</f>
        <v>YANLIŞ</v>
      </c>
      <c r="F98" s="4">
        <f>IF($B98,$A$1,'Hafta Programı'!$C$97)</f>
        <v>0</v>
      </c>
      <c r="G98" s="75">
        <f>IF(B98,$A$2,'Hafta Programı'!D103)</f>
        <v>0</v>
      </c>
      <c r="H98" s="43" t="str">
        <f>IF(B98:B107,"YANLIŞ",'Hafta Programı'!F103)</f>
        <v>YANLIŞ</v>
      </c>
      <c r="I98" s="51"/>
    </row>
    <row r="99" spans="1:9" x14ac:dyDescent="0.3">
      <c r="B99" t="b">
        <f>ISBLANK('Hafta Programı'!E104)</f>
        <v>1</v>
      </c>
      <c r="C99">
        <f>IF($B99,$A$1,'Hafta Programı'!$B$97)</f>
        <v>0</v>
      </c>
      <c r="D99">
        <f>IF($B99,$A$1,'Hafta Programı'!$E$6)</f>
        <v>0</v>
      </c>
      <c r="E99" s="43" t="str">
        <f>IF(B99:B108,"YANLIŞ",'Hafta Programı'!E104)</f>
        <v>YANLIŞ</v>
      </c>
      <c r="F99" s="4">
        <f>IF($B99,$A$1,'Hafta Programı'!$C$97)</f>
        <v>0</v>
      </c>
      <c r="G99" s="75">
        <f>IF(B99,$A$2,'Hafta Programı'!D104)</f>
        <v>0</v>
      </c>
      <c r="H99" s="43" t="str">
        <f>IF(B99:B108,"YANLIŞ",'Hafta Programı'!F104)</f>
        <v>YANLIŞ</v>
      </c>
      <c r="I99" s="51"/>
    </row>
    <row r="100" spans="1:9" x14ac:dyDescent="0.3">
      <c r="B100" t="b">
        <f>ISBLANK('Hafta Programı'!E105)</f>
        <v>1</v>
      </c>
      <c r="C100">
        <f>IF($B100,$A$1,'Hafta Programı'!$B$97)</f>
        <v>0</v>
      </c>
      <c r="D100">
        <f>IF($B100,$A$1,'Hafta Programı'!$E$6)</f>
        <v>0</v>
      </c>
      <c r="E100" s="43" t="str">
        <f>IF(B100:B109,"YANLIŞ",'Hafta Programı'!E105)</f>
        <v>YANLIŞ</v>
      </c>
      <c r="F100" s="4">
        <f>IF($B100,$A$1,'Hafta Programı'!$C$97)</f>
        <v>0</v>
      </c>
      <c r="G100" s="75">
        <f>IF(B100,$A$2,'Hafta Programı'!D105)</f>
        <v>0</v>
      </c>
      <c r="H100" s="43" t="str">
        <f>IF(B100:B109,"YANLIŞ",'Hafta Programı'!F105)</f>
        <v>YANLIŞ</v>
      </c>
      <c r="I100" s="51"/>
    </row>
    <row r="101" spans="1:9" x14ac:dyDescent="0.3">
      <c r="B101" t="b">
        <f>ISBLANK('Hafta Programı'!E106)</f>
        <v>1</v>
      </c>
      <c r="C101">
        <f>IF($B101,$A$1,'Hafta Programı'!$B$97)</f>
        <v>0</v>
      </c>
      <c r="D101">
        <f>IF($B101,$A$1,'Hafta Programı'!$E$6)</f>
        <v>0</v>
      </c>
      <c r="E101" s="43" t="str">
        <f>IF(B101:B110,"YANLIŞ",'Hafta Programı'!E106)</f>
        <v>YANLIŞ</v>
      </c>
      <c r="F101" s="4">
        <f>IF($B101,$A$1,'Hafta Programı'!$C$97)</f>
        <v>0</v>
      </c>
      <c r="G101" s="75">
        <f>IF(B101,$A$2,'Hafta Programı'!D106)</f>
        <v>0</v>
      </c>
      <c r="H101" s="43" t="str">
        <f>IF(B101:B110,"YANLIŞ",'Hafta Programı'!F106)</f>
        <v>YANLIŞ</v>
      </c>
      <c r="I101" s="51"/>
    </row>
    <row r="102" spans="1:9" x14ac:dyDescent="0.3">
      <c r="A102" s="79"/>
      <c r="B102" s="40" t="b">
        <f>ISBLANK('Hafta Programı'!G7)</f>
        <v>1</v>
      </c>
      <c r="C102">
        <f>IF($B102,$A$1,'Hafta Programı'!$B$7)</f>
        <v>0</v>
      </c>
      <c r="D102">
        <f>IF($B102,$A$1,'Hafta Programı'!$G$6)</f>
        <v>0</v>
      </c>
      <c r="E102" s="43" t="str">
        <f>IF(B102:B111,"YANLIŞ",'Hafta Programı'!G7)</f>
        <v>YANLIŞ</v>
      </c>
      <c r="F102" s="4">
        <f>IF($B102,$A$1,'Hafta Programı'!$C$7)</f>
        <v>0</v>
      </c>
      <c r="G102" s="75">
        <f>IF(B102,$A$2,'Hafta Programı'!D7)</f>
        <v>0</v>
      </c>
      <c r="H102" s="43" t="str">
        <f>IF(B102:B111,"YANLIŞ",'Hafta Programı'!H7)</f>
        <v>YANLIŞ</v>
      </c>
      <c r="I102" s="51"/>
    </row>
    <row r="103" spans="1:9" x14ac:dyDescent="0.3">
      <c r="B103" t="b">
        <f>ISBLANK('Hafta Programı'!G8)</f>
        <v>1</v>
      </c>
      <c r="C103">
        <f>IF($B103,$A$1,'Hafta Programı'!$B$7)</f>
        <v>0</v>
      </c>
      <c r="D103">
        <f>IF($B103,$A$1,'Hafta Programı'!$G$6)</f>
        <v>0</v>
      </c>
      <c r="E103" s="43" t="str">
        <f>IF(B103:B112,"YANLIŞ",'Hafta Programı'!G8)</f>
        <v>YANLIŞ</v>
      </c>
      <c r="F103" s="4">
        <f>IF($B103,$A$1,'Hafta Programı'!$C$7)</f>
        <v>0</v>
      </c>
      <c r="G103" s="75">
        <f>IF(B103,$A$2,'Hafta Programı'!D8)</f>
        <v>0</v>
      </c>
      <c r="H103" s="43" t="str">
        <f>IF(B103:B112,"YANLIŞ",'Hafta Programı'!H8)</f>
        <v>YANLIŞ</v>
      </c>
      <c r="I103" s="51"/>
    </row>
    <row r="104" spans="1:9" x14ac:dyDescent="0.3">
      <c r="B104" t="b">
        <f>ISBLANK('Hafta Programı'!G9)</f>
        <v>1</v>
      </c>
      <c r="C104">
        <f>IF($B104,$A$1,'Hafta Programı'!$B$7)</f>
        <v>0</v>
      </c>
      <c r="D104">
        <f>IF($B104,$A$1,'Hafta Programı'!$G$6)</f>
        <v>0</v>
      </c>
      <c r="E104" s="43" t="str">
        <f>IF(B104:B113,"YANLIŞ",'Hafta Programı'!G9)</f>
        <v>YANLIŞ</v>
      </c>
      <c r="F104" s="4">
        <f>IF($B104,$A$1,'Hafta Programı'!$C$7)</f>
        <v>0</v>
      </c>
      <c r="G104" s="75">
        <f>IF(B104,$A$2,'Hafta Programı'!D9)</f>
        <v>0</v>
      </c>
      <c r="H104" s="43" t="str">
        <f>IF(B104:B113,"YANLIŞ",'Hafta Programı'!H9)</f>
        <v>YANLIŞ</v>
      </c>
      <c r="I104" s="51"/>
    </row>
    <row r="105" spans="1:9" x14ac:dyDescent="0.3">
      <c r="B105" t="b">
        <f>ISBLANK('Hafta Programı'!G10)</f>
        <v>1</v>
      </c>
      <c r="C105">
        <f>IF($B105,$A$1,'Hafta Programı'!$B$7)</f>
        <v>0</v>
      </c>
      <c r="D105">
        <f>IF($B105,$A$1,'Hafta Programı'!$G$6)</f>
        <v>0</v>
      </c>
      <c r="E105" s="43" t="str">
        <f>IF(B105:B114,"YANLIŞ",'Hafta Programı'!G10)</f>
        <v>YANLIŞ</v>
      </c>
      <c r="F105" s="4">
        <f>IF($B105,$A$1,'Hafta Programı'!$C$7)</f>
        <v>0</v>
      </c>
      <c r="G105" s="75">
        <f>IF(B105,$A$2,'Hafta Programı'!D10)</f>
        <v>0</v>
      </c>
      <c r="H105" s="43" t="str">
        <f>IF(B105:B114,"YANLIŞ",'Hafta Programı'!H10)</f>
        <v>YANLIŞ</v>
      </c>
      <c r="I105" s="51"/>
    </row>
    <row r="106" spans="1:9" x14ac:dyDescent="0.3">
      <c r="B106" t="b">
        <f>ISBLANK('Hafta Programı'!G11)</f>
        <v>1</v>
      </c>
      <c r="C106">
        <f>IF($B106,$A$1,'Hafta Programı'!$B$7)</f>
        <v>0</v>
      </c>
      <c r="D106">
        <f>IF($B106,$A$1,'Hafta Programı'!$G$6)</f>
        <v>0</v>
      </c>
      <c r="E106" s="43" t="str">
        <f>IF(B106:B115,"YANLIŞ",'Hafta Programı'!G11)</f>
        <v>YANLIŞ</v>
      </c>
      <c r="F106" s="4">
        <f>IF($B106,$A$1,'Hafta Programı'!$C$7)</f>
        <v>0</v>
      </c>
      <c r="G106" s="75">
        <f>IF(B106,$A$2,'Hafta Programı'!D11)</f>
        <v>0</v>
      </c>
      <c r="H106" s="43" t="str">
        <f>IF(B106:B115,"YANLIŞ",'Hafta Programı'!H11)</f>
        <v>YANLIŞ</v>
      </c>
      <c r="I106" s="51"/>
    </row>
    <row r="107" spans="1:9" x14ac:dyDescent="0.3">
      <c r="B107" t="b">
        <f>ISBLANK('Hafta Programı'!G12)</f>
        <v>1</v>
      </c>
      <c r="C107">
        <f>IF($B107,$A$1,'Hafta Programı'!$B$7)</f>
        <v>0</v>
      </c>
      <c r="D107">
        <f>IF($B107,$A$1,'Hafta Programı'!$G$6)</f>
        <v>0</v>
      </c>
      <c r="E107" s="43" t="str">
        <f>IF(B107:B116,"YANLIŞ",'Hafta Programı'!G12)</f>
        <v>YANLIŞ</v>
      </c>
      <c r="F107" s="4">
        <f>IF($B107,$A$1,'Hafta Programı'!$C$7)</f>
        <v>0</v>
      </c>
      <c r="G107" s="75">
        <f>IF(B107,$A$2,'Hafta Programı'!D12)</f>
        <v>0</v>
      </c>
      <c r="H107" s="43" t="str">
        <f>IF(B107:B116,"YANLIŞ",'Hafta Programı'!H12)</f>
        <v>YANLIŞ</v>
      </c>
      <c r="I107" s="51"/>
    </row>
    <row r="108" spans="1:9" x14ac:dyDescent="0.3">
      <c r="B108" t="b">
        <f>ISBLANK('Hafta Programı'!G13)</f>
        <v>1</v>
      </c>
      <c r="C108">
        <f>IF($B108,$A$1,'Hafta Programı'!$B$7)</f>
        <v>0</v>
      </c>
      <c r="D108">
        <f>IF($B108,$A$1,'Hafta Programı'!$G$6)</f>
        <v>0</v>
      </c>
      <c r="E108" s="43" t="str">
        <f>IF(B108:B117,"YANLIŞ",'Hafta Programı'!G13)</f>
        <v>YANLIŞ</v>
      </c>
      <c r="F108" s="4">
        <f>IF($B108,$A$1,'Hafta Programı'!$C$7)</f>
        <v>0</v>
      </c>
      <c r="G108" s="75">
        <f>IF(B108,$A$2,'Hafta Programı'!D13)</f>
        <v>0</v>
      </c>
      <c r="H108" s="43" t="str">
        <f>IF(B108:B117,"YANLIŞ",'Hafta Programı'!H13)</f>
        <v>YANLIŞ</v>
      </c>
      <c r="I108" s="51"/>
    </row>
    <row r="109" spans="1:9" x14ac:dyDescent="0.3">
      <c r="B109" t="b">
        <f>ISBLANK('Hafta Programı'!G14)</f>
        <v>0</v>
      </c>
      <c r="C109" t="str">
        <f>IF($B109,$A$1,'Hafta Programı'!$B$7)</f>
        <v>PAZARTESİ</v>
      </c>
      <c r="D109" t="str">
        <f>IF($B109,$A$1,'Hafta Programı'!$G$6)</f>
        <v>GIDA KALİTE KONTROL VE  ANALİZLERİ 2</v>
      </c>
      <c r="E109" s="43" t="str">
        <f>IF(B109:B118,"YANLIŞ",'Hafta Programı'!G14)</f>
        <v>İşletmede Mesleki Eğitim</v>
      </c>
      <c r="F109" s="4">
        <f>IF($B109,$A$1,'Hafta Programı'!$C$7)</f>
        <v>45761</v>
      </c>
      <c r="G109" s="75" t="str">
        <f>IF(B109,$A$2,'Hafta Programı'!D14)</f>
        <v>15.00-16.00</v>
      </c>
      <c r="H109" s="43">
        <f>IF(B109:B118,"YANLIŞ",'Hafta Programı'!H14)</f>
        <v>0</v>
      </c>
      <c r="I109" s="51"/>
    </row>
    <row r="110" spans="1:9" x14ac:dyDescent="0.3">
      <c r="B110" t="b">
        <f>ISBLANK('Hafta Programı'!G15)</f>
        <v>1</v>
      </c>
      <c r="C110">
        <f>IF($B110,$A$1,'Hafta Programı'!$B$7)</f>
        <v>0</v>
      </c>
      <c r="D110">
        <f>IF($B110,$A$1,'Hafta Programı'!$G$6)</f>
        <v>0</v>
      </c>
      <c r="E110" s="43" t="str">
        <f>IF(B110:B119,"YANLIŞ",'Hafta Programı'!G15)</f>
        <v>YANLIŞ</v>
      </c>
      <c r="F110" s="4">
        <f>IF($B110,$A$1,'Hafta Programı'!$C$7)</f>
        <v>0</v>
      </c>
      <c r="G110" s="75">
        <f>IF(B110,$A$2,'Hafta Programı'!D15)</f>
        <v>0</v>
      </c>
      <c r="H110" s="43" t="str">
        <f>IF(B110:B119,"YANLIŞ",'Hafta Programı'!H15)</f>
        <v>YANLIŞ</v>
      </c>
      <c r="I110" s="51"/>
    </row>
    <row r="111" spans="1:9" x14ac:dyDescent="0.3">
      <c r="B111" t="b">
        <f>ISBLANK('Hafta Programı'!G16)</f>
        <v>1</v>
      </c>
      <c r="C111">
        <f>IF($B111,$A$1,'Hafta Programı'!$B$7)</f>
        <v>0</v>
      </c>
      <c r="D111">
        <f>IF($B111,$A$1,'Hafta Programı'!$G$6)</f>
        <v>0</v>
      </c>
      <c r="E111" s="43" t="str">
        <f>IF(B111:B120,"YANLIŞ",'Hafta Programı'!G16)</f>
        <v>YANLIŞ</v>
      </c>
      <c r="F111" s="4">
        <f>IF($B111,$A$1,'Hafta Programı'!$C$7)</f>
        <v>0</v>
      </c>
      <c r="G111" s="75">
        <f>IF(B111,$A$2,'Hafta Programı'!D16)</f>
        <v>0</v>
      </c>
      <c r="H111" s="43" t="str">
        <f>IF(B111:B120,"YANLIŞ",'Hafta Programı'!H16)</f>
        <v>YANLIŞ</v>
      </c>
      <c r="I111" s="51"/>
    </row>
    <row r="112" spans="1:9" x14ac:dyDescent="0.3">
      <c r="B112" s="40" t="b">
        <f>ISBLANK('Hafta Programı'!G17)</f>
        <v>1</v>
      </c>
      <c r="C112">
        <f>IF($B112,$A$1,'Hafta Programı'!$B$17)</f>
        <v>0</v>
      </c>
      <c r="D112">
        <f>IF($B112,$A$1,'Hafta Programı'!$G$6)</f>
        <v>0</v>
      </c>
      <c r="E112" s="43" t="str">
        <f>IF(B112:B121,"YANLIŞ",'Hafta Programı'!G17)</f>
        <v>YANLIŞ</v>
      </c>
      <c r="F112" s="4">
        <f>IF($B112,$A$1,'Hafta Programı'!$C$17)</f>
        <v>0</v>
      </c>
      <c r="G112" s="75">
        <f>IF(B112,$A$2,'Hafta Programı'!D17)</f>
        <v>0</v>
      </c>
      <c r="H112" s="43" t="str">
        <f>IF(B112:B121,"YANLIŞ",'Hafta Programı'!H17)</f>
        <v>YANLIŞ</v>
      </c>
      <c r="I112" s="51"/>
    </row>
    <row r="113" spans="2:9" x14ac:dyDescent="0.3">
      <c r="B113" t="b">
        <f>ISBLANK('Hafta Programı'!G18)</f>
        <v>1</v>
      </c>
      <c r="C113">
        <f>IF($B113,$A$1,'Hafta Programı'!$B$17)</f>
        <v>0</v>
      </c>
      <c r="D113">
        <f>IF($B113,$A$1,'Hafta Programı'!$G$6)</f>
        <v>0</v>
      </c>
      <c r="E113" s="43" t="str">
        <f>IF(B113:B122,"YANLIŞ",'Hafta Programı'!G18)</f>
        <v>YANLIŞ</v>
      </c>
      <c r="F113" s="4">
        <f>IF($B113,$A$1,'Hafta Programı'!$C$17)</f>
        <v>0</v>
      </c>
      <c r="G113" s="75">
        <f>IF(B113,$A$2,'Hafta Programı'!D18)</f>
        <v>0</v>
      </c>
      <c r="H113" s="43" t="str">
        <f>IF(B113:B122,"YANLIŞ",'Hafta Programı'!H18)</f>
        <v>YANLIŞ</v>
      </c>
      <c r="I113" s="51"/>
    </row>
    <row r="114" spans="2:9" x14ac:dyDescent="0.3">
      <c r="B114" t="b">
        <f>ISBLANK('Hafta Programı'!G19)</f>
        <v>1</v>
      </c>
      <c r="C114">
        <f>IF($B114,$A$1,'Hafta Programı'!$B$17)</f>
        <v>0</v>
      </c>
      <c r="D114">
        <f>IF($B114,$A$1,'Hafta Programı'!$G$6)</f>
        <v>0</v>
      </c>
      <c r="E114" s="43" t="str">
        <f>IF(B114:B123,"YANLIŞ",'Hafta Programı'!G19)</f>
        <v>YANLIŞ</v>
      </c>
      <c r="F114" s="4">
        <f>IF($B114,$A$1,'Hafta Programı'!$C$17)</f>
        <v>0</v>
      </c>
      <c r="G114" s="75">
        <f>IF(B114,$A$2,'Hafta Programı'!D19)</f>
        <v>0</v>
      </c>
      <c r="H114" s="43" t="str">
        <f>IF(B114:B123,"YANLIŞ",'Hafta Programı'!H19)</f>
        <v>YANLIŞ</v>
      </c>
      <c r="I114" s="51"/>
    </row>
    <row r="115" spans="2:9" x14ac:dyDescent="0.3">
      <c r="B115" t="b">
        <f>ISBLANK('Hafta Programı'!G20)</f>
        <v>1</v>
      </c>
      <c r="C115">
        <f>IF($B115,$A$1,'Hafta Programı'!$B$17)</f>
        <v>0</v>
      </c>
      <c r="D115">
        <f>IF($B115,$A$1,'Hafta Programı'!$G$6)</f>
        <v>0</v>
      </c>
      <c r="E115" s="43" t="str">
        <f>IF(B115:B124,"YANLIŞ",'Hafta Programı'!G20)</f>
        <v>YANLIŞ</v>
      </c>
      <c r="F115" s="4">
        <f>IF($B115,$A$1,'Hafta Programı'!$C$17)</f>
        <v>0</v>
      </c>
      <c r="G115" s="75">
        <f>IF(B115,$A$2,'Hafta Programı'!D20)</f>
        <v>0</v>
      </c>
      <c r="H115" s="43" t="str">
        <f>IF(B115:B124,"YANLIŞ",'Hafta Programı'!H20)</f>
        <v>YANLIŞ</v>
      </c>
      <c r="I115" s="51"/>
    </row>
    <row r="116" spans="2:9" x14ac:dyDescent="0.3">
      <c r="B116" t="b">
        <f>ISBLANK('Hafta Programı'!G21)</f>
        <v>1</v>
      </c>
      <c r="C116">
        <f>IF($B116,$A$1,'Hafta Programı'!$B$17)</f>
        <v>0</v>
      </c>
      <c r="D116">
        <f>IF($B116,$A$1,'Hafta Programı'!$G$6)</f>
        <v>0</v>
      </c>
      <c r="E116" s="43" t="str">
        <f>IF(B116:B125,"YANLIŞ",'Hafta Programı'!G21)</f>
        <v>YANLIŞ</v>
      </c>
      <c r="F116" s="4">
        <f>IF($B116,$A$1,'Hafta Programı'!$C$17)</f>
        <v>0</v>
      </c>
      <c r="G116" s="75">
        <f>IF(B116,$A$2,'Hafta Programı'!D21)</f>
        <v>0</v>
      </c>
      <c r="H116" s="43" t="str">
        <f>IF(B116:B125,"YANLIŞ",'Hafta Programı'!H21)</f>
        <v>YANLIŞ</v>
      </c>
      <c r="I116" s="51"/>
    </row>
    <row r="117" spans="2:9" x14ac:dyDescent="0.3">
      <c r="B117" t="b">
        <f>ISBLANK('Hafta Programı'!G22)</f>
        <v>1</v>
      </c>
      <c r="C117">
        <f>IF($B117,$A$1,'Hafta Programı'!$B$17)</f>
        <v>0</v>
      </c>
      <c r="D117">
        <f>IF($B117,$A$1,'Hafta Programı'!$G$6)</f>
        <v>0</v>
      </c>
      <c r="E117" s="43" t="str">
        <f>IF(B117:B126,"YANLIŞ",'Hafta Programı'!G22)</f>
        <v>YANLIŞ</v>
      </c>
      <c r="F117" s="4">
        <f>IF($B117,$A$1,'Hafta Programı'!$C$17)</f>
        <v>0</v>
      </c>
      <c r="G117" s="75">
        <f>IF(B117,$A$2,'Hafta Programı'!D22)</f>
        <v>0</v>
      </c>
      <c r="H117" s="43" t="str">
        <f>IF(B117:B126,"YANLIŞ",'Hafta Programı'!H22)</f>
        <v>YANLIŞ</v>
      </c>
      <c r="I117" s="51"/>
    </row>
    <row r="118" spans="2:9" x14ac:dyDescent="0.3">
      <c r="B118" t="b">
        <f>ISBLANK('Hafta Programı'!G23)</f>
        <v>1</v>
      </c>
      <c r="C118">
        <f>IF($B118,$A$1,'Hafta Programı'!$B$17)</f>
        <v>0</v>
      </c>
      <c r="D118">
        <f>IF($B118,$A$1,'Hafta Programı'!$G$6)</f>
        <v>0</v>
      </c>
      <c r="E118" s="43" t="str">
        <f>IF(B118:B127,"YANLIŞ",'Hafta Programı'!G23)</f>
        <v>YANLIŞ</v>
      </c>
      <c r="F118" s="4">
        <f>IF($B118,$A$1,'Hafta Programı'!$C$17)</f>
        <v>0</v>
      </c>
      <c r="G118" s="75">
        <f>IF(B118,$A$2,'Hafta Programı'!D23)</f>
        <v>0</v>
      </c>
      <c r="H118" s="43" t="str">
        <f>IF(B118:B127,"YANLIŞ",'Hafta Programı'!H23)</f>
        <v>YANLIŞ</v>
      </c>
      <c r="I118" s="51"/>
    </row>
    <row r="119" spans="2:9" x14ac:dyDescent="0.3">
      <c r="B119" t="b">
        <f>ISBLANK('Hafta Programı'!G24)</f>
        <v>1</v>
      </c>
      <c r="C119">
        <f>IF($B119,$A$1,'Hafta Programı'!$B$17)</f>
        <v>0</v>
      </c>
      <c r="D119">
        <f>IF($B119,$A$1,'Hafta Programı'!$G$6)</f>
        <v>0</v>
      </c>
      <c r="E119" s="43" t="str">
        <f>IF(B119:B128,"YANLIŞ",'Hafta Programı'!G24)</f>
        <v>YANLIŞ</v>
      </c>
      <c r="F119" s="4">
        <f>IF($B119,$A$1,'Hafta Programı'!$C$17)</f>
        <v>0</v>
      </c>
      <c r="G119" s="75">
        <f>IF(B119,$A$2,'Hafta Programı'!D24)</f>
        <v>0</v>
      </c>
      <c r="H119" s="43" t="str">
        <f>IF(B119:B128,"YANLIŞ",'Hafta Programı'!H24)</f>
        <v>YANLIŞ</v>
      </c>
      <c r="I119" s="51"/>
    </row>
    <row r="120" spans="2:9" x14ac:dyDescent="0.3">
      <c r="B120" t="b">
        <f>ISBLANK('Hafta Programı'!G25)</f>
        <v>1</v>
      </c>
      <c r="C120">
        <f>IF($B120,$A$1,'Hafta Programı'!$B$17)</f>
        <v>0</v>
      </c>
      <c r="D120">
        <f>IF($B120,$A$1,'Hafta Programı'!$G$6)</f>
        <v>0</v>
      </c>
      <c r="E120" s="43" t="str">
        <f>IF(B120:B129,"YANLIŞ",'Hafta Programı'!G25)</f>
        <v>YANLIŞ</v>
      </c>
      <c r="F120" s="4">
        <f>IF($B120,$A$1,'Hafta Programı'!$C$17)</f>
        <v>0</v>
      </c>
      <c r="G120" s="75">
        <f>IF(B120,$A$2,'Hafta Programı'!D25)</f>
        <v>0</v>
      </c>
      <c r="H120" s="43" t="str">
        <f>IF(B120:B129,"YANLIŞ",'Hafta Programı'!H25)</f>
        <v>YANLIŞ</v>
      </c>
      <c r="I120" s="51"/>
    </row>
    <row r="121" spans="2:9" x14ac:dyDescent="0.3">
      <c r="B121" t="b">
        <f>ISBLANK('Hafta Programı'!G26)</f>
        <v>1</v>
      </c>
      <c r="C121">
        <f>IF($B121,$A$1,'Hafta Programı'!$B$17)</f>
        <v>0</v>
      </c>
      <c r="D121">
        <f>IF($B121,$A$1,'Hafta Programı'!$G$6)</f>
        <v>0</v>
      </c>
      <c r="E121" s="43" t="str">
        <f>IF(B121:B130,"YANLIŞ",'Hafta Programı'!G26)</f>
        <v>YANLIŞ</v>
      </c>
      <c r="F121" s="4">
        <f>IF($B121,$A$1,'Hafta Programı'!$C$17)</f>
        <v>0</v>
      </c>
      <c r="G121" s="75">
        <f>IF(B121,$A$2,'Hafta Programı'!D26)</f>
        <v>0</v>
      </c>
      <c r="H121" s="43" t="str">
        <f>IF(B121:B130,"YANLIŞ",'Hafta Programı'!H26)</f>
        <v>YANLIŞ</v>
      </c>
      <c r="I121" s="51"/>
    </row>
    <row r="122" spans="2:9" x14ac:dyDescent="0.3">
      <c r="B122" s="40" t="b">
        <f>ISBLANK('Hafta Programı'!G27)</f>
        <v>1</v>
      </c>
      <c r="C122">
        <f>IF($B122,$A$1,'Hafta Programı'!$B$27)</f>
        <v>0</v>
      </c>
      <c r="D122">
        <f>IF($B122,$A$1,'Hafta Programı'!$G$6)</f>
        <v>0</v>
      </c>
      <c r="E122" s="43" t="str">
        <f>IF(B122:B131,"YANLIŞ",'Hafta Programı'!G27)</f>
        <v>YANLIŞ</v>
      </c>
      <c r="F122" s="4">
        <f>IF($B122,$A$1,'Hafta Programı'!$C$27)</f>
        <v>0</v>
      </c>
      <c r="G122" s="75">
        <f>IF(B122,$A$2,'Hafta Programı'!D27)</f>
        <v>0</v>
      </c>
      <c r="H122" s="43" t="str">
        <f>IF(B122:B131,"YANLIŞ",'Hafta Programı'!H27)</f>
        <v>YANLIŞ</v>
      </c>
      <c r="I122" s="51"/>
    </row>
    <row r="123" spans="2:9" x14ac:dyDescent="0.3">
      <c r="B123" t="b">
        <f>ISBLANK('Hafta Programı'!G28)</f>
        <v>1</v>
      </c>
      <c r="C123">
        <f>IF($B123,$A$1,'Hafta Programı'!$B$27)</f>
        <v>0</v>
      </c>
      <c r="D123">
        <f>IF($B123,$A$1,'Hafta Programı'!$G$6)</f>
        <v>0</v>
      </c>
      <c r="E123" s="43" t="str">
        <f>IF(B123:B132,"YANLIŞ",'Hafta Programı'!G28)</f>
        <v>YANLIŞ</v>
      </c>
      <c r="F123" s="4">
        <f>IF($B123,$A$1,'Hafta Programı'!$C$27)</f>
        <v>0</v>
      </c>
      <c r="G123" s="75">
        <f>IF(B123,$A$2,'Hafta Programı'!D28)</f>
        <v>0</v>
      </c>
      <c r="H123" s="43" t="str">
        <f>IF(B123:B132,"YANLIŞ",'Hafta Programı'!H28)</f>
        <v>YANLIŞ</v>
      </c>
      <c r="I123" s="51"/>
    </row>
    <row r="124" spans="2:9" x14ac:dyDescent="0.3">
      <c r="B124" t="b">
        <f>ISBLANK('Hafta Programı'!G29)</f>
        <v>1</v>
      </c>
      <c r="C124">
        <f>IF($B124,$A$1,'Hafta Programı'!$B$27)</f>
        <v>0</v>
      </c>
      <c r="D124">
        <f>IF($B124,$A$1,'Hafta Programı'!$G$6)</f>
        <v>0</v>
      </c>
      <c r="E124" s="43" t="str">
        <f>IF(B124:B133,"YANLIŞ",'Hafta Programı'!G29)</f>
        <v>YANLIŞ</v>
      </c>
      <c r="F124" s="4">
        <f>IF($B124,$A$1,'Hafta Programı'!$C$27)</f>
        <v>0</v>
      </c>
      <c r="G124" s="75">
        <f>IF(B124,$A$2,'Hafta Programı'!D29)</f>
        <v>0</v>
      </c>
      <c r="H124" s="43" t="str">
        <f>IF(B124:B133,"YANLIŞ",'Hafta Programı'!H29)</f>
        <v>YANLIŞ</v>
      </c>
      <c r="I124" s="51"/>
    </row>
    <row r="125" spans="2:9" x14ac:dyDescent="0.3">
      <c r="B125" t="b">
        <f>ISBLANK('Hafta Programı'!G30)</f>
        <v>1</v>
      </c>
      <c r="C125">
        <f>IF($B125,$A$1,'Hafta Programı'!$B$27)</f>
        <v>0</v>
      </c>
      <c r="D125">
        <f>IF($B125,$A$1,'Hafta Programı'!$G$6)</f>
        <v>0</v>
      </c>
      <c r="E125" s="43" t="str">
        <f>IF(B125:B134,"YANLIŞ",'Hafta Programı'!G30)</f>
        <v>YANLIŞ</v>
      </c>
      <c r="F125" s="4">
        <f>IF($B125,$A$1,'Hafta Programı'!$C$27)</f>
        <v>0</v>
      </c>
      <c r="G125" s="75">
        <f>IF(B125,$A$2,'Hafta Programı'!D30)</f>
        <v>0</v>
      </c>
      <c r="H125" s="43" t="str">
        <f>IF(B125:B134,"YANLIŞ",'Hafta Programı'!H30)</f>
        <v>YANLIŞ</v>
      </c>
      <c r="I125" s="51"/>
    </row>
    <row r="126" spans="2:9" x14ac:dyDescent="0.3">
      <c r="B126" t="b">
        <f>ISBLANK('Hafta Programı'!G31)</f>
        <v>1</v>
      </c>
      <c r="C126">
        <f>IF($B126,$A$1,'Hafta Programı'!$B$27)</f>
        <v>0</v>
      </c>
      <c r="D126">
        <f>IF($B126,$A$1,'Hafta Programı'!$G$6)</f>
        <v>0</v>
      </c>
      <c r="E126" s="43" t="str">
        <f>IF(B126:B135,"YANLIŞ",'Hafta Programı'!G31)</f>
        <v>YANLIŞ</v>
      </c>
      <c r="F126" s="4">
        <f>IF($B126,$A$1,'Hafta Programı'!$C$27)</f>
        <v>0</v>
      </c>
      <c r="G126" s="75">
        <f>IF(B126,$A$2,'Hafta Programı'!D31)</f>
        <v>0</v>
      </c>
      <c r="H126" s="43" t="str">
        <f>IF(B126:B135,"YANLIŞ",'Hafta Programı'!H31)</f>
        <v>YANLIŞ</v>
      </c>
      <c r="I126" s="51"/>
    </row>
    <row r="127" spans="2:9" x14ac:dyDescent="0.3">
      <c r="B127" t="b">
        <f>ISBLANK('Hafta Programı'!G32)</f>
        <v>1</v>
      </c>
      <c r="C127">
        <f>IF($B127,$A$1,'Hafta Programı'!$B$27)</f>
        <v>0</v>
      </c>
      <c r="D127">
        <f>IF($B127,$A$1,'Hafta Programı'!$G$6)</f>
        <v>0</v>
      </c>
      <c r="E127" s="43" t="str">
        <f>IF(B127:B136,"YANLIŞ",'Hafta Programı'!G32)</f>
        <v>YANLIŞ</v>
      </c>
      <c r="F127" s="4">
        <f>IF($B127,$A$1,'Hafta Programı'!$C$27)</f>
        <v>0</v>
      </c>
      <c r="G127" s="75">
        <f>IF(B127,$A$2,'Hafta Programı'!D32)</f>
        <v>0</v>
      </c>
      <c r="H127" s="43" t="str">
        <f>IF(B127:B136,"YANLIŞ",'Hafta Programı'!H32)</f>
        <v>YANLIŞ</v>
      </c>
      <c r="I127" s="51"/>
    </row>
    <row r="128" spans="2:9" x14ac:dyDescent="0.3">
      <c r="B128" t="b">
        <f>ISBLANK('Hafta Programı'!G33)</f>
        <v>1</v>
      </c>
      <c r="C128">
        <f>IF($B128,$A$1,'Hafta Programı'!$B$27)</f>
        <v>0</v>
      </c>
      <c r="D128">
        <f>IF($B128,$A$1,'Hafta Programı'!$G$6)</f>
        <v>0</v>
      </c>
      <c r="E128" s="43" t="str">
        <f>IF(B128:B137,"YANLIŞ",'Hafta Programı'!G33)</f>
        <v>YANLIŞ</v>
      </c>
      <c r="F128" s="4">
        <f>IF($B128,$A$1,'Hafta Programı'!$C$27)</f>
        <v>0</v>
      </c>
      <c r="G128" s="75">
        <f>IF(B128,$A$2,'Hafta Programı'!D33)</f>
        <v>0</v>
      </c>
      <c r="H128" s="43" t="str">
        <f>IF(B128:B137,"YANLIŞ",'Hafta Programı'!H33)</f>
        <v>YANLIŞ</v>
      </c>
      <c r="I128" s="51"/>
    </row>
    <row r="129" spans="2:9" x14ac:dyDescent="0.3">
      <c r="B129" t="b">
        <f>ISBLANK('Hafta Programı'!G34)</f>
        <v>1</v>
      </c>
      <c r="C129">
        <f>IF($B129,$A$1,'Hafta Programı'!$B$27)</f>
        <v>0</v>
      </c>
      <c r="D129">
        <f>IF($B129,$A$1,'Hafta Programı'!$G$6)</f>
        <v>0</v>
      </c>
      <c r="E129" s="43" t="str">
        <f>IF(B129:B138,"YANLIŞ",'Hafta Programı'!G34)</f>
        <v>YANLIŞ</v>
      </c>
      <c r="F129" s="4">
        <f>IF($B129,$A$1,'Hafta Programı'!$C$27)</f>
        <v>0</v>
      </c>
      <c r="G129" s="75">
        <f>IF(B129,$A$2,'Hafta Programı'!D34)</f>
        <v>0</v>
      </c>
      <c r="H129" s="43" t="str">
        <f>IF(B129:B138,"YANLIŞ",'Hafta Programı'!H34)</f>
        <v>YANLIŞ</v>
      </c>
      <c r="I129" s="51"/>
    </row>
    <row r="130" spans="2:9" x14ac:dyDescent="0.3">
      <c r="B130" t="b">
        <f>ISBLANK('Hafta Programı'!G35)</f>
        <v>1</v>
      </c>
      <c r="C130">
        <f>IF($B130,$A$1,'Hafta Programı'!$B$27)</f>
        <v>0</v>
      </c>
      <c r="D130">
        <f>IF($B130,$A$1,'Hafta Programı'!$G$6)</f>
        <v>0</v>
      </c>
      <c r="E130" s="43" t="str">
        <f>IF(B130:B139,"YANLIŞ",'Hafta Programı'!G35)</f>
        <v>YANLIŞ</v>
      </c>
      <c r="F130" s="4">
        <f>IF($B130,$A$1,'Hafta Programı'!$C$27)</f>
        <v>0</v>
      </c>
      <c r="G130" s="75">
        <f>IF(B130,$A$2,'Hafta Programı'!D35)</f>
        <v>0</v>
      </c>
      <c r="H130" s="43" t="str">
        <f>IF(B130:B139,"YANLIŞ",'Hafta Programı'!H35)</f>
        <v>YANLIŞ</v>
      </c>
      <c r="I130" s="51"/>
    </row>
    <row r="131" spans="2:9" x14ac:dyDescent="0.3">
      <c r="B131" t="b">
        <f>ISBLANK('Hafta Programı'!G36)</f>
        <v>1</v>
      </c>
      <c r="C131">
        <f>IF($B131,$A$1,'Hafta Programı'!$B$27)</f>
        <v>0</v>
      </c>
      <c r="D131">
        <f>IF($B131,$A$1,'Hafta Programı'!$G$6)</f>
        <v>0</v>
      </c>
      <c r="E131" s="43" t="str">
        <f>IF(B131:B140,"YANLIŞ",'Hafta Programı'!G36)</f>
        <v>YANLIŞ</v>
      </c>
      <c r="F131" s="4">
        <f>IF($B131,$A$1,'Hafta Programı'!$C$27)</f>
        <v>0</v>
      </c>
      <c r="G131" s="75">
        <f>IF(B131,$A$2,'Hafta Programı'!D36)</f>
        <v>0</v>
      </c>
      <c r="H131" s="43" t="str">
        <f>IF(B131:B140,"YANLIŞ",'Hafta Programı'!H36)</f>
        <v>YANLIŞ</v>
      </c>
      <c r="I131" s="51"/>
    </row>
    <row r="132" spans="2:9" x14ac:dyDescent="0.3">
      <c r="B132" s="40" t="b">
        <f>ISBLANK('Hafta Programı'!G37)</f>
        <v>1</v>
      </c>
      <c r="C132">
        <f>IF($B132,$A$1,'Hafta Programı'!$B$37)</f>
        <v>0</v>
      </c>
      <c r="D132">
        <f>IF($B132,$A$1,'Hafta Programı'!$G$6)</f>
        <v>0</v>
      </c>
      <c r="E132" s="43" t="str">
        <f>IF(B132:B141,"YANLIŞ",'Hafta Programı'!G37)</f>
        <v>YANLIŞ</v>
      </c>
      <c r="F132" s="4">
        <f>IF($B132,$A$1,'Hafta Programı'!$C$37)</f>
        <v>0</v>
      </c>
      <c r="G132" s="75">
        <f>IF(B132,$A$2,'Hafta Programı'!D37)</f>
        <v>0</v>
      </c>
      <c r="H132" s="43" t="str">
        <f>IF(B132:B141,"YANLIŞ",'Hafta Programı'!H37)</f>
        <v>YANLIŞ</v>
      </c>
      <c r="I132" s="51"/>
    </row>
    <row r="133" spans="2:9" x14ac:dyDescent="0.3">
      <c r="B133" t="b">
        <f>ISBLANK('Hafta Programı'!G38)</f>
        <v>1</v>
      </c>
      <c r="C133">
        <f>IF($B133,$A$1,'Hafta Programı'!$B$37)</f>
        <v>0</v>
      </c>
      <c r="D133">
        <f>IF($B133,$A$1,'Hafta Programı'!$G$6)</f>
        <v>0</v>
      </c>
      <c r="E133" s="43" t="str">
        <f>IF(B133:B142,"YANLIŞ",'Hafta Programı'!G38)</f>
        <v>YANLIŞ</v>
      </c>
      <c r="F133" s="4">
        <f>IF($B133,$A$1,'Hafta Programı'!$C$37)</f>
        <v>0</v>
      </c>
      <c r="G133" s="75">
        <f>IF(B133,$A$2,'Hafta Programı'!D38)</f>
        <v>0</v>
      </c>
      <c r="H133" s="43" t="str">
        <f>IF(B133:B142,"YANLIŞ",'Hafta Programı'!H38)</f>
        <v>YANLIŞ</v>
      </c>
      <c r="I133" s="51"/>
    </row>
    <row r="134" spans="2:9" x14ac:dyDescent="0.3">
      <c r="B134" t="b">
        <f>ISBLANK('Hafta Programı'!G39)</f>
        <v>1</v>
      </c>
      <c r="C134">
        <f>IF($B134,$A$1,'Hafta Programı'!$B$37)</f>
        <v>0</v>
      </c>
      <c r="D134">
        <f>IF($B134,$A$1,'Hafta Programı'!$G$6)</f>
        <v>0</v>
      </c>
      <c r="E134" s="43" t="str">
        <f>IF(B134:B143,"YANLIŞ",'Hafta Programı'!G39)</f>
        <v>YANLIŞ</v>
      </c>
      <c r="F134" s="4">
        <f>IF($B134,$A$1,'Hafta Programı'!$C$37)</f>
        <v>0</v>
      </c>
      <c r="G134" s="75">
        <f>IF(B134,$A$2,'Hafta Programı'!D39)</f>
        <v>0</v>
      </c>
      <c r="H134" s="43" t="str">
        <f>IF(B134:B143,"YANLIŞ",'Hafta Programı'!H39)</f>
        <v>YANLIŞ</v>
      </c>
      <c r="I134" s="51"/>
    </row>
    <row r="135" spans="2:9" x14ac:dyDescent="0.3">
      <c r="B135" t="b">
        <f>ISBLANK('Hafta Programı'!G40)</f>
        <v>1</v>
      </c>
      <c r="C135">
        <f>IF($B135,$A$1,'Hafta Programı'!$B$37)</f>
        <v>0</v>
      </c>
      <c r="D135">
        <f>IF($B135,$A$1,'Hafta Programı'!$G$6)</f>
        <v>0</v>
      </c>
      <c r="E135" s="43" t="str">
        <f>IF(B135:B144,"YANLIŞ",'Hafta Programı'!G40)</f>
        <v>YANLIŞ</v>
      </c>
      <c r="F135" s="4">
        <f>IF($B135,$A$1,'Hafta Programı'!$C$37)</f>
        <v>0</v>
      </c>
      <c r="G135" s="75">
        <f>IF(B135,$A$2,'Hafta Programı'!D40)</f>
        <v>0</v>
      </c>
      <c r="H135" s="43" t="str">
        <f>IF(B135:B144,"YANLIŞ",'Hafta Programı'!H40)</f>
        <v>YANLIŞ</v>
      </c>
      <c r="I135" s="51"/>
    </row>
    <row r="136" spans="2:9" x14ac:dyDescent="0.3">
      <c r="B136" t="b">
        <f>ISBLANK('Hafta Programı'!G41)</f>
        <v>1</v>
      </c>
      <c r="C136">
        <f>IF($B136,$A$1,'Hafta Programı'!$B$37)</f>
        <v>0</v>
      </c>
      <c r="D136">
        <f>IF($B136,$A$1,'Hafta Programı'!$G$6)</f>
        <v>0</v>
      </c>
      <c r="E136" s="43" t="str">
        <f>IF(B136:B145,"YANLIŞ",'Hafta Programı'!G41)</f>
        <v>YANLIŞ</v>
      </c>
      <c r="F136" s="4">
        <f>IF($B136,$A$1,'Hafta Programı'!$C$37)</f>
        <v>0</v>
      </c>
      <c r="G136" s="75">
        <f>IF(B136,$A$2,'Hafta Programı'!D41)</f>
        <v>0</v>
      </c>
      <c r="H136" s="43" t="str">
        <f>IF(B136:B145,"YANLIŞ",'Hafta Programı'!H41)</f>
        <v>YANLIŞ</v>
      </c>
      <c r="I136" s="51"/>
    </row>
    <row r="137" spans="2:9" x14ac:dyDescent="0.3">
      <c r="B137" t="b">
        <f>ISBLANK('Hafta Programı'!G42)</f>
        <v>1</v>
      </c>
      <c r="C137">
        <f>IF($B137,$A$1,'Hafta Programı'!$B$37)</f>
        <v>0</v>
      </c>
      <c r="D137">
        <f>IF($B137,$A$1,'Hafta Programı'!$G$6)</f>
        <v>0</v>
      </c>
      <c r="E137" s="43" t="str">
        <f>IF(B137:B146,"YANLIŞ",'Hafta Programı'!G42)</f>
        <v>YANLIŞ</v>
      </c>
      <c r="F137" s="4">
        <f>IF($B137,$A$1,'Hafta Programı'!$C$37)</f>
        <v>0</v>
      </c>
      <c r="G137" s="75">
        <f>IF(B137,$A$2,'Hafta Programı'!D42)</f>
        <v>0</v>
      </c>
      <c r="H137" s="43" t="str">
        <f>IF(B137:B146,"YANLIŞ",'Hafta Programı'!H42)</f>
        <v>YANLIŞ</v>
      </c>
      <c r="I137" s="51"/>
    </row>
    <row r="138" spans="2:9" x14ac:dyDescent="0.3">
      <c r="B138" t="b">
        <f>ISBLANK('Hafta Programı'!G43)</f>
        <v>1</v>
      </c>
      <c r="C138">
        <f>IF($B138,$A$1,'Hafta Programı'!$B$37)</f>
        <v>0</v>
      </c>
      <c r="D138">
        <f>IF($B138,$A$1,'Hafta Programı'!$G$6)</f>
        <v>0</v>
      </c>
      <c r="E138" s="43" t="str">
        <f>IF(B138:B147,"YANLIŞ",'Hafta Programı'!G43)</f>
        <v>YANLIŞ</v>
      </c>
      <c r="F138" s="4">
        <f>IF($B138,$A$1,'Hafta Programı'!$C$37)</f>
        <v>0</v>
      </c>
      <c r="G138" s="75">
        <f>IF(B138,$A$2,'Hafta Programı'!D43)</f>
        <v>0</v>
      </c>
      <c r="H138" s="43" t="str">
        <f>IF(B138:B147,"YANLIŞ",'Hafta Programı'!H43)</f>
        <v>YANLIŞ</v>
      </c>
      <c r="I138" s="51"/>
    </row>
    <row r="139" spans="2:9" x14ac:dyDescent="0.3">
      <c r="B139" t="b">
        <f>ISBLANK('Hafta Programı'!G44)</f>
        <v>1</v>
      </c>
      <c r="C139">
        <f>IF($B139,$A$1,'Hafta Programı'!$B$37)</f>
        <v>0</v>
      </c>
      <c r="D139">
        <f>IF($B139,$A$1,'Hafta Programı'!$G$6)</f>
        <v>0</v>
      </c>
      <c r="E139" s="43" t="str">
        <f>IF(B139:B148,"YANLIŞ",'Hafta Programı'!G44)</f>
        <v>YANLIŞ</v>
      </c>
      <c r="F139" s="4">
        <f>IF($B139,$A$1,'Hafta Programı'!$C$37)</f>
        <v>0</v>
      </c>
      <c r="G139" s="75">
        <f>IF(B139,$A$2,'Hafta Programı'!D44)</f>
        <v>0</v>
      </c>
      <c r="H139" s="43" t="str">
        <f>IF(B139:B148,"YANLIŞ",'Hafta Programı'!H44)</f>
        <v>YANLIŞ</v>
      </c>
      <c r="I139" s="51"/>
    </row>
    <row r="140" spans="2:9" x14ac:dyDescent="0.3">
      <c r="B140" t="b">
        <f>ISBLANK('Hafta Programı'!G45)</f>
        <v>1</v>
      </c>
      <c r="C140">
        <f>IF($B140,$A$1,'Hafta Programı'!$B$37)</f>
        <v>0</v>
      </c>
      <c r="D140">
        <f>IF($B140,$A$1,'Hafta Programı'!$G$6)</f>
        <v>0</v>
      </c>
      <c r="E140" s="43" t="str">
        <f>IF(B140:B149,"YANLIŞ",'Hafta Programı'!G45)</f>
        <v>YANLIŞ</v>
      </c>
      <c r="F140" s="4">
        <f>IF($B140,$A$1,'Hafta Programı'!$C$37)</f>
        <v>0</v>
      </c>
      <c r="G140" s="75">
        <f>IF(B140,$A$2,'Hafta Programı'!D45)</f>
        <v>0</v>
      </c>
      <c r="H140" s="43" t="str">
        <f>IF(B140:B149,"YANLIŞ",'Hafta Programı'!H45)</f>
        <v>YANLIŞ</v>
      </c>
      <c r="I140" s="51"/>
    </row>
    <row r="141" spans="2:9" x14ac:dyDescent="0.3">
      <c r="B141" t="b">
        <f>ISBLANK('Hafta Programı'!G46)</f>
        <v>1</v>
      </c>
      <c r="C141">
        <f>IF($B141,$A$1,'Hafta Programı'!$B$37)</f>
        <v>0</v>
      </c>
      <c r="D141">
        <f>IF($B141,$A$1,'Hafta Programı'!$G$6)</f>
        <v>0</v>
      </c>
      <c r="E141" s="43" t="str">
        <f>IF(B141:B150,"YANLIŞ",'Hafta Programı'!G46)</f>
        <v>YANLIŞ</v>
      </c>
      <c r="F141" s="4">
        <f>IF($B141,$A$1,'Hafta Programı'!$C$37)</f>
        <v>0</v>
      </c>
      <c r="G141" s="75">
        <f>IF(B141,$A$2,'Hafta Programı'!D46)</f>
        <v>0</v>
      </c>
      <c r="H141" s="43" t="str">
        <f>IF(B141:B150,"YANLIŞ",'Hafta Programı'!H46)</f>
        <v>YANLIŞ</v>
      </c>
      <c r="I141" s="51"/>
    </row>
    <row r="142" spans="2:9" x14ac:dyDescent="0.3">
      <c r="B142" s="40" t="b">
        <f>ISBLANK('Hafta Programı'!G47)</f>
        <v>1</v>
      </c>
      <c r="C142">
        <f>IF($B142,$A$1,'Hafta Programı'!$B$47)</f>
        <v>0</v>
      </c>
      <c r="D142">
        <f>IF($B142,$A$1,'Hafta Programı'!$G$6)</f>
        <v>0</v>
      </c>
      <c r="E142" s="43" t="str">
        <f>IF(B142:B151,"YANLIŞ",'Hafta Programı'!G47)</f>
        <v>YANLIŞ</v>
      </c>
      <c r="F142" s="4">
        <f>IF($B142,$A$1,'Hafta Programı'!$C$47)</f>
        <v>0</v>
      </c>
      <c r="G142" s="75">
        <f>IF(B142,$A$2,'Hafta Programı'!D47)</f>
        <v>0</v>
      </c>
      <c r="H142" s="43" t="str">
        <f>IF(B142:B151,"YANLIŞ",'Hafta Programı'!H47)</f>
        <v>YANLIŞ</v>
      </c>
      <c r="I142" s="51"/>
    </row>
    <row r="143" spans="2:9" x14ac:dyDescent="0.3">
      <c r="B143" t="b">
        <f>ISBLANK('Hafta Programı'!G48)</f>
        <v>1</v>
      </c>
      <c r="C143">
        <f>IF($B143,$A$1,'Hafta Programı'!$B$47)</f>
        <v>0</v>
      </c>
      <c r="D143">
        <f>IF($B143,$A$1,'Hafta Programı'!$G$6)</f>
        <v>0</v>
      </c>
      <c r="E143" s="43" t="str">
        <f>IF(B143:B152,"YANLIŞ",'Hafta Programı'!G48)</f>
        <v>YANLIŞ</v>
      </c>
      <c r="F143" s="4">
        <f>IF($B143,$A$1,'Hafta Programı'!$C$47)</f>
        <v>0</v>
      </c>
      <c r="G143" s="75">
        <f>IF(B143,$A$2,'Hafta Programı'!D48)</f>
        <v>0</v>
      </c>
      <c r="H143" s="43" t="str">
        <f>IF(B143:B152,"YANLIŞ",'Hafta Programı'!H48)</f>
        <v>YANLIŞ</v>
      </c>
      <c r="I143" s="51"/>
    </row>
    <row r="144" spans="2:9" x14ac:dyDescent="0.3">
      <c r="B144" t="b">
        <f>ISBLANK('Hafta Programı'!G49)</f>
        <v>1</v>
      </c>
      <c r="C144">
        <f>IF($B144,$A$1,'Hafta Programı'!$B$47)</f>
        <v>0</v>
      </c>
      <c r="D144">
        <f>IF($B144,$A$1,'Hafta Programı'!$G$6)</f>
        <v>0</v>
      </c>
      <c r="E144" s="43" t="str">
        <f>IF(B144:B153,"YANLIŞ",'Hafta Programı'!G49)</f>
        <v>YANLIŞ</v>
      </c>
      <c r="F144" s="4">
        <f>IF($B144,$A$1,'Hafta Programı'!$C$47)</f>
        <v>0</v>
      </c>
      <c r="G144" s="75">
        <f>IF(B144,$A$2,'Hafta Programı'!D49)</f>
        <v>0</v>
      </c>
      <c r="H144" s="43" t="str">
        <f>IF(B144:B153,"YANLIŞ",'Hafta Programı'!H49)</f>
        <v>YANLIŞ</v>
      </c>
      <c r="I144" s="51"/>
    </row>
    <row r="145" spans="2:9" x14ac:dyDescent="0.3">
      <c r="B145" t="b">
        <f>ISBLANK('Hafta Programı'!G50)</f>
        <v>1</v>
      </c>
      <c r="C145">
        <f>IF($B145,$A$1,'Hafta Programı'!$B$47)</f>
        <v>0</v>
      </c>
      <c r="D145">
        <f>IF($B145,$A$1,'Hafta Programı'!$G$6)</f>
        <v>0</v>
      </c>
      <c r="E145" s="43" t="str">
        <f>IF(B145:B154,"YANLIŞ",'Hafta Programı'!G50)</f>
        <v>YANLIŞ</v>
      </c>
      <c r="F145" s="4">
        <f>IF($B145,$A$1,'Hafta Programı'!$C$47)</f>
        <v>0</v>
      </c>
      <c r="G145" s="75">
        <f>IF(B145,$A$2,'Hafta Programı'!D50)</f>
        <v>0</v>
      </c>
      <c r="H145" s="43" t="str">
        <f>IF(B145:B154,"YANLIŞ",'Hafta Programı'!H50)</f>
        <v>YANLIŞ</v>
      </c>
      <c r="I145" s="51"/>
    </row>
    <row r="146" spans="2:9" x14ac:dyDescent="0.3">
      <c r="B146" t="b">
        <f>ISBLANK('Hafta Programı'!G51)</f>
        <v>1</v>
      </c>
      <c r="C146">
        <f>IF($B146,$A$1,'Hafta Programı'!$B$47)</f>
        <v>0</v>
      </c>
      <c r="D146">
        <f>IF($B146,$A$1,'Hafta Programı'!$G$6)</f>
        <v>0</v>
      </c>
      <c r="E146" s="43" t="str">
        <f>IF(B146:B155,"YANLIŞ",'Hafta Programı'!G51)</f>
        <v>YANLIŞ</v>
      </c>
      <c r="F146" s="4">
        <f>IF($B146,$A$1,'Hafta Programı'!$C$47)</f>
        <v>0</v>
      </c>
      <c r="G146" s="75">
        <f>IF(B146,$A$2,'Hafta Programı'!D51)</f>
        <v>0</v>
      </c>
      <c r="H146" s="43" t="str">
        <f>IF(B146:B155,"YANLIŞ",'Hafta Programı'!H51)</f>
        <v>YANLIŞ</v>
      </c>
      <c r="I146" s="51"/>
    </row>
    <row r="147" spans="2:9" x14ac:dyDescent="0.3">
      <c r="B147" t="b">
        <f>ISBLANK('Hafta Programı'!G52)</f>
        <v>1</v>
      </c>
      <c r="C147">
        <f>IF($B147,$A$1,'Hafta Programı'!$B$47)</f>
        <v>0</v>
      </c>
      <c r="D147">
        <f>IF($B147,$A$1,'Hafta Programı'!$G$6)</f>
        <v>0</v>
      </c>
      <c r="E147" s="43" t="str">
        <f>IF(B147:B156,"YANLIŞ",'Hafta Programı'!G52)</f>
        <v>YANLIŞ</v>
      </c>
      <c r="F147" s="4">
        <f>IF($B147,$A$1,'Hafta Programı'!$C$47)</f>
        <v>0</v>
      </c>
      <c r="G147" s="75">
        <f>IF(B147,$A$2,'Hafta Programı'!D52)</f>
        <v>0</v>
      </c>
      <c r="H147" s="43" t="str">
        <f>IF(B147:B156,"YANLIŞ",'Hafta Programı'!H52)</f>
        <v>YANLIŞ</v>
      </c>
      <c r="I147" s="51"/>
    </row>
    <row r="148" spans="2:9" x14ac:dyDescent="0.3">
      <c r="B148" t="b">
        <f>ISBLANK('Hafta Programı'!G53)</f>
        <v>1</v>
      </c>
      <c r="C148">
        <f>IF($B148,$A$1,'Hafta Programı'!$B$47)</f>
        <v>0</v>
      </c>
      <c r="D148">
        <f>IF($B148,$A$1,'Hafta Programı'!$G$6)</f>
        <v>0</v>
      </c>
      <c r="E148" s="43" t="str">
        <f>IF(B148:B157,"YANLIŞ",'Hafta Programı'!G53)</f>
        <v>YANLIŞ</v>
      </c>
      <c r="F148" s="4">
        <f>IF($B148,$A$1,'Hafta Programı'!$C$47)</f>
        <v>0</v>
      </c>
      <c r="G148" s="75">
        <f>IF(B148,$A$2,'Hafta Programı'!D53)</f>
        <v>0</v>
      </c>
      <c r="H148" s="43" t="str">
        <f>IF(B148:B157,"YANLIŞ",'Hafta Programı'!H53)</f>
        <v>YANLIŞ</v>
      </c>
      <c r="I148" s="51"/>
    </row>
    <row r="149" spans="2:9" x14ac:dyDescent="0.3">
      <c r="B149" t="b">
        <f>ISBLANK('Hafta Programı'!G54)</f>
        <v>1</v>
      </c>
      <c r="C149">
        <f>IF($B149,$A$1,'Hafta Programı'!$B$47)</f>
        <v>0</v>
      </c>
      <c r="D149">
        <f>IF($B149,$A$1,'Hafta Programı'!$G$6)</f>
        <v>0</v>
      </c>
      <c r="E149" s="43" t="str">
        <f>IF(B149:B158,"YANLIŞ",'Hafta Programı'!G54)</f>
        <v>YANLIŞ</v>
      </c>
      <c r="F149" s="4">
        <f>IF($B149,$A$1,'Hafta Programı'!$C$47)</f>
        <v>0</v>
      </c>
      <c r="G149" s="75">
        <f>IF(B149,$A$2,'Hafta Programı'!D54)</f>
        <v>0</v>
      </c>
      <c r="H149" s="43" t="str">
        <f>IF(B149:B158,"YANLIŞ",'Hafta Programı'!H54)</f>
        <v>YANLIŞ</v>
      </c>
      <c r="I149" s="51"/>
    </row>
    <row r="150" spans="2:9" x14ac:dyDescent="0.3">
      <c r="B150" t="b">
        <f>ISBLANK('Hafta Programı'!G55)</f>
        <v>1</v>
      </c>
      <c r="C150">
        <f>IF($B150,$A$1,'Hafta Programı'!$B$47)</f>
        <v>0</v>
      </c>
      <c r="D150">
        <f>IF($B150,$A$1,'Hafta Programı'!$G$6)</f>
        <v>0</v>
      </c>
      <c r="E150" s="43" t="str">
        <f>IF(B150:B159,"YANLIŞ",'Hafta Programı'!G55)</f>
        <v>YANLIŞ</v>
      </c>
      <c r="F150" s="4">
        <f>IF($B150,$A$1,'Hafta Programı'!$C$47)</f>
        <v>0</v>
      </c>
      <c r="G150" s="75">
        <f>IF(B150,$A$2,'Hafta Programı'!D55)</f>
        <v>0</v>
      </c>
      <c r="H150" s="43" t="str">
        <f>IF(B150:B159,"YANLIŞ",'Hafta Programı'!H55)</f>
        <v>YANLIŞ</v>
      </c>
      <c r="I150" s="51"/>
    </row>
    <row r="151" spans="2:9" x14ac:dyDescent="0.3">
      <c r="B151" t="b">
        <f>ISBLANK('Hafta Programı'!G56)</f>
        <v>1</v>
      </c>
      <c r="C151">
        <f>IF($B151,$A$1,'Hafta Programı'!$B$47)</f>
        <v>0</v>
      </c>
      <c r="D151">
        <f>IF($B151,$A$1,'Hafta Programı'!$G$6)</f>
        <v>0</v>
      </c>
      <c r="E151" s="43" t="str">
        <f>IF(B151:B160,"YANLIŞ",'Hafta Programı'!G56)</f>
        <v>YANLIŞ</v>
      </c>
      <c r="F151" s="4">
        <f>IF($B151,$A$1,'Hafta Programı'!$C$47)</f>
        <v>0</v>
      </c>
      <c r="G151" s="75">
        <f>IF(B151,$A$2,'Hafta Programı'!D56)</f>
        <v>0</v>
      </c>
      <c r="H151" s="43" t="str">
        <f>IF(B151:B160,"YANLIŞ",'Hafta Programı'!H56)</f>
        <v>YANLIŞ</v>
      </c>
      <c r="I151" s="51"/>
    </row>
    <row r="152" spans="2:9" x14ac:dyDescent="0.3">
      <c r="B152" s="40" t="b">
        <f>ISBLANK('Hafta Programı'!G57)</f>
        <v>1</v>
      </c>
      <c r="C152">
        <f>IF($B152,$A$1,'Hafta Programı'!$B$57)</f>
        <v>0</v>
      </c>
      <c r="D152">
        <f>IF($B152,$A$1,'Hafta Programı'!$G$6)</f>
        <v>0</v>
      </c>
      <c r="E152" s="43" t="str">
        <f>IF(B152:B161,"YANLIŞ",'Hafta Programı'!G57)</f>
        <v>YANLIŞ</v>
      </c>
      <c r="F152" s="4">
        <f>IF($B152,$A$1,'Hafta Programı'!$C$57)</f>
        <v>0</v>
      </c>
      <c r="G152" s="75">
        <f>IF(B152,$A$2,'Hafta Programı'!D57)</f>
        <v>0</v>
      </c>
      <c r="H152" s="43" t="str">
        <f>IF(B152:B161,"YANLIŞ",'Hafta Programı'!H57)</f>
        <v>YANLIŞ</v>
      </c>
      <c r="I152" s="51"/>
    </row>
    <row r="153" spans="2:9" x14ac:dyDescent="0.3">
      <c r="B153" t="b">
        <f>ISBLANK('Hafta Programı'!G58)</f>
        <v>1</v>
      </c>
      <c r="C153">
        <f>IF($B153,$A$1,'Hafta Programı'!$B$57)</f>
        <v>0</v>
      </c>
      <c r="D153">
        <f>IF($B153,$A$1,'Hafta Programı'!$G$6)</f>
        <v>0</v>
      </c>
      <c r="E153" s="43" t="str">
        <f>IF(B153:B162,"YANLIŞ",'Hafta Programı'!G58)</f>
        <v>YANLIŞ</v>
      </c>
      <c r="F153" s="4">
        <f>IF($B153,$A$1,'Hafta Programı'!$C$57)</f>
        <v>0</v>
      </c>
      <c r="G153" s="75">
        <f>IF(B153,$A$2,'Hafta Programı'!D58)</f>
        <v>0</v>
      </c>
      <c r="H153" s="43" t="str">
        <f>IF(B153:B162,"YANLIŞ",'Hafta Programı'!H58)</f>
        <v>YANLIŞ</v>
      </c>
      <c r="I153" s="51"/>
    </row>
    <row r="154" spans="2:9" x14ac:dyDescent="0.3">
      <c r="B154" t="b">
        <f>ISBLANK('Hafta Programı'!G59)</f>
        <v>1</v>
      </c>
      <c r="C154">
        <f>IF($B154,$A$1,'Hafta Programı'!$B$57)</f>
        <v>0</v>
      </c>
      <c r="D154">
        <f>IF($B154,$A$1,'Hafta Programı'!$G$6)</f>
        <v>0</v>
      </c>
      <c r="E154" s="43" t="str">
        <f>IF(B154:B163,"YANLIŞ",'Hafta Programı'!G59)</f>
        <v>YANLIŞ</v>
      </c>
      <c r="F154" s="4">
        <f>IF($B154,$A$1,'Hafta Programı'!$C$57)</f>
        <v>0</v>
      </c>
      <c r="G154" s="75">
        <f>IF(B154,$A$2,'Hafta Programı'!D59)</f>
        <v>0</v>
      </c>
      <c r="H154" s="43" t="str">
        <f>IF(B154:B163,"YANLIŞ",'Hafta Programı'!H59)</f>
        <v>YANLIŞ</v>
      </c>
      <c r="I154" s="51"/>
    </row>
    <row r="155" spans="2:9" x14ac:dyDescent="0.3">
      <c r="B155" t="b">
        <f>ISBLANK('Hafta Programı'!G60)</f>
        <v>1</v>
      </c>
      <c r="C155">
        <f>IF($B155,$A$1,'Hafta Programı'!$B$57)</f>
        <v>0</v>
      </c>
      <c r="D155">
        <f>IF($B155,$A$1,'Hafta Programı'!$G$6)</f>
        <v>0</v>
      </c>
      <c r="E155" s="43" t="str">
        <f>IF(B155:B164,"YANLIŞ",'Hafta Programı'!G60)</f>
        <v>YANLIŞ</v>
      </c>
      <c r="F155" s="4">
        <f>IF($B155,$A$1,'Hafta Programı'!$C$57)</f>
        <v>0</v>
      </c>
      <c r="G155" s="75">
        <f>IF(B155,$A$2,'Hafta Programı'!D60)</f>
        <v>0</v>
      </c>
      <c r="H155" s="43" t="str">
        <f>IF(B155:B164,"YANLIŞ",'Hafta Programı'!H60)</f>
        <v>YANLIŞ</v>
      </c>
      <c r="I155" s="51"/>
    </row>
    <row r="156" spans="2:9" x14ac:dyDescent="0.3">
      <c r="B156" t="b">
        <f>ISBLANK('Hafta Programı'!G61)</f>
        <v>1</v>
      </c>
      <c r="C156">
        <f>IF($B156,$A$1,'Hafta Programı'!$B$57)</f>
        <v>0</v>
      </c>
      <c r="D156">
        <f>IF($B156,$A$1,'Hafta Programı'!$G$6)</f>
        <v>0</v>
      </c>
      <c r="E156" s="43" t="str">
        <f>IF(B156:B165,"YANLIŞ",'Hafta Programı'!G61)</f>
        <v>YANLIŞ</v>
      </c>
      <c r="F156" s="4">
        <f>IF($B156,$A$1,'Hafta Programı'!$C$57)</f>
        <v>0</v>
      </c>
      <c r="G156" s="75">
        <f>IF(B156,$A$2,'Hafta Programı'!D61)</f>
        <v>0</v>
      </c>
      <c r="H156" s="43" t="str">
        <f>IF(B156:B165,"YANLIŞ",'Hafta Programı'!H61)</f>
        <v>YANLIŞ</v>
      </c>
      <c r="I156" s="51"/>
    </row>
    <row r="157" spans="2:9" x14ac:dyDescent="0.3">
      <c r="B157" t="b">
        <f>ISBLANK('Hafta Programı'!G62)</f>
        <v>1</v>
      </c>
      <c r="C157">
        <f>IF($B157,$A$1,'Hafta Programı'!$B$57)</f>
        <v>0</v>
      </c>
      <c r="D157">
        <f>IF($B157,$A$1,'Hafta Programı'!$G$6)</f>
        <v>0</v>
      </c>
      <c r="E157" s="43" t="str">
        <f>IF(B157:B166,"YANLIŞ",'Hafta Programı'!G62)</f>
        <v>YANLIŞ</v>
      </c>
      <c r="F157" s="4">
        <f>IF($B157,$A$1,'Hafta Programı'!$C$57)</f>
        <v>0</v>
      </c>
      <c r="G157" s="75">
        <f>IF(B157,$A$2,'Hafta Programı'!D62)</f>
        <v>0</v>
      </c>
      <c r="H157" s="43" t="str">
        <f>IF(B157:B166,"YANLIŞ",'Hafta Programı'!H62)</f>
        <v>YANLIŞ</v>
      </c>
      <c r="I157" s="51"/>
    </row>
    <row r="158" spans="2:9" x14ac:dyDescent="0.3">
      <c r="B158" t="b">
        <f>ISBLANK('Hafta Programı'!G63)</f>
        <v>1</v>
      </c>
      <c r="C158">
        <f>IF($B158,$A$1,'Hafta Programı'!$B$57)</f>
        <v>0</v>
      </c>
      <c r="D158">
        <f>IF($B158,$A$1,'Hafta Programı'!$G$6)</f>
        <v>0</v>
      </c>
      <c r="E158" s="43" t="str">
        <f>IF(B158:B167,"YANLIŞ",'Hafta Programı'!G63)</f>
        <v>YANLIŞ</v>
      </c>
      <c r="F158" s="4">
        <f>IF($B158,$A$1,'Hafta Programı'!$C$57)</f>
        <v>0</v>
      </c>
      <c r="G158" s="75">
        <f>IF(B158,$A$2,'Hafta Programı'!D63)</f>
        <v>0</v>
      </c>
      <c r="H158" s="43" t="str">
        <f>IF(B158:B167,"YANLIŞ",'Hafta Programı'!H63)</f>
        <v>YANLIŞ</v>
      </c>
      <c r="I158" s="51"/>
    </row>
    <row r="159" spans="2:9" x14ac:dyDescent="0.3">
      <c r="B159" t="b">
        <f>ISBLANK('Hafta Programı'!G64)</f>
        <v>1</v>
      </c>
      <c r="C159">
        <f>IF($B159,$A$1,'Hafta Programı'!$B$57)</f>
        <v>0</v>
      </c>
      <c r="D159">
        <f>IF($B159,$A$1,'Hafta Programı'!$G$6)</f>
        <v>0</v>
      </c>
      <c r="E159" s="43" t="str">
        <f>IF(B159:B168,"YANLIŞ",'Hafta Programı'!G64)</f>
        <v>YANLIŞ</v>
      </c>
      <c r="F159" s="4">
        <f>IF($B159,$A$1,'Hafta Programı'!$C$57)</f>
        <v>0</v>
      </c>
      <c r="G159" s="75">
        <f>IF(B159,$A$2,'Hafta Programı'!D64)</f>
        <v>0</v>
      </c>
      <c r="H159" s="43" t="str">
        <f>IF(B159:B168,"YANLIŞ",'Hafta Programı'!H64)</f>
        <v>YANLIŞ</v>
      </c>
      <c r="I159" s="51"/>
    </row>
    <row r="160" spans="2:9" x14ac:dyDescent="0.3">
      <c r="B160" t="b">
        <f>ISBLANK('Hafta Programı'!G65)</f>
        <v>1</v>
      </c>
      <c r="C160">
        <f>IF($B160,$A$1,'Hafta Programı'!$B$57)</f>
        <v>0</v>
      </c>
      <c r="D160">
        <f>IF($B160,$A$1,'Hafta Programı'!$G$6)</f>
        <v>0</v>
      </c>
      <c r="E160" s="43" t="str">
        <f>IF(B160:B169,"YANLIŞ",'Hafta Programı'!G65)</f>
        <v>YANLIŞ</v>
      </c>
      <c r="F160" s="4">
        <f>IF($B160,$A$1,'Hafta Programı'!$C$57)</f>
        <v>0</v>
      </c>
      <c r="G160" s="75">
        <f>IF(B160,$A$2,'Hafta Programı'!D65)</f>
        <v>0</v>
      </c>
      <c r="H160" s="43" t="str">
        <f>IF(B160:B169,"YANLIŞ",'Hafta Programı'!H65)</f>
        <v>YANLIŞ</v>
      </c>
      <c r="I160" s="51"/>
    </row>
    <row r="161" spans="2:9" x14ac:dyDescent="0.3">
      <c r="B161" t="b">
        <f>ISBLANK('Hafta Programı'!G66)</f>
        <v>1</v>
      </c>
      <c r="C161">
        <f>IF($B161,$A$1,'Hafta Programı'!$B$57)</f>
        <v>0</v>
      </c>
      <c r="D161">
        <f>IF($B161,$A$1,'Hafta Programı'!$G$6)</f>
        <v>0</v>
      </c>
      <c r="E161" s="43" t="str">
        <f>IF(B161:B170,"YANLIŞ",'Hafta Programı'!G66)</f>
        <v>YANLIŞ</v>
      </c>
      <c r="F161" s="4">
        <f>IF($B161,$A$1,'Hafta Programı'!$C$57)</f>
        <v>0</v>
      </c>
      <c r="G161" s="75">
        <f>IF(B161,$A$2,'Hafta Programı'!D66)</f>
        <v>0</v>
      </c>
      <c r="H161" s="43" t="str">
        <f>IF(B161:B170,"YANLIŞ",'Hafta Programı'!H66)</f>
        <v>YANLIŞ</v>
      </c>
      <c r="I161" s="51"/>
    </row>
    <row r="162" spans="2:9" x14ac:dyDescent="0.3">
      <c r="B162" s="40" t="b">
        <f>ISBLANK('Hafta Programı'!G67)</f>
        <v>1</v>
      </c>
      <c r="C162">
        <f>IF($B162,$A$1,'Hafta Programı'!$B$57)</f>
        <v>0</v>
      </c>
      <c r="D162">
        <f>IF($B162,$A$1,'Hafta Programı'!$G$6)</f>
        <v>0</v>
      </c>
      <c r="E162" s="43" t="str">
        <f>IF(B162:B171,"YANLIŞ",'Hafta Programı'!G67)</f>
        <v>YANLIŞ</v>
      </c>
      <c r="F162" s="4">
        <f>IF($B162,$A$1,'Hafta Programı'!$C$67)</f>
        <v>0</v>
      </c>
      <c r="G162" s="75">
        <f>IF(B162,$A$2,'Hafta Programı'!D67)</f>
        <v>0</v>
      </c>
      <c r="H162" s="43" t="str">
        <f>IF(B162:B171,"YANLIŞ",'Hafta Programı'!H67)</f>
        <v>YANLIŞ</v>
      </c>
      <c r="I162" s="51"/>
    </row>
    <row r="163" spans="2:9" x14ac:dyDescent="0.3">
      <c r="B163" t="b">
        <f>ISBLANK('Hafta Programı'!G68)</f>
        <v>1</v>
      </c>
      <c r="C163">
        <f>IF($B163,$A$1,'Hafta Programı'!$B$67)</f>
        <v>0</v>
      </c>
      <c r="D163">
        <f>IF($B163,$A$1,'Hafta Programı'!$G$6)</f>
        <v>0</v>
      </c>
      <c r="E163" s="43" t="str">
        <f>IF(B163:B172,"YANLIŞ",'Hafta Programı'!G68)</f>
        <v>YANLIŞ</v>
      </c>
      <c r="F163" s="4">
        <f>IF($B163,$A$1,'Hafta Programı'!$C$67)</f>
        <v>0</v>
      </c>
      <c r="G163" s="75">
        <f>IF(B163,$A$2,'Hafta Programı'!D68)</f>
        <v>0</v>
      </c>
      <c r="H163" s="43" t="str">
        <f>IF(B163:B172,"YANLIŞ",'Hafta Programı'!H68)</f>
        <v>YANLIŞ</v>
      </c>
      <c r="I163" s="51"/>
    </row>
    <row r="164" spans="2:9" x14ac:dyDescent="0.3">
      <c r="B164" t="b">
        <f>ISBLANK('Hafta Programı'!G69)</f>
        <v>1</v>
      </c>
      <c r="C164">
        <f>IF($B164,$A$1,'Hafta Programı'!$B$67)</f>
        <v>0</v>
      </c>
      <c r="D164">
        <f>IF($B164,$A$1,'Hafta Programı'!$G$6)</f>
        <v>0</v>
      </c>
      <c r="E164" s="43" t="str">
        <f>IF(B164:B173,"YANLIŞ",'Hafta Programı'!G69)</f>
        <v>YANLIŞ</v>
      </c>
      <c r="F164" s="4">
        <f>IF($B164,$A$1,'Hafta Programı'!$C$67)</f>
        <v>0</v>
      </c>
      <c r="G164" s="75">
        <f>IF(B164,$A$2,'Hafta Programı'!D69)</f>
        <v>0</v>
      </c>
      <c r="H164" s="43" t="str">
        <f>IF(B164:B173,"YANLIŞ",'Hafta Programı'!H69)</f>
        <v>YANLIŞ</v>
      </c>
      <c r="I164" s="51"/>
    </row>
    <row r="165" spans="2:9" x14ac:dyDescent="0.3">
      <c r="B165" t="b">
        <f>ISBLANK('Hafta Programı'!G70)</f>
        <v>1</v>
      </c>
      <c r="C165">
        <f>IF($B165,$A$1,'Hafta Programı'!$B$67)</f>
        <v>0</v>
      </c>
      <c r="D165">
        <f>IF($B165,$A$1,'Hafta Programı'!$G$6)</f>
        <v>0</v>
      </c>
      <c r="E165" s="43" t="str">
        <f>IF(B165:B174,"YANLIŞ",'Hafta Programı'!G70)</f>
        <v>YANLIŞ</v>
      </c>
      <c r="F165" s="4">
        <f>IF($B165,$A$1,'Hafta Programı'!$C$67)</f>
        <v>0</v>
      </c>
      <c r="G165" s="75">
        <f>IF(B165,$A$2,'Hafta Programı'!D70)</f>
        <v>0</v>
      </c>
      <c r="H165" s="43" t="str">
        <f>IF(B165:B174,"YANLIŞ",'Hafta Programı'!H70)</f>
        <v>YANLIŞ</v>
      </c>
      <c r="I165" s="51"/>
    </row>
    <row r="166" spans="2:9" x14ac:dyDescent="0.3">
      <c r="B166" t="b">
        <f>ISBLANK('Hafta Programı'!G71)</f>
        <v>1</v>
      </c>
      <c r="C166">
        <f>IF($B166,$A$1,'Hafta Programı'!$B$67)</f>
        <v>0</v>
      </c>
      <c r="D166">
        <f>IF($B166,$A$1,'Hafta Programı'!$G$6)</f>
        <v>0</v>
      </c>
      <c r="E166" s="43" t="str">
        <f>IF(B166:B175,"YANLIŞ",'Hafta Programı'!G71)</f>
        <v>YANLIŞ</v>
      </c>
      <c r="F166" s="4">
        <f>IF($B166,$A$1,'Hafta Programı'!$C$67)</f>
        <v>0</v>
      </c>
      <c r="G166" s="75">
        <f>IF(B166,$A$2,'Hafta Programı'!D71)</f>
        <v>0</v>
      </c>
      <c r="H166" s="43" t="str">
        <f>IF(B166:B175,"YANLIŞ",'Hafta Programı'!H71)</f>
        <v>YANLIŞ</v>
      </c>
      <c r="I166" s="51"/>
    </row>
    <row r="167" spans="2:9" x14ac:dyDescent="0.3">
      <c r="B167" t="b">
        <f>ISBLANK('Hafta Programı'!G72)</f>
        <v>1</v>
      </c>
      <c r="C167">
        <f>IF($B167,$A$1,'Hafta Programı'!$B$67)</f>
        <v>0</v>
      </c>
      <c r="D167">
        <f>IF($B167,$A$1,'Hafta Programı'!$G$6)</f>
        <v>0</v>
      </c>
      <c r="E167" s="43" t="str">
        <f>IF(B167:B176,"YANLIŞ",'Hafta Programı'!G72)</f>
        <v>YANLIŞ</v>
      </c>
      <c r="F167" s="4">
        <f>IF($B167,$A$1,'Hafta Programı'!$C$67)</f>
        <v>0</v>
      </c>
      <c r="G167" s="75">
        <f>IF(B167,$A$2,'Hafta Programı'!D72)</f>
        <v>0</v>
      </c>
      <c r="H167" s="43" t="str">
        <f>IF(B167:B176,"YANLIŞ",'Hafta Programı'!H72)</f>
        <v>YANLIŞ</v>
      </c>
      <c r="I167" s="51"/>
    </row>
    <row r="168" spans="2:9" x14ac:dyDescent="0.3">
      <c r="B168" t="b">
        <f>ISBLANK('Hafta Programı'!G73)</f>
        <v>1</v>
      </c>
      <c r="C168">
        <f>IF($B168,$A$1,'Hafta Programı'!$B$67)</f>
        <v>0</v>
      </c>
      <c r="D168">
        <f>IF($B168,$A$1,'Hafta Programı'!$G$6)</f>
        <v>0</v>
      </c>
      <c r="E168" s="43" t="str">
        <f>IF(B168:B177,"YANLIŞ",'Hafta Programı'!G73)</f>
        <v>YANLIŞ</v>
      </c>
      <c r="F168" s="4">
        <f>IF($B168,$A$1,'Hafta Programı'!$C$67)</f>
        <v>0</v>
      </c>
      <c r="G168" s="75">
        <f>IF(B168,$A$2,'Hafta Programı'!D73)</f>
        <v>0</v>
      </c>
      <c r="H168" s="43" t="str">
        <f>IF(B168:B177,"YANLIŞ",'Hafta Programı'!H73)</f>
        <v>YANLIŞ</v>
      </c>
      <c r="I168" s="51"/>
    </row>
    <row r="169" spans="2:9" x14ac:dyDescent="0.3">
      <c r="B169" t="b">
        <f>ISBLANK('Hafta Programı'!G74)</f>
        <v>1</v>
      </c>
      <c r="C169">
        <f>IF($B169,$A$1,'Hafta Programı'!$B$67)</f>
        <v>0</v>
      </c>
      <c r="D169">
        <f>IF($B169,$A$1,'Hafta Programı'!$G$6)</f>
        <v>0</v>
      </c>
      <c r="E169" s="43" t="str">
        <f>IF(B169:B178,"YANLIŞ",'Hafta Programı'!G74)</f>
        <v>YANLIŞ</v>
      </c>
      <c r="F169" s="4">
        <f>IF($B169,$A$1,'Hafta Programı'!$C$67)</f>
        <v>0</v>
      </c>
      <c r="G169" s="75">
        <f>IF(B169,$A$2,'Hafta Programı'!D74)</f>
        <v>0</v>
      </c>
      <c r="H169" s="43" t="str">
        <f>IF(B169:B178,"YANLIŞ",'Hafta Programı'!H74)</f>
        <v>YANLIŞ</v>
      </c>
      <c r="I169" s="51"/>
    </row>
    <row r="170" spans="2:9" x14ac:dyDescent="0.3">
      <c r="B170" t="b">
        <f>ISBLANK('Hafta Programı'!G75)</f>
        <v>1</v>
      </c>
      <c r="C170">
        <f>IF($B170,$A$1,'Hafta Programı'!$B$67)</f>
        <v>0</v>
      </c>
      <c r="D170">
        <f>IF($B170,$A$1,'Hafta Programı'!$G$6)</f>
        <v>0</v>
      </c>
      <c r="E170" s="43" t="str">
        <f>IF(B170:B179,"YANLIŞ",'Hafta Programı'!G75)</f>
        <v>YANLIŞ</v>
      </c>
      <c r="F170" s="4">
        <f>IF($B170,$A$1,'Hafta Programı'!$C$67)</f>
        <v>0</v>
      </c>
      <c r="G170" s="75">
        <f>IF(B170,$A$2,'Hafta Programı'!D75)</f>
        <v>0</v>
      </c>
      <c r="H170" s="43" t="str">
        <f>IF(B170:B179,"YANLIŞ",'Hafta Programı'!H75)</f>
        <v>YANLIŞ</v>
      </c>
      <c r="I170" s="51"/>
    </row>
    <row r="171" spans="2:9" x14ac:dyDescent="0.3">
      <c r="B171" t="b">
        <f>ISBLANK('Hafta Programı'!G76)</f>
        <v>1</v>
      </c>
      <c r="C171">
        <f>IF($B171,$A$1,'Hafta Programı'!$B$67)</f>
        <v>0</v>
      </c>
      <c r="D171">
        <f>IF($B171,$A$1,'Hafta Programı'!$G$6)</f>
        <v>0</v>
      </c>
      <c r="E171" s="43" t="str">
        <f>IF(B171:B180,"YANLIŞ",'Hafta Programı'!G76)</f>
        <v>YANLIŞ</v>
      </c>
      <c r="F171" s="4">
        <f>IF($B171,$A$1,'Hafta Programı'!$C$67)</f>
        <v>0</v>
      </c>
      <c r="G171" s="75">
        <f>IF(B171,$A$2,'Hafta Programı'!D76)</f>
        <v>0</v>
      </c>
      <c r="H171" s="43" t="str">
        <f>IF(B171:B180,"YANLIŞ",'Hafta Programı'!H76)</f>
        <v>YANLIŞ</v>
      </c>
      <c r="I171" s="51"/>
    </row>
    <row r="172" spans="2:9" x14ac:dyDescent="0.3">
      <c r="B172" s="40" t="b">
        <f>ISBLANK('Hafta Programı'!G77)</f>
        <v>1</v>
      </c>
      <c r="C172">
        <f>IF($B172,$A$1,'Hafta Programı'!$B$67)</f>
        <v>0</v>
      </c>
      <c r="D172">
        <f>IF($B172,$A$1,'Hafta Programı'!$G$6)</f>
        <v>0</v>
      </c>
      <c r="E172" s="43" t="str">
        <f>IF(B172:B181,"YANLIŞ",'Hafta Programı'!G77)</f>
        <v>YANLIŞ</v>
      </c>
      <c r="F172" s="4">
        <f>IF($B172,$A$1,'Hafta Programı'!$C$77)</f>
        <v>0</v>
      </c>
      <c r="G172" s="75">
        <f>IF(B172,$A$2,'Hafta Programı'!D77)</f>
        <v>0</v>
      </c>
      <c r="H172" s="43" t="str">
        <f>IF(B172:B181,"YANLIŞ",'Hafta Programı'!H77)</f>
        <v>YANLIŞ</v>
      </c>
      <c r="I172" s="51"/>
    </row>
    <row r="173" spans="2:9" x14ac:dyDescent="0.3">
      <c r="B173" t="b">
        <f>ISBLANK('Hafta Programı'!G78)</f>
        <v>1</v>
      </c>
      <c r="C173">
        <f>IF($B173,$A$1,'Hafta Programı'!$B$67)</f>
        <v>0</v>
      </c>
      <c r="D173">
        <f>IF($B173,$A$1,'Hafta Programı'!$G$6)</f>
        <v>0</v>
      </c>
      <c r="E173" s="43" t="str">
        <f>IF(B173:B182,"YANLIŞ",'Hafta Programı'!G78)</f>
        <v>YANLIŞ</v>
      </c>
      <c r="F173" s="4">
        <f>IF($B173,$A$1,'Hafta Programı'!$C$77)</f>
        <v>0</v>
      </c>
      <c r="G173" s="75">
        <f>IF(B173,$A$2,'Hafta Programı'!D78)</f>
        <v>0</v>
      </c>
      <c r="H173" s="43" t="str">
        <f>IF(B173:B182,"YANLIŞ",'Hafta Programı'!H78)</f>
        <v>YANLIŞ</v>
      </c>
      <c r="I173" s="51"/>
    </row>
    <row r="174" spans="2:9" x14ac:dyDescent="0.3">
      <c r="B174" t="b">
        <f>ISBLANK('Hafta Programı'!G79)</f>
        <v>1</v>
      </c>
      <c r="C174">
        <f>IF($B174,$A$1,'Hafta Programı'!$B$67)</f>
        <v>0</v>
      </c>
      <c r="D174">
        <f>IF($B174,$A$1,'Hafta Programı'!$G$6)</f>
        <v>0</v>
      </c>
      <c r="E174" s="43" t="str">
        <f>IF(B174:B183,"YANLIŞ",'Hafta Programı'!G79)</f>
        <v>YANLIŞ</v>
      </c>
      <c r="F174" s="4">
        <f>IF($B174,$A$1,'Hafta Programı'!$C$77)</f>
        <v>0</v>
      </c>
      <c r="G174" s="75">
        <f>IF(B174,$A$2,'Hafta Programı'!D79)</f>
        <v>0</v>
      </c>
      <c r="H174" s="43" t="str">
        <f>IF(B174:B183,"YANLIŞ",'Hafta Programı'!H79)</f>
        <v>YANLIŞ</v>
      </c>
      <c r="I174" s="51"/>
    </row>
    <row r="175" spans="2:9" x14ac:dyDescent="0.3">
      <c r="B175" t="b">
        <f>ISBLANK('Hafta Programı'!G80)</f>
        <v>1</v>
      </c>
      <c r="C175">
        <f>IF($B175,$A$1,'Hafta Programı'!$B$77)</f>
        <v>0</v>
      </c>
      <c r="D175">
        <f>IF($B175,$A$1,'Hafta Programı'!$G$6)</f>
        <v>0</v>
      </c>
      <c r="E175" s="43" t="str">
        <f>IF(B175:B184,"YANLIŞ",'Hafta Programı'!G80)</f>
        <v>YANLIŞ</v>
      </c>
      <c r="F175" s="4">
        <f>IF($B175,$A$1,'Hafta Programı'!$C$77)</f>
        <v>0</v>
      </c>
      <c r="G175" s="75">
        <f>IF(B175,$A$2,'Hafta Programı'!D80)</f>
        <v>0</v>
      </c>
      <c r="H175" s="43" t="str">
        <f>IF(B175:B184,"YANLIŞ",'Hafta Programı'!H80)</f>
        <v>YANLIŞ</v>
      </c>
      <c r="I175" s="51"/>
    </row>
    <row r="176" spans="2:9" x14ac:dyDescent="0.3">
      <c r="B176" t="b">
        <f>ISBLANK('Hafta Programı'!G81)</f>
        <v>1</v>
      </c>
      <c r="C176">
        <f>IF($B176,$A$1,'Hafta Programı'!$B$77)</f>
        <v>0</v>
      </c>
      <c r="D176">
        <f>IF($B176,$A$1,'Hafta Programı'!$G$6)</f>
        <v>0</v>
      </c>
      <c r="E176" s="43" t="str">
        <f>IF(B176:B185,"YANLIŞ",'Hafta Programı'!G81)</f>
        <v>YANLIŞ</v>
      </c>
      <c r="F176" s="4">
        <f>IF($B176,$A$1,'Hafta Programı'!$C$77)</f>
        <v>0</v>
      </c>
      <c r="G176" s="75">
        <f>IF(B176,$A$2,'Hafta Programı'!D81)</f>
        <v>0</v>
      </c>
      <c r="H176" s="43" t="str">
        <f>IF(B176:B185,"YANLIŞ",'Hafta Programı'!H81)</f>
        <v>YANLIŞ</v>
      </c>
      <c r="I176" s="51"/>
    </row>
    <row r="177" spans="2:9" x14ac:dyDescent="0.3">
      <c r="B177" t="b">
        <f>ISBLANK('Hafta Programı'!G82)</f>
        <v>1</v>
      </c>
      <c r="C177">
        <f>IF($B177,$A$1,'Hafta Programı'!$B$77)</f>
        <v>0</v>
      </c>
      <c r="D177">
        <f>IF($B177,$A$1,'Hafta Programı'!$G$6)</f>
        <v>0</v>
      </c>
      <c r="E177" s="43" t="str">
        <f>IF(B177:B186,"YANLIŞ",'Hafta Programı'!G82)</f>
        <v>YANLIŞ</v>
      </c>
      <c r="F177" s="4">
        <f>IF($B177,$A$1,'Hafta Programı'!$C$77)</f>
        <v>0</v>
      </c>
      <c r="G177" s="75">
        <f>IF(B177,$A$2,'Hafta Programı'!D82)</f>
        <v>0</v>
      </c>
      <c r="H177" s="43" t="str">
        <f>IF(B177:B186,"YANLIŞ",'Hafta Programı'!H82)</f>
        <v>YANLIŞ</v>
      </c>
      <c r="I177" s="51"/>
    </row>
    <row r="178" spans="2:9" x14ac:dyDescent="0.3">
      <c r="B178" t="b">
        <f>ISBLANK('Hafta Programı'!G83)</f>
        <v>1</v>
      </c>
      <c r="C178">
        <f>IF($B178,$A$1,'Hafta Programı'!$B$77)</f>
        <v>0</v>
      </c>
      <c r="D178">
        <f>IF($B178,$A$1,'Hafta Programı'!$G$6)</f>
        <v>0</v>
      </c>
      <c r="E178" s="43" t="str">
        <f>IF(B178:B187,"YANLIŞ",'Hafta Programı'!G83)</f>
        <v>YANLIŞ</v>
      </c>
      <c r="F178" s="4">
        <f>IF($B178,$A$1,'Hafta Programı'!$C$77)</f>
        <v>0</v>
      </c>
      <c r="G178" s="75">
        <f>IF(B178,$A$2,'Hafta Programı'!D83)</f>
        <v>0</v>
      </c>
      <c r="H178" s="43" t="str">
        <f>IF(B178:B187,"YANLIŞ",'Hafta Programı'!H83)</f>
        <v>YANLIŞ</v>
      </c>
      <c r="I178" s="51"/>
    </row>
    <row r="179" spans="2:9" x14ac:dyDescent="0.3">
      <c r="B179" t="b">
        <f>ISBLANK('Hafta Programı'!G84)</f>
        <v>1</v>
      </c>
      <c r="C179">
        <f>IF($B179,$A$1,'Hafta Programı'!$B$77)</f>
        <v>0</v>
      </c>
      <c r="D179">
        <f>IF($B179,$A$1,'Hafta Programı'!$G$6)</f>
        <v>0</v>
      </c>
      <c r="E179" s="43" t="str">
        <f>IF(B179:B188,"YANLIŞ",'Hafta Programı'!G84)</f>
        <v>YANLIŞ</v>
      </c>
      <c r="F179" s="4">
        <f>IF($B179,$A$1,'Hafta Programı'!$C$77)</f>
        <v>0</v>
      </c>
      <c r="G179" s="75">
        <f>IF(B179,$A$2,'Hafta Programı'!D84)</f>
        <v>0</v>
      </c>
      <c r="H179" s="43" t="str">
        <f>IF(B179:B188,"YANLIŞ",'Hafta Programı'!H84)</f>
        <v>YANLIŞ</v>
      </c>
      <c r="I179" s="51"/>
    </row>
    <row r="180" spans="2:9" x14ac:dyDescent="0.3">
      <c r="B180" t="b">
        <f>ISBLANK('Hafta Programı'!G85)</f>
        <v>1</v>
      </c>
      <c r="C180">
        <f>IF($B180,$A$1,'Hafta Programı'!$B$77)</f>
        <v>0</v>
      </c>
      <c r="D180">
        <f>IF($B180,$A$1,'Hafta Programı'!$G$6)</f>
        <v>0</v>
      </c>
      <c r="E180" s="43" t="str">
        <f>IF(B180:B189,"YANLIŞ",'Hafta Programı'!G85)</f>
        <v>YANLIŞ</v>
      </c>
      <c r="F180" s="4">
        <f>IF($B180,$A$1,'Hafta Programı'!$C$77)</f>
        <v>0</v>
      </c>
      <c r="G180" s="75">
        <f>IF(B180,$A$2,'Hafta Programı'!D85)</f>
        <v>0</v>
      </c>
      <c r="H180" s="43" t="str">
        <f>IF(B180:B189,"YANLIŞ",'Hafta Programı'!H85)</f>
        <v>YANLIŞ</v>
      </c>
      <c r="I180" s="51"/>
    </row>
    <row r="181" spans="2:9" x14ac:dyDescent="0.3">
      <c r="B181" t="b">
        <f>ISBLANK('Hafta Programı'!G86)</f>
        <v>1</v>
      </c>
      <c r="C181">
        <f>IF($B181,$A$1,'Hafta Programı'!$B$77)</f>
        <v>0</v>
      </c>
      <c r="D181">
        <f>IF($B181,$A$1,'Hafta Programı'!$G$6)</f>
        <v>0</v>
      </c>
      <c r="E181" s="43" t="str">
        <f>IF(B181:B190,"YANLIŞ",'Hafta Programı'!G86)</f>
        <v>YANLIŞ</v>
      </c>
      <c r="F181" s="4">
        <f>IF($B181,$A$1,'Hafta Programı'!$C$77)</f>
        <v>0</v>
      </c>
      <c r="G181" s="75">
        <f>IF(B181,$A$2,'Hafta Programı'!D86)</f>
        <v>0</v>
      </c>
      <c r="H181" s="43" t="str">
        <f>IF(B181:B190,"YANLIŞ",'Hafta Programı'!H86)</f>
        <v>YANLIŞ</v>
      </c>
      <c r="I181" s="51"/>
    </row>
    <row r="182" spans="2:9" x14ac:dyDescent="0.3">
      <c r="B182" s="40" t="b">
        <f>ISBLANK('Hafta Programı'!G87)</f>
        <v>1</v>
      </c>
      <c r="C182">
        <f>IF($B182,$A$1,'Hafta Programı'!$B$87)</f>
        <v>0</v>
      </c>
      <c r="D182">
        <f>IF($B182,$A$1,'Hafta Programı'!$G$6)</f>
        <v>0</v>
      </c>
      <c r="E182" s="43" t="str">
        <f>IF(B182:B191,"YANLIŞ",'Hafta Programı'!G87)</f>
        <v>YANLIŞ</v>
      </c>
      <c r="F182" s="4">
        <f>IF($B182,$A$1,'Hafta Programı'!$C$87)</f>
        <v>0</v>
      </c>
      <c r="G182" s="75">
        <f>IF(B182,$A$2,'Hafta Programı'!D87)</f>
        <v>0</v>
      </c>
      <c r="H182" s="43" t="str">
        <f>IF(B182:B191,"YANLIŞ",'Hafta Programı'!H87)</f>
        <v>YANLIŞ</v>
      </c>
      <c r="I182" s="51"/>
    </row>
    <row r="183" spans="2:9" x14ac:dyDescent="0.3">
      <c r="B183" t="b">
        <f>ISBLANK('Hafta Programı'!G88)</f>
        <v>1</v>
      </c>
      <c r="C183">
        <f>IF($B183,$A$1,'Hafta Programı'!$B$87)</f>
        <v>0</v>
      </c>
      <c r="D183">
        <f>IF($B183,$A$1,'Hafta Programı'!$G$6)</f>
        <v>0</v>
      </c>
      <c r="E183" s="43" t="str">
        <f>IF(B183:B192,"YANLIŞ",'Hafta Programı'!G88)</f>
        <v>YANLIŞ</v>
      </c>
      <c r="F183" s="4">
        <f>IF($B183,$A$1,'Hafta Programı'!$C$87)</f>
        <v>0</v>
      </c>
      <c r="G183" s="75">
        <f>IF(B183,$A$2,'Hafta Programı'!D88)</f>
        <v>0</v>
      </c>
      <c r="H183" s="43" t="str">
        <f>IF(B183:B192,"YANLIŞ",'Hafta Programı'!H88)</f>
        <v>YANLIŞ</v>
      </c>
      <c r="I183" s="51"/>
    </row>
    <row r="184" spans="2:9" x14ac:dyDescent="0.3">
      <c r="B184" t="b">
        <f>ISBLANK('Hafta Programı'!G89)</f>
        <v>1</v>
      </c>
      <c r="C184">
        <f>IF($B184,$A$1,'Hafta Programı'!$B$87)</f>
        <v>0</v>
      </c>
      <c r="D184">
        <f>IF($B184,$A$1,'Hafta Programı'!$G$6)</f>
        <v>0</v>
      </c>
      <c r="E184" s="43" t="str">
        <f>IF(B184:B193,"YANLIŞ",'Hafta Programı'!G89)</f>
        <v>YANLIŞ</v>
      </c>
      <c r="F184" s="4">
        <f>IF($B184,$A$1,'Hafta Programı'!$C$87)</f>
        <v>0</v>
      </c>
      <c r="G184" s="75">
        <f>IF(B184,$A$2,'Hafta Programı'!D89)</f>
        <v>0</v>
      </c>
      <c r="H184" s="43" t="str">
        <f>IF(B184:B193,"YANLIŞ",'Hafta Programı'!H89)</f>
        <v>YANLIŞ</v>
      </c>
      <c r="I184" s="51"/>
    </row>
    <row r="185" spans="2:9" x14ac:dyDescent="0.3">
      <c r="B185" t="b">
        <f>ISBLANK('Hafta Programı'!G90)</f>
        <v>1</v>
      </c>
      <c r="C185">
        <f>IF($B185,$A$1,'Hafta Programı'!$B$87)</f>
        <v>0</v>
      </c>
      <c r="D185">
        <f>IF($B185,$A$1,'Hafta Programı'!$G$6)</f>
        <v>0</v>
      </c>
      <c r="E185" s="43" t="str">
        <f>IF(B185:B194,"YANLIŞ",'Hafta Programı'!G90)</f>
        <v>YANLIŞ</v>
      </c>
      <c r="F185" s="4">
        <f>IF($B185,$A$1,'Hafta Programı'!$C$87)</f>
        <v>0</v>
      </c>
      <c r="G185" s="75">
        <f>IF(B185,$A$2,'Hafta Programı'!D90)</f>
        <v>0</v>
      </c>
      <c r="H185" s="43" t="str">
        <f>IF(B185:B194,"YANLIŞ",'Hafta Programı'!H90)</f>
        <v>YANLIŞ</v>
      </c>
      <c r="I185" s="51"/>
    </row>
    <row r="186" spans="2:9" x14ac:dyDescent="0.3">
      <c r="B186" t="b">
        <f>ISBLANK('Hafta Programı'!G91)</f>
        <v>1</v>
      </c>
      <c r="C186">
        <f>IF($B186,$A$1,'Hafta Programı'!$B$87)</f>
        <v>0</v>
      </c>
      <c r="D186">
        <f>IF($B186,$A$1,'Hafta Programı'!$G$6)</f>
        <v>0</v>
      </c>
      <c r="E186" s="43" t="str">
        <f>IF(B186:B195,"YANLIŞ",'Hafta Programı'!G91)</f>
        <v>YANLIŞ</v>
      </c>
      <c r="F186" s="4">
        <f>IF($B186,$A$1,'Hafta Programı'!$C$87)</f>
        <v>0</v>
      </c>
      <c r="G186" s="75">
        <f>IF(B186,$A$2,'Hafta Programı'!D91)</f>
        <v>0</v>
      </c>
      <c r="H186" s="43" t="str">
        <f>IF(B186:B195,"YANLIŞ",'Hafta Programı'!H91)</f>
        <v>YANLIŞ</v>
      </c>
      <c r="I186" s="51"/>
    </row>
    <row r="187" spans="2:9" x14ac:dyDescent="0.3">
      <c r="B187" t="b">
        <f>ISBLANK('Hafta Programı'!G92)</f>
        <v>1</v>
      </c>
      <c r="C187">
        <f>IF($B187,$A$1,'Hafta Programı'!$B$87)</f>
        <v>0</v>
      </c>
      <c r="D187">
        <f>IF($B187,$A$1,'Hafta Programı'!$G$6)</f>
        <v>0</v>
      </c>
      <c r="E187" s="43" t="str">
        <f>IF(B187:B196,"YANLIŞ",'Hafta Programı'!G92)</f>
        <v>YANLIŞ</v>
      </c>
      <c r="F187" s="4">
        <f>IF($B187,$A$1,'Hafta Programı'!$C$87)</f>
        <v>0</v>
      </c>
      <c r="G187" s="75">
        <f>IF(B187,$A$2,'Hafta Programı'!D92)</f>
        <v>0</v>
      </c>
      <c r="H187" s="43" t="str">
        <f>IF(B187:B196,"YANLIŞ",'Hafta Programı'!H92)</f>
        <v>YANLIŞ</v>
      </c>
      <c r="I187" s="51"/>
    </row>
    <row r="188" spans="2:9" x14ac:dyDescent="0.3">
      <c r="B188" t="b">
        <f>ISBLANK('Hafta Programı'!G93)</f>
        <v>1</v>
      </c>
      <c r="C188">
        <f>IF($B188,$A$1,'Hafta Programı'!$B$87)</f>
        <v>0</v>
      </c>
      <c r="D188">
        <f>IF($B188,$A$1,'Hafta Programı'!$G$6)</f>
        <v>0</v>
      </c>
      <c r="E188" s="43" t="str">
        <f>IF(B188:B197,"YANLIŞ",'Hafta Programı'!G93)</f>
        <v>YANLIŞ</v>
      </c>
      <c r="F188" s="4">
        <f>IF($B188,$A$1,'Hafta Programı'!$C$87)</f>
        <v>0</v>
      </c>
      <c r="G188" s="75">
        <f>IF(B188,$A$2,'Hafta Programı'!D93)</f>
        <v>0</v>
      </c>
      <c r="H188" s="43" t="str">
        <f>IF(B188:B197,"YANLIŞ",'Hafta Programı'!H93)</f>
        <v>YANLIŞ</v>
      </c>
      <c r="I188" s="51"/>
    </row>
    <row r="189" spans="2:9" x14ac:dyDescent="0.3">
      <c r="B189" t="b">
        <f>ISBLANK('Hafta Programı'!G94)</f>
        <v>1</v>
      </c>
      <c r="C189">
        <f>IF($B189,$A$1,'Hafta Programı'!$B$87)</f>
        <v>0</v>
      </c>
      <c r="D189">
        <f>IF($B189,$A$1,'Hafta Programı'!$G$6)</f>
        <v>0</v>
      </c>
      <c r="E189" s="43" t="str">
        <f>IF(B189:B198,"YANLIŞ",'Hafta Programı'!G94)</f>
        <v>YANLIŞ</v>
      </c>
      <c r="F189" s="4">
        <f>IF($B189,$A$1,'Hafta Programı'!$C$87)</f>
        <v>0</v>
      </c>
      <c r="G189" s="75">
        <f>IF(B189,$A$2,'Hafta Programı'!D94)</f>
        <v>0</v>
      </c>
      <c r="H189" s="43" t="str">
        <f>IF(B189:B198,"YANLIŞ",'Hafta Programı'!H94)</f>
        <v>YANLIŞ</v>
      </c>
      <c r="I189" s="51"/>
    </row>
    <row r="190" spans="2:9" x14ac:dyDescent="0.3">
      <c r="B190" t="b">
        <f>ISBLANK('Hafta Programı'!G95)</f>
        <v>1</v>
      </c>
      <c r="C190">
        <f>IF($B190,$A$1,'Hafta Programı'!$B$87)</f>
        <v>0</v>
      </c>
      <c r="D190">
        <f>IF($B190,$A$1,'Hafta Programı'!$G$6)</f>
        <v>0</v>
      </c>
      <c r="E190" s="43" t="str">
        <f>IF(B190:B199,"YANLIŞ",'Hafta Programı'!G95)</f>
        <v>YANLIŞ</v>
      </c>
      <c r="F190" s="4">
        <f>IF($B190,$A$1,'Hafta Programı'!$C$87)</f>
        <v>0</v>
      </c>
      <c r="G190" s="75">
        <f>IF(B190,$A$2,'Hafta Programı'!D95)</f>
        <v>0</v>
      </c>
      <c r="H190" s="43" t="str">
        <f>IF(B190:B199,"YANLIŞ",'Hafta Programı'!H95)</f>
        <v>YANLIŞ</v>
      </c>
      <c r="I190" s="51"/>
    </row>
    <row r="191" spans="2:9" x14ac:dyDescent="0.3">
      <c r="B191" t="b">
        <f>ISBLANK('Hafta Programı'!G96)</f>
        <v>1</v>
      </c>
      <c r="C191">
        <f>IF($B191,$A$1,'Hafta Programı'!$B$87)</f>
        <v>0</v>
      </c>
      <c r="D191">
        <f>IF($B191,$A$1,'Hafta Programı'!$G$6)</f>
        <v>0</v>
      </c>
      <c r="E191" s="43" t="str">
        <f>IF(B191:B200,"YANLIŞ",'Hafta Programı'!G96)</f>
        <v>YANLIŞ</v>
      </c>
      <c r="F191" s="4">
        <f>IF($B191,$A$1,'Hafta Programı'!$C$87)</f>
        <v>0</v>
      </c>
      <c r="G191" s="75">
        <f>IF(B191,$A$2,'Hafta Programı'!D96)</f>
        <v>0</v>
      </c>
      <c r="H191" s="43" t="str">
        <f>IF(B191:B200,"YANLIŞ",'Hafta Programı'!H96)</f>
        <v>YANLIŞ</v>
      </c>
      <c r="I191" s="51"/>
    </row>
    <row r="192" spans="2:9" x14ac:dyDescent="0.3">
      <c r="B192" s="40" t="b">
        <f>ISBLANK('Hafta Programı'!G97)</f>
        <v>1</v>
      </c>
      <c r="C192">
        <f>IF($B192,$A$1,'Hafta Programı'!$B$97)</f>
        <v>0</v>
      </c>
      <c r="D192">
        <f>IF($B192,$A$1,'Hafta Programı'!$G$6)</f>
        <v>0</v>
      </c>
      <c r="E192" s="43" t="str">
        <f>IF(B192:B201,"YANLIŞ",'Hafta Programı'!G97)</f>
        <v>YANLIŞ</v>
      </c>
      <c r="F192" s="4">
        <f>IF($B192,$A$1,'Hafta Programı'!$C$97)</f>
        <v>0</v>
      </c>
      <c r="G192" s="75">
        <f>IF(B192,$A$2,'Hafta Programı'!D97)</f>
        <v>0</v>
      </c>
      <c r="H192" s="43" t="str">
        <f>IF(B192:B201,"YANLIŞ",'Hafta Programı'!H97)</f>
        <v>YANLIŞ</v>
      </c>
      <c r="I192" s="51"/>
    </row>
    <row r="193" spans="1:9" x14ac:dyDescent="0.3">
      <c r="B193" t="b">
        <f>ISBLANK('Hafta Programı'!G98)</f>
        <v>1</v>
      </c>
      <c r="C193">
        <f>IF($B193,$A$1,'Hafta Programı'!$B$97)</f>
        <v>0</v>
      </c>
      <c r="D193">
        <f>IF($B193,$A$1,'Hafta Programı'!$G$6)</f>
        <v>0</v>
      </c>
      <c r="E193" s="43" t="str">
        <f>IF(B193:B202,"YANLIŞ",'Hafta Programı'!G98)</f>
        <v>YANLIŞ</v>
      </c>
      <c r="F193" s="4">
        <f>IF($B193,$A$1,'Hafta Programı'!$C$97)</f>
        <v>0</v>
      </c>
      <c r="G193" s="75">
        <f>IF(B193,$A$2,'Hafta Programı'!D98)</f>
        <v>0</v>
      </c>
      <c r="H193" s="43" t="str">
        <f>IF(B193:B202,"YANLIŞ",'Hafta Programı'!H98)</f>
        <v>YANLIŞ</v>
      </c>
      <c r="I193" s="51"/>
    </row>
    <row r="194" spans="1:9" x14ac:dyDescent="0.3">
      <c r="B194" t="b">
        <f>ISBLANK('Hafta Programı'!G99)</f>
        <v>1</v>
      </c>
      <c r="C194">
        <f>IF($B194,$A$1,'Hafta Programı'!$B$97)</f>
        <v>0</v>
      </c>
      <c r="D194">
        <f>IF($B194,$A$1,'Hafta Programı'!$G$6)</f>
        <v>0</v>
      </c>
      <c r="E194" s="43" t="str">
        <f>IF(B194:B203,"YANLIŞ",'Hafta Programı'!G99)</f>
        <v>YANLIŞ</v>
      </c>
      <c r="F194" s="4">
        <f>IF($B194,$A$1,'Hafta Programı'!$C$97)</f>
        <v>0</v>
      </c>
      <c r="G194" s="75">
        <f>IF(B194,$A$2,'Hafta Programı'!D99)</f>
        <v>0</v>
      </c>
      <c r="H194" s="43" t="str">
        <f>IF(B194:B203,"YANLIŞ",'Hafta Programı'!H99)</f>
        <v>YANLIŞ</v>
      </c>
      <c r="I194" s="51"/>
    </row>
    <row r="195" spans="1:9" x14ac:dyDescent="0.3">
      <c r="B195" t="b">
        <f>ISBLANK('Hafta Programı'!G100)</f>
        <v>1</v>
      </c>
      <c r="C195">
        <f>IF($B195,$A$1,'Hafta Programı'!$B$97)</f>
        <v>0</v>
      </c>
      <c r="D195">
        <f>IF($B195,$A$1,'Hafta Programı'!$G$6)</f>
        <v>0</v>
      </c>
      <c r="E195" s="43" t="str">
        <f>IF(B195:B204,"YANLIŞ",'Hafta Programı'!G100)</f>
        <v>YANLIŞ</v>
      </c>
      <c r="F195" s="4">
        <f>IF($B195,$A$1,'Hafta Programı'!$C$97)</f>
        <v>0</v>
      </c>
      <c r="G195" s="75">
        <f>IF(B195,$A$2,'Hafta Programı'!D100)</f>
        <v>0</v>
      </c>
      <c r="H195" s="43" t="str">
        <f>IF(B195:B204,"YANLIŞ",'Hafta Programı'!H100)</f>
        <v>YANLIŞ</v>
      </c>
      <c r="I195" s="51"/>
    </row>
    <row r="196" spans="1:9" x14ac:dyDescent="0.3">
      <c r="B196" t="b">
        <f>ISBLANK('Hafta Programı'!G101)</f>
        <v>1</v>
      </c>
      <c r="C196">
        <f>IF($B196,$A$1,'Hafta Programı'!$B$97)</f>
        <v>0</v>
      </c>
      <c r="D196">
        <f>IF($B196,$A$1,'Hafta Programı'!$G$6)</f>
        <v>0</v>
      </c>
      <c r="E196" s="43" t="str">
        <f>IF(B196:B205,"YANLIŞ",'Hafta Programı'!G101)</f>
        <v>YANLIŞ</v>
      </c>
      <c r="F196" s="4">
        <f>IF($B196,$A$1,'Hafta Programı'!$C$97)</f>
        <v>0</v>
      </c>
      <c r="G196" s="75">
        <f>IF(B196,$A$2,'Hafta Programı'!D101)</f>
        <v>0</v>
      </c>
      <c r="H196" s="43" t="str">
        <f>IF(B196:B205,"YANLIŞ",'Hafta Programı'!H101)</f>
        <v>YANLIŞ</v>
      </c>
      <c r="I196" s="51"/>
    </row>
    <row r="197" spans="1:9" x14ac:dyDescent="0.3">
      <c r="B197" t="b">
        <f>ISBLANK('Hafta Programı'!G102)</f>
        <v>1</v>
      </c>
      <c r="C197">
        <f>IF($B197,$A$1,'Hafta Programı'!$B$97)</f>
        <v>0</v>
      </c>
      <c r="D197">
        <f>IF($B197,$A$1,'Hafta Programı'!$G$6)</f>
        <v>0</v>
      </c>
      <c r="E197" s="43" t="str">
        <f>IF(B197:B206,"YANLIŞ",'Hafta Programı'!G102)</f>
        <v>YANLIŞ</v>
      </c>
      <c r="F197" s="4">
        <f>IF($B197,$A$1,'Hafta Programı'!$C$97)</f>
        <v>0</v>
      </c>
      <c r="G197" s="75">
        <f>IF(B197,$A$2,'Hafta Programı'!D102)</f>
        <v>0</v>
      </c>
      <c r="H197" s="43" t="str">
        <f>IF(B197:B206,"YANLIŞ",'Hafta Programı'!H102)</f>
        <v>YANLIŞ</v>
      </c>
      <c r="I197" s="51"/>
    </row>
    <row r="198" spans="1:9" x14ac:dyDescent="0.3">
      <c r="B198" t="b">
        <f>ISBLANK('Hafta Programı'!G103)</f>
        <v>1</v>
      </c>
      <c r="C198">
        <f>IF($B198,$A$1,'Hafta Programı'!$B$97)</f>
        <v>0</v>
      </c>
      <c r="D198">
        <f>IF($B198,$A$1,'Hafta Programı'!$G$6)</f>
        <v>0</v>
      </c>
      <c r="E198" s="43" t="str">
        <f>IF(B198:B207,"YANLIŞ",'Hafta Programı'!G103)</f>
        <v>YANLIŞ</v>
      </c>
      <c r="F198" s="4">
        <f>IF($B198,$A$1,'Hafta Programı'!$C$97)</f>
        <v>0</v>
      </c>
      <c r="G198" s="75">
        <f>IF(B198,$A$2,'Hafta Programı'!D103)</f>
        <v>0</v>
      </c>
      <c r="H198" s="43" t="str">
        <f>IF(B198:B207,"YANLIŞ",'Hafta Programı'!H103)</f>
        <v>YANLIŞ</v>
      </c>
      <c r="I198" s="51"/>
    </row>
    <row r="199" spans="1:9" x14ac:dyDescent="0.3">
      <c r="B199" t="b">
        <f>ISBLANK('Hafta Programı'!G104)</f>
        <v>1</v>
      </c>
      <c r="C199">
        <f>IF($B199,$A$1,'Hafta Programı'!$B$97)</f>
        <v>0</v>
      </c>
      <c r="D199">
        <f>IF($B199,$A$1,'Hafta Programı'!$G$6)</f>
        <v>0</v>
      </c>
      <c r="E199" s="43" t="str">
        <f>IF(B199:B208,"YANLIŞ",'Hafta Programı'!G104)</f>
        <v>YANLIŞ</v>
      </c>
      <c r="F199" s="4">
        <f>IF($B199,$A$1,'Hafta Programı'!$C$97)</f>
        <v>0</v>
      </c>
      <c r="G199" s="75">
        <f>IF(B199,$A$2,'Hafta Programı'!D104)</f>
        <v>0</v>
      </c>
      <c r="H199" s="43" t="str">
        <f>IF(B199:B208,"YANLIŞ",'Hafta Programı'!H104)</f>
        <v>YANLIŞ</v>
      </c>
      <c r="I199" s="51"/>
    </row>
    <row r="200" spans="1:9" x14ac:dyDescent="0.3">
      <c r="B200" t="b">
        <f>ISBLANK('Hafta Programı'!G105)</f>
        <v>1</v>
      </c>
      <c r="C200">
        <f>IF($B200,$A$1,'Hafta Programı'!$B$97)</f>
        <v>0</v>
      </c>
      <c r="D200">
        <f>IF($B200,$A$1,'Hafta Programı'!$G$6)</f>
        <v>0</v>
      </c>
      <c r="E200" s="43" t="str">
        <f>IF(B200:B209,"YANLIŞ",'Hafta Programı'!G105)</f>
        <v>YANLIŞ</v>
      </c>
      <c r="F200" s="4">
        <f>IF($B200,$A$1,'Hafta Programı'!$C$97)</f>
        <v>0</v>
      </c>
      <c r="G200" s="75">
        <f>IF(B200,$A$2,'Hafta Programı'!D105)</f>
        <v>0</v>
      </c>
      <c r="H200" s="43" t="str">
        <f>IF(B200:B209,"YANLIŞ",'Hafta Programı'!H105)</f>
        <v>YANLIŞ</v>
      </c>
      <c r="I200" s="51"/>
    </row>
    <row r="201" spans="1:9" x14ac:dyDescent="0.3">
      <c r="B201" t="b">
        <f>ISBLANK('Hafta Programı'!G106)</f>
        <v>1</v>
      </c>
      <c r="C201">
        <f>IF($B201,$A$1,'Hafta Programı'!$B$97)</f>
        <v>0</v>
      </c>
      <c r="D201">
        <f>IF($B201,$A$1,'Hafta Programı'!$G$6)</f>
        <v>0</v>
      </c>
      <c r="E201" s="43" t="str">
        <f>IF(B201:B210,"YANLIŞ",'Hafta Programı'!G106)</f>
        <v>YANLIŞ</v>
      </c>
      <c r="F201" s="4">
        <f>IF($B201,$A$1,'Hafta Programı'!$C$97)</f>
        <v>0</v>
      </c>
      <c r="G201" s="75">
        <f>IF(B201,$A$2,'Hafta Programı'!D106)</f>
        <v>0</v>
      </c>
      <c r="H201" s="43" t="str">
        <f>IF(B201:B210,"YANLIŞ",'Hafta Programı'!H106)</f>
        <v>YANLIŞ</v>
      </c>
      <c r="I201" s="51"/>
    </row>
    <row r="202" spans="1:9" x14ac:dyDescent="0.3">
      <c r="A202" s="79"/>
      <c r="B202" s="40" t="b">
        <f>ISBLANK('Hafta Programı'!I7)</f>
        <v>1</v>
      </c>
      <c r="C202">
        <f>IF($B202,$A$1,'Hafta Programı'!$B$7)</f>
        <v>0</v>
      </c>
      <c r="D202">
        <f>IF($B202,$A$1,'Hafta Programı'!$I$6)</f>
        <v>0</v>
      </c>
      <c r="E202" s="43" t="str">
        <f>IF(B202:B211,"YANLIŞ",'Hafta Programı'!I7)</f>
        <v>YANLIŞ</v>
      </c>
      <c r="F202" s="4">
        <f>IF($B202,$A$1,'Hafta Programı'!$C$7)</f>
        <v>0</v>
      </c>
      <c r="G202" s="75">
        <f>IF(B202,$A$2,'Hafta Programı'!D7)</f>
        <v>0</v>
      </c>
      <c r="H202" s="43" t="str">
        <f>IF(B202:B211,"YANLIŞ",'Hafta Programı'!J7)</f>
        <v>YANLIŞ</v>
      </c>
      <c r="I202" s="51"/>
    </row>
    <row r="203" spans="1:9" x14ac:dyDescent="0.3">
      <c r="B203" t="b">
        <f>ISBLANK('Hafta Programı'!I8)</f>
        <v>1</v>
      </c>
      <c r="C203">
        <f>IF($B203,$A$1,'Hafta Programı'!$B$7)</f>
        <v>0</v>
      </c>
      <c r="D203">
        <f>IF($B203,$A$1,'Hafta Programı'!$I$6)</f>
        <v>0</v>
      </c>
      <c r="E203" s="43" t="str">
        <f>IF(B203:B212,"YANLIŞ",'Hafta Programı'!I8)</f>
        <v>YANLIŞ</v>
      </c>
      <c r="F203" s="4">
        <f>IF($B203,$A$1,'Hafta Programı'!$C$7)</f>
        <v>0</v>
      </c>
      <c r="G203" s="75">
        <f>IF(B203,$A$2,'Hafta Programı'!D8)</f>
        <v>0</v>
      </c>
      <c r="H203" s="43" t="str">
        <f>IF(B203:B212,"YANLIŞ",'Hafta Programı'!J8)</f>
        <v>YANLIŞ</v>
      </c>
      <c r="I203" s="51"/>
    </row>
    <row r="204" spans="1:9" x14ac:dyDescent="0.3">
      <c r="B204" t="b">
        <f>ISBLANK('Hafta Programı'!I9)</f>
        <v>0</v>
      </c>
      <c r="C204" t="str">
        <f>IF($B204,$A$1,'Hafta Programı'!$B$7)</f>
        <v>PAZARTESİ</v>
      </c>
      <c r="D204" t="str">
        <f>IF($B204,$A$1,'Hafta Programı'!$I$6)</f>
        <v>GIDA TEKNOLOJİSİ 1</v>
      </c>
      <c r="E204" s="43" t="str">
        <f>IF(B204:B213,"YANLIŞ",'Hafta Programı'!I9)</f>
        <v>Tahıl Teknolojisi</v>
      </c>
      <c r="F204" s="4">
        <f>IF($B204,$A$1,'Hafta Programı'!$C$7)</f>
        <v>45761</v>
      </c>
      <c r="G204" s="75" t="str">
        <f>IF(B204,$A$2,'Hafta Programı'!D9)</f>
        <v>10.00-11.00</v>
      </c>
      <c r="H204" s="43">
        <f>IF(B204:B213,"YANLIŞ",'Hafta Programı'!J9)</f>
        <v>0</v>
      </c>
      <c r="I204" s="51"/>
    </row>
    <row r="205" spans="1:9" x14ac:dyDescent="0.3">
      <c r="B205" t="b">
        <f>ISBLANK('Hafta Programı'!I10)</f>
        <v>1</v>
      </c>
      <c r="C205">
        <f>IF($B205,$A$1,'Hafta Programı'!$B$7)</f>
        <v>0</v>
      </c>
      <c r="D205">
        <f>IF($B205,$A$1,'Hafta Programı'!$I$6)</f>
        <v>0</v>
      </c>
      <c r="E205" s="43" t="str">
        <f>IF(B205:B214,"YANLIŞ",'Hafta Programı'!I10)</f>
        <v>YANLIŞ</v>
      </c>
      <c r="F205" s="4">
        <f>IF($B205,$A$1,'Hafta Programı'!$C$7)</f>
        <v>0</v>
      </c>
      <c r="G205" s="75">
        <f>IF(B205,$A$2,'Hafta Programı'!D10)</f>
        <v>0</v>
      </c>
      <c r="H205" s="43" t="str">
        <f>IF(B205:B214,"YANLIŞ",'Hafta Programı'!J10)</f>
        <v>YANLIŞ</v>
      </c>
      <c r="I205" s="51"/>
    </row>
    <row r="206" spans="1:9" x14ac:dyDescent="0.3">
      <c r="B206" t="b">
        <f>ISBLANK('Hafta Programı'!I11)</f>
        <v>1</v>
      </c>
      <c r="C206">
        <f>IF($B206,$A$1,'Hafta Programı'!$B$7)</f>
        <v>0</v>
      </c>
      <c r="D206">
        <f>IF($B206,$A$1,'Hafta Programı'!$I$6)</f>
        <v>0</v>
      </c>
      <c r="E206" s="43" t="str">
        <f>IF(B206:B215,"YANLIŞ",'Hafta Programı'!I11)</f>
        <v>YANLIŞ</v>
      </c>
      <c r="F206" s="4">
        <f>IF($B206,$A$1,'Hafta Programı'!$C$7)</f>
        <v>0</v>
      </c>
      <c r="G206" s="75">
        <f>IF(B206,$A$2,'Hafta Programı'!D11)</f>
        <v>0</v>
      </c>
      <c r="H206" s="43" t="str">
        <f>IF(B206:B215,"YANLIŞ",'Hafta Programı'!J11)</f>
        <v>YANLIŞ</v>
      </c>
      <c r="I206" s="51"/>
    </row>
    <row r="207" spans="1:9" x14ac:dyDescent="0.3">
      <c r="B207" t="b">
        <f>ISBLANK('Hafta Programı'!I12)</f>
        <v>0</v>
      </c>
      <c r="C207" t="str">
        <f>IF($B207,$A$1,'Hafta Programı'!$B$7)</f>
        <v>PAZARTESİ</v>
      </c>
      <c r="D207" t="str">
        <f>IF($B207,$A$1,'Hafta Programı'!$I$6)</f>
        <v>GIDA TEKNOLOJİSİ 1</v>
      </c>
      <c r="E207" s="43" t="str">
        <f>IF(B207:B216,"YANLIŞ",'Hafta Programı'!I12)</f>
        <v>Gıda Mikrobiyolojisi</v>
      </c>
      <c r="F207" s="4">
        <f>IF($B207,$A$1,'Hafta Programı'!$C$7)</f>
        <v>45761</v>
      </c>
      <c r="G207" s="75" t="str">
        <f>IF(B207,$A$2,'Hafta Programı'!D12)</f>
        <v>13.00-14.00</v>
      </c>
      <c r="H207" s="43">
        <f>IF(B207:B216,"YANLIŞ",'Hafta Programı'!J12)</f>
        <v>0</v>
      </c>
      <c r="I207" s="51"/>
    </row>
    <row r="208" spans="1:9" x14ac:dyDescent="0.3">
      <c r="B208" t="b">
        <f>ISBLANK('Hafta Programı'!I13)</f>
        <v>1</v>
      </c>
      <c r="C208">
        <f>IF($B208,$A$1,'Hafta Programı'!$B$7)</f>
        <v>0</v>
      </c>
      <c r="D208">
        <f>IF($B208,$A$1,'Hafta Programı'!$I$6)</f>
        <v>0</v>
      </c>
      <c r="E208" s="43" t="str">
        <f>IF(B208:B217,"YANLIŞ",'Hafta Programı'!I13)</f>
        <v>YANLIŞ</v>
      </c>
      <c r="F208" s="4">
        <f>IF($B208,$A$1,'Hafta Programı'!$C$7)</f>
        <v>0</v>
      </c>
      <c r="G208" s="75">
        <f>IF(B208,$A$2,'Hafta Programı'!D13)</f>
        <v>0</v>
      </c>
      <c r="H208" s="43" t="str">
        <f>IF(B208:B217,"YANLIŞ",'Hafta Programı'!J13)</f>
        <v>YANLIŞ</v>
      </c>
      <c r="I208" s="51"/>
    </row>
    <row r="209" spans="2:9" x14ac:dyDescent="0.3">
      <c r="B209" t="b">
        <f>ISBLANK('Hafta Programı'!I14)</f>
        <v>1</v>
      </c>
      <c r="C209">
        <f>IF($B209,$A$1,'Hafta Programı'!$B$7)</f>
        <v>0</v>
      </c>
      <c r="D209">
        <f>IF($B209,$A$1,'Hafta Programı'!$I$6)</f>
        <v>0</v>
      </c>
      <c r="E209" s="43" t="str">
        <f>IF(B209:B218,"YANLIŞ",'Hafta Programı'!I14)</f>
        <v>YANLIŞ</v>
      </c>
      <c r="F209" s="4">
        <f>IF($B209,$A$1,'Hafta Programı'!$C$7)</f>
        <v>0</v>
      </c>
      <c r="G209" s="75">
        <f>IF(B209,$A$2,'Hafta Programı'!D14)</f>
        <v>0</v>
      </c>
      <c r="H209" s="43" t="str">
        <f>IF(B209:B218,"YANLIŞ",'Hafta Programı'!J14)</f>
        <v>YANLIŞ</v>
      </c>
      <c r="I209" s="51"/>
    </row>
    <row r="210" spans="2:9" x14ac:dyDescent="0.3">
      <c r="B210" t="b">
        <f>ISBLANK('Hafta Programı'!I15)</f>
        <v>1</v>
      </c>
      <c r="C210">
        <f>IF($B210,$A$1,'Hafta Programı'!$B$7)</f>
        <v>0</v>
      </c>
      <c r="D210">
        <f>IF($B210,$A$1,'Hafta Programı'!$I$6)</f>
        <v>0</v>
      </c>
      <c r="E210" s="43" t="str">
        <f>IF(B210:B219,"YANLIŞ",'Hafta Programı'!I15)</f>
        <v>YANLIŞ</v>
      </c>
      <c r="F210" s="4">
        <f>IF($B210,$A$1,'Hafta Programı'!$C$7)</f>
        <v>0</v>
      </c>
      <c r="G210" s="75">
        <f>IF(B210,$A$2,'Hafta Programı'!D15)</f>
        <v>0</v>
      </c>
      <c r="H210" s="43" t="str">
        <f>IF(B210:B219,"YANLIŞ",'Hafta Programı'!J15)</f>
        <v>YANLIŞ</v>
      </c>
      <c r="I210" s="51"/>
    </row>
    <row r="211" spans="2:9" x14ac:dyDescent="0.3">
      <c r="B211" t="b">
        <f>ISBLANK('Hafta Programı'!I16)</f>
        <v>1</v>
      </c>
      <c r="C211">
        <f>IF($B211,$A$1,'Hafta Programı'!$B$7)</f>
        <v>0</v>
      </c>
      <c r="D211">
        <f>IF($B211,$A$1,'Hafta Programı'!$I$6)</f>
        <v>0</v>
      </c>
      <c r="E211" s="43" t="str">
        <f>IF(B211:B220,"YANLIŞ",'Hafta Programı'!I16)</f>
        <v>YANLIŞ</v>
      </c>
      <c r="F211" s="4">
        <f>IF($B211,$A$1,'Hafta Programı'!$C$7)</f>
        <v>0</v>
      </c>
      <c r="G211" s="75">
        <f>IF(B211,$A$2,'Hafta Programı'!D16)</f>
        <v>0</v>
      </c>
      <c r="H211" s="43" t="str">
        <f>IF(B211:B220,"YANLIŞ",'Hafta Programı'!J16)</f>
        <v>YANLIŞ</v>
      </c>
      <c r="I211" s="51"/>
    </row>
    <row r="212" spans="2:9" x14ac:dyDescent="0.3">
      <c r="B212" s="40" t="b">
        <f>ISBLANK('Hafta Programı'!I17)</f>
        <v>1</v>
      </c>
      <c r="C212">
        <f>IF($B212,$A$1,'Hafta Programı'!$B$17)</f>
        <v>0</v>
      </c>
      <c r="D212">
        <f>IF($B212,$A$1,'Hafta Programı'!$I$6)</f>
        <v>0</v>
      </c>
      <c r="E212" s="43" t="str">
        <f>IF(B212:B221,"YANLIŞ",'Hafta Programı'!I17)</f>
        <v>YANLIŞ</v>
      </c>
      <c r="F212" s="4">
        <f>IF($B212,$A$1,'Hafta Programı'!$C$17)</f>
        <v>0</v>
      </c>
      <c r="G212" s="75">
        <f>IF(B212,$A$2,'Hafta Programı'!D17)</f>
        <v>0</v>
      </c>
      <c r="H212" s="43" t="str">
        <f>IF(B212:B221,"YANLIŞ",'Hafta Programı'!J17)</f>
        <v>YANLIŞ</v>
      </c>
      <c r="I212" s="51"/>
    </row>
    <row r="213" spans="2:9" x14ac:dyDescent="0.3">
      <c r="B213" t="b">
        <f>ISBLANK('Hafta Programı'!I18)</f>
        <v>1</v>
      </c>
      <c r="C213">
        <f>IF($B213,$A$1,'Hafta Programı'!$B$17)</f>
        <v>0</v>
      </c>
      <c r="D213">
        <f>IF($B213,$A$1,'Hafta Programı'!$I$6)</f>
        <v>0</v>
      </c>
      <c r="E213" s="43" t="str">
        <f>IF(B213:B222,"YANLIŞ",'Hafta Programı'!I18)</f>
        <v>YANLIŞ</v>
      </c>
      <c r="F213" s="4">
        <f>IF($B213,$A$1,'Hafta Programı'!$C$17)</f>
        <v>0</v>
      </c>
      <c r="G213" s="75">
        <f>IF(B213,$A$2,'Hafta Programı'!D18)</f>
        <v>0</v>
      </c>
      <c r="H213" s="43" t="str">
        <f>IF(B213:B222,"YANLIŞ",'Hafta Programı'!J18)</f>
        <v>YANLIŞ</v>
      </c>
      <c r="I213" s="51"/>
    </row>
    <row r="214" spans="2:9" x14ac:dyDescent="0.3">
      <c r="B214" t="b">
        <f>ISBLANK('Hafta Programı'!I19)</f>
        <v>0</v>
      </c>
      <c r="C214" t="str">
        <f>IF($B214,$A$1,'Hafta Programı'!$B$17)</f>
        <v>SALI</v>
      </c>
      <c r="D214" t="str">
        <f>IF($B214,$A$1,'Hafta Programı'!$I$6)</f>
        <v>GIDA TEKNOLOJİSİ 1</v>
      </c>
      <c r="E214" s="43" t="str">
        <f>IF(B214:B223,"YANLIŞ",'Hafta Programı'!I19)</f>
        <v>Gıda Hijyeni ve Sanitasyonu</v>
      </c>
      <c r="F214" s="4">
        <f>IF($B214,$A$1,'Hafta Programı'!$C$17)</f>
        <v>45762</v>
      </c>
      <c r="G214" s="75" t="str">
        <f>IF(B214,$A$2,'Hafta Programı'!D19)</f>
        <v>10.00-11.00</v>
      </c>
      <c r="H214" s="43">
        <f>IF(B214:B223,"YANLIŞ",'Hafta Programı'!J19)</f>
        <v>0</v>
      </c>
      <c r="I214" s="51"/>
    </row>
    <row r="215" spans="2:9" x14ac:dyDescent="0.3">
      <c r="B215" t="b">
        <f>ISBLANK('Hafta Programı'!I20)</f>
        <v>1</v>
      </c>
      <c r="C215">
        <f>IF($B215,$A$1,'Hafta Programı'!$B$17)</f>
        <v>0</v>
      </c>
      <c r="D215">
        <f>IF($B215,$A$1,'Hafta Programı'!$I$6)</f>
        <v>0</v>
      </c>
      <c r="E215" s="43" t="str">
        <f>IF(B215:B224,"YANLIŞ",'Hafta Programı'!I20)</f>
        <v>YANLIŞ</v>
      </c>
      <c r="F215" s="4">
        <f>IF($B215,$A$1,'Hafta Programı'!$C$17)</f>
        <v>0</v>
      </c>
      <c r="G215" s="75">
        <f>IF(B215,$A$2,'Hafta Programı'!D20)</f>
        <v>0</v>
      </c>
      <c r="H215" s="43" t="str">
        <f>IF(B215:B224,"YANLIŞ",'Hafta Programı'!J20)</f>
        <v>YANLIŞ</v>
      </c>
      <c r="I215" s="51"/>
    </row>
    <row r="216" spans="2:9" x14ac:dyDescent="0.3">
      <c r="B216" t="b">
        <f>ISBLANK('Hafta Programı'!I21)</f>
        <v>1</v>
      </c>
      <c r="C216">
        <f>IF($B216,$A$1,'Hafta Programı'!$B$17)</f>
        <v>0</v>
      </c>
      <c r="D216">
        <f>IF($B216,$A$1,'Hafta Programı'!$I$6)</f>
        <v>0</v>
      </c>
      <c r="E216" s="43" t="str">
        <f>IF(B216:B225,"YANLIŞ",'Hafta Programı'!I21)</f>
        <v>YANLIŞ</v>
      </c>
      <c r="F216" s="4">
        <f>IF($B216,$A$1,'Hafta Programı'!$C$17)</f>
        <v>0</v>
      </c>
      <c r="G216" s="75">
        <f>IF(B216,$A$2,'Hafta Programı'!D21)</f>
        <v>0</v>
      </c>
      <c r="H216" s="43" t="str">
        <f>IF(B216:B225,"YANLIŞ",'Hafta Programı'!J21)</f>
        <v>YANLIŞ</v>
      </c>
      <c r="I216" s="51"/>
    </row>
    <row r="217" spans="2:9" x14ac:dyDescent="0.3">
      <c r="B217" t="b">
        <f>ISBLANK('Hafta Programı'!I22)</f>
        <v>0</v>
      </c>
      <c r="C217" t="str">
        <f>IF($B217,$A$1,'Hafta Programı'!$B$17)</f>
        <v>SALI</v>
      </c>
      <c r="D217" t="str">
        <f>IF($B217,$A$1,'Hafta Programı'!$I$6)</f>
        <v>GIDA TEKNOLOJİSİ 1</v>
      </c>
      <c r="E217" s="43" t="str">
        <f>IF(B217:B226,"YANLIŞ",'Hafta Programı'!I22)</f>
        <v>İş Sağlığı ve Güvenliği II</v>
      </c>
      <c r="F217" s="4">
        <f>IF($B217,$A$1,'Hafta Programı'!$C$17)</f>
        <v>45762</v>
      </c>
      <c r="G217" s="75" t="str">
        <f>IF(B217,$A$2,'Hafta Programı'!D22)</f>
        <v>13.00-14.00</v>
      </c>
      <c r="H217" s="43">
        <f>IF(B217:B226,"YANLIŞ",'Hafta Programı'!J22)</f>
        <v>0</v>
      </c>
      <c r="I217" s="51"/>
    </row>
    <row r="218" spans="2:9" x14ac:dyDescent="0.3">
      <c r="B218" t="b">
        <f>ISBLANK('Hafta Programı'!I23)</f>
        <v>1</v>
      </c>
      <c r="C218">
        <f>IF($B218,$A$1,'Hafta Programı'!$B$17)</f>
        <v>0</v>
      </c>
      <c r="D218">
        <f>IF($B218,$A$1,'Hafta Programı'!$I$6)</f>
        <v>0</v>
      </c>
      <c r="E218" s="43" t="str">
        <f>IF(B218:B227,"YANLIŞ",'Hafta Programı'!I23)</f>
        <v>YANLIŞ</v>
      </c>
      <c r="F218" s="4">
        <f>IF($B218,$A$1,'Hafta Programı'!$C$17)</f>
        <v>0</v>
      </c>
      <c r="G218" s="75">
        <f>IF(B218,$A$2,'Hafta Programı'!D23)</f>
        <v>0</v>
      </c>
      <c r="H218" s="43" t="str">
        <f>IF(B218:B227,"YANLIŞ",'Hafta Programı'!J23)</f>
        <v>YANLIŞ</v>
      </c>
      <c r="I218" s="51"/>
    </row>
    <row r="219" spans="2:9" x14ac:dyDescent="0.3">
      <c r="B219" t="b">
        <f>ISBLANK('Hafta Programı'!I24)</f>
        <v>1</v>
      </c>
      <c r="C219">
        <f>IF($B219,$A$1,'Hafta Programı'!$B$17)</f>
        <v>0</v>
      </c>
      <c r="D219">
        <f>IF($B219,$A$1,'Hafta Programı'!$I$6)</f>
        <v>0</v>
      </c>
      <c r="E219" s="43" t="str">
        <f>IF(B219:B228,"YANLIŞ",'Hafta Programı'!I24)</f>
        <v>YANLIŞ</v>
      </c>
      <c r="F219" s="4">
        <f>IF($B219,$A$1,'Hafta Programı'!$C$17)</f>
        <v>0</v>
      </c>
      <c r="G219" s="75">
        <f>IF(B219,$A$2,'Hafta Programı'!D24)</f>
        <v>0</v>
      </c>
      <c r="H219" s="43" t="str">
        <f>IF(B219:B228,"YANLIŞ",'Hafta Programı'!J24)</f>
        <v>YANLIŞ</v>
      </c>
      <c r="I219" s="51"/>
    </row>
    <row r="220" spans="2:9" x14ac:dyDescent="0.3">
      <c r="B220" t="b">
        <f>ISBLANK('Hafta Programı'!I25)</f>
        <v>1</v>
      </c>
      <c r="C220">
        <f>IF($B220,$A$1,'Hafta Programı'!$B$17)</f>
        <v>0</v>
      </c>
      <c r="D220">
        <f>IF($B220,$A$1,'Hafta Programı'!$I$6)</f>
        <v>0</v>
      </c>
      <c r="E220" s="43" t="str">
        <f>IF(B220:B229,"YANLIŞ",'Hafta Programı'!I25)</f>
        <v>YANLIŞ</v>
      </c>
      <c r="F220" s="4">
        <f>IF($B220,$A$1,'Hafta Programı'!$C$17)</f>
        <v>0</v>
      </c>
      <c r="G220" s="75">
        <f>IF(B220,$A$2,'Hafta Programı'!D25)</f>
        <v>0</v>
      </c>
      <c r="H220" s="43" t="str">
        <f>IF(B220:B229,"YANLIŞ",'Hafta Programı'!J25)</f>
        <v>YANLIŞ</v>
      </c>
      <c r="I220" s="51"/>
    </row>
    <row r="221" spans="2:9" x14ac:dyDescent="0.3">
      <c r="B221" t="b">
        <f>ISBLANK('Hafta Programı'!I26)</f>
        <v>1</v>
      </c>
      <c r="C221">
        <f>IF($B221,$A$1,'Hafta Programı'!$B$17)</f>
        <v>0</v>
      </c>
      <c r="D221">
        <f>IF($B221,$A$1,'Hafta Programı'!$I$6)</f>
        <v>0</v>
      </c>
      <c r="E221" s="43" t="str">
        <f>IF(B221:B230,"YANLIŞ",'Hafta Programı'!I26)</f>
        <v>YANLIŞ</v>
      </c>
      <c r="F221" s="4">
        <f>IF($B221,$A$1,'Hafta Programı'!$C$17)</f>
        <v>0</v>
      </c>
      <c r="G221" s="75">
        <f>IF(B221,$A$2,'Hafta Programı'!D26)</f>
        <v>0</v>
      </c>
      <c r="H221" s="43" t="str">
        <f>IF(B221:B230,"YANLIŞ",'Hafta Programı'!J26)</f>
        <v>YANLIŞ</v>
      </c>
      <c r="I221" s="51"/>
    </row>
    <row r="222" spans="2:9" x14ac:dyDescent="0.3">
      <c r="B222" s="40" t="b">
        <f>ISBLANK('Hafta Programı'!I27)</f>
        <v>1</v>
      </c>
      <c r="C222">
        <f>IF($B222,$A$1,'Hafta Programı'!$B$27)</f>
        <v>0</v>
      </c>
      <c r="D222">
        <f>IF($B222,$A$1,'Hafta Programı'!$I$6)</f>
        <v>0</v>
      </c>
      <c r="E222" s="43" t="str">
        <f>IF(B222:B231,"YANLIŞ",'Hafta Programı'!I27)</f>
        <v>YANLIŞ</v>
      </c>
      <c r="F222" s="4">
        <f>IF($B222,$A$1,'Hafta Programı'!$C$27)</f>
        <v>0</v>
      </c>
      <c r="G222" s="75">
        <f>IF(B222,$A$2,'Hafta Programı'!D27)</f>
        <v>0</v>
      </c>
      <c r="H222" s="43" t="str">
        <f>IF(B222:B231,"YANLIŞ",'Hafta Programı'!J27)</f>
        <v>YANLIŞ</v>
      </c>
      <c r="I222" s="51"/>
    </row>
    <row r="223" spans="2:9" x14ac:dyDescent="0.3">
      <c r="B223" t="b">
        <f>ISBLANK('Hafta Programı'!I28)</f>
        <v>1</v>
      </c>
      <c r="C223">
        <f>IF($B223,$A$1,'Hafta Programı'!$B$27)</f>
        <v>0</v>
      </c>
      <c r="D223">
        <f>IF($B223,$A$1,'Hafta Programı'!$I$6)</f>
        <v>0</v>
      </c>
      <c r="E223" s="43" t="str">
        <f>IF(B223:B232,"YANLIŞ",'Hafta Programı'!I28)</f>
        <v>YANLIŞ</v>
      </c>
      <c r="F223" s="4">
        <f>IF($B223,$A$1,'Hafta Programı'!$C$27)</f>
        <v>0</v>
      </c>
      <c r="G223" s="75">
        <f>IF(B223,$A$2,'Hafta Programı'!D28)</f>
        <v>0</v>
      </c>
      <c r="H223" s="43" t="str">
        <f>IF(B223:B232,"YANLIŞ",'Hafta Programı'!J28)</f>
        <v>YANLIŞ</v>
      </c>
      <c r="I223" s="51"/>
    </row>
    <row r="224" spans="2:9" x14ac:dyDescent="0.3">
      <c r="B224" t="b">
        <f>ISBLANK('Hafta Programı'!I29)</f>
        <v>0</v>
      </c>
      <c r="C224" t="str">
        <f>IF($B224,$A$1,'Hafta Programı'!$B$27)</f>
        <v>ÇARŞAMBA</v>
      </c>
      <c r="D224" t="str">
        <f>IF($B224,$A$1,'Hafta Programı'!$I$6)</f>
        <v>GIDA TEKNOLOJİSİ 1</v>
      </c>
      <c r="E224" s="43" t="str">
        <f>IF(B224:B233,"YANLIŞ",'Hafta Programı'!I29)</f>
        <v>İngilizce II</v>
      </c>
      <c r="F224" s="4">
        <f>IF($B224,$A$1,'Hafta Programı'!$C$27)</f>
        <v>45763</v>
      </c>
      <c r="G224" s="75" t="str">
        <f>IF(B224,$A$2,'Hafta Programı'!D29)</f>
        <v>10.00-11.00</v>
      </c>
      <c r="H224" s="43">
        <f>IF(B224:B233,"YANLIŞ",'Hafta Programı'!J29)</f>
        <v>0</v>
      </c>
      <c r="I224" s="51"/>
    </row>
    <row r="225" spans="2:9" x14ac:dyDescent="0.3">
      <c r="B225" t="b">
        <f>ISBLANK('Hafta Programı'!I30)</f>
        <v>1</v>
      </c>
      <c r="C225">
        <f>IF($B225,$A$1,'Hafta Programı'!$B$27)</f>
        <v>0</v>
      </c>
      <c r="D225">
        <f>IF($B225,$A$1,'Hafta Programı'!$I$6)</f>
        <v>0</v>
      </c>
      <c r="E225" s="43" t="str">
        <f>IF(B225:B234,"YANLIŞ",'Hafta Programı'!I30)</f>
        <v>YANLIŞ</v>
      </c>
      <c r="F225" s="4">
        <f>IF($B225,$A$1,'Hafta Programı'!$C$27)</f>
        <v>0</v>
      </c>
      <c r="G225" s="75">
        <f>IF(B225,$A$2,'Hafta Programı'!D30)</f>
        <v>0</v>
      </c>
      <c r="H225" s="43" t="str">
        <f>IF(B225:B234,"YANLIŞ",'Hafta Programı'!J30)</f>
        <v>YANLIŞ</v>
      </c>
      <c r="I225" s="51"/>
    </row>
    <row r="226" spans="2:9" x14ac:dyDescent="0.3">
      <c r="B226" t="b">
        <f>ISBLANK('Hafta Programı'!I31)</f>
        <v>1</v>
      </c>
      <c r="C226">
        <f>IF($B226,$A$1,'Hafta Programı'!$B$27)</f>
        <v>0</v>
      </c>
      <c r="D226">
        <f>IF($B226,$A$1,'Hafta Programı'!$I$6)</f>
        <v>0</v>
      </c>
      <c r="E226" s="43" t="str">
        <f>IF(B226:B235,"YANLIŞ",'Hafta Programı'!I31)</f>
        <v>YANLIŞ</v>
      </c>
      <c r="F226" s="4">
        <f>IF($B226,$A$1,'Hafta Programı'!$C$27)</f>
        <v>0</v>
      </c>
      <c r="G226" s="75">
        <f>IF(B226,$A$2,'Hafta Programı'!D31)</f>
        <v>0</v>
      </c>
      <c r="H226" s="43" t="str">
        <f>IF(B226:B235,"YANLIŞ",'Hafta Programı'!J31)</f>
        <v>YANLIŞ</v>
      </c>
      <c r="I226" s="51"/>
    </row>
    <row r="227" spans="2:9" x14ac:dyDescent="0.3">
      <c r="B227" t="b">
        <f>ISBLANK('Hafta Programı'!I32)</f>
        <v>0</v>
      </c>
      <c r="C227" t="str">
        <f>IF($B227,$A$1,'Hafta Programı'!$B$27)</f>
        <v>ÇARŞAMBA</v>
      </c>
      <c r="D227" t="str">
        <f>IF($B227,$A$1,'Hafta Programı'!$I$6)</f>
        <v>GIDA TEKNOLOJİSİ 1</v>
      </c>
      <c r="E227" s="43" t="str">
        <f>IF(B227:B236,"YANLIŞ",'Hafta Programı'!I32)</f>
        <v>Türk Dili II (Uzaktan Öğretim)</v>
      </c>
      <c r="F227" s="4">
        <f>IF($B227,$A$1,'Hafta Programı'!$C$27)</f>
        <v>45763</v>
      </c>
      <c r="G227" s="75" t="str">
        <f>IF(B227,$A$2,'Hafta Programı'!D32)</f>
        <v>13.00-14.00</v>
      </c>
      <c r="H227" s="43">
        <f>IF(B227:B236,"YANLIŞ",'Hafta Programı'!J32)</f>
        <v>0</v>
      </c>
      <c r="I227" s="51"/>
    </row>
    <row r="228" spans="2:9" x14ac:dyDescent="0.3">
      <c r="B228" t="b">
        <f>ISBLANK('Hafta Programı'!I33)</f>
        <v>1</v>
      </c>
      <c r="C228">
        <f>IF($B228,$A$1,'Hafta Programı'!$B$27)</f>
        <v>0</v>
      </c>
      <c r="D228">
        <f>IF($B228,$A$1,'Hafta Programı'!$I$6)</f>
        <v>0</v>
      </c>
      <c r="E228" s="43" t="str">
        <f>IF(B228:B237,"YANLIŞ",'Hafta Programı'!I33)</f>
        <v>YANLIŞ</v>
      </c>
      <c r="F228" s="4">
        <f>IF($B228,$A$1,'Hafta Programı'!$C$27)</f>
        <v>0</v>
      </c>
      <c r="G228" s="75">
        <f>IF(B228,$A$2,'Hafta Programı'!D33)</f>
        <v>0</v>
      </c>
      <c r="H228" s="43" t="str">
        <f>IF(B228:B237,"YANLIŞ",'Hafta Programı'!J33)</f>
        <v>YANLIŞ</v>
      </c>
      <c r="I228" s="51"/>
    </row>
    <row r="229" spans="2:9" x14ac:dyDescent="0.3">
      <c r="B229" t="b">
        <f>ISBLANK('Hafta Programı'!I34)</f>
        <v>1</v>
      </c>
      <c r="C229">
        <f>IF($B229,$A$1,'Hafta Programı'!$B$27)</f>
        <v>0</v>
      </c>
      <c r="D229">
        <f>IF($B229,$A$1,'Hafta Programı'!$I$6)</f>
        <v>0</v>
      </c>
      <c r="E229" s="43" t="str">
        <f>IF(B229:B238,"YANLIŞ",'Hafta Programı'!I34)</f>
        <v>YANLIŞ</v>
      </c>
      <c r="F229" s="4">
        <f>IF($B229,$A$1,'Hafta Programı'!$C$27)</f>
        <v>0</v>
      </c>
      <c r="G229" s="75">
        <f>IF(B229,$A$2,'Hafta Programı'!D34)</f>
        <v>0</v>
      </c>
      <c r="H229" s="43" t="str">
        <f>IF(B229:B238,"YANLIŞ",'Hafta Programı'!J34)</f>
        <v>YANLIŞ</v>
      </c>
      <c r="I229" s="51"/>
    </row>
    <row r="230" spans="2:9" x14ac:dyDescent="0.3">
      <c r="B230" t="b">
        <f>ISBLANK('Hafta Programı'!I35)</f>
        <v>1</v>
      </c>
      <c r="C230">
        <f>IF($B230,$A$1,'Hafta Programı'!$B$27)</f>
        <v>0</v>
      </c>
      <c r="D230">
        <f>IF($B230,$A$1,'Hafta Programı'!$I$6)</f>
        <v>0</v>
      </c>
      <c r="E230" s="43" t="str">
        <f>IF(B230:B239,"YANLIŞ",'Hafta Programı'!I35)</f>
        <v>YANLIŞ</v>
      </c>
      <c r="F230" s="4">
        <f>IF($B230,$A$1,'Hafta Programı'!$C$27)</f>
        <v>0</v>
      </c>
      <c r="G230" s="75">
        <f>IF(B230,$A$2,'Hafta Programı'!D35)</f>
        <v>0</v>
      </c>
      <c r="H230" s="43" t="str">
        <f>IF(B230:B239,"YANLIŞ",'Hafta Programı'!J35)</f>
        <v>YANLIŞ</v>
      </c>
      <c r="I230" s="51"/>
    </row>
    <row r="231" spans="2:9" x14ac:dyDescent="0.3">
      <c r="B231" t="b">
        <f>ISBLANK('Hafta Programı'!I36)</f>
        <v>1</v>
      </c>
      <c r="C231">
        <f>IF($B231,$A$1,'Hafta Programı'!$B$27)</f>
        <v>0</v>
      </c>
      <c r="D231">
        <f>IF($B231,$A$1,'Hafta Programı'!$I$6)</f>
        <v>0</v>
      </c>
      <c r="E231" s="43" t="str">
        <f>IF(B231:B240,"YANLIŞ",'Hafta Programı'!I36)</f>
        <v>YANLIŞ</v>
      </c>
      <c r="F231" s="4">
        <f>IF($B231,$A$1,'Hafta Programı'!$C$27)</f>
        <v>0</v>
      </c>
      <c r="G231" s="75">
        <f>IF(B231,$A$2,'Hafta Programı'!D36)</f>
        <v>0</v>
      </c>
      <c r="H231" s="43" t="str">
        <f>IF(B231:B240,"YANLIŞ",'Hafta Programı'!J36)</f>
        <v>YANLIŞ</v>
      </c>
      <c r="I231" s="51"/>
    </row>
    <row r="232" spans="2:9" x14ac:dyDescent="0.3">
      <c r="B232" s="40" t="b">
        <f>ISBLANK('Hafta Programı'!I37)</f>
        <v>1</v>
      </c>
      <c r="C232">
        <f>IF($B232,$A$1,'Hafta Programı'!$B$37)</f>
        <v>0</v>
      </c>
      <c r="D232">
        <f>IF($B232,$A$1,'Hafta Programı'!$I$6)</f>
        <v>0</v>
      </c>
      <c r="E232" s="43" t="str">
        <f>IF(B232:B241,"YANLIŞ",'Hafta Programı'!I37)</f>
        <v>YANLIŞ</v>
      </c>
      <c r="F232" s="4">
        <f>IF($B232,$A$1,'Hafta Programı'!$C$37)</f>
        <v>0</v>
      </c>
      <c r="G232" s="75">
        <f>IF(B232,$A$2,'Hafta Programı'!D37)</f>
        <v>0</v>
      </c>
      <c r="H232" s="43" t="str">
        <f>IF(B232:B241,"YANLIŞ",'Hafta Programı'!J37)</f>
        <v>YANLIŞ</v>
      </c>
      <c r="I232" s="51"/>
    </row>
    <row r="233" spans="2:9" x14ac:dyDescent="0.3">
      <c r="B233" t="b">
        <f>ISBLANK('Hafta Programı'!I38)</f>
        <v>1</v>
      </c>
      <c r="C233">
        <f>IF($B233,$A$1,'Hafta Programı'!$B$37)</f>
        <v>0</v>
      </c>
      <c r="D233">
        <f>IF($B233,$A$1,'Hafta Programı'!$I$6)</f>
        <v>0</v>
      </c>
      <c r="E233" s="43" t="str">
        <f>IF(B233:B242,"YANLIŞ",'Hafta Programı'!I38)</f>
        <v>YANLIŞ</v>
      </c>
      <c r="F233" s="4">
        <f>IF($B233,$A$1,'Hafta Programı'!$C$37)</f>
        <v>0</v>
      </c>
      <c r="G233" s="75">
        <f>IF(B233,$A$2,'Hafta Programı'!D38)</f>
        <v>0</v>
      </c>
      <c r="H233" s="43" t="str">
        <f>IF(B233:B242,"YANLIŞ",'Hafta Programı'!J38)</f>
        <v>YANLIŞ</v>
      </c>
      <c r="I233" s="51"/>
    </row>
    <row r="234" spans="2:9" x14ac:dyDescent="0.3">
      <c r="B234" t="b">
        <f>ISBLANK('Hafta Programı'!I39)</f>
        <v>1</v>
      </c>
      <c r="C234">
        <f>IF($B234,$A$1,'Hafta Programı'!$B$37)</f>
        <v>0</v>
      </c>
      <c r="D234">
        <f>IF($B234,$A$1,'Hafta Programı'!$I$6)</f>
        <v>0</v>
      </c>
      <c r="E234" s="43" t="str">
        <f>IF(B234:B243,"YANLIŞ",'Hafta Programı'!I39)</f>
        <v>YANLIŞ</v>
      </c>
      <c r="F234" s="4">
        <f>IF($B234,$A$1,'Hafta Programı'!$C$37)</f>
        <v>0</v>
      </c>
      <c r="G234" s="75">
        <f>IF(B234,$A$2,'Hafta Programı'!D39)</f>
        <v>0</v>
      </c>
      <c r="H234" s="43" t="str">
        <f>IF(B234:B243,"YANLIŞ",'Hafta Programı'!J39)</f>
        <v>YANLIŞ</v>
      </c>
      <c r="I234" s="51"/>
    </row>
    <row r="235" spans="2:9" x14ac:dyDescent="0.3">
      <c r="B235" t="b">
        <f>ISBLANK('Hafta Programı'!I40)</f>
        <v>0</v>
      </c>
      <c r="C235" t="str">
        <f>IF($B235,$A$1,'Hafta Programı'!$B$37)</f>
        <v>PERŞEMBE</v>
      </c>
      <c r="D235" t="str">
        <f>IF($B235,$A$1,'Hafta Programı'!$I$6)</f>
        <v>GIDA TEKNOLOJİSİ 1</v>
      </c>
      <c r="E235" s="43" t="str">
        <f>IF(B235:B244,"YANLIŞ",'Hafta Programı'!I40)</f>
        <v>Gıda Kimyası</v>
      </c>
      <c r="F235" s="4">
        <f>IF($B235,$A$1,'Hafta Programı'!$C$37)</f>
        <v>45764</v>
      </c>
      <c r="G235" s="75" t="str">
        <f>IF(B235,$A$2,'Hafta Programı'!D40)</f>
        <v>11.00-12.00</v>
      </c>
      <c r="H235" s="43">
        <f>IF(B235:B244,"YANLIŞ",'Hafta Programı'!J40)</f>
        <v>0</v>
      </c>
      <c r="I235" s="51"/>
    </row>
    <row r="236" spans="2:9" x14ac:dyDescent="0.3">
      <c r="B236" t="b">
        <f>ISBLANK('Hafta Programı'!I41)</f>
        <v>1</v>
      </c>
      <c r="C236">
        <f>IF($B236,$A$1,'Hafta Programı'!$B$37)</f>
        <v>0</v>
      </c>
      <c r="D236">
        <f>IF($B236,$A$1,'Hafta Programı'!$I$6)</f>
        <v>0</v>
      </c>
      <c r="E236" s="43" t="str">
        <f>IF(B236:B245,"YANLIŞ",'Hafta Programı'!I41)</f>
        <v>YANLIŞ</v>
      </c>
      <c r="F236" s="4">
        <f>IF($B236,$A$1,'Hafta Programı'!$C$37)</f>
        <v>0</v>
      </c>
      <c r="G236" s="75">
        <f>IF(B236,$A$2,'Hafta Programı'!D41)</f>
        <v>0</v>
      </c>
      <c r="H236" s="43" t="str">
        <f>IF(B236:B245,"YANLIŞ",'Hafta Programı'!J41)</f>
        <v>YANLIŞ</v>
      </c>
      <c r="I236" s="51"/>
    </row>
    <row r="237" spans="2:9" x14ac:dyDescent="0.3">
      <c r="B237" t="b">
        <f>ISBLANK('Hafta Programı'!I42)</f>
        <v>1</v>
      </c>
      <c r="C237">
        <f>IF($B237,$A$1,'Hafta Programı'!$B$37)</f>
        <v>0</v>
      </c>
      <c r="D237">
        <f>IF($B237,$A$1,'Hafta Programı'!$I$6)</f>
        <v>0</v>
      </c>
      <c r="E237" s="43" t="str">
        <f>IF(B237:B246,"YANLIŞ",'Hafta Programı'!I42)</f>
        <v>YANLIŞ</v>
      </c>
      <c r="F237" s="4">
        <f>IF($B237,$A$1,'Hafta Programı'!$C$37)</f>
        <v>0</v>
      </c>
      <c r="G237" s="75">
        <f>IF(B237,$A$2,'Hafta Programı'!D42)</f>
        <v>0</v>
      </c>
      <c r="H237" s="43" t="str">
        <f>IF(B237:B246,"YANLIŞ",'Hafta Programı'!J42)</f>
        <v>YANLIŞ</v>
      </c>
      <c r="I237" s="51"/>
    </row>
    <row r="238" spans="2:9" x14ac:dyDescent="0.3">
      <c r="B238" t="b">
        <f>ISBLANK('Hafta Programı'!I43)</f>
        <v>0</v>
      </c>
      <c r="C238" t="str">
        <f>IF($B238,$A$1,'Hafta Programı'!$B$37)</f>
        <v>PERŞEMBE</v>
      </c>
      <c r="D238" t="str">
        <f>IF($B238,$A$1,'Hafta Programı'!$I$6)</f>
        <v>GIDA TEKNOLOJİSİ 1</v>
      </c>
      <c r="E238" s="43" t="str">
        <f>IF(B238:B247,"YANLIŞ",'Hafta Programı'!I43)</f>
        <v>Bitkisel Yağ Teknolojisi</v>
      </c>
      <c r="F238" s="4">
        <f>IF($B238,$A$1,'Hafta Programı'!$C$37)</f>
        <v>45764</v>
      </c>
      <c r="G238" s="75" t="str">
        <f>IF(B238,$A$2,'Hafta Programı'!D43)</f>
        <v>14.00-15.00</v>
      </c>
      <c r="H238" s="43">
        <f>IF(B238:B247,"YANLIŞ",'Hafta Programı'!J43)</f>
        <v>0</v>
      </c>
      <c r="I238" s="51"/>
    </row>
    <row r="239" spans="2:9" x14ac:dyDescent="0.3">
      <c r="B239" t="b">
        <f>ISBLANK('Hafta Programı'!I44)</f>
        <v>1</v>
      </c>
      <c r="C239">
        <f>IF($B239,$A$1,'Hafta Programı'!$B$37)</f>
        <v>0</v>
      </c>
      <c r="D239">
        <f>IF($B239,$A$1,'Hafta Programı'!$I$6)</f>
        <v>0</v>
      </c>
      <c r="E239" s="43" t="str">
        <f>IF(B239:B248,"YANLIŞ",'Hafta Programı'!I44)</f>
        <v>YANLIŞ</v>
      </c>
      <c r="F239" s="4">
        <f>IF($B239,$A$1,'Hafta Programı'!$C$37)</f>
        <v>0</v>
      </c>
      <c r="G239" s="75">
        <f>IF(B239,$A$2,'Hafta Programı'!D44)</f>
        <v>0</v>
      </c>
      <c r="H239" s="43" t="str">
        <f>IF(B239:B248,"YANLIŞ",'Hafta Programı'!J44)</f>
        <v>YANLIŞ</v>
      </c>
      <c r="I239" s="51"/>
    </row>
    <row r="240" spans="2:9" x14ac:dyDescent="0.3">
      <c r="B240" t="b">
        <f>ISBLANK('Hafta Programı'!I45)</f>
        <v>1</v>
      </c>
      <c r="C240">
        <f>IF($B240,$A$1,'Hafta Programı'!$B$37)</f>
        <v>0</v>
      </c>
      <c r="D240">
        <f>IF($B240,$A$1,'Hafta Programı'!$I$6)</f>
        <v>0</v>
      </c>
      <c r="E240" s="43" t="str">
        <f>IF(B240:B249,"YANLIŞ",'Hafta Programı'!I45)</f>
        <v>YANLIŞ</v>
      </c>
      <c r="F240" s="4">
        <f>IF($B240,$A$1,'Hafta Programı'!$C$37)</f>
        <v>0</v>
      </c>
      <c r="G240" s="75">
        <f>IF(B240,$A$2,'Hafta Programı'!D45)</f>
        <v>0</v>
      </c>
      <c r="H240" s="43" t="str">
        <f>IF(B240:B249,"YANLIŞ",'Hafta Programı'!J45)</f>
        <v>YANLIŞ</v>
      </c>
      <c r="I240" s="51"/>
    </row>
    <row r="241" spans="2:9" x14ac:dyDescent="0.3">
      <c r="B241" t="b">
        <f>ISBLANK('Hafta Programı'!I46)</f>
        <v>1</v>
      </c>
      <c r="C241">
        <f>IF($B241,$A$1,'Hafta Programı'!$B$37)</f>
        <v>0</v>
      </c>
      <c r="D241">
        <f>IF($B241,$A$1,'Hafta Programı'!$I$6)</f>
        <v>0</v>
      </c>
      <c r="E241" s="43" t="str">
        <f>IF(B241:B250,"YANLIŞ",'Hafta Programı'!I46)</f>
        <v>YANLIŞ</v>
      </c>
      <c r="F241" s="4">
        <f>IF($B241,$A$1,'Hafta Programı'!$C$37)</f>
        <v>0</v>
      </c>
      <c r="G241" s="75">
        <f>IF(B241,$A$2,'Hafta Programı'!D46)</f>
        <v>0</v>
      </c>
      <c r="H241" s="43" t="str">
        <f>IF(B241:B250,"YANLIŞ",'Hafta Programı'!J46)</f>
        <v>YANLIŞ</v>
      </c>
      <c r="I241" s="51"/>
    </row>
    <row r="242" spans="2:9" x14ac:dyDescent="0.3">
      <c r="B242" s="40" t="b">
        <f>ISBLANK('Hafta Programı'!I47)</f>
        <v>1</v>
      </c>
      <c r="C242">
        <f>IF($B242,$A$1,'Hafta Programı'!$B$47)</f>
        <v>0</v>
      </c>
      <c r="D242">
        <f>IF($B242,$A$1,'Hafta Programı'!$I$6)</f>
        <v>0</v>
      </c>
      <c r="E242" s="43" t="str">
        <f>IF(B242:B251,"YANLIŞ",'Hafta Programı'!I47)</f>
        <v>YANLIŞ</v>
      </c>
      <c r="F242" s="4">
        <f>IF($B242,$A$1,'Hafta Programı'!$C$47)</f>
        <v>0</v>
      </c>
      <c r="G242" s="75">
        <f>IF(B242,$A$2,'Hafta Programı'!D47)</f>
        <v>0</v>
      </c>
      <c r="H242" s="43" t="str">
        <f>IF(B242:B251,"YANLIŞ",'Hafta Programı'!J47)</f>
        <v>YANLIŞ</v>
      </c>
      <c r="I242" s="51"/>
    </row>
    <row r="243" spans="2:9" x14ac:dyDescent="0.3">
      <c r="B243" t="b">
        <f>ISBLANK('Hafta Programı'!I48)</f>
        <v>1</v>
      </c>
      <c r="C243">
        <f>IF($B243,$A$1,'Hafta Programı'!$B$47)</f>
        <v>0</v>
      </c>
      <c r="D243">
        <f>IF($B243,$A$1,'Hafta Programı'!$I$6)</f>
        <v>0</v>
      </c>
      <c r="E243" s="43" t="str">
        <f>IF(B243:B252,"YANLIŞ",'Hafta Programı'!I48)</f>
        <v>YANLIŞ</v>
      </c>
      <c r="F243" s="4">
        <f>IF($B243,$A$1,'Hafta Programı'!$C$47)</f>
        <v>0</v>
      </c>
      <c r="G243" s="75">
        <f>IF(B243,$A$2,'Hafta Programı'!D48)</f>
        <v>0</v>
      </c>
      <c r="H243" s="43" t="str">
        <f>IF(B243:B252,"YANLIŞ",'Hafta Programı'!J48)</f>
        <v>YANLIŞ</v>
      </c>
      <c r="I243" s="51"/>
    </row>
    <row r="244" spans="2:9" x14ac:dyDescent="0.3">
      <c r="B244" t="b">
        <f>ISBLANK('Hafta Programı'!I49)</f>
        <v>0</v>
      </c>
      <c r="C244" t="str">
        <f>IF($B244,$A$1,'Hafta Programı'!$B$47)</f>
        <v>CUMA</v>
      </c>
      <c r="D244" t="str">
        <f>IF($B244,$A$1,'Hafta Programı'!$I$6)</f>
        <v>GIDA TEKNOLOJİSİ 1</v>
      </c>
      <c r="E244" s="43" t="str">
        <f>IF(B244:B253,"YANLIŞ",'Hafta Programı'!I49)</f>
        <v>Atatürk İlkeleri ve İnkılap Tarihi II (Uzaktan Öğretim)</v>
      </c>
      <c r="F244" s="4">
        <f>IF($B244,$A$1,'Hafta Programı'!$C$47)</f>
        <v>45765</v>
      </c>
      <c r="G244" s="75" t="str">
        <f>IF(B244,$A$2,'Hafta Programı'!D49)</f>
        <v>10.00-11.00</v>
      </c>
      <c r="H244" s="43">
        <f>IF(B244:B253,"YANLIŞ",'Hafta Programı'!J49)</f>
        <v>0</v>
      </c>
      <c r="I244" s="51"/>
    </row>
    <row r="245" spans="2:9" x14ac:dyDescent="0.3">
      <c r="B245" t="b">
        <f>ISBLANK('Hafta Programı'!I50)</f>
        <v>1</v>
      </c>
      <c r="C245">
        <f>IF($B245,$A$1,'Hafta Programı'!$B$47)</f>
        <v>0</v>
      </c>
      <c r="D245">
        <f>IF($B245,$A$1,'Hafta Programı'!$I$6)</f>
        <v>0</v>
      </c>
      <c r="E245" s="43" t="str">
        <f>IF(B245:B254,"YANLIŞ",'Hafta Programı'!I50)</f>
        <v>YANLIŞ</v>
      </c>
      <c r="F245" s="4">
        <f>IF($B245,$A$1,'Hafta Programı'!$C$47)</f>
        <v>0</v>
      </c>
      <c r="G245" s="75">
        <f>IF(B245,$A$2,'Hafta Programı'!D50)</f>
        <v>0</v>
      </c>
      <c r="H245" s="43" t="str">
        <f>IF(B245:B254,"YANLIŞ",'Hafta Programı'!J50)</f>
        <v>YANLIŞ</v>
      </c>
      <c r="I245" s="51"/>
    </row>
    <row r="246" spans="2:9" x14ac:dyDescent="0.3">
      <c r="B246" t="b">
        <f>ISBLANK('Hafta Programı'!I51)</f>
        <v>0</v>
      </c>
      <c r="C246" t="str">
        <f>IF($B246,$A$1,'Hafta Programı'!$B$47)</f>
        <v>CUMA</v>
      </c>
      <c r="D246" t="str">
        <f>IF($B246,$A$1,'Hafta Programı'!$I$6)</f>
        <v>GIDA TEKNOLOJİSİ 1</v>
      </c>
      <c r="E246" s="43" t="str">
        <f>IF(B246:B255,"YANLIŞ",'Hafta Programı'!I51)</f>
        <v>Kariyer Planlaması</v>
      </c>
      <c r="F246" s="4">
        <f>IF($B246,$A$1,'Hafta Programı'!$C$47)</f>
        <v>45765</v>
      </c>
      <c r="G246" s="75" t="str">
        <f>IF(B246,$A$2,'Hafta Programı'!D51)</f>
        <v>12.00-13.00</v>
      </c>
      <c r="H246" s="43">
        <f>IF(B246:B255,"YANLIŞ",'Hafta Programı'!J51)</f>
        <v>0</v>
      </c>
      <c r="I246" s="51"/>
    </row>
    <row r="247" spans="2:9" x14ac:dyDescent="0.3">
      <c r="B247" t="b">
        <f>ISBLANK('Hafta Programı'!I52)</f>
        <v>1</v>
      </c>
      <c r="C247">
        <f>IF($B247,$A$1,'Hafta Programı'!$B$47)</f>
        <v>0</v>
      </c>
      <c r="D247">
        <f>IF($B247,$A$1,'Hafta Programı'!$I$6)</f>
        <v>0</v>
      </c>
      <c r="E247" s="43" t="str">
        <f>IF(B247:B256,"YANLIŞ",'Hafta Programı'!I52)</f>
        <v>YANLIŞ</v>
      </c>
      <c r="F247" s="4">
        <f>IF($B247,$A$1,'Hafta Programı'!$C$47)</f>
        <v>0</v>
      </c>
      <c r="G247" s="75">
        <f>IF(B247,$A$2,'Hafta Programı'!D52)</f>
        <v>0</v>
      </c>
      <c r="H247" s="43" t="str">
        <f>IF(B247:B256,"YANLIŞ",'Hafta Programı'!J52)</f>
        <v>YANLIŞ</v>
      </c>
      <c r="I247" s="51"/>
    </row>
    <row r="248" spans="2:9" x14ac:dyDescent="0.3">
      <c r="B248" t="b">
        <f>ISBLANK('Hafta Programı'!I53)</f>
        <v>1</v>
      </c>
      <c r="C248">
        <f>IF($B248,$A$1,'Hafta Programı'!$B$47)</f>
        <v>0</v>
      </c>
      <c r="D248">
        <f>IF($B248,$A$1,'Hafta Programı'!$I$6)</f>
        <v>0</v>
      </c>
      <c r="E248" s="43" t="str">
        <f>IF(B248:B257,"YANLIŞ",'Hafta Programı'!I53)</f>
        <v>YANLIŞ</v>
      </c>
      <c r="F248" s="4">
        <f>IF($B248,$A$1,'Hafta Programı'!$C$47)</f>
        <v>0</v>
      </c>
      <c r="G248" s="75">
        <f>IF(B248,$A$2,'Hafta Programı'!D53)</f>
        <v>0</v>
      </c>
      <c r="H248" s="43" t="str">
        <f>IF(B248:B257,"YANLIŞ",'Hafta Programı'!J53)</f>
        <v>YANLIŞ</v>
      </c>
      <c r="I248" s="51"/>
    </row>
    <row r="249" spans="2:9" x14ac:dyDescent="0.3">
      <c r="B249" t="b">
        <f>ISBLANK('Hafta Programı'!I54)</f>
        <v>1</v>
      </c>
      <c r="C249">
        <f>IF($B249,$A$1,'Hafta Programı'!$B$47)</f>
        <v>0</v>
      </c>
      <c r="D249">
        <f>IF($B249,$A$1,'Hafta Programı'!$I$6)</f>
        <v>0</v>
      </c>
      <c r="E249" s="43" t="str">
        <f>IF(B249:B258,"YANLIŞ",'Hafta Programı'!I54)</f>
        <v>YANLIŞ</v>
      </c>
      <c r="F249" s="4">
        <f>IF($B249,$A$1,'Hafta Programı'!$C$47)</f>
        <v>0</v>
      </c>
      <c r="G249" s="75">
        <f>IF(B249,$A$2,'Hafta Programı'!D54)</f>
        <v>0</v>
      </c>
      <c r="H249" s="43" t="str">
        <f>IF(B249:B258,"YANLIŞ",'Hafta Programı'!J54)</f>
        <v>YANLIŞ</v>
      </c>
      <c r="I249" s="51"/>
    </row>
    <row r="250" spans="2:9" x14ac:dyDescent="0.3">
      <c r="B250" t="b">
        <f>ISBLANK('Hafta Programı'!I55)</f>
        <v>1</v>
      </c>
      <c r="C250">
        <f>IF($B250,$A$1,'Hafta Programı'!$B$47)</f>
        <v>0</v>
      </c>
      <c r="D250">
        <f>IF($B250,$A$1,'Hafta Programı'!$I$6)</f>
        <v>0</v>
      </c>
      <c r="E250" s="43" t="str">
        <f>IF(B250:B259,"YANLIŞ",'Hafta Programı'!I55)</f>
        <v>YANLIŞ</v>
      </c>
      <c r="F250" s="4">
        <f>IF($B250,$A$1,'Hafta Programı'!$C$47)</f>
        <v>0</v>
      </c>
      <c r="G250" s="75">
        <f>IF(B250,$A$2,'Hafta Programı'!D55)</f>
        <v>0</v>
      </c>
      <c r="H250" s="43" t="str">
        <f>IF(B250:B259,"YANLIŞ",'Hafta Programı'!J55)</f>
        <v>YANLIŞ</v>
      </c>
      <c r="I250" s="51"/>
    </row>
    <row r="251" spans="2:9" x14ac:dyDescent="0.3">
      <c r="B251" t="b">
        <f>ISBLANK('Hafta Programı'!I56)</f>
        <v>1</v>
      </c>
      <c r="C251">
        <f>IF($B251,$A$1,'Hafta Programı'!$B$47)</f>
        <v>0</v>
      </c>
      <c r="D251">
        <f>IF($B251,$A$1,'Hafta Programı'!$I$6)</f>
        <v>0</v>
      </c>
      <c r="E251" s="43" t="str">
        <f>IF(B251:B260,"YANLIŞ",'Hafta Programı'!I56)</f>
        <v>YANLIŞ</v>
      </c>
      <c r="F251" s="4">
        <f>IF($B251,$A$1,'Hafta Programı'!$C$47)</f>
        <v>0</v>
      </c>
      <c r="G251" s="75">
        <f>IF(B251,$A$2,'Hafta Programı'!D56)</f>
        <v>0</v>
      </c>
      <c r="H251" s="43" t="str">
        <f>IF(B251:B260,"YANLIŞ",'Hafta Programı'!J56)</f>
        <v>YANLIŞ</v>
      </c>
      <c r="I251" s="51"/>
    </row>
    <row r="252" spans="2:9" x14ac:dyDescent="0.3">
      <c r="B252" s="40" t="b">
        <f>ISBLANK('Hafta Programı'!I57)</f>
        <v>1</v>
      </c>
      <c r="C252">
        <f>IF($B252,$A$1,'Hafta Programı'!$B$57)</f>
        <v>0</v>
      </c>
      <c r="D252">
        <f>IF($B252,$A$1,'Hafta Programı'!$I$6)</f>
        <v>0</v>
      </c>
      <c r="E252" s="43" t="str">
        <f>IF(B252:B261,"YANLIŞ",'Hafta Programı'!I57)</f>
        <v>YANLIŞ</v>
      </c>
      <c r="F252" s="4">
        <f>IF($B252,$A$1,'Hafta Programı'!$C$57)</f>
        <v>0</v>
      </c>
      <c r="G252" s="75">
        <f>IF(B252,$A$2,'Hafta Programı'!D57)</f>
        <v>0</v>
      </c>
      <c r="H252" s="43" t="str">
        <f>IF(B252:B261,"YANLIŞ",'Hafta Programı'!J57)</f>
        <v>YANLIŞ</v>
      </c>
      <c r="I252" s="51"/>
    </row>
    <row r="253" spans="2:9" x14ac:dyDescent="0.3">
      <c r="B253" t="b">
        <f>ISBLANK('Hafta Programı'!I58)</f>
        <v>1</v>
      </c>
      <c r="C253">
        <f>IF($B253,$A$1,'Hafta Programı'!$B$57)</f>
        <v>0</v>
      </c>
      <c r="D253">
        <f>IF($B253,$A$1,'Hafta Programı'!$I$6)</f>
        <v>0</v>
      </c>
      <c r="E253" s="43" t="str">
        <f>IF(B253:B262,"YANLIŞ",'Hafta Programı'!I58)</f>
        <v>YANLIŞ</v>
      </c>
      <c r="F253" s="4">
        <f>IF($B253,$A$1,'Hafta Programı'!$C$57)</f>
        <v>0</v>
      </c>
      <c r="G253" s="75">
        <f>IF(B253,$A$2,'Hafta Programı'!D58)</f>
        <v>0</v>
      </c>
      <c r="H253" s="43" t="str">
        <f>IF(B253:B262,"YANLIŞ",'Hafta Programı'!J58)</f>
        <v>YANLIŞ</v>
      </c>
      <c r="I253" s="51"/>
    </row>
    <row r="254" spans="2:9" x14ac:dyDescent="0.3">
      <c r="B254" t="b">
        <f>ISBLANK('Hafta Programı'!I59)</f>
        <v>1</v>
      </c>
      <c r="C254">
        <f>IF($B254,$A$1,'Hafta Programı'!$B$57)</f>
        <v>0</v>
      </c>
      <c r="D254">
        <f>IF($B254,$A$1,'Hafta Programı'!$I$6)</f>
        <v>0</v>
      </c>
      <c r="E254" s="43" t="str">
        <f>IF(B254:B263,"YANLIŞ",'Hafta Programı'!I59)</f>
        <v>YANLIŞ</v>
      </c>
      <c r="F254" s="4">
        <f>IF($B254,$A$1,'Hafta Programı'!$C$57)</f>
        <v>0</v>
      </c>
      <c r="G254" s="75">
        <f>IF(B254,$A$2,'Hafta Programı'!D59)</f>
        <v>0</v>
      </c>
      <c r="H254" s="43" t="str">
        <f>IF(B254:B263,"YANLIŞ",'Hafta Programı'!J59)</f>
        <v>YANLIŞ</v>
      </c>
      <c r="I254" s="51"/>
    </row>
    <row r="255" spans="2:9" x14ac:dyDescent="0.3">
      <c r="B255" t="b">
        <f>ISBLANK('Hafta Programı'!I60)</f>
        <v>1</v>
      </c>
      <c r="C255">
        <f>IF($B255,$A$1,'Hafta Programı'!$B$57)</f>
        <v>0</v>
      </c>
      <c r="D255">
        <f>IF($B255,$A$1,'Hafta Programı'!$I$6)</f>
        <v>0</v>
      </c>
      <c r="E255" s="43" t="str">
        <f>IF(B255:B264,"YANLIŞ",'Hafta Programı'!I60)</f>
        <v>YANLIŞ</v>
      </c>
      <c r="F255" s="4">
        <f>IF($B255,$A$1,'Hafta Programı'!$C$57)</f>
        <v>0</v>
      </c>
      <c r="G255" s="75">
        <f>IF(B255,$A$2,'Hafta Programı'!D60)</f>
        <v>0</v>
      </c>
      <c r="H255" s="43" t="str">
        <f>IF(B255:B264,"YANLIŞ",'Hafta Programı'!J60)</f>
        <v>YANLIŞ</v>
      </c>
      <c r="I255" s="51"/>
    </row>
    <row r="256" spans="2:9" x14ac:dyDescent="0.3">
      <c r="B256" t="b">
        <f>ISBLANK('Hafta Programı'!I61)</f>
        <v>1</v>
      </c>
      <c r="C256">
        <f>IF($B256,$A$1,'Hafta Programı'!$B$57)</f>
        <v>0</v>
      </c>
      <c r="D256">
        <f>IF($B256,$A$1,'Hafta Programı'!$I$6)</f>
        <v>0</v>
      </c>
      <c r="E256" s="43" t="str">
        <f>IF(B256:B265,"YANLIŞ",'Hafta Programı'!I61)</f>
        <v>YANLIŞ</v>
      </c>
      <c r="F256" s="4">
        <f>IF($B256,$A$1,'Hafta Programı'!$C$57)</f>
        <v>0</v>
      </c>
      <c r="G256" s="75">
        <f>IF(B256,$A$2,'Hafta Programı'!D61)</f>
        <v>0</v>
      </c>
      <c r="H256" s="43" t="str">
        <f>IF(B256:B265,"YANLIŞ",'Hafta Programı'!J61)</f>
        <v>YANLIŞ</v>
      </c>
      <c r="I256" s="51"/>
    </row>
    <row r="257" spans="2:9" x14ac:dyDescent="0.3">
      <c r="B257" t="b">
        <f>ISBLANK('Hafta Programı'!I62)</f>
        <v>1</v>
      </c>
      <c r="C257">
        <f>IF($B257,$A$1,'Hafta Programı'!$B$57)</f>
        <v>0</v>
      </c>
      <c r="D257">
        <f>IF($B257,$A$1,'Hafta Programı'!$I$6)</f>
        <v>0</v>
      </c>
      <c r="E257" s="43" t="str">
        <f>IF(B257:B266,"YANLIŞ",'Hafta Programı'!I62)</f>
        <v>YANLIŞ</v>
      </c>
      <c r="F257" s="4">
        <f>IF($B257,$A$1,'Hafta Programı'!$C$57)</f>
        <v>0</v>
      </c>
      <c r="G257" s="75">
        <f>IF(B257,$A$2,'Hafta Programı'!D62)</f>
        <v>0</v>
      </c>
      <c r="H257" s="43" t="str">
        <f>IF(B257:B266,"YANLIŞ",'Hafta Programı'!J62)</f>
        <v>YANLIŞ</v>
      </c>
      <c r="I257" s="51"/>
    </row>
    <row r="258" spans="2:9" x14ac:dyDescent="0.3">
      <c r="B258" t="b">
        <f>ISBLANK('Hafta Programı'!I63)</f>
        <v>1</v>
      </c>
      <c r="C258">
        <f>IF($B258,$A$1,'Hafta Programı'!$B$57)</f>
        <v>0</v>
      </c>
      <c r="D258">
        <f>IF($B258,$A$1,'Hafta Programı'!$I$6)</f>
        <v>0</v>
      </c>
      <c r="E258" s="43" t="str">
        <f>IF(B258:B267,"YANLIŞ",'Hafta Programı'!I63)</f>
        <v>YANLIŞ</v>
      </c>
      <c r="F258" s="4">
        <f>IF($B258,$A$1,'Hafta Programı'!$C$57)</f>
        <v>0</v>
      </c>
      <c r="G258" s="75">
        <f>IF(B258,$A$2,'Hafta Programı'!D63)</f>
        <v>0</v>
      </c>
      <c r="H258" s="43" t="str">
        <f>IF(B258:B267,"YANLIŞ",'Hafta Programı'!J63)</f>
        <v>YANLIŞ</v>
      </c>
      <c r="I258" s="51"/>
    </row>
    <row r="259" spans="2:9" x14ac:dyDescent="0.3">
      <c r="B259" t="b">
        <f>ISBLANK('Hafta Programı'!I64)</f>
        <v>1</v>
      </c>
      <c r="C259">
        <f>IF($B259,$A$1,'Hafta Programı'!$B$57)</f>
        <v>0</v>
      </c>
      <c r="D259">
        <f>IF($B259,$A$1,'Hafta Programı'!$I$6)</f>
        <v>0</v>
      </c>
      <c r="E259" s="43" t="str">
        <f>IF(B259:B268,"YANLIŞ",'Hafta Programı'!I64)</f>
        <v>YANLIŞ</v>
      </c>
      <c r="F259" s="4">
        <f>IF($B259,$A$1,'Hafta Programı'!$C$57)</f>
        <v>0</v>
      </c>
      <c r="G259" s="75">
        <f>IF(B259,$A$2,'Hafta Programı'!D64)</f>
        <v>0</v>
      </c>
      <c r="H259" s="43" t="str">
        <f>IF(B259:B268,"YANLIŞ",'Hafta Programı'!J64)</f>
        <v>YANLIŞ</v>
      </c>
      <c r="I259" s="51"/>
    </row>
    <row r="260" spans="2:9" x14ac:dyDescent="0.3">
      <c r="B260" t="b">
        <f>ISBLANK('Hafta Programı'!I65)</f>
        <v>1</v>
      </c>
      <c r="C260">
        <f>IF($B260,$A$1,'Hafta Programı'!$B$57)</f>
        <v>0</v>
      </c>
      <c r="D260">
        <f>IF($B260,$A$1,'Hafta Programı'!$I$6)</f>
        <v>0</v>
      </c>
      <c r="E260" s="43" t="str">
        <f>IF(B260:B269,"YANLIŞ",'Hafta Programı'!I65)</f>
        <v>YANLIŞ</v>
      </c>
      <c r="F260" s="4">
        <f>IF($B260,$A$1,'Hafta Programı'!$C$57)</f>
        <v>0</v>
      </c>
      <c r="G260" s="75">
        <f>IF(B260,$A$2,'Hafta Programı'!D65)</f>
        <v>0</v>
      </c>
      <c r="H260" s="43" t="str">
        <f>IF(B260:B269,"YANLIŞ",'Hafta Programı'!J65)</f>
        <v>YANLIŞ</v>
      </c>
      <c r="I260" s="51"/>
    </row>
    <row r="261" spans="2:9" x14ac:dyDescent="0.3">
      <c r="B261" t="b">
        <f>ISBLANK('Hafta Programı'!I66)</f>
        <v>1</v>
      </c>
      <c r="C261">
        <f>IF($B261,$A$1,'Hafta Programı'!$B$57)</f>
        <v>0</v>
      </c>
      <c r="D261">
        <f>IF($B261,$A$1,'Hafta Programı'!$I$6)</f>
        <v>0</v>
      </c>
      <c r="E261" s="43" t="str">
        <f>IF(B261:B270,"YANLIŞ",'Hafta Programı'!I66)</f>
        <v>YANLIŞ</v>
      </c>
      <c r="F261" s="4">
        <f>IF($B261,$A$1,'Hafta Programı'!$C$57)</f>
        <v>0</v>
      </c>
      <c r="G261" s="75">
        <f>IF(B261,$A$2,'Hafta Programı'!D66)</f>
        <v>0</v>
      </c>
      <c r="H261" s="43" t="str">
        <f>IF(B261:B270,"YANLIŞ",'Hafta Programı'!J66)</f>
        <v>YANLIŞ</v>
      </c>
      <c r="I261" s="51"/>
    </row>
    <row r="262" spans="2:9" x14ac:dyDescent="0.3">
      <c r="B262" s="40" t="b">
        <f>ISBLANK('Hafta Programı'!I67)</f>
        <v>1</v>
      </c>
      <c r="C262">
        <f>IF($B262,$A$1,'Hafta Programı'!$B$67)</f>
        <v>0</v>
      </c>
      <c r="D262">
        <f>IF($B262,$A$1,'Hafta Programı'!$I$6)</f>
        <v>0</v>
      </c>
      <c r="E262" s="43" t="str">
        <f>IF(B262:B271,"YANLIŞ",'Hafta Programı'!I67)</f>
        <v>YANLIŞ</v>
      </c>
      <c r="F262" s="4">
        <f>IF($B262,$A$1,'Hafta Programı'!$C$67)</f>
        <v>0</v>
      </c>
      <c r="G262" s="75">
        <f>IF(B262,$A$2,'Hafta Programı'!D67)</f>
        <v>0</v>
      </c>
      <c r="H262" s="43" t="str">
        <f>IF(B262:B271,"YANLIŞ",'Hafta Programı'!J67)</f>
        <v>YANLIŞ</v>
      </c>
      <c r="I262" s="51"/>
    </row>
    <row r="263" spans="2:9" x14ac:dyDescent="0.3">
      <c r="B263" t="b">
        <f>ISBLANK('Hafta Programı'!I68)</f>
        <v>1</v>
      </c>
      <c r="C263">
        <f>IF($B263,$A$1,'Hafta Programı'!$B$67)</f>
        <v>0</v>
      </c>
      <c r="D263">
        <f>IF($B263,$A$1,'Hafta Programı'!$I$6)</f>
        <v>0</v>
      </c>
      <c r="E263" s="43" t="str">
        <f>IF(B263:B272,"YANLIŞ",'Hafta Programı'!I68)</f>
        <v>YANLIŞ</v>
      </c>
      <c r="F263" s="4">
        <f>IF($B263,$A$1,'Hafta Programı'!$C$67)</f>
        <v>0</v>
      </c>
      <c r="G263" s="75">
        <f>IF(B263,$A$2,'Hafta Programı'!D68)</f>
        <v>0</v>
      </c>
      <c r="H263" s="43" t="str">
        <f>IF(B263:B272,"YANLIŞ",'Hafta Programı'!J68)</f>
        <v>YANLIŞ</v>
      </c>
      <c r="I263" s="51"/>
    </row>
    <row r="264" spans="2:9" x14ac:dyDescent="0.3">
      <c r="B264" t="b">
        <f>ISBLANK('Hafta Programı'!I69)</f>
        <v>1</v>
      </c>
      <c r="C264">
        <f>IF($B264,$A$1,'Hafta Programı'!$B$67)</f>
        <v>0</v>
      </c>
      <c r="D264">
        <f>IF($B264,$A$1,'Hafta Programı'!$I$6)</f>
        <v>0</v>
      </c>
      <c r="E264" s="43" t="str">
        <f>IF(B264:B273,"YANLIŞ",'Hafta Programı'!I69)</f>
        <v>YANLIŞ</v>
      </c>
      <c r="F264" s="4">
        <f>IF($B264,$A$1,'Hafta Programı'!$C$67)</f>
        <v>0</v>
      </c>
      <c r="G264" s="75">
        <f>IF(B264,$A$2,'Hafta Programı'!D69)</f>
        <v>0</v>
      </c>
      <c r="H264" s="43" t="str">
        <f>IF(B264:B273,"YANLIŞ",'Hafta Programı'!J69)</f>
        <v>YANLIŞ</v>
      </c>
      <c r="I264" s="51"/>
    </row>
    <row r="265" spans="2:9" x14ac:dyDescent="0.3">
      <c r="B265" t="b">
        <f>ISBLANK('Hafta Programı'!I70)</f>
        <v>1</v>
      </c>
      <c r="C265">
        <f>IF($B265,$A$1,'Hafta Programı'!$B$67)</f>
        <v>0</v>
      </c>
      <c r="D265">
        <f>IF($B265,$A$1,'Hafta Programı'!$I$6)</f>
        <v>0</v>
      </c>
      <c r="E265" s="43" t="str">
        <f>IF(B265:B274,"YANLIŞ",'Hafta Programı'!I70)</f>
        <v>YANLIŞ</v>
      </c>
      <c r="F265" s="4">
        <f>IF($B265,$A$1,'Hafta Programı'!$C$67)</f>
        <v>0</v>
      </c>
      <c r="G265" s="75">
        <f>IF(B265,$A$2,'Hafta Programı'!D70)</f>
        <v>0</v>
      </c>
      <c r="H265" s="43" t="str">
        <f>IF(B265:B274,"YANLIŞ",'Hafta Programı'!J70)</f>
        <v>YANLIŞ</v>
      </c>
      <c r="I265" s="51"/>
    </row>
    <row r="266" spans="2:9" x14ac:dyDescent="0.3">
      <c r="B266" t="b">
        <f>ISBLANK('Hafta Programı'!I71)</f>
        <v>1</v>
      </c>
      <c r="C266">
        <f>IF($B266,$A$1,'Hafta Programı'!$B$67)</f>
        <v>0</v>
      </c>
      <c r="D266">
        <f>IF($B266,$A$1,'Hafta Programı'!$I$6)</f>
        <v>0</v>
      </c>
      <c r="E266" s="43" t="str">
        <f>IF(B266:B275,"YANLIŞ",'Hafta Programı'!I71)</f>
        <v>YANLIŞ</v>
      </c>
      <c r="F266" s="4">
        <f>IF($B266,$A$1,'Hafta Programı'!$C$67)</f>
        <v>0</v>
      </c>
      <c r="G266" s="75">
        <f>IF(B266,$A$2,'Hafta Programı'!D71)</f>
        <v>0</v>
      </c>
      <c r="H266" s="43" t="str">
        <f>IF(B266:B275,"YANLIŞ",'Hafta Programı'!J71)</f>
        <v>YANLIŞ</v>
      </c>
      <c r="I266" s="51"/>
    </row>
    <row r="267" spans="2:9" x14ac:dyDescent="0.3">
      <c r="B267" t="b">
        <f>ISBLANK('Hafta Programı'!I72)</f>
        <v>1</v>
      </c>
      <c r="C267">
        <f>IF($B267,$A$1,'Hafta Programı'!$B$67)</f>
        <v>0</v>
      </c>
      <c r="D267">
        <f>IF($B267,$A$1,'Hafta Programı'!$I$6)</f>
        <v>0</v>
      </c>
      <c r="E267" s="43" t="str">
        <f>IF(B267:B276,"YANLIŞ",'Hafta Programı'!I72)</f>
        <v>YANLIŞ</v>
      </c>
      <c r="F267" s="4">
        <f>IF($B267,$A$1,'Hafta Programı'!$C$67)</f>
        <v>0</v>
      </c>
      <c r="G267" s="75">
        <f>IF(B267,$A$2,'Hafta Programı'!D72)</f>
        <v>0</v>
      </c>
      <c r="H267" s="43" t="str">
        <f>IF(B267:B276,"YANLIŞ",'Hafta Programı'!J72)</f>
        <v>YANLIŞ</v>
      </c>
      <c r="I267" s="51"/>
    </row>
    <row r="268" spans="2:9" x14ac:dyDescent="0.3">
      <c r="B268" t="b">
        <f>ISBLANK('Hafta Programı'!I73)</f>
        <v>1</v>
      </c>
      <c r="C268">
        <f>IF($B268,$A$1,'Hafta Programı'!$B$67)</f>
        <v>0</v>
      </c>
      <c r="D268">
        <f>IF($B268,$A$1,'Hafta Programı'!$I$6)</f>
        <v>0</v>
      </c>
      <c r="E268" s="43" t="str">
        <f>IF(B268:B277,"YANLIŞ",'Hafta Programı'!I73)</f>
        <v>YANLIŞ</v>
      </c>
      <c r="F268" s="4">
        <f>IF($B268,$A$1,'Hafta Programı'!$C$67)</f>
        <v>0</v>
      </c>
      <c r="G268" s="75">
        <f>IF(B268,$A$2,'Hafta Programı'!D73)</f>
        <v>0</v>
      </c>
      <c r="H268" s="43" t="str">
        <f>IF(B268:B277,"YANLIŞ",'Hafta Programı'!J73)</f>
        <v>YANLIŞ</v>
      </c>
      <c r="I268" s="51"/>
    </row>
    <row r="269" spans="2:9" x14ac:dyDescent="0.3">
      <c r="B269" t="b">
        <f>ISBLANK('Hafta Programı'!I74)</f>
        <v>1</v>
      </c>
      <c r="C269">
        <f>IF($B269,$A$1,'Hafta Programı'!$B$67)</f>
        <v>0</v>
      </c>
      <c r="D269">
        <f>IF($B269,$A$1,'Hafta Programı'!$I$6)</f>
        <v>0</v>
      </c>
      <c r="E269" s="43" t="str">
        <f>IF(B269:B278,"YANLIŞ",'Hafta Programı'!I74)</f>
        <v>YANLIŞ</v>
      </c>
      <c r="F269" s="4">
        <f>IF($B269,$A$1,'Hafta Programı'!$C$67)</f>
        <v>0</v>
      </c>
      <c r="G269" s="75">
        <f>IF(B269,$A$2,'Hafta Programı'!D74)</f>
        <v>0</v>
      </c>
      <c r="H269" s="43" t="str">
        <f>IF(B269:B278,"YANLIŞ",'Hafta Programı'!J74)</f>
        <v>YANLIŞ</v>
      </c>
      <c r="I269" s="51"/>
    </row>
    <row r="270" spans="2:9" x14ac:dyDescent="0.3">
      <c r="B270" t="b">
        <f>ISBLANK('Hafta Programı'!I75)</f>
        <v>1</v>
      </c>
      <c r="C270">
        <f>IF($B270,$A$1,'Hafta Programı'!$B$67)</f>
        <v>0</v>
      </c>
      <c r="D270">
        <f>IF($B270,$A$1,'Hafta Programı'!$I$6)</f>
        <v>0</v>
      </c>
      <c r="E270" s="43" t="str">
        <f>IF(B270:B279,"YANLIŞ",'Hafta Programı'!I75)</f>
        <v>YANLIŞ</v>
      </c>
      <c r="F270" s="4">
        <f>IF($B270,$A$1,'Hafta Programı'!$C$67)</f>
        <v>0</v>
      </c>
      <c r="G270" s="75">
        <f>IF(B270,$A$2,'Hafta Programı'!D75)</f>
        <v>0</v>
      </c>
      <c r="H270" s="43" t="str">
        <f>IF(B270:B279,"YANLIŞ",'Hafta Programı'!J75)</f>
        <v>YANLIŞ</v>
      </c>
      <c r="I270" s="51"/>
    </row>
    <row r="271" spans="2:9" x14ac:dyDescent="0.3">
      <c r="B271" t="b">
        <f>ISBLANK('Hafta Programı'!I76)</f>
        <v>1</v>
      </c>
      <c r="C271">
        <f>IF($B271,$A$1,'Hafta Programı'!$B$67)</f>
        <v>0</v>
      </c>
      <c r="D271">
        <f>IF($B271,$A$1,'Hafta Programı'!$I$6)</f>
        <v>0</v>
      </c>
      <c r="E271" s="43" t="str">
        <f>IF(B271:B280,"YANLIŞ",'Hafta Programı'!I76)</f>
        <v>YANLIŞ</v>
      </c>
      <c r="F271" s="4">
        <f>IF($B271,$A$1,'Hafta Programı'!$C$67)</f>
        <v>0</v>
      </c>
      <c r="G271" s="75">
        <f>IF(B271,$A$2,'Hafta Programı'!D76)</f>
        <v>0</v>
      </c>
      <c r="H271" s="43" t="str">
        <f>IF(B271:B280,"YANLIŞ",'Hafta Programı'!J76)</f>
        <v>YANLIŞ</v>
      </c>
      <c r="I271" s="51"/>
    </row>
    <row r="272" spans="2:9" x14ac:dyDescent="0.3">
      <c r="B272" s="40" t="b">
        <f>ISBLANK('Hafta Programı'!I77)</f>
        <v>1</v>
      </c>
      <c r="C272">
        <f>IF($B272,$A$1,'Hafta Programı'!$B$77)</f>
        <v>0</v>
      </c>
      <c r="D272">
        <f>IF($B272,$A$1,'Hafta Programı'!$I$6)</f>
        <v>0</v>
      </c>
      <c r="E272" s="43" t="str">
        <f>IF(B272:B281,"YANLIŞ",'Hafta Programı'!I77)</f>
        <v>YANLIŞ</v>
      </c>
      <c r="F272" s="4">
        <f>IF($B272,$A$1,'Hafta Programı'!$C$77)</f>
        <v>0</v>
      </c>
      <c r="G272" s="75">
        <f>IF(B272,$A$2,'Hafta Programı'!D77)</f>
        <v>0</v>
      </c>
      <c r="H272" s="43" t="str">
        <f>IF(B272:B281,"YANLIŞ",'Hafta Programı'!J77)</f>
        <v>YANLIŞ</v>
      </c>
      <c r="I272" s="51"/>
    </row>
    <row r="273" spans="2:9" x14ac:dyDescent="0.3">
      <c r="B273" t="b">
        <f>ISBLANK('Hafta Programı'!I78)</f>
        <v>1</v>
      </c>
      <c r="C273">
        <f>IF($B273,$A$1,'Hafta Programı'!$B$77)</f>
        <v>0</v>
      </c>
      <c r="D273">
        <f>IF($B273,$A$1,'Hafta Programı'!$I$6)</f>
        <v>0</v>
      </c>
      <c r="E273" s="43" t="str">
        <f>IF(B273:B282,"YANLIŞ",'Hafta Programı'!I78)</f>
        <v>YANLIŞ</v>
      </c>
      <c r="F273" s="4">
        <f>IF($B273,$A$1,'Hafta Programı'!$C$77)</f>
        <v>0</v>
      </c>
      <c r="G273" s="75">
        <f>IF(B273,$A$2,'Hafta Programı'!D78)</f>
        <v>0</v>
      </c>
      <c r="H273" s="43" t="str">
        <f>IF(B273:B282,"YANLIŞ",'Hafta Programı'!J78)</f>
        <v>YANLIŞ</v>
      </c>
      <c r="I273" s="51"/>
    </row>
    <row r="274" spans="2:9" x14ac:dyDescent="0.3">
      <c r="B274" t="b">
        <f>ISBLANK('Hafta Programı'!I79)</f>
        <v>1</v>
      </c>
      <c r="C274">
        <f>IF($B274,$A$1,'Hafta Programı'!$B$77)</f>
        <v>0</v>
      </c>
      <c r="D274">
        <f>IF($B274,$A$1,'Hafta Programı'!$I$6)</f>
        <v>0</v>
      </c>
      <c r="E274" s="43" t="str">
        <f>IF(B274:B283,"YANLIŞ",'Hafta Programı'!I79)</f>
        <v>YANLIŞ</v>
      </c>
      <c r="F274" s="4">
        <f>IF($B274,$A$1,'Hafta Programı'!$C$77)</f>
        <v>0</v>
      </c>
      <c r="G274" s="75">
        <f>IF(B274,$A$2,'Hafta Programı'!D79)</f>
        <v>0</v>
      </c>
      <c r="H274" s="43" t="str">
        <f>IF(B274:B283,"YANLIŞ",'Hafta Programı'!J79)</f>
        <v>YANLIŞ</v>
      </c>
      <c r="I274" s="51"/>
    </row>
    <row r="275" spans="2:9" x14ac:dyDescent="0.3">
      <c r="B275" t="b">
        <f>ISBLANK('Hafta Programı'!I80)</f>
        <v>1</v>
      </c>
      <c r="C275">
        <f>IF($B275,$A$1,'Hafta Programı'!$B$77)</f>
        <v>0</v>
      </c>
      <c r="D275">
        <f>IF($B275,$A$1,'Hafta Programı'!$I$6)</f>
        <v>0</v>
      </c>
      <c r="E275" s="43" t="str">
        <f>IF(B275:B284,"YANLIŞ",'Hafta Programı'!I80)</f>
        <v>YANLIŞ</v>
      </c>
      <c r="F275" s="4">
        <f>IF($B275,$A$1,'Hafta Programı'!$C$77)</f>
        <v>0</v>
      </c>
      <c r="G275" s="75">
        <f>IF(B275,$A$2,'Hafta Programı'!D80)</f>
        <v>0</v>
      </c>
      <c r="H275" s="43" t="str">
        <f>IF(B275:B284,"YANLIŞ",'Hafta Programı'!J80)</f>
        <v>YANLIŞ</v>
      </c>
      <c r="I275" s="51"/>
    </row>
    <row r="276" spans="2:9" x14ac:dyDescent="0.3">
      <c r="B276" t="b">
        <f>ISBLANK('Hafta Programı'!I81)</f>
        <v>1</v>
      </c>
      <c r="C276">
        <f>IF($B276,$A$1,'Hafta Programı'!$B$77)</f>
        <v>0</v>
      </c>
      <c r="D276">
        <f>IF($B276,$A$1,'Hafta Programı'!$I$6)</f>
        <v>0</v>
      </c>
      <c r="E276" s="43" t="str">
        <f>IF(B276:B285,"YANLIŞ",'Hafta Programı'!I81)</f>
        <v>YANLIŞ</v>
      </c>
      <c r="F276" s="4">
        <f>IF($B276,$A$1,'Hafta Programı'!$C$77)</f>
        <v>0</v>
      </c>
      <c r="G276" s="75">
        <f>IF(B276,$A$2,'Hafta Programı'!D81)</f>
        <v>0</v>
      </c>
      <c r="H276" s="43" t="str">
        <f>IF(B276:B285,"YANLIŞ",'Hafta Programı'!J81)</f>
        <v>YANLIŞ</v>
      </c>
      <c r="I276" s="51"/>
    </row>
    <row r="277" spans="2:9" x14ac:dyDescent="0.3">
      <c r="B277" t="b">
        <f>ISBLANK('Hafta Programı'!I82)</f>
        <v>1</v>
      </c>
      <c r="C277">
        <f>IF($B277,$A$1,'Hafta Programı'!$B$77)</f>
        <v>0</v>
      </c>
      <c r="D277">
        <f>IF($B277,$A$1,'Hafta Programı'!$I$6)</f>
        <v>0</v>
      </c>
      <c r="E277" s="43" t="str">
        <f>IF(B277:B286,"YANLIŞ",'Hafta Programı'!I82)</f>
        <v>YANLIŞ</v>
      </c>
      <c r="F277" s="4">
        <f>IF($B277,$A$1,'Hafta Programı'!$C$77)</f>
        <v>0</v>
      </c>
      <c r="G277" s="75">
        <f>IF(B277,$A$2,'Hafta Programı'!D82)</f>
        <v>0</v>
      </c>
      <c r="H277" s="43" t="str">
        <f>IF(B277:B286,"YANLIŞ",'Hafta Programı'!J82)</f>
        <v>YANLIŞ</v>
      </c>
      <c r="I277" s="51"/>
    </row>
    <row r="278" spans="2:9" x14ac:dyDescent="0.3">
      <c r="B278" t="b">
        <f>ISBLANK('Hafta Programı'!I83)</f>
        <v>1</v>
      </c>
      <c r="C278">
        <f>IF($B278,$A$1,'Hafta Programı'!$B$77)</f>
        <v>0</v>
      </c>
      <c r="D278">
        <f>IF($B278,$A$1,'Hafta Programı'!$I$6)</f>
        <v>0</v>
      </c>
      <c r="E278" s="43" t="str">
        <f>IF(B278:B287,"YANLIŞ",'Hafta Programı'!I83)</f>
        <v>YANLIŞ</v>
      </c>
      <c r="F278" s="4">
        <f>IF($B278,$A$1,'Hafta Programı'!$C$77)</f>
        <v>0</v>
      </c>
      <c r="G278" s="75">
        <f>IF(B278,$A$2,'Hafta Programı'!D83)</f>
        <v>0</v>
      </c>
      <c r="H278" s="43" t="str">
        <f>IF(B278:B287,"YANLIŞ",'Hafta Programı'!J83)</f>
        <v>YANLIŞ</v>
      </c>
      <c r="I278" s="51"/>
    </row>
    <row r="279" spans="2:9" x14ac:dyDescent="0.3">
      <c r="B279" t="b">
        <f>ISBLANK('Hafta Programı'!I84)</f>
        <v>1</v>
      </c>
      <c r="C279">
        <f>IF($B279,$A$1,'Hafta Programı'!$B$77)</f>
        <v>0</v>
      </c>
      <c r="D279">
        <f>IF($B279,$A$1,'Hafta Programı'!$I$6)</f>
        <v>0</v>
      </c>
      <c r="E279" s="43" t="str">
        <f>IF(B279:B288,"YANLIŞ",'Hafta Programı'!I84)</f>
        <v>YANLIŞ</v>
      </c>
      <c r="F279" s="4">
        <f>IF($B279,$A$1,'Hafta Programı'!$C$77)</f>
        <v>0</v>
      </c>
      <c r="G279" s="75">
        <f>IF(B279,$A$2,'Hafta Programı'!D84)</f>
        <v>0</v>
      </c>
      <c r="H279" s="43" t="str">
        <f>IF(B279:B288,"YANLIŞ",'Hafta Programı'!J84)</f>
        <v>YANLIŞ</v>
      </c>
      <c r="I279" s="51"/>
    </row>
    <row r="280" spans="2:9" x14ac:dyDescent="0.3">
      <c r="B280" t="b">
        <f>ISBLANK('Hafta Programı'!I85)</f>
        <v>1</v>
      </c>
      <c r="C280">
        <f>IF($B280,$A$1,'Hafta Programı'!$B$77)</f>
        <v>0</v>
      </c>
      <c r="D280">
        <f>IF($B280,$A$1,'Hafta Programı'!$I$6)</f>
        <v>0</v>
      </c>
      <c r="E280" s="43" t="str">
        <f>IF(B280:B289,"YANLIŞ",'Hafta Programı'!I85)</f>
        <v>YANLIŞ</v>
      </c>
      <c r="F280" s="4">
        <f>IF($B280,$A$1,'Hafta Programı'!$C$77)</f>
        <v>0</v>
      </c>
      <c r="G280" s="75">
        <f>IF(B280,$A$2,'Hafta Programı'!D85)</f>
        <v>0</v>
      </c>
      <c r="H280" s="43" t="str">
        <f>IF(B280:B289,"YANLIŞ",'Hafta Programı'!J85)</f>
        <v>YANLIŞ</v>
      </c>
      <c r="I280" s="51"/>
    </row>
    <row r="281" spans="2:9" x14ac:dyDescent="0.3">
      <c r="B281" t="b">
        <f>ISBLANK('Hafta Programı'!I86)</f>
        <v>1</v>
      </c>
      <c r="C281">
        <f>IF($B281,$A$1,'Hafta Programı'!$B$77)</f>
        <v>0</v>
      </c>
      <c r="D281">
        <f>IF($B281,$A$1,'Hafta Programı'!$I$6)</f>
        <v>0</v>
      </c>
      <c r="E281" s="43" t="str">
        <f>IF(B281:B290,"YANLIŞ",'Hafta Programı'!I86)</f>
        <v>YANLIŞ</v>
      </c>
      <c r="F281" s="4">
        <f>IF($B281,$A$1,'Hafta Programı'!$C$77)</f>
        <v>0</v>
      </c>
      <c r="G281" s="75">
        <f>IF(B281,$A$2,'Hafta Programı'!D86)</f>
        <v>0</v>
      </c>
      <c r="H281" s="43" t="str">
        <f>IF(B281:B290,"YANLIŞ",'Hafta Programı'!J86)</f>
        <v>YANLIŞ</v>
      </c>
      <c r="I281" s="51"/>
    </row>
    <row r="282" spans="2:9" x14ac:dyDescent="0.3">
      <c r="B282" s="40" t="b">
        <f>ISBLANK('Hafta Programı'!I87)</f>
        <v>1</v>
      </c>
      <c r="C282">
        <f>IF($B282,$A$1,'Hafta Programı'!$B$87)</f>
        <v>0</v>
      </c>
      <c r="D282">
        <f>IF($B282,$A$1,'Hafta Programı'!$I$6)</f>
        <v>0</v>
      </c>
      <c r="E282" s="43" t="str">
        <f>IF(B282:B291,"YANLIŞ",'Hafta Programı'!I87)</f>
        <v>YANLIŞ</v>
      </c>
      <c r="F282" s="4">
        <f>IF($B282,$A$1,'Hafta Programı'!$C$87)</f>
        <v>0</v>
      </c>
      <c r="G282" s="75">
        <f>IF(B282,$A$2,'Hafta Programı'!D87)</f>
        <v>0</v>
      </c>
      <c r="H282" s="43" t="str">
        <f>IF(B282:B291,"YANLIŞ",'Hafta Programı'!J87)</f>
        <v>YANLIŞ</v>
      </c>
      <c r="I282" s="51"/>
    </row>
    <row r="283" spans="2:9" x14ac:dyDescent="0.3">
      <c r="B283" t="b">
        <f>ISBLANK('Hafta Programı'!I88)</f>
        <v>1</v>
      </c>
      <c r="C283">
        <f>IF($B283,$A$1,'Hafta Programı'!$B$87)</f>
        <v>0</v>
      </c>
      <c r="D283">
        <f>IF($B283,$A$1,'Hafta Programı'!$I$6)</f>
        <v>0</v>
      </c>
      <c r="E283" s="43" t="str">
        <f>IF(B283:B292,"YANLIŞ",'Hafta Programı'!I88)</f>
        <v>YANLIŞ</v>
      </c>
      <c r="F283" s="4">
        <f>IF($B283,$A$1,'Hafta Programı'!$C$87)</f>
        <v>0</v>
      </c>
      <c r="G283" s="75">
        <f>IF(B283,$A$2,'Hafta Programı'!D88)</f>
        <v>0</v>
      </c>
      <c r="H283" s="43" t="str">
        <f>IF(B283:B292,"YANLIŞ",'Hafta Programı'!J88)</f>
        <v>YANLIŞ</v>
      </c>
      <c r="I283" s="51"/>
    </row>
    <row r="284" spans="2:9" x14ac:dyDescent="0.3">
      <c r="B284" t="b">
        <f>ISBLANK('Hafta Programı'!I89)</f>
        <v>1</v>
      </c>
      <c r="C284">
        <f>IF($B284,$A$1,'Hafta Programı'!$B$87)</f>
        <v>0</v>
      </c>
      <c r="D284">
        <f>IF($B284,$A$1,'Hafta Programı'!$I$6)</f>
        <v>0</v>
      </c>
      <c r="E284" s="43" t="str">
        <f>IF(B284:B293,"YANLIŞ",'Hafta Programı'!I89)</f>
        <v>YANLIŞ</v>
      </c>
      <c r="F284" s="4">
        <f>IF($B284,$A$1,'Hafta Programı'!$C$87)</f>
        <v>0</v>
      </c>
      <c r="G284" s="75">
        <f>IF(B284,$A$2,'Hafta Programı'!D89)</f>
        <v>0</v>
      </c>
      <c r="H284" s="43" t="str">
        <f>IF(B284:B293,"YANLIŞ",'Hafta Programı'!J89)</f>
        <v>YANLIŞ</v>
      </c>
      <c r="I284" s="51"/>
    </row>
    <row r="285" spans="2:9" x14ac:dyDescent="0.3">
      <c r="B285" t="b">
        <f>ISBLANK('Hafta Programı'!I90)</f>
        <v>1</v>
      </c>
      <c r="C285">
        <f>IF($B285,$A$1,'Hafta Programı'!$B$87)</f>
        <v>0</v>
      </c>
      <c r="D285">
        <f>IF($B285,$A$1,'Hafta Programı'!$I$6)</f>
        <v>0</v>
      </c>
      <c r="E285" s="43" t="str">
        <f>IF(B285:B294,"YANLIŞ",'Hafta Programı'!I90)</f>
        <v>YANLIŞ</v>
      </c>
      <c r="F285" s="4">
        <f>IF($B285,$A$1,'Hafta Programı'!$C$87)</f>
        <v>0</v>
      </c>
      <c r="G285" s="75">
        <f>IF(B285,$A$2,'Hafta Programı'!D90)</f>
        <v>0</v>
      </c>
      <c r="H285" s="43" t="str">
        <f>IF(B285:B294,"YANLIŞ",'Hafta Programı'!J90)</f>
        <v>YANLIŞ</v>
      </c>
      <c r="I285" s="51"/>
    </row>
    <row r="286" spans="2:9" x14ac:dyDescent="0.3">
      <c r="B286" t="b">
        <f>ISBLANK('Hafta Programı'!I91)</f>
        <v>1</v>
      </c>
      <c r="C286">
        <f>IF($B286,$A$1,'Hafta Programı'!$B$87)</f>
        <v>0</v>
      </c>
      <c r="D286">
        <f>IF($B286,$A$1,'Hafta Programı'!$I$6)</f>
        <v>0</v>
      </c>
      <c r="E286" s="43" t="str">
        <f>IF(B286:B295,"YANLIŞ",'Hafta Programı'!I91)</f>
        <v>YANLIŞ</v>
      </c>
      <c r="F286" s="4">
        <f>IF($B286,$A$1,'Hafta Programı'!$C$87)</f>
        <v>0</v>
      </c>
      <c r="G286" s="75">
        <f>IF(B286,$A$2,'Hafta Programı'!D91)</f>
        <v>0</v>
      </c>
      <c r="H286" s="43" t="str">
        <f>IF(B286:B295,"YANLIŞ",'Hafta Programı'!J91)</f>
        <v>YANLIŞ</v>
      </c>
      <c r="I286" s="51"/>
    </row>
    <row r="287" spans="2:9" x14ac:dyDescent="0.3">
      <c r="B287" t="b">
        <f>ISBLANK('Hafta Programı'!I92)</f>
        <v>1</v>
      </c>
      <c r="C287">
        <f>IF($B287,$A$1,'Hafta Programı'!$B$87)</f>
        <v>0</v>
      </c>
      <c r="D287">
        <f>IF($B287,$A$1,'Hafta Programı'!$I$6)</f>
        <v>0</v>
      </c>
      <c r="E287" s="43" t="str">
        <f>IF(B287:B296,"YANLIŞ",'Hafta Programı'!I92)</f>
        <v>YANLIŞ</v>
      </c>
      <c r="F287" s="4">
        <f>IF($B287,$A$1,'Hafta Programı'!$C$87)</f>
        <v>0</v>
      </c>
      <c r="G287" s="75">
        <f>IF(B287,$A$2,'Hafta Programı'!D92)</f>
        <v>0</v>
      </c>
      <c r="H287" s="43" t="str">
        <f>IF(B287:B296,"YANLIŞ",'Hafta Programı'!J92)</f>
        <v>YANLIŞ</v>
      </c>
      <c r="I287" s="51"/>
    </row>
    <row r="288" spans="2:9" x14ac:dyDescent="0.3">
      <c r="B288" t="b">
        <f>ISBLANK('Hafta Programı'!I93)</f>
        <v>1</v>
      </c>
      <c r="C288">
        <f>IF($B288,$A$1,'Hafta Programı'!$B$87)</f>
        <v>0</v>
      </c>
      <c r="D288">
        <f>IF($B288,$A$1,'Hafta Programı'!$I$6)</f>
        <v>0</v>
      </c>
      <c r="E288" s="43" t="str">
        <f>IF(B288:B297,"YANLIŞ",'Hafta Programı'!I93)</f>
        <v>YANLIŞ</v>
      </c>
      <c r="F288" s="4">
        <f>IF($B288,$A$1,'Hafta Programı'!$C$87)</f>
        <v>0</v>
      </c>
      <c r="G288" s="75">
        <f>IF(B288,$A$2,'Hafta Programı'!D93)</f>
        <v>0</v>
      </c>
      <c r="H288" s="43" t="str">
        <f>IF(B288:B297,"YANLIŞ",'Hafta Programı'!J93)</f>
        <v>YANLIŞ</v>
      </c>
      <c r="I288" s="51"/>
    </row>
    <row r="289" spans="1:9" x14ac:dyDescent="0.3">
      <c r="B289" t="b">
        <f>ISBLANK('Hafta Programı'!I94)</f>
        <v>1</v>
      </c>
      <c r="C289">
        <f>IF($B289,$A$1,'Hafta Programı'!$B$87)</f>
        <v>0</v>
      </c>
      <c r="D289">
        <f>IF($B289,$A$1,'Hafta Programı'!$I$6)</f>
        <v>0</v>
      </c>
      <c r="E289" s="43" t="str">
        <f>IF(B289:B298,"YANLIŞ",'Hafta Programı'!I94)</f>
        <v>YANLIŞ</v>
      </c>
      <c r="F289" s="4">
        <f>IF($B289,$A$1,'Hafta Programı'!$C$87)</f>
        <v>0</v>
      </c>
      <c r="G289" s="75">
        <f>IF(B289,$A$2,'Hafta Programı'!D94)</f>
        <v>0</v>
      </c>
      <c r="H289" s="43" t="str">
        <f>IF(B289:B298,"YANLIŞ",'Hafta Programı'!J94)</f>
        <v>YANLIŞ</v>
      </c>
      <c r="I289" s="51"/>
    </row>
    <row r="290" spans="1:9" x14ac:dyDescent="0.3">
      <c r="B290" t="b">
        <f>ISBLANK('Hafta Programı'!I95)</f>
        <v>1</v>
      </c>
      <c r="C290">
        <f>IF($B290,$A$1,'Hafta Programı'!$B$87)</f>
        <v>0</v>
      </c>
      <c r="D290">
        <f>IF($B290,$A$1,'Hafta Programı'!$I$6)</f>
        <v>0</v>
      </c>
      <c r="E290" s="43" t="str">
        <f>IF(B290:B299,"YANLIŞ",'Hafta Programı'!I95)</f>
        <v>YANLIŞ</v>
      </c>
      <c r="F290" s="4">
        <f>IF($B290,$A$1,'Hafta Programı'!$C$87)</f>
        <v>0</v>
      </c>
      <c r="G290" s="75">
        <f>IF(B290,$A$2,'Hafta Programı'!D95)</f>
        <v>0</v>
      </c>
      <c r="H290" s="43" t="str">
        <f>IF(B290:B299,"YANLIŞ",'Hafta Programı'!J95)</f>
        <v>YANLIŞ</v>
      </c>
      <c r="I290" s="51"/>
    </row>
    <row r="291" spans="1:9" x14ac:dyDescent="0.3">
      <c r="B291" t="b">
        <f>ISBLANK('Hafta Programı'!I96)</f>
        <v>1</v>
      </c>
      <c r="C291">
        <f>IF($B291,$A$1,'Hafta Programı'!$B$87)</f>
        <v>0</v>
      </c>
      <c r="D291">
        <f>IF($B291,$A$1,'Hafta Programı'!$I$6)</f>
        <v>0</v>
      </c>
      <c r="E291" s="43" t="str">
        <f>IF(B291:B300,"YANLIŞ",'Hafta Programı'!I96)</f>
        <v>YANLIŞ</v>
      </c>
      <c r="F291" s="4">
        <f>IF($B291,$A$1,'Hafta Programı'!$C$87)</f>
        <v>0</v>
      </c>
      <c r="G291" s="75">
        <f>IF(B291,$A$2,'Hafta Programı'!D96)</f>
        <v>0</v>
      </c>
      <c r="H291" s="43" t="str">
        <f>IF(B291:B300,"YANLIŞ",'Hafta Programı'!J96)</f>
        <v>YANLIŞ</v>
      </c>
      <c r="I291" s="51"/>
    </row>
    <row r="292" spans="1:9" x14ac:dyDescent="0.3">
      <c r="B292" s="40" t="b">
        <f>ISBLANK('Hafta Programı'!I97)</f>
        <v>1</v>
      </c>
      <c r="C292">
        <f>IF($B292,$A$1,'Hafta Programı'!$B$97)</f>
        <v>0</v>
      </c>
      <c r="D292">
        <f>IF($B292,$A$1,'Hafta Programı'!$I$6)</f>
        <v>0</v>
      </c>
      <c r="E292" s="43" t="str">
        <f>IF(B292:B301,"YANLIŞ",'Hafta Programı'!I97)</f>
        <v>YANLIŞ</v>
      </c>
      <c r="F292" s="4">
        <f>IF($B292,$A$1,'Hafta Programı'!$C$97)</f>
        <v>0</v>
      </c>
      <c r="G292" s="75">
        <f>IF(B292,$A$2,'Hafta Programı'!D97)</f>
        <v>0</v>
      </c>
      <c r="H292" s="43" t="str">
        <f>IF(B292:B301,"YANLIŞ",'Hafta Programı'!J97)</f>
        <v>YANLIŞ</v>
      </c>
      <c r="I292" s="51"/>
    </row>
    <row r="293" spans="1:9" x14ac:dyDescent="0.3">
      <c r="B293" t="b">
        <f>ISBLANK('Hafta Programı'!I98)</f>
        <v>1</v>
      </c>
      <c r="C293">
        <f>IF($B293,$A$1,'Hafta Programı'!$B$97)</f>
        <v>0</v>
      </c>
      <c r="D293">
        <f>IF($B293,$A$1,'Hafta Programı'!$I$6)</f>
        <v>0</v>
      </c>
      <c r="E293" s="43" t="str">
        <f>IF(B293:B302,"YANLIŞ",'Hafta Programı'!I98)</f>
        <v>YANLIŞ</v>
      </c>
      <c r="F293" s="4">
        <f>IF($B293,$A$1,'Hafta Programı'!$C$97)</f>
        <v>0</v>
      </c>
      <c r="G293" s="75">
        <f>IF(B293,$A$2,'Hafta Programı'!D98)</f>
        <v>0</v>
      </c>
      <c r="H293" s="43" t="str">
        <f>IF(B293:B302,"YANLIŞ",'Hafta Programı'!J98)</f>
        <v>YANLIŞ</v>
      </c>
      <c r="I293" s="51"/>
    </row>
    <row r="294" spans="1:9" x14ac:dyDescent="0.3">
      <c r="B294" t="b">
        <f>ISBLANK('Hafta Programı'!I99)</f>
        <v>1</v>
      </c>
      <c r="C294">
        <f>IF($B294,$A$1,'Hafta Programı'!$B$97)</f>
        <v>0</v>
      </c>
      <c r="D294">
        <f>IF($B294,$A$1,'Hafta Programı'!$I$6)</f>
        <v>0</v>
      </c>
      <c r="E294" s="43" t="str">
        <f>IF(B294:B303,"YANLIŞ",'Hafta Programı'!I99)</f>
        <v>YANLIŞ</v>
      </c>
      <c r="F294" s="4">
        <f>IF($B294,$A$1,'Hafta Programı'!$C$97)</f>
        <v>0</v>
      </c>
      <c r="G294" s="75">
        <f>IF(B294,$A$2,'Hafta Programı'!D99)</f>
        <v>0</v>
      </c>
      <c r="H294" s="43" t="str">
        <f>IF(B294:B303,"YANLIŞ",'Hafta Programı'!J99)</f>
        <v>YANLIŞ</v>
      </c>
      <c r="I294" s="51"/>
    </row>
    <row r="295" spans="1:9" x14ac:dyDescent="0.3">
      <c r="B295" t="b">
        <f>ISBLANK('Hafta Programı'!I100)</f>
        <v>1</v>
      </c>
      <c r="C295">
        <f>IF($B295,$A$1,'Hafta Programı'!$B$97)</f>
        <v>0</v>
      </c>
      <c r="D295">
        <f>IF($B295,$A$1,'Hafta Programı'!$I$6)</f>
        <v>0</v>
      </c>
      <c r="E295" s="43" t="str">
        <f>IF(B295:B304,"YANLIŞ",'Hafta Programı'!I100)</f>
        <v>YANLIŞ</v>
      </c>
      <c r="F295" s="4">
        <f>IF($B295,$A$1,'Hafta Programı'!$C$97)</f>
        <v>0</v>
      </c>
      <c r="G295" s="75">
        <f>IF(B295,$A$2,'Hafta Programı'!D100)</f>
        <v>0</v>
      </c>
      <c r="H295" s="43" t="str">
        <f>IF(B295:B304,"YANLIŞ",'Hafta Programı'!J100)</f>
        <v>YANLIŞ</v>
      </c>
      <c r="I295" s="51"/>
    </row>
    <row r="296" spans="1:9" x14ac:dyDescent="0.3">
      <c r="B296" t="b">
        <f>ISBLANK('Hafta Programı'!I101)</f>
        <v>1</v>
      </c>
      <c r="C296">
        <f>IF($B296,$A$1,'Hafta Programı'!$B$97)</f>
        <v>0</v>
      </c>
      <c r="D296">
        <f>IF($B296,$A$1,'Hafta Programı'!$I$6)</f>
        <v>0</v>
      </c>
      <c r="E296" s="43" t="str">
        <f>IF(B296:B305,"YANLIŞ",'Hafta Programı'!I101)</f>
        <v>YANLIŞ</v>
      </c>
      <c r="F296" s="4">
        <f>IF($B296,$A$1,'Hafta Programı'!$C$97)</f>
        <v>0</v>
      </c>
      <c r="G296" s="75">
        <f>IF(B296,$A$2,'Hafta Programı'!D101)</f>
        <v>0</v>
      </c>
      <c r="H296" s="43" t="str">
        <f>IF(B296:B305,"YANLIŞ",'Hafta Programı'!J101)</f>
        <v>YANLIŞ</v>
      </c>
      <c r="I296" s="51"/>
    </row>
    <row r="297" spans="1:9" x14ac:dyDescent="0.3">
      <c r="B297" t="b">
        <f>ISBLANK('Hafta Programı'!I102)</f>
        <v>1</v>
      </c>
      <c r="C297">
        <f>IF($B297,$A$1,'Hafta Programı'!$B$97)</f>
        <v>0</v>
      </c>
      <c r="D297">
        <f>IF($B297,$A$1,'Hafta Programı'!$I$6)</f>
        <v>0</v>
      </c>
      <c r="E297" s="43" t="str">
        <f>IF(B297:B306,"YANLIŞ",'Hafta Programı'!I102)</f>
        <v>YANLIŞ</v>
      </c>
      <c r="F297" s="4">
        <f>IF($B297,$A$1,'Hafta Programı'!$C$97)</f>
        <v>0</v>
      </c>
      <c r="G297" s="75">
        <f>IF(B297,$A$2,'Hafta Programı'!D102)</f>
        <v>0</v>
      </c>
      <c r="H297" s="43" t="str">
        <f>IF(B297:B306,"YANLIŞ",'Hafta Programı'!J102)</f>
        <v>YANLIŞ</v>
      </c>
      <c r="I297" s="51"/>
    </row>
    <row r="298" spans="1:9" x14ac:dyDescent="0.3">
      <c r="B298" t="b">
        <f>ISBLANK('Hafta Programı'!I103)</f>
        <v>1</v>
      </c>
      <c r="C298">
        <f>IF($B298,$A$1,'Hafta Programı'!$B$97)</f>
        <v>0</v>
      </c>
      <c r="D298">
        <f>IF($B298,$A$1,'Hafta Programı'!$I$6)</f>
        <v>0</v>
      </c>
      <c r="E298" s="43" t="str">
        <f>IF(B298:B307,"YANLIŞ",'Hafta Programı'!I103)</f>
        <v>YANLIŞ</v>
      </c>
      <c r="F298" s="4">
        <f>IF($B298,$A$1,'Hafta Programı'!$C$97)</f>
        <v>0</v>
      </c>
      <c r="G298" s="75">
        <f>IF(B298,$A$2,'Hafta Programı'!D103)</f>
        <v>0</v>
      </c>
      <c r="H298" s="43" t="str">
        <f>IF(B298:B307,"YANLIŞ",'Hafta Programı'!J103)</f>
        <v>YANLIŞ</v>
      </c>
      <c r="I298" s="51"/>
    </row>
    <row r="299" spans="1:9" x14ac:dyDescent="0.3">
      <c r="B299" t="b">
        <f>ISBLANK('Hafta Programı'!I104)</f>
        <v>1</v>
      </c>
      <c r="C299">
        <f>IF($B299,$A$1,'Hafta Programı'!$B$97)</f>
        <v>0</v>
      </c>
      <c r="D299">
        <f>IF($B299,$A$1,'Hafta Programı'!$I$6)</f>
        <v>0</v>
      </c>
      <c r="E299" s="43" t="str">
        <f>IF(B299:B308,"YANLIŞ",'Hafta Programı'!I104)</f>
        <v>YANLIŞ</v>
      </c>
      <c r="F299" s="4">
        <f>IF($B299,$A$1,'Hafta Programı'!$C$97)</f>
        <v>0</v>
      </c>
      <c r="G299" s="75">
        <f>IF(B299,$A$2,'Hafta Programı'!D104)</f>
        <v>0</v>
      </c>
      <c r="H299" s="43" t="str">
        <f>IF(B299:B308,"YANLIŞ",'Hafta Programı'!J104)</f>
        <v>YANLIŞ</v>
      </c>
      <c r="I299" s="51"/>
    </row>
    <row r="300" spans="1:9" x14ac:dyDescent="0.3">
      <c r="B300" t="b">
        <f>ISBLANK('Hafta Programı'!I105)</f>
        <v>1</v>
      </c>
      <c r="C300">
        <f>IF($B300,$A$1,'Hafta Programı'!$B$97)</f>
        <v>0</v>
      </c>
      <c r="D300">
        <f>IF($B300,$A$1,'Hafta Programı'!$I$6)</f>
        <v>0</v>
      </c>
      <c r="E300" s="43" t="str">
        <f>IF(B300:B309,"YANLIŞ",'Hafta Programı'!I105)</f>
        <v>YANLIŞ</v>
      </c>
      <c r="F300" s="4">
        <f>IF($B300,$A$1,'Hafta Programı'!$C$97)</f>
        <v>0</v>
      </c>
      <c r="G300" s="75">
        <f>IF(B300,$A$2,'Hafta Programı'!D105)</f>
        <v>0</v>
      </c>
      <c r="H300" s="43" t="str">
        <f>IF(B300:B309,"YANLIŞ",'Hafta Programı'!J105)</f>
        <v>YANLIŞ</v>
      </c>
      <c r="I300" s="51"/>
    </row>
    <row r="301" spans="1:9" x14ac:dyDescent="0.3">
      <c r="B301" t="b">
        <f>ISBLANK('Hafta Programı'!I106)</f>
        <v>1</v>
      </c>
      <c r="C301">
        <f>IF($B301,$A$1,'Hafta Programı'!$B$97)</f>
        <v>0</v>
      </c>
      <c r="D301">
        <f>IF($B301,$A$1,'Hafta Programı'!$I$6)</f>
        <v>0</v>
      </c>
      <c r="E301" s="43" t="str">
        <f>IF(B301:B310,"YANLIŞ",'Hafta Programı'!I106)</f>
        <v>YANLIŞ</v>
      </c>
      <c r="F301" s="4">
        <f>IF($B301,$A$1,'Hafta Programı'!$C$97)</f>
        <v>0</v>
      </c>
      <c r="G301" s="75">
        <f>IF(B301,$A$2,'Hafta Programı'!D106)</f>
        <v>0</v>
      </c>
      <c r="H301" s="43" t="str">
        <f>IF(B301:B310,"YANLIŞ",'Hafta Programı'!J106)</f>
        <v>YANLIŞ</v>
      </c>
      <c r="I301" s="51"/>
    </row>
    <row r="302" spans="1:9" x14ac:dyDescent="0.3">
      <c r="A302" s="79"/>
      <c r="B302" s="40" t="b">
        <f>ISBLANK('Hafta Programı'!K7)</f>
        <v>1</v>
      </c>
      <c r="C302">
        <f>IF($B302,$A$1,'Hafta Programı'!$B$7)</f>
        <v>0</v>
      </c>
      <c r="D302">
        <f>IF($B302,$A$1,'Hafta Programı'!$K$6)</f>
        <v>0</v>
      </c>
      <c r="E302" s="43" t="str">
        <f>IF(B302:B311,"YANLIŞ",'Hafta Programı'!K7)</f>
        <v>YANLIŞ</v>
      </c>
      <c r="F302" s="4">
        <f>IF($B302,$A$1,'Hafta Programı'!$C$7)</f>
        <v>0</v>
      </c>
      <c r="G302" s="75">
        <f>IF(B302,$A$2,'Hafta Programı'!D7)</f>
        <v>0</v>
      </c>
      <c r="H302" s="43" t="str">
        <f>IF(B302:B311,"YANLIŞ",'Hafta Programı'!L7)</f>
        <v>YANLIŞ</v>
      </c>
      <c r="I302" s="51"/>
    </row>
    <row r="303" spans="1:9" x14ac:dyDescent="0.3">
      <c r="B303" t="b">
        <f>ISBLANK('Hafta Programı'!K8)</f>
        <v>1</v>
      </c>
      <c r="C303">
        <f>IF($B303,$A$1,'Hafta Programı'!$B$7)</f>
        <v>0</v>
      </c>
      <c r="D303">
        <f>IF($B303,$A$1,'Hafta Programı'!$K$6)</f>
        <v>0</v>
      </c>
      <c r="E303" s="43" t="str">
        <f>IF(B303:B312,"YANLIŞ",'Hafta Programı'!K8)</f>
        <v>YANLIŞ</v>
      </c>
      <c r="F303" s="4">
        <f>IF($B303,$A$1,'Hafta Programı'!$C$7)</f>
        <v>0</v>
      </c>
      <c r="G303" s="75">
        <f>IF(B303,$A$2,'Hafta Programı'!D8)</f>
        <v>0</v>
      </c>
      <c r="H303" s="43" t="str">
        <f>IF(B303:B312,"YANLIŞ",'Hafta Programı'!L8)</f>
        <v>YANLIŞ</v>
      </c>
      <c r="I303" s="51"/>
    </row>
    <row r="304" spans="1:9" x14ac:dyDescent="0.3">
      <c r="B304" t="b">
        <f>ISBLANK('Hafta Programı'!K9)</f>
        <v>0</v>
      </c>
      <c r="C304" t="str">
        <f>IF($B304,$A$1,'Hafta Programı'!$B$7)</f>
        <v>PAZARTESİ</v>
      </c>
      <c r="D304" t="str">
        <f>IF($B304,$A$1,'Hafta Programı'!$K$6)</f>
        <v>GIDA TEKNOLOJİSİ 2</v>
      </c>
      <c r="E304" s="43" t="str">
        <f>IF(B304:B313,"YANLIŞ",'Hafta Programı'!K9)</f>
        <v>Tahıl Teknolojisi</v>
      </c>
      <c r="F304" s="4">
        <f>IF($B304,$A$1,'Hafta Programı'!$C$7)</f>
        <v>45761</v>
      </c>
      <c r="G304" s="75" t="str">
        <f>IF(B304,$A$2,'Hafta Programı'!D9)</f>
        <v>10.00-11.00</v>
      </c>
      <c r="H304" s="43">
        <f>IF(B304:B313,"YANLIŞ",'Hafta Programı'!L9)</f>
        <v>0</v>
      </c>
      <c r="I304" s="51"/>
    </row>
    <row r="305" spans="2:9" x14ac:dyDescent="0.3">
      <c r="B305" t="b">
        <f>ISBLANK('Hafta Programı'!K10)</f>
        <v>1</v>
      </c>
      <c r="C305">
        <f>IF($B305,$A$1,'Hafta Programı'!$B$7)</f>
        <v>0</v>
      </c>
      <c r="D305">
        <f>IF($B305,$A$1,'Hafta Programı'!$K$6)</f>
        <v>0</v>
      </c>
      <c r="E305" s="43" t="str">
        <f>IF(B305:B314,"YANLIŞ",'Hafta Programı'!K10)</f>
        <v>YANLIŞ</v>
      </c>
      <c r="F305" s="4">
        <f>IF($B305,$A$1,'Hafta Programı'!$C$7)</f>
        <v>0</v>
      </c>
      <c r="G305" s="75">
        <f>IF(B305,$A$2,'Hafta Programı'!D10)</f>
        <v>0</v>
      </c>
      <c r="H305" s="43" t="str">
        <f>IF(B305:B314,"YANLIŞ",'Hafta Programı'!L10)</f>
        <v>YANLIŞ</v>
      </c>
      <c r="I305" s="51"/>
    </row>
    <row r="306" spans="2:9" x14ac:dyDescent="0.3">
      <c r="B306" t="b">
        <f>ISBLANK('Hafta Programı'!K11)</f>
        <v>1</v>
      </c>
      <c r="C306">
        <f>IF($B306,$A$1,'Hafta Programı'!$B$7)</f>
        <v>0</v>
      </c>
      <c r="D306">
        <f>IF($B306,$A$1,'Hafta Programı'!$K$6)</f>
        <v>0</v>
      </c>
      <c r="E306" s="43" t="str">
        <f>IF(B306:B315,"YANLIŞ",'Hafta Programı'!K11)</f>
        <v>YANLIŞ</v>
      </c>
      <c r="F306" s="4">
        <f>IF($B306,$A$1,'Hafta Programı'!$C$7)</f>
        <v>0</v>
      </c>
      <c r="G306" s="75">
        <f>IF(B306,$A$2,'Hafta Programı'!D11)</f>
        <v>0</v>
      </c>
      <c r="H306" s="43" t="str">
        <f>IF(B306:B315,"YANLIŞ",'Hafta Programı'!L11)</f>
        <v>YANLIŞ</v>
      </c>
      <c r="I306" s="51"/>
    </row>
    <row r="307" spans="2:9" x14ac:dyDescent="0.3">
      <c r="B307" t="b">
        <f>ISBLANK('Hafta Programı'!K12)</f>
        <v>1</v>
      </c>
      <c r="C307">
        <f>IF($B307,$A$1,'Hafta Programı'!$B$7)</f>
        <v>0</v>
      </c>
      <c r="D307">
        <f>IF($B307,$A$1,'Hafta Programı'!$K$6)</f>
        <v>0</v>
      </c>
      <c r="E307" s="43" t="str">
        <f>IF(B307:B316,"YANLIŞ",'Hafta Programı'!K12)</f>
        <v>YANLIŞ</v>
      </c>
      <c r="F307" s="4">
        <f>IF($B307,$A$1,'Hafta Programı'!$C$7)</f>
        <v>0</v>
      </c>
      <c r="G307" s="75">
        <f>IF(B307,$A$2,'Hafta Programı'!D12)</f>
        <v>0</v>
      </c>
      <c r="H307" s="43" t="str">
        <f>IF(B307:B316,"YANLIŞ",'Hafta Programı'!L12)</f>
        <v>YANLIŞ</v>
      </c>
      <c r="I307" s="51"/>
    </row>
    <row r="308" spans="2:9" x14ac:dyDescent="0.3">
      <c r="B308" t="b">
        <f>ISBLANK('Hafta Programı'!K13)</f>
        <v>0</v>
      </c>
      <c r="C308" t="str">
        <f>IF($B308,$A$1,'Hafta Programı'!$B$7)</f>
        <v>PAZARTESİ</v>
      </c>
      <c r="D308" t="str">
        <f>IF($B308,$A$1,'Hafta Programı'!$K$6)</f>
        <v>GIDA TEKNOLOJİSİ 2</v>
      </c>
      <c r="E308" s="43" t="str">
        <f>IF(B308:B317,"YANLIŞ",'Hafta Programı'!K13)</f>
        <v>Gıda Katkı Maddeleri (Seçmeli Ders)</v>
      </c>
      <c r="F308" s="4">
        <f>IF($B308,$A$1,'Hafta Programı'!$C$7)</f>
        <v>45761</v>
      </c>
      <c r="G308" s="75" t="str">
        <f>IF(B308,$A$2,'Hafta Programı'!D13)</f>
        <v>14.00-15.00</v>
      </c>
      <c r="H308" s="43">
        <f>IF(B308:B317,"YANLIŞ",'Hafta Programı'!L13)</f>
        <v>0</v>
      </c>
      <c r="I308" s="51"/>
    </row>
    <row r="309" spans="2:9" x14ac:dyDescent="0.3">
      <c r="B309" t="b">
        <f>ISBLANK('Hafta Programı'!K14)</f>
        <v>1</v>
      </c>
      <c r="C309">
        <f>IF($B309,$A$1,'Hafta Programı'!$B$7)</f>
        <v>0</v>
      </c>
      <c r="D309">
        <f>IF($B309,$A$1,'Hafta Programı'!$K$6)</f>
        <v>0</v>
      </c>
      <c r="E309" s="43" t="str">
        <f>IF(B309:B318,"YANLIŞ",'Hafta Programı'!K14)</f>
        <v>YANLIŞ</v>
      </c>
      <c r="F309" s="4">
        <f>IF($B309,$A$1,'Hafta Programı'!$C$7)</f>
        <v>0</v>
      </c>
      <c r="G309" s="75">
        <f>IF(B309,$A$2,'Hafta Programı'!D14)</f>
        <v>0</v>
      </c>
      <c r="H309" s="43" t="str">
        <f>IF(B309:B318,"YANLIŞ",'Hafta Programı'!L14)</f>
        <v>YANLIŞ</v>
      </c>
      <c r="I309" s="51"/>
    </row>
    <row r="310" spans="2:9" x14ac:dyDescent="0.3">
      <c r="B310" t="b">
        <f>ISBLANK('Hafta Programı'!K15)</f>
        <v>1</v>
      </c>
      <c r="C310">
        <f>IF($B310,$A$1,'Hafta Programı'!$B$7)</f>
        <v>0</v>
      </c>
      <c r="D310">
        <f>IF($B310,$A$1,'Hafta Programı'!$K$6)</f>
        <v>0</v>
      </c>
      <c r="E310" s="43" t="str">
        <f>IF(B310:B319,"YANLIŞ",'Hafta Programı'!K15)</f>
        <v>YANLIŞ</v>
      </c>
      <c r="F310" s="4">
        <f>IF($B310,$A$1,'Hafta Programı'!$C$7)</f>
        <v>0</v>
      </c>
      <c r="G310" s="75">
        <f>IF(B310,$A$2,'Hafta Programı'!D15)</f>
        <v>0</v>
      </c>
      <c r="H310" s="43" t="str">
        <f>IF(B310:B319,"YANLIŞ",'Hafta Programı'!L15)</f>
        <v>YANLIŞ</v>
      </c>
      <c r="I310" s="51"/>
    </row>
    <row r="311" spans="2:9" x14ac:dyDescent="0.3">
      <c r="B311" t="b">
        <f>ISBLANK('Hafta Programı'!K16)</f>
        <v>1</v>
      </c>
      <c r="C311">
        <f>IF($B311,$A$1,'Hafta Programı'!$B$7)</f>
        <v>0</v>
      </c>
      <c r="D311">
        <f>IF($B311,$A$1,'Hafta Programı'!$K$6)</f>
        <v>0</v>
      </c>
      <c r="E311" s="43" t="str">
        <f>IF(B311:B320,"YANLIŞ",'Hafta Programı'!K16)</f>
        <v>YANLIŞ</v>
      </c>
      <c r="F311" s="4">
        <f>IF($B311,$A$1,'Hafta Programı'!$C$7)</f>
        <v>0</v>
      </c>
      <c r="G311" s="75">
        <f>IF(B311,$A$2,'Hafta Programı'!D16)</f>
        <v>0</v>
      </c>
      <c r="H311" s="43" t="str">
        <f>IF(B311:B320,"YANLIŞ",'Hafta Programı'!L16)</f>
        <v>YANLIŞ</v>
      </c>
      <c r="I311" s="51"/>
    </row>
    <row r="312" spans="2:9" x14ac:dyDescent="0.3">
      <c r="B312" s="40" t="b">
        <f>ISBLANK('Hafta Programı'!K17)</f>
        <v>1</v>
      </c>
      <c r="C312">
        <f>IF($B312,$A$1,'Hafta Programı'!$B$17)</f>
        <v>0</v>
      </c>
      <c r="D312">
        <f>IF($B312,$A$1,'Hafta Programı'!$K$6)</f>
        <v>0</v>
      </c>
      <c r="E312" s="43" t="str">
        <f>IF(B312:B321,"YANLIŞ",'Hafta Programı'!K17)</f>
        <v>YANLIŞ</v>
      </c>
      <c r="F312" s="4">
        <f>IF($B312,$A$1,'Hafta Programı'!$C$17)</f>
        <v>0</v>
      </c>
      <c r="G312" s="75">
        <f>IF(B312,$A$2,'Hafta Programı'!D17)</f>
        <v>0</v>
      </c>
      <c r="H312" s="43" t="str">
        <f>IF(B312:B321,"YANLIŞ",'Hafta Programı'!L17)</f>
        <v>YANLIŞ</v>
      </c>
      <c r="I312" s="51"/>
    </row>
    <row r="313" spans="2:9" x14ac:dyDescent="0.3">
      <c r="B313" t="b">
        <f>ISBLANK('Hafta Programı'!K18)</f>
        <v>1</v>
      </c>
      <c r="C313">
        <f>IF($B313,$A$1,'Hafta Programı'!$B$17)</f>
        <v>0</v>
      </c>
      <c r="D313">
        <f>IF($B313,$A$1,'Hafta Programı'!$K$6)</f>
        <v>0</v>
      </c>
      <c r="E313" s="43" t="str">
        <f>IF(B313:B322,"YANLIŞ",'Hafta Programı'!K18)</f>
        <v>YANLIŞ</v>
      </c>
      <c r="F313" s="4">
        <f>IF($B313,$A$1,'Hafta Programı'!$C$17)</f>
        <v>0</v>
      </c>
      <c r="G313" s="75">
        <f>IF(B313,$A$2,'Hafta Programı'!D18)</f>
        <v>0</v>
      </c>
      <c r="H313" s="43" t="str">
        <f>IF(B313:B322,"YANLIŞ",'Hafta Programı'!L18)</f>
        <v>YANLIŞ</v>
      </c>
      <c r="I313" s="51"/>
    </row>
    <row r="314" spans="2:9" x14ac:dyDescent="0.3">
      <c r="B314" t="b">
        <f>ISBLANK('Hafta Programı'!K19)</f>
        <v>1</v>
      </c>
      <c r="C314">
        <f>IF($B314,$A$1,'Hafta Programı'!$B$17)</f>
        <v>0</v>
      </c>
      <c r="D314">
        <f>IF($B314,$A$1,'Hafta Programı'!$K$6)</f>
        <v>0</v>
      </c>
      <c r="E314" s="43" t="str">
        <f>IF(B314:B323,"YANLIŞ",'Hafta Programı'!K19)</f>
        <v>YANLIŞ</v>
      </c>
      <c r="F314" s="4">
        <f>IF($B314,$A$1,'Hafta Programı'!$C$17)</f>
        <v>0</v>
      </c>
      <c r="G314" s="75">
        <f>IF(B314,$A$2,'Hafta Programı'!D19)</f>
        <v>0</v>
      </c>
      <c r="H314" s="43" t="str">
        <f>IF(B314:B323,"YANLIŞ",'Hafta Programı'!L19)</f>
        <v>YANLIŞ</v>
      </c>
      <c r="I314" s="51"/>
    </row>
    <row r="315" spans="2:9" x14ac:dyDescent="0.3">
      <c r="B315" t="b">
        <f>ISBLANK('Hafta Programı'!K20)</f>
        <v>1</v>
      </c>
      <c r="C315">
        <f>IF($B315,$A$1,'Hafta Programı'!$B$17)</f>
        <v>0</v>
      </c>
      <c r="D315">
        <f>IF($B315,$A$1,'Hafta Programı'!$K$6)</f>
        <v>0</v>
      </c>
      <c r="E315" s="43" t="str">
        <f>IF(B315:B324,"YANLIŞ",'Hafta Programı'!K20)</f>
        <v>YANLIŞ</v>
      </c>
      <c r="F315" s="4">
        <f>IF($B315,$A$1,'Hafta Programı'!$C$17)</f>
        <v>0</v>
      </c>
      <c r="G315" s="75">
        <f>IF(B315,$A$2,'Hafta Programı'!D20)</f>
        <v>0</v>
      </c>
      <c r="H315" s="43" t="str">
        <f>IF(B315:B324,"YANLIŞ",'Hafta Programı'!L20)</f>
        <v>YANLIŞ</v>
      </c>
      <c r="I315" s="51"/>
    </row>
    <row r="316" spans="2:9" x14ac:dyDescent="0.3">
      <c r="B316" t="b">
        <f>ISBLANK('Hafta Programı'!K50)</f>
        <v>1</v>
      </c>
      <c r="C316">
        <f>IF($B316,$A$1,'Hafta Programı'!$B$17)</f>
        <v>0</v>
      </c>
      <c r="D316">
        <f>IF($B316,$A$1,'Hafta Programı'!$K$6)</f>
        <v>0</v>
      </c>
      <c r="E316" s="43" t="str">
        <f>IF(B316:B325,"YANLIŞ",'Hafta Programı'!K50)</f>
        <v>YANLIŞ</v>
      </c>
      <c r="F316" s="4">
        <f>IF($B316,$A$1,'Hafta Programı'!$C$17)</f>
        <v>0</v>
      </c>
      <c r="G316" s="75">
        <f>IF(B316,$A$2,'Hafta Programı'!D21)</f>
        <v>0</v>
      </c>
      <c r="H316" s="43" t="str">
        <f>IF(B316:B325,"YANLIŞ",'Hafta Programı'!L21)</f>
        <v>YANLIŞ</v>
      </c>
      <c r="I316" s="51"/>
    </row>
    <row r="317" spans="2:9" x14ac:dyDescent="0.3">
      <c r="B317" t="b">
        <f>ISBLANK('Hafta Programı'!K22)</f>
        <v>1</v>
      </c>
      <c r="C317">
        <f>IF($B317,$A$1,'Hafta Programı'!$B$17)</f>
        <v>0</v>
      </c>
      <c r="D317">
        <f>IF($B317,$A$1,'Hafta Programı'!$K$6)</f>
        <v>0</v>
      </c>
      <c r="E317" s="43" t="str">
        <f>IF(B317:B326,"YANLIŞ",'Hafta Programı'!K22)</f>
        <v>YANLIŞ</v>
      </c>
      <c r="F317" s="4">
        <f>IF($B317,$A$1,'Hafta Programı'!$C$17)</f>
        <v>0</v>
      </c>
      <c r="G317" s="75">
        <f>IF(B317,$A$2,'Hafta Programı'!D22)</f>
        <v>0</v>
      </c>
      <c r="H317" s="43" t="str">
        <f>IF(B317:B326,"YANLIŞ",'Hafta Programı'!L22)</f>
        <v>YANLIŞ</v>
      </c>
      <c r="I317" s="51"/>
    </row>
    <row r="318" spans="2:9" x14ac:dyDescent="0.3">
      <c r="B318" t="b">
        <f>ISBLANK('Hafta Programı'!K23)</f>
        <v>1</v>
      </c>
      <c r="C318">
        <f>IF($B318,$A$1,'Hafta Programı'!$B$17)</f>
        <v>0</v>
      </c>
      <c r="D318">
        <f>IF($B318,$A$1,'Hafta Programı'!$K$6)</f>
        <v>0</v>
      </c>
      <c r="E318" s="43" t="str">
        <f>IF(B318:B327,"YANLIŞ",'Hafta Programı'!K23)</f>
        <v>YANLIŞ</v>
      </c>
      <c r="F318" s="4">
        <f>IF($B318,$A$1,'Hafta Programı'!$C$17)</f>
        <v>0</v>
      </c>
      <c r="G318" s="75">
        <f>IF(B318,$A$2,'Hafta Programı'!D23)</f>
        <v>0</v>
      </c>
      <c r="H318" s="43" t="str">
        <f>IF(B318:B327,"YANLIŞ",'Hafta Programı'!L23)</f>
        <v>YANLIŞ</v>
      </c>
      <c r="I318" s="51"/>
    </row>
    <row r="319" spans="2:9" x14ac:dyDescent="0.3">
      <c r="B319" t="b">
        <f>ISBLANK('Hafta Programı'!K24)</f>
        <v>1</v>
      </c>
      <c r="C319">
        <f>IF($B319,$A$1,'Hafta Programı'!$B$17)</f>
        <v>0</v>
      </c>
      <c r="D319">
        <f>IF($B319,$A$1,'Hafta Programı'!$K$6)</f>
        <v>0</v>
      </c>
      <c r="E319" s="43" t="str">
        <f>IF(B319:B328,"YANLIŞ",'Hafta Programı'!K24)</f>
        <v>YANLIŞ</v>
      </c>
      <c r="F319" s="4">
        <f>IF($B319,$A$1,'Hafta Programı'!$C$17)</f>
        <v>0</v>
      </c>
      <c r="G319" s="75">
        <f>IF(B319,$A$2,'Hafta Programı'!D24)</f>
        <v>0</v>
      </c>
      <c r="H319" s="43" t="str">
        <f>IF(B319:B328,"YANLIŞ",'Hafta Programı'!L24)</f>
        <v>YANLIŞ</v>
      </c>
      <c r="I319" s="51"/>
    </row>
    <row r="320" spans="2:9" x14ac:dyDescent="0.3">
      <c r="B320" t="b">
        <f>ISBLANK('Hafta Programı'!K25)</f>
        <v>1</v>
      </c>
      <c r="C320">
        <f>IF($B320,$A$1,'Hafta Programı'!$B$17)</f>
        <v>0</v>
      </c>
      <c r="D320">
        <f>IF($B320,$A$1,'Hafta Programı'!$K$6)</f>
        <v>0</v>
      </c>
      <c r="E320" s="43" t="str">
        <f>IF(B320:B329,"YANLIŞ",'Hafta Programı'!K25)</f>
        <v>YANLIŞ</v>
      </c>
      <c r="F320" s="4">
        <f>IF($B320,$A$1,'Hafta Programı'!$C$17)</f>
        <v>0</v>
      </c>
      <c r="G320" s="75">
        <f>IF(B320,$A$2,'Hafta Programı'!D25)</f>
        <v>0</v>
      </c>
      <c r="H320" s="43" t="str">
        <f>IF(B320:B329,"YANLIŞ",'Hafta Programı'!L25)</f>
        <v>YANLIŞ</v>
      </c>
      <c r="I320" s="51"/>
    </row>
    <row r="321" spans="2:9" x14ac:dyDescent="0.3">
      <c r="B321" t="b">
        <f>ISBLANK('Hafta Programı'!K26)</f>
        <v>1</v>
      </c>
      <c r="C321">
        <f>IF($B321,$A$1,'Hafta Programı'!$B$17)</f>
        <v>0</v>
      </c>
      <c r="D321">
        <f>IF($B321,$A$1,'Hafta Programı'!$K$6)</f>
        <v>0</v>
      </c>
      <c r="E321" s="43" t="str">
        <f>IF(B321:B330,"YANLIŞ",'Hafta Programı'!K26)</f>
        <v>YANLIŞ</v>
      </c>
      <c r="F321" s="4">
        <f>IF($B321,$A$1,'Hafta Programı'!$C$17)</f>
        <v>0</v>
      </c>
      <c r="G321" s="75">
        <f>IF(B321,$A$2,'Hafta Programı'!D26)</f>
        <v>0</v>
      </c>
      <c r="H321" s="43" t="str">
        <f>IF(B321:B330,"YANLIŞ",'Hafta Programı'!L26)</f>
        <v>YANLIŞ</v>
      </c>
      <c r="I321" s="51"/>
    </row>
    <row r="322" spans="2:9" x14ac:dyDescent="0.3">
      <c r="B322" s="40" t="b">
        <f>ISBLANK('Hafta Programı'!K27)</f>
        <v>1</v>
      </c>
      <c r="C322">
        <f>IF($B322,$A$1,'Hafta Programı'!$B$27)</f>
        <v>0</v>
      </c>
      <c r="D322">
        <f>IF($B322,$A$1,'Hafta Programı'!$K$6)</f>
        <v>0</v>
      </c>
      <c r="E322" s="43" t="str">
        <f>IF(B322:B331,"YANLIŞ",'Hafta Programı'!K27)</f>
        <v>YANLIŞ</v>
      </c>
      <c r="F322" s="4">
        <f>IF($B322,$A$1,'Hafta Programı'!$C$27)</f>
        <v>0</v>
      </c>
      <c r="G322" s="75">
        <f>IF(B322,$A$2,'Hafta Programı'!D27)</f>
        <v>0</v>
      </c>
      <c r="H322" s="43" t="str">
        <f>IF(B322:B331,"YANLIŞ",'Hafta Programı'!L27)</f>
        <v>YANLIŞ</v>
      </c>
      <c r="I322" s="51"/>
    </row>
    <row r="323" spans="2:9" x14ac:dyDescent="0.3">
      <c r="B323" t="b">
        <f>ISBLANK('Hafta Programı'!K28)</f>
        <v>1</v>
      </c>
      <c r="C323">
        <f>IF($B323,$A$1,'Hafta Programı'!$B$27)</f>
        <v>0</v>
      </c>
      <c r="D323">
        <f>IF($B323,$A$1,'Hafta Programı'!$K$6)</f>
        <v>0</v>
      </c>
      <c r="E323" s="43" t="str">
        <f>IF(B323:B332,"YANLIŞ",'Hafta Programı'!K28)</f>
        <v>YANLIŞ</v>
      </c>
      <c r="F323" s="4">
        <f>IF($B323,$A$1,'Hafta Programı'!$C$27)</f>
        <v>0</v>
      </c>
      <c r="G323" s="75">
        <f>IF(B323,$A$2,'Hafta Programı'!D28)</f>
        <v>0</v>
      </c>
      <c r="H323" s="43" t="str">
        <f>IF(B323:B332,"YANLIŞ",'Hafta Programı'!L28)</f>
        <v>YANLIŞ</v>
      </c>
      <c r="I323" s="51"/>
    </row>
    <row r="324" spans="2:9" x14ac:dyDescent="0.3">
      <c r="B324" t="b">
        <f>ISBLANK('Hafta Programı'!K29)</f>
        <v>1</v>
      </c>
      <c r="C324">
        <f>IF($B324,$A$1,'Hafta Programı'!$B$27)</f>
        <v>0</v>
      </c>
      <c r="D324">
        <f>IF($B324,$A$1,'Hafta Programı'!$K$6)</f>
        <v>0</v>
      </c>
      <c r="E324" s="43" t="str">
        <f>IF(B324:B333,"YANLIŞ",'Hafta Programı'!K29)</f>
        <v>YANLIŞ</v>
      </c>
      <c r="F324" s="4">
        <f>IF($B324,$A$1,'Hafta Programı'!$C$27)</f>
        <v>0</v>
      </c>
      <c r="G324" s="75">
        <f>IF(B324,$A$2,'Hafta Programı'!D29)</f>
        <v>0</v>
      </c>
      <c r="H324" s="43" t="str">
        <f>IF(B324:B333,"YANLIŞ",'Hafta Programı'!L29)</f>
        <v>YANLIŞ</v>
      </c>
      <c r="I324" s="51"/>
    </row>
    <row r="325" spans="2:9" x14ac:dyDescent="0.3">
      <c r="B325" t="b">
        <f>ISBLANK('Hafta Programı'!K30)</f>
        <v>1</v>
      </c>
      <c r="C325">
        <f>IF($B325,$A$1,'Hafta Programı'!$B$27)</f>
        <v>0</v>
      </c>
      <c r="D325">
        <f>IF($B325,$A$1,'Hafta Programı'!$K$6)</f>
        <v>0</v>
      </c>
      <c r="E325" s="43" t="str">
        <f>IF(B325:B334,"YANLIŞ",'Hafta Programı'!K30)</f>
        <v>YANLIŞ</v>
      </c>
      <c r="F325" s="4">
        <f>IF($B325,$A$1,'Hafta Programı'!$C$27)</f>
        <v>0</v>
      </c>
      <c r="G325" s="75">
        <f>IF(B325,$A$2,'Hafta Programı'!D30)</f>
        <v>0</v>
      </c>
      <c r="H325" s="43" t="str">
        <f>IF(B325:B334,"YANLIŞ",'Hafta Programı'!L30)</f>
        <v>YANLIŞ</v>
      </c>
      <c r="I325" s="51"/>
    </row>
    <row r="326" spans="2:9" x14ac:dyDescent="0.3">
      <c r="B326" t="b">
        <f>ISBLANK('Hafta Programı'!K31)</f>
        <v>1</v>
      </c>
      <c r="C326">
        <f>IF($B326,$A$1,'Hafta Programı'!$B$27)</f>
        <v>0</v>
      </c>
      <c r="D326">
        <f>IF($B326,$A$1,'Hafta Programı'!$K$6)</f>
        <v>0</v>
      </c>
      <c r="E326" s="43" t="str">
        <f>IF(B326:B335,"YANLIŞ",'Hafta Programı'!K31)</f>
        <v>YANLIŞ</v>
      </c>
      <c r="F326" s="4">
        <f>IF($B326,$A$1,'Hafta Programı'!$C$27)</f>
        <v>0</v>
      </c>
      <c r="G326" s="75">
        <f>IF(B326,$A$2,'Hafta Programı'!D31)</f>
        <v>0</v>
      </c>
      <c r="H326" s="43" t="str">
        <f>IF(B326:B335,"YANLIŞ",'Hafta Programı'!L31)</f>
        <v>YANLIŞ</v>
      </c>
      <c r="I326" s="51"/>
    </row>
    <row r="327" spans="2:9" x14ac:dyDescent="0.3">
      <c r="B327" t="b">
        <f>ISBLANK('Hafta Programı'!K32)</f>
        <v>1</v>
      </c>
      <c r="C327">
        <f>IF($B327,$A$1,'Hafta Programı'!$B$27)</f>
        <v>0</v>
      </c>
      <c r="D327">
        <f>IF($B327,$A$1,'Hafta Programı'!$K$6)</f>
        <v>0</v>
      </c>
      <c r="E327" s="43" t="str">
        <f>IF(B327:B336,"YANLIŞ",'Hafta Programı'!K32)</f>
        <v>YANLIŞ</v>
      </c>
      <c r="F327" s="4">
        <f>IF($B327,$A$1,'Hafta Programı'!$C$27)</f>
        <v>0</v>
      </c>
      <c r="G327" s="75">
        <f>IF(B327,$A$2,'Hafta Programı'!D32)</f>
        <v>0</v>
      </c>
      <c r="H327" s="43" t="str">
        <f>IF(B327:B336,"YANLIŞ",'Hafta Programı'!L32)</f>
        <v>YANLIŞ</v>
      </c>
      <c r="I327" s="51"/>
    </row>
    <row r="328" spans="2:9" x14ac:dyDescent="0.3">
      <c r="B328" t="b">
        <f>ISBLANK('Hafta Programı'!K33)</f>
        <v>1</v>
      </c>
      <c r="C328">
        <f>IF($B328,$A$1,'Hafta Programı'!$B$27)</f>
        <v>0</v>
      </c>
      <c r="D328">
        <f>IF($B328,$A$1,'Hafta Programı'!$K$6)</f>
        <v>0</v>
      </c>
      <c r="E328" s="43" t="str">
        <f>IF(B328:B337,"YANLIŞ",'Hafta Programı'!K33)</f>
        <v>YANLIŞ</v>
      </c>
      <c r="F328" s="4">
        <f>IF($B328,$A$1,'Hafta Programı'!$C$27)</f>
        <v>0</v>
      </c>
      <c r="G328" s="75">
        <f>IF(B328,$A$2,'Hafta Programı'!D33)</f>
        <v>0</v>
      </c>
      <c r="H328" s="43" t="str">
        <f>IF(B328:B337,"YANLIŞ",'Hafta Programı'!L33)</f>
        <v>YANLIŞ</v>
      </c>
      <c r="I328" s="51"/>
    </row>
    <row r="329" spans="2:9" x14ac:dyDescent="0.3">
      <c r="B329" t="b">
        <f>ISBLANK('Hafta Programı'!K34)</f>
        <v>1</v>
      </c>
      <c r="C329">
        <f>IF($B329,$A$1,'Hafta Programı'!$B$27)</f>
        <v>0</v>
      </c>
      <c r="D329">
        <f>IF($B329,$A$1,'Hafta Programı'!$K$6)</f>
        <v>0</v>
      </c>
      <c r="E329" s="43" t="str">
        <f>IF(B329:B338,"YANLIŞ",'Hafta Programı'!K34)</f>
        <v>YANLIŞ</v>
      </c>
      <c r="F329" s="4">
        <f>IF($B329,$A$1,'Hafta Programı'!$C$27)</f>
        <v>0</v>
      </c>
      <c r="G329" s="75">
        <f>IF(B329,$A$2,'Hafta Programı'!D34)</f>
        <v>0</v>
      </c>
      <c r="H329" s="43" t="str">
        <f>IF(B329:B338,"YANLIŞ",'Hafta Programı'!L34)</f>
        <v>YANLIŞ</v>
      </c>
      <c r="I329" s="51"/>
    </row>
    <row r="330" spans="2:9" x14ac:dyDescent="0.3">
      <c r="B330" t="b">
        <f>ISBLANK('Hafta Programı'!K35)</f>
        <v>1</v>
      </c>
      <c r="C330">
        <f>IF($B330,$A$1,'Hafta Programı'!$B$27)</f>
        <v>0</v>
      </c>
      <c r="D330">
        <f>IF($B330,$A$1,'Hafta Programı'!$K$6)</f>
        <v>0</v>
      </c>
      <c r="E330" s="43" t="str">
        <f>IF(B330:B339,"YANLIŞ",'Hafta Programı'!K35)</f>
        <v>YANLIŞ</v>
      </c>
      <c r="F330" s="4">
        <f>IF($B330,$A$1,'Hafta Programı'!$C$27)</f>
        <v>0</v>
      </c>
      <c r="G330" s="75">
        <f>IF(B330,$A$2,'Hafta Programı'!D35)</f>
        <v>0</v>
      </c>
      <c r="H330" s="43" t="str">
        <f>IF(B330:B339,"YANLIŞ",'Hafta Programı'!L35)</f>
        <v>YANLIŞ</v>
      </c>
      <c r="I330" s="51"/>
    </row>
    <row r="331" spans="2:9" x14ac:dyDescent="0.3">
      <c r="B331" t="b">
        <f>ISBLANK('Hafta Programı'!K36)</f>
        <v>1</v>
      </c>
      <c r="C331">
        <f>IF($B331,$A$1,'Hafta Programı'!$B$27)</f>
        <v>0</v>
      </c>
      <c r="D331">
        <f>IF($B331,$A$1,'Hafta Programı'!$K$6)</f>
        <v>0</v>
      </c>
      <c r="E331" s="43" t="str">
        <f>IF(B331:B340,"YANLIŞ",'Hafta Programı'!K36)</f>
        <v>YANLIŞ</v>
      </c>
      <c r="F331" s="4">
        <f>IF($B331,$A$1,'Hafta Programı'!$C$27)</f>
        <v>0</v>
      </c>
      <c r="G331" s="75">
        <f>IF(B331,$A$2,'Hafta Programı'!D36)</f>
        <v>0</v>
      </c>
      <c r="H331" s="43" t="str">
        <f>IF(B331:B340,"YANLIŞ",'Hafta Programı'!L36)</f>
        <v>YANLIŞ</v>
      </c>
      <c r="I331" s="51"/>
    </row>
    <row r="332" spans="2:9" x14ac:dyDescent="0.3">
      <c r="B332" s="40" t="b">
        <f>ISBLANK('Hafta Programı'!K37)</f>
        <v>1</v>
      </c>
      <c r="C332">
        <f>IF($B332,$A$1,'Hafta Programı'!$B$37)</f>
        <v>0</v>
      </c>
      <c r="D332">
        <f>IF($B332,$A$1,'Hafta Programı'!$K$6)</f>
        <v>0</v>
      </c>
      <c r="E332" s="43" t="str">
        <f>IF(B332:B341,"YANLIŞ",'Hafta Programı'!K37)</f>
        <v>YANLIŞ</v>
      </c>
      <c r="F332" s="4">
        <f>IF($B332,$A$1,'Hafta Programı'!$C$37)</f>
        <v>0</v>
      </c>
      <c r="G332" s="75">
        <f>IF(B332,$A$2,'Hafta Programı'!D37)</f>
        <v>0</v>
      </c>
      <c r="H332" s="43" t="str">
        <f>IF(B332:B341,"YANLIŞ",'Hafta Programı'!L37)</f>
        <v>YANLIŞ</v>
      </c>
      <c r="I332" s="51"/>
    </row>
    <row r="333" spans="2:9" x14ac:dyDescent="0.3">
      <c r="B333" t="b">
        <f>ISBLANK('Hafta Programı'!K38)</f>
        <v>1</v>
      </c>
      <c r="C333">
        <f>IF($B333,$A$1,'Hafta Programı'!$B$37)</f>
        <v>0</v>
      </c>
      <c r="D333">
        <f>IF($B333,$A$1,'Hafta Programı'!$K$6)</f>
        <v>0</v>
      </c>
      <c r="E333" s="43" t="str">
        <f>IF(B333:B342,"YANLIŞ",'Hafta Programı'!K38)</f>
        <v>YANLIŞ</v>
      </c>
      <c r="F333" s="4">
        <f>IF($B333,$A$1,'Hafta Programı'!$C$37)</f>
        <v>0</v>
      </c>
      <c r="G333" s="75">
        <f>IF(B333,$A$2,'Hafta Programı'!D38)</f>
        <v>0</v>
      </c>
      <c r="H333" s="43" t="str">
        <f>IF(B333:B342,"YANLIŞ",'Hafta Programı'!L38)</f>
        <v>YANLIŞ</v>
      </c>
      <c r="I333" s="51"/>
    </row>
    <row r="334" spans="2:9" x14ac:dyDescent="0.3">
      <c r="B334" t="b">
        <f>ISBLANK('Hafta Programı'!K39)</f>
        <v>1</v>
      </c>
      <c r="C334">
        <f>IF($B334,$A$1,'Hafta Programı'!$B$37)</f>
        <v>0</v>
      </c>
      <c r="D334">
        <f>IF($B334,$A$1,'Hafta Programı'!$K$6)</f>
        <v>0</v>
      </c>
      <c r="E334" s="43" t="str">
        <f>IF(B334:B343,"YANLIŞ",'Hafta Programı'!K39)</f>
        <v>YANLIŞ</v>
      </c>
      <c r="F334" s="4">
        <f>IF($B334,$A$1,'Hafta Programı'!$C$37)</f>
        <v>0</v>
      </c>
      <c r="G334" s="75">
        <f>IF(B334,$A$2,'Hafta Programı'!D39)</f>
        <v>0</v>
      </c>
      <c r="H334" s="43" t="str">
        <f>IF(B334:B343,"YANLIŞ",'Hafta Programı'!L39)</f>
        <v>YANLIŞ</v>
      </c>
      <c r="I334" s="51"/>
    </row>
    <row r="335" spans="2:9" x14ac:dyDescent="0.3">
      <c r="B335" t="b">
        <f>ISBLANK('Hafta Programı'!K40)</f>
        <v>1</v>
      </c>
      <c r="C335">
        <f>IF($B335,$A$1,'Hafta Programı'!$B$37)</f>
        <v>0</v>
      </c>
      <c r="D335">
        <f>IF($B335,$A$1,'Hafta Programı'!$K$6)</f>
        <v>0</v>
      </c>
      <c r="E335" s="43" t="str">
        <f>IF(B335:B344,"YANLIŞ",'Hafta Programı'!K40)</f>
        <v>YANLIŞ</v>
      </c>
      <c r="F335" s="4">
        <f>IF($B335,$A$1,'Hafta Programı'!$C$37)</f>
        <v>0</v>
      </c>
      <c r="G335" s="75">
        <f>IF(B335,$A$2,'Hafta Programı'!D40)</f>
        <v>0</v>
      </c>
      <c r="H335" s="43" t="str">
        <f>IF(B335:B344,"YANLIŞ",'Hafta Programı'!L40)</f>
        <v>YANLIŞ</v>
      </c>
      <c r="I335" s="51"/>
    </row>
    <row r="336" spans="2:9" x14ac:dyDescent="0.3">
      <c r="B336" t="b">
        <f>ISBLANK('Hafta Programı'!K41)</f>
        <v>1</v>
      </c>
      <c r="C336">
        <f>IF($B336,$A$1,'Hafta Programı'!$B$37)</f>
        <v>0</v>
      </c>
      <c r="D336">
        <f>IF($B336,$A$1,'Hafta Programı'!$K$6)</f>
        <v>0</v>
      </c>
      <c r="E336" s="43" t="str">
        <f>IF(B336:B345,"YANLIŞ",'Hafta Programı'!K41)</f>
        <v>YANLIŞ</v>
      </c>
      <c r="F336" s="4">
        <f>IF($B336,$A$1,'Hafta Programı'!$C$37)</f>
        <v>0</v>
      </c>
      <c r="G336" s="75">
        <f>IF(B336,$A$2,'Hafta Programı'!D41)</f>
        <v>0</v>
      </c>
      <c r="H336" s="43" t="str">
        <f>IF(B336:B345,"YANLIŞ",'Hafta Programı'!L41)</f>
        <v>YANLIŞ</v>
      </c>
      <c r="I336" s="51"/>
    </row>
    <row r="337" spans="2:9" x14ac:dyDescent="0.3">
      <c r="B337" t="b">
        <f>ISBLANK('Hafta Programı'!K42)</f>
        <v>1</v>
      </c>
      <c r="C337">
        <f>IF($B337,$A$1,'Hafta Programı'!$B$37)</f>
        <v>0</v>
      </c>
      <c r="D337">
        <f>IF($B337,$A$1,'Hafta Programı'!$K$6)</f>
        <v>0</v>
      </c>
      <c r="E337" s="43" t="str">
        <f>IF(B337:B346,"YANLIŞ",'Hafta Programı'!K42)</f>
        <v>YANLIŞ</v>
      </c>
      <c r="F337" s="4">
        <f>IF($B337,$A$1,'Hafta Programı'!$C$37)</f>
        <v>0</v>
      </c>
      <c r="G337" s="75">
        <f>IF(B337,$A$2,'Hafta Programı'!D42)</f>
        <v>0</v>
      </c>
      <c r="H337" s="43" t="str">
        <f>IF(B337:B346,"YANLIŞ",'Hafta Programı'!L42)</f>
        <v>YANLIŞ</v>
      </c>
      <c r="I337" s="51"/>
    </row>
    <row r="338" spans="2:9" x14ac:dyDescent="0.3">
      <c r="B338" t="b">
        <f>ISBLANK('Hafta Programı'!K43)</f>
        <v>0</v>
      </c>
      <c r="C338" t="str">
        <f>IF($B338,$A$1,'Hafta Programı'!$B$37)</f>
        <v>PERŞEMBE</v>
      </c>
      <c r="D338" t="str">
        <f>IF($B338,$A$1,'Hafta Programı'!$K$6)</f>
        <v>GIDA TEKNOLOJİSİ 2</v>
      </c>
      <c r="E338" s="43" t="str">
        <f>IF(B338:B347,"YANLIŞ",'Hafta Programı'!K43)</f>
        <v>Bitkisel Yağ Teknolojisi</v>
      </c>
      <c r="F338" s="4">
        <f>IF($B338,$A$1,'Hafta Programı'!$C$37)</f>
        <v>45764</v>
      </c>
      <c r="G338" s="75" t="str">
        <f>IF(B338,$A$2,'Hafta Programı'!D43)</f>
        <v>14.00-15.00</v>
      </c>
      <c r="H338" s="43">
        <f>IF(B338:B347,"YANLIŞ",'Hafta Programı'!L43)</f>
        <v>0</v>
      </c>
      <c r="I338" s="51"/>
    </row>
    <row r="339" spans="2:9" x14ac:dyDescent="0.3">
      <c r="B339" t="b">
        <f>ISBLANK('Hafta Programı'!K44)</f>
        <v>1</v>
      </c>
      <c r="C339">
        <f>IF($B339,$A$1,'Hafta Programı'!$B$37)</f>
        <v>0</v>
      </c>
      <c r="D339">
        <f>IF($B339,$A$1,'Hafta Programı'!$K$6)</f>
        <v>0</v>
      </c>
      <c r="E339" s="43" t="str">
        <f>IF(B339:B348,"YANLIŞ",'Hafta Programı'!K44)</f>
        <v>YANLIŞ</v>
      </c>
      <c r="F339" s="4">
        <f>IF($B339,$A$1,'Hafta Programı'!$C$37)</f>
        <v>0</v>
      </c>
      <c r="G339" s="75">
        <f>IF(B339,$A$2,'Hafta Programı'!D44)</f>
        <v>0</v>
      </c>
      <c r="H339" s="43" t="str">
        <f>IF(B339:B348,"YANLIŞ",'Hafta Programı'!L44)</f>
        <v>YANLIŞ</v>
      </c>
      <c r="I339" s="51"/>
    </row>
    <row r="340" spans="2:9" x14ac:dyDescent="0.3">
      <c r="B340" t="b">
        <f>ISBLANK('Hafta Programı'!K45)</f>
        <v>1</v>
      </c>
      <c r="C340">
        <f>IF($B340,$A$1,'Hafta Programı'!$B$37)</f>
        <v>0</v>
      </c>
      <c r="D340">
        <f>IF($B340,$A$1,'Hafta Programı'!$K$6)</f>
        <v>0</v>
      </c>
      <c r="E340" s="43" t="str">
        <f>IF(B340:B349,"YANLIŞ",'Hafta Programı'!K45)</f>
        <v>YANLIŞ</v>
      </c>
      <c r="F340" s="4">
        <f>IF($B340,$A$1,'Hafta Programı'!$C$37)</f>
        <v>0</v>
      </c>
      <c r="G340" s="75">
        <f>IF(B340,$A$2,'Hafta Programı'!D45)</f>
        <v>0</v>
      </c>
      <c r="H340" s="43" t="str">
        <f>IF(B340:B349,"YANLIŞ",'Hafta Programı'!L45)</f>
        <v>YANLIŞ</v>
      </c>
      <c r="I340" s="51"/>
    </row>
    <row r="341" spans="2:9" x14ac:dyDescent="0.3">
      <c r="B341" t="b">
        <f>ISBLANK('Hafta Programı'!K46)</f>
        <v>1</v>
      </c>
      <c r="C341">
        <f>IF($B341,$A$1,'Hafta Programı'!$B$37)</f>
        <v>0</v>
      </c>
      <c r="D341">
        <f>IF($B341,$A$1,'Hafta Programı'!$K$6)</f>
        <v>0</v>
      </c>
      <c r="E341" s="43" t="str">
        <f>IF(B341:B350,"YANLIŞ",'Hafta Programı'!K46)</f>
        <v>YANLIŞ</v>
      </c>
      <c r="F341" s="4">
        <f>IF($B341,$A$1,'Hafta Programı'!$C$37)</f>
        <v>0</v>
      </c>
      <c r="G341" s="75">
        <f>IF(B341,$A$2,'Hafta Programı'!D46)</f>
        <v>0</v>
      </c>
      <c r="H341" s="43" t="str">
        <f>IF(B341:B350,"YANLIŞ",'Hafta Programı'!L46)</f>
        <v>YANLIŞ</v>
      </c>
      <c r="I341" s="51"/>
    </row>
    <row r="342" spans="2:9" x14ac:dyDescent="0.3">
      <c r="B342" s="40" t="b">
        <f>ISBLANK('Hafta Programı'!K47)</f>
        <v>1</v>
      </c>
      <c r="C342">
        <f>IF($B342,$A$1,'Hafta Programı'!$B$47)</f>
        <v>0</v>
      </c>
      <c r="D342">
        <f>IF($B342,$A$1,'Hafta Programı'!$K$6)</f>
        <v>0</v>
      </c>
      <c r="E342" s="43" t="str">
        <f>IF(B342:B351,"YANLIŞ",'Hafta Programı'!K47)</f>
        <v>YANLIŞ</v>
      </c>
      <c r="F342" s="4">
        <f>IF($B342,$A$1,'Hafta Programı'!$C$47)</f>
        <v>0</v>
      </c>
      <c r="G342" s="75">
        <f>IF(B342,$A$2,'Hafta Programı'!D47)</f>
        <v>0</v>
      </c>
      <c r="H342" s="43" t="str">
        <f>IF(B342:B351,"YANLIŞ",'Hafta Programı'!L47)</f>
        <v>YANLIŞ</v>
      </c>
      <c r="I342" s="51"/>
    </row>
    <row r="343" spans="2:9" x14ac:dyDescent="0.3">
      <c r="B343" t="b">
        <f>ISBLANK('Hafta Programı'!K48)</f>
        <v>1</v>
      </c>
      <c r="C343">
        <f>IF($B343,$A$1,'Hafta Programı'!$B$47)</f>
        <v>0</v>
      </c>
      <c r="D343">
        <f>IF($B343,$A$1,'Hafta Programı'!$K$6)</f>
        <v>0</v>
      </c>
      <c r="E343" s="43" t="str">
        <f>IF(B343:B352,"YANLIŞ",'Hafta Programı'!K48)</f>
        <v>YANLIŞ</v>
      </c>
      <c r="F343" s="4">
        <f>IF($B343,$A$1,'Hafta Programı'!$C$47)</f>
        <v>0</v>
      </c>
      <c r="G343" s="75">
        <f>IF(B343,$A$2,'Hafta Programı'!D48)</f>
        <v>0</v>
      </c>
      <c r="H343" s="43" t="str">
        <f>IF(B343:B352,"YANLIŞ",'Hafta Programı'!L48)</f>
        <v>YANLIŞ</v>
      </c>
      <c r="I343" s="51"/>
    </row>
    <row r="344" spans="2:9" x14ac:dyDescent="0.3">
      <c r="B344" t="b">
        <f>ISBLANK('Hafta Programı'!K49)</f>
        <v>1</v>
      </c>
      <c r="C344">
        <f>IF($B344,$A$1,'Hafta Programı'!$B$47)</f>
        <v>0</v>
      </c>
      <c r="D344">
        <f>IF($B344,$A$1,'Hafta Programı'!$K$6)</f>
        <v>0</v>
      </c>
      <c r="E344" s="43" t="str">
        <f>IF(B344:B353,"YANLIŞ",'Hafta Programı'!K49)</f>
        <v>YANLIŞ</v>
      </c>
      <c r="F344" s="4">
        <f>IF($B344,$A$1,'Hafta Programı'!$C$47)</f>
        <v>0</v>
      </c>
      <c r="G344" s="75">
        <f>IF(B344,$A$2,'Hafta Programı'!D49)</f>
        <v>0</v>
      </c>
      <c r="H344" s="43" t="str">
        <f>IF(B344:B353,"YANLIŞ",'Hafta Programı'!L49)</f>
        <v>YANLIŞ</v>
      </c>
      <c r="I344" s="51"/>
    </row>
    <row r="345" spans="2:9" x14ac:dyDescent="0.3">
      <c r="B345" t="b">
        <f>ISBLANK('Hafta Programı'!#REF!)</f>
        <v>0</v>
      </c>
      <c r="C345" t="str">
        <f>IF($B345,$A$1,'Hafta Programı'!$B$47)</f>
        <v>CUMA</v>
      </c>
      <c r="D345" t="str">
        <f>IF($B345,$A$1,'Hafta Programı'!$K$6)</f>
        <v>GIDA TEKNOLOJİSİ 2</v>
      </c>
      <c r="E345" s="43">
        <f>IF(B345:B354,"YANLIŞ",'Hafta Programı'!K50)</f>
        <v>0</v>
      </c>
      <c r="F345" s="4">
        <f>IF($B345,$A$1,'Hafta Programı'!$C$47)</f>
        <v>45765</v>
      </c>
      <c r="G345" s="75" t="str">
        <f>IF(B345,$A$2,'Hafta Programı'!D50)</f>
        <v>11.00-12.00</v>
      </c>
      <c r="H345" s="43">
        <f>IF(B345:B354,"YANLIŞ",'Hafta Programı'!L50)</f>
        <v>0</v>
      </c>
      <c r="I345" s="51"/>
    </row>
    <row r="346" spans="2:9" x14ac:dyDescent="0.3">
      <c r="B346" t="b">
        <f>ISBLANK('Hafta Programı'!K51)</f>
        <v>1</v>
      </c>
      <c r="C346">
        <f>IF($B346,$A$1,'Hafta Programı'!$B$47)</f>
        <v>0</v>
      </c>
      <c r="D346">
        <f>IF($B346,$A$1,'Hafta Programı'!$K$6)</f>
        <v>0</v>
      </c>
      <c r="E346" s="43" t="str">
        <f>IF(B346:B355,"YANLIŞ",'Hafta Programı'!K51)</f>
        <v>YANLIŞ</v>
      </c>
      <c r="F346" s="4">
        <f>IF($B346,$A$1,'Hafta Programı'!$C$47)</f>
        <v>0</v>
      </c>
      <c r="G346" s="75">
        <f>IF(B346,$A$2,'Hafta Programı'!D51)</f>
        <v>0</v>
      </c>
      <c r="H346" s="43" t="str">
        <f>IF(B346:B355,"YANLIŞ",'Hafta Programı'!L51)</f>
        <v>YANLIŞ</v>
      </c>
      <c r="I346" s="51"/>
    </row>
    <row r="347" spans="2:9" x14ac:dyDescent="0.3">
      <c r="B347" t="b">
        <f>ISBLANK('Hafta Programı'!K52)</f>
        <v>1</v>
      </c>
      <c r="C347">
        <f>IF($B347,$A$1,'Hafta Programı'!$B$47)</f>
        <v>0</v>
      </c>
      <c r="D347">
        <f>IF($B347,$A$1,'Hafta Programı'!$K$6)</f>
        <v>0</v>
      </c>
      <c r="E347" s="43" t="str">
        <f>IF(B347:B356,"YANLIŞ",'Hafta Programı'!K52)</f>
        <v>YANLIŞ</v>
      </c>
      <c r="F347" s="4">
        <f>IF($B347,$A$1,'Hafta Programı'!$C$47)</f>
        <v>0</v>
      </c>
      <c r="G347" s="75">
        <f>IF(B347,$A$2,'Hafta Programı'!D52)</f>
        <v>0</v>
      </c>
      <c r="H347" s="43" t="str">
        <f>IF(B347:B356,"YANLIŞ",'Hafta Programı'!L52)</f>
        <v>YANLIŞ</v>
      </c>
      <c r="I347" s="51"/>
    </row>
    <row r="348" spans="2:9" x14ac:dyDescent="0.3">
      <c r="B348" t="b">
        <f>ISBLANK('Hafta Programı'!K53)</f>
        <v>0</v>
      </c>
      <c r="C348" t="str">
        <f>IF($B348,$A$1,'Hafta Programı'!$B$47)</f>
        <v>CUMA</v>
      </c>
      <c r="D348" t="str">
        <f>IF($B348,$A$1,'Hafta Programı'!$K$6)</f>
        <v>GIDA TEKNOLOJİSİ 2</v>
      </c>
      <c r="E348" s="43" t="str">
        <f>IF(B348:B357,"YANLIŞ",'Hafta Programı'!K53)</f>
        <v>İletişim (Seçmeli Ders)</v>
      </c>
      <c r="F348" s="4">
        <f>IF($B348,$A$1,'Hafta Programı'!$C$47)</f>
        <v>45765</v>
      </c>
      <c r="G348" s="75" t="str">
        <f>IF(B348,$A$2,'Hafta Programı'!D53)</f>
        <v>14.00-15.00</v>
      </c>
      <c r="H348" s="43">
        <f>IF(B348:B357,"YANLIŞ",'Hafta Programı'!L53)</f>
        <v>0</v>
      </c>
      <c r="I348" s="51"/>
    </row>
    <row r="349" spans="2:9" x14ac:dyDescent="0.3">
      <c r="B349" t="b">
        <f>ISBLANK('Hafta Programı'!K54)</f>
        <v>1</v>
      </c>
      <c r="C349">
        <f>IF($B349,$A$1,'Hafta Programı'!$B$47)</f>
        <v>0</v>
      </c>
      <c r="D349">
        <f>IF($B349,$A$1,'Hafta Programı'!$K$6)</f>
        <v>0</v>
      </c>
      <c r="E349" s="43" t="str">
        <f>IF(B349:B358,"YANLIŞ",'Hafta Programı'!K54)</f>
        <v>YANLIŞ</v>
      </c>
      <c r="F349" s="4">
        <f>IF($B349,$A$1,'Hafta Programı'!$C$47)</f>
        <v>0</v>
      </c>
      <c r="G349" s="75">
        <f>IF(B349,$A$2,'Hafta Programı'!D54)</f>
        <v>0</v>
      </c>
      <c r="H349" s="43" t="str">
        <f>IF(B349:B358,"YANLIŞ",'Hafta Programı'!L54)</f>
        <v>YANLIŞ</v>
      </c>
      <c r="I349" s="51"/>
    </row>
    <row r="350" spans="2:9" x14ac:dyDescent="0.3">
      <c r="B350" t="b">
        <f>ISBLANK('Hafta Programı'!K55)</f>
        <v>1</v>
      </c>
      <c r="C350">
        <f>IF($B350,$A$1,'Hafta Programı'!$B$47)</f>
        <v>0</v>
      </c>
      <c r="D350">
        <f>IF($B350,$A$1,'Hafta Programı'!$K$6)</f>
        <v>0</v>
      </c>
      <c r="E350" s="43" t="str">
        <f>IF(B350:B359,"YANLIŞ",'Hafta Programı'!K55)</f>
        <v>YANLIŞ</v>
      </c>
      <c r="F350" s="4">
        <f>IF($B350,$A$1,'Hafta Programı'!$C$47)</f>
        <v>0</v>
      </c>
      <c r="G350" s="75">
        <f>IF(B350,$A$2,'Hafta Programı'!D55)</f>
        <v>0</v>
      </c>
      <c r="H350" s="43" t="str">
        <f>IF(B350:B359,"YANLIŞ",'Hafta Programı'!L55)</f>
        <v>YANLIŞ</v>
      </c>
      <c r="I350" s="51"/>
    </row>
    <row r="351" spans="2:9" x14ac:dyDescent="0.3">
      <c r="B351" t="b">
        <f>ISBLANK('Hafta Programı'!K56)</f>
        <v>1</v>
      </c>
      <c r="C351">
        <f>IF($B351,$A$1,'Hafta Programı'!$B$47)</f>
        <v>0</v>
      </c>
      <c r="D351">
        <f>IF($B351,$A$1,'Hafta Programı'!$K$6)</f>
        <v>0</v>
      </c>
      <c r="E351" s="43" t="str">
        <f>IF(B351:B360,"YANLIŞ",'Hafta Programı'!K56)</f>
        <v>YANLIŞ</v>
      </c>
      <c r="F351" s="4">
        <f>IF($B351,$A$1,'Hafta Programı'!$C$47)</f>
        <v>0</v>
      </c>
      <c r="G351" s="75">
        <f>IF(B351,$A$2,'Hafta Programı'!D56)</f>
        <v>0</v>
      </c>
      <c r="H351" s="43" t="str">
        <f>IF(B351:B360,"YANLIŞ",'Hafta Programı'!L56)</f>
        <v>YANLIŞ</v>
      </c>
      <c r="I351" s="51"/>
    </row>
    <row r="352" spans="2:9" x14ac:dyDescent="0.3">
      <c r="B352" s="40" t="b">
        <f>ISBLANK('Hafta Programı'!K57)</f>
        <v>1</v>
      </c>
      <c r="C352">
        <f>IF($B352,$A$1,'Hafta Programı'!$B$57)</f>
        <v>0</v>
      </c>
      <c r="D352">
        <f>IF($B352,$A$1,'Hafta Programı'!$K$6)</f>
        <v>0</v>
      </c>
      <c r="E352" s="43" t="str">
        <f>IF(B352:B361,"YANLIŞ",'Hafta Programı'!K57)</f>
        <v>YANLIŞ</v>
      </c>
      <c r="F352" s="4">
        <f>IF($B352,$A$1,'Hafta Programı'!$C$57)</f>
        <v>0</v>
      </c>
      <c r="G352" s="75">
        <f>IF(B352,$A$2,'Hafta Programı'!D57)</f>
        <v>0</v>
      </c>
      <c r="H352" s="43" t="str">
        <f>IF(B352:B361,"YANLIŞ",'Hafta Programı'!L57)</f>
        <v>YANLIŞ</v>
      </c>
      <c r="I352" s="51"/>
    </row>
    <row r="353" spans="2:9" x14ac:dyDescent="0.3">
      <c r="B353" t="b">
        <f>ISBLANK('Hafta Programı'!K58)</f>
        <v>1</v>
      </c>
      <c r="C353">
        <f>IF($B353,$A$1,'Hafta Programı'!$B$57)</f>
        <v>0</v>
      </c>
      <c r="D353">
        <f>IF($B353,$A$1,'Hafta Programı'!$K$6)</f>
        <v>0</v>
      </c>
      <c r="E353" s="43" t="str">
        <f>IF(B353:B362,"YANLIŞ",'Hafta Programı'!K58)</f>
        <v>YANLIŞ</v>
      </c>
      <c r="F353" s="4">
        <f>IF($B353,$A$1,'Hafta Programı'!$C$57)</f>
        <v>0</v>
      </c>
      <c r="G353" s="75">
        <f>IF(B353,$A$2,'Hafta Programı'!D58)</f>
        <v>0</v>
      </c>
      <c r="H353" s="43" t="str">
        <f>IF(B353:B362,"YANLIŞ",'Hafta Programı'!L58)</f>
        <v>YANLIŞ</v>
      </c>
      <c r="I353" s="51"/>
    </row>
    <row r="354" spans="2:9" x14ac:dyDescent="0.3">
      <c r="B354" t="b">
        <f>ISBLANK('Hafta Programı'!K59)</f>
        <v>1</v>
      </c>
      <c r="C354">
        <f>IF($B354,$A$1,'Hafta Programı'!$B$57)</f>
        <v>0</v>
      </c>
      <c r="D354">
        <f>IF($B354,$A$1,'Hafta Programı'!$K$6)</f>
        <v>0</v>
      </c>
      <c r="E354" s="43" t="str">
        <f>IF(B354:B363,"YANLIŞ",'Hafta Programı'!K59)</f>
        <v>YANLIŞ</v>
      </c>
      <c r="F354" s="4">
        <f>IF($B354,$A$1,'Hafta Programı'!$C$57)</f>
        <v>0</v>
      </c>
      <c r="G354" s="75">
        <f>IF(B354,$A$2,'Hafta Programı'!D59)</f>
        <v>0</v>
      </c>
      <c r="H354" s="43" t="str">
        <f>IF(B354:B363,"YANLIŞ",'Hafta Programı'!L59)</f>
        <v>YANLIŞ</v>
      </c>
      <c r="I354" s="51"/>
    </row>
    <row r="355" spans="2:9" x14ac:dyDescent="0.3">
      <c r="B355" t="b">
        <f>ISBLANK('Hafta Programı'!K60)</f>
        <v>1</v>
      </c>
      <c r="C355">
        <f>IF($B355,$A$1,'Hafta Programı'!$B$57)</f>
        <v>0</v>
      </c>
      <c r="D355">
        <f>IF($B355,$A$1,'Hafta Programı'!$K$6)</f>
        <v>0</v>
      </c>
      <c r="E355" s="43" t="str">
        <f>IF(B355:B364,"YANLIŞ",'Hafta Programı'!K60)</f>
        <v>YANLIŞ</v>
      </c>
      <c r="F355" s="4">
        <f>IF($B355,$A$1,'Hafta Programı'!$C$57)</f>
        <v>0</v>
      </c>
      <c r="G355" s="75">
        <f>IF(B355,$A$2,'Hafta Programı'!D60)</f>
        <v>0</v>
      </c>
      <c r="H355" s="43" t="str">
        <f>IF(B355:B364,"YANLIŞ",'Hafta Programı'!L60)</f>
        <v>YANLIŞ</v>
      </c>
      <c r="I355" s="51"/>
    </row>
    <row r="356" spans="2:9" x14ac:dyDescent="0.3">
      <c r="B356" t="b">
        <f>ISBLANK('Hafta Programı'!K61)</f>
        <v>1</v>
      </c>
      <c r="C356">
        <f>IF($B356,$A$1,'Hafta Programı'!$B$57)</f>
        <v>0</v>
      </c>
      <c r="D356">
        <f>IF($B356,$A$1,'Hafta Programı'!$K$6)</f>
        <v>0</v>
      </c>
      <c r="E356" s="43" t="str">
        <f>IF(B356:B365,"YANLIŞ",'Hafta Programı'!K61)</f>
        <v>YANLIŞ</v>
      </c>
      <c r="F356" s="4">
        <f>IF($B356,$A$1,'Hafta Programı'!$C$57)</f>
        <v>0</v>
      </c>
      <c r="G356" s="75">
        <f>IF(B356,$A$2,'Hafta Programı'!D61)</f>
        <v>0</v>
      </c>
      <c r="H356" s="43" t="str">
        <f>IF(B356:B365,"YANLIŞ",'Hafta Programı'!L61)</f>
        <v>YANLIŞ</v>
      </c>
      <c r="I356" s="51"/>
    </row>
    <row r="357" spans="2:9" x14ac:dyDescent="0.3">
      <c r="B357" t="b">
        <f>ISBLANK('Hafta Programı'!K62)</f>
        <v>1</v>
      </c>
      <c r="C357">
        <f>IF($B357,$A$1,'Hafta Programı'!$B$57)</f>
        <v>0</v>
      </c>
      <c r="D357">
        <f>IF($B357,$A$1,'Hafta Programı'!$K$6)</f>
        <v>0</v>
      </c>
      <c r="E357" s="43" t="str">
        <f>IF(B357:B366,"YANLIŞ",'Hafta Programı'!K62)</f>
        <v>YANLIŞ</v>
      </c>
      <c r="F357" s="4">
        <f>IF($B357,$A$1,'Hafta Programı'!$C$57)</f>
        <v>0</v>
      </c>
      <c r="G357" s="75">
        <f>IF(B357,$A$2,'Hafta Programı'!D62)</f>
        <v>0</v>
      </c>
      <c r="H357" s="43" t="str">
        <f>IF(B357:B366,"YANLIŞ",'Hafta Programı'!L62)</f>
        <v>YANLIŞ</v>
      </c>
      <c r="I357" s="51"/>
    </row>
    <row r="358" spans="2:9" x14ac:dyDescent="0.3">
      <c r="B358" t="b">
        <f>ISBLANK('Hafta Programı'!K63)</f>
        <v>1</v>
      </c>
      <c r="C358">
        <f>IF($B358,$A$1,'Hafta Programı'!$B$57)</f>
        <v>0</v>
      </c>
      <c r="D358">
        <f>IF($B358,$A$1,'Hafta Programı'!$K$6)</f>
        <v>0</v>
      </c>
      <c r="E358" s="43" t="str">
        <f>IF(B358:B367,"YANLIŞ",'Hafta Programı'!K63)</f>
        <v>YANLIŞ</v>
      </c>
      <c r="F358" s="4">
        <f>IF($B358,$A$1,'Hafta Programı'!$C$57)</f>
        <v>0</v>
      </c>
      <c r="G358" s="75">
        <f>IF(B358,$A$2,'Hafta Programı'!D63)</f>
        <v>0</v>
      </c>
      <c r="H358" s="43" t="str">
        <f>IF(B358:B367,"YANLIŞ",'Hafta Programı'!L63)</f>
        <v>YANLIŞ</v>
      </c>
      <c r="I358" s="51"/>
    </row>
    <row r="359" spans="2:9" x14ac:dyDescent="0.3">
      <c r="B359" t="b">
        <f>ISBLANK('Hafta Programı'!K64)</f>
        <v>1</v>
      </c>
      <c r="C359">
        <f>IF($B359,$A$1,'Hafta Programı'!$B$57)</f>
        <v>0</v>
      </c>
      <c r="D359">
        <f>IF($B359,$A$1,'Hafta Programı'!$K$6)</f>
        <v>0</v>
      </c>
      <c r="E359" s="43" t="str">
        <f>IF(B359:B368,"YANLIŞ",'Hafta Programı'!K64)</f>
        <v>YANLIŞ</v>
      </c>
      <c r="F359" s="4">
        <f>IF($B359,$A$1,'Hafta Programı'!$C$57)</f>
        <v>0</v>
      </c>
      <c r="G359" s="75">
        <f>IF(B359,$A$2,'Hafta Programı'!D64)</f>
        <v>0</v>
      </c>
      <c r="H359" s="43" t="str">
        <f>IF(B359:B368,"YANLIŞ",'Hafta Programı'!L64)</f>
        <v>YANLIŞ</v>
      </c>
      <c r="I359" s="51"/>
    </row>
    <row r="360" spans="2:9" x14ac:dyDescent="0.3">
      <c r="B360" t="b">
        <f>ISBLANK('Hafta Programı'!K65)</f>
        <v>1</v>
      </c>
      <c r="C360">
        <f>IF($B360,$A$1,'Hafta Programı'!$B$57)</f>
        <v>0</v>
      </c>
      <c r="D360">
        <f>IF($B360,$A$1,'Hafta Programı'!$K$6)</f>
        <v>0</v>
      </c>
      <c r="E360" s="43" t="str">
        <f>IF(B360:B369,"YANLIŞ",'Hafta Programı'!K65)</f>
        <v>YANLIŞ</v>
      </c>
      <c r="F360" s="4">
        <f>IF($B360,$A$1,'Hafta Programı'!$C$57)</f>
        <v>0</v>
      </c>
      <c r="G360" s="75">
        <f>IF(B360,$A$2,'Hafta Programı'!D65)</f>
        <v>0</v>
      </c>
      <c r="H360" s="43" t="str">
        <f>IF(B360:B369,"YANLIŞ",'Hafta Programı'!L65)</f>
        <v>YANLIŞ</v>
      </c>
      <c r="I360" s="51"/>
    </row>
    <row r="361" spans="2:9" x14ac:dyDescent="0.3">
      <c r="B361" t="b">
        <f>ISBLANK('Hafta Programı'!K66)</f>
        <v>1</v>
      </c>
      <c r="C361">
        <f>IF($B361,$A$1,'Hafta Programı'!$B$57)</f>
        <v>0</v>
      </c>
      <c r="D361">
        <f>IF($B361,$A$1,'Hafta Programı'!$K$6)</f>
        <v>0</v>
      </c>
      <c r="E361" s="43" t="str">
        <f>IF(B361:B370,"YANLIŞ",'Hafta Programı'!K66)</f>
        <v>YANLIŞ</v>
      </c>
      <c r="F361" s="4">
        <f>IF($B361,$A$1,'Hafta Programı'!$C$57)</f>
        <v>0</v>
      </c>
      <c r="G361" s="75">
        <f>IF(B361,$A$2,'Hafta Programı'!D66)</f>
        <v>0</v>
      </c>
      <c r="H361" s="43" t="str">
        <f>IF(B361:B370,"YANLIŞ",'Hafta Programı'!L66)</f>
        <v>YANLIŞ</v>
      </c>
      <c r="I361" s="51"/>
    </row>
    <row r="362" spans="2:9" x14ac:dyDescent="0.3">
      <c r="B362" s="40" t="b">
        <f>ISBLANK('Hafta Programı'!K67)</f>
        <v>1</v>
      </c>
      <c r="C362">
        <f>IF($B362,$A$1,'Hafta Programı'!$B$67)</f>
        <v>0</v>
      </c>
      <c r="D362">
        <f>IF($B362,$A$1,'Hafta Programı'!$K$6)</f>
        <v>0</v>
      </c>
      <c r="E362" s="43" t="str">
        <f>IF(B362:B371,"YANLIŞ",'Hafta Programı'!K67)</f>
        <v>YANLIŞ</v>
      </c>
      <c r="F362" s="4">
        <f>IF($B362,$A$1,'Hafta Programı'!$C$67)</f>
        <v>0</v>
      </c>
      <c r="G362" s="75">
        <f>IF(B362,$A$2,'Hafta Programı'!D67)</f>
        <v>0</v>
      </c>
      <c r="H362" s="43" t="str">
        <f>IF(B362:B371,"YANLIŞ",'Hafta Programı'!L67)</f>
        <v>YANLIŞ</v>
      </c>
      <c r="I362" s="51"/>
    </row>
    <row r="363" spans="2:9" x14ac:dyDescent="0.3">
      <c r="B363" t="b">
        <f>ISBLANK('Hafta Programı'!K68)</f>
        <v>1</v>
      </c>
      <c r="C363">
        <f>IF($B363,$A$1,'Hafta Programı'!$B$67)</f>
        <v>0</v>
      </c>
      <c r="D363">
        <f>IF($B363,$A$1,'Hafta Programı'!$K$6)</f>
        <v>0</v>
      </c>
      <c r="E363" s="43" t="str">
        <f>IF(B363:B372,"YANLIŞ",'Hafta Programı'!K68)</f>
        <v>YANLIŞ</v>
      </c>
      <c r="F363" s="4">
        <f>IF($B363,$A$1,'Hafta Programı'!$C$67)</f>
        <v>0</v>
      </c>
      <c r="G363" s="75">
        <f>IF(B363,$A$2,'Hafta Programı'!D68)</f>
        <v>0</v>
      </c>
      <c r="H363" s="43" t="str">
        <f>IF(B363:B372,"YANLIŞ",'Hafta Programı'!L68)</f>
        <v>YANLIŞ</v>
      </c>
      <c r="I363" s="51"/>
    </row>
    <row r="364" spans="2:9" x14ac:dyDescent="0.3">
      <c r="B364" t="b">
        <f>ISBLANK('Hafta Programı'!K69)</f>
        <v>1</v>
      </c>
      <c r="C364">
        <f>IF($B364,$A$1,'Hafta Programı'!$B$67)</f>
        <v>0</v>
      </c>
      <c r="D364">
        <f>IF($B364,$A$1,'Hafta Programı'!$K$6)</f>
        <v>0</v>
      </c>
      <c r="E364" s="43" t="str">
        <f>IF(B364:B373,"YANLIŞ",'Hafta Programı'!K69)</f>
        <v>YANLIŞ</v>
      </c>
      <c r="F364" s="4">
        <f>IF($B364,$A$1,'Hafta Programı'!$C$67)</f>
        <v>0</v>
      </c>
      <c r="G364" s="75">
        <f>IF(B364,$A$2,'Hafta Programı'!D69)</f>
        <v>0</v>
      </c>
      <c r="H364" s="43" t="str">
        <f>IF(B364:B373,"YANLIŞ",'Hafta Programı'!L69)</f>
        <v>YANLIŞ</v>
      </c>
      <c r="I364" s="51"/>
    </row>
    <row r="365" spans="2:9" x14ac:dyDescent="0.3">
      <c r="B365" t="b">
        <f>ISBLANK('Hafta Programı'!K70)</f>
        <v>1</v>
      </c>
      <c r="C365">
        <f>IF($B365,$A$1,'Hafta Programı'!$B$67)</f>
        <v>0</v>
      </c>
      <c r="D365">
        <f>IF($B365,$A$1,'Hafta Programı'!$K$6)</f>
        <v>0</v>
      </c>
      <c r="E365" s="43" t="str">
        <f>IF(B365:B374,"YANLIŞ",'Hafta Programı'!K70)</f>
        <v>YANLIŞ</v>
      </c>
      <c r="F365" s="4">
        <f>IF($B365,$A$1,'Hafta Programı'!$C$67)</f>
        <v>0</v>
      </c>
      <c r="G365" s="75">
        <f>IF(B365,$A$2,'Hafta Programı'!D70)</f>
        <v>0</v>
      </c>
      <c r="H365" s="43" t="str">
        <f>IF(B365:B374,"YANLIŞ",'Hafta Programı'!L70)</f>
        <v>YANLIŞ</v>
      </c>
      <c r="I365" s="51"/>
    </row>
    <row r="366" spans="2:9" x14ac:dyDescent="0.3">
      <c r="B366" t="b">
        <f>ISBLANK('Hafta Programı'!K71)</f>
        <v>1</v>
      </c>
      <c r="C366">
        <f>IF($B366,$A$1,'Hafta Programı'!$B$67)</f>
        <v>0</v>
      </c>
      <c r="D366">
        <f>IF($B366,$A$1,'Hafta Programı'!$K$6)</f>
        <v>0</v>
      </c>
      <c r="E366" s="43" t="str">
        <f>IF(B366:B375,"YANLIŞ",'Hafta Programı'!K71)</f>
        <v>YANLIŞ</v>
      </c>
      <c r="F366" s="4">
        <f>IF($B366,$A$1,'Hafta Programı'!$C$67)</f>
        <v>0</v>
      </c>
      <c r="G366" s="75">
        <f>IF(B366,$A$2,'Hafta Programı'!D71)</f>
        <v>0</v>
      </c>
      <c r="H366" s="43" t="str">
        <f>IF(B366:B375,"YANLIŞ",'Hafta Programı'!L71)</f>
        <v>YANLIŞ</v>
      </c>
      <c r="I366" s="51"/>
    </row>
    <row r="367" spans="2:9" x14ac:dyDescent="0.3">
      <c r="B367" t="b">
        <f>ISBLANK('Hafta Programı'!K72)</f>
        <v>1</v>
      </c>
      <c r="C367">
        <f>IF($B367,$A$1,'Hafta Programı'!$B$67)</f>
        <v>0</v>
      </c>
      <c r="D367">
        <f>IF($B367,$A$1,'Hafta Programı'!$K$6)</f>
        <v>0</v>
      </c>
      <c r="E367" s="43" t="str">
        <f>IF(B367:B376,"YANLIŞ",'Hafta Programı'!K72)</f>
        <v>YANLIŞ</v>
      </c>
      <c r="F367" s="4">
        <f>IF($B367,$A$1,'Hafta Programı'!$C$67)</f>
        <v>0</v>
      </c>
      <c r="G367" s="75">
        <f>IF(B367,$A$2,'Hafta Programı'!D72)</f>
        <v>0</v>
      </c>
      <c r="H367" s="43" t="str">
        <f>IF(B367:B376,"YANLIŞ",'Hafta Programı'!L72)</f>
        <v>YANLIŞ</v>
      </c>
      <c r="I367" s="51"/>
    </row>
    <row r="368" spans="2:9" x14ac:dyDescent="0.3">
      <c r="B368" t="b">
        <f>ISBLANK('Hafta Programı'!K73)</f>
        <v>1</v>
      </c>
      <c r="C368">
        <f>IF($B368,$A$1,'Hafta Programı'!$B$67)</f>
        <v>0</v>
      </c>
      <c r="D368">
        <f>IF($B368,$A$1,'Hafta Programı'!$K$6)</f>
        <v>0</v>
      </c>
      <c r="E368" s="43" t="str">
        <f>IF(B368:B377,"YANLIŞ",'Hafta Programı'!K73)</f>
        <v>YANLIŞ</v>
      </c>
      <c r="F368" s="4">
        <f>IF($B368,$A$1,'Hafta Programı'!$C$67)</f>
        <v>0</v>
      </c>
      <c r="G368" s="75">
        <f>IF(B368,$A$2,'Hafta Programı'!D73)</f>
        <v>0</v>
      </c>
      <c r="H368" s="43" t="str">
        <f>IF(B368:B377,"YANLIŞ",'Hafta Programı'!L73)</f>
        <v>YANLIŞ</v>
      </c>
      <c r="I368" s="51"/>
    </row>
    <row r="369" spans="2:9" x14ac:dyDescent="0.3">
      <c r="B369" t="b">
        <f>ISBLANK('Hafta Programı'!K74)</f>
        <v>1</v>
      </c>
      <c r="C369">
        <f>IF($B369,$A$1,'Hafta Programı'!$B$67)</f>
        <v>0</v>
      </c>
      <c r="D369">
        <f>IF($B369,$A$1,'Hafta Programı'!$K$6)</f>
        <v>0</v>
      </c>
      <c r="E369" s="43" t="str">
        <f>IF(B369:B378,"YANLIŞ",'Hafta Programı'!K74)</f>
        <v>YANLIŞ</v>
      </c>
      <c r="F369" s="4">
        <f>IF($B369,$A$1,'Hafta Programı'!$C$67)</f>
        <v>0</v>
      </c>
      <c r="G369" s="75">
        <f>IF(B369,$A$2,'Hafta Programı'!D74)</f>
        <v>0</v>
      </c>
      <c r="H369" s="43" t="str">
        <f>IF(B369:B378,"YANLIŞ",'Hafta Programı'!L74)</f>
        <v>YANLIŞ</v>
      </c>
      <c r="I369" s="51"/>
    </row>
    <row r="370" spans="2:9" x14ac:dyDescent="0.3">
      <c r="B370" t="b">
        <f>ISBLANK('Hafta Programı'!K75)</f>
        <v>1</v>
      </c>
      <c r="C370">
        <f>IF($B370,$A$1,'Hafta Programı'!$B$67)</f>
        <v>0</v>
      </c>
      <c r="D370">
        <f>IF($B370,$A$1,'Hafta Programı'!$K$6)</f>
        <v>0</v>
      </c>
      <c r="E370" s="43" t="str">
        <f>IF(B370:B379,"YANLIŞ",'Hafta Programı'!K75)</f>
        <v>YANLIŞ</v>
      </c>
      <c r="F370" s="4">
        <f>IF($B370,$A$1,'Hafta Programı'!$C$67)</f>
        <v>0</v>
      </c>
      <c r="G370" s="75">
        <f>IF(B370,$A$2,'Hafta Programı'!D75)</f>
        <v>0</v>
      </c>
      <c r="H370" s="43" t="str">
        <f>IF(B370:B379,"YANLIŞ",'Hafta Programı'!L75)</f>
        <v>YANLIŞ</v>
      </c>
      <c r="I370" s="51"/>
    </row>
    <row r="371" spans="2:9" x14ac:dyDescent="0.3">
      <c r="B371" t="b">
        <f>ISBLANK('Hafta Programı'!K76)</f>
        <v>1</v>
      </c>
      <c r="C371">
        <f>IF($B371,$A$1,'Hafta Programı'!$B$67)</f>
        <v>0</v>
      </c>
      <c r="D371">
        <f>IF($B371,$A$1,'Hafta Programı'!$K$6)</f>
        <v>0</v>
      </c>
      <c r="E371" s="43" t="str">
        <f>IF(B371:B380,"YANLIŞ",'Hafta Programı'!K76)</f>
        <v>YANLIŞ</v>
      </c>
      <c r="F371" s="4">
        <f>IF($B371,$A$1,'Hafta Programı'!$C$67)</f>
        <v>0</v>
      </c>
      <c r="G371" s="75">
        <f>IF(B371,$A$2,'Hafta Programı'!D76)</f>
        <v>0</v>
      </c>
      <c r="H371" s="43" t="str">
        <f>IF(B371:B380,"YANLIŞ",'Hafta Programı'!L76)</f>
        <v>YANLIŞ</v>
      </c>
      <c r="I371" s="51"/>
    </row>
    <row r="372" spans="2:9" x14ac:dyDescent="0.3">
      <c r="B372" s="40" t="b">
        <f>ISBLANK('Hafta Programı'!K77)</f>
        <v>1</v>
      </c>
      <c r="C372">
        <f>IF($B372,$A$1,'Hafta Programı'!$B$77)</f>
        <v>0</v>
      </c>
      <c r="D372">
        <f>IF($B372,$A$1,'Hafta Programı'!$K$6)</f>
        <v>0</v>
      </c>
      <c r="E372" s="43" t="str">
        <f>IF(B372:B381,"YANLIŞ",'Hafta Programı'!K77)</f>
        <v>YANLIŞ</v>
      </c>
      <c r="F372" s="4">
        <f>IF($B372,$A$1,'Hafta Programı'!$C$77)</f>
        <v>0</v>
      </c>
      <c r="G372" s="75">
        <f>IF(B372,$A$2,'Hafta Programı'!D77)</f>
        <v>0</v>
      </c>
      <c r="H372" s="43" t="str">
        <f>IF(B372:B381,"YANLIŞ",'Hafta Programı'!L77)</f>
        <v>YANLIŞ</v>
      </c>
      <c r="I372" s="51"/>
    </row>
    <row r="373" spans="2:9" x14ac:dyDescent="0.3">
      <c r="B373" t="b">
        <f>ISBLANK('Hafta Programı'!K78)</f>
        <v>1</v>
      </c>
      <c r="C373">
        <f>IF($B373,$A$1,'Hafta Programı'!$B$77)</f>
        <v>0</v>
      </c>
      <c r="D373">
        <f>IF($B373,$A$1,'Hafta Programı'!$K$6)</f>
        <v>0</v>
      </c>
      <c r="E373" s="43" t="str">
        <f>IF(B373:B382,"YANLIŞ",'Hafta Programı'!K78)</f>
        <v>YANLIŞ</v>
      </c>
      <c r="F373" s="4">
        <f>IF($B373,$A$1,'Hafta Programı'!$C$77)</f>
        <v>0</v>
      </c>
      <c r="G373" s="75">
        <f>IF(B373,$A$2,'Hafta Programı'!D78)</f>
        <v>0</v>
      </c>
      <c r="H373" s="43" t="str">
        <f>IF(B373:B382,"YANLIŞ",'Hafta Programı'!L78)</f>
        <v>YANLIŞ</v>
      </c>
      <c r="I373" s="51"/>
    </row>
    <row r="374" spans="2:9" x14ac:dyDescent="0.3">
      <c r="B374" t="b">
        <f>ISBLANK('Hafta Programı'!K79)</f>
        <v>1</v>
      </c>
      <c r="C374">
        <f>IF($B374,$A$1,'Hafta Programı'!$B$77)</f>
        <v>0</v>
      </c>
      <c r="D374">
        <f>IF($B374,$A$1,'Hafta Programı'!$K$6)</f>
        <v>0</v>
      </c>
      <c r="E374" s="43" t="str">
        <f>IF(B374:B383,"YANLIŞ",'Hafta Programı'!K79)</f>
        <v>YANLIŞ</v>
      </c>
      <c r="F374" s="4">
        <f>IF($B374,$A$1,'Hafta Programı'!$C$77)</f>
        <v>0</v>
      </c>
      <c r="G374" s="75">
        <f>IF(B374,$A$2,'Hafta Programı'!D79)</f>
        <v>0</v>
      </c>
      <c r="H374" s="43" t="str">
        <f>IF(B374:B383,"YANLIŞ",'Hafta Programı'!L79)</f>
        <v>YANLIŞ</v>
      </c>
      <c r="I374" s="51"/>
    </row>
    <row r="375" spans="2:9" x14ac:dyDescent="0.3">
      <c r="B375" t="b">
        <f>ISBLANK('Hafta Programı'!K80)</f>
        <v>1</v>
      </c>
      <c r="C375">
        <f>IF($B375,$A$1,'Hafta Programı'!$B$77)</f>
        <v>0</v>
      </c>
      <c r="D375">
        <f>IF($B375,$A$1,'Hafta Programı'!$K$6)</f>
        <v>0</v>
      </c>
      <c r="E375" s="43" t="str">
        <f>IF(B375:B384,"YANLIŞ",'Hafta Programı'!K80)</f>
        <v>YANLIŞ</v>
      </c>
      <c r="F375" s="4">
        <f>IF($B375,$A$1,'Hafta Programı'!$C$77)</f>
        <v>0</v>
      </c>
      <c r="G375" s="75">
        <f>IF(B375,$A$2,'Hafta Programı'!D80)</f>
        <v>0</v>
      </c>
      <c r="H375" s="43" t="str">
        <f>IF(B375:B384,"YANLIŞ",'Hafta Programı'!L80)</f>
        <v>YANLIŞ</v>
      </c>
      <c r="I375" s="51"/>
    </row>
    <row r="376" spans="2:9" x14ac:dyDescent="0.3">
      <c r="B376" t="b">
        <f>ISBLANK('Hafta Programı'!K81)</f>
        <v>1</v>
      </c>
      <c r="C376">
        <f>IF($B376,$A$1,'Hafta Programı'!$B$77)</f>
        <v>0</v>
      </c>
      <c r="D376">
        <f>IF($B376,$A$1,'Hafta Programı'!$K$6)</f>
        <v>0</v>
      </c>
      <c r="E376" s="43" t="str">
        <f>IF(B376:B385,"YANLIŞ",'Hafta Programı'!K81)</f>
        <v>YANLIŞ</v>
      </c>
      <c r="F376" s="4">
        <f>IF($B376,$A$1,'Hafta Programı'!$C$77)</f>
        <v>0</v>
      </c>
      <c r="G376" s="75">
        <f>IF(B376,$A$2,'Hafta Programı'!D81)</f>
        <v>0</v>
      </c>
      <c r="H376" s="43" t="str">
        <f>IF(B376:B385,"YANLIŞ",'Hafta Programı'!L81)</f>
        <v>YANLIŞ</v>
      </c>
      <c r="I376" s="51"/>
    </row>
    <row r="377" spans="2:9" x14ac:dyDescent="0.3">
      <c r="B377" t="b">
        <f>ISBLANK('Hafta Programı'!K82)</f>
        <v>1</v>
      </c>
      <c r="C377">
        <f>IF($B377,$A$1,'Hafta Programı'!$B$77)</f>
        <v>0</v>
      </c>
      <c r="D377">
        <f>IF($B377,$A$1,'Hafta Programı'!$K$6)</f>
        <v>0</v>
      </c>
      <c r="E377" s="43" t="str">
        <f>IF(B377:B386,"YANLIŞ",'Hafta Programı'!K82)</f>
        <v>YANLIŞ</v>
      </c>
      <c r="F377" s="4">
        <f>IF($B377,$A$1,'Hafta Programı'!$C$77)</f>
        <v>0</v>
      </c>
      <c r="G377" s="75">
        <f>IF(B377,$A$2,'Hafta Programı'!D82)</f>
        <v>0</v>
      </c>
      <c r="H377" s="43" t="str">
        <f>IF(B377:B386,"YANLIŞ",'Hafta Programı'!L82)</f>
        <v>YANLIŞ</v>
      </c>
      <c r="I377" s="51"/>
    </row>
    <row r="378" spans="2:9" x14ac:dyDescent="0.3">
      <c r="B378" t="b">
        <f>ISBLANK('Hafta Programı'!K83)</f>
        <v>1</v>
      </c>
      <c r="C378">
        <f>IF($B378,$A$1,'Hafta Programı'!$B$77)</f>
        <v>0</v>
      </c>
      <c r="D378">
        <f>IF($B378,$A$1,'Hafta Programı'!$K$6)</f>
        <v>0</v>
      </c>
      <c r="E378" s="43" t="str">
        <f>IF(B378:B387,"YANLIŞ",'Hafta Programı'!K83)</f>
        <v>YANLIŞ</v>
      </c>
      <c r="F378" s="4">
        <f>IF($B378,$A$1,'Hafta Programı'!$C$77)</f>
        <v>0</v>
      </c>
      <c r="G378" s="75">
        <f>IF(B378,$A$2,'Hafta Programı'!D83)</f>
        <v>0</v>
      </c>
      <c r="H378" s="43" t="str">
        <f>IF(B378:B387,"YANLIŞ",'Hafta Programı'!L83)</f>
        <v>YANLIŞ</v>
      </c>
      <c r="I378" s="51"/>
    </row>
    <row r="379" spans="2:9" x14ac:dyDescent="0.3">
      <c r="B379" t="b">
        <f>ISBLANK('Hafta Programı'!K84)</f>
        <v>1</v>
      </c>
      <c r="C379">
        <f>IF($B379,$A$1,'Hafta Programı'!$B$77)</f>
        <v>0</v>
      </c>
      <c r="D379">
        <f>IF($B379,$A$1,'Hafta Programı'!$K$6)</f>
        <v>0</v>
      </c>
      <c r="E379" s="43" t="str">
        <f>IF(B379:B388,"YANLIŞ",'Hafta Programı'!K84)</f>
        <v>YANLIŞ</v>
      </c>
      <c r="F379" s="4">
        <f>IF($B379,$A$1,'Hafta Programı'!$C$77)</f>
        <v>0</v>
      </c>
      <c r="G379" s="75">
        <f>IF(B379,$A$2,'Hafta Programı'!D84)</f>
        <v>0</v>
      </c>
      <c r="H379" s="43" t="str">
        <f>IF(B379:B388,"YANLIŞ",'Hafta Programı'!L84)</f>
        <v>YANLIŞ</v>
      </c>
      <c r="I379" s="51"/>
    </row>
    <row r="380" spans="2:9" x14ac:dyDescent="0.3">
      <c r="B380" t="b">
        <f>ISBLANK('Hafta Programı'!K85)</f>
        <v>1</v>
      </c>
      <c r="C380">
        <f>IF($B380,$A$1,'Hafta Programı'!$B$77)</f>
        <v>0</v>
      </c>
      <c r="D380">
        <f>IF($B380,$A$1,'Hafta Programı'!$K$6)</f>
        <v>0</v>
      </c>
      <c r="E380" s="43" t="str">
        <f>IF(B380:B389,"YANLIŞ",'Hafta Programı'!K85)</f>
        <v>YANLIŞ</v>
      </c>
      <c r="F380" s="4">
        <f>IF($B380,$A$1,'Hafta Programı'!$C$77)</f>
        <v>0</v>
      </c>
      <c r="G380" s="75">
        <f>IF(B380,$A$2,'Hafta Programı'!D85)</f>
        <v>0</v>
      </c>
      <c r="H380" s="43" t="str">
        <f>IF(B380:B389,"YANLIŞ",'Hafta Programı'!L85)</f>
        <v>YANLIŞ</v>
      </c>
      <c r="I380" s="51"/>
    </row>
    <row r="381" spans="2:9" x14ac:dyDescent="0.3">
      <c r="B381" t="b">
        <f>ISBLANK('Hafta Programı'!K86)</f>
        <v>1</v>
      </c>
      <c r="C381">
        <f>IF($B381,$A$1,'Hafta Programı'!$B$77)</f>
        <v>0</v>
      </c>
      <c r="D381">
        <f>IF($B381,$A$1,'Hafta Programı'!$K$6)</f>
        <v>0</v>
      </c>
      <c r="E381" s="43" t="str">
        <f>IF(B381:B390,"YANLIŞ",'Hafta Programı'!K86)</f>
        <v>YANLIŞ</v>
      </c>
      <c r="F381" s="4">
        <f>IF($B381,$A$1,'Hafta Programı'!$C$77)</f>
        <v>0</v>
      </c>
      <c r="G381" s="75">
        <f>IF(B381,$A$2,'Hafta Programı'!D86)</f>
        <v>0</v>
      </c>
      <c r="H381" s="43" t="str">
        <f>IF(B381:B390,"YANLIŞ",'Hafta Programı'!L86)</f>
        <v>YANLIŞ</v>
      </c>
      <c r="I381" s="51"/>
    </row>
    <row r="382" spans="2:9" x14ac:dyDescent="0.3">
      <c r="B382" s="40" t="b">
        <f>ISBLANK('Hafta Programı'!K87)</f>
        <v>1</v>
      </c>
      <c r="C382">
        <f>IF($B382,$A$1,'Hafta Programı'!$B$87)</f>
        <v>0</v>
      </c>
      <c r="D382">
        <f>IF($B382,$A$1,'Hafta Programı'!$K$6)</f>
        <v>0</v>
      </c>
      <c r="E382" s="43" t="str">
        <f>IF(B382:B391,"YANLIŞ",'Hafta Programı'!K87)</f>
        <v>YANLIŞ</v>
      </c>
      <c r="F382" s="4">
        <f>IF($B382,$A$1,'Hafta Programı'!$C$87)</f>
        <v>0</v>
      </c>
      <c r="G382" s="75">
        <f>IF(B382,$A$2,'Hafta Programı'!D87)</f>
        <v>0</v>
      </c>
      <c r="H382" s="43" t="str">
        <f>IF(B382:B391,"YANLIŞ",'Hafta Programı'!L87)</f>
        <v>YANLIŞ</v>
      </c>
      <c r="I382" s="51"/>
    </row>
    <row r="383" spans="2:9" x14ac:dyDescent="0.3">
      <c r="B383" t="b">
        <f>ISBLANK('Hafta Programı'!K88)</f>
        <v>1</v>
      </c>
      <c r="C383">
        <f>IF($B383,$A$1,'Hafta Programı'!$B$87)</f>
        <v>0</v>
      </c>
      <c r="D383">
        <f>IF($B383,$A$1,'Hafta Programı'!$K$6)</f>
        <v>0</v>
      </c>
      <c r="E383" s="43" t="str">
        <f>IF(B383:B392,"YANLIŞ",'Hafta Programı'!K88)</f>
        <v>YANLIŞ</v>
      </c>
      <c r="F383" s="4">
        <f>IF($B383,$A$1,'Hafta Programı'!$C$87)</f>
        <v>0</v>
      </c>
      <c r="G383" s="75">
        <f>IF(B383,$A$2,'Hafta Programı'!D88)</f>
        <v>0</v>
      </c>
      <c r="H383" s="43" t="str">
        <f>IF(B383:B392,"YANLIŞ",'Hafta Programı'!L88)</f>
        <v>YANLIŞ</v>
      </c>
      <c r="I383" s="51"/>
    </row>
    <row r="384" spans="2:9" x14ac:dyDescent="0.3">
      <c r="B384" t="b">
        <f>ISBLANK('Hafta Programı'!K89)</f>
        <v>1</v>
      </c>
      <c r="C384">
        <f>IF($B384,$A$1,'Hafta Programı'!$B$87)</f>
        <v>0</v>
      </c>
      <c r="D384">
        <f>IF($B384,$A$1,'Hafta Programı'!$K$6)</f>
        <v>0</v>
      </c>
      <c r="E384" s="43" t="str">
        <f>IF(B384:B393,"YANLIŞ",'Hafta Programı'!K89)</f>
        <v>YANLIŞ</v>
      </c>
      <c r="F384" s="4">
        <f>IF($B384,$A$1,'Hafta Programı'!$C$87)</f>
        <v>0</v>
      </c>
      <c r="G384" s="75">
        <f>IF(B384,$A$2,'Hafta Programı'!D89)</f>
        <v>0</v>
      </c>
      <c r="H384" s="43" t="str">
        <f>IF(B384:B393,"YANLIŞ",'Hafta Programı'!L89)</f>
        <v>YANLIŞ</v>
      </c>
      <c r="I384" s="51"/>
    </row>
    <row r="385" spans="2:9" x14ac:dyDescent="0.3">
      <c r="B385" t="b">
        <f>ISBLANK('Hafta Programı'!K90)</f>
        <v>1</v>
      </c>
      <c r="C385">
        <f>IF($B385,$A$1,'Hafta Programı'!$B$87)</f>
        <v>0</v>
      </c>
      <c r="D385">
        <f>IF($B385,$A$1,'Hafta Programı'!$K$6)</f>
        <v>0</v>
      </c>
      <c r="E385" s="43" t="str">
        <f>IF(B385:B394,"YANLIŞ",'Hafta Programı'!K90)</f>
        <v>YANLIŞ</v>
      </c>
      <c r="F385" s="4">
        <f>IF($B385,$A$1,'Hafta Programı'!$C$87)</f>
        <v>0</v>
      </c>
      <c r="G385" s="75">
        <f>IF(B385,$A$2,'Hafta Programı'!D90)</f>
        <v>0</v>
      </c>
      <c r="H385" s="43" t="str">
        <f>IF(B385:B394,"YANLIŞ",'Hafta Programı'!L90)</f>
        <v>YANLIŞ</v>
      </c>
      <c r="I385" s="51"/>
    </row>
    <row r="386" spans="2:9" x14ac:dyDescent="0.3">
      <c r="B386" t="b">
        <f>ISBLANK('Hafta Programı'!K91)</f>
        <v>1</v>
      </c>
      <c r="C386">
        <f>IF($B386,$A$1,'Hafta Programı'!$B$87)</f>
        <v>0</v>
      </c>
      <c r="D386">
        <f>IF($B386,$A$1,'Hafta Programı'!$K$6)</f>
        <v>0</v>
      </c>
      <c r="E386" s="43" t="str">
        <f>IF(B386:B395,"YANLIŞ",'Hafta Programı'!K91)</f>
        <v>YANLIŞ</v>
      </c>
      <c r="F386" s="4">
        <f>IF($B386,$A$1,'Hafta Programı'!$C$87)</f>
        <v>0</v>
      </c>
      <c r="G386" s="75">
        <f>IF(B386,$A$2,'Hafta Programı'!D91)</f>
        <v>0</v>
      </c>
      <c r="H386" s="43" t="str">
        <f>IF(B386:B395,"YANLIŞ",'Hafta Programı'!L91)</f>
        <v>YANLIŞ</v>
      </c>
      <c r="I386" s="51"/>
    </row>
    <row r="387" spans="2:9" x14ac:dyDescent="0.3">
      <c r="B387" t="b">
        <f>ISBLANK('Hafta Programı'!K92)</f>
        <v>1</v>
      </c>
      <c r="C387">
        <f>IF($B387,$A$1,'Hafta Programı'!$B$87)</f>
        <v>0</v>
      </c>
      <c r="D387">
        <f>IF($B387,$A$1,'Hafta Programı'!$K$6)</f>
        <v>0</v>
      </c>
      <c r="E387" s="43" t="str">
        <f>IF(B387:B396,"YANLIŞ",'Hafta Programı'!K92)</f>
        <v>YANLIŞ</v>
      </c>
      <c r="F387" s="4">
        <f>IF($B387,$A$1,'Hafta Programı'!$C$87)</f>
        <v>0</v>
      </c>
      <c r="G387" s="75">
        <f>IF(B387,$A$2,'Hafta Programı'!D92)</f>
        <v>0</v>
      </c>
      <c r="H387" s="43" t="str">
        <f>IF(B387:B396,"YANLIŞ",'Hafta Programı'!L92)</f>
        <v>YANLIŞ</v>
      </c>
      <c r="I387" s="51"/>
    </row>
    <row r="388" spans="2:9" x14ac:dyDescent="0.3">
      <c r="B388" t="b">
        <f>ISBLANK('Hafta Programı'!K93)</f>
        <v>1</v>
      </c>
      <c r="C388">
        <f>IF($B388,$A$1,'Hafta Programı'!$B$87)</f>
        <v>0</v>
      </c>
      <c r="D388">
        <f>IF($B388,$A$1,'Hafta Programı'!$K$6)</f>
        <v>0</v>
      </c>
      <c r="E388" s="43" t="str">
        <f>IF(B388:B397,"YANLIŞ",'Hafta Programı'!K93)</f>
        <v>YANLIŞ</v>
      </c>
      <c r="F388" s="4">
        <f>IF($B388,$A$1,'Hafta Programı'!$C$87)</f>
        <v>0</v>
      </c>
      <c r="G388" s="75">
        <f>IF(B388,$A$2,'Hafta Programı'!D93)</f>
        <v>0</v>
      </c>
      <c r="H388" s="43" t="str">
        <f>IF(B388:B397,"YANLIŞ",'Hafta Programı'!L93)</f>
        <v>YANLIŞ</v>
      </c>
      <c r="I388" s="51"/>
    </row>
    <row r="389" spans="2:9" x14ac:dyDescent="0.3">
      <c r="B389" t="b">
        <f>ISBLANK('Hafta Programı'!K94)</f>
        <v>1</v>
      </c>
      <c r="C389">
        <f>IF($B389,$A$1,'Hafta Programı'!$B$87)</f>
        <v>0</v>
      </c>
      <c r="D389">
        <f>IF($B389,$A$1,'Hafta Programı'!$K$6)</f>
        <v>0</v>
      </c>
      <c r="E389" s="43" t="str">
        <f>IF(B389:B398,"YANLIŞ",'Hafta Programı'!K94)</f>
        <v>YANLIŞ</v>
      </c>
      <c r="F389" s="4">
        <f>IF($B389,$A$1,'Hafta Programı'!$C$87)</f>
        <v>0</v>
      </c>
      <c r="G389" s="75">
        <f>IF(B389,$A$2,'Hafta Programı'!D94)</f>
        <v>0</v>
      </c>
      <c r="H389" s="43" t="str">
        <f>IF(B389:B398,"YANLIŞ",'Hafta Programı'!L94)</f>
        <v>YANLIŞ</v>
      </c>
      <c r="I389" s="51"/>
    </row>
    <row r="390" spans="2:9" x14ac:dyDescent="0.3">
      <c r="B390" t="b">
        <f>ISBLANK('Hafta Programı'!K95)</f>
        <v>1</v>
      </c>
      <c r="C390">
        <f>IF($B390,$A$1,'Hafta Programı'!$B$87)</f>
        <v>0</v>
      </c>
      <c r="D390">
        <f>IF($B390,$A$1,'Hafta Programı'!$K$6)</f>
        <v>0</v>
      </c>
      <c r="E390" s="43" t="str">
        <f>IF(B390:B399,"YANLIŞ",'Hafta Programı'!K95)</f>
        <v>YANLIŞ</v>
      </c>
      <c r="F390" s="4">
        <f>IF($B390,$A$1,'Hafta Programı'!$C$87)</f>
        <v>0</v>
      </c>
      <c r="G390" s="75">
        <f>IF(B390,$A$2,'Hafta Programı'!D95)</f>
        <v>0</v>
      </c>
      <c r="H390" s="43" t="str">
        <f>IF(B390:B399,"YANLIŞ",'Hafta Programı'!L95)</f>
        <v>YANLIŞ</v>
      </c>
      <c r="I390" s="51"/>
    </row>
    <row r="391" spans="2:9" x14ac:dyDescent="0.3">
      <c r="B391" t="b">
        <f>ISBLANK('Hafta Programı'!K96)</f>
        <v>1</v>
      </c>
      <c r="C391">
        <f>IF($B391,$A$1,'Hafta Programı'!$B$87)</f>
        <v>0</v>
      </c>
      <c r="D391">
        <f>IF($B391,$A$1,'Hafta Programı'!$K$6)</f>
        <v>0</v>
      </c>
      <c r="E391" s="43" t="str">
        <f>IF(B391:B400,"YANLIŞ",'Hafta Programı'!K96)</f>
        <v>YANLIŞ</v>
      </c>
      <c r="F391" s="4">
        <f>IF($B391,$A$1,'Hafta Programı'!$C$87)</f>
        <v>0</v>
      </c>
      <c r="G391" s="75">
        <f>IF(B391,$A$2,'Hafta Programı'!D96)</f>
        <v>0</v>
      </c>
      <c r="H391" s="43" t="str">
        <f>IF(B391:B400,"YANLIŞ",'Hafta Programı'!L96)</f>
        <v>YANLIŞ</v>
      </c>
      <c r="I391" s="51"/>
    </row>
    <row r="392" spans="2:9" x14ac:dyDescent="0.3">
      <c r="B392" s="40" t="b">
        <f>ISBLANK('Hafta Programı'!K97)</f>
        <v>1</v>
      </c>
      <c r="C392">
        <f>IF($B392,$A$1,'Hafta Programı'!$B$97)</f>
        <v>0</v>
      </c>
      <c r="D392">
        <f>IF($B392,$A$1,'Hafta Programı'!$K$6)</f>
        <v>0</v>
      </c>
      <c r="E392" s="43" t="str">
        <f>IF(B392:B401,"YANLIŞ",'Hafta Programı'!K97)</f>
        <v>YANLIŞ</v>
      </c>
      <c r="F392" s="4">
        <f>IF($B392,$A$1,'Hafta Programı'!$C$97)</f>
        <v>0</v>
      </c>
      <c r="G392" s="75">
        <f>IF(B392,$A$2,'Hafta Programı'!D97)</f>
        <v>0</v>
      </c>
      <c r="H392" s="43" t="str">
        <f>IF(B392:B401,"YANLIŞ",'Hafta Programı'!L97)</f>
        <v>YANLIŞ</v>
      </c>
      <c r="I392" s="51"/>
    </row>
    <row r="393" spans="2:9" x14ac:dyDescent="0.3">
      <c r="B393" t="b">
        <f>ISBLANK('Hafta Programı'!K98)</f>
        <v>1</v>
      </c>
      <c r="C393">
        <f>IF($B393,$A$1,'Hafta Programı'!$B$97)</f>
        <v>0</v>
      </c>
      <c r="D393">
        <f>IF($B393,$A$1,'Hafta Programı'!$K$6)</f>
        <v>0</v>
      </c>
      <c r="E393" s="43" t="str">
        <f>IF(B393:B402,"YANLIŞ",'Hafta Programı'!K98)</f>
        <v>YANLIŞ</v>
      </c>
      <c r="F393" s="4">
        <f>IF($B393,$A$1,'Hafta Programı'!$C$97)</f>
        <v>0</v>
      </c>
      <c r="G393" s="75">
        <f>IF(B393,$A$2,'Hafta Programı'!D98)</f>
        <v>0</v>
      </c>
      <c r="H393" s="43" t="str">
        <f>IF(B393:B402,"YANLIŞ",'Hafta Programı'!L98)</f>
        <v>YANLIŞ</v>
      </c>
      <c r="I393" s="51"/>
    </row>
    <row r="394" spans="2:9" x14ac:dyDescent="0.3">
      <c r="B394" t="b">
        <f>ISBLANK('Hafta Programı'!K99)</f>
        <v>1</v>
      </c>
      <c r="C394">
        <f>IF($B394,$A$1,'Hafta Programı'!$B$97)</f>
        <v>0</v>
      </c>
      <c r="D394">
        <f>IF($B394,$A$1,'Hafta Programı'!$K$6)</f>
        <v>0</v>
      </c>
      <c r="E394" s="43" t="str">
        <f>IF(B394:B403,"YANLIŞ",'Hafta Programı'!K99)</f>
        <v>YANLIŞ</v>
      </c>
      <c r="F394" s="4">
        <f>IF($B394,$A$1,'Hafta Programı'!$C$97)</f>
        <v>0</v>
      </c>
      <c r="G394" s="75">
        <f>IF(B394,$A$2,'Hafta Programı'!D99)</f>
        <v>0</v>
      </c>
      <c r="H394" s="43" t="str">
        <f>IF(B394:B403,"YANLIŞ",'Hafta Programı'!L99)</f>
        <v>YANLIŞ</v>
      </c>
      <c r="I394" s="51"/>
    </row>
    <row r="395" spans="2:9" x14ac:dyDescent="0.3">
      <c r="B395" t="b">
        <f>ISBLANK('Hafta Programı'!K100)</f>
        <v>1</v>
      </c>
      <c r="C395">
        <f>IF($B395,$A$1,'Hafta Programı'!$B$97)</f>
        <v>0</v>
      </c>
      <c r="D395">
        <f>IF($B395,$A$1,'Hafta Programı'!$K$6)</f>
        <v>0</v>
      </c>
      <c r="E395" s="43" t="str">
        <f>IF(B395:B404,"YANLIŞ",'Hafta Programı'!K100)</f>
        <v>YANLIŞ</v>
      </c>
      <c r="F395" s="4">
        <f>IF($B395,$A$1,'Hafta Programı'!$C$97)</f>
        <v>0</v>
      </c>
      <c r="G395" s="75">
        <f>IF(B395,$A$2,'Hafta Programı'!D100)</f>
        <v>0</v>
      </c>
      <c r="H395" s="43" t="str">
        <f>IF(B395:B404,"YANLIŞ",'Hafta Programı'!L100)</f>
        <v>YANLIŞ</v>
      </c>
      <c r="I395" s="51"/>
    </row>
    <row r="396" spans="2:9" x14ac:dyDescent="0.3">
      <c r="B396" t="b">
        <f>ISBLANK('Hafta Programı'!K101)</f>
        <v>1</v>
      </c>
      <c r="C396">
        <f>IF($B396,$A$1,'Hafta Programı'!$B$97)</f>
        <v>0</v>
      </c>
      <c r="D396">
        <f>IF($B396,$A$1,'Hafta Programı'!$K$6)</f>
        <v>0</v>
      </c>
      <c r="E396" s="43" t="str">
        <f>IF(B396:B405,"YANLIŞ",'Hafta Programı'!K101)</f>
        <v>YANLIŞ</v>
      </c>
      <c r="F396" s="4">
        <f>IF($B396,$A$1,'Hafta Programı'!$C$97)</f>
        <v>0</v>
      </c>
      <c r="G396" s="75">
        <f>IF(B396,$A$2,'Hafta Programı'!D101)</f>
        <v>0</v>
      </c>
      <c r="H396" s="43" t="str">
        <f>IF(B396:B405,"YANLIŞ",'Hafta Programı'!L101)</f>
        <v>YANLIŞ</v>
      </c>
      <c r="I396" s="51"/>
    </row>
    <row r="397" spans="2:9" x14ac:dyDescent="0.3">
      <c r="B397" t="b">
        <f>ISBLANK('Hafta Programı'!K102)</f>
        <v>1</v>
      </c>
      <c r="C397">
        <f>IF($B397,$A$1,'Hafta Programı'!$B$97)</f>
        <v>0</v>
      </c>
      <c r="D397">
        <f>IF($B397,$A$1,'Hafta Programı'!$K$6)</f>
        <v>0</v>
      </c>
      <c r="E397" s="43" t="str">
        <f>IF(B397:B406,"YANLIŞ",'Hafta Programı'!K102)</f>
        <v>YANLIŞ</v>
      </c>
      <c r="F397" s="4">
        <f>IF($B397,$A$1,'Hafta Programı'!$C$97)</f>
        <v>0</v>
      </c>
      <c r="G397" s="75">
        <f>IF(B397,$A$2,'Hafta Programı'!D102)</f>
        <v>0</v>
      </c>
      <c r="H397" s="43" t="str">
        <f>IF(B397:B406,"YANLIŞ",'Hafta Programı'!L102)</f>
        <v>YANLIŞ</v>
      </c>
      <c r="I397" s="51"/>
    </row>
    <row r="398" spans="2:9" x14ac:dyDescent="0.3">
      <c r="B398" t="b">
        <f>ISBLANK('Hafta Programı'!K103)</f>
        <v>1</v>
      </c>
      <c r="C398">
        <f>IF($B398,$A$1,'Hafta Programı'!$B$97)</f>
        <v>0</v>
      </c>
      <c r="D398">
        <f>IF($B398,$A$1,'Hafta Programı'!$K$6)</f>
        <v>0</v>
      </c>
      <c r="E398" s="43" t="str">
        <f>IF(B398:B407,"YANLIŞ",'Hafta Programı'!K103)</f>
        <v>YANLIŞ</v>
      </c>
      <c r="F398" s="4">
        <f>IF($B398,$A$1,'Hafta Programı'!$C$97)</f>
        <v>0</v>
      </c>
      <c r="G398" s="75">
        <f>IF(B398,$A$2,'Hafta Programı'!D103)</f>
        <v>0</v>
      </c>
      <c r="H398" s="43" t="str">
        <f>IF(B398:B407,"YANLIŞ",'Hafta Programı'!L103)</f>
        <v>YANLIŞ</v>
      </c>
      <c r="I398" s="51"/>
    </row>
    <row r="399" spans="2:9" x14ac:dyDescent="0.3">
      <c r="B399" t="b">
        <f>ISBLANK('Hafta Programı'!K104)</f>
        <v>1</v>
      </c>
      <c r="C399">
        <f>IF($B399,$A$1,'Hafta Programı'!$B$97)</f>
        <v>0</v>
      </c>
      <c r="D399">
        <f>IF($B399,$A$1,'Hafta Programı'!$K$6)</f>
        <v>0</v>
      </c>
      <c r="E399" s="43" t="str">
        <f>IF(B399:B408,"YANLIŞ",'Hafta Programı'!K104)</f>
        <v>YANLIŞ</v>
      </c>
      <c r="F399" s="4">
        <f>IF($B399,$A$1,'Hafta Programı'!$C$97)</f>
        <v>0</v>
      </c>
      <c r="G399" s="75">
        <f>IF(B399,$A$2,'Hafta Programı'!D104)</f>
        <v>0</v>
      </c>
      <c r="H399" s="43" t="str">
        <f>IF(B399:B408,"YANLIŞ",'Hafta Programı'!L104)</f>
        <v>YANLIŞ</v>
      </c>
      <c r="I399" s="51"/>
    </row>
    <row r="400" spans="2:9" x14ac:dyDescent="0.3">
      <c r="B400" t="b">
        <f>ISBLANK('Hafta Programı'!K105)</f>
        <v>1</v>
      </c>
      <c r="C400">
        <f>IF($B400,$A$1,'Hafta Programı'!$B$97)</f>
        <v>0</v>
      </c>
      <c r="D400">
        <f>IF($B400,$A$1,'Hafta Programı'!$K$6)</f>
        <v>0</v>
      </c>
      <c r="E400" s="43" t="str">
        <f>IF(B400:B409,"YANLIŞ",'Hafta Programı'!K105)</f>
        <v>YANLIŞ</v>
      </c>
      <c r="F400" s="4">
        <f>IF($B400,$A$1,'Hafta Programı'!$C$97)</f>
        <v>0</v>
      </c>
      <c r="G400" s="75">
        <f>IF(B400,$A$2,'Hafta Programı'!D105)</f>
        <v>0</v>
      </c>
      <c r="H400" s="43" t="str">
        <f>IF(B400:B409,"YANLIŞ",'Hafta Programı'!L105)</f>
        <v>YANLIŞ</v>
      </c>
      <c r="I400" s="51"/>
    </row>
    <row r="401" spans="1:9" x14ac:dyDescent="0.3">
      <c r="B401" t="b">
        <f>ISBLANK('Hafta Programı'!K106)</f>
        <v>1</v>
      </c>
      <c r="C401">
        <f>IF($B401,$A$1,'Hafta Programı'!$B$97)</f>
        <v>0</v>
      </c>
      <c r="D401">
        <f>IF($B401,$A$1,'Hafta Programı'!$K$6)</f>
        <v>0</v>
      </c>
      <c r="E401" s="43" t="str">
        <f>IF(B401:B410,"YANLIŞ",'Hafta Programı'!K106)</f>
        <v>YANLIŞ</v>
      </c>
      <c r="F401" s="4">
        <f>IF($B401,$A$1,'Hafta Programı'!$C$97)</f>
        <v>0</v>
      </c>
      <c r="G401" s="75">
        <f>IF(B401,$A$2,'Hafta Programı'!D106)</f>
        <v>0</v>
      </c>
      <c r="H401" s="43" t="str">
        <f>IF(B401:B410,"YANLIŞ",'Hafta Programı'!L106)</f>
        <v>YANLIŞ</v>
      </c>
      <c r="I401" s="51"/>
    </row>
    <row r="402" spans="1:9" x14ac:dyDescent="0.3">
      <c r="A402" s="79"/>
      <c r="B402" s="40" t="b">
        <f>ISBLANK('Hafta Programı'!M7)</f>
        <v>1</v>
      </c>
      <c r="C402">
        <f>IF($B402,$A$1,'Hafta Programı'!$B$7)</f>
        <v>0</v>
      </c>
      <c r="D402">
        <f>IF($B402,$A$1,'Hafta Programı'!$M$6)</f>
        <v>0</v>
      </c>
      <c r="E402" s="43" t="str">
        <f>IF(B402:B411,"YANLIŞ",'Hafta Programı'!M7)</f>
        <v>YANLIŞ</v>
      </c>
      <c r="F402" s="4">
        <f>IF($B402,$A$1,'Hafta Programı'!$C$7)</f>
        <v>0</v>
      </c>
      <c r="G402" s="75">
        <f>IF(B402,$A$2,'Hafta Programı'!D7)</f>
        <v>0</v>
      </c>
      <c r="H402" s="43" t="str">
        <f>IF(B402:B411,"YANLIŞ",'Hafta Programı'!N7)</f>
        <v>YANLIŞ</v>
      </c>
      <c r="I402" s="51"/>
    </row>
    <row r="403" spans="1:9" x14ac:dyDescent="0.3">
      <c r="B403" t="b">
        <f>ISBLANK('Hafta Programı'!M8)</f>
        <v>1</v>
      </c>
      <c r="C403">
        <f>IF($B403,$A$1,'Hafta Programı'!$B$7)</f>
        <v>0</v>
      </c>
      <c r="D403">
        <f>IF($B403,$A$1,'Hafta Programı'!$M$6)</f>
        <v>0</v>
      </c>
      <c r="E403" s="43" t="str">
        <f>IF(B403:B412,"YANLIŞ",'Hafta Programı'!M8)</f>
        <v>YANLIŞ</v>
      </c>
      <c r="F403" s="4">
        <f>IF($B403,$A$1,'Hafta Programı'!$C$7)</f>
        <v>0</v>
      </c>
      <c r="G403" s="75">
        <f>IF(B403,$A$2,'Hafta Programı'!D8)</f>
        <v>0</v>
      </c>
      <c r="H403" s="43" t="str">
        <f>IF(B403:B412,"YANLIŞ",'Hafta Programı'!N8)</f>
        <v>YANLIŞ</v>
      </c>
      <c r="I403" s="51"/>
    </row>
    <row r="404" spans="1:9" x14ac:dyDescent="0.3">
      <c r="B404" t="b">
        <f>ISBLANK('Hafta Programı'!M9)</f>
        <v>0</v>
      </c>
      <c r="C404" t="str">
        <f>IF($B404,$A$1,'Hafta Programı'!$B$7)</f>
        <v>PAZARTESİ</v>
      </c>
      <c r="D404" t="str">
        <f>IF($B404,$A$1,'Hafta Programı'!$M$6)</f>
        <v>LABORATUVAR TEKNOLOJİSİ 1</v>
      </c>
      <c r="E404" s="43" t="str">
        <f>IF(B404:B413,"YANLIŞ",'Hafta Programı'!M9)</f>
        <v>Genel Mikrobiyoloji</v>
      </c>
      <c r="F404" s="4">
        <f>IF($B404,$A$1,'Hafta Programı'!$C$7)</f>
        <v>45761</v>
      </c>
      <c r="G404" s="75" t="str">
        <f>IF(B404,$A$2,'Hafta Programı'!D9)</f>
        <v>10.00-11.00</v>
      </c>
      <c r="H404" s="43">
        <f>IF(B404:B413,"YANLIŞ",'Hafta Programı'!N9)</f>
        <v>0</v>
      </c>
      <c r="I404" s="51"/>
    </row>
    <row r="405" spans="1:9" x14ac:dyDescent="0.3">
      <c r="B405" t="b">
        <f>ISBLANK('Hafta Programı'!M10)</f>
        <v>1</v>
      </c>
      <c r="C405">
        <f>IF($B405,$A$1,'Hafta Programı'!$B$7)</f>
        <v>0</v>
      </c>
      <c r="D405">
        <f>IF($B405,$A$1,'Hafta Programı'!$M$6)</f>
        <v>0</v>
      </c>
      <c r="E405" s="43" t="str">
        <f>IF(B405:B414,"YANLIŞ",'Hafta Programı'!M10)</f>
        <v>YANLIŞ</v>
      </c>
      <c r="F405" s="4">
        <f>IF($B405,$A$1,'Hafta Programı'!$C$7)</f>
        <v>0</v>
      </c>
      <c r="G405" s="75">
        <f>IF(B405,$A$2,'Hafta Programı'!D10)</f>
        <v>0</v>
      </c>
      <c r="H405" s="43" t="str">
        <f>IF(B405:B414,"YANLIŞ",'Hafta Programı'!N10)</f>
        <v>YANLIŞ</v>
      </c>
      <c r="I405" s="51"/>
    </row>
    <row r="406" spans="1:9" x14ac:dyDescent="0.3">
      <c r="B406" t="b">
        <f>ISBLANK('Hafta Programı'!M11)</f>
        <v>1</v>
      </c>
      <c r="C406">
        <f>IF($B406,$A$1,'Hafta Programı'!$B$7)</f>
        <v>0</v>
      </c>
      <c r="D406">
        <f>IF($B406,$A$1,'Hafta Programı'!$M$6)</f>
        <v>0</v>
      </c>
      <c r="E406" s="43" t="str">
        <f>IF(B406:B415,"YANLIŞ",'Hafta Programı'!M11)</f>
        <v>YANLIŞ</v>
      </c>
      <c r="F406" s="4">
        <f>IF($B406,$A$1,'Hafta Programı'!$C$7)</f>
        <v>0</v>
      </c>
      <c r="G406" s="75">
        <f>IF(B406,$A$2,'Hafta Programı'!D11)</f>
        <v>0</v>
      </c>
      <c r="H406" s="43" t="str">
        <f>IF(B406:B415,"YANLIŞ",'Hafta Programı'!N11)</f>
        <v>YANLIŞ</v>
      </c>
      <c r="I406" s="51"/>
    </row>
    <row r="407" spans="1:9" x14ac:dyDescent="0.3">
      <c r="B407" t="b">
        <f>ISBLANK('Hafta Programı'!M12)</f>
        <v>0</v>
      </c>
      <c r="C407" t="str">
        <f>IF($B407,$A$1,'Hafta Programı'!$B$7)</f>
        <v>PAZARTESİ</v>
      </c>
      <c r="D407" t="str">
        <f>IF($B407,$A$1,'Hafta Programı'!$M$6)</f>
        <v>LABORATUVAR TEKNOLOJİSİ 1</v>
      </c>
      <c r="E407" s="43" t="str">
        <f>IF(B407:B416,"YANLIŞ",'Hafta Programı'!M12)</f>
        <v>Organik Kimya</v>
      </c>
      <c r="F407" s="4">
        <f>IF($B407,$A$1,'Hafta Programı'!$C$7)</f>
        <v>45761</v>
      </c>
      <c r="G407" s="75" t="str">
        <f>IF(B407,$A$2,'Hafta Programı'!D12)</f>
        <v>13.00-14.00</v>
      </c>
      <c r="H407" s="43">
        <f>IF(B407:B416,"YANLIŞ",'Hafta Programı'!N12)</f>
        <v>0</v>
      </c>
      <c r="I407" s="51"/>
    </row>
    <row r="408" spans="1:9" x14ac:dyDescent="0.3">
      <c r="B408" t="b">
        <f>ISBLANK('Hafta Programı'!M13)</f>
        <v>1</v>
      </c>
      <c r="C408">
        <f>IF($B408,$A$1,'Hafta Programı'!$B$7)</f>
        <v>0</v>
      </c>
      <c r="D408">
        <f>IF($B408,$A$1,'Hafta Programı'!$M$6)</f>
        <v>0</v>
      </c>
      <c r="E408" s="43" t="str">
        <f>IF(B408:B417,"YANLIŞ",'Hafta Programı'!M13)</f>
        <v>YANLIŞ</v>
      </c>
      <c r="F408" s="4">
        <f>IF($B408,$A$1,'Hafta Programı'!$C$7)</f>
        <v>0</v>
      </c>
      <c r="G408" s="75">
        <f>IF(B408,$A$2,'Hafta Programı'!D13)</f>
        <v>0</v>
      </c>
      <c r="H408" s="43" t="str">
        <f>IF(B408:B417,"YANLIŞ",'Hafta Programı'!N13)</f>
        <v>YANLIŞ</v>
      </c>
      <c r="I408" s="51"/>
    </row>
    <row r="409" spans="1:9" x14ac:dyDescent="0.3">
      <c r="B409" t="b">
        <f>ISBLANK('Hafta Programı'!M14)</f>
        <v>1</v>
      </c>
      <c r="C409">
        <f>IF($B409,$A$1,'Hafta Programı'!$B$7)</f>
        <v>0</v>
      </c>
      <c r="D409">
        <f>IF($B409,$A$1,'Hafta Programı'!$M$6)</f>
        <v>0</v>
      </c>
      <c r="E409" s="43" t="str">
        <f>IF(B409:B418,"YANLIŞ",'Hafta Programı'!M14)</f>
        <v>YANLIŞ</v>
      </c>
      <c r="F409" s="4">
        <f>IF($B409,$A$1,'Hafta Programı'!$C$7)</f>
        <v>0</v>
      </c>
      <c r="G409" s="75">
        <f>IF(B409,$A$2,'Hafta Programı'!D14)</f>
        <v>0</v>
      </c>
      <c r="H409" s="43" t="str">
        <f>IF(B409:B418,"YANLIŞ",'Hafta Programı'!N14)</f>
        <v>YANLIŞ</v>
      </c>
      <c r="I409" s="51"/>
    </row>
    <row r="410" spans="1:9" x14ac:dyDescent="0.3">
      <c r="B410" t="b">
        <f>ISBLANK('Hafta Programı'!M15)</f>
        <v>1</v>
      </c>
      <c r="C410">
        <f>IF($B410,$A$1,'Hafta Programı'!$B$7)</f>
        <v>0</v>
      </c>
      <c r="D410">
        <f>IF($B410,$A$1,'Hafta Programı'!$M$6)</f>
        <v>0</v>
      </c>
      <c r="E410" s="43" t="str">
        <f>IF(B410:B419,"YANLIŞ",'Hafta Programı'!M15)</f>
        <v>YANLIŞ</v>
      </c>
      <c r="F410" s="4">
        <f>IF($B410,$A$1,'Hafta Programı'!$C$7)</f>
        <v>0</v>
      </c>
      <c r="G410" s="75">
        <f>IF(B410,$A$2,'Hafta Programı'!D15)</f>
        <v>0</v>
      </c>
      <c r="H410" s="43" t="str">
        <f>IF(B410:B419,"YANLIŞ",'Hafta Programı'!N15)</f>
        <v>YANLIŞ</v>
      </c>
      <c r="I410" s="51"/>
    </row>
    <row r="411" spans="1:9" x14ac:dyDescent="0.3">
      <c r="B411" t="b">
        <f>ISBLANK('Hafta Programı'!M16)</f>
        <v>1</v>
      </c>
      <c r="C411">
        <f>IF($B411,$A$1,'Hafta Programı'!$B$7)</f>
        <v>0</v>
      </c>
      <c r="D411">
        <f>IF($B411,$A$1,'Hafta Programı'!$M$6)</f>
        <v>0</v>
      </c>
      <c r="E411" s="43" t="str">
        <f>IF(B411:B420,"YANLIŞ",'Hafta Programı'!M16)</f>
        <v>YANLIŞ</v>
      </c>
      <c r="F411" s="4">
        <f>IF($B411,$A$1,'Hafta Programı'!$C$7)</f>
        <v>0</v>
      </c>
      <c r="G411" s="75">
        <f>IF(B411,$A$2,'Hafta Programı'!D16)</f>
        <v>0</v>
      </c>
      <c r="H411" s="43" t="str">
        <f>IF(B411:B420,"YANLIŞ",'Hafta Programı'!N16)</f>
        <v>YANLIŞ</v>
      </c>
      <c r="I411" s="51"/>
    </row>
    <row r="412" spans="1:9" x14ac:dyDescent="0.3">
      <c r="B412" s="40" t="b">
        <f>ISBLANK('Hafta Programı'!M17)</f>
        <v>1</v>
      </c>
      <c r="C412">
        <f>IF($B412,$A$1,'Hafta Programı'!$B$17)</f>
        <v>0</v>
      </c>
      <c r="D412">
        <f>IF($B412,$A$1,'Hafta Programı'!$M$6)</f>
        <v>0</v>
      </c>
      <c r="E412" s="43" t="str">
        <f>IF(B412:B421,"YANLIŞ",'Hafta Programı'!M17)</f>
        <v>YANLIŞ</v>
      </c>
      <c r="F412" s="4">
        <f>IF($B412,$A$1,'Hafta Programı'!$C$17)</f>
        <v>0</v>
      </c>
      <c r="G412" s="75">
        <f>IF(B412,$A$2,'Hafta Programı'!D17)</f>
        <v>0</v>
      </c>
      <c r="H412" s="43" t="str">
        <f>IF(B412:B421,"YANLIŞ",'Hafta Programı'!N17)</f>
        <v>YANLIŞ</v>
      </c>
      <c r="I412" s="51"/>
    </row>
    <row r="413" spans="1:9" x14ac:dyDescent="0.3">
      <c r="B413" t="b">
        <f>ISBLANK('Hafta Programı'!M18)</f>
        <v>1</v>
      </c>
      <c r="C413">
        <f>IF($B413,$A$1,'Hafta Programı'!$B$17)</f>
        <v>0</v>
      </c>
      <c r="D413">
        <f>IF($B413,$A$1,'Hafta Programı'!$M$6)</f>
        <v>0</v>
      </c>
      <c r="E413" s="43" t="str">
        <f>IF(B413:B422,"YANLIŞ",'Hafta Programı'!M18)</f>
        <v>YANLIŞ</v>
      </c>
      <c r="F413" s="4">
        <f>IF($B413,$A$1,'Hafta Programı'!$C$17)</f>
        <v>0</v>
      </c>
      <c r="G413" s="75">
        <f>IF(B413,$A$2,'Hafta Programı'!D18)</f>
        <v>0</v>
      </c>
      <c r="H413" s="43" t="str">
        <f>IF(B413:B422,"YANLIŞ",'Hafta Programı'!N18)</f>
        <v>YANLIŞ</v>
      </c>
      <c r="I413" s="51"/>
    </row>
    <row r="414" spans="1:9" x14ac:dyDescent="0.3">
      <c r="B414" t="b">
        <f>ISBLANK('Hafta Programı'!M19)</f>
        <v>1</v>
      </c>
      <c r="C414">
        <f>IF($B414,$A$1,'Hafta Programı'!$B$17)</f>
        <v>0</v>
      </c>
      <c r="D414">
        <f>IF($B414,$A$1,'Hafta Programı'!$M$6)</f>
        <v>0</v>
      </c>
      <c r="E414" s="43" t="str">
        <f>IF(B414:B423,"YANLIŞ",'Hafta Programı'!M19)</f>
        <v>YANLIŞ</v>
      </c>
      <c r="F414" s="4">
        <f>IF($B414,$A$1,'Hafta Programı'!$C$17)</f>
        <v>0</v>
      </c>
      <c r="G414" s="75">
        <f>IF(B414,$A$2,'Hafta Programı'!D19)</f>
        <v>0</v>
      </c>
      <c r="H414" s="43" t="str">
        <f>IF(B414:B423,"YANLIŞ",'Hafta Programı'!N19)</f>
        <v>YANLIŞ</v>
      </c>
      <c r="I414" s="51"/>
    </row>
    <row r="415" spans="1:9" x14ac:dyDescent="0.3">
      <c r="B415" t="b">
        <f>ISBLANK('Hafta Programı'!M20)</f>
        <v>0</v>
      </c>
      <c r="C415" t="str">
        <f>IF($B415,$A$1,'Hafta Programı'!$B$17)</f>
        <v>SALI</v>
      </c>
      <c r="D415" t="str">
        <f>IF($B415,$A$1,'Hafta Programı'!$M$6)</f>
        <v>LABORATUVAR TEKNOLOJİSİ 1</v>
      </c>
      <c r="E415" s="43" t="str">
        <f>IF(B415:B424,"YANLIŞ",'Hafta Programı'!M20)</f>
        <v>Biyokimya</v>
      </c>
      <c r="F415" s="4">
        <f>IF($B415,$A$1,'Hafta Programı'!$C$17)</f>
        <v>45762</v>
      </c>
      <c r="G415" s="75" t="str">
        <f>IF(B415,$A$2,'Hafta Programı'!D20)</f>
        <v>11.00-12.00</v>
      </c>
      <c r="H415" s="43">
        <f>IF(B415:B424,"YANLIŞ",'Hafta Programı'!N20)</f>
        <v>0</v>
      </c>
      <c r="I415" s="51"/>
    </row>
    <row r="416" spans="1:9" x14ac:dyDescent="0.3">
      <c r="B416" t="b">
        <f>ISBLANK('Hafta Programı'!M21)</f>
        <v>1</v>
      </c>
      <c r="C416">
        <f>IF($B416,$A$1,'Hafta Programı'!$B$17)</f>
        <v>0</v>
      </c>
      <c r="D416">
        <f>IF($B416,$A$1,'Hafta Programı'!$M$6)</f>
        <v>0</v>
      </c>
      <c r="E416" s="43" t="str">
        <f>IF(B416:B425,"YANLIŞ",'Hafta Programı'!M21)</f>
        <v>YANLIŞ</v>
      </c>
      <c r="F416" s="4">
        <f>IF($B416,$A$1,'Hafta Programı'!$C$17)</f>
        <v>0</v>
      </c>
      <c r="G416" s="75">
        <f>IF(B416,$A$2,'Hafta Programı'!D21)</f>
        <v>0</v>
      </c>
      <c r="H416" s="43" t="str">
        <f>IF(B416:B425,"YANLIŞ",'Hafta Programı'!N21)</f>
        <v>YANLIŞ</v>
      </c>
      <c r="I416" s="51"/>
    </row>
    <row r="417" spans="2:9" x14ac:dyDescent="0.3">
      <c r="B417" t="b">
        <f>ISBLANK('Hafta Programı'!M22)</f>
        <v>1</v>
      </c>
      <c r="C417">
        <f>IF($B417,$A$1,'Hafta Programı'!$B$17)</f>
        <v>0</v>
      </c>
      <c r="D417">
        <f>IF($B417,$A$1,'Hafta Programı'!$M$6)</f>
        <v>0</v>
      </c>
      <c r="E417" s="43" t="str">
        <f>IF(B417:B426,"YANLIŞ",'Hafta Programı'!M22)</f>
        <v>YANLIŞ</v>
      </c>
      <c r="F417" s="4">
        <f>IF($B417,$A$1,'Hafta Programı'!$C$17)</f>
        <v>0</v>
      </c>
      <c r="G417" s="75">
        <f>IF(B417,$A$2,'Hafta Programı'!D22)</f>
        <v>0</v>
      </c>
      <c r="H417" s="43" t="str">
        <f>IF(B417:B426,"YANLIŞ",'Hafta Programı'!N22)</f>
        <v>YANLIŞ</v>
      </c>
      <c r="I417" s="51"/>
    </row>
    <row r="418" spans="2:9" x14ac:dyDescent="0.3">
      <c r="B418" t="b">
        <f>ISBLANK('Hafta Programı'!M23)</f>
        <v>0</v>
      </c>
      <c r="C418" t="str">
        <f>IF($B418,$A$1,'Hafta Programı'!$B$17)</f>
        <v>SALI</v>
      </c>
      <c r="D418" t="str">
        <f>IF($B418,$A$1,'Hafta Programı'!$M$6)</f>
        <v>LABORATUVAR TEKNOLOJİSİ 1</v>
      </c>
      <c r="E418" s="43" t="str">
        <f>IF(B418:B427,"YANLIŞ",'Hafta Programı'!M23)</f>
        <v>Laboratuvar Teknikleri II</v>
      </c>
      <c r="F418" s="4">
        <f>IF($B418,$A$1,'Hafta Programı'!$C$17)</f>
        <v>45762</v>
      </c>
      <c r="G418" s="75" t="str">
        <f>IF(B418,$A$2,'Hafta Programı'!D23)</f>
        <v>14.00-15.00</v>
      </c>
      <c r="H418" s="43">
        <f>IF(B418:B427,"YANLIŞ",'Hafta Programı'!N23)</f>
        <v>0</v>
      </c>
      <c r="I418" s="51"/>
    </row>
    <row r="419" spans="2:9" x14ac:dyDescent="0.3">
      <c r="B419" t="b">
        <f>ISBLANK('Hafta Programı'!M24)</f>
        <v>1</v>
      </c>
      <c r="C419">
        <f>IF($B419,$A$1,'Hafta Programı'!$B$17)</f>
        <v>0</v>
      </c>
      <c r="D419">
        <f>IF($B419,$A$1,'Hafta Programı'!$M$6)</f>
        <v>0</v>
      </c>
      <c r="E419" s="43" t="str">
        <f>IF(B419:B428,"YANLIŞ",'Hafta Programı'!M24)</f>
        <v>YANLIŞ</v>
      </c>
      <c r="F419" s="4">
        <f>IF($B419,$A$1,'Hafta Programı'!$C$17)</f>
        <v>0</v>
      </c>
      <c r="G419" s="75">
        <f>IF(B419,$A$2,'Hafta Programı'!D24)</f>
        <v>0</v>
      </c>
      <c r="H419" s="43" t="str">
        <f>IF(B419:B428,"YANLIŞ",'Hafta Programı'!N24)</f>
        <v>YANLIŞ</v>
      </c>
      <c r="I419" s="51"/>
    </row>
    <row r="420" spans="2:9" x14ac:dyDescent="0.3">
      <c r="B420" t="b">
        <f>ISBLANK('Hafta Programı'!M25)</f>
        <v>1</v>
      </c>
      <c r="C420">
        <f>IF($B420,$A$1,'Hafta Programı'!$B$17)</f>
        <v>0</v>
      </c>
      <c r="D420">
        <f>IF($B420,$A$1,'Hafta Programı'!$M$6)</f>
        <v>0</v>
      </c>
      <c r="E420" s="43" t="str">
        <f>IF(B420:B429,"YANLIŞ",'Hafta Programı'!M25)</f>
        <v>YANLIŞ</v>
      </c>
      <c r="F420" s="4">
        <f>IF($B420,$A$1,'Hafta Programı'!$C$17)</f>
        <v>0</v>
      </c>
      <c r="G420" s="75">
        <f>IF(B420,$A$2,'Hafta Programı'!D25)</f>
        <v>0</v>
      </c>
      <c r="H420" s="43" t="str">
        <f>IF(B420:B429,"YANLIŞ",'Hafta Programı'!N25)</f>
        <v>YANLIŞ</v>
      </c>
      <c r="I420" s="51"/>
    </row>
    <row r="421" spans="2:9" x14ac:dyDescent="0.3">
      <c r="B421" t="b">
        <f>ISBLANK('Hafta Programı'!M26)</f>
        <v>1</v>
      </c>
      <c r="C421">
        <f>IF($B421,$A$1,'Hafta Programı'!$B$17)</f>
        <v>0</v>
      </c>
      <c r="D421">
        <f>IF($B421,$A$1,'Hafta Programı'!$M$6)</f>
        <v>0</v>
      </c>
      <c r="E421" s="43" t="str">
        <f>IF(B421:B430,"YANLIŞ",'Hafta Programı'!M26)</f>
        <v>YANLIŞ</v>
      </c>
      <c r="F421" s="4">
        <f>IF($B421,$A$1,'Hafta Programı'!$C$17)</f>
        <v>0</v>
      </c>
      <c r="G421" s="75">
        <f>IF(B421,$A$2,'Hafta Programı'!D26)</f>
        <v>0</v>
      </c>
      <c r="H421" s="43" t="str">
        <f>IF(B421:B430,"YANLIŞ",'Hafta Programı'!N26)</f>
        <v>YANLIŞ</v>
      </c>
      <c r="I421" s="51"/>
    </row>
    <row r="422" spans="2:9" x14ac:dyDescent="0.3">
      <c r="B422" s="40" t="b">
        <f>ISBLANK('Hafta Programı'!M27)</f>
        <v>1</v>
      </c>
      <c r="C422">
        <f>IF($B422,$A$1,'Hafta Programı'!$B$27)</f>
        <v>0</v>
      </c>
      <c r="D422">
        <f>IF($B422,$A$1,'Hafta Programı'!$M$6)</f>
        <v>0</v>
      </c>
      <c r="E422" s="43" t="str">
        <f>IF(B422:B431,"YANLIŞ",'Hafta Programı'!M27)</f>
        <v>YANLIŞ</v>
      </c>
      <c r="F422" s="4">
        <f>IF($B422,$A$1,'Hafta Programı'!$C$27)</f>
        <v>0</v>
      </c>
      <c r="G422" s="75">
        <f>IF(B422,$A$2,'Hafta Programı'!D27)</f>
        <v>0</v>
      </c>
      <c r="H422" s="43" t="str">
        <f>IF(B422:B431,"YANLIŞ",'Hafta Programı'!N27)</f>
        <v>YANLIŞ</v>
      </c>
      <c r="I422" s="51"/>
    </row>
    <row r="423" spans="2:9" x14ac:dyDescent="0.3">
      <c r="B423" t="b">
        <f>ISBLANK('Hafta Programı'!M28)</f>
        <v>1</v>
      </c>
      <c r="C423">
        <f>IF($B423,$A$1,'Hafta Programı'!$B$27)</f>
        <v>0</v>
      </c>
      <c r="D423">
        <f>IF($B423,$A$1,'Hafta Programı'!$M$6)</f>
        <v>0</v>
      </c>
      <c r="E423" s="43" t="str">
        <f>IF(B423:B432,"YANLIŞ",'Hafta Programı'!M28)</f>
        <v>YANLIŞ</v>
      </c>
      <c r="F423" s="4">
        <f>IF($B423,$A$1,'Hafta Programı'!$C$27)</f>
        <v>0</v>
      </c>
      <c r="G423" s="75">
        <f>IF(B423,$A$2,'Hafta Programı'!D28)</f>
        <v>0</v>
      </c>
      <c r="H423" s="43" t="str">
        <f>IF(B423:B432,"YANLIŞ",'Hafta Programı'!N28)</f>
        <v>YANLIŞ</v>
      </c>
      <c r="I423" s="51"/>
    </row>
    <row r="424" spans="2:9" x14ac:dyDescent="0.3">
      <c r="B424" t="b">
        <f>ISBLANK('Hafta Programı'!M29)</f>
        <v>0</v>
      </c>
      <c r="C424" t="str">
        <f>IF($B424,$A$1,'Hafta Programı'!$B$27)</f>
        <v>ÇARŞAMBA</v>
      </c>
      <c r="D424" t="str">
        <f>IF($B424,$A$1,'Hafta Programı'!$M$6)</f>
        <v>LABORATUVAR TEKNOLOJİSİ 1</v>
      </c>
      <c r="E424" s="43" t="str">
        <f>IF(B424:B433,"YANLIŞ",'Hafta Programı'!M29)</f>
        <v>İngilizce II</v>
      </c>
      <c r="F424" s="4">
        <f>IF($B424,$A$1,'Hafta Programı'!$C$27)</f>
        <v>45763</v>
      </c>
      <c r="G424" s="75" t="str">
        <f>IF(B424,$A$2,'Hafta Programı'!D29)</f>
        <v>10.00-11.00</v>
      </c>
      <c r="H424" s="43">
        <f>IF(B424:B433,"YANLIŞ",'Hafta Programı'!N29)</f>
        <v>0</v>
      </c>
      <c r="I424" s="51"/>
    </row>
    <row r="425" spans="2:9" x14ac:dyDescent="0.3">
      <c r="B425" t="b">
        <f>ISBLANK('Hafta Programı'!M30)</f>
        <v>1</v>
      </c>
      <c r="C425">
        <f>IF($B425,$A$1,'Hafta Programı'!$B$27)</f>
        <v>0</v>
      </c>
      <c r="D425">
        <f>IF($B425,$A$1,'Hafta Programı'!$M$6)</f>
        <v>0</v>
      </c>
      <c r="E425" s="43" t="str">
        <f>IF(B425:B434,"YANLIŞ",'Hafta Programı'!M30)</f>
        <v>YANLIŞ</v>
      </c>
      <c r="F425" s="4">
        <f>IF($B425,$A$1,'Hafta Programı'!$C$27)</f>
        <v>0</v>
      </c>
      <c r="G425" s="75">
        <f>IF(B425,$A$2,'Hafta Programı'!D30)</f>
        <v>0</v>
      </c>
      <c r="H425" s="43" t="str">
        <f>IF(B425:B434,"YANLIŞ",'Hafta Programı'!N30)</f>
        <v>YANLIŞ</v>
      </c>
      <c r="I425" s="51"/>
    </row>
    <row r="426" spans="2:9" x14ac:dyDescent="0.3">
      <c r="B426" t="b">
        <f>ISBLANK('Hafta Programı'!M31)</f>
        <v>1</v>
      </c>
      <c r="C426">
        <f>IF($B426,$A$1,'Hafta Programı'!$B$27)</f>
        <v>0</v>
      </c>
      <c r="D426">
        <f>IF($B426,$A$1,'Hafta Programı'!$M$6)</f>
        <v>0</v>
      </c>
      <c r="E426" s="43" t="str">
        <f>IF(B426:B435,"YANLIŞ",'Hafta Programı'!M31)</f>
        <v>YANLIŞ</v>
      </c>
      <c r="F426" s="4">
        <f>IF($B426,$A$1,'Hafta Programı'!$C$27)</f>
        <v>0</v>
      </c>
      <c r="G426" s="75">
        <f>IF(B426,$A$2,'Hafta Programı'!D31)</f>
        <v>0</v>
      </c>
      <c r="H426" s="43" t="str">
        <f>IF(B426:B435,"YANLIŞ",'Hafta Programı'!N31)</f>
        <v>YANLIŞ</v>
      </c>
      <c r="I426" s="51"/>
    </row>
    <row r="427" spans="2:9" x14ac:dyDescent="0.3">
      <c r="B427" t="b">
        <f>ISBLANK('Hafta Programı'!M32)</f>
        <v>0</v>
      </c>
      <c r="C427" t="str">
        <f>IF($B427,$A$1,'Hafta Programı'!$B$27)</f>
        <v>ÇARŞAMBA</v>
      </c>
      <c r="D427" t="str">
        <f>IF($B427,$A$1,'Hafta Programı'!$M$6)</f>
        <v>LABORATUVAR TEKNOLOJİSİ 1</v>
      </c>
      <c r="E427" s="43" t="str">
        <f>IF(B427:B436,"YANLIŞ",'Hafta Programı'!M32)</f>
        <v>Türk Dili II (Uzaktan Öğretim)</v>
      </c>
      <c r="F427" s="4">
        <f>IF($B427,$A$1,'Hafta Programı'!$C$27)</f>
        <v>45763</v>
      </c>
      <c r="G427" s="75" t="str">
        <f>IF(B427,$A$2,'Hafta Programı'!D32)</f>
        <v>13.00-14.00</v>
      </c>
      <c r="H427" s="43">
        <f>IF(B427:B436,"YANLIŞ",'Hafta Programı'!N32)</f>
        <v>0</v>
      </c>
      <c r="I427" s="51"/>
    </row>
    <row r="428" spans="2:9" x14ac:dyDescent="0.3">
      <c r="B428" t="b">
        <f>ISBLANK('Hafta Programı'!M13)</f>
        <v>1</v>
      </c>
      <c r="C428">
        <f>IF($B428,$A$1,'Hafta Programı'!$B$27)</f>
        <v>0</v>
      </c>
      <c r="D428">
        <f>IF($B428,$A$1,'Hafta Programı'!$M$6)</f>
        <v>0</v>
      </c>
      <c r="E428" s="43" t="str">
        <f>IF(B428:B437,"YANLIŞ",'Hafta Programı'!M13)</f>
        <v>YANLIŞ</v>
      </c>
      <c r="F428" s="4">
        <f>IF($B428,$A$1,'Hafta Programı'!$C$27)</f>
        <v>0</v>
      </c>
      <c r="G428" s="75">
        <f>IF(B428,$A$2,'Hafta Programı'!D33)</f>
        <v>0</v>
      </c>
      <c r="H428" s="43" t="str">
        <f>IF(B428:B437,"YANLIŞ",'Hafta Programı'!N33)</f>
        <v>YANLIŞ</v>
      </c>
      <c r="I428" s="51"/>
    </row>
    <row r="429" spans="2:9" x14ac:dyDescent="0.3">
      <c r="B429" t="b">
        <f>ISBLANK('Hafta Programı'!M34)</f>
        <v>1</v>
      </c>
      <c r="C429">
        <f>IF($B429,$A$1,'Hafta Programı'!$B$27)</f>
        <v>0</v>
      </c>
      <c r="D429">
        <f>IF($B429,$A$1,'Hafta Programı'!$M$6)</f>
        <v>0</v>
      </c>
      <c r="E429" s="43" t="str">
        <f>IF(B429:B438,"YANLIŞ",'Hafta Programı'!M34)</f>
        <v>YANLIŞ</v>
      </c>
      <c r="F429" s="4">
        <f>IF($B429,$A$1,'Hafta Programı'!$C$27)</f>
        <v>0</v>
      </c>
      <c r="G429" s="75">
        <f>IF(B429,$A$2,'Hafta Programı'!D34)</f>
        <v>0</v>
      </c>
      <c r="H429" s="43" t="str">
        <f>IF(B429:B438,"YANLIŞ",'Hafta Programı'!N34)</f>
        <v>YANLIŞ</v>
      </c>
      <c r="I429" s="51"/>
    </row>
    <row r="430" spans="2:9" x14ac:dyDescent="0.3">
      <c r="B430" t="b">
        <f>ISBLANK('Hafta Programı'!M35)</f>
        <v>1</v>
      </c>
      <c r="C430">
        <f>IF($B430,$A$1,'Hafta Programı'!$B$27)</f>
        <v>0</v>
      </c>
      <c r="D430">
        <f>IF($B430,$A$1,'Hafta Programı'!$M$6)</f>
        <v>0</v>
      </c>
      <c r="E430" s="43" t="str">
        <f>IF(B430:B439,"YANLIŞ",'Hafta Programı'!M35)</f>
        <v>YANLIŞ</v>
      </c>
      <c r="F430" s="4">
        <f>IF($B430,$A$1,'Hafta Programı'!$C$27)</f>
        <v>0</v>
      </c>
      <c r="G430" s="75">
        <f>IF(B430,$A$2,'Hafta Programı'!D35)</f>
        <v>0</v>
      </c>
      <c r="H430" s="43" t="str">
        <f>IF(B430:B439,"YANLIŞ",'Hafta Programı'!N35)</f>
        <v>YANLIŞ</v>
      </c>
      <c r="I430" s="51"/>
    </row>
    <row r="431" spans="2:9" x14ac:dyDescent="0.3">
      <c r="B431" t="b">
        <f>ISBLANK('Hafta Programı'!M36)</f>
        <v>1</v>
      </c>
      <c r="C431">
        <f>IF($B431,$A$1,'Hafta Programı'!$B$27)</f>
        <v>0</v>
      </c>
      <c r="D431">
        <f>IF($B431,$A$1,'Hafta Programı'!$M$6)</f>
        <v>0</v>
      </c>
      <c r="E431" s="43" t="str">
        <f>IF(B431:B440,"YANLIŞ",'Hafta Programı'!M36)</f>
        <v>YANLIŞ</v>
      </c>
      <c r="F431" s="4">
        <f>IF($B431,$A$1,'Hafta Programı'!$C$27)</f>
        <v>0</v>
      </c>
      <c r="G431" s="75">
        <f>IF(B431,$A$2,'Hafta Programı'!D36)</f>
        <v>0</v>
      </c>
      <c r="H431" s="43" t="str">
        <f>IF(B431:B440,"YANLIŞ",'Hafta Programı'!N36)</f>
        <v>YANLIŞ</v>
      </c>
      <c r="I431" s="51"/>
    </row>
    <row r="432" spans="2:9" x14ac:dyDescent="0.3">
      <c r="B432" s="40" t="b">
        <f>ISBLANK('Hafta Programı'!M37)</f>
        <v>1</v>
      </c>
      <c r="C432">
        <f>IF($B432,$A$1,'Hafta Programı'!$B$37)</f>
        <v>0</v>
      </c>
      <c r="D432">
        <f>IF($B432,$A$1,'Hafta Programı'!$M$6)</f>
        <v>0</v>
      </c>
      <c r="E432" s="43" t="str">
        <f>IF(B432:B441,"YANLIŞ",'Hafta Programı'!M37)</f>
        <v>YANLIŞ</v>
      </c>
      <c r="F432" s="4">
        <f>IF($B432,$A$1,'Hafta Programı'!$C$37)</f>
        <v>0</v>
      </c>
      <c r="G432" s="75">
        <f>IF(B432,$A$2,'Hafta Programı'!D37)</f>
        <v>0</v>
      </c>
      <c r="H432" s="43" t="str">
        <f>IF(B432:B441,"YANLIŞ",'Hafta Programı'!N37)</f>
        <v>YANLIŞ</v>
      </c>
      <c r="I432" s="51"/>
    </row>
    <row r="433" spans="2:9" x14ac:dyDescent="0.3">
      <c r="B433" t="b">
        <f>ISBLANK('Hafta Programı'!M38)</f>
        <v>1</v>
      </c>
      <c r="C433">
        <f>IF($B433,$A$1,'Hafta Programı'!$B$37)</f>
        <v>0</v>
      </c>
      <c r="D433">
        <f>IF($B433,$A$1,'Hafta Programı'!$M$6)</f>
        <v>0</v>
      </c>
      <c r="E433" s="43" t="str">
        <f>IF(B433:B442,"YANLIŞ",'Hafta Programı'!M38)</f>
        <v>YANLIŞ</v>
      </c>
      <c r="F433" s="4">
        <f>IF($B433,$A$1,'Hafta Programı'!$C$37)</f>
        <v>0</v>
      </c>
      <c r="G433" s="75">
        <f>IF(B433,$A$2,'Hafta Programı'!D38)</f>
        <v>0</v>
      </c>
      <c r="H433" s="43" t="str">
        <f>IF(B433:B442,"YANLIŞ",'Hafta Programı'!N38)</f>
        <v>YANLIŞ</v>
      </c>
      <c r="I433" s="51"/>
    </row>
    <row r="434" spans="2:9" x14ac:dyDescent="0.3">
      <c r="B434" t="b">
        <f>ISBLANK('Hafta Programı'!M39)</f>
        <v>0</v>
      </c>
      <c r="C434" t="str">
        <f>IF($B434,$A$1,'Hafta Programı'!$B$37)</f>
        <v>PERŞEMBE</v>
      </c>
      <c r="D434" t="str">
        <f>IF($B434,$A$1,'Hafta Programı'!$M$6)</f>
        <v>LABORATUVAR TEKNOLOJİSİ 1</v>
      </c>
      <c r="E434" s="43" t="str">
        <f>IF(B434:B443,"YANLIŞ",'Hafta Programı'!M39)</f>
        <v>Gıda Bilimi ve Teknolojisi</v>
      </c>
      <c r="F434" s="4">
        <f>IF($B434,$A$1,'Hafta Programı'!$C$37)</f>
        <v>45764</v>
      </c>
      <c r="G434" s="75" t="str">
        <f>IF(B434,$A$2,'Hafta Programı'!D39)</f>
        <v>10.00-11.00</v>
      </c>
      <c r="H434" s="43">
        <f>IF(B434:B443,"YANLIŞ",'Hafta Programı'!N39)</f>
        <v>0</v>
      </c>
      <c r="I434" s="51"/>
    </row>
    <row r="435" spans="2:9" x14ac:dyDescent="0.3">
      <c r="B435" t="b">
        <f>ISBLANK('Hafta Programı'!M40)</f>
        <v>1</v>
      </c>
      <c r="C435">
        <f>IF($B435,$A$1,'Hafta Programı'!$B$37)</f>
        <v>0</v>
      </c>
      <c r="D435">
        <f>IF($B435,$A$1,'Hafta Programı'!$M$6)</f>
        <v>0</v>
      </c>
      <c r="E435" s="43" t="str">
        <f>IF(B435:B444,"YANLIŞ",'Hafta Programı'!M40)</f>
        <v>YANLIŞ</v>
      </c>
      <c r="F435" s="4">
        <f>IF($B435,$A$1,'Hafta Programı'!$C$37)</f>
        <v>0</v>
      </c>
      <c r="G435" s="75">
        <f>IF(B435,$A$2,'Hafta Programı'!D40)</f>
        <v>0</v>
      </c>
      <c r="H435" s="43" t="str">
        <f>IF(B435:B444,"YANLIŞ",'Hafta Programı'!N40)</f>
        <v>YANLIŞ</v>
      </c>
      <c r="I435" s="51"/>
    </row>
    <row r="436" spans="2:9" x14ac:dyDescent="0.3">
      <c r="B436" t="b">
        <f>ISBLANK('Hafta Programı'!M41)</f>
        <v>1</v>
      </c>
      <c r="C436">
        <f>IF($B436,$A$1,'Hafta Programı'!$B$37)</f>
        <v>0</v>
      </c>
      <c r="D436">
        <f>IF($B436,$A$1,'Hafta Programı'!$M$6)</f>
        <v>0</v>
      </c>
      <c r="E436" s="43" t="str">
        <f>IF(B436:B445,"YANLIŞ",'Hafta Programı'!M41)</f>
        <v>YANLIŞ</v>
      </c>
      <c r="F436" s="4">
        <f>IF($B436,$A$1,'Hafta Programı'!$C$37)</f>
        <v>0</v>
      </c>
      <c r="G436" s="75">
        <f>IF(B436,$A$2,'Hafta Programı'!D41)</f>
        <v>0</v>
      </c>
      <c r="H436" s="43" t="str">
        <f>IF(B436:B445,"YANLIŞ",'Hafta Programı'!N41)</f>
        <v>YANLIŞ</v>
      </c>
      <c r="I436" s="51"/>
    </row>
    <row r="437" spans="2:9" x14ac:dyDescent="0.3">
      <c r="B437" t="b">
        <f>ISBLANK('Hafta Programı'!M42)</f>
        <v>0</v>
      </c>
      <c r="C437" t="str">
        <f>IF($B437,$A$1,'Hafta Programı'!$B$37)</f>
        <v>PERŞEMBE</v>
      </c>
      <c r="D437" t="str">
        <f>IF($B437,$A$1,'Hafta Programı'!$M$6)</f>
        <v>LABORATUVAR TEKNOLOJİSİ 1</v>
      </c>
      <c r="E437" s="43" t="str">
        <f>IF(B437:B446,"YANLIŞ",'Hafta Programı'!M42)</f>
        <v>Genel Kimya II</v>
      </c>
      <c r="F437" s="4">
        <f>IF($B437,$A$1,'Hafta Programı'!$C$37)</f>
        <v>45764</v>
      </c>
      <c r="G437" s="75" t="str">
        <f>IF(B437,$A$2,'Hafta Programı'!D42)</f>
        <v>13.00-14.00</v>
      </c>
      <c r="H437" s="43">
        <f>IF(B437:B446,"YANLIŞ",'Hafta Programı'!N42)</f>
        <v>0</v>
      </c>
      <c r="I437" s="51"/>
    </row>
    <row r="438" spans="2:9" x14ac:dyDescent="0.3">
      <c r="B438" t="b">
        <f>ISBLANK('Hafta Programı'!M43)</f>
        <v>1</v>
      </c>
      <c r="C438">
        <f>IF($B438,$A$1,'Hafta Programı'!$B$37)</f>
        <v>0</v>
      </c>
      <c r="D438">
        <f>IF($B438,$A$1,'Hafta Programı'!$M$6)</f>
        <v>0</v>
      </c>
      <c r="E438" s="43" t="str">
        <f>IF(B438:B447,"YANLIŞ",'Hafta Programı'!M43)</f>
        <v>YANLIŞ</v>
      </c>
      <c r="F438" s="4">
        <f>IF($B438,$A$1,'Hafta Programı'!$C$37)</f>
        <v>0</v>
      </c>
      <c r="G438" s="75">
        <f>IF(B438,$A$2,'Hafta Programı'!D43)</f>
        <v>0</v>
      </c>
      <c r="H438" s="43" t="str">
        <f>IF(B438:B447,"YANLIŞ",'Hafta Programı'!N43)</f>
        <v>YANLIŞ</v>
      </c>
      <c r="I438" s="51"/>
    </row>
    <row r="439" spans="2:9" x14ac:dyDescent="0.3">
      <c r="B439" t="b">
        <f>ISBLANK('Hafta Programı'!M61)</f>
        <v>1</v>
      </c>
      <c r="C439">
        <f>IF($B439,$A$1,'Hafta Programı'!$B$37)</f>
        <v>0</v>
      </c>
      <c r="D439">
        <f>IF($B439,$A$1,'Hafta Programı'!$M$6)</f>
        <v>0</v>
      </c>
      <c r="E439" s="43" t="str">
        <f>IF(B439:B448,"YANLIŞ",'Hafta Programı'!M61)</f>
        <v>YANLIŞ</v>
      </c>
      <c r="F439" s="4">
        <f>IF($B439,$A$1,'Hafta Programı'!$C$37)</f>
        <v>0</v>
      </c>
      <c r="G439" s="75">
        <f>IF(B439,$A$2,'Hafta Programı'!D44)</f>
        <v>0</v>
      </c>
      <c r="H439" s="43" t="str">
        <f>IF(B439:B448,"YANLIŞ",'Hafta Programı'!N44)</f>
        <v>YANLIŞ</v>
      </c>
      <c r="I439" s="51"/>
    </row>
    <row r="440" spans="2:9" x14ac:dyDescent="0.3">
      <c r="B440" t="b">
        <f>ISBLANK('Hafta Programı'!M45)</f>
        <v>1</v>
      </c>
      <c r="C440">
        <f>IF($B440,$A$1,'Hafta Programı'!$B$37)</f>
        <v>0</v>
      </c>
      <c r="D440">
        <f>IF($B440,$A$1,'Hafta Programı'!$M$6)</f>
        <v>0</v>
      </c>
      <c r="E440" s="43" t="str">
        <f>IF(B440:B449,"YANLIŞ",'Hafta Programı'!M45)</f>
        <v>YANLIŞ</v>
      </c>
      <c r="F440" s="4">
        <f>IF($B440,$A$1,'Hafta Programı'!$C$37)</f>
        <v>0</v>
      </c>
      <c r="G440" s="75">
        <f>IF(B440,$A$2,'Hafta Programı'!D45)</f>
        <v>0</v>
      </c>
      <c r="H440" s="43" t="str">
        <f>IF(B440:B449,"YANLIŞ",'Hafta Programı'!N45)</f>
        <v>YANLIŞ</v>
      </c>
      <c r="I440" s="51"/>
    </row>
    <row r="441" spans="2:9" x14ac:dyDescent="0.3">
      <c r="B441" t="b">
        <f>ISBLANK('Hafta Programı'!M46)</f>
        <v>1</v>
      </c>
      <c r="C441">
        <f>IF($B441,$A$1,'Hafta Programı'!$B$37)</f>
        <v>0</v>
      </c>
      <c r="D441">
        <f>IF($B441,$A$1,'Hafta Programı'!$M$6)</f>
        <v>0</v>
      </c>
      <c r="E441" s="43" t="str">
        <f>IF(B441:B450,"YANLIŞ",'Hafta Programı'!M46)</f>
        <v>YANLIŞ</v>
      </c>
      <c r="F441" s="4">
        <f>IF($B441,$A$1,'Hafta Programı'!$C$37)</f>
        <v>0</v>
      </c>
      <c r="G441" s="75">
        <f>IF(B441,$A$2,'Hafta Programı'!D46)</f>
        <v>0</v>
      </c>
      <c r="H441" s="43" t="str">
        <f>IF(B441:B450,"YANLIŞ",'Hafta Programı'!N46)</f>
        <v>YANLIŞ</v>
      </c>
      <c r="I441" s="51"/>
    </row>
    <row r="442" spans="2:9" x14ac:dyDescent="0.3">
      <c r="B442" s="40" t="b">
        <f>ISBLANK('Hafta Programı'!M47)</f>
        <v>1</v>
      </c>
      <c r="C442">
        <f>IF($B442,$A$1,'Hafta Programı'!$B$47)</f>
        <v>0</v>
      </c>
      <c r="D442">
        <f>IF($B442,$A$1,'Hafta Programı'!$M$6)</f>
        <v>0</v>
      </c>
      <c r="E442" s="43" t="str">
        <f>IF(B442:B451,"YANLIŞ",'Hafta Programı'!M47)</f>
        <v>YANLIŞ</v>
      </c>
      <c r="F442" s="4">
        <f>IF($B442,$A$1,'Hafta Programı'!$C$47)</f>
        <v>0</v>
      </c>
      <c r="G442" s="75">
        <f>IF(B442,$A$2,'Hafta Programı'!D47)</f>
        <v>0</v>
      </c>
      <c r="H442" s="43" t="str">
        <f>IF(B442:B451,"YANLIŞ",'Hafta Programı'!N47)</f>
        <v>YANLIŞ</v>
      </c>
      <c r="I442" s="51"/>
    </row>
    <row r="443" spans="2:9" x14ac:dyDescent="0.3">
      <c r="B443" t="b">
        <f>ISBLANK('Hafta Programı'!M48)</f>
        <v>1</v>
      </c>
      <c r="C443">
        <f>IF($B443,$A$1,'Hafta Programı'!$B$47)</f>
        <v>0</v>
      </c>
      <c r="D443">
        <f>IF($B443,$A$1,'Hafta Programı'!$M$6)</f>
        <v>0</v>
      </c>
      <c r="E443" s="43" t="str">
        <f>IF(B443:B452,"YANLIŞ",'Hafta Programı'!M48)</f>
        <v>YANLIŞ</v>
      </c>
      <c r="F443" s="4">
        <f>IF($B443,$A$1,'Hafta Programı'!$C$47)</f>
        <v>0</v>
      </c>
      <c r="G443" s="75">
        <f>IF(B443,$A$2,'Hafta Programı'!D48)</f>
        <v>0</v>
      </c>
      <c r="H443" s="43" t="str">
        <f>IF(B443:B452,"YANLIŞ",'Hafta Programı'!N48)</f>
        <v>YANLIŞ</v>
      </c>
      <c r="I443" s="51"/>
    </row>
    <row r="444" spans="2:9" x14ac:dyDescent="0.3">
      <c r="B444" t="b">
        <f>ISBLANK('Hafta Programı'!M49)</f>
        <v>0</v>
      </c>
      <c r="C444" t="str">
        <f>IF($B444,$A$1,'Hafta Programı'!$B$47)</f>
        <v>CUMA</v>
      </c>
      <c r="D444" t="str">
        <f>IF($B444,$A$1,'Hafta Programı'!$M$6)</f>
        <v>LABORATUVAR TEKNOLOJİSİ 1</v>
      </c>
      <c r="E444" s="43" t="str">
        <f>IF(B444:B453,"YANLIŞ",'Hafta Programı'!M49)</f>
        <v>Atatürk İlkeleri ve İnkılap Tarihi II (Uzaktan Öğretim)</v>
      </c>
      <c r="F444" s="4">
        <f>IF($B444,$A$1,'Hafta Programı'!$C$47)</f>
        <v>45765</v>
      </c>
      <c r="G444" s="75" t="str">
        <f>IF(B444,$A$2,'Hafta Programı'!D49)</f>
        <v>10.00-11.00</v>
      </c>
      <c r="H444" s="43">
        <f>IF(B444:B453,"YANLIŞ",'Hafta Programı'!N49)</f>
        <v>0</v>
      </c>
      <c r="I444" s="51"/>
    </row>
    <row r="445" spans="2:9" x14ac:dyDescent="0.3">
      <c r="B445" t="b">
        <f>ISBLANK('Hafta Programı'!M50)</f>
        <v>1</v>
      </c>
      <c r="C445">
        <f>IF($B445,$A$1,'Hafta Programı'!$B$47)</f>
        <v>0</v>
      </c>
      <c r="D445">
        <f>IF($B445,$A$1,'Hafta Programı'!$M$6)</f>
        <v>0</v>
      </c>
      <c r="E445" s="43" t="str">
        <f>IF(B445:B454,"YANLIŞ",'Hafta Programı'!M50)</f>
        <v>YANLIŞ</v>
      </c>
      <c r="F445" s="4">
        <f>IF($B445,$A$1,'Hafta Programı'!$C$47)</f>
        <v>0</v>
      </c>
      <c r="G445" s="75">
        <f>IF(B445,$A$2,'Hafta Programı'!D50)</f>
        <v>0</v>
      </c>
      <c r="H445" s="43" t="str">
        <f>IF(B445:B454,"YANLIŞ",'Hafta Programı'!N50)</f>
        <v>YANLIŞ</v>
      </c>
      <c r="I445" s="51"/>
    </row>
    <row r="446" spans="2:9" x14ac:dyDescent="0.3">
      <c r="B446" t="b">
        <f>ISBLANK('Hafta Programı'!M51)</f>
        <v>0</v>
      </c>
      <c r="C446" t="str">
        <f>IF($B446,$A$1,'Hafta Programı'!$B$47)</f>
        <v>CUMA</v>
      </c>
      <c r="D446" t="str">
        <f>IF($B446,$A$1,'Hafta Programı'!$M$6)</f>
        <v>LABORATUVAR TEKNOLOJİSİ 1</v>
      </c>
      <c r="E446" s="43" t="str">
        <f>IF(B446:B455,"YANLIŞ",'Hafta Programı'!M51)</f>
        <v>Kariyer Planlaması</v>
      </c>
      <c r="F446" s="4">
        <f>IF($B446,$A$1,'Hafta Programı'!$C$47)</f>
        <v>45765</v>
      </c>
      <c r="G446" s="75" t="str">
        <f>IF(B446,$A$2,'Hafta Programı'!D51)</f>
        <v>12.00-13.00</v>
      </c>
      <c r="H446" s="43">
        <f>IF(B446:B455,"YANLIŞ",'Hafta Programı'!N51)</f>
        <v>0</v>
      </c>
      <c r="I446" s="51"/>
    </row>
    <row r="447" spans="2:9" x14ac:dyDescent="0.3">
      <c r="B447" t="b">
        <f>ISBLANK('Hafta Programı'!M52)</f>
        <v>1</v>
      </c>
      <c r="C447">
        <f>IF($B447,$A$1,'Hafta Programı'!$B$47)</f>
        <v>0</v>
      </c>
      <c r="D447">
        <f>IF($B447,$A$1,'Hafta Programı'!$M$6)</f>
        <v>0</v>
      </c>
      <c r="E447" s="43" t="str">
        <f>IF(B447:B456,"YANLIŞ",'Hafta Programı'!M52)</f>
        <v>YANLIŞ</v>
      </c>
      <c r="F447" s="4">
        <f>IF($B447,$A$1,'Hafta Programı'!$C$47)</f>
        <v>0</v>
      </c>
      <c r="G447" s="75">
        <f>IF(B447,$A$2,'Hafta Programı'!D52)</f>
        <v>0</v>
      </c>
      <c r="H447" s="43" t="str">
        <f>IF(B447:B456,"YANLIŞ",'Hafta Programı'!N52)</f>
        <v>YANLIŞ</v>
      </c>
      <c r="I447" s="51"/>
    </row>
    <row r="448" spans="2:9" x14ac:dyDescent="0.3">
      <c r="B448" t="b">
        <f>ISBLANK('Hafta Programı'!M53)</f>
        <v>0</v>
      </c>
      <c r="C448" t="str">
        <f>IF($B448,$A$1,'Hafta Programı'!$B$47)</f>
        <v>CUMA</v>
      </c>
      <c r="D448" t="str">
        <f>IF($B448,$A$1,'Hafta Programı'!$M$6)</f>
        <v>LABORATUVAR TEKNOLOJİSİ 1</v>
      </c>
      <c r="E448" s="43" t="str">
        <f>IF(B448:B457,"YANLIŞ",'Hafta Programı'!M53)</f>
        <v>Analitik Kimya</v>
      </c>
      <c r="F448" s="4">
        <f>IF($B448,$A$1,'Hafta Programı'!$C$47)</f>
        <v>45765</v>
      </c>
      <c r="G448" s="75" t="str">
        <f>IF(B448,$A$2,'Hafta Programı'!D53)</f>
        <v>14.00-15.00</v>
      </c>
      <c r="H448" s="43">
        <f>IF(B448:B457,"YANLIŞ",'Hafta Programı'!N53)</f>
        <v>0</v>
      </c>
      <c r="I448" s="51"/>
    </row>
    <row r="449" spans="2:9" x14ac:dyDescent="0.3">
      <c r="B449" t="b">
        <f>ISBLANK('Hafta Programı'!M54)</f>
        <v>1</v>
      </c>
      <c r="C449">
        <f>IF($B449,$A$1,'Hafta Programı'!$B$47)</f>
        <v>0</v>
      </c>
      <c r="D449">
        <f>IF($B449,$A$1,'Hafta Programı'!$M$6)</f>
        <v>0</v>
      </c>
      <c r="E449" s="43" t="str">
        <f>IF(B449:B458,"YANLIŞ",'Hafta Programı'!M54)</f>
        <v>YANLIŞ</v>
      </c>
      <c r="F449" s="4">
        <f>IF($B449,$A$1,'Hafta Programı'!$C$47)</f>
        <v>0</v>
      </c>
      <c r="G449" s="75">
        <f>IF(B449,$A$2,'Hafta Programı'!D54)</f>
        <v>0</v>
      </c>
      <c r="H449" s="43" t="str">
        <f>IF(B449:B458,"YANLIŞ",'Hafta Programı'!N54)</f>
        <v>YANLIŞ</v>
      </c>
      <c r="I449" s="51"/>
    </row>
    <row r="450" spans="2:9" x14ac:dyDescent="0.3">
      <c r="B450" t="b">
        <f>ISBLANK('Hafta Programı'!M55)</f>
        <v>1</v>
      </c>
      <c r="C450">
        <f>IF($B450,$A$1,'Hafta Programı'!$B$47)</f>
        <v>0</v>
      </c>
      <c r="D450">
        <f>IF($B450,$A$1,'Hafta Programı'!$M$6)</f>
        <v>0</v>
      </c>
      <c r="E450" s="43" t="str">
        <f>IF(B450:B459,"YANLIŞ",'Hafta Programı'!M55)</f>
        <v>YANLIŞ</v>
      </c>
      <c r="F450" s="4">
        <f>IF($B450,$A$1,'Hafta Programı'!$C$47)</f>
        <v>0</v>
      </c>
      <c r="G450" s="75">
        <f>IF(B450,$A$2,'Hafta Programı'!D55)</f>
        <v>0</v>
      </c>
      <c r="H450" s="43" t="str">
        <f>IF(B450:B459,"YANLIŞ",'Hafta Programı'!N55)</f>
        <v>YANLIŞ</v>
      </c>
      <c r="I450" s="51"/>
    </row>
    <row r="451" spans="2:9" x14ac:dyDescent="0.3">
      <c r="B451" t="b">
        <f>ISBLANK('Hafta Programı'!M56)</f>
        <v>1</v>
      </c>
      <c r="C451">
        <f>IF($B451,$A$1,'Hafta Programı'!$B$47)</f>
        <v>0</v>
      </c>
      <c r="D451">
        <f>IF($B451,$A$1,'Hafta Programı'!$M$6)</f>
        <v>0</v>
      </c>
      <c r="E451" s="43" t="str">
        <f>IF(B451:B460,"YANLIŞ",'Hafta Programı'!M56)</f>
        <v>YANLIŞ</v>
      </c>
      <c r="F451" s="4">
        <f>IF($B451,$A$1,'Hafta Programı'!$C$47)</f>
        <v>0</v>
      </c>
      <c r="G451" s="75">
        <f>IF(B451,$A$2,'Hafta Programı'!D56)</f>
        <v>0</v>
      </c>
      <c r="H451" s="43" t="str">
        <f>IF(B451:B460,"YANLIŞ",'Hafta Programı'!N56)</f>
        <v>YANLIŞ</v>
      </c>
      <c r="I451" s="51"/>
    </row>
    <row r="452" spans="2:9" x14ac:dyDescent="0.3">
      <c r="B452" s="40" t="b">
        <f>ISBLANK('Hafta Programı'!M57)</f>
        <v>1</v>
      </c>
      <c r="C452">
        <f>IF($B452,$A$1,'Hafta Programı'!$B$57)</f>
        <v>0</v>
      </c>
      <c r="D452">
        <f>IF($B452,$A$1,'Hafta Programı'!$M$6)</f>
        <v>0</v>
      </c>
      <c r="E452" s="43" t="str">
        <f>IF(B452:B461,"YANLIŞ",'Hafta Programı'!M57)</f>
        <v>YANLIŞ</v>
      </c>
      <c r="F452" s="4">
        <f>IF($B452,$A$1,'Hafta Programı'!$C$57)</f>
        <v>0</v>
      </c>
      <c r="G452" s="75">
        <f>IF(B452,$A$2,'Hafta Programı'!D57)</f>
        <v>0</v>
      </c>
      <c r="H452" s="43" t="str">
        <f>IF(B452:B461,"YANLIŞ",'Hafta Programı'!N57)</f>
        <v>YANLIŞ</v>
      </c>
      <c r="I452" s="51"/>
    </row>
    <row r="453" spans="2:9" x14ac:dyDescent="0.3">
      <c r="B453" t="b">
        <f>ISBLANK('Hafta Programı'!M58)</f>
        <v>1</v>
      </c>
      <c r="C453">
        <f>IF($B453,$A$1,'Hafta Programı'!$B$57)</f>
        <v>0</v>
      </c>
      <c r="D453">
        <f>IF($B453,$A$1,'Hafta Programı'!$M$6)</f>
        <v>0</v>
      </c>
      <c r="E453" s="43" t="str">
        <f>IF(B453:B462,"YANLIŞ",'Hafta Programı'!M58)</f>
        <v>YANLIŞ</v>
      </c>
      <c r="F453" s="4">
        <f>IF($B453,$A$1,'Hafta Programı'!$C$57)</f>
        <v>0</v>
      </c>
      <c r="G453" s="75">
        <f>IF(B453,$A$2,'Hafta Programı'!D58)</f>
        <v>0</v>
      </c>
      <c r="H453" s="43" t="str">
        <f>IF(B453:B462,"YANLIŞ",'Hafta Programı'!N58)</f>
        <v>YANLIŞ</v>
      </c>
      <c r="I453" s="51"/>
    </row>
    <row r="454" spans="2:9" x14ac:dyDescent="0.3">
      <c r="B454" t="b">
        <f>ISBLANK('Hafta Programı'!M59)</f>
        <v>1</v>
      </c>
      <c r="C454">
        <f>IF($B454,$A$1,'Hafta Programı'!$B$57)</f>
        <v>0</v>
      </c>
      <c r="D454">
        <f>IF($B454,$A$1,'Hafta Programı'!$M$6)</f>
        <v>0</v>
      </c>
      <c r="E454" s="43" t="str">
        <f>IF(B454:B463,"YANLIŞ",'Hafta Programı'!M59)</f>
        <v>YANLIŞ</v>
      </c>
      <c r="F454" s="4">
        <f>IF($B454,$A$1,'Hafta Programı'!$C$57)</f>
        <v>0</v>
      </c>
      <c r="G454" s="75">
        <f>IF(B454,$A$2,'Hafta Programı'!D59)</f>
        <v>0</v>
      </c>
      <c r="H454" s="43" t="str">
        <f>IF(B454:B463,"YANLIŞ",'Hafta Programı'!N59)</f>
        <v>YANLIŞ</v>
      </c>
      <c r="I454" s="51"/>
    </row>
    <row r="455" spans="2:9" x14ac:dyDescent="0.3">
      <c r="B455" t="b">
        <f>ISBLANK('Hafta Programı'!M60)</f>
        <v>1</v>
      </c>
      <c r="C455">
        <f>IF($B455,$A$1,'Hafta Programı'!$B$57)</f>
        <v>0</v>
      </c>
      <c r="D455">
        <f>IF($B455,$A$1,'Hafta Programı'!$M$6)</f>
        <v>0</v>
      </c>
      <c r="E455" s="43" t="str">
        <f>IF(B455:B464,"YANLIŞ",'Hafta Programı'!M60)</f>
        <v>YANLIŞ</v>
      </c>
      <c r="F455" s="4">
        <f>IF($B455,$A$1,'Hafta Programı'!$C$57)</f>
        <v>0</v>
      </c>
      <c r="G455" s="75">
        <f>IF(B455,$A$2,'Hafta Programı'!D60)</f>
        <v>0</v>
      </c>
      <c r="H455" s="43" t="str">
        <f>IF(B455:B464,"YANLIŞ",'Hafta Programı'!N60)</f>
        <v>YANLIŞ</v>
      </c>
      <c r="I455" s="51"/>
    </row>
    <row r="456" spans="2:9" x14ac:dyDescent="0.3">
      <c r="B456" t="b">
        <f>ISBLANK('Hafta Programı'!M61)</f>
        <v>1</v>
      </c>
      <c r="C456">
        <f>IF($B456,$A$1,'Hafta Programı'!$B$57)</f>
        <v>0</v>
      </c>
      <c r="D456">
        <f>IF($B456,$A$1,'Hafta Programı'!$M$6)</f>
        <v>0</v>
      </c>
      <c r="E456" s="43" t="str">
        <f>IF(B456:B465,"YANLIŞ",'Hafta Programı'!M61)</f>
        <v>YANLIŞ</v>
      </c>
      <c r="F456" s="4">
        <f>IF($B456,$A$1,'Hafta Programı'!$C$57)</f>
        <v>0</v>
      </c>
      <c r="G456" s="75">
        <f>IF(B456,$A$2,'Hafta Programı'!D61)</f>
        <v>0</v>
      </c>
      <c r="H456" s="43" t="str">
        <f>IF(B456:B465,"YANLIŞ",'Hafta Programı'!N61)</f>
        <v>YANLIŞ</v>
      </c>
      <c r="I456" s="51"/>
    </row>
    <row r="457" spans="2:9" x14ac:dyDescent="0.3">
      <c r="B457" t="b">
        <f>ISBLANK('Hafta Programı'!M62)</f>
        <v>1</v>
      </c>
      <c r="C457">
        <f>IF($B457,$A$1,'Hafta Programı'!$B$57)</f>
        <v>0</v>
      </c>
      <c r="D457">
        <f>IF($B457,$A$1,'Hafta Programı'!$M$6)</f>
        <v>0</v>
      </c>
      <c r="E457" s="43" t="str">
        <f>IF(B457:B466,"YANLIŞ",'Hafta Programı'!M62)</f>
        <v>YANLIŞ</v>
      </c>
      <c r="F457" s="4">
        <f>IF($B457,$A$1,'Hafta Programı'!$C$57)</f>
        <v>0</v>
      </c>
      <c r="G457" s="75">
        <f>IF(B457,$A$2,'Hafta Programı'!D62)</f>
        <v>0</v>
      </c>
      <c r="H457" s="43" t="str">
        <f>IF(B457:B466,"YANLIŞ",'Hafta Programı'!N62)</f>
        <v>YANLIŞ</v>
      </c>
      <c r="I457" s="51"/>
    </row>
    <row r="458" spans="2:9" x14ac:dyDescent="0.3">
      <c r="B458" t="b">
        <f>ISBLANK('Hafta Programı'!M63)</f>
        <v>1</v>
      </c>
      <c r="C458">
        <f>IF($B458,$A$1,'Hafta Programı'!$B$57)</f>
        <v>0</v>
      </c>
      <c r="D458">
        <f>IF($B458,$A$1,'Hafta Programı'!$M$6)</f>
        <v>0</v>
      </c>
      <c r="E458" s="43" t="str">
        <f>IF(B458:B467,"YANLIŞ",'Hafta Programı'!M63)</f>
        <v>YANLIŞ</v>
      </c>
      <c r="F458" s="4">
        <f>IF($B458,$A$1,'Hafta Programı'!$C$57)</f>
        <v>0</v>
      </c>
      <c r="G458" s="75">
        <f>IF(B458,$A$2,'Hafta Programı'!D63)</f>
        <v>0</v>
      </c>
      <c r="H458" s="43" t="str">
        <f>IF(B458:B467,"YANLIŞ",'Hafta Programı'!N63)</f>
        <v>YANLIŞ</v>
      </c>
      <c r="I458" s="51"/>
    </row>
    <row r="459" spans="2:9" x14ac:dyDescent="0.3">
      <c r="B459" t="b">
        <f>ISBLANK('Hafta Programı'!M64)</f>
        <v>1</v>
      </c>
      <c r="C459">
        <f>IF($B459,$A$1,'Hafta Programı'!$B$57)</f>
        <v>0</v>
      </c>
      <c r="D459">
        <f>IF($B459,$A$1,'Hafta Programı'!$M$6)</f>
        <v>0</v>
      </c>
      <c r="E459" s="43" t="str">
        <f>IF(B459:B468,"YANLIŞ",'Hafta Programı'!M64)</f>
        <v>YANLIŞ</v>
      </c>
      <c r="F459" s="4">
        <f>IF($B459,$A$1,'Hafta Programı'!$C$57)</f>
        <v>0</v>
      </c>
      <c r="G459" s="75">
        <f>IF(B459,$A$2,'Hafta Programı'!D64)</f>
        <v>0</v>
      </c>
      <c r="H459" s="43" t="str">
        <f>IF(B459:B468,"YANLIŞ",'Hafta Programı'!N64)</f>
        <v>YANLIŞ</v>
      </c>
      <c r="I459" s="51"/>
    </row>
    <row r="460" spans="2:9" x14ac:dyDescent="0.3">
      <c r="B460" t="b">
        <f>ISBLANK('Hafta Programı'!M65)</f>
        <v>1</v>
      </c>
      <c r="C460">
        <f>IF($B460,$A$1,'Hafta Programı'!$B$57)</f>
        <v>0</v>
      </c>
      <c r="D460">
        <f>IF($B460,$A$1,'Hafta Programı'!$M$6)</f>
        <v>0</v>
      </c>
      <c r="E460" s="43" t="str">
        <f>IF(B460:B469,"YANLIŞ",'Hafta Programı'!M65)</f>
        <v>YANLIŞ</v>
      </c>
      <c r="F460" s="4">
        <f>IF($B460,$A$1,'Hafta Programı'!$C$57)</f>
        <v>0</v>
      </c>
      <c r="G460" s="75">
        <f>IF(B460,$A$2,'Hafta Programı'!D65)</f>
        <v>0</v>
      </c>
      <c r="H460" s="43" t="str">
        <f>IF(B460:B469,"YANLIŞ",'Hafta Programı'!N65)</f>
        <v>YANLIŞ</v>
      </c>
      <c r="I460" s="51"/>
    </row>
    <row r="461" spans="2:9" x14ac:dyDescent="0.3">
      <c r="B461" t="b">
        <f>ISBLANK('Hafta Programı'!M66)</f>
        <v>1</v>
      </c>
      <c r="C461">
        <f>IF($B461,$A$1,'Hafta Programı'!$B$57)</f>
        <v>0</v>
      </c>
      <c r="D461">
        <f>IF($B461,$A$1,'Hafta Programı'!$M$6)</f>
        <v>0</v>
      </c>
      <c r="E461" s="43" t="str">
        <f>IF(B461:B470,"YANLIŞ",'Hafta Programı'!M66)</f>
        <v>YANLIŞ</v>
      </c>
      <c r="F461" s="4">
        <f>IF($B461,$A$1,'Hafta Programı'!$C$57)</f>
        <v>0</v>
      </c>
      <c r="G461" s="75">
        <f>IF(B461,$A$2,'Hafta Programı'!D66)</f>
        <v>0</v>
      </c>
      <c r="H461" s="43" t="str">
        <f>IF(B461:B470,"YANLIŞ",'Hafta Programı'!N66)</f>
        <v>YANLIŞ</v>
      </c>
      <c r="I461" s="51"/>
    </row>
    <row r="462" spans="2:9" x14ac:dyDescent="0.3">
      <c r="B462" s="40" t="b">
        <f>ISBLANK('Hafta Programı'!M67)</f>
        <v>1</v>
      </c>
      <c r="C462">
        <f>IF($B462,$A$1,'Hafta Programı'!$B$67)</f>
        <v>0</v>
      </c>
      <c r="D462">
        <f>IF($B462,$A$1,'Hafta Programı'!$M$6)</f>
        <v>0</v>
      </c>
      <c r="E462" s="43" t="str">
        <f>IF(B462:B471,"YANLIŞ",'Hafta Programı'!M67)</f>
        <v>YANLIŞ</v>
      </c>
      <c r="F462" s="4">
        <f>IF($B462,$A$1,'Hafta Programı'!$C$67)</f>
        <v>0</v>
      </c>
      <c r="G462" s="75">
        <f>IF(B462,$A$2,'Hafta Programı'!D67)</f>
        <v>0</v>
      </c>
      <c r="H462" s="43" t="str">
        <f>IF(B462:B471,"YANLIŞ",'Hafta Programı'!N67)</f>
        <v>YANLIŞ</v>
      </c>
      <c r="I462" s="51"/>
    </row>
    <row r="463" spans="2:9" x14ac:dyDescent="0.3">
      <c r="B463" t="b">
        <f>ISBLANK('Hafta Programı'!M68)</f>
        <v>1</v>
      </c>
      <c r="C463">
        <f>IF($B463,$A$1,'Hafta Programı'!$B$67)</f>
        <v>0</v>
      </c>
      <c r="D463">
        <f>IF($B463,$A$1,'Hafta Programı'!$M$6)</f>
        <v>0</v>
      </c>
      <c r="E463" s="43" t="str">
        <f>IF(B463:B472,"YANLIŞ",'Hafta Programı'!M68)</f>
        <v>YANLIŞ</v>
      </c>
      <c r="F463" s="4">
        <f>IF($B463,$A$1,'Hafta Programı'!$C$67)</f>
        <v>0</v>
      </c>
      <c r="G463" s="75">
        <f>IF(B463,$A$2,'Hafta Programı'!D68)</f>
        <v>0</v>
      </c>
      <c r="H463" s="43" t="str">
        <f>IF(B463:B472,"YANLIŞ",'Hafta Programı'!N68)</f>
        <v>YANLIŞ</v>
      </c>
      <c r="I463" s="51"/>
    </row>
    <row r="464" spans="2:9" x14ac:dyDescent="0.3">
      <c r="B464" t="b">
        <f>ISBLANK('Hafta Programı'!M69)</f>
        <v>1</v>
      </c>
      <c r="C464">
        <f>IF($B464,$A$1,'Hafta Programı'!$B$67)</f>
        <v>0</v>
      </c>
      <c r="D464">
        <f>IF($B464,$A$1,'Hafta Programı'!$M$6)</f>
        <v>0</v>
      </c>
      <c r="E464" s="43" t="str">
        <f>IF(B464:B473,"YANLIŞ",'Hafta Programı'!M69)</f>
        <v>YANLIŞ</v>
      </c>
      <c r="F464" s="4">
        <f>IF($B464,$A$1,'Hafta Programı'!$C$67)</f>
        <v>0</v>
      </c>
      <c r="G464" s="75">
        <f>IF(B464,$A$2,'Hafta Programı'!D69)</f>
        <v>0</v>
      </c>
      <c r="H464" s="43" t="str">
        <f>IF(B464:B473,"YANLIŞ",'Hafta Programı'!N69)</f>
        <v>YANLIŞ</v>
      </c>
      <c r="I464" s="51"/>
    </row>
    <row r="465" spans="2:9" x14ac:dyDescent="0.3">
      <c r="B465" t="b">
        <f>ISBLANK('Hafta Programı'!M70)</f>
        <v>1</v>
      </c>
      <c r="C465">
        <f>IF($B465,$A$1,'Hafta Programı'!$B$67)</f>
        <v>0</v>
      </c>
      <c r="D465">
        <f>IF($B465,$A$1,'Hafta Programı'!$M$6)</f>
        <v>0</v>
      </c>
      <c r="E465" s="43" t="str">
        <f>IF(B465:B474,"YANLIŞ",'Hafta Programı'!M70)</f>
        <v>YANLIŞ</v>
      </c>
      <c r="F465" s="4">
        <f>IF($B465,$A$1,'Hafta Programı'!$C$67)</f>
        <v>0</v>
      </c>
      <c r="G465" s="75">
        <f>IF(B465,$A$2,'Hafta Programı'!D70)</f>
        <v>0</v>
      </c>
      <c r="H465" s="43" t="str">
        <f>IF(B465:B474,"YANLIŞ",'Hafta Programı'!N70)</f>
        <v>YANLIŞ</v>
      </c>
      <c r="I465" s="51"/>
    </row>
    <row r="466" spans="2:9" x14ac:dyDescent="0.3">
      <c r="B466" t="b">
        <f>ISBLANK('Hafta Programı'!M71)</f>
        <v>1</v>
      </c>
      <c r="C466">
        <f>IF($B466,$A$1,'Hafta Programı'!$B$67)</f>
        <v>0</v>
      </c>
      <c r="D466">
        <f>IF($B466,$A$1,'Hafta Programı'!$M$6)</f>
        <v>0</v>
      </c>
      <c r="E466" s="43" t="str">
        <f>IF(B466:B475,"YANLIŞ",'Hafta Programı'!M71)</f>
        <v>YANLIŞ</v>
      </c>
      <c r="F466" s="4">
        <f>IF($B466,$A$1,'Hafta Programı'!$C$67)</f>
        <v>0</v>
      </c>
      <c r="G466" s="75">
        <f>IF(B466,$A$2,'Hafta Programı'!D71)</f>
        <v>0</v>
      </c>
      <c r="H466" s="43" t="str">
        <f>IF(B466:B475,"YANLIŞ",'Hafta Programı'!N71)</f>
        <v>YANLIŞ</v>
      </c>
      <c r="I466" s="51"/>
    </row>
    <row r="467" spans="2:9" x14ac:dyDescent="0.3">
      <c r="B467" t="b">
        <f>ISBLANK('Hafta Programı'!M72)</f>
        <v>1</v>
      </c>
      <c r="C467">
        <f>IF($B467,$A$1,'Hafta Programı'!$B$67)</f>
        <v>0</v>
      </c>
      <c r="D467">
        <f>IF($B467,$A$1,'Hafta Programı'!$M$6)</f>
        <v>0</v>
      </c>
      <c r="E467" s="43" t="str">
        <f>IF(B467:B476,"YANLIŞ",'Hafta Programı'!M72)</f>
        <v>YANLIŞ</v>
      </c>
      <c r="F467" s="4">
        <f>IF($B467,$A$1,'Hafta Programı'!$C$67)</f>
        <v>0</v>
      </c>
      <c r="G467" s="75">
        <f>IF(B467,$A$2,'Hafta Programı'!D72)</f>
        <v>0</v>
      </c>
      <c r="H467" s="43" t="str">
        <f>IF(B467:B476,"YANLIŞ",'Hafta Programı'!N72)</f>
        <v>YANLIŞ</v>
      </c>
      <c r="I467" s="51"/>
    </row>
    <row r="468" spans="2:9" x14ac:dyDescent="0.3">
      <c r="B468" t="b">
        <f>ISBLANK('Hafta Programı'!M73)</f>
        <v>1</v>
      </c>
      <c r="C468">
        <f>IF($B468,$A$1,'Hafta Programı'!$B$67)</f>
        <v>0</v>
      </c>
      <c r="D468">
        <f>IF($B468,$A$1,'Hafta Programı'!$M$6)</f>
        <v>0</v>
      </c>
      <c r="E468" s="43" t="str">
        <f>IF(B468:B477,"YANLIŞ",'Hafta Programı'!M73)</f>
        <v>YANLIŞ</v>
      </c>
      <c r="F468" s="4">
        <f>IF($B468,$A$1,'Hafta Programı'!$C$67)</f>
        <v>0</v>
      </c>
      <c r="G468" s="75">
        <f>IF(B468,$A$2,'Hafta Programı'!D73)</f>
        <v>0</v>
      </c>
      <c r="H468" s="43" t="str">
        <f>IF(B468:B477,"YANLIŞ",'Hafta Programı'!N73)</f>
        <v>YANLIŞ</v>
      </c>
      <c r="I468" s="51"/>
    </row>
    <row r="469" spans="2:9" x14ac:dyDescent="0.3">
      <c r="B469" t="b">
        <f>ISBLANK('Hafta Programı'!M74)</f>
        <v>1</v>
      </c>
      <c r="C469">
        <f>IF($B469,$A$1,'Hafta Programı'!$B$67)</f>
        <v>0</v>
      </c>
      <c r="D469">
        <f>IF($B469,$A$1,'Hafta Programı'!$M$6)</f>
        <v>0</v>
      </c>
      <c r="E469" s="43" t="str">
        <f>IF(B469:B478,"YANLIŞ",'Hafta Programı'!M74)</f>
        <v>YANLIŞ</v>
      </c>
      <c r="F469" s="4">
        <f>IF($B469,$A$1,'Hafta Programı'!$C$67)</f>
        <v>0</v>
      </c>
      <c r="G469" s="75">
        <f>IF(B469,$A$2,'Hafta Programı'!D74)</f>
        <v>0</v>
      </c>
      <c r="H469" s="43" t="str">
        <f>IF(B469:B478,"YANLIŞ",'Hafta Programı'!N74)</f>
        <v>YANLIŞ</v>
      </c>
      <c r="I469" s="51"/>
    </row>
    <row r="470" spans="2:9" x14ac:dyDescent="0.3">
      <c r="B470" t="b">
        <f>ISBLANK('Hafta Programı'!M75)</f>
        <v>1</v>
      </c>
      <c r="C470">
        <f>IF($B470,$A$1,'Hafta Programı'!$B$67)</f>
        <v>0</v>
      </c>
      <c r="D470">
        <f>IF($B470,$A$1,'Hafta Programı'!$M$6)</f>
        <v>0</v>
      </c>
      <c r="E470" s="43" t="str">
        <f>IF(B470:B479,"YANLIŞ",'Hafta Programı'!M75)</f>
        <v>YANLIŞ</v>
      </c>
      <c r="F470" s="4">
        <f>IF($B470,$A$1,'Hafta Programı'!$C$67)</f>
        <v>0</v>
      </c>
      <c r="G470" s="75">
        <f>IF(B470,$A$2,'Hafta Programı'!D75)</f>
        <v>0</v>
      </c>
      <c r="H470" s="43" t="str">
        <f>IF(B470:B479,"YANLIŞ",'Hafta Programı'!N75)</f>
        <v>YANLIŞ</v>
      </c>
      <c r="I470" s="51"/>
    </row>
    <row r="471" spans="2:9" x14ac:dyDescent="0.3">
      <c r="B471" t="b">
        <f>ISBLANK('Hafta Programı'!M76)</f>
        <v>1</v>
      </c>
      <c r="C471">
        <f>IF($B471,$A$1,'Hafta Programı'!$B$67)</f>
        <v>0</v>
      </c>
      <c r="D471">
        <f>IF($B471,$A$1,'Hafta Programı'!$M$6)</f>
        <v>0</v>
      </c>
      <c r="E471" s="43" t="str">
        <f>IF(B471:B480,"YANLIŞ",'Hafta Programı'!M76)</f>
        <v>YANLIŞ</v>
      </c>
      <c r="F471" s="4">
        <f>IF($B471,$A$1,'Hafta Programı'!$C$67)</f>
        <v>0</v>
      </c>
      <c r="G471" s="75">
        <f>IF(B471,$A$2,'Hafta Programı'!D76)</f>
        <v>0</v>
      </c>
      <c r="H471" s="43" t="str">
        <f>IF(B471:B480,"YANLIŞ",'Hafta Programı'!N76)</f>
        <v>YANLIŞ</v>
      </c>
      <c r="I471" s="51"/>
    </row>
    <row r="472" spans="2:9" x14ac:dyDescent="0.3">
      <c r="B472" s="40" t="b">
        <f>ISBLANK('Hafta Programı'!M77)</f>
        <v>1</v>
      </c>
      <c r="C472">
        <f>IF($B472,$A$1,'Hafta Programı'!$B$77)</f>
        <v>0</v>
      </c>
      <c r="D472">
        <f>IF($B472,$A$1,'Hafta Programı'!$M$6)</f>
        <v>0</v>
      </c>
      <c r="E472" s="43" t="str">
        <f>IF(B472:B481,"YANLIŞ",'Hafta Programı'!M77)</f>
        <v>YANLIŞ</v>
      </c>
      <c r="F472" s="4">
        <f>IF($B472,$A$1,'Hafta Programı'!$C$77)</f>
        <v>0</v>
      </c>
      <c r="G472" s="75">
        <f>IF(B472,$A$2,'Hafta Programı'!D77)</f>
        <v>0</v>
      </c>
      <c r="H472" s="43" t="str">
        <f>IF(B472:B481,"YANLIŞ",'Hafta Programı'!N77)</f>
        <v>YANLIŞ</v>
      </c>
      <c r="I472" s="51"/>
    </row>
    <row r="473" spans="2:9" x14ac:dyDescent="0.3">
      <c r="B473" t="b">
        <f>ISBLANK('Hafta Programı'!M78)</f>
        <v>1</v>
      </c>
      <c r="C473">
        <f>IF($B473,$A$1,'Hafta Programı'!$B$77)</f>
        <v>0</v>
      </c>
      <c r="D473">
        <f>IF($B473,$A$1,'Hafta Programı'!$M$6)</f>
        <v>0</v>
      </c>
      <c r="E473" s="43" t="str">
        <f>IF(B473:B482,"YANLIŞ",'Hafta Programı'!M78)</f>
        <v>YANLIŞ</v>
      </c>
      <c r="F473" s="4">
        <f>IF($B473,$A$1,'Hafta Programı'!$C$77)</f>
        <v>0</v>
      </c>
      <c r="G473" s="75">
        <f>IF(B473,$A$2,'Hafta Programı'!D78)</f>
        <v>0</v>
      </c>
      <c r="H473" s="43" t="str">
        <f>IF(B473:B482,"YANLIŞ",'Hafta Programı'!N78)</f>
        <v>YANLIŞ</v>
      </c>
      <c r="I473" s="51"/>
    </row>
    <row r="474" spans="2:9" x14ac:dyDescent="0.3">
      <c r="B474" t="b">
        <f>ISBLANK('Hafta Programı'!M79)</f>
        <v>1</v>
      </c>
      <c r="C474">
        <f>IF($B474,$A$1,'Hafta Programı'!$B$77)</f>
        <v>0</v>
      </c>
      <c r="D474">
        <f>IF($B474,$A$1,'Hafta Programı'!$M$6)</f>
        <v>0</v>
      </c>
      <c r="E474" s="43" t="str">
        <f>IF(B474:B483,"YANLIŞ",'Hafta Programı'!M79)</f>
        <v>YANLIŞ</v>
      </c>
      <c r="F474" s="4">
        <f>IF($B474,$A$1,'Hafta Programı'!$C$77)</f>
        <v>0</v>
      </c>
      <c r="G474" s="75">
        <f>IF(B474,$A$2,'Hafta Programı'!D79)</f>
        <v>0</v>
      </c>
      <c r="H474" s="43" t="str">
        <f>IF(B474:B483,"YANLIŞ",'Hafta Programı'!N79)</f>
        <v>YANLIŞ</v>
      </c>
      <c r="I474" s="51"/>
    </row>
    <row r="475" spans="2:9" x14ac:dyDescent="0.3">
      <c r="B475" t="b">
        <f>ISBLANK('Hafta Programı'!M80)</f>
        <v>1</v>
      </c>
      <c r="C475">
        <f>IF($B475,$A$1,'Hafta Programı'!$B$77)</f>
        <v>0</v>
      </c>
      <c r="D475">
        <f>IF($B475,$A$1,'Hafta Programı'!$M$6)</f>
        <v>0</v>
      </c>
      <c r="E475" s="43" t="str">
        <f>IF(B475:B484,"YANLIŞ",'Hafta Programı'!M80)</f>
        <v>YANLIŞ</v>
      </c>
      <c r="F475" s="4">
        <f>IF($B475,$A$1,'Hafta Programı'!$C$77)</f>
        <v>0</v>
      </c>
      <c r="G475" s="75">
        <f>IF(B475,$A$2,'Hafta Programı'!D80)</f>
        <v>0</v>
      </c>
      <c r="H475" s="43" t="str">
        <f>IF(B475:B484,"YANLIŞ",'Hafta Programı'!N80)</f>
        <v>YANLIŞ</v>
      </c>
      <c r="I475" s="51"/>
    </row>
    <row r="476" spans="2:9" x14ac:dyDescent="0.3">
      <c r="B476" t="b">
        <f>ISBLANK('Hafta Programı'!M81)</f>
        <v>1</v>
      </c>
      <c r="C476">
        <f>IF($B476,$A$1,'Hafta Programı'!$B$77)</f>
        <v>0</v>
      </c>
      <c r="D476">
        <f>IF($B476,$A$1,'Hafta Programı'!$M$6)</f>
        <v>0</v>
      </c>
      <c r="E476" s="43" t="str">
        <f>IF(B476:B485,"YANLIŞ",'Hafta Programı'!M81)</f>
        <v>YANLIŞ</v>
      </c>
      <c r="F476" s="4">
        <f>IF($B476,$A$1,'Hafta Programı'!$C$77)</f>
        <v>0</v>
      </c>
      <c r="G476" s="75">
        <f>IF(B476,$A$2,'Hafta Programı'!D81)</f>
        <v>0</v>
      </c>
      <c r="H476" s="43" t="str">
        <f>IF(B476:B485,"YANLIŞ",'Hafta Programı'!N81)</f>
        <v>YANLIŞ</v>
      </c>
      <c r="I476" s="51"/>
    </row>
    <row r="477" spans="2:9" x14ac:dyDescent="0.3">
      <c r="B477" t="b">
        <f>ISBLANK('Hafta Programı'!M82)</f>
        <v>1</v>
      </c>
      <c r="C477">
        <f>IF($B477,$A$1,'Hafta Programı'!$B$77)</f>
        <v>0</v>
      </c>
      <c r="D477">
        <f>IF($B477,$A$1,'Hafta Programı'!$M$6)</f>
        <v>0</v>
      </c>
      <c r="E477" s="43" t="str">
        <f>IF(B477:B486,"YANLIŞ",'Hafta Programı'!M82)</f>
        <v>YANLIŞ</v>
      </c>
      <c r="F477" s="4">
        <f>IF($B477,$A$1,'Hafta Programı'!$C$77)</f>
        <v>0</v>
      </c>
      <c r="G477" s="75">
        <f>IF(B477,$A$2,'Hafta Programı'!D82)</f>
        <v>0</v>
      </c>
      <c r="H477" s="43" t="str">
        <f>IF(B477:B486,"YANLIŞ",'Hafta Programı'!N82)</f>
        <v>YANLIŞ</v>
      </c>
      <c r="I477" s="51"/>
    </row>
    <row r="478" spans="2:9" x14ac:dyDescent="0.3">
      <c r="B478" t="b">
        <f>ISBLANK('Hafta Programı'!M83)</f>
        <v>1</v>
      </c>
      <c r="C478">
        <f>IF($B478,$A$1,'Hafta Programı'!$B$77)</f>
        <v>0</v>
      </c>
      <c r="D478">
        <f>IF($B478,$A$1,'Hafta Programı'!$M$6)</f>
        <v>0</v>
      </c>
      <c r="E478" s="43" t="str">
        <f>IF(B478:B487,"YANLIŞ",'Hafta Programı'!M83)</f>
        <v>YANLIŞ</v>
      </c>
      <c r="F478" s="4">
        <f>IF($B478,$A$1,'Hafta Programı'!$C$77)</f>
        <v>0</v>
      </c>
      <c r="G478" s="75">
        <f>IF(B478,$A$2,'Hafta Programı'!D83)</f>
        <v>0</v>
      </c>
      <c r="H478" s="43" t="str">
        <f>IF(B478:B487,"YANLIŞ",'Hafta Programı'!N83)</f>
        <v>YANLIŞ</v>
      </c>
      <c r="I478" s="51"/>
    </row>
    <row r="479" spans="2:9" x14ac:dyDescent="0.3">
      <c r="B479" t="b">
        <f>ISBLANK('Hafta Programı'!M84)</f>
        <v>1</v>
      </c>
      <c r="C479">
        <f>IF($B479,$A$1,'Hafta Programı'!$B$77)</f>
        <v>0</v>
      </c>
      <c r="D479">
        <f>IF($B479,$A$1,'Hafta Programı'!$M$6)</f>
        <v>0</v>
      </c>
      <c r="E479" s="43" t="str">
        <f>IF(B479:B488,"YANLIŞ",'Hafta Programı'!M84)</f>
        <v>YANLIŞ</v>
      </c>
      <c r="F479" s="4">
        <f>IF($B479,$A$1,'Hafta Programı'!$C$77)</f>
        <v>0</v>
      </c>
      <c r="G479" s="75">
        <f>IF(B479,$A$2,'Hafta Programı'!D84)</f>
        <v>0</v>
      </c>
      <c r="H479" s="43" t="str">
        <f>IF(B479:B488,"YANLIŞ",'Hafta Programı'!N84)</f>
        <v>YANLIŞ</v>
      </c>
      <c r="I479" s="51"/>
    </row>
    <row r="480" spans="2:9" x14ac:dyDescent="0.3">
      <c r="B480" t="b">
        <f>ISBLANK('Hafta Programı'!M85)</f>
        <v>1</v>
      </c>
      <c r="C480">
        <f>IF($B480,$A$1,'Hafta Programı'!$B$77)</f>
        <v>0</v>
      </c>
      <c r="D480">
        <f>IF($B480,$A$1,'Hafta Programı'!$M$6)</f>
        <v>0</v>
      </c>
      <c r="E480" s="43" t="str">
        <f>IF(B480:B489,"YANLIŞ",'Hafta Programı'!M85)</f>
        <v>YANLIŞ</v>
      </c>
      <c r="F480" s="4">
        <f>IF($B480,$A$1,'Hafta Programı'!$C$77)</f>
        <v>0</v>
      </c>
      <c r="G480" s="75">
        <f>IF(B480,$A$2,'Hafta Programı'!D85)</f>
        <v>0</v>
      </c>
      <c r="H480" s="43" t="str">
        <f>IF(B480:B489,"YANLIŞ",'Hafta Programı'!N85)</f>
        <v>YANLIŞ</v>
      </c>
      <c r="I480" s="51"/>
    </row>
    <row r="481" spans="2:9" x14ac:dyDescent="0.3">
      <c r="B481" t="b">
        <f>ISBLANK('Hafta Programı'!M86)</f>
        <v>1</v>
      </c>
      <c r="C481">
        <f>IF($B481,$A$1,'Hafta Programı'!$B$77)</f>
        <v>0</v>
      </c>
      <c r="D481">
        <f>IF($B481,$A$1,'Hafta Programı'!$M$6)</f>
        <v>0</v>
      </c>
      <c r="E481" s="43" t="str">
        <f>IF(B481:B490,"YANLIŞ",'Hafta Programı'!M86)</f>
        <v>YANLIŞ</v>
      </c>
      <c r="F481" s="4">
        <f>IF($B481,$A$1,'Hafta Programı'!$C$77)</f>
        <v>0</v>
      </c>
      <c r="G481" s="75">
        <f>IF(B481,$A$2,'Hafta Programı'!D86)</f>
        <v>0</v>
      </c>
      <c r="H481" s="43" t="str">
        <f>IF(B481:B490,"YANLIŞ",'Hafta Programı'!N86)</f>
        <v>YANLIŞ</v>
      </c>
      <c r="I481" s="51"/>
    </row>
    <row r="482" spans="2:9" x14ac:dyDescent="0.3">
      <c r="B482" s="40" t="b">
        <f>ISBLANK('Hafta Programı'!M87)</f>
        <v>1</v>
      </c>
      <c r="C482">
        <f>IF($B482,$A$1,'Hafta Programı'!$B$87)</f>
        <v>0</v>
      </c>
      <c r="D482">
        <f>IF($B482,$A$1,'Hafta Programı'!$M$6)</f>
        <v>0</v>
      </c>
      <c r="E482" s="43" t="str">
        <f>IF(B482:B491,"YANLIŞ",'Hafta Programı'!M87)</f>
        <v>YANLIŞ</v>
      </c>
      <c r="F482" s="4">
        <f>IF($B482,$A$1,'Hafta Programı'!$C$87)</f>
        <v>0</v>
      </c>
      <c r="G482" s="75">
        <f>IF(B482,$A$2,'Hafta Programı'!D87)</f>
        <v>0</v>
      </c>
      <c r="H482" s="43" t="str">
        <f>IF(B482:B491,"YANLIŞ",'Hafta Programı'!N87)</f>
        <v>YANLIŞ</v>
      </c>
      <c r="I482" s="51"/>
    </row>
    <row r="483" spans="2:9" x14ac:dyDescent="0.3">
      <c r="B483" t="b">
        <f>ISBLANK('Hafta Programı'!M88)</f>
        <v>1</v>
      </c>
      <c r="C483">
        <f>IF($B483,$A$1,'Hafta Programı'!$B$87)</f>
        <v>0</v>
      </c>
      <c r="D483">
        <f>IF($B483,$A$1,'Hafta Programı'!$M$6)</f>
        <v>0</v>
      </c>
      <c r="E483" s="43" t="str">
        <f>IF(B483:B492,"YANLIŞ",'Hafta Programı'!M88)</f>
        <v>YANLIŞ</v>
      </c>
      <c r="F483" s="4">
        <f>IF($B483,$A$1,'Hafta Programı'!$C$87)</f>
        <v>0</v>
      </c>
      <c r="G483" s="75">
        <f>IF(B483,$A$2,'Hafta Programı'!D88)</f>
        <v>0</v>
      </c>
      <c r="H483" s="43" t="str">
        <f>IF(B483:B492,"YANLIŞ",'Hafta Programı'!N88)</f>
        <v>YANLIŞ</v>
      </c>
      <c r="I483" s="51"/>
    </row>
    <row r="484" spans="2:9" x14ac:dyDescent="0.3">
      <c r="B484" t="b">
        <f>ISBLANK('Hafta Programı'!M89)</f>
        <v>1</v>
      </c>
      <c r="C484">
        <f>IF($B484,$A$1,'Hafta Programı'!$B$87)</f>
        <v>0</v>
      </c>
      <c r="D484">
        <f>IF($B484,$A$1,'Hafta Programı'!$M$6)</f>
        <v>0</v>
      </c>
      <c r="E484" s="43" t="str">
        <f>IF(B484:B493,"YANLIŞ",'Hafta Programı'!M89)</f>
        <v>YANLIŞ</v>
      </c>
      <c r="F484" s="4">
        <f>IF($B484,$A$1,'Hafta Programı'!$C$87)</f>
        <v>0</v>
      </c>
      <c r="G484" s="75">
        <f>IF(B484,$A$2,'Hafta Programı'!D89)</f>
        <v>0</v>
      </c>
      <c r="H484" s="43" t="str">
        <f>IF(B484:B493,"YANLIŞ",'Hafta Programı'!N89)</f>
        <v>YANLIŞ</v>
      </c>
      <c r="I484" s="51"/>
    </row>
    <row r="485" spans="2:9" x14ac:dyDescent="0.3">
      <c r="B485" t="b">
        <f>ISBLANK('Hafta Programı'!M90)</f>
        <v>1</v>
      </c>
      <c r="C485">
        <f>IF($B485,$A$1,'Hafta Programı'!$B$87)</f>
        <v>0</v>
      </c>
      <c r="D485">
        <f>IF($B485,$A$1,'Hafta Programı'!$M$6)</f>
        <v>0</v>
      </c>
      <c r="E485" s="43" t="str">
        <f>IF(B485:B494,"YANLIŞ",'Hafta Programı'!M90)</f>
        <v>YANLIŞ</v>
      </c>
      <c r="F485" s="4">
        <f>IF($B485,$A$1,'Hafta Programı'!$C$87)</f>
        <v>0</v>
      </c>
      <c r="G485" s="75">
        <f>IF(B485,$A$2,'Hafta Programı'!D90)</f>
        <v>0</v>
      </c>
      <c r="H485" s="43" t="str">
        <f>IF(B485:B494,"YANLIŞ",'Hafta Programı'!N90)</f>
        <v>YANLIŞ</v>
      </c>
      <c r="I485" s="51"/>
    </row>
    <row r="486" spans="2:9" x14ac:dyDescent="0.3">
      <c r="B486" t="b">
        <f>ISBLANK('Hafta Programı'!M91)</f>
        <v>1</v>
      </c>
      <c r="C486">
        <f>IF($B486,$A$1,'Hafta Programı'!$B$87)</f>
        <v>0</v>
      </c>
      <c r="D486">
        <f>IF($B486,$A$1,'Hafta Programı'!$M$6)</f>
        <v>0</v>
      </c>
      <c r="E486" s="43" t="str">
        <f>IF(B486:B495,"YANLIŞ",'Hafta Programı'!M91)</f>
        <v>YANLIŞ</v>
      </c>
      <c r="F486" s="4">
        <f>IF($B486,$A$1,'Hafta Programı'!$C$87)</f>
        <v>0</v>
      </c>
      <c r="G486" s="75">
        <f>IF(B486,$A$2,'Hafta Programı'!D91)</f>
        <v>0</v>
      </c>
      <c r="H486" s="43" t="str">
        <f>IF(B486:B495,"YANLIŞ",'Hafta Programı'!N91)</f>
        <v>YANLIŞ</v>
      </c>
      <c r="I486" s="51"/>
    </row>
    <row r="487" spans="2:9" x14ac:dyDescent="0.3">
      <c r="B487" t="b">
        <f>ISBLANK('Hafta Programı'!M92)</f>
        <v>1</v>
      </c>
      <c r="C487">
        <f>IF($B487,$A$1,'Hafta Programı'!$B$87)</f>
        <v>0</v>
      </c>
      <c r="D487">
        <f>IF($B487,$A$1,'Hafta Programı'!$M$6)</f>
        <v>0</v>
      </c>
      <c r="E487" s="43" t="str">
        <f>IF(B487:B496,"YANLIŞ",'Hafta Programı'!M92)</f>
        <v>YANLIŞ</v>
      </c>
      <c r="F487" s="4">
        <f>IF($B487,$A$1,'Hafta Programı'!$C$87)</f>
        <v>0</v>
      </c>
      <c r="G487" s="75">
        <f>IF(B487,$A$2,'Hafta Programı'!D92)</f>
        <v>0</v>
      </c>
      <c r="H487" s="43" t="str">
        <f>IF(B487:B496,"YANLIŞ",'Hafta Programı'!N92)</f>
        <v>YANLIŞ</v>
      </c>
      <c r="I487" s="51"/>
    </row>
    <row r="488" spans="2:9" x14ac:dyDescent="0.3">
      <c r="B488" t="b">
        <f>ISBLANK('Hafta Programı'!M93)</f>
        <v>1</v>
      </c>
      <c r="C488">
        <f>IF($B488,$A$1,'Hafta Programı'!$B$87)</f>
        <v>0</v>
      </c>
      <c r="D488">
        <f>IF($B488,$A$1,'Hafta Programı'!$M$6)</f>
        <v>0</v>
      </c>
      <c r="E488" s="43" t="str">
        <f>IF(B488:B497,"YANLIŞ",'Hafta Programı'!M93)</f>
        <v>YANLIŞ</v>
      </c>
      <c r="F488" s="4">
        <f>IF($B488,$A$1,'Hafta Programı'!$C$87)</f>
        <v>0</v>
      </c>
      <c r="G488" s="75">
        <f>IF(B488,$A$2,'Hafta Programı'!D93)</f>
        <v>0</v>
      </c>
      <c r="H488" s="43" t="str">
        <f>IF(B488:B497,"YANLIŞ",'Hafta Programı'!N93)</f>
        <v>YANLIŞ</v>
      </c>
      <c r="I488" s="51"/>
    </row>
    <row r="489" spans="2:9" x14ac:dyDescent="0.3">
      <c r="B489" t="b">
        <f>ISBLANK('Hafta Programı'!M94)</f>
        <v>1</v>
      </c>
      <c r="C489">
        <f>IF($B489,$A$1,'Hafta Programı'!$B$87)</f>
        <v>0</v>
      </c>
      <c r="D489">
        <f>IF($B489,$A$1,'Hafta Programı'!$M$6)</f>
        <v>0</v>
      </c>
      <c r="E489" s="43" t="str">
        <f>IF(B489:B498,"YANLIŞ",'Hafta Programı'!M94)</f>
        <v>YANLIŞ</v>
      </c>
      <c r="F489" s="4">
        <f>IF($B489,$A$1,'Hafta Programı'!$C$87)</f>
        <v>0</v>
      </c>
      <c r="G489" s="75">
        <f>IF(B489,$A$2,'Hafta Programı'!D94)</f>
        <v>0</v>
      </c>
      <c r="H489" s="43" t="str">
        <f>IF(B489:B498,"YANLIŞ",'Hafta Programı'!N94)</f>
        <v>YANLIŞ</v>
      </c>
      <c r="I489" s="51"/>
    </row>
    <row r="490" spans="2:9" x14ac:dyDescent="0.3">
      <c r="B490" t="b">
        <f>ISBLANK('Hafta Programı'!M95)</f>
        <v>1</v>
      </c>
      <c r="C490">
        <f>IF($B490,$A$1,'Hafta Programı'!$B$87)</f>
        <v>0</v>
      </c>
      <c r="D490">
        <f>IF($B490,$A$1,'Hafta Programı'!$M$6)</f>
        <v>0</v>
      </c>
      <c r="E490" s="43" t="str">
        <f>IF(B490:B499,"YANLIŞ",'Hafta Programı'!M95)</f>
        <v>YANLIŞ</v>
      </c>
      <c r="F490" s="4">
        <f>IF($B490,$A$1,'Hafta Programı'!$C$87)</f>
        <v>0</v>
      </c>
      <c r="G490" s="75">
        <f>IF(B490,$A$2,'Hafta Programı'!D95)</f>
        <v>0</v>
      </c>
      <c r="H490" s="43" t="str">
        <f>IF(B490:B499,"YANLIŞ",'Hafta Programı'!N95)</f>
        <v>YANLIŞ</v>
      </c>
      <c r="I490" s="51"/>
    </row>
    <row r="491" spans="2:9" x14ac:dyDescent="0.3">
      <c r="B491" t="b">
        <f>ISBLANK('Hafta Programı'!M96)</f>
        <v>1</v>
      </c>
      <c r="C491">
        <f>IF($B491,$A$1,'Hafta Programı'!$B$87)</f>
        <v>0</v>
      </c>
      <c r="D491">
        <f>IF($B491,$A$1,'Hafta Programı'!$M$6)</f>
        <v>0</v>
      </c>
      <c r="E491" s="43" t="str">
        <f>IF(B491:B500,"YANLIŞ",'Hafta Programı'!M96)</f>
        <v>YANLIŞ</v>
      </c>
      <c r="F491" s="4">
        <f>IF($B491,$A$1,'Hafta Programı'!$C$87)</f>
        <v>0</v>
      </c>
      <c r="G491" s="75">
        <f>IF(B491,$A$2,'Hafta Programı'!D96)</f>
        <v>0</v>
      </c>
      <c r="H491" s="43" t="str">
        <f>IF(B491:B500,"YANLIŞ",'Hafta Programı'!N96)</f>
        <v>YANLIŞ</v>
      </c>
      <c r="I491" s="51"/>
    </row>
    <row r="492" spans="2:9" x14ac:dyDescent="0.3">
      <c r="B492" s="40" t="b">
        <f>ISBLANK('Hafta Programı'!M97)</f>
        <v>1</v>
      </c>
      <c r="C492">
        <f>IF($B492,$A$1,'Hafta Programı'!$B$97)</f>
        <v>0</v>
      </c>
      <c r="D492">
        <f>IF($B492,$A$1,'Hafta Programı'!$M$6)</f>
        <v>0</v>
      </c>
      <c r="E492" s="43" t="str">
        <f>IF(B492:B501,"YANLIŞ",'Hafta Programı'!M97)</f>
        <v>YANLIŞ</v>
      </c>
      <c r="F492" s="4">
        <f>IF($B492,$A$1,'Hafta Programı'!$C$97)</f>
        <v>0</v>
      </c>
      <c r="G492" s="75">
        <f>IF(B492,$A$2,'Hafta Programı'!D97)</f>
        <v>0</v>
      </c>
      <c r="H492" s="43" t="str">
        <f>IF(B492:B501,"YANLIŞ",'Hafta Programı'!N97)</f>
        <v>YANLIŞ</v>
      </c>
      <c r="I492" s="51"/>
    </row>
    <row r="493" spans="2:9" x14ac:dyDescent="0.3">
      <c r="B493" t="b">
        <f>ISBLANK('Hafta Programı'!M98)</f>
        <v>1</v>
      </c>
      <c r="C493">
        <f>IF($B493,$A$1,'Hafta Programı'!$B$97)</f>
        <v>0</v>
      </c>
      <c r="D493">
        <f>IF($B493,$A$1,'Hafta Programı'!$M$6)</f>
        <v>0</v>
      </c>
      <c r="E493" s="43" t="str">
        <f>IF(B493:B502,"YANLIŞ",'Hafta Programı'!M98)</f>
        <v>YANLIŞ</v>
      </c>
      <c r="F493" s="4">
        <f>IF($B493,$A$1,'Hafta Programı'!$C$97)</f>
        <v>0</v>
      </c>
      <c r="G493" s="75">
        <f>IF(B493,$A$2,'Hafta Programı'!D98)</f>
        <v>0</v>
      </c>
      <c r="H493" s="43" t="str">
        <f>IF(B493:B502,"YANLIŞ",'Hafta Programı'!N98)</f>
        <v>YANLIŞ</v>
      </c>
      <c r="I493" s="51"/>
    </row>
    <row r="494" spans="2:9" x14ac:dyDescent="0.3">
      <c r="B494" t="b">
        <f>ISBLANK('Hafta Programı'!M99)</f>
        <v>1</v>
      </c>
      <c r="C494">
        <f>IF($B494,$A$1,'Hafta Programı'!$B$97)</f>
        <v>0</v>
      </c>
      <c r="D494">
        <f>IF($B494,$A$1,'Hafta Programı'!$M$6)</f>
        <v>0</v>
      </c>
      <c r="E494" s="43" t="str">
        <f>IF(B494:B503,"YANLIŞ",'Hafta Programı'!M99)</f>
        <v>YANLIŞ</v>
      </c>
      <c r="F494" s="4">
        <f>IF($B494,$A$1,'Hafta Programı'!$C$97)</f>
        <v>0</v>
      </c>
      <c r="G494" s="75">
        <f>IF(B494,$A$2,'Hafta Programı'!D99)</f>
        <v>0</v>
      </c>
      <c r="H494" s="43" t="str">
        <f>IF(B494:B503,"YANLIŞ",'Hafta Programı'!N99)</f>
        <v>YANLIŞ</v>
      </c>
      <c r="I494" s="51"/>
    </row>
    <row r="495" spans="2:9" x14ac:dyDescent="0.3">
      <c r="B495" t="b">
        <f>ISBLANK('Hafta Programı'!M100)</f>
        <v>1</v>
      </c>
      <c r="C495">
        <f>IF($B495,$A$1,'Hafta Programı'!$B$97)</f>
        <v>0</v>
      </c>
      <c r="D495">
        <f>IF($B495,$A$1,'Hafta Programı'!$M$6)</f>
        <v>0</v>
      </c>
      <c r="E495" s="43" t="str">
        <f>IF(B495:B504,"YANLIŞ",'Hafta Programı'!M100)</f>
        <v>YANLIŞ</v>
      </c>
      <c r="F495" s="4">
        <f>IF($B495,$A$1,'Hafta Programı'!$C$97)</f>
        <v>0</v>
      </c>
      <c r="G495" s="75">
        <f>IF(B495,$A$2,'Hafta Programı'!D100)</f>
        <v>0</v>
      </c>
      <c r="H495" s="43" t="str">
        <f>IF(B495:B504,"YANLIŞ",'Hafta Programı'!N100)</f>
        <v>YANLIŞ</v>
      </c>
      <c r="I495" s="51"/>
    </row>
    <row r="496" spans="2:9" x14ac:dyDescent="0.3">
      <c r="B496" t="b">
        <f>ISBLANK('Hafta Programı'!M101)</f>
        <v>1</v>
      </c>
      <c r="C496">
        <f>IF($B496,$A$1,'Hafta Programı'!$B$97)</f>
        <v>0</v>
      </c>
      <c r="D496">
        <f>IF($B496,$A$1,'Hafta Programı'!$M$6)</f>
        <v>0</v>
      </c>
      <c r="E496" s="43" t="str">
        <f>IF(B496:B505,"YANLIŞ",'Hafta Programı'!M101)</f>
        <v>YANLIŞ</v>
      </c>
      <c r="F496" s="4">
        <f>IF($B496,$A$1,'Hafta Programı'!$C$97)</f>
        <v>0</v>
      </c>
      <c r="G496" s="75">
        <f>IF(B496,$A$2,'Hafta Programı'!D101)</f>
        <v>0</v>
      </c>
      <c r="H496" s="43" t="str">
        <f>IF(B496:B505,"YANLIŞ",'Hafta Programı'!N101)</f>
        <v>YANLIŞ</v>
      </c>
      <c r="I496" s="51"/>
    </row>
    <row r="497" spans="1:9" x14ac:dyDescent="0.3">
      <c r="B497" t="b">
        <f>ISBLANK('Hafta Programı'!M102)</f>
        <v>1</v>
      </c>
      <c r="C497">
        <f>IF($B497,$A$1,'Hafta Programı'!$B$97)</f>
        <v>0</v>
      </c>
      <c r="D497">
        <f>IF($B497,$A$1,'Hafta Programı'!$M$6)</f>
        <v>0</v>
      </c>
      <c r="E497" s="43" t="str">
        <f>IF(B497:B506,"YANLIŞ",'Hafta Programı'!M102)</f>
        <v>YANLIŞ</v>
      </c>
      <c r="F497" s="4">
        <f>IF($B497,$A$1,'Hafta Programı'!$C$97)</f>
        <v>0</v>
      </c>
      <c r="G497" s="75">
        <f>IF(B497,$A$2,'Hafta Programı'!D102)</f>
        <v>0</v>
      </c>
      <c r="H497" s="43" t="str">
        <f>IF(B497:B506,"YANLIŞ",'Hafta Programı'!N102)</f>
        <v>YANLIŞ</v>
      </c>
      <c r="I497" s="51"/>
    </row>
    <row r="498" spans="1:9" x14ac:dyDescent="0.3">
      <c r="B498" t="b">
        <f>ISBLANK('Hafta Programı'!M103)</f>
        <v>1</v>
      </c>
      <c r="C498">
        <f>IF($B498,$A$1,'Hafta Programı'!$B$97)</f>
        <v>0</v>
      </c>
      <c r="D498">
        <f>IF($B498,$A$1,'Hafta Programı'!$M$6)</f>
        <v>0</v>
      </c>
      <c r="E498" s="43" t="str">
        <f>IF(B498:B507,"YANLIŞ",'Hafta Programı'!M103)</f>
        <v>YANLIŞ</v>
      </c>
      <c r="F498" s="4">
        <f>IF($B498,$A$1,'Hafta Programı'!$C$97)</f>
        <v>0</v>
      </c>
      <c r="G498" s="75">
        <f>IF(B498,$A$2,'Hafta Programı'!D103)</f>
        <v>0</v>
      </c>
      <c r="H498" s="43" t="str">
        <f>IF(B498:B507,"YANLIŞ",'Hafta Programı'!N103)</f>
        <v>YANLIŞ</v>
      </c>
      <c r="I498" s="51"/>
    </row>
    <row r="499" spans="1:9" x14ac:dyDescent="0.3">
      <c r="B499" t="b">
        <f>ISBLANK('Hafta Programı'!M104)</f>
        <v>1</v>
      </c>
      <c r="C499">
        <f>IF($B499,$A$1,'Hafta Programı'!$B$97)</f>
        <v>0</v>
      </c>
      <c r="D499">
        <f>IF($B499,$A$1,'Hafta Programı'!$M$6)</f>
        <v>0</v>
      </c>
      <c r="E499" s="43" t="str">
        <f>IF(B499:B508,"YANLIŞ",'Hafta Programı'!M104)</f>
        <v>YANLIŞ</v>
      </c>
      <c r="F499" s="4">
        <f>IF($B499,$A$1,'Hafta Programı'!$C$97)</f>
        <v>0</v>
      </c>
      <c r="G499" s="75">
        <f>IF(B499,$A$2,'Hafta Programı'!D104)</f>
        <v>0</v>
      </c>
      <c r="H499" s="43" t="str">
        <f>IF(B499:B508,"YANLIŞ",'Hafta Programı'!N104)</f>
        <v>YANLIŞ</v>
      </c>
      <c r="I499" s="51"/>
    </row>
    <row r="500" spans="1:9" x14ac:dyDescent="0.3">
      <c r="B500" t="b">
        <f>ISBLANK('Hafta Programı'!M105)</f>
        <v>1</v>
      </c>
      <c r="C500">
        <f>IF($B500,$A$1,'Hafta Programı'!$B$97)</f>
        <v>0</v>
      </c>
      <c r="D500">
        <f>IF($B500,$A$1,'Hafta Programı'!$M$6)</f>
        <v>0</v>
      </c>
      <c r="E500" s="43" t="str">
        <f>IF(B500:B509,"YANLIŞ",'Hafta Programı'!M105)</f>
        <v>YANLIŞ</v>
      </c>
      <c r="F500" s="4">
        <f>IF($B500,$A$1,'Hafta Programı'!$C$97)</f>
        <v>0</v>
      </c>
      <c r="G500" s="75">
        <f>IF(B500,$A$2,'Hafta Programı'!D105)</f>
        <v>0</v>
      </c>
      <c r="H500" s="43" t="str">
        <f>IF(B500:B509,"YANLIŞ",'Hafta Programı'!N105)</f>
        <v>YANLIŞ</v>
      </c>
      <c r="I500" s="51"/>
    </row>
    <row r="501" spans="1:9" x14ac:dyDescent="0.3">
      <c r="B501" t="b">
        <f>ISBLANK('Hafta Programı'!M106)</f>
        <v>1</v>
      </c>
      <c r="C501">
        <f>IF($B501,$A$1,'Hafta Programı'!$B$97)</f>
        <v>0</v>
      </c>
      <c r="D501">
        <f>IF($B501,$A$1,'Hafta Programı'!$M$6)</f>
        <v>0</v>
      </c>
      <c r="E501" s="43" t="str">
        <f>IF(B501:B510,"YANLIŞ",'Hafta Programı'!M106)</f>
        <v>YANLIŞ</v>
      </c>
      <c r="F501" s="4">
        <f>IF($B501,$A$1,'Hafta Programı'!$C$97)</f>
        <v>0</v>
      </c>
      <c r="G501" s="75">
        <f>IF(B501,$A$2,'Hafta Programı'!D106)</f>
        <v>0</v>
      </c>
      <c r="H501" s="43" t="str">
        <f>IF(B501:B510,"YANLIŞ",'Hafta Programı'!N106)</f>
        <v>YANLIŞ</v>
      </c>
      <c r="I501" s="51"/>
    </row>
    <row r="502" spans="1:9" x14ac:dyDescent="0.3">
      <c r="A502" s="79"/>
      <c r="B502" s="40" t="b">
        <f>ISBLANK('Hafta Programı'!O7)</f>
        <v>1</v>
      </c>
      <c r="C502">
        <f>IF($B502,$A$1,'Hafta Programı'!$B$7)</f>
        <v>0</v>
      </c>
      <c r="D502">
        <f>IF($B502,$A$1,'Hafta Programı'!$O$6)</f>
        <v>0</v>
      </c>
      <c r="E502" s="43" t="str">
        <f>IF(B502:B511,"YANLIŞ",'Hafta Programı'!O7)</f>
        <v>YANLIŞ</v>
      </c>
      <c r="F502" s="4">
        <f>IF($B502,$A$1,'Hafta Programı'!$C$7)</f>
        <v>0</v>
      </c>
      <c r="G502" s="75">
        <f>IF(B502,$A$2,'Hafta Programı'!D7)</f>
        <v>0</v>
      </c>
      <c r="H502" s="43" t="str">
        <f>IF(B502:B511,"YANLIŞ",'Hafta Programı'!P7)</f>
        <v>YANLIŞ</v>
      </c>
      <c r="I502" s="51"/>
    </row>
    <row r="503" spans="1:9" x14ac:dyDescent="0.3">
      <c r="B503" t="b">
        <f>ISBLANK('Hafta Programı'!O8)</f>
        <v>1</v>
      </c>
      <c r="C503">
        <f>IF($B503,$A$1,'Hafta Programı'!$B$7)</f>
        <v>0</v>
      </c>
      <c r="D503">
        <f>IF($B503,$A$1,'Hafta Programı'!$O$6)</f>
        <v>0</v>
      </c>
      <c r="E503" s="43" t="str">
        <f>IF(B503:B512,"YANLIŞ",'Hafta Programı'!O8)</f>
        <v>YANLIŞ</v>
      </c>
      <c r="F503" s="4">
        <f>IF($B503,$A$1,'Hafta Programı'!$C$7)</f>
        <v>0</v>
      </c>
      <c r="G503" s="75">
        <f>IF(B503,$A$2,'Hafta Programı'!D8)</f>
        <v>0</v>
      </c>
      <c r="H503" s="43" t="str">
        <f>IF(B503:B512,"YANLIŞ",'Hafta Programı'!P8)</f>
        <v>YANLIŞ</v>
      </c>
      <c r="I503" s="51"/>
    </row>
    <row r="504" spans="1:9" x14ac:dyDescent="0.3">
      <c r="B504" t="b">
        <f>ISBLANK('Hafta Programı'!O9)</f>
        <v>1</v>
      </c>
      <c r="C504">
        <f>IF($B504,$A$1,'Hafta Programı'!$B$7)</f>
        <v>0</v>
      </c>
      <c r="D504">
        <f>IF($B504,$A$1,'Hafta Programı'!$O$6)</f>
        <v>0</v>
      </c>
      <c r="E504" s="43" t="str">
        <f>IF(B504:B513,"YANLIŞ",'Hafta Programı'!O9)</f>
        <v>YANLIŞ</v>
      </c>
      <c r="F504" s="4">
        <f>IF($B504,$A$1,'Hafta Programı'!$C$7)</f>
        <v>0</v>
      </c>
      <c r="G504" s="75">
        <f>IF(B504,$A$2,'Hafta Programı'!D9)</f>
        <v>0</v>
      </c>
      <c r="H504" s="43" t="str">
        <f>IF(B504:B513,"YANLIŞ",'Hafta Programı'!P9)</f>
        <v>YANLIŞ</v>
      </c>
      <c r="I504" s="51"/>
    </row>
    <row r="505" spans="1:9" x14ac:dyDescent="0.3">
      <c r="B505" t="b">
        <f>ISBLANK('Hafta Programı'!O10)</f>
        <v>0</v>
      </c>
      <c r="C505" t="str">
        <f>IF($B505,$A$1,'Hafta Programı'!$B$7)</f>
        <v>PAZARTESİ</v>
      </c>
      <c r="D505" t="str">
        <f>IF($B505,$A$1,'Hafta Programı'!$O$6)</f>
        <v>LABORATUVAR TEKNOLOJİSİ 2</v>
      </c>
      <c r="E505" s="43" t="str">
        <f>IF(B505:B514,"YANLIŞ",'Hafta Programı'!O10)</f>
        <v>Pestisitler ve Analizleri</v>
      </c>
      <c r="F505" s="4">
        <f>IF($B505,$A$1,'Hafta Programı'!$C$7)</f>
        <v>45761</v>
      </c>
      <c r="G505" s="75" t="str">
        <f>IF(B505,$A$2,'Hafta Programı'!D10)</f>
        <v>11.00-12.00</v>
      </c>
      <c r="H505" s="43">
        <f>IF(B505:B514,"YANLIŞ",'Hafta Programı'!P10)</f>
        <v>0</v>
      </c>
      <c r="I505" s="51"/>
    </row>
    <row r="506" spans="1:9" x14ac:dyDescent="0.3">
      <c r="B506" t="b">
        <f>ISBLANK('Hafta Programı'!O11)</f>
        <v>1</v>
      </c>
      <c r="C506">
        <f>IF($B506,$A$1,'Hafta Programı'!$B$7)</f>
        <v>0</v>
      </c>
      <c r="D506">
        <f>IF($B506,$A$1,'Hafta Programı'!$O$6)</f>
        <v>0</v>
      </c>
      <c r="E506" s="43" t="str">
        <f>IF(B506:B515,"YANLIŞ",'Hafta Programı'!O11)</f>
        <v>YANLIŞ</v>
      </c>
      <c r="F506" s="4">
        <f>IF($B506,$A$1,'Hafta Programı'!$C$7)</f>
        <v>0</v>
      </c>
      <c r="G506" s="75">
        <f>IF(B506,$A$2,'Hafta Programı'!D11)</f>
        <v>0</v>
      </c>
      <c r="H506" s="43" t="str">
        <f>IF(B506:B515,"YANLIŞ",'Hafta Programı'!P11)</f>
        <v>YANLIŞ</v>
      </c>
      <c r="I506" s="51"/>
    </row>
    <row r="507" spans="1:9" x14ac:dyDescent="0.3">
      <c r="B507" t="b">
        <f>ISBLANK('Hafta Programı'!O12)</f>
        <v>1</v>
      </c>
      <c r="C507">
        <f>IF($B507,$A$1,'Hafta Programı'!$B$7)</f>
        <v>0</v>
      </c>
      <c r="D507">
        <f>IF($B507,$A$1,'Hafta Programı'!$O$6)</f>
        <v>0</v>
      </c>
      <c r="E507" s="43" t="str">
        <f>IF(B507:B516,"YANLIŞ",'Hafta Programı'!O12)</f>
        <v>YANLIŞ</v>
      </c>
      <c r="F507" s="4">
        <f>IF($B507,$A$1,'Hafta Programı'!$C$7)</f>
        <v>0</v>
      </c>
      <c r="G507" s="75">
        <f>IF(B507,$A$2,'Hafta Programı'!D12)</f>
        <v>0</v>
      </c>
      <c r="H507" s="43" t="str">
        <f>IF(B507:B516,"YANLIŞ",'Hafta Programı'!P12)</f>
        <v>YANLIŞ</v>
      </c>
      <c r="I507" s="51"/>
    </row>
    <row r="508" spans="1:9" x14ac:dyDescent="0.3">
      <c r="B508" t="b">
        <f>ISBLANK('Hafta Programı'!O13)</f>
        <v>0</v>
      </c>
      <c r="C508" t="str">
        <f>IF($B508,$A$1,'Hafta Programı'!$B$7)</f>
        <v>PAZARTESİ</v>
      </c>
      <c r="D508" t="str">
        <f>IF($B508,$A$1,'Hafta Programı'!$O$6)</f>
        <v>LABORATUVAR TEKNOLOJİSİ 2</v>
      </c>
      <c r="E508" s="43" t="str">
        <f>IF(B508:B517,"YANLIŞ",'Hafta Programı'!O13)</f>
        <v>Gıda Katkı Maddeleri (Seçmeli Ders)</v>
      </c>
      <c r="F508" s="4">
        <f>IF($B508,$A$1,'Hafta Programı'!$C$7)</f>
        <v>45761</v>
      </c>
      <c r="G508" s="75" t="str">
        <f>IF(B508,$A$2,'Hafta Programı'!D13)</f>
        <v>14.00-15.00</v>
      </c>
      <c r="H508" s="43">
        <f>IF(B508:B517,"YANLIŞ",'Hafta Programı'!P13)</f>
        <v>0</v>
      </c>
      <c r="I508" s="51"/>
    </row>
    <row r="509" spans="1:9" x14ac:dyDescent="0.3">
      <c r="B509" t="b">
        <f>ISBLANK('Hafta Programı'!O14)</f>
        <v>1</v>
      </c>
      <c r="C509">
        <f>IF($B509,$A$1,'Hafta Programı'!$B$7)</f>
        <v>0</v>
      </c>
      <c r="D509">
        <f>IF($B509,$A$1,'Hafta Programı'!$O$6)</f>
        <v>0</v>
      </c>
      <c r="E509" s="43" t="str">
        <f>IF(B509:B518,"YANLIŞ",'Hafta Programı'!O14)</f>
        <v>YANLIŞ</v>
      </c>
      <c r="F509" s="4">
        <f>IF($B509,$A$1,'Hafta Programı'!$C$7)</f>
        <v>0</v>
      </c>
      <c r="G509" s="75">
        <f>IF(B509,$A$2,'Hafta Programı'!D14)</f>
        <v>0</v>
      </c>
      <c r="H509" s="43" t="str">
        <f>IF(B509:B518,"YANLIŞ",'Hafta Programı'!P14)</f>
        <v>YANLIŞ</v>
      </c>
      <c r="I509" s="51"/>
    </row>
    <row r="510" spans="1:9" x14ac:dyDescent="0.3">
      <c r="B510" t="b">
        <f>ISBLANK('Hafta Programı'!O15)</f>
        <v>1</v>
      </c>
      <c r="C510">
        <f>IF($B510,$A$1,'Hafta Programı'!$B$7)</f>
        <v>0</v>
      </c>
      <c r="D510">
        <f>IF($B510,$A$1,'Hafta Programı'!$O$6)</f>
        <v>0</v>
      </c>
      <c r="E510" s="43" t="str">
        <f>IF(B510:B519,"YANLIŞ",'Hafta Programı'!O15)</f>
        <v>YANLIŞ</v>
      </c>
      <c r="F510" s="4">
        <f>IF($B510,$A$1,'Hafta Programı'!$C$7)</f>
        <v>0</v>
      </c>
      <c r="G510" s="75">
        <f>IF(B510,$A$2,'Hafta Programı'!D15)</f>
        <v>0</v>
      </c>
      <c r="H510" s="43" t="str">
        <f>IF(B510:B519,"YANLIŞ",'Hafta Programı'!P15)</f>
        <v>YANLIŞ</v>
      </c>
      <c r="I510" s="51"/>
    </row>
    <row r="511" spans="1:9" x14ac:dyDescent="0.3">
      <c r="B511" t="b">
        <f>ISBLANK('Hafta Programı'!O16)</f>
        <v>1</v>
      </c>
      <c r="C511">
        <f>IF($B511,$A$1,'Hafta Programı'!$B$7)</f>
        <v>0</v>
      </c>
      <c r="D511">
        <f>IF($B511,$A$1,'Hafta Programı'!$O$6)</f>
        <v>0</v>
      </c>
      <c r="E511" s="43" t="str">
        <f>IF(B511:B520,"YANLIŞ",'Hafta Programı'!O16)</f>
        <v>YANLIŞ</v>
      </c>
      <c r="F511" s="4">
        <f>IF($B511,$A$1,'Hafta Programı'!$C$7)</f>
        <v>0</v>
      </c>
      <c r="G511" s="75">
        <f>IF(B511,$A$2,'Hafta Programı'!D16)</f>
        <v>0</v>
      </c>
      <c r="H511" s="43" t="str">
        <f>IF(B511:B520,"YANLIŞ",'Hafta Programı'!P16)</f>
        <v>YANLIŞ</v>
      </c>
      <c r="I511" s="51"/>
    </row>
    <row r="512" spans="1:9" x14ac:dyDescent="0.3">
      <c r="B512" s="40" t="b">
        <f>ISBLANK('Hafta Programı'!O17)</f>
        <v>1</v>
      </c>
      <c r="C512">
        <f>IF($B512,$A$1,'Hafta Programı'!$B$17)</f>
        <v>0</v>
      </c>
      <c r="D512">
        <f>IF($B512,$A$1,'Hafta Programı'!$O$6)</f>
        <v>0</v>
      </c>
      <c r="E512" s="43" t="str">
        <f>IF(B512:B521,"YANLIŞ",'Hafta Programı'!O17)</f>
        <v>YANLIŞ</v>
      </c>
      <c r="F512" s="4">
        <f>IF($B512,$A$1,'Hafta Programı'!$C$17)</f>
        <v>0</v>
      </c>
      <c r="G512" s="75">
        <f>IF(B512,$A$2,'Hafta Programı'!D17)</f>
        <v>0</v>
      </c>
      <c r="H512" s="43" t="str">
        <f>IF(B512:B521,"YANLIŞ",'Hafta Programı'!P17)</f>
        <v>YANLIŞ</v>
      </c>
      <c r="I512" s="51"/>
    </row>
    <row r="513" spans="2:9" x14ac:dyDescent="0.3">
      <c r="B513" t="b">
        <f>ISBLANK('Hafta Programı'!O18)</f>
        <v>1</v>
      </c>
      <c r="C513">
        <f>IF($B513,$A$1,'Hafta Programı'!$B$17)</f>
        <v>0</v>
      </c>
      <c r="D513">
        <f>IF($B513,$A$1,'Hafta Programı'!$O$6)</f>
        <v>0</v>
      </c>
      <c r="E513" s="43" t="str">
        <f>IF(B513:B522,"YANLIŞ",'Hafta Programı'!O18)</f>
        <v>YANLIŞ</v>
      </c>
      <c r="F513" s="4">
        <f>IF($B513,$A$1,'Hafta Programı'!$C$17)</f>
        <v>0</v>
      </c>
      <c r="G513" s="75">
        <f>IF(B513,$A$2,'Hafta Programı'!D18)</f>
        <v>0</v>
      </c>
      <c r="H513" s="43" t="str">
        <f>IF(B513:B522,"YANLIŞ",'Hafta Programı'!P18)</f>
        <v>YANLIŞ</v>
      </c>
      <c r="I513" s="51"/>
    </row>
    <row r="514" spans="2:9" x14ac:dyDescent="0.3">
      <c r="B514" t="b">
        <f>ISBLANK('Hafta Programı'!O19)</f>
        <v>1</v>
      </c>
      <c r="C514">
        <f>IF($B514,$A$1,'Hafta Programı'!$B$17)</f>
        <v>0</v>
      </c>
      <c r="D514">
        <f>IF($B514,$A$1,'Hafta Programı'!$O$6)</f>
        <v>0</v>
      </c>
      <c r="E514" s="43" t="str">
        <f>IF(B514:B523,"YANLIŞ",'Hafta Programı'!O19)</f>
        <v>YANLIŞ</v>
      </c>
      <c r="F514" s="4">
        <f>IF($B514,$A$1,'Hafta Programı'!$C$17)</f>
        <v>0</v>
      </c>
      <c r="G514" s="75">
        <f>IF(B514,$A$2,'Hafta Programı'!D19)</f>
        <v>0</v>
      </c>
      <c r="H514" s="43" t="str">
        <f>IF(B514:B523,"YANLIŞ",'Hafta Programı'!P19)</f>
        <v>YANLIŞ</v>
      </c>
      <c r="I514" s="51"/>
    </row>
    <row r="515" spans="2:9" x14ac:dyDescent="0.3">
      <c r="B515" t="b">
        <f>ISBLANK('Hafta Programı'!O20)</f>
        <v>1</v>
      </c>
      <c r="C515">
        <f>IF($B515,$A$1,'Hafta Programı'!$B$17)</f>
        <v>0</v>
      </c>
      <c r="D515">
        <f>IF($B515,$A$1,'Hafta Programı'!$O$6)</f>
        <v>0</v>
      </c>
      <c r="E515" s="43" t="str">
        <f>IF(B515:B524,"YANLIŞ",'Hafta Programı'!O20)</f>
        <v>YANLIŞ</v>
      </c>
      <c r="F515" s="4">
        <f>IF($B515,$A$1,'Hafta Programı'!$C$17)</f>
        <v>0</v>
      </c>
      <c r="G515" s="75">
        <f>IF(B515,$A$2,'Hafta Programı'!D20)</f>
        <v>0</v>
      </c>
      <c r="H515" s="43" t="str">
        <f>IF(B515:B524,"YANLIŞ",'Hafta Programı'!P20)</f>
        <v>YANLIŞ</v>
      </c>
      <c r="I515" s="51"/>
    </row>
    <row r="516" spans="2:9" x14ac:dyDescent="0.3">
      <c r="B516" t="b">
        <f>ISBLANK('Hafta Programı'!O21)</f>
        <v>0</v>
      </c>
      <c r="C516" t="str">
        <f>IF($B516,$A$1,'Hafta Programı'!$B$17)</f>
        <v>SALI</v>
      </c>
      <c r="D516" t="str">
        <f>IF($B516,$A$1,'Hafta Programı'!$O$6)</f>
        <v>LABORATUVAR TEKNOLOJİSİ 2</v>
      </c>
      <c r="E516" s="43" t="str">
        <f>IF(B516:B525,"YANLIŞ",'Hafta Programı'!O21)</f>
        <v>Yenilenebilir Enerji Kaynakları (Seçmeli Ders)</v>
      </c>
      <c r="F516" s="4">
        <f>IF($B516,$A$1,'Hafta Programı'!$C$17)</f>
        <v>45762</v>
      </c>
      <c r="G516" s="75" t="str">
        <f>IF(B516,$A$2,'Hafta Programı'!D21)</f>
        <v>12.00-13.00</v>
      </c>
      <c r="H516" s="43">
        <f>IF(B516:B525,"YANLIŞ",'Hafta Programı'!P21)</f>
        <v>0</v>
      </c>
      <c r="I516" s="51"/>
    </row>
    <row r="517" spans="2:9" x14ac:dyDescent="0.3">
      <c r="B517" t="b">
        <f>ISBLANK('Hafta Programı'!O22)</f>
        <v>1</v>
      </c>
      <c r="C517">
        <f>IF($B517,$A$1,'Hafta Programı'!$B$17)</f>
        <v>0</v>
      </c>
      <c r="D517">
        <f>IF($B517,$A$1,'Hafta Programı'!$O$6)</f>
        <v>0</v>
      </c>
      <c r="E517" s="43" t="str">
        <f>IF(B517:B526,"YANLIŞ",'Hafta Programı'!O22)</f>
        <v>YANLIŞ</v>
      </c>
      <c r="F517" s="4">
        <f>IF($B517,$A$1,'Hafta Programı'!$C$17)</f>
        <v>0</v>
      </c>
      <c r="G517" s="75">
        <f>IF(B517,$A$2,'Hafta Programı'!D22)</f>
        <v>0</v>
      </c>
      <c r="H517" s="43" t="str">
        <f>IF(B517:B526,"YANLIŞ",'Hafta Programı'!P22)</f>
        <v>YANLIŞ</v>
      </c>
      <c r="I517" s="51"/>
    </row>
    <row r="518" spans="2:9" x14ac:dyDescent="0.3">
      <c r="B518" t="b">
        <f>ISBLANK('Hafta Programı'!O23)</f>
        <v>1</v>
      </c>
      <c r="C518">
        <f>IF($B518,$A$1,'Hafta Programı'!$B$17)</f>
        <v>0</v>
      </c>
      <c r="D518">
        <f>IF($B518,$A$1,'Hafta Programı'!$O$6)</f>
        <v>0</v>
      </c>
      <c r="E518" s="43" t="str">
        <f>IF(B518:B527,"YANLIŞ",'Hafta Programı'!O23)</f>
        <v>YANLIŞ</v>
      </c>
      <c r="F518" s="4">
        <f>IF($B518,$A$1,'Hafta Programı'!$C$17)</f>
        <v>0</v>
      </c>
      <c r="G518" s="75">
        <f>IF(B518,$A$2,'Hafta Programı'!D23)</f>
        <v>0</v>
      </c>
      <c r="H518" s="43" t="str">
        <f>IF(B518:B527,"YANLIŞ",'Hafta Programı'!P23)</f>
        <v>YANLIŞ</v>
      </c>
      <c r="I518" s="51"/>
    </row>
    <row r="519" spans="2:9" x14ac:dyDescent="0.3">
      <c r="B519" t="b">
        <f>ISBLANK('Hafta Programı'!O24)</f>
        <v>1</v>
      </c>
      <c r="C519">
        <f>IF($B519,$A$1,'Hafta Programı'!$B$17)</f>
        <v>0</v>
      </c>
      <c r="D519">
        <f>IF($B519,$A$1,'Hafta Programı'!$O$6)</f>
        <v>0</v>
      </c>
      <c r="E519" s="43" t="str">
        <f>IF(B519:B528,"YANLIŞ",'Hafta Programı'!O24)</f>
        <v>YANLIŞ</v>
      </c>
      <c r="F519" s="4">
        <f>IF($B519,$A$1,'Hafta Programı'!$C$17)</f>
        <v>0</v>
      </c>
      <c r="G519" s="75">
        <f>IF(B519,$A$2,'Hafta Programı'!D24)</f>
        <v>0</v>
      </c>
      <c r="H519" s="43" t="str">
        <f>IF(B519:B528,"YANLIŞ",'Hafta Programı'!P24)</f>
        <v>YANLIŞ</v>
      </c>
      <c r="I519" s="51"/>
    </row>
    <row r="520" spans="2:9" x14ac:dyDescent="0.3">
      <c r="B520" t="b">
        <f>ISBLANK('Hafta Programı'!O25)</f>
        <v>1</v>
      </c>
      <c r="C520">
        <f>IF($B520,$A$1,'Hafta Programı'!$B$17)</f>
        <v>0</v>
      </c>
      <c r="D520">
        <f>IF($B520,$A$1,'Hafta Programı'!$O$6)</f>
        <v>0</v>
      </c>
      <c r="E520" s="43" t="str">
        <f>IF(B520:B529,"YANLIŞ",'Hafta Programı'!O25)</f>
        <v>YANLIŞ</v>
      </c>
      <c r="F520" s="4">
        <f>IF($B520,$A$1,'Hafta Programı'!$C$17)</f>
        <v>0</v>
      </c>
      <c r="G520" s="75">
        <f>IF(B520,$A$2,'Hafta Programı'!D25)</f>
        <v>0</v>
      </c>
      <c r="H520" s="43" t="str">
        <f>IF(B520:B529,"YANLIŞ",'Hafta Programı'!P25)</f>
        <v>YANLIŞ</v>
      </c>
      <c r="I520" s="51"/>
    </row>
    <row r="521" spans="2:9" x14ac:dyDescent="0.3">
      <c r="B521" t="b">
        <f>ISBLANK('Hafta Programı'!O26)</f>
        <v>1</v>
      </c>
      <c r="C521">
        <f>IF($B521,$A$1,'Hafta Programı'!$B$17)</f>
        <v>0</v>
      </c>
      <c r="D521">
        <f>IF($B521,$A$1,'Hafta Programı'!$O$6)</f>
        <v>0</v>
      </c>
      <c r="E521" s="43" t="str">
        <f>IF(B521:B530,"YANLIŞ",'Hafta Programı'!O26)</f>
        <v>YANLIŞ</v>
      </c>
      <c r="F521" s="4">
        <f>IF($B521,$A$1,'Hafta Programı'!$C$17)</f>
        <v>0</v>
      </c>
      <c r="G521" s="75">
        <f>IF(B521,$A$2,'Hafta Programı'!D26)</f>
        <v>0</v>
      </c>
      <c r="H521" s="43" t="str">
        <f>IF(B521:B530,"YANLIŞ",'Hafta Programı'!P26)</f>
        <v>YANLIŞ</v>
      </c>
      <c r="I521" s="51"/>
    </row>
    <row r="522" spans="2:9" x14ac:dyDescent="0.3">
      <c r="B522" s="40" t="b">
        <f>ISBLANK('Hafta Programı'!O27)</f>
        <v>1</v>
      </c>
      <c r="C522">
        <f>IF($B522,$A$1,'Hafta Programı'!$B$27)</f>
        <v>0</v>
      </c>
      <c r="D522">
        <f>IF($B522,$A$1,'Hafta Programı'!$O$6)</f>
        <v>0</v>
      </c>
      <c r="E522" s="43" t="str">
        <f>IF(B522:B531,"YANLIŞ",'Hafta Programı'!O27)</f>
        <v>YANLIŞ</v>
      </c>
      <c r="F522" s="4">
        <f>IF($B522,$A$1,'Hafta Programı'!$C$27)</f>
        <v>0</v>
      </c>
      <c r="G522" s="75">
        <f>IF(B522,$A$2,'Hafta Programı'!D27)</f>
        <v>0</v>
      </c>
      <c r="H522" s="43" t="str">
        <f>IF(B522:B531,"YANLIŞ",'Hafta Programı'!P27)</f>
        <v>YANLIŞ</v>
      </c>
      <c r="I522" s="51"/>
    </row>
    <row r="523" spans="2:9" x14ac:dyDescent="0.3">
      <c r="B523" t="b">
        <f>ISBLANK('Hafta Programı'!O28)</f>
        <v>1</v>
      </c>
      <c r="C523">
        <f>IF($B523,$A$1,'Hafta Programı'!$B$27)</f>
        <v>0</v>
      </c>
      <c r="D523">
        <f>IF($B523,$A$1,'Hafta Programı'!$O$6)</f>
        <v>0</v>
      </c>
      <c r="E523" s="43" t="str">
        <f>IF(B523:B532,"YANLIŞ",'Hafta Programı'!O28)</f>
        <v>YANLIŞ</v>
      </c>
      <c r="F523" s="4">
        <f>IF($B523,$A$1,'Hafta Programı'!$C$27)</f>
        <v>0</v>
      </c>
      <c r="G523" s="75">
        <f>IF(B523,$A$2,'Hafta Programı'!D28)</f>
        <v>0</v>
      </c>
      <c r="H523" s="43" t="str">
        <f>IF(B523:B532,"YANLIŞ",'Hafta Programı'!P28)</f>
        <v>YANLIŞ</v>
      </c>
      <c r="I523" s="51"/>
    </row>
    <row r="524" spans="2:9" x14ac:dyDescent="0.3">
      <c r="B524" t="b">
        <f>ISBLANK('Hafta Programı'!O29)</f>
        <v>1</v>
      </c>
      <c r="C524">
        <f>IF($B524,$A$1,'Hafta Programı'!$B$27)</f>
        <v>0</v>
      </c>
      <c r="D524">
        <f>IF($B524,$A$1,'Hafta Programı'!$O$6)</f>
        <v>0</v>
      </c>
      <c r="E524" s="43" t="str">
        <f>IF(B524:B533,"YANLIŞ",'Hafta Programı'!O29)</f>
        <v>YANLIŞ</v>
      </c>
      <c r="F524" s="4">
        <f>IF($B524,$A$1,'Hafta Programı'!$C$27)</f>
        <v>0</v>
      </c>
      <c r="G524" s="75">
        <f>IF(B524,$A$2,'Hafta Programı'!D29)</f>
        <v>0</v>
      </c>
      <c r="H524" s="43" t="str">
        <f>IF(B524:B533,"YANLIŞ",'Hafta Programı'!P29)</f>
        <v>YANLIŞ</v>
      </c>
      <c r="I524" s="51"/>
    </row>
    <row r="525" spans="2:9" x14ac:dyDescent="0.3">
      <c r="B525" t="b">
        <f>ISBLANK('Hafta Programı'!O30)</f>
        <v>0</v>
      </c>
      <c r="C525" t="str">
        <f>IF($B525,$A$1,'Hafta Programı'!$B$27)</f>
        <v>ÇARŞAMBA</v>
      </c>
      <c r="D525" t="str">
        <f>IF($B525,$A$1,'Hafta Programı'!$O$6)</f>
        <v>LABORATUVAR TEKNOLOJİSİ 2</v>
      </c>
      <c r="E525" s="43" t="str">
        <f>IF(B525:B534,"YANLIŞ",'Hafta Programı'!O30)</f>
        <v>Su Analizleri</v>
      </c>
      <c r="F525" s="4">
        <f>IF($B525,$A$1,'Hafta Programı'!$C$27)</f>
        <v>45763</v>
      </c>
      <c r="G525" s="75" t="str">
        <f>IF(B525,$A$2,'Hafta Programı'!D30)</f>
        <v>11.00-12.00</v>
      </c>
      <c r="H525" s="43">
        <f>IF(B525:B534,"YANLIŞ",'Hafta Programı'!P30)</f>
        <v>0</v>
      </c>
      <c r="I525" s="51"/>
    </row>
    <row r="526" spans="2:9" x14ac:dyDescent="0.3">
      <c r="B526" t="b">
        <f>ISBLANK('Hafta Programı'!O31)</f>
        <v>1</v>
      </c>
      <c r="C526">
        <f>IF($B526,$A$1,'Hafta Programı'!$B$27)</f>
        <v>0</v>
      </c>
      <c r="D526">
        <f>IF($B526,$A$1,'Hafta Programı'!$O$6)</f>
        <v>0</v>
      </c>
      <c r="E526" s="43" t="str">
        <f>IF(B526:B535,"YANLIŞ",'Hafta Programı'!O31)</f>
        <v>YANLIŞ</v>
      </c>
      <c r="F526" s="4">
        <f>IF($B526,$A$1,'Hafta Programı'!$C$27)</f>
        <v>0</v>
      </c>
      <c r="G526" s="75">
        <f>IF(B526,$A$2,'Hafta Programı'!D31)</f>
        <v>0</v>
      </c>
      <c r="H526" s="43" t="str">
        <f>IF(B526:B535,"YANLIŞ",'Hafta Programı'!P31)</f>
        <v>YANLIŞ</v>
      </c>
      <c r="I526" s="51"/>
    </row>
    <row r="527" spans="2:9" x14ac:dyDescent="0.3">
      <c r="B527" t="b">
        <f>ISBLANK('Hafta Programı'!O32)</f>
        <v>1</v>
      </c>
      <c r="C527">
        <f>IF($B527,$A$1,'Hafta Programı'!$B$27)</f>
        <v>0</v>
      </c>
      <c r="D527">
        <f>IF($B527,$A$1,'Hafta Programı'!$O$6)</f>
        <v>0</v>
      </c>
      <c r="E527" s="43" t="str">
        <f>IF(B527:B536,"YANLIŞ",'Hafta Programı'!O32)</f>
        <v>YANLIŞ</v>
      </c>
      <c r="F527" s="4">
        <f>IF($B527,$A$1,'Hafta Programı'!$C$27)</f>
        <v>0</v>
      </c>
      <c r="G527" s="75">
        <f>IF(B527,$A$2,'Hafta Programı'!D32)</f>
        <v>0</v>
      </c>
      <c r="H527" s="43" t="str">
        <f>IF(B527:B536,"YANLIŞ",'Hafta Programı'!P32)</f>
        <v>YANLIŞ</v>
      </c>
      <c r="I527" s="51"/>
    </row>
    <row r="528" spans="2:9" x14ac:dyDescent="0.3">
      <c r="B528" t="b">
        <f>ISBLANK('Hafta Programı'!O33)</f>
        <v>0</v>
      </c>
      <c r="C528" t="str">
        <f>IF($B528,$A$1,'Hafta Programı'!$B$27)</f>
        <v>ÇARŞAMBA</v>
      </c>
      <c r="D528" t="str">
        <f>IF($B528,$A$1,'Hafta Programı'!$O$6)</f>
        <v>LABORATUVAR TEKNOLOJİSİ 2</v>
      </c>
      <c r="E528" s="43" t="str">
        <f>IF(B528:B537,"YANLIŞ",'Hafta Programı'!O33)</f>
        <v>Moleküler Biyoloji ve Genetik (Seçmeli Ders)</v>
      </c>
      <c r="F528" s="4">
        <f>IF($B528,$A$1,'Hafta Programı'!$C$27)</f>
        <v>45763</v>
      </c>
      <c r="G528" s="75" t="str">
        <f>IF(B528,$A$2,'Hafta Programı'!D33)</f>
        <v>14.00-15.00</v>
      </c>
      <c r="H528" s="43">
        <f>IF(B528:B537,"YANLIŞ",'Hafta Programı'!P33)</f>
        <v>0</v>
      </c>
      <c r="I528" s="51"/>
    </row>
    <row r="529" spans="2:9" x14ac:dyDescent="0.3">
      <c r="B529" t="b">
        <f>ISBLANK('Hafta Programı'!O34)</f>
        <v>1</v>
      </c>
      <c r="C529">
        <f>IF($B529,$A$1,'Hafta Programı'!$B$27)</f>
        <v>0</v>
      </c>
      <c r="D529">
        <f>IF($B529,$A$1,'Hafta Programı'!$O$6)</f>
        <v>0</v>
      </c>
      <c r="E529" s="43" t="str">
        <f>IF(B529:B538,"YANLIŞ",'Hafta Programı'!O34)</f>
        <v>YANLIŞ</v>
      </c>
      <c r="F529" s="4">
        <f>IF($B529,$A$1,'Hafta Programı'!$C$27)</f>
        <v>0</v>
      </c>
      <c r="G529" s="75">
        <f>IF(B529,$A$2,'Hafta Programı'!D34)</f>
        <v>0</v>
      </c>
      <c r="H529" s="43" t="str">
        <f>IF(B529:B538,"YANLIŞ",'Hafta Programı'!P34)</f>
        <v>YANLIŞ</v>
      </c>
      <c r="I529" s="51"/>
    </row>
    <row r="530" spans="2:9" x14ac:dyDescent="0.3">
      <c r="B530" t="b">
        <f>ISBLANK('Hafta Programı'!O35)</f>
        <v>1</v>
      </c>
      <c r="C530">
        <f>IF($B530,$A$1,'Hafta Programı'!$B$27)</f>
        <v>0</v>
      </c>
      <c r="D530">
        <f>IF($B530,$A$1,'Hafta Programı'!$O$6)</f>
        <v>0</v>
      </c>
      <c r="E530" s="43" t="str">
        <f>IF(B530:B539,"YANLIŞ",'Hafta Programı'!O35)</f>
        <v>YANLIŞ</v>
      </c>
      <c r="F530" s="4">
        <f>IF($B530,$A$1,'Hafta Programı'!$C$27)</f>
        <v>0</v>
      </c>
      <c r="G530" s="75">
        <f>IF(B530,$A$2,'Hafta Programı'!D35)</f>
        <v>0</v>
      </c>
      <c r="H530" s="43" t="str">
        <f>IF(B530:B539,"YANLIŞ",'Hafta Programı'!P35)</f>
        <v>YANLIŞ</v>
      </c>
      <c r="I530" s="51"/>
    </row>
    <row r="531" spans="2:9" x14ac:dyDescent="0.3">
      <c r="B531" t="b">
        <f>ISBLANK('Hafta Programı'!O36)</f>
        <v>1</v>
      </c>
      <c r="C531">
        <f>IF($B531,$A$1,'Hafta Programı'!$B$27)</f>
        <v>0</v>
      </c>
      <c r="D531">
        <f>IF($B531,$A$1,'Hafta Programı'!$O$6)</f>
        <v>0</v>
      </c>
      <c r="E531" s="43" t="str">
        <f>IF(B531:B540,"YANLIŞ",'Hafta Programı'!O36)</f>
        <v>YANLIŞ</v>
      </c>
      <c r="F531" s="4">
        <f>IF($B531,$A$1,'Hafta Programı'!$C$27)</f>
        <v>0</v>
      </c>
      <c r="G531" s="75">
        <f>IF(B531,$A$2,'Hafta Programı'!D36)</f>
        <v>0</v>
      </c>
      <c r="H531" s="43" t="str">
        <f>IF(B531:B540,"YANLIŞ",'Hafta Programı'!P36)</f>
        <v>YANLIŞ</v>
      </c>
      <c r="I531" s="51"/>
    </row>
    <row r="532" spans="2:9" x14ac:dyDescent="0.3">
      <c r="B532" s="40" t="b">
        <f>ISBLANK('Hafta Programı'!O37)</f>
        <v>1</v>
      </c>
      <c r="C532">
        <f>IF($B532,$A$1,'Hafta Programı'!$B$37)</f>
        <v>0</v>
      </c>
      <c r="D532">
        <f>IF($B532,$A$1,'Hafta Programı'!$O$6)</f>
        <v>0</v>
      </c>
      <c r="E532" s="43" t="str">
        <f>IF(B532:B541,"YANLIŞ",'Hafta Programı'!O37)</f>
        <v>YANLIŞ</v>
      </c>
      <c r="F532" s="4">
        <f>IF($B532,$A$1,'Hafta Programı'!$C$37)</f>
        <v>0</v>
      </c>
      <c r="G532" s="75">
        <f>IF(B532,$A$2,'Hafta Programı'!D37)</f>
        <v>0</v>
      </c>
      <c r="H532" s="43" t="str">
        <f>IF(B532:B541,"YANLIŞ",'Hafta Programı'!P37)</f>
        <v>YANLIŞ</v>
      </c>
      <c r="I532" s="51"/>
    </row>
    <row r="533" spans="2:9" x14ac:dyDescent="0.3">
      <c r="B533" t="b">
        <f>ISBLANK('Hafta Programı'!O38)</f>
        <v>1</v>
      </c>
      <c r="C533">
        <f>IF($B533,$A$1,'Hafta Programı'!$B$37)</f>
        <v>0</v>
      </c>
      <c r="D533">
        <f>IF($B533,$A$1,'Hafta Programı'!$O$6)</f>
        <v>0</v>
      </c>
      <c r="E533" s="43" t="str">
        <f>IF(B533:B542,"YANLIŞ",'Hafta Programı'!O38)</f>
        <v>YANLIŞ</v>
      </c>
      <c r="F533" s="4">
        <f>IF($B533,$A$1,'Hafta Programı'!$C$37)</f>
        <v>0</v>
      </c>
      <c r="G533" s="75">
        <f>IF(B533,$A$2,'Hafta Programı'!D38)</f>
        <v>0</v>
      </c>
      <c r="H533" s="43" t="str">
        <f>IF(B533:B542,"YANLIŞ",'Hafta Programı'!P38)</f>
        <v>YANLIŞ</v>
      </c>
      <c r="I533" s="51"/>
    </row>
    <row r="534" spans="2:9" x14ac:dyDescent="0.3">
      <c r="B534" t="b">
        <f>ISBLANK('Hafta Programı'!O39)</f>
        <v>1</v>
      </c>
      <c r="C534">
        <f>IF($B534,$A$1,'Hafta Programı'!$B$37)</f>
        <v>0</v>
      </c>
      <c r="D534">
        <f>IF($B534,$A$1,'Hafta Programı'!$O$6)</f>
        <v>0</v>
      </c>
      <c r="E534" s="43" t="str">
        <f>IF(B534:B543,"YANLIŞ",'Hafta Programı'!O39)</f>
        <v>YANLIŞ</v>
      </c>
      <c r="F534" s="4">
        <f>IF($B534,$A$1,'Hafta Programı'!$C$37)</f>
        <v>0</v>
      </c>
      <c r="G534" s="75">
        <f>IF(B534,$A$2,'Hafta Programı'!D39)</f>
        <v>0</v>
      </c>
      <c r="H534" s="43" t="str">
        <f>IF(B534:B543,"YANLIŞ",'Hafta Programı'!P39)</f>
        <v>YANLIŞ</v>
      </c>
      <c r="I534" s="51"/>
    </row>
    <row r="535" spans="2:9" x14ac:dyDescent="0.3">
      <c r="B535" t="b">
        <f>ISBLANK('Hafta Programı'!O40)</f>
        <v>0</v>
      </c>
      <c r="C535" t="str">
        <f>IF($B535,$A$1,'Hafta Programı'!$B$37)</f>
        <v>PERŞEMBE</v>
      </c>
      <c r="D535" t="str">
        <f>IF($B535,$A$1,'Hafta Programı'!$O$6)</f>
        <v>LABORATUVAR TEKNOLOJİSİ 2</v>
      </c>
      <c r="E535" s="43" t="str">
        <f>IF(B535:B544,"YANLIŞ",'Hafta Programı'!O40)</f>
        <v>Endüstriyel Kimya</v>
      </c>
      <c r="F535" s="4">
        <f>IF($B535,$A$1,'Hafta Programı'!$C$37)</f>
        <v>45764</v>
      </c>
      <c r="G535" s="75" t="str">
        <f>IF(B535,$A$2,'Hafta Programı'!D40)</f>
        <v>11.00-12.00</v>
      </c>
      <c r="H535" s="43">
        <f>IF(B535:B544,"YANLIŞ",'Hafta Programı'!P40)</f>
        <v>0</v>
      </c>
      <c r="I535" s="51"/>
    </row>
    <row r="536" spans="2:9" x14ac:dyDescent="0.3">
      <c r="B536" t="b">
        <f>ISBLANK('Hafta Programı'!O41)</f>
        <v>1</v>
      </c>
      <c r="C536">
        <f>IF($B536,$A$1,'Hafta Programı'!$B$37)</f>
        <v>0</v>
      </c>
      <c r="D536">
        <f>IF($B536,$A$1,'Hafta Programı'!$O$6)</f>
        <v>0</v>
      </c>
      <c r="E536" s="43" t="str">
        <f>IF(B536:B545,"YANLIŞ",'Hafta Programı'!O41)</f>
        <v>YANLIŞ</v>
      </c>
      <c r="F536" s="4">
        <f>IF($B536,$A$1,'Hafta Programı'!$C$37)</f>
        <v>0</v>
      </c>
      <c r="G536" s="75">
        <f>IF(B536,$A$2,'Hafta Programı'!D41)</f>
        <v>0</v>
      </c>
      <c r="H536" s="43" t="str">
        <f>IF(B536:B545,"YANLIŞ",'Hafta Programı'!P41)</f>
        <v>YANLIŞ</v>
      </c>
      <c r="I536" s="51"/>
    </row>
    <row r="537" spans="2:9" x14ac:dyDescent="0.3">
      <c r="B537" t="b">
        <f>ISBLANK('Hafta Programı'!O42)</f>
        <v>0</v>
      </c>
      <c r="C537" t="str">
        <f>IF($B537,$A$1,'Hafta Programı'!$B$37)</f>
        <v>PERŞEMBE</v>
      </c>
      <c r="D537" t="str">
        <f>IF($B537,$A$1,'Hafta Programı'!$O$6)</f>
        <v>LABORATUVAR TEKNOLOJİSİ 2</v>
      </c>
      <c r="E537" s="43" t="str">
        <f>IF(B537:B546,"YANLIŞ",'Hafta Programı'!O42)</f>
        <v>Biyoteknoloji (Seçmeli Ders)</v>
      </c>
      <c r="F537" s="4">
        <f>IF($B537,$A$1,'Hafta Programı'!$C$37)</f>
        <v>45764</v>
      </c>
      <c r="G537" s="75" t="str">
        <f>IF(B537,$A$2,'Hafta Programı'!D42)</f>
        <v>13.00-14.00</v>
      </c>
      <c r="H537" s="43">
        <f>IF(B537:B546,"YANLIŞ",'Hafta Programı'!P42)</f>
        <v>0</v>
      </c>
      <c r="I537" s="51"/>
    </row>
    <row r="538" spans="2:9" x14ac:dyDescent="0.3">
      <c r="B538" t="b">
        <f>ISBLANK('Hafta Programı'!O43)</f>
        <v>1</v>
      </c>
      <c r="C538">
        <f>IF($B538,$A$1,'Hafta Programı'!$B$37)</f>
        <v>0</v>
      </c>
      <c r="D538">
        <f>IF($B538,$A$1,'Hafta Programı'!$O$6)</f>
        <v>0</v>
      </c>
      <c r="E538" s="43" t="str">
        <f>IF(B538:B547,"YANLIŞ",'Hafta Programı'!O43)</f>
        <v>YANLIŞ</v>
      </c>
      <c r="F538" s="4">
        <f>IF($B538,$A$1,'Hafta Programı'!$C$37)</f>
        <v>0</v>
      </c>
      <c r="G538" s="75">
        <f>IF(B538,$A$2,'Hafta Programı'!D43)</f>
        <v>0</v>
      </c>
      <c r="H538" s="43" t="str">
        <f>IF(B538:B547,"YANLIŞ",'Hafta Programı'!P43)</f>
        <v>YANLIŞ</v>
      </c>
      <c r="I538" s="51"/>
    </row>
    <row r="539" spans="2:9" x14ac:dyDescent="0.3">
      <c r="B539" t="b">
        <f>ISBLANK('Hafta Programı'!O44)</f>
        <v>1</v>
      </c>
      <c r="C539">
        <f>IF($B539,$A$1,'Hafta Programı'!$B$37)</f>
        <v>0</v>
      </c>
      <c r="D539">
        <f>IF($B539,$A$1,'Hafta Programı'!$O$6)</f>
        <v>0</v>
      </c>
      <c r="E539" s="43" t="str">
        <f>IF(B539:B548,"YANLIŞ",'Hafta Programı'!O44)</f>
        <v>YANLIŞ</v>
      </c>
      <c r="F539" s="4">
        <f>IF($B539,$A$1,'Hafta Programı'!$C$37)</f>
        <v>0</v>
      </c>
      <c r="G539" s="75">
        <f>IF(B539,$A$2,'Hafta Programı'!D44)</f>
        <v>0</v>
      </c>
      <c r="H539" s="43" t="str">
        <f>IF(B539:B548,"YANLIŞ",'Hafta Programı'!P44)</f>
        <v>YANLIŞ</v>
      </c>
      <c r="I539" s="51"/>
    </row>
    <row r="540" spans="2:9" x14ac:dyDescent="0.3">
      <c r="B540" t="b">
        <f>ISBLANK('Hafta Programı'!O45)</f>
        <v>1</v>
      </c>
      <c r="C540">
        <f>IF($B540,$A$1,'Hafta Programı'!$B$37)</f>
        <v>0</v>
      </c>
      <c r="D540">
        <f>IF($B540,$A$1,'Hafta Programı'!$O$6)</f>
        <v>0</v>
      </c>
      <c r="E540" s="43" t="str">
        <f>IF(B540:B549,"YANLIŞ",'Hafta Programı'!O45)</f>
        <v>YANLIŞ</v>
      </c>
      <c r="F540" s="4">
        <f>IF($B540,$A$1,'Hafta Programı'!$C$37)</f>
        <v>0</v>
      </c>
      <c r="G540" s="75">
        <f>IF(B540,$A$2,'Hafta Programı'!D45)</f>
        <v>0</v>
      </c>
      <c r="H540" s="43" t="str">
        <f>IF(B540:B549,"YANLIŞ",'Hafta Programı'!P45)</f>
        <v>YANLIŞ</v>
      </c>
      <c r="I540" s="51"/>
    </row>
    <row r="541" spans="2:9" x14ac:dyDescent="0.3">
      <c r="B541" t="b">
        <f>ISBLANK('Hafta Programı'!O46)</f>
        <v>1</v>
      </c>
      <c r="C541">
        <f>IF($B541,$A$1,'Hafta Programı'!$B$37)</f>
        <v>0</v>
      </c>
      <c r="D541">
        <f>IF($B541,$A$1,'Hafta Programı'!$O$6)</f>
        <v>0</v>
      </c>
      <c r="E541" s="43" t="str">
        <f>IF(B541:B550,"YANLIŞ",'Hafta Programı'!O46)</f>
        <v>YANLIŞ</v>
      </c>
      <c r="F541" s="4">
        <f>IF($B541,$A$1,'Hafta Programı'!$C$37)</f>
        <v>0</v>
      </c>
      <c r="G541" s="75">
        <f>IF(B541,$A$2,'Hafta Programı'!D46)</f>
        <v>0</v>
      </c>
      <c r="H541" s="43" t="str">
        <f>IF(B541:B550,"YANLIŞ",'Hafta Programı'!P46)</f>
        <v>YANLIŞ</v>
      </c>
      <c r="I541" s="51"/>
    </row>
    <row r="542" spans="2:9" x14ac:dyDescent="0.3">
      <c r="B542" s="40" t="b">
        <f>ISBLANK('Hafta Programı'!O47)</f>
        <v>1</v>
      </c>
      <c r="C542">
        <f>IF($B542,$A$1,'Hafta Programı'!$B$47)</f>
        <v>0</v>
      </c>
      <c r="D542">
        <f>IF($B542,$A$1,'Hafta Programı'!$O$6)</f>
        <v>0</v>
      </c>
      <c r="E542" s="43" t="str">
        <f>IF(B542:B551,"YANLIŞ",'Hafta Programı'!O47)</f>
        <v>YANLIŞ</v>
      </c>
      <c r="F542" s="4">
        <f>IF($B542,$A$1,'Hafta Programı'!$C$47)</f>
        <v>0</v>
      </c>
      <c r="G542" s="75">
        <f>IF(B542,$A$2,'Hafta Programı'!D47)</f>
        <v>0</v>
      </c>
      <c r="H542" s="43" t="str">
        <f>IF(B542:B551,"YANLIŞ",'Hafta Programı'!P47)</f>
        <v>YANLIŞ</v>
      </c>
      <c r="I542" s="51"/>
    </row>
    <row r="543" spans="2:9" x14ac:dyDescent="0.3">
      <c r="B543" t="b">
        <f>ISBLANK('Hafta Programı'!O48)</f>
        <v>1</v>
      </c>
      <c r="C543">
        <f>IF($B543,$A$1,'Hafta Programı'!$B$47)</f>
        <v>0</v>
      </c>
      <c r="D543">
        <f>IF($B543,$A$1,'Hafta Programı'!$O$6)</f>
        <v>0</v>
      </c>
      <c r="E543" s="43" t="str">
        <f>IF(B543:B552,"YANLIŞ",'Hafta Programı'!O48)</f>
        <v>YANLIŞ</v>
      </c>
      <c r="F543" s="4">
        <f>IF($B543,$A$1,'Hafta Programı'!$C$47)</f>
        <v>0</v>
      </c>
      <c r="G543" s="75">
        <f>IF(B543,$A$2,'Hafta Programı'!D48)</f>
        <v>0</v>
      </c>
      <c r="H543" s="43" t="str">
        <f>IF(B543:B552,"YANLIŞ",'Hafta Programı'!P48)</f>
        <v>YANLIŞ</v>
      </c>
      <c r="I543" s="51"/>
    </row>
    <row r="544" spans="2:9" x14ac:dyDescent="0.3">
      <c r="B544" t="b">
        <f>ISBLANK('Hafta Programı'!O49)</f>
        <v>1</v>
      </c>
      <c r="C544">
        <f>IF($B544,$A$1,'Hafta Programı'!$B$47)</f>
        <v>0</v>
      </c>
      <c r="D544">
        <f>IF($B544,$A$1,'Hafta Programı'!$O$6)</f>
        <v>0</v>
      </c>
      <c r="E544" s="43" t="str">
        <f>IF(B544:B553,"YANLIŞ",'Hafta Programı'!O49)</f>
        <v>YANLIŞ</v>
      </c>
      <c r="F544" s="4">
        <f>IF($B544,$A$1,'Hafta Programı'!$C$47)</f>
        <v>0</v>
      </c>
      <c r="G544" s="75">
        <f>IF(B544,$A$2,'Hafta Programı'!D49)</f>
        <v>0</v>
      </c>
      <c r="H544" s="43" t="str">
        <f>IF(B544:B553,"YANLIŞ",'Hafta Programı'!P49)</f>
        <v>YANLIŞ</v>
      </c>
      <c r="I544" s="51"/>
    </row>
    <row r="545" spans="2:9" x14ac:dyDescent="0.3">
      <c r="B545" t="b">
        <f>ISBLANK('Hafta Programı'!O50)</f>
        <v>0</v>
      </c>
      <c r="C545" t="str">
        <f>IF($B545,$A$1,'Hafta Programı'!$B$47)</f>
        <v>CUMA</v>
      </c>
      <c r="D545" t="str">
        <f>IF($B545,$A$1,'Hafta Programı'!$O$6)</f>
        <v>LABORATUVAR TEKNOLOJİSİ 2</v>
      </c>
      <c r="E545" s="43" t="str">
        <f>IF(B545:B554,"YANLIŞ",'Hafta Programı'!O50)</f>
        <v>Girişimcilik (Seçmeli Ders)</v>
      </c>
      <c r="F545" s="4">
        <f>IF($B545,$A$1,'Hafta Programı'!$C$47)</f>
        <v>45765</v>
      </c>
      <c r="G545" s="75" t="str">
        <f>IF(B545,$A$2,'Hafta Programı'!D50)</f>
        <v>11.00-12.00</v>
      </c>
      <c r="H545" s="43">
        <f>IF(B545:B554,"YANLIŞ",'Hafta Programı'!P50)</f>
        <v>0</v>
      </c>
      <c r="I545" s="51"/>
    </row>
    <row r="546" spans="2:9" x14ac:dyDescent="0.3">
      <c r="B546" t="b">
        <f>ISBLANK('Hafta Programı'!O51)</f>
        <v>1</v>
      </c>
      <c r="C546">
        <f>IF($B546,$A$1,'Hafta Programı'!$B$47)</f>
        <v>0</v>
      </c>
      <c r="D546">
        <f>IF($B546,$A$1,'Hafta Programı'!$O$6)</f>
        <v>0</v>
      </c>
      <c r="E546" s="43" t="str">
        <f>IF(B546:B555,"YANLIŞ",'Hafta Programı'!O51)</f>
        <v>YANLIŞ</v>
      </c>
      <c r="F546" s="4">
        <f>IF($B546,$A$1,'Hafta Programı'!$C$47)</f>
        <v>0</v>
      </c>
      <c r="G546" s="75">
        <f>IF(B546,$A$2,'Hafta Programı'!D51)</f>
        <v>0</v>
      </c>
      <c r="H546" s="43" t="str">
        <f>IF(B546:B555,"YANLIŞ",'Hafta Programı'!P51)</f>
        <v>YANLIŞ</v>
      </c>
      <c r="I546" s="51"/>
    </row>
    <row r="547" spans="2:9" x14ac:dyDescent="0.3">
      <c r="B547" t="b">
        <f>ISBLANK('Hafta Programı'!O52)</f>
        <v>1</v>
      </c>
      <c r="C547">
        <f>IF($B547,$A$1,'Hafta Programı'!$B$47)</f>
        <v>0</v>
      </c>
      <c r="D547">
        <f>IF($B547,$A$1,'Hafta Programı'!$O$6)</f>
        <v>0</v>
      </c>
      <c r="E547" s="43" t="str">
        <f>IF(B547:B556,"YANLIŞ",'Hafta Programı'!O52)</f>
        <v>YANLIŞ</v>
      </c>
      <c r="F547" s="4">
        <f>IF($B547,$A$1,'Hafta Programı'!$C$47)</f>
        <v>0</v>
      </c>
      <c r="G547" s="75">
        <f>IF(B547,$A$2,'Hafta Programı'!D52)</f>
        <v>0</v>
      </c>
      <c r="H547" s="43" t="str">
        <f>IF(B547:B556,"YANLIŞ",'Hafta Programı'!P52)</f>
        <v>YANLIŞ</v>
      </c>
      <c r="I547" s="51"/>
    </row>
    <row r="548" spans="2:9" x14ac:dyDescent="0.3">
      <c r="B548" t="b">
        <f>ISBLANK('Hafta Programı'!O53)</f>
        <v>0</v>
      </c>
      <c r="C548" t="str">
        <f>IF($B548,$A$1,'Hafta Programı'!$B$47)</f>
        <v>CUMA</v>
      </c>
      <c r="D548" t="str">
        <f>IF($B548,$A$1,'Hafta Programı'!$O$6)</f>
        <v>LABORATUVAR TEKNOLOJİSİ 2</v>
      </c>
      <c r="E548" s="43" t="str">
        <f>IF(B548:B557,"YANLIŞ",'Hafta Programı'!O53)</f>
        <v>İletişim (Seçmeli Ders)</v>
      </c>
      <c r="F548" s="4">
        <f>IF($B548,$A$1,'Hafta Programı'!$C$47)</f>
        <v>45765</v>
      </c>
      <c r="G548" s="75" t="str">
        <f>IF(B548,$A$2,'Hafta Programı'!D53)</f>
        <v>14.00-15.00</v>
      </c>
      <c r="H548" s="43">
        <f>IF(B548:B557,"YANLIŞ",'Hafta Programı'!P53)</f>
        <v>0</v>
      </c>
      <c r="I548" s="51"/>
    </row>
    <row r="549" spans="2:9" x14ac:dyDescent="0.3">
      <c r="B549" t="b">
        <f>ISBLANK('Hafta Programı'!O54)</f>
        <v>1</v>
      </c>
      <c r="C549">
        <f>IF($B549,$A$1,'Hafta Programı'!$B$47)</f>
        <v>0</v>
      </c>
      <c r="D549">
        <f>IF($B549,$A$1,'Hafta Programı'!$O$6)</f>
        <v>0</v>
      </c>
      <c r="E549" s="43" t="str">
        <f>IF(B549:B558,"YANLIŞ",'Hafta Programı'!O54)</f>
        <v>YANLIŞ</v>
      </c>
      <c r="F549" s="4">
        <f>IF($B549,$A$1,'Hafta Programı'!$C$47)</f>
        <v>0</v>
      </c>
      <c r="G549" s="75">
        <f>IF(B549,$A$2,'Hafta Programı'!D54)</f>
        <v>0</v>
      </c>
      <c r="H549" s="43" t="str">
        <f>IF(B549:B558,"YANLIŞ",'Hafta Programı'!P54)</f>
        <v>YANLIŞ</v>
      </c>
      <c r="I549" s="51"/>
    </row>
    <row r="550" spans="2:9" x14ac:dyDescent="0.3">
      <c r="B550" t="b">
        <f>ISBLANK('Hafta Programı'!O55)</f>
        <v>1</v>
      </c>
      <c r="C550">
        <f>IF($B550,$A$1,'Hafta Programı'!$B$47)</f>
        <v>0</v>
      </c>
      <c r="D550">
        <f>IF($B550,$A$1,'Hafta Programı'!$O$6)</f>
        <v>0</v>
      </c>
      <c r="E550" s="43" t="str">
        <f>IF(B550:B559,"YANLIŞ",'Hafta Programı'!O55)</f>
        <v>YANLIŞ</v>
      </c>
      <c r="F550" s="4">
        <f>IF($B550,$A$1,'Hafta Programı'!$C$47)</f>
        <v>0</v>
      </c>
      <c r="G550" s="75">
        <f>IF(B550,$A$2,'Hafta Programı'!D55)</f>
        <v>0</v>
      </c>
      <c r="H550" s="43" t="str">
        <f>IF(B550:B559,"YANLIŞ",'Hafta Programı'!P55)</f>
        <v>YANLIŞ</v>
      </c>
      <c r="I550" s="51"/>
    </row>
    <row r="551" spans="2:9" x14ac:dyDescent="0.3">
      <c r="B551" t="b">
        <f>ISBLANK('Hafta Programı'!O56)</f>
        <v>1</v>
      </c>
      <c r="C551">
        <f>IF($B551,$A$1,'Hafta Programı'!$B$47)</f>
        <v>0</v>
      </c>
      <c r="D551">
        <f>IF($B551,$A$1,'Hafta Programı'!$O$6)</f>
        <v>0</v>
      </c>
      <c r="E551" s="43" t="str">
        <f>IF(B551:B560,"YANLIŞ",'Hafta Programı'!O56)</f>
        <v>YANLIŞ</v>
      </c>
      <c r="F551" s="4">
        <f>IF($B551,$A$1,'Hafta Programı'!$C$47)</f>
        <v>0</v>
      </c>
      <c r="G551" s="75">
        <f>IF(B551,$A$2,'Hafta Programı'!D56)</f>
        <v>0</v>
      </c>
      <c r="H551" s="43" t="str">
        <f>IF(B551:B560,"YANLIŞ",'Hafta Programı'!P56)</f>
        <v>YANLIŞ</v>
      </c>
      <c r="I551" s="51"/>
    </row>
    <row r="552" spans="2:9" x14ac:dyDescent="0.3">
      <c r="B552" s="40" t="b">
        <f>ISBLANK('Hafta Programı'!O57)</f>
        <v>1</v>
      </c>
      <c r="C552">
        <f>IF($B552,$A$1,'Hafta Programı'!$B$57)</f>
        <v>0</v>
      </c>
      <c r="D552">
        <f>IF($B552,$A$1,'Hafta Programı'!$O$6)</f>
        <v>0</v>
      </c>
      <c r="E552" s="43" t="str">
        <f>IF(B552:B561,"YANLIŞ",'Hafta Programı'!O57)</f>
        <v>YANLIŞ</v>
      </c>
      <c r="F552" s="4">
        <f>IF($B552,$A$1,'Hafta Programı'!$C$57)</f>
        <v>0</v>
      </c>
      <c r="G552" s="75">
        <f>IF(B552,$A$2,'Hafta Programı'!D57)</f>
        <v>0</v>
      </c>
      <c r="H552" s="43" t="str">
        <f>IF(B552:B561,"YANLIŞ",'Hafta Programı'!P57)</f>
        <v>YANLIŞ</v>
      </c>
      <c r="I552" s="51"/>
    </row>
    <row r="553" spans="2:9" x14ac:dyDescent="0.3">
      <c r="B553" t="b">
        <f>ISBLANK('Hafta Programı'!O58)</f>
        <v>1</v>
      </c>
      <c r="C553">
        <f>IF($B553,$A$1,'Hafta Programı'!$B$57)</f>
        <v>0</v>
      </c>
      <c r="D553">
        <f>IF($B553,$A$1,'Hafta Programı'!$O$6)</f>
        <v>0</v>
      </c>
      <c r="E553" s="43" t="str">
        <f>IF(B553:B562,"YANLIŞ",'Hafta Programı'!O58)</f>
        <v>YANLIŞ</v>
      </c>
      <c r="F553" s="4">
        <f>IF($B553,$A$1,'Hafta Programı'!$C$57)</f>
        <v>0</v>
      </c>
      <c r="G553" s="75">
        <f>IF(B553,$A$2,'Hafta Programı'!D58)</f>
        <v>0</v>
      </c>
      <c r="H553" s="43" t="str">
        <f>IF(B553:B562,"YANLIŞ",'Hafta Programı'!P58)</f>
        <v>YANLIŞ</v>
      </c>
      <c r="I553" s="51"/>
    </row>
    <row r="554" spans="2:9" x14ac:dyDescent="0.3">
      <c r="B554" t="b">
        <f>ISBLANK('Hafta Programı'!O59)</f>
        <v>1</v>
      </c>
      <c r="C554">
        <f>IF($B554,$A$1,'Hafta Programı'!$B$57)</f>
        <v>0</v>
      </c>
      <c r="D554">
        <f>IF($B554,$A$1,'Hafta Programı'!$O$6)</f>
        <v>0</v>
      </c>
      <c r="E554" s="43" t="str">
        <f>IF(B554:B563,"YANLIŞ",'Hafta Programı'!O59)</f>
        <v>YANLIŞ</v>
      </c>
      <c r="F554" s="4">
        <f>IF($B554,$A$1,'Hafta Programı'!$C$57)</f>
        <v>0</v>
      </c>
      <c r="G554" s="75">
        <f>IF(B554,$A$2,'Hafta Programı'!D59)</f>
        <v>0</v>
      </c>
      <c r="H554" s="43" t="str">
        <f>IF(B554:B563,"YANLIŞ",'Hafta Programı'!P59)</f>
        <v>YANLIŞ</v>
      </c>
      <c r="I554" s="51"/>
    </row>
    <row r="555" spans="2:9" x14ac:dyDescent="0.3">
      <c r="B555" t="b">
        <f>ISBLANK('Hafta Programı'!O60)</f>
        <v>1</v>
      </c>
      <c r="C555">
        <f>IF($B555,$A$1,'Hafta Programı'!$B$57)</f>
        <v>0</v>
      </c>
      <c r="D555">
        <f>IF($B555,$A$1,'Hafta Programı'!$O$6)</f>
        <v>0</v>
      </c>
      <c r="E555" s="43" t="str">
        <f>IF(B555:B564,"YANLIŞ",'Hafta Programı'!O60)</f>
        <v>YANLIŞ</v>
      </c>
      <c r="F555" s="4">
        <f>IF($B555,$A$1,'Hafta Programı'!$C$57)</f>
        <v>0</v>
      </c>
      <c r="G555" s="75">
        <f>IF(B555,$A$2,'Hafta Programı'!D60)</f>
        <v>0</v>
      </c>
      <c r="H555" s="43" t="str">
        <f>IF(B555:B564,"YANLIŞ",'Hafta Programı'!P60)</f>
        <v>YANLIŞ</v>
      </c>
      <c r="I555" s="51"/>
    </row>
    <row r="556" spans="2:9" x14ac:dyDescent="0.3">
      <c r="B556" t="b">
        <f>ISBLANK('Hafta Programı'!O61)</f>
        <v>1</v>
      </c>
      <c r="C556">
        <f>IF($B556,$A$1,'Hafta Programı'!$B$57)</f>
        <v>0</v>
      </c>
      <c r="D556">
        <f>IF($B556,$A$1,'Hafta Programı'!$O$6)</f>
        <v>0</v>
      </c>
      <c r="E556" s="43" t="str">
        <f>IF(B556:B565,"YANLIŞ",'Hafta Programı'!O61)</f>
        <v>YANLIŞ</v>
      </c>
      <c r="F556" s="4">
        <f>IF($B556,$A$1,'Hafta Programı'!$C$57)</f>
        <v>0</v>
      </c>
      <c r="G556" s="75">
        <f>IF(B556,$A$2,'Hafta Programı'!D61)</f>
        <v>0</v>
      </c>
      <c r="H556" s="43" t="str">
        <f>IF(B556:B565,"YANLIŞ",'Hafta Programı'!P61)</f>
        <v>YANLIŞ</v>
      </c>
      <c r="I556" s="51"/>
    </row>
    <row r="557" spans="2:9" x14ac:dyDescent="0.3">
      <c r="B557" t="b">
        <f>ISBLANK('Hafta Programı'!O62)</f>
        <v>1</v>
      </c>
      <c r="C557">
        <f>IF($B557,$A$1,'Hafta Programı'!$B$57)</f>
        <v>0</v>
      </c>
      <c r="D557">
        <f>IF($B557,$A$1,'Hafta Programı'!$O$6)</f>
        <v>0</v>
      </c>
      <c r="E557" s="43" t="str">
        <f>IF(B557:B566,"YANLIŞ",'Hafta Programı'!O62)</f>
        <v>YANLIŞ</v>
      </c>
      <c r="F557" s="4">
        <f>IF($B557,$A$1,'Hafta Programı'!$C$57)</f>
        <v>0</v>
      </c>
      <c r="G557" s="75">
        <f>IF(B557,$A$2,'Hafta Programı'!D62)</f>
        <v>0</v>
      </c>
      <c r="H557" s="43" t="str">
        <f>IF(B557:B566,"YANLIŞ",'Hafta Programı'!P62)</f>
        <v>YANLIŞ</v>
      </c>
      <c r="I557" s="51"/>
    </row>
    <row r="558" spans="2:9" x14ac:dyDescent="0.3">
      <c r="B558" t="b">
        <f>ISBLANK('Hafta Programı'!O63)</f>
        <v>1</v>
      </c>
      <c r="C558">
        <f>IF($B558,$A$1,'Hafta Programı'!$B$57)</f>
        <v>0</v>
      </c>
      <c r="D558">
        <f>IF($B558,$A$1,'Hafta Programı'!$O$6)</f>
        <v>0</v>
      </c>
      <c r="E558" s="43" t="str">
        <f>IF(B558:B567,"YANLIŞ",'Hafta Programı'!O63)</f>
        <v>YANLIŞ</v>
      </c>
      <c r="F558" s="4">
        <f>IF($B558,$A$1,'Hafta Programı'!$C$57)</f>
        <v>0</v>
      </c>
      <c r="G558" s="75">
        <f>IF(B558,$A$2,'Hafta Programı'!D63)</f>
        <v>0</v>
      </c>
      <c r="H558" s="43" t="str">
        <f>IF(B558:B567,"YANLIŞ",'Hafta Programı'!P63)</f>
        <v>YANLIŞ</v>
      </c>
      <c r="I558" s="51"/>
    </row>
    <row r="559" spans="2:9" x14ac:dyDescent="0.3">
      <c r="B559" t="b">
        <f>ISBLANK('Hafta Programı'!O64)</f>
        <v>1</v>
      </c>
      <c r="C559">
        <f>IF($B559,$A$1,'Hafta Programı'!$B$57)</f>
        <v>0</v>
      </c>
      <c r="D559">
        <f>IF($B559,$A$1,'Hafta Programı'!$O$6)</f>
        <v>0</v>
      </c>
      <c r="E559" s="43" t="str">
        <f>IF(B559:B568,"YANLIŞ",'Hafta Programı'!O64)</f>
        <v>YANLIŞ</v>
      </c>
      <c r="F559" s="4">
        <f>IF($B559,$A$1,'Hafta Programı'!$C$57)</f>
        <v>0</v>
      </c>
      <c r="G559" s="75">
        <f>IF(B559,$A$2,'Hafta Programı'!D64)</f>
        <v>0</v>
      </c>
      <c r="H559" s="43" t="str">
        <f>IF(B559:B568,"YANLIŞ",'Hafta Programı'!P64)</f>
        <v>YANLIŞ</v>
      </c>
      <c r="I559" s="51"/>
    </row>
    <row r="560" spans="2:9" x14ac:dyDescent="0.3">
      <c r="B560" t="b">
        <f>ISBLANK('Hafta Programı'!O65)</f>
        <v>1</v>
      </c>
      <c r="C560">
        <f>IF($B560,$A$1,'Hafta Programı'!$B$57)</f>
        <v>0</v>
      </c>
      <c r="D560">
        <f>IF($B560,$A$1,'Hafta Programı'!$O$6)</f>
        <v>0</v>
      </c>
      <c r="E560" s="43" t="str">
        <f>IF(B560:B569,"YANLIŞ",'Hafta Programı'!O65)</f>
        <v>YANLIŞ</v>
      </c>
      <c r="F560" s="4">
        <f>IF($B560,$A$1,'Hafta Programı'!$C$57)</f>
        <v>0</v>
      </c>
      <c r="G560" s="75">
        <f>IF(B560,$A$2,'Hafta Programı'!D65)</f>
        <v>0</v>
      </c>
      <c r="H560" s="43" t="str">
        <f>IF(B560:B569,"YANLIŞ",'Hafta Programı'!P65)</f>
        <v>YANLIŞ</v>
      </c>
      <c r="I560" s="51"/>
    </row>
    <row r="561" spans="2:9" x14ac:dyDescent="0.3">
      <c r="B561" t="b">
        <f>ISBLANK('Hafta Programı'!O66)</f>
        <v>1</v>
      </c>
      <c r="C561">
        <f>IF($B561,$A$1,'Hafta Programı'!$B$57)</f>
        <v>0</v>
      </c>
      <c r="D561">
        <f>IF($B561,$A$1,'Hafta Programı'!$O$6)</f>
        <v>0</v>
      </c>
      <c r="E561" s="43" t="str">
        <f>IF(B561:B570,"YANLIŞ",'Hafta Programı'!O66)</f>
        <v>YANLIŞ</v>
      </c>
      <c r="F561" s="4">
        <f>IF($B561,$A$1,'Hafta Programı'!$C$57)</f>
        <v>0</v>
      </c>
      <c r="G561" s="75">
        <f>IF(B561,$A$2,'Hafta Programı'!D66)</f>
        <v>0</v>
      </c>
      <c r="H561" s="43" t="str">
        <f>IF(B561:B570,"YANLIŞ",'Hafta Programı'!P66)</f>
        <v>YANLIŞ</v>
      </c>
      <c r="I561" s="51"/>
    </row>
    <row r="562" spans="2:9" x14ac:dyDescent="0.3">
      <c r="B562" s="40" t="b">
        <f>ISBLANK('Hafta Programı'!O67)</f>
        <v>1</v>
      </c>
      <c r="C562">
        <f>IF($B562,$A$1,'Hafta Programı'!$B$67)</f>
        <v>0</v>
      </c>
      <c r="D562">
        <f>IF($B562,$A$1,'Hafta Programı'!$O$6)</f>
        <v>0</v>
      </c>
      <c r="E562" s="43" t="str">
        <f>IF(B562:B571,"YANLIŞ",'Hafta Programı'!O67)</f>
        <v>YANLIŞ</v>
      </c>
      <c r="F562" s="4">
        <f>IF($B562,$A$1,'Hafta Programı'!$C$67)</f>
        <v>0</v>
      </c>
      <c r="G562" s="75">
        <f>IF(B562,$A$2,'Hafta Programı'!D67)</f>
        <v>0</v>
      </c>
      <c r="H562" s="43" t="str">
        <f>IF(B562:B571,"YANLIŞ",'Hafta Programı'!P67)</f>
        <v>YANLIŞ</v>
      </c>
      <c r="I562" s="51"/>
    </row>
    <row r="563" spans="2:9" x14ac:dyDescent="0.3">
      <c r="B563" t="b">
        <f>ISBLANK('Hafta Programı'!O68)</f>
        <v>1</v>
      </c>
      <c r="C563">
        <f>IF($B563,$A$1,'Hafta Programı'!$B$67)</f>
        <v>0</v>
      </c>
      <c r="D563">
        <f>IF($B563,$A$1,'Hafta Programı'!$O$6)</f>
        <v>0</v>
      </c>
      <c r="E563" s="43" t="str">
        <f>IF(B563:B572,"YANLIŞ",'Hafta Programı'!O68)</f>
        <v>YANLIŞ</v>
      </c>
      <c r="F563" s="4">
        <f>IF($B563,$A$1,'Hafta Programı'!$C$67)</f>
        <v>0</v>
      </c>
      <c r="G563" s="75">
        <f>IF(B563,$A$2,'Hafta Programı'!D68)</f>
        <v>0</v>
      </c>
      <c r="H563" s="43" t="str">
        <f>IF(B563:B572,"YANLIŞ",'Hafta Programı'!P68)</f>
        <v>YANLIŞ</v>
      </c>
      <c r="I563" s="51"/>
    </row>
    <row r="564" spans="2:9" x14ac:dyDescent="0.3">
      <c r="B564" t="b">
        <f>ISBLANK('Hafta Programı'!O69)</f>
        <v>1</v>
      </c>
      <c r="C564">
        <f>IF($B564,$A$1,'Hafta Programı'!$B$67)</f>
        <v>0</v>
      </c>
      <c r="D564">
        <f>IF($B564,$A$1,'Hafta Programı'!$O$6)</f>
        <v>0</v>
      </c>
      <c r="E564" s="43" t="str">
        <f>IF(B564:B573,"YANLIŞ",'Hafta Programı'!O69)</f>
        <v>YANLIŞ</v>
      </c>
      <c r="F564" s="4">
        <f>IF($B564,$A$1,'Hafta Programı'!$C$67)</f>
        <v>0</v>
      </c>
      <c r="G564" s="75">
        <f>IF(B564,$A$2,'Hafta Programı'!D69)</f>
        <v>0</v>
      </c>
      <c r="H564" s="43" t="str">
        <f>IF(B564:B573,"YANLIŞ",'Hafta Programı'!P69)</f>
        <v>YANLIŞ</v>
      </c>
      <c r="I564" s="51"/>
    </row>
    <row r="565" spans="2:9" x14ac:dyDescent="0.3">
      <c r="B565" t="b">
        <f>ISBLANK('Hafta Programı'!O70)</f>
        <v>1</v>
      </c>
      <c r="C565">
        <f>IF($B565,$A$1,'Hafta Programı'!$B$67)</f>
        <v>0</v>
      </c>
      <c r="D565">
        <f>IF($B565,$A$1,'Hafta Programı'!$O$6)</f>
        <v>0</v>
      </c>
      <c r="E565" s="43" t="str">
        <f>IF(B565:B574,"YANLIŞ",'Hafta Programı'!O70)</f>
        <v>YANLIŞ</v>
      </c>
      <c r="F565" s="4">
        <f>IF($B565,$A$1,'Hafta Programı'!$C$67)</f>
        <v>0</v>
      </c>
      <c r="G565" s="75">
        <f>IF(B565,$A$2,'Hafta Programı'!D70)</f>
        <v>0</v>
      </c>
      <c r="H565" s="43" t="str">
        <f>IF(B565:B574,"YANLIŞ",'Hafta Programı'!P70)</f>
        <v>YANLIŞ</v>
      </c>
      <c r="I565" s="51"/>
    </row>
    <row r="566" spans="2:9" x14ac:dyDescent="0.3">
      <c r="B566" t="b">
        <f>ISBLANK('Hafta Programı'!O71)</f>
        <v>1</v>
      </c>
      <c r="C566">
        <f>IF($B566,$A$1,'Hafta Programı'!$B$67)</f>
        <v>0</v>
      </c>
      <c r="D566">
        <f>IF($B566,$A$1,'Hafta Programı'!$O$6)</f>
        <v>0</v>
      </c>
      <c r="E566" s="43" t="str">
        <f>IF(B566:B575,"YANLIŞ",'Hafta Programı'!O71)</f>
        <v>YANLIŞ</v>
      </c>
      <c r="F566" s="4">
        <f>IF($B566,$A$1,'Hafta Programı'!$C$67)</f>
        <v>0</v>
      </c>
      <c r="G566" s="75">
        <f>IF(B566,$A$2,'Hafta Programı'!D71)</f>
        <v>0</v>
      </c>
      <c r="H566" s="43" t="str">
        <f>IF(B566:B575,"YANLIŞ",'Hafta Programı'!P71)</f>
        <v>YANLIŞ</v>
      </c>
      <c r="I566" s="51"/>
    </row>
    <row r="567" spans="2:9" x14ac:dyDescent="0.3">
      <c r="B567" t="b">
        <f>ISBLANK('Hafta Programı'!O72)</f>
        <v>1</v>
      </c>
      <c r="C567">
        <f>IF($B567,$A$1,'Hafta Programı'!$B$67)</f>
        <v>0</v>
      </c>
      <c r="D567">
        <f>IF($B567,$A$1,'Hafta Programı'!$O$6)</f>
        <v>0</v>
      </c>
      <c r="E567" s="43" t="str">
        <f>IF(B567:B576,"YANLIŞ",'Hafta Programı'!O72)</f>
        <v>YANLIŞ</v>
      </c>
      <c r="F567" s="4">
        <f>IF($B567,$A$1,'Hafta Programı'!$C$67)</f>
        <v>0</v>
      </c>
      <c r="G567" s="75">
        <f>IF(B567,$A$2,'Hafta Programı'!D72)</f>
        <v>0</v>
      </c>
      <c r="H567" s="43" t="str">
        <f>IF(B567:B576,"YANLIŞ",'Hafta Programı'!P72)</f>
        <v>YANLIŞ</v>
      </c>
      <c r="I567" s="51"/>
    </row>
    <row r="568" spans="2:9" x14ac:dyDescent="0.3">
      <c r="B568" t="b">
        <f>ISBLANK('Hafta Programı'!O73)</f>
        <v>1</v>
      </c>
      <c r="C568">
        <f>IF($B568,$A$1,'Hafta Programı'!$B$67)</f>
        <v>0</v>
      </c>
      <c r="D568">
        <f>IF($B568,$A$1,'Hafta Programı'!$O$6)</f>
        <v>0</v>
      </c>
      <c r="E568" s="43" t="str">
        <f>IF(B568:B577,"YANLIŞ",'Hafta Programı'!O73)</f>
        <v>YANLIŞ</v>
      </c>
      <c r="F568" s="4">
        <f>IF($B568,$A$1,'Hafta Programı'!$C$67)</f>
        <v>0</v>
      </c>
      <c r="G568" s="75">
        <f>IF(B568,$A$2,'Hafta Programı'!D73)</f>
        <v>0</v>
      </c>
      <c r="H568" s="43" t="str">
        <f>IF(B568:B577,"YANLIŞ",'Hafta Programı'!P73)</f>
        <v>YANLIŞ</v>
      </c>
      <c r="I568" s="51"/>
    </row>
    <row r="569" spans="2:9" x14ac:dyDescent="0.3">
      <c r="B569" t="b">
        <f>ISBLANK('Hafta Programı'!O74)</f>
        <v>1</v>
      </c>
      <c r="C569">
        <f>IF($B569,$A$1,'Hafta Programı'!$B$67)</f>
        <v>0</v>
      </c>
      <c r="D569">
        <f>IF($B569,$A$1,'Hafta Programı'!$O$6)</f>
        <v>0</v>
      </c>
      <c r="E569" s="43" t="str">
        <f>IF(B569:B578,"YANLIŞ",'Hafta Programı'!O74)</f>
        <v>YANLIŞ</v>
      </c>
      <c r="F569" s="4">
        <f>IF($B569,$A$1,'Hafta Programı'!$C$67)</f>
        <v>0</v>
      </c>
      <c r="G569" s="75">
        <f>IF(B569,$A$2,'Hafta Programı'!D74)</f>
        <v>0</v>
      </c>
      <c r="H569" s="43" t="str">
        <f>IF(B569:B578,"YANLIŞ",'Hafta Programı'!P74)</f>
        <v>YANLIŞ</v>
      </c>
      <c r="I569" s="51"/>
    </row>
    <row r="570" spans="2:9" x14ac:dyDescent="0.3">
      <c r="B570" t="b">
        <f>ISBLANK('Hafta Programı'!O75)</f>
        <v>1</v>
      </c>
      <c r="C570">
        <f>IF($B570,$A$1,'Hafta Programı'!$B$67)</f>
        <v>0</v>
      </c>
      <c r="D570">
        <f>IF($B570,$A$1,'Hafta Programı'!$O$6)</f>
        <v>0</v>
      </c>
      <c r="E570" s="43" t="str">
        <f>IF(B570:B579,"YANLIŞ",'Hafta Programı'!O75)</f>
        <v>YANLIŞ</v>
      </c>
      <c r="F570" s="4">
        <f>IF($B570,$A$1,'Hafta Programı'!$C$67)</f>
        <v>0</v>
      </c>
      <c r="G570" s="75">
        <f>IF(B570,$A$2,'Hafta Programı'!D75)</f>
        <v>0</v>
      </c>
      <c r="H570" s="43" t="str">
        <f>IF(B570:B579,"YANLIŞ",'Hafta Programı'!P75)</f>
        <v>YANLIŞ</v>
      </c>
      <c r="I570" s="51"/>
    </row>
    <row r="571" spans="2:9" x14ac:dyDescent="0.3">
      <c r="B571" t="b">
        <f>ISBLANK('Hafta Programı'!O76)</f>
        <v>1</v>
      </c>
      <c r="C571">
        <f>IF($B571,$A$1,'Hafta Programı'!$B$67)</f>
        <v>0</v>
      </c>
      <c r="D571">
        <f>IF($B571,$A$1,'Hafta Programı'!$O$6)</f>
        <v>0</v>
      </c>
      <c r="E571" s="43" t="str">
        <f>IF(B571:B580,"YANLIŞ",'Hafta Programı'!O76)</f>
        <v>YANLIŞ</v>
      </c>
      <c r="F571" s="4">
        <f>IF($B571,$A$1,'Hafta Programı'!$C$67)</f>
        <v>0</v>
      </c>
      <c r="G571" s="75">
        <f>IF(B571,$A$2,'Hafta Programı'!D76)</f>
        <v>0</v>
      </c>
      <c r="H571" s="43" t="str">
        <f>IF(B571:B580,"YANLIŞ",'Hafta Programı'!P76)</f>
        <v>YANLIŞ</v>
      </c>
      <c r="I571" s="51"/>
    </row>
    <row r="572" spans="2:9" x14ac:dyDescent="0.3">
      <c r="B572" s="40" t="b">
        <f>ISBLANK('Hafta Programı'!O77)</f>
        <v>1</v>
      </c>
      <c r="C572">
        <f>IF($B572,$A$1,'Hafta Programı'!$B$77)</f>
        <v>0</v>
      </c>
      <c r="D572">
        <f>IF($B572,$A$1,'Hafta Programı'!$O$6)</f>
        <v>0</v>
      </c>
      <c r="E572" s="43" t="str">
        <f>IF(B572:B581,"YANLIŞ",'Hafta Programı'!O77)</f>
        <v>YANLIŞ</v>
      </c>
      <c r="F572" s="4">
        <f>IF($B572,$A$1,'Hafta Programı'!$C$77)</f>
        <v>0</v>
      </c>
      <c r="G572" s="75">
        <f>IF(B572,$A$2,'Hafta Programı'!D77)</f>
        <v>0</v>
      </c>
      <c r="H572" s="43" t="str">
        <f>IF(B572:B581,"YANLIŞ",'Hafta Programı'!P77)</f>
        <v>YANLIŞ</v>
      </c>
      <c r="I572" s="51"/>
    </row>
    <row r="573" spans="2:9" x14ac:dyDescent="0.3">
      <c r="B573" t="b">
        <f>ISBLANK('Hafta Programı'!O78)</f>
        <v>1</v>
      </c>
      <c r="C573">
        <f>IF($B573,$A$1,'Hafta Programı'!$B$77)</f>
        <v>0</v>
      </c>
      <c r="D573">
        <f>IF($B573,$A$1,'Hafta Programı'!$O$6)</f>
        <v>0</v>
      </c>
      <c r="E573" s="43" t="str">
        <f>IF(B573:B582,"YANLIŞ",'Hafta Programı'!O78)</f>
        <v>YANLIŞ</v>
      </c>
      <c r="F573" s="4">
        <f>IF($B573,$A$1,'Hafta Programı'!$C$77)</f>
        <v>0</v>
      </c>
      <c r="G573" s="75">
        <f>IF(B573,$A$2,'Hafta Programı'!D78)</f>
        <v>0</v>
      </c>
      <c r="H573" s="43" t="str">
        <f>IF(B573:B582,"YANLIŞ",'Hafta Programı'!P78)</f>
        <v>YANLIŞ</v>
      </c>
      <c r="I573" s="51"/>
    </row>
    <row r="574" spans="2:9" x14ac:dyDescent="0.3">
      <c r="B574" t="b">
        <f>ISBLANK('Hafta Programı'!O79)</f>
        <v>1</v>
      </c>
      <c r="C574">
        <f>IF($B574,$A$1,'Hafta Programı'!$B$77)</f>
        <v>0</v>
      </c>
      <c r="D574">
        <f>IF($B574,$A$1,'Hafta Programı'!$O$6)</f>
        <v>0</v>
      </c>
      <c r="E574" s="43" t="str">
        <f>IF(B574:B583,"YANLIŞ",'Hafta Programı'!O79)</f>
        <v>YANLIŞ</v>
      </c>
      <c r="F574" s="4">
        <f>IF($B574,$A$1,'Hafta Programı'!$C$77)</f>
        <v>0</v>
      </c>
      <c r="G574" s="75">
        <f>IF(B574,$A$2,'Hafta Programı'!D79)</f>
        <v>0</v>
      </c>
      <c r="H574" s="43" t="str">
        <f>IF(B574:B583,"YANLIŞ",'Hafta Programı'!P79)</f>
        <v>YANLIŞ</v>
      </c>
      <c r="I574" s="51"/>
    </row>
    <row r="575" spans="2:9" x14ac:dyDescent="0.3">
      <c r="B575" t="b">
        <f>ISBLANK('Hafta Programı'!O80)</f>
        <v>1</v>
      </c>
      <c r="C575">
        <f>IF($B575,$A$1,'Hafta Programı'!$B$77)</f>
        <v>0</v>
      </c>
      <c r="D575">
        <f>IF($B575,$A$1,'Hafta Programı'!$O$6)</f>
        <v>0</v>
      </c>
      <c r="E575" s="43" t="str">
        <f>IF(B575:B584,"YANLIŞ",'Hafta Programı'!O80)</f>
        <v>YANLIŞ</v>
      </c>
      <c r="F575" s="4">
        <f>IF($B575,$A$1,'Hafta Programı'!$C$77)</f>
        <v>0</v>
      </c>
      <c r="G575" s="75">
        <f>IF(B575,$A$2,'Hafta Programı'!D80)</f>
        <v>0</v>
      </c>
      <c r="H575" s="43" t="str">
        <f>IF(B575:B584,"YANLIŞ",'Hafta Programı'!P80)</f>
        <v>YANLIŞ</v>
      </c>
      <c r="I575" s="51"/>
    </row>
    <row r="576" spans="2:9" x14ac:dyDescent="0.3">
      <c r="B576" t="b">
        <f>ISBLANK('Hafta Programı'!O81)</f>
        <v>1</v>
      </c>
      <c r="C576">
        <f>IF($B576,$A$1,'Hafta Programı'!$B$77)</f>
        <v>0</v>
      </c>
      <c r="D576">
        <f>IF($B576,$A$1,'Hafta Programı'!$O$6)</f>
        <v>0</v>
      </c>
      <c r="E576" s="43" t="str">
        <f>IF(B576:B585,"YANLIŞ",'Hafta Programı'!O81)</f>
        <v>YANLIŞ</v>
      </c>
      <c r="F576" s="4">
        <f>IF($B576,$A$1,'Hafta Programı'!$C$77)</f>
        <v>0</v>
      </c>
      <c r="G576" s="75">
        <f>IF(B576,$A$2,'Hafta Programı'!D81)</f>
        <v>0</v>
      </c>
      <c r="H576" s="43" t="str">
        <f>IF(B576:B585,"YANLIŞ",'Hafta Programı'!P81)</f>
        <v>YANLIŞ</v>
      </c>
      <c r="I576" s="51"/>
    </row>
    <row r="577" spans="2:9" x14ac:dyDescent="0.3">
      <c r="B577" t="b">
        <f>ISBLANK('Hafta Programı'!O82)</f>
        <v>1</v>
      </c>
      <c r="C577">
        <f>IF($B577,$A$1,'Hafta Programı'!$B$77)</f>
        <v>0</v>
      </c>
      <c r="D577">
        <f>IF($B577,$A$1,'Hafta Programı'!$O$6)</f>
        <v>0</v>
      </c>
      <c r="E577" s="43" t="str">
        <f>IF(B577:B586,"YANLIŞ",'Hafta Programı'!O82)</f>
        <v>YANLIŞ</v>
      </c>
      <c r="F577" s="4">
        <f>IF($B577,$A$1,'Hafta Programı'!$C$77)</f>
        <v>0</v>
      </c>
      <c r="G577" s="75">
        <f>IF(B577,$A$2,'Hafta Programı'!D82)</f>
        <v>0</v>
      </c>
      <c r="H577" s="43" t="str">
        <f>IF(B577:B586,"YANLIŞ",'Hafta Programı'!P82)</f>
        <v>YANLIŞ</v>
      </c>
      <c r="I577" s="51"/>
    </row>
    <row r="578" spans="2:9" x14ac:dyDescent="0.3">
      <c r="B578" t="b">
        <f>ISBLANK('Hafta Programı'!O83)</f>
        <v>1</v>
      </c>
      <c r="C578">
        <f>IF($B578,$A$1,'Hafta Programı'!$B$77)</f>
        <v>0</v>
      </c>
      <c r="D578">
        <f>IF($B578,$A$1,'Hafta Programı'!$O$6)</f>
        <v>0</v>
      </c>
      <c r="E578" s="43" t="str">
        <f>IF(B578:B587,"YANLIŞ",'Hafta Programı'!O83)</f>
        <v>YANLIŞ</v>
      </c>
      <c r="F578" s="4">
        <f>IF($B578,$A$1,'Hafta Programı'!$C$77)</f>
        <v>0</v>
      </c>
      <c r="G578" s="75">
        <f>IF(B578,$A$2,'Hafta Programı'!D83)</f>
        <v>0</v>
      </c>
      <c r="H578" s="43" t="str">
        <f>IF(B578:B587,"YANLIŞ",'Hafta Programı'!P83)</f>
        <v>YANLIŞ</v>
      </c>
      <c r="I578" s="51"/>
    </row>
    <row r="579" spans="2:9" x14ac:dyDescent="0.3">
      <c r="B579" t="b">
        <f>ISBLANK('Hafta Programı'!O84)</f>
        <v>1</v>
      </c>
      <c r="C579">
        <f>IF($B579,$A$1,'Hafta Programı'!$B$77)</f>
        <v>0</v>
      </c>
      <c r="D579">
        <f>IF($B579,$A$1,'Hafta Programı'!$O$6)</f>
        <v>0</v>
      </c>
      <c r="E579" s="43" t="str">
        <f>IF(B579:B588,"YANLIŞ",'Hafta Programı'!O84)</f>
        <v>YANLIŞ</v>
      </c>
      <c r="F579" s="4">
        <f>IF($B579,$A$1,'Hafta Programı'!$C$77)</f>
        <v>0</v>
      </c>
      <c r="G579" s="75">
        <f>IF(B579,$A$2,'Hafta Programı'!D84)</f>
        <v>0</v>
      </c>
      <c r="H579" s="43" t="str">
        <f>IF(B579:B588,"YANLIŞ",'Hafta Programı'!P84)</f>
        <v>YANLIŞ</v>
      </c>
      <c r="I579" s="51"/>
    </row>
    <row r="580" spans="2:9" x14ac:dyDescent="0.3">
      <c r="B580" t="b">
        <f>ISBLANK('Hafta Programı'!O85)</f>
        <v>1</v>
      </c>
      <c r="C580">
        <f>IF($B580,$A$1,'Hafta Programı'!$B$77)</f>
        <v>0</v>
      </c>
      <c r="D580">
        <f>IF($B580,$A$1,'Hafta Programı'!$O$6)</f>
        <v>0</v>
      </c>
      <c r="E580" s="43" t="str">
        <f>IF(B580:B589,"YANLIŞ",'Hafta Programı'!O85)</f>
        <v>YANLIŞ</v>
      </c>
      <c r="F580" s="4">
        <f>IF($B580,$A$1,'Hafta Programı'!$C$77)</f>
        <v>0</v>
      </c>
      <c r="G580" s="75">
        <f>IF(B580,$A$2,'Hafta Programı'!D85)</f>
        <v>0</v>
      </c>
      <c r="H580" s="43" t="str">
        <f>IF(B580:B589,"YANLIŞ",'Hafta Programı'!P85)</f>
        <v>YANLIŞ</v>
      </c>
      <c r="I580" s="51"/>
    </row>
    <row r="581" spans="2:9" x14ac:dyDescent="0.3">
      <c r="B581" t="b">
        <f>ISBLANK('Hafta Programı'!O86)</f>
        <v>1</v>
      </c>
      <c r="C581">
        <f>IF($B581,$A$1,'Hafta Programı'!$B$77)</f>
        <v>0</v>
      </c>
      <c r="D581">
        <f>IF($B581,$A$1,'Hafta Programı'!$O$6)</f>
        <v>0</v>
      </c>
      <c r="E581" s="43" t="str">
        <f>IF(B581:B590,"YANLIŞ",'Hafta Programı'!O86)</f>
        <v>YANLIŞ</v>
      </c>
      <c r="F581" s="4">
        <f>IF($B581,$A$1,'Hafta Programı'!$C$77)</f>
        <v>0</v>
      </c>
      <c r="G581" s="75">
        <f>IF(B581,$A$2,'Hafta Programı'!D86)</f>
        <v>0</v>
      </c>
      <c r="H581" s="43" t="str">
        <f>IF(B581:B590,"YANLIŞ",'Hafta Programı'!P86)</f>
        <v>YANLIŞ</v>
      </c>
      <c r="I581" s="51"/>
    </row>
    <row r="582" spans="2:9" x14ac:dyDescent="0.3">
      <c r="B582" s="40" t="b">
        <f>ISBLANK('Hafta Programı'!O87)</f>
        <v>1</v>
      </c>
      <c r="C582">
        <f>IF($B582,$A$1,'Hafta Programı'!$B$87)</f>
        <v>0</v>
      </c>
      <c r="D582">
        <f>IF($B582,$A$1,'Hafta Programı'!$O$6)</f>
        <v>0</v>
      </c>
      <c r="E582" s="43" t="str">
        <f>IF(B582:B591,"YANLIŞ",'Hafta Programı'!O87)</f>
        <v>YANLIŞ</v>
      </c>
      <c r="F582" s="4">
        <f>IF($B582,$A$1,'Hafta Programı'!$C$87)</f>
        <v>0</v>
      </c>
      <c r="G582" s="75">
        <f>IF(B582,$A$2,'Hafta Programı'!D87)</f>
        <v>0</v>
      </c>
      <c r="H582" s="43" t="str">
        <f>IF(B582:B591,"YANLIŞ",'Hafta Programı'!P87)</f>
        <v>YANLIŞ</v>
      </c>
      <c r="I582" s="51"/>
    </row>
    <row r="583" spans="2:9" x14ac:dyDescent="0.3">
      <c r="B583" t="b">
        <f>ISBLANK('Hafta Programı'!O88)</f>
        <v>1</v>
      </c>
      <c r="C583">
        <f>IF($B583,$A$1,'Hafta Programı'!$B$87)</f>
        <v>0</v>
      </c>
      <c r="D583">
        <f>IF($B583,$A$1,'Hafta Programı'!$O$6)</f>
        <v>0</v>
      </c>
      <c r="E583" s="43" t="str">
        <f>IF(B583:B592,"YANLIŞ",'Hafta Programı'!O88)</f>
        <v>YANLIŞ</v>
      </c>
      <c r="F583" s="4">
        <f>IF($B583,$A$1,'Hafta Programı'!$C$87)</f>
        <v>0</v>
      </c>
      <c r="G583" s="75">
        <f>IF(B583,$A$2,'Hafta Programı'!D88)</f>
        <v>0</v>
      </c>
      <c r="H583" s="43" t="str">
        <f>IF(B583:B592,"YANLIŞ",'Hafta Programı'!P88)</f>
        <v>YANLIŞ</v>
      </c>
      <c r="I583" s="51"/>
    </row>
    <row r="584" spans="2:9" x14ac:dyDescent="0.3">
      <c r="B584" t="b">
        <f>ISBLANK('Hafta Programı'!O89)</f>
        <v>1</v>
      </c>
      <c r="C584">
        <f>IF($B584,$A$1,'Hafta Programı'!$B$87)</f>
        <v>0</v>
      </c>
      <c r="D584">
        <f>IF($B584,$A$1,'Hafta Programı'!$O$6)</f>
        <v>0</v>
      </c>
      <c r="E584" s="43" t="str">
        <f>IF(B584:B593,"YANLIŞ",'Hafta Programı'!O89)</f>
        <v>YANLIŞ</v>
      </c>
      <c r="F584" s="4">
        <f>IF($B584,$A$1,'Hafta Programı'!$C$87)</f>
        <v>0</v>
      </c>
      <c r="G584" s="75">
        <f>IF(B584,$A$2,'Hafta Programı'!D89)</f>
        <v>0</v>
      </c>
      <c r="H584" s="43" t="str">
        <f>IF(B584:B593,"YANLIŞ",'Hafta Programı'!P89)</f>
        <v>YANLIŞ</v>
      </c>
      <c r="I584" s="51"/>
    </row>
    <row r="585" spans="2:9" x14ac:dyDescent="0.3">
      <c r="B585" t="b">
        <f>ISBLANK('Hafta Programı'!O90)</f>
        <v>1</v>
      </c>
      <c r="C585">
        <f>IF($B585,$A$1,'Hafta Programı'!$B$87)</f>
        <v>0</v>
      </c>
      <c r="D585">
        <f>IF($B585,$A$1,'Hafta Programı'!$O$6)</f>
        <v>0</v>
      </c>
      <c r="E585" s="43" t="str">
        <f>IF(B585:B594,"YANLIŞ",'Hafta Programı'!O90)</f>
        <v>YANLIŞ</v>
      </c>
      <c r="F585" s="4">
        <f>IF($B585,$A$1,'Hafta Programı'!$C$87)</f>
        <v>0</v>
      </c>
      <c r="G585" s="75">
        <f>IF(B585,$A$2,'Hafta Programı'!D90)</f>
        <v>0</v>
      </c>
      <c r="H585" s="43" t="str">
        <f>IF(B585:B594,"YANLIŞ",'Hafta Programı'!P90)</f>
        <v>YANLIŞ</v>
      </c>
      <c r="I585" s="51"/>
    </row>
    <row r="586" spans="2:9" x14ac:dyDescent="0.3">
      <c r="B586" t="b">
        <f>ISBLANK('Hafta Programı'!O91)</f>
        <v>1</v>
      </c>
      <c r="C586">
        <f>IF($B586,$A$1,'Hafta Programı'!$B$87)</f>
        <v>0</v>
      </c>
      <c r="D586">
        <f>IF($B586,$A$1,'Hafta Programı'!$O$6)</f>
        <v>0</v>
      </c>
      <c r="E586" s="43" t="str">
        <f>IF(B586:B595,"YANLIŞ",'Hafta Programı'!O91)</f>
        <v>YANLIŞ</v>
      </c>
      <c r="F586" s="4">
        <f>IF($B586,$A$1,'Hafta Programı'!$C$87)</f>
        <v>0</v>
      </c>
      <c r="G586" s="75">
        <f>IF(B586,$A$2,'Hafta Programı'!D91)</f>
        <v>0</v>
      </c>
      <c r="H586" s="43" t="str">
        <f>IF(B586:B595,"YANLIŞ",'Hafta Programı'!P91)</f>
        <v>YANLIŞ</v>
      </c>
      <c r="I586" s="51"/>
    </row>
    <row r="587" spans="2:9" x14ac:dyDescent="0.3">
      <c r="B587" t="b">
        <f>ISBLANK('Hafta Programı'!O92)</f>
        <v>1</v>
      </c>
      <c r="C587">
        <f>IF($B587,$A$1,'Hafta Programı'!$B$87)</f>
        <v>0</v>
      </c>
      <c r="D587">
        <f>IF($B587,$A$1,'Hafta Programı'!$O$6)</f>
        <v>0</v>
      </c>
      <c r="E587" s="43" t="str">
        <f>IF(B587:B596,"YANLIŞ",'Hafta Programı'!O92)</f>
        <v>YANLIŞ</v>
      </c>
      <c r="F587" s="4">
        <f>IF($B587,$A$1,'Hafta Programı'!$C$87)</f>
        <v>0</v>
      </c>
      <c r="G587" s="75">
        <f>IF(B587,$A$2,'Hafta Programı'!D92)</f>
        <v>0</v>
      </c>
      <c r="H587" s="43" t="str">
        <f>IF(B587:B596,"YANLIŞ",'Hafta Programı'!P92)</f>
        <v>YANLIŞ</v>
      </c>
      <c r="I587" s="51"/>
    </row>
    <row r="588" spans="2:9" x14ac:dyDescent="0.3">
      <c r="B588" t="b">
        <f>ISBLANK('Hafta Programı'!O93)</f>
        <v>1</v>
      </c>
      <c r="C588">
        <f>IF($B588,$A$1,'Hafta Programı'!$B$87)</f>
        <v>0</v>
      </c>
      <c r="D588">
        <f>IF($B588,$A$1,'Hafta Programı'!$O$6)</f>
        <v>0</v>
      </c>
      <c r="E588" s="43" t="str">
        <f>IF(B588:B597,"YANLIŞ",'Hafta Programı'!O93)</f>
        <v>YANLIŞ</v>
      </c>
      <c r="F588" s="4">
        <f>IF($B588,$A$1,'Hafta Programı'!$C$87)</f>
        <v>0</v>
      </c>
      <c r="G588" s="75">
        <f>IF(B588,$A$2,'Hafta Programı'!D93)</f>
        <v>0</v>
      </c>
      <c r="H588" s="43" t="str">
        <f>IF(B588:B597,"YANLIŞ",'Hafta Programı'!P93)</f>
        <v>YANLIŞ</v>
      </c>
      <c r="I588" s="51"/>
    </row>
    <row r="589" spans="2:9" x14ac:dyDescent="0.3">
      <c r="B589" t="b">
        <f>ISBLANK('Hafta Programı'!O94)</f>
        <v>1</v>
      </c>
      <c r="C589">
        <f>IF($B589,$A$1,'Hafta Programı'!$B$87)</f>
        <v>0</v>
      </c>
      <c r="D589">
        <f>IF($B589,$A$1,'Hafta Programı'!$O$6)</f>
        <v>0</v>
      </c>
      <c r="E589" s="43" t="str">
        <f>IF(B589:B598,"YANLIŞ",'Hafta Programı'!O94)</f>
        <v>YANLIŞ</v>
      </c>
      <c r="F589" s="4">
        <f>IF($B589,$A$1,'Hafta Programı'!$C$87)</f>
        <v>0</v>
      </c>
      <c r="G589" s="75">
        <f>IF(B589,$A$2,'Hafta Programı'!D94)</f>
        <v>0</v>
      </c>
      <c r="H589" s="43" t="str">
        <f>IF(B589:B598,"YANLIŞ",'Hafta Programı'!P94)</f>
        <v>YANLIŞ</v>
      </c>
      <c r="I589" s="51"/>
    </row>
    <row r="590" spans="2:9" x14ac:dyDescent="0.3">
      <c r="B590" t="b">
        <f>ISBLANK('Hafta Programı'!O95)</f>
        <v>1</v>
      </c>
      <c r="C590">
        <f>IF($B590,$A$1,'Hafta Programı'!$B$87)</f>
        <v>0</v>
      </c>
      <c r="D590">
        <f>IF($B590,$A$1,'Hafta Programı'!$O$6)</f>
        <v>0</v>
      </c>
      <c r="E590" s="43" t="str">
        <f>IF(B590:B599,"YANLIŞ",'Hafta Programı'!O95)</f>
        <v>YANLIŞ</v>
      </c>
      <c r="F590" s="4">
        <f>IF($B590,$A$1,'Hafta Programı'!$C$87)</f>
        <v>0</v>
      </c>
      <c r="G590" s="75">
        <f>IF(B590,$A$2,'Hafta Programı'!D95)</f>
        <v>0</v>
      </c>
      <c r="H590" s="43" t="str">
        <f>IF(B590:B599,"YANLIŞ",'Hafta Programı'!P95)</f>
        <v>YANLIŞ</v>
      </c>
      <c r="I590" s="51"/>
    </row>
    <row r="591" spans="2:9" x14ac:dyDescent="0.3">
      <c r="B591" t="b">
        <f>ISBLANK('Hafta Programı'!O96)</f>
        <v>1</v>
      </c>
      <c r="C591">
        <f>IF($B591,$A$1,'Hafta Programı'!$B$87)</f>
        <v>0</v>
      </c>
      <c r="D591">
        <f>IF($B591,$A$1,'Hafta Programı'!$O$6)</f>
        <v>0</v>
      </c>
      <c r="E591" s="43" t="str">
        <f>IF(B591:B600,"YANLIŞ",'Hafta Programı'!O96)</f>
        <v>YANLIŞ</v>
      </c>
      <c r="F591" s="4">
        <f>IF($B591,$A$1,'Hafta Programı'!$C$87)</f>
        <v>0</v>
      </c>
      <c r="G591" s="75">
        <f>IF(B591,$A$2,'Hafta Programı'!D96)</f>
        <v>0</v>
      </c>
      <c r="H591" s="43" t="str">
        <f>IF(B591:B600,"YANLIŞ",'Hafta Programı'!P96)</f>
        <v>YANLIŞ</v>
      </c>
      <c r="I591" s="51"/>
    </row>
    <row r="592" spans="2:9" x14ac:dyDescent="0.3">
      <c r="B592" s="40" t="b">
        <f>ISBLANK('Hafta Programı'!O97)</f>
        <v>1</v>
      </c>
      <c r="C592">
        <f>IF($B592,$A$1,'Hafta Programı'!$B$97)</f>
        <v>0</v>
      </c>
      <c r="D592">
        <f>IF($B592,$A$1,'Hafta Programı'!$O$6)</f>
        <v>0</v>
      </c>
      <c r="E592" s="43" t="str">
        <f>IF(B592:B601,"YANLIŞ",'Hafta Programı'!O97)</f>
        <v>YANLIŞ</v>
      </c>
      <c r="F592" s="4">
        <f>IF($B592,$A$1,'Hafta Programı'!$C$97)</f>
        <v>0</v>
      </c>
      <c r="G592" s="75">
        <f>IF(B592,$A$2,'Hafta Programı'!D97)</f>
        <v>0</v>
      </c>
      <c r="H592" s="43" t="str">
        <f>IF(B592:B601,"YANLIŞ",'Hafta Programı'!P97)</f>
        <v>YANLIŞ</v>
      </c>
      <c r="I592" s="51"/>
    </row>
    <row r="593" spans="1:9" x14ac:dyDescent="0.3">
      <c r="B593" t="b">
        <f>ISBLANK('Hafta Programı'!O98)</f>
        <v>1</v>
      </c>
      <c r="C593">
        <f>IF($B593,$A$1,'Hafta Programı'!$B$97)</f>
        <v>0</v>
      </c>
      <c r="D593">
        <f>IF($B593,$A$1,'Hafta Programı'!$O$6)</f>
        <v>0</v>
      </c>
      <c r="E593" s="43" t="str">
        <f>IF(B593:B602,"YANLIŞ",'Hafta Programı'!O98)</f>
        <v>YANLIŞ</v>
      </c>
      <c r="F593" s="4">
        <f>IF($B593,$A$1,'Hafta Programı'!$C$97)</f>
        <v>0</v>
      </c>
      <c r="G593" s="75">
        <f>IF(B593,$A$2,'Hafta Programı'!D98)</f>
        <v>0</v>
      </c>
      <c r="H593" s="43" t="str">
        <f>IF(B593:B602,"YANLIŞ",'Hafta Programı'!P98)</f>
        <v>YANLIŞ</v>
      </c>
      <c r="I593" s="51"/>
    </row>
    <row r="594" spans="1:9" x14ac:dyDescent="0.3">
      <c r="B594" t="b">
        <f>ISBLANK('Hafta Programı'!O99)</f>
        <v>1</v>
      </c>
      <c r="C594">
        <f>IF($B594,$A$1,'Hafta Programı'!$B$97)</f>
        <v>0</v>
      </c>
      <c r="D594">
        <f>IF($B594,$A$1,'Hafta Programı'!$O$6)</f>
        <v>0</v>
      </c>
      <c r="E594" s="43" t="str">
        <f>IF(B594:B603,"YANLIŞ",'Hafta Programı'!O99)</f>
        <v>YANLIŞ</v>
      </c>
      <c r="F594" s="4">
        <f>IF($B594,$A$1,'Hafta Programı'!$C$97)</f>
        <v>0</v>
      </c>
      <c r="G594" s="75">
        <f>IF(B594,$A$2,'Hafta Programı'!D99)</f>
        <v>0</v>
      </c>
      <c r="H594" s="43" t="str">
        <f>IF(B594:B603,"YANLIŞ",'Hafta Programı'!P99)</f>
        <v>YANLIŞ</v>
      </c>
      <c r="I594" s="51"/>
    </row>
    <row r="595" spans="1:9" x14ac:dyDescent="0.3">
      <c r="B595" t="b">
        <f>ISBLANK('Hafta Programı'!O100)</f>
        <v>1</v>
      </c>
      <c r="C595">
        <f>IF($B595,$A$1,'Hafta Programı'!$B$97)</f>
        <v>0</v>
      </c>
      <c r="D595">
        <f>IF($B595,$A$1,'Hafta Programı'!$O$6)</f>
        <v>0</v>
      </c>
      <c r="E595" s="43" t="str">
        <f>IF(B595:B604,"YANLIŞ",'Hafta Programı'!O100)</f>
        <v>YANLIŞ</v>
      </c>
      <c r="F595" s="4">
        <f>IF($B595,$A$1,'Hafta Programı'!$C$97)</f>
        <v>0</v>
      </c>
      <c r="G595" s="75">
        <f>IF(B595,$A$2,'Hafta Programı'!D100)</f>
        <v>0</v>
      </c>
      <c r="H595" s="43" t="str">
        <f>IF(B595:B604,"YANLIŞ",'Hafta Programı'!P100)</f>
        <v>YANLIŞ</v>
      </c>
      <c r="I595" s="51"/>
    </row>
    <row r="596" spans="1:9" x14ac:dyDescent="0.3">
      <c r="B596" t="b">
        <f>ISBLANK('Hafta Programı'!O101)</f>
        <v>1</v>
      </c>
      <c r="C596">
        <f>IF($B596,$A$1,'Hafta Programı'!$B$97)</f>
        <v>0</v>
      </c>
      <c r="D596">
        <f>IF($B596,$A$1,'Hafta Programı'!$O$6)</f>
        <v>0</v>
      </c>
      <c r="E596" s="43" t="str">
        <f>IF(B596:B605,"YANLIŞ",'Hafta Programı'!O101)</f>
        <v>YANLIŞ</v>
      </c>
      <c r="F596" s="4">
        <f>IF($B596,$A$1,'Hafta Programı'!$C$97)</f>
        <v>0</v>
      </c>
      <c r="G596" s="75">
        <f>IF(B596,$A$2,'Hafta Programı'!D101)</f>
        <v>0</v>
      </c>
      <c r="H596" s="43" t="str">
        <f>IF(B596:B605,"YANLIŞ",'Hafta Programı'!P101)</f>
        <v>YANLIŞ</v>
      </c>
      <c r="I596" s="51"/>
    </row>
    <row r="597" spans="1:9" x14ac:dyDescent="0.3">
      <c r="B597" t="b">
        <f>ISBLANK('Hafta Programı'!O102)</f>
        <v>1</v>
      </c>
      <c r="C597">
        <f>IF($B597,$A$1,'Hafta Programı'!$B$97)</f>
        <v>0</v>
      </c>
      <c r="D597">
        <f>IF($B597,$A$1,'Hafta Programı'!$O$6)</f>
        <v>0</v>
      </c>
      <c r="E597" s="43" t="str">
        <f>IF(B597:B606,"YANLIŞ",'Hafta Programı'!O102)</f>
        <v>YANLIŞ</v>
      </c>
      <c r="F597" s="4">
        <f>IF($B597,$A$1,'Hafta Programı'!$C$97)</f>
        <v>0</v>
      </c>
      <c r="G597" s="75">
        <f>IF(B597,$A$2,'Hafta Programı'!D102)</f>
        <v>0</v>
      </c>
      <c r="H597" s="43" t="str">
        <f>IF(B597:B606,"YANLIŞ",'Hafta Programı'!P102)</f>
        <v>YANLIŞ</v>
      </c>
      <c r="I597" s="51"/>
    </row>
    <row r="598" spans="1:9" x14ac:dyDescent="0.3">
      <c r="B598" t="b">
        <f>ISBLANK('Hafta Programı'!O103)</f>
        <v>1</v>
      </c>
      <c r="C598">
        <f>IF($B598,$A$1,'Hafta Programı'!$B$97)</f>
        <v>0</v>
      </c>
      <c r="D598">
        <f>IF($B598,$A$1,'Hafta Programı'!$O$6)</f>
        <v>0</v>
      </c>
      <c r="E598" s="43" t="str">
        <f>IF(B598:B607,"YANLIŞ",'Hafta Programı'!O103)</f>
        <v>YANLIŞ</v>
      </c>
      <c r="F598" s="4">
        <f>IF($B598,$A$1,'Hafta Programı'!$C$97)</f>
        <v>0</v>
      </c>
      <c r="G598" s="75">
        <f>IF(B598,$A$2,'Hafta Programı'!D103)</f>
        <v>0</v>
      </c>
      <c r="H598" s="43" t="str">
        <f>IF(B598:B607,"YANLIŞ",'Hafta Programı'!P103)</f>
        <v>YANLIŞ</v>
      </c>
      <c r="I598" s="51"/>
    </row>
    <row r="599" spans="1:9" x14ac:dyDescent="0.3">
      <c r="B599" t="b">
        <f>ISBLANK('Hafta Programı'!O104)</f>
        <v>1</v>
      </c>
      <c r="C599">
        <f>IF($B599,$A$1,'Hafta Programı'!$B$97)</f>
        <v>0</v>
      </c>
      <c r="D599">
        <f>IF($B599,$A$1,'Hafta Programı'!$O$6)</f>
        <v>0</v>
      </c>
      <c r="E599" s="43" t="str">
        <f>IF(B599:B608,"YANLIŞ",'Hafta Programı'!O104)</f>
        <v>YANLIŞ</v>
      </c>
      <c r="F599" s="4">
        <f>IF($B599,$A$1,'Hafta Programı'!$C$97)</f>
        <v>0</v>
      </c>
      <c r="G599" s="75">
        <f>IF(B599,$A$2,'Hafta Programı'!D104)</f>
        <v>0</v>
      </c>
      <c r="H599" s="43" t="str">
        <f>IF(B599:B608,"YANLIŞ",'Hafta Programı'!P104)</f>
        <v>YANLIŞ</v>
      </c>
      <c r="I599" s="51"/>
    </row>
    <row r="600" spans="1:9" x14ac:dyDescent="0.3">
      <c r="B600" t="b">
        <f>ISBLANK('Hafta Programı'!O105)</f>
        <v>1</v>
      </c>
      <c r="C600">
        <f>IF($B600,$A$1,'Hafta Programı'!$B$97)</f>
        <v>0</v>
      </c>
      <c r="D600">
        <f>IF($B600,$A$1,'Hafta Programı'!$O$6)</f>
        <v>0</v>
      </c>
      <c r="E600" s="43" t="str">
        <f>IF(B600:B609,"YANLIŞ",'Hafta Programı'!O105)</f>
        <v>YANLIŞ</v>
      </c>
      <c r="F600" s="4">
        <f>IF($B600,$A$1,'Hafta Programı'!$C$97)</f>
        <v>0</v>
      </c>
      <c r="G600" s="75">
        <f>IF(B600,$A$2,'Hafta Programı'!D105)</f>
        <v>0</v>
      </c>
      <c r="H600" s="43" t="str">
        <f>IF(B600:B609,"YANLIŞ",'Hafta Programı'!P105)</f>
        <v>YANLIŞ</v>
      </c>
      <c r="I600" s="51"/>
    </row>
    <row r="601" spans="1:9" x14ac:dyDescent="0.3">
      <c r="B601" t="b">
        <f>ISBLANK('Hafta Programı'!O106)</f>
        <v>1</v>
      </c>
      <c r="C601">
        <f>IF($B601,$A$1,'Hafta Programı'!$B$97)</f>
        <v>0</v>
      </c>
      <c r="D601">
        <f>IF($B601,$A$1,'Hafta Programı'!$O$6)</f>
        <v>0</v>
      </c>
      <c r="E601" s="43" t="str">
        <f>IF(B601:B610,"YANLIŞ",'Hafta Programı'!O106)</f>
        <v>YANLIŞ</v>
      </c>
      <c r="F601" s="4">
        <f>IF($B601,$A$1,'Hafta Programı'!$C$97)</f>
        <v>0</v>
      </c>
      <c r="G601" s="75">
        <f>IF(B601,$A$2,'Hafta Programı'!D106)</f>
        <v>0</v>
      </c>
      <c r="H601" s="43" t="str">
        <f>IF(B601:B610,"YANLIŞ",'Hafta Programı'!P106)</f>
        <v>YANLIŞ</v>
      </c>
      <c r="I601" s="51"/>
    </row>
    <row r="602" spans="1:9" x14ac:dyDescent="0.3">
      <c r="A602" s="79"/>
      <c r="B602" s="40" t="b">
        <f>ISBLANK('Hafta Programı'!Q7)</f>
        <v>1</v>
      </c>
      <c r="C602">
        <f>IF($B602,$A$1,'Hafta Programı'!$B$7)</f>
        <v>0</v>
      </c>
      <c r="D602">
        <f>IF($B602,$A$1,'Hafta Programı'!$Q$6)</f>
        <v>0</v>
      </c>
      <c r="E602" s="43" t="str">
        <f>IF(B602:B611,"YANLIŞ",'Hafta Programı'!Q7)</f>
        <v>YANLIŞ</v>
      </c>
      <c r="F602" s="4">
        <f>IF($B602,$A$1,'Hafta Programı'!$C$7)</f>
        <v>0</v>
      </c>
      <c r="G602" s="75">
        <f>IF(B602,$A$2,'Hafta Programı'!D7)</f>
        <v>0</v>
      </c>
      <c r="H602" s="43" t="str">
        <f>IF(B602:B611,"YANLIŞ",'Hafta Programı'!R7)</f>
        <v>YANLIŞ</v>
      </c>
      <c r="I602" s="51"/>
    </row>
    <row r="603" spans="1:9" x14ac:dyDescent="0.3">
      <c r="B603" t="b">
        <f>ISBLANK('Hafta Programı'!Q8)</f>
        <v>1</v>
      </c>
      <c r="C603">
        <f>IF($B603,$A$1,'Hafta Programı'!$B$7)</f>
        <v>0</v>
      </c>
      <c r="D603">
        <f>IF($B603,$A$1,'Hafta Programı'!$Q$6)</f>
        <v>0</v>
      </c>
      <c r="E603" s="43" t="str">
        <f>IF(B603:B612,"YANLIŞ",'Hafta Programı'!Q8)</f>
        <v>YANLIŞ</v>
      </c>
      <c r="F603" s="4">
        <f>IF($B603,$A$1,'Hafta Programı'!$C$7)</f>
        <v>0</v>
      </c>
      <c r="G603" s="75">
        <f>IF(B603,$A$2,'Hafta Programı'!D8)</f>
        <v>0</v>
      </c>
      <c r="H603" s="43" t="str">
        <f>IF(B603:B612,"YANLIŞ",'Hafta Programı'!R8)</f>
        <v>YANLIŞ</v>
      </c>
      <c r="I603" s="51"/>
    </row>
    <row r="604" spans="1:9" x14ac:dyDescent="0.3">
      <c r="B604" t="b">
        <f>ISBLANK('Hafta Programı'!Q9)</f>
        <v>1</v>
      </c>
      <c r="C604">
        <f>IF($B604,$A$1,'Hafta Programı'!$B$7)</f>
        <v>0</v>
      </c>
      <c r="D604">
        <f>IF($B604,$A$1,'Hafta Programı'!$Q$6)</f>
        <v>0</v>
      </c>
      <c r="E604" s="43" t="str">
        <f>IF(B604:B613,"YANLIŞ",'Hafta Programı'!Q9)</f>
        <v>YANLIŞ</v>
      </c>
      <c r="F604" s="4">
        <f>IF($B604,$A$1,'Hafta Programı'!$C$7)</f>
        <v>0</v>
      </c>
      <c r="G604" s="75">
        <f>IF(B604,$A$2,'Hafta Programı'!D9)</f>
        <v>0</v>
      </c>
      <c r="H604" s="43" t="str">
        <f>IF(B604:B613,"YANLIŞ",'Hafta Programı'!R9)</f>
        <v>YANLIŞ</v>
      </c>
      <c r="I604" s="51"/>
    </row>
    <row r="605" spans="1:9" x14ac:dyDescent="0.3">
      <c r="B605" t="b">
        <f>ISBLANK('Hafta Programı'!Q10)</f>
        <v>0</v>
      </c>
      <c r="C605" t="str">
        <f>IF($B605,$A$1,'Hafta Programı'!$B$7)</f>
        <v>PAZARTESİ</v>
      </c>
      <c r="D605" t="str">
        <f>IF($B605,$A$1,'Hafta Programı'!$Q$6)</f>
        <v>POSTA HİZMETLERİ 1</v>
      </c>
      <c r="E605" s="43" t="str">
        <f>IF(B605:B614,"YANLIŞ",'Hafta Programı'!Q10)</f>
        <v>Posta Hizmetleri Mevzuatı</v>
      </c>
      <c r="F605" s="4">
        <f>IF($B605,$A$1,'Hafta Programı'!$C$7)</f>
        <v>45761</v>
      </c>
      <c r="G605" s="75" t="str">
        <f>IF(B605,$A$2,'Hafta Programı'!D10)</f>
        <v>11.00-12.00</v>
      </c>
      <c r="H605" s="43">
        <f>IF(B605:B614,"YANLIŞ",'Hafta Programı'!R10)</f>
        <v>0</v>
      </c>
      <c r="I605" s="51"/>
    </row>
    <row r="606" spans="1:9" x14ac:dyDescent="0.3">
      <c r="B606" t="b">
        <f>ISBLANK('Hafta Programı'!Q11)</f>
        <v>1</v>
      </c>
      <c r="C606">
        <f>IF($B606,$A$1,'Hafta Programı'!$B$7)</f>
        <v>0</v>
      </c>
      <c r="D606">
        <f>IF($B606,$A$1,'Hafta Programı'!$Q$6)</f>
        <v>0</v>
      </c>
      <c r="E606" s="43" t="str">
        <f>IF(B606:B615,"YANLIŞ",'Hafta Programı'!Q11)</f>
        <v>YANLIŞ</v>
      </c>
      <c r="F606" s="4">
        <f>IF($B606,$A$1,'Hafta Programı'!$C$7)</f>
        <v>0</v>
      </c>
      <c r="G606" s="75">
        <f>IF(B606,$A$2,'Hafta Programı'!D11)</f>
        <v>0</v>
      </c>
      <c r="H606" s="43" t="str">
        <f>IF(B606:B615,"YANLIŞ",'Hafta Programı'!R11)</f>
        <v>YANLIŞ</v>
      </c>
      <c r="I606" s="51"/>
    </row>
    <row r="607" spans="1:9" x14ac:dyDescent="0.3">
      <c r="B607" t="b">
        <f>ISBLANK('Hafta Programı'!Q12)</f>
        <v>1</v>
      </c>
      <c r="C607">
        <f>IF($B607,$A$1,'Hafta Programı'!$B$7)</f>
        <v>0</v>
      </c>
      <c r="D607">
        <f>IF($B607,$A$1,'Hafta Programı'!$Q$6)</f>
        <v>0</v>
      </c>
      <c r="E607" s="43" t="str">
        <f>IF(B607:B616,"YANLIŞ",'Hafta Programı'!Q12)</f>
        <v>YANLIŞ</v>
      </c>
      <c r="F607" s="4">
        <f>IF($B607,$A$1,'Hafta Programı'!$C$7)</f>
        <v>0</v>
      </c>
      <c r="G607" s="75">
        <f>IF(B607,$A$2,'Hafta Programı'!D12)</f>
        <v>0</v>
      </c>
      <c r="H607" s="43" t="str">
        <f>IF(B607:B616,"YANLIŞ",'Hafta Programı'!R12)</f>
        <v>YANLIŞ</v>
      </c>
      <c r="I607" s="51"/>
    </row>
    <row r="608" spans="1:9" x14ac:dyDescent="0.3">
      <c r="B608" t="b">
        <f>ISBLANK('Hafta Programı'!Q13)</f>
        <v>0</v>
      </c>
      <c r="C608" t="str">
        <f>IF($B608,$A$1,'Hafta Programı'!$B$7)</f>
        <v>PAZARTESİ</v>
      </c>
      <c r="D608" t="str">
        <f>IF($B608,$A$1,'Hafta Programı'!$Q$6)</f>
        <v>POSTA HİZMETLERİ 1</v>
      </c>
      <c r="E608" s="43" t="str">
        <f>IF(B608:B617,"YANLIŞ",'Hafta Programı'!Q13)</f>
        <v>Lojistiğe Giriş</v>
      </c>
      <c r="F608" s="4">
        <f>IF($B608,$A$1,'Hafta Programı'!$C$7)</f>
        <v>45761</v>
      </c>
      <c r="G608" s="75" t="str">
        <f>IF(B608,$A$2,'Hafta Programı'!D13)</f>
        <v>14.00-15.00</v>
      </c>
      <c r="H608" s="43">
        <f>IF(B608:B617,"YANLIŞ",'Hafta Programı'!R13)</f>
        <v>0</v>
      </c>
      <c r="I608" s="51"/>
    </row>
    <row r="609" spans="2:9" x14ac:dyDescent="0.3">
      <c r="B609" t="b">
        <f>ISBLANK('Hafta Programı'!Q14)</f>
        <v>1</v>
      </c>
      <c r="C609">
        <f>IF($B609,$A$1,'Hafta Programı'!$B$7)</f>
        <v>0</v>
      </c>
      <c r="D609">
        <f>IF($B609,$A$1,'Hafta Programı'!$Q$6)</f>
        <v>0</v>
      </c>
      <c r="E609" s="43" t="str">
        <f>IF(B609:B618,"YANLIŞ",'Hafta Programı'!Q14)</f>
        <v>YANLIŞ</v>
      </c>
      <c r="F609" s="4">
        <f>IF($B609,$A$1,'Hafta Programı'!$C$7)</f>
        <v>0</v>
      </c>
      <c r="G609" s="75">
        <f>IF(B609,$A$2,'Hafta Programı'!D14)</f>
        <v>0</v>
      </c>
      <c r="H609" s="43" t="str">
        <f>IF(B609:B618,"YANLIŞ",'Hafta Programı'!R14)</f>
        <v>YANLIŞ</v>
      </c>
      <c r="I609" s="51"/>
    </row>
    <row r="610" spans="2:9" x14ac:dyDescent="0.3">
      <c r="B610" t="b">
        <f>ISBLANK('Hafta Programı'!Q15)</f>
        <v>1</v>
      </c>
      <c r="C610">
        <f>IF($B610,$A$1,'Hafta Programı'!$B$7)</f>
        <v>0</v>
      </c>
      <c r="D610">
        <f>IF($B610,$A$1,'Hafta Programı'!$Q$6)</f>
        <v>0</v>
      </c>
      <c r="E610" s="43" t="str">
        <f>IF(B610:B619,"YANLIŞ",'Hafta Programı'!Q15)</f>
        <v>YANLIŞ</v>
      </c>
      <c r="F610" s="4">
        <f>IF($B610,$A$1,'Hafta Programı'!$C$7)</f>
        <v>0</v>
      </c>
      <c r="G610" s="75">
        <f>IF(B610,$A$2,'Hafta Programı'!D15)</f>
        <v>0</v>
      </c>
      <c r="H610" s="43" t="str">
        <f>IF(B610:B619,"YANLIŞ",'Hafta Programı'!R15)</f>
        <v>YANLIŞ</v>
      </c>
      <c r="I610" s="51"/>
    </row>
    <row r="611" spans="2:9" x14ac:dyDescent="0.3">
      <c r="B611" t="b">
        <f>ISBLANK('Hafta Programı'!Q16)</f>
        <v>1</v>
      </c>
      <c r="C611">
        <f>IF($B611,$A$1,'Hafta Programı'!$B$7)</f>
        <v>0</v>
      </c>
      <c r="D611">
        <f>IF($B611,$A$1,'Hafta Programı'!$Q$6)</f>
        <v>0</v>
      </c>
      <c r="E611" s="43" t="str">
        <f>IF(B611:B620,"YANLIŞ",'Hafta Programı'!Q16)</f>
        <v>YANLIŞ</v>
      </c>
      <c r="F611" s="4">
        <f>IF($B611,$A$1,'Hafta Programı'!$C$7)</f>
        <v>0</v>
      </c>
      <c r="G611" s="75">
        <f>IF(B611,$A$2,'Hafta Programı'!D16)</f>
        <v>0</v>
      </c>
      <c r="H611" s="43" t="str">
        <f>IF(B611:B620,"YANLIŞ",'Hafta Programı'!R16)</f>
        <v>YANLIŞ</v>
      </c>
      <c r="I611" s="51"/>
    </row>
    <row r="612" spans="2:9" x14ac:dyDescent="0.3">
      <c r="B612" s="40" t="b">
        <f>ISBLANK('Hafta Programı'!Q17)</f>
        <v>1</v>
      </c>
      <c r="C612">
        <f>IF($B612,$A$1,'Hafta Programı'!$B$17)</f>
        <v>0</v>
      </c>
      <c r="D612">
        <f>IF($B612,$A$1,'Hafta Programı'!$Q$6)</f>
        <v>0</v>
      </c>
      <c r="E612" s="43" t="str">
        <f>IF(B612:B621,"YANLIŞ",'Hafta Programı'!Q17)</f>
        <v>YANLIŞ</v>
      </c>
      <c r="F612" s="4">
        <f>IF($B612,$A$1,'Hafta Programı'!$C$17)</f>
        <v>0</v>
      </c>
      <c r="G612" s="75">
        <f>IF(B612,$A$2,'Hafta Programı'!D17)</f>
        <v>0</v>
      </c>
      <c r="H612" s="43" t="str">
        <f>IF(B612:B621,"YANLIŞ",'Hafta Programı'!R17)</f>
        <v>YANLIŞ</v>
      </c>
      <c r="I612" s="51"/>
    </row>
    <row r="613" spans="2:9" x14ac:dyDescent="0.3">
      <c r="B613" t="b">
        <f>ISBLANK('Hafta Programı'!Q18)</f>
        <v>1</v>
      </c>
      <c r="C613">
        <f>IF($B613,$A$1,'Hafta Programı'!$B$17)</f>
        <v>0</v>
      </c>
      <c r="D613">
        <f>IF($B613,$A$1,'Hafta Programı'!$Q$6)</f>
        <v>0</v>
      </c>
      <c r="E613" s="43" t="str">
        <f>IF(B613:B622,"YANLIŞ",'Hafta Programı'!Q18)</f>
        <v>YANLIŞ</v>
      </c>
      <c r="F613" s="4">
        <f>IF($B613,$A$1,'Hafta Programı'!$C$17)</f>
        <v>0</v>
      </c>
      <c r="G613" s="75">
        <f>IF(B613,$A$2,'Hafta Programı'!D18)</f>
        <v>0</v>
      </c>
      <c r="H613" s="43" t="str">
        <f>IF(B613:B622,"YANLIŞ",'Hafta Programı'!R18)</f>
        <v>YANLIŞ</v>
      </c>
      <c r="I613" s="51"/>
    </row>
    <row r="614" spans="2:9" x14ac:dyDescent="0.3">
      <c r="B614" t="b">
        <f>ISBLANK('Hafta Programı'!Q19)</f>
        <v>0</v>
      </c>
      <c r="C614" t="str">
        <f>IF($B614,$A$1,'Hafta Programı'!$B$17)</f>
        <v>SALI</v>
      </c>
      <c r="D614" t="str">
        <f>IF($B614,$A$1,'Hafta Programı'!$Q$6)</f>
        <v>POSTA HİZMETLERİ 1</v>
      </c>
      <c r="E614" s="43" t="str">
        <f>IF(B614:B623,"YANLIŞ",'Hafta Programı'!Q19)</f>
        <v>Genel Ekonomi</v>
      </c>
      <c r="F614" s="4">
        <f>IF($B614,$A$1,'Hafta Programı'!$C$17)</f>
        <v>45762</v>
      </c>
      <c r="G614" s="75" t="str">
        <f>IF(B614,$A$2,'Hafta Programı'!D19)</f>
        <v>10.00-11.00</v>
      </c>
      <c r="H614" s="43">
        <f>IF(B614:B623,"YANLIŞ",'Hafta Programı'!R19)</f>
        <v>0</v>
      </c>
      <c r="I614" s="51"/>
    </row>
    <row r="615" spans="2:9" x14ac:dyDescent="0.3">
      <c r="B615" t="b">
        <f>ISBLANK('Hafta Programı'!Q20)</f>
        <v>1</v>
      </c>
      <c r="C615">
        <f>IF($B615,$A$1,'Hafta Programı'!$B$17)</f>
        <v>0</v>
      </c>
      <c r="D615">
        <f>IF($B615,$A$1,'Hafta Programı'!$Q$6)</f>
        <v>0</v>
      </c>
      <c r="E615" s="43" t="str">
        <f>IF(B615:B624,"YANLIŞ",'Hafta Programı'!Q20)</f>
        <v>YANLIŞ</v>
      </c>
      <c r="F615" s="4">
        <f>IF($B615,$A$1,'Hafta Programı'!$C$17)</f>
        <v>0</v>
      </c>
      <c r="G615" s="75">
        <f>IF(B615,$A$2,'Hafta Programı'!D20)</f>
        <v>0</v>
      </c>
      <c r="H615" s="43" t="str">
        <f>IF(B615:B624,"YANLIŞ",'Hafta Programı'!R20)</f>
        <v>YANLIŞ</v>
      </c>
      <c r="I615" s="51"/>
    </row>
    <row r="616" spans="2:9" x14ac:dyDescent="0.3">
      <c r="B616" t="b">
        <f>ISBLANK('Hafta Programı'!Q21)</f>
        <v>1</v>
      </c>
      <c r="C616">
        <f>IF($B616,$A$1,'Hafta Programı'!$B$17)</f>
        <v>0</v>
      </c>
      <c r="D616">
        <f>IF($B616,$A$1,'Hafta Programı'!$Q$6)</f>
        <v>0</v>
      </c>
      <c r="E616" s="43" t="str">
        <f>IF(B616:B625,"YANLIŞ",'Hafta Programı'!Q21)</f>
        <v>YANLIŞ</v>
      </c>
      <c r="F616" s="4">
        <f>IF($B616,$A$1,'Hafta Programı'!$C$17)</f>
        <v>0</v>
      </c>
      <c r="G616" s="75">
        <f>IF(B616,$A$2,'Hafta Programı'!D21)</f>
        <v>0</v>
      </c>
      <c r="H616" s="43" t="str">
        <f>IF(B616:B625,"YANLIŞ",'Hafta Programı'!R21)</f>
        <v>YANLIŞ</v>
      </c>
      <c r="I616" s="51"/>
    </row>
    <row r="617" spans="2:9" x14ac:dyDescent="0.3">
      <c r="B617" t="b">
        <f>ISBLANK('Hafta Programı'!Q22)</f>
        <v>0</v>
      </c>
      <c r="C617" t="str">
        <f>IF($B617,$A$1,'Hafta Programı'!$B$17)</f>
        <v>SALI</v>
      </c>
      <c r="D617" t="str">
        <f>IF($B617,$A$1,'Hafta Programı'!$Q$6)</f>
        <v>POSTA HİZMETLERİ 1</v>
      </c>
      <c r="E617" s="43" t="str">
        <f>IF(B617:B626,"YANLIŞ",'Hafta Programı'!Q22)</f>
        <v>İş Sağlığı ve Güvenliği II</v>
      </c>
      <c r="F617" s="4">
        <f>IF($B617,$A$1,'Hafta Programı'!$C$17)</f>
        <v>45762</v>
      </c>
      <c r="G617" s="75" t="str">
        <f>IF(B617,$A$2,'Hafta Programı'!D22)</f>
        <v>13.00-14.00</v>
      </c>
      <c r="H617" s="43">
        <f>IF(B617:B626,"YANLIŞ",'Hafta Programı'!R22)</f>
        <v>0</v>
      </c>
      <c r="I617" s="51"/>
    </row>
    <row r="618" spans="2:9" x14ac:dyDescent="0.3">
      <c r="B618" t="b">
        <f>ISBLANK('Hafta Programı'!Q23)</f>
        <v>1</v>
      </c>
      <c r="C618">
        <f>IF($B618,$A$1,'Hafta Programı'!$B$17)</f>
        <v>0</v>
      </c>
      <c r="D618">
        <f>IF($B618,$A$1,'Hafta Programı'!$Q$6)</f>
        <v>0</v>
      </c>
      <c r="E618" s="43" t="str">
        <f>IF(B618:B627,"YANLIŞ",'Hafta Programı'!Q23)</f>
        <v>YANLIŞ</v>
      </c>
      <c r="F618" s="4">
        <f>IF($B618,$A$1,'Hafta Programı'!$C$17)</f>
        <v>0</v>
      </c>
      <c r="G618" s="75">
        <f>IF(B618,$A$2,'Hafta Programı'!D23)</f>
        <v>0</v>
      </c>
      <c r="H618" s="43" t="str">
        <f>IF(B618:B627,"YANLIŞ",'Hafta Programı'!R23)</f>
        <v>YANLIŞ</v>
      </c>
      <c r="I618" s="51"/>
    </row>
    <row r="619" spans="2:9" x14ac:dyDescent="0.3">
      <c r="B619" t="b">
        <f>ISBLANK('Hafta Programı'!Q24)</f>
        <v>1</v>
      </c>
      <c r="C619">
        <f>IF($B619,$A$1,'Hafta Programı'!$B$17)</f>
        <v>0</v>
      </c>
      <c r="D619">
        <f>IF($B619,$A$1,'Hafta Programı'!$Q$6)</f>
        <v>0</v>
      </c>
      <c r="E619" s="43" t="str">
        <f>IF(B619:B628,"YANLIŞ",'Hafta Programı'!Q24)</f>
        <v>YANLIŞ</v>
      </c>
      <c r="F619" s="4">
        <f>IF($B619,$A$1,'Hafta Programı'!$C$17)</f>
        <v>0</v>
      </c>
      <c r="G619" s="75">
        <f>IF(B619,$A$2,'Hafta Programı'!D24)</f>
        <v>0</v>
      </c>
      <c r="H619" s="43" t="str">
        <f>IF(B619:B628,"YANLIŞ",'Hafta Programı'!R24)</f>
        <v>YANLIŞ</v>
      </c>
      <c r="I619" s="51"/>
    </row>
    <row r="620" spans="2:9" x14ac:dyDescent="0.3">
      <c r="B620" t="b">
        <f>ISBLANK('Hafta Programı'!Q25)</f>
        <v>1</v>
      </c>
      <c r="C620">
        <f>IF($B620,$A$1,'Hafta Programı'!$B$17)</f>
        <v>0</v>
      </c>
      <c r="D620">
        <f>IF($B620,$A$1,'Hafta Programı'!$Q$6)</f>
        <v>0</v>
      </c>
      <c r="E620" s="43" t="str">
        <f>IF(B620:B629,"YANLIŞ",'Hafta Programı'!Q25)</f>
        <v>YANLIŞ</v>
      </c>
      <c r="F620" s="4">
        <f>IF($B620,$A$1,'Hafta Programı'!$C$17)</f>
        <v>0</v>
      </c>
      <c r="G620" s="75">
        <f>IF(B620,$A$2,'Hafta Programı'!D25)</f>
        <v>0</v>
      </c>
      <c r="H620" s="43" t="str">
        <f>IF(B620:B629,"YANLIŞ",'Hafta Programı'!R25)</f>
        <v>YANLIŞ</v>
      </c>
      <c r="I620" s="51"/>
    </row>
    <row r="621" spans="2:9" x14ac:dyDescent="0.3">
      <c r="B621" t="b">
        <f>ISBLANK('Hafta Programı'!Q26)</f>
        <v>1</v>
      </c>
      <c r="C621">
        <f>IF($B621,$A$1,'Hafta Programı'!$B$17)</f>
        <v>0</v>
      </c>
      <c r="D621">
        <f>IF($B621,$A$1,'Hafta Programı'!$Q$6)</f>
        <v>0</v>
      </c>
      <c r="E621" s="43" t="str">
        <f>IF(B621:B630,"YANLIŞ",'Hafta Programı'!Q26)</f>
        <v>YANLIŞ</v>
      </c>
      <c r="F621" s="4">
        <f>IF($B621,$A$1,'Hafta Programı'!$C$17)</f>
        <v>0</v>
      </c>
      <c r="G621" s="75">
        <f>IF(B621,$A$2,'Hafta Programı'!D26)</f>
        <v>0</v>
      </c>
      <c r="H621" s="43" t="str">
        <f>IF(B621:B630,"YANLIŞ",'Hafta Programı'!R26)</f>
        <v>YANLIŞ</v>
      </c>
      <c r="I621" s="51"/>
    </row>
    <row r="622" spans="2:9" x14ac:dyDescent="0.3">
      <c r="B622" s="40" t="b">
        <f>ISBLANK('Hafta Programı'!Q27)</f>
        <v>1</v>
      </c>
      <c r="C622">
        <f>IF($B622,$A$1,'Hafta Programı'!$B$27)</f>
        <v>0</v>
      </c>
      <c r="D622">
        <f>IF($B622,$A$1,'Hafta Programı'!$Q$6)</f>
        <v>0</v>
      </c>
      <c r="E622" s="43" t="str">
        <f>IF(B622:B631,"YANLIŞ",'Hafta Programı'!Q27)</f>
        <v>YANLIŞ</v>
      </c>
      <c r="F622" s="4">
        <f>IF($B622,$A$1,'Hafta Programı'!$C$27)</f>
        <v>0</v>
      </c>
      <c r="G622" s="75">
        <f>IF(B622,$A$2,'Hafta Programı'!D27)</f>
        <v>0</v>
      </c>
      <c r="H622" s="43" t="str">
        <f>IF(B622:B631,"YANLIŞ",'Hafta Programı'!R27)</f>
        <v>YANLIŞ</v>
      </c>
      <c r="I622" s="51"/>
    </row>
    <row r="623" spans="2:9" x14ac:dyDescent="0.3">
      <c r="B623" t="b">
        <f>ISBLANK('Hafta Programı'!Q28)</f>
        <v>1</v>
      </c>
      <c r="C623">
        <f>IF($B623,$A$1,'Hafta Programı'!$B$27)</f>
        <v>0</v>
      </c>
      <c r="D623">
        <f>IF($B623,$A$1,'Hafta Programı'!$Q$6)</f>
        <v>0</v>
      </c>
      <c r="E623" s="43" t="str">
        <f>IF(B623:B632,"YANLIŞ",'Hafta Programı'!Q28)</f>
        <v>YANLIŞ</v>
      </c>
      <c r="F623" s="4">
        <f>IF($B623,$A$1,'Hafta Programı'!$C$27)</f>
        <v>0</v>
      </c>
      <c r="G623" s="75">
        <f>IF(B623,$A$2,'Hafta Programı'!D28)</f>
        <v>0</v>
      </c>
      <c r="H623" s="43" t="str">
        <f>IF(B623:B632,"YANLIŞ",'Hafta Programı'!R28)</f>
        <v>YANLIŞ</v>
      </c>
      <c r="I623" s="51"/>
    </row>
    <row r="624" spans="2:9" x14ac:dyDescent="0.3">
      <c r="B624" t="b">
        <f>ISBLANK('Hafta Programı'!Q29)</f>
        <v>0</v>
      </c>
      <c r="C624" t="str">
        <f>IF($B624,$A$1,'Hafta Programı'!$B$27)</f>
        <v>ÇARŞAMBA</v>
      </c>
      <c r="D624" t="str">
        <f>IF($B624,$A$1,'Hafta Programı'!$Q$6)</f>
        <v>POSTA HİZMETLERİ 1</v>
      </c>
      <c r="E624" s="43" t="str">
        <f>IF(B624:B633,"YANLIŞ",'Hafta Programı'!Q29)</f>
        <v>İngilizce II</v>
      </c>
      <c r="F624" s="4">
        <f>IF($B624,$A$1,'Hafta Programı'!$C$27)</f>
        <v>45763</v>
      </c>
      <c r="G624" s="75" t="str">
        <f>IF(B624,$A$2,'Hafta Programı'!D29)</f>
        <v>10.00-11.00</v>
      </c>
      <c r="H624" s="43">
        <f>IF(B624:B633,"YANLIŞ",'Hafta Programı'!R29)</f>
        <v>0</v>
      </c>
      <c r="I624" s="51"/>
    </row>
    <row r="625" spans="2:9" x14ac:dyDescent="0.3">
      <c r="B625" t="b">
        <f>ISBLANK('Hafta Programı'!Q30)</f>
        <v>1</v>
      </c>
      <c r="C625">
        <f>IF($B625,$A$1,'Hafta Programı'!$B$27)</f>
        <v>0</v>
      </c>
      <c r="D625">
        <f>IF($B625,$A$1,'Hafta Programı'!$Q$6)</f>
        <v>0</v>
      </c>
      <c r="E625" s="43" t="str">
        <f>IF(B625:B634,"YANLIŞ",'Hafta Programı'!Q30)</f>
        <v>YANLIŞ</v>
      </c>
      <c r="F625" s="4">
        <f>IF($B625,$A$1,'Hafta Programı'!$C$27)</f>
        <v>0</v>
      </c>
      <c r="G625" s="75">
        <f>IF(B625,$A$2,'Hafta Programı'!D30)</f>
        <v>0</v>
      </c>
      <c r="H625" s="43" t="str">
        <f>IF(B625:B634,"YANLIŞ",'Hafta Programı'!R30)</f>
        <v>YANLIŞ</v>
      </c>
      <c r="I625" s="51"/>
    </row>
    <row r="626" spans="2:9" x14ac:dyDescent="0.3">
      <c r="B626" t="b">
        <f>ISBLANK('Hafta Programı'!Q31)</f>
        <v>1</v>
      </c>
      <c r="C626">
        <f>IF($B626,$A$1,'Hafta Programı'!$B$27)</f>
        <v>0</v>
      </c>
      <c r="D626">
        <f>IF($B626,$A$1,'Hafta Programı'!$Q$6)</f>
        <v>0</v>
      </c>
      <c r="E626" s="43" t="str">
        <f>IF(B626:B635,"YANLIŞ",'Hafta Programı'!Q31)</f>
        <v>YANLIŞ</v>
      </c>
      <c r="F626" s="4">
        <f>IF($B626,$A$1,'Hafta Programı'!$C$27)</f>
        <v>0</v>
      </c>
      <c r="G626" s="75">
        <f>IF(B626,$A$2,'Hafta Programı'!D31)</f>
        <v>0</v>
      </c>
      <c r="H626" s="43" t="str">
        <f>IF(B626:B635,"YANLIŞ",'Hafta Programı'!R31)</f>
        <v>YANLIŞ</v>
      </c>
      <c r="I626" s="51"/>
    </row>
    <row r="627" spans="2:9" x14ac:dyDescent="0.3">
      <c r="B627" t="b">
        <f>ISBLANK('Hafta Programı'!Q32)</f>
        <v>0</v>
      </c>
      <c r="C627" t="str">
        <f>IF($B627,$A$1,'Hafta Programı'!$B$27)</f>
        <v>ÇARŞAMBA</v>
      </c>
      <c r="D627" t="str">
        <f>IF($B627,$A$1,'Hafta Programı'!$Q$6)</f>
        <v>POSTA HİZMETLERİ 1</v>
      </c>
      <c r="E627" s="43" t="str">
        <f>IF(B627:B636,"YANLIŞ",'Hafta Programı'!Q32)</f>
        <v>Türk Dili II (Uzaktan Öğretim)</v>
      </c>
      <c r="F627" s="4">
        <f>IF($B627,$A$1,'Hafta Programı'!$C$27)</f>
        <v>45763</v>
      </c>
      <c r="G627" s="75" t="str">
        <f>IF(B627,$A$2,'Hafta Programı'!D32)</f>
        <v>13.00-14.00</v>
      </c>
      <c r="H627" s="43">
        <f>IF(B627:B636,"YANLIŞ",'Hafta Programı'!R32)</f>
        <v>0</v>
      </c>
      <c r="I627" s="51"/>
    </row>
    <row r="628" spans="2:9" x14ac:dyDescent="0.3">
      <c r="B628" t="b">
        <f>ISBLANK('Hafta Programı'!Q33)</f>
        <v>1</v>
      </c>
      <c r="C628">
        <f>IF($B628,$A$1,'Hafta Programı'!$B$27)</f>
        <v>0</v>
      </c>
      <c r="D628">
        <f>IF($B628,$A$1,'Hafta Programı'!$Q$6)</f>
        <v>0</v>
      </c>
      <c r="E628" s="43" t="str">
        <f>IF(B628:B637,"YANLIŞ",'Hafta Programı'!Q33)</f>
        <v>YANLIŞ</v>
      </c>
      <c r="F628" s="4">
        <f>IF($B628,$A$1,'Hafta Programı'!$C$27)</f>
        <v>0</v>
      </c>
      <c r="G628" s="75">
        <f>IF(B628,$A$2,'Hafta Programı'!D33)</f>
        <v>0</v>
      </c>
      <c r="H628" s="43" t="str">
        <f>IF(B628:B637,"YANLIŞ",'Hafta Programı'!R33)</f>
        <v>YANLIŞ</v>
      </c>
      <c r="I628" s="51"/>
    </row>
    <row r="629" spans="2:9" x14ac:dyDescent="0.3">
      <c r="B629" t="b">
        <f>ISBLANK('Hafta Programı'!Q34)</f>
        <v>1</v>
      </c>
      <c r="C629">
        <f>IF($B629,$A$1,'Hafta Programı'!$B$27)</f>
        <v>0</v>
      </c>
      <c r="D629">
        <f>IF($B629,$A$1,'Hafta Programı'!$Q$6)</f>
        <v>0</v>
      </c>
      <c r="E629" s="43" t="str">
        <f>IF(B629:B638,"YANLIŞ",'Hafta Programı'!Q34)</f>
        <v>YANLIŞ</v>
      </c>
      <c r="F629" s="4">
        <f>IF($B629,$A$1,'Hafta Programı'!$C$27)</f>
        <v>0</v>
      </c>
      <c r="G629" s="75">
        <f>IF(B629,$A$2,'Hafta Programı'!D34)</f>
        <v>0</v>
      </c>
      <c r="H629" s="43" t="str">
        <f>IF(B629:B638,"YANLIŞ",'Hafta Programı'!R34)</f>
        <v>YANLIŞ</v>
      </c>
      <c r="I629" s="51"/>
    </row>
    <row r="630" spans="2:9" x14ac:dyDescent="0.3">
      <c r="B630" t="b">
        <f>ISBLANK('Hafta Programı'!Q35)</f>
        <v>1</v>
      </c>
      <c r="C630">
        <f>IF($B630,$A$1,'Hafta Programı'!$B$27)</f>
        <v>0</v>
      </c>
      <c r="D630">
        <f>IF($B630,$A$1,'Hafta Programı'!$Q$6)</f>
        <v>0</v>
      </c>
      <c r="E630" s="43" t="str">
        <f>IF(B630:B639,"YANLIŞ",'Hafta Programı'!Q35)</f>
        <v>YANLIŞ</v>
      </c>
      <c r="F630" s="4">
        <f>IF($B630,$A$1,'Hafta Programı'!$C$27)</f>
        <v>0</v>
      </c>
      <c r="G630" s="75">
        <f>IF(B630,$A$2,'Hafta Programı'!D35)</f>
        <v>0</v>
      </c>
      <c r="H630" s="43" t="str">
        <f>IF(B630:B639,"YANLIŞ",'Hafta Programı'!R35)</f>
        <v>YANLIŞ</v>
      </c>
      <c r="I630" s="51"/>
    </row>
    <row r="631" spans="2:9" x14ac:dyDescent="0.3">
      <c r="B631" t="b">
        <f>ISBLANK('Hafta Programı'!Q36)</f>
        <v>1</v>
      </c>
      <c r="C631">
        <f>IF($B631,$A$1,'Hafta Programı'!$B$27)</f>
        <v>0</v>
      </c>
      <c r="D631">
        <f>IF($B631,$A$1,'Hafta Programı'!$Q$6)</f>
        <v>0</v>
      </c>
      <c r="E631" s="43" t="str">
        <f>IF(B631:B640,"YANLIŞ",'Hafta Programı'!Q36)</f>
        <v>YANLIŞ</v>
      </c>
      <c r="F631" s="4">
        <f>IF($B631,$A$1,'Hafta Programı'!$C$27)</f>
        <v>0</v>
      </c>
      <c r="G631" s="75">
        <f>IF(B631,$A$2,'Hafta Programı'!D36)</f>
        <v>0</v>
      </c>
      <c r="H631" s="43" t="str">
        <f>IF(B631:B640,"YANLIŞ",'Hafta Programı'!R36)</f>
        <v>YANLIŞ</v>
      </c>
      <c r="I631" s="51"/>
    </row>
    <row r="632" spans="2:9" x14ac:dyDescent="0.3">
      <c r="B632" s="40" t="b">
        <f>ISBLANK('Hafta Programı'!Q37)</f>
        <v>1</v>
      </c>
      <c r="C632">
        <f>IF($B632,$A$1,'Hafta Programı'!$B$37)</f>
        <v>0</v>
      </c>
      <c r="D632">
        <f>IF($B632,$A$1,'Hafta Programı'!$Q$6)</f>
        <v>0</v>
      </c>
      <c r="E632" s="43" t="str">
        <f>IF(B632:B641,"YANLIŞ",'Hafta Programı'!Q37)</f>
        <v>YANLIŞ</v>
      </c>
      <c r="F632" s="4">
        <f>IF($B632,$A$1,'Hafta Programı'!$C$37)</f>
        <v>0</v>
      </c>
      <c r="G632" s="75">
        <f>IF(B632,$A$2,'Hafta Programı'!D37)</f>
        <v>0</v>
      </c>
      <c r="H632" s="43" t="str">
        <f>IF(B632:B641,"YANLIŞ",'Hafta Programı'!R37)</f>
        <v>YANLIŞ</v>
      </c>
      <c r="I632" s="51"/>
    </row>
    <row r="633" spans="2:9" x14ac:dyDescent="0.3">
      <c r="B633" t="b">
        <f>ISBLANK('Hafta Programı'!Q38)</f>
        <v>1</v>
      </c>
      <c r="C633">
        <f>IF($B633,$A$1,'Hafta Programı'!$B$37)</f>
        <v>0</v>
      </c>
      <c r="D633">
        <f>IF($B633,$A$1,'Hafta Programı'!$Q$6)</f>
        <v>0</v>
      </c>
      <c r="E633" s="43" t="str">
        <f>IF(B633:B642,"YANLIŞ",'Hafta Programı'!Q38)</f>
        <v>YANLIŞ</v>
      </c>
      <c r="F633" s="4">
        <f>IF($B633,$A$1,'Hafta Programı'!$C$37)</f>
        <v>0</v>
      </c>
      <c r="G633" s="75">
        <f>IF(B633,$A$2,'Hafta Programı'!D38)</f>
        <v>0</v>
      </c>
      <c r="H633" s="43" t="str">
        <f>IF(B633:B642,"YANLIŞ",'Hafta Programı'!R38)</f>
        <v>YANLIŞ</v>
      </c>
      <c r="I633" s="51"/>
    </row>
    <row r="634" spans="2:9" x14ac:dyDescent="0.3">
      <c r="B634" t="b">
        <f>ISBLANK('Hafta Programı'!Q39)</f>
        <v>1</v>
      </c>
      <c r="C634">
        <f>IF($B634,$A$1,'Hafta Programı'!$B$37)</f>
        <v>0</v>
      </c>
      <c r="D634">
        <f>IF($B634,$A$1,'Hafta Programı'!$Q$6)</f>
        <v>0</v>
      </c>
      <c r="E634" s="43" t="str">
        <f>IF(B634:B643,"YANLIŞ",'Hafta Programı'!Q39)</f>
        <v>YANLIŞ</v>
      </c>
      <c r="F634" s="4">
        <f>IF($B634,$A$1,'Hafta Programı'!$C$37)</f>
        <v>0</v>
      </c>
      <c r="G634" s="75">
        <f>IF(B634,$A$2,'Hafta Programı'!D39)</f>
        <v>0</v>
      </c>
      <c r="H634" s="43" t="str">
        <f>IF(B634:B643,"YANLIŞ",'Hafta Programı'!R39)</f>
        <v>YANLIŞ</v>
      </c>
      <c r="I634" s="51"/>
    </row>
    <row r="635" spans="2:9" x14ac:dyDescent="0.3">
      <c r="B635" t="b">
        <f>ISBLANK('Hafta Programı'!Q40)</f>
        <v>0</v>
      </c>
      <c r="C635" t="str">
        <f>IF($B635,$A$1,'Hafta Programı'!$B$37)</f>
        <v>PERŞEMBE</v>
      </c>
      <c r="D635" t="str">
        <f>IF($B635,$A$1,'Hafta Programı'!$Q$6)</f>
        <v>POSTA HİZMETLERİ 1</v>
      </c>
      <c r="E635" s="43" t="str">
        <f>IF(B635:B644,"YANLIŞ",'Hafta Programı'!Q40)</f>
        <v>Mektup Postası</v>
      </c>
      <c r="F635" s="4">
        <f>IF($B635,$A$1,'Hafta Programı'!$C$37)</f>
        <v>45764</v>
      </c>
      <c r="G635" s="75" t="str">
        <f>IF(B635,$A$2,'Hafta Programı'!D40)</f>
        <v>11.00-12.00</v>
      </c>
      <c r="H635" s="43">
        <f>IF(B635:B644,"YANLIŞ",'Hafta Programı'!R40)</f>
        <v>0</v>
      </c>
      <c r="I635" s="51"/>
    </row>
    <row r="636" spans="2:9" x14ac:dyDescent="0.3">
      <c r="B636" t="b">
        <f>ISBLANK('Hafta Programı'!Q41)</f>
        <v>1</v>
      </c>
      <c r="C636">
        <f>IF($B636,$A$1,'Hafta Programı'!$B$37)</f>
        <v>0</v>
      </c>
      <c r="D636">
        <f>IF($B636,$A$1,'Hafta Programı'!$Q$6)</f>
        <v>0</v>
      </c>
      <c r="E636" s="43" t="str">
        <f>IF(B636:B645,"YANLIŞ",'Hafta Programı'!Q41)</f>
        <v>YANLIŞ</v>
      </c>
      <c r="F636" s="4">
        <f>IF($B636,$A$1,'Hafta Programı'!$C$37)</f>
        <v>0</v>
      </c>
      <c r="G636" s="75">
        <f>IF(B636,$A$2,'Hafta Programı'!D41)</f>
        <v>0</v>
      </c>
      <c r="H636" s="43" t="str">
        <f>IF(B636:B645,"YANLIŞ",'Hafta Programı'!R41)</f>
        <v>YANLIŞ</v>
      </c>
      <c r="I636" s="51"/>
    </row>
    <row r="637" spans="2:9" x14ac:dyDescent="0.3">
      <c r="B637" t="b">
        <f>ISBLANK('Hafta Programı'!Q42)</f>
        <v>0</v>
      </c>
      <c r="C637" t="str">
        <f>IF($B637,$A$1,'Hafta Programı'!$B$37)</f>
        <v>PERŞEMBE</v>
      </c>
      <c r="D637" t="str">
        <f>IF($B637,$A$1,'Hafta Programı'!$Q$6)</f>
        <v>POSTA HİZMETLERİ 1</v>
      </c>
      <c r="E637" s="43" t="str">
        <f>IF(B637:B646,"YANLIŞ",'Hafta Programı'!Q42)</f>
        <v>Tebligat İşlemleri</v>
      </c>
      <c r="F637" s="4">
        <f>IF($B637,$A$1,'Hafta Programı'!$C$37)</f>
        <v>45764</v>
      </c>
      <c r="G637" s="75" t="str">
        <f>IF(B637,$A$2,'Hafta Programı'!D42)</f>
        <v>13.00-14.00</v>
      </c>
      <c r="H637" s="43">
        <f>IF(B637:B646,"YANLIŞ",'Hafta Programı'!R42)</f>
        <v>0</v>
      </c>
      <c r="I637" s="51"/>
    </row>
    <row r="638" spans="2:9" x14ac:dyDescent="0.3">
      <c r="B638" t="b">
        <f>ISBLANK('Hafta Programı'!Q43)</f>
        <v>1</v>
      </c>
      <c r="C638">
        <f>IF($B638,$A$1,'Hafta Programı'!$B$37)</f>
        <v>0</v>
      </c>
      <c r="D638">
        <f>IF($B638,$A$1,'Hafta Programı'!$Q$6)</f>
        <v>0</v>
      </c>
      <c r="E638" s="43" t="str">
        <f>IF(B638:B647,"YANLIŞ",'Hafta Programı'!Q43)</f>
        <v>YANLIŞ</v>
      </c>
      <c r="F638" s="4">
        <f>IF($B638,$A$1,'Hafta Programı'!$C$37)</f>
        <v>0</v>
      </c>
      <c r="G638" s="75">
        <f>IF(B638,$A$2,'Hafta Programı'!D43)</f>
        <v>0</v>
      </c>
      <c r="H638" s="43" t="str">
        <f>IF(B638:B647,"YANLIŞ",'Hafta Programı'!R43)</f>
        <v>YANLIŞ</v>
      </c>
      <c r="I638" s="51"/>
    </row>
    <row r="639" spans="2:9" x14ac:dyDescent="0.3">
      <c r="B639" t="b">
        <f>ISBLANK('Hafta Programı'!Q44)</f>
        <v>1</v>
      </c>
      <c r="C639">
        <f>IF($B639,$A$1,'Hafta Programı'!$B$37)</f>
        <v>0</v>
      </c>
      <c r="D639">
        <f>IF($B639,$A$1,'Hafta Programı'!$Q$6)</f>
        <v>0</v>
      </c>
      <c r="E639" s="43" t="str">
        <f>IF(B639:B648,"YANLIŞ",'Hafta Programı'!Q44)</f>
        <v>YANLIŞ</v>
      </c>
      <c r="F639" s="4">
        <f>IF($B639,$A$1,'Hafta Programı'!$C$37)</f>
        <v>0</v>
      </c>
      <c r="G639" s="75">
        <f>IF(B639,$A$2,'Hafta Programı'!D44)</f>
        <v>0</v>
      </c>
      <c r="H639" s="43" t="str">
        <f>IF(B639:B648,"YANLIŞ",'Hafta Programı'!R44)</f>
        <v>YANLIŞ</v>
      </c>
      <c r="I639" s="51"/>
    </row>
    <row r="640" spans="2:9" x14ac:dyDescent="0.3">
      <c r="B640" t="b">
        <f>ISBLANK('Hafta Programı'!Q45)</f>
        <v>1</v>
      </c>
      <c r="C640">
        <f>IF($B640,$A$1,'Hafta Programı'!$B$37)</f>
        <v>0</v>
      </c>
      <c r="D640">
        <f>IF($B640,$A$1,'Hafta Programı'!$Q$6)</f>
        <v>0</v>
      </c>
      <c r="E640" s="43" t="str">
        <f>IF(B640:B649,"YANLIŞ",'Hafta Programı'!Q45)</f>
        <v>YANLIŞ</v>
      </c>
      <c r="F640" s="4">
        <f>IF($B640,$A$1,'Hafta Programı'!$C$37)</f>
        <v>0</v>
      </c>
      <c r="G640" s="75">
        <f>IF(B640,$A$2,'Hafta Programı'!D45)</f>
        <v>0</v>
      </c>
      <c r="H640" s="43" t="str">
        <f>IF(B640:B649,"YANLIŞ",'Hafta Programı'!R45)</f>
        <v>YANLIŞ</v>
      </c>
      <c r="I640" s="51"/>
    </row>
    <row r="641" spans="2:9" x14ac:dyDescent="0.3">
      <c r="B641" t="b">
        <f>ISBLANK('Hafta Programı'!Q46)</f>
        <v>1</v>
      </c>
      <c r="C641">
        <f>IF($B641,$A$1,'Hafta Programı'!$B$37)</f>
        <v>0</v>
      </c>
      <c r="D641">
        <f>IF($B641,$A$1,'Hafta Programı'!$Q$6)</f>
        <v>0</v>
      </c>
      <c r="E641" s="43" t="str">
        <f>IF(B641:B650,"YANLIŞ",'Hafta Programı'!Q46)</f>
        <v>YANLIŞ</v>
      </c>
      <c r="F641" s="4">
        <f>IF($B641,$A$1,'Hafta Programı'!$C$37)</f>
        <v>0</v>
      </c>
      <c r="G641" s="75">
        <f>IF(B641,$A$2,'Hafta Programı'!D46)</f>
        <v>0</v>
      </c>
      <c r="H641" s="43" t="str">
        <f>IF(B641:B650,"YANLIŞ",'Hafta Programı'!R46)</f>
        <v>YANLIŞ</v>
      </c>
      <c r="I641" s="51"/>
    </row>
    <row r="642" spans="2:9" x14ac:dyDescent="0.3">
      <c r="B642" s="40" t="b">
        <f>ISBLANK('Hafta Programı'!Q47)</f>
        <v>1</v>
      </c>
      <c r="C642">
        <f>IF($B642,$A$1,'Hafta Programı'!$B$47)</f>
        <v>0</v>
      </c>
      <c r="D642">
        <f>IF($B642,$A$1,'Hafta Programı'!$Q$6)</f>
        <v>0</v>
      </c>
      <c r="E642" s="43" t="str">
        <f>IF(B642:B651,"YANLIŞ",'Hafta Programı'!Q47)</f>
        <v>YANLIŞ</v>
      </c>
      <c r="F642" s="4">
        <f>IF($B642,$A$1,'Hafta Programı'!$C$47)</f>
        <v>0</v>
      </c>
      <c r="G642" s="75">
        <f>IF(B642,$A$2,'Hafta Programı'!D47)</f>
        <v>0</v>
      </c>
      <c r="H642" s="43" t="str">
        <f>IF(B642:B651,"YANLIŞ",'Hafta Programı'!R47)</f>
        <v>YANLIŞ</v>
      </c>
      <c r="I642" s="51"/>
    </row>
    <row r="643" spans="2:9" x14ac:dyDescent="0.3">
      <c r="B643" t="b">
        <f>ISBLANK('Hafta Programı'!Q48)</f>
        <v>1</v>
      </c>
      <c r="C643">
        <f>IF($B643,$A$1,'Hafta Programı'!$B$47)</f>
        <v>0</v>
      </c>
      <c r="D643">
        <f>IF($B643,$A$1,'Hafta Programı'!$Q$6)</f>
        <v>0</v>
      </c>
      <c r="E643" s="43" t="str">
        <f>IF(B643:B652,"YANLIŞ",'Hafta Programı'!Q48)</f>
        <v>YANLIŞ</v>
      </c>
      <c r="F643" s="4">
        <f>IF($B643,$A$1,'Hafta Programı'!$C$47)</f>
        <v>0</v>
      </c>
      <c r="G643" s="75">
        <f>IF(B643,$A$2,'Hafta Programı'!D48)</f>
        <v>0</v>
      </c>
      <c r="H643" s="43" t="str">
        <f>IF(B643:B652,"YANLIŞ",'Hafta Programı'!R48)</f>
        <v>YANLIŞ</v>
      </c>
      <c r="I643" s="51"/>
    </row>
    <row r="644" spans="2:9" x14ac:dyDescent="0.3">
      <c r="B644" t="b">
        <f>ISBLANK('Hafta Programı'!Q49)</f>
        <v>0</v>
      </c>
      <c r="C644" t="str">
        <f>IF($B644,$A$1,'Hafta Programı'!$B$47)</f>
        <v>CUMA</v>
      </c>
      <c r="D644" t="str">
        <f>IF($B644,$A$1,'Hafta Programı'!$Q$6)</f>
        <v>POSTA HİZMETLERİ 1</v>
      </c>
      <c r="E644" s="43" t="str">
        <f>IF(B644:B653,"YANLIŞ",'Hafta Programı'!Q49)</f>
        <v>Atatürk İlkeleri ve İnkılap Tarihi II (Uzaktan Öğretim)</v>
      </c>
      <c r="F644" s="4">
        <f>IF($B644,$A$1,'Hafta Programı'!$C$47)</f>
        <v>45765</v>
      </c>
      <c r="G644" s="75" t="str">
        <f>IF(B644,$A$2,'Hafta Programı'!D49)</f>
        <v>10.00-11.00</v>
      </c>
      <c r="H644" s="43">
        <f>IF(B644:B653,"YANLIŞ",'Hafta Programı'!R49)</f>
        <v>0</v>
      </c>
      <c r="I644" s="51"/>
    </row>
    <row r="645" spans="2:9" x14ac:dyDescent="0.3">
      <c r="B645" t="b">
        <f>ISBLANK('Hafta Programı'!Q50)</f>
        <v>1</v>
      </c>
      <c r="C645">
        <f>IF($B645,$A$1,'Hafta Programı'!$B$47)</f>
        <v>0</v>
      </c>
      <c r="D645">
        <f>IF($B645,$A$1,'Hafta Programı'!$Q$6)</f>
        <v>0</v>
      </c>
      <c r="E645" s="43" t="str">
        <f>IF(B645:B654,"YANLIŞ",'Hafta Programı'!Q50)</f>
        <v>YANLIŞ</v>
      </c>
      <c r="F645" s="4">
        <f>IF($B645,$A$1,'Hafta Programı'!$C$47)</f>
        <v>0</v>
      </c>
      <c r="G645" s="75">
        <f>IF(B645,$A$2,'Hafta Programı'!D50)</f>
        <v>0</v>
      </c>
      <c r="H645" s="43" t="str">
        <f>IF(B645:B654,"YANLIŞ",'Hafta Programı'!R50)</f>
        <v>YANLIŞ</v>
      </c>
      <c r="I645" s="51"/>
    </row>
    <row r="646" spans="2:9" x14ac:dyDescent="0.3">
      <c r="B646" t="b">
        <f>ISBLANK('Hafta Programı'!Q51)</f>
        <v>0</v>
      </c>
      <c r="C646" t="str">
        <f>IF($B646,$A$1,'Hafta Programı'!$B$47)</f>
        <v>CUMA</v>
      </c>
      <c r="D646" t="str">
        <f>IF($B646,$A$1,'Hafta Programı'!$Q$6)</f>
        <v>POSTA HİZMETLERİ 1</v>
      </c>
      <c r="E646" s="43" t="str">
        <f>IF(B646:B655,"YANLIŞ",'Hafta Programı'!Q51)</f>
        <v>Kariyer Planlaması</v>
      </c>
      <c r="F646" s="4">
        <f>IF($B646,$A$1,'Hafta Programı'!$C$47)</f>
        <v>45765</v>
      </c>
      <c r="G646" s="75" t="str">
        <f>IF(B646,$A$2,'Hafta Programı'!D51)</f>
        <v>12.00-13.00</v>
      </c>
      <c r="H646" s="43">
        <f>IF(B646:B655,"YANLIŞ",'Hafta Programı'!R51)</f>
        <v>0</v>
      </c>
      <c r="I646" s="51"/>
    </row>
    <row r="647" spans="2:9" x14ac:dyDescent="0.3">
      <c r="B647" t="b">
        <f>ISBLANK('Hafta Programı'!Q52)</f>
        <v>1</v>
      </c>
      <c r="C647">
        <f>IF($B647,$A$1,'Hafta Programı'!$B$47)</f>
        <v>0</v>
      </c>
      <c r="D647">
        <f>IF($B647,$A$1,'Hafta Programı'!$Q$6)</f>
        <v>0</v>
      </c>
      <c r="E647" s="43" t="str">
        <f>IF(B647:B656,"YANLIŞ",'Hafta Programı'!Q52)</f>
        <v>YANLIŞ</v>
      </c>
      <c r="F647" s="4">
        <f>IF($B647,$A$1,'Hafta Programı'!$C$47)</f>
        <v>0</v>
      </c>
      <c r="G647" s="75">
        <f>IF(B647,$A$2,'Hafta Programı'!D52)</f>
        <v>0</v>
      </c>
      <c r="H647" s="43" t="str">
        <f>IF(B647:B656,"YANLIŞ",'Hafta Programı'!R52)</f>
        <v>YANLIŞ</v>
      </c>
      <c r="I647" s="51"/>
    </row>
    <row r="648" spans="2:9" x14ac:dyDescent="0.3">
      <c r="B648" t="b">
        <f>ISBLANK('Hafta Programı'!Q53)</f>
        <v>1</v>
      </c>
      <c r="C648">
        <f>IF($B648,$A$1,'Hafta Programı'!$B$47)</f>
        <v>0</v>
      </c>
      <c r="D648">
        <f>IF($B648,$A$1,'Hafta Programı'!$Q$6)</f>
        <v>0</v>
      </c>
      <c r="E648" s="43" t="str">
        <f>IF(B648:B657,"YANLIŞ",'Hafta Programı'!Q53)</f>
        <v>YANLIŞ</v>
      </c>
      <c r="F648" s="4">
        <f>IF($B648,$A$1,'Hafta Programı'!$C$47)</f>
        <v>0</v>
      </c>
      <c r="G648" s="75">
        <f>IF(B648,$A$2,'Hafta Programı'!D53)</f>
        <v>0</v>
      </c>
      <c r="H648" s="43" t="str">
        <f>IF(B648:B657,"YANLIŞ",'Hafta Programı'!R53)</f>
        <v>YANLIŞ</v>
      </c>
      <c r="I648" s="51"/>
    </row>
    <row r="649" spans="2:9" x14ac:dyDescent="0.3">
      <c r="B649" t="b">
        <f>ISBLANK('Hafta Programı'!Q54)</f>
        <v>1</v>
      </c>
      <c r="C649">
        <f>IF($B649,$A$1,'Hafta Programı'!$B$47)</f>
        <v>0</v>
      </c>
      <c r="D649">
        <f>IF($B649,$A$1,'Hafta Programı'!$Q$6)</f>
        <v>0</v>
      </c>
      <c r="E649" s="43" t="str">
        <f>IF(B649:B658,"YANLIŞ",'Hafta Programı'!Q54)</f>
        <v>YANLIŞ</v>
      </c>
      <c r="F649" s="4">
        <f>IF($B649,$A$1,'Hafta Programı'!$C$47)</f>
        <v>0</v>
      </c>
      <c r="G649" s="75">
        <f>IF(B649,$A$2,'Hafta Programı'!D54)</f>
        <v>0</v>
      </c>
      <c r="H649" s="43" t="str">
        <f>IF(B649:B658,"YANLIŞ",'Hafta Programı'!R54)</f>
        <v>YANLIŞ</v>
      </c>
      <c r="I649" s="51"/>
    </row>
    <row r="650" spans="2:9" x14ac:dyDescent="0.3">
      <c r="B650" t="b">
        <f>ISBLANK('Hafta Programı'!Q55)</f>
        <v>1</v>
      </c>
      <c r="C650">
        <f>IF($B650,$A$1,'Hafta Programı'!$B$47)</f>
        <v>0</v>
      </c>
      <c r="D650">
        <f>IF($B650,$A$1,'Hafta Programı'!$Q$6)</f>
        <v>0</v>
      </c>
      <c r="E650" s="43" t="str">
        <f>IF(B650:B659,"YANLIŞ",'Hafta Programı'!Q55)</f>
        <v>YANLIŞ</v>
      </c>
      <c r="F650" s="4">
        <f>IF($B650,$A$1,'Hafta Programı'!$C$47)</f>
        <v>0</v>
      </c>
      <c r="G650" s="75">
        <f>IF(B650,$A$2,'Hafta Programı'!D55)</f>
        <v>0</v>
      </c>
      <c r="H650" s="43" t="str">
        <f>IF(B650:B659,"YANLIŞ",'Hafta Programı'!R55)</f>
        <v>YANLIŞ</v>
      </c>
      <c r="I650" s="51"/>
    </row>
    <row r="651" spans="2:9" x14ac:dyDescent="0.3">
      <c r="B651" t="b">
        <f>ISBLANK('Hafta Programı'!Q56)</f>
        <v>1</v>
      </c>
      <c r="C651">
        <f>IF($B651,$A$1,'Hafta Programı'!$B$47)</f>
        <v>0</v>
      </c>
      <c r="D651">
        <f>IF($B651,$A$1,'Hafta Programı'!$Q$6)</f>
        <v>0</v>
      </c>
      <c r="E651" s="43" t="str">
        <f>IF(B651:B660,"YANLIŞ",'Hafta Programı'!Q56)</f>
        <v>YANLIŞ</v>
      </c>
      <c r="F651" s="4">
        <f>IF($B651,$A$1,'Hafta Programı'!$C$47)</f>
        <v>0</v>
      </c>
      <c r="G651" s="75">
        <f>IF(B651,$A$2,'Hafta Programı'!D56)</f>
        <v>0</v>
      </c>
      <c r="H651" s="43" t="str">
        <f>IF(B651:B660,"YANLIŞ",'Hafta Programı'!R56)</f>
        <v>YANLIŞ</v>
      </c>
      <c r="I651" s="51"/>
    </row>
    <row r="652" spans="2:9" x14ac:dyDescent="0.3">
      <c r="B652" s="40" t="b">
        <f>ISBLANK('Hafta Programı'!Q57)</f>
        <v>1</v>
      </c>
      <c r="C652">
        <f>IF($B652,$A$1,'Hafta Programı'!$B$57)</f>
        <v>0</v>
      </c>
      <c r="D652">
        <f>IF($B652,$A$1,'Hafta Programı'!$Q$6)</f>
        <v>0</v>
      </c>
      <c r="E652" s="43" t="str">
        <f>IF(B652:B661,"YANLIŞ",'Hafta Programı'!Q57)</f>
        <v>YANLIŞ</v>
      </c>
      <c r="F652" s="4">
        <f>IF($B652,$A$1,'Hafta Programı'!$C$57)</f>
        <v>0</v>
      </c>
      <c r="G652" s="75">
        <f>IF(B652,$A$2,'Hafta Programı'!D57)</f>
        <v>0</v>
      </c>
      <c r="H652" s="43" t="str">
        <f>IF(B652:B661,"YANLIŞ",'Hafta Programı'!R57)</f>
        <v>YANLIŞ</v>
      </c>
      <c r="I652" s="51"/>
    </row>
    <row r="653" spans="2:9" x14ac:dyDescent="0.3">
      <c r="B653" t="b">
        <f>ISBLANK('Hafta Programı'!Q58)</f>
        <v>1</v>
      </c>
      <c r="C653">
        <f>IF($B653,$A$1,'Hafta Programı'!$B$57)</f>
        <v>0</v>
      </c>
      <c r="D653">
        <f>IF($B653,$A$1,'Hafta Programı'!$Q$6)</f>
        <v>0</v>
      </c>
      <c r="E653" s="43" t="str">
        <f>IF(B653:B662,"YANLIŞ",'Hafta Programı'!Q58)</f>
        <v>YANLIŞ</v>
      </c>
      <c r="F653" s="4">
        <f>IF($B653,$A$1,'Hafta Programı'!$C$57)</f>
        <v>0</v>
      </c>
      <c r="G653" s="75">
        <f>IF(B653,$A$2,'Hafta Programı'!D58)</f>
        <v>0</v>
      </c>
      <c r="H653" s="43" t="str">
        <f>IF(B653:B662,"YANLIŞ",'Hafta Programı'!R58)</f>
        <v>YANLIŞ</v>
      </c>
      <c r="I653" s="51"/>
    </row>
    <row r="654" spans="2:9" x14ac:dyDescent="0.3">
      <c r="B654" t="b">
        <f>ISBLANK('Hafta Programı'!Q59)</f>
        <v>1</v>
      </c>
      <c r="C654">
        <f>IF($B654,$A$1,'Hafta Programı'!$B$57)</f>
        <v>0</v>
      </c>
      <c r="D654">
        <f>IF($B654,$A$1,'Hafta Programı'!$Q$6)</f>
        <v>0</v>
      </c>
      <c r="E654" s="43" t="str">
        <f>IF(B654:B663,"YANLIŞ",'Hafta Programı'!Q59)</f>
        <v>YANLIŞ</v>
      </c>
      <c r="F654" s="4">
        <f>IF($B654,$A$1,'Hafta Programı'!$C$57)</f>
        <v>0</v>
      </c>
      <c r="G654" s="75">
        <f>IF(B654,$A$2,'Hafta Programı'!D59)</f>
        <v>0</v>
      </c>
      <c r="H654" s="43" t="str">
        <f>IF(B654:B663,"YANLIŞ",'Hafta Programı'!R59)</f>
        <v>YANLIŞ</v>
      </c>
      <c r="I654" s="51"/>
    </row>
    <row r="655" spans="2:9" x14ac:dyDescent="0.3">
      <c r="B655" t="b">
        <f>ISBLANK('Hafta Programı'!Q60)</f>
        <v>1</v>
      </c>
      <c r="C655">
        <f>IF($B655,$A$1,'Hafta Programı'!$B$57)</f>
        <v>0</v>
      </c>
      <c r="D655">
        <f>IF($B655,$A$1,'Hafta Programı'!$Q$6)</f>
        <v>0</v>
      </c>
      <c r="E655" s="43" t="str">
        <f>IF(B655:B664,"YANLIŞ",'Hafta Programı'!Q60)</f>
        <v>YANLIŞ</v>
      </c>
      <c r="F655" s="4">
        <f>IF($B655,$A$1,'Hafta Programı'!$C$57)</f>
        <v>0</v>
      </c>
      <c r="G655" s="75">
        <f>IF(B655,$A$2,'Hafta Programı'!D60)</f>
        <v>0</v>
      </c>
      <c r="H655" s="43" t="str">
        <f>IF(B655:B664,"YANLIŞ",'Hafta Programı'!R60)</f>
        <v>YANLIŞ</v>
      </c>
      <c r="I655" s="51"/>
    </row>
    <row r="656" spans="2:9" x14ac:dyDescent="0.3">
      <c r="B656" t="b">
        <f>ISBLANK('Hafta Programı'!Q61)</f>
        <v>1</v>
      </c>
      <c r="C656">
        <f>IF($B656,$A$1,'Hafta Programı'!$B$57)</f>
        <v>0</v>
      </c>
      <c r="D656">
        <f>IF($B656,$A$1,'Hafta Programı'!$Q$6)</f>
        <v>0</v>
      </c>
      <c r="E656" s="43" t="str">
        <f>IF(B656:B665,"YANLIŞ",'Hafta Programı'!Q61)</f>
        <v>YANLIŞ</v>
      </c>
      <c r="F656" s="4">
        <f>IF($B656,$A$1,'Hafta Programı'!$C$57)</f>
        <v>0</v>
      </c>
      <c r="G656" s="75">
        <f>IF(B656,$A$2,'Hafta Programı'!D61)</f>
        <v>0</v>
      </c>
      <c r="H656" s="43" t="str">
        <f>IF(B656:B665,"YANLIŞ",'Hafta Programı'!R61)</f>
        <v>YANLIŞ</v>
      </c>
      <c r="I656" s="51"/>
    </row>
    <row r="657" spans="2:9" x14ac:dyDescent="0.3">
      <c r="B657" t="b">
        <f>ISBLANK('Hafta Programı'!Q62)</f>
        <v>1</v>
      </c>
      <c r="C657">
        <f>IF($B657,$A$1,'Hafta Programı'!$B$57)</f>
        <v>0</v>
      </c>
      <c r="D657">
        <f>IF($B657,$A$1,'Hafta Programı'!$Q$6)</f>
        <v>0</v>
      </c>
      <c r="E657" s="43" t="str">
        <f>IF(B657:B666,"YANLIŞ",'Hafta Programı'!Q62)</f>
        <v>YANLIŞ</v>
      </c>
      <c r="F657" s="4">
        <f>IF($B657,$A$1,'Hafta Programı'!$C$57)</f>
        <v>0</v>
      </c>
      <c r="G657" s="75">
        <f>IF(B657,$A$2,'Hafta Programı'!D62)</f>
        <v>0</v>
      </c>
      <c r="H657" s="43" t="str">
        <f>IF(B657:B666,"YANLIŞ",'Hafta Programı'!R62)</f>
        <v>YANLIŞ</v>
      </c>
      <c r="I657" s="51"/>
    </row>
    <row r="658" spans="2:9" x14ac:dyDescent="0.3">
      <c r="B658" t="b">
        <f>ISBLANK('Hafta Programı'!Q63)</f>
        <v>1</v>
      </c>
      <c r="C658">
        <f>IF($B658,$A$1,'Hafta Programı'!$B$57)</f>
        <v>0</v>
      </c>
      <c r="D658">
        <f>IF($B658,$A$1,'Hafta Programı'!$Q$6)</f>
        <v>0</v>
      </c>
      <c r="E658" s="43" t="str">
        <f>IF(B658:B667,"YANLIŞ",'Hafta Programı'!Q63)</f>
        <v>YANLIŞ</v>
      </c>
      <c r="F658" s="4">
        <f>IF($B658,$A$1,'Hafta Programı'!$C$57)</f>
        <v>0</v>
      </c>
      <c r="G658" s="75">
        <f>IF(B658,$A$2,'Hafta Programı'!D63)</f>
        <v>0</v>
      </c>
      <c r="H658" s="43" t="str">
        <f>IF(B658:B667,"YANLIŞ",'Hafta Programı'!R63)</f>
        <v>YANLIŞ</v>
      </c>
      <c r="I658" s="51"/>
    </row>
    <row r="659" spans="2:9" x14ac:dyDescent="0.3">
      <c r="B659" t="b">
        <f>ISBLANK('Hafta Programı'!Q64)</f>
        <v>1</v>
      </c>
      <c r="C659">
        <f>IF($B659,$A$1,'Hafta Programı'!$B$57)</f>
        <v>0</v>
      </c>
      <c r="D659">
        <f>IF($B659,$A$1,'Hafta Programı'!$Q$6)</f>
        <v>0</v>
      </c>
      <c r="E659" s="43" t="str">
        <f>IF(B659:B668,"YANLIŞ",'Hafta Programı'!Q64)</f>
        <v>YANLIŞ</v>
      </c>
      <c r="F659" s="4">
        <f>IF($B659,$A$1,'Hafta Programı'!$C$57)</f>
        <v>0</v>
      </c>
      <c r="G659" s="75">
        <f>IF(B659,$A$2,'Hafta Programı'!D64)</f>
        <v>0</v>
      </c>
      <c r="H659" s="43" t="str">
        <f>IF(B659:B668,"YANLIŞ",'Hafta Programı'!R64)</f>
        <v>YANLIŞ</v>
      </c>
      <c r="I659" s="51"/>
    </row>
    <row r="660" spans="2:9" x14ac:dyDescent="0.3">
      <c r="B660" t="b">
        <f>ISBLANK('Hafta Programı'!Q65)</f>
        <v>1</v>
      </c>
      <c r="C660">
        <f>IF($B660,$A$1,'Hafta Programı'!$B$57)</f>
        <v>0</v>
      </c>
      <c r="D660">
        <f>IF($B660,$A$1,'Hafta Programı'!$Q$6)</f>
        <v>0</v>
      </c>
      <c r="E660" s="43" t="str">
        <f>IF(B660:B669,"YANLIŞ",'Hafta Programı'!Q65)</f>
        <v>YANLIŞ</v>
      </c>
      <c r="F660" s="4">
        <f>IF($B660,$A$1,'Hafta Programı'!$C$57)</f>
        <v>0</v>
      </c>
      <c r="G660" s="75">
        <f>IF(B660,$A$2,'Hafta Programı'!D65)</f>
        <v>0</v>
      </c>
      <c r="H660" s="43" t="str">
        <f>IF(B660:B669,"YANLIŞ",'Hafta Programı'!R65)</f>
        <v>YANLIŞ</v>
      </c>
      <c r="I660" s="51"/>
    </row>
    <row r="661" spans="2:9" x14ac:dyDescent="0.3">
      <c r="B661" t="b">
        <f>ISBLANK('Hafta Programı'!Q66)</f>
        <v>1</v>
      </c>
      <c r="C661">
        <f>IF($B661,$A$1,'Hafta Programı'!$B$57)</f>
        <v>0</v>
      </c>
      <c r="D661">
        <f>IF($B661,$A$1,'Hafta Programı'!$Q$6)</f>
        <v>0</v>
      </c>
      <c r="E661" s="43" t="str">
        <f>IF(B661:B670,"YANLIŞ",'Hafta Programı'!Q66)</f>
        <v>YANLIŞ</v>
      </c>
      <c r="F661" s="4">
        <f>IF($B661,$A$1,'Hafta Programı'!$C$57)</f>
        <v>0</v>
      </c>
      <c r="G661" s="75">
        <f>IF(B661,$A$2,'Hafta Programı'!D66)</f>
        <v>0</v>
      </c>
      <c r="H661" s="43" t="str">
        <f>IF(B661:B670,"YANLIŞ",'Hafta Programı'!R66)</f>
        <v>YANLIŞ</v>
      </c>
      <c r="I661" s="51"/>
    </row>
    <row r="662" spans="2:9" x14ac:dyDescent="0.3">
      <c r="B662" s="40" t="b">
        <f>ISBLANK('Hafta Programı'!Q67)</f>
        <v>1</v>
      </c>
      <c r="C662">
        <f>IF($B662,$A$1,'Hafta Programı'!$B$67)</f>
        <v>0</v>
      </c>
      <c r="D662">
        <f>IF($B662,$A$1,'Hafta Programı'!$Q$6)</f>
        <v>0</v>
      </c>
      <c r="E662" s="43" t="str">
        <f>IF(B662:B671,"YANLIŞ",'Hafta Programı'!Q67)</f>
        <v>YANLIŞ</v>
      </c>
      <c r="F662" s="4">
        <f>IF($B662,$A$1,'Hafta Programı'!$C$67)</f>
        <v>0</v>
      </c>
      <c r="G662" s="75">
        <f>IF(B662,$A$2,'Hafta Programı'!D67)</f>
        <v>0</v>
      </c>
      <c r="H662" s="43" t="str">
        <f>IF(B662:B671,"YANLIŞ",'Hafta Programı'!R67)</f>
        <v>YANLIŞ</v>
      </c>
      <c r="I662" s="51"/>
    </row>
    <row r="663" spans="2:9" x14ac:dyDescent="0.3">
      <c r="B663" t="b">
        <f>ISBLANK('Hafta Programı'!Q68)</f>
        <v>1</v>
      </c>
      <c r="C663">
        <f>IF($B663,$A$1,'Hafta Programı'!$B$67)</f>
        <v>0</v>
      </c>
      <c r="D663">
        <f>IF($B663,$A$1,'Hafta Programı'!$Q$6)</f>
        <v>0</v>
      </c>
      <c r="E663" s="43" t="str">
        <f>IF(B663:B672,"YANLIŞ",'Hafta Programı'!Q68)</f>
        <v>YANLIŞ</v>
      </c>
      <c r="F663" s="4">
        <f>IF($B663,$A$1,'Hafta Programı'!$C$67)</f>
        <v>0</v>
      </c>
      <c r="G663" s="75">
        <f>IF(B663,$A$2,'Hafta Programı'!D68)</f>
        <v>0</v>
      </c>
      <c r="H663" s="43" t="str">
        <f>IF(B663:B672,"YANLIŞ",'Hafta Programı'!R68)</f>
        <v>YANLIŞ</v>
      </c>
      <c r="I663" s="51"/>
    </row>
    <row r="664" spans="2:9" x14ac:dyDescent="0.3">
      <c r="B664" t="b">
        <f>ISBLANK('Hafta Programı'!Q69)</f>
        <v>1</v>
      </c>
      <c r="C664">
        <f>IF($B664,$A$1,'Hafta Programı'!$B$67)</f>
        <v>0</v>
      </c>
      <c r="D664">
        <f>IF($B664,$A$1,'Hafta Programı'!$Q$6)</f>
        <v>0</v>
      </c>
      <c r="E664" s="43" t="str">
        <f>IF(B664:B673,"YANLIŞ",'Hafta Programı'!Q69)</f>
        <v>YANLIŞ</v>
      </c>
      <c r="F664" s="4">
        <f>IF($B664,$A$1,'Hafta Programı'!$C$67)</f>
        <v>0</v>
      </c>
      <c r="G664" s="75">
        <f>IF(B664,$A$2,'Hafta Programı'!D69)</f>
        <v>0</v>
      </c>
      <c r="H664" s="43" t="str">
        <f>IF(B664:B673,"YANLIŞ",'Hafta Programı'!R69)</f>
        <v>YANLIŞ</v>
      </c>
      <c r="I664" s="51"/>
    </row>
    <row r="665" spans="2:9" x14ac:dyDescent="0.3">
      <c r="B665" t="b">
        <f>ISBLANK('Hafta Programı'!Q70)</f>
        <v>1</v>
      </c>
      <c r="C665">
        <f>IF($B665,$A$1,'Hafta Programı'!$B$67)</f>
        <v>0</v>
      </c>
      <c r="D665">
        <f>IF($B665,$A$1,'Hafta Programı'!$Q$6)</f>
        <v>0</v>
      </c>
      <c r="E665" s="43" t="str">
        <f>IF(B665:B674,"YANLIŞ",'Hafta Programı'!Q70)</f>
        <v>YANLIŞ</v>
      </c>
      <c r="F665" s="4">
        <f>IF($B665,$A$1,'Hafta Programı'!$C$67)</f>
        <v>0</v>
      </c>
      <c r="G665" s="75">
        <f>IF(B665,$A$2,'Hafta Programı'!D70)</f>
        <v>0</v>
      </c>
      <c r="H665" s="43" t="str">
        <f>IF(B665:B674,"YANLIŞ",'Hafta Programı'!R70)</f>
        <v>YANLIŞ</v>
      </c>
      <c r="I665" s="51"/>
    </row>
    <row r="666" spans="2:9" x14ac:dyDescent="0.3">
      <c r="B666" t="b">
        <f>ISBLANK('Hafta Programı'!Q71)</f>
        <v>1</v>
      </c>
      <c r="C666">
        <f>IF($B666,$A$1,'Hafta Programı'!$B$67)</f>
        <v>0</v>
      </c>
      <c r="D666">
        <f>IF($B666,$A$1,'Hafta Programı'!$Q$6)</f>
        <v>0</v>
      </c>
      <c r="E666" s="43" t="str">
        <f>IF(B666:B675,"YANLIŞ",'Hafta Programı'!Q71)</f>
        <v>YANLIŞ</v>
      </c>
      <c r="F666" s="4">
        <f>IF($B666,$A$1,'Hafta Programı'!$C$67)</f>
        <v>0</v>
      </c>
      <c r="G666" s="75">
        <f>IF(B666,$A$2,'Hafta Programı'!D71)</f>
        <v>0</v>
      </c>
      <c r="H666" s="43" t="str">
        <f>IF(B666:B675,"YANLIŞ",'Hafta Programı'!R71)</f>
        <v>YANLIŞ</v>
      </c>
      <c r="I666" s="51"/>
    </row>
    <row r="667" spans="2:9" x14ac:dyDescent="0.3">
      <c r="B667" t="b">
        <f>ISBLANK('Hafta Programı'!Q72)</f>
        <v>1</v>
      </c>
      <c r="C667">
        <f>IF($B667,$A$1,'Hafta Programı'!$B$67)</f>
        <v>0</v>
      </c>
      <c r="D667">
        <f>IF($B667,$A$1,'Hafta Programı'!$Q$6)</f>
        <v>0</v>
      </c>
      <c r="E667" s="43" t="str">
        <f>IF(B667:B676,"YANLIŞ",'Hafta Programı'!Q72)</f>
        <v>YANLIŞ</v>
      </c>
      <c r="F667" s="4">
        <f>IF($B667,$A$1,'Hafta Programı'!$C$67)</f>
        <v>0</v>
      </c>
      <c r="G667" s="75">
        <f>IF(B667,$A$2,'Hafta Programı'!D72)</f>
        <v>0</v>
      </c>
      <c r="H667" s="43" t="str">
        <f>IF(B667:B676,"YANLIŞ",'Hafta Programı'!R72)</f>
        <v>YANLIŞ</v>
      </c>
      <c r="I667" s="51"/>
    </row>
    <row r="668" spans="2:9" x14ac:dyDescent="0.3">
      <c r="B668" t="b">
        <f>ISBLANK('Hafta Programı'!Q73)</f>
        <v>1</v>
      </c>
      <c r="C668">
        <f>IF($B668,$A$1,'Hafta Programı'!$B$67)</f>
        <v>0</v>
      </c>
      <c r="D668">
        <f>IF($B668,$A$1,'Hafta Programı'!$Q$6)</f>
        <v>0</v>
      </c>
      <c r="E668" s="43" t="str">
        <f>IF(B668:B677,"YANLIŞ",'Hafta Programı'!Q73)</f>
        <v>YANLIŞ</v>
      </c>
      <c r="F668" s="4">
        <f>IF($B668,$A$1,'Hafta Programı'!$C$67)</f>
        <v>0</v>
      </c>
      <c r="G668" s="75">
        <f>IF(B668,$A$2,'Hafta Programı'!D73)</f>
        <v>0</v>
      </c>
      <c r="H668" s="43" t="str">
        <f>IF(B668:B677,"YANLIŞ",'Hafta Programı'!R73)</f>
        <v>YANLIŞ</v>
      </c>
      <c r="I668" s="51"/>
    </row>
    <row r="669" spans="2:9" x14ac:dyDescent="0.3">
      <c r="B669" t="b">
        <f>ISBLANK('Hafta Programı'!Q74)</f>
        <v>1</v>
      </c>
      <c r="C669">
        <f>IF($B669,$A$1,'Hafta Programı'!$B$67)</f>
        <v>0</v>
      </c>
      <c r="D669">
        <f>IF($B669,$A$1,'Hafta Programı'!$Q$6)</f>
        <v>0</v>
      </c>
      <c r="E669" s="43" t="str">
        <f>IF(B669:B678,"YANLIŞ",'Hafta Programı'!Q74)</f>
        <v>YANLIŞ</v>
      </c>
      <c r="F669" s="4">
        <f>IF($B669,$A$1,'Hafta Programı'!$C$67)</f>
        <v>0</v>
      </c>
      <c r="G669" s="75">
        <f>IF(B669,$A$2,'Hafta Programı'!D74)</f>
        <v>0</v>
      </c>
      <c r="H669" s="43" t="str">
        <f>IF(B669:B678,"YANLIŞ",'Hafta Programı'!R74)</f>
        <v>YANLIŞ</v>
      </c>
      <c r="I669" s="51"/>
    </row>
    <row r="670" spans="2:9" x14ac:dyDescent="0.3">
      <c r="B670" t="b">
        <f>ISBLANK('Hafta Programı'!Q75)</f>
        <v>1</v>
      </c>
      <c r="C670">
        <f>IF($B670,$A$1,'Hafta Programı'!$B$67)</f>
        <v>0</v>
      </c>
      <c r="D670">
        <f>IF($B670,$A$1,'Hafta Programı'!$Q$6)</f>
        <v>0</v>
      </c>
      <c r="E670" s="43" t="str">
        <f>IF(B670:B679,"YANLIŞ",'Hafta Programı'!Q75)</f>
        <v>YANLIŞ</v>
      </c>
      <c r="F670" s="4">
        <f>IF($B670,$A$1,'Hafta Programı'!$C$67)</f>
        <v>0</v>
      </c>
      <c r="G670" s="75">
        <f>IF(B670,$A$2,'Hafta Programı'!D75)</f>
        <v>0</v>
      </c>
      <c r="H670" s="43" t="str">
        <f>IF(B670:B679,"YANLIŞ",'Hafta Programı'!R75)</f>
        <v>YANLIŞ</v>
      </c>
      <c r="I670" s="51"/>
    </row>
    <row r="671" spans="2:9" x14ac:dyDescent="0.3">
      <c r="B671" t="b">
        <f>ISBLANK('Hafta Programı'!Q76)</f>
        <v>1</v>
      </c>
      <c r="C671">
        <f>IF($B671,$A$1,'Hafta Programı'!$B$67)</f>
        <v>0</v>
      </c>
      <c r="D671">
        <f>IF($B671,$A$1,'Hafta Programı'!$Q$6)</f>
        <v>0</v>
      </c>
      <c r="E671" s="43" t="str">
        <f>IF(B671:B680,"YANLIŞ",'Hafta Programı'!Q76)</f>
        <v>YANLIŞ</v>
      </c>
      <c r="F671" s="4">
        <f>IF($B671,$A$1,'Hafta Programı'!$C$67)</f>
        <v>0</v>
      </c>
      <c r="G671" s="75">
        <f>IF(B671,$A$2,'Hafta Programı'!D76)</f>
        <v>0</v>
      </c>
      <c r="H671" s="43" t="str">
        <f>IF(B671:B680,"YANLIŞ",'Hafta Programı'!R76)</f>
        <v>YANLIŞ</v>
      </c>
      <c r="I671" s="51"/>
    </row>
    <row r="672" spans="2:9" x14ac:dyDescent="0.3">
      <c r="B672" s="40" t="b">
        <f>ISBLANK('Hafta Programı'!Q77)</f>
        <v>1</v>
      </c>
      <c r="C672">
        <f>IF($B672,$A$1,'Hafta Programı'!$B$77)</f>
        <v>0</v>
      </c>
      <c r="D672">
        <f>IF($B672,$A$1,'Hafta Programı'!$Q$6)</f>
        <v>0</v>
      </c>
      <c r="E672" s="43" t="str">
        <f>IF(B672:B681,"YANLIŞ",'Hafta Programı'!Q77)</f>
        <v>YANLIŞ</v>
      </c>
      <c r="F672" s="4">
        <f>IF($B672,$A$1,'Hafta Programı'!$C$77)</f>
        <v>0</v>
      </c>
      <c r="G672" s="75">
        <f>IF(B672,$A$2,'Hafta Programı'!D77)</f>
        <v>0</v>
      </c>
      <c r="H672" s="43" t="str">
        <f>IF(B672:B681,"YANLIŞ",'Hafta Programı'!R77)</f>
        <v>YANLIŞ</v>
      </c>
      <c r="I672" s="51"/>
    </row>
    <row r="673" spans="2:9" x14ac:dyDescent="0.3">
      <c r="B673" t="b">
        <f>ISBLANK('Hafta Programı'!Q78)</f>
        <v>1</v>
      </c>
      <c r="C673">
        <f>IF($B673,$A$1,'Hafta Programı'!$B$77)</f>
        <v>0</v>
      </c>
      <c r="D673">
        <f>IF($B673,$A$1,'Hafta Programı'!$Q$6)</f>
        <v>0</v>
      </c>
      <c r="E673" s="43" t="str">
        <f>IF(B673:B682,"YANLIŞ",'Hafta Programı'!Q78)</f>
        <v>YANLIŞ</v>
      </c>
      <c r="F673" s="4">
        <f>IF($B673,$A$1,'Hafta Programı'!$C$77)</f>
        <v>0</v>
      </c>
      <c r="G673" s="75">
        <f>IF(B673,$A$2,'Hafta Programı'!D78)</f>
        <v>0</v>
      </c>
      <c r="H673" s="43" t="str">
        <f>IF(B673:B682,"YANLIŞ",'Hafta Programı'!R78)</f>
        <v>YANLIŞ</v>
      </c>
      <c r="I673" s="51"/>
    </row>
    <row r="674" spans="2:9" x14ac:dyDescent="0.3">
      <c r="B674" t="b">
        <f>ISBLANK('Hafta Programı'!Q79)</f>
        <v>1</v>
      </c>
      <c r="C674">
        <f>IF($B674,$A$1,'Hafta Programı'!$B$77)</f>
        <v>0</v>
      </c>
      <c r="D674">
        <f>IF($B674,$A$1,'Hafta Programı'!$Q$6)</f>
        <v>0</v>
      </c>
      <c r="E674" s="43" t="str">
        <f>IF(B674:B683,"YANLIŞ",'Hafta Programı'!Q79)</f>
        <v>YANLIŞ</v>
      </c>
      <c r="F674" s="4">
        <f>IF($B674,$A$1,'Hafta Programı'!$C$77)</f>
        <v>0</v>
      </c>
      <c r="G674" s="75">
        <f>IF(B674,$A$2,'Hafta Programı'!D79)</f>
        <v>0</v>
      </c>
      <c r="H674" s="43" t="str">
        <f>IF(B674:B683,"YANLIŞ",'Hafta Programı'!R79)</f>
        <v>YANLIŞ</v>
      </c>
      <c r="I674" s="51"/>
    </row>
    <row r="675" spans="2:9" x14ac:dyDescent="0.3">
      <c r="B675" t="b">
        <f>ISBLANK('Hafta Programı'!Q80)</f>
        <v>1</v>
      </c>
      <c r="C675">
        <f>IF($B675,$A$1,'Hafta Programı'!$B$77)</f>
        <v>0</v>
      </c>
      <c r="D675">
        <f>IF($B675,$A$1,'Hafta Programı'!$Q$6)</f>
        <v>0</v>
      </c>
      <c r="E675" s="43" t="str">
        <f>IF(B675:B684,"YANLIŞ",'Hafta Programı'!Q80)</f>
        <v>YANLIŞ</v>
      </c>
      <c r="F675" s="4">
        <f>IF($B675,$A$1,'Hafta Programı'!$C$77)</f>
        <v>0</v>
      </c>
      <c r="G675" s="75">
        <f>IF(B675,$A$2,'Hafta Programı'!D80)</f>
        <v>0</v>
      </c>
      <c r="H675" s="43" t="str">
        <f>IF(B675:B684,"YANLIŞ",'Hafta Programı'!R80)</f>
        <v>YANLIŞ</v>
      </c>
      <c r="I675" s="51"/>
    </row>
    <row r="676" spans="2:9" x14ac:dyDescent="0.3">
      <c r="B676" t="b">
        <f>ISBLANK('Hafta Programı'!Q81)</f>
        <v>1</v>
      </c>
      <c r="C676">
        <f>IF($B676,$A$1,'Hafta Programı'!$B$77)</f>
        <v>0</v>
      </c>
      <c r="D676">
        <f>IF($B676,$A$1,'Hafta Programı'!$Q$6)</f>
        <v>0</v>
      </c>
      <c r="E676" s="43" t="str">
        <f>IF(B676:B685,"YANLIŞ",'Hafta Programı'!Q81)</f>
        <v>YANLIŞ</v>
      </c>
      <c r="F676" s="4">
        <f>IF($B676,$A$1,'Hafta Programı'!$C$77)</f>
        <v>0</v>
      </c>
      <c r="G676" s="75">
        <f>IF(B676,$A$2,'Hafta Programı'!D81)</f>
        <v>0</v>
      </c>
      <c r="H676" s="43" t="str">
        <f>IF(B676:B685,"YANLIŞ",'Hafta Programı'!R81)</f>
        <v>YANLIŞ</v>
      </c>
      <c r="I676" s="51"/>
    </row>
    <row r="677" spans="2:9" x14ac:dyDescent="0.3">
      <c r="B677" t="b">
        <f>ISBLANK('Hafta Programı'!Q82)</f>
        <v>1</v>
      </c>
      <c r="C677">
        <f>IF($B677,$A$1,'Hafta Programı'!$B$77)</f>
        <v>0</v>
      </c>
      <c r="D677">
        <f>IF($B677,$A$1,'Hafta Programı'!$Q$6)</f>
        <v>0</v>
      </c>
      <c r="E677" s="43" t="str">
        <f>IF(B677:B686,"YANLIŞ",'Hafta Programı'!Q82)</f>
        <v>YANLIŞ</v>
      </c>
      <c r="F677" s="4">
        <f>IF($B677,$A$1,'Hafta Programı'!$C$77)</f>
        <v>0</v>
      </c>
      <c r="G677" s="75">
        <f>IF(B677,$A$2,'Hafta Programı'!D82)</f>
        <v>0</v>
      </c>
      <c r="H677" s="43" t="str">
        <f>IF(B677:B686,"YANLIŞ",'Hafta Programı'!R82)</f>
        <v>YANLIŞ</v>
      </c>
      <c r="I677" s="51"/>
    </row>
    <row r="678" spans="2:9" x14ac:dyDescent="0.3">
      <c r="B678" t="b">
        <f>ISBLANK('Hafta Programı'!Q83)</f>
        <v>1</v>
      </c>
      <c r="C678">
        <f>IF($B678,$A$1,'Hafta Programı'!$B$77)</f>
        <v>0</v>
      </c>
      <c r="D678">
        <f>IF($B678,$A$1,'Hafta Programı'!$Q$6)</f>
        <v>0</v>
      </c>
      <c r="E678" s="43" t="str">
        <f>IF(B678:B687,"YANLIŞ",'Hafta Programı'!Q83)</f>
        <v>YANLIŞ</v>
      </c>
      <c r="F678" s="4">
        <f>IF($B678,$A$1,'Hafta Programı'!$C$77)</f>
        <v>0</v>
      </c>
      <c r="G678" s="75">
        <f>IF(B678,$A$2,'Hafta Programı'!D83)</f>
        <v>0</v>
      </c>
      <c r="H678" s="43" t="str">
        <f>IF(B678:B687,"YANLIŞ",'Hafta Programı'!R83)</f>
        <v>YANLIŞ</v>
      </c>
      <c r="I678" s="51"/>
    </row>
    <row r="679" spans="2:9" x14ac:dyDescent="0.3">
      <c r="B679" t="b">
        <f>ISBLANK('Hafta Programı'!Q84)</f>
        <v>1</v>
      </c>
      <c r="C679">
        <f>IF($B679,$A$1,'Hafta Programı'!$B$77)</f>
        <v>0</v>
      </c>
      <c r="D679">
        <f>IF($B679,$A$1,'Hafta Programı'!$Q$6)</f>
        <v>0</v>
      </c>
      <c r="E679" s="43" t="str">
        <f>IF(B679:B688,"YANLIŞ",'Hafta Programı'!Q84)</f>
        <v>YANLIŞ</v>
      </c>
      <c r="F679" s="4">
        <f>IF($B679,$A$1,'Hafta Programı'!$C$77)</f>
        <v>0</v>
      </c>
      <c r="G679" s="75">
        <f>IF(B679,$A$2,'Hafta Programı'!D84)</f>
        <v>0</v>
      </c>
      <c r="H679" s="43" t="str">
        <f>IF(B679:B688,"YANLIŞ",'Hafta Programı'!R84)</f>
        <v>YANLIŞ</v>
      </c>
      <c r="I679" s="51"/>
    </row>
    <row r="680" spans="2:9" x14ac:dyDescent="0.3">
      <c r="B680" t="b">
        <f>ISBLANK('Hafta Programı'!Q85)</f>
        <v>1</v>
      </c>
      <c r="C680">
        <f>IF($B680,$A$1,'Hafta Programı'!$B$77)</f>
        <v>0</v>
      </c>
      <c r="D680">
        <f>IF($B680,$A$1,'Hafta Programı'!$Q$6)</f>
        <v>0</v>
      </c>
      <c r="E680" s="43" t="str">
        <f>IF(B680:B689,"YANLIŞ",'Hafta Programı'!Q85)</f>
        <v>YANLIŞ</v>
      </c>
      <c r="F680" s="4">
        <f>IF($B680,$A$1,'Hafta Programı'!$C$77)</f>
        <v>0</v>
      </c>
      <c r="G680" s="75">
        <f>IF(B680,$A$2,'Hafta Programı'!D85)</f>
        <v>0</v>
      </c>
      <c r="H680" s="43" t="str">
        <f>IF(B680:B689,"YANLIŞ",'Hafta Programı'!R85)</f>
        <v>YANLIŞ</v>
      </c>
      <c r="I680" s="51"/>
    </row>
    <row r="681" spans="2:9" x14ac:dyDescent="0.3">
      <c r="B681" t="b">
        <f>ISBLANK('Hafta Programı'!Q86)</f>
        <v>1</v>
      </c>
      <c r="C681">
        <f>IF($B681,$A$1,'Hafta Programı'!$B$77)</f>
        <v>0</v>
      </c>
      <c r="D681">
        <f>IF($B681,$A$1,'Hafta Programı'!$Q$6)</f>
        <v>0</v>
      </c>
      <c r="E681" s="43" t="str">
        <f>IF(B681:B690,"YANLIŞ",'Hafta Programı'!Q86)</f>
        <v>YANLIŞ</v>
      </c>
      <c r="F681" s="4">
        <f>IF($B681,$A$1,'Hafta Programı'!$C$77)</f>
        <v>0</v>
      </c>
      <c r="G681" s="75">
        <f>IF(B681,$A$2,'Hafta Programı'!D86)</f>
        <v>0</v>
      </c>
      <c r="H681" s="43" t="str">
        <f>IF(B681:B690,"YANLIŞ",'Hafta Programı'!R86)</f>
        <v>YANLIŞ</v>
      </c>
      <c r="I681" s="51"/>
    </row>
    <row r="682" spans="2:9" x14ac:dyDescent="0.3">
      <c r="B682" s="40" t="b">
        <f>ISBLANK('Hafta Programı'!Q87)</f>
        <v>1</v>
      </c>
      <c r="C682">
        <f>IF($B682,$A$1,'Hafta Programı'!$B$87)</f>
        <v>0</v>
      </c>
      <c r="D682">
        <f>IF($B682,$A$1,'Hafta Programı'!$Q$6)</f>
        <v>0</v>
      </c>
      <c r="E682" s="43" t="str">
        <f>IF(B682:B691,"YANLIŞ",'Hafta Programı'!Q87)</f>
        <v>YANLIŞ</v>
      </c>
      <c r="F682" s="4">
        <f>IF($B682,$A$1,'Hafta Programı'!$C$87)</f>
        <v>0</v>
      </c>
      <c r="G682" s="75">
        <f>IF(B682,$A$2,'Hafta Programı'!D87)</f>
        <v>0</v>
      </c>
      <c r="H682" s="43" t="str">
        <f>IF(B682:B691,"YANLIŞ",'Hafta Programı'!R87)</f>
        <v>YANLIŞ</v>
      </c>
      <c r="I682" s="51"/>
    </row>
    <row r="683" spans="2:9" x14ac:dyDescent="0.3">
      <c r="B683" t="b">
        <f>ISBLANK('Hafta Programı'!Q88)</f>
        <v>1</v>
      </c>
      <c r="C683">
        <f>IF($B683,$A$1,'Hafta Programı'!$B$87)</f>
        <v>0</v>
      </c>
      <c r="D683">
        <f>IF($B683,$A$1,'Hafta Programı'!$Q$6)</f>
        <v>0</v>
      </c>
      <c r="E683" s="43" t="str">
        <f>IF(B683:B692,"YANLIŞ",'Hafta Programı'!Q88)</f>
        <v>YANLIŞ</v>
      </c>
      <c r="F683" s="4">
        <f>IF($B683,$A$1,'Hafta Programı'!$C$87)</f>
        <v>0</v>
      </c>
      <c r="G683" s="75">
        <f>IF(B683,$A$2,'Hafta Programı'!D88)</f>
        <v>0</v>
      </c>
      <c r="H683" s="43" t="str">
        <f>IF(B683:B692,"YANLIŞ",'Hafta Programı'!R88)</f>
        <v>YANLIŞ</v>
      </c>
      <c r="I683" s="51"/>
    </row>
    <row r="684" spans="2:9" x14ac:dyDescent="0.3">
      <c r="B684" t="b">
        <f>ISBLANK('Hafta Programı'!Q89)</f>
        <v>1</v>
      </c>
      <c r="C684">
        <f>IF($B684,$A$1,'Hafta Programı'!$B$87)</f>
        <v>0</v>
      </c>
      <c r="D684">
        <f>IF($B684,$A$1,'Hafta Programı'!$Q$6)</f>
        <v>0</v>
      </c>
      <c r="E684" s="43" t="str">
        <f>IF(B684:B693,"YANLIŞ",'Hafta Programı'!Q89)</f>
        <v>YANLIŞ</v>
      </c>
      <c r="F684" s="4">
        <f>IF($B684,$A$1,'Hafta Programı'!$C$87)</f>
        <v>0</v>
      </c>
      <c r="G684" s="75">
        <f>IF(B684,$A$2,'Hafta Programı'!D89)</f>
        <v>0</v>
      </c>
      <c r="H684" s="43" t="str">
        <f>IF(B684:B693,"YANLIŞ",'Hafta Programı'!R89)</f>
        <v>YANLIŞ</v>
      </c>
      <c r="I684" s="51"/>
    </row>
    <row r="685" spans="2:9" x14ac:dyDescent="0.3">
      <c r="B685" t="b">
        <f>ISBLANK('Hafta Programı'!Q90)</f>
        <v>1</v>
      </c>
      <c r="C685">
        <f>IF($B685,$A$1,'Hafta Programı'!$B$87)</f>
        <v>0</v>
      </c>
      <c r="D685">
        <f>IF($B685,$A$1,'Hafta Programı'!$Q$6)</f>
        <v>0</v>
      </c>
      <c r="E685" s="43" t="str">
        <f>IF(B685:B694,"YANLIŞ",'Hafta Programı'!Q90)</f>
        <v>YANLIŞ</v>
      </c>
      <c r="F685" s="4">
        <f>IF($B685,$A$1,'Hafta Programı'!$C$87)</f>
        <v>0</v>
      </c>
      <c r="G685" s="75">
        <f>IF(B685,$A$2,'Hafta Programı'!D90)</f>
        <v>0</v>
      </c>
      <c r="H685" s="43" t="str">
        <f>IF(B685:B694,"YANLIŞ",'Hafta Programı'!R90)</f>
        <v>YANLIŞ</v>
      </c>
      <c r="I685" s="51"/>
    </row>
    <row r="686" spans="2:9" x14ac:dyDescent="0.3">
      <c r="B686" t="b">
        <f>ISBLANK('Hafta Programı'!Q91)</f>
        <v>1</v>
      </c>
      <c r="C686">
        <f>IF($B686,$A$1,'Hafta Programı'!$B$87)</f>
        <v>0</v>
      </c>
      <c r="D686">
        <f>IF($B686,$A$1,'Hafta Programı'!$Q$6)</f>
        <v>0</v>
      </c>
      <c r="E686" s="43" t="str">
        <f>IF(B686:B695,"YANLIŞ",'Hafta Programı'!Q91)</f>
        <v>YANLIŞ</v>
      </c>
      <c r="F686" s="4">
        <f>IF($B686,$A$1,'Hafta Programı'!$C$87)</f>
        <v>0</v>
      </c>
      <c r="G686" s="75">
        <f>IF(B686,$A$2,'Hafta Programı'!D91)</f>
        <v>0</v>
      </c>
      <c r="H686" s="43" t="str">
        <f>IF(B686:B695,"YANLIŞ",'Hafta Programı'!R91)</f>
        <v>YANLIŞ</v>
      </c>
      <c r="I686" s="51"/>
    </row>
    <row r="687" spans="2:9" x14ac:dyDescent="0.3">
      <c r="B687" t="b">
        <f>ISBLANK('Hafta Programı'!Q92)</f>
        <v>1</v>
      </c>
      <c r="C687">
        <f>IF($B687,$A$1,'Hafta Programı'!$B$87)</f>
        <v>0</v>
      </c>
      <c r="D687">
        <f>IF($B687,$A$1,'Hafta Programı'!$Q$6)</f>
        <v>0</v>
      </c>
      <c r="E687" s="43" t="str">
        <f>IF(B687:B696,"YANLIŞ",'Hafta Programı'!Q92)</f>
        <v>YANLIŞ</v>
      </c>
      <c r="F687" s="4">
        <f>IF($B687,$A$1,'Hafta Programı'!$C$87)</f>
        <v>0</v>
      </c>
      <c r="G687" s="75">
        <f>IF(B687,$A$2,'Hafta Programı'!D92)</f>
        <v>0</v>
      </c>
      <c r="H687" s="43" t="str">
        <f>IF(B687:B696,"YANLIŞ",'Hafta Programı'!R92)</f>
        <v>YANLIŞ</v>
      </c>
      <c r="I687" s="51"/>
    </row>
    <row r="688" spans="2:9" x14ac:dyDescent="0.3">
      <c r="B688" t="b">
        <f>ISBLANK('Hafta Programı'!Q93)</f>
        <v>1</v>
      </c>
      <c r="C688">
        <f>IF($B688,$A$1,'Hafta Programı'!$B$87)</f>
        <v>0</v>
      </c>
      <c r="D688">
        <f>IF($B688,$A$1,'Hafta Programı'!$Q$6)</f>
        <v>0</v>
      </c>
      <c r="E688" s="43" t="str">
        <f>IF(B688:B697,"YANLIŞ",'Hafta Programı'!Q93)</f>
        <v>YANLIŞ</v>
      </c>
      <c r="F688" s="4">
        <f>IF($B688,$A$1,'Hafta Programı'!$C$87)</f>
        <v>0</v>
      </c>
      <c r="G688" s="75">
        <f>IF(B688,$A$2,'Hafta Programı'!D93)</f>
        <v>0</v>
      </c>
      <c r="H688" s="43" t="str">
        <f>IF(B688:B697,"YANLIŞ",'Hafta Programı'!R93)</f>
        <v>YANLIŞ</v>
      </c>
      <c r="I688" s="51"/>
    </row>
    <row r="689" spans="1:9" x14ac:dyDescent="0.3">
      <c r="B689" t="b">
        <f>ISBLANK('Hafta Programı'!Q94)</f>
        <v>1</v>
      </c>
      <c r="C689">
        <f>IF($B689,$A$1,'Hafta Programı'!$B$87)</f>
        <v>0</v>
      </c>
      <c r="D689">
        <f>IF($B689,$A$1,'Hafta Programı'!$Q$6)</f>
        <v>0</v>
      </c>
      <c r="E689" s="43" t="str">
        <f>IF(B689:B698,"YANLIŞ",'Hafta Programı'!Q94)</f>
        <v>YANLIŞ</v>
      </c>
      <c r="F689" s="4">
        <f>IF($B689,$A$1,'Hafta Programı'!$C$87)</f>
        <v>0</v>
      </c>
      <c r="G689" s="75">
        <f>IF(B689,$A$2,'Hafta Programı'!D94)</f>
        <v>0</v>
      </c>
      <c r="H689" s="43" t="str">
        <f>IF(B689:B698,"YANLIŞ",'Hafta Programı'!R94)</f>
        <v>YANLIŞ</v>
      </c>
      <c r="I689" s="51"/>
    </row>
    <row r="690" spans="1:9" x14ac:dyDescent="0.3">
      <c r="B690" t="b">
        <f>ISBLANK('Hafta Programı'!Q95)</f>
        <v>1</v>
      </c>
      <c r="C690">
        <f>IF($B690,$A$1,'Hafta Programı'!$B$87)</f>
        <v>0</v>
      </c>
      <c r="D690">
        <f>IF($B690,$A$1,'Hafta Programı'!$Q$6)</f>
        <v>0</v>
      </c>
      <c r="E690" s="43" t="str">
        <f>IF(B690:B699,"YANLIŞ",'Hafta Programı'!Q95)</f>
        <v>YANLIŞ</v>
      </c>
      <c r="F690" s="4">
        <f>IF($B690,$A$1,'Hafta Programı'!$C$87)</f>
        <v>0</v>
      </c>
      <c r="G690" s="75">
        <f>IF(B690,$A$2,'Hafta Programı'!D95)</f>
        <v>0</v>
      </c>
      <c r="H690" s="43" t="str">
        <f>IF(B690:B699,"YANLIŞ",'Hafta Programı'!R95)</f>
        <v>YANLIŞ</v>
      </c>
      <c r="I690" s="51"/>
    </row>
    <row r="691" spans="1:9" x14ac:dyDescent="0.3">
      <c r="B691" t="b">
        <f>ISBLANK('Hafta Programı'!Q96)</f>
        <v>1</v>
      </c>
      <c r="C691">
        <f>IF($B691,$A$1,'Hafta Programı'!$B$87)</f>
        <v>0</v>
      </c>
      <c r="D691">
        <f>IF($B691,$A$1,'Hafta Programı'!$Q$6)</f>
        <v>0</v>
      </c>
      <c r="E691" s="43" t="str">
        <f>IF(B691:B700,"YANLIŞ",'Hafta Programı'!Q96)</f>
        <v>YANLIŞ</v>
      </c>
      <c r="F691" s="4">
        <f>IF($B691,$A$1,'Hafta Programı'!$C$87)</f>
        <v>0</v>
      </c>
      <c r="G691" s="75">
        <f>IF(B691,$A$2,'Hafta Programı'!D96)</f>
        <v>0</v>
      </c>
      <c r="H691" s="43" t="str">
        <f>IF(B691:B700,"YANLIŞ",'Hafta Programı'!R96)</f>
        <v>YANLIŞ</v>
      </c>
      <c r="I691" s="51"/>
    </row>
    <row r="692" spans="1:9" x14ac:dyDescent="0.3">
      <c r="B692" s="40" t="b">
        <f>ISBLANK('Hafta Programı'!Q97)</f>
        <v>1</v>
      </c>
      <c r="C692">
        <f>IF($B692,$A$1,'Hafta Programı'!$B$97)</f>
        <v>0</v>
      </c>
      <c r="D692">
        <f>IF($B692,$A$1,'Hafta Programı'!$Q$6)</f>
        <v>0</v>
      </c>
      <c r="E692" s="43" t="str">
        <f>IF(B692:B701,"YANLIŞ",'Hafta Programı'!Q97)</f>
        <v>YANLIŞ</v>
      </c>
      <c r="F692" s="4">
        <f>IF($B692,$A$1,'Hafta Programı'!$C$97)</f>
        <v>0</v>
      </c>
      <c r="G692" s="75">
        <f>IF(B692,$A$2,'Hafta Programı'!D97)</f>
        <v>0</v>
      </c>
      <c r="H692" s="43" t="str">
        <f>IF(B692:B701,"YANLIŞ",'Hafta Programı'!R97)</f>
        <v>YANLIŞ</v>
      </c>
      <c r="I692" s="51"/>
    </row>
    <row r="693" spans="1:9" x14ac:dyDescent="0.3">
      <c r="B693" t="b">
        <f>ISBLANK('Hafta Programı'!Q98)</f>
        <v>1</v>
      </c>
      <c r="C693">
        <f>IF($B693,$A$1,'Hafta Programı'!$B$97)</f>
        <v>0</v>
      </c>
      <c r="D693">
        <f>IF($B693,$A$1,'Hafta Programı'!$Q$6)</f>
        <v>0</v>
      </c>
      <c r="E693" s="43" t="str">
        <f>IF(B693:B702,"YANLIŞ",'Hafta Programı'!Q98)</f>
        <v>YANLIŞ</v>
      </c>
      <c r="F693" s="4">
        <f>IF($B693,$A$1,'Hafta Programı'!$C$97)</f>
        <v>0</v>
      </c>
      <c r="G693" s="75">
        <f>IF(B693,$A$2,'Hafta Programı'!D98)</f>
        <v>0</v>
      </c>
      <c r="H693" s="43" t="str">
        <f>IF(B693:B702,"YANLIŞ",'Hafta Programı'!R98)</f>
        <v>YANLIŞ</v>
      </c>
      <c r="I693" s="51"/>
    </row>
    <row r="694" spans="1:9" x14ac:dyDescent="0.3">
      <c r="B694" t="b">
        <f>ISBLANK('Hafta Programı'!Q99)</f>
        <v>1</v>
      </c>
      <c r="C694">
        <f>IF($B694,$A$1,'Hafta Programı'!$B$97)</f>
        <v>0</v>
      </c>
      <c r="D694">
        <f>IF($B694,$A$1,'Hafta Programı'!$Q$6)</f>
        <v>0</v>
      </c>
      <c r="E694" s="43" t="str">
        <f>IF(B694:B703,"YANLIŞ",'Hafta Programı'!Q99)</f>
        <v>YANLIŞ</v>
      </c>
      <c r="F694" s="4">
        <f>IF($B694,$A$1,'Hafta Programı'!$C$97)</f>
        <v>0</v>
      </c>
      <c r="G694" s="75">
        <f>IF(B694,$A$2,'Hafta Programı'!D99)</f>
        <v>0</v>
      </c>
      <c r="H694" s="43" t="str">
        <f>IF(B694:B703,"YANLIŞ",'Hafta Programı'!R99)</f>
        <v>YANLIŞ</v>
      </c>
      <c r="I694" s="51"/>
    </row>
    <row r="695" spans="1:9" x14ac:dyDescent="0.3">
      <c r="B695" t="b">
        <f>ISBLANK('Hafta Programı'!Q100)</f>
        <v>1</v>
      </c>
      <c r="C695">
        <f>IF($B695,$A$1,'Hafta Programı'!$B$97)</f>
        <v>0</v>
      </c>
      <c r="D695">
        <f>IF($B695,$A$1,'Hafta Programı'!$Q$6)</f>
        <v>0</v>
      </c>
      <c r="E695" s="43" t="str">
        <f>IF(B695:B704,"YANLIŞ",'Hafta Programı'!Q100)</f>
        <v>YANLIŞ</v>
      </c>
      <c r="F695" s="4">
        <f>IF($B695,$A$1,'Hafta Programı'!$C$97)</f>
        <v>0</v>
      </c>
      <c r="G695" s="75">
        <f>IF(B695,$A$2,'Hafta Programı'!D100)</f>
        <v>0</v>
      </c>
      <c r="H695" s="43" t="str">
        <f>IF(B695:B704,"YANLIŞ",'Hafta Programı'!R100)</f>
        <v>YANLIŞ</v>
      </c>
      <c r="I695" s="51"/>
    </row>
    <row r="696" spans="1:9" x14ac:dyDescent="0.3">
      <c r="B696" t="b">
        <f>ISBLANK('Hafta Programı'!Q101)</f>
        <v>1</v>
      </c>
      <c r="C696">
        <f>IF($B696,$A$1,'Hafta Programı'!$B$97)</f>
        <v>0</v>
      </c>
      <c r="D696">
        <f>IF($B696,$A$1,'Hafta Programı'!$Q$6)</f>
        <v>0</v>
      </c>
      <c r="E696" s="43" t="str">
        <f>IF(B696:B705,"YANLIŞ",'Hafta Programı'!Q101)</f>
        <v>YANLIŞ</v>
      </c>
      <c r="F696" s="4">
        <f>IF($B696,$A$1,'Hafta Programı'!$C$97)</f>
        <v>0</v>
      </c>
      <c r="G696" s="75">
        <f>IF(B696,$A$2,'Hafta Programı'!D101)</f>
        <v>0</v>
      </c>
      <c r="H696" s="43" t="str">
        <f>IF(B696:B705,"YANLIŞ",'Hafta Programı'!R101)</f>
        <v>YANLIŞ</v>
      </c>
      <c r="I696" s="51"/>
    </row>
    <row r="697" spans="1:9" x14ac:dyDescent="0.3">
      <c r="B697" t="b">
        <f>ISBLANK('Hafta Programı'!Q102)</f>
        <v>1</v>
      </c>
      <c r="C697">
        <f>IF($B697,$A$1,'Hafta Programı'!$B$97)</f>
        <v>0</v>
      </c>
      <c r="D697">
        <f>IF($B697,$A$1,'Hafta Programı'!$Q$6)</f>
        <v>0</v>
      </c>
      <c r="E697" s="43" t="str">
        <f>IF(B697:B706,"YANLIŞ",'Hafta Programı'!Q102)</f>
        <v>YANLIŞ</v>
      </c>
      <c r="F697" s="4">
        <f>IF($B697,$A$1,'Hafta Programı'!$C$97)</f>
        <v>0</v>
      </c>
      <c r="G697" s="75">
        <f>IF(B697,$A$2,'Hafta Programı'!D102)</f>
        <v>0</v>
      </c>
      <c r="H697" s="43" t="str">
        <f>IF(B697:B706,"YANLIŞ",'Hafta Programı'!R102)</f>
        <v>YANLIŞ</v>
      </c>
      <c r="I697" s="51"/>
    </row>
    <row r="698" spans="1:9" x14ac:dyDescent="0.3">
      <c r="B698" t="b">
        <f>ISBLANK('Hafta Programı'!Q103)</f>
        <v>1</v>
      </c>
      <c r="C698">
        <f>IF($B698,$A$1,'Hafta Programı'!$B$97)</f>
        <v>0</v>
      </c>
      <c r="D698">
        <f>IF($B698,$A$1,'Hafta Programı'!$Q$6)</f>
        <v>0</v>
      </c>
      <c r="E698" s="43" t="str">
        <f>IF(B698:B707,"YANLIŞ",'Hafta Programı'!Q103)</f>
        <v>YANLIŞ</v>
      </c>
      <c r="F698" s="4">
        <f>IF($B698,$A$1,'Hafta Programı'!$C$97)</f>
        <v>0</v>
      </c>
      <c r="G698" s="75">
        <f>IF(B698,$A$2,'Hafta Programı'!D103)</f>
        <v>0</v>
      </c>
      <c r="H698" s="43" t="str">
        <f>IF(B698:B707,"YANLIŞ",'Hafta Programı'!R103)</f>
        <v>YANLIŞ</v>
      </c>
      <c r="I698" s="51"/>
    </row>
    <row r="699" spans="1:9" x14ac:dyDescent="0.3">
      <c r="B699" t="b">
        <f>ISBLANK('Hafta Programı'!Q104)</f>
        <v>1</v>
      </c>
      <c r="C699">
        <f>IF($B699,$A$1,'Hafta Programı'!$B$97)</f>
        <v>0</v>
      </c>
      <c r="D699">
        <f>IF($B699,$A$1,'Hafta Programı'!$Q$6)</f>
        <v>0</v>
      </c>
      <c r="E699" s="43" t="str">
        <f>IF(B699:B708,"YANLIŞ",'Hafta Programı'!Q104)</f>
        <v>YANLIŞ</v>
      </c>
      <c r="F699" s="4">
        <f>IF($B699,$A$1,'Hafta Programı'!$C$97)</f>
        <v>0</v>
      </c>
      <c r="G699" s="75">
        <f>IF(B699,$A$2,'Hafta Programı'!D104)</f>
        <v>0</v>
      </c>
      <c r="H699" s="43" t="str">
        <f>IF(B699:B708,"YANLIŞ",'Hafta Programı'!R104)</f>
        <v>YANLIŞ</v>
      </c>
      <c r="I699" s="51"/>
    </row>
    <row r="700" spans="1:9" x14ac:dyDescent="0.3">
      <c r="B700" t="b">
        <f>ISBLANK('Hafta Programı'!Q105)</f>
        <v>1</v>
      </c>
      <c r="C700">
        <f>IF($B700,$A$1,'Hafta Programı'!$B$97)</f>
        <v>0</v>
      </c>
      <c r="D700">
        <f>IF($B700,$A$1,'Hafta Programı'!$Q$6)</f>
        <v>0</v>
      </c>
      <c r="E700" s="43" t="str">
        <f>IF(B700:B709,"YANLIŞ",'Hafta Programı'!Q105)</f>
        <v>YANLIŞ</v>
      </c>
      <c r="F700" s="4">
        <f>IF($B700,$A$1,'Hafta Programı'!$C$97)</f>
        <v>0</v>
      </c>
      <c r="G700" s="75">
        <f>IF(B700,$A$2,'Hafta Programı'!D105)</f>
        <v>0</v>
      </c>
      <c r="H700" s="43" t="str">
        <f>IF(B700:B709,"YANLIŞ",'Hafta Programı'!R105)</f>
        <v>YANLIŞ</v>
      </c>
      <c r="I700" s="51"/>
    </row>
    <row r="701" spans="1:9" x14ac:dyDescent="0.3">
      <c r="B701" t="b">
        <f>ISBLANK('Hafta Programı'!Q106)</f>
        <v>1</v>
      </c>
      <c r="C701">
        <f>IF($B701,$A$1,'Hafta Programı'!$B$97)</f>
        <v>0</v>
      </c>
      <c r="D701">
        <f>IF($B701,$A$1,'Hafta Programı'!$Q$6)</f>
        <v>0</v>
      </c>
      <c r="E701" s="43" t="str">
        <f>IF(B701:B710,"YANLIŞ",'Hafta Programı'!Q106)</f>
        <v>YANLIŞ</v>
      </c>
      <c r="F701" s="4">
        <f>IF($B701,$A$1,'Hafta Programı'!$C$97)</f>
        <v>0</v>
      </c>
      <c r="G701" s="75">
        <f>IF(B701,$A$2,'Hafta Programı'!D106)</f>
        <v>0</v>
      </c>
      <c r="H701" s="43" t="str">
        <f>IF(B701:B710,"YANLIŞ",'Hafta Programı'!R106)</f>
        <v>YANLIŞ</v>
      </c>
      <c r="I701" s="51"/>
    </row>
    <row r="702" spans="1:9" x14ac:dyDescent="0.3">
      <c r="A702" s="79"/>
      <c r="B702" s="40" t="b">
        <f>ISBLANK('Hafta Programı'!S7)</f>
        <v>1</v>
      </c>
      <c r="C702">
        <f>IF($B702,$A$1,'Hafta Programı'!$B$7)</f>
        <v>0</v>
      </c>
      <c r="D702">
        <f>IF($B702,$A$1,'Hafta Programı'!$S$6)</f>
        <v>0</v>
      </c>
      <c r="E702" s="43" t="str">
        <f>IF(B702:B711,"YANLIŞ",'Hafta Programı'!S7)</f>
        <v>YANLIŞ</v>
      </c>
      <c r="F702" s="4">
        <f>IF($B702,$A$1,'Hafta Programı'!$C$7)</f>
        <v>0</v>
      </c>
      <c r="G702" s="75">
        <f>IF(B702,$A$2,'Hafta Programı'!D7)</f>
        <v>0</v>
      </c>
      <c r="H702" s="43" t="str">
        <f>IF(B702:B711,"YANLIŞ",'Hafta Programı'!T7)</f>
        <v>YANLIŞ</v>
      </c>
      <c r="I702" s="51"/>
    </row>
    <row r="703" spans="1:9" x14ac:dyDescent="0.3">
      <c r="B703" t="b">
        <f>ISBLANK('Hafta Programı'!S8)</f>
        <v>1</v>
      </c>
      <c r="C703">
        <f>IF($B703,$A$1,'Hafta Programı'!$B$7)</f>
        <v>0</v>
      </c>
      <c r="D703">
        <f>IF($B703,$A$1,'Hafta Programı'!$S$6)</f>
        <v>0</v>
      </c>
      <c r="E703" s="43" t="str">
        <f>IF(B703:B712,"YANLIŞ",'Hafta Programı'!S8)</f>
        <v>YANLIŞ</v>
      </c>
      <c r="F703" s="4">
        <f>IF($B703,$A$1,'Hafta Programı'!$C$7)</f>
        <v>0</v>
      </c>
      <c r="G703" s="75">
        <f>IF(B703,$A$2,'Hafta Programı'!D8)</f>
        <v>0</v>
      </c>
      <c r="H703" s="43" t="str">
        <f>IF(B703:B712,"YANLIŞ",'Hafta Programı'!T8)</f>
        <v>YANLIŞ</v>
      </c>
      <c r="I703" s="51"/>
    </row>
    <row r="704" spans="1:9" x14ac:dyDescent="0.3">
      <c r="B704" t="b">
        <f>ISBLANK('Hafta Programı'!S9)</f>
        <v>1</v>
      </c>
      <c r="C704">
        <f>IF($B704,$A$1,'Hafta Programı'!$B$7)</f>
        <v>0</v>
      </c>
      <c r="D704">
        <f>IF($B704,$A$1,'Hafta Programı'!$S$6)</f>
        <v>0</v>
      </c>
      <c r="E704" s="43" t="str">
        <f>IF(B704:B713,"YANLIŞ",'Hafta Programı'!S9)</f>
        <v>YANLIŞ</v>
      </c>
      <c r="F704" s="4">
        <f>IF($B704,$A$1,'Hafta Programı'!$C$7)</f>
        <v>0</v>
      </c>
      <c r="G704" s="75">
        <f>IF(B704,$A$2,'Hafta Programı'!D9)</f>
        <v>0</v>
      </c>
      <c r="H704" s="43" t="str">
        <f>IF(B704:B713,"YANLIŞ",'Hafta Programı'!T9)</f>
        <v>YANLIŞ</v>
      </c>
      <c r="I704" s="51"/>
    </row>
    <row r="705" spans="2:9" x14ac:dyDescent="0.3">
      <c r="B705" t="b">
        <f>ISBLANK('Hafta Programı'!S10)</f>
        <v>1</v>
      </c>
      <c r="C705">
        <f>IF($B705,$A$1,'Hafta Programı'!$B$7)</f>
        <v>0</v>
      </c>
      <c r="D705">
        <f>IF($B705,$A$1,'Hafta Programı'!$S$6)</f>
        <v>0</v>
      </c>
      <c r="E705" s="43" t="str">
        <f>IF(B705:B714,"YANLIŞ",'Hafta Programı'!S10)</f>
        <v>YANLIŞ</v>
      </c>
      <c r="F705" s="4">
        <f>IF($B705,$A$1,'Hafta Programı'!$C$7)</f>
        <v>0</v>
      </c>
      <c r="G705" s="75">
        <f>IF(B705,$A$2,'Hafta Programı'!D10)</f>
        <v>0</v>
      </c>
      <c r="H705" s="43" t="str">
        <f>IF(B705:B714,"YANLIŞ",'Hafta Programı'!T10)</f>
        <v>YANLIŞ</v>
      </c>
      <c r="I705" s="51"/>
    </row>
    <row r="706" spans="2:9" x14ac:dyDescent="0.3">
      <c r="B706" t="b">
        <f>ISBLANK('Hafta Programı'!S11)</f>
        <v>1</v>
      </c>
      <c r="C706">
        <f>IF($B706,$A$1,'Hafta Programı'!$B$7)</f>
        <v>0</v>
      </c>
      <c r="D706">
        <f>IF($B706,$A$1,'Hafta Programı'!$S$6)</f>
        <v>0</v>
      </c>
      <c r="E706" s="43" t="str">
        <f>IF(B706:B715,"YANLIŞ",'Hafta Programı'!S11)</f>
        <v>YANLIŞ</v>
      </c>
      <c r="F706" s="4">
        <f>IF($B706,$A$1,'Hafta Programı'!$C$7)</f>
        <v>0</v>
      </c>
      <c r="G706" s="75">
        <f>IF(B706,$A$2,'Hafta Programı'!D11)</f>
        <v>0</v>
      </c>
      <c r="H706" s="43" t="str">
        <f>IF(B706:B715,"YANLIŞ",'Hafta Programı'!T11)</f>
        <v>YANLIŞ</v>
      </c>
      <c r="I706" s="51"/>
    </row>
    <row r="707" spans="2:9" x14ac:dyDescent="0.3">
      <c r="B707" t="b">
        <f>ISBLANK('Hafta Programı'!S12)</f>
        <v>1</v>
      </c>
      <c r="C707">
        <f>IF($B707,$A$1,'Hafta Programı'!$B$7)</f>
        <v>0</v>
      </c>
      <c r="D707">
        <f>IF($B707,$A$1,'Hafta Programı'!$S$6)</f>
        <v>0</v>
      </c>
      <c r="E707" s="43" t="str">
        <f>IF(B707:B716,"YANLIŞ",'Hafta Programı'!S12)</f>
        <v>YANLIŞ</v>
      </c>
      <c r="F707" s="4">
        <f>IF($B707,$A$1,'Hafta Programı'!$C$7)</f>
        <v>0</v>
      </c>
      <c r="G707" s="75">
        <f>IF(B707,$A$2,'Hafta Programı'!D12)</f>
        <v>0</v>
      </c>
      <c r="H707" s="43" t="str">
        <f>IF(B707:B716,"YANLIŞ",'Hafta Programı'!T12)</f>
        <v>YANLIŞ</v>
      </c>
      <c r="I707" s="51"/>
    </row>
    <row r="708" spans="2:9" x14ac:dyDescent="0.3">
      <c r="B708" t="b">
        <f>ISBLANK('Hafta Programı'!S13)</f>
        <v>1</v>
      </c>
      <c r="C708">
        <f>IF($B708,$A$1,'Hafta Programı'!$B$7)</f>
        <v>0</v>
      </c>
      <c r="D708">
        <f>IF($B708,$A$1,'Hafta Programı'!$S$6)</f>
        <v>0</v>
      </c>
      <c r="E708" s="43" t="str">
        <f>IF(B708:B717,"YANLIŞ",'Hafta Programı'!S13)</f>
        <v>YANLIŞ</v>
      </c>
      <c r="F708" s="4">
        <f>IF($B708,$A$1,'Hafta Programı'!$C$7)</f>
        <v>0</v>
      </c>
      <c r="G708" s="75">
        <f>IF(B708,$A$2,'Hafta Programı'!D13)</f>
        <v>0</v>
      </c>
      <c r="H708" s="43" t="str">
        <f>IF(B708:B717,"YANLIŞ",'Hafta Programı'!T13)</f>
        <v>YANLIŞ</v>
      </c>
      <c r="I708" s="51"/>
    </row>
    <row r="709" spans="2:9" x14ac:dyDescent="0.3">
      <c r="B709" t="b">
        <f>ISBLANK('Hafta Programı'!S14)</f>
        <v>1</v>
      </c>
      <c r="C709">
        <f>IF($B709,$A$1,'Hafta Programı'!$B$7)</f>
        <v>0</v>
      </c>
      <c r="D709">
        <f>IF($B709,$A$1,'Hafta Programı'!$S$6)</f>
        <v>0</v>
      </c>
      <c r="E709" s="43" t="str">
        <f>IF(B709:B718,"YANLIŞ",'Hafta Programı'!S14)</f>
        <v>YANLIŞ</v>
      </c>
      <c r="F709" s="4">
        <f>IF($B709,$A$1,'Hafta Programı'!$C$7)</f>
        <v>0</v>
      </c>
      <c r="G709" s="75">
        <f>IF(B709,$A$2,'Hafta Programı'!D14)</f>
        <v>0</v>
      </c>
      <c r="H709" s="43" t="str">
        <f>IF(B709:B718,"YANLIŞ",'Hafta Programı'!T14)</f>
        <v>YANLIŞ</v>
      </c>
      <c r="I709" s="51"/>
    </row>
    <row r="710" spans="2:9" x14ac:dyDescent="0.3">
      <c r="B710" t="b">
        <f>ISBLANK('Hafta Programı'!S15)</f>
        <v>1</v>
      </c>
      <c r="C710">
        <f>IF($B710,$A$1,'Hafta Programı'!$B$7)</f>
        <v>0</v>
      </c>
      <c r="D710">
        <f>IF($B710,$A$1,'Hafta Programı'!$S$6)</f>
        <v>0</v>
      </c>
      <c r="E710" s="43" t="str">
        <f>IF(B710:B719,"YANLIŞ",'Hafta Programı'!S15)</f>
        <v>YANLIŞ</v>
      </c>
      <c r="F710" s="4">
        <f>IF($B710,$A$1,'Hafta Programı'!$C$7)</f>
        <v>0</v>
      </c>
      <c r="G710" s="75">
        <f>IF(B710,$A$2,'Hafta Programı'!D15)</f>
        <v>0</v>
      </c>
      <c r="H710" s="43" t="str">
        <f>IF(B710:B719,"YANLIŞ",'Hafta Programı'!T15)</f>
        <v>YANLIŞ</v>
      </c>
      <c r="I710" s="51"/>
    </row>
    <row r="711" spans="2:9" x14ac:dyDescent="0.3">
      <c r="B711" t="b">
        <f>ISBLANK('Hafta Programı'!S16)</f>
        <v>1</v>
      </c>
      <c r="C711">
        <f>IF($B711,$A$1,'Hafta Programı'!$B$7)</f>
        <v>0</v>
      </c>
      <c r="D711">
        <f>IF($B711,$A$1,'Hafta Programı'!$S$6)</f>
        <v>0</v>
      </c>
      <c r="E711" s="43" t="str">
        <f>IF(B711:B720,"YANLIŞ",'Hafta Programı'!S16)</f>
        <v>YANLIŞ</v>
      </c>
      <c r="F711" s="4">
        <f>IF($B711,$A$1,'Hafta Programı'!$C$7)</f>
        <v>0</v>
      </c>
      <c r="G711" s="75">
        <f>IF(B711,$A$2,'Hafta Programı'!D16)</f>
        <v>0</v>
      </c>
      <c r="H711" s="43" t="str">
        <f>IF(B711:B720,"YANLIŞ",'Hafta Programı'!T16)</f>
        <v>YANLIŞ</v>
      </c>
      <c r="I711" s="51"/>
    </row>
    <row r="712" spans="2:9" x14ac:dyDescent="0.3">
      <c r="B712" t="b">
        <f>ISBLANK('Hafta Programı'!S17)</f>
        <v>1</v>
      </c>
      <c r="C712">
        <f>IF($B712,$A$1,'Hafta Programı'!$B$7)</f>
        <v>0</v>
      </c>
      <c r="D712">
        <f>IF($B712,$A$1,'Hafta Programı'!$S$6)</f>
        <v>0</v>
      </c>
      <c r="E712" s="43" t="str">
        <f>IF(B712:B721,"YANLIŞ",'Hafta Programı'!S17)</f>
        <v>YANLIŞ</v>
      </c>
      <c r="F712" s="4">
        <f>IF($B712,$A$1,'Hafta Programı'!$C$17)</f>
        <v>0</v>
      </c>
      <c r="G712" s="75">
        <f>IF(B712,$A$2,'Hafta Programı'!D17)</f>
        <v>0</v>
      </c>
      <c r="H712" s="43" t="str">
        <f>IF(B712:B721,"YANLIŞ",'Hafta Programı'!T17)</f>
        <v>YANLIŞ</v>
      </c>
      <c r="I712" s="51"/>
    </row>
    <row r="713" spans="2:9" x14ac:dyDescent="0.3">
      <c r="B713" t="b">
        <f>ISBLANK('Hafta Programı'!S18)</f>
        <v>1</v>
      </c>
      <c r="C713">
        <f>IF($B713,$A$1,'Hafta Programı'!$B$7)</f>
        <v>0</v>
      </c>
      <c r="D713">
        <f>IF($B713,$A$1,'Hafta Programı'!$S$6)</f>
        <v>0</v>
      </c>
      <c r="E713" s="43" t="str">
        <f>IF(B713:B722,"YANLIŞ",'Hafta Programı'!S18)</f>
        <v>YANLIŞ</v>
      </c>
      <c r="F713" s="4">
        <f>IF($B713,$A$1,'Hafta Programı'!$C$17)</f>
        <v>0</v>
      </c>
      <c r="G713" s="75">
        <f>IF(B713,$A$2,'Hafta Programı'!D18)</f>
        <v>0</v>
      </c>
      <c r="H713" s="43" t="str">
        <f>IF(B713:B722,"YANLIŞ",'Hafta Programı'!T18)</f>
        <v>YANLIŞ</v>
      </c>
      <c r="I713" s="51"/>
    </row>
    <row r="714" spans="2:9" x14ac:dyDescent="0.3">
      <c r="B714" t="b">
        <f>ISBLANK('Hafta Programı'!S19)</f>
        <v>1</v>
      </c>
      <c r="C714">
        <f>IF($B714,$A$1,'Hafta Programı'!$B$7)</f>
        <v>0</v>
      </c>
      <c r="D714">
        <f>IF($B714,$A$1,'Hafta Programı'!$S$6)</f>
        <v>0</v>
      </c>
      <c r="E714" s="43" t="str">
        <f>IF(B714:B723,"YANLIŞ",'Hafta Programı'!S19)</f>
        <v>YANLIŞ</v>
      </c>
      <c r="F714" s="4">
        <f>IF($B714,$A$1,'Hafta Programı'!$C$17)</f>
        <v>0</v>
      </c>
      <c r="G714" s="75">
        <f>IF(B714,$A$2,'Hafta Programı'!D19)</f>
        <v>0</v>
      </c>
      <c r="H714" s="43" t="str">
        <f>IF(B714:B723,"YANLIŞ",'Hafta Programı'!T19)</f>
        <v>YANLIŞ</v>
      </c>
      <c r="I714" s="51"/>
    </row>
    <row r="715" spans="2:9" x14ac:dyDescent="0.3">
      <c r="B715" t="b">
        <f>ISBLANK('Hafta Programı'!S20)</f>
        <v>1</v>
      </c>
      <c r="C715">
        <f>IF($B715,$A$1,'Hafta Programı'!$B$7)</f>
        <v>0</v>
      </c>
      <c r="D715">
        <f>IF($B715,$A$1,'Hafta Programı'!$S$6)</f>
        <v>0</v>
      </c>
      <c r="E715" s="43" t="str">
        <f>IF(B715:B724,"YANLIŞ",'Hafta Programı'!S20)</f>
        <v>YANLIŞ</v>
      </c>
      <c r="F715" s="4">
        <f>IF($B715,$A$1,'Hafta Programı'!$C$17)</f>
        <v>0</v>
      </c>
      <c r="G715" s="75">
        <f>IF(B715,$A$2,'Hafta Programı'!D20)</f>
        <v>0</v>
      </c>
      <c r="H715" s="43" t="str">
        <f>IF(B715:B724,"YANLIŞ",'Hafta Programı'!T20)</f>
        <v>YANLIŞ</v>
      </c>
      <c r="I715" s="51"/>
    </row>
    <row r="716" spans="2:9" x14ac:dyDescent="0.3">
      <c r="B716" t="b">
        <f>ISBLANK('Hafta Programı'!S21)</f>
        <v>1</v>
      </c>
      <c r="C716">
        <f>IF($B716,$A$1,'Hafta Programı'!$B$7)</f>
        <v>0</v>
      </c>
      <c r="D716">
        <f>IF($B716,$A$1,'Hafta Programı'!$S$6)</f>
        <v>0</v>
      </c>
      <c r="E716" s="43" t="str">
        <f>IF(B716:B725,"YANLIŞ",'Hafta Programı'!S21)</f>
        <v>YANLIŞ</v>
      </c>
      <c r="F716" s="4">
        <f>IF($B716,$A$1,'Hafta Programı'!$C$17)</f>
        <v>0</v>
      </c>
      <c r="G716" s="75">
        <f>IF(B716,$A$2,'Hafta Programı'!D21)</f>
        <v>0</v>
      </c>
      <c r="H716" s="43" t="str">
        <f>IF(B716:B725,"YANLIŞ",'Hafta Programı'!T21)</f>
        <v>YANLIŞ</v>
      </c>
      <c r="I716" s="51"/>
    </row>
    <row r="717" spans="2:9" x14ac:dyDescent="0.3">
      <c r="B717" t="b">
        <f>ISBLANK('Hafta Programı'!S22)</f>
        <v>1</v>
      </c>
      <c r="C717">
        <f>IF($B717,$A$1,'Hafta Programı'!$B$7)</f>
        <v>0</v>
      </c>
      <c r="D717">
        <f>IF($B717,$A$1,'Hafta Programı'!$S$6)</f>
        <v>0</v>
      </c>
      <c r="E717" s="43" t="str">
        <f>IF(B717:B726,"YANLIŞ",'Hafta Programı'!S22)</f>
        <v>YANLIŞ</v>
      </c>
      <c r="F717" s="4">
        <f>IF($B717,$A$1,'Hafta Programı'!$C$17)</f>
        <v>0</v>
      </c>
      <c r="G717" s="75">
        <f>IF(B717,$A$2,'Hafta Programı'!D22)</f>
        <v>0</v>
      </c>
      <c r="H717" s="43" t="str">
        <f>IF(B717:B726,"YANLIŞ",'Hafta Programı'!T22)</f>
        <v>YANLIŞ</v>
      </c>
      <c r="I717" s="51"/>
    </row>
    <row r="718" spans="2:9" x14ac:dyDescent="0.3">
      <c r="B718" t="b">
        <f>ISBLANK('Hafta Programı'!S23)</f>
        <v>1</v>
      </c>
      <c r="C718">
        <f>IF($B718,$A$1,'Hafta Programı'!$B$7)</f>
        <v>0</v>
      </c>
      <c r="D718">
        <f>IF($B718,$A$1,'Hafta Programı'!$S$6)</f>
        <v>0</v>
      </c>
      <c r="E718" s="43" t="str">
        <f>IF(B718:B727,"YANLIŞ",'Hafta Programı'!S23)</f>
        <v>YANLIŞ</v>
      </c>
      <c r="F718" s="4">
        <f>IF($B718,$A$1,'Hafta Programı'!$C$17)</f>
        <v>0</v>
      </c>
      <c r="G718" s="75">
        <f>IF(B718,$A$2,'Hafta Programı'!D23)</f>
        <v>0</v>
      </c>
      <c r="H718" s="43" t="str">
        <f>IF(B718:B727,"YANLIŞ",'Hafta Programı'!T23)</f>
        <v>YANLIŞ</v>
      </c>
      <c r="I718" s="51"/>
    </row>
    <row r="719" spans="2:9" x14ac:dyDescent="0.3">
      <c r="B719" t="b">
        <f>ISBLANK('Hafta Programı'!S24)</f>
        <v>1</v>
      </c>
      <c r="C719">
        <f>IF($B719,$A$1,'Hafta Programı'!$B$7)</f>
        <v>0</v>
      </c>
      <c r="D719">
        <f>IF($B719,$A$1,'Hafta Programı'!$S$6)</f>
        <v>0</v>
      </c>
      <c r="E719" s="43" t="str">
        <f>IF(B719:B728,"YANLIŞ",'Hafta Programı'!S24)</f>
        <v>YANLIŞ</v>
      </c>
      <c r="F719" s="4">
        <f>IF($B719,$A$1,'Hafta Programı'!$C$17)</f>
        <v>0</v>
      </c>
      <c r="G719" s="75">
        <f>IF(B719,$A$2,'Hafta Programı'!D24)</f>
        <v>0</v>
      </c>
      <c r="H719" s="43" t="str">
        <f>IF(B719:B728,"YANLIŞ",'Hafta Programı'!T24)</f>
        <v>YANLIŞ</v>
      </c>
      <c r="I719" s="51"/>
    </row>
    <row r="720" spans="2:9" x14ac:dyDescent="0.3">
      <c r="B720" t="b">
        <f>ISBLANK('Hafta Programı'!S25)</f>
        <v>1</v>
      </c>
      <c r="C720">
        <f>IF($B720,$A$1,'Hafta Programı'!$B$7)</f>
        <v>0</v>
      </c>
      <c r="D720">
        <f>IF($B720,$A$1,'Hafta Programı'!$S$6)</f>
        <v>0</v>
      </c>
      <c r="E720" s="43" t="str">
        <f>IF(B720:B729,"YANLIŞ",'Hafta Programı'!S25)</f>
        <v>YANLIŞ</v>
      </c>
      <c r="F720" s="4">
        <f>IF($B720,$A$1,'Hafta Programı'!$C$17)</f>
        <v>0</v>
      </c>
      <c r="G720" s="75">
        <f>IF(B720,$A$2,'Hafta Programı'!D25)</f>
        <v>0</v>
      </c>
      <c r="H720" s="43" t="str">
        <f>IF(B720:B729,"YANLIŞ",'Hafta Programı'!T25)</f>
        <v>YANLIŞ</v>
      </c>
      <c r="I720" s="51"/>
    </row>
    <row r="721" spans="2:9" x14ac:dyDescent="0.3">
      <c r="B721" t="b">
        <f>ISBLANK('Hafta Programı'!S26)</f>
        <v>1</v>
      </c>
      <c r="C721">
        <f>IF($B721,$A$1,'Hafta Programı'!$B$7)</f>
        <v>0</v>
      </c>
      <c r="D721">
        <f>IF($B721,$A$1,'Hafta Programı'!$S$6)</f>
        <v>0</v>
      </c>
      <c r="E721" s="43" t="str">
        <f>IF(B721:B730,"YANLIŞ",'Hafta Programı'!S26)</f>
        <v>YANLIŞ</v>
      </c>
      <c r="F721" s="4">
        <f>IF($B721,$A$1,'Hafta Programı'!$C$17)</f>
        <v>0</v>
      </c>
      <c r="G721" s="75">
        <f>IF(B721,$A$2,'Hafta Programı'!D26)</f>
        <v>0</v>
      </c>
      <c r="H721" s="43" t="str">
        <f>IF(B721:B730,"YANLIŞ",'Hafta Programı'!T26)</f>
        <v>YANLIŞ</v>
      </c>
      <c r="I721" s="51"/>
    </row>
    <row r="722" spans="2:9" x14ac:dyDescent="0.3">
      <c r="B722" t="b">
        <f>ISBLANK('Hafta Programı'!S27)</f>
        <v>1</v>
      </c>
      <c r="C722">
        <f>IF($B722,$A$1,'Hafta Programı'!$B$7)</f>
        <v>0</v>
      </c>
      <c r="D722">
        <f>IF($B722,$A$1,'Hafta Programı'!$S$6)</f>
        <v>0</v>
      </c>
      <c r="E722" s="43" t="str">
        <f>IF(B722:B731,"YANLIŞ",'Hafta Programı'!S27)</f>
        <v>YANLIŞ</v>
      </c>
      <c r="F722" s="4">
        <f>IF($B722,$A$1,'Hafta Programı'!$C$27)</f>
        <v>0</v>
      </c>
      <c r="G722" s="75">
        <f>IF(B722,$A$2,'Hafta Programı'!D27)</f>
        <v>0</v>
      </c>
      <c r="H722" s="43" t="str">
        <f>IF(B722:B731,"YANLIŞ",'Hafta Programı'!T27)</f>
        <v>YANLIŞ</v>
      </c>
      <c r="I722" s="51"/>
    </row>
    <row r="723" spans="2:9" x14ac:dyDescent="0.3">
      <c r="B723" t="b">
        <f>ISBLANK('Hafta Programı'!S28)</f>
        <v>1</v>
      </c>
      <c r="C723">
        <f>IF($B723,$A$1,'Hafta Programı'!$B$7)</f>
        <v>0</v>
      </c>
      <c r="D723">
        <f>IF($B723,$A$1,'Hafta Programı'!$S$6)</f>
        <v>0</v>
      </c>
      <c r="E723" s="43" t="str">
        <f>IF(B723:B732,"YANLIŞ",'Hafta Programı'!S28)</f>
        <v>YANLIŞ</v>
      </c>
      <c r="F723" s="4">
        <f>IF($B723,$A$1,'Hafta Programı'!$C$27)</f>
        <v>0</v>
      </c>
      <c r="G723" s="75">
        <f>IF(B723,$A$2,'Hafta Programı'!D28)</f>
        <v>0</v>
      </c>
      <c r="H723" s="43" t="str">
        <f>IF(B723:B732,"YANLIŞ",'Hafta Programı'!T28)</f>
        <v>YANLIŞ</v>
      </c>
      <c r="I723" s="51"/>
    </row>
    <row r="724" spans="2:9" x14ac:dyDescent="0.3">
      <c r="B724" t="b">
        <f>ISBLANK('Hafta Programı'!S29)</f>
        <v>1</v>
      </c>
      <c r="C724">
        <f>IF($B724,$A$1,'Hafta Programı'!$B$7)</f>
        <v>0</v>
      </c>
      <c r="D724">
        <f>IF($B724,$A$1,'Hafta Programı'!$S$6)</f>
        <v>0</v>
      </c>
      <c r="E724" s="43" t="str">
        <f>IF(B724:B733,"YANLIŞ",'Hafta Programı'!S29)</f>
        <v>YANLIŞ</v>
      </c>
      <c r="F724" s="4">
        <f>IF($B724,$A$1,'Hafta Programı'!$C$27)</f>
        <v>0</v>
      </c>
      <c r="G724" s="75">
        <f>IF(B724,$A$2,'Hafta Programı'!D29)</f>
        <v>0</v>
      </c>
      <c r="H724" s="43" t="str">
        <f>IF(B724:B733,"YANLIŞ",'Hafta Programı'!T29)</f>
        <v>YANLIŞ</v>
      </c>
      <c r="I724" s="51"/>
    </row>
    <row r="725" spans="2:9" x14ac:dyDescent="0.3">
      <c r="B725" t="b">
        <f>ISBLANK('Hafta Programı'!S30)</f>
        <v>1</v>
      </c>
      <c r="C725">
        <f>IF($B725,$A$1,'Hafta Programı'!$B$7)</f>
        <v>0</v>
      </c>
      <c r="D725">
        <f>IF($B725,$A$1,'Hafta Programı'!$S$6)</f>
        <v>0</v>
      </c>
      <c r="E725" s="43" t="str">
        <f>IF(B725:B734,"YANLIŞ",'Hafta Programı'!S30)</f>
        <v>YANLIŞ</v>
      </c>
      <c r="F725" s="4">
        <f>IF($B725,$A$1,'Hafta Programı'!$C$27)</f>
        <v>0</v>
      </c>
      <c r="G725" s="75">
        <f>IF(B725,$A$2,'Hafta Programı'!D30)</f>
        <v>0</v>
      </c>
      <c r="H725" s="43" t="str">
        <f>IF(B725:B734,"YANLIŞ",'Hafta Programı'!T30)</f>
        <v>YANLIŞ</v>
      </c>
      <c r="I725" s="51"/>
    </row>
    <row r="726" spans="2:9" x14ac:dyDescent="0.3">
      <c r="B726" t="b">
        <f>ISBLANK('Hafta Programı'!S31)</f>
        <v>1</v>
      </c>
      <c r="C726">
        <f>IF($B726,$A$1,'Hafta Programı'!$B$7)</f>
        <v>0</v>
      </c>
      <c r="D726">
        <f>IF($B726,$A$1,'Hafta Programı'!$S$6)</f>
        <v>0</v>
      </c>
      <c r="E726" s="43" t="str">
        <f>IF(B726:B735,"YANLIŞ",'Hafta Programı'!S31)</f>
        <v>YANLIŞ</v>
      </c>
      <c r="F726" s="4">
        <f>IF($B726,$A$1,'Hafta Programı'!$C$27)</f>
        <v>0</v>
      </c>
      <c r="G726" s="75">
        <f>IF(B726,$A$2,'Hafta Programı'!D31)</f>
        <v>0</v>
      </c>
      <c r="H726" s="43" t="str">
        <f>IF(B726:B735,"YANLIŞ",'Hafta Programı'!T31)</f>
        <v>YANLIŞ</v>
      </c>
      <c r="I726" s="51"/>
    </row>
    <row r="727" spans="2:9" x14ac:dyDescent="0.3">
      <c r="B727" t="b">
        <f>ISBLANK('Hafta Programı'!S32)</f>
        <v>1</v>
      </c>
      <c r="C727">
        <f>IF($B727,$A$1,'Hafta Programı'!$B$7)</f>
        <v>0</v>
      </c>
      <c r="D727">
        <f>IF($B727,$A$1,'Hafta Programı'!$S$6)</f>
        <v>0</v>
      </c>
      <c r="E727" s="43" t="str">
        <f>IF(B727:B736,"YANLIŞ",'Hafta Programı'!S32)</f>
        <v>YANLIŞ</v>
      </c>
      <c r="F727" s="4">
        <f>IF($B727,$A$1,'Hafta Programı'!$C$27)</f>
        <v>0</v>
      </c>
      <c r="G727" s="75">
        <f>IF(B727,$A$2,'Hafta Programı'!D32)</f>
        <v>0</v>
      </c>
      <c r="H727" s="43" t="str">
        <f>IF(B727:B736,"YANLIŞ",'Hafta Programı'!T32)</f>
        <v>YANLIŞ</v>
      </c>
      <c r="I727" s="51"/>
    </row>
    <row r="728" spans="2:9" x14ac:dyDescent="0.3">
      <c r="B728" t="b">
        <f>ISBLANK('Hafta Programı'!S33)</f>
        <v>1</v>
      </c>
      <c r="C728">
        <f>IF($B728,$A$1,'Hafta Programı'!$B$27)</f>
        <v>0</v>
      </c>
      <c r="D728">
        <f>IF($B728,$A$1,'Hafta Programı'!$S$6)</f>
        <v>0</v>
      </c>
      <c r="E728" s="43" t="str">
        <f>IF(B728:B737,"YANLIŞ",'Hafta Programı'!S33)</f>
        <v>YANLIŞ</v>
      </c>
      <c r="F728" s="4">
        <f>IF($B728,$A$1,'Hafta Programı'!$C$27)</f>
        <v>0</v>
      </c>
      <c r="G728" s="75">
        <f>IF(B728,$A$2,'Hafta Programı'!D33)</f>
        <v>0</v>
      </c>
      <c r="H728" s="43" t="str">
        <f>IF(B728:B737,"YANLIŞ",'Hafta Programı'!T33)</f>
        <v>YANLIŞ</v>
      </c>
      <c r="I728" s="51"/>
    </row>
    <row r="729" spans="2:9" x14ac:dyDescent="0.3">
      <c r="B729" t="b">
        <f>ISBLANK('Hafta Programı'!S34)</f>
        <v>1</v>
      </c>
      <c r="C729">
        <f>IF($B729,$A$1,'Hafta Programı'!$B$27)</f>
        <v>0</v>
      </c>
      <c r="D729">
        <f>IF($B729,$A$1,'Hafta Programı'!$S$6)</f>
        <v>0</v>
      </c>
      <c r="E729" s="43" t="str">
        <f>IF(B729:B738,"YANLIŞ",'Hafta Programı'!S34)</f>
        <v>YANLIŞ</v>
      </c>
      <c r="F729" s="4">
        <f>IF($B729,$A$1,'Hafta Programı'!$C$27)</f>
        <v>0</v>
      </c>
      <c r="G729" s="75">
        <f>IF(B729,$A$2,'Hafta Programı'!D34)</f>
        <v>0</v>
      </c>
      <c r="H729" s="43" t="str">
        <f>IF(B729:B738,"YANLIŞ",'Hafta Programı'!T34)</f>
        <v>YANLIŞ</v>
      </c>
      <c r="I729" s="51"/>
    </row>
    <row r="730" spans="2:9" x14ac:dyDescent="0.3">
      <c r="B730" t="b">
        <f>ISBLANK('Hafta Programı'!S35)</f>
        <v>1</v>
      </c>
      <c r="C730">
        <f>IF($B730,$A$1,'Hafta Programı'!$B$27)</f>
        <v>0</v>
      </c>
      <c r="D730">
        <f>IF($B730,$A$1,'Hafta Programı'!$S$6)</f>
        <v>0</v>
      </c>
      <c r="E730" s="43" t="str">
        <f>IF(B730:B739,"YANLIŞ",'Hafta Programı'!S35)</f>
        <v>YANLIŞ</v>
      </c>
      <c r="F730" s="4">
        <f>IF($B730,$A$1,'Hafta Programı'!$C$27)</f>
        <v>0</v>
      </c>
      <c r="G730" s="75">
        <f>IF(B730,$A$2,'Hafta Programı'!D35)</f>
        <v>0</v>
      </c>
      <c r="H730" s="43" t="str">
        <f>IF(B730:B739,"YANLIŞ",'Hafta Programı'!T35)</f>
        <v>YANLIŞ</v>
      </c>
      <c r="I730" s="51"/>
    </row>
    <row r="731" spans="2:9" x14ac:dyDescent="0.3">
      <c r="B731" t="b">
        <f>ISBLANK('Hafta Programı'!S36)</f>
        <v>1</v>
      </c>
      <c r="C731">
        <f>IF($B731,$A$1,'Hafta Programı'!$B$27)</f>
        <v>0</v>
      </c>
      <c r="D731">
        <f>IF($B731,$A$1,'Hafta Programı'!$S$6)</f>
        <v>0</v>
      </c>
      <c r="E731" s="43" t="str">
        <f>IF(B731:B740,"YANLIŞ",'Hafta Programı'!S36)</f>
        <v>YANLIŞ</v>
      </c>
      <c r="F731" s="4">
        <f>IF($B731,$A$1,'Hafta Programı'!$C$27)</f>
        <v>0</v>
      </c>
      <c r="G731" s="75">
        <f>IF(B731,$A$2,'Hafta Programı'!D36)</f>
        <v>0</v>
      </c>
      <c r="H731" s="43" t="str">
        <f>IF(B731:B740,"YANLIŞ",'Hafta Programı'!T36)</f>
        <v>YANLIŞ</v>
      </c>
      <c r="I731" s="51"/>
    </row>
    <row r="732" spans="2:9" x14ac:dyDescent="0.3">
      <c r="B732" s="40" t="b">
        <f>ISBLANK('Hafta Programı'!S37)</f>
        <v>1</v>
      </c>
      <c r="C732">
        <f>IF($B732,$A$1,'Hafta Programı'!$B$37)</f>
        <v>0</v>
      </c>
      <c r="D732">
        <f>IF($B732,$A$1,'Hafta Programı'!$S$6)</f>
        <v>0</v>
      </c>
      <c r="E732" s="43" t="str">
        <f>IF(B732:B741,"YANLIŞ",'Hafta Programı'!S37)</f>
        <v>YANLIŞ</v>
      </c>
      <c r="F732" s="4">
        <f>IF($B732,$A$1,'Hafta Programı'!$C$37)</f>
        <v>0</v>
      </c>
      <c r="G732" s="75">
        <f>IF(B732,$A$2,'Hafta Programı'!D37)</f>
        <v>0</v>
      </c>
      <c r="H732" s="43" t="str">
        <f>IF(B732:B741,"YANLIŞ",'Hafta Programı'!T37)</f>
        <v>YANLIŞ</v>
      </c>
      <c r="I732" s="51"/>
    </row>
    <row r="733" spans="2:9" x14ac:dyDescent="0.3">
      <c r="B733" t="b">
        <f>ISBLANK('Hafta Programı'!S38)</f>
        <v>1</v>
      </c>
      <c r="C733">
        <f>IF($B733,$A$1,'Hafta Programı'!$B$37)</f>
        <v>0</v>
      </c>
      <c r="D733">
        <f>IF($B733,$A$1,'Hafta Programı'!$S$6)</f>
        <v>0</v>
      </c>
      <c r="E733" s="43" t="str">
        <f>IF(B733:B742,"YANLIŞ",'Hafta Programı'!S38)</f>
        <v>YANLIŞ</v>
      </c>
      <c r="F733" s="4">
        <f>IF($B733,$A$1,'Hafta Programı'!$C$37)</f>
        <v>0</v>
      </c>
      <c r="G733" s="75">
        <f>IF(B733,$A$2,'Hafta Programı'!D38)</f>
        <v>0</v>
      </c>
      <c r="H733" s="43" t="str">
        <f>IF(B733:B742,"YANLIŞ",'Hafta Programı'!T38)</f>
        <v>YANLIŞ</v>
      </c>
      <c r="I733" s="51"/>
    </row>
    <row r="734" spans="2:9" x14ac:dyDescent="0.3">
      <c r="B734" t="b">
        <f>ISBLANK('Hafta Programı'!S39)</f>
        <v>1</v>
      </c>
      <c r="C734">
        <f>IF($B734,$A$1,'Hafta Programı'!$B$37)</f>
        <v>0</v>
      </c>
      <c r="D734">
        <f>IF($B734,$A$1,'Hafta Programı'!$S$6)</f>
        <v>0</v>
      </c>
      <c r="E734" s="43" t="str">
        <f>IF(B734:B743,"YANLIŞ",'Hafta Programı'!S39)</f>
        <v>YANLIŞ</v>
      </c>
      <c r="F734" s="4">
        <f>IF($B734,$A$1,'Hafta Programı'!$C$37)</f>
        <v>0</v>
      </c>
      <c r="G734" s="75">
        <f>IF(B734,$A$2,'Hafta Programı'!D39)</f>
        <v>0</v>
      </c>
      <c r="H734" s="43" t="str">
        <f>IF(B734:B743,"YANLIŞ",'Hafta Programı'!T39)</f>
        <v>YANLIŞ</v>
      </c>
      <c r="I734" s="51"/>
    </row>
    <row r="735" spans="2:9" x14ac:dyDescent="0.3">
      <c r="B735" t="b">
        <f>ISBLANK('Hafta Programı'!S40)</f>
        <v>1</v>
      </c>
      <c r="C735">
        <f>IF($B735,$A$1,'Hafta Programı'!$B$37)</f>
        <v>0</v>
      </c>
      <c r="D735">
        <f>IF($B735,$A$1,'Hafta Programı'!$S$6)</f>
        <v>0</v>
      </c>
      <c r="E735" s="43" t="str">
        <f>IF(B735:B744,"YANLIŞ",'Hafta Programı'!S40)</f>
        <v>YANLIŞ</v>
      </c>
      <c r="F735" s="4">
        <f>IF($B735,$A$1,'Hafta Programı'!$C$37)</f>
        <v>0</v>
      </c>
      <c r="G735" s="75">
        <f>IF(B735,$A$2,'Hafta Programı'!D40)</f>
        <v>0</v>
      </c>
      <c r="H735" s="43" t="str">
        <f>IF(B735:B744,"YANLIŞ",'Hafta Programı'!T40)</f>
        <v>YANLIŞ</v>
      </c>
      <c r="I735" s="51"/>
    </row>
    <row r="736" spans="2:9" x14ac:dyDescent="0.3">
      <c r="B736" t="b">
        <f>ISBLANK('Hafta Programı'!S41)</f>
        <v>1</v>
      </c>
      <c r="C736">
        <f>IF($B736,$A$1,'Hafta Programı'!$B$37)</f>
        <v>0</v>
      </c>
      <c r="D736">
        <f>IF($B736,$A$1,'Hafta Programı'!$S$6)</f>
        <v>0</v>
      </c>
      <c r="E736" s="43" t="str">
        <f>IF(B736:B745,"YANLIŞ",'Hafta Programı'!S41)</f>
        <v>YANLIŞ</v>
      </c>
      <c r="F736" s="4">
        <f>IF($B736,$A$1,'Hafta Programı'!$C$37)</f>
        <v>0</v>
      </c>
      <c r="G736" s="75">
        <f>IF(B736,$A$2,'Hafta Programı'!D41)</f>
        <v>0</v>
      </c>
      <c r="H736" s="43" t="str">
        <f>IF(B736:B745,"YANLIŞ",'Hafta Programı'!T41)</f>
        <v>YANLIŞ</v>
      </c>
      <c r="I736" s="51"/>
    </row>
    <row r="737" spans="2:9" x14ac:dyDescent="0.3">
      <c r="B737" t="b">
        <f>ISBLANK('Hafta Programı'!S42)</f>
        <v>1</v>
      </c>
      <c r="C737">
        <f>IF($B737,$A$1,'Hafta Programı'!$B$37)</f>
        <v>0</v>
      </c>
      <c r="D737">
        <f>IF($B737,$A$1,'Hafta Programı'!$S$6)</f>
        <v>0</v>
      </c>
      <c r="E737" s="43" t="str">
        <f>IF(B737:B746,"YANLIŞ",'Hafta Programı'!S42)</f>
        <v>YANLIŞ</v>
      </c>
      <c r="F737" s="4">
        <f>IF($B737,$A$1,'Hafta Programı'!$C$37)</f>
        <v>0</v>
      </c>
      <c r="G737" s="75">
        <f>IF(B737,$A$2,'Hafta Programı'!D42)</f>
        <v>0</v>
      </c>
      <c r="H737" s="43" t="str">
        <f>IF(B737:B746,"YANLIŞ",'Hafta Programı'!T42)</f>
        <v>YANLIŞ</v>
      </c>
      <c r="I737" s="51"/>
    </row>
    <row r="738" spans="2:9" x14ac:dyDescent="0.3">
      <c r="B738" t="b">
        <f>ISBLANK('Hafta Programı'!S43)</f>
        <v>1</v>
      </c>
      <c r="C738">
        <f>IF($B738,$A$1,'Hafta Programı'!$B$37)</f>
        <v>0</v>
      </c>
      <c r="D738">
        <f>IF($B738,$A$1,'Hafta Programı'!$S$6)</f>
        <v>0</v>
      </c>
      <c r="E738" s="43" t="str">
        <f>IF(B738:B747,"YANLIŞ",'Hafta Programı'!S43)</f>
        <v>YANLIŞ</v>
      </c>
      <c r="F738" s="4">
        <f>IF($B738,$A$1,'Hafta Programı'!$C$37)</f>
        <v>0</v>
      </c>
      <c r="G738" s="75">
        <f>IF(B738,$A$2,'Hafta Programı'!D43)</f>
        <v>0</v>
      </c>
      <c r="H738" s="43" t="str">
        <f>IF(B738:B747,"YANLIŞ",'Hafta Programı'!T43)</f>
        <v>YANLIŞ</v>
      </c>
      <c r="I738" s="51"/>
    </row>
    <row r="739" spans="2:9" x14ac:dyDescent="0.3">
      <c r="B739" t="b">
        <f>ISBLANK('Hafta Programı'!S44)</f>
        <v>1</v>
      </c>
      <c r="C739">
        <f>IF($B739,$A$1,'Hafta Programı'!$B$37)</f>
        <v>0</v>
      </c>
      <c r="D739">
        <f>IF($B739,$A$1,'Hafta Programı'!$S$6)</f>
        <v>0</v>
      </c>
      <c r="E739" s="43" t="str">
        <f>IF(B739:B748,"YANLIŞ",'Hafta Programı'!S44)</f>
        <v>YANLIŞ</v>
      </c>
      <c r="F739" s="4">
        <f>IF($B739,$A$1,'Hafta Programı'!$C$37)</f>
        <v>0</v>
      </c>
      <c r="G739" s="75">
        <f>IF(B739,$A$2,'Hafta Programı'!D44)</f>
        <v>0</v>
      </c>
      <c r="H739" s="43" t="str">
        <f>IF(B739:B748,"YANLIŞ",'Hafta Programı'!T44)</f>
        <v>YANLIŞ</v>
      </c>
      <c r="I739" s="51"/>
    </row>
    <row r="740" spans="2:9" x14ac:dyDescent="0.3">
      <c r="B740" t="b">
        <f>ISBLANK('Hafta Programı'!S45)</f>
        <v>1</v>
      </c>
      <c r="C740">
        <f>IF($B740,$A$1,'Hafta Programı'!$B$37)</f>
        <v>0</v>
      </c>
      <c r="D740">
        <f>IF($B740,$A$1,'Hafta Programı'!$S$6)</f>
        <v>0</v>
      </c>
      <c r="E740" s="43" t="str">
        <f>IF(B740:B749,"YANLIŞ",'Hafta Programı'!S45)</f>
        <v>YANLIŞ</v>
      </c>
      <c r="F740" s="4">
        <f>IF($B740,$A$1,'Hafta Programı'!$C$37)</f>
        <v>0</v>
      </c>
      <c r="G740" s="75">
        <f>IF(B740,$A$2,'Hafta Programı'!D45)</f>
        <v>0</v>
      </c>
      <c r="H740" s="43" t="str">
        <f>IF(B740:B749,"YANLIŞ",'Hafta Programı'!T45)</f>
        <v>YANLIŞ</v>
      </c>
      <c r="I740" s="51"/>
    </row>
    <row r="741" spans="2:9" x14ac:dyDescent="0.3">
      <c r="B741" t="b">
        <f>ISBLANK('Hafta Programı'!S46)</f>
        <v>1</v>
      </c>
      <c r="C741">
        <f>IF($B741,$A$1,'Hafta Programı'!$B$37)</f>
        <v>0</v>
      </c>
      <c r="D741">
        <f>IF($B741,$A$1,'Hafta Programı'!$S$6)</f>
        <v>0</v>
      </c>
      <c r="E741" s="43" t="str">
        <f>IF(B741:B750,"YANLIŞ",'Hafta Programı'!S46)</f>
        <v>YANLIŞ</v>
      </c>
      <c r="F741" s="4">
        <f>IF($B741,$A$1,'Hafta Programı'!$C$37)</f>
        <v>0</v>
      </c>
      <c r="G741" s="75">
        <f>IF(B741,$A$2,'Hafta Programı'!D46)</f>
        <v>0</v>
      </c>
      <c r="H741" s="43" t="str">
        <f>IF(B741:B750,"YANLIŞ",'Hafta Programı'!T46)</f>
        <v>YANLIŞ</v>
      </c>
      <c r="I741" s="51"/>
    </row>
    <row r="742" spans="2:9" x14ac:dyDescent="0.3">
      <c r="B742" s="40" t="b">
        <f>ISBLANK('Hafta Programı'!S47)</f>
        <v>1</v>
      </c>
      <c r="C742">
        <f>IF($B742,$A$1,'Hafta Programı'!$B$47)</f>
        <v>0</v>
      </c>
      <c r="D742">
        <f>IF($B742,$A$1,'Hafta Programı'!$S$6)</f>
        <v>0</v>
      </c>
      <c r="E742" s="43" t="str">
        <f>IF(B742:B751,"YANLIŞ",'Hafta Programı'!S47)</f>
        <v>YANLIŞ</v>
      </c>
      <c r="F742" s="4">
        <f>IF($B742,$A$1,'Hafta Programı'!$C$47)</f>
        <v>0</v>
      </c>
      <c r="G742" s="75">
        <f>IF(B742,$A$2,'Hafta Programı'!D47)</f>
        <v>0</v>
      </c>
      <c r="H742" s="43" t="str">
        <f>IF(B742:B751,"YANLIŞ",'Hafta Programı'!T47)</f>
        <v>YANLIŞ</v>
      </c>
      <c r="I742" s="51"/>
    </row>
    <row r="743" spans="2:9" x14ac:dyDescent="0.3">
      <c r="B743" t="b">
        <f>ISBLANK('Hafta Programı'!S48)</f>
        <v>1</v>
      </c>
      <c r="C743">
        <f>IF($B743,$A$1,'Hafta Programı'!$B$47)</f>
        <v>0</v>
      </c>
      <c r="D743">
        <f>IF($B743,$A$1,'Hafta Programı'!$S$6)</f>
        <v>0</v>
      </c>
      <c r="E743" s="43" t="str">
        <f>IF(B743:B752,"YANLIŞ",'Hafta Programı'!S48)</f>
        <v>YANLIŞ</v>
      </c>
      <c r="F743" s="4">
        <f>IF($B743,$A$1,'Hafta Programı'!$C$47)</f>
        <v>0</v>
      </c>
      <c r="G743" s="75">
        <f>IF(B743,$A$2,'Hafta Programı'!D48)</f>
        <v>0</v>
      </c>
      <c r="H743" s="43" t="str">
        <f>IF(B743:B752,"YANLIŞ",'Hafta Programı'!T48)</f>
        <v>YANLIŞ</v>
      </c>
      <c r="I743" s="51"/>
    </row>
    <row r="744" spans="2:9" x14ac:dyDescent="0.3">
      <c r="B744" t="b">
        <f>ISBLANK('Hafta Programı'!S49)</f>
        <v>1</v>
      </c>
      <c r="C744">
        <f>IF($B744,$A$1,'Hafta Programı'!$B$47)</f>
        <v>0</v>
      </c>
      <c r="D744">
        <f>IF($B744,$A$1,'Hafta Programı'!$S$6)</f>
        <v>0</v>
      </c>
      <c r="E744" s="43" t="str">
        <f>IF(B744:B753,"YANLIŞ",'Hafta Programı'!S49)</f>
        <v>YANLIŞ</v>
      </c>
      <c r="F744" s="4">
        <f>IF($B744,$A$1,'Hafta Programı'!$C$47)</f>
        <v>0</v>
      </c>
      <c r="G744" s="75">
        <f>IF(B744,$A$2,'Hafta Programı'!D49)</f>
        <v>0</v>
      </c>
      <c r="H744" s="43" t="str">
        <f>IF(B744:B753,"YANLIŞ",'Hafta Programı'!T49)</f>
        <v>YANLIŞ</v>
      </c>
      <c r="I744" s="51"/>
    </row>
    <row r="745" spans="2:9" x14ac:dyDescent="0.3">
      <c r="B745" t="b">
        <f>ISBLANK('Hafta Programı'!S50)</f>
        <v>1</v>
      </c>
      <c r="C745">
        <f>IF($B745,$A$1,'Hafta Programı'!$B$47)</f>
        <v>0</v>
      </c>
      <c r="D745">
        <f>IF($B745,$A$1,'Hafta Programı'!$S$6)</f>
        <v>0</v>
      </c>
      <c r="E745" s="43" t="str">
        <f>IF(B745:B754,"YANLIŞ",'Hafta Programı'!S50)</f>
        <v>YANLIŞ</v>
      </c>
      <c r="F745" s="4">
        <f>IF($B745,$A$1,'Hafta Programı'!$C$47)</f>
        <v>0</v>
      </c>
      <c r="G745" s="75">
        <f>IF(B745,$A$2,'Hafta Programı'!D50)</f>
        <v>0</v>
      </c>
      <c r="H745" s="43" t="str">
        <f>IF(B745:B754,"YANLIŞ",'Hafta Programı'!T50)</f>
        <v>YANLIŞ</v>
      </c>
      <c r="I745" s="51"/>
    </row>
    <row r="746" spans="2:9" x14ac:dyDescent="0.3">
      <c r="B746" t="b">
        <f>ISBLANK('Hafta Programı'!S51)</f>
        <v>1</v>
      </c>
      <c r="C746">
        <f>IF($B746,$A$1,'Hafta Programı'!$B$47)</f>
        <v>0</v>
      </c>
      <c r="D746">
        <f>IF($B746,$A$1,'Hafta Programı'!$S$6)</f>
        <v>0</v>
      </c>
      <c r="E746" s="43" t="str">
        <f>IF(B746:B755,"YANLIŞ",'Hafta Programı'!S51)</f>
        <v>YANLIŞ</v>
      </c>
      <c r="F746" s="4">
        <f>IF($B746,$A$1,'Hafta Programı'!$C$47)</f>
        <v>0</v>
      </c>
      <c r="G746" s="75">
        <f>IF(B746,$A$2,'Hafta Programı'!D51)</f>
        <v>0</v>
      </c>
      <c r="H746" s="43" t="str">
        <f>IF(B746:B755,"YANLIŞ",'Hafta Programı'!T51)</f>
        <v>YANLIŞ</v>
      </c>
      <c r="I746" s="51"/>
    </row>
    <row r="747" spans="2:9" x14ac:dyDescent="0.3">
      <c r="B747" t="b">
        <f>ISBLANK('Hafta Programı'!S52)</f>
        <v>1</v>
      </c>
      <c r="C747">
        <f>IF($B747,$A$1,'Hafta Programı'!$B$47)</f>
        <v>0</v>
      </c>
      <c r="D747">
        <f>IF($B747,$A$1,'Hafta Programı'!$S$6)</f>
        <v>0</v>
      </c>
      <c r="E747" s="43" t="str">
        <f>IF(B747:B756,"YANLIŞ",'Hafta Programı'!S52)</f>
        <v>YANLIŞ</v>
      </c>
      <c r="F747" s="4">
        <f>IF($B747,$A$1,'Hafta Programı'!$C$47)</f>
        <v>0</v>
      </c>
      <c r="G747" s="75">
        <f>IF(B747,$A$2,'Hafta Programı'!D52)</f>
        <v>0</v>
      </c>
      <c r="H747" s="43" t="str">
        <f>IF(B747:B756,"YANLIŞ",'Hafta Programı'!T52)</f>
        <v>YANLIŞ</v>
      </c>
      <c r="I747" s="51"/>
    </row>
    <row r="748" spans="2:9" x14ac:dyDescent="0.3">
      <c r="B748" t="b">
        <f>ISBLANK('Hafta Programı'!S53)</f>
        <v>1</v>
      </c>
      <c r="C748">
        <f>IF($B748,$A$1,'Hafta Programı'!$B$47)</f>
        <v>0</v>
      </c>
      <c r="D748">
        <f>IF($B748,$A$1,'Hafta Programı'!$S$6)</f>
        <v>0</v>
      </c>
      <c r="E748" s="43" t="str">
        <f>IF(B748:B757,"YANLIŞ",'Hafta Programı'!S53)</f>
        <v>YANLIŞ</v>
      </c>
      <c r="F748" s="4">
        <f>IF($B748,$A$1,'Hafta Programı'!$C$47)</f>
        <v>0</v>
      </c>
      <c r="G748" s="75">
        <f>IF(B748,$A$2,'Hafta Programı'!D53)</f>
        <v>0</v>
      </c>
      <c r="H748" s="43" t="str">
        <f>IF(B748:B757,"YANLIŞ",'Hafta Programı'!T53)</f>
        <v>YANLIŞ</v>
      </c>
      <c r="I748" s="51"/>
    </row>
    <row r="749" spans="2:9" x14ac:dyDescent="0.3">
      <c r="B749" t="b">
        <f>ISBLANK('Hafta Programı'!S54)</f>
        <v>1</v>
      </c>
      <c r="C749">
        <f>IF($B749,$A$1,'Hafta Programı'!$B$47)</f>
        <v>0</v>
      </c>
      <c r="D749">
        <f>IF($B749,$A$1,'Hafta Programı'!$S$6)</f>
        <v>0</v>
      </c>
      <c r="E749" s="43" t="str">
        <f>IF(B749:B758,"YANLIŞ",'Hafta Programı'!S54)</f>
        <v>YANLIŞ</v>
      </c>
      <c r="F749" s="4">
        <f>IF($B749,$A$1,'Hafta Programı'!$C$47)</f>
        <v>0</v>
      </c>
      <c r="G749" s="75">
        <f>IF(B749,$A$2,'Hafta Programı'!D54)</f>
        <v>0</v>
      </c>
      <c r="H749" s="43" t="str">
        <f>IF(B749:B758,"YANLIŞ",'Hafta Programı'!T54)</f>
        <v>YANLIŞ</v>
      </c>
      <c r="I749" s="51"/>
    </row>
    <row r="750" spans="2:9" x14ac:dyDescent="0.3">
      <c r="B750" t="b">
        <f>ISBLANK('Hafta Programı'!S55)</f>
        <v>1</v>
      </c>
      <c r="C750">
        <f>IF($B750,$A$1,'Hafta Programı'!$B$47)</f>
        <v>0</v>
      </c>
      <c r="D750">
        <f>IF($B750,$A$1,'Hafta Programı'!$S$6)</f>
        <v>0</v>
      </c>
      <c r="E750" s="43" t="str">
        <f>IF(B750:B759,"YANLIŞ",'Hafta Programı'!S55)</f>
        <v>YANLIŞ</v>
      </c>
      <c r="F750" s="4">
        <f>IF($B750,$A$1,'Hafta Programı'!$C$47)</f>
        <v>0</v>
      </c>
      <c r="G750" s="75">
        <f>IF(B750,$A$2,'Hafta Programı'!D55)</f>
        <v>0</v>
      </c>
      <c r="H750" s="43" t="str">
        <f>IF(B750:B759,"YANLIŞ",'Hafta Programı'!T55)</f>
        <v>YANLIŞ</v>
      </c>
      <c r="I750" s="51"/>
    </row>
    <row r="751" spans="2:9" x14ac:dyDescent="0.3">
      <c r="B751" t="b">
        <f>ISBLANK('Hafta Programı'!S56)</f>
        <v>1</v>
      </c>
      <c r="C751">
        <f>IF($B751,$A$1,'Hafta Programı'!$B$47)</f>
        <v>0</v>
      </c>
      <c r="D751">
        <f>IF($B751,$A$1,'Hafta Programı'!$S$6)</f>
        <v>0</v>
      </c>
      <c r="E751" s="43" t="str">
        <f>IF(B751:B760,"YANLIŞ",'Hafta Programı'!S56)</f>
        <v>YANLIŞ</v>
      </c>
      <c r="F751" s="4">
        <f>IF($B751,$A$1,'Hafta Programı'!$C$47)</f>
        <v>0</v>
      </c>
      <c r="G751" s="75">
        <f>IF(B751,$A$2,'Hafta Programı'!D56)</f>
        <v>0</v>
      </c>
      <c r="H751" s="43" t="str">
        <f>IF(B751:B760,"YANLIŞ",'Hafta Programı'!T56)</f>
        <v>YANLIŞ</v>
      </c>
      <c r="I751" s="51"/>
    </row>
    <row r="752" spans="2:9" x14ac:dyDescent="0.3">
      <c r="B752" s="40" t="b">
        <f>ISBLANK('Hafta Programı'!S57)</f>
        <v>1</v>
      </c>
      <c r="C752">
        <f>IF($B752,$A$1,'Hafta Programı'!$B$57)</f>
        <v>0</v>
      </c>
      <c r="D752">
        <f>IF($B752,$A$1,'Hafta Programı'!$S$6)</f>
        <v>0</v>
      </c>
      <c r="E752" s="43" t="str">
        <f>IF(B752:B761,"YANLIŞ",'Hafta Programı'!S57)</f>
        <v>YANLIŞ</v>
      </c>
      <c r="F752" s="4">
        <f>IF($B752,$A$1,'Hafta Programı'!$C$57)</f>
        <v>0</v>
      </c>
      <c r="G752" s="75">
        <f>IF(B752,$A$2,'Hafta Programı'!D57)</f>
        <v>0</v>
      </c>
      <c r="H752" s="43" t="str">
        <f>IF(B752:B761,"YANLIŞ",'Hafta Programı'!T57)</f>
        <v>YANLIŞ</v>
      </c>
      <c r="I752" s="51"/>
    </row>
    <row r="753" spans="2:9" x14ac:dyDescent="0.3">
      <c r="B753" t="b">
        <f>ISBLANK('Hafta Programı'!S58)</f>
        <v>1</v>
      </c>
      <c r="C753">
        <f>IF($B753,$A$1,'Hafta Programı'!$B$57)</f>
        <v>0</v>
      </c>
      <c r="D753">
        <f>IF($B753,$A$1,'Hafta Programı'!$S$6)</f>
        <v>0</v>
      </c>
      <c r="E753" s="43" t="str">
        <f>IF(B753:B762,"YANLIŞ",'Hafta Programı'!S58)</f>
        <v>YANLIŞ</v>
      </c>
      <c r="F753" s="4">
        <f>IF($B753,$A$1,'Hafta Programı'!$C$57)</f>
        <v>0</v>
      </c>
      <c r="G753" s="75">
        <f>IF(B753,$A$2,'Hafta Programı'!D58)</f>
        <v>0</v>
      </c>
      <c r="H753" s="43" t="str">
        <f>IF(B753:B762,"YANLIŞ",'Hafta Programı'!T58)</f>
        <v>YANLIŞ</v>
      </c>
      <c r="I753" s="51"/>
    </row>
    <row r="754" spans="2:9" x14ac:dyDescent="0.3">
      <c r="B754" t="b">
        <f>ISBLANK('Hafta Programı'!S59)</f>
        <v>1</v>
      </c>
      <c r="C754">
        <f>IF($B754,$A$1,'Hafta Programı'!$B$57)</f>
        <v>0</v>
      </c>
      <c r="D754">
        <f>IF($B754,$A$1,'Hafta Programı'!$S$6)</f>
        <v>0</v>
      </c>
      <c r="E754" s="43" t="str">
        <f>IF(B754:B763,"YANLIŞ",'Hafta Programı'!S59)</f>
        <v>YANLIŞ</v>
      </c>
      <c r="F754" s="4">
        <f>IF($B754,$A$1,'Hafta Programı'!$C$57)</f>
        <v>0</v>
      </c>
      <c r="G754" s="75">
        <f>IF(B754,$A$2,'Hafta Programı'!D59)</f>
        <v>0</v>
      </c>
      <c r="H754" s="43" t="str">
        <f>IF(B754:B763,"YANLIŞ",'Hafta Programı'!T59)</f>
        <v>YANLIŞ</v>
      </c>
      <c r="I754" s="51"/>
    </row>
    <row r="755" spans="2:9" x14ac:dyDescent="0.3">
      <c r="B755" t="b">
        <f>ISBLANK('Hafta Programı'!S60)</f>
        <v>1</v>
      </c>
      <c r="C755">
        <f>IF($B755,$A$1,'Hafta Programı'!$B$57)</f>
        <v>0</v>
      </c>
      <c r="D755">
        <f>IF($B755,$A$1,'Hafta Programı'!$S$6)</f>
        <v>0</v>
      </c>
      <c r="E755" s="43" t="str">
        <f>IF(B755:B764,"YANLIŞ",'Hafta Programı'!S60)</f>
        <v>YANLIŞ</v>
      </c>
      <c r="F755" s="4">
        <f>IF($B755,$A$1,'Hafta Programı'!$C$57)</f>
        <v>0</v>
      </c>
      <c r="G755" s="75">
        <f>IF(B755,$A$2,'Hafta Programı'!D60)</f>
        <v>0</v>
      </c>
      <c r="H755" s="43" t="str">
        <f>IF(B755:B764,"YANLIŞ",'Hafta Programı'!T60)</f>
        <v>YANLIŞ</v>
      </c>
      <c r="I755" s="51"/>
    </row>
    <row r="756" spans="2:9" x14ac:dyDescent="0.3">
      <c r="B756" t="b">
        <f>ISBLANK('Hafta Programı'!S61)</f>
        <v>1</v>
      </c>
      <c r="C756">
        <f>IF($B756,$A$1,'Hafta Programı'!$B$57)</f>
        <v>0</v>
      </c>
      <c r="D756">
        <f>IF($B756,$A$1,'Hafta Programı'!$S$6)</f>
        <v>0</v>
      </c>
      <c r="E756" s="43" t="str">
        <f>IF(B756:B765,"YANLIŞ",'Hafta Programı'!S61)</f>
        <v>YANLIŞ</v>
      </c>
      <c r="F756" s="4">
        <f>IF($B756,$A$1,'Hafta Programı'!$C$57)</f>
        <v>0</v>
      </c>
      <c r="G756" s="75">
        <f>IF(B756,$A$2,'Hafta Programı'!D61)</f>
        <v>0</v>
      </c>
      <c r="H756" s="43" t="str">
        <f>IF(B756:B765,"YANLIŞ",'Hafta Programı'!T61)</f>
        <v>YANLIŞ</v>
      </c>
      <c r="I756" s="51"/>
    </row>
    <row r="757" spans="2:9" x14ac:dyDescent="0.3">
      <c r="B757" t="b">
        <f>ISBLANK('Hafta Programı'!S62)</f>
        <v>1</v>
      </c>
      <c r="C757">
        <f>IF($B757,$A$1,'Hafta Programı'!$B$57)</f>
        <v>0</v>
      </c>
      <c r="D757">
        <f>IF($B757,$A$1,'Hafta Programı'!$S$6)</f>
        <v>0</v>
      </c>
      <c r="E757" s="43" t="str">
        <f>IF(B757:B766,"YANLIŞ",'Hafta Programı'!S62)</f>
        <v>YANLIŞ</v>
      </c>
      <c r="F757" s="4">
        <f>IF($B757,$A$1,'Hafta Programı'!$C$57)</f>
        <v>0</v>
      </c>
      <c r="G757" s="75">
        <f>IF(B757,$A$2,'Hafta Programı'!D62)</f>
        <v>0</v>
      </c>
      <c r="H757" s="43" t="str">
        <f>IF(B757:B766,"YANLIŞ",'Hafta Programı'!T62)</f>
        <v>YANLIŞ</v>
      </c>
      <c r="I757" s="51"/>
    </row>
    <row r="758" spans="2:9" x14ac:dyDescent="0.3">
      <c r="B758" t="b">
        <f>ISBLANK('Hafta Programı'!S63)</f>
        <v>1</v>
      </c>
      <c r="C758">
        <f>IF($B758,$A$1,'Hafta Programı'!$B$57)</f>
        <v>0</v>
      </c>
      <c r="D758">
        <f>IF($B758,$A$1,'Hafta Programı'!$S$6)</f>
        <v>0</v>
      </c>
      <c r="E758" s="43" t="str">
        <f>IF(B758:B767,"YANLIŞ",'Hafta Programı'!S63)</f>
        <v>YANLIŞ</v>
      </c>
      <c r="F758" s="4">
        <f>IF($B758,$A$1,'Hafta Programı'!$C$57)</f>
        <v>0</v>
      </c>
      <c r="G758" s="75">
        <f>IF(B758,$A$2,'Hafta Programı'!D63)</f>
        <v>0</v>
      </c>
      <c r="H758" s="43" t="str">
        <f>IF(B758:B767,"YANLIŞ",'Hafta Programı'!T63)</f>
        <v>YANLIŞ</v>
      </c>
      <c r="I758" s="51"/>
    </row>
    <row r="759" spans="2:9" x14ac:dyDescent="0.3">
      <c r="B759" t="b">
        <f>ISBLANK('Hafta Programı'!S64)</f>
        <v>1</v>
      </c>
      <c r="C759">
        <f>IF($B759,$A$1,'Hafta Programı'!$B$57)</f>
        <v>0</v>
      </c>
      <c r="D759">
        <f>IF($B759,$A$1,'Hafta Programı'!$S$6)</f>
        <v>0</v>
      </c>
      <c r="E759" s="43" t="str">
        <f>IF(B759:B768,"YANLIŞ",'Hafta Programı'!S64)</f>
        <v>YANLIŞ</v>
      </c>
      <c r="F759" s="4">
        <f>IF($B759,$A$1,'Hafta Programı'!$C$57)</f>
        <v>0</v>
      </c>
      <c r="G759" s="75">
        <f>IF(B759,$A$2,'Hafta Programı'!D64)</f>
        <v>0</v>
      </c>
      <c r="H759" s="43" t="str">
        <f>IF(B759:B768,"YANLIŞ",'Hafta Programı'!T64)</f>
        <v>YANLIŞ</v>
      </c>
      <c r="I759" s="51"/>
    </row>
    <row r="760" spans="2:9" x14ac:dyDescent="0.3">
      <c r="B760" t="b">
        <f>ISBLANK('Hafta Programı'!S65)</f>
        <v>1</v>
      </c>
      <c r="C760">
        <f>IF($B760,$A$1,'Hafta Programı'!$B$57)</f>
        <v>0</v>
      </c>
      <c r="D760">
        <f>IF($B760,$A$1,'Hafta Programı'!$S$6)</f>
        <v>0</v>
      </c>
      <c r="E760" s="43" t="str">
        <f>IF(B760:B769,"YANLIŞ",'Hafta Programı'!S65)</f>
        <v>YANLIŞ</v>
      </c>
      <c r="F760" s="4">
        <f>IF($B760,$A$1,'Hafta Programı'!$C$57)</f>
        <v>0</v>
      </c>
      <c r="G760" s="75">
        <f>IF(B760,$A$2,'Hafta Programı'!D65)</f>
        <v>0</v>
      </c>
      <c r="H760" s="43" t="str">
        <f>IF(B760:B769,"YANLIŞ",'Hafta Programı'!T65)</f>
        <v>YANLIŞ</v>
      </c>
      <c r="I760" s="51"/>
    </row>
    <row r="761" spans="2:9" x14ac:dyDescent="0.3">
      <c r="B761" t="b">
        <f>ISBLANK('Hafta Programı'!S66)</f>
        <v>1</v>
      </c>
      <c r="C761">
        <f>IF($B761,$A$1,'Hafta Programı'!$B$57)</f>
        <v>0</v>
      </c>
      <c r="D761">
        <f>IF($B761,$A$1,'Hafta Programı'!$S$6)</f>
        <v>0</v>
      </c>
      <c r="E761" s="43" t="str">
        <f>IF(B761:B770,"YANLIŞ",'Hafta Programı'!S66)</f>
        <v>YANLIŞ</v>
      </c>
      <c r="F761" s="4">
        <f>IF($B761,$A$1,'Hafta Programı'!$C$57)</f>
        <v>0</v>
      </c>
      <c r="G761" s="75">
        <f>IF(B761,$A$2,'Hafta Programı'!D66)</f>
        <v>0</v>
      </c>
      <c r="H761" s="43" t="str">
        <f>IF(B761:B770,"YANLIŞ",'Hafta Programı'!T66)</f>
        <v>YANLIŞ</v>
      </c>
      <c r="I761" s="51"/>
    </row>
    <row r="762" spans="2:9" x14ac:dyDescent="0.3">
      <c r="B762" s="40" t="b">
        <f>ISBLANK('Hafta Programı'!S67)</f>
        <v>1</v>
      </c>
      <c r="C762">
        <f>IF($B762,$A$1,'Hafta Programı'!$B$67)</f>
        <v>0</v>
      </c>
      <c r="D762">
        <f>IF($B762,$A$1,'Hafta Programı'!$S$6)</f>
        <v>0</v>
      </c>
      <c r="E762" s="43" t="str">
        <f>IF(B762:B771,"YANLIŞ",'Hafta Programı'!S67)</f>
        <v>YANLIŞ</v>
      </c>
      <c r="F762" s="4">
        <f>IF($B762,$A$1,'Hafta Programı'!$C$67)</f>
        <v>0</v>
      </c>
      <c r="G762" s="75">
        <f>IF(B762,$A$2,'Hafta Programı'!D67)</f>
        <v>0</v>
      </c>
      <c r="H762" s="43" t="str">
        <f>IF(B762:B771,"YANLIŞ",'Hafta Programı'!T67)</f>
        <v>YANLIŞ</v>
      </c>
      <c r="I762" s="51"/>
    </row>
    <row r="763" spans="2:9" x14ac:dyDescent="0.3">
      <c r="B763" t="b">
        <f>ISBLANK('Hafta Programı'!S68)</f>
        <v>1</v>
      </c>
      <c r="C763">
        <f>IF($B763,$A$1,'Hafta Programı'!$B$67)</f>
        <v>0</v>
      </c>
      <c r="D763">
        <f>IF($B763,$A$1,'Hafta Programı'!$S$6)</f>
        <v>0</v>
      </c>
      <c r="E763" s="43" t="str">
        <f>IF(B763:B772,"YANLIŞ",'Hafta Programı'!S68)</f>
        <v>YANLIŞ</v>
      </c>
      <c r="F763" s="4">
        <f>IF($B763,$A$1,'Hafta Programı'!$C$67)</f>
        <v>0</v>
      </c>
      <c r="G763" s="75">
        <f>IF(B763,$A$2,'Hafta Programı'!D68)</f>
        <v>0</v>
      </c>
      <c r="H763" s="43" t="str">
        <f>IF(B763:B772,"YANLIŞ",'Hafta Programı'!T68)</f>
        <v>YANLIŞ</v>
      </c>
      <c r="I763" s="51"/>
    </row>
    <row r="764" spans="2:9" x14ac:dyDescent="0.3">
      <c r="B764" t="b">
        <f>ISBLANK('Hafta Programı'!S69)</f>
        <v>1</v>
      </c>
      <c r="C764">
        <f>IF($B764,$A$1,'Hafta Programı'!$B$67)</f>
        <v>0</v>
      </c>
      <c r="D764">
        <f>IF($B764,$A$1,'Hafta Programı'!$S$6)</f>
        <v>0</v>
      </c>
      <c r="E764" s="43" t="str">
        <f>IF(B764:B773,"YANLIŞ",'Hafta Programı'!S69)</f>
        <v>YANLIŞ</v>
      </c>
      <c r="F764" s="4">
        <f>IF($B764,$A$1,'Hafta Programı'!$C$67)</f>
        <v>0</v>
      </c>
      <c r="G764" s="75">
        <f>IF(B764,$A$2,'Hafta Programı'!D69)</f>
        <v>0</v>
      </c>
      <c r="H764" s="43" t="str">
        <f>IF(B764:B773,"YANLIŞ",'Hafta Programı'!T69)</f>
        <v>YANLIŞ</v>
      </c>
      <c r="I764" s="51"/>
    </row>
    <row r="765" spans="2:9" x14ac:dyDescent="0.3">
      <c r="B765" t="b">
        <f>ISBLANK('Hafta Programı'!S70)</f>
        <v>1</v>
      </c>
      <c r="C765">
        <f>IF($B765,$A$1,'Hafta Programı'!$B$67)</f>
        <v>0</v>
      </c>
      <c r="D765">
        <f>IF($B765,$A$1,'Hafta Programı'!$S$6)</f>
        <v>0</v>
      </c>
      <c r="E765" s="43" t="str">
        <f>IF(B765:B774,"YANLIŞ",'Hafta Programı'!S70)</f>
        <v>YANLIŞ</v>
      </c>
      <c r="F765" s="4">
        <f>IF($B765,$A$1,'Hafta Programı'!$C$67)</f>
        <v>0</v>
      </c>
      <c r="G765" s="75">
        <f>IF(B765,$A$2,'Hafta Programı'!D70)</f>
        <v>0</v>
      </c>
      <c r="H765" s="43" t="str">
        <f>IF(B765:B774,"YANLIŞ",'Hafta Programı'!T70)</f>
        <v>YANLIŞ</v>
      </c>
      <c r="I765" s="51"/>
    </row>
    <row r="766" spans="2:9" x14ac:dyDescent="0.3">
      <c r="B766" t="b">
        <f>ISBLANK('Hafta Programı'!S71)</f>
        <v>1</v>
      </c>
      <c r="C766">
        <f>IF($B766,$A$1,'Hafta Programı'!$B$67)</f>
        <v>0</v>
      </c>
      <c r="D766">
        <f>IF($B766,$A$1,'Hafta Programı'!$S$6)</f>
        <v>0</v>
      </c>
      <c r="E766" s="43" t="str">
        <f>IF(B766:B775,"YANLIŞ",'Hafta Programı'!S71)</f>
        <v>YANLIŞ</v>
      </c>
      <c r="F766" s="4">
        <f>IF($B766,$A$1,'Hafta Programı'!$C$67)</f>
        <v>0</v>
      </c>
      <c r="G766" s="75">
        <f>IF(B766,$A$2,'Hafta Programı'!D71)</f>
        <v>0</v>
      </c>
      <c r="H766" s="43" t="str">
        <f>IF(B766:B775,"YANLIŞ",'Hafta Programı'!T71)</f>
        <v>YANLIŞ</v>
      </c>
      <c r="I766" s="51"/>
    </row>
    <row r="767" spans="2:9" x14ac:dyDescent="0.3">
      <c r="B767" t="b">
        <f>ISBLANK('Hafta Programı'!S72)</f>
        <v>1</v>
      </c>
      <c r="C767">
        <f>IF($B767,$A$1,'Hafta Programı'!$B$67)</f>
        <v>0</v>
      </c>
      <c r="D767">
        <f>IF($B767,$A$1,'Hafta Programı'!$S$6)</f>
        <v>0</v>
      </c>
      <c r="E767" s="43" t="str">
        <f>IF(B767:B776,"YANLIŞ",'Hafta Programı'!S72)</f>
        <v>YANLIŞ</v>
      </c>
      <c r="F767" s="4">
        <f>IF($B767,$A$1,'Hafta Programı'!$C$67)</f>
        <v>0</v>
      </c>
      <c r="G767" s="75">
        <f>IF(B767,$A$2,'Hafta Programı'!D72)</f>
        <v>0</v>
      </c>
      <c r="H767" s="43" t="str">
        <f>IF(B767:B776,"YANLIŞ",'Hafta Programı'!T72)</f>
        <v>YANLIŞ</v>
      </c>
      <c r="I767" s="51"/>
    </row>
    <row r="768" spans="2:9" x14ac:dyDescent="0.3">
      <c r="B768" t="b">
        <f>ISBLANK('Hafta Programı'!S73)</f>
        <v>1</v>
      </c>
      <c r="C768">
        <f>IF($B768,$A$1,'Hafta Programı'!$B$67)</f>
        <v>0</v>
      </c>
      <c r="D768">
        <f>IF($B768,$A$1,'Hafta Programı'!$S$6)</f>
        <v>0</v>
      </c>
      <c r="E768" s="43" t="str">
        <f>IF(B768:B777,"YANLIŞ",'Hafta Programı'!S73)</f>
        <v>YANLIŞ</v>
      </c>
      <c r="F768" s="4">
        <f>IF($B768,$A$1,'Hafta Programı'!$C$67)</f>
        <v>0</v>
      </c>
      <c r="G768" s="75">
        <f>IF(B768,$A$2,'Hafta Programı'!D73)</f>
        <v>0</v>
      </c>
      <c r="H768" s="43" t="str">
        <f>IF(B768:B777,"YANLIŞ",'Hafta Programı'!T73)</f>
        <v>YANLIŞ</v>
      </c>
      <c r="I768" s="51"/>
    </row>
    <row r="769" spans="2:9" x14ac:dyDescent="0.3">
      <c r="B769" t="b">
        <f>ISBLANK('Hafta Programı'!S74)</f>
        <v>1</v>
      </c>
      <c r="C769">
        <f>IF($B769,$A$1,'Hafta Programı'!$B$67)</f>
        <v>0</v>
      </c>
      <c r="D769">
        <f>IF($B769,$A$1,'Hafta Programı'!$S$6)</f>
        <v>0</v>
      </c>
      <c r="E769" s="43" t="str">
        <f>IF(B769:B778,"YANLIŞ",'Hafta Programı'!S74)</f>
        <v>YANLIŞ</v>
      </c>
      <c r="F769" s="4">
        <f>IF($B769,$A$1,'Hafta Programı'!$C$67)</f>
        <v>0</v>
      </c>
      <c r="G769" s="75">
        <f>IF(B769,$A$2,'Hafta Programı'!D74)</f>
        <v>0</v>
      </c>
      <c r="H769" s="43" t="str">
        <f>IF(B769:B778,"YANLIŞ",'Hafta Programı'!T74)</f>
        <v>YANLIŞ</v>
      </c>
      <c r="I769" s="51"/>
    </row>
    <row r="770" spans="2:9" x14ac:dyDescent="0.3">
      <c r="B770" t="b">
        <f>ISBLANK('Hafta Programı'!S75)</f>
        <v>1</v>
      </c>
      <c r="C770">
        <f>IF($B770,$A$1,'Hafta Programı'!$B$67)</f>
        <v>0</v>
      </c>
      <c r="D770">
        <f>IF($B770,$A$1,'Hafta Programı'!$S$6)</f>
        <v>0</v>
      </c>
      <c r="E770" s="43" t="str">
        <f>IF(B770:B779,"YANLIŞ",'Hafta Programı'!S75)</f>
        <v>YANLIŞ</v>
      </c>
      <c r="F770" s="4">
        <f>IF($B770,$A$1,'Hafta Programı'!$C$67)</f>
        <v>0</v>
      </c>
      <c r="G770" s="75">
        <f>IF(B770,$A$2,'Hafta Programı'!D75)</f>
        <v>0</v>
      </c>
      <c r="H770" s="43" t="str">
        <f>IF(B770:B779,"YANLIŞ",'Hafta Programı'!T75)</f>
        <v>YANLIŞ</v>
      </c>
      <c r="I770" s="51"/>
    </row>
    <row r="771" spans="2:9" x14ac:dyDescent="0.3">
      <c r="B771" t="b">
        <f>ISBLANK('Hafta Programı'!S76)</f>
        <v>1</v>
      </c>
      <c r="C771">
        <f>IF($B771,$A$1,'Hafta Programı'!$B$67)</f>
        <v>0</v>
      </c>
      <c r="D771">
        <f>IF($B771,$A$1,'Hafta Programı'!$S$6)</f>
        <v>0</v>
      </c>
      <c r="E771" s="43" t="str">
        <f>IF(B771:B780,"YANLIŞ",'Hafta Programı'!S76)</f>
        <v>YANLIŞ</v>
      </c>
      <c r="F771" s="4">
        <f>IF($B771,$A$1,'Hafta Programı'!$C$67)</f>
        <v>0</v>
      </c>
      <c r="G771" s="75">
        <f>IF(B771,$A$2,'Hafta Programı'!D76)</f>
        <v>0</v>
      </c>
      <c r="H771" s="43" t="str">
        <f>IF(B771:B780,"YANLIŞ",'Hafta Programı'!T76)</f>
        <v>YANLIŞ</v>
      </c>
      <c r="I771" s="51"/>
    </row>
    <row r="772" spans="2:9" x14ac:dyDescent="0.3">
      <c r="B772" s="40" t="b">
        <f>ISBLANK('Hafta Programı'!S77)</f>
        <v>1</v>
      </c>
      <c r="C772">
        <f>IF($B772,$A$1,'Hafta Programı'!$B$77)</f>
        <v>0</v>
      </c>
      <c r="D772">
        <f>IF($B772,$A$1,'Hafta Programı'!$S$6)</f>
        <v>0</v>
      </c>
      <c r="E772" s="43" t="str">
        <f>IF(B772:B781,"YANLIŞ",'Hafta Programı'!S77)</f>
        <v>YANLIŞ</v>
      </c>
      <c r="F772" s="4">
        <f>IF($B772,$A$1,'Hafta Programı'!$C$77)</f>
        <v>0</v>
      </c>
      <c r="G772" s="75">
        <f>IF(B772,$A$2,'Hafta Programı'!D77)</f>
        <v>0</v>
      </c>
      <c r="H772" s="43" t="str">
        <f>IF(B772:B781,"YANLIŞ",'Hafta Programı'!T77)</f>
        <v>YANLIŞ</v>
      </c>
      <c r="I772" s="51"/>
    </row>
    <row r="773" spans="2:9" x14ac:dyDescent="0.3">
      <c r="B773" t="b">
        <f>ISBLANK('Hafta Programı'!S78)</f>
        <v>1</v>
      </c>
      <c r="C773">
        <f>IF($B773,$A$1,'Hafta Programı'!$B$77)</f>
        <v>0</v>
      </c>
      <c r="D773">
        <f>IF($B773,$A$1,'Hafta Programı'!$S$6)</f>
        <v>0</v>
      </c>
      <c r="E773" s="43" t="str">
        <f>IF(B773:B782,"YANLIŞ",'Hafta Programı'!S78)</f>
        <v>YANLIŞ</v>
      </c>
      <c r="F773" s="4">
        <f>IF($B773,$A$1,'Hafta Programı'!$C$77)</f>
        <v>0</v>
      </c>
      <c r="G773" s="75">
        <f>IF(B773,$A$2,'Hafta Programı'!D78)</f>
        <v>0</v>
      </c>
      <c r="H773" s="43" t="str">
        <f>IF(B773:B782,"YANLIŞ",'Hafta Programı'!T78)</f>
        <v>YANLIŞ</v>
      </c>
      <c r="I773" s="51"/>
    </row>
    <row r="774" spans="2:9" x14ac:dyDescent="0.3">
      <c r="B774" t="b">
        <f>ISBLANK('Hafta Programı'!S79)</f>
        <v>1</v>
      </c>
      <c r="C774">
        <f>IF($B774,$A$1,'Hafta Programı'!$B$77)</f>
        <v>0</v>
      </c>
      <c r="D774">
        <f>IF($B774,$A$1,'Hafta Programı'!$S$6)</f>
        <v>0</v>
      </c>
      <c r="E774" s="43" t="str">
        <f>IF(B774:B783,"YANLIŞ",'Hafta Programı'!S79)</f>
        <v>YANLIŞ</v>
      </c>
      <c r="F774" s="4">
        <f>IF($B774,$A$1,'Hafta Programı'!$C$77)</f>
        <v>0</v>
      </c>
      <c r="G774" s="75">
        <f>IF(B774,$A$2,'Hafta Programı'!D79)</f>
        <v>0</v>
      </c>
      <c r="H774" s="43" t="str">
        <f>IF(B774:B783,"YANLIŞ",'Hafta Programı'!T79)</f>
        <v>YANLIŞ</v>
      </c>
      <c r="I774" s="51"/>
    </row>
    <row r="775" spans="2:9" x14ac:dyDescent="0.3">
      <c r="B775" t="b">
        <f>ISBLANK('Hafta Programı'!S80)</f>
        <v>1</v>
      </c>
      <c r="C775">
        <f>IF($B775,$A$1,'Hafta Programı'!$B$77)</f>
        <v>0</v>
      </c>
      <c r="D775">
        <f>IF($B775,$A$1,'Hafta Programı'!$S$6)</f>
        <v>0</v>
      </c>
      <c r="E775" s="43" t="str">
        <f>IF(B775:B784,"YANLIŞ",'Hafta Programı'!S80)</f>
        <v>YANLIŞ</v>
      </c>
      <c r="F775" s="4">
        <f>IF($B775,$A$1,'Hafta Programı'!$C$77)</f>
        <v>0</v>
      </c>
      <c r="G775" s="75">
        <f>IF(B775,$A$2,'Hafta Programı'!D80)</f>
        <v>0</v>
      </c>
      <c r="H775" s="43" t="str">
        <f>IF(B775:B784,"YANLIŞ",'Hafta Programı'!T80)</f>
        <v>YANLIŞ</v>
      </c>
      <c r="I775" s="51"/>
    </row>
    <row r="776" spans="2:9" x14ac:dyDescent="0.3">
      <c r="B776" t="b">
        <f>ISBLANK('Hafta Programı'!S81)</f>
        <v>1</v>
      </c>
      <c r="C776">
        <f>IF($B776,$A$1,'Hafta Programı'!$B$77)</f>
        <v>0</v>
      </c>
      <c r="D776">
        <f>IF($B776,$A$1,'Hafta Programı'!$S$6)</f>
        <v>0</v>
      </c>
      <c r="E776" s="43" t="str">
        <f>IF(B776:B785,"YANLIŞ",'Hafta Programı'!S81)</f>
        <v>YANLIŞ</v>
      </c>
      <c r="F776" s="4">
        <f>IF($B776,$A$1,'Hafta Programı'!$C$77)</f>
        <v>0</v>
      </c>
      <c r="G776" s="75">
        <f>IF(B776,$A$2,'Hafta Programı'!D81)</f>
        <v>0</v>
      </c>
      <c r="H776" s="43" t="str">
        <f>IF(B776:B785,"YANLIŞ",'Hafta Programı'!T81)</f>
        <v>YANLIŞ</v>
      </c>
      <c r="I776" s="51"/>
    </row>
    <row r="777" spans="2:9" x14ac:dyDescent="0.3">
      <c r="B777" t="b">
        <f>ISBLANK('Hafta Programı'!S82)</f>
        <v>1</v>
      </c>
      <c r="C777">
        <f>IF($B777,$A$1,'Hafta Programı'!$B$77)</f>
        <v>0</v>
      </c>
      <c r="D777">
        <f>IF($B777,$A$1,'Hafta Programı'!$S$6)</f>
        <v>0</v>
      </c>
      <c r="E777" s="43" t="str">
        <f>IF(B777:B786,"YANLIŞ",'Hafta Programı'!S82)</f>
        <v>YANLIŞ</v>
      </c>
      <c r="F777" s="4">
        <f>IF($B777,$A$1,'Hafta Programı'!$C$77)</f>
        <v>0</v>
      </c>
      <c r="G777" s="75">
        <f>IF(B777,$A$2,'Hafta Programı'!D82)</f>
        <v>0</v>
      </c>
      <c r="H777" s="43" t="str">
        <f>IF(B777:B786,"YANLIŞ",'Hafta Programı'!T82)</f>
        <v>YANLIŞ</v>
      </c>
      <c r="I777" s="51"/>
    </row>
    <row r="778" spans="2:9" x14ac:dyDescent="0.3">
      <c r="B778" t="b">
        <f>ISBLANK('Hafta Programı'!S83)</f>
        <v>1</v>
      </c>
      <c r="C778">
        <f>IF($B778,$A$1,'Hafta Programı'!$B$77)</f>
        <v>0</v>
      </c>
      <c r="D778">
        <f>IF($B778,$A$1,'Hafta Programı'!$S$6)</f>
        <v>0</v>
      </c>
      <c r="E778" s="43" t="str">
        <f>IF(B778:B787,"YANLIŞ",'Hafta Programı'!S83)</f>
        <v>YANLIŞ</v>
      </c>
      <c r="F778" s="4">
        <f>IF($B778,$A$1,'Hafta Programı'!$C$77)</f>
        <v>0</v>
      </c>
      <c r="G778" s="75">
        <f>IF(B778,$A$2,'Hafta Programı'!D83)</f>
        <v>0</v>
      </c>
      <c r="H778" s="43" t="str">
        <f>IF(B778:B787,"YANLIŞ",'Hafta Programı'!T83)</f>
        <v>YANLIŞ</v>
      </c>
      <c r="I778" s="51"/>
    </row>
    <row r="779" spans="2:9" x14ac:dyDescent="0.3">
      <c r="B779" t="b">
        <f>ISBLANK('Hafta Programı'!S84)</f>
        <v>1</v>
      </c>
      <c r="C779">
        <f>IF($B779,$A$1,'Hafta Programı'!$B$77)</f>
        <v>0</v>
      </c>
      <c r="D779">
        <f>IF($B779,$A$1,'Hafta Programı'!$S$6)</f>
        <v>0</v>
      </c>
      <c r="E779" s="43" t="str">
        <f>IF(B779:B788,"YANLIŞ",'Hafta Programı'!S84)</f>
        <v>YANLIŞ</v>
      </c>
      <c r="F779" s="4">
        <f>IF($B779,$A$1,'Hafta Programı'!$C$77)</f>
        <v>0</v>
      </c>
      <c r="G779" s="75">
        <f>IF(B779,$A$2,'Hafta Programı'!D84)</f>
        <v>0</v>
      </c>
      <c r="H779" s="43" t="str">
        <f>IF(B779:B788,"YANLIŞ",'Hafta Programı'!T84)</f>
        <v>YANLIŞ</v>
      </c>
      <c r="I779" s="51"/>
    </row>
    <row r="780" spans="2:9" x14ac:dyDescent="0.3">
      <c r="B780" t="b">
        <f>ISBLANK('Hafta Programı'!S85)</f>
        <v>1</v>
      </c>
      <c r="C780">
        <f>IF($B780,$A$1,'Hafta Programı'!$B$77)</f>
        <v>0</v>
      </c>
      <c r="D780">
        <f>IF($B780,$A$1,'Hafta Programı'!$S$6)</f>
        <v>0</v>
      </c>
      <c r="E780" s="43" t="str">
        <f>IF(B780:B789,"YANLIŞ",'Hafta Programı'!S85)</f>
        <v>YANLIŞ</v>
      </c>
      <c r="F780" s="4">
        <f>IF($B780,$A$1,'Hafta Programı'!$C$77)</f>
        <v>0</v>
      </c>
      <c r="G780" s="75">
        <f>IF(B780,$A$2,'Hafta Programı'!D85)</f>
        <v>0</v>
      </c>
      <c r="H780" s="43" t="str">
        <f>IF(B780:B789,"YANLIŞ",'Hafta Programı'!T85)</f>
        <v>YANLIŞ</v>
      </c>
      <c r="I780" s="51"/>
    </row>
    <row r="781" spans="2:9" x14ac:dyDescent="0.3">
      <c r="B781" t="b">
        <f>ISBLANK('Hafta Programı'!S86)</f>
        <v>1</v>
      </c>
      <c r="C781">
        <f>IF($B781,$A$1,'Hafta Programı'!$B$77)</f>
        <v>0</v>
      </c>
      <c r="D781">
        <f>IF($B781,$A$1,'Hafta Programı'!$S$6)</f>
        <v>0</v>
      </c>
      <c r="E781" s="43" t="str">
        <f>IF(B781:B790,"YANLIŞ",'Hafta Programı'!S86)</f>
        <v>YANLIŞ</v>
      </c>
      <c r="F781" s="4">
        <f>IF($B781,$A$1,'Hafta Programı'!$C$77)</f>
        <v>0</v>
      </c>
      <c r="G781" s="75">
        <f>IF(B781,$A$2,'Hafta Programı'!D86)</f>
        <v>0</v>
      </c>
      <c r="H781" s="43" t="str">
        <f>IF(B781:B790,"YANLIŞ",'Hafta Programı'!T86)</f>
        <v>YANLIŞ</v>
      </c>
      <c r="I781" s="51"/>
    </row>
    <row r="782" spans="2:9" x14ac:dyDescent="0.3">
      <c r="B782" s="40" t="b">
        <f>ISBLANK('Hafta Programı'!S87)</f>
        <v>1</v>
      </c>
      <c r="C782">
        <f>IF($B782,$A$1,'Hafta Programı'!$B$87)</f>
        <v>0</v>
      </c>
      <c r="D782">
        <f>IF($B782,$A$1,'Hafta Programı'!$S$6)</f>
        <v>0</v>
      </c>
      <c r="E782" s="43" t="str">
        <f>IF(B782:B791,"YANLIŞ",'Hafta Programı'!S87)</f>
        <v>YANLIŞ</v>
      </c>
      <c r="F782" s="4">
        <f>IF($B782,$A$1,'Hafta Programı'!$C$87)</f>
        <v>0</v>
      </c>
      <c r="G782" s="75">
        <f>IF(B782,$A$2,'Hafta Programı'!D87)</f>
        <v>0</v>
      </c>
      <c r="H782" s="43" t="str">
        <f>IF(B782:B791,"YANLIŞ",'Hafta Programı'!T87)</f>
        <v>YANLIŞ</v>
      </c>
      <c r="I782" s="51"/>
    </row>
    <row r="783" spans="2:9" x14ac:dyDescent="0.3">
      <c r="B783" t="b">
        <f>ISBLANK('Hafta Programı'!S88)</f>
        <v>1</v>
      </c>
      <c r="C783">
        <f>IF($B783,$A$1,'Hafta Programı'!$B$87)</f>
        <v>0</v>
      </c>
      <c r="D783">
        <f>IF($B783,$A$1,'Hafta Programı'!$S$6)</f>
        <v>0</v>
      </c>
      <c r="E783" s="43" t="str">
        <f>IF(B783:B792,"YANLIŞ",'Hafta Programı'!S88)</f>
        <v>YANLIŞ</v>
      </c>
      <c r="F783" s="4">
        <f>IF($B783,$A$1,'Hafta Programı'!$C$87)</f>
        <v>0</v>
      </c>
      <c r="G783" s="75">
        <f>IF(B783,$A$2,'Hafta Programı'!D88)</f>
        <v>0</v>
      </c>
      <c r="H783" s="43" t="str">
        <f>IF(B783:B792,"YANLIŞ",'Hafta Programı'!T88)</f>
        <v>YANLIŞ</v>
      </c>
      <c r="I783" s="51"/>
    </row>
    <row r="784" spans="2:9" x14ac:dyDescent="0.3">
      <c r="B784" t="b">
        <f>ISBLANK('Hafta Programı'!S89)</f>
        <v>1</v>
      </c>
      <c r="C784">
        <f>IF($B784,$A$1,'Hafta Programı'!$B$87)</f>
        <v>0</v>
      </c>
      <c r="D784">
        <f>IF($B784,$A$1,'Hafta Programı'!$S$6)</f>
        <v>0</v>
      </c>
      <c r="E784" s="43" t="str">
        <f>IF(B784:B793,"YANLIŞ",'Hafta Programı'!S89)</f>
        <v>YANLIŞ</v>
      </c>
      <c r="F784" s="4">
        <f>IF($B784,$A$1,'Hafta Programı'!$C$87)</f>
        <v>0</v>
      </c>
      <c r="G784" s="75">
        <f>IF(B784,$A$2,'Hafta Programı'!D89)</f>
        <v>0</v>
      </c>
      <c r="H784" s="43" t="str">
        <f>IF(B784:B793,"YANLIŞ",'Hafta Programı'!T89)</f>
        <v>YANLIŞ</v>
      </c>
      <c r="I784" s="51"/>
    </row>
    <row r="785" spans="2:9" x14ac:dyDescent="0.3">
      <c r="B785" t="b">
        <f>ISBLANK('Hafta Programı'!S90)</f>
        <v>1</v>
      </c>
      <c r="C785">
        <f>IF($B785,$A$1,'Hafta Programı'!$B$87)</f>
        <v>0</v>
      </c>
      <c r="D785">
        <f>IF($B785,$A$1,'Hafta Programı'!$S$6)</f>
        <v>0</v>
      </c>
      <c r="E785" s="43" t="str">
        <f>IF(B785:B794,"YANLIŞ",'Hafta Programı'!S90)</f>
        <v>YANLIŞ</v>
      </c>
      <c r="F785" s="4">
        <f>IF($B785,$A$1,'Hafta Programı'!$C$87)</f>
        <v>0</v>
      </c>
      <c r="G785" s="75">
        <f>IF(B785,$A$2,'Hafta Programı'!D90)</f>
        <v>0</v>
      </c>
      <c r="H785" s="43" t="str">
        <f>IF(B785:B794,"YANLIŞ",'Hafta Programı'!T90)</f>
        <v>YANLIŞ</v>
      </c>
      <c r="I785" s="51"/>
    </row>
    <row r="786" spans="2:9" x14ac:dyDescent="0.3">
      <c r="B786" t="b">
        <f>ISBLANK('Hafta Programı'!S91)</f>
        <v>1</v>
      </c>
      <c r="C786">
        <f>IF($B786,$A$1,'Hafta Programı'!$B$87)</f>
        <v>0</v>
      </c>
      <c r="D786">
        <f>IF($B786,$A$1,'Hafta Programı'!$S$6)</f>
        <v>0</v>
      </c>
      <c r="E786" s="43" t="str">
        <f>IF(B786:B795,"YANLIŞ",'Hafta Programı'!S91)</f>
        <v>YANLIŞ</v>
      </c>
      <c r="F786" s="4">
        <f>IF($B786,$A$1,'Hafta Programı'!$C$87)</f>
        <v>0</v>
      </c>
      <c r="G786" s="75">
        <f>IF(B786,$A$2,'Hafta Programı'!D91)</f>
        <v>0</v>
      </c>
      <c r="H786" s="43" t="str">
        <f>IF(B786:B795,"YANLIŞ",'Hafta Programı'!T91)</f>
        <v>YANLIŞ</v>
      </c>
      <c r="I786" s="51"/>
    </row>
    <row r="787" spans="2:9" x14ac:dyDescent="0.3">
      <c r="B787" t="b">
        <f>ISBLANK('Hafta Programı'!S92)</f>
        <v>1</v>
      </c>
      <c r="C787">
        <f>IF($B787,$A$1,'Hafta Programı'!$B$87)</f>
        <v>0</v>
      </c>
      <c r="D787">
        <f>IF($B787,$A$1,'Hafta Programı'!$S$6)</f>
        <v>0</v>
      </c>
      <c r="E787" s="43" t="str">
        <f>IF(B787:B796,"YANLIŞ",'Hafta Programı'!S92)</f>
        <v>YANLIŞ</v>
      </c>
      <c r="F787" s="4">
        <f>IF($B787,$A$1,'Hafta Programı'!$C$87)</f>
        <v>0</v>
      </c>
      <c r="G787" s="75">
        <f>IF(B787,$A$2,'Hafta Programı'!D92)</f>
        <v>0</v>
      </c>
      <c r="H787" s="43" t="str">
        <f>IF(B787:B796,"YANLIŞ",'Hafta Programı'!T92)</f>
        <v>YANLIŞ</v>
      </c>
      <c r="I787" s="51"/>
    </row>
    <row r="788" spans="2:9" x14ac:dyDescent="0.3">
      <c r="B788" t="b">
        <f>ISBLANK('Hafta Programı'!S93)</f>
        <v>1</v>
      </c>
      <c r="C788">
        <f>IF($B788,$A$1,'Hafta Programı'!$B$87)</f>
        <v>0</v>
      </c>
      <c r="D788">
        <f>IF($B788,$A$1,'Hafta Programı'!$S$6)</f>
        <v>0</v>
      </c>
      <c r="E788" s="43" t="str">
        <f>IF(B788:B797,"YANLIŞ",'Hafta Programı'!S93)</f>
        <v>YANLIŞ</v>
      </c>
      <c r="F788" s="4">
        <f>IF($B788,$A$1,'Hafta Programı'!$C$87)</f>
        <v>0</v>
      </c>
      <c r="G788" s="75">
        <f>IF(B788,$A$2,'Hafta Programı'!D93)</f>
        <v>0</v>
      </c>
      <c r="H788" s="43" t="str">
        <f>IF(B788:B797,"YANLIŞ",'Hafta Programı'!T93)</f>
        <v>YANLIŞ</v>
      </c>
      <c r="I788" s="51"/>
    </row>
    <row r="789" spans="2:9" x14ac:dyDescent="0.3">
      <c r="B789" t="b">
        <f>ISBLANK('Hafta Programı'!S94)</f>
        <v>1</v>
      </c>
      <c r="C789">
        <f>IF($B789,$A$1,'Hafta Programı'!$B$87)</f>
        <v>0</v>
      </c>
      <c r="D789">
        <f>IF($B789,$A$1,'Hafta Programı'!$S$6)</f>
        <v>0</v>
      </c>
      <c r="E789" s="43" t="str">
        <f>IF(B789:B798,"YANLIŞ",'Hafta Programı'!S94)</f>
        <v>YANLIŞ</v>
      </c>
      <c r="F789" s="4">
        <f>IF($B789,$A$1,'Hafta Programı'!$C$87)</f>
        <v>0</v>
      </c>
      <c r="G789" s="75">
        <f>IF(B789,$A$2,'Hafta Programı'!D94)</f>
        <v>0</v>
      </c>
      <c r="H789" s="43" t="str">
        <f>IF(B789:B798,"YANLIŞ",'Hafta Programı'!T94)</f>
        <v>YANLIŞ</v>
      </c>
      <c r="I789" s="51"/>
    </row>
    <row r="790" spans="2:9" x14ac:dyDescent="0.3">
      <c r="B790" t="b">
        <f>ISBLANK('Hafta Programı'!S95)</f>
        <v>1</v>
      </c>
      <c r="C790">
        <f>IF($B790,$A$1,'Hafta Programı'!$B$87)</f>
        <v>0</v>
      </c>
      <c r="D790">
        <f>IF($B790,$A$1,'Hafta Programı'!$S$6)</f>
        <v>0</v>
      </c>
      <c r="E790" s="43" t="str">
        <f>IF(B790:B799,"YANLIŞ",'Hafta Programı'!S95)</f>
        <v>YANLIŞ</v>
      </c>
      <c r="F790" s="4">
        <f>IF($B790,$A$1,'Hafta Programı'!$C$87)</f>
        <v>0</v>
      </c>
      <c r="G790" s="75">
        <f>IF(B790,$A$2,'Hafta Programı'!D95)</f>
        <v>0</v>
      </c>
      <c r="H790" s="43" t="str">
        <f>IF(B790:B799,"YANLIŞ",'Hafta Programı'!T95)</f>
        <v>YANLIŞ</v>
      </c>
      <c r="I790" s="51"/>
    </row>
    <row r="791" spans="2:9" x14ac:dyDescent="0.3">
      <c r="B791" t="b">
        <f>ISBLANK('Hafta Programı'!S96)</f>
        <v>1</v>
      </c>
      <c r="C791">
        <f>IF($B791,$A$1,'Hafta Programı'!$B$87)</f>
        <v>0</v>
      </c>
      <c r="D791">
        <f>IF($B791,$A$1,'Hafta Programı'!$S$6)</f>
        <v>0</v>
      </c>
      <c r="E791" s="43" t="str">
        <f>IF(B791:B800,"YANLIŞ",'Hafta Programı'!S96)</f>
        <v>YANLIŞ</v>
      </c>
      <c r="F791" s="4">
        <f>IF($B791,$A$1,'Hafta Programı'!$C$87)</f>
        <v>0</v>
      </c>
      <c r="G791" s="75">
        <f>IF(B791,$A$2,'Hafta Programı'!D96)</f>
        <v>0</v>
      </c>
      <c r="H791" s="43" t="str">
        <f>IF(B791:B800,"YANLIŞ",'Hafta Programı'!T96)</f>
        <v>YANLIŞ</v>
      </c>
      <c r="I791" s="51"/>
    </row>
    <row r="792" spans="2:9" x14ac:dyDescent="0.3">
      <c r="B792" s="40" t="b">
        <f>ISBLANK('Hafta Programı'!S97)</f>
        <v>1</v>
      </c>
      <c r="C792">
        <f>IF($B792,$A$1,'Hafta Programı'!$B$97)</f>
        <v>0</v>
      </c>
      <c r="D792">
        <f>IF($B792,$A$1,'Hafta Programı'!$S$6)</f>
        <v>0</v>
      </c>
      <c r="E792" s="43" t="str">
        <f>IF(B792:B801,"YANLIŞ",'Hafta Programı'!S97)</f>
        <v>YANLIŞ</v>
      </c>
      <c r="F792" s="4">
        <f>IF($B792,$A$1,'Hafta Programı'!$C$97)</f>
        <v>0</v>
      </c>
      <c r="G792" s="75">
        <f>IF(B792,$A$2,'Hafta Programı'!D97)</f>
        <v>0</v>
      </c>
      <c r="H792" s="43" t="str">
        <f>IF(B792:B801,"YANLIŞ",'Hafta Programı'!T97)</f>
        <v>YANLIŞ</v>
      </c>
      <c r="I792" s="51"/>
    </row>
    <row r="793" spans="2:9" x14ac:dyDescent="0.3">
      <c r="B793" t="b">
        <f>ISBLANK('Hafta Programı'!S98)</f>
        <v>1</v>
      </c>
      <c r="C793">
        <f>IF($B793,$A$1,'Hafta Programı'!$B$97)</f>
        <v>0</v>
      </c>
      <c r="D793">
        <f>IF($B793,$A$1,'Hafta Programı'!$S$6)</f>
        <v>0</v>
      </c>
      <c r="E793" s="43" t="str">
        <f>IF(B793:B802,"YANLIŞ",'Hafta Programı'!S98)</f>
        <v>YANLIŞ</v>
      </c>
      <c r="F793" s="4">
        <f>IF($B793,$A$1,'Hafta Programı'!$C$97)</f>
        <v>0</v>
      </c>
      <c r="G793" s="75">
        <f>IF(B793,$A$2,'Hafta Programı'!D98)</f>
        <v>0</v>
      </c>
      <c r="H793" s="43" t="str">
        <f>IF(B793:B802,"YANLIŞ",'Hafta Programı'!T98)</f>
        <v>YANLIŞ</v>
      </c>
      <c r="I793" s="51"/>
    </row>
    <row r="794" spans="2:9" x14ac:dyDescent="0.3">
      <c r="B794" t="b">
        <f>ISBLANK('Hafta Programı'!S99)</f>
        <v>1</v>
      </c>
      <c r="C794">
        <f>IF($B794,$A$1,'Hafta Programı'!$B$97)</f>
        <v>0</v>
      </c>
      <c r="D794">
        <f>IF($B794,$A$1,'Hafta Programı'!$S$6)</f>
        <v>0</v>
      </c>
      <c r="E794" s="43" t="str">
        <f>IF(B794:B803,"YANLIŞ",'Hafta Programı'!S99)</f>
        <v>YANLIŞ</v>
      </c>
      <c r="F794" s="4">
        <f>IF($B794,$A$1,'Hafta Programı'!$C$97)</f>
        <v>0</v>
      </c>
      <c r="G794" s="75">
        <f>IF(B794,$A$2,'Hafta Programı'!D99)</f>
        <v>0</v>
      </c>
      <c r="H794" s="43" t="str">
        <f>IF(B794:B803,"YANLIŞ",'Hafta Programı'!T99)</f>
        <v>YANLIŞ</v>
      </c>
      <c r="I794" s="51"/>
    </row>
    <row r="795" spans="2:9" x14ac:dyDescent="0.3">
      <c r="B795" t="b">
        <f>ISBLANK('Hafta Programı'!S100)</f>
        <v>1</v>
      </c>
      <c r="C795">
        <f>IF($B795,$A$1,'Hafta Programı'!$B$97)</f>
        <v>0</v>
      </c>
      <c r="D795">
        <f>IF($B795,$A$1,'Hafta Programı'!$S$6)</f>
        <v>0</v>
      </c>
      <c r="E795" s="43" t="str">
        <f>IF(B795:B804,"YANLIŞ",'Hafta Programı'!S100)</f>
        <v>YANLIŞ</v>
      </c>
      <c r="F795" s="4">
        <f>IF($B795,$A$1,'Hafta Programı'!$C$97)</f>
        <v>0</v>
      </c>
      <c r="G795" s="75">
        <f>IF(B795,$A$2,'Hafta Programı'!D100)</f>
        <v>0</v>
      </c>
      <c r="H795" s="43" t="str">
        <f>IF(B795:B804,"YANLIŞ",'Hafta Programı'!T100)</f>
        <v>YANLIŞ</v>
      </c>
      <c r="I795" s="51"/>
    </row>
    <row r="796" spans="2:9" x14ac:dyDescent="0.3">
      <c r="B796" t="b">
        <f>ISBLANK('Hafta Programı'!S101)</f>
        <v>1</v>
      </c>
      <c r="C796">
        <f>IF($B796,$A$1,'Hafta Programı'!$B$97)</f>
        <v>0</v>
      </c>
      <c r="D796">
        <f>IF($B796,$A$1,'Hafta Programı'!$S$6)</f>
        <v>0</v>
      </c>
      <c r="E796" s="43" t="str">
        <f>IF(B796:B805,"YANLIŞ",'Hafta Programı'!S101)</f>
        <v>YANLIŞ</v>
      </c>
      <c r="F796" s="4">
        <f>IF($B796,$A$1,'Hafta Programı'!$C$97)</f>
        <v>0</v>
      </c>
      <c r="G796" s="75">
        <f>IF(B796,$A$2,'Hafta Programı'!D101)</f>
        <v>0</v>
      </c>
      <c r="H796" s="43" t="str">
        <f>IF(B796:B805,"YANLIŞ",'Hafta Programı'!T101)</f>
        <v>YANLIŞ</v>
      </c>
      <c r="I796" s="51"/>
    </row>
    <row r="797" spans="2:9" x14ac:dyDescent="0.3">
      <c r="B797" t="b">
        <f>ISBLANK('Hafta Programı'!S102)</f>
        <v>1</v>
      </c>
      <c r="C797">
        <f>IF($B797,$A$1,'Hafta Programı'!$B$97)</f>
        <v>0</v>
      </c>
      <c r="D797">
        <f>IF($B797,$A$1,'Hafta Programı'!$S$6)</f>
        <v>0</v>
      </c>
      <c r="E797" s="43" t="str">
        <f>IF(B797:B806,"YANLIŞ",'Hafta Programı'!S102)</f>
        <v>YANLIŞ</v>
      </c>
      <c r="F797" s="4">
        <f>IF($B797,$A$1,'Hafta Programı'!$C$97)</f>
        <v>0</v>
      </c>
      <c r="G797" s="75">
        <f>IF(B797,$A$2,'Hafta Programı'!D102)</f>
        <v>0</v>
      </c>
      <c r="H797" s="43" t="str">
        <f>IF(B797:B806,"YANLIŞ",'Hafta Programı'!T102)</f>
        <v>YANLIŞ</v>
      </c>
      <c r="I797" s="51"/>
    </row>
    <row r="798" spans="2:9" x14ac:dyDescent="0.3">
      <c r="B798" t="b">
        <f>ISBLANK('Hafta Programı'!S103)</f>
        <v>1</v>
      </c>
      <c r="C798">
        <f>IF($B798,$A$1,'Hafta Programı'!$B$97)</f>
        <v>0</v>
      </c>
      <c r="D798">
        <f>IF($B798,$A$1,'Hafta Programı'!$S$6)</f>
        <v>0</v>
      </c>
      <c r="E798" s="43" t="str">
        <f>IF(B798:B807,"YANLIŞ",'Hafta Programı'!S103)</f>
        <v>YANLIŞ</v>
      </c>
      <c r="F798" s="4">
        <f>IF($B798,$A$1,'Hafta Programı'!$C$97)</f>
        <v>0</v>
      </c>
      <c r="G798" s="75">
        <f>IF(B798,$A$2,'Hafta Programı'!D103)</f>
        <v>0</v>
      </c>
      <c r="H798" s="43" t="str">
        <f>IF(B798:B807,"YANLIŞ",'Hafta Programı'!T103)</f>
        <v>YANLIŞ</v>
      </c>
      <c r="I798" s="51"/>
    </row>
    <row r="799" spans="2:9" x14ac:dyDescent="0.3">
      <c r="B799" t="b">
        <f>ISBLANK('Hafta Programı'!S104)</f>
        <v>1</v>
      </c>
      <c r="C799">
        <f>IF($B799,$A$1,'Hafta Programı'!$B$97)</f>
        <v>0</v>
      </c>
      <c r="D799">
        <f>IF($B799,$A$1,'Hafta Programı'!$S$6)</f>
        <v>0</v>
      </c>
      <c r="E799" s="43" t="str">
        <f>IF(B799:B808,"YANLIŞ",'Hafta Programı'!S104)</f>
        <v>YANLIŞ</v>
      </c>
      <c r="F799" s="4">
        <f>IF($B799,$A$1,'Hafta Programı'!$C$97)</f>
        <v>0</v>
      </c>
      <c r="G799" s="75">
        <f>IF(B799,$A$2,'Hafta Programı'!D104)</f>
        <v>0</v>
      </c>
      <c r="H799" s="43" t="str">
        <f>IF(B799:B808,"YANLIŞ",'Hafta Programı'!T104)</f>
        <v>YANLIŞ</v>
      </c>
      <c r="I799" s="51"/>
    </row>
    <row r="800" spans="2:9" x14ac:dyDescent="0.3">
      <c r="B800" t="b">
        <f>ISBLANK('Hafta Programı'!S105)</f>
        <v>1</v>
      </c>
      <c r="C800">
        <f>IF($B800,$A$1,'Hafta Programı'!$B$97)</f>
        <v>0</v>
      </c>
      <c r="D800">
        <f>IF($B800,$A$1,'Hafta Programı'!$S$6)</f>
        <v>0</v>
      </c>
      <c r="E800" s="43" t="str">
        <f>IF(B800:B809,"YANLIŞ",'Hafta Programı'!S105)</f>
        <v>YANLIŞ</v>
      </c>
      <c r="F800" s="4">
        <f>IF($B800,$A$1,'Hafta Programı'!$C$97)</f>
        <v>0</v>
      </c>
      <c r="G800" s="75">
        <f>IF(B800,$A$2,'Hafta Programı'!D105)</f>
        <v>0</v>
      </c>
      <c r="H800" s="43" t="str">
        <f>IF(B800:B809,"YANLIŞ",'Hafta Programı'!T105)</f>
        <v>YANLIŞ</v>
      </c>
      <c r="I800" s="51"/>
    </row>
    <row r="801" spans="1:9" x14ac:dyDescent="0.3">
      <c r="B801" t="b">
        <f>ISBLANK('Hafta Programı'!S106)</f>
        <v>1</v>
      </c>
      <c r="C801">
        <f>IF($B801,$A$1,'Hafta Programı'!$B$97)</f>
        <v>0</v>
      </c>
      <c r="D801">
        <f>IF($B801,$A$1,'Hafta Programı'!$S$6)</f>
        <v>0</v>
      </c>
      <c r="E801" s="43" t="str">
        <f>IF(B801:B810,"YANLIŞ",'Hafta Programı'!S106)</f>
        <v>YANLIŞ</v>
      </c>
      <c r="F801" s="4">
        <f>IF($B801,$A$1,'Hafta Programı'!$C$97)</f>
        <v>0</v>
      </c>
      <c r="G801" s="75">
        <f>IF(B801,$A$2,'Hafta Programı'!D106)</f>
        <v>0</v>
      </c>
      <c r="H801" s="43" t="str">
        <f>IF(B801:B810,"YANLIŞ",'Hafta Programı'!T106)</f>
        <v>YANLIŞ</v>
      </c>
      <c r="I801" s="51"/>
    </row>
    <row r="802" spans="1:9" x14ac:dyDescent="0.3">
      <c r="A802" s="79"/>
      <c r="B802" s="76" t="b">
        <f>ISBLANK('Hafta Programı'!U7)</f>
        <v>1</v>
      </c>
      <c r="C802">
        <f>IF($B802,$A$1,'Hafta Programı'!$B$7)</f>
        <v>0</v>
      </c>
      <c r="D802">
        <f>IF($B802,$A$1,'Hafta Programı'!$U$6)</f>
        <v>0</v>
      </c>
      <c r="E802" s="43" t="str">
        <f>IF(B802:B811,"YANLIŞ",'Hafta Programı'!U7)</f>
        <v>YANLIŞ</v>
      </c>
      <c r="F802" s="4">
        <f>IF($B802,$A$1,'Hafta Programı'!$C$7)</f>
        <v>0</v>
      </c>
      <c r="G802" s="75">
        <f>IF(B802,$A$2,'Hafta Programı'!D7)</f>
        <v>0</v>
      </c>
      <c r="H802" s="43" t="str">
        <f>IF(B802:B811,"YANLIŞ",'Hafta Programı'!V7)</f>
        <v>YANLIŞ</v>
      </c>
      <c r="I802" s="51"/>
    </row>
    <row r="803" spans="1:9" x14ac:dyDescent="0.3">
      <c r="B803" t="b">
        <f>ISBLANK('Hafta Programı'!U8)</f>
        <v>1</v>
      </c>
      <c r="C803">
        <f>IF($B803,$A$1,'Hafta Programı'!$B$7)</f>
        <v>0</v>
      </c>
      <c r="D803">
        <f>IF($B803,$A$1,'Hafta Programı'!$U$6)</f>
        <v>0</v>
      </c>
      <c r="E803" s="43" t="str">
        <f>IF(B803:B812,"YANLIŞ",'Hafta Programı'!U8)</f>
        <v>YANLIŞ</v>
      </c>
      <c r="F803" s="4">
        <f>IF($B803,$A$1,'Hafta Programı'!$C$7)</f>
        <v>0</v>
      </c>
      <c r="G803" s="75">
        <f>IF(B803,$A$2,'Hafta Programı'!D8)</f>
        <v>0</v>
      </c>
      <c r="H803" s="43" t="str">
        <f>IF(B803:B812,"YANLIŞ",'Hafta Programı'!V8)</f>
        <v>YANLIŞ</v>
      </c>
      <c r="I803" s="51"/>
    </row>
    <row r="804" spans="1:9" x14ac:dyDescent="0.3">
      <c r="B804" t="b">
        <f>ISBLANK('Hafta Programı'!U9)</f>
        <v>1</v>
      </c>
      <c r="C804">
        <f>IF($B804,$A$1,'Hafta Programı'!$B$7)</f>
        <v>0</v>
      </c>
      <c r="D804">
        <f>IF($B804,$A$1,'Hafta Programı'!$U$6)</f>
        <v>0</v>
      </c>
      <c r="E804" s="43" t="str">
        <f>IF(B804:B813,"YANLIŞ",'Hafta Programı'!U9)</f>
        <v>YANLIŞ</v>
      </c>
      <c r="F804" s="4">
        <f>IF($B804,$A$1,'Hafta Programı'!$C$7)</f>
        <v>0</v>
      </c>
      <c r="G804" s="75">
        <f>IF(B804,$A$2,'Hafta Programı'!D9)</f>
        <v>0</v>
      </c>
      <c r="H804" s="43" t="str">
        <f>IF(B804:B813,"YANLIŞ",'Hafta Programı'!V9)</f>
        <v>YANLIŞ</v>
      </c>
      <c r="I804" s="51"/>
    </row>
    <row r="805" spans="1:9" x14ac:dyDescent="0.3">
      <c r="B805" t="b">
        <f>ISBLANK('Hafta Programı'!U10)</f>
        <v>0</v>
      </c>
      <c r="C805" t="str">
        <f>IF($B805,$A$1,'Hafta Programı'!$B$7)</f>
        <v>PAZARTESİ</v>
      </c>
      <c r="D805" t="str">
        <f>IF($B805,$A$1,'Hafta Programı'!$U$6)</f>
        <v>NÜFUS VE VATANDAŞLIK 1</v>
      </c>
      <c r="E805" s="43" t="str">
        <f>IF(B805:B814,"YANLIŞ",'Hafta Programı'!U10)</f>
        <v>Göç ve Türkiye’de Göç Çalışmaları</v>
      </c>
      <c r="F805" s="4">
        <f>IF($B805,$A$1,'Hafta Programı'!$C$7)</f>
        <v>45761</v>
      </c>
      <c r="G805" s="75" t="str">
        <f>IF(B805,$A$2,'Hafta Programı'!D10)</f>
        <v>11.00-12.00</v>
      </c>
      <c r="H805" s="43">
        <f>IF(B805:B814,"YANLIŞ",'Hafta Programı'!V10)</f>
        <v>0</v>
      </c>
      <c r="I805" s="51"/>
    </row>
    <row r="806" spans="1:9" x14ac:dyDescent="0.3">
      <c r="B806" t="b">
        <f>ISBLANK('Hafta Programı'!U11)</f>
        <v>1</v>
      </c>
      <c r="C806">
        <f>IF($B806,$A$1,'Hafta Programı'!$B$7)</f>
        <v>0</v>
      </c>
      <c r="D806">
        <f>IF($B806,$A$1,'Hafta Programı'!$U$6)</f>
        <v>0</v>
      </c>
      <c r="E806" s="43" t="str">
        <f>IF(B806:B815,"YANLIŞ",'Hafta Programı'!U11)</f>
        <v>YANLIŞ</v>
      </c>
      <c r="F806" s="4">
        <f>IF($B806,$A$1,'Hafta Programı'!$C$7)</f>
        <v>0</v>
      </c>
      <c r="G806" s="75">
        <f>IF(B806,$A$2,'Hafta Programı'!D11)</f>
        <v>0</v>
      </c>
      <c r="H806" s="43" t="str">
        <f>IF(B806:B815,"YANLIŞ",'Hafta Programı'!V11)</f>
        <v>YANLIŞ</v>
      </c>
      <c r="I806" s="51"/>
    </row>
    <row r="807" spans="1:9" x14ac:dyDescent="0.3">
      <c r="B807" t="b">
        <f>ISBLANK('Hafta Programı'!U12)</f>
        <v>1</v>
      </c>
      <c r="C807">
        <f>IF($B807,$A$1,'Hafta Programı'!$B$7)</f>
        <v>0</v>
      </c>
      <c r="D807">
        <f>IF($B807,$A$1,'Hafta Programı'!$U$6)</f>
        <v>0</v>
      </c>
      <c r="E807" s="43" t="str">
        <f>IF(B807:B816,"YANLIŞ",'Hafta Programı'!U12)</f>
        <v>YANLIŞ</v>
      </c>
      <c r="F807" s="4">
        <f>IF($B807,$A$1,'Hafta Programı'!$C$7)</f>
        <v>0</v>
      </c>
      <c r="G807" s="75">
        <f>IF(B807,$A$2,'Hafta Programı'!D12)</f>
        <v>0</v>
      </c>
      <c r="H807" s="43" t="str">
        <f>IF(B807:B816,"YANLIŞ",'Hafta Programı'!V12)</f>
        <v>YANLIŞ</v>
      </c>
      <c r="I807" s="51"/>
    </row>
    <row r="808" spans="1:9" x14ac:dyDescent="0.3">
      <c r="B808" t="b">
        <f>ISBLANK('Hafta Programı'!U13)</f>
        <v>1</v>
      </c>
      <c r="C808">
        <f>IF($B808,$A$1,'Hafta Programı'!$B$7)</f>
        <v>0</v>
      </c>
      <c r="D808">
        <f>IF($B808,$A$1,'Hafta Programı'!$U$6)</f>
        <v>0</v>
      </c>
      <c r="E808" s="43" t="str">
        <f>IF(B808:B817,"YANLIŞ",'Hafta Programı'!U13)</f>
        <v>YANLIŞ</v>
      </c>
      <c r="F808" s="4">
        <f>IF($B808,$A$1,'Hafta Programı'!$C$7)</f>
        <v>0</v>
      </c>
      <c r="G808" s="75">
        <f>IF(B808,$A$2,'Hafta Programı'!D13)</f>
        <v>0</v>
      </c>
      <c r="H808" s="43" t="str">
        <f>IF(B808:B817,"YANLIŞ",'Hafta Programı'!V13)</f>
        <v>YANLIŞ</v>
      </c>
      <c r="I808" s="51"/>
    </row>
    <row r="809" spans="1:9" x14ac:dyDescent="0.3">
      <c r="B809" t="b">
        <f>ISBLANK('Hafta Programı'!U14)</f>
        <v>1</v>
      </c>
      <c r="C809">
        <f>IF($B809,$A$1,'Hafta Programı'!$B$7)</f>
        <v>0</v>
      </c>
      <c r="D809">
        <f>IF($B809,$A$1,'Hafta Programı'!$U$6)</f>
        <v>0</v>
      </c>
      <c r="E809" s="43" t="str">
        <f>IF(B809:B818,"YANLIŞ",'Hafta Programı'!U14)</f>
        <v>YANLIŞ</v>
      </c>
      <c r="F809" s="4">
        <f>IF($B809,$A$1,'Hafta Programı'!$C$7)</f>
        <v>0</v>
      </c>
      <c r="G809" s="75">
        <f>IF(B809,$A$2,'Hafta Programı'!D14)</f>
        <v>0</v>
      </c>
      <c r="H809" s="43" t="str">
        <f>IF(B809:B818,"YANLIŞ",'Hafta Programı'!V14)</f>
        <v>YANLIŞ</v>
      </c>
      <c r="I809" s="51"/>
    </row>
    <row r="810" spans="1:9" x14ac:dyDescent="0.3">
      <c r="B810" t="b">
        <f>ISBLANK('Hafta Programı'!U15)</f>
        <v>1</v>
      </c>
      <c r="C810">
        <f>IF($B810,$A$1,'Hafta Programı'!$B$7)</f>
        <v>0</v>
      </c>
      <c r="D810">
        <f>IF($B810,$A$1,'Hafta Programı'!$U$6)</f>
        <v>0</v>
      </c>
      <c r="E810" s="43" t="str">
        <f>IF(B810:B819,"YANLIŞ",'Hafta Programı'!U15)</f>
        <v>YANLIŞ</v>
      </c>
      <c r="F810" s="4">
        <f>IF($B810,$A$1,'Hafta Programı'!$C$7)</f>
        <v>0</v>
      </c>
      <c r="G810" s="75">
        <f>IF(B810,$A$2,'Hafta Programı'!D15)</f>
        <v>0</v>
      </c>
      <c r="H810" s="43" t="str">
        <f>IF(B810:B819,"YANLIŞ",'Hafta Programı'!V15)</f>
        <v>YANLIŞ</v>
      </c>
      <c r="I810" s="51"/>
    </row>
    <row r="811" spans="1:9" x14ac:dyDescent="0.3">
      <c r="B811" t="b">
        <f>ISBLANK('Hafta Programı'!U16)</f>
        <v>1</v>
      </c>
      <c r="C811">
        <f>IF($B811,$A$1,'Hafta Programı'!$B$7)</f>
        <v>0</v>
      </c>
      <c r="D811">
        <f>IF($B811,$A$1,'Hafta Programı'!$U$6)</f>
        <v>0</v>
      </c>
      <c r="E811" s="43" t="str">
        <f>IF(B811:B820,"YANLIŞ",'Hafta Programı'!U16)</f>
        <v>YANLIŞ</v>
      </c>
      <c r="F811" s="4">
        <f>IF($B811,$A$1,'Hafta Programı'!$C$7)</f>
        <v>0</v>
      </c>
      <c r="G811" s="75">
        <f>IF(B811,$A$2,'Hafta Programı'!D16)</f>
        <v>0</v>
      </c>
      <c r="H811" s="43" t="str">
        <f>IF(B811:B820,"YANLIŞ",'Hafta Programı'!V16)</f>
        <v>YANLIŞ</v>
      </c>
      <c r="I811" s="51"/>
    </row>
    <row r="812" spans="1:9" x14ac:dyDescent="0.3">
      <c r="B812" s="40" t="b">
        <f>ISBLANK('Hafta Programı'!U17)</f>
        <v>1</v>
      </c>
      <c r="C812">
        <f>IF($B812,$A$1,'Hafta Programı'!$B$17)</f>
        <v>0</v>
      </c>
      <c r="D812">
        <f>IF($B812,$A$1,'Hafta Programı'!$U$6)</f>
        <v>0</v>
      </c>
      <c r="E812" s="43" t="str">
        <f>IF(B812:B821,"YANLIŞ",'Hafta Programı'!U17)</f>
        <v>YANLIŞ</v>
      </c>
      <c r="F812" s="4">
        <f>IF($B812,$A$1,'Hafta Programı'!$C$17)</f>
        <v>0</v>
      </c>
      <c r="G812" s="75">
        <f>IF(B812,$A$2,'Hafta Programı'!D17)</f>
        <v>0</v>
      </c>
      <c r="H812" s="43" t="str">
        <f>IF(B812:B821,"YANLIŞ",'Hafta Programı'!V17)</f>
        <v>YANLIŞ</v>
      </c>
      <c r="I812" s="51"/>
    </row>
    <row r="813" spans="1:9" x14ac:dyDescent="0.3">
      <c r="B813" t="b">
        <f>ISBLANK('Hafta Programı'!U18)</f>
        <v>1</v>
      </c>
      <c r="C813">
        <f>IF($B813,$A$1,'Hafta Programı'!$B$17)</f>
        <v>0</v>
      </c>
      <c r="D813">
        <f>IF($B813,$A$1,'Hafta Programı'!$U$6)</f>
        <v>0</v>
      </c>
      <c r="E813" s="43" t="str">
        <f>IF(B813:B822,"YANLIŞ",'Hafta Programı'!U18)</f>
        <v>YANLIŞ</v>
      </c>
      <c r="F813" s="4">
        <f>IF($B813,$A$1,'Hafta Programı'!$C$17)</f>
        <v>0</v>
      </c>
      <c r="G813" s="75">
        <f>IF(B813,$A$2,'Hafta Programı'!D18)</f>
        <v>0</v>
      </c>
      <c r="H813" s="43" t="str">
        <f>IF(B813:B822,"YANLIŞ",'Hafta Programı'!V18)</f>
        <v>YANLIŞ</v>
      </c>
      <c r="I813" s="51"/>
    </row>
    <row r="814" spans="1:9" x14ac:dyDescent="0.3">
      <c r="B814" t="b">
        <f>ISBLANK('Hafta Programı'!U19)</f>
        <v>1</v>
      </c>
      <c r="C814">
        <f>IF($B814,$A$1,'Hafta Programı'!$B$17)</f>
        <v>0</v>
      </c>
      <c r="D814">
        <f>IF($B814,$A$1,'Hafta Programı'!$U$6)</f>
        <v>0</v>
      </c>
      <c r="E814" s="43" t="str">
        <f>IF(B814:B823,"YANLIŞ",'Hafta Programı'!U19)</f>
        <v>YANLIŞ</v>
      </c>
      <c r="F814" s="4">
        <f>IF($B814,$A$1,'Hafta Programı'!$C$17)</f>
        <v>0</v>
      </c>
      <c r="G814" s="75">
        <f>IF(B814,$A$2,'Hafta Programı'!D19)</f>
        <v>0</v>
      </c>
      <c r="H814" s="43" t="str">
        <f>IF(B814:B823,"YANLIŞ",'Hafta Programı'!V19)</f>
        <v>YANLIŞ</v>
      </c>
      <c r="I814" s="51"/>
    </row>
    <row r="815" spans="1:9" x14ac:dyDescent="0.3">
      <c r="B815" t="b">
        <f>ISBLANK('Hafta Programı'!U20)</f>
        <v>0</v>
      </c>
      <c r="C815" t="str">
        <f>IF($B815,$A$1,'Hafta Programı'!$B$17)</f>
        <v>SALI</v>
      </c>
      <c r="D815" t="str">
        <f>IF($B815,$A$1,'Hafta Programı'!$U$6)</f>
        <v>NÜFUS VE VATANDAŞLIK 1</v>
      </c>
      <c r="E815" s="43" t="str">
        <f>IF(B815:B824,"YANLIŞ",'Hafta Programı'!U20)</f>
        <v>Osmanlıca II</v>
      </c>
      <c r="F815" s="4">
        <f>IF($B815,$A$1,'Hafta Programı'!$C$17)</f>
        <v>45762</v>
      </c>
      <c r="G815" s="75" t="str">
        <f>IF(B815,$A$2,'Hafta Programı'!D20)</f>
        <v>11.00-12.00</v>
      </c>
      <c r="H815" s="43">
        <f>IF(B815:B824,"YANLIŞ",'Hafta Programı'!V20)</f>
        <v>0</v>
      </c>
      <c r="I815" s="51"/>
    </row>
    <row r="816" spans="1:9" x14ac:dyDescent="0.3">
      <c r="B816" t="b">
        <f>ISBLANK('Hafta Programı'!U21)</f>
        <v>1</v>
      </c>
      <c r="C816">
        <f>IF($B816,$A$1,'Hafta Programı'!$B$17)</f>
        <v>0</v>
      </c>
      <c r="D816">
        <f>IF($B816,$A$1,'Hafta Programı'!$U$6)</f>
        <v>0</v>
      </c>
      <c r="E816" s="43" t="str">
        <f>IF(B816:B825,"YANLIŞ",'Hafta Programı'!U21)</f>
        <v>YANLIŞ</v>
      </c>
      <c r="F816" s="4">
        <f>IF($B816,$A$1,'Hafta Programı'!$C$17)</f>
        <v>0</v>
      </c>
      <c r="G816" s="75">
        <f>IF(B816,$A$2,'Hafta Programı'!D21)</f>
        <v>0</v>
      </c>
      <c r="H816" s="43" t="str">
        <f>IF(B816:B825,"YANLIŞ",'Hafta Programı'!V21)</f>
        <v>YANLIŞ</v>
      </c>
      <c r="I816" s="51"/>
    </row>
    <row r="817" spans="2:9" x14ac:dyDescent="0.3">
      <c r="B817" t="b">
        <f>ISBLANK('Hafta Programı'!U22)</f>
        <v>1</v>
      </c>
      <c r="C817">
        <f>IF($B817,$A$1,'Hafta Programı'!$B$17)</f>
        <v>0</v>
      </c>
      <c r="D817">
        <f>IF($B817,$A$1,'Hafta Programı'!$U$6)</f>
        <v>0</v>
      </c>
      <c r="E817" s="43" t="str">
        <f>IF(B817:B826,"YANLIŞ",'Hafta Programı'!U22)</f>
        <v>YANLIŞ</v>
      </c>
      <c r="F817" s="4">
        <f>IF($B817,$A$1,'Hafta Programı'!$C$17)</f>
        <v>0</v>
      </c>
      <c r="G817" s="75">
        <f>IF(B817,$A$2,'Hafta Programı'!D22)</f>
        <v>0</v>
      </c>
      <c r="H817" s="43" t="str">
        <f>IF(B817:B826,"YANLIŞ",'Hafta Programı'!V22)</f>
        <v>YANLIŞ</v>
      </c>
      <c r="I817" s="51"/>
    </row>
    <row r="818" spans="2:9" x14ac:dyDescent="0.3">
      <c r="B818" t="b">
        <f>ISBLANK('Hafta Programı'!U23)</f>
        <v>0</v>
      </c>
      <c r="C818" t="str">
        <f>IF($B818,$A$1,'Hafta Programı'!$B$17)</f>
        <v>SALI</v>
      </c>
      <c r="D818" t="str">
        <f>IF($B818,$A$1,'Hafta Programı'!$U$6)</f>
        <v>NÜFUS VE VATANDAŞLIK 1</v>
      </c>
      <c r="E818" s="43" t="str">
        <f>IF(B818:B827,"YANLIŞ",'Hafta Programı'!U23)</f>
        <v>Yönetim ve Organizasyon</v>
      </c>
      <c r="F818" s="4">
        <f>IF($B818,$A$1,'Hafta Programı'!$C$17)</f>
        <v>45762</v>
      </c>
      <c r="G818" s="75" t="str">
        <f>IF(B818,$A$2,'Hafta Programı'!D23)</f>
        <v>14.00-15.00</v>
      </c>
      <c r="H818" s="43">
        <f>IF(B818:B827,"YANLIŞ",'Hafta Programı'!V23)</f>
        <v>0</v>
      </c>
      <c r="I818" s="51"/>
    </row>
    <row r="819" spans="2:9" x14ac:dyDescent="0.3">
      <c r="B819" t="b">
        <f>ISBLANK('Hafta Programı'!U24)</f>
        <v>1</v>
      </c>
      <c r="C819">
        <f>IF($B819,$A$1,'Hafta Programı'!$B$17)</f>
        <v>0</v>
      </c>
      <c r="D819">
        <f>IF($B819,$A$1,'Hafta Programı'!$U$6)</f>
        <v>0</v>
      </c>
      <c r="E819" s="43" t="str">
        <f>IF(B819:B828,"YANLIŞ",'Hafta Programı'!U24)</f>
        <v>YANLIŞ</v>
      </c>
      <c r="F819" s="4">
        <f>IF($B819,$A$1,'Hafta Programı'!$C$17)</f>
        <v>0</v>
      </c>
      <c r="G819" s="75">
        <f>IF(B819,$A$2,'Hafta Programı'!D24)</f>
        <v>0</v>
      </c>
      <c r="H819" s="43" t="str">
        <f>IF(B819:B828,"YANLIŞ",'Hafta Programı'!V24)</f>
        <v>YANLIŞ</v>
      </c>
      <c r="I819" s="51"/>
    </row>
    <row r="820" spans="2:9" x14ac:dyDescent="0.3">
      <c r="B820" t="b">
        <f>ISBLANK('Hafta Programı'!U25)</f>
        <v>1</v>
      </c>
      <c r="C820">
        <f>IF($B820,$A$1,'Hafta Programı'!$B$17)</f>
        <v>0</v>
      </c>
      <c r="D820">
        <f>IF($B820,$A$1,'Hafta Programı'!$U$6)</f>
        <v>0</v>
      </c>
      <c r="E820" s="43" t="str">
        <f>IF(B820:B829,"YANLIŞ",'Hafta Programı'!U25)</f>
        <v>YANLIŞ</v>
      </c>
      <c r="F820" s="4">
        <f>IF($B820,$A$1,'Hafta Programı'!$C$17)</f>
        <v>0</v>
      </c>
      <c r="G820" s="75">
        <f>IF(B820,$A$2,'Hafta Programı'!D25)</f>
        <v>0</v>
      </c>
      <c r="H820" s="43" t="str">
        <f>IF(B820:B829,"YANLIŞ",'Hafta Programı'!V25)</f>
        <v>YANLIŞ</v>
      </c>
      <c r="I820" s="51"/>
    </row>
    <row r="821" spans="2:9" x14ac:dyDescent="0.3">
      <c r="B821" t="b">
        <f>ISBLANK('Hafta Programı'!U26)</f>
        <v>1</v>
      </c>
      <c r="C821">
        <f>IF($B821,$A$1,'Hafta Programı'!$B$17)</f>
        <v>0</v>
      </c>
      <c r="D821">
        <f>IF($B821,$A$1,'Hafta Programı'!$U$6)</f>
        <v>0</v>
      </c>
      <c r="E821" s="43" t="str">
        <f>IF(B821:B830,"YANLIŞ",'Hafta Programı'!U26)</f>
        <v>YANLIŞ</v>
      </c>
      <c r="F821" s="4">
        <f>IF($B821,$A$1,'Hafta Programı'!$C$17)</f>
        <v>0</v>
      </c>
      <c r="G821" s="75">
        <f>IF(B821,$A$2,'Hafta Programı'!D26)</f>
        <v>0</v>
      </c>
      <c r="H821" s="43" t="str">
        <f>IF(B821:B830,"YANLIŞ",'Hafta Programı'!V26)</f>
        <v>YANLIŞ</v>
      </c>
      <c r="I821" s="51"/>
    </row>
    <row r="822" spans="2:9" x14ac:dyDescent="0.3">
      <c r="B822" s="40" t="b">
        <f>ISBLANK('Hafta Programı'!U27)</f>
        <v>1</v>
      </c>
      <c r="C822">
        <f>IF($B822,$A$1,'Hafta Programı'!$B$27)</f>
        <v>0</v>
      </c>
      <c r="D822">
        <f>IF($B822,$A$1,'Hafta Programı'!$U$6)</f>
        <v>0</v>
      </c>
      <c r="E822" s="43" t="str">
        <f>IF(B822:B831,"YANLIŞ",'Hafta Programı'!U27)</f>
        <v>YANLIŞ</v>
      </c>
      <c r="F822" s="4">
        <f>IF($B822,$A$1,'Hafta Programı'!$C$27)</f>
        <v>0</v>
      </c>
      <c r="G822" s="75">
        <f>IF(B822,$A$2,'Hafta Programı'!D27)</f>
        <v>0</v>
      </c>
      <c r="H822" s="43" t="str">
        <f>IF(B822:B831,"YANLIŞ",'Hafta Programı'!V27)</f>
        <v>YANLIŞ</v>
      </c>
      <c r="I822" s="51"/>
    </row>
    <row r="823" spans="2:9" x14ac:dyDescent="0.3">
      <c r="B823" t="b">
        <f>ISBLANK('Hafta Programı'!U28)</f>
        <v>1</v>
      </c>
      <c r="C823">
        <f>IF($B823,$A$1,'Hafta Programı'!$B$27)</f>
        <v>0</v>
      </c>
      <c r="D823">
        <f>IF($B823,$A$1,'Hafta Programı'!$U$6)</f>
        <v>0</v>
      </c>
      <c r="E823" s="43" t="str">
        <f>IF(B823:B832,"YANLIŞ",'Hafta Programı'!U28)</f>
        <v>YANLIŞ</v>
      </c>
      <c r="F823" s="4">
        <f>IF($B823,$A$1,'Hafta Programı'!$C$27)</f>
        <v>0</v>
      </c>
      <c r="G823" s="75">
        <f>IF(B823,$A$2,'Hafta Programı'!D28)</f>
        <v>0</v>
      </c>
      <c r="H823" s="43" t="str">
        <f>IF(B823:B832,"YANLIŞ",'Hafta Programı'!V28)</f>
        <v>YANLIŞ</v>
      </c>
      <c r="I823" s="51"/>
    </row>
    <row r="824" spans="2:9" x14ac:dyDescent="0.3">
      <c r="B824" t="b">
        <f>ISBLANK('Hafta Programı'!U29)</f>
        <v>0</v>
      </c>
      <c r="C824" t="str">
        <f>IF($B824,$A$1,'Hafta Programı'!$B$27)</f>
        <v>ÇARŞAMBA</v>
      </c>
      <c r="D824" t="str">
        <f>IF($B824,$A$1,'Hafta Programı'!$U$6)</f>
        <v>NÜFUS VE VATANDAŞLIK 1</v>
      </c>
      <c r="E824" s="43" t="str">
        <f>IF(B824:B833,"YANLIŞ",'Hafta Programı'!U29)</f>
        <v>İngilizce II</v>
      </c>
      <c r="F824" s="4">
        <f>IF($B824,$A$1,'Hafta Programı'!$C$27)</f>
        <v>45763</v>
      </c>
      <c r="G824" s="75" t="str">
        <f>IF(B824,$A$2,'Hafta Programı'!D29)</f>
        <v>10.00-11.00</v>
      </c>
      <c r="H824" s="43">
        <f>IF(B824:B833,"YANLIŞ",'Hafta Programı'!V29)</f>
        <v>0</v>
      </c>
      <c r="I824" s="51"/>
    </row>
    <row r="825" spans="2:9" x14ac:dyDescent="0.3">
      <c r="B825" t="b">
        <f>ISBLANK('Hafta Programı'!U30)</f>
        <v>1</v>
      </c>
      <c r="C825">
        <f>IF($B825,$A$1,'Hafta Programı'!$B$27)</f>
        <v>0</v>
      </c>
      <c r="D825">
        <f>IF($B825,$A$1,'Hafta Programı'!$U$6)</f>
        <v>0</v>
      </c>
      <c r="E825" s="43" t="str">
        <f>IF(B825:B834,"YANLIŞ",'Hafta Programı'!U30)</f>
        <v>YANLIŞ</v>
      </c>
      <c r="F825" s="4">
        <f>IF($B825,$A$1,'Hafta Programı'!$C$27)</f>
        <v>0</v>
      </c>
      <c r="G825" s="75">
        <f>IF(B825,$A$2,'Hafta Programı'!D30)</f>
        <v>0</v>
      </c>
      <c r="H825" s="43" t="str">
        <f>IF(B825:B834,"YANLIŞ",'Hafta Programı'!V30)</f>
        <v>YANLIŞ</v>
      </c>
      <c r="I825" s="51"/>
    </row>
    <row r="826" spans="2:9" x14ac:dyDescent="0.3">
      <c r="B826" t="b">
        <f>ISBLANK('Hafta Programı'!U31)</f>
        <v>1</v>
      </c>
      <c r="C826">
        <f>IF($B826,$A$1,'Hafta Programı'!$B$27)</f>
        <v>0</v>
      </c>
      <c r="D826">
        <f>IF($B826,$A$1,'Hafta Programı'!$U$6)</f>
        <v>0</v>
      </c>
      <c r="E826" s="43" t="str">
        <f>IF(B826:B835,"YANLIŞ",'Hafta Programı'!U31)</f>
        <v>YANLIŞ</v>
      </c>
      <c r="F826" s="4">
        <f>IF($B826,$A$1,'Hafta Programı'!$C$27)</f>
        <v>0</v>
      </c>
      <c r="G826" s="75">
        <f>IF(B826,$A$2,'Hafta Programı'!D31)</f>
        <v>0</v>
      </c>
      <c r="H826" s="43" t="str">
        <f>IF(B826:B835,"YANLIŞ",'Hafta Programı'!V31)</f>
        <v>YANLIŞ</v>
      </c>
      <c r="I826" s="51"/>
    </row>
    <row r="827" spans="2:9" x14ac:dyDescent="0.3">
      <c r="B827" t="b">
        <f>ISBLANK('Hafta Programı'!U32)</f>
        <v>0</v>
      </c>
      <c r="C827" t="str">
        <f>IF($B827,$A$1,'Hafta Programı'!$B$27)</f>
        <v>ÇARŞAMBA</v>
      </c>
      <c r="D827" t="str">
        <f>IF($B827,$A$1,'Hafta Programı'!$U$6)</f>
        <v>NÜFUS VE VATANDAŞLIK 1</v>
      </c>
      <c r="E827" s="43" t="str">
        <f>IF(B827:B836,"YANLIŞ",'Hafta Programı'!U32)</f>
        <v>Türk Dili II (Uzaktan Öğretim)</v>
      </c>
      <c r="F827" s="4">
        <f>IF($B827,$A$1,'Hafta Programı'!$C$27)</f>
        <v>45763</v>
      </c>
      <c r="G827" s="75" t="str">
        <f>IF(B827,$A$2,'Hafta Programı'!D32)</f>
        <v>13.00-14.00</v>
      </c>
      <c r="H827" s="43">
        <f>IF(B827:B836,"YANLIŞ",'Hafta Programı'!V32)</f>
        <v>0</v>
      </c>
      <c r="I827" s="51"/>
    </row>
    <row r="828" spans="2:9" x14ac:dyDescent="0.3">
      <c r="B828" t="b">
        <f>ISBLANK('Hafta Programı'!U33)</f>
        <v>1</v>
      </c>
      <c r="C828">
        <f>IF($B828,$A$1,'Hafta Programı'!$B$27)</f>
        <v>0</v>
      </c>
      <c r="D828">
        <f>IF($B828,$A$1,'Hafta Programı'!$U$6)</f>
        <v>0</v>
      </c>
      <c r="E828" s="43" t="str">
        <f>IF(B828:B837,"YANLIŞ",'Hafta Programı'!U33)</f>
        <v>YANLIŞ</v>
      </c>
      <c r="F828" s="4">
        <f>IF($B828,$A$1,'Hafta Programı'!$C$27)</f>
        <v>0</v>
      </c>
      <c r="G828" s="75">
        <f>IF(B828,$A$2,'Hafta Programı'!D33)</f>
        <v>0</v>
      </c>
      <c r="H828" s="43" t="str">
        <f>IF(B828:B837,"YANLIŞ",'Hafta Programı'!V33)</f>
        <v>YANLIŞ</v>
      </c>
      <c r="I828" s="51"/>
    </row>
    <row r="829" spans="2:9" x14ac:dyDescent="0.3">
      <c r="B829" t="b">
        <f>ISBLANK('Hafta Programı'!U34)</f>
        <v>1</v>
      </c>
      <c r="C829">
        <f>IF($B829,$A$1,'Hafta Programı'!$B$27)</f>
        <v>0</v>
      </c>
      <c r="D829">
        <f>IF($B829,$A$1,'Hafta Programı'!$U$6)</f>
        <v>0</v>
      </c>
      <c r="E829" s="43" t="str">
        <f>IF(B829:B838,"YANLIŞ",'Hafta Programı'!U34)</f>
        <v>YANLIŞ</v>
      </c>
      <c r="F829" s="4">
        <f>IF($B829,$A$1,'Hafta Programı'!$C$27)</f>
        <v>0</v>
      </c>
      <c r="G829" s="75">
        <f>IF(B829,$A$2,'Hafta Programı'!D34)</f>
        <v>0</v>
      </c>
      <c r="H829" s="43" t="str">
        <f>IF(B829:B838,"YANLIŞ",'Hafta Programı'!V34)</f>
        <v>YANLIŞ</v>
      </c>
      <c r="I829" s="51"/>
    </row>
    <row r="830" spans="2:9" x14ac:dyDescent="0.3">
      <c r="B830" t="b">
        <f>ISBLANK('Hafta Programı'!U35)</f>
        <v>1</v>
      </c>
      <c r="C830">
        <f>IF($B830,$A$1,'Hafta Programı'!$B$27)</f>
        <v>0</v>
      </c>
      <c r="D830">
        <f>IF($B830,$A$1,'Hafta Programı'!$U$6)</f>
        <v>0</v>
      </c>
      <c r="E830" s="43" t="str">
        <f>IF(B830:B839,"YANLIŞ",'Hafta Programı'!U35)</f>
        <v>YANLIŞ</v>
      </c>
      <c r="F830" s="4">
        <f>IF($B830,$A$1,'Hafta Programı'!$C$27)</f>
        <v>0</v>
      </c>
      <c r="G830" s="75">
        <f>IF(B830,$A$2,'Hafta Programı'!D35)</f>
        <v>0</v>
      </c>
      <c r="H830" s="43" t="str">
        <f>IF(B830:B839,"YANLIŞ",'Hafta Programı'!V35)</f>
        <v>YANLIŞ</v>
      </c>
      <c r="I830" s="51"/>
    </row>
    <row r="831" spans="2:9" x14ac:dyDescent="0.3">
      <c r="B831" t="b">
        <f>ISBLANK('Hafta Programı'!U36)</f>
        <v>1</v>
      </c>
      <c r="C831">
        <f>IF($B831,$A$1,'Hafta Programı'!$B$27)</f>
        <v>0</v>
      </c>
      <c r="D831">
        <f>IF($B831,$A$1,'Hafta Programı'!$U$6)</f>
        <v>0</v>
      </c>
      <c r="E831" s="43" t="str">
        <f>IF(B831:B840,"YANLIŞ",'Hafta Programı'!U36)</f>
        <v>YANLIŞ</v>
      </c>
      <c r="F831" s="4">
        <f>IF($B831,$A$1,'Hafta Programı'!$C$27)</f>
        <v>0</v>
      </c>
      <c r="G831" s="75">
        <f>IF(B831,$A$2,'Hafta Programı'!D36)</f>
        <v>0</v>
      </c>
      <c r="H831" s="43" t="str">
        <f>IF(B831:B840,"YANLIŞ",'Hafta Programı'!V36)</f>
        <v>YANLIŞ</v>
      </c>
      <c r="I831" s="51"/>
    </row>
    <row r="832" spans="2:9" x14ac:dyDescent="0.3">
      <c r="B832" s="40" t="b">
        <f>ISBLANK('Hafta Programı'!U37)</f>
        <v>1</v>
      </c>
      <c r="C832">
        <f>IF($B832,$A$1,'Hafta Programı'!$B$37)</f>
        <v>0</v>
      </c>
      <c r="D832">
        <f>IF($B832,$A$1,'Hafta Programı'!$U$6)</f>
        <v>0</v>
      </c>
      <c r="E832" s="43" t="str">
        <f>IF(B832:B841,"YANLIŞ",'Hafta Programı'!U37)</f>
        <v>YANLIŞ</v>
      </c>
      <c r="F832" s="4">
        <f>IF($B832,$A$1,'Hafta Programı'!$C$37)</f>
        <v>0</v>
      </c>
      <c r="G832" s="75">
        <f>IF(B832,$A$2,'Hafta Programı'!D37)</f>
        <v>0</v>
      </c>
      <c r="H832" s="43" t="str">
        <f>IF(B832:B841,"YANLIŞ",'Hafta Programı'!V37)</f>
        <v>YANLIŞ</v>
      </c>
      <c r="I832" s="51"/>
    </row>
    <row r="833" spans="2:9" x14ac:dyDescent="0.3">
      <c r="B833" t="b">
        <f>ISBLANK('Hafta Programı'!U38)</f>
        <v>1</v>
      </c>
      <c r="C833">
        <f>IF($B833,$A$1,'Hafta Programı'!$B$37)</f>
        <v>0</v>
      </c>
      <c r="D833">
        <f>IF($B833,$A$1,'Hafta Programı'!$U$6)</f>
        <v>0</v>
      </c>
      <c r="E833" s="43" t="str">
        <f>IF(B833:B842,"YANLIŞ",'Hafta Programı'!U38)</f>
        <v>YANLIŞ</v>
      </c>
      <c r="F833" s="4">
        <f>IF($B833,$A$1,'Hafta Programı'!$C$37)</f>
        <v>0</v>
      </c>
      <c r="G833" s="75">
        <f>IF(B833,$A$2,'Hafta Programı'!D38)</f>
        <v>0</v>
      </c>
      <c r="H833" s="43" t="str">
        <f>IF(B833:B842,"YANLIŞ",'Hafta Programı'!V38)</f>
        <v>YANLIŞ</v>
      </c>
      <c r="I833" s="51"/>
    </row>
    <row r="834" spans="2:9" x14ac:dyDescent="0.3">
      <c r="B834" t="b">
        <f>ISBLANK('Hafta Programı'!U39)</f>
        <v>1</v>
      </c>
      <c r="C834">
        <f>IF($B834,$A$1,'Hafta Programı'!$B$37)</f>
        <v>0</v>
      </c>
      <c r="D834">
        <f>IF($B834,$A$1,'Hafta Programı'!$U$6)</f>
        <v>0</v>
      </c>
      <c r="E834" s="43" t="str">
        <f>IF(B834:B843,"YANLIŞ",'Hafta Programı'!U39)</f>
        <v>YANLIŞ</v>
      </c>
      <c r="F834" s="4">
        <f>IF($B834,$A$1,'Hafta Programı'!$C$37)</f>
        <v>0</v>
      </c>
      <c r="G834" s="75">
        <f>IF(B834,$A$2,'Hafta Programı'!D39)</f>
        <v>0</v>
      </c>
      <c r="H834" s="43" t="str">
        <f>IF(B834:B843,"YANLIŞ",'Hafta Programı'!V39)</f>
        <v>YANLIŞ</v>
      </c>
      <c r="I834" s="51"/>
    </row>
    <row r="835" spans="2:9" x14ac:dyDescent="0.3">
      <c r="B835" t="b">
        <f>ISBLANK('Hafta Programı'!U40)</f>
        <v>0</v>
      </c>
      <c r="C835" t="str">
        <f>IF($B835,$A$1,'Hafta Programı'!$B$37)</f>
        <v>PERŞEMBE</v>
      </c>
      <c r="D835" t="str">
        <f>IF($B835,$A$1,'Hafta Programı'!$U$6)</f>
        <v>NÜFUS VE VATANDAŞLIK 1</v>
      </c>
      <c r="E835" s="43" t="str">
        <f>IF(B835:B844,"YANLIŞ",'Hafta Programı'!U40)</f>
        <v>Medeni Hukuk</v>
      </c>
      <c r="F835" s="4">
        <f>IF($B835,$A$1,'Hafta Programı'!$C$37)</f>
        <v>45764</v>
      </c>
      <c r="G835" s="75" t="str">
        <f>IF(B835,$A$2,'Hafta Programı'!D40)</f>
        <v>11.00-12.00</v>
      </c>
      <c r="H835" s="43">
        <f>IF(B835:B844,"YANLIŞ",'Hafta Programı'!V40)</f>
        <v>0</v>
      </c>
      <c r="I835" s="51"/>
    </row>
    <row r="836" spans="2:9" x14ac:dyDescent="0.3">
      <c r="B836" t="b">
        <f>ISBLANK('Hafta Programı'!U41)</f>
        <v>1</v>
      </c>
      <c r="C836">
        <f>IF($B836,$A$1,'Hafta Programı'!$B$37)</f>
        <v>0</v>
      </c>
      <c r="D836">
        <f>IF($B836,$A$1,'Hafta Programı'!$U$6)</f>
        <v>0</v>
      </c>
      <c r="E836" s="43" t="str">
        <f>IF(B836:B844,"YANLIŞ",'Hafta Programı'!U41)</f>
        <v>YANLIŞ</v>
      </c>
      <c r="F836" s="4">
        <f>IF($B836,$A$1,'Hafta Programı'!$C$37)</f>
        <v>0</v>
      </c>
      <c r="G836" s="75">
        <f>IF(B836,$A$2,'Hafta Programı'!D41)</f>
        <v>0</v>
      </c>
      <c r="H836" s="43" t="str">
        <f>IF(B836:B844,"YANLIŞ",'Hafta Programı'!V41)</f>
        <v>YANLIŞ</v>
      </c>
      <c r="I836" s="51"/>
    </row>
    <row r="837" spans="2:9" x14ac:dyDescent="0.3">
      <c r="B837" t="b">
        <f>ISBLANK('Hafta Programı'!U42)</f>
        <v>1</v>
      </c>
      <c r="C837">
        <f>IF($B837,$A$1,'Hafta Programı'!$B$37)</f>
        <v>0</v>
      </c>
      <c r="D837">
        <f>IF($B837,$A$1,'Hafta Programı'!$U$6)</f>
        <v>0</v>
      </c>
      <c r="E837" s="43" t="str">
        <f>IF(B837:B845,"YANLIŞ",'Hafta Programı'!U42)</f>
        <v>YANLIŞ</v>
      </c>
      <c r="F837" s="4">
        <f>IF($B837,$A$1,'Hafta Programı'!$C$37)</f>
        <v>0</v>
      </c>
      <c r="G837" s="75">
        <f>IF(B837,$A$2,'Hafta Programı'!D42)</f>
        <v>0</v>
      </c>
      <c r="H837" s="43" t="str">
        <f>IF(B837:B845,"YANLIŞ",'Hafta Programı'!V42)</f>
        <v>YANLIŞ</v>
      </c>
      <c r="I837" s="51"/>
    </row>
    <row r="838" spans="2:9" x14ac:dyDescent="0.3">
      <c r="B838" t="b">
        <f>ISBLANK('Hafta Programı'!U43)</f>
        <v>1</v>
      </c>
      <c r="C838">
        <f>IF($B838,$A$1,'Hafta Programı'!$B$37)</f>
        <v>0</v>
      </c>
      <c r="D838">
        <f>IF($B838,$A$1,'Hafta Programı'!$U$6)</f>
        <v>0</v>
      </c>
      <c r="E838" s="43" t="str">
        <f>IF(B838:B846,"YANLIŞ",'Hafta Programı'!U43)</f>
        <v>YANLIŞ</v>
      </c>
      <c r="F838" s="4">
        <f>IF($B838,$A$1,'Hafta Programı'!$C$37)</f>
        <v>0</v>
      </c>
      <c r="G838" s="75">
        <f>IF(B838,$A$2,'Hafta Programı'!D43)</f>
        <v>0</v>
      </c>
      <c r="H838" s="43" t="str">
        <f>IF(B838:B846,"YANLIŞ",'Hafta Programı'!V43)</f>
        <v>YANLIŞ</v>
      </c>
      <c r="I838" s="51"/>
    </row>
    <row r="839" spans="2:9" x14ac:dyDescent="0.3">
      <c r="B839" t="b">
        <f>ISBLANK('Hafta Programı'!U44)</f>
        <v>1</v>
      </c>
      <c r="C839">
        <f>IF($B839,$A$1,'Hafta Programı'!$B$37)</f>
        <v>0</v>
      </c>
      <c r="D839">
        <f>IF($B839,$A$1,'Hafta Programı'!$U$6)</f>
        <v>0</v>
      </c>
      <c r="E839" s="43" t="str">
        <f>IF(B839:B847,"YANLIŞ",'Hafta Programı'!U44)</f>
        <v>YANLIŞ</v>
      </c>
      <c r="F839" s="4">
        <f>IF($B839,$A$1,'Hafta Programı'!$C$37)</f>
        <v>0</v>
      </c>
      <c r="G839" s="75">
        <f>IF(B839,$A$2,'Hafta Programı'!D44)</f>
        <v>0</v>
      </c>
      <c r="H839" s="43" t="str">
        <f>IF(B839:B847,"YANLIŞ",'Hafta Programı'!V44)</f>
        <v>YANLIŞ</v>
      </c>
      <c r="I839" s="51"/>
    </row>
    <row r="840" spans="2:9" x14ac:dyDescent="0.3">
      <c r="B840" t="b">
        <f>ISBLANK('Hafta Programı'!U45)</f>
        <v>1</v>
      </c>
      <c r="C840">
        <f>IF($B840,$A$1,'Hafta Programı'!$B$37)</f>
        <v>0</v>
      </c>
      <c r="D840">
        <f>IF($B840,$A$1,'Hafta Programı'!$U$6)</f>
        <v>0</v>
      </c>
      <c r="E840" s="43" t="str">
        <f>IF(B840:B848,"YANLIŞ",'Hafta Programı'!U45)</f>
        <v>YANLIŞ</v>
      </c>
      <c r="F840" s="4">
        <f>IF($B840,$A$1,'Hafta Programı'!$C$37)</f>
        <v>0</v>
      </c>
      <c r="G840" s="75">
        <f>IF(B840,$A$2,'Hafta Programı'!D45)</f>
        <v>0</v>
      </c>
      <c r="H840" s="43" t="str">
        <f>IF(B840:B848,"YANLIŞ",'Hafta Programı'!V45)</f>
        <v>YANLIŞ</v>
      </c>
      <c r="I840" s="51"/>
    </row>
    <row r="841" spans="2:9" x14ac:dyDescent="0.3">
      <c r="B841" t="b">
        <f>ISBLANK('Hafta Programı'!U46)</f>
        <v>1</v>
      </c>
      <c r="C841">
        <f>IF($B841,$A$1,'Hafta Programı'!$B$37)</f>
        <v>0</v>
      </c>
      <c r="D841">
        <f>IF($B841,$A$1,'Hafta Programı'!$U$6)</f>
        <v>0</v>
      </c>
      <c r="E841" s="43" t="str">
        <f>IF(B841:B849,"YANLIŞ",'Hafta Programı'!U46)</f>
        <v>YANLIŞ</v>
      </c>
      <c r="F841" s="4">
        <f>IF($B841,$A$1,'Hafta Programı'!$C$37)</f>
        <v>0</v>
      </c>
      <c r="G841" s="75">
        <f>IF(B841,$A$2,'Hafta Programı'!D46)</f>
        <v>0</v>
      </c>
      <c r="H841" s="43" t="str">
        <f>IF(B841:B849,"YANLIŞ",'Hafta Programı'!V46)</f>
        <v>YANLIŞ</v>
      </c>
      <c r="I841" s="51"/>
    </row>
    <row r="842" spans="2:9" x14ac:dyDescent="0.3">
      <c r="B842" s="40" t="b">
        <f>ISBLANK('Hafta Programı'!U47)</f>
        <v>1</v>
      </c>
      <c r="C842">
        <f>IF($B842,$A$1,'Hafta Programı'!$B$47)</f>
        <v>0</v>
      </c>
      <c r="D842">
        <f>IF($B842,$A$1,'Hafta Programı'!$U$6)</f>
        <v>0</v>
      </c>
      <c r="E842" s="43" t="str">
        <f>IF(B842:B850,"YANLIŞ",'Hafta Programı'!U47)</f>
        <v>YANLIŞ</v>
      </c>
      <c r="F842" s="4">
        <f>IF($B842,$A$1,'Hafta Programı'!$C$47)</f>
        <v>0</v>
      </c>
      <c r="G842" s="75">
        <f>IF(B842,$A$2,'Hafta Programı'!D47)</f>
        <v>0</v>
      </c>
      <c r="H842" s="43" t="str">
        <f>IF(B842:B850,"YANLIŞ",'Hafta Programı'!V47)</f>
        <v>YANLIŞ</v>
      </c>
      <c r="I842" s="51"/>
    </row>
    <row r="843" spans="2:9" x14ac:dyDescent="0.3">
      <c r="B843" t="b">
        <f>ISBLANK('Hafta Programı'!U48)</f>
        <v>1</v>
      </c>
      <c r="C843">
        <f>IF($B843,$A$1,'Hafta Programı'!$B$47)</f>
        <v>0</v>
      </c>
      <c r="D843">
        <f>IF($B843,$A$1,'Hafta Programı'!$U$6)</f>
        <v>0</v>
      </c>
      <c r="E843" s="43" t="str">
        <f>IF(B843:B851,"YANLIŞ",'Hafta Programı'!U48)</f>
        <v>YANLIŞ</v>
      </c>
      <c r="F843" s="4">
        <f>IF($B843,$A$1,'Hafta Programı'!$C$47)</f>
        <v>0</v>
      </c>
      <c r="G843" s="75">
        <f>IF(B843,$A$2,'Hafta Programı'!D48)</f>
        <v>0</v>
      </c>
      <c r="H843" s="43" t="str">
        <f>IF(B843:B851,"YANLIŞ",'Hafta Programı'!V48)</f>
        <v>YANLIŞ</v>
      </c>
      <c r="I843" s="51"/>
    </row>
    <row r="844" spans="2:9" x14ac:dyDescent="0.3">
      <c r="B844" t="b">
        <f>ISBLANK('Hafta Programı'!U49)</f>
        <v>0</v>
      </c>
      <c r="C844" t="str">
        <f>IF($B844,$A$1,'Hafta Programı'!$B$47)</f>
        <v>CUMA</v>
      </c>
      <c r="D844" t="str">
        <f>IF($B844,$A$1,'Hafta Programı'!$U$6)</f>
        <v>NÜFUS VE VATANDAŞLIK 1</v>
      </c>
      <c r="E844" s="43" t="str">
        <f>IF(B844:B852,"YANLIŞ",'Hafta Programı'!U49)</f>
        <v>Atatürk İlkeleri ve İnkılap Tarihi II (Uzaktan Öğretim)</v>
      </c>
      <c r="F844" s="4">
        <f>IF($B844,$A$1,'Hafta Programı'!$C$47)</f>
        <v>45765</v>
      </c>
      <c r="G844" s="75" t="str">
        <f>IF(B844,$A$2,'Hafta Programı'!D49)</f>
        <v>10.00-11.00</v>
      </c>
      <c r="H844" s="43">
        <f>IF(B844:B852,"YANLIŞ",'Hafta Programı'!V49)</f>
        <v>0</v>
      </c>
      <c r="I844" s="51"/>
    </row>
    <row r="845" spans="2:9" x14ac:dyDescent="0.3">
      <c r="B845" t="b">
        <f>ISBLANK('Hafta Programı'!U50)</f>
        <v>1</v>
      </c>
      <c r="C845">
        <f>IF($B845,$A$1,'Hafta Programı'!$B$47)</f>
        <v>0</v>
      </c>
      <c r="D845">
        <f>IF($B845,$A$1,'Hafta Programı'!$U$6)</f>
        <v>0</v>
      </c>
      <c r="E845" s="43" t="str">
        <f>IF(B845:B853,"YANLIŞ",'Hafta Programı'!U50)</f>
        <v>YANLIŞ</v>
      </c>
      <c r="F845" s="4">
        <f>IF($B845,$A$1,'Hafta Programı'!$C$47)</f>
        <v>0</v>
      </c>
      <c r="G845" s="75">
        <f>IF(B845,$A$2,'Hafta Programı'!D50)</f>
        <v>0</v>
      </c>
      <c r="H845" s="43" t="str">
        <f>IF(B845:B853,"YANLIŞ",'Hafta Programı'!V50)</f>
        <v>YANLIŞ</v>
      </c>
      <c r="I845" s="51"/>
    </row>
    <row r="846" spans="2:9" x14ac:dyDescent="0.3">
      <c r="B846" t="b">
        <f>ISBLANK('Hafta Programı'!U51)</f>
        <v>0</v>
      </c>
      <c r="C846" t="str">
        <f>IF($B846,$A$1,'Hafta Programı'!$B$47)</f>
        <v>CUMA</v>
      </c>
      <c r="D846" t="str">
        <f>IF($B846,$A$1,'Hafta Programı'!$U$6)</f>
        <v>NÜFUS VE VATANDAŞLIK 1</v>
      </c>
      <c r="E846" s="43" t="str">
        <f>IF(B846:B854,"YANLIŞ",'Hafta Programı'!U51)</f>
        <v>Kariyer Planlaması</v>
      </c>
      <c r="F846" s="4">
        <f>IF($B846,$A$1,'Hafta Programı'!$C$47)</f>
        <v>45765</v>
      </c>
      <c r="G846" s="75" t="str">
        <f>IF(B846,$A$2,'Hafta Programı'!D51)</f>
        <v>12.00-13.00</v>
      </c>
      <c r="H846" s="43">
        <f>IF(B846:B854,"YANLIŞ",'Hafta Programı'!V51)</f>
        <v>0</v>
      </c>
      <c r="I846" s="51"/>
    </row>
    <row r="847" spans="2:9" x14ac:dyDescent="0.3">
      <c r="B847" t="b">
        <f>ISBLANK('Hafta Programı'!U52)</f>
        <v>1</v>
      </c>
      <c r="C847">
        <f>IF($B847,$A$1,'Hafta Programı'!$B$47)</f>
        <v>0</v>
      </c>
      <c r="D847">
        <f>IF($B847,$A$1,'Hafta Programı'!$U$6)</f>
        <v>0</v>
      </c>
      <c r="E847" s="43" t="str">
        <f>IF(B847:B855,"YANLIŞ",'Hafta Programı'!U52)</f>
        <v>YANLIŞ</v>
      </c>
      <c r="F847" s="4">
        <f>IF($B847,$A$1,'Hafta Programı'!$C$47)</f>
        <v>0</v>
      </c>
      <c r="G847" s="75">
        <f>IF(B847,$A$2,'Hafta Programı'!D52)</f>
        <v>0</v>
      </c>
      <c r="H847" s="43" t="str">
        <f>IF(B847:B855,"YANLIŞ",'Hafta Programı'!V52)</f>
        <v>YANLIŞ</v>
      </c>
      <c r="I847" s="51"/>
    </row>
    <row r="848" spans="2:9" x14ac:dyDescent="0.3">
      <c r="B848" t="b">
        <f>ISBLANK('Hafta Programı'!U53)</f>
        <v>0</v>
      </c>
      <c r="C848" t="str">
        <f>IF($B848,$A$1,'Hafta Programı'!$B$47)</f>
        <v>CUMA</v>
      </c>
      <c r="D848" t="str">
        <f>IF($B848,$A$1,'Hafta Programı'!$U$6)</f>
        <v>NÜFUS VE VATANDAŞLIK 1</v>
      </c>
      <c r="E848" s="43" t="str">
        <f>IF(B848:B856,"YANLIŞ",'Hafta Programı'!U53)</f>
        <v>İletişim</v>
      </c>
      <c r="F848" s="4">
        <f>IF($B848,$A$1,'Hafta Programı'!$C$47)</f>
        <v>45765</v>
      </c>
      <c r="G848" s="75" t="str">
        <f>IF(B848,$A$2,'Hafta Programı'!D53)</f>
        <v>14.00-15.00</v>
      </c>
      <c r="H848" s="43">
        <f>IF(B848:B856,"YANLIŞ",'Hafta Programı'!V53)</f>
        <v>0</v>
      </c>
      <c r="I848" s="51"/>
    </row>
    <row r="849" spans="2:9" x14ac:dyDescent="0.3">
      <c r="B849" t="b">
        <f>ISBLANK('Hafta Programı'!U54)</f>
        <v>1</v>
      </c>
      <c r="C849">
        <f>IF($B849,$A$1,'Hafta Programı'!$B$47)</f>
        <v>0</v>
      </c>
      <c r="D849">
        <f>IF($B849,$A$1,'Hafta Programı'!$U$6)</f>
        <v>0</v>
      </c>
      <c r="E849" s="43" t="str">
        <f>IF(B849:B857,"YANLIŞ",'Hafta Programı'!U54)</f>
        <v>YANLIŞ</v>
      </c>
      <c r="F849" s="4">
        <f>IF($B849,$A$1,'Hafta Programı'!$C$47)</f>
        <v>0</v>
      </c>
      <c r="G849" s="75">
        <f>IF(B849,$A$2,'Hafta Programı'!D54)</f>
        <v>0</v>
      </c>
      <c r="H849" s="43" t="str">
        <f>IF(B849:B857,"YANLIŞ",'Hafta Programı'!V54)</f>
        <v>YANLIŞ</v>
      </c>
      <c r="I849" s="51"/>
    </row>
    <row r="850" spans="2:9" x14ac:dyDescent="0.3">
      <c r="B850" t="b">
        <f>ISBLANK('Hafta Programı'!U55)</f>
        <v>1</v>
      </c>
      <c r="C850">
        <f>IF($B850,$A$1,'Hafta Programı'!$B$47)</f>
        <v>0</v>
      </c>
      <c r="D850">
        <f>IF($B850,$A$1,'Hafta Programı'!$U$6)</f>
        <v>0</v>
      </c>
      <c r="E850" s="43" t="str">
        <f>IF(B850:B858,"YANLIŞ",'Hafta Programı'!U55)</f>
        <v>YANLIŞ</v>
      </c>
      <c r="F850" s="4">
        <f>IF($B850,$A$1,'Hafta Programı'!$C$47)</f>
        <v>0</v>
      </c>
      <c r="G850" s="75">
        <f>IF(B850,$A$2,'Hafta Programı'!D55)</f>
        <v>0</v>
      </c>
      <c r="H850" s="43" t="str">
        <f>IF(B850:B858,"YANLIŞ",'Hafta Programı'!V55)</f>
        <v>YANLIŞ</v>
      </c>
      <c r="I850" s="51"/>
    </row>
    <row r="851" spans="2:9" x14ac:dyDescent="0.3">
      <c r="B851" t="b">
        <f>ISBLANK('Hafta Programı'!U56)</f>
        <v>1</v>
      </c>
      <c r="C851">
        <f>IF($B851,$A$1,'Hafta Programı'!$B$47)</f>
        <v>0</v>
      </c>
      <c r="D851">
        <f>IF($B851,$A$1,'Hafta Programı'!$U$6)</f>
        <v>0</v>
      </c>
      <c r="E851" s="43" t="str">
        <f>IF(B851:B859,"YANLIŞ",'Hafta Programı'!U56)</f>
        <v>YANLIŞ</v>
      </c>
      <c r="F851" s="4">
        <f>IF($B851,$A$1,'Hafta Programı'!$C$47)</f>
        <v>0</v>
      </c>
      <c r="G851" s="75">
        <f>IF(B851,$A$2,'Hafta Programı'!D56)</f>
        <v>0</v>
      </c>
      <c r="H851" s="43" t="str">
        <f>IF(B851:B859,"YANLIŞ",'Hafta Programı'!V56)</f>
        <v>YANLIŞ</v>
      </c>
      <c r="I851" s="51"/>
    </row>
    <row r="852" spans="2:9" x14ac:dyDescent="0.3">
      <c r="B852" s="76" t="b">
        <f>ISBLANK('Hafta Programı'!U57)</f>
        <v>1</v>
      </c>
      <c r="C852">
        <f>IF($B852,$A$1,'Hafta Programı'!$B$57)</f>
        <v>0</v>
      </c>
      <c r="D852">
        <f>IF($B852,$A$1,'Hafta Programı'!$U$6)</f>
        <v>0</v>
      </c>
      <c r="E852" s="43" t="str">
        <f>IF(B852:B860,"YANLIŞ",'Hafta Programı'!U57)</f>
        <v>YANLIŞ</v>
      </c>
      <c r="F852" s="4">
        <f>IF($B852,$A$1,'Hafta Programı'!$C$57)</f>
        <v>0</v>
      </c>
      <c r="G852" s="75">
        <f>IF(B852,$A$2,'Hafta Programı'!D57)</f>
        <v>0</v>
      </c>
      <c r="H852" s="43" t="str">
        <f>IF(B852:B860,"YANLIŞ",'Hafta Programı'!V57)</f>
        <v>YANLIŞ</v>
      </c>
      <c r="I852" s="51"/>
    </row>
    <row r="853" spans="2:9" x14ac:dyDescent="0.3">
      <c r="B853" t="b">
        <f>ISBLANK('Hafta Programı'!U58)</f>
        <v>1</v>
      </c>
      <c r="C853">
        <f>IF($B853,$A$1,'Hafta Programı'!$B$57)</f>
        <v>0</v>
      </c>
      <c r="D853">
        <f>IF($B853,$A$1,'Hafta Programı'!$U$6)</f>
        <v>0</v>
      </c>
      <c r="E853" s="43" t="str">
        <f>IF(B853:B861,"YANLIŞ",'Hafta Programı'!U58)</f>
        <v>YANLIŞ</v>
      </c>
      <c r="F853" s="4">
        <f>IF($B853,$A$1,'Hafta Programı'!$C$57)</f>
        <v>0</v>
      </c>
      <c r="G853" s="75">
        <f>IF(B853,$A$2,'Hafta Programı'!D58)</f>
        <v>0</v>
      </c>
      <c r="H853" s="43" t="str">
        <f>IF(B853:B861,"YANLIŞ",'Hafta Programı'!V58)</f>
        <v>YANLIŞ</v>
      </c>
      <c r="I853" s="51"/>
    </row>
    <row r="854" spans="2:9" x14ac:dyDescent="0.3">
      <c r="B854" t="b">
        <f>ISBLANK('Hafta Programı'!U59)</f>
        <v>1</v>
      </c>
      <c r="C854">
        <f>IF($B854,$A$1,'Hafta Programı'!$B$57)</f>
        <v>0</v>
      </c>
      <c r="D854">
        <f>IF($B854,$A$1,'Hafta Programı'!$U$6)</f>
        <v>0</v>
      </c>
      <c r="E854" s="43" t="str">
        <f>IF(B854:B862,"YANLIŞ",'Hafta Programı'!U59)</f>
        <v>YANLIŞ</v>
      </c>
      <c r="F854" s="4">
        <f>IF($B854,$A$1,'Hafta Programı'!$C$57)</f>
        <v>0</v>
      </c>
      <c r="G854" s="75">
        <f>IF(B854,$A$2,'Hafta Programı'!D59)</f>
        <v>0</v>
      </c>
      <c r="H854" s="43" t="str">
        <f>IF(B854:B862,"YANLIŞ",'Hafta Programı'!V59)</f>
        <v>YANLIŞ</v>
      </c>
      <c r="I854" s="51"/>
    </row>
    <row r="855" spans="2:9" x14ac:dyDescent="0.3">
      <c r="B855" t="b">
        <f>ISBLANK('Hafta Programı'!U60)</f>
        <v>1</v>
      </c>
      <c r="C855">
        <f>IF($B855,$A$1,'Hafta Programı'!$B$57)</f>
        <v>0</v>
      </c>
      <c r="D855">
        <f>IF($B855,$A$1,'Hafta Programı'!$U$6)</f>
        <v>0</v>
      </c>
      <c r="E855" s="43" t="str">
        <f>IF(B855:B863,"YANLIŞ",'Hafta Programı'!U60)</f>
        <v>YANLIŞ</v>
      </c>
      <c r="F855" s="4">
        <f>IF($B855,$A$1,'Hafta Programı'!$C$57)</f>
        <v>0</v>
      </c>
      <c r="G855" s="75">
        <f>IF(B855,$A$2,'Hafta Programı'!D60)</f>
        <v>0</v>
      </c>
      <c r="H855" s="43" t="str">
        <f>IF(B855:B863,"YANLIŞ",'Hafta Programı'!V60)</f>
        <v>YANLIŞ</v>
      </c>
      <c r="I855" s="51"/>
    </row>
    <row r="856" spans="2:9" x14ac:dyDescent="0.3">
      <c r="B856" t="b">
        <f>ISBLANK('Hafta Programı'!U61)</f>
        <v>1</v>
      </c>
      <c r="C856">
        <f>IF($B856,$A$1,'Hafta Programı'!$B$57)</f>
        <v>0</v>
      </c>
      <c r="D856">
        <f>IF($B856,$A$1,'Hafta Programı'!$U$6)</f>
        <v>0</v>
      </c>
      <c r="E856" s="43" t="str">
        <f>IF(B856:B864,"YANLIŞ",'Hafta Programı'!U61)</f>
        <v>YANLIŞ</v>
      </c>
      <c r="F856" s="4">
        <f>IF($B856,$A$1,'Hafta Programı'!$C$57)</f>
        <v>0</v>
      </c>
      <c r="G856" s="75">
        <f>IF(B856,$A$2,'Hafta Programı'!D61)</f>
        <v>0</v>
      </c>
      <c r="H856" s="43" t="str">
        <f>IF(B856:B864,"YANLIŞ",'Hafta Programı'!V61)</f>
        <v>YANLIŞ</v>
      </c>
      <c r="I856" s="51"/>
    </row>
    <row r="857" spans="2:9" x14ac:dyDescent="0.3">
      <c r="B857" t="b">
        <f>ISBLANK('Hafta Programı'!U62)</f>
        <v>1</v>
      </c>
      <c r="C857">
        <f>IF($B857,$A$1,'Hafta Programı'!$B$57)</f>
        <v>0</v>
      </c>
      <c r="D857">
        <f>IF($B857,$A$1,'Hafta Programı'!$U$6)</f>
        <v>0</v>
      </c>
      <c r="E857" s="43" t="str">
        <f>IF(B857:B865,"YANLIŞ",'Hafta Programı'!U62)</f>
        <v>YANLIŞ</v>
      </c>
      <c r="F857" s="4">
        <f>IF($B857,$A$1,'Hafta Programı'!$C$57)</f>
        <v>0</v>
      </c>
      <c r="G857" s="75">
        <f>IF(B857,$A$2,'Hafta Programı'!D62)</f>
        <v>0</v>
      </c>
      <c r="H857" s="43" t="str">
        <f>IF(B857:B865,"YANLIŞ",'Hafta Programı'!V62)</f>
        <v>YANLIŞ</v>
      </c>
      <c r="I857" s="51"/>
    </row>
    <row r="858" spans="2:9" x14ac:dyDescent="0.3">
      <c r="B858" t="b">
        <f>ISBLANK('Hafta Programı'!U63)</f>
        <v>1</v>
      </c>
      <c r="C858">
        <f>IF($B858,$A$1,'Hafta Programı'!$B$57)</f>
        <v>0</v>
      </c>
      <c r="D858">
        <f>IF($B858,$A$1,'Hafta Programı'!$U$6)</f>
        <v>0</v>
      </c>
      <c r="E858" s="43" t="str">
        <f>IF(B858:B866,"YANLIŞ",'Hafta Programı'!U63)</f>
        <v>YANLIŞ</v>
      </c>
      <c r="F858" s="4">
        <f>IF($B858,$A$1,'Hafta Programı'!$C$57)</f>
        <v>0</v>
      </c>
      <c r="G858" s="75">
        <f>IF(B858,$A$2,'Hafta Programı'!D63)</f>
        <v>0</v>
      </c>
      <c r="H858" s="43" t="str">
        <f>IF(B858:B866,"YANLIŞ",'Hafta Programı'!V63)</f>
        <v>YANLIŞ</v>
      </c>
      <c r="I858" s="51"/>
    </row>
    <row r="859" spans="2:9" x14ac:dyDescent="0.3">
      <c r="B859" t="b">
        <f>ISBLANK('Hafta Programı'!U64)</f>
        <v>1</v>
      </c>
      <c r="C859">
        <f>IF($B859,$A$1,'Hafta Programı'!$B$57)</f>
        <v>0</v>
      </c>
      <c r="D859">
        <f>IF($B859,$A$1,'Hafta Programı'!$U$6)</f>
        <v>0</v>
      </c>
      <c r="E859" s="43" t="str">
        <f>IF(B859:B867,"YANLIŞ",'Hafta Programı'!U64)</f>
        <v>YANLIŞ</v>
      </c>
      <c r="F859" s="4">
        <f>IF($B859,$A$1,'Hafta Programı'!$C$57)</f>
        <v>0</v>
      </c>
      <c r="G859" s="75">
        <f>IF(B859,$A$2,'Hafta Programı'!D64)</f>
        <v>0</v>
      </c>
      <c r="H859" s="43" t="str">
        <f>IF(B859:B867,"YANLIŞ",'Hafta Programı'!V64)</f>
        <v>YANLIŞ</v>
      </c>
      <c r="I859" s="51"/>
    </row>
    <row r="860" spans="2:9" x14ac:dyDescent="0.3">
      <c r="B860" t="b">
        <f>ISBLANK('Hafta Programı'!U65)</f>
        <v>1</v>
      </c>
      <c r="C860">
        <f>IF($B860,$A$1,'Hafta Programı'!$B$57)</f>
        <v>0</v>
      </c>
      <c r="D860">
        <f>IF($B860,$A$1,'Hafta Programı'!$U$6)</f>
        <v>0</v>
      </c>
      <c r="E860" s="43" t="str">
        <f>IF(B860:B868,"YANLIŞ",'Hafta Programı'!U65)</f>
        <v>YANLIŞ</v>
      </c>
      <c r="F860" s="4">
        <f>IF($B860,$A$1,'Hafta Programı'!$C$57)</f>
        <v>0</v>
      </c>
      <c r="G860" s="75">
        <f>IF(B860,$A$2,'Hafta Programı'!D65)</f>
        <v>0</v>
      </c>
      <c r="H860" s="43" t="str">
        <f>IF(B860:B868,"YANLIŞ",'Hafta Programı'!V65)</f>
        <v>YANLIŞ</v>
      </c>
      <c r="I860" s="51"/>
    </row>
    <row r="861" spans="2:9" x14ac:dyDescent="0.3">
      <c r="B861" s="40" t="b">
        <f>ISBLANK('Hafta Programı'!U67)</f>
        <v>1</v>
      </c>
      <c r="C861">
        <f>IF($B861,$A$1,'Hafta Programı'!$B$67)</f>
        <v>0</v>
      </c>
      <c r="D861">
        <f>IF($B861,$A$1,'Hafta Programı'!$U$6)</f>
        <v>0</v>
      </c>
      <c r="E861" s="43" t="str">
        <f>IF(B861:B870,"YANLIŞ",'Hafta Programı'!U67)</f>
        <v>YANLIŞ</v>
      </c>
      <c r="F861" s="4">
        <f>IF($B861,$A$1,'Hafta Programı'!$C$67)</f>
        <v>0</v>
      </c>
      <c r="G861" s="75">
        <f>IF(B861,$A$2,'Hafta Programı'!D67)</f>
        <v>0</v>
      </c>
      <c r="H861" s="43" t="str">
        <f>IF(B861:B870,"YANLIŞ",'Hafta Programı'!V67)</f>
        <v>YANLIŞ</v>
      </c>
      <c r="I861" s="51"/>
    </row>
    <row r="862" spans="2:9" x14ac:dyDescent="0.3">
      <c r="B862" t="b">
        <f>ISBLANK('Hafta Programı'!U68)</f>
        <v>1</v>
      </c>
      <c r="C862">
        <f>IF($B862,$A$1,'Hafta Programı'!$B$67)</f>
        <v>0</v>
      </c>
      <c r="D862">
        <f>IF($B862,$A$1,'Hafta Programı'!$U$6)</f>
        <v>0</v>
      </c>
      <c r="E862" s="43" t="str">
        <f>IF(B862:B871,"YANLIŞ",'Hafta Programı'!U68)</f>
        <v>YANLIŞ</v>
      </c>
      <c r="F862" s="4">
        <f>IF($B862,$A$1,'Hafta Programı'!$C$67)</f>
        <v>0</v>
      </c>
      <c r="G862" s="75">
        <f>IF(B862,$A$2,'Hafta Programı'!D68)</f>
        <v>0</v>
      </c>
      <c r="H862" s="43" t="str">
        <f>IF(B862:B871,"YANLIŞ",'Hafta Programı'!V68)</f>
        <v>YANLIŞ</v>
      </c>
      <c r="I862" s="51"/>
    </row>
    <row r="863" spans="2:9" x14ac:dyDescent="0.3">
      <c r="B863" t="b">
        <f>ISBLANK('Hafta Programı'!U69)</f>
        <v>1</v>
      </c>
      <c r="C863">
        <f>IF($B863,$A$1,'Hafta Programı'!$B$67)</f>
        <v>0</v>
      </c>
      <c r="D863">
        <f>IF($B863,$A$1,'Hafta Programı'!$U$6)</f>
        <v>0</v>
      </c>
      <c r="E863" s="43" t="str">
        <f>IF(B863:B872,"YANLIŞ",'Hafta Programı'!U69)</f>
        <v>YANLIŞ</v>
      </c>
      <c r="F863" s="4">
        <f>IF($B863,$A$1,'Hafta Programı'!$C$67)</f>
        <v>0</v>
      </c>
      <c r="G863" s="75">
        <f>IF(B863,$A$2,'Hafta Programı'!D69)</f>
        <v>0</v>
      </c>
      <c r="H863" s="43" t="str">
        <f>IF(B863:B872,"YANLIŞ",'Hafta Programı'!V69)</f>
        <v>YANLIŞ</v>
      </c>
      <c r="I863" s="51"/>
    </row>
    <row r="864" spans="2:9" x14ac:dyDescent="0.3">
      <c r="B864" t="b">
        <f>ISBLANK('Hafta Programı'!U70)</f>
        <v>1</v>
      </c>
      <c r="C864">
        <f>IF($B864,$A$1,'Hafta Programı'!$B$67)</f>
        <v>0</v>
      </c>
      <c r="D864">
        <f>IF($B864,$A$1,'Hafta Programı'!$U$6)</f>
        <v>0</v>
      </c>
      <c r="E864" s="43" t="str">
        <f>IF(B864:B873,"YANLIŞ",'Hafta Programı'!U70)</f>
        <v>YANLIŞ</v>
      </c>
      <c r="F864" s="4">
        <f>IF($B864,$A$1,'Hafta Programı'!$C$67)</f>
        <v>0</v>
      </c>
      <c r="G864" s="75">
        <f>IF(B864,$A$2,'Hafta Programı'!D70)</f>
        <v>0</v>
      </c>
      <c r="H864" s="43" t="str">
        <f>IF(B864:B873,"YANLIŞ",'Hafta Programı'!V70)</f>
        <v>YANLIŞ</v>
      </c>
      <c r="I864" s="51"/>
    </row>
    <row r="865" spans="2:9" x14ac:dyDescent="0.3">
      <c r="B865" t="b">
        <f>ISBLANK('Hafta Programı'!U71)</f>
        <v>1</v>
      </c>
      <c r="C865">
        <f>IF($B865,$A$1,'Hafta Programı'!$B$67)</f>
        <v>0</v>
      </c>
      <c r="D865">
        <f>IF($B865,$A$1,'Hafta Programı'!$U$6)</f>
        <v>0</v>
      </c>
      <c r="E865" s="43" t="str">
        <f>IF(B865:B874,"YANLIŞ",'Hafta Programı'!U71)</f>
        <v>YANLIŞ</v>
      </c>
      <c r="F865" s="4">
        <f>IF($B865,$A$1,'Hafta Programı'!$C$67)</f>
        <v>0</v>
      </c>
      <c r="G865" s="75">
        <f>IF(B865,$A$2,'Hafta Programı'!D71)</f>
        <v>0</v>
      </c>
      <c r="H865" s="43" t="str">
        <f>IF(B865:B874,"YANLIŞ",'Hafta Programı'!V71)</f>
        <v>YANLIŞ</v>
      </c>
      <c r="I865" s="51"/>
    </row>
    <row r="866" spans="2:9" x14ac:dyDescent="0.3">
      <c r="B866" t="b">
        <f>ISBLANK('Hafta Programı'!U72)</f>
        <v>1</v>
      </c>
      <c r="C866">
        <f>IF($B866,$A$1,'Hafta Programı'!$B$67)</f>
        <v>0</v>
      </c>
      <c r="D866">
        <f>IF($B866,$A$1,'Hafta Programı'!$U$6)</f>
        <v>0</v>
      </c>
      <c r="E866" s="43" t="str">
        <f>IF(B866:B875,"YANLIŞ",'Hafta Programı'!U72)</f>
        <v>YANLIŞ</v>
      </c>
      <c r="F866" s="4">
        <f>IF($B866,$A$1,'Hafta Programı'!$C$67)</f>
        <v>0</v>
      </c>
      <c r="G866" s="75">
        <f>IF(B866,$A$2,'Hafta Programı'!D72)</f>
        <v>0</v>
      </c>
      <c r="H866" s="43" t="str">
        <f>IF(B866:B875,"YANLIŞ",'Hafta Programı'!V72)</f>
        <v>YANLIŞ</v>
      </c>
      <c r="I866" s="51"/>
    </row>
    <row r="867" spans="2:9" x14ac:dyDescent="0.3">
      <c r="B867" t="b">
        <f>ISBLANK('Hafta Programı'!U73)</f>
        <v>1</v>
      </c>
      <c r="C867">
        <f>IF($B867,$A$1,'Hafta Programı'!$B$67)</f>
        <v>0</v>
      </c>
      <c r="D867">
        <f>IF($B867,$A$1,'Hafta Programı'!$U$6)</f>
        <v>0</v>
      </c>
      <c r="E867" s="43" t="str">
        <f>IF(B867:B876,"YANLIŞ",'Hafta Programı'!U73)</f>
        <v>YANLIŞ</v>
      </c>
      <c r="F867" s="4">
        <f>IF($B867,$A$1,'Hafta Programı'!$C$67)</f>
        <v>0</v>
      </c>
      <c r="G867" s="75">
        <f>IF(B867,$A$2,'Hafta Programı'!D73)</f>
        <v>0</v>
      </c>
      <c r="H867" s="43" t="str">
        <f>IF(B867:B876,"YANLIŞ",'Hafta Programı'!V73)</f>
        <v>YANLIŞ</v>
      </c>
      <c r="I867" s="51"/>
    </row>
    <row r="868" spans="2:9" x14ac:dyDescent="0.3">
      <c r="B868" t="b">
        <f>ISBLANK('Hafta Programı'!U74)</f>
        <v>1</v>
      </c>
      <c r="C868">
        <f>IF($B868,$A$1,'Hafta Programı'!$B$67)</f>
        <v>0</v>
      </c>
      <c r="D868">
        <f>IF($B868,$A$1,'Hafta Programı'!$U$6)</f>
        <v>0</v>
      </c>
      <c r="E868" s="43" t="str">
        <f>IF(B868:B877,"YANLIŞ",'Hafta Programı'!U74)</f>
        <v>YANLIŞ</v>
      </c>
      <c r="F868" s="4">
        <f>IF($B868,$A$1,'Hafta Programı'!$C$67)</f>
        <v>0</v>
      </c>
      <c r="G868" s="75">
        <f>IF(B868,$A$2,'Hafta Programı'!D74)</f>
        <v>0</v>
      </c>
      <c r="H868" s="43" t="str">
        <f>IF(B868:B877,"YANLIŞ",'Hafta Programı'!V74)</f>
        <v>YANLIŞ</v>
      </c>
      <c r="I868" s="51"/>
    </row>
    <row r="869" spans="2:9" x14ac:dyDescent="0.3">
      <c r="B869" t="b">
        <f>ISBLANK('Hafta Programı'!U75)</f>
        <v>1</v>
      </c>
      <c r="C869">
        <f>IF($B869,$A$1,'Hafta Programı'!$B$67)</f>
        <v>0</v>
      </c>
      <c r="D869">
        <f>IF($B869,$A$1,'Hafta Programı'!$U$6)</f>
        <v>0</v>
      </c>
      <c r="E869" s="43" t="str">
        <f>IF(B869:B878,"YANLIŞ",'Hafta Programı'!U75)</f>
        <v>YANLIŞ</v>
      </c>
      <c r="F869" s="4">
        <f>IF($B869,$A$1,'Hafta Programı'!$C$67)</f>
        <v>0</v>
      </c>
      <c r="G869" s="75">
        <f>IF(B869,$A$2,'Hafta Programı'!D75)</f>
        <v>0</v>
      </c>
      <c r="H869" s="43" t="str">
        <f>IF(B869:B878,"YANLIŞ",'Hafta Programı'!V75)</f>
        <v>YANLIŞ</v>
      </c>
      <c r="I869" s="51"/>
    </row>
    <row r="870" spans="2:9" x14ac:dyDescent="0.3">
      <c r="B870" t="b">
        <f>ISBLANK('Hafta Programı'!U76)</f>
        <v>1</v>
      </c>
      <c r="C870">
        <f>IF($B870,$A$1,'Hafta Programı'!$B$67)</f>
        <v>0</v>
      </c>
      <c r="D870">
        <f>IF($B870,$A$1,'Hafta Programı'!$U$6)</f>
        <v>0</v>
      </c>
      <c r="E870" s="43" t="str">
        <f>IF(B870:B879,"YANLIŞ",'Hafta Programı'!U76)</f>
        <v>YANLIŞ</v>
      </c>
      <c r="F870" s="4">
        <f>IF($B870,$A$1,'Hafta Programı'!$C$67)</f>
        <v>0</v>
      </c>
      <c r="G870" s="75">
        <f>IF(B870,$A$2,'Hafta Programı'!D76)</f>
        <v>0</v>
      </c>
      <c r="H870" s="43" t="str">
        <f>IF(B870:B879,"YANLIŞ",'Hafta Programı'!V76)</f>
        <v>YANLIŞ</v>
      </c>
      <c r="I870" s="51"/>
    </row>
    <row r="871" spans="2:9" x14ac:dyDescent="0.3">
      <c r="B871" s="76" t="b">
        <f>ISBLANK('Hafta Programı'!U77)</f>
        <v>1</v>
      </c>
      <c r="C871">
        <f>IF($B871,$A$1,'Hafta Programı'!$B$77)</f>
        <v>0</v>
      </c>
      <c r="D871">
        <f>IF($B871,$A$1,'Hafta Programı'!$U$6)</f>
        <v>0</v>
      </c>
      <c r="E871" s="43" t="str">
        <f>IF(B871:B880,"YANLIŞ",'Hafta Programı'!U77)</f>
        <v>YANLIŞ</v>
      </c>
      <c r="F871" s="4">
        <f>IF($B871,$A$1,'Hafta Programı'!$C$77)</f>
        <v>0</v>
      </c>
      <c r="G871" s="75">
        <f>IF(B871,$A$2,'Hafta Programı'!D77)</f>
        <v>0</v>
      </c>
      <c r="H871" s="43" t="str">
        <f>IF(B871:B880,"YANLIŞ",'Hafta Programı'!V77)</f>
        <v>YANLIŞ</v>
      </c>
      <c r="I871" s="51"/>
    </row>
    <row r="872" spans="2:9" x14ac:dyDescent="0.3">
      <c r="B872" t="b">
        <f>ISBLANK('Hafta Programı'!U78)</f>
        <v>1</v>
      </c>
      <c r="C872">
        <f>IF($B872,$A$1,'Hafta Programı'!$B$77)</f>
        <v>0</v>
      </c>
      <c r="D872">
        <f>IF($B872,$A$1,'Hafta Programı'!$U$6)</f>
        <v>0</v>
      </c>
      <c r="E872" s="43" t="str">
        <f>IF(B872:B881,"YANLIŞ",'Hafta Programı'!U78)</f>
        <v>YANLIŞ</v>
      </c>
      <c r="F872" s="4">
        <f>IF($B872,$A$1,'Hafta Programı'!$C$77)</f>
        <v>0</v>
      </c>
      <c r="G872" s="75">
        <f>IF(B872,$A$2,'Hafta Programı'!D78)</f>
        <v>0</v>
      </c>
      <c r="H872" s="43" t="str">
        <f>IF(B872:B881,"YANLIŞ",'Hafta Programı'!V78)</f>
        <v>YANLIŞ</v>
      </c>
      <c r="I872" s="51"/>
    </row>
    <row r="873" spans="2:9" x14ac:dyDescent="0.3">
      <c r="B873" t="b">
        <f>ISBLANK('Hafta Programı'!U79)</f>
        <v>1</v>
      </c>
      <c r="C873">
        <f>IF($B873,$A$1,'Hafta Programı'!$B$77)</f>
        <v>0</v>
      </c>
      <c r="D873">
        <f>IF($B873,$A$1,'Hafta Programı'!$U$6)</f>
        <v>0</v>
      </c>
      <c r="E873" s="43" t="str">
        <f>IF(B873:B882,"YANLIŞ",'Hafta Programı'!U79)</f>
        <v>YANLIŞ</v>
      </c>
      <c r="F873" s="4">
        <f>IF($B873,$A$1,'Hafta Programı'!$C$77)</f>
        <v>0</v>
      </c>
      <c r="G873" s="75">
        <f>IF(B873,$A$2,'Hafta Programı'!D79)</f>
        <v>0</v>
      </c>
      <c r="H873" s="43" t="str">
        <f>IF(B873:B882,"YANLIŞ",'Hafta Programı'!V79)</f>
        <v>YANLIŞ</v>
      </c>
      <c r="I873" s="51"/>
    </row>
    <row r="874" spans="2:9" x14ac:dyDescent="0.3">
      <c r="B874" t="b">
        <f>ISBLANK('Hafta Programı'!U80)</f>
        <v>1</v>
      </c>
      <c r="C874">
        <f>IF($B874,$A$1,'Hafta Programı'!$B$77)</f>
        <v>0</v>
      </c>
      <c r="D874">
        <f>IF($B874,$A$1,'Hafta Programı'!$U$6)</f>
        <v>0</v>
      </c>
      <c r="E874" s="43" t="str">
        <f>IF(B874:B883,"YANLIŞ",'Hafta Programı'!U80)</f>
        <v>YANLIŞ</v>
      </c>
      <c r="F874" s="4">
        <f>IF($B874,$A$1,'Hafta Programı'!$C$77)</f>
        <v>0</v>
      </c>
      <c r="G874" s="75">
        <f>IF(B874,$A$2,'Hafta Programı'!D80)</f>
        <v>0</v>
      </c>
      <c r="H874" s="43" t="str">
        <f>IF(B874:B883,"YANLIŞ",'Hafta Programı'!V80)</f>
        <v>YANLIŞ</v>
      </c>
      <c r="I874" s="51"/>
    </row>
    <row r="875" spans="2:9" x14ac:dyDescent="0.3">
      <c r="B875" t="b">
        <f>ISBLANK('Hafta Programı'!U81)</f>
        <v>1</v>
      </c>
      <c r="C875">
        <f>IF($B875,$A$1,'Hafta Programı'!$B$77)</f>
        <v>0</v>
      </c>
      <c r="D875">
        <f>IF($B875,$A$1,'Hafta Programı'!$U$6)</f>
        <v>0</v>
      </c>
      <c r="E875" s="43" t="str">
        <f>IF(B875:B884,"YANLIŞ",'Hafta Programı'!U81)</f>
        <v>YANLIŞ</v>
      </c>
      <c r="F875" s="4">
        <f>IF($B875,$A$1,'Hafta Programı'!$C$77)</f>
        <v>0</v>
      </c>
      <c r="G875" s="75">
        <f>IF(B875,$A$2,'Hafta Programı'!D81)</f>
        <v>0</v>
      </c>
      <c r="H875" s="43" t="str">
        <f>IF(B875:B884,"YANLIŞ",'Hafta Programı'!V81)</f>
        <v>YANLIŞ</v>
      </c>
      <c r="I875" s="51"/>
    </row>
    <row r="876" spans="2:9" x14ac:dyDescent="0.3">
      <c r="B876" t="b">
        <f>ISBLANK('Hafta Programı'!U82)</f>
        <v>1</v>
      </c>
      <c r="C876">
        <f>IF($B876,$A$1,'Hafta Programı'!$B$77)</f>
        <v>0</v>
      </c>
      <c r="D876">
        <f>IF($B876,$A$1,'Hafta Programı'!$U$6)</f>
        <v>0</v>
      </c>
      <c r="E876" s="43" t="str">
        <f>IF(B876:B885,"YANLIŞ",'Hafta Programı'!U82)</f>
        <v>YANLIŞ</v>
      </c>
      <c r="F876" s="4">
        <f>IF($B876,$A$1,'Hafta Programı'!$C$77)</f>
        <v>0</v>
      </c>
      <c r="G876" s="75">
        <f>IF(B876,$A$2,'Hafta Programı'!D82)</f>
        <v>0</v>
      </c>
      <c r="H876" s="43" t="str">
        <f>IF(B876:B885,"YANLIŞ",'Hafta Programı'!V82)</f>
        <v>YANLIŞ</v>
      </c>
      <c r="I876" s="51"/>
    </row>
    <row r="877" spans="2:9" x14ac:dyDescent="0.3">
      <c r="B877" t="b">
        <f>ISBLANK('Hafta Programı'!U83)</f>
        <v>1</v>
      </c>
      <c r="C877">
        <f>IF($B877,$A$1,'Hafta Programı'!$B$77)</f>
        <v>0</v>
      </c>
      <c r="D877">
        <f>IF($B877,$A$1,'Hafta Programı'!$U$6)</f>
        <v>0</v>
      </c>
      <c r="E877" s="43" t="str">
        <f>IF(B877:B886,"YANLIŞ",'Hafta Programı'!U83)</f>
        <v>YANLIŞ</v>
      </c>
      <c r="F877" s="4">
        <f>IF($B877,$A$1,'Hafta Programı'!$C$77)</f>
        <v>0</v>
      </c>
      <c r="G877" s="75">
        <f>IF(B877,$A$2,'Hafta Programı'!D83)</f>
        <v>0</v>
      </c>
      <c r="H877" s="43" t="str">
        <f>IF(B877:B886,"YANLIŞ",'Hafta Programı'!V83)</f>
        <v>YANLIŞ</v>
      </c>
      <c r="I877" s="51"/>
    </row>
    <row r="878" spans="2:9" x14ac:dyDescent="0.3">
      <c r="B878" t="b">
        <f>ISBLANK('Hafta Programı'!U84)</f>
        <v>1</v>
      </c>
      <c r="C878">
        <f>IF($B878,$A$1,'Hafta Programı'!$B$77)</f>
        <v>0</v>
      </c>
      <c r="D878">
        <f>IF($B878,$A$1,'Hafta Programı'!$U$6)</f>
        <v>0</v>
      </c>
      <c r="E878" s="43" t="str">
        <f>IF(B878:B887,"YANLIŞ",'Hafta Programı'!U84)</f>
        <v>YANLIŞ</v>
      </c>
      <c r="F878" s="4">
        <f>IF($B878,$A$1,'Hafta Programı'!$C$77)</f>
        <v>0</v>
      </c>
      <c r="G878" s="75">
        <f>IF(B878,$A$2,'Hafta Programı'!D84)</f>
        <v>0</v>
      </c>
      <c r="H878" s="43" t="str">
        <f>IF(B878:B887,"YANLIŞ",'Hafta Programı'!V84)</f>
        <v>YANLIŞ</v>
      </c>
      <c r="I878" s="51"/>
    </row>
    <row r="879" spans="2:9" x14ac:dyDescent="0.3">
      <c r="B879" t="b">
        <f>ISBLANK('Hafta Programı'!U85)</f>
        <v>1</v>
      </c>
      <c r="C879">
        <f>IF($B879,$A$1,'Hafta Programı'!$B$77)</f>
        <v>0</v>
      </c>
      <c r="D879">
        <f>IF($B879,$A$1,'Hafta Programı'!$U$6)</f>
        <v>0</v>
      </c>
      <c r="E879" s="43" t="str">
        <f>IF(B879:B888,"YANLIŞ",'Hafta Programı'!U85)</f>
        <v>YANLIŞ</v>
      </c>
      <c r="F879" s="4">
        <f>IF($B879,$A$1,'Hafta Programı'!$C$77)</f>
        <v>0</v>
      </c>
      <c r="G879" s="75">
        <f>IF(B879,$A$2,'Hafta Programı'!D85)</f>
        <v>0</v>
      </c>
      <c r="H879" s="43" t="str">
        <f>IF(B879:B888,"YANLIŞ",'Hafta Programı'!V85)</f>
        <v>YANLIŞ</v>
      </c>
      <c r="I879" s="51"/>
    </row>
    <row r="880" spans="2:9" x14ac:dyDescent="0.3">
      <c r="B880" t="b">
        <f>ISBLANK('Hafta Programı'!U86)</f>
        <v>1</v>
      </c>
      <c r="C880">
        <f>IF($B880,$A$1,'Hafta Programı'!$B$77)</f>
        <v>0</v>
      </c>
      <c r="D880">
        <f>IF($B880,$A$1,'Hafta Programı'!$U$6)</f>
        <v>0</v>
      </c>
      <c r="E880" s="43" t="str">
        <f>IF(B880:B889,"YANLIŞ",'Hafta Programı'!U86)</f>
        <v>YANLIŞ</v>
      </c>
      <c r="F880" s="4">
        <f>IF($B880,$A$1,'Hafta Programı'!$C$77)</f>
        <v>0</v>
      </c>
      <c r="G880" s="75">
        <f>IF(B880,$A$2,'Hafta Programı'!D86)</f>
        <v>0</v>
      </c>
      <c r="H880" s="43" t="str">
        <f>IF(B880:B889,"YANLIŞ",'Hafta Programı'!V86)</f>
        <v>YANLIŞ</v>
      </c>
      <c r="I880" s="51"/>
    </row>
    <row r="881" spans="2:9" x14ac:dyDescent="0.3">
      <c r="B881" s="40" t="b">
        <f>ISBLANK('Hafta Programı'!U87)</f>
        <v>1</v>
      </c>
      <c r="C881">
        <f>IF($B881,$A$1,'Hafta Programı'!$B$87)</f>
        <v>0</v>
      </c>
      <c r="D881">
        <f>IF($B881,$A$1,'Hafta Programı'!$U$6)</f>
        <v>0</v>
      </c>
      <c r="E881" s="43" t="str">
        <f>IF(B881:B890,"YANLIŞ",'Hafta Programı'!U87)</f>
        <v>YANLIŞ</v>
      </c>
      <c r="F881" s="4">
        <f>IF($B881,$A$1,'Hafta Programı'!$C$87)</f>
        <v>0</v>
      </c>
      <c r="G881" s="75">
        <f>IF(B881,$A$2,'Hafta Programı'!D87)</f>
        <v>0</v>
      </c>
      <c r="H881" s="43" t="str">
        <f>IF(B881:B890,"YANLIŞ",'Hafta Programı'!V87)</f>
        <v>YANLIŞ</v>
      </c>
      <c r="I881" s="51"/>
    </row>
    <row r="882" spans="2:9" x14ac:dyDescent="0.3">
      <c r="B882" t="b">
        <f>ISBLANK('Hafta Programı'!U88)</f>
        <v>1</v>
      </c>
      <c r="C882">
        <f>IF($B882,$A$1,'Hafta Programı'!$B$87)</f>
        <v>0</v>
      </c>
      <c r="D882">
        <f>IF($B882,$A$1,'Hafta Programı'!$U$6)</f>
        <v>0</v>
      </c>
      <c r="E882" s="43" t="str">
        <f>IF(B882:B891,"YANLIŞ",'Hafta Programı'!U88)</f>
        <v>YANLIŞ</v>
      </c>
      <c r="F882" s="4">
        <f>IF($B882,$A$1,'Hafta Programı'!$C$87)</f>
        <v>0</v>
      </c>
      <c r="G882" s="75">
        <f>IF(B882,$A$2,'Hafta Programı'!D88)</f>
        <v>0</v>
      </c>
      <c r="H882" s="43" t="str">
        <f>IF(B882:B891,"YANLIŞ",'Hafta Programı'!V88)</f>
        <v>YANLIŞ</v>
      </c>
      <c r="I882" s="51"/>
    </row>
    <row r="883" spans="2:9" x14ac:dyDescent="0.3">
      <c r="B883" t="b">
        <f>ISBLANK('Hafta Programı'!U89)</f>
        <v>1</v>
      </c>
      <c r="C883">
        <f>IF($B883,$A$1,'Hafta Programı'!$B$87)</f>
        <v>0</v>
      </c>
      <c r="D883">
        <f>IF($B883,$A$1,'Hafta Programı'!$U$6)</f>
        <v>0</v>
      </c>
      <c r="E883" s="43" t="str">
        <f>IF(B883:B892,"YANLIŞ",'Hafta Programı'!U89)</f>
        <v>YANLIŞ</v>
      </c>
      <c r="F883" s="4">
        <f>IF($B883,$A$1,'Hafta Programı'!$C$87)</f>
        <v>0</v>
      </c>
      <c r="G883" s="75">
        <f>IF(B883,$A$2,'Hafta Programı'!D89)</f>
        <v>0</v>
      </c>
      <c r="H883" s="43" t="str">
        <f>IF(B883:B892,"YANLIŞ",'Hafta Programı'!V89)</f>
        <v>YANLIŞ</v>
      </c>
      <c r="I883" s="51"/>
    </row>
    <row r="884" spans="2:9" x14ac:dyDescent="0.3">
      <c r="B884" t="b">
        <f>ISBLANK('Hafta Programı'!U90)</f>
        <v>1</v>
      </c>
      <c r="C884">
        <f>IF($B884,$A$1,'Hafta Programı'!$B$87)</f>
        <v>0</v>
      </c>
      <c r="D884">
        <f>IF($B884,$A$1,'Hafta Programı'!$U$6)</f>
        <v>0</v>
      </c>
      <c r="E884" s="43" t="str">
        <f>IF(B884:B893,"YANLIŞ",'Hafta Programı'!U90)</f>
        <v>YANLIŞ</v>
      </c>
      <c r="F884" s="4">
        <f>IF($B884,$A$1,'Hafta Programı'!$C$87)</f>
        <v>0</v>
      </c>
      <c r="G884" s="75">
        <f>IF(B884,$A$2,'Hafta Programı'!D90)</f>
        <v>0</v>
      </c>
      <c r="H884" s="43" t="str">
        <f>IF(B884:B893,"YANLIŞ",'Hafta Programı'!V90)</f>
        <v>YANLIŞ</v>
      </c>
      <c r="I884" s="51"/>
    </row>
    <row r="885" spans="2:9" x14ac:dyDescent="0.3">
      <c r="B885" t="b">
        <f>ISBLANK('Hafta Programı'!U91)</f>
        <v>1</v>
      </c>
      <c r="C885">
        <f>IF($B885,$A$1,'Hafta Programı'!$B$87)</f>
        <v>0</v>
      </c>
      <c r="D885">
        <f>IF($B885,$A$1,'Hafta Programı'!$U$6)</f>
        <v>0</v>
      </c>
      <c r="E885" s="43" t="str">
        <f>IF(B885:B894,"YANLIŞ",'Hafta Programı'!U91)</f>
        <v>YANLIŞ</v>
      </c>
      <c r="F885" s="4">
        <f>IF($B885,$A$1,'Hafta Programı'!$C$87)</f>
        <v>0</v>
      </c>
      <c r="G885" s="75">
        <f>IF(B885,$A$2,'Hafta Programı'!D91)</f>
        <v>0</v>
      </c>
      <c r="H885" s="43" t="str">
        <f>IF(B885:B894,"YANLIŞ",'Hafta Programı'!V91)</f>
        <v>YANLIŞ</v>
      </c>
      <c r="I885" s="51"/>
    </row>
    <row r="886" spans="2:9" x14ac:dyDescent="0.3">
      <c r="B886" t="b">
        <f>ISBLANK('Hafta Programı'!U92)</f>
        <v>1</v>
      </c>
      <c r="C886">
        <f>IF($B886,$A$1,'Hafta Programı'!$B$87)</f>
        <v>0</v>
      </c>
      <c r="D886">
        <f>IF($B886,$A$1,'Hafta Programı'!$U$6)</f>
        <v>0</v>
      </c>
      <c r="E886" s="43" t="str">
        <f>IF(B886:B895,"YANLIŞ",'Hafta Programı'!U92)</f>
        <v>YANLIŞ</v>
      </c>
      <c r="F886" s="4">
        <f>IF($B886,$A$1,'Hafta Programı'!$C$87)</f>
        <v>0</v>
      </c>
      <c r="G886" s="75">
        <f>IF(B886,$A$2,'Hafta Programı'!D92)</f>
        <v>0</v>
      </c>
      <c r="H886" s="43" t="str">
        <f>IF(B886:B895,"YANLIŞ",'Hafta Programı'!V92)</f>
        <v>YANLIŞ</v>
      </c>
      <c r="I886" s="51"/>
    </row>
    <row r="887" spans="2:9" x14ac:dyDescent="0.3">
      <c r="B887" t="b">
        <f>ISBLANK('Hafta Programı'!U93)</f>
        <v>1</v>
      </c>
      <c r="C887">
        <f>IF($B887,$A$1,'Hafta Programı'!$B$87)</f>
        <v>0</v>
      </c>
      <c r="D887">
        <f>IF($B887,$A$1,'Hafta Programı'!$U$6)</f>
        <v>0</v>
      </c>
      <c r="E887" s="43" t="str">
        <f>IF(B887:B896,"YANLIŞ",'Hafta Programı'!U93)</f>
        <v>YANLIŞ</v>
      </c>
      <c r="F887" s="4">
        <f>IF($B887,$A$1,'Hafta Programı'!$C$87)</f>
        <v>0</v>
      </c>
      <c r="G887" s="75">
        <f>IF(B887,$A$2,'Hafta Programı'!D93)</f>
        <v>0</v>
      </c>
      <c r="H887" s="43" t="str">
        <f>IF(B887:B896,"YANLIŞ",'Hafta Programı'!V93)</f>
        <v>YANLIŞ</v>
      </c>
      <c r="I887" s="51"/>
    </row>
    <row r="888" spans="2:9" x14ac:dyDescent="0.3">
      <c r="B888" t="b">
        <f>ISBLANK('Hafta Programı'!U94)</f>
        <v>1</v>
      </c>
      <c r="C888">
        <f>IF($B888,$A$1,'Hafta Programı'!$B$87)</f>
        <v>0</v>
      </c>
      <c r="D888">
        <f>IF($B888,$A$1,'Hafta Programı'!$U$6)</f>
        <v>0</v>
      </c>
      <c r="E888" s="43" t="str">
        <f>IF(B888:B897,"YANLIŞ",'Hafta Programı'!U94)</f>
        <v>YANLIŞ</v>
      </c>
      <c r="F888" s="4">
        <f>IF($B888,$A$1,'Hafta Programı'!$C$87)</f>
        <v>0</v>
      </c>
      <c r="G888" s="75">
        <f>IF(B888,$A$2,'Hafta Programı'!D94)</f>
        <v>0</v>
      </c>
      <c r="H888" s="43" t="str">
        <f>IF(B888:B897,"YANLIŞ",'Hafta Programı'!V94)</f>
        <v>YANLIŞ</v>
      </c>
      <c r="I888" s="51"/>
    </row>
    <row r="889" spans="2:9" x14ac:dyDescent="0.3">
      <c r="B889" t="b">
        <f>ISBLANK('Hafta Programı'!U95)</f>
        <v>1</v>
      </c>
      <c r="C889">
        <f>IF($B889,$A$1,'Hafta Programı'!$B$87)</f>
        <v>0</v>
      </c>
      <c r="D889">
        <f>IF($B889,$A$1,'Hafta Programı'!$U$6)</f>
        <v>0</v>
      </c>
      <c r="E889" s="43" t="str">
        <f>IF(B889:B898,"YANLIŞ",'Hafta Programı'!U95)</f>
        <v>YANLIŞ</v>
      </c>
      <c r="F889" s="4">
        <f>IF($B889,$A$1,'Hafta Programı'!$C$87)</f>
        <v>0</v>
      </c>
      <c r="G889" s="75">
        <f>IF(B889,$A$2,'Hafta Programı'!D95)</f>
        <v>0</v>
      </c>
      <c r="H889" s="43" t="str">
        <f>IF(B889:B898,"YANLIŞ",'Hafta Programı'!V95)</f>
        <v>YANLIŞ</v>
      </c>
      <c r="I889" s="51"/>
    </row>
    <row r="890" spans="2:9" x14ac:dyDescent="0.3">
      <c r="B890" t="b">
        <f>ISBLANK('Hafta Programı'!U96)</f>
        <v>1</v>
      </c>
      <c r="C890">
        <f>IF($B890,$A$1,'Hafta Programı'!$B$87)</f>
        <v>0</v>
      </c>
      <c r="D890">
        <f>IF($B890,$A$1,'Hafta Programı'!$U$6)</f>
        <v>0</v>
      </c>
      <c r="E890" s="43" t="str">
        <f>IF(B890:B899,"YANLIŞ",'Hafta Programı'!U96)</f>
        <v>YANLIŞ</v>
      </c>
      <c r="F890" s="4">
        <f>IF($B890,$A$1,'Hafta Programı'!$C$87)</f>
        <v>0</v>
      </c>
      <c r="G890" s="75">
        <f>IF(B890,$A$2,'Hafta Programı'!D96)</f>
        <v>0</v>
      </c>
      <c r="H890" s="43" t="str">
        <f>IF(B890:B899,"YANLIŞ",'Hafta Programı'!V96)</f>
        <v>YANLIŞ</v>
      </c>
      <c r="I890" s="51"/>
    </row>
    <row r="891" spans="2:9" x14ac:dyDescent="0.3">
      <c r="B891" s="40" t="b">
        <f>ISBLANK('Hafta Programı'!U97)</f>
        <v>1</v>
      </c>
      <c r="C891">
        <f>IF($B891,$A$1,'Hafta Programı'!$B$97)</f>
        <v>0</v>
      </c>
      <c r="D891">
        <f>IF($B891,$A$1,'Hafta Programı'!$U$6)</f>
        <v>0</v>
      </c>
      <c r="E891" s="43" t="str">
        <f>IF(B891:B900,"YANLIŞ",'Hafta Programı'!U97)</f>
        <v>YANLIŞ</v>
      </c>
      <c r="F891" s="4">
        <f>IF($B891,$A$1,'Hafta Programı'!$C$97)</f>
        <v>0</v>
      </c>
      <c r="G891" s="75">
        <f>IF(B891,$A$2,'Hafta Programı'!D97)</f>
        <v>0</v>
      </c>
      <c r="H891" s="43" t="str">
        <f>IF(B891:B900,"YANLIŞ",'Hafta Programı'!V97)</f>
        <v>YANLIŞ</v>
      </c>
      <c r="I891" s="51"/>
    </row>
    <row r="892" spans="2:9" x14ac:dyDescent="0.3">
      <c r="B892" t="b">
        <f>ISBLANK('Hafta Programı'!U98)</f>
        <v>1</v>
      </c>
      <c r="C892">
        <f>IF($B892,$A$1,'Hafta Programı'!$B$97)</f>
        <v>0</v>
      </c>
      <c r="D892">
        <f>IF($B892,$A$1,'Hafta Programı'!$U$6)</f>
        <v>0</v>
      </c>
      <c r="E892" s="43" t="str">
        <f>IF(B892:B901,"YANLIŞ",'Hafta Programı'!U98)</f>
        <v>YANLIŞ</v>
      </c>
      <c r="F892" s="4">
        <f>IF($B892,$A$1,'Hafta Programı'!$C$97)</f>
        <v>0</v>
      </c>
      <c r="G892" s="75">
        <f>IF(B892,$A$2,'Hafta Programı'!D98)</f>
        <v>0</v>
      </c>
      <c r="H892" s="43" t="str">
        <f>IF(B892:B901,"YANLIŞ",'Hafta Programı'!V98)</f>
        <v>YANLIŞ</v>
      </c>
      <c r="I892" s="51"/>
    </row>
    <row r="893" spans="2:9" x14ac:dyDescent="0.3">
      <c r="B893" t="b">
        <f>ISBLANK('Hafta Programı'!U99)</f>
        <v>1</v>
      </c>
      <c r="C893">
        <f>IF($B893,$A$1,'Hafta Programı'!$B$97)</f>
        <v>0</v>
      </c>
      <c r="D893">
        <f>IF($B893,$A$1,'Hafta Programı'!$U$6)</f>
        <v>0</v>
      </c>
      <c r="E893" s="43" t="str">
        <f>IF(B893:B902,"YANLIŞ",'Hafta Programı'!U99)</f>
        <v>YANLIŞ</v>
      </c>
      <c r="F893" s="4">
        <f>IF($B893,$A$1,'Hafta Programı'!$C$97)</f>
        <v>0</v>
      </c>
      <c r="G893" s="75">
        <f>IF(B893,$A$2,'Hafta Programı'!D99)</f>
        <v>0</v>
      </c>
      <c r="H893" s="43" t="str">
        <f>IF(B893:B902,"YANLIŞ",'Hafta Programı'!V99)</f>
        <v>YANLIŞ</v>
      </c>
      <c r="I893" s="51"/>
    </row>
    <row r="894" spans="2:9" x14ac:dyDescent="0.3">
      <c r="B894" t="b">
        <f>ISBLANK('Hafta Programı'!U100)</f>
        <v>1</v>
      </c>
      <c r="C894">
        <f>IF($B894,$A$1,'Hafta Programı'!$B$97)</f>
        <v>0</v>
      </c>
      <c r="D894">
        <f>IF($B894,$A$1,'Hafta Programı'!$U$6)</f>
        <v>0</v>
      </c>
      <c r="E894" s="43" t="str">
        <f>IF(B894:B903,"YANLIŞ",'Hafta Programı'!U100)</f>
        <v>YANLIŞ</v>
      </c>
      <c r="F894" s="4">
        <f>IF($B894,$A$1,'Hafta Programı'!$C$97)</f>
        <v>0</v>
      </c>
      <c r="G894" s="75">
        <f>IF(B894,$A$2,'Hafta Programı'!D100)</f>
        <v>0</v>
      </c>
      <c r="H894" s="43" t="str">
        <f>IF(B894:B903,"YANLIŞ",'Hafta Programı'!V100)</f>
        <v>YANLIŞ</v>
      </c>
      <c r="I894" s="51"/>
    </row>
    <row r="895" spans="2:9" x14ac:dyDescent="0.3">
      <c r="B895" t="b">
        <f>ISBLANK('Hafta Programı'!U101)</f>
        <v>1</v>
      </c>
      <c r="C895">
        <f>IF($B895,$A$1,'Hafta Programı'!$B$97)</f>
        <v>0</v>
      </c>
      <c r="D895">
        <f>IF($B895,$A$1,'Hafta Programı'!$U$6)</f>
        <v>0</v>
      </c>
      <c r="E895" s="43" t="str">
        <f>IF(B895:B904,"YANLIŞ",'Hafta Programı'!U101)</f>
        <v>YANLIŞ</v>
      </c>
      <c r="F895" s="4">
        <f>IF($B895,$A$1,'Hafta Programı'!$C$97)</f>
        <v>0</v>
      </c>
      <c r="G895" s="75">
        <f>IF(B895,$A$2,'Hafta Programı'!D101)</f>
        <v>0</v>
      </c>
      <c r="H895" s="43" t="str">
        <f>IF(B895:B904,"YANLIŞ",'Hafta Programı'!V101)</f>
        <v>YANLIŞ</v>
      </c>
      <c r="I895" s="51"/>
    </row>
    <row r="896" spans="2:9" x14ac:dyDescent="0.3">
      <c r="B896" t="b">
        <f>ISBLANK('Hafta Programı'!U102)</f>
        <v>1</v>
      </c>
      <c r="C896">
        <f>IF($B896,$A$1,'Hafta Programı'!$B$97)</f>
        <v>0</v>
      </c>
      <c r="D896">
        <f>IF($B896,$A$1,'Hafta Programı'!$U$6)</f>
        <v>0</v>
      </c>
      <c r="E896" s="43" t="str">
        <f>IF(B896:B905,"YANLIŞ",'Hafta Programı'!U102)</f>
        <v>YANLIŞ</v>
      </c>
      <c r="F896" s="4">
        <f>IF($B896,$A$1,'Hafta Programı'!$C$97)</f>
        <v>0</v>
      </c>
      <c r="G896" s="75">
        <f>IF(B896,$A$2,'Hafta Programı'!D102)</f>
        <v>0</v>
      </c>
      <c r="H896" s="43" t="str">
        <f>IF(B896:B905,"YANLIŞ",'Hafta Programı'!V102)</f>
        <v>YANLIŞ</v>
      </c>
      <c r="I896" s="51"/>
    </row>
    <row r="897" spans="1:9" x14ac:dyDescent="0.3">
      <c r="B897" t="b">
        <f>ISBLANK('Hafta Programı'!U103)</f>
        <v>1</v>
      </c>
      <c r="C897">
        <f>IF($B897,$A$1,'Hafta Programı'!$B$97)</f>
        <v>0</v>
      </c>
      <c r="D897">
        <f>IF($B897,$A$1,'Hafta Programı'!$U$6)</f>
        <v>0</v>
      </c>
      <c r="E897" s="43" t="str">
        <f>IF(B897:B906,"YANLIŞ",'Hafta Programı'!U103)</f>
        <v>YANLIŞ</v>
      </c>
      <c r="F897" s="4">
        <f>IF($B897,$A$1,'Hafta Programı'!$C$97)</f>
        <v>0</v>
      </c>
      <c r="G897" s="75">
        <f>IF(B897,$A$2,'Hafta Programı'!D103)</f>
        <v>0</v>
      </c>
      <c r="H897" s="43" t="str">
        <f>IF(B897:B906,"YANLIŞ",'Hafta Programı'!V103)</f>
        <v>YANLIŞ</v>
      </c>
      <c r="I897" s="51"/>
    </row>
    <row r="898" spans="1:9" x14ac:dyDescent="0.3">
      <c r="B898" t="b">
        <f>ISBLANK('Hafta Programı'!U104)</f>
        <v>1</v>
      </c>
      <c r="C898">
        <f>IF($B898,$A$1,'Hafta Programı'!$B$97)</f>
        <v>0</v>
      </c>
      <c r="D898">
        <f>IF($B898,$A$1,'Hafta Programı'!$U$6)</f>
        <v>0</v>
      </c>
      <c r="E898" s="43" t="str">
        <f>IF(B898:B907,"YANLIŞ",'Hafta Programı'!U104)</f>
        <v>YANLIŞ</v>
      </c>
      <c r="F898" s="4">
        <f>IF($B898,$A$1,'Hafta Programı'!$C$97)</f>
        <v>0</v>
      </c>
      <c r="G898" s="75">
        <f>IF(B898,$A$2,'Hafta Programı'!D104)</f>
        <v>0</v>
      </c>
      <c r="H898" s="43" t="str">
        <f>IF(B898:B907,"YANLIŞ",'Hafta Programı'!V104)</f>
        <v>YANLIŞ</v>
      </c>
      <c r="I898" s="51"/>
    </row>
    <row r="899" spans="1:9" x14ac:dyDescent="0.3">
      <c r="B899" t="b">
        <f>ISBLANK('Hafta Programı'!U105)</f>
        <v>1</v>
      </c>
      <c r="C899">
        <f>IF($B899,$A$1,'Hafta Programı'!$B$97)</f>
        <v>0</v>
      </c>
      <c r="D899">
        <f>IF($B899,$A$1,'Hafta Programı'!$U$6)</f>
        <v>0</v>
      </c>
      <c r="E899" s="43" t="str">
        <f>IF(B899:B908,"YANLIŞ",'Hafta Programı'!U105)</f>
        <v>YANLIŞ</v>
      </c>
      <c r="F899" s="4">
        <f>IF($B899,$A$1,'Hafta Programı'!$C$97)</f>
        <v>0</v>
      </c>
      <c r="G899" s="75">
        <f>IF(B899,$A$2,'Hafta Programı'!D105)</f>
        <v>0</v>
      </c>
      <c r="H899" s="43" t="str">
        <f>IF(B899:B908,"YANLIŞ",'Hafta Programı'!V105)</f>
        <v>YANLIŞ</v>
      </c>
      <c r="I899" s="51"/>
    </row>
    <row r="900" spans="1:9" x14ac:dyDescent="0.3">
      <c r="B900" t="b">
        <f>ISBLANK('Hafta Programı'!U106)</f>
        <v>1</v>
      </c>
      <c r="C900">
        <f>IF($B900,$A$1,'Hafta Programı'!$B$97)</f>
        <v>0</v>
      </c>
      <c r="D900">
        <f>IF($B900,$A$1,'Hafta Programı'!$U$6)</f>
        <v>0</v>
      </c>
      <c r="E900" s="43" t="str">
        <f>IF(B900:B909,"YANLIŞ",'Hafta Programı'!U106)</f>
        <v>YANLIŞ</v>
      </c>
      <c r="F900" s="4">
        <f>IF($B900,$A$1,'Hafta Programı'!$C$97)</f>
        <v>0</v>
      </c>
      <c r="G900" s="75">
        <f>IF(B900,$A$2,'Hafta Programı'!D106)</f>
        <v>0</v>
      </c>
      <c r="H900" s="43" t="str">
        <f>IF(B900:B909,"YANLIŞ",'Hafta Programı'!V106)</f>
        <v>YANLIŞ</v>
      </c>
      <c r="I900" s="51"/>
    </row>
    <row r="901" spans="1:9" s="76" customFormat="1" x14ac:dyDescent="0.3">
      <c r="A901" s="79"/>
      <c r="B901" s="76" t="b">
        <f>ISBLANK('Hafta Programı'!AA7)</f>
        <v>1</v>
      </c>
      <c r="C901" s="76">
        <f>IF($B901,$A$1,'Hafta Programı'!$B$7)</f>
        <v>0</v>
      </c>
      <c r="D901">
        <f>IF($B901,$A$1,'Hafta Programı'!$AA$6)</f>
        <v>0</v>
      </c>
      <c r="E901" s="43" t="str">
        <f>IF(B901:B910,"YANLIŞ",'Hafta Programı'!AA7)</f>
        <v>YANLIŞ</v>
      </c>
      <c r="F901" s="80">
        <f>IF($B901,$A$1,'Hafta Programı'!$C$7)</f>
        <v>0</v>
      </c>
      <c r="G901" s="75">
        <f>IF(B901,$A$2,'Hafta Programı'!D7)</f>
        <v>0</v>
      </c>
      <c r="H901" s="43" t="str">
        <f>IF(B901:B910,"YANLIŞ",'Hafta Programı'!Z7)</f>
        <v>YANLIŞ</v>
      </c>
      <c r="I901" s="81"/>
    </row>
    <row r="902" spans="1:9" x14ac:dyDescent="0.3">
      <c r="B902" t="b">
        <f>ISBLANK('Hafta Programı'!AA8)</f>
        <v>1</v>
      </c>
      <c r="C902">
        <f>IF($B902,$A$1,'Hafta Programı'!$B$7)</f>
        <v>0</v>
      </c>
      <c r="D902">
        <f>IF($B902,$A$1,'Hafta Programı'!$AA$6)</f>
        <v>0</v>
      </c>
      <c r="E902" s="43" t="str">
        <f>IF(B902:B911,"YANLIŞ",'Hafta Programı'!AA8)</f>
        <v>YANLIŞ</v>
      </c>
      <c r="F902" s="4">
        <f>IF($B902,$A$1,'Hafta Programı'!$C$7)</f>
        <v>0</v>
      </c>
      <c r="G902" s="75">
        <f>IF(B902,$A$2,'Hafta Programı'!D8)</f>
        <v>0</v>
      </c>
      <c r="H902" s="43" t="str">
        <f>IF(B902:B911,"YANLIŞ",'Hafta Programı'!Z8)</f>
        <v>YANLIŞ</v>
      </c>
      <c r="I902" s="51"/>
    </row>
    <row r="903" spans="1:9" x14ac:dyDescent="0.3">
      <c r="B903" t="b">
        <f>ISBLANK('Hafta Programı'!AA9)</f>
        <v>1</v>
      </c>
      <c r="C903">
        <f>IF($B903,$A$1,'Hafta Programı'!$B$7)</f>
        <v>0</v>
      </c>
      <c r="D903">
        <f>IF($B903,$A$1,'Hafta Programı'!$AA$6)</f>
        <v>0</v>
      </c>
      <c r="E903" s="43" t="str">
        <f>IF(B903:B912,"YANLIŞ",'Hafta Programı'!AA9)</f>
        <v>YANLIŞ</v>
      </c>
      <c r="F903" s="4">
        <f>IF($B903,$A$1,'Hafta Programı'!$C$7)</f>
        <v>0</v>
      </c>
      <c r="G903" s="75">
        <f>IF(B903,$A$2,'Hafta Programı'!D9)</f>
        <v>0</v>
      </c>
      <c r="H903" s="43" t="str">
        <f>IF(B903:B912,"YANLIŞ",'Hafta Programı'!Z9)</f>
        <v>YANLIŞ</v>
      </c>
      <c r="I903" s="51"/>
    </row>
    <row r="904" spans="1:9" x14ac:dyDescent="0.3">
      <c r="B904" t="b">
        <f>ISBLANK('Hafta Programı'!AA10)</f>
        <v>1</v>
      </c>
      <c r="C904">
        <f>IF($B904,$A$1,'Hafta Programı'!$B$7)</f>
        <v>0</v>
      </c>
      <c r="D904">
        <f>IF($B904,$A$1,'Hafta Programı'!$AA$6)</f>
        <v>0</v>
      </c>
      <c r="E904" s="43" t="str">
        <f>IF(B904:B913,"YANLIŞ",'Hafta Programı'!AA10)</f>
        <v>YANLIŞ</v>
      </c>
      <c r="F904" s="4">
        <f>IF($B904,$A$1,'Hafta Programı'!$C$7)</f>
        <v>0</v>
      </c>
      <c r="G904" s="75">
        <f>IF(B904,$A$2,'Hafta Programı'!D10)</f>
        <v>0</v>
      </c>
      <c r="H904" s="43" t="str">
        <f>IF(B904:B913,"YANLIŞ",'Hafta Programı'!Z10)</f>
        <v>YANLIŞ</v>
      </c>
      <c r="I904" s="51"/>
    </row>
    <row r="905" spans="1:9" x14ac:dyDescent="0.3">
      <c r="B905" t="b">
        <f>ISBLANK('Hafta Programı'!AA11)</f>
        <v>1</v>
      </c>
      <c r="C905">
        <f>IF($B905,$A$1,'Hafta Programı'!$B$7)</f>
        <v>0</v>
      </c>
      <c r="D905">
        <f>IF($B905,$A$1,'Hafta Programı'!$AA$6)</f>
        <v>0</v>
      </c>
      <c r="E905" s="43" t="str">
        <f>IF(B905:B914,"YANLIŞ",'Hafta Programı'!AA11)</f>
        <v>YANLIŞ</v>
      </c>
      <c r="F905" s="4">
        <f>IF($B905,$A$1,'Hafta Programı'!$C$7)</f>
        <v>0</v>
      </c>
      <c r="G905" s="75">
        <f>IF(B905,$A$2,'Hafta Programı'!D11)</f>
        <v>0</v>
      </c>
      <c r="H905" s="43" t="str">
        <f>IF(B905:B914,"YANLIŞ",'Hafta Programı'!Z11)</f>
        <v>YANLIŞ</v>
      </c>
      <c r="I905" s="51"/>
    </row>
    <row r="906" spans="1:9" x14ac:dyDescent="0.3">
      <c r="B906" t="b">
        <f>ISBLANK('Hafta Programı'!AA12)</f>
        <v>0</v>
      </c>
      <c r="C906" t="str">
        <f>IF($B906,$A$1,'Hafta Programı'!$B$7)</f>
        <v>PAZARTESİ</v>
      </c>
      <c r="D906" t="str">
        <f>IF($B906,$A$1,'Hafta Programı'!$AA$6)</f>
        <v>NÜFUS VE VATANDAŞLIK 2</v>
      </c>
      <c r="E906" s="43" t="str">
        <f>IF(B906:B915,"YANLIŞ",'Hafta Programı'!AA12)</f>
        <v>Anayasa Hukuku (Seçmeli Ders)</v>
      </c>
      <c r="F906" s="4">
        <f>IF($B906,$A$1,'Hafta Programı'!$C$7)</f>
        <v>45761</v>
      </c>
      <c r="G906" s="75" t="str">
        <f>IF(B906,$A$2,'Hafta Programı'!D12)</f>
        <v>13.00-14.00</v>
      </c>
      <c r="H906" s="43">
        <f>IF(B906:B915,"YANLIŞ",'Hafta Programı'!Z12)</f>
        <v>0</v>
      </c>
      <c r="I906" s="51"/>
    </row>
    <row r="907" spans="1:9" x14ac:dyDescent="0.3">
      <c r="B907" t="b">
        <f>ISBLANK('Hafta Programı'!AA13)</f>
        <v>1</v>
      </c>
      <c r="C907">
        <f>IF($B907,$A$1,'Hafta Programı'!$B$7)</f>
        <v>0</v>
      </c>
      <c r="D907">
        <f>IF($B907,$A$1,'Hafta Programı'!$AA$6)</f>
        <v>0</v>
      </c>
      <c r="E907" s="43" t="str">
        <f>IF(B907:B916,"YANLIŞ",'Hafta Programı'!AA13)</f>
        <v>YANLIŞ</v>
      </c>
      <c r="F907" s="4">
        <f>IF($B907,$A$1,'Hafta Programı'!$C$7)</f>
        <v>0</v>
      </c>
      <c r="G907" s="75">
        <f>IF(B907,$A$2,'Hafta Programı'!D13)</f>
        <v>0</v>
      </c>
      <c r="H907" s="43" t="str">
        <f>IF(B907:B916,"YANLIŞ",'Hafta Programı'!Z13)</f>
        <v>YANLIŞ</v>
      </c>
      <c r="I907" s="51"/>
    </row>
    <row r="908" spans="1:9" x14ac:dyDescent="0.3">
      <c r="B908" t="b">
        <f>ISBLANK('Hafta Programı'!AA14)</f>
        <v>1</v>
      </c>
      <c r="C908">
        <f>IF($B908,$A$1,'Hafta Programı'!$B$7)</f>
        <v>0</v>
      </c>
      <c r="D908">
        <f>IF($B908,$A$1,'Hafta Programı'!$AA$6)</f>
        <v>0</v>
      </c>
      <c r="E908" s="43" t="str">
        <f>IF(B908:B917,"YANLIŞ",'Hafta Programı'!AA14)</f>
        <v>YANLIŞ</v>
      </c>
      <c r="F908" s="4">
        <f>IF($B908,$A$1,'Hafta Programı'!$C$7)</f>
        <v>0</v>
      </c>
      <c r="G908" s="75">
        <f>IF(B908,$A$2,'Hafta Programı'!D14)</f>
        <v>0</v>
      </c>
      <c r="H908" s="43" t="str">
        <f>IF(B908:B917,"YANLIŞ",'Hafta Programı'!Z14)</f>
        <v>YANLIŞ</v>
      </c>
      <c r="I908" s="51"/>
    </row>
    <row r="909" spans="1:9" x14ac:dyDescent="0.3">
      <c r="B909" t="b">
        <f>ISBLANK('Hafta Programı'!AA15)</f>
        <v>1</v>
      </c>
      <c r="C909">
        <f>IF($B909,$A$1,'Hafta Programı'!$B$7)</f>
        <v>0</v>
      </c>
      <c r="D909">
        <f>IF($B909,$A$1,'Hafta Programı'!$AA$6)</f>
        <v>0</v>
      </c>
      <c r="E909" s="43" t="str">
        <f>IF(B909:B918,"YANLIŞ",'Hafta Programı'!AA15)</f>
        <v>YANLIŞ</v>
      </c>
      <c r="F909" s="4">
        <f>IF($B909,$A$1,'Hafta Programı'!$C$7)</f>
        <v>0</v>
      </c>
      <c r="G909" s="75">
        <f>IF(B909,$A$2,'Hafta Programı'!D15)</f>
        <v>0</v>
      </c>
      <c r="H909" s="43" t="str">
        <f>IF(B909:B918,"YANLIŞ",'Hafta Programı'!Z15)</f>
        <v>YANLIŞ</v>
      </c>
      <c r="I909" s="51"/>
    </row>
    <row r="910" spans="1:9" x14ac:dyDescent="0.3">
      <c r="B910" t="b">
        <f>ISBLANK('Hafta Programı'!AA16)</f>
        <v>1</v>
      </c>
      <c r="C910">
        <f>IF($B910,$A$1,'Hafta Programı'!$B$7)</f>
        <v>0</v>
      </c>
      <c r="D910">
        <f>IF($B910,$A$1,'Hafta Programı'!$AA$6)</f>
        <v>0</v>
      </c>
      <c r="E910" s="43" t="str">
        <f>IF(B910:B919,"YANLIŞ",'Hafta Programı'!AA16)</f>
        <v>YANLIŞ</v>
      </c>
      <c r="F910" s="4">
        <f>IF($B910,$A$1,'Hafta Programı'!$C$7)</f>
        <v>0</v>
      </c>
      <c r="G910" s="75">
        <f>IF(B910,$A$2,'Hafta Programı'!D16)</f>
        <v>0</v>
      </c>
      <c r="H910" s="43" t="str">
        <f>IF(B910:B919,"YANLIŞ",'Hafta Programı'!Z16)</f>
        <v>YANLIŞ</v>
      </c>
      <c r="I910" s="51"/>
    </row>
    <row r="911" spans="1:9" x14ac:dyDescent="0.3">
      <c r="B911" s="76" t="b">
        <f>ISBLANK('Hafta Programı'!AA17)</f>
        <v>1</v>
      </c>
      <c r="C911">
        <f>IF($B911,$A$1,'Hafta Programı'!$B$17)</f>
        <v>0</v>
      </c>
      <c r="D911">
        <f>IF($B911,$A$1,'Hafta Programı'!$AA$6)</f>
        <v>0</v>
      </c>
      <c r="E911" s="43" t="str">
        <f>IF(B911:B920,"YANLIŞ",'Hafta Programı'!AA17)</f>
        <v>YANLIŞ</v>
      </c>
      <c r="F911" s="4">
        <f>IF($B911,$A$1,'Hafta Programı'!$C$17)</f>
        <v>0</v>
      </c>
      <c r="G911" s="75">
        <f>IF(B911,$A$2,'Hafta Programı'!D17)</f>
        <v>0</v>
      </c>
      <c r="H911" s="43" t="str">
        <f>IF(B911:B920,"YANLIŞ",'Hafta Programı'!Z17)</f>
        <v>YANLIŞ</v>
      </c>
      <c r="I911" s="51"/>
    </row>
    <row r="912" spans="1:9" x14ac:dyDescent="0.3">
      <c r="B912" t="b">
        <f>ISBLANK('Hafta Programı'!AA18)</f>
        <v>1</v>
      </c>
      <c r="C912">
        <f>IF($B912,$A$1,'Hafta Programı'!$B$17)</f>
        <v>0</v>
      </c>
      <c r="D912">
        <f>IF($B912,$A$1,'Hafta Programı'!$AA$6)</f>
        <v>0</v>
      </c>
      <c r="E912" s="43" t="str">
        <f>IF(B912:B921,"YANLIŞ",'Hafta Programı'!AA18)</f>
        <v>YANLIŞ</v>
      </c>
      <c r="F912" s="4">
        <f>IF($B912,$A$1,'Hafta Programı'!$C$17)</f>
        <v>0</v>
      </c>
      <c r="G912" s="75">
        <f>IF(B912,$A$2,'Hafta Programı'!D18)</f>
        <v>0</v>
      </c>
      <c r="H912" s="43" t="str">
        <f>IF(B912:B921,"YANLIŞ",'Hafta Programı'!Z18)</f>
        <v>YANLIŞ</v>
      </c>
      <c r="I912" s="51"/>
    </row>
    <row r="913" spans="2:9" x14ac:dyDescent="0.3">
      <c r="B913" t="b">
        <f>ISBLANK('Hafta Programı'!AA19)</f>
        <v>1</v>
      </c>
      <c r="C913">
        <f>IF($B913,$A$1,'Hafta Programı'!$B$17)</f>
        <v>0</v>
      </c>
      <c r="D913">
        <f>IF($B913,$A$1,'Hafta Programı'!$AA$6)</f>
        <v>0</v>
      </c>
      <c r="E913" s="43" t="str">
        <f>IF(B913:B922,"YANLIŞ",'Hafta Programı'!AA19)</f>
        <v>YANLIŞ</v>
      </c>
      <c r="F913" s="4">
        <f>IF($B913,$A$1,'Hafta Programı'!$C$17)</f>
        <v>0</v>
      </c>
      <c r="G913" s="75">
        <f>IF(B913,$A$2,'Hafta Programı'!D19)</f>
        <v>0</v>
      </c>
      <c r="H913" s="43" t="str">
        <f>IF(B913:B922,"YANLIŞ",'Hafta Programı'!Z19)</f>
        <v>YANLIŞ</v>
      </c>
      <c r="I913" s="51"/>
    </row>
    <row r="914" spans="2:9" x14ac:dyDescent="0.3">
      <c r="B914" t="b">
        <f>ISBLANK('Hafta Programı'!AA20)</f>
        <v>1</v>
      </c>
      <c r="C914">
        <f>IF($B914,$A$1,'Hafta Programı'!$B$17)</f>
        <v>0</v>
      </c>
      <c r="D914">
        <f>IF($B914,$A$1,'Hafta Programı'!$AA$6)</f>
        <v>0</v>
      </c>
      <c r="E914" s="43" t="str">
        <f>IF(B914:B923,"YANLIŞ",'Hafta Programı'!AA20)</f>
        <v>YANLIŞ</v>
      </c>
      <c r="F914" s="4">
        <f>IF($B914,$A$1,'Hafta Programı'!$C$17)</f>
        <v>0</v>
      </c>
      <c r="G914" s="75">
        <f>IF(B914,$A$2,'Hafta Programı'!D20)</f>
        <v>0</v>
      </c>
      <c r="H914" s="43" t="str">
        <f>IF(B914:B923,"YANLIŞ",'Hafta Programı'!Z20)</f>
        <v>YANLIŞ</v>
      </c>
      <c r="I914" s="51"/>
    </row>
    <row r="915" spans="2:9" x14ac:dyDescent="0.3">
      <c r="B915" t="b">
        <f>ISBLANK('Hafta Programı'!AA21)</f>
        <v>0</v>
      </c>
      <c r="C915" t="str">
        <f>IF($B915,$A$1,'Hafta Programı'!$B$17)</f>
        <v>SALI</v>
      </c>
      <c r="D915" t="str">
        <f>IF($B915,$A$1,'Hafta Programı'!$AA$6)</f>
        <v>NÜFUS VE VATANDAŞLIK 2</v>
      </c>
      <c r="E915" s="43" t="str">
        <f>IF(B915:B924,"YANLIŞ",'Hafta Programı'!AA21)</f>
        <v>Nüfus Mevzuatı II</v>
      </c>
      <c r="F915" s="4">
        <f>IF($B915,$A$1,'Hafta Programı'!$C$17)</f>
        <v>45762</v>
      </c>
      <c r="G915" s="75" t="str">
        <f>IF(B915,$A$2,'Hafta Programı'!D21)</f>
        <v>12.00-13.00</v>
      </c>
      <c r="H915" s="43">
        <f>IF(B915:B924,"YANLIŞ",'Hafta Programı'!Z21)</f>
        <v>0</v>
      </c>
      <c r="I915" s="51"/>
    </row>
    <row r="916" spans="2:9" x14ac:dyDescent="0.3">
      <c r="B916" t="b">
        <f>ISBLANK('Hafta Programı'!AA22)</f>
        <v>1</v>
      </c>
      <c r="C916">
        <f>IF($B916,$A$1,'Hafta Programı'!$B$17)</f>
        <v>0</v>
      </c>
      <c r="D916">
        <f>IF($B916,$A$1,'Hafta Programı'!$AA$6)</f>
        <v>0</v>
      </c>
      <c r="E916" s="43" t="str">
        <f>IF(B916:B925,"YANLIŞ",'Hafta Programı'!AA22)</f>
        <v>YANLIŞ</v>
      </c>
      <c r="F916" s="4">
        <f>IF($B916,$A$1,'Hafta Programı'!$C$17)</f>
        <v>0</v>
      </c>
      <c r="G916" s="75">
        <f>IF(B916,$A$2,'Hafta Programı'!D22)</f>
        <v>0</v>
      </c>
      <c r="H916" s="43" t="str">
        <f>IF(B916:B925,"YANLIŞ",'Hafta Programı'!Z22)</f>
        <v>YANLIŞ</v>
      </c>
      <c r="I916" s="51"/>
    </row>
    <row r="917" spans="2:9" x14ac:dyDescent="0.3">
      <c r="B917" t="b">
        <f>ISBLANK('Hafta Programı'!AA23)</f>
        <v>1</v>
      </c>
      <c r="C917">
        <f>IF($B917,$A$1,'Hafta Programı'!$B$17)</f>
        <v>0</v>
      </c>
      <c r="D917">
        <f>IF($B917,$A$1,'Hafta Programı'!$AA$6)</f>
        <v>0</v>
      </c>
      <c r="E917" s="43" t="str">
        <f>IF(B917:B926,"YANLIŞ",'Hafta Programı'!AA23)</f>
        <v>YANLIŞ</v>
      </c>
      <c r="F917" s="4">
        <f>IF($B917,$A$1,'Hafta Programı'!$C$17)</f>
        <v>0</v>
      </c>
      <c r="G917" s="75">
        <f>IF(B917,$A$2,'Hafta Programı'!D23)</f>
        <v>0</v>
      </c>
      <c r="H917" s="43" t="str">
        <f>IF(B917:B926,"YANLIŞ",'Hafta Programı'!Z23)</f>
        <v>YANLIŞ</v>
      </c>
      <c r="I917" s="51"/>
    </row>
    <row r="918" spans="2:9" x14ac:dyDescent="0.3">
      <c r="B918" t="b">
        <f>ISBLANK('Hafta Programı'!AA24)</f>
        <v>1</v>
      </c>
      <c r="C918">
        <f>IF($B918,$A$1,'Hafta Programı'!$B$17)</f>
        <v>0</v>
      </c>
      <c r="D918">
        <f>IF($B918,$A$1,'Hafta Programı'!$AA$6)</f>
        <v>0</v>
      </c>
      <c r="E918" s="43" t="str">
        <f>IF(B918:B927,"YANLIŞ",'Hafta Programı'!AA24)</f>
        <v>YANLIŞ</v>
      </c>
      <c r="F918" s="4">
        <f>IF($B918,$A$1,'Hafta Programı'!$C$17)</f>
        <v>0</v>
      </c>
      <c r="G918" s="75">
        <f>IF(B918,$A$2,'Hafta Programı'!D24)</f>
        <v>0</v>
      </c>
      <c r="H918" s="43" t="str">
        <f>IF(B918:B927,"YANLIŞ",'Hafta Programı'!Z24)</f>
        <v>YANLIŞ</v>
      </c>
      <c r="I918" s="51"/>
    </row>
    <row r="919" spans="2:9" x14ac:dyDescent="0.3">
      <c r="B919" t="b">
        <f>ISBLANK('Hafta Programı'!AA25)</f>
        <v>1</v>
      </c>
      <c r="C919">
        <f>IF($B919,$A$1,'Hafta Programı'!$B$17)</f>
        <v>0</v>
      </c>
      <c r="D919">
        <f>IF($B919,$A$1,'Hafta Programı'!$AA$6)</f>
        <v>0</v>
      </c>
      <c r="E919" s="43" t="str">
        <f>IF(B919:B928,"YANLIŞ",'Hafta Programı'!AA25)</f>
        <v>YANLIŞ</v>
      </c>
      <c r="F919" s="4">
        <f>IF($B919,$A$1,'Hafta Programı'!$C$17)</f>
        <v>0</v>
      </c>
      <c r="G919" s="75">
        <f>IF(B919,$A$2,'Hafta Programı'!D25)</f>
        <v>0</v>
      </c>
      <c r="H919" s="43" t="str">
        <f>IF(B919:B928,"YANLIŞ",'Hafta Programı'!Z25)</f>
        <v>YANLIŞ</v>
      </c>
      <c r="I919" s="51"/>
    </row>
    <row r="920" spans="2:9" x14ac:dyDescent="0.3">
      <c r="B920" t="b">
        <f>ISBLANK('Hafta Programı'!AA26)</f>
        <v>1</v>
      </c>
      <c r="C920">
        <f>IF($B920,$A$1,'Hafta Programı'!$B$17)</f>
        <v>0</v>
      </c>
      <c r="D920">
        <f>IF($B920,$A$1,'Hafta Programı'!$AA$6)</f>
        <v>0</v>
      </c>
      <c r="E920" s="43" t="str">
        <f>IF(B920:B929,"YANLIŞ",'Hafta Programı'!AA26)</f>
        <v>YANLIŞ</v>
      </c>
      <c r="F920" s="4">
        <f>IF($B920,$A$1,'Hafta Programı'!$C$17)</f>
        <v>0</v>
      </c>
      <c r="G920" s="75">
        <f>IF(B920,$A$2,'Hafta Programı'!D26)</f>
        <v>0</v>
      </c>
      <c r="H920" s="43" t="str">
        <f>IF(B920:B929,"YANLIŞ",'Hafta Programı'!Z26)</f>
        <v>YANLIŞ</v>
      </c>
      <c r="I920" s="51"/>
    </row>
    <row r="921" spans="2:9" x14ac:dyDescent="0.3">
      <c r="B921" s="76" t="b">
        <f>ISBLANK('Hafta Programı'!AA27)</f>
        <v>1</v>
      </c>
      <c r="C921">
        <f>IF($B921,$A$1,'Hafta Programı'!$B$27)</f>
        <v>0</v>
      </c>
      <c r="D921">
        <f>IF($B921,$A$1,'Hafta Programı'!$AA$6)</f>
        <v>0</v>
      </c>
      <c r="E921" s="43" t="str">
        <f>IF(B921:B930,"YANLIŞ",'Hafta Programı'!AA27)</f>
        <v>YANLIŞ</v>
      </c>
      <c r="F921" s="4">
        <f>IF($B921,$A$1,'Hafta Programı'!$C$27)</f>
        <v>0</v>
      </c>
      <c r="G921" s="75">
        <f>IF(B921,$A$2,'Hafta Programı'!D27)</f>
        <v>0</v>
      </c>
      <c r="H921" s="43" t="str">
        <f>IF(B921:B930,"YANLIŞ",'Hafta Programı'!Z27)</f>
        <v>YANLIŞ</v>
      </c>
      <c r="I921" s="51"/>
    </row>
    <row r="922" spans="2:9" x14ac:dyDescent="0.3">
      <c r="B922" t="b">
        <f>ISBLANK('Hafta Programı'!AA28)</f>
        <v>1</v>
      </c>
      <c r="C922">
        <f>IF($B922,$A$1,'Hafta Programı'!$B$27)</f>
        <v>0</v>
      </c>
      <c r="D922">
        <f>IF($B922,$A$1,'Hafta Programı'!$AA$6)</f>
        <v>0</v>
      </c>
      <c r="E922" s="43" t="str">
        <f>IF(B922:B931,"YANLIŞ",'Hafta Programı'!AA28)</f>
        <v>YANLIŞ</v>
      </c>
      <c r="F922" s="4">
        <f>IF($B922,$A$1,'Hafta Programı'!$C$27)</f>
        <v>0</v>
      </c>
      <c r="G922" s="75">
        <f>IF(B922,$A$2,'Hafta Programı'!D28)</f>
        <v>0</v>
      </c>
      <c r="H922" s="43" t="str">
        <f>IF(B922:B931,"YANLIŞ",'Hafta Programı'!Z28)</f>
        <v>YANLIŞ</v>
      </c>
      <c r="I922" s="51"/>
    </row>
    <row r="923" spans="2:9" x14ac:dyDescent="0.3">
      <c r="B923" t="b">
        <f>ISBLANK('Hafta Programı'!AA29)</f>
        <v>1</v>
      </c>
      <c r="C923">
        <f>IF($B923,$A$1,'Hafta Programı'!$B$27)</f>
        <v>0</v>
      </c>
      <c r="D923">
        <f>IF($B923,$A$1,'Hafta Programı'!$AA$6)</f>
        <v>0</v>
      </c>
      <c r="E923" s="43" t="str">
        <f>IF(B923:B932,"YANLIŞ",'Hafta Programı'!AA29)</f>
        <v>YANLIŞ</v>
      </c>
      <c r="F923" s="4">
        <f>IF($B923,$A$1,'Hafta Programı'!$C$27)</f>
        <v>0</v>
      </c>
      <c r="G923" s="75">
        <f>IF(B923,$A$2,'Hafta Programı'!D29)</f>
        <v>0</v>
      </c>
      <c r="H923" s="43" t="str">
        <f>IF(B923:B932,"YANLIŞ",'Hafta Programı'!Z29)</f>
        <v>YANLIŞ</v>
      </c>
      <c r="I923" s="51"/>
    </row>
    <row r="924" spans="2:9" x14ac:dyDescent="0.3">
      <c r="B924" t="b">
        <f>ISBLANK('Hafta Programı'!AA30)</f>
        <v>0</v>
      </c>
      <c r="C924" t="str">
        <f>IF($B924,$A$1,'Hafta Programı'!$B$27)</f>
        <v>ÇARŞAMBA</v>
      </c>
      <c r="D924" t="str">
        <f>IF($B924,$A$1,'Hafta Programı'!$AA$6)</f>
        <v>NÜFUS VE VATANDAŞLIK 2</v>
      </c>
      <c r="E924" s="43" t="str">
        <f>IF(B924:B933,"YANLIŞ",'Hafta Programı'!AA30)</f>
        <v>Vatandaşlık Mevzuatı II</v>
      </c>
      <c r="F924" s="4">
        <f>IF($B924,$A$1,'Hafta Programı'!$C$27)</f>
        <v>45763</v>
      </c>
      <c r="G924" s="75" t="str">
        <f>IF(B924,$A$2,'Hafta Programı'!D30)</f>
        <v>11.00-12.00</v>
      </c>
      <c r="H924" s="43">
        <f>IF(B924:B933,"YANLIŞ",'Hafta Programı'!Z30)</f>
        <v>0</v>
      </c>
      <c r="I924" s="51"/>
    </row>
    <row r="925" spans="2:9" x14ac:dyDescent="0.3">
      <c r="B925" t="b">
        <f>ISBLANK('Hafta Programı'!AA31)</f>
        <v>0</v>
      </c>
      <c r="C925" t="str">
        <f>IF($B925,$A$1,'Hafta Programı'!$B$27)</f>
        <v>ÇARŞAMBA</v>
      </c>
      <c r="D925" t="str">
        <f>IF($B925,$A$1,'Hafta Programı'!$AA$6)</f>
        <v>NÜFUS VE VATANDAŞLIK 2</v>
      </c>
      <c r="E925" s="43" t="str">
        <f>IF(B925:B934,"YANLIŞ",'Hafta Programı'!AA31)</f>
        <v>Yönlendirilmiş Çalışma (Seçmeli Ders)</v>
      </c>
      <c r="F925" s="4">
        <f>IF($B925,$A$1,'Hafta Programı'!$C$27)</f>
        <v>45763</v>
      </c>
      <c r="G925" s="75" t="str">
        <f>IF(B925,$A$2,'Hafta Programı'!D31)</f>
        <v>12.00-13.00</v>
      </c>
      <c r="H925" s="43">
        <f>IF(B925:B934,"YANLIŞ",'Hafta Programı'!Z31)</f>
        <v>0</v>
      </c>
      <c r="I925" s="51"/>
    </row>
    <row r="926" spans="2:9" x14ac:dyDescent="0.3">
      <c r="B926" t="b">
        <f>ISBLANK('Hafta Programı'!AA32)</f>
        <v>1</v>
      </c>
      <c r="C926">
        <f>IF($B926,$A$1,'Hafta Programı'!$B$27)</f>
        <v>0</v>
      </c>
      <c r="D926">
        <f>IF($B926,$A$1,'Hafta Programı'!$AA$6)</f>
        <v>0</v>
      </c>
      <c r="E926" s="43" t="str">
        <f>IF(B926:B935,"YANLIŞ",'Hafta Programı'!AA32)</f>
        <v>YANLIŞ</v>
      </c>
      <c r="F926" s="4">
        <f>IF($B926,$A$1,'Hafta Programı'!$C$27)</f>
        <v>0</v>
      </c>
      <c r="G926" s="75">
        <f>IF(B926,$A$2,'Hafta Programı'!D32)</f>
        <v>0</v>
      </c>
      <c r="H926" s="43" t="str">
        <f>IF(B926:B935,"YANLIŞ",'Hafta Programı'!Z32)</f>
        <v>YANLIŞ</v>
      </c>
      <c r="I926" s="51"/>
    </row>
    <row r="927" spans="2:9" x14ac:dyDescent="0.3">
      <c r="B927" t="b">
        <f>ISBLANK('Hafta Programı'!AA33)</f>
        <v>1</v>
      </c>
      <c r="C927">
        <f>IF($B927,$A$1,'Hafta Programı'!$B$27)</f>
        <v>0</v>
      </c>
      <c r="D927">
        <f>IF($B927,$A$1,'Hafta Programı'!$AA$6)</f>
        <v>0</v>
      </c>
      <c r="E927" s="43" t="str">
        <f>IF(B927:B936,"YANLIŞ",'Hafta Programı'!AA33)</f>
        <v>YANLIŞ</v>
      </c>
      <c r="F927" s="4">
        <f>IF($B927,$A$1,'Hafta Programı'!$C$27)</f>
        <v>0</v>
      </c>
      <c r="G927" s="75">
        <f>IF(B927,$A$2,'Hafta Programı'!D33)</f>
        <v>0</v>
      </c>
      <c r="H927" s="43" t="str">
        <f>IF(B927:B936,"YANLIŞ",'Hafta Programı'!Z33)</f>
        <v>YANLIŞ</v>
      </c>
      <c r="I927" s="51"/>
    </row>
    <row r="928" spans="2:9" x14ac:dyDescent="0.3">
      <c r="B928" t="b">
        <f>ISBLANK('Hafta Programı'!AA34)</f>
        <v>1</v>
      </c>
      <c r="C928">
        <f>IF($B928,$A$1,'Hafta Programı'!$B$27)</f>
        <v>0</v>
      </c>
      <c r="D928">
        <f>IF($B928,$A$1,'Hafta Programı'!$AA$6)</f>
        <v>0</v>
      </c>
      <c r="E928" s="43" t="str">
        <f>IF(B928:B937,"YANLIŞ",'Hafta Programı'!AA34)</f>
        <v>YANLIŞ</v>
      </c>
      <c r="F928" s="4">
        <f>IF($B928,$A$1,'Hafta Programı'!$C$27)</f>
        <v>0</v>
      </c>
      <c r="G928" s="75">
        <f>IF(B928,$A$2,'Hafta Programı'!D34)</f>
        <v>0</v>
      </c>
      <c r="H928" s="43" t="str">
        <f>IF(B928:B937,"YANLIŞ",'Hafta Programı'!Z34)</f>
        <v>YANLIŞ</v>
      </c>
      <c r="I928" s="51"/>
    </row>
    <row r="929" spans="2:9" x14ac:dyDescent="0.3">
      <c r="B929" t="b">
        <f>ISBLANK('Hafta Programı'!AA35)</f>
        <v>1</v>
      </c>
      <c r="C929">
        <f>IF($B929,$A$1,'Hafta Programı'!$B$27)</f>
        <v>0</v>
      </c>
      <c r="D929">
        <f>IF($B929,$A$1,'Hafta Programı'!$AA$6)</f>
        <v>0</v>
      </c>
      <c r="E929" s="43" t="str">
        <f>IF(B929:B938,"YANLIŞ",'Hafta Programı'!AA35)</f>
        <v>YANLIŞ</v>
      </c>
      <c r="F929" s="4">
        <f>IF($B929,$A$1,'Hafta Programı'!$C$27)</f>
        <v>0</v>
      </c>
      <c r="G929" s="75">
        <f>IF(B929,$A$2,'Hafta Programı'!D35)</f>
        <v>0</v>
      </c>
      <c r="H929" s="43" t="str">
        <f>IF(B929:B938,"YANLIŞ",'Hafta Programı'!Z35)</f>
        <v>YANLIŞ</v>
      </c>
      <c r="I929" s="51"/>
    </row>
    <row r="930" spans="2:9" x14ac:dyDescent="0.3">
      <c r="B930" t="b">
        <f>ISBLANK('Hafta Programı'!AA36)</f>
        <v>1</v>
      </c>
      <c r="C930">
        <f>IF($B930,$A$1,'Hafta Programı'!$B$27)</f>
        <v>0</v>
      </c>
      <c r="D930">
        <f>IF($B930,$A$1,'Hafta Programı'!$AA$6)</f>
        <v>0</v>
      </c>
      <c r="E930" s="43" t="str">
        <f>IF(B930:B939,"YANLIŞ",'Hafta Programı'!AA36)</f>
        <v>YANLIŞ</v>
      </c>
      <c r="F930" s="4">
        <f>IF($B930,$A$1,'Hafta Programı'!$C$27)</f>
        <v>0</v>
      </c>
      <c r="G930" s="75">
        <f>IF(B930,$A$2,'Hafta Programı'!D36)</f>
        <v>0</v>
      </c>
      <c r="H930" s="43" t="str">
        <f>IF(B930:B939,"YANLIŞ",'Hafta Programı'!Z36)</f>
        <v>YANLIŞ</v>
      </c>
      <c r="I930" s="51"/>
    </row>
    <row r="931" spans="2:9" x14ac:dyDescent="0.3">
      <c r="B931" s="76" t="b">
        <f>ISBLANK('Hafta Programı'!AA37)</f>
        <v>1</v>
      </c>
      <c r="C931">
        <f>IF($B931,$A$1,'Hafta Programı'!$B$37)</f>
        <v>0</v>
      </c>
      <c r="D931">
        <f>IF($B931,$A$1,'Hafta Programı'!$AA$6)</f>
        <v>0</v>
      </c>
      <c r="E931" s="43" t="str">
        <f>IF(B931:B940,"YANLIŞ",'Hafta Programı'!AA37)</f>
        <v>YANLIŞ</v>
      </c>
      <c r="F931" s="4">
        <f>IF($B931,$A$1,'Hafta Programı'!$C$37)</f>
        <v>0</v>
      </c>
      <c r="G931" s="75">
        <f>IF(B931,$A$2,'Hafta Programı'!D37)</f>
        <v>0</v>
      </c>
      <c r="H931" s="43" t="str">
        <f>IF(B931:B940,"YANLIŞ",'Hafta Programı'!Z37)</f>
        <v>YANLIŞ</v>
      </c>
      <c r="I931" s="51"/>
    </row>
    <row r="932" spans="2:9" x14ac:dyDescent="0.3">
      <c r="B932" t="b">
        <f>ISBLANK('Hafta Programı'!AA38)</f>
        <v>1</v>
      </c>
      <c r="C932">
        <f>IF($B932,$A$1,'Hafta Programı'!$B$37)</f>
        <v>0</v>
      </c>
      <c r="D932">
        <f>IF($B932,$A$1,'Hafta Programı'!$AA$6)</f>
        <v>0</v>
      </c>
      <c r="E932" s="43" t="str">
        <f>IF(B932:B941,"YANLIŞ",'Hafta Programı'!AA38)</f>
        <v>YANLIŞ</v>
      </c>
      <c r="F932" s="4">
        <f>IF($B932,$A$1,'Hafta Programı'!$C$37)</f>
        <v>0</v>
      </c>
      <c r="G932" s="75">
        <f>IF(B932,$A$2,'Hafta Programı'!D38)</f>
        <v>0</v>
      </c>
      <c r="H932" s="43" t="str">
        <f>IF(B932:B941,"YANLIŞ",'Hafta Programı'!Z38)</f>
        <v>YANLIŞ</v>
      </c>
      <c r="I932" s="51"/>
    </row>
    <row r="933" spans="2:9" x14ac:dyDescent="0.3">
      <c r="B933" t="b">
        <f>ISBLANK('Hafta Programı'!AA39)</f>
        <v>0</v>
      </c>
      <c r="C933" t="str">
        <f>IF($B933,$A$1,'Hafta Programı'!$B$37)</f>
        <v>PERŞEMBE</v>
      </c>
      <c r="D933" t="str">
        <f>IF($B933,$A$1,'Hafta Programı'!$AA$6)</f>
        <v>NÜFUS VE VATANDAŞLIK 2</v>
      </c>
      <c r="E933" s="43" t="str">
        <f>IF(B933:B942,"YANLIŞ",'Hafta Programı'!AA39)</f>
        <v>İnsan Kaynakları Yönetimi (Seçmeli Ders)</v>
      </c>
      <c r="F933" s="4">
        <f>IF($B933,$A$1,'Hafta Programı'!$C$37)</f>
        <v>45764</v>
      </c>
      <c r="G933" s="75" t="str">
        <f>IF(B933,$A$2,'Hafta Programı'!D39)</f>
        <v>10.00-11.00</v>
      </c>
      <c r="H933" s="43">
        <f>IF(B933:B942,"YANLIŞ",'Hafta Programı'!Z39)</f>
        <v>0</v>
      </c>
      <c r="I933" s="51"/>
    </row>
    <row r="934" spans="2:9" x14ac:dyDescent="0.3">
      <c r="B934" t="b">
        <f>ISBLANK('Hafta Programı'!AA40)</f>
        <v>1</v>
      </c>
      <c r="C934">
        <f>IF($B934,$A$1,'Hafta Programı'!$B$37)</f>
        <v>0</v>
      </c>
      <c r="D934">
        <f>IF($B934,$A$1,'Hafta Programı'!$AA$6)</f>
        <v>0</v>
      </c>
      <c r="E934" s="43" t="str">
        <f>IF(B934:B943,"YANLIŞ",'Hafta Programı'!AA40)</f>
        <v>YANLIŞ</v>
      </c>
      <c r="F934" s="4">
        <f>IF($B934,$A$1,'Hafta Programı'!$C$37)</f>
        <v>0</v>
      </c>
      <c r="G934" s="75">
        <f>IF(B934,$A$2,'Hafta Programı'!D40)</f>
        <v>0</v>
      </c>
      <c r="H934" s="43" t="str">
        <f>IF(B934:B943,"YANLIŞ",'Hafta Programı'!Z40)</f>
        <v>YANLIŞ</v>
      </c>
      <c r="I934" s="51"/>
    </row>
    <row r="935" spans="2:9" x14ac:dyDescent="0.3">
      <c r="B935" t="b">
        <f>ISBLANK('Hafta Programı'!AA41)</f>
        <v>1</v>
      </c>
      <c r="C935">
        <f>IF($B935,$A$1,'Hafta Programı'!$B$37)</f>
        <v>0</v>
      </c>
      <c r="D935">
        <f>IF($B935,$A$1,'Hafta Programı'!$AA$6)</f>
        <v>0</v>
      </c>
      <c r="E935" s="43" t="str">
        <f>IF(B935:B944,"YANLIŞ",'Hafta Programı'!AA41)</f>
        <v>YANLIŞ</v>
      </c>
      <c r="F935" s="4">
        <f>IF($B935,$A$1,'Hafta Programı'!$C$37)</f>
        <v>0</v>
      </c>
      <c r="G935" s="75">
        <f>IF(B935,$A$2,'Hafta Programı'!D41)</f>
        <v>0</v>
      </c>
      <c r="H935" s="43" t="str">
        <f>IF(B935:B944,"YANLIŞ",'Hafta Programı'!Z41)</f>
        <v>YANLIŞ</v>
      </c>
      <c r="I935" s="51"/>
    </row>
    <row r="936" spans="2:9" x14ac:dyDescent="0.3">
      <c r="B936" t="b">
        <f>ISBLANK('Hafta Programı'!AA42)</f>
        <v>0</v>
      </c>
      <c r="C936" t="str">
        <f>IF($B936,$A$1,'Hafta Programı'!$B$37)</f>
        <v>PERŞEMBE</v>
      </c>
      <c r="D936" t="str">
        <f>IF($B936,$A$1,'Hafta Programı'!$AA$6)</f>
        <v>NÜFUS VE VATANDAŞLIK 2</v>
      </c>
      <c r="E936" s="43" t="str">
        <f>IF(B936:B945,"YANLIŞ",'Hafta Programı'!AA42)</f>
        <v>Büro Yönetimi</v>
      </c>
      <c r="F936" s="4">
        <f>IF($B936,$A$1,'Hafta Programı'!$C$37)</f>
        <v>45764</v>
      </c>
      <c r="G936" s="75" t="str">
        <f>IF(B936,$A$2,'Hafta Programı'!D42)</f>
        <v>13.00-14.00</v>
      </c>
      <c r="H936" s="43">
        <f>IF(B936:B945,"YANLIŞ",'Hafta Programı'!Z42)</f>
        <v>0</v>
      </c>
      <c r="I936" s="51"/>
    </row>
    <row r="937" spans="2:9" x14ac:dyDescent="0.3">
      <c r="B937" t="b">
        <f>ISBLANK('Hafta Programı'!AA43)</f>
        <v>1</v>
      </c>
      <c r="C937">
        <f>IF($B937,$A$1,'Hafta Programı'!$B$37)</f>
        <v>0</v>
      </c>
      <c r="D937">
        <f>IF($B937,$A$1,'Hafta Programı'!$AA$6)</f>
        <v>0</v>
      </c>
      <c r="E937" s="43" t="str">
        <f>IF(B937:B946,"YANLIŞ",'Hafta Programı'!AA43)</f>
        <v>YANLIŞ</v>
      </c>
      <c r="F937" s="4">
        <f>IF($B937,$A$1,'Hafta Programı'!$C$37)</f>
        <v>0</v>
      </c>
      <c r="G937" s="75">
        <f>IF(B937,$A$2,'Hafta Programı'!D43)</f>
        <v>0</v>
      </c>
      <c r="H937" s="43" t="str">
        <f>IF(B937:B946,"YANLIŞ",'Hafta Programı'!Z43)</f>
        <v>YANLIŞ</v>
      </c>
      <c r="I937" s="51"/>
    </row>
    <row r="938" spans="2:9" x14ac:dyDescent="0.3">
      <c r="B938" t="b">
        <f>ISBLANK('Hafta Programı'!AA44)</f>
        <v>1</v>
      </c>
      <c r="C938">
        <f>IF($B938,$A$1,'Hafta Programı'!$B$37)</f>
        <v>0</v>
      </c>
      <c r="D938">
        <f>IF($B938,$A$1,'Hafta Programı'!$AA$6)</f>
        <v>0</v>
      </c>
      <c r="E938" s="43" t="str">
        <f>IF(B938:B947,"YANLIŞ",'Hafta Programı'!AA44)</f>
        <v>YANLIŞ</v>
      </c>
      <c r="F938" s="4">
        <f>IF($B938,$A$1,'Hafta Programı'!$C$37)</f>
        <v>0</v>
      </c>
      <c r="G938" s="75">
        <f>IF(B938,$A$2,'Hafta Programı'!D44)</f>
        <v>0</v>
      </c>
      <c r="H938" s="43" t="str">
        <f>IF(B938:B947,"YANLIŞ",'Hafta Programı'!Z44)</f>
        <v>YANLIŞ</v>
      </c>
      <c r="I938" s="51"/>
    </row>
    <row r="939" spans="2:9" x14ac:dyDescent="0.3">
      <c r="B939" t="b">
        <f>ISBLANK('Hafta Programı'!AA45)</f>
        <v>1</v>
      </c>
      <c r="C939">
        <f>IF($B939,$A$1,'Hafta Programı'!$B$37)</f>
        <v>0</v>
      </c>
      <c r="D939">
        <f>IF($B939,$A$1,'Hafta Programı'!$AA$6)</f>
        <v>0</v>
      </c>
      <c r="E939" s="43" t="str">
        <f>IF(B939:B948,"YANLIŞ",'Hafta Programı'!AA45)</f>
        <v>YANLIŞ</v>
      </c>
      <c r="F939" s="4">
        <f>IF($B939,$A$1,'Hafta Programı'!$C$37)</f>
        <v>0</v>
      </c>
      <c r="G939" s="75">
        <f>IF(B939,$A$2,'Hafta Programı'!D45)</f>
        <v>0</v>
      </c>
      <c r="H939" s="43" t="str">
        <f>IF(B939:B948,"YANLIŞ",'Hafta Programı'!Z45)</f>
        <v>YANLIŞ</v>
      </c>
      <c r="I939" s="51"/>
    </row>
    <row r="940" spans="2:9" x14ac:dyDescent="0.3">
      <c r="B940" t="b">
        <f>ISBLANK('Hafta Programı'!AA46)</f>
        <v>1</v>
      </c>
      <c r="C940">
        <f>IF($B940,$A$1,'Hafta Programı'!$B$37)</f>
        <v>0</v>
      </c>
      <c r="D940">
        <f>IF($B940,$A$1,'Hafta Programı'!$AA$6)</f>
        <v>0</v>
      </c>
      <c r="E940" s="43" t="str">
        <f>IF(B940:B949,"YANLIŞ",'Hafta Programı'!AA46)</f>
        <v>YANLIŞ</v>
      </c>
      <c r="F940" s="4">
        <f>IF($B940,$A$1,'Hafta Programı'!$C$37)</f>
        <v>0</v>
      </c>
      <c r="G940" s="75">
        <f>IF(B940,$A$2,'Hafta Programı'!D46)</f>
        <v>0</v>
      </c>
      <c r="H940" s="43" t="str">
        <f>IF(B940:B949,"YANLIŞ",'Hafta Programı'!Z46)</f>
        <v>YANLIŞ</v>
      </c>
      <c r="I940" s="51"/>
    </row>
    <row r="941" spans="2:9" x14ac:dyDescent="0.3">
      <c r="B941" s="76" t="b">
        <f>ISBLANK('Hafta Programı'!AA47)</f>
        <v>1</v>
      </c>
      <c r="C941">
        <f>IF($B941,$A$1,'Hafta Programı'!$B$47)</f>
        <v>0</v>
      </c>
      <c r="D941">
        <f>IF($B941,$A$1,'Hafta Programı'!$AA$6)</f>
        <v>0</v>
      </c>
      <c r="E941" s="43" t="str">
        <f>IF(B941:B950,"YANLIŞ",'Hafta Programı'!AA47)</f>
        <v>YANLIŞ</v>
      </c>
      <c r="F941" s="4">
        <f>IF($B941,$A$1,'Hafta Programı'!$C$47)</f>
        <v>0</v>
      </c>
      <c r="G941" s="75">
        <f>IF(B941,$A$2,'Hafta Programı'!D47)</f>
        <v>0</v>
      </c>
      <c r="H941" s="43" t="str">
        <f>IF(B941:B950,"YANLIŞ",'Hafta Programı'!Z47)</f>
        <v>YANLIŞ</v>
      </c>
      <c r="I941" s="51"/>
    </row>
    <row r="942" spans="2:9" x14ac:dyDescent="0.3">
      <c r="B942" t="b">
        <f>ISBLANK('Hafta Programı'!AA48)</f>
        <v>1</v>
      </c>
      <c r="C942">
        <f>IF($B942,$A$1,'Hafta Programı'!$B$47)</f>
        <v>0</v>
      </c>
      <c r="D942">
        <f>IF($B942,$A$1,'Hafta Programı'!$AA$6)</f>
        <v>0</v>
      </c>
      <c r="E942" s="43" t="str">
        <f>IF(B942:B951,"YANLIŞ",'Hafta Programı'!AA48)</f>
        <v>YANLIŞ</v>
      </c>
      <c r="F942" s="4">
        <f>IF($B942,$A$1,'Hafta Programı'!$C$47)</f>
        <v>0</v>
      </c>
      <c r="G942" s="75">
        <f>IF(B942,$A$2,'Hafta Programı'!D48)</f>
        <v>0</v>
      </c>
      <c r="H942" s="43" t="str">
        <f>IF(B942:B951,"YANLIŞ",'Hafta Programı'!Z48)</f>
        <v>YANLIŞ</v>
      </c>
      <c r="I942" s="51"/>
    </row>
    <row r="943" spans="2:9" x14ac:dyDescent="0.3">
      <c r="B943" t="b">
        <f>ISBLANK('Hafta Programı'!AA49)</f>
        <v>1</v>
      </c>
      <c r="C943">
        <f>IF($B943,$A$1,'Hafta Programı'!$B$47)</f>
        <v>0</v>
      </c>
      <c r="D943">
        <f>IF($B943,$A$1,'Hafta Programı'!$AA$6)</f>
        <v>0</v>
      </c>
      <c r="E943" s="43" t="str">
        <f>IF(B943:B952,"YANLIŞ",'Hafta Programı'!AA49)</f>
        <v>YANLIŞ</v>
      </c>
      <c r="F943" s="4">
        <f>IF($B943,$A$1,'Hafta Programı'!$C$47)</f>
        <v>0</v>
      </c>
      <c r="G943" s="75">
        <f>IF(B943,$A$2,'Hafta Programı'!D49)</f>
        <v>0</v>
      </c>
      <c r="H943" s="43" t="str">
        <f>IF(B943:B952,"YANLIŞ",'Hafta Programı'!Z49)</f>
        <v>YANLIŞ</v>
      </c>
      <c r="I943" s="51"/>
    </row>
    <row r="944" spans="2:9" x14ac:dyDescent="0.3">
      <c r="B944" t="b">
        <f>ISBLANK('Hafta Programı'!AA50)</f>
        <v>0</v>
      </c>
      <c r="C944" t="str">
        <f>IF($B944,$A$1,'Hafta Programı'!$B$47)</f>
        <v>CUMA</v>
      </c>
      <c r="D944" t="str">
        <f>IF($B944,$A$1,'Hafta Programı'!$AA$6)</f>
        <v>NÜFUS VE VATANDAŞLIK 2</v>
      </c>
      <c r="E944" s="43" t="str">
        <f>IF(B944:B953,"YANLIŞ",'Hafta Programı'!AA50)</f>
        <v>Kıymetli Evrak Hukuku (Seçmeli Ders)</v>
      </c>
      <c r="F944" s="4">
        <f>IF($B944,$A$1,'Hafta Programı'!$C$47)</f>
        <v>45765</v>
      </c>
      <c r="G944" s="75" t="str">
        <f>IF(B944,$A$2,'Hafta Programı'!D50)</f>
        <v>11.00-12.00</v>
      </c>
      <c r="H944" s="43">
        <f>IF(B944:B953,"YANLIŞ",'Hafta Programı'!Z50)</f>
        <v>0</v>
      </c>
      <c r="I944" s="51"/>
    </row>
    <row r="945" spans="2:9" x14ac:dyDescent="0.3">
      <c r="B945" t="b">
        <f>ISBLANK('Hafta Programı'!AA51)</f>
        <v>1</v>
      </c>
      <c r="C945">
        <f>IF($B945,$A$1,'Hafta Programı'!$B$47)</f>
        <v>0</v>
      </c>
      <c r="D945">
        <f>IF($B945,$A$1,'Hafta Programı'!$AA$6)</f>
        <v>0</v>
      </c>
      <c r="E945" s="43" t="str">
        <f>IF(B945:B954,"YANLIŞ",'Hafta Programı'!AA51)</f>
        <v>YANLIŞ</v>
      </c>
      <c r="F945" s="4">
        <f>IF($B945,$A$1,'Hafta Programı'!$C$47)</f>
        <v>0</v>
      </c>
      <c r="G945" s="75">
        <f>IF(B945,$A$2,'Hafta Programı'!D51)</f>
        <v>0</v>
      </c>
      <c r="H945" s="43" t="str">
        <f>IF(B945:B954,"YANLIŞ",'Hafta Programı'!Z51)</f>
        <v>YANLIŞ</v>
      </c>
      <c r="I945" s="51"/>
    </row>
    <row r="946" spans="2:9" x14ac:dyDescent="0.3">
      <c r="B946" t="b">
        <f>ISBLANK('Hafta Programı'!AA52)</f>
        <v>1</v>
      </c>
      <c r="C946">
        <f>IF($B946,$A$1,'Hafta Programı'!$B$47)</f>
        <v>0</v>
      </c>
      <c r="D946">
        <f>IF($B946,$A$1,'Hafta Programı'!$AA$6)</f>
        <v>0</v>
      </c>
      <c r="E946" s="43" t="str">
        <f>IF(B946:B955,"YANLIŞ",'Hafta Programı'!AA52)</f>
        <v>YANLIŞ</v>
      </c>
      <c r="F946" s="4">
        <f>IF($B946,$A$1,'Hafta Programı'!$C$47)</f>
        <v>0</v>
      </c>
      <c r="G946" s="75">
        <f>IF(B946,$A$2,'Hafta Programı'!D52)</f>
        <v>0</v>
      </c>
      <c r="H946" s="43" t="str">
        <f>IF(B946:B955,"YANLIŞ",'Hafta Programı'!Z52)</f>
        <v>YANLIŞ</v>
      </c>
      <c r="I946" s="51"/>
    </row>
    <row r="947" spans="2:9" x14ac:dyDescent="0.3">
      <c r="B947" t="b">
        <f>ISBLANK('Hafta Programı'!AA53)</f>
        <v>1</v>
      </c>
      <c r="C947">
        <f>IF($B947,$A$1,'Hafta Programı'!$B$47)</f>
        <v>0</v>
      </c>
      <c r="D947">
        <f>IF($B947,$A$1,'Hafta Programı'!$AA$6)</f>
        <v>0</v>
      </c>
      <c r="E947" s="43" t="str">
        <f>IF(B947:B956,"YANLIŞ",'Hafta Programı'!AA53)</f>
        <v>YANLIŞ</v>
      </c>
      <c r="F947" s="4">
        <f>IF($B947,$A$1,'Hafta Programı'!$C$47)</f>
        <v>0</v>
      </c>
      <c r="G947" s="75">
        <f>IF(B947,$A$2,'Hafta Programı'!D53)</f>
        <v>0</v>
      </c>
      <c r="H947" s="43" t="str">
        <f>IF(B947:B956,"YANLIŞ",'Hafta Programı'!Z53)</f>
        <v>YANLIŞ</v>
      </c>
      <c r="I947" s="51"/>
    </row>
    <row r="948" spans="2:9" x14ac:dyDescent="0.3">
      <c r="B948" t="b">
        <f>ISBLANK('Hafta Programı'!AA54)</f>
        <v>1</v>
      </c>
      <c r="C948">
        <f>IF($B948,$A$1,'Hafta Programı'!$B$47)</f>
        <v>0</v>
      </c>
      <c r="D948">
        <f>IF($B948,$A$1,'Hafta Programı'!$AA$6)</f>
        <v>0</v>
      </c>
      <c r="E948" s="43" t="str">
        <f>IF(B948:B957,"YANLIŞ",'Hafta Programı'!AA54)</f>
        <v>YANLIŞ</v>
      </c>
      <c r="F948" s="4">
        <f>IF($B948,$A$1,'Hafta Programı'!$C$47)</f>
        <v>0</v>
      </c>
      <c r="G948" s="75">
        <f>IF(B948,$A$2,'Hafta Programı'!D54)</f>
        <v>0</v>
      </c>
      <c r="H948" s="43" t="str">
        <f>IF(B948:B957,"YANLIŞ",'Hafta Programı'!Z54)</f>
        <v>YANLIŞ</v>
      </c>
      <c r="I948" s="51"/>
    </row>
    <row r="949" spans="2:9" x14ac:dyDescent="0.3">
      <c r="B949" t="b">
        <f>ISBLANK('Hafta Programı'!AA55)</f>
        <v>1</v>
      </c>
      <c r="C949">
        <f>IF($B949,$A$1,'Hafta Programı'!$B$47)</f>
        <v>0</v>
      </c>
      <c r="D949">
        <f>IF($B949,$A$1,'Hafta Programı'!$AA$6)</f>
        <v>0</v>
      </c>
      <c r="E949" s="43" t="str">
        <f>IF(B949:B958,"YANLIŞ",'Hafta Programı'!AA55)</f>
        <v>YANLIŞ</v>
      </c>
      <c r="F949" s="4">
        <f>IF($B949,$A$1,'Hafta Programı'!$C$47)</f>
        <v>0</v>
      </c>
      <c r="G949" s="75">
        <f>IF(B949,$A$2,'Hafta Programı'!D55)</f>
        <v>0</v>
      </c>
      <c r="H949" s="43" t="str">
        <f>IF(B949:B958,"YANLIŞ",'Hafta Programı'!Z55)</f>
        <v>YANLIŞ</v>
      </c>
      <c r="I949" s="51"/>
    </row>
    <row r="950" spans="2:9" x14ac:dyDescent="0.3">
      <c r="B950" t="b">
        <f>ISBLANK('Hafta Programı'!AA56)</f>
        <v>1</v>
      </c>
      <c r="C950">
        <f>IF($B950,$A$1,'Hafta Programı'!$B$47)</f>
        <v>0</v>
      </c>
      <c r="D950">
        <f>IF($B950,$A$1,'Hafta Programı'!$AA$6)</f>
        <v>0</v>
      </c>
      <c r="E950" s="43" t="str">
        <f>IF(B950:B959,"YANLIŞ",'Hafta Programı'!AA56)</f>
        <v>YANLIŞ</v>
      </c>
      <c r="F950" s="4">
        <f>IF($B950,$A$1,'Hafta Programı'!$C$47)</f>
        <v>0</v>
      </c>
      <c r="G950" s="75">
        <f>IF(B950,$A$2,'Hafta Programı'!D56)</f>
        <v>0</v>
      </c>
      <c r="H950" s="43" t="str">
        <f>IF(B950:B959,"YANLIŞ",'Hafta Programı'!Z56)</f>
        <v>YANLIŞ</v>
      </c>
      <c r="I950" s="51"/>
    </row>
    <row r="951" spans="2:9" x14ac:dyDescent="0.3">
      <c r="B951" s="76" t="b">
        <f>ISBLANK('Hafta Programı'!AA57)</f>
        <v>1</v>
      </c>
      <c r="C951">
        <f>IF($B951,$A$1,'Hafta Programı'!$B$57)</f>
        <v>0</v>
      </c>
      <c r="D951">
        <f>IF($B951,$A$1,'Hafta Programı'!$AA$6)</f>
        <v>0</v>
      </c>
      <c r="E951" s="43" t="str">
        <f>IF(B951:B960,"YANLIŞ",'Hafta Programı'!AA57)</f>
        <v>YANLIŞ</v>
      </c>
      <c r="F951" s="4">
        <f>IF($B951,$A$1,'Hafta Programı'!$C$57)</f>
        <v>0</v>
      </c>
      <c r="G951" s="75">
        <f>IF(B951,$A$2,'Hafta Programı'!D57)</f>
        <v>0</v>
      </c>
      <c r="H951" s="43" t="str">
        <f>IF(B951:B960,"YANLIŞ",'Hafta Programı'!Z57)</f>
        <v>YANLIŞ</v>
      </c>
      <c r="I951" s="51"/>
    </row>
    <row r="952" spans="2:9" x14ac:dyDescent="0.3">
      <c r="B952" t="b">
        <f>ISBLANK('Hafta Programı'!AA58)</f>
        <v>1</v>
      </c>
      <c r="C952">
        <f>IF($B952,$A$1,'Hafta Programı'!$B$57)</f>
        <v>0</v>
      </c>
      <c r="D952">
        <f>IF($B952,$A$1,'Hafta Programı'!$AA$6)</f>
        <v>0</v>
      </c>
      <c r="E952" s="43" t="str">
        <f>IF(B952:B961,"YANLIŞ",'Hafta Programı'!AA58)</f>
        <v>YANLIŞ</v>
      </c>
      <c r="F952" s="4">
        <f>IF($B952,$A$1,'Hafta Programı'!$C$57)</f>
        <v>0</v>
      </c>
      <c r="G952" s="75">
        <f>IF(B952,$A$2,'Hafta Programı'!D58)</f>
        <v>0</v>
      </c>
      <c r="H952" s="43" t="str">
        <f>IF(B952:B961,"YANLIŞ",'Hafta Programı'!Z58)</f>
        <v>YANLIŞ</v>
      </c>
      <c r="I952" s="51"/>
    </row>
    <row r="953" spans="2:9" x14ac:dyDescent="0.3">
      <c r="B953" t="b">
        <f>ISBLANK('Hafta Programı'!AA59)</f>
        <v>1</v>
      </c>
      <c r="C953">
        <f>IF($B953,$A$1,'Hafta Programı'!$B$57)</f>
        <v>0</v>
      </c>
      <c r="D953">
        <f>IF($B953,$A$1,'Hafta Programı'!$AA$6)</f>
        <v>0</v>
      </c>
      <c r="E953" s="43" t="str">
        <f>IF(B953:B962,"YANLIŞ",'Hafta Programı'!AA59)</f>
        <v>YANLIŞ</v>
      </c>
      <c r="F953" s="4">
        <f>IF($B953,$A$1,'Hafta Programı'!$C$57)</f>
        <v>0</v>
      </c>
      <c r="G953" s="75">
        <f>IF(B953,$A$2,'Hafta Programı'!D59)</f>
        <v>0</v>
      </c>
      <c r="H953" s="43" t="str">
        <f>IF(B953:B962,"YANLIŞ",'Hafta Programı'!Z59)</f>
        <v>YANLIŞ</v>
      </c>
      <c r="I953" s="51"/>
    </row>
    <row r="954" spans="2:9" x14ac:dyDescent="0.3">
      <c r="B954" t="b">
        <f>ISBLANK('Hafta Programı'!AA60)</f>
        <v>1</v>
      </c>
      <c r="C954">
        <f>IF($B954,$A$1,'Hafta Programı'!$B$57)</f>
        <v>0</v>
      </c>
      <c r="D954">
        <f>IF($B954,$A$1,'Hafta Programı'!$AA$6)</f>
        <v>0</v>
      </c>
      <c r="E954" s="43" t="str">
        <f>IF(B954:B963,"YANLIŞ",'Hafta Programı'!AA60)</f>
        <v>YANLIŞ</v>
      </c>
      <c r="F954" s="4">
        <f>IF($B954,$A$1,'Hafta Programı'!$C$57)</f>
        <v>0</v>
      </c>
      <c r="G954" s="75">
        <f>IF(B954,$A$2,'Hafta Programı'!D60)</f>
        <v>0</v>
      </c>
      <c r="H954" s="43" t="str">
        <f>IF(B954:B963,"YANLIŞ",'Hafta Programı'!Z60)</f>
        <v>YANLIŞ</v>
      </c>
      <c r="I954" s="51"/>
    </row>
    <row r="955" spans="2:9" x14ac:dyDescent="0.3">
      <c r="B955" t="b">
        <f>ISBLANK('Hafta Programı'!AA61)</f>
        <v>1</v>
      </c>
      <c r="C955">
        <f>IF($B955,$A$1,'Hafta Programı'!$B$57)</f>
        <v>0</v>
      </c>
      <c r="D955">
        <f>IF($B955,$A$1,'Hafta Programı'!$AA$6)</f>
        <v>0</v>
      </c>
      <c r="E955" s="43" t="str">
        <f>IF(B955:B964,"YANLIŞ",'Hafta Programı'!AA61)</f>
        <v>YANLIŞ</v>
      </c>
      <c r="F955" s="4">
        <f>IF($B955,$A$1,'Hafta Programı'!$C$57)</f>
        <v>0</v>
      </c>
      <c r="G955" s="75">
        <f>IF(B955,$A$2,'Hafta Programı'!D61)</f>
        <v>0</v>
      </c>
      <c r="H955" s="43" t="str">
        <f>IF(B955:B964,"YANLIŞ",'Hafta Programı'!Z61)</f>
        <v>YANLIŞ</v>
      </c>
      <c r="I955" s="51"/>
    </row>
    <row r="956" spans="2:9" x14ac:dyDescent="0.3">
      <c r="B956" t="b">
        <f>ISBLANK('Hafta Programı'!AA62)</f>
        <v>1</v>
      </c>
      <c r="C956">
        <f>IF($B956,$A$1,'Hafta Programı'!$B$57)</f>
        <v>0</v>
      </c>
      <c r="D956">
        <f>IF($B956,$A$1,'Hafta Programı'!$AA$6)</f>
        <v>0</v>
      </c>
      <c r="E956" s="43" t="str">
        <f>IF(B956:B965,"YANLIŞ",'Hafta Programı'!AA62)</f>
        <v>YANLIŞ</v>
      </c>
      <c r="F956" s="4">
        <f>IF($B956,$A$1,'Hafta Programı'!$C$57)</f>
        <v>0</v>
      </c>
      <c r="G956" s="75">
        <f>IF(B956,$A$2,'Hafta Programı'!D62)</f>
        <v>0</v>
      </c>
      <c r="H956" s="43" t="str">
        <f>IF(B956:B965,"YANLIŞ",'Hafta Programı'!Z62)</f>
        <v>YANLIŞ</v>
      </c>
      <c r="I956" s="51"/>
    </row>
    <row r="957" spans="2:9" x14ac:dyDescent="0.3">
      <c r="B957" t="b">
        <f>ISBLANK('Hafta Programı'!AA63)</f>
        <v>1</v>
      </c>
      <c r="C957">
        <f>IF($B957,$A$1,'Hafta Programı'!$B$57)</f>
        <v>0</v>
      </c>
      <c r="D957">
        <f>IF($B957,$A$1,'Hafta Programı'!$AA$6)</f>
        <v>0</v>
      </c>
      <c r="E957" s="43" t="str">
        <f>IF(B957:B966,"YANLIŞ",'Hafta Programı'!AA63)</f>
        <v>YANLIŞ</v>
      </c>
      <c r="F957" s="4">
        <f>IF($B957,$A$1,'Hafta Programı'!$C$57)</f>
        <v>0</v>
      </c>
      <c r="G957" s="75">
        <f>IF(B957,$A$2,'Hafta Programı'!D63)</f>
        <v>0</v>
      </c>
      <c r="H957" s="43" t="str">
        <f>IF(B957:B966,"YANLIŞ",'Hafta Programı'!Z63)</f>
        <v>YANLIŞ</v>
      </c>
      <c r="I957" s="51"/>
    </row>
    <row r="958" spans="2:9" x14ac:dyDescent="0.3">
      <c r="B958" t="b">
        <f>ISBLANK('Hafta Programı'!AA64)</f>
        <v>1</v>
      </c>
      <c r="C958">
        <f>IF($B958,$A$1,'Hafta Programı'!$B$57)</f>
        <v>0</v>
      </c>
      <c r="D958">
        <f>IF($B958,$A$1,'Hafta Programı'!$AA$6)</f>
        <v>0</v>
      </c>
      <c r="E958" s="43" t="str">
        <f>IF(B958:B967,"YANLIŞ",'Hafta Programı'!AA64)</f>
        <v>YANLIŞ</v>
      </c>
      <c r="F958" s="4">
        <f>IF($B958,$A$1,'Hafta Programı'!$C$57)</f>
        <v>0</v>
      </c>
      <c r="G958" s="75">
        <f>IF(B958,$A$2,'Hafta Programı'!D64)</f>
        <v>0</v>
      </c>
      <c r="H958" s="43" t="str">
        <f>IF(B958:B967,"YANLIŞ",'Hafta Programı'!Z64)</f>
        <v>YANLIŞ</v>
      </c>
      <c r="I958" s="51"/>
    </row>
    <row r="959" spans="2:9" x14ac:dyDescent="0.3">
      <c r="B959" t="b">
        <f>ISBLANK('Hafta Programı'!AA65)</f>
        <v>1</v>
      </c>
      <c r="C959">
        <f>IF($B959,$A$1,'Hafta Programı'!$B$57)</f>
        <v>0</v>
      </c>
      <c r="D959">
        <f>IF($B959,$A$1,'Hafta Programı'!$AA$6)</f>
        <v>0</v>
      </c>
      <c r="E959" s="43" t="str">
        <f>IF(B959:B968,"YANLIŞ",'Hafta Programı'!AA65)</f>
        <v>YANLIŞ</v>
      </c>
      <c r="F959" s="4">
        <f>IF($B959,$A$1,'Hafta Programı'!$C$57)</f>
        <v>0</v>
      </c>
      <c r="G959" s="75">
        <f>IF(B959,$A$2,'Hafta Programı'!D65)</f>
        <v>0</v>
      </c>
      <c r="H959" s="43" t="str">
        <f>IF(B959:B968,"YANLIŞ",'Hafta Programı'!Z65)</f>
        <v>YANLIŞ</v>
      </c>
      <c r="I959" s="51"/>
    </row>
    <row r="960" spans="2:9" x14ac:dyDescent="0.3">
      <c r="B960" t="b">
        <f>ISBLANK('Hafta Programı'!AA66)</f>
        <v>1</v>
      </c>
      <c r="C960">
        <f>IF($B960,$A$1,'Hafta Programı'!$B$57)</f>
        <v>0</v>
      </c>
      <c r="D960">
        <f>IF($B960,$A$1,'Hafta Programı'!$AA$6)</f>
        <v>0</v>
      </c>
      <c r="E960" s="43" t="str">
        <f>IF(B960:B969,"YANLIŞ",'Hafta Programı'!AA66)</f>
        <v>YANLIŞ</v>
      </c>
      <c r="F960" s="4">
        <f>IF($B960,$A$1,'Hafta Programı'!$C$57)</f>
        <v>0</v>
      </c>
      <c r="G960" s="75">
        <f>IF(B960,$A$2,'Hafta Programı'!D66)</f>
        <v>0</v>
      </c>
      <c r="H960" s="43" t="str">
        <f>IF(B960:B969,"YANLIŞ",'Hafta Programı'!Z66)</f>
        <v>YANLIŞ</v>
      </c>
      <c r="I960" s="51"/>
    </row>
    <row r="961" spans="2:9" x14ac:dyDescent="0.3">
      <c r="B961" s="76" t="b">
        <f>ISBLANK('Hafta Programı'!AA67)</f>
        <v>1</v>
      </c>
      <c r="C961">
        <f>IF($B961,$A$1,'Hafta Programı'!$B$67)</f>
        <v>0</v>
      </c>
      <c r="D961">
        <f>IF($B961,$A$1,'Hafta Programı'!$AA$6)</f>
        <v>0</v>
      </c>
      <c r="E961" s="43" t="str">
        <f>IF(B961:B970,"YANLIŞ",'Hafta Programı'!AA67)</f>
        <v>YANLIŞ</v>
      </c>
      <c r="F961" s="4">
        <f>IF($B961,$A$1,'Hafta Programı'!$C$67)</f>
        <v>0</v>
      </c>
      <c r="G961" s="75">
        <f>IF(B961,$A$2,'Hafta Programı'!D67)</f>
        <v>0</v>
      </c>
      <c r="H961" s="43" t="str">
        <f>IF(B961:B970,"YANLIŞ",'Hafta Programı'!Z67)</f>
        <v>YANLIŞ</v>
      </c>
      <c r="I961" s="51"/>
    </row>
    <row r="962" spans="2:9" x14ac:dyDescent="0.3">
      <c r="B962" t="b">
        <f>ISBLANK('Hafta Programı'!AA68)</f>
        <v>1</v>
      </c>
      <c r="C962">
        <f>IF($B962,$A$1,'Hafta Programı'!$B$67)</f>
        <v>0</v>
      </c>
      <c r="D962">
        <f>IF($B962,$A$1,'Hafta Programı'!$AA$6)</f>
        <v>0</v>
      </c>
      <c r="E962" s="43" t="str">
        <f>IF(B962:B971,"YANLIŞ",'Hafta Programı'!AA68)</f>
        <v>YANLIŞ</v>
      </c>
      <c r="F962" s="4">
        <f>IF($B962,$A$1,'Hafta Programı'!$C$67)</f>
        <v>0</v>
      </c>
      <c r="G962" s="75">
        <f>IF(B962,$A$2,'Hafta Programı'!D68)</f>
        <v>0</v>
      </c>
      <c r="H962" s="43" t="str">
        <f>IF(B962:B971,"YANLIŞ",'Hafta Programı'!Z68)</f>
        <v>YANLIŞ</v>
      </c>
      <c r="I962" s="51"/>
    </row>
    <row r="963" spans="2:9" x14ac:dyDescent="0.3">
      <c r="B963" t="b">
        <f>ISBLANK('Hafta Programı'!AA69)</f>
        <v>1</v>
      </c>
      <c r="C963">
        <f>IF($B963,$A$1,'Hafta Programı'!$B$67)</f>
        <v>0</v>
      </c>
      <c r="D963">
        <f>IF($B963,$A$1,'Hafta Programı'!$AA$6)</f>
        <v>0</v>
      </c>
      <c r="E963" s="43" t="str">
        <f>IF(B963:B972,"YANLIŞ",'Hafta Programı'!AA69)</f>
        <v>YANLIŞ</v>
      </c>
      <c r="F963" s="4">
        <f>IF($B963,$A$1,'Hafta Programı'!$C$67)</f>
        <v>0</v>
      </c>
      <c r="G963" s="75">
        <f>IF(B963,$A$2,'Hafta Programı'!D69)</f>
        <v>0</v>
      </c>
      <c r="H963" s="43" t="str">
        <f>IF(B963:B972,"YANLIŞ",'Hafta Programı'!Z69)</f>
        <v>YANLIŞ</v>
      </c>
      <c r="I963" s="51"/>
    </row>
    <row r="964" spans="2:9" x14ac:dyDescent="0.3">
      <c r="B964" t="b">
        <f>ISBLANK('Hafta Programı'!AA70)</f>
        <v>1</v>
      </c>
      <c r="C964">
        <f>IF($B964,$A$1,'Hafta Programı'!$B$67)</f>
        <v>0</v>
      </c>
      <c r="D964">
        <f>IF($B964,$A$1,'Hafta Programı'!$AA$6)</f>
        <v>0</v>
      </c>
      <c r="E964" s="43" t="str">
        <f>IF(B964:B973,"YANLIŞ",'Hafta Programı'!AA70)</f>
        <v>YANLIŞ</v>
      </c>
      <c r="F964" s="4">
        <f>IF($B964,$A$1,'Hafta Programı'!$C$67)</f>
        <v>0</v>
      </c>
      <c r="G964" s="75">
        <f>IF(B964,$A$2,'Hafta Programı'!D70)</f>
        <v>0</v>
      </c>
      <c r="H964" s="43" t="str">
        <f>IF(B964:B973,"YANLIŞ",'Hafta Programı'!Z70)</f>
        <v>YANLIŞ</v>
      </c>
      <c r="I964" s="51"/>
    </row>
    <row r="965" spans="2:9" x14ac:dyDescent="0.3">
      <c r="B965" t="b">
        <f>ISBLANK('Hafta Programı'!AA71)</f>
        <v>1</v>
      </c>
      <c r="C965">
        <f>IF($B965,$A$1,'Hafta Programı'!$B$67)</f>
        <v>0</v>
      </c>
      <c r="D965">
        <f>IF($B965,$A$1,'Hafta Programı'!$AA$6)</f>
        <v>0</v>
      </c>
      <c r="E965" s="43" t="str">
        <f>IF(B965:B974,"YANLIŞ",'Hafta Programı'!AA71)</f>
        <v>YANLIŞ</v>
      </c>
      <c r="F965" s="4">
        <f>IF($B965,$A$1,'Hafta Programı'!$C$67)</f>
        <v>0</v>
      </c>
      <c r="G965" s="75">
        <f>IF(B965,$A$2,'Hafta Programı'!D71)</f>
        <v>0</v>
      </c>
      <c r="H965" s="43" t="str">
        <f>IF(B965:B974,"YANLIŞ",'Hafta Programı'!Z71)</f>
        <v>YANLIŞ</v>
      </c>
      <c r="I965" s="51"/>
    </row>
    <row r="966" spans="2:9" x14ac:dyDescent="0.3">
      <c r="B966" t="b">
        <f>ISBLANK('Hafta Programı'!AA72)</f>
        <v>1</v>
      </c>
      <c r="C966">
        <f>IF($B966,$A$1,'Hafta Programı'!$B$67)</f>
        <v>0</v>
      </c>
      <c r="D966">
        <f>IF($B966,$A$1,'Hafta Programı'!$AA$6)</f>
        <v>0</v>
      </c>
      <c r="E966" s="43" t="str">
        <f>IF(B966:B975,"YANLIŞ",'Hafta Programı'!AA72)</f>
        <v>YANLIŞ</v>
      </c>
      <c r="F966" s="4">
        <f>IF($B966,$A$1,'Hafta Programı'!$C$67)</f>
        <v>0</v>
      </c>
      <c r="G966" s="75">
        <f>IF(B966,$A$2,'Hafta Programı'!D72)</f>
        <v>0</v>
      </c>
      <c r="H966" s="43" t="str">
        <f>IF(B966:B975,"YANLIŞ",'Hafta Programı'!Z72)</f>
        <v>YANLIŞ</v>
      </c>
      <c r="I966" s="51"/>
    </row>
    <row r="967" spans="2:9" x14ac:dyDescent="0.3">
      <c r="B967" t="b">
        <f>ISBLANK('Hafta Programı'!AA73)</f>
        <v>1</v>
      </c>
      <c r="C967">
        <f>IF($B967,$A$1,'Hafta Programı'!$B$67)</f>
        <v>0</v>
      </c>
      <c r="D967">
        <f>IF($B967,$A$1,'Hafta Programı'!$AA$6)</f>
        <v>0</v>
      </c>
      <c r="E967" s="43" t="str">
        <f>IF(B967:B976,"YANLIŞ",'Hafta Programı'!AA73)</f>
        <v>YANLIŞ</v>
      </c>
      <c r="F967" s="4">
        <f>IF($B967,$A$1,'Hafta Programı'!$C$67)</f>
        <v>0</v>
      </c>
      <c r="G967" s="75">
        <f>IF(B967,$A$2,'Hafta Programı'!D73)</f>
        <v>0</v>
      </c>
      <c r="H967" s="43" t="str">
        <f>IF(B967:B976,"YANLIŞ",'Hafta Programı'!Z73)</f>
        <v>YANLIŞ</v>
      </c>
      <c r="I967" s="51"/>
    </row>
    <row r="968" spans="2:9" x14ac:dyDescent="0.3">
      <c r="B968" t="b">
        <f>ISBLANK('Hafta Programı'!AA74)</f>
        <v>1</v>
      </c>
      <c r="C968">
        <f>IF($B968,$A$1,'Hafta Programı'!$B$67)</f>
        <v>0</v>
      </c>
      <c r="D968">
        <f>IF($B968,$A$1,'Hafta Programı'!$AA$6)</f>
        <v>0</v>
      </c>
      <c r="E968" s="43" t="str">
        <f>IF(B968:B977,"YANLIŞ",'Hafta Programı'!AA74)</f>
        <v>YANLIŞ</v>
      </c>
      <c r="F968" s="4">
        <f>IF($B968,$A$1,'Hafta Programı'!$C$67)</f>
        <v>0</v>
      </c>
      <c r="G968" s="75">
        <f>IF(B968,$A$2,'Hafta Programı'!D74)</f>
        <v>0</v>
      </c>
      <c r="H968" s="43" t="str">
        <f>IF(B968:B977,"YANLIŞ",'Hafta Programı'!Z74)</f>
        <v>YANLIŞ</v>
      </c>
      <c r="I968" s="51"/>
    </row>
    <row r="969" spans="2:9" x14ac:dyDescent="0.3">
      <c r="B969" t="b">
        <f>ISBLANK('Hafta Programı'!AA75)</f>
        <v>1</v>
      </c>
      <c r="C969">
        <f>IF($B969,$A$1,'Hafta Programı'!$B$67)</f>
        <v>0</v>
      </c>
      <c r="D969">
        <f>IF($B969,$A$1,'Hafta Programı'!$AA$6)</f>
        <v>0</v>
      </c>
      <c r="E969" s="43" t="str">
        <f>IF(B969:B978,"YANLIŞ",'Hafta Programı'!AA75)</f>
        <v>YANLIŞ</v>
      </c>
      <c r="F969" s="4">
        <f>IF($B969,$A$1,'Hafta Programı'!$C$67)</f>
        <v>0</v>
      </c>
      <c r="G969" s="75">
        <f>IF(B969,$A$2,'Hafta Programı'!D75)</f>
        <v>0</v>
      </c>
      <c r="H969" s="43" t="str">
        <f>IF(B969:B978,"YANLIŞ",'Hafta Programı'!Z75)</f>
        <v>YANLIŞ</v>
      </c>
      <c r="I969" s="51"/>
    </row>
    <row r="970" spans="2:9" x14ac:dyDescent="0.3">
      <c r="B970" t="b">
        <f>ISBLANK('Hafta Programı'!AA76)</f>
        <v>1</v>
      </c>
      <c r="C970">
        <f>IF($B970,$A$1,'Hafta Programı'!$B$67)</f>
        <v>0</v>
      </c>
      <c r="D970">
        <f>IF($B970,$A$1,'Hafta Programı'!$AA$6)</f>
        <v>0</v>
      </c>
      <c r="E970" s="43" t="str">
        <f>IF(B970:B979,"YANLIŞ",'Hafta Programı'!AA76)</f>
        <v>YANLIŞ</v>
      </c>
      <c r="F970" s="4">
        <f>IF($B970,$A$1,'Hafta Programı'!$C$67)</f>
        <v>0</v>
      </c>
      <c r="G970" s="75">
        <f>IF(B970,$A$2,'Hafta Programı'!D76)</f>
        <v>0</v>
      </c>
      <c r="H970" s="43" t="str">
        <f>IF(B970:B979,"YANLIŞ",'Hafta Programı'!Z76)</f>
        <v>YANLIŞ</v>
      </c>
      <c r="I970" s="51"/>
    </row>
    <row r="971" spans="2:9" x14ac:dyDescent="0.3">
      <c r="B971" s="76" t="b">
        <f>ISBLANK('Hafta Programı'!AA77)</f>
        <v>1</v>
      </c>
      <c r="C971">
        <f>IF($B971,$A$1,'Hafta Programı'!$B$77)</f>
        <v>0</v>
      </c>
      <c r="D971">
        <f>IF($B971,$A$1,'Hafta Programı'!$AA$6)</f>
        <v>0</v>
      </c>
      <c r="E971" s="43" t="str">
        <f>IF(B971:B980,"YANLIŞ",'Hafta Programı'!AA77)</f>
        <v>YANLIŞ</v>
      </c>
      <c r="F971" s="4">
        <f>IF($B971,$A$1,'Hafta Programı'!$C$77)</f>
        <v>0</v>
      </c>
      <c r="G971" s="75">
        <f>IF(B971,$A$2,'Hafta Programı'!D77)</f>
        <v>0</v>
      </c>
      <c r="H971" s="43" t="str">
        <f>IF(B971:B980,"YANLIŞ",'Hafta Programı'!Z77)</f>
        <v>YANLIŞ</v>
      </c>
      <c r="I971" s="51"/>
    </row>
    <row r="972" spans="2:9" x14ac:dyDescent="0.3">
      <c r="B972" t="b">
        <f>ISBLANK('Hafta Programı'!AA78)</f>
        <v>1</v>
      </c>
      <c r="C972">
        <f>IF($B972,$A$1,'Hafta Programı'!$B$77)</f>
        <v>0</v>
      </c>
      <c r="D972">
        <f>IF($B972,$A$1,'Hafta Programı'!$AA$6)</f>
        <v>0</v>
      </c>
      <c r="E972" s="43" t="str">
        <f>IF(B972:B981,"YANLIŞ",'Hafta Programı'!AA78)</f>
        <v>YANLIŞ</v>
      </c>
      <c r="F972" s="4">
        <f>IF($B972,$A$1,'Hafta Programı'!$C$77)</f>
        <v>0</v>
      </c>
      <c r="G972" s="75">
        <f>IF(B972,$A$2,'Hafta Programı'!D78)</f>
        <v>0</v>
      </c>
      <c r="H972" s="43" t="str">
        <f>IF(B972:B981,"YANLIŞ",'Hafta Programı'!Z78)</f>
        <v>YANLIŞ</v>
      </c>
      <c r="I972" s="51"/>
    </row>
    <row r="973" spans="2:9" x14ac:dyDescent="0.3">
      <c r="B973" t="b">
        <f>ISBLANK('Hafta Programı'!AA79)</f>
        <v>1</v>
      </c>
      <c r="C973">
        <f>IF($B973,$A$1,'Hafta Programı'!$B$77)</f>
        <v>0</v>
      </c>
      <c r="D973">
        <f>IF($B973,$A$1,'Hafta Programı'!$AA$6)</f>
        <v>0</v>
      </c>
      <c r="E973" s="43" t="str">
        <f>IF(B973:B982,"YANLIŞ",'Hafta Programı'!AA79)</f>
        <v>YANLIŞ</v>
      </c>
      <c r="F973" s="4">
        <f>IF($B973,$A$1,'Hafta Programı'!$C$77)</f>
        <v>0</v>
      </c>
      <c r="G973" s="75">
        <f>IF(B973,$A$2,'Hafta Programı'!D79)</f>
        <v>0</v>
      </c>
      <c r="H973" s="43" t="str">
        <f>IF(B973:B982,"YANLIŞ",'Hafta Programı'!Z79)</f>
        <v>YANLIŞ</v>
      </c>
      <c r="I973" s="51"/>
    </row>
    <row r="974" spans="2:9" x14ac:dyDescent="0.3">
      <c r="B974" t="b">
        <f>ISBLANK('Hafta Programı'!AA80)</f>
        <v>1</v>
      </c>
      <c r="C974">
        <f>IF($B974,$A$1,'Hafta Programı'!$B$77)</f>
        <v>0</v>
      </c>
      <c r="D974">
        <f>IF($B974,$A$1,'Hafta Programı'!$AA$6)</f>
        <v>0</v>
      </c>
      <c r="E974" s="43" t="str">
        <f>IF(B974:B983,"YANLIŞ",'Hafta Programı'!AA80)</f>
        <v>YANLIŞ</v>
      </c>
      <c r="F974" s="4">
        <f>IF($B974,$A$1,'Hafta Programı'!$C$77)</f>
        <v>0</v>
      </c>
      <c r="G974" s="75">
        <f>IF(B974,$A$2,'Hafta Programı'!D80)</f>
        <v>0</v>
      </c>
      <c r="H974" s="43" t="str">
        <f>IF(B974:B983,"YANLIŞ",'Hafta Programı'!Z80)</f>
        <v>YANLIŞ</v>
      </c>
      <c r="I974" s="51"/>
    </row>
    <row r="975" spans="2:9" x14ac:dyDescent="0.3">
      <c r="B975" t="b">
        <f>ISBLANK('Hafta Programı'!AA81)</f>
        <v>1</v>
      </c>
      <c r="C975">
        <f>IF($B975,$A$1,'Hafta Programı'!$B$77)</f>
        <v>0</v>
      </c>
      <c r="D975">
        <f>IF($B975,$A$1,'Hafta Programı'!$AA$6)</f>
        <v>0</v>
      </c>
      <c r="E975" s="43" t="str">
        <f>IF(B975:B984,"YANLIŞ",'Hafta Programı'!AA81)</f>
        <v>YANLIŞ</v>
      </c>
      <c r="F975" s="4">
        <f>IF($B975,$A$1,'Hafta Programı'!$C$77)</f>
        <v>0</v>
      </c>
      <c r="G975" s="75">
        <f>IF(B975,$A$2,'Hafta Programı'!D81)</f>
        <v>0</v>
      </c>
      <c r="H975" s="43" t="str">
        <f>IF(B975:B984,"YANLIŞ",'Hafta Programı'!Z81)</f>
        <v>YANLIŞ</v>
      </c>
      <c r="I975" s="51"/>
    </row>
    <row r="976" spans="2:9" x14ac:dyDescent="0.3">
      <c r="B976" t="b">
        <f>ISBLANK('Hafta Programı'!AA82)</f>
        <v>1</v>
      </c>
      <c r="C976">
        <f>IF($B976,$A$1,'Hafta Programı'!$B$77)</f>
        <v>0</v>
      </c>
      <c r="D976">
        <f>IF($B976,$A$1,'Hafta Programı'!$AA$6)</f>
        <v>0</v>
      </c>
      <c r="E976" s="43" t="str">
        <f>IF(B976:B985,"YANLIŞ",'Hafta Programı'!AA82)</f>
        <v>YANLIŞ</v>
      </c>
      <c r="F976" s="4">
        <f>IF($B976,$A$1,'Hafta Programı'!$C$77)</f>
        <v>0</v>
      </c>
      <c r="G976" s="75">
        <f>IF(B976,$A$2,'Hafta Programı'!D82)</f>
        <v>0</v>
      </c>
      <c r="H976" s="43" t="str">
        <f>IF(B976:B985,"YANLIŞ",'Hafta Programı'!Z82)</f>
        <v>YANLIŞ</v>
      </c>
      <c r="I976" s="51"/>
    </row>
    <row r="977" spans="2:9" x14ac:dyDescent="0.3">
      <c r="B977" t="b">
        <f>ISBLANK('Hafta Programı'!AA83)</f>
        <v>1</v>
      </c>
      <c r="C977">
        <f>IF($B977,$A$1,'Hafta Programı'!$B$77)</f>
        <v>0</v>
      </c>
      <c r="D977">
        <f>IF($B977,$A$1,'Hafta Programı'!$AA$6)</f>
        <v>0</v>
      </c>
      <c r="E977" s="43" t="str">
        <f>IF(B977:B986,"YANLIŞ",'Hafta Programı'!AA83)</f>
        <v>YANLIŞ</v>
      </c>
      <c r="F977" s="4">
        <f>IF($B977,$A$1,'Hafta Programı'!$C$77)</f>
        <v>0</v>
      </c>
      <c r="G977" s="75">
        <f>IF(B977,$A$2,'Hafta Programı'!D83)</f>
        <v>0</v>
      </c>
      <c r="H977" s="43" t="str">
        <f>IF(B977:B986,"YANLIŞ",'Hafta Programı'!Z83)</f>
        <v>YANLIŞ</v>
      </c>
      <c r="I977" s="51"/>
    </row>
    <row r="978" spans="2:9" x14ac:dyDescent="0.3">
      <c r="B978" t="b">
        <f>ISBLANK('Hafta Programı'!AA84)</f>
        <v>1</v>
      </c>
      <c r="C978">
        <f>IF($B978,$A$1,'Hafta Programı'!$B$77)</f>
        <v>0</v>
      </c>
      <c r="D978">
        <f>IF($B978,$A$1,'Hafta Programı'!$AA$6)</f>
        <v>0</v>
      </c>
      <c r="E978" s="43" t="str">
        <f>IF(B978:B987,"YANLIŞ",'Hafta Programı'!AA84)</f>
        <v>YANLIŞ</v>
      </c>
      <c r="F978" s="4">
        <f>IF($B978,$A$1,'Hafta Programı'!$C$77)</f>
        <v>0</v>
      </c>
      <c r="G978" s="75">
        <f>IF(B978,$A$2,'Hafta Programı'!D84)</f>
        <v>0</v>
      </c>
      <c r="H978" s="43" t="str">
        <f>IF(B978:B987,"YANLIŞ",'Hafta Programı'!Z84)</f>
        <v>YANLIŞ</v>
      </c>
      <c r="I978" s="51"/>
    </row>
    <row r="979" spans="2:9" x14ac:dyDescent="0.3">
      <c r="B979" t="b">
        <f>ISBLANK('Hafta Programı'!AA85)</f>
        <v>1</v>
      </c>
      <c r="C979">
        <f>IF($B979,$A$1,'Hafta Programı'!$B$77)</f>
        <v>0</v>
      </c>
      <c r="D979">
        <f>IF($B979,$A$1,'Hafta Programı'!$AA$6)</f>
        <v>0</v>
      </c>
      <c r="E979" s="43" t="str">
        <f>IF(B979:B988,"YANLIŞ",'Hafta Programı'!AA85)</f>
        <v>YANLIŞ</v>
      </c>
      <c r="F979" s="4">
        <f>IF($B979,$A$1,'Hafta Programı'!$C$77)</f>
        <v>0</v>
      </c>
      <c r="G979" s="75">
        <f>IF(B979,$A$2,'Hafta Programı'!D85)</f>
        <v>0</v>
      </c>
      <c r="H979" s="43" t="str">
        <f>IF(B979:B988,"YANLIŞ",'Hafta Programı'!Z85)</f>
        <v>YANLIŞ</v>
      </c>
      <c r="I979" s="51"/>
    </row>
    <row r="980" spans="2:9" x14ac:dyDescent="0.3">
      <c r="B980" t="b">
        <f>ISBLANK('Hafta Programı'!AA86)</f>
        <v>1</v>
      </c>
      <c r="C980">
        <f>IF($B980,$A$1,'Hafta Programı'!$B$77)</f>
        <v>0</v>
      </c>
      <c r="D980">
        <f>IF($B980,$A$1,'Hafta Programı'!$AA$6)</f>
        <v>0</v>
      </c>
      <c r="E980" s="43" t="str">
        <f>IF(B980:B989,"YANLIŞ",'Hafta Programı'!AA86)</f>
        <v>YANLIŞ</v>
      </c>
      <c r="F980" s="4">
        <f>IF($B980,$A$1,'Hafta Programı'!$C$77)</f>
        <v>0</v>
      </c>
      <c r="G980" s="75">
        <f>IF(B980,$A$2,'Hafta Programı'!D86)</f>
        <v>0</v>
      </c>
      <c r="H980" s="43" t="str">
        <f>IF(B980:B989,"YANLIŞ",'Hafta Programı'!Z86)</f>
        <v>YANLIŞ</v>
      </c>
      <c r="I980" s="51"/>
    </row>
    <row r="981" spans="2:9" x14ac:dyDescent="0.3">
      <c r="B981" s="76" t="b">
        <f>ISBLANK('Hafta Programı'!AA87)</f>
        <v>1</v>
      </c>
      <c r="C981">
        <f>IF($B981,$A$1,'Hafta Programı'!$B$87)</f>
        <v>0</v>
      </c>
      <c r="D981">
        <f>IF($B981,$A$1,'Hafta Programı'!$AA$6)</f>
        <v>0</v>
      </c>
      <c r="E981" s="43" t="str">
        <f>IF(B981:B990,"YANLIŞ",'Hafta Programı'!AA87)</f>
        <v>YANLIŞ</v>
      </c>
      <c r="F981" s="4">
        <f>IF($B981,$A$1,'Hafta Programı'!$C$87)</f>
        <v>0</v>
      </c>
      <c r="G981" s="75">
        <f>IF(B981,$A$2,'Hafta Programı'!D87)</f>
        <v>0</v>
      </c>
      <c r="H981" s="43" t="str">
        <f>IF(B981:B990,"YANLIŞ",'Hafta Programı'!Z87)</f>
        <v>YANLIŞ</v>
      </c>
      <c r="I981" s="51"/>
    </row>
    <row r="982" spans="2:9" x14ac:dyDescent="0.3">
      <c r="B982" t="b">
        <f>ISBLANK('Hafta Programı'!AA88)</f>
        <v>1</v>
      </c>
      <c r="C982">
        <f>IF($B982,$A$1,'Hafta Programı'!$B$87)</f>
        <v>0</v>
      </c>
      <c r="D982">
        <f>IF($B982,$A$1,'Hafta Programı'!$AA$6)</f>
        <v>0</v>
      </c>
      <c r="E982" s="43" t="str">
        <f>IF(B982:B991,"YANLIŞ",'Hafta Programı'!AA88)</f>
        <v>YANLIŞ</v>
      </c>
      <c r="F982" s="4">
        <f>IF($B982,$A$1,'Hafta Programı'!$C$87)</f>
        <v>0</v>
      </c>
      <c r="G982" s="75">
        <f>IF(B982,$A$2,'Hafta Programı'!D88)</f>
        <v>0</v>
      </c>
      <c r="H982" s="43" t="str">
        <f>IF(B982:B991,"YANLIŞ",'Hafta Programı'!Z88)</f>
        <v>YANLIŞ</v>
      </c>
      <c r="I982" s="51"/>
    </row>
    <row r="983" spans="2:9" x14ac:dyDescent="0.3">
      <c r="B983" t="b">
        <f>ISBLANK('Hafta Programı'!AA89)</f>
        <v>1</v>
      </c>
      <c r="C983">
        <f>IF($B983,$A$1,'Hafta Programı'!$B$87)</f>
        <v>0</v>
      </c>
      <c r="D983">
        <f>IF($B983,$A$1,'Hafta Programı'!$AA$6)</f>
        <v>0</v>
      </c>
      <c r="E983" s="43" t="str">
        <f>IF(B983:B992,"YANLIŞ",'Hafta Programı'!AA89)</f>
        <v>YANLIŞ</v>
      </c>
      <c r="F983" s="4">
        <f>IF($B983,$A$1,'Hafta Programı'!$C$87)</f>
        <v>0</v>
      </c>
      <c r="G983" s="75">
        <f>IF(B983,$A$2,'Hafta Programı'!D89)</f>
        <v>0</v>
      </c>
      <c r="H983" s="43" t="str">
        <f>IF(B983:B992,"YANLIŞ",'Hafta Programı'!Z89)</f>
        <v>YANLIŞ</v>
      </c>
      <c r="I983" s="51"/>
    </row>
    <row r="984" spans="2:9" x14ac:dyDescent="0.3">
      <c r="B984" t="b">
        <f>ISBLANK('Hafta Programı'!AA90)</f>
        <v>1</v>
      </c>
      <c r="C984">
        <f>IF($B984,$A$1,'Hafta Programı'!$B$87)</f>
        <v>0</v>
      </c>
      <c r="D984">
        <f>IF($B984,$A$1,'Hafta Programı'!$AA$6)</f>
        <v>0</v>
      </c>
      <c r="E984" s="43" t="str">
        <f>IF(B984:B993,"YANLIŞ",'Hafta Programı'!AA90)</f>
        <v>YANLIŞ</v>
      </c>
      <c r="F984" s="4">
        <f>IF($B984,$A$1,'Hafta Programı'!$C$87)</f>
        <v>0</v>
      </c>
      <c r="G984" s="75">
        <f>IF(B984,$A$2,'Hafta Programı'!D90)</f>
        <v>0</v>
      </c>
      <c r="H984" s="43" t="str">
        <f>IF(B984:B993,"YANLIŞ",'Hafta Programı'!Z90)</f>
        <v>YANLIŞ</v>
      </c>
      <c r="I984" s="51"/>
    </row>
    <row r="985" spans="2:9" x14ac:dyDescent="0.3">
      <c r="B985" t="b">
        <f>ISBLANK('Hafta Programı'!AA91)</f>
        <v>1</v>
      </c>
      <c r="C985">
        <f>IF($B985,$A$1,'Hafta Programı'!$B$87)</f>
        <v>0</v>
      </c>
      <c r="D985">
        <f>IF($B985,$A$1,'Hafta Programı'!$AA$6)</f>
        <v>0</v>
      </c>
      <c r="E985" s="43" t="str">
        <f>IF(B985:B994,"YANLIŞ",'Hafta Programı'!AA91)</f>
        <v>YANLIŞ</v>
      </c>
      <c r="F985" s="4">
        <f>IF($B985,$A$1,'Hafta Programı'!$C$87)</f>
        <v>0</v>
      </c>
      <c r="G985" s="75">
        <f>IF(B985,$A$2,'Hafta Programı'!D91)</f>
        <v>0</v>
      </c>
      <c r="H985" s="43" t="str">
        <f>IF(B985:B994,"YANLIŞ",'Hafta Programı'!Z91)</f>
        <v>YANLIŞ</v>
      </c>
      <c r="I985" s="51"/>
    </row>
    <row r="986" spans="2:9" x14ac:dyDescent="0.3">
      <c r="B986" t="b">
        <f>ISBLANK('Hafta Programı'!AA92)</f>
        <v>1</v>
      </c>
      <c r="C986">
        <f>IF($B986,$A$1,'Hafta Programı'!$B$87)</f>
        <v>0</v>
      </c>
      <c r="D986">
        <f>IF($B986,$A$1,'Hafta Programı'!$AA$6)</f>
        <v>0</v>
      </c>
      <c r="E986" s="43" t="str">
        <f>IF(B986:B995,"YANLIŞ",'Hafta Programı'!AA92)</f>
        <v>YANLIŞ</v>
      </c>
      <c r="F986" s="4">
        <f>IF($B986,$A$1,'Hafta Programı'!$C$87)</f>
        <v>0</v>
      </c>
      <c r="G986" s="75">
        <f>IF(B986,$A$2,'Hafta Programı'!D92)</f>
        <v>0</v>
      </c>
      <c r="H986" s="43" t="str">
        <f>IF(B986:B995,"YANLIŞ",'Hafta Programı'!Z92)</f>
        <v>YANLIŞ</v>
      </c>
      <c r="I986" s="51"/>
    </row>
    <row r="987" spans="2:9" x14ac:dyDescent="0.3">
      <c r="B987" t="b">
        <f>ISBLANK('Hafta Programı'!AA93)</f>
        <v>1</v>
      </c>
      <c r="C987">
        <f>IF($B987,$A$1,'Hafta Programı'!$B$87)</f>
        <v>0</v>
      </c>
      <c r="D987">
        <f>IF($B987,$A$1,'Hafta Programı'!$AA$6)</f>
        <v>0</v>
      </c>
      <c r="E987" s="43" t="str">
        <f>IF(B987:B996,"YANLIŞ",'Hafta Programı'!AA93)</f>
        <v>YANLIŞ</v>
      </c>
      <c r="F987" s="4">
        <f>IF($B987,$A$1,'Hafta Programı'!$C$87)</f>
        <v>0</v>
      </c>
      <c r="G987" s="75">
        <f>IF(B987,$A$2,'Hafta Programı'!D93)</f>
        <v>0</v>
      </c>
      <c r="H987" s="43" t="str">
        <f>IF(B987:B996,"YANLIŞ",'Hafta Programı'!Z93)</f>
        <v>YANLIŞ</v>
      </c>
      <c r="I987" s="51"/>
    </row>
    <row r="988" spans="2:9" x14ac:dyDescent="0.3">
      <c r="B988" t="b">
        <f>ISBLANK('Hafta Programı'!AA94)</f>
        <v>1</v>
      </c>
      <c r="C988">
        <f>IF($B988,$A$1,'Hafta Programı'!$B$87)</f>
        <v>0</v>
      </c>
      <c r="D988">
        <f>IF($B988,$A$1,'Hafta Programı'!$AA$6)</f>
        <v>0</v>
      </c>
      <c r="E988" s="43" t="str">
        <f>IF(B988:B997,"YANLIŞ",'Hafta Programı'!AA94)</f>
        <v>YANLIŞ</v>
      </c>
      <c r="F988" s="4">
        <f>IF($B988,$A$1,'Hafta Programı'!$C$87)</f>
        <v>0</v>
      </c>
      <c r="G988" s="75">
        <f>IF(B988,$A$2,'Hafta Programı'!D94)</f>
        <v>0</v>
      </c>
      <c r="H988" s="43" t="str">
        <f>IF(B988:B997,"YANLIŞ",'Hafta Programı'!Z94)</f>
        <v>YANLIŞ</v>
      </c>
      <c r="I988" s="51"/>
    </row>
    <row r="989" spans="2:9" x14ac:dyDescent="0.3">
      <c r="B989" t="b">
        <f>ISBLANK('Hafta Programı'!AA95)</f>
        <v>1</v>
      </c>
      <c r="C989">
        <f>IF($B989,$A$1,'Hafta Programı'!$B$87)</f>
        <v>0</v>
      </c>
      <c r="D989">
        <f>IF($B989,$A$1,'Hafta Programı'!$AA$6)</f>
        <v>0</v>
      </c>
      <c r="E989" s="43" t="str">
        <f>IF(B989:B998,"YANLIŞ",'Hafta Programı'!AA95)</f>
        <v>YANLIŞ</v>
      </c>
      <c r="F989" s="4">
        <f>IF($B989,$A$1,'Hafta Programı'!$C$87)</f>
        <v>0</v>
      </c>
      <c r="G989" s="75">
        <f>IF(B989,$A$2,'Hafta Programı'!D95)</f>
        <v>0</v>
      </c>
      <c r="H989" s="43" t="str">
        <f>IF(B989:B998,"YANLIŞ",'Hafta Programı'!Z95)</f>
        <v>YANLIŞ</v>
      </c>
      <c r="I989" s="51"/>
    </row>
    <row r="990" spans="2:9" x14ac:dyDescent="0.3">
      <c r="B990" t="b">
        <f>ISBLANK('Hafta Programı'!AA96)</f>
        <v>1</v>
      </c>
      <c r="C990">
        <f>IF($B990,$A$1,'Hafta Programı'!$B$87)</f>
        <v>0</v>
      </c>
      <c r="D990">
        <f>IF($B990,$A$1,'Hafta Programı'!$AA$6)</f>
        <v>0</v>
      </c>
      <c r="E990" s="43" t="str">
        <f>IF(B990:B999,"YANLIŞ",'Hafta Programı'!AA96)</f>
        <v>YANLIŞ</v>
      </c>
      <c r="F990" s="4">
        <f>IF($B990,$A$1,'Hafta Programı'!$C$87)</f>
        <v>0</v>
      </c>
      <c r="G990" s="75">
        <f>IF(B990,$A$2,'Hafta Programı'!D96)</f>
        <v>0</v>
      </c>
      <c r="H990" s="43" t="str">
        <f>IF(B990:B999,"YANLIŞ",'Hafta Programı'!Z96)</f>
        <v>YANLIŞ</v>
      </c>
      <c r="I990" s="51"/>
    </row>
    <row r="991" spans="2:9" x14ac:dyDescent="0.3">
      <c r="B991" s="76" t="b">
        <f>ISBLANK('Hafta Programı'!AA97)</f>
        <v>1</v>
      </c>
      <c r="C991">
        <f>IF($B991,$A$1,'Hafta Programı'!$B$97)</f>
        <v>0</v>
      </c>
      <c r="D991">
        <f>IF($B991,$A$1,'Hafta Programı'!$AA$6)</f>
        <v>0</v>
      </c>
      <c r="E991" s="43" t="str">
        <f>IF(B991:B1000,"YANLIŞ",'Hafta Programı'!AA97)</f>
        <v>YANLIŞ</v>
      </c>
      <c r="F991" s="4">
        <f>IF($B991,$A$1,'Hafta Programı'!$C$97)</f>
        <v>0</v>
      </c>
      <c r="G991" s="75">
        <f>IF(B991,$A$2,'Hafta Programı'!D97)</f>
        <v>0</v>
      </c>
      <c r="H991" s="43" t="str">
        <f>IF(B991:B1000,"YANLIŞ",'Hafta Programı'!Z97)</f>
        <v>YANLIŞ</v>
      </c>
      <c r="I991" s="51"/>
    </row>
    <row r="992" spans="2:9" x14ac:dyDescent="0.3">
      <c r="B992" t="b">
        <f>ISBLANK('Hafta Programı'!AA98)</f>
        <v>1</v>
      </c>
      <c r="C992">
        <f>IF($B992,$A$1,'Hafta Programı'!$B$97)</f>
        <v>0</v>
      </c>
      <c r="D992">
        <f>IF($B992,$A$1,'Hafta Programı'!$AA$6)</f>
        <v>0</v>
      </c>
      <c r="E992" s="43" t="str">
        <f>IF(B992:B1001,"YANLIŞ",'Hafta Programı'!AA98)</f>
        <v>YANLIŞ</v>
      </c>
      <c r="F992" s="4">
        <f>IF($B992,$A$1,'Hafta Programı'!$C$97)</f>
        <v>0</v>
      </c>
      <c r="G992" s="75">
        <f>IF(B992,$A$2,'Hafta Programı'!D98)</f>
        <v>0</v>
      </c>
      <c r="H992" s="43" t="str">
        <f>IF(B992:B1001,"YANLIŞ",'Hafta Programı'!Z98)</f>
        <v>YANLIŞ</v>
      </c>
      <c r="I992" s="51"/>
    </row>
    <row r="993" spans="1:9" x14ac:dyDescent="0.3">
      <c r="B993" t="b">
        <f>ISBLANK('Hafta Programı'!AA99)</f>
        <v>1</v>
      </c>
      <c r="C993">
        <f>IF($B993,$A$1,'Hafta Programı'!$B$97)</f>
        <v>0</v>
      </c>
      <c r="D993">
        <f>IF($B993,$A$1,'Hafta Programı'!$AA$6)</f>
        <v>0</v>
      </c>
      <c r="E993" s="43" t="str">
        <f>IF(B993:B1002,"YANLIŞ",'Hafta Programı'!AA99)</f>
        <v>YANLIŞ</v>
      </c>
      <c r="F993" s="4">
        <f>IF($B993,$A$1,'Hafta Programı'!$C$97)</f>
        <v>0</v>
      </c>
      <c r="G993" s="75">
        <f>IF(B993,$A$2,'Hafta Programı'!D99)</f>
        <v>0</v>
      </c>
      <c r="H993" s="43" t="str">
        <f>IF(B993:B1002,"YANLIŞ",'Hafta Programı'!Z99)</f>
        <v>YANLIŞ</v>
      </c>
      <c r="I993" s="51"/>
    </row>
    <row r="994" spans="1:9" x14ac:dyDescent="0.3">
      <c r="B994" t="b">
        <f>ISBLANK('Hafta Programı'!AA100)</f>
        <v>1</v>
      </c>
      <c r="C994">
        <f>IF($B994,$A$1,'Hafta Programı'!$B$97)</f>
        <v>0</v>
      </c>
      <c r="D994">
        <f>IF($B994,$A$1,'Hafta Programı'!$AA$6)</f>
        <v>0</v>
      </c>
      <c r="E994" s="43" t="str">
        <f>IF(B994:B1003,"YANLIŞ",'Hafta Programı'!AA100)</f>
        <v>YANLIŞ</v>
      </c>
      <c r="F994" s="4">
        <f>IF($B994,$A$1,'Hafta Programı'!$C$97)</f>
        <v>0</v>
      </c>
      <c r="G994" s="75">
        <f>IF(B994,$A$2,'Hafta Programı'!D100)</f>
        <v>0</v>
      </c>
      <c r="H994" s="43" t="str">
        <f>IF(B994:B1003,"YANLIŞ",'Hafta Programı'!Z100)</f>
        <v>YANLIŞ</v>
      </c>
      <c r="I994" s="51"/>
    </row>
    <row r="995" spans="1:9" x14ac:dyDescent="0.3">
      <c r="B995" t="b">
        <f>ISBLANK('Hafta Programı'!AA101)</f>
        <v>1</v>
      </c>
      <c r="C995">
        <f>IF($B995,$A$1,'Hafta Programı'!$B$97)</f>
        <v>0</v>
      </c>
      <c r="D995">
        <f>IF($B995,$A$1,'Hafta Programı'!$AA$6)</f>
        <v>0</v>
      </c>
      <c r="E995" s="43" t="str">
        <f>IF(B995:B1004,"YANLIŞ",'Hafta Programı'!AA101)</f>
        <v>YANLIŞ</v>
      </c>
      <c r="F995" s="4">
        <f>IF($B995,$A$1,'Hafta Programı'!$C$97)</f>
        <v>0</v>
      </c>
      <c r="G995" s="75">
        <f>IF(B995,$A$2,'Hafta Programı'!D101)</f>
        <v>0</v>
      </c>
      <c r="H995" s="43" t="str">
        <f>IF(B995:B1004,"YANLIŞ",'Hafta Programı'!Z101)</f>
        <v>YANLIŞ</v>
      </c>
      <c r="I995" s="51"/>
    </row>
    <row r="996" spans="1:9" x14ac:dyDescent="0.3">
      <c r="B996" t="b">
        <f>ISBLANK('Hafta Programı'!AA102)</f>
        <v>1</v>
      </c>
      <c r="C996">
        <f>IF($B996,$A$1,'Hafta Programı'!$B$97)</f>
        <v>0</v>
      </c>
      <c r="D996">
        <f>IF($B996,$A$1,'Hafta Programı'!$AA$6)</f>
        <v>0</v>
      </c>
      <c r="E996" s="43" t="str">
        <f>IF(B996:B1005,"YANLIŞ",'Hafta Programı'!AA102)</f>
        <v>YANLIŞ</v>
      </c>
      <c r="F996" s="4">
        <f>IF($B996,$A$1,'Hafta Programı'!$C$97)</f>
        <v>0</v>
      </c>
      <c r="G996" s="75">
        <f>IF(B996,$A$2,'Hafta Programı'!D102)</f>
        <v>0</v>
      </c>
      <c r="H996" s="43" t="str">
        <f>IF(B996:B1005,"YANLIŞ",'Hafta Programı'!Z102)</f>
        <v>YANLIŞ</v>
      </c>
      <c r="I996" s="51"/>
    </row>
    <row r="997" spans="1:9" x14ac:dyDescent="0.3">
      <c r="B997" t="b">
        <f>ISBLANK('Hafta Programı'!AA103)</f>
        <v>1</v>
      </c>
      <c r="C997">
        <f>IF($B997,$A$1,'Hafta Programı'!$B$97)</f>
        <v>0</v>
      </c>
      <c r="D997">
        <f>IF($B997,$A$1,'Hafta Programı'!$AA$6)</f>
        <v>0</v>
      </c>
      <c r="E997" s="43" t="str">
        <f>IF(B997:B1006,"YANLIŞ",'Hafta Programı'!AA103)</f>
        <v>YANLIŞ</v>
      </c>
      <c r="F997" s="4">
        <f>IF($B997,$A$1,'Hafta Programı'!$C$97)</f>
        <v>0</v>
      </c>
      <c r="G997" s="75">
        <f>IF(B997,$A$2,'Hafta Programı'!D103)</f>
        <v>0</v>
      </c>
      <c r="H997" s="43" t="str">
        <f>IF(B997:B1006,"YANLIŞ",'Hafta Programı'!Z103)</f>
        <v>YANLIŞ</v>
      </c>
      <c r="I997" s="51"/>
    </row>
    <row r="998" spans="1:9" x14ac:dyDescent="0.3">
      <c r="B998" t="b">
        <f>ISBLANK('Hafta Programı'!AA104)</f>
        <v>1</v>
      </c>
      <c r="C998">
        <f>IF($B998,$A$1,'Hafta Programı'!$B$97)</f>
        <v>0</v>
      </c>
      <c r="D998">
        <f>IF($B998,$A$1,'Hafta Programı'!$AA$6)</f>
        <v>0</v>
      </c>
      <c r="E998" s="43" t="str">
        <f>IF(B998:B1007,"YANLIŞ",'Hafta Programı'!AA104)</f>
        <v>YANLIŞ</v>
      </c>
      <c r="F998" s="4">
        <f>IF($B998,$A$1,'Hafta Programı'!$C$97)</f>
        <v>0</v>
      </c>
      <c r="G998" s="75">
        <f>IF(B998,$A$2,'Hafta Programı'!D104)</f>
        <v>0</v>
      </c>
      <c r="H998" s="43" t="str">
        <f>IF(B998:B1007,"YANLIŞ",'Hafta Programı'!Z104)</f>
        <v>YANLIŞ</v>
      </c>
      <c r="I998" s="51"/>
    </row>
    <row r="999" spans="1:9" x14ac:dyDescent="0.3">
      <c r="B999" t="b">
        <f>ISBLANK('Hafta Programı'!AA105)</f>
        <v>1</v>
      </c>
      <c r="C999">
        <f>IF($B999,$A$1,'Hafta Programı'!$B$97)</f>
        <v>0</v>
      </c>
      <c r="D999">
        <f>IF($B999,$A$1,'Hafta Programı'!$AA$6)</f>
        <v>0</v>
      </c>
      <c r="E999" s="43" t="str">
        <f>IF(B999:B1008,"YANLIŞ",'Hafta Programı'!AA105)</f>
        <v>YANLIŞ</v>
      </c>
      <c r="F999" s="4">
        <f>IF($B999,$A$1,'Hafta Programı'!$C$97)</f>
        <v>0</v>
      </c>
      <c r="G999" s="75">
        <f>IF(B999,$A$2,'Hafta Programı'!D105)</f>
        <v>0</v>
      </c>
      <c r="H999" s="43" t="str">
        <f>IF(B999:B1008,"YANLIŞ",'Hafta Programı'!Z105)</f>
        <v>YANLIŞ</v>
      </c>
      <c r="I999" s="51"/>
    </row>
    <row r="1000" spans="1:9" x14ac:dyDescent="0.3">
      <c r="B1000" t="b">
        <f>ISBLANK('Hafta Programı'!AA106)</f>
        <v>1</v>
      </c>
      <c r="C1000">
        <f>IF($B1000,$A$1,'Hafta Programı'!$B$97)</f>
        <v>0</v>
      </c>
      <c r="D1000">
        <f>IF($B1000,$A$1,'Hafta Programı'!$AA$6)</f>
        <v>0</v>
      </c>
      <c r="E1000" s="43" t="str">
        <f>IF(B1000:B1009,"YANLIŞ",'Hafta Programı'!AA106)</f>
        <v>YANLIŞ</v>
      </c>
      <c r="F1000" s="4">
        <f>IF($B1000,$A$1,'Hafta Programı'!$C$97)</f>
        <v>0</v>
      </c>
      <c r="G1000" s="75">
        <f>IF(B1000,$A$2,'Hafta Programı'!D106)</f>
        <v>0</v>
      </c>
      <c r="H1000" s="43" t="str">
        <f>IF(B1000:B1109,"YANLIŞ",'Hafta Programı'!AB106)</f>
        <v>YANLIŞ</v>
      </c>
      <c r="I1000" s="51"/>
    </row>
    <row r="1001" spans="1:9" x14ac:dyDescent="0.3">
      <c r="A1001" s="79"/>
      <c r="B1001" s="40" t="b">
        <f>ISBLANK('Hafta Programı'!AC7)</f>
        <v>1</v>
      </c>
      <c r="C1001">
        <f>IF($B1001,$A$1,'Hafta Programı'!$B$7)</f>
        <v>0</v>
      </c>
      <c r="D1001">
        <f>IF($B1001,$A$1,'Hafta Programı'!$AH$6)</f>
        <v>0</v>
      </c>
      <c r="E1001" s="43" t="str">
        <f>IF(B1001:B1010,"YANLIŞ",'Hafta Programı'!AH7)</f>
        <v>YANLIŞ</v>
      </c>
      <c r="F1001" s="4">
        <f>IF($B1001,$A$1,'Hafta Programı'!$C$7)</f>
        <v>0</v>
      </c>
      <c r="G1001" s="75">
        <f>IF(B1001,$A$2,'Hafta Programı'!D7)</f>
        <v>0</v>
      </c>
      <c r="H1001" s="43" t="str">
        <f>IF(B1001:B1110,"YANLIŞ",'Hafta Programı'!#REF!)</f>
        <v>YANLIŞ</v>
      </c>
      <c r="I1001" s="51"/>
    </row>
    <row r="1002" spans="1:9" x14ac:dyDescent="0.3">
      <c r="B1002" t="b">
        <f>ISBLANK('Hafta Programı'!AC8)</f>
        <v>1</v>
      </c>
      <c r="C1002">
        <f>IF($B1002,$A$1,'Hafta Programı'!$B$7)</f>
        <v>0</v>
      </c>
      <c r="D1002">
        <f>IF($B1002,$A$1,'Hafta Programı'!$AH$6)</f>
        <v>0</v>
      </c>
      <c r="E1002" s="43" t="str">
        <f>IF(B1002:B1011,"YANLIŞ",'Hafta Programı'!AH8)</f>
        <v>YANLIŞ</v>
      </c>
      <c r="F1002" s="4">
        <f>IF($B1002,$A$1,'Hafta Programı'!$C$7)</f>
        <v>0</v>
      </c>
      <c r="G1002" s="75">
        <f>IF(B1002,$A$2,'Hafta Programı'!D8)</f>
        <v>0</v>
      </c>
      <c r="H1002" s="43" t="str">
        <f>IF(B1002:B1111,"YANLIŞ",'Hafta Programı'!#REF!)</f>
        <v>YANLIŞ</v>
      </c>
      <c r="I1002" s="51"/>
    </row>
    <row r="1003" spans="1:9" x14ac:dyDescent="0.3">
      <c r="B1003" t="b">
        <f>ISBLANK('Hafta Programı'!AC9)</f>
        <v>1</v>
      </c>
      <c r="C1003">
        <f>IF($B1003,$A$1,'Hafta Programı'!$B$7)</f>
        <v>0</v>
      </c>
      <c r="D1003">
        <f>IF($B1003,$A$1,'Hafta Programı'!$AH$6)</f>
        <v>0</v>
      </c>
      <c r="E1003" s="43" t="str">
        <f>IF(B1003:B1012,"YANLIŞ",'Hafta Programı'!AH9)</f>
        <v>YANLIŞ</v>
      </c>
      <c r="F1003" s="4">
        <f>IF($B1003,$A$1,'Hafta Programı'!$C$7)</f>
        <v>0</v>
      </c>
      <c r="G1003" s="75">
        <f>IF(B1003,$A$2,'Hafta Programı'!D9)</f>
        <v>0</v>
      </c>
      <c r="H1003" s="43" t="str">
        <f>IF(B1003:B1112,"YANLIŞ",'Hafta Programı'!#REF!)</f>
        <v>YANLIŞ</v>
      </c>
      <c r="I1003" s="51"/>
    </row>
    <row r="1004" spans="1:9" x14ac:dyDescent="0.3">
      <c r="B1004" t="b">
        <f>ISBLANK('Hafta Programı'!AC10)</f>
        <v>1</v>
      </c>
      <c r="C1004">
        <f>IF($B1004,$A$1,'Hafta Programı'!$B$7)</f>
        <v>0</v>
      </c>
      <c r="D1004">
        <f>IF($B1004,$A$1,'Hafta Programı'!$AH$6)</f>
        <v>0</v>
      </c>
      <c r="E1004" s="43" t="str">
        <f>IF(B1004:B1013,"YANLIŞ",'Hafta Programı'!AH10)</f>
        <v>YANLIŞ</v>
      </c>
      <c r="F1004" s="4">
        <f>IF($B1004,$A$1,'Hafta Programı'!$C$7)</f>
        <v>0</v>
      </c>
      <c r="G1004" s="75">
        <f>IF(B1004,$A$2,'Hafta Programı'!D10)</f>
        <v>0</v>
      </c>
      <c r="H1004" s="43" t="str">
        <f>IF(B1004:B1113,"YANLIŞ",'Hafta Programı'!#REF!)</f>
        <v>YANLIŞ</v>
      </c>
      <c r="I1004" s="51"/>
    </row>
    <row r="1005" spans="1:9" x14ac:dyDescent="0.3">
      <c r="B1005" t="b">
        <f>ISBLANK('Hafta Programı'!AC11)</f>
        <v>1</v>
      </c>
      <c r="C1005">
        <f>IF($B1005,$A$1,'Hafta Programı'!$B$7)</f>
        <v>0</v>
      </c>
      <c r="D1005">
        <f>IF($B1005,$A$1,'Hafta Programı'!$AH$6)</f>
        <v>0</v>
      </c>
      <c r="E1005" s="43" t="str">
        <f>IF(B1005:B1014,"YANLIŞ",'Hafta Programı'!AH11)</f>
        <v>YANLIŞ</v>
      </c>
      <c r="F1005" s="4">
        <f>IF($B1005,$A$1,'Hafta Programı'!$C$7)</f>
        <v>0</v>
      </c>
      <c r="G1005" s="75">
        <f>IF(B1005,$A$2,'Hafta Programı'!D11)</f>
        <v>0</v>
      </c>
      <c r="H1005" s="43" t="str">
        <f>IF(B1005:B1114,"YANLIŞ",'Hafta Programı'!#REF!)</f>
        <v>YANLIŞ</v>
      </c>
      <c r="I1005" s="51"/>
    </row>
    <row r="1006" spans="1:9" x14ac:dyDescent="0.3">
      <c r="B1006" t="b">
        <f>ISBLANK('Hafta Programı'!AC12)</f>
        <v>1</v>
      </c>
      <c r="C1006">
        <f>IF($B1006,$A$1,'Hafta Programı'!$B$7)</f>
        <v>0</v>
      </c>
      <c r="D1006">
        <f>IF($B1006,$A$1,'Hafta Programı'!$AH$6)</f>
        <v>0</v>
      </c>
      <c r="E1006" s="43" t="str">
        <f>IF(B1006:B1015,"YANLIŞ",'Hafta Programı'!AH12)</f>
        <v>YANLIŞ</v>
      </c>
      <c r="F1006" s="4">
        <f>IF($B1006,$A$1,'Hafta Programı'!$C$7)</f>
        <v>0</v>
      </c>
      <c r="G1006" s="75">
        <f>IF(B1006,$A$2,'Hafta Programı'!D12)</f>
        <v>0</v>
      </c>
      <c r="H1006" s="43" t="str">
        <f>IF(B1006:B1115,"YANLIŞ",'Hafta Programı'!#REF!)</f>
        <v>YANLIŞ</v>
      </c>
      <c r="I1006" s="51"/>
    </row>
    <row r="1007" spans="1:9" x14ac:dyDescent="0.3">
      <c r="B1007" t="b">
        <f>ISBLANK('Hafta Programı'!AC13)</f>
        <v>1</v>
      </c>
      <c r="C1007">
        <f>IF($B1007,$A$1,'Hafta Programı'!$B$7)</f>
        <v>0</v>
      </c>
      <c r="D1007">
        <f>IF($B1007,$A$1,'Hafta Programı'!$AH$6)</f>
        <v>0</v>
      </c>
      <c r="E1007" s="43" t="str">
        <f>IF(B1007:B1016,"YANLIŞ",'Hafta Programı'!AH13)</f>
        <v>YANLIŞ</v>
      </c>
      <c r="F1007" s="4">
        <f>IF($B1007,$A$1,'Hafta Programı'!$C$7)</f>
        <v>0</v>
      </c>
      <c r="G1007" s="75">
        <f>IF(B1007,$A$2,'Hafta Programı'!D13)</f>
        <v>0</v>
      </c>
      <c r="H1007" s="43" t="str">
        <f>IF(B1007:B1116,"YANLIŞ",'Hafta Programı'!#REF!)</f>
        <v>YANLIŞ</v>
      </c>
      <c r="I1007" s="51"/>
    </row>
    <row r="1008" spans="1:9" x14ac:dyDescent="0.3">
      <c r="B1008" t="b">
        <f>ISBLANK('Hafta Programı'!AC14)</f>
        <v>1</v>
      </c>
      <c r="C1008">
        <f>IF($B1008,$A$1,'Hafta Programı'!$B$7)</f>
        <v>0</v>
      </c>
      <c r="D1008">
        <f>IF($B1008,$A$1,'Hafta Programı'!$AH$6)</f>
        <v>0</v>
      </c>
      <c r="E1008" s="43" t="str">
        <f>IF(B1008:B1017,"YANLIŞ",'Hafta Programı'!AH14)</f>
        <v>YANLIŞ</v>
      </c>
      <c r="F1008" s="4">
        <f>IF($B1008,$A$1,'Hafta Programı'!$C$7)</f>
        <v>0</v>
      </c>
      <c r="G1008" s="75">
        <f>IF(B1008,$A$2,'Hafta Programı'!D14)</f>
        <v>0</v>
      </c>
      <c r="H1008" s="43" t="str">
        <f>IF(B1008:B1117,"YANLIŞ",'Hafta Programı'!#REF!)</f>
        <v>YANLIŞ</v>
      </c>
      <c r="I1008" s="51"/>
    </row>
    <row r="1009" spans="2:9" x14ac:dyDescent="0.3">
      <c r="B1009" t="b">
        <f>ISBLANK('Hafta Programı'!AC15)</f>
        <v>1</v>
      </c>
      <c r="C1009">
        <f>IF($B1009,$A$1,'Hafta Programı'!$B$7)</f>
        <v>0</v>
      </c>
      <c r="D1009">
        <f>IF($B1009,$A$1,'Hafta Programı'!$AH$6)</f>
        <v>0</v>
      </c>
      <c r="E1009" s="43" t="str">
        <f>IF(B1009:B1018,"YANLIŞ",'Hafta Programı'!AH15)</f>
        <v>YANLIŞ</v>
      </c>
      <c r="F1009" s="4">
        <f>IF($B1009,$A$1,'Hafta Programı'!$C$7)</f>
        <v>0</v>
      </c>
      <c r="G1009" s="75">
        <f>IF(B1009,$A$2,'Hafta Programı'!D15)</f>
        <v>0</v>
      </c>
      <c r="H1009" s="43" t="str">
        <f>IF(B1009:B1118,"YANLIŞ",'Hafta Programı'!#REF!)</f>
        <v>YANLIŞ</v>
      </c>
      <c r="I1009" s="51"/>
    </row>
    <row r="1010" spans="2:9" x14ac:dyDescent="0.3">
      <c r="B1010" t="b">
        <f>ISBLANK('Hafta Programı'!AC16)</f>
        <v>1</v>
      </c>
      <c r="C1010">
        <f>IF($B1010,$A$1,'Hafta Programı'!$B$7)</f>
        <v>0</v>
      </c>
      <c r="D1010">
        <f>IF($B1010,$A$1,'Hafta Programı'!$AH$6)</f>
        <v>0</v>
      </c>
      <c r="E1010" s="43" t="str">
        <f>IF(B1010:B1019,"YANLIŞ",'Hafta Programı'!AH16)</f>
        <v>YANLIŞ</v>
      </c>
      <c r="F1010" s="4">
        <f>IF($B1010,$A$1,'Hafta Programı'!$C$7)</f>
        <v>0</v>
      </c>
      <c r="G1010" s="75">
        <f>IF(B1010,$A$2,'Hafta Programı'!D16)</f>
        <v>0</v>
      </c>
      <c r="H1010" s="43" t="str">
        <f>IF(B1010:B1119,"YANLIŞ",'Hafta Programı'!#REF!)</f>
        <v>YANLIŞ</v>
      </c>
      <c r="I1010" s="51"/>
    </row>
    <row r="1011" spans="2:9" x14ac:dyDescent="0.3">
      <c r="B1011" s="76" t="b">
        <f>ISBLANK('Hafta Programı'!AC17)</f>
        <v>1</v>
      </c>
      <c r="C1011">
        <f>IF($B1011,$A$1,'Hafta Programı'!$B$17)</f>
        <v>0</v>
      </c>
      <c r="D1011">
        <f>IF($B1011,$A$1,'Hafta Programı'!$AH$6)</f>
        <v>0</v>
      </c>
      <c r="E1011" s="43" t="str">
        <f>IF(B1011:B1020,"YANLIŞ",'Hafta Programı'!AH17)</f>
        <v>YANLIŞ</v>
      </c>
      <c r="F1011" s="4">
        <f>IF($B1011,$A$1,'Hafta Programı'!$C$17)</f>
        <v>0</v>
      </c>
      <c r="G1011" s="75">
        <f>IF(B1011,$A$2,'Hafta Programı'!D17)</f>
        <v>0</v>
      </c>
      <c r="H1011" s="43" t="str">
        <f>IF(B1011:B1120,"YANLIŞ",'Hafta Programı'!#REF!)</f>
        <v>YANLIŞ</v>
      </c>
      <c r="I1011" s="51"/>
    </row>
    <row r="1012" spans="2:9" x14ac:dyDescent="0.3">
      <c r="B1012" t="b">
        <f>ISBLANK('Hafta Programı'!AC18)</f>
        <v>1</v>
      </c>
      <c r="C1012">
        <f>IF($B1012,$A$1,'Hafta Programı'!$B$17)</f>
        <v>0</v>
      </c>
      <c r="D1012">
        <f>IF($B1012,$A$1,'Hafta Programı'!$AH$6)</f>
        <v>0</v>
      </c>
      <c r="E1012" s="43" t="str">
        <f>IF(B1012:B1021,"YANLIŞ",'Hafta Programı'!AH18)</f>
        <v>YANLIŞ</v>
      </c>
      <c r="F1012" s="4">
        <f>IF($B1012,$A$1,'Hafta Programı'!$C$17)</f>
        <v>0</v>
      </c>
      <c r="G1012" s="75">
        <f>IF(B1012,$A$2,'Hafta Programı'!D18)</f>
        <v>0</v>
      </c>
      <c r="H1012" s="43" t="str">
        <f>IF(B1012:B1121,"YANLIŞ",'Hafta Programı'!#REF!)</f>
        <v>YANLIŞ</v>
      </c>
      <c r="I1012" s="51"/>
    </row>
    <row r="1013" spans="2:9" x14ac:dyDescent="0.3">
      <c r="B1013" t="b">
        <f>ISBLANK('Hafta Programı'!AC19)</f>
        <v>1</v>
      </c>
      <c r="C1013">
        <f>IF($B1013,$A$1,'Hafta Programı'!$B$17)</f>
        <v>0</v>
      </c>
      <c r="D1013">
        <f>IF($B1013,$A$1,'Hafta Programı'!$AH$6)</f>
        <v>0</v>
      </c>
      <c r="E1013" s="43" t="str">
        <f>IF(B1013:B1022,"YANLIŞ",'Hafta Programı'!AH19)</f>
        <v>YANLIŞ</v>
      </c>
      <c r="F1013" s="4">
        <f>IF($B1013,$A$1,'Hafta Programı'!$C$17)</f>
        <v>0</v>
      </c>
      <c r="G1013" s="75">
        <f>IF(B1013,$A$2,'Hafta Programı'!D19)</f>
        <v>0</v>
      </c>
      <c r="H1013" s="43" t="str">
        <f>IF(B1013:B1122,"YANLIŞ",'Hafta Programı'!#REF!)</f>
        <v>YANLIŞ</v>
      </c>
      <c r="I1013" s="51"/>
    </row>
    <row r="1014" spans="2:9" x14ac:dyDescent="0.3">
      <c r="B1014" t="b">
        <f>ISBLANK('Hafta Programı'!AC20)</f>
        <v>1</v>
      </c>
      <c r="C1014">
        <f>IF($B1014,$A$1,'Hafta Programı'!$B$17)</f>
        <v>0</v>
      </c>
      <c r="D1014">
        <f>IF($B1014,$A$1,'Hafta Programı'!$AH$6)</f>
        <v>0</v>
      </c>
      <c r="E1014" s="43" t="str">
        <f>IF(B1014:B1023,"YANLIŞ",'Hafta Programı'!AH20)</f>
        <v>YANLIŞ</v>
      </c>
      <c r="F1014" s="4">
        <f>IF($B1014,$A$1,'Hafta Programı'!$C$17)</f>
        <v>0</v>
      </c>
      <c r="G1014" s="75">
        <f>IF(B1014,$A$2,'Hafta Programı'!D20)</f>
        <v>0</v>
      </c>
      <c r="H1014" s="43" t="str">
        <f>IF(B1014:B1123,"YANLIŞ",'Hafta Programı'!#REF!)</f>
        <v>YANLIŞ</v>
      </c>
      <c r="I1014" s="51"/>
    </row>
    <row r="1015" spans="2:9" x14ac:dyDescent="0.3">
      <c r="B1015" t="b">
        <f>ISBLANK('Hafta Programı'!AC21)</f>
        <v>1</v>
      </c>
      <c r="C1015">
        <f>IF($B1015,$A$1,'Hafta Programı'!$B$17)</f>
        <v>0</v>
      </c>
      <c r="D1015">
        <f>IF($B1015,$A$1,'Hafta Programı'!$AH$6)</f>
        <v>0</v>
      </c>
      <c r="E1015" s="43" t="str">
        <f>IF(B1015:B1024,"YANLIŞ",'Hafta Programı'!AH21)</f>
        <v>YANLIŞ</v>
      </c>
      <c r="F1015" s="4">
        <f>IF($B1015,$A$1,'Hafta Programı'!$C$17)</f>
        <v>0</v>
      </c>
      <c r="G1015" s="75">
        <f>IF(B1015,$A$2,'Hafta Programı'!D21)</f>
        <v>0</v>
      </c>
      <c r="H1015" s="43" t="str">
        <f>IF(B1015:B1124,"YANLIŞ",'Hafta Programı'!#REF!)</f>
        <v>YANLIŞ</v>
      </c>
      <c r="I1015" s="51"/>
    </row>
    <row r="1016" spans="2:9" x14ac:dyDescent="0.3">
      <c r="B1016" t="b">
        <f>ISBLANK('Hafta Programı'!AC22)</f>
        <v>1</v>
      </c>
      <c r="C1016">
        <f>IF($B1016,$A$1,'Hafta Programı'!$B$17)</f>
        <v>0</v>
      </c>
      <c r="D1016">
        <f>IF($B1016,$A$1,'Hafta Programı'!$AH$6)</f>
        <v>0</v>
      </c>
      <c r="E1016" s="43" t="str">
        <f>IF(B1016:B1025,"YANLIŞ",'Hafta Programı'!AH22)</f>
        <v>YANLIŞ</v>
      </c>
      <c r="F1016" s="4">
        <f>IF($B1016,$A$1,'Hafta Programı'!$C$17)</f>
        <v>0</v>
      </c>
      <c r="G1016" s="75">
        <f>IF(B1016,$A$2,'Hafta Programı'!D22)</f>
        <v>0</v>
      </c>
      <c r="H1016" s="43" t="str">
        <f>IF(B1016:B1125,"YANLIŞ",'Hafta Programı'!#REF!)</f>
        <v>YANLIŞ</v>
      </c>
      <c r="I1016" s="51"/>
    </row>
    <row r="1017" spans="2:9" x14ac:dyDescent="0.3">
      <c r="B1017" t="b">
        <f>ISBLANK('Hafta Programı'!AC23)</f>
        <v>1</v>
      </c>
      <c r="C1017">
        <f>IF($B1017,$A$1,'Hafta Programı'!$B$17)</f>
        <v>0</v>
      </c>
      <c r="D1017">
        <f>IF($B1017,$A$1,'Hafta Programı'!$AH$6)</f>
        <v>0</v>
      </c>
      <c r="E1017" s="43" t="str">
        <f>IF(B1017:B1026,"YANLIŞ",'Hafta Programı'!AH23)</f>
        <v>YANLIŞ</v>
      </c>
      <c r="F1017" s="4">
        <f>IF($B1017,$A$1,'Hafta Programı'!$C$17)</f>
        <v>0</v>
      </c>
      <c r="G1017" s="75">
        <f>IF(B1017,$A$2,'Hafta Programı'!D23)</f>
        <v>0</v>
      </c>
      <c r="H1017" s="43" t="str">
        <f>IF(B1017:B1126,"YANLIŞ",'Hafta Programı'!#REF!)</f>
        <v>YANLIŞ</v>
      </c>
      <c r="I1017" s="51"/>
    </row>
    <row r="1018" spans="2:9" x14ac:dyDescent="0.3">
      <c r="B1018" t="b">
        <f>ISBLANK('Hafta Programı'!AC24)</f>
        <v>1</v>
      </c>
      <c r="C1018">
        <f>IF($B1018,$A$1,'Hafta Programı'!$B$17)</f>
        <v>0</v>
      </c>
      <c r="D1018">
        <f>IF($B1018,$A$1,'Hafta Programı'!$AH$6)</f>
        <v>0</v>
      </c>
      <c r="E1018" s="43" t="str">
        <f>IF(B1018:B1027,"YANLIŞ",'Hafta Programı'!AH24)</f>
        <v>YANLIŞ</v>
      </c>
      <c r="F1018" s="4">
        <f>IF($B1018,$A$1,'Hafta Programı'!$C$17)</f>
        <v>0</v>
      </c>
      <c r="G1018" s="75">
        <f>IF(B1018,$A$2,'Hafta Programı'!D24)</f>
        <v>0</v>
      </c>
      <c r="H1018" s="43" t="str">
        <f>IF(B1018:B1127,"YANLIŞ",'Hafta Programı'!#REF!)</f>
        <v>YANLIŞ</v>
      </c>
      <c r="I1018" s="51"/>
    </row>
    <row r="1019" spans="2:9" x14ac:dyDescent="0.3">
      <c r="B1019" t="b">
        <f>ISBLANK('Hafta Programı'!AC25)</f>
        <v>1</v>
      </c>
      <c r="C1019">
        <f>IF($B1019,$A$1,'Hafta Programı'!$B$17)</f>
        <v>0</v>
      </c>
      <c r="D1019">
        <f>IF($B1019,$A$1,'Hafta Programı'!$AH$6)</f>
        <v>0</v>
      </c>
      <c r="E1019" s="43" t="str">
        <f>IF(B1019:B1028,"YANLIŞ",'Hafta Programı'!AH25)</f>
        <v>YANLIŞ</v>
      </c>
      <c r="F1019" s="4">
        <f>IF($B1019,$A$1,'Hafta Programı'!$C$17)</f>
        <v>0</v>
      </c>
      <c r="G1019" s="75">
        <f>IF(B1019,$A$2,'Hafta Programı'!D25)</f>
        <v>0</v>
      </c>
      <c r="H1019" s="43" t="str">
        <f>IF(B1019:B1128,"YANLIŞ",'Hafta Programı'!#REF!)</f>
        <v>YANLIŞ</v>
      </c>
      <c r="I1019" s="51"/>
    </row>
    <row r="1020" spans="2:9" x14ac:dyDescent="0.3">
      <c r="B1020" t="b">
        <f>ISBLANK('Hafta Programı'!AC26)</f>
        <v>1</v>
      </c>
      <c r="C1020">
        <f>IF($B1020,$A$1,'Hafta Programı'!$B$17)</f>
        <v>0</v>
      </c>
      <c r="D1020">
        <f>IF($B1020,$A$1,'Hafta Programı'!$AH$6)</f>
        <v>0</v>
      </c>
      <c r="E1020" s="43" t="str">
        <f>IF(B1020:B1029,"YANLIŞ",'Hafta Programı'!AH26)</f>
        <v>YANLIŞ</v>
      </c>
      <c r="F1020" s="4">
        <f>IF($B1020,$A$1,'Hafta Programı'!$C$17)</f>
        <v>0</v>
      </c>
      <c r="G1020" s="75">
        <f>IF(B1020,$A$2,'Hafta Programı'!D26)</f>
        <v>0</v>
      </c>
      <c r="H1020" s="43" t="str">
        <f>IF(B1020:B1129,"YANLIŞ",'Hafta Programı'!#REF!)</f>
        <v>YANLIŞ</v>
      </c>
      <c r="I1020" s="51"/>
    </row>
    <row r="1021" spans="2:9" x14ac:dyDescent="0.3">
      <c r="B1021" s="76" t="b">
        <f>ISBLANK('Hafta Programı'!AC27)</f>
        <v>1</v>
      </c>
      <c r="C1021">
        <f>IF($B1021,$A$1,'Hafta Programı'!$B$27)</f>
        <v>0</v>
      </c>
      <c r="D1021">
        <f>IF($B1021,$A$1,'Hafta Programı'!$AH$6)</f>
        <v>0</v>
      </c>
      <c r="E1021" s="43" t="str">
        <f>IF(B1021:B1030,"YANLIŞ",'Hafta Programı'!AH27)</f>
        <v>YANLIŞ</v>
      </c>
      <c r="F1021" s="4">
        <f>IF($B1021,$A$1,'Hafta Programı'!$C$27)</f>
        <v>0</v>
      </c>
      <c r="G1021" s="75">
        <f>IF(B1021,$A$2,'Hafta Programı'!D27)</f>
        <v>0</v>
      </c>
      <c r="H1021" s="43" t="str">
        <f>IF(B1021:B1130,"YANLIŞ",'Hafta Programı'!#REF!)</f>
        <v>YANLIŞ</v>
      </c>
      <c r="I1021" s="51"/>
    </row>
    <row r="1022" spans="2:9" x14ac:dyDescent="0.3">
      <c r="B1022" t="b">
        <f>ISBLANK('Hafta Programı'!AC28)</f>
        <v>1</v>
      </c>
      <c r="C1022">
        <f>IF($B1022,$A$1,'Hafta Programı'!$B$27)</f>
        <v>0</v>
      </c>
      <c r="D1022">
        <f>IF($B1022,$A$1,'Hafta Programı'!$AH$6)</f>
        <v>0</v>
      </c>
      <c r="E1022" s="43" t="str">
        <f>IF(B1022:B1031,"YANLIŞ",'Hafta Programı'!AH28)</f>
        <v>YANLIŞ</v>
      </c>
      <c r="F1022" s="4">
        <f>IF($B1022,$A$1,'Hafta Programı'!$C$27)</f>
        <v>0</v>
      </c>
      <c r="G1022" s="75">
        <f>IF(B1022,$A$2,'Hafta Programı'!D28)</f>
        <v>0</v>
      </c>
      <c r="H1022" s="43" t="str">
        <f>IF(B1022:B1131,"YANLIŞ",'Hafta Programı'!#REF!)</f>
        <v>YANLIŞ</v>
      </c>
      <c r="I1022" s="51"/>
    </row>
    <row r="1023" spans="2:9" x14ac:dyDescent="0.3">
      <c r="B1023" t="b">
        <f>ISBLANK('Hafta Programı'!AC29)</f>
        <v>1</v>
      </c>
      <c r="C1023">
        <f>IF($B1023,$A$1,'Hafta Programı'!$B$27)</f>
        <v>0</v>
      </c>
      <c r="D1023">
        <f>IF($B1023,$A$1,'Hafta Programı'!$AH$6)</f>
        <v>0</v>
      </c>
      <c r="E1023" s="43" t="str">
        <f>IF(B1023:B1032,"YANLIŞ",'Hafta Programı'!AH29)</f>
        <v>YANLIŞ</v>
      </c>
      <c r="F1023" s="4">
        <f>IF($B1023,$A$1,'Hafta Programı'!$C$27)</f>
        <v>0</v>
      </c>
      <c r="G1023" s="75">
        <f>IF(B1023,$A$2,'Hafta Programı'!D29)</f>
        <v>0</v>
      </c>
      <c r="H1023" s="43" t="str">
        <f>IF(B1023:B1132,"YANLIŞ",'Hafta Programı'!#REF!)</f>
        <v>YANLIŞ</v>
      </c>
      <c r="I1023" s="51"/>
    </row>
    <row r="1024" spans="2:9" x14ac:dyDescent="0.3">
      <c r="B1024" t="b">
        <f>ISBLANK('Hafta Programı'!AC30)</f>
        <v>1</v>
      </c>
      <c r="C1024">
        <f>IF($B1024,$A$1,'Hafta Programı'!$B$27)</f>
        <v>0</v>
      </c>
      <c r="D1024">
        <f>IF($B1024,$A$1,'Hafta Programı'!$AH$6)</f>
        <v>0</v>
      </c>
      <c r="E1024" s="43" t="str">
        <f>IF(B1024:B1033,"YANLIŞ",'Hafta Programı'!AH30)</f>
        <v>YANLIŞ</v>
      </c>
      <c r="F1024" s="4">
        <f>IF($B1024,$A$1,'Hafta Programı'!$C$27)</f>
        <v>0</v>
      </c>
      <c r="G1024" s="75">
        <f>IF(B1024,$A$2,'Hafta Programı'!D30)</f>
        <v>0</v>
      </c>
      <c r="H1024" s="43" t="str">
        <f>IF(B1024:B1133,"YANLIŞ",'Hafta Programı'!#REF!)</f>
        <v>YANLIŞ</v>
      </c>
      <c r="I1024" s="51"/>
    </row>
    <row r="1025" spans="2:9" x14ac:dyDescent="0.3">
      <c r="B1025" t="b">
        <f>ISBLANK('Hafta Programı'!AC31)</f>
        <v>1</v>
      </c>
      <c r="C1025">
        <f>IF($B1025,$A$1,'Hafta Programı'!$B$27)</f>
        <v>0</v>
      </c>
      <c r="D1025">
        <f>IF($B1025,$A$1,'Hafta Programı'!$AH$6)</f>
        <v>0</v>
      </c>
      <c r="E1025" s="43" t="str">
        <f>IF(B1025:B1034,"YANLIŞ",'Hafta Programı'!AH31)</f>
        <v>YANLIŞ</v>
      </c>
      <c r="F1025" s="4">
        <f>IF($B1025,$A$1,'Hafta Programı'!$C$27)</f>
        <v>0</v>
      </c>
      <c r="G1025" s="75">
        <f>IF(B1025,$A$2,'Hafta Programı'!D31)</f>
        <v>0</v>
      </c>
      <c r="H1025" s="43" t="str">
        <f>IF(B1025:B1134,"YANLIŞ",'Hafta Programı'!#REF!)</f>
        <v>YANLIŞ</v>
      </c>
      <c r="I1025" s="51"/>
    </row>
    <row r="1026" spans="2:9" x14ac:dyDescent="0.3">
      <c r="B1026" t="b">
        <f>ISBLANK('Hafta Programı'!AC32)</f>
        <v>1</v>
      </c>
      <c r="C1026">
        <f>IF($B1026,$A$1,'Hafta Programı'!$B$27)</f>
        <v>0</v>
      </c>
      <c r="D1026">
        <f>IF($B1026,$A$1,'Hafta Programı'!$AH$6)</f>
        <v>0</v>
      </c>
      <c r="E1026" s="43" t="str">
        <f>IF(B1026:B1035,"YANLIŞ",'Hafta Programı'!AH32)</f>
        <v>YANLIŞ</v>
      </c>
      <c r="F1026" s="4">
        <f>IF($B1026,$A$1,'Hafta Programı'!$C$27)</f>
        <v>0</v>
      </c>
      <c r="G1026" s="75">
        <f>IF(B1026,$A$2,'Hafta Programı'!D32)</f>
        <v>0</v>
      </c>
      <c r="H1026" s="43" t="str">
        <f>IF(B1026:B1135,"YANLIŞ",'Hafta Programı'!#REF!)</f>
        <v>YANLIŞ</v>
      </c>
      <c r="I1026" s="51"/>
    </row>
    <row r="1027" spans="2:9" x14ac:dyDescent="0.3">
      <c r="B1027" t="b">
        <f>ISBLANK('Hafta Programı'!AC33)</f>
        <v>1</v>
      </c>
      <c r="C1027">
        <f>IF($B1027,$A$1,'Hafta Programı'!$B$27)</f>
        <v>0</v>
      </c>
      <c r="D1027">
        <f>IF($B1027,$A$1,'Hafta Programı'!$AH$6)</f>
        <v>0</v>
      </c>
      <c r="E1027" s="43" t="str">
        <f>IF(B1027:B1036,"YANLIŞ",'Hafta Programı'!AH33)</f>
        <v>YANLIŞ</v>
      </c>
      <c r="F1027" s="4">
        <f>IF($B1027,$A$1,'Hafta Programı'!$C$27)</f>
        <v>0</v>
      </c>
      <c r="G1027" s="75">
        <f>IF(B1027,$A$2,'Hafta Programı'!D33)</f>
        <v>0</v>
      </c>
      <c r="H1027" s="43" t="str">
        <f>IF(B1027:B1136,"YANLIŞ",'Hafta Programı'!#REF!)</f>
        <v>YANLIŞ</v>
      </c>
      <c r="I1027" s="51"/>
    </row>
    <row r="1028" spans="2:9" x14ac:dyDescent="0.3">
      <c r="B1028" t="b">
        <f>ISBLANK('Hafta Programı'!AC34)</f>
        <v>1</v>
      </c>
      <c r="C1028">
        <f>IF($B1028,$A$1,'Hafta Programı'!$B$27)</f>
        <v>0</v>
      </c>
      <c r="D1028">
        <f>IF($B1028,$A$1,'Hafta Programı'!$AH$6)</f>
        <v>0</v>
      </c>
      <c r="E1028" s="43" t="str">
        <f>IF(B1028:B1037,"YANLIŞ",'Hafta Programı'!AH34)</f>
        <v>YANLIŞ</v>
      </c>
      <c r="F1028" s="4">
        <f>IF($B1028,$A$1,'Hafta Programı'!$C$27)</f>
        <v>0</v>
      </c>
      <c r="G1028" s="75">
        <f>IF(B1028,$A$2,'Hafta Programı'!D34)</f>
        <v>0</v>
      </c>
      <c r="H1028" s="43" t="str">
        <f>IF(B1028:B1137,"YANLIŞ",'Hafta Programı'!#REF!)</f>
        <v>YANLIŞ</v>
      </c>
      <c r="I1028" s="51"/>
    </row>
    <row r="1029" spans="2:9" x14ac:dyDescent="0.3">
      <c r="B1029" t="b">
        <f>ISBLANK('Hafta Programı'!AC35)</f>
        <v>1</v>
      </c>
      <c r="C1029">
        <f>IF($B1029,$A$1,'Hafta Programı'!$B$27)</f>
        <v>0</v>
      </c>
      <c r="D1029">
        <f>IF($B1029,$A$1,'Hafta Programı'!$AH$6)</f>
        <v>0</v>
      </c>
      <c r="E1029" s="43" t="str">
        <f>IF(B1029:B1038,"YANLIŞ",'Hafta Programı'!AH35)</f>
        <v>YANLIŞ</v>
      </c>
      <c r="F1029" s="4">
        <f>IF($B1029,$A$1,'Hafta Programı'!$C$27)</f>
        <v>0</v>
      </c>
      <c r="G1029" s="75">
        <f>IF(B1029,$A$2,'Hafta Programı'!D35)</f>
        <v>0</v>
      </c>
      <c r="H1029" s="43" t="str">
        <f>IF(B1029:B1138,"YANLIŞ",'Hafta Programı'!#REF!)</f>
        <v>YANLIŞ</v>
      </c>
      <c r="I1029" s="51"/>
    </row>
    <row r="1030" spans="2:9" x14ac:dyDescent="0.3">
      <c r="B1030" t="b">
        <f>ISBLANK('Hafta Programı'!AC36)</f>
        <v>1</v>
      </c>
      <c r="C1030">
        <f>IF($B1030,$A$1,'Hafta Programı'!$B$27)</f>
        <v>0</v>
      </c>
      <c r="D1030">
        <f>IF($B1030,$A$1,'Hafta Programı'!$AH$6)</f>
        <v>0</v>
      </c>
      <c r="E1030" s="43" t="str">
        <f>IF(B1030:B1039,"YANLIŞ",'Hafta Programı'!AH36)</f>
        <v>YANLIŞ</v>
      </c>
      <c r="F1030" s="4">
        <f>IF($B1030,$A$1,'Hafta Programı'!$C$27)</f>
        <v>0</v>
      </c>
      <c r="G1030" s="75">
        <f>IF(B1030,$A$2,'Hafta Programı'!D36)</f>
        <v>0</v>
      </c>
      <c r="H1030" s="43" t="str">
        <f>IF(B1030:B1139,"YANLIŞ",'Hafta Programı'!#REF!)</f>
        <v>YANLIŞ</v>
      </c>
      <c r="I1030" s="51"/>
    </row>
    <row r="1031" spans="2:9" x14ac:dyDescent="0.3">
      <c r="B1031" s="76" t="b">
        <f>ISBLANK('Hafta Programı'!AC37)</f>
        <v>1</v>
      </c>
      <c r="C1031">
        <f>IF($B1031,$A$1,'Hafta Programı'!$B$37)</f>
        <v>0</v>
      </c>
      <c r="D1031">
        <f>IF($B1031,$A$1,'Hafta Programı'!$AH$6)</f>
        <v>0</v>
      </c>
      <c r="E1031" s="43" t="str">
        <f>IF(B1031:B1040,"YANLIŞ",'Hafta Programı'!AH37)</f>
        <v>YANLIŞ</v>
      </c>
      <c r="F1031" s="4">
        <f>IF($B1031,$A$1,'Hafta Programı'!$C$37)</f>
        <v>0</v>
      </c>
      <c r="G1031" s="75">
        <f>IF(B1031,$A$2,'Hafta Programı'!D37)</f>
        <v>0</v>
      </c>
      <c r="H1031" s="43" t="str">
        <f>IF(B1031:B1140,"YANLIŞ",'Hafta Programı'!#REF!)</f>
        <v>YANLIŞ</v>
      </c>
      <c r="I1031" s="51"/>
    </row>
    <row r="1032" spans="2:9" x14ac:dyDescent="0.3">
      <c r="B1032" t="b">
        <f>ISBLANK('Hafta Programı'!AC38)</f>
        <v>1</v>
      </c>
      <c r="C1032">
        <f>IF($B1032,$A$1,'Hafta Programı'!$B$37)</f>
        <v>0</v>
      </c>
      <c r="D1032">
        <f>IF($B1032,$A$1,'Hafta Programı'!$AH$6)</f>
        <v>0</v>
      </c>
      <c r="E1032" s="43" t="str">
        <f>IF(B1032:B1041,"YANLIŞ",'Hafta Programı'!AH38)</f>
        <v>YANLIŞ</v>
      </c>
      <c r="F1032" s="4">
        <f>IF($B1032,$A$1,'Hafta Programı'!$C$37)</f>
        <v>0</v>
      </c>
      <c r="G1032" s="75">
        <f>IF(B1032,$A$2,'Hafta Programı'!D38)</f>
        <v>0</v>
      </c>
      <c r="H1032" s="43" t="str">
        <f>IF(B1032:B1141,"YANLIŞ",'Hafta Programı'!#REF!)</f>
        <v>YANLIŞ</v>
      </c>
      <c r="I1032" s="51"/>
    </row>
    <row r="1033" spans="2:9" x14ac:dyDescent="0.3">
      <c r="B1033" t="b">
        <f>ISBLANK('Hafta Programı'!AC39)</f>
        <v>1</v>
      </c>
      <c r="C1033">
        <f>IF($B1033,$A$1,'Hafta Programı'!$B$37)</f>
        <v>0</v>
      </c>
      <c r="D1033">
        <f>IF($B1033,$A$1,'Hafta Programı'!$AH$6)</f>
        <v>0</v>
      </c>
      <c r="E1033" s="43" t="str">
        <f>IF(B1033:B1042,"YANLIŞ",'Hafta Programı'!AH39)</f>
        <v>YANLIŞ</v>
      </c>
      <c r="F1033" s="4">
        <f>IF($B1033,$A$1,'Hafta Programı'!$C$37)</f>
        <v>0</v>
      </c>
      <c r="G1033" s="75">
        <f>IF(B1033,$A$2,'Hafta Programı'!D39)</f>
        <v>0</v>
      </c>
      <c r="H1033" s="43" t="str">
        <f>IF(B1033:B1142,"YANLIŞ",'Hafta Programı'!#REF!)</f>
        <v>YANLIŞ</v>
      </c>
      <c r="I1033" s="51"/>
    </row>
    <row r="1034" spans="2:9" x14ac:dyDescent="0.3">
      <c r="B1034" t="b">
        <f>ISBLANK('Hafta Programı'!AC40)</f>
        <v>1</v>
      </c>
      <c r="C1034">
        <f>IF($B1034,$A$1,'Hafta Programı'!$B$37)</f>
        <v>0</v>
      </c>
      <c r="D1034">
        <f>IF($B1034,$A$1,'Hafta Programı'!$AH$6)</f>
        <v>0</v>
      </c>
      <c r="E1034" s="43" t="str">
        <f>IF(B1034:B1043,"YANLIŞ",'Hafta Programı'!AH40)</f>
        <v>YANLIŞ</v>
      </c>
      <c r="F1034" s="4">
        <f>IF($B1034,$A$1,'Hafta Programı'!$C$37)</f>
        <v>0</v>
      </c>
      <c r="G1034" s="75">
        <f>IF(B1034,$A$2,'Hafta Programı'!D40)</f>
        <v>0</v>
      </c>
      <c r="H1034" s="43" t="str">
        <f>IF(B1034:B1143,"YANLIŞ",'Hafta Programı'!#REF!)</f>
        <v>YANLIŞ</v>
      </c>
      <c r="I1034" s="51"/>
    </row>
    <row r="1035" spans="2:9" x14ac:dyDescent="0.3">
      <c r="B1035" t="b">
        <f>ISBLANK('Hafta Programı'!AC41)</f>
        <v>1</v>
      </c>
      <c r="C1035">
        <f>IF($B1035,$A$1,'Hafta Programı'!$B$37)</f>
        <v>0</v>
      </c>
      <c r="D1035">
        <f>IF($B1035,$A$1,'Hafta Programı'!$AH$6)</f>
        <v>0</v>
      </c>
      <c r="E1035" s="43" t="str">
        <f>IF(B1035:B1044,"YANLIŞ",'Hafta Programı'!AH41)</f>
        <v>YANLIŞ</v>
      </c>
      <c r="F1035" s="4">
        <f>IF($B1035,$A$1,'Hafta Programı'!$C$37)</f>
        <v>0</v>
      </c>
      <c r="G1035" s="75">
        <f>IF(B1035,$A$2,'Hafta Programı'!D41)</f>
        <v>0</v>
      </c>
      <c r="H1035" s="43" t="str">
        <f>IF(B1035:B1144,"YANLIŞ",'Hafta Programı'!#REF!)</f>
        <v>YANLIŞ</v>
      </c>
      <c r="I1035" s="51"/>
    </row>
    <row r="1036" spans="2:9" x14ac:dyDescent="0.3">
      <c r="B1036" t="b">
        <f>ISBLANK('Hafta Programı'!AC42)</f>
        <v>1</v>
      </c>
      <c r="C1036">
        <f>IF($B1036,$A$1,'Hafta Programı'!$B$37)</f>
        <v>0</v>
      </c>
      <c r="D1036">
        <f>IF($B1036,$A$1,'Hafta Programı'!$AH$6)</f>
        <v>0</v>
      </c>
      <c r="E1036" s="43" t="str">
        <f>IF(B1036:B1045,"YANLIŞ",'Hafta Programı'!AH42)</f>
        <v>YANLIŞ</v>
      </c>
      <c r="F1036" s="4">
        <f>IF($B1036,$A$1,'Hafta Programı'!$C$37)</f>
        <v>0</v>
      </c>
      <c r="G1036" s="75">
        <f>IF(B1036,$A$2,'Hafta Programı'!D42)</f>
        <v>0</v>
      </c>
      <c r="H1036" s="43" t="str">
        <f>IF(B1036:B1145,"YANLIŞ",'Hafta Programı'!#REF!)</f>
        <v>YANLIŞ</v>
      </c>
      <c r="I1036" s="51"/>
    </row>
    <row r="1037" spans="2:9" x14ac:dyDescent="0.3">
      <c r="B1037" t="b">
        <f>ISBLANK('Hafta Programı'!AC43)</f>
        <v>1</v>
      </c>
      <c r="C1037">
        <f>IF($B1037,$A$1,'Hafta Programı'!$B$37)</f>
        <v>0</v>
      </c>
      <c r="D1037">
        <f>IF($B1037,$A$1,'Hafta Programı'!$AH$6)</f>
        <v>0</v>
      </c>
      <c r="E1037" s="43" t="str">
        <f>IF(B1037:B1046,"YANLIŞ",'Hafta Programı'!AH43)</f>
        <v>YANLIŞ</v>
      </c>
      <c r="F1037" s="4">
        <f>IF($B1037,$A$1,'Hafta Programı'!$C$37)</f>
        <v>0</v>
      </c>
      <c r="G1037" s="75">
        <f>IF(B1037,$A$2,'Hafta Programı'!D43)</f>
        <v>0</v>
      </c>
      <c r="H1037" s="43" t="str">
        <f>IF(B1037:B1146,"YANLIŞ",'Hafta Programı'!#REF!)</f>
        <v>YANLIŞ</v>
      </c>
      <c r="I1037" s="51"/>
    </row>
    <row r="1038" spans="2:9" x14ac:dyDescent="0.3">
      <c r="B1038" t="b">
        <f>ISBLANK('Hafta Programı'!AC44)</f>
        <v>1</v>
      </c>
      <c r="C1038">
        <f>IF($B1038,$A$1,'Hafta Programı'!$B$37)</f>
        <v>0</v>
      </c>
      <c r="D1038">
        <f>IF($B1038,$A$1,'Hafta Programı'!$AH$6)</f>
        <v>0</v>
      </c>
      <c r="E1038" s="43" t="str">
        <f>IF(B1038:B1047,"YANLIŞ",'Hafta Programı'!AH44)</f>
        <v>YANLIŞ</v>
      </c>
      <c r="F1038" s="4">
        <f>IF($B1038,$A$1,'Hafta Programı'!$C$37)</f>
        <v>0</v>
      </c>
      <c r="G1038" s="75">
        <f>IF(B1038,$A$2,'Hafta Programı'!D44)</f>
        <v>0</v>
      </c>
      <c r="H1038" s="43" t="str">
        <f>IF(B1038:B1147,"YANLIŞ",'Hafta Programı'!#REF!)</f>
        <v>YANLIŞ</v>
      </c>
      <c r="I1038" s="51"/>
    </row>
    <row r="1039" spans="2:9" x14ac:dyDescent="0.3">
      <c r="B1039" t="b">
        <f>ISBLANK('Hafta Programı'!AC45)</f>
        <v>1</v>
      </c>
      <c r="C1039">
        <f>IF($B1039,$A$1,'Hafta Programı'!$B$37)</f>
        <v>0</v>
      </c>
      <c r="D1039">
        <f>IF($B1039,$A$1,'Hafta Programı'!$AH$6)</f>
        <v>0</v>
      </c>
      <c r="E1039" s="43" t="str">
        <f>IF(B1039:B1048,"YANLIŞ",'Hafta Programı'!AH45)</f>
        <v>YANLIŞ</v>
      </c>
      <c r="F1039" s="4">
        <f>IF($B1039,$A$1,'Hafta Programı'!$C$37)</f>
        <v>0</v>
      </c>
      <c r="G1039" s="75">
        <f>IF(B1039,$A$2,'Hafta Programı'!D45)</f>
        <v>0</v>
      </c>
      <c r="H1039" s="43" t="str">
        <f>IF(B1039:B1148,"YANLIŞ",'Hafta Programı'!#REF!)</f>
        <v>YANLIŞ</v>
      </c>
      <c r="I1039" s="51"/>
    </row>
    <row r="1040" spans="2:9" x14ac:dyDescent="0.3">
      <c r="B1040" t="b">
        <f>ISBLANK('Hafta Programı'!AC46)</f>
        <v>1</v>
      </c>
      <c r="C1040">
        <f>IF($B1040,$A$1,'Hafta Programı'!$B$37)</f>
        <v>0</v>
      </c>
      <c r="D1040">
        <f>IF($B1040,$A$1,'Hafta Programı'!$AH$6)</f>
        <v>0</v>
      </c>
      <c r="E1040" s="43" t="str">
        <f>IF(B1040:B1049,"YANLIŞ",'Hafta Programı'!AH46)</f>
        <v>YANLIŞ</v>
      </c>
      <c r="F1040" s="4">
        <f>IF($B1040,$A$1,'Hafta Programı'!$C$37)</f>
        <v>0</v>
      </c>
      <c r="G1040" s="75">
        <f>IF(B1040,$A$2,'Hafta Programı'!D46)</f>
        <v>0</v>
      </c>
      <c r="H1040" s="43" t="str">
        <f>IF(B1040:B1149,"YANLIŞ",'Hafta Programı'!#REF!)</f>
        <v>YANLIŞ</v>
      </c>
      <c r="I1040" s="51"/>
    </row>
    <row r="1041" spans="2:9" x14ac:dyDescent="0.3">
      <c r="B1041" s="76" t="b">
        <f>ISBLANK('Hafta Programı'!AC47)</f>
        <v>1</v>
      </c>
      <c r="C1041">
        <f>IF($B1041,$A$1,'Hafta Programı'!$B$47)</f>
        <v>0</v>
      </c>
      <c r="D1041">
        <f>IF($B1041,$A$1,'Hafta Programı'!$AH$6)</f>
        <v>0</v>
      </c>
      <c r="E1041" s="43" t="str">
        <f>IF(B1041:B1050,"YANLIŞ",'Hafta Programı'!AH47)</f>
        <v>YANLIŞ</v>
      </c>
      <c r="F1041" s="4">
        <f>IF($B1041,$A$1,'Hafta Programı'!$C$47)</f>
        <v>0</v>
      </c>
      <c r="G1041" s="75">
        <f>IF(B1041,$A$2,'Hafta Programı'!D47)</f>
        <v>0</v>
      </c>
      <c r="H1041" s="43" t="str">
        <f>IF(B1041:B1150,"YANLIŞ",'Hafta Programı'!#REF!)</f>
        <v>YANLIŞ</v>
      </c>
      <c r="I1041" s="51"/>
    </row>
    <row r="1042" spans="2:9" x14ac:dyDescent="0.3">
      <c r="B1042" t="b">
        <f>ISBLANK('Hafta Programı'!AC48)</f>
        <v>1</v>
      </c>
      <c r="C1042">
        <f>IF($B1042,$A$1,'Hafta Programı'!$B$47)</f>
        <v>0</v>
      </c>
      <c r="D1042">
        <f>IF($B1042,$A$1,'Hafta Programı'!$AH$6)</f>
        <v>0</v>
      </c>
      <c r="E1042" s="43" t="str">
        <f>IF(B1042:B1051,"YANLIŞ",'Hafta Programı'!AH48)</f>
        <v>YANLIŞ</v>
      </c>
      <c r="F1042" s="4">
        <f>IF($B1042,$A$1,'Hafta Programı'!$C$47)</f>
        <v>0</v>
      </c>
      <c r="G1042" s="75">
        <f>IF(B1042,$A$2,'Hafta Programı'!D48)</f>
        <v>0</v>
      </c>
      <c r="H1042" s="43" t="str">
        <f>IF(B1042:B1151,"YANLIŞ",'Hafta Programı'!#REF!)</f>
        <v>YANLIŞ</v>
      </c>
      <c r="I1042" s="51"/>
    </row>
    <row r="1043" spans="2:9" x14ac:dyDescent="0.3">
      <c r="B1043" t="b">
        <f>ISBLANK('Hafta Programı'!AC49)</f>
        <v>1</v>
      </c>
      <c r="C1043">
        <f>IF($B1043,$A$1,'Hafta Programı'!$B$47)</f>
        <v>0</v>
      </c>
      <c r="D1043">
        <f>IF($B1043,$A$1,'Hafta Programı'!$AH$6)</f>
        <v>0</v>
      </c>
      <c r="E1043" s="43" t="str">
        <f>IF(B1043:B1052,"YANLIŞ",'Hafta Programı'!AH49)</f>
        <v>YANLIŞ</v>
      </c>
      <c r="F1043" s="4">
        <f>IF($B1043,$A$1,'Hafta Programı'!$C$47)</f>
        <v>0</v>
      </c>
      <c r="G1043" s="75">
        <f>IF(B1043,$A$2,'Hafta Programı'!D49)</f>
        <v>0</v>
      </c>
      <c r="H1043" s="43" t="str">
        <f>IF(B1043:B1152,"YANLIŞ",'Hafta Programı'!#REF!)</f>
        <v>YANLIŞ</v>
      </c>
      <c r="I1043" s="51"/>
    </row>
    <row r="1044" spans="2:9" x14ac:dyDescent="0.3">
      <c r="B1044" t="b">
        <f>ISBLANK('Hafta Programı'!AC50)</f>
        <v>1</v>
      </c>
      <c r="C1044">
        <f>IF($B1044,$A$1,'Hafta Programı'!$B$47)</f>
        <v>0</v>
      </c>
      <c r="D1044">
        <f>IF($B1044,$A$1,'Hafta Programı'!$AH$6)</f>
        <v>0</v>
      </c>
      <c r="E1044" s="43" t="str">
        <f>IF(B1044:B1053,"YANLIŞ",'Hafta Programı'!AH50)</f>
        <v>YANLIŞ</v>
      </c>
      <c r="F1044" s="4">
        <f>IF($B1044,$A$1,'Hafta Programı'!$C$47)</f>
        <v>0</v>
      </c>
      <c r="G1044" s="75">
        <f>IF(B1044,$A$2,'Hafta Programı'!D50)</f>
        <v>0</v>
      </c>
      <c r="H1044" s="43" t="str">
        <f>IF(B1044:B1153,"YANLIŞ",'Hafta Programı'!#REF!)</f>
        <v>YANLIŞ</v>
      </c>
      <c r="I1044" s="51"/>
    </row>
    <row r="1045" spans="2:9" x14ac:dyDescent="0.3">
      <c r="B1045" t="b">
        <f>ISBLANK('Hafta Programı'!AC51)</f>
        <v>1</v>
      </c>
      <c r="C1045">
        <f>IF($B1045,$A$1,'Hafta Programı'!$B$47)</f>
        <v>0</v>
      </c>
      <c r="D1045">
        <f>IF($B1045,$A$1,'Hafta Programı'!$AH$6)</f>
        <v>0</v>
      </c>
      <c r="E1045" s="43" t="str">
        <f>IF(B1045:B1054,"YANLIŞ",'Hafta Programı'!AH51)</f>
        <v>YANLIŞ</v>
      </c>
      <c r="F1045" s="4">
        <f>IF($B1045,$A$1,'Hafta Programı'!$C$47)</f>
        <v>0</v>
      </c>
      <c r="G1045" s="75">
        <f>IF(B1045,$A$2,'Hafta Programı'!D51)</f>
        <v>0</v>
      </c>
      <c r="H1045" s="43" t="str">
        <f>IF(B1045:B1154,"YANLIŞ",'Hafta Programı'!#REF!)</f>
        <v>YANLIŞ</v>
      </c>
      <c r="I1045" s="51"/>
    </row>
    <row r="1046" spans="2:9" x14ac:dyDescent="0.3">
      <c r="B1046" t="b">
        <f>ISBLANK('Hafta Programı'!AC52)</f>
        <v>1</v>
      </c>
      <c r="C1046">
        <f>IF($B1046,$A$1,'Hafta Programı'!$B$47)</f>
        <v>0</v>
      </c>
      <c r="D1046">
        <f>IF($B1046,$A$1,'Hafta Programı'!$AH$6)</f>
        <v>0</v>
      </c>
      <c r="E1046" s="43" t="str">
        <f>IF(B1046:B1055,"YANLIŞ",'Hafta Programı'!AH52)</f>
        <v>YANLIŞ</v>
      </c>
      <c r="F1046" s="4">
        <f>IF($B1046,$A$1,'Hafta Programı'!$C$47)</f>
        <v>0</v>
      </c>
      <c r="G1046" s="75">
        <f>IF(B1046,$A$2,'Hafta Programı'!D52)</f>
        <v>0</v>
      </c>
      <c r="H1046" s="43" t="str">
        <f>IF(B1046:B1155,"YANLIŞ",'Hafta Programı'!#REF!)</f>
        <v>YANLIŞ</v>
      </c>
      <c r="I1046" s="51"/>
    </row>
    <row r="1047" spans="2:9" x14ac:dyDescent="0.3">
      <c r="B1047" t="b">
        <f>ISBLANK('Hafta Programı'!AC53)</f>
        <v>1</v>
      </c>
      <c r="C1047">
        <f>IF($B1047,$A$1,'Hafta Programı'!$B$47)</f>
        <v>0</v>
      </c>
      <c r="D1047">
        <f>IF($B1047,$A$1,'Hafta Programı'!$AH$6)</f>
        <v>0</v>
      </c>
      <c r="E1047" s="43" t="str">
        <f>IF(B1047:B1056,"YANLIŞ",'Hafta Programı'!AH53)</f>
        <v>YANLIŞ</v>
      </c>
      <c r="F1047" s="4">
        <f>IF($B1047,$A$1,'Hafta Programı'!$C$47)</f>
        <v>0</v>
      </c>
      <c r="G1047" s="75">
        <f>IF(B1047,$A$2,'Hafta Programı'!D53)</f>
        <v>0</v>
      </c>
      <c r="H1047" s="43" t="str">
        <f>IF(B1047:B1156,"YANLIŞ",'Hafta Programı'!#REF!)</f>
        <v>YANLIŞ</v>
      </c>
      <c r="I1047" s="51"/>
    </row>
    <row r="1048" spans="2:9" x14ac:dyDescent="0.3">
      <c r="B1048" t="b">
        <f>ISBLANK('Hafta Programı'!AC54)</f>
        <v>1</v>
      </c>
      <c r="C1048">
        <f>IF($B1048,$A$1,'Hafta Programı'!$B$47)</f>
        <v>0</v>
      </c>
      <c r="D1048">
        <f>IF($B1048,$A$1,'Hafta Programı'!$AH$6)</f>
        <v>0</v>
      </c>
      <c r="E1048" s="43" t="str">
        <f>IF(B1048:B1057,"YANLIŞ",'Hafta Programı'!AH54)</f>
        <v>YANLIŞ</v>
      </c>
      <c r="F1048" s="4">
        <f>IF($B1048,$A$1,'Hafta Programı'!$C$47)</f>
        <v>0</v>
      </c>
      <c r="G1048" s="75">
        <f>IF(B1048,$A$2,'Hafta Programı'!D54)</f>
        <v>0</v>
      </c>
      <c r="H1048" s="43" t="str">
        <f>IF(B1048:B1157,"YANLIŞ",'Hafta Programı'!#REF!)</f>
        <v>YANLIŞ</v>
      </c>
      <c r="I1048" s="51"/>
    </row>
    <row r="1049" spans="2:9" x14ac:dyDescent="0.3">
      <c r="B1049" t="b">
        <f>ISBLANK('Hafta Programı'!AC55)</f>
        <v>1</v>
      </c>
      <c r="C1049">
        <f>IF($B1049,$A$1,'Hafta Programı'!$B$47)</f>
        <v>0</v>
      </c>
      <c r="D1049">
        <f>IF($B1049,$A$1,'Hafta Programı'!$AH$6)</f>
        <v>0</v>
      </c>
      <c r="E1049" s="43" t="str">
        <f>IF(B1049:B1058,"YANLIŞ",'Hafta Programı'!AH55)</f>
        <v>YANLIŞ</v>
      </c>
      <c r="F1049" s="4">
        <f>IF($B1049,$A$1,'Hafta Programı'!$C$47)</f>
        <v>0</v>
      </c>
      <c r="G1049" s="75">
        <f>IF(B1049,$A$2,'Hafta Programı'!D55)</f>
        <v>0</v>
      </c>
      <c r="H1049" s="43" t="str">
        <f>IF(B1049:B1158,"YANLIŞ",'Hafta Programı'!#REF!)</f>
        <v>YANLIŞ</v>
      </c>
      <c r="I1049" s="51"/>
    </row>
    <row r="1050" spans="2:9" x14ac:dyDescent="0.3">
      <c r="B1050" t="b">
        <f>ISBLANK('Hafta Programı'!AC56)</f>
        <v>1</v>
      </c>
      <c r="C1050">
        <f>IF($B1050,$A$1,'Hafta Programı'!$B$47)</f>
        <v>0</v>
      </c>
      <c r="D1050">
        <f>IF($B1050,$A$1,'Hafta Programı'!$AH$6)</f>
        <v>0</v>
      </c>
      <c r="E1050" s="43" t="str">
        <f>IF(B1050:B1059,"YANLIŞ",'Hafta Programı'!AH56)</f>
        <v>YANLIŞ</v>
      </c>
      <c r="F1050" s="4">
        <f>IF($B1050,$A$1,'Hafta Programı'!$C$47)</f>
        <v>0</v>
      </c>
      <c r="G1050" s="75">
        <f>IF(B1050,$A$2,'Hafta Programı'!D56)</f>
        <v>0</v>
      </c>
      <c r="H1050" s="43" t="str">
        <f>IF(B1050:B1159,"YANLIŞ",'Hafta Programı'!#REF!)</f>
        <v>YANLIŞ</v>
      </c>
      <c r="I1050" s="51"/>
    </row>
    <row r="1051" spans="2:9" x14ac:dyDescent="0.3">
      <c r="B1051" s="76" t="b">
        <f>ISBLANK('Hafta Programı'!AC57)</f>
        <v>1</v>
      </c>
      <c r="C1051">
        <f>IF($B1051,$A$1,'Hafta Programı'!$B$57)</f>
        <v>0</v>
      </c>
      <c r="D1051">
        <f>IF($B1051,$A$1,'Hafta Programı'!$AH$6)</f>
        <v>0</v>
      </c>
      <c r="E1051" s="43" t="str">
        <f>IF(B1051:B1060,"YANLIŞ",'Hafta Programı'!AH57)</f>
        <v>YANLIŞ</v>
      </c>
      <c r="F1051" s="4">
        <f>IF($B1051,$A$1,'Hafta Programı'!$C$57)</f>
        <v>0</v>
      </c>
      <c r="G1051" s="75">
        <f>IF(B1051,$A$2,'Hafta Programı'!D57)</f>
        <v>0</v>
      </c>
      <c r="H1051" s="43" t="str">
        <f>IF(B1051:B1160,"YANLIŞ",'Hafta Programı'!#REF!)</f>
        <v>YANLIŞ</v>
      </c>
      <c r="I1051" s="51"/>
    </row>
    <row r="1052" spans="2:9" x14ac:dyDescent="0.3">
      <c r="B1052" t="b">
        <f>ISBLANK('Hafta Programı'!AC58)</f>
        <v>1</v>
      </c>
      <c r="C1052">
        <f>IF($B1052,$A$1,'Hafta Programı'!$B$57)</f>
        <v>0</v>
      </c>
      <c r="D1052">
        <f>IF($B1052,$A$1,'Hafta Programı'!$AH$6)</f>
        <v>0</v>
      </c>
      <c r="E1052" s="43" t="str">
        <f>IF(B1052:B1061,"YANLIŞ",'Hafta Programı'!AH58)</f>
        <v>YANLIŞ</v>
      </c>
      <c r="F1052" s="4">
        <f>IF($B1052,$A$1,'Hafta Programı'!$C$57)</f>
        <v>0</v>
      </c>
      <c r="G1052" s="75">
        <f>IF(B1052,$A$2,'Hafta Programı'!D58)</f>
        <v>0</v>
      </c>
      <c r="H1052" s="43" t="str">
        <f>IF(B1052:B1161,"YANLIŞ",'Hafta Programı'!#REF!)</f>
        <v>YANLIŞ</v>
      </c>
      <c r="I1052" s="51"/>
    </row>
    <row r="1053" spans="2:9" x14ac:dyDescent="0.3">
      <c r="B1053" t="b">
        <f>ISBLANK('Hafta Programı'!AC59)</f>
        <v>1</v>
      </c>
      <c r="C1053">
        <f>IF($B1053,$A$1,'Hafta Programı'!$B$57)</f>
        <v>0</v>
      </c>
      <c r="D1053">
        <f>IF($B1053,$A$1,'Hafta Programı'!$AH$6)</f>
        <v>0</v>
      </c>
      <c r="E1053" s="43" t="str">
        <f>IF(B1053:B1062,"YANLIŞ",'Hafta Programı'!AH59)</f>
        <v>YANLIŞ</v>
      </c>
      <c r="F1053" s="4">
        <f>IF($B1053,$A$1,'Hafta Programı'!$C$57)</f>
        <v>0</v>
      </c>
      <c r="G1053" s="75">
        <f>IF(B1053,$A$2,'Hafta Programı'!D59)</f>
        <v>0</v>
      </c>
      <c r="H1053" s="43" t="str">
        <f>IF(B1053:B1162,"YANLIŞ",'Hafta Programı'!#REF!)</f>
        <v>YANLIŞ</v>
      </c>
      <c r="I1053" s="51"/>
    </row>
    <row r="1054" spans="2:9" x14ac:dyDescent="0.3">
      <c r="B1054" t="b">
        <f>ISBLANK('Hafta Programı'!AC60)</f>
        <v>1</v>
      </c>
      <c r="C1054">
        <f>IF($B1054,$A$1,'Hafta Programı'!$B$57)</f>
        <v>0</v>
      </c>
      <c r="D1054">
        <f>IF($B1054,$A$1,'Hafta Programı'!$AH$6)</f>
        <v>0</v>
      </c>
      <c r="E1054" s="43" t="str">
        <f>IF(B1054:B1063,"YANLIŞ",'Hafta Programı'!AH60)</f>
        <v>YANLIŞ</v>
      </c>
      <c r="F1054" s="4">
        <f>IF($B1054,$A$1,'Hafta Programı'!$C$57)</f>
        <v>0</v>
      </c>
      <c r="G1054" s="75">
        <f>IF(B1054,$A$2,'Hafta Programı'!D60)</f>
        <v>0</v>
      </c>
      <c r="H1054" s="43" t="str">
        <f>IF(B1054:B1163,"YANLIŞ",'Hafta Programı'!#REF!)</f>
        <v>YANLIŞ</v>
      </c>
      <c r="I1054" s="51"/>
    </row>
    <row r="1055" spans="2:9" x14ac:dyDescent="0.3">
      <c r="B1055" t="b">
        <f>ISBLANK('Hafta Programı'!AC61)</f>
        <v>1</v>
      </c>
      <c r="C1055">
        <f>IF($B1055,$A$1,'Hafta Programı'!$B$57)</f>
        <v>0</v>
      </c>
      <c r="D1055">
        <f>IF($B1055,$A$1,'Hafta Programı'!$AH$6)</f>
        <v>0</v>
      </c>
      <c r="E1055" s="43" t="str">
        <f>IF(B1055:B1064,"YANLIŞ",'Hafta Programı'!AH61)</f>
        <v>YANLIŞ</v>
      </c>
      <c r="F1055" s="4">
        <f>IF($B1055,$A$1,'Hafta Programı'!$C$57)</f>
        <v>0</v>
      </c>
      <c r="G1055" s="75">
        <f>IF(B1055,$A$2,'Hafta Programı'!D61)</f>
        <v>0</v>
      </c>
      <c r="H1055" s="43" t="str">
        <f>IF(B1055:B1164,"YANLIŞ",'Hafta Programı'!#REF!)</f>
        <v>YANLIŞ</v>
      </c>
      <c r="I1055" s="51"/>
    </row>
    <row r="1056" spans="2:9" x14ac:dyDescent="0.3">
      <c r="B1056" t="b">
        <f>ISBLANK('Hafta Programı'!AC62)</f>
        <v>1</v>
      </c>
      <c r="C1056">
        <f>IF($B1056,$A$1,'Hafta Programı'!$B$57)</f>
        <v>0</v>
      </c>
      <c r="D1056">
        <f>IF($B1056,$A$1,'Hafta Programı'!$AH$6)</f>
        <v>0</v>
      </c>
      <c r="E1056" s="43" t="str">
        <f>IF(B1056:B1065,"YANLIŞ",'Hafta Programı'!AH62)</f>
        <v>YANLIŞ</v>
      </c>
      <c r="F1056" s="4">
        <f>IF($B1056,$A$1,'Hafta Programı'!$C$57)</f>
        <v>0</v>
      </c>
      <c r="G1056" s="75">
        <f>IF(B1056,$A$2,'Hafta Programı'!D62)</f>
        <v>0</v>
      </c>
      <c r="H1056" s="43" t="str">
        <f>IF(B1056:B1165,"YANLIŞ",'Hafta Programı'!#REF!)</f>
        <v>YANLIŞ</v>
      </c>
      <c r="I1056" s="51"/>
    </row>
    <row r="1057" spans="2:9" x14ac:dyDescent="0.3">
      <c r="B1057" t="b">
        <f>ISBLANK('Hafta Programı'!AC63)</f>
        <v>1</v>
      </c>
      <c r="C1057">
        <f>IF($B1057,$A$1,'Hafta Programı'!$B$57)</f>
        <v>0</v>
      </c>
      <c r="D1057">
        <f>IF($B1057,$A$1,'Hafta Programı'!$AH$6)</f>
        <v>0</v>
      </c>
      <c r="E1057" s="43" t="str">
        <f>IF(B1057:B1066,"YANLIŞ",'Hafta Programı'!AH63)</f>
        <v>YANLIŞ</v>
      </c>
      <c r="F1057" s="4">
        <f>IF($B1057,$A$1,'Hafta Programı'!$C$57)</f>
        <v>0</v>
      </c>
      <c r="G1057" s="75">
        <f>IF(B1057,$A$2,'Hafta Programı'!D63)</f>
        <v>0</v>
      </c>
      <c r="H1057" s="43" t="str">
        <f>IF(B1057:B1166,"YANLIŞ",'Hafta Programı'!#REF!)</f>
        <v>YANLIŞ</v>
      </c>
      <c r="I1057" s="51"/>
    </row>
    <row r="1058" spans="2:9" x14ac:dyDescent="0.3">
      <c r="B1058" t="b">
        <f>ISBLANK('Hafta Programı'!AC64)</f>
        <v>1</v>
      </c>
      <c r="C1058">
        <f>IF($B1058,$A$1,'Hafta Programı'!$B$57)</f>
        <v>0</v>
      </c>
      <c r="D1058">
        <f>IF($B1058,$A$1,'Hafta Programı'!$AH$6)</f>
        <v>0</v>
      </c>
      <c r="E1058" s="43" t="str">
        <f>IF(B1058:B1067,"YANLIŞ",'Hafta Programı'!AH64)</f>
        <v>YANLIŞ</v>
      </c>
      <c r="F1058" s="4">
        <f>IF($B1058,$A$1,'Hafta Programı'!$C$57)</f>
        <v>0</v>
      </c>
      <c r="G1058" s="75">
        <f>IF(B1058,$A$2,'Hafta Programı'!D64)</f>
        <v>0</v>
      </c>
      <c r="H1058" s="43" t="str">
        <f>IF(B1058:B1167,"YANLIŞ",'Hafta Programı'!#REF!)</f>
        <v>YANLIŞ</v>
      </c>
      <c r="I1058" s="51"/>
    </row>
    <row r="1059" spans="2:9" x14ac:dyDescent="0.3">
      <c r="B1059" t="b">
        <f>ISBLANK('Hafta Programı'!AC65)</f>
        <v>1</v>
      </c>
      <c r="C1059">
        <f>IF($B1059,$A$1,'Hafta Programı'!$B$57)</f>
        <v>0</v>
      </c>
      <c r="D1059">
        <f>IF($B1059,$A$1,'Hafta Programı'!$AH$6)</f>
        <v>0</v>
      </c>
      <c r="E1059" s="43" t="str">
        <f>IF(B1059:B1068,"YANLIŞ",'Hafta Programı'!AH65)</f>
        <v>YANLIŞ</v>
      </c>
      <c r="F1059" s="4">
        <f>IF($B1059,$A$1,'Hafta Programı'!$C$57)</f>
        <v>0</v>
      </c>
      <c r="G1059" s="75">
        <f>IF(B1059,$A$2,'Hafta Programı'!D65)</f>
        <v>0</v>
      </c>
      <c r="H1059" s="43" t="str">
        <f>IF(B1059:B1168,"YANLIŞ",'Hafta Programı'!#REF!)</f>
        <v>YANLIŞ</v>
      </c>
      <c r="I1059" s="51"/>
    </row>
    <row r="1060" spans="2:9" x14ac:dyDescent="0.3">
      <c r="B1060" t="b">
        <f>ISBLANK('Hafta Programı'!AC66)</f>
        <v>1</v>
      </c>
      <c r="C1060">
        <f>IF($B1060,$A$1,'Hafta Programı'!$B$67)</f>
        <v>0</v>
      </c>
      <c r="D1060">
        <f>IF($B1060,$A$1,'Hafta Programı'!$AH$6)</f>
        <v>0</v>
      </c>
      <c r="E1060" s="43" t="str">
        <f>IF(B1060:B1069,"YANLIŞ",'Hafta Programı'!AH66)</f>
        <v>YANLIŞ</v>
      </c>
      <c r="F1060" s="4">
        <f>IF($B1060,$A$1,'Hafta Programı'!$C$67)</f>
        <v>0</v>
      </c>
      <c r="G1060" s="75">
        <f>IF(B1060,$A$2,'Hafta Programı'!D66)</f>
        <v>0</v>
      </c>
      <c r="H1060" s="43" t="str">
        <f>IF(B1060:B1169,"YANLIŞ",'Hafta Programı'!#REF!)</f>
        <v>YANLIŞ</v>
      </c>
      <c r="I1060" s="51"/>
    </row>
    <row r="1061" spans="2:9" x14ac:dyDescent="0.3">
      <c r="B1061" s="76" t="b">
        <f>ISBLANK('Hafta Programı'!AC67)</f>
        <v>1</v>
      </c>
      <c r="C1061">
        <f>IF($B1061,$A$1,'Hafta Programı'!$B$67)</f>
        <v>0</v>
      </c>
      <c r="D1061">
        <f>IF($B1061,$A$1,'Hafta Programı'!$AH$6)</f>
        <v>0</v>
      </c>
      <c r="E1061" s="43" t="str">
        <f>IF(B1061:B1070,"YANLIŞ",'Hafta Programı'!AH67)</f>
        <v>YANLIŞ</v>
      </c>
      <c r="F1061" s="4">
        <f>IF($B1061,$A$1,'Hafta Programı'!$C$67)</f>
        <v>0</v>
      </c>
      <c r="G1061" s="75">
        <f>IF(B1061,$A$2,'Hafta Programı'!D67)</f>
        <v>0</v>
      </c>
      <c r="H1061" s="43" t="str">
        <f>IF(B1061:B1170,"YANLIŞ",'Hafta Programı'!#REF!)</f>
        <v>YANLIŞ</v>
      </c>
      <c r="I1061" s="51"/>
    </row>
    <row r="1062" spans="2:9" x14ac:dyDescent="0.3">
      <c r="B1062" t="b">
        <f>ISBLANK('Hafta Programı'!AC68)</f>
        <v>1</v>
      </c>
      <c r="C1062">
        <f>IF($B1062,$A$1,'Hafta Programı'!$B$67)</f>
        <v>0</v>
      </c>
      <c r="D1062">
        <f>IF($B1062,$A$1,'Hafta Programı'!$AH$6)</f>
        <v>0</v>
      </c>
      <c r="E1062" s="43" t="str">
        <f>IF(B1062:B1071,"YANLIŞ",'Hafta Programı'!AH68)</f>
        <v>YANLIŞ</v>
      </c>
      <c r="F1062" s="4">
        <f>IF($B1062,$A$1,'Hafta Programı'!$C$67)</f>
        <v>0</v>
      </c>
      <c r="G1062" s="75">
        <f>IF(B1062,$A$2,'Hafta Programı'!D68)</f>
        <v>0</v>
      </c>
      <c r="H1062" s="43" t="str">
        <f>IF(B1062:B1171,"YANLIŞ",'Hafta Programı'!#REF!)</f>
        <v>YANLIŞ</v>
      </c>
      <c r="I1062" s="51"/>
    </row>
    <row r="1063" spans="2:9" x14ac:dyDescent="0.3">
      <c r="B1063" t="b">
        <f>ISBLANK('Hafta Programı'!AC69)</f>
        <v>1</v>
      </c>
      <c r="C1063">
        <f>IF($B1063,$A$1,'Hafta Programı'!$B$67)</f>
        <v>0</v>
      </c>
      <c r="D1063">
        <f>IF($B1063,$A$1,'Hafta Programı'!$AH$6)</f>
        <v>0</v>
      </c>
      <c r="E1063" s="43" t="str">
        <f>IF(B1063:B1072,"YANLIŞ",'Hafta Programı'!AH69)</f>
        <v>YANLIŞ</v>
      </c>
      <c r="F1063" s="4">
        <f>IF($B1063,$A$1,'Hafta Programı'!$C$67)</f>
        <v>0</v>
      </c>
      <c r="G1063" s="75">
        <f>IF(B1063,$A$2,'Hafta Programı'!D69)</f>
        <v>0</v>
      </c>
      <c r="H1063" s="43" t="str">
        <f>IF(B1063:B1172,"YANLIŞ",'Hafta Programı'!#REF!)</f>
        <v>YANLIŞ</v>
      </c>
      <c r="I1063" s="51"/>
    </row>
    <row r="1064" spans="2:9" x14ac:dyDescent="0.3">
      <c r="B1064" t="b">
        <f>ISBLANK('Hafta Programı'!AC70)</f>
        <v>1</v>
      </c>
      <c r="C1064">
        <f>IF($B1064,$A$1,'Hafta Programı'!$B$67)</f>
        <v>0</v>
      </c>
      <c r="D1064">
        <f>IF($B1064,$A$1,'Hafta Programı'!$AH$6)</f>
        <v>0</v>
      </c>
      <c r="E1064" s="43" t="str">
        <f>IF(B1064:B1073,"YANLIŞ",'Hafta Programı'!AH70)</f>
        <v>YANLIŞ</v>
      </c>
      <c r="F1064" s="4">
        <f>IF($B1064,$A$1,'Hafta Programı'!$C$67)</f>
        <v>0</v>
      </c>
      <c r="G1064" s="75">
        <f>IF(B1064,$A$2,'Hafta Programı'!D70)</f>
        <v>0</v>
      </c>
      <c r="H1064" s="43" t="str">
        <f>IF(B1064:B1173,"YANLIŞ",'Hafta Programı'!#REF!)</f>
        <v>YANLIŞ</v>
      </c>
      <c r="I1064" s="51"/>
    </row>
    <row r="1065" spans="2:9" x14ac:dyDescent="0.3">
      <c r="B1065" t="b">
        <f>ISBLANK('Hafta Programı'!AC71)</f>
        <v>1</v>
      </c>
      <c r="C1065">
        <f>IF($B1065,$A$1,'Hafta Programı'!$B$67)</f>
        <v>0</v>
      </c>
      <c r="D1065">
        <f>IF($B1065,$A$1,'Hafta Programı'!$AH$6)</f>
        <v>0</v>
      </c>
      <c r="E1065" s="43" t="str">
        <f>IF(B1065:B1074,"YANLIŞ",'Hafta Programı'!AH71)</f>
        <v>YANLIŞ</v>
      </c>
      <c r="F1065" s="4">
        <f>IF($B1065,$A$1,'Hafta Programı'!$C$67)</f>
        <v>0</v>
      </c>
      <c r="G1065" s="75">
        <f>IF(B1065,$A$2,'Hafta Programı'!D71)</f>
        <v>0</v>
      </c>
      <c r="H1065" s="43" t="str">
        <f>IF(B1065:B1174,"YANLIŞ",'Hafta Programı'!#REF!)</f>
        <v>YANLIŞ</v>
      </c>
      <c r="I1065" s="51"/>
    </row>
    <row r="1066" spans="2:9" x14ac:dyDescent="0.3">
      <c r="B1066" t="b">
        <f>ISBLANK('Hafta Programı'!AC72)</f>
        <v>1</v>
      </c>
      <c r="C1066">
        <f>IF($B1066,$A$1,'Hafta Programı'!$B$67)</f>
        <v>0</v>
      </c>
      <c r="D1066">
        <f>IF($B1066,$A$1,'Hafta Programı'!$AH$6)</f>
        <v>0</v>
      </c>
      <c r="E1066" s="43" t="str">
        <f>IF(B1066:B1075,"YANLIŞ",'Hafta Programı'!AH72)</f>
        <v>YANLIŞ</v>
      </c>
      <c r="F1066" s="4">
        <f>IF($B1066,$A$1,'Hafta Programı'!$C$67)</f>
        <v>0</v>
      </c>
      <c r="G1066" s="75">
        <f>IF(B1066,$A$2,'Hafta Programı'!D72)</f>
        <v>0</v>
      </c>
      <c r="H1066" s="43" t="str">
        <f>IF(B1066:B1175,"YANLIŞ",'Hafta Programı'!#REF!)</f>
        <v>YANLIŞ</v>
      </c>
      <c r="I1066" s="51"/>
    </row>
    <row r="1067" spans="2:9" x14ac:dyDescent="0.3">
      <c r="B1067" t="b">
        <f>ISBLANK('Hafta Programı'!AC73)</f>
        <v>1</v>
      </c>
      <c r="C1067">
        <f>IF($B1067,$A$1,'Hafta Programı'!$B$67)</f>
        <v>0</v>
      </c>
      <c r="D1067">
        <f>IF($B1067,$A$1,'Hafta Programı'!$AH$6)</f>
        <v>0</v>
      </c>
      <c r="E1067" s="43" t="str">
        <f>IF(B1067:B1076,"YANLIŞ",'Hafta Programı'!AH73)</f>
        <v>YANLIŞ</v>
      </c>
      <c r="F1067" s="4">
        <f>IF($B1067,$A$1,'Hafta Programı'!$C$67)</f>
        <v>0</v>
      </c>
      <c r="G1067" s="75">
        <f>IF(B1067,$A$2,'Hafta Programı'!D73)</f>
        <v>0</v>
      </c>
      <c r="H1067" s="43" t="str">
        <f>IF(B1067:B1176,"YANLIŞ",'Hafta Programı'!#REF!)</f>
        <v>YANLIŞ</v>
      </c>
      <c r="I1067" s="51"/>
    </row>
    <row r="1068" spans="2:9" x14ac:dyDescent="0.3">
      <c r="B1068" t="b">
        <f>ISBLANK('Hafta Programı'!AC74)</f>
        <v>1</v>
      </c>
      <c r="C1068">
        <f>IF($B1068,$A$1,'Hafta Programı'!$B$67)</f>
        <v>0</v>
      </c>
      <c r="D1068">
        <f>IF($B1068,$A$1,'Hafta Programı'!$AH$6)</f>
        <v>0</v>
      </c>
      <c r="E1068" s="43" t="str">
        <f>IF(B1068:B1077,"YANLIŞ",'Hafta Programı'!AH74)</f>
        <v>YANLIŞ</v>
      </c>
      <c r="F1068" s="4">
        <f>IF($B1068,$A$1,'Hafta Programı'!$C$67)</f>
        <v>0</v>
      </c>
      <c r="G1068" s="75">
        <f>IF(B1068,$A$2,'Hafta Programı'!D74)</f>
        <v>0</v>
      </c>
      <c r="H1068" s="43" t="str">
        <f>IF(B1068:B1177,"YANLIŞ",'Hafta Programı'!#REF!)</f>
        <v>YANLIŞ</v>
      </c>
      <c r="I1068" s="51"/>
    </row>
    <row r="1069" spans="2:9" x14ac:dyDescent="0.3">
      <c r="B1069" t="b">
        <f>ISBLANK('Hafta Programı'!AC75)</f>
        <v>1</v>
      </c>
      <c r="C1069">
        <f>IF($B1069,$A$1,'Hafta Programı'!$B$67)</f>
        <v>0</v>
      </c>
      <c r="D1069">
        <f>IF($B1069,$A$1,'Hafta Programı'!$AH$6)</f>
        <v>0</v>
      </c>
      <c r="E1069" s="43" t="str">
        <f>IF(B1069:B1078,"YANLIŞ",'Hafta Programı'!AH75)</f>
        <v>YANLIŞ</v>
      </c>
      <c r="F1069" s="4">
        <f>IF($B1069,$A$1,'Hafta Programı'!$C$67)</f>
        <v>0</v>
      </c>
      <c r="G1069" s="75">
        <f>IF(B1069,$A$2,'Hafta Programı'!D75)</f>
        <v>0</v>
      </c>
      <c r="H1069" s="43" t="str">
        <f>IF(B1069:B1178,"YANLIŞ",'Hafta Programı'!#REF!)</f>
        <v>YANLIŞ</v>
      </c>
      <c r="I1069" s="51"/>
    </row>
    <row r="1070" spans="2:9" x14ac:dyDescent="0.3">
      <c r="B1070" t="b">
        <f>ISBLANK('Hafta Programı'!AC76)</f>
        <v>1</v>
      </c>
      <c r="C1070">
        <f>IF($B1070,$A$1,'Hafta Programı'!$B$77)</f>
        <v>0</v>
      </c>
      <c r="D1070">
        <f>IF($B1070,$A$1,'Hafta Programı'!$AH$6)</f>
        <v>0</v>
      </c>
      <c r="E1070" s="43" t="str">
        <f>IF(B1070:B1079,"YANLIŞ",'Hafta Programı'!AH76)</f>
        <v>YANLIŞ</v>
      </c>
      <c r="F1070" s="4">
        <f>IF($B1070,$A$1,'Hafta Programı'!$C$77)</f>
        <v>0</v>
      </c>
      <c r="G1070" s="75">
        <f>IF(B1070,$A$2,'Hafta Programı'!D76)</f>
        <v>0</v>
      </c>
      <c r="H1070" s="43" t="str">
        <f>IF(B1070:B1179,"YANLIŞ",'Hafta Programı'!#REF!)</f>
        <v>YANLIŞ</v>
      </c>
      <c r="I1070" s="51"/>
    </row>
    <row r="1071" spans="2:9" x14ac:dyDescent="0.3">
      <c r="B1071" s="76" t="b">
        <f>ISBLANK('Hafta Programı'!AC77)</f>
        <v>1</v>
      </c>
      <c r="C1071">
        <f>IF($B1071,$A$1,'Hafta Programı'!$B$77)</f>
        <v>0</v>
      </c>
      <c r="D1071">
        <f>IF($B1071,$A$1,'Hafta Programı'!$AH$6)</f>
        <v>0</v>
      </c>
      <c r="E1071" s="43" t="str">
        <f>IF(B1071:B1080,"YANLIŞ",'Hafta Programı'!AH77)</f>
        <v>YANLIŞ</v>
      </c>
      <c r="F1071" s="4">
        <f>IF($B1071,$A$1,'Hafta Programı'!$C$77)</f>
        <v>0</v>
      </c>
      <c r="G1071" s="75">
        <f>IF(B1071,$A$2,'Hafta Programı'!D77)</f>
        <v>0</v>
      </c>
      <c r="H1071" s="43" t="str">
        <f>IF(B1071:B1180,"YANLIŞ",'Hafta Programı'!#REF!)</f>
        <v>YANLIŞ</v>
      </c>
      <c r="I1071" s="51"/>
    </row>
    <row r="1072" spans="2:9" x14ac:dyDescent="0.3">
      <c r="B1072" t="b">
        <f>ISBLANK('Hafta Programı'!AC78)</f>
        <v>1</v>
      </c>
      <c r="C1072">
        <f>IF($B1072,$A$1,'Hafta Programı'!$B$77)</f>
        <v>0</v>
      </c>
      <c r="D1072">
        <f>IF($B1072,$A$1,'Hafta Programı'!$AH$6)</f>
        <v>0</v>
      </c>
      <c r="E1072" s="43" t="str">
        <f>IF(B1072:B1081,"YANLIŞ",'Hafta Programı'!AH78)</f>
        <v>YANLIŞ</v>
      </c>
      <c r="F1072" s="4">
        <f>IF($B1072,$A$1,'Hafta Programı'!$C$77)</f>
        <v>0</v>
      </c>
      <c r="G1072" s="75">
        <f>IF(B1072,$A$2,'Hafta Programı'!D78)</f>
        <v>0</v>
      </c>
      <c r="H1072" s="43" t="str">
        <f>IF(B1072:B1181,"YANLIŞ",'Hafta Programı'!#REF!)</f>
        <v>YANLIŞ</v>
      </c>
      <c r="I1072" s="51"/>
    </row>
    <row r="1073" spans="2:9" x14ac:dyDescent="0.3">
      <c r="B1073" t="b">
        <f>ISBLANK('Hafta Programı'!AC79)</f>
        <v>1</v>
      </c>
      <c r="C1073">
        <f>IF($B1073,$A$1,'Hafta Programı'!$B$77)</f>
        <v>0</v>
      </c>
      <c r="D1073">
        <f>IF($B1073,$A$1,'Hafta Programı'!$AH$6)</f>
        <v>0</v>
      </c>
      <c r="E1073" s="43" t="str">
        <f>IF(B1073:B1082,"YANLIŞ",'Hafta Programı'!AH79)</f>
        <v>YANLIŞ</v>
      </c>
      <c r="F1073" s="4">
        <f>IF($B1073,$A$1,'Hafta Programı'!$C$77)</f>
        <v>0</v>
      </c>
      <c r="G1073" s="75">
        <f>IF(B1073,$A$2,'Hafta Programı'!D79)</f>
        <v>0</v>
      </c>
      <c r="H1073" s="43" t="str">
        <f>IF(B1073:B1182,"YANLIŞ",'Hafta Programı'!#REF!)</f>
        <v>YANLIŞ</v>
      </c>
      <c r="I1073" s="51"/>
    </row>
    <row r="1074" spans="2:9" x14ac:dyDescent="0.3">
      <c r="B1074" t="b">
        <f>ISBLANK('Hafta Programı'!AC80)</f>
        <v>1</v>
      </c>
      <c r="C1074">
        <f>IF($B1074,$A$1,'Hafta Programı'!$B$77)</f>
        <v>0</v>
      </c>
      <c r="D1074">
        <f>IF($B1074,$A$1,'Hafta Programı'!$AH$6)</f>
        <v>0</v>
      </c>
      <c r="E1074" s="43" t="str">
        <f>IF(B1074:B1083,"YANLIŞ",'Hafta Programı'!AH80)</f>
        <v>YANLIŞ</v>
      </c>
      <c r="F1074" s="4">
        <f>IF($B1074,$A$1,'Hafta Programı'!$C$77)</f>
        <v>0</v>
      </c>
      <c r="G1074" s="75">
        <f>IF(B1074,$A$2,'Hafta Programı'!D80)</f>
        <v>0</v>
      </c>
      <c r="H1074" s="43" t="str">
        <f>IF(B1074:B1183,"YANLIŞ",'Hafta Programı'!#REF!)</f>
        <v>YANLIŞ</v>
      </c>
      <c r="I1074" s="51"/>
    </row>
    <row r="1075" spans="2:9" x14ac:dyDescent="0.3">
      <c r="B1075" t="b">
        <f>ISBLANK('Hafta Programı'!AC81)</f>
        <v>1</v>
      </c>
      <c r="C1075">
        <f>IF($B1075,$A$1,'Hafta Programı'!$B$77)</f>
        <v>0</v>
      </c>
      <c r="D1075">
        <f>IF($B1075,$A$1,'Hafta Programı'!$AH$6)</f>
        <v>0</v>
      </c>
      <c r="E1075" s="43" t="str">
        <f>IF(B1075:B1084,"YANLIŞ",'Hafta Programı'!AH81)</f>
        <v>YANLIŞ</v>
      </c>
      <c r="F1075" s="4">
        <f>IF($B1075,$A$1,'Hafta Programı'!$C$77)</f>
        <v>0</v>
      </c>
      <c r="G1075" s="75">
        <f>IF(B1075,$A$2,'Hafta Programı'!D81)</f>
        <v>0</v>
      </c>
      <c r="H1075" s="43" t="str">
        <f>IF(B1075:B1184,"YANLIŞ",'Hafta Programı'!#REF!)</f>
        <v>YANLIŞ</v>
      </c>
      <c r="I1075" s="51"/>
    </row>
    <row r="1076" spans="2:9" x14ac:dyDescent="0.3">
      <c r="B1076" t="b">
        <f>ISBLANK('Hafta Programı'!AC82)</f>
        <v>1</v>
      </c>
      <c r="C1076">
        <f>IF($B1076,$A$1,'Hafta Programı'!$B$77)</f>
        <v>0</v>
      </c>
      <c r="D1076">
        <f>IF($B1076,$A$1,'Hafta Programı'!$AH$6)</f>
        <v>0</v>
      </c>
      <c r="E1076" s="43" t="str">
        <f>IF(B1076:B1085,"YANLIŞ",'Hafta Programı'!AH82)</f>
        <v>YANLIŞ</v>
      </c>
      <c r="F1076" s="4">
        <f>IF($B1076,$A$1,'Hafta Programı'!$C$77)</f>
        <v>0</v>
      </c>
      <c r="G1076" s="75">
        <f>IF(B1076,$A$2,'Hafta Programı'!D82)</f>
        <v>0</v>
      </c>
      <c r="H1076" s="43" t="str">
        <f>IF(B1076:B1185,"YANLIŞ",'Hafta Programı'!#REF!)</f>
        <v>YANLIŞ</v>
      </c>
      <c r="I1076" s="51"/>
    </row>
    <row r="1077" spans="2:9" x14ac:dyDescent="0.3">
      <c r="B1077" t="b">
        <f>ISBLANK('Hafta Programı'!AC83)</f>
        <v>1</v>
      </c>
      <c r="C1077">
        <f>IF($B1077,$A$1,'Hafta Programı'!$B$77)</f>
        <v>0</v>
      </c>
      <c r="D1077">
        <f>IF($B1077,$A$1,'Hafta Programı'!$AH$6)</f>
        <v>0</v>
      </c>
      <c r="E1077" s="43" t="str">
        <f>IF(B1077:B1086,"YANLIŞ",'Hafta Programı'!AH83)</f>
        <v>YANLIŞ</v>
      </c>
      <c r="F1077" s="4">
        <f>IF($B1077,$A$1,'Hafta Programı'!$C$77)</f>
        <v>0</v>
      </c>
      <c r="G1077" s="75">
        <f>IF(B1077,$A$2,'Hafta Programı'!D83)</f>
        <v>0</v>
      </c>
      <c r="H1077" s="43" t="str">
        <f>IF(B1077:B1186,"YANLIŞ",'Hafta Programı'!#REF!)</f>
        <v>YANLIŞ</v>
      </c>
      <c r="I1077" s="51"/>
    </row>
    <row r="1078" spans="2:9" x14ac:dyDescent="0.3">
      <c r="B1078" t="b">
        <f>ISBLANK('Hafta Programı'!AC84)</f>
        <v>1</v>
      </c>
      <c r="C1078">
        <f>IF($B1078,$A$1,'Hafta Programı'!$B$77)</f>
        <v>0</v>
      </c>
      <c r="D1078">
        <f>IF($B1078,$A$1,'Hafta Programı'!$AH$6)</f>
        <v>0</v>
      </c>
      <c r="E1078" s="43" t="str">
        <f>IF(B1078:B1087,"YANLIŞ",'Hafta Programı'!AH84)</f>
        <v>YANLIŞ</v>
      </c>
      <c r="F1078" s="4">
        <f>IF($B1078,$A$1,'Hafta Programı'!$C$77)</f>
        <v>0</v>
      </c>
      <c r="G1078" s="75">
        <f>IF(B1078,$A$2,'Hafta Programı'!D84)</f>
        <v>0</v>
      </c>
      <c r="H1078" s="43" t="str">
        <f>IF(B1078:B1187,"YANLIŞ",'Hafta Programı'!#REF!)</f>
        <v>YANLIŞ</v>
      </c>
      <c r="I1078" s="51"/>
    </row>
    <row r="1079" spans="2:9" x14ac:dyDescent="0.3">
      <c r="B1079" t="b">
        <f>ISBLANK('Hafta Programı'!AC85)</f>
        <v>1</v>
      </c>
      <c r="C1079">
        <f>IF($B1079,$A$1,'Hafta Programı'!$B$77)</f>
        <v>0</v>
      </c>
      <c r="D1079">
        <f>IF($B1079,$A$1,'Hafta Programı'!$AH$6)</f>
        <v>0</v>
      </c>
      <c r="E1079" s="43" t="str">
        <f>IF(B1079:B1088,"YANLIŞ",'Hafta Programı'!AH85)</f>
        <v>YANLIŞ</v>
      </c>
      <c r="F1079" s="4">
        <f>IF($B1079,$A$1,'Hafta Programı'!$C$77)</f>
        <v>0</v>
      </c>
      <c r="G1079" s="75">
        <f>IF(B1079,$A$2,'Hafta Programı'!D85)</f>
        <v>0</v>
      </c>
      <c r="H1079" s="43" t="str">
        <f>IF(B1079:B1188,"YANLIŞ",'Hafta Programı'!#REF!)</f>
        <v>YANLIŞ</v>
      </c>
      <c r="I1079" s="51"/>
    </row>
    <row r="1080" spans="2:9" x14ac:dyDescent="0.3">
      <c r="B1080" t="b">
        <f>ISBLANK('Hafta Programı'!AC86)</f>
        <v>1</v>
      </c>
      <c r="C1080">
        <f>IF($B1080,$A$1,'Hafta Programı'!$B$87)</f>
        <v>0</v>
      </c>
      <c r="D1080">
        <f>IF($B1080,$A$1,'Hafta Programı'!$AH$6)</f>
        <v>0</v>
      </c>
      <c r="E1080" s="43" t="str">
        <f>IF(B1080:B1089,"YANLIŞ",'Hafta Programı'!AH86)</f>
        <v>YANLIŞ</v>
      </c>
      <c r="F1080" s="4">
        <f>IF($B1080,$A$1,'Hafta Programı'!$C$87)</f>
        <v>0</v>
      </c>
      <c r="G1080" s="75">
        <f>IF(B1080,$A$2,'Hafta Programı'!D86)</f>
        <v>0</v>
      </c>
      <c r="H1080" s="43" t="str">
        <f>IF(B1080:B1189,"YANLIŞ",'Hafta Programı'!#REF!)</f>
        <v>YANLIŞ</v>
      </c>
      <c r="I1080" s="51"/>
    </row>
    <row r="1081" spans="2:9" x14ac:dyDescent="0.3">
      <c r="B1081" s="76" t="b">
        <f>ISBLANK('Hafta Programı'!AC87)</f>
        <v>1</v>
      </c>
      <c r="C1081">
        <f>IF($B1081,$A$1,'Hafta Programı'!$B$87)</f>
        <v>0</v>
      </c>
      <c r="D1081">
        <f>IF($B1081,$A$1,'Hafta Programı'!$AH$6)</f>
        <v>0</v>
      </c>
      <c r="E1081" s="43" t="str">
        <f>IF(B1081:B1090,"YANLIŞ",'Hafta Programı'!AH87)</f>
        <v>YANLIŞ</v>
      </c>
      <c r="F1081" s="4">
        <f>IF($B1081,$A$1,'Hafta Programı'!$C$87)</f>
        <v>0</v>
      </c>
      <c r="G1081" s="75">
        <f>IF(B1081,$A$2,'Hafta Programı'!D87)</f>
        <v>0</v>
      </c>
      <c r="H1081" s="43" t="str">
        <f>IF(B1081:B1190,"YANLIŞ",'Hafta Programı'!#REF!)</f>
        <v>YANLIŞ</v>
      </c>
      <c r="I1081" s="51"/>
    </row>
    <row r="1082" spans="2:9" x14ac:dyDescent="0.3">
      <c r="B1082" t="b">
        <f>ISBLANK('Hafta Programı'!AC88)</f>
        <v>1</v>
      </c>
      <c r="C1082">
        <f>IF($B1082,$A$1,'Hafta Programı'!$B$87)</f>
        <v>0</v>
      </c>
      <c r="D1082">
        <f>IF($B1082,$A$1,'Hafta Programı'!$AH$6)</f>
        <v>0</v>
      </c>
      <c r="E1082" s="43" t="str">
        <f>IF(B1082:B1091,"YANLIŞ",'Hafta Programı'!AH88)</f>
        <v>YANLIŞ</v>
      </c>
      <c r="F1082" s="4">
        <f>IF($B1082,$A$1,'Hafta Programı'!$C$87)</f>
        <v>0</v>
      </c>
      <c r="G1082" s="75">
        <f>IF(B1082,$A$2,'Hafta Programı'!D88)</f>
        <v>0</v>
      </c>
      <c r="H1082" s="43" t="str">
        <f>IF(B1082:B1191,"YANLIŞ",'Hafta Programı'!#REF!)</f>
        <v>YANLIŞ</v>
      </c>
      <c r="I1082" s="51"/>
    </row>
    <row r="1083" spans="2:9" x14ac:dyDescent="0.3">
      <c r="B1083" t="b">
        <f>ISBLANK('Hafta Programı'!AC89)</f>
        <v>1</v>
      </c>
      <c r="C1083">
        <f>IF($B1083,$A$1,'Hafta Programı'!$B$87)</f>
        <v>0</v>
      </c>
      <c r="D1083">
        <f>IF($B1083,$A$1,'Hafta Programı'!$AH$6)</f>
        <v>0</v>
      </c>
      <c r="E1083" s="43" t="str">
        <f>IF(B1083:B1092,"YANLIŞ",'Hafta Programı'!AH89)</f>
        <v>YANLIŞ</v>
      </c>
      <c r="F1083" s="4">
        <f>IF($B1083,$A$1,'Hafta Programı'!$C$87)</f>
        <v>0</v>
      </c>
      <c r="G1083" s="75">
        <f>IF(B1083,$A$2,'Hafta Programı'!D89)</f>
        <v>0</v>
      </c>
      <c r="H1083" s="43" t="str">
        <f>IF(B1083:B1192,"YANLIŞ",'Hafta Programı'!#REF!)</f>
        <v>YANLIŞ</v>
      </c>
      <c r="I1083" s="51"/>
    </row>
    <row r="1084" spans="2:9" x14ac:dyDescent="0.3">
      <c r="B1084" t="b">
        <f>ISBLANK('Hafta Programı'!AC90)</f>
        <v>1</v>
      </c>
      <c r="C1084">
        <f>IF($B1084,$A$1,'Hafta Programı'!$B$87)</f>
        <v>0</v>
      </c>
      <c r="D1084">
        <f>IF($B1084,$A$1,'Hafta Programı'!$AH$6)</f>
        <v>0</v>
      </c>
      <c r="E1084" s="43" t="str">
        <f>IF(B1084:B1093,"YANLIŞ",'Hafta Programı'!AH90)</f>
        <v>YANLIŞ</v>
      </c>
      <c r="F1084" s="4">
        <f>IF($B1084,$A$1,'Hafta Programı'!$C$87)</f>
        <v>0</v>
      </c>
      <c r="G1084" s="75">
        <f>IF(B1084,$A$2,'Hafta Programı'!D90)</f>
        <v>0</v>
      </c>
      <c r="H1084" s="43" t="str">
        <f>IF(B1084:B1193,"YANLIŞ",'Hafta Programı'!#REF!)</f>
        <v>YANLIŞ</v>
      </c>
      <c r="I1084" s="51"/>
    </row>
    <row r="1085" spans="2:9" x14ac:dyDescent="0.3">
      <c r="B1085" t="b">
        <f>ISBLANK('Hafta Programı'!AC91)</f>
        <v>1</v>
      </c>
      <c r="C1085">
        <f>IF($B1085,$A$1,'Hafta Programı'!$B$87)</f>
        <v>0</v>
      </c>
      <c r="D1085">
        <f>IF($B1085,$A$1,'Hafta Programı'!$AH$6)</f>
        <v>0</v>
      </c>
      <c r="E1085" s="43" t="str">
        <f>IF(B1085:B1094,"YANLIŞ",'Hafta Programı'!AH91)</f>
        <v>YANLIŞ</v>
      </c>
      <c r="F1085" s="4">
        <f>IF($B1085,$A$1,'Hafta Programı'!$C$87)</f>
        <v>0</v>
      </c>
      <c r="G1085" s="75">
        <f>IF(B1085,$A$2,'Hafta Programı'!D91)</f>
        <v>0</v>
      </c>
      <c r="H1085" s="43" t="str">
        <f>IF(B1085:B1194,"YANLIŞ",'Hafta Programı'!#REF!)</f>
        <v>YANLIŞ</v>
      </c>
      <c r="I1085" s="51"/>
    </row>
    <row r="1086" spans="2:9" x14ac:dyDescent="0.3">
      <c r="B1086" t="b">
        <f>ISBLANK('Hafta Programı'!AC92)</f>
        <v>1</v>
      </c>
      <c r="C1086">
        <f>IF($B1086,$A$1,'Hafta Programı'!$B$87)</f>
        <v>0</v>
      </c>
      <c r="D1086">
        <f>IF($B1086,$A$1,'Hafta Programı'!$AH$6)</f>
        <v>0</v>
      </c>
      <c r="E1086" s="43" t="str">
        <f>IF(B1086:B1095,"YANLIŞ",'Hafta Programı'!AH92)</f>
        <v>YANLIŞ</v>
      </c>
      <c r="F1086" s="4">
        <f>IF($B1086,$A$1,'Hafta Programı'!$C$87)</f>
        <v>0</v>
      </c>
      <c r="G1086" s="75">
        <f>IF(B1086,$A$2,'Hafta Programı'!D92)</f>
        <v>0</v>
      </c>
      <c r="H1086" s="43" t="str">
        <f>IF(B1086:B1195,"YANLIŞ",'Hafta Programı'!#REF!)</f>
        <v>YANLIŞ</v>
      </c>
      <c r="I1086" s="51"/>
    </row>
    <row r="1087" spans="2:9" x14ac:dyDescent="0.3">
      <c r="B1087" t="b">
        <f>ISBLANK('Hafta Programı'!AC93)</f>
        <v>1</v>
      </c>
      <c r="C1087">
        <f>IF($B1087,$A$1,'Hafta Programı'!$B$87)</f>
        <v>0</v>
      </c>
      <c r="D1087">
        <f>IF($B1087,$A$1,'Hafta Programı'!$AH$6)</f>
        <v>0</v>
      </c>
      <c r="E1087" s="43" t="str">
        <f>IF(B1087:B1096,"YANLIŞ",'Hafta Programı'!AH93)</f>
        <v>YANLIŞ</v>
      </c>
      <c r="F1087" s="4">
        <f>IF($B1087,$A$1,'Hafta Programı'!$C$87)</f>
        <v>0</v>
      </c>
      <c r="G1087" s="75">
        <f>IF(B1087,$A$2,'Hafta Programı'!D93)</f>
        <v>0</v>
      </c>
      <c r="H1087" s="43" t="str">
        <f>IF(B1087:B1196,"YANLIŞ",'Hafta Programı'!#REF!)</f>
        <v>YANLIŞ</v>
      </c>
      <c r="I1087" s="51"/>
    </row>
    <row r="1088" spans="2:9" x14ac:dyDescent="0.3">
      <c r="B1088" t="b">
        <f>ISBLANK('Hafta Programı'!AC94)</f>
        <v>1</v>
      </c>
      <c r="C1088">
        <f>IF($B1088,$A$1,'Hafta Programı'!$B$87)</f>
        <v>0</v>
      </c>
      <c r="D1088">
        <f>IF($B1088,$A$1,'Hafta Programı'!$AH$6)</f>
        <v>0</v>
      </c>
      <c r="E1088" s="43" t="str">
        <f>IF(B1088:B1097,"YANLIŞ",'Hafta Programı'!AH94)</f>
        <v>YANLIŞ</v>
      </c>
      <c r="F1088" s="4">
        <f>IF($B1088,$A$1,'Hafta Programı'!$C$87)</f>
        <v>0</v>
      </c>
      <c r="G1088" s="75">
        <f>IF(B1088,$A$2,'Hafta Programı'!D94)</f>
        <v>0</v>
      </c>
      <c r="H1088" s="43" t="str">
        <f>IF(B1088:B1197,"YANLIŞ",'Hafta Programı'!#REF!)</f>
        <v>YANLIŞ</v>
      </c>
      <c r="I1088" s="51"/>
    </row>
    <row r="1089" spans="1:9" x14ac:dyDescent="0.3">
      <c r="B1089" t="b">
        <f>ISBLANK('Hafta Programı'!AC95)</f>
        <v>1</v>
      </c>
      <c r="C1089">
        <f>IF($B1089,$A$1,'Hafta Programı'!$B$87)</f>
        <v>0</v>
      </c>
      <c r="D1089">
        <f>IF($B1089,$A$1,'Hafta Programı'!$AH$6)</f>
        <v>0</v>
      </c>
      <c r="E1089" s="43" t="str">
        <f>IF(B1089:B1098,"YANLIŞ",'Hafta Programı'!AH95)</f>
        <v>YANLIŞ</v>
      </c>
      <c r="F1089" s="4">
        <f>IF($B1089,$A$1,'Hafta Programı'!$C$87)</f>
        <v>0</v>
      </c>
      <c r="G1089" s="75">
        <f>IF(B1089,$A$2,'Hafta Programı'!D95)</f>
        <v>0</v>
      </c>
      <c r="H1089" s="43" t="str">
        <f>IF(B1089:B1198,"YANLIŞ",'Hafta Programı'!#REF!)</f>
        <v>YANLIŞ</v>
      </c>
      <c r="I1089" s="51"/>
    </row>
    <row r="1090" spans="1:9" x14ac:dyDescent="0.3">
      <c r="B1090" t="b">
        <f>ISBLANK('Hafta Programı'!AC96)</f>
        <v>1</v>
      </c>
      <c r="C1090">
        <f>IF($B1090,$A$1,'Hafta Programı'!$B$97)</f>
        <v>0</v>
      </c>
      <c r="D1090">
        <f>IF($B1090,$A$1,'Hafta Programı'!$AH$6)</f>
        <v>0</v>
      </c>
      <c r="E1090" s="43" t="str">
        <f>IF(B1090:B1099,"YANLIŞ",'Hafta Programı'!AH96)</f>
        <v>YANLIŞ</v>
      </c>
      <c r="F1090" s="4">
        <f>IF($B1090,$A$1,'Hafta Programı'!$C$97)</f>
        <v>0</v>
      </c>
      <c r="G1090" s="75">
        <f>IF(B1090,$A$2,'Hafta Programı'!D96)</f>
        <v>0</v>
      </c>
      <c r="H1090" s="43" t="str">
        <f>IF(B1090:B1199,"YANLIŞ",'Hafta Programı'!#REF!)</f>
        <v>YANLIŞ</v>
      </c>
      <c r="I1090" s="51"/>
    </row>
    <row r="1091" spans="1:9" x14ac:dyDescent="0.3">
      <c r="B1091" s="76" t="b">
        <f>ISBLANK('Hafta Programı'!AC97)</f>
        <v>1</v>
      </c>
      <c r="C1091">
        <f>IF($B1091,$A$1,'Hafta Programı'!$B$97)</f>
        <v>0</v>
      </c>
      <c r="D1091">
        <f>IF($B1091,$A$1,'Hafta Programı'!$AH$6)</f>
        <v>0</v>
      </c>
      <c r="E1091" s="43" t="str">
        <f>IF(B1091:B1100,"YANLIŞ",'Hafta Programı'!AH97)</f>
        <v>YANLIŞ</v>
      </c>
      <c r="F1091" s="4">
        <f>IF($B1091,$A$1,'Hafta Programı'!$C$97)</f>
        <v>0</v>
      </c>
      <c r="G1091" s="75">
        <f>IF(B1091,$A$2,'Hafta Programı'!D97)</f>
        <v>0</v>
      </c>
      <c r="H1091" s="43" t="str">
        <f>IF(B1091:B1200,"YANLIŞ",'Hafta Programı'!#REF!)</f>
        <v>YANLIŞ</v>
      </c>
      <c r="I1091" s="51"/>
    </row>
    <row r="1092" spans="1:9" x14ac:dyDescent="0.3">
      <c r="B1092" t="b">
        <f>ISBLANK('Hafta Programı'!AC98)</f>
        <v>1</v>
      </c>
      <c r="C1092">
        <f>IF($B1092,$A$1,'Hafta Programı'!$B$97)</f>
        <v>0</v>
      </c>
      <c r="D1092">
        <f>IF($B1092,$A$1,'Hafta Programı'!$AH$6)</f>
        <v>0</v>
      </c>
      <c r="E1092" s="43" t="str">
        <f>IF(B1092:B1101,"YANLIŞ",'Hafta Programı'!AH98)</f>
        <v>YANLIŞ</v>
      </c>
      <c r="F1092" s="4">
        <f>IF($B1092,$A$1,'Hafta Programı'!$C$97)</f>
        <v>0</v>
      </c>
      <c r="G1092" s="75">
        <f>IF(B1092,$A$2,'Hafta Programı'!D98)</f>
        <v>0</v>
      </c>
      <c r="H1092" s="43" t="str">
        <f>IF(B1092:B1201,"YANLIŞ",'Hafta Programı'!#REF!)</f>
        <v>YANLIŞ</v>
      </c>
      <c r="I1092" s="51"/>
    </row>
    <row r="1093" spans="1:9" x14ac:dyDescent="0.3">
      <c r="B1093" t="b">
        <f>ISBLANK('Hafta Programı'!AC99)</f>
        <v>1</v>
      </c>
      <c r="C1093">
        <f>IF($B1093,$A$1,'Hafta Programı'!$B$97)</f>
        <v>0</v>
      </c>
      <c r="D1093">
        <f>IF($B1093,$A$1,'Hafta Programı'!$AH$6)</f>
        <v>0</v>
      </c>
      <c r="E1093" s="43" t="str">
        <f>IF(B1093:B1102,"YANLIŞ",'Hafta Programı'!AH99)</f>
        <v>YANLIŞ</v>
      </c>
      <c r="F1093" s="4">
        <f>IF($B1093,$A$1,'Hafta Programı'!$C$97)</f>
        <v>0</v>
      </c>
      <c r="G1093" s="75">
        <f>IF(B1093,$A$2,'Hafta Programı'!D99)</f>
        <v>0</v>
      </c>
      <c r="H1093" s="43" t="str">
        <f>IF(B1093:B1202,"YANLIŞ",'Hafta Programı'!#REF!)</f>
        <v>YANLIŞ</v>
      </c>
      <c r="I1093" s="51"/>
    </row>
    <row r="1094" spans="1:9" x14ac:dyDescent="0.3">
      <c r="B1094" t="b">
        <f>ISBLANK('Hafta Programı'!AC100)</f>
        <v>1</v>
      </c>
      <c r="C1094">
        <f>IF($B1094,$A$1,'Hafta Programı'!$B$97)</f>
        <v>0</v>
      </c>
      <c r="D1094">
        <f>IF($B1094,$A$1,'Hafta Programı'!$AH$6)</f>
        <v>0</v>
      </c>
      <c r="E1094" s="43" t="str">
        <f>IF(B1094:B1103,"YANLIŞ",'Hafta Programı'!AH100)</f>
        <v>YANLIŞ</v>
      </c>
      <c r="F1094" s="4">
        <f>IF($B1094,$A$1,'Hafta Programı'!$C$97)</f>
        <v>0</v>
      </c>
      <c r="G1094" s="75">
        <f>IF(B1094,$A$2,'Hafta Programı'!D100)</f>
        <v>0</v>
      </c>
      <c r="H1094" s="43" t="str">
        <f>IF(B1094:B1203,"YANLIŞ",'Hafta Programı'!#REF!)</f>
        <v>YANLIŞ</v>
      </c>
      <c r="I1094" s="51"/>
    </row>
    <row r="1095" spans="1:9" x14ac:dyDescent="0.3">
      <c r="B1095" t="b">
        <f>ISBLANK('Hafta Programı'!AC101)</f>
        <v>1</v>
      </c>
      <c r="C1095">
        <f>IF($B1095,$A$1,'Hafta Programı'!$B$97)</f>
        <v>0</v>
      </c>
      <c r="D1095">
        <f>IF($B1095,$A$1,'Hafta Programı'!$AH$6)</f>
        <v>0</v>
      </c>
      <c r="E1095" s="43" t="str">
        <f>IF(B1095:B1104,"YANLIŞ",'Hafta Programı'!AH101)</f>
        <v>YANLIŞ</v>
      </c>
      <c r="F1095" s="4">
        <f>IF($B1095,$A$1,'Hafta Programı'!$C$97)</f>
        <v>0</v>
      </c>
      <c r="G1095" s="75">
        <f>IF(B1095,$A$2,'Hafta Programı'!D101)</f>
        <v>0</v>
      </c>
      <c r="H1095" s="43" t="str">
        <f>IF(B1095:B1204,"YANLIŞ",'Hafta Programı'!#REF!)</f>
        <v>YANLIŞ</v>
      </c>
      <c r="I1095" s="51"/>
    </row>
    <row r="1096" spans="1:9" x14ac:dyDescent="0.3">
      <c r="B1096" t="b">
        <f>ISBLANK('Hafta Programı'!AC102)</f>
        <v>1</v>
      </c>
      <c r="C1096">
        <f>IF($B1096,$A$1,'Hafta Programı'!$B$97)</f>
        <v>0</v>
      </c>
      <c r="D1096">
        <f>IF($B1096,$A$1,'Hafta Programı'!$AH$6)</f>
        <v>0</v>
      </c>
      <c r="E1096" s="43" t="str">
        <f>IF(B1096:B1105,"YANLIŞ",'Hafta Programı'!AH102)</f>
        <v>YANLIŞ</v>
      </c>
      <c r="F1096" s="4">
        <f>IF($B1096,$A$1,'Hafta Programı'!$C$97)</f>
        <v>0</v>
      </c>
      <c r="G1096" s="75">
        <f>IF(B1096,$A$2,'Hafta Programı'!D102)</f>
        <v>0</v>
      </c>
      <c r="H1096" s="43" t="str">
        <f>IF(B1096:B1205,"YANLIŞ",'Hafta Programı'!#REF!)</f>
        <v>YANLIŞ</v>
      </c>
      <c r="I1096" s="51"/>
    </row>
    <row r="1097" spans="1:9" x14ac:dyDescent="0.3">
      <c r="B1097" t="b">
        <f>ISBLANK('Hafta Programı'!AC103)</f>
        <v>1</v>
      </c>
      <c r="C1097">
        <f>IF($B1097,$A$1,'Hafta Programı'!$B$97)</f>
        <v>0</v>
      </c>
      <c r="D1097">
        <f>IF($B1097,$A$1,'Hafta Programı'!$AH$6)</f>
        <v>0</v>
      </c>
      <c r="E1097" s="43" t="str">
        <f>IF(B1097:B1106,"YANLIŞ",'Hafta Programı'!AH103)</f>
        <v>YANLIŞ</v>
      </c>
      <c r="F1097" s="4">
        <f>IF($B1097,$A$1,'Hafta Programı'!$C$97)</f>
        <v>0</v>
      </c>
      <c r="G1097" s="75">
        <f>IF(B1097,$A$2,'Hafta Programı'!D103)</f>
        <v>0</v>
      </c>
      <c r="H1097" s="43" t="str">
        <f>IF(B1097:B1206,"YANLIŞ",'Hafta Programı'!#REF!)</f>
        <v>YANLIŞ</v>
      </c>
      <c r="I1097" s="51"/>
    </row>
    <row r="1098" spans="1:9" x14ac:dyDescent="0.3">
      <c r="B1098" t="b">
        <f>ISBLANK('Hafta Programı'!AC104)</f>
        <v>1</v>
      </c>
      <c r="C1098">
        <f>IF($B1098,$A$1,'Hafta Programı'!$B$97)</f>
        <v>0</v>
      </c>
      <c r="D1098">
        <f>IF($B1098,$A$1,'Hafta Programı'!$AH$6)</f>
        <v>0</v>
      </c>
      <c r="E1098" s="43" t="str">
        <f>IF(B1098:B1107,"YANLIŞ",'Hafta Programı'!AH104)</f>
        <v>YANLIŞ</v>
      </c>
      <c r="F1098" s="4">
        <f>IF($B1098,$A$1,'Hafta Programı'!$C$97)</f>
        <v>0</v>
      </c>
      <c r="G1098" s="75">
        <f>IF(B1098,$A$2,'Hafta Programı'!D104)</f>
        <v>0</v>
      </c>
      <c r="H1098" s="43" t="str">
        <f>IF(B1098:B1207,"YANLIŞ",'Hafta Programı'!#REF!)</f>
        <v>YANLIŞ</v>
      </c>
      <c r="I1098" s="51"/>
    </row>
    <row r="1099" spans="1:9" x14ac:dyDescent="0.3">
      <c r="B1099" t="b">
        <f>ISBLANK('Hafta Programı'!AC105)</f>
        <v>1</v>
      </c>
      <c r="C1099">
        <f>IF($B1099,$A$1,'Hafta Programı'!$B$97)</f>
        <v>0</v>
      </c>
      <c r="D1099">
        <f>IF($B1099,$A$1,'Hafta Programı'!$AH$6)</f>
        <v>0</v>
      </c>
      <c r="E1099" s="43" t="str">
        <f>IF(B1099:B1108,"YANLIŞ",'Hafta Programı'!AH105)</f>
        <v>YANLIŞ</v>
      </c>
      <c r="F1099" s="4">
        <f>IF($B1099,$A$1,'Hafta Programı'!$C$97)</f>
        <v>0</v>
      </c>
      <c r="G1099" s="75">
        <f>IF(B1099,$A$2,'Hafta Programı'!D105)</f>
        <v>0</v>
      </c>
      <c r="H1099" s="43" t="str">
        <f>IF(B1099:B1208,"YANLIŞ",'Hafta Programı'!#REF!)</f>
        <v>YANLIŞ</v>
      </c>
      <c r="I1099" s="51"/>
    </row>
    <row r="1100" spans="1:9" x14ac:dyDescent="0.3">
      <c r="B1100" t="b">
        <f>ISBLANK('Hafta Programı'!AC106)</f>
        <v>1</v>
      </c>
      <c r="C1100">
        <f>IF($B1100,$A$1,'Hafta Programı'!$B$7)</f>
        <v>0</v>
      </c>
      <c r="D1100">
        <f>IF($B1100,$A$1,'Hafta Programı'!$AH$6)</f>
        <v>0</v>
      </c>
      <c r="E1100" s="43" t="str">
        <f>IF(B1100:B1109,"YANLIŞ",'Hafta Programı'!AH106)</f>
        <v>YANLIŞ</v>
      </c>
      <c r="F1100" s="4">
        <f>IF($B1100,$A$1,'Hafta Programı'!$C$7)</f>
        <v>0</v>
      </c>
      <c r="G1100" s="75">
        <f>IF(B1100,$A$2,'Hafta Programı'!D106)</f>
        <v>0</v>
      </c>
      <c r="H1100" s="43" t="str">
        <f>IF(B1100:B1209,"YANLIŞ",'Hafta Programı'!#REF!)</f>
        <v>YANLIŞ</v>
      </c>
      <c r="I1100" s="51"/>
    </row>
    <row r="1101" spans="1:9" x14ac:dyDescent="0.3">
      <c r="A1101" s="79"/>
      <c r="B1101" s="40" t="b">
        <f>ISBLANK('Hafta Programı'!AE7)</f>
        <v>1</v>
      </c>
      <c r="C1101">
        <f>IF($B1101,$A$1,'Hafta Programı'!$B$7)</f>
        <v>0</v>
      </c>
      <c r="D1101">
        <f>IF($B1101,$A$1,'Hafta Programı'!$AI$6)</f>
        <v>0</v>
      </c>
      <c r="E1101" s="43" t="str">
        <f>IF(B1101:B1110,"YANLIŞ",'Hafta Programı'!AI7)</f>
        <v>YANLIŞ</v>
      </c>
      <c r="F1101" s="4">
        <f>IF($B1101,$A$1,'Hafta Programı'!$C$7)</f>
        <v>0</v>
      </c>
      <c r="G1101" s="75">
        <f>IF(B1101,$A$2,'Hafta Programı'!D7)</f>
        <v>0</v>
      </c>
      <c r="H1101" s="43" t="str">
        <f>IF(B1101:B1210,"YANLIŞ",'Hafta Programı'!#REF!)</f>
        <v>YANLIŞ</v>
      </c>
      <c r="I1101" s="51"/>
    </row>
    <row r="1102" spans="1:9" x14ac:dyDescent="0.3">
      <c r="B1102" t="b">
        <f>ISBLANK('Hafta Programı'!AE8)</f>
        <v>1</v>
      </c>
      <c r="C1102">
        <f>IF($B1102,$A$1,'Hafta Programı'!$B$7)</f>
        <v>0</v>
      </c>
      <c r="D1102">
        <f>IF($B1102,$A$1,'Hafta Programı'!$AI$6)</f>
        <v>0</v>
      </c>
      <c r="E1102" s="43" t="str">
        <f>IF(B1102:B1111,"YANLIŞ",'Hafta Programı'!AC8)</f>
        <v>YANLIŞ</v>
      </c>
      <c r="F1102" s="4">
        <f>IF($B1102,$A$1,'Hafta Programı'!$C$7)</f>
        <v>0</v>
      </c>
      <c r="G1102" s="75">
        <f>IF(B1102,$A$2,'Hafta Programı'!D8)</f>
        <v>0</v>
      </c>
      <c r="H1102" s="43" t="str">
        <f>IF(B1102:B1211,"YANLIŞ",'Hafta Programı'!#REF!)</f>
        <v>YANLIŞ</v>
      </c>
      <c r="I1102" s="51"/>
    </row>
    <row r="1103" spans="1:9" x14ac:dyDescent="0.3">
      <c r="B1103" t="b">
        <f>ISBLANK('Hafta Programı'!AE9)</f>
        <v>1</v>
      </c>
      <c r="C1103">
        <f>IF($B1103,$A$1,'Hafta Programı'!$B$7)</f>
        <v>0</v>
      </c>
      <c r="D1103">
        <f>IF($B1103,$A$1,'Hafta Programı'!$AI$6)</f>
        <v>0</v>
      </c>
      <c r="E1103" s="43" t="str">
        <f>IF(B1103:B1112,"YANLIŞ",'Hafta Programı'!AC9)</f>
        <v>YANLIŞ</v>
      </c>
      <c r="F1103" s="4">
        <f>IF($B1103,$A$1,'Hafta Programı'!$C$7)</f>
        <v>0</v>
      </c>
      <c r="G1103" s="75">
        <f>IF(B1103,$A$2,'Hafta Programı'!D9)</f>
        <v>0</v>
      </c>
      <c r="H1103" s="43" t="str">
        <f>IF(B1103:B1212,"YANLIŞ",'Hafta Programı'!#REF!)</f>
        <v>YANLIŞ</v>
      </c>
      <c r="I1103" s="51"/>
    </row>
    <row r="1104" spans="1:9" x14ac:dyDescent="0.3">
      <c r="B1104" t="b">
        <f>ISBLANK('Hafta Programı'!AE10)</f>
        <v>1</v>
      </c>
      <c r="C1104">
        <f>IF($B1104,$A$1,'Hafta Programı'!$B$7)</f>
        <v>0</v>
      </c>
      <c r="D1104">
        <f>IF($B1104,$A$1,'Hafta Programı'!$AI$6)</f>
        <v>0</v>
      </c>
      <c r="E1104" s="43" t="str">
        <f>IF(B1104:B1113,"YANLIŞ",'Hafta Programı'!AC10)</f>
        <v>YANLIŞ</v>
      </c>
      <c r="F1104" s="4">
        <f>IF($B1104,$A$1,'Hafta Programı'!$C$7)</f>
        <v>0</v>
      </c>
      <c r="G1104" s="75">
        <f>IF(B1104,$A$2,'Hafta Programı'!D10)</f>
        <v>0</v>
      </c>
      <c r="H1104" s="43" t="str">
        <f>IF(B1104:B1213,"YANLIŞ",'Hafta Programı'!#REF!)</f>
        <v>YANLIŞ</v>
      </c>
      <c r="I1104" s="51"/>
    </row>
    <row r="1105" spans="2:9" x14ac:dyDescent="0.3">
      <c r="B1105" t="b">
        <f>ISBLANK('Hafta Programı'!AE11)</f>
        <v>1</v>
      </c>
      <c r="C1105">
        <f>IF($B1105,$A$1,'Hafta Programı'!$B$7)</f>
        <v>0</v>
      </c>
      <c r="D1105">
        <f>IF($B1105,$A$1,'Hafta Programı'!$AI$6)</f>
        <v>0</v>
      </c>
      <c r="E1105" s="43" t="str">
        <f>IF(B1105:B1114,"YANLIŞ",'Hafta Programı'!AC11)</f>
        <v>YANLIŞ</v>
      </c>
      <c r="F1105" s="4">
        <f>IF($B1105,$A$1,'Hafta Programı'!$C$7)</f>
        <v>0</v>
      </c>
      <c r="G1105" s="75">
        <f>IF(B1105,$A$2,'Hafta Programı'!D11)</f>
        <v>0</v>
      </c>
      <c r="H1105" s="43" t="str">
        <f>IF(B1105:B1214,"YANLIŞ",'Hafta Programı'!#REF!)</f>
        <v>YANLIŞ</v>
      </c>
      <c r="I1105" s="51"/>
    </row>
    <row r="1106" spans="2:9" x14ac:dyDescent="0.3">
      <c r="B1106" t="b">
        <f>ISBLANK('Hafta Programı'!AE12)</f>
        <v>1</v>
      </c>
      <c r="C1106">
        <f>IF($B1106,$A$1,'Hafta Programı'!$B$7)</f>
        <v>0</v>
      </c>
      <c r="D1106">
        <f>IF($B1106,$A$1,'Hafta Programı'!$AI$6)</f>
        <v>0</v>
      </c>
      <c r="E1106" s="43" t="str">
        <f>IF(B1106:B1115,"YANLIŞ",'Hafta Programı'!AC12)</f>
        <v>YANLIŞ</v>
      </c>
      <c r="F1106" s="4">
        <f>IF($B1106,$A$1,'Hafta Programı'!$C$7)</f>
        <v>0</v>
      </c>
      <c r="G1106" s="75">
        <f>IF(B1106,$A$2,'Hafta Programı'!D12)</f>
        <v>0</v>
      </c>
      <c r="H1106" s="43" t="str">
        <f>IF(B1106:B1215,"YANLIŞ",'Hafta Programı'!#REF!)</f>
        <v>YANLIŞ</v>
      </c>
      <c r="I1106" s="51"/>
    </row>
    <row r="1107" spans="2:9" x14ac:dyDescent="0.3">
      <c r="B1107" t="b">
        <f>ISBLANK('Hafta Programı'!AE13)</f>
        <v>1</v>
      </c>
      <c r="C1107">
        <f>IF($B1107,$A$1,'Hafta Programı'!$B$7)</f>
        <v>0</v>
      </c>
      <c r="D1107">
        <f>IF($B1107,$A$1,'Hafta Programı'!$AI$6)</f>
        <v>0</v>
      </c>
      <c r="E1107" s="43" t="str">
        <f>IF(B1107:B1116,"YANLIŞ",'Hafta Programı'!AC13)</f>
        <v>YANLIŞ</v>
      </c>
      <c r="F1107" s="4">
        <f>IF($B1107,$A$1,'Hafta Programı'!$C$7)</f>
        <v>0</v>
      </c>
      <c r="G1107" s="75">
        <f>IF(B1107,$A$2,'Hafta Programı'!D13)</f>
        <v>0</v>
      </c>
      <c r="H1107" s="43" t="str">
        <f>IF(B1107:B1216,"YANLIŞ",'Hafta Programı'!#REF!)</f>
        <v>YANLIŞ</v>
      </c>
      <c r="I1107" s="51"/>
    </row>
    <row r="1108" spans="2:9" x14ac:dyDescent="0.3">
      <c r="B1108" t="b">
        <f>ISBLANK('Hafta Programı'!AE14)</f>
        <v>1</v>
      </c>
      <c r="C1108">
        <f>IF($B1108,$A$1,'Hafta Programı'!$B$7)</f>
        <v>0</v>
      </c>
      <c r="D1108">
        <f>IF($B1108,$A$1,'Hafta Programı'!$AI$6)</f>
        <v>0</v>
      </c>
      <c r="E1108" s="43" t="str">
        <f>IF(B1108:B1117,"YANLIŞ",'Hafta Programı'!AC14)</f>
        <v>YANLIŞ</v>
      </c>
      <c r="F1108" s="4">
        <f>IF($B1108,$A$1,'Hafta Programı'!$C$7)</f>
        <v>0</v>
      </c>
      <c r="G1108" s="75">
        <f>IF(B1108,$A$2,'Hafta Programı'!D14)</f>
        <v>0</v>
      </c>
      <c r="H1108" s="43" t="str">
        <f>IF(B1108:B1217,"YANLIŞ",'Hafta Programı'!#REF!)</f>
        <v>YANLIŞ</v>
      </c>
      <c r="I1108" s="51"/>
    </row>
    <row r="1109" spans="2:9" x14ac:dyDescent="0.3">
      <c r="B1109" t="b">
        <f>ISBLANK('Hafta Programı'!AE15)</f>
        <v>1</v>
      </c>
      <c r="C1109">
        <f>IF($B1109,$A$1,'Hafta Programı'!$B$7)</f>
        <v>0</v>
      </c>
      <c r="D1109">
        <f>IF($B1109,$A$1,'Hafta Programı'!$AI$6)</f>
        <v>0</v>
      </c>
      <c r="E1109" s="43" t="str">
        <f>IF(B1109:B1118,"YANLIŞ",'Hafta Programı'!AC15)</f>
        <v>YANLIŞ</v>
      </c>
      <c r="F1109" s="4">
        <f>IF($B1109,$A$1,'Hafta Programı'!$C$7)</f>
        <v>0</v>
      </c>
      <c r="G1109" s="75">
        <f>IF(B1109,$A$2,'Hafta Programı'!D15)</f>
        <v>0</v>
      </c>
      <c r="H1109" s="43" t="str">
        <f>IF(B1109:B1218,"YANLIŞ",'Hafta Programı'!#REF!)</f>
        <v>YANLIŞ</v>
      </c>
      <c r="I1109" s="51"/>
    </row>
    <row r="1110" spans="2:9" x14ac:dyDescent="0.3">
      <c r="B1110" t="b">
        <f>ISBLANK('Hafta Programı'!AE16)</f>
        <v>1</v>
      </c>
      <c r="C1110">
        <f>IF($B1110,$A$1,'Hafta Programı'!$B$7)</f>
        <v>0</v>
      </c>
      <c r="D1110">
        <f>IF($B1110,$A$1,'Hafta Programı'!$AI$6)</f>
        <v>0</v>
      </c>
      <c r="E1110" s="43" t="str">
        <f>IF(B1110:B1119,"YANLIŞ",'Hafta Programı'!AC16)</f>
        <v>YANLIŞ</v>
      </c>
      <c r="F1110" s="4">
        <f>IF($B1110,$A$1,'Hafta Programı'!$C$7)</f>
        <v>0</v>
      </c>
      <c r="G1110" s="75">
        <f>IF(B1110,$A$2,'Hafta Programı'!D16)</f>
        <v>0</v>
      </c>
      <c r="H1110" s="43" t="str">
        <f>IF(B1110:B1219,"YANLIŞ",'Hafta Programı'!#REF!)</f>
        <v>YANLIŞ</v>
      </c>
      <c r="I1110" s="51"/>
    </row>
    <row r="1111" spans="2:9" x14ac:dyDescent="0.3">
      <c r="B1111" s="76" t="b">
        <f>ISBLANK('Hafta Programı'!AE17)</f>
        <v>1</v>
      </c>
      <c r="C1111">
        <f>IF($B1111,$A$1,'Hafta Programı'!$B$17)</f>
        <v>0</v>
      </c>
      <c r="D1111">
        <f>IF($B1111,$A$1,'Hafta Programı'!$AI$6)</f>
        <v>0</v>
      </c>
      <c r="E1111" s="43" t="str">
        <f>IF(B1111:B1120,"YANLIŞ",'Hafta Programı'!AC17)</f>
        <v>YANLIŞ</v>
      </c>
      <c r="F1111" s="4">
        <f>IF($B1111,$A$1,'Hafta Programı'!$C$17)</f>
        <v>0</v>
      </c>
      <c r="G1111" s="75">
        <f>IF(B1111,$A$2,'Hafta Programı'!D17)</f>
        <v>0</v>
      </c>
      <c r="H1111" s="43" t="str">
        <f>IF(B1111:B1220,"YANLIŞ",'Hafta Programı'!#REF!)</f>
        <v>YANLIŞ</v>
      </c>
      <c r="I1111" s="51"/>
    </row>
    <row r="1112" spans="2:9" x14ac:dyDescent="0.3">
      <c r="B1112" t="b">
        <f>ISBLANK('Hafta Programı'!AE18)</f>
        <v>1</v>
      </c>
      <c r="C1112">
        <f>IF($B1112,$A$1,'Hafta Programı'!$B$17)</f>
        <v>0</v>
      </c>
      <c r="D1112">
        <f>IF($B1112,$A$1,'Hafta Programı'!$AI$6)</f>
        <v>0</v>
      </c>
      <c r="E1112" s="43" t="str">
        <f>IF(B1112:B1121,"YANLIŞ",'Hafta Programı'!AC18)</f>
        <v>YANLIŞ</v>
      </c>
      <c r="F1112" s="4">
        <f>IF($B1112,$A$1,'Hafta Programı'!$C$17)</f>
        <v>0</v>
      </c>
      <c r="G1112" s="75">
        <f>IF(B1112,$A$2,'Hafta Programı'!D18)</f>
        <v>0</v>
      </c>
      <c r="H1112" s="43" t="str">
        <f>IF(B1112:B1221,"YANLIŞ",'Hafta Programı'!#REF!)</f>
        <v>YANLIŞ</v>
      </c>
      <c r="I1112" s="51"/>
    </row>
    <row r="1113" spans="2:9" x14ac:dyDescent="0.3">
      <c r="B1113" t="b">
        <f>ISBLANK('Hafta Programı'!AE19)</f>
        <v>1</v>
      </c>
      <c r="C1113">
        <f>IF($B1113,$A$1,'Hafta Programı'!$B$17)</f>
        <v>0</v>
      </c>
      <c r="D1113">
        <f>IF($B1113,$A$1,'Hafta Programı'!$AI$6)</f>
        <v>0</v>
      </c>
      <c r="E1113" s="43" t="str">
        <f>IF(B1113:B1122,"YANLIŞ",'Hafta Programı'!AC19)</f>
        <v>YANLIŞ</v>
      </c>
      <c r="F1113" s="4">
        <f>IF($B1113,$A$1,'Hafta Programı'!$C$17)</f>
        <v>0</v>
      </c>
      <c r="G1113" s="75">
        <f>IF(B1113,$A$2,'Hafta Programı'!D19)</f>
        <v>0</v>
      </c>
      <c r="H1113" s="43" t="str">
        <f>IF(B1113:B1222,"YANLIŞ",'Hafta Programı'!#REF!)</f>
        <v>YANLIŞ</v>
      </c>
      <c r="I1113" s="51"/>
    </row>
    <row r="1114" spans="2:9" x14ac:dyDescent="0.3">
      <c r="B1114" t="b">
        <f>ISBLANK('Hafta Programı'!AE20)</f>
        <v>1</v>
      </c>
      <c r="C1114">
        <f>IF($B1114,$A$1,'Hafta Programı'!$B$17)</f>
        <v>0</v>
      </c>
      <c r="D1114">
        <f>IF($B1114,$A$1,'Hafta Programı'!$AI$6)</f>
        <v>0</v>
      </c>
      <c r="E1114" s="43" t="str">
        <f>IF(B1114:B1123,"YANLIŞ",'Hafta Programı'!AC20)</f>
        <v>YANLIŞ</v>
      </c>
      <c r="F1114" s="4">
        <f>IF($B1114,$A$1,'Hafta Programı'!$C$17)</f>
        <v>0</v>
      </c>
      <c r="G1114" s="75">
        <f>IF(B1114,$A$2,'Hafta Programı'!D20)</f>
        <v>0</v>
      </c>
      <c r="H1114" s="43" t="str">
        <f>IF(B1114:B1223,"YANLIŞ",'Hafta Programı'!#REF!)</f>
        <v>YANLIŞ</v>
      </c>
      <c r="I1114" s="51"/>
    </row>
    <row r="1115" spans="2:9" x14ac:dyDescent="0.3">
      <c r="B1115" t="b">
        <f>ISBLANK('Hafta Programı'!AE21)</f>
        <v>1</v>
      </c>
      <c r="C1115">
        <f>IF($B1115,$A$1,'Hafta Programı'!$B$17)</f>
        <v>0</v>
      </c>
      <c r="D1115">
        <f>IF($B1115,$A$1,'Hafta Programı'!$AI$6)</f>
        <v>0</v>
      </c>
      <c r="E1115" s="43" t="str">
        <f>IF(B1115:B1124,"YANLIŞ",'Hafta Programı'!AC21)</f>
        <v>YANLIŞ</v>
      </c>
      <c r="F1115" s="4">
        <f>IF($B1115,$A$1,'Hafta Programı'!$C$17)</f>
        <v>0</v>
      </c>
      <c r="G1115" s="75">
        <f>IF(B1115,$A$2,'Hafta Programı'!D21)</f>
        <v>0</v>
      </c>
      <c r="H1115" s="43" t="str">
        <f>IF(B1115:B1224,"YANLIŞ",'Hafta Programı'!#REF!)</f>
        <v>YANLIŞ</v>
      </c>
      <c r="I1115" s="51"/>
    </row>
    <row r="1116" spans="2:9" x14ac:dyDescent="0.3">
      <c r="B1116" t="b">
        <f>ISBLANK('Hafta Programı'!AE22)</f>
        <v>1</v>
      </c>
      <c r="C1116">
        <f>IF($B1116,$A$1,'Hafta Programı'!$B$17)</f>
        <v>0</v>
      </c>
      <c r="D1116">
        <f>IF($B1116,$A$1,'Hafta Programı'!$AI$6)</f>
        <v>0</v>
      </c>
      <c r="E1116" s="43" t="str">
        <f>IF(B1116:B1125,"YANLIŞ",'Hafta Programı'!AC22)</f>
        <v>YANLIŞ</v>
      </c>
      <c r="F1116" s="4">
        <f>IF($B1116,$A$1,'Hafta Programı'!$C$17)</f>
        <v>0</v>
      </c>
      <c r="G1116" s="75">
        <f>IF(B1116,$A$2,'Hafta Programı'!D22)</f>
        <v>0</v>
      </c>
      <c r="H1116" s="43" t="str">
        <f>IF(B1116:B1225,"YANLIŞ",'Hafta Programı'!#REF!)</f>
        <v>YANLIŞ</v>
      </c>
      <c r="I1116" s="51"/>
    </row>
    <row r="1117" spans="2:9" x14ac:dyDescent="0.3">
      <c r="B1117" t="b">
        <f>ISBLANK('Hafta Programı'!AE23)</f>
        <v>1</v>
      </c>
      <c r="C1117">
        <f>IF($B1117,$A$1,'Hafta Programı'!$B$17)</f>
        <v>0</v>
      </c>
      <c r="D1117">
        <f>IF($B1117,$A$1,'Hafta Programı'!$AI$6)</f>
        <v>0</v>
      </c>
      <c r="E1117" s="43" t="str">
        <f>IF(B1117:B1126,"YANLIŞ",'Hafta Programı'!AC23)</f>
        <v>YANLIŞ</v>
      </c>
      <c r="F1117" s="4">
        <f>IF($B1117,$A$1,'Hafta Programı'!$C$17)</f>
        <v>0</v>
      </c>
      <c r="G1117" s="75">
        <f>IF(B1117,$A$2,'Hafta Programı'!D23)</f>
        <v>0</v>
      </c>
      <c r="H1117" s="43" t="str">
        <f>IF(B1117:B1226,"YANLIŞ",'Hafta Programı'!#REF!)</f>
        <v>YANLIŞ</v>
      </c>
      <c r="I1117" s="51"/>
    </row>
    <row r="1118" spans="2:9" x14ac:dyDescent="0.3">
      <c r="B1118" t="b">
        <f>ISBLANK('Hafta Programı'!AE24)</f>
        <v>1</v>
      </c>
      <c r="C1118">
        <f>IF($B1118,$A$1,'Hafta Programı'!$B$17)</f>
        <v>0</v>
      </c>
      <c r="D1118">
        <f>IF($B1118,$A$1,'Hafta Programı'!$AI$6)</f>
        <v>0</v>
      </c>
      <c r="E1118" s="43" t="str">
        <f>IF(B1118:B1127,"YANLIŞ",'Hafta Programı'!AC24)</f>
        <v>YANLIŞ</v>
      </c>
      <c r="F1118" s="4">
        <f>IF($B1118,$A$1,'Hafta Programı'!$C$17)</f>
        <v>0</v>
      </c>
      <c r="G1118" s="75">
        <f>IF(B1118,$A$2,'Hafta Programı'!D24)</f>
        <v>0</v>
      </c>
      <c r="H1118" s="43" t="str">
        <f>IF(B1118:B1227,"YANLIŞ",'Hafta Programı'!#REF!)</f>
        <v>YANLIŞ</v>
      </c>
      <c r="I1118" s="51"/>
    </row>
    <row r="1119" spans="2:9" x14ac:dyDescent="0.3">
      <c r="B1119" t="b">
        <f>ISBLANK('Hafta Programı'!AE25)</f>
        <v>1</v>
      </c>
      <c r="C1119">
        <f>IF($B1119,$A$1,'Hafta Programı'!$B$17)</f>
        <v>0</v>
      </c>
      <c r="D1119">
        <f>IF($B1119,$A$1,'Hafta Programı'!$AI$6)</f>
        <v>0</v>
      </c>
      <c r="E1119" s="43" t="str">
        <f>IF(B1119:B1128,"YANLIŞ",'Hafta Programı'!AC25)</f>
        <v>YANLIŞ</v>
      </c>
      <c r="F1119" s="4">
        <f>IF($B1119,$A$1,'Hafta Programı'!$C$17)</f>
        <v>0</v>
      </c>
      <c r="G1119" s="75">
        <f>IF(B1119,$A$2,'Hafta Programı'!D25)</f>
        <v>0</v>
      </c>
      <c r="H1119" s="43" t="str">
        <f>IF(B1119:B1228,"YANLIŞ",'Hafta Programı'!#REF!)</f>
        <v>YANLIŞ</v>
      </c>
      <c r="I1119" s="51"/>
    </row>
    <row r="1120" spans="2:9" x14ac:dyDescent="0.3">
      <c r="B1120" t="b">
        <f>ISBLANK('Hafta Programı'!AE26)</f>
        <v>1</v>
      </c>
      <c r="C1120">
        <f>IF($B1120,$A$1,'Hafta Programı'!$B$17)</f>
        <v>0</v>
      </c>
      <c r="D1120">
        <f>IF($B1120,$A$1,'Hafta Programı'!$AI$6)</f>
        <v>0</v>
      </c>
      <c r="E1120" s="43" t="str">
        <f>IF(B1120:B1129,"YANLIŞ",'Hafta Programı'!AC26)</f>
        <v>YANLIŞ</v>
      </c>
      <c r="F1120" s="4">
        <f>IF($B1120,$A$1,'Hafta Programı'!$C$17)</f>
        <v>0</v>
      </c>
      <c r="G1120" s="75">
        <f>IF(B1120,$A$2,'Hafta Programı'!D26)</f>
        <v>0</v>
      </c>
      <c r="H1120" s="43" t="str">
        <f>IF(B1120:B1229,"YANLIŞ",'Hafta Programı'!#REF!)</f>
        <v>YANLIŞ</v>
      </c>
      <c r="I1120" s="51"/>
    </row>
    <row r="1121" spans="2:9" x14ac:dyDescent="0.3">
      <c r="B1121" s="76" t="b">
        <f>ISBLANK('Hafta Programı'!AE27)</f>
        <v>1</v>
      </c>
      <c r="C1121">
        <f>IF($B1121,$A$1,'Hafta Programı'!$B$27)</f>
        <v>0</v>
      </c>
      <c r="D1121">
        <f>IF($B1121,$A$1,'Hafta Programı'!$AI$6)</f>
        <v>0</v>
      </c>
      <c r="E1121" s="43" t="str">
        <f>IF(B1121:B1130,"YANLIŞ",'Hafta Programı'!AC27)</f>
        <v>YANLIŞ</v>
      </c>
      <c r="F1121" s="4">
        <f>IF($B1121,$A$1,'Hafta Programı'!$C$27)</f>
        <v>0</v>
      </c>
      <c r="G1121" s="75">
        <f>IF(B1121,$A$2,'Hafta Programı'!D27)</f>
        <v>0</v>
      </c>
      <c r="H1121" s="43" t="str">
        <f>IF(B1121:B1230,"YANLIŞ",'Hafta Programı'!#REF!)</f>
        <v>YANLIŞ</v>
      </c>
      <c r="I1121" s="51"/>
    </row>
    <row r="1122" spans="2:9" x14ac:dyDescent="0.3">
      <c r="B1122" t="b">
        <f>ISBLANK('Hafta Programı'!AE28)</f>
        <v>1</v>
      </c>
      <c r="C1122">
        <f>IF($B1122,$A$1,'Hafta Programı'!$B$27)</f>
        <v>0</v>
      </c>
      <c r="D1122">
        <f>IF($B1122,$A$1,'Hafta Programı'!$AI$6)</f>
        <v>0</v>
      </c>
      <c r="E1122" s="43" t="str">
        <f>IF(B1122:B1131,"YANLIŞ",'Hafta Programı'!AC28)</f>
        <v>YANLIŞ</v>
      </c>
      <c r="F1122" s="4">
        <f>IF($B1122,$A$1,'Hafta Programı'!$C$27)</f>
        <v>0</v>
      </c>
      <c r="G1122" s="75">
        <f>IF(B1122,$A$2,'Hafta Programı'!D28)</f>
        <v>0</v>
      </c>
      <c r="H1122" s="43" t="str">
        <f>IF(B1122:B1231,"YANLIŞ",'Hafta Programı'!#REF!)</f>
        <v>YANLIŞ</v>
      </c>
      <c r="I1122" s="51"/>
    </row>
    <row r="1123" spans="2:9" x14ac:dyDescent="0.3">
      <c r="B1123" t="b">
        <f>ISBLANK('Hafta Programı'!AE29)</f>
        <v>1</v>
      </c>
      <c r="C1123">
        <f>IF($B1123,$A$1,'Hafta Programı'!$B$27)</f>
        <v>0</v>
      </c>
      <c r="D1123">
        <f>IF($B1123,$A$1,'Hafta Programı'!$AI$6)</f>
        <v>0</v>
      </c>
      <c r="E1123" s="43" t="str">
        <f>IF(B1123:B1132,"YANLIŞ",'Hafta Programı'!AC29)</f>
        <v>YANLIŞ</v>
      </c>
      <c r="F1123" s="4">
        <f>IF($B1123,$A$1,'Hafta Programı'!$C$27)</f>
        <v>0</v>
      </c>
      <c r="G1123" s="75">
        <f>IF(B1123,$A$2,'Hafta Programı'!D29)</f>
        <v>0</v>
      </c>
      <c r="H1123" s="43" t="str">
        <f>IF(B1123:B1232,"YANLIŞ",'Hafta Programı'!#REF!)</f>
        <v>YANLIŞ</v>
      </c>
      <c r="I1123" s="51"/>
    </row>
    <row r="1124" spans="2:9" x14ac:dyDescent="0.3">
      <c r="B1124" t="b">
        <f>ISBLANK('Hafta Programı'!AE30)</f>
        <v>1</v>
      </c>
      <c r="C1124">
        <f>IF($B1124,$A$1,'Hafta Programı'!$B$27)</f>
        <v>0</v>
      </c>
      <c r="D1124">
        <f>IF($B1124,$A$1,'Hafta Programı'!$AI$6)</f>
        <v>0</v>
      </c>
      <c r="E1124" s="43" t="str">
        <f>IF(B1124:B1133,"YANLIŞ",'Hafta Programı'!AC30)</f>
        <v>YANLIŞ</v>
      </c>
      <c r="F1124" s="4">
        <f>IF($B1124,$A$1,'Hafta Programı'!$C$27)</f>
        <v>0</v>
      </c>
      <c r="G1124" s="75">
        <f>IF(B1124,$A$2,'Hafta Programı'!D30)</f>
        <v>0</v>
      </c>
      <c r="H1124" s="43" t="str">
        <f>IF(B1124:B1233,"YANLIŞ",'Hafta Programı'!#REF!)</f>
        <v>YANLIŞ</v>
      </c>
      <c r="I1124" s="51"/>
    </row>
    <row r="1125" spans="2:9" x14ac:dyDescent="0.3">
      <c r="B1125" t="b">
        <f>ISBLANK('Hafta Programı'!AE31)</f>
        <v>1</v>
      </c>
      <c r="C1125">
        <f>IF($B1125,$A$1,'Hafta Programı'!$B$27)</f>
        <v>0</v>
      </c>
      <c r="D1125">
        <f>IF($B1125,$A$1,'Hafta Programı'!$AI$6)</f>
        <v>0</v>
      </c>
      <c r="E1125" s="43" t="str">
        <f>IF(B1125:B1134,"YANLIŞ",'Hafta Programı'!AC31)</f>
        <v>YANLIŞ</v>
      </c>
      <c r="F1125" s="4">
        <f>IF($B1125,$A$1,'Hafta Programı'!$C$27)</f>
        <v>0</v>
      </c>
      <c r="G1125" s="75">
        <f>IF(B1125,$A$2,'Hafta Programı'!D31)</f>
        <v>0</v>
      </c>
      <c r="H1125" s="43" t="str">
        <f>IF(B1125:B1234,"YANLIŞ",'Hafta Programı'!#REF!)</f>
        <v>YANLIŞ</v>
      </c>
      <c r="I1125" s="51"/>
    </row>
    <row r="1126" spans="2:9" x14ac:dyDescent="0.3">
      <c r="B1126" t="b">
        <f>ISBLANK('Hafta Programı'!AE32)</f>
        <v>1</v>
      </c>
      <c r="C1126">
        <f>IF($B1126,$A$1,'Hafta Programı'!$B$27)</f>
        <v>0</v>
      </c>
      <c r="D1126">
        <f>IF($B1126,$A$1,'Hafta Programı'!$AI$6)</f>
        <v>0</v>
      </c>
      <c r="E1126" s="43" t="str">
        <f>IF(B1126:B1135,"YANLIŞ",'Hafta Programı'!AC32)</f>
        <v>YANLIŞ</v>
      </c>
      <c r="F1126" s="4">
        <f>IF($B1126,$A$1,'Hafta Programı'!$C$27)</f>
        <v>0</v>
      </c>
      <c r="G1126" s="75">
        <f>IF(B1126,$A$2,'Hafta Programı'!D32)</f>
        <v>0</v>
      </c>
      <c r="H1126" s="43" t="str">
        <f>IF(B1126:B1235,"YANLIŞ",'Hafta Programı'!#REF!)</f>
        <v>YANLIŞ</v>
      </c>
      <c r="I1126" s="51"/>
    </row>
    <row r="1127" spans="2:9" x14ac:dyDescent="0.3">
      <c r="B1127" t="b">
        <f>ISBLANK('Hafta Programı'!AE33)</f>
        <v>1</v>
      </c>
      <c r="C1127">
        <f>IF($B1127,$A$1,'Hafta Programı'!$B$27)</f>
        <v>0</v>
      </c>
      <c r="D1127">
        <f>IF($B1127,$A$1,'Hafta Programı'!$AI$6)</f>
        <v>0</v>
      </c>
      <c r="E1127" s="43" t="str">
        <f>IF(B1127:B1136,"YANLIŞ",'Hafta Programı'!AC33)</f>
        <v>YANLIŞ</v>
      </c>
      <c r="F1127" s="4">
        <f>IF($B1127,$A$1,'Hafta Programı'!$C$27)</f>
        <v>0</v>
      </c>
      <c r="G1127" s="75">
        <f>IF(B1127,$A$2,'Hafta Programı'!D33)</f>
        <v>0</v>
      </c>
      <c r="H1127" s="43" t="str">
        <f>IF(B1127:B1236,"YANLIŞ",'Hafta Programı'!#REF!)</f>
        <v>YANLIŞ</v>
      </c>
      <c r="I1127" s="51"/>
    </row>
    <row r="1128" spans="2:9" x14ac:dyDescent="0.3">
      <c r="B1128" t="b">
        <f>ISBLANK('Hafta Programı'!AE34)</f>
        <v>1</v>
      </c>
      <c r="C1128">
        <f>IF($B1128,$A$1,'Hafta Programı'!$B$27)</f>
        <v>0</v>
      </c>
      <c r="D1128">
        <f>IF($B1128,$A$1,'Hafta Programı'!$AI$6)</f>
        <v>0</v>
      </c>
      <c r="E1128" s="43" t="str">
        <f>IF(B1128:B1137,"YANLIŞ",'Hafta Programı'!AC34)</f>
        <v>YANLIŞ</v>
      </c>
      <c r="F1128" s="4">
        <f>IF($B1128,$A$1,'Hafta Programı'!$C$27)</f>
        <v>0</v>
      </c>
      <c r="G1128" s="75">
        <f>IF(B1128,$A$2,'Hafta Programı'!D34)</f>
        <v>0</v>
      </c>
      <c r="H1128" s="43" t="str">
        <f>IF(B1128:B1237,"YANLIŞ",'Hafta Programı'!#REF!)</f>
        <v>YANLIŞ</v>
      </c>
      <c r="I1128" s="51"/>
    </row>
    <row r="1129" spans="2:9" x14ac:dyDescent="0.3">
      <c r="B1129" t="b">
        <f>ISBLANK('Hafta Programı'!AE35)</f>
        <v>1</v>
      </c>
      <c r="C1129">
        <f>IF($B1129,$A$1,'Hafta Programı'!$B$27)</f>
        <v>0</v>
      </c>
      <c r="D1129">
        <f>IF($B1129,$A$1,'Hafta Programı'!$AI$6)</f>
        <v>0</v>
      </c>
      <c r="E1129" s="43" t="str">
        <f>IF(B1129:B1138,"YANLIŞ",'Hafta Programı'!AC35)</f>
        <v>YANLIŞ</v>
      </c>
      <c r="F1129" s="4">
        <f>IF($B1129,$A$1,'Hafta Programı'!$C$27)</f>
        <v>0</v>
      </c>
      <c r="G1129" s="75">
        <f>IF(B1129,$A$2,'Hafta Programı'!D35)</f>
        <v>0</v>
      </c>
      <c r="H1129" s="43" t="str">
        <f>IF(B1129:B1238,"YANLIŞ",'Hafta Programı'!#REF!)</f>
        <v>YANLIŞ</v>
      </c>
      <c r="I1129" s="51"/>
    </row>
    <row r="1130" spans="2:9" x14ac:dyDescent="0.3">
      <c r="B1130" t="b">
        <f>ISBLANK('Hafta Programı'!AE36)</f>
        <v>1</v>
      </c>
      <c r="C1130">
        <f>IF($B1130,$A$1,'Hafta Programı'!$B$27)</f>
        <v>0</v>
      </c>
      <c r="D1130">
        <f>IF($B1130,$A$1,'Hafta Programı'!$AI$6)</f>
        <v>0</v>
      </c>
      <c r="E1130" s="43" t="str">
        <f>IF(B1130:B1139,"YANLIŞ",'Hafta Programı'!AC36)</f>
        <v>YANLIŞ</v>
      </c>
      <c r="F1130" s="4">
        <f>IF($B1130,$A$1,'Hafta Programı'!$C$27)</f>
        <v>0</v>
      </c>
      <c r="G1130" s="75">
        <f>IF(B1130,$A$2,'Hafta Programı'!D36)</f>
        <v>0</v>
      </c>
      <c r="H1130" s="43" t="str">
        <f>IF(B1130:B1239,"YANLIŞ",'Hafta Programı'!#REF!)</f>
        <v>YANLIŞ</v>
      </c>
      <c r="I1130" s="51"/>
    </row>
    <row r="1131" spans="2:9" x14ac:dyDescent="0.3">
      <c r="B1131" s="76" t="b">
        <f>ISBLANK('Hafta Programı'!AE37)</f>
        <v>1</v>
      </c>
      <c r="C1131">
        <f>IF($B1131,$A$1,'Hafta Programı'!$B$37)</f>
        <v>0</v>
      </c>
      <c r="D1131">
        <f>IF($B1131,$A$1,'Hafta Programı'!$AI$6)</f>
        <v>0</v>
      </c>
      <c r="E1131" s="43" t="str">
        <f>IF(B1131:B1140,"YANLIŞ",'Hafta Programı'!AC37)</f>
        <v>YANLIŞ</v>
      </c>
      <c r="F1131" s="4">
        <f>IF($B1131,$A$1,'Hafta Programı'!$C$37)</f>
        <v>0</v>
      </c>
      <c r="G1131" s="75">
        <f>IF(B1131,$A$2,'Hafta Programı'!D37)</f>
        <v>0</v>
      </c>
      <c r="H1131" s="43" t="str">
        <f>IF(B1131:B1240,"YANLIŞ",'Hafta Programı'!#REF!)</f>
        <v>YANLIŞ</v>
      </c>
      <c r="I1131" s="51"/>
    </row>
    <row r="1132" spans="2:9" x14ac:dyDescent="0.3">
      <c r="B1132" t="b">
        <f>ISBLANK('Hafta Programı'!AE38)</f>
        <v>1</v>
      </c>
      <c r="C1132">
        <f>IF($B1132,$A$1,'Hafta Programı'!$B$37)</f>
        <v>0</v>
      </c>
      <c r="D1132">
        <f>IF($B1132,$A$1,'Hafta Programı'!$AI$6)</f>
        <v>0</v>
      </c>
      <c r="E1132" s="43" t="str">
        <f>IF(B1132:B1141,"YANLIŞ",'Hafta Programı'!AC38)</f>
        <v>YANLIŞ</v>
      </c>
      <c r="F1132" s="4">
        <f>IF($B1132,$A$1,'Hafta Programı'!$C$37)</f>
        <v>0</v>
      </c>
      <c r="G1132" s="75">
        <f>IF(B1132,$A$2,'Hafta Programı'!D38)</f>
        <v>0</v>
      </c>
      <c r="H1132" s="43" t="str">
        <f>IF(B1132:B1241,"YANLIŞ",'Hafta Programı'!#REF!)</f>
        <v>YANLIŞ</v>
      </c>
      <c r="I1132" s="51"/>
    </row>
    <row r="1133" spans="2:9" x14ac:dyDescent="0.3">
      <c r="B1133" t="b">
        <f>ISBLANK('Hafta Programı'!AE39)</f>
        <v>1</v>
      </c>
      <c r="C1133">
        <f>IF($B1133,$A$1,'Hafta Programı'!$B$37)</f>
        <v>0</v>
      </c>
      <c r="D1133">
        <f>IF($B1133,$A$1,'Hafta Programı'!$AI$6)</f>
        <v>0</v>
      </c>
      <c r="E1133" s="43" t="str">
        <f>IF(B1133:B1142,"YANLIŞ",'Hafta Programı'!AC39)</f>
        <v>YANLIŞ</v>
      </c>
      <c r="F1133" s="4">
        <f>IF($B1133,$A$1,'Hafta Programı'!$C$37)</f>
        <v>0</v>
      </c>
      <c r="G1133" s="75">
        <f>IF(B1133,$A$2,'Hafta Programı'!D39)</f>
        <v>0</v>
      </c>
      <c r="H1133" s="43" t="str">
        <f>IF(B1133:B1242,"YANLIŞ",'Hafta Programı'!#REF!)</f>
        <v>YANLIŞ</v>
      </c>
      <c r="I1133" s="51"/>
    </row>
    <row r="1134" spans="2:9" x14ac:dyDescent="0.3">
      <c r="B1134" t="b">
        <f>ISBLANK('Hafta Programı'!AE40)</f>
        <v>1</v>
      </c>
      <c r="C1134">
        <f>IF($B1134,$A$1,'Hafta Programı'!$B$37)</f>
        <v>0</v>
      </c>
      <c r="D1134">
        <f>IF($B1134,$A$1,'Hafta Programı'!$AI$6)</f>
        <v>0</v>
      </c>
      <c r="E1134" s="43" t="str">
        <f>IF(B1134:B1143,"YANLIŞ",'Hafta Programı'!AC40)</f>
        <v>YANLIŞ</v>
      </c>
      <c r="F1134" s="4">
        <f>IF($B1134,$A$1,'Hafta Programı'!$C$37)</f>
        <v>0</v>
      </c>
      <c r="G1134" s="75">
        <f>IF(B1134,$A$2,'Hafta Programı'!D40)</f>
        <v>0</v>
      </c>
      <c r="H1134" s="43" t="str">
        <f>IF(B1134:B1243,"YANLIŞ",'Hafta Programı'!#REF!)</f>
        <v>YANLIŞ</v>
      </c>
      <c r="I1134" s="51"/>
    </row>
    <row r="1135" spans="2:9" x14ac:dyDescent="0.3">
      <c r="B1135" t="b">
        <f>ISBLANK('Hafta Programı'!AE41)</f>
        <v>1</v>
      </c>
      <c r="C1135">
        <f>IF($B1135,$A$1,'Hafta Programı'!$B$37)</f>
        <v>0</v>
      </c>
      <c r="D1135">
        <f>IF($B1135,$A$1,'Hafta Programı'!$AI$6)</f>
        <v>0</v>
      </c>
      <c r="E1135" s="43" t="str">
        <f>IF(B1135:B1144,"YANLIŞ",'Hafta Programı'!AC41)</f>
        <v>YANLIŞ</v>
      </c>
      <c r="F1135" s="4">
        <f>IF($B1135,$A$1,'Hafta Programı'!$C$37)</f>
        <v>0</v>
      </c>
      <c r="G1135" s="75">
        <f>IF(B1135,$A$2,'Hafta Programı'!D41)</f>
        <v>0</v>
      </c>
      <c r="H1135" s="43" t="str">
        <f>IF(B1135:B1244,"YANLIŞ",'Hafta Programı'!#REF!)</f>
        <v>YANLIŞ</v>
      </c>
      <c r="I1135" s="51"/>
    </row>
    <row r="1136" spans="2:9" x14ac:dyDescent="0.3">
      <c r="B1136" t="b">
        <f>ISBLANK('Hafta Programı'!AE42)</f>
        <v>1</v>
      </c>
      <c r="C1136">
        <f>IF($B1136,$A$1,'Hafta Programı'!$B$37)</f>
        <v>0</v>
      </c>
      <c r="D1136">
        <f>IF($B1136,$A$1,'Hafta Programı'!$AI$6)</f>
        <v>0</v>
      </c>
      <c r="E1136" s="43" t="str">
        <f>IF(B1136:B1145,"YANLIŞ",'Hafta Programı'!AC42)</f>
        <v>YANLIŞ</v>
      </c>
      <c r="F1136" s="4">
        <f>IF($B1136,$A$1,'Hafta Programı'!$C$37)</f>
        <v>0</v>
      </c>
      <c r="G1136" s="75">
        <f>IF(B1136,$A$2,'Hafta Programı'!D42)</f>
        <v>0</v>
      </c>
      <c r="H1136" s="43" t="str">
        <f>IF(B1136:B1245,"YANLIŞ",'Hafta Programı'!#REF!)</f>
        <v>YANLIŞ</v>
      </c>
      <c r="I1136" s="51"/>
    </row>
    <row r="1137" spans="2:9" x14ac:dyDescent="0.3">
      <c r="B1137" t="b">
        <f>ISBLANK('Hafta Programı'!AE43)</f>
        <v>1</v>
      </c>
      <c r="C1137">
        <f>IF($B1137,$A$1,'Hafta Programı'!$B$37)</f>
        <v>0</v>
      </c>
      <c r="D1137">
        <f>IF($B1137,$A$1,'Hafta Programı'!$AI$6)</f>
        <v>0</v>
      </c>
      <c r="E1137" s="43" t="str">
        <f>IF(B1137:B1146,"YANLIŞ",'Hafta Programı'!AC43)</f>
        <v>YANLIŞ</v>
      </c>
      <c r="F1137" s="4">
        <f>IF($B1137,$A$1,'Hafta Programı'!$C$37)</f>
        <v>0</v>
      </c>
      <c r="G1137" s="75">
        <f>IF(B1137,$A$2,'Hafta Programı'!D43)</f>
        <v>0</v>
      </c>
      <c r="H1137" s="43" t="str">
        <f>IF(B1137:B1246,"YANLIŞ",'Hafta Programı'!#REF!)</f>
        <v>YANLIŞ</v>
      </c>
      <c r="I1137" s="51"/>
    </row>
    <row r="1138" spans="2:9" x14ac:dyDescent="0.3">
      <c r="B1138" t="b">
        <f>ISBLANK('Hafta Programı'!AE44)</f>
        <v>1</v>
      </c>
      <c r="C1138">
        <f>IF($B1138,$A$1,'Hafta Programı'!$B$37)</f>
        <v>0</v>
      </c>
      <c r="D1138">
        <f>IF($B1138,$A$1,'Hafta Programı'!$AI$6)</f>
        <v>0</v>
      </c>
      <c r="E1138" s="43" t="str">
        <f>IF(B1138:B1147,"YANLIŞ",'Hafta Programı'!AC44)</f>
        <v>YANLIŞ</v>
      </c>
      <c r="F1138" s="4">
        <f>IF($B1138,$A$1,'Hafta Programı'!$C$37)</f>
        <v>0</v>
      </c>
      <c r="G1138" s="75">
        <f>IF(B1138,$A$2,'Hafta Programı'!D44)</f>
        <v>0</v>
      </c>
      <c r="H1138" s="43" t="str">
        <f>IF(B1138:B1247,"YANLIŞ",'Hafta Programı'!#REF!)</f>
        <v>YANLIŞ</v>
      </c>
      <c r="I1138" s="51"/>
    </row>
    <row r="1139" spans="2:9" x14ac:dyDescent="0.3">
      <c r="B1139" t="b">
        <f>ISBLANK('Hafta Programı'!AE45)</f>
        <v>1</v>
      </c>
      <c r="C1139">
        <f>IF($B1139,$A$1,'Hafta Programı'!$B$37)</f>
        <v>0</v>
      </c>
      <c r="D1139">
        <f>IF($B1139,$A$1,'Hafta Programı'!$AI$6)</f>
        <v>0</v>
      </c>
      <c r="E1139" s="43" t="str">
        <f>IF(B1139:B1148,"YANLIŞ",'Hafta Programı'!AC45)</f>
        <v>YANLIŞ</v>
      </c>
      <c r="F1139" s="4">
        <f>IF($B1139,$A$1,'Hafta Programı'!$C$37)</f>
        <v>0</v>
      </c>
      <c r="G1139" s="75">
        <f>IF(B1139,$A$2,'Hafta Programı'!D45)</f>
        <v>0</v>
      </c>
      <c r="H1139" s="43" t="str">
        <f>IF(B1139:B1248,"YANLIŞ",'Hafta Programı'!#REF!)</f>
        <v>YANLIŞ</v>
      </c>
      <c r="I1139" s="51"/>
    </row>
    <row r="1140" spans="2:9" x14ac:dyDescent="0.3">
      <c r="B1140" t="b">
        <f>ISBLANK('Hafta Programı'!AE46)</f>
        <v>1</v>
      </c>
      <c r="C1140">
        <f>IF($B1140,$A$1,'Hafta Programı'!$B$37)</f>
        <v>0</v>
      </c>
      <c r="D1140">
        <f>IF($B1140,$A$1,'Hafta Programı'!$AI$6)</f>
        <v>0</v>
      </c>
      <c r="E1140" s="43" t="str">
        <f>IF(B1140:B1149,"YANLIŞ",'Hafta Programı'!AC46)</f>
        <v>YANLIŞ</v>
      </c>
      <c r="F1140" s="4">
        <f>IF($B1140,$A$1,'Hafta Programı'!$C$37)</f>
        <v>0</v>
      </c>
      <c r="G1140" s="75">
        <f>IF(B1140,$A$2,'Hafta Programı'!D46)</f>
        <v>0</v>
      </c>
      <c r="H1140" s="43" t="str">
        <f>IF(B1140:B1249,"YANLIŞ",'Hafta Programı'!#REF!)</f>
        <v>YANLIŞ</v>
      </c>
      <c r="I1140" s="51"/>
    </row>
    <row r="1141" spans="2:9" x14ac:dyDescent="0.3">
      <c r="B1141" s="76" t="b">
        <f>ISBLANK('Hafta Programı'!AE47)</f>
        <v>1</v>
      </c>
      <c r="C1141">
        <f>IF($B1141,$A$1,'Hafta Programı'!$B$47)</f>
        <v>0</v>
      </c>
      <c r="D1141">
        <f>IF($B1141,$A$1,'Hafta Programı'!$AI$6)</f>
        <v>0</v>
      </c>
      <c r="E1141" s="43" t="str">
        <f>IF(B1141:B1150,"YANLIŞ",'Hafta Programı'!AC47)</f>
        <v>YANLIŞ</v>
      </c>
      <c r="F1141" s="4">
        <f>IF($B1141,$A$1,'Hafta Programı'!$C$47)</f>
        <v>0</v>
      </c>
      <c r="G1141" s="75">
        <f>IF(B1141,$A$2,'Hafta Programı'!D47)</f>
        <v>0</v>
      </c>
      <c r="H1141" s="43" t="str">
        <f>IF(B1141:B1250,"YANLIŞ",'Hafta Programı'!#REF!)</f>
        <v>YANLIŞ</v>
      </c>
      <c r="I1141" s="51"/>
    </row>
    <row r="1142" spans="2:9" x14ac:dyDescent="0.3">
      <c r="B1142" t="b">
        <f>ISBLANK('Hafta Programı'!AE48)</f>
        <v>1</v>
      </c>
      <c r="C1142">
        <f>IF($B1142,$A$1,'Hafta Programı'!$B$47)</f>
        <v>0</v>
      </c>
      <c r="D1142">
        <f>IF($B1142,$A$1,'Hafta Programı'!$AI$6)</f>
        <v>0</v>
      </c>
      <c r="E1142" s="43" t="str">
        <f>IF(B1142:B1151,"YANLIŞ",'Hafta Programı'!AC48)</f>
        <v>YANLIŞ</v>
      </c>
      <c r="F1142" s="4">
        <f>IF($B1142,$A$1,'Hafta Programı'!$C$47)</f>
        <v>0</v>
      </c>
      <c r="G1142" s="75">
        <f>IF(B1142,$A$2,'Hafta Programı'!D48)</f>
        <v>0</v>
      </c>
      <c r="H1142" s="43" t="str">
        <f>IF(B1142:B1251,"YANLIŞ",'Hafta Programı'!#REF!)</f>
        <v>YANLIŞ</v>
      </c>
      <c r="I1142" s="51"/>
    </row>
    <row r="1143" spans="2:9" x14ac:dyDescent="0.3">
      <c r="B1143" t="b">
        <f>ISBLANK('Hafta Programı'!AE49)</f>
        <v>1</v>
      </c>
      <c r="C1143">
        <f>IF($B1143,$A$1,'Hafta Programı'!$B$47)</f>
        <v>0</v>
      </c>
      <c r="D1143">
        <f>IF($B1143,$A$1,'Hafta Programı'!$AI$6)</f>
        <v>0</v>
      </c>
      <c r="E1143" s="43" t="str">
        <f>IF(B1143:B1152,"YANLIŞ",'Hafta Programı'!AC49)</f>
        <v>YANLIŞ</v>
      </c>
      <c r="F1143" s="4">
        <f>IF($B1143,$A$1,'Hafta Programı'!$C$47)</f>
        <v>0</v>
      </c>
      <c r="G1143" s="75">
        <f>IF(B1143,$A$2,'Hafta Programı'!D49)</f>
        <v>0</v>
      </c>
      <c r="H1143" s="43" t="str">
        <f>IF(B1143:B1252,"YANLIŞ",'Hafta Programı'!#REF!)</f>
        <v>YANLIŞ</v>
      </c>
      <c r="I1143" s="51"/>
    </row>
    <row r="1144" spans="2:9" x14ac:dyDescent="0.3">
      <c r="B1144" t="b">
        <f>ISBLANK('Hafta Programı'!AE50)</f>
        <v>1</v>
      </c>
      <c r="C1144">
        <f>IF($B1144,$A$1,'Hafta Programı'!$B$47)</f>
        <v>0</v>
      </c>
      <c r="D1144">
        <f>IF($B1144,$A$1,'Hafta Programı'!$AI$6)</f>
        <v>0</v>
      </c>
      <c r="E1144" s="43" t="str">
        <f>IF(B1144:B1153,"YANLIŞ",'Hafta Programı'!AC50)</f>
        <v>YANLIŞ</v>
      </c>
      <c r="F1144" s="4">
        <f>IF($B1144,$A$1,'Hafta Programı'!$C$47)</f>
        <v>0</v>
      </c>
      <c r="G1144" s="75">
        <f>IF(B1144,$A$2,'Hafta Programı'!D50)</f>
        <v>0</v>
      </c>
      <c r="H1144" s="43" t="str">
        <f>IF(B1144:B1253,"YANLIŞ",'Hafta Programı'!#REF!)</f>
        <v>YANLIŞ</v>
      </c>
      <c r="I1144" s="51"/>
    </row>
    <row r="1145" spans="2:9" x14ac:dyDescent="0.3">
      <c r="B1145" t="b">
        <f>ISBLANK('Hafta Programı'!AE51)</f>
        <v>1</v>
      </c>
      <c r="C1145">
        <f>IF($B1145,$A$1,'Hafta Programı'!$B$47)</f>
        <v>0</v>
      </c>
      <c r="D1145">
        <f>IF($B1145,$A$1,'Hafta Programı'!$AI$6)</f>
        <v>0</v>
      </c>
      <c r="E1145" s="43" t="str">
        <f>IF(B1145:B1154,"YANLIŞ",'Hafta Programı'!AC51)</f>
        <v>YANLIŞ</v>
      </c>
      <c r="F1145" s="4">
        <f>IF($B1145,$A$1,'Hafta Programı'!$C$47)</f>
        <v>0</v>
      </c>
      <c r="G1145" s="75">
        <f>IF(B1145,$A$2,'Hafta Programı'!D51)</f>
        <v>0</v>
      </c>
      <c r="H1145" s="43" t="str">
        <f>IF(B1145:B1254,"YANLIŞ",'Hafta Programı'!#REF!)</f>
        <v>YANLIŞ</v>
      </c>
      <c r="I1145" s="51"/>
    </row>
    <row r="1146" spans="2:9" x14ac:dyDescent="0.3">
      <c r="B1146" t="b">
        <f>ISBLANK('Hafta Programı'!AE52)</f>
        <v>1</v>
      </c>
      <c r="C1146">
        <f>IF($B1146,$A$1,'Hafta Programı'!$B$47)</f>
        <v>0</v>
      </c>
      <c r="D1146">
        <f>IF($B1146,$A$1,'Hafta Programı'!$AI$6)</f>
        <v>0</v>
      </c>
      <c r="E1146" s="43" t="str">
        <f>IF(B1146:B1155,"YANLIŞ",'Hafta Programı'!AC52)</f>
        <v>YANLIŞ</v>
      </c>
      <c r="F1146" s="4">
        <f>IF($B1146,$A$1,'Hafta Programı'!$C$47)</f>
        <v>0</v>
      </c>
      <c r="G1146" s="75">
        <f>IF(B1146,$A$2,'Hafta Programı'!D52)</f>
        <v>0</v>
      </c>
      <c r="H1146" s="43" t="str">
        <f>IF(B1146:B1255,"YANLIŞ",'Hafta Programı'!#REF!)</f>
        <v>YANLIŞ</v>
      </c>
      <c r="I1146" s="51"/>
    </row>
    <row r="1147" spans="2:9" x14ac:dyDescent="0.3">
      <c r="B1147" t="b">
        <f>ISBLANK('Hafta Programı'!AE53)</f>
        <v>1</v>
      </c>
      <c r="C1147">
        <f>IF($B1147,$A$1,'Hafta Programı'!$B$47)</f>
        <v>0</v>
      </c>
      <c r="D1147">
        <f>IF($B1147,$A$1,'Hafta Programı'!$AI$6)</f>
        <v>0</v>
      </c>
      <c r="E1147" s="43" t="str">
        <f>IF(B1147:B1156,"YANLIŞ",'Hafta Programı'!AC53)</f>
        <v>YANLIŞ</v>
      </c>
      <c r="F1147" s="4">
        <f>IF($B1147,$A$1,'Hafta Programı'!$C$47)</f>
        <v>0</v>
      </c>
      <c r="G1147" s="75">
        <f>IF(B1147,$A$2,'Hafta Programı'!D53)</f>
        <v>0</v>
      </c>
      <c r="H1147" s="43" t="str">
        <f>IF(B1147:B1256,"YANLIŞ",'Hafta Programı'!#REF!)</f>
        <v>YANLIŞ</v>
      </c>
      <c r="I1147" s="51"/>
    </row>
    <row r="1148" spans="2:9" x14ac:dyDescent="0.3">
      <c r="B1148" t="b">
        <f>ISBLANK('Hafta Programı'!AE54)</f>
        <v>1</v>
      </c>
      <c r="C1148">
        <f>IF($B1148,$A$1,'Hafta Programı'!$B$47)</f>
        <v>0</v>
      </c>
      <c r="D1148">
        <f>IF($B1148,$A$1,'Hafta Programı'!$AI$6)</f>
        <v>0</v>
      </c>
      <c r="E1148" s="43" t="str">
        <f>IF(B1148:B1157,"YANLIŞ",'Hafta Programı'!AC54)</f>
        <v>YANLIŞ</v>
      </c>
      <c r="F1148" s="4">
        <f>IF($B1148,$A$1,'Hafta Programı'!$C$47)</f>
        <v>0</v>
      </c>
      <c r="G1148" s="75">
        <f>IF(B1148,$A$2,'Hafta Programı'!D54)</f>
        <v>0</v>
      </c>
      <c r="H1148" s="43" t="str">
        <f>IF(B1148:B1257,"YANLIŞ",'Hafta Programı'!#REF!)</f>
        <v>YANLIŞ</v>
      </c>
      <c r="I1148" s="51"/>
    </row>
    <row r="1149" spans="2:9" x14ac:dyDescent="0.3">
      <c r="B1149" t="b">
        <f>ISBLANK('Hafta Programı'!AE55)</f>
        <v>1</v>
      </c>
      <c r="C1149">
        <f>IF($B1149,$A$1,'Hafta Programı'!$B$47)</f>
        <v>0</v>
      </c>
      <c r="D1149">
        <f>IF($B1149,$A$1,'Hafta Programı'!$AI$6)</f>
        <v>0</v>
      </c>
      <c r="E1149" s="43" t="str">
        <f>IF(B1149:B1158,"YANLIŞ",'Hafta Programı'!AC55)</f>
        <v>YANLIŞ</v>
      </c>
      <c r="F1149" s="4">
        <f>IF($B1149,$A$1,'Hafta Programı'!$C$47)</f>
        <v>0</v>
      </c>
      <c r="G1149" s="75">
        <f>IF(B1149,$A$2,'Hafta Programı'!D55)</f>
        <v>0</v>
      </c>
      <c r="H1149" s="43" t="str">
        <f>IF(B1149:B1258,"YANLIŞ",'Hafta Programı'!#REF!)</f>
        <v>YANLIŞ</v>
      </c>
      <c r="I1149" s="51"/>
    </row>
    <row r="1150" spans="2:9" x14ac:dyDescent="0.3">
      <c r="B1150" t="b">
        <f>ISBLANK('Hafta Programı'!AE56)</f>
        <v>1</v>
      </c>
      <c r="C1150">
        <f>IF($B1150,$A$1,'Hafta Programı'!$B$47)</f>
        <v>0</v>
      </c>
      <c r="D1150">
        <f>IF($B1150,$A$1,'Hafta Programı'!$AI$6)</f>
        <v>0</v>
      </c>
      <c r="E1150" s="43" t="str">
        <f>IF(B1150:B1159,"YANLIŞ",'Hafta Programı'!AC56)</f>
        <v>YANLIŞ</v>
      </c>
      <c r="F1150" s="4">
        <f>IF($B1150,$A$1,'Hafta Programı'!$C$47)</f>
        <v>0</v>
      </c>
      <c r="G1150" s="75">
        <f>IF(B1150,$A$2,'Hafta Programı'!D56)</f>
        <v>0</v>
      </c>
      <c r="H1150" s="43" t="str">
        <f>IF(B1150:B1259,"YANLIŞ",'Hafta Programı'!#REF!)</f>
        <v>YANLIŞ</v>
      </c>
      <c r="I1150" s="51"/>
    </row>
    <row r="1151" spans="2:9" x14ac:dyDescent="0.3">
      <c r="B1151" s="76" t="b">
        <f>ISBLANK('Hafta Programı'!AE57)</f>
        <v>1</v>
      </c>
      <c r="C1151">
        <f>IF($B1151,$A$1,'Hafta Programı'!$B$57)</f>
        <v>0</v>
      </c>
      <c r="D1151">
        <f>IF($B1151,$A$1,'Hafta Programı'!$AI$6)</f>
        <v>0</v>
      </c>
      <c r="E1151" s="43" t="str">
        <f>IF(B1151:B1160,"YANLIŞ",'Hafta Programı'!AC57)</f>
        <v>YANLIŞ</v>
      </c>
      <c r="F1151" s="4">
        <f>IF($B1151,$A$1,'Hafta Programı'!$C$57)</f>
        <v>0</v>
      </c>
      <c r="G1151" s="75">
        <f>IF(B1151,$A$2,'Hafta Programı'!D57)</f>
        <v>0</v>
      </c>
      <c r="H1151" s="43" t="str">
        <f>IF(B1151:B1260,"YANLIŞ",'Hafta Programı'!#REF!)</f>
        <v>YANLIŞ</v>
      </c>
      <c r="I1151" s="51"/>
    </row>
    <row r="1152" spans="2:9" x14ac:dyDescent="0.3">
      <c r="B1152" t="b">
        <f>ISBLANK('Hafta Programı'!AE58)</f>
        <v>1</v>
      </c>
      <c r="C1152">
        <f>IF($B1152,$A$1,'Hafta Programı'!$B$57)</f>
        <v>0</v>
      </c>
      <c r="D1152">
        <f>IF($B1152,$A$1,'Hafta Programı'!$AI$6)</f>
        <v>0</v>
      </c>
      <c r="E1152" s="43" t="str">
        <f>IF(B1152:B1161,"YANLIŞ",'Hafta Programı'!AC58)</f>
        <v>YANLIŞ</v>
      </c>
      <c r="F1152" s="4">
        <f>IF($B1152,$A$1,'Hafta Programı'!$C$57)</f>
        <v>0</v>
      </c>
      <c r="G1152" s="75">
        <f>IF(B1152,$A$2,'Hafta Programı'!D58)</f>
        <v>0</v>
      </c>
      <c r="H1152" s="43" t="str">
        <f>IF(B1152:B1261,"YANLIŞ",'Hafta Programı'!#REF!)</f>
        <v>YANLIŞ</v>
      </c>
      <c r="I1152" s="51"/>
    </row>
    <row r="1153" spans="2:9" x14ac:dyDescent="0.3">
      <c r="B1153" t="b">
        <f>ISBLANK('Hafta Programı'!AE59)</f>
        <v>1</v>
      </c>
      <c r="C1153">
        <f>IF($B1153,$A$1,'Hafta Programı'!$B$57)</f>
        <v>0</v>
      </c>
      <c r="D1153">
        <f>IF($B1153,$A$1,'Hafta Programı'!$AI$6)</f>
        <v>0</v>
      </c>
      <c r="E1153" s="43" t="str">
        <f>IF(B1153:B1162,"YANLIŞ",'Hafta Programı'!AC59)</f>
        <v>YANLIŞ</v>
      </c>
      <c r="F1153" s="4">
        <f>IF($B1153,$A$1,'Hafta Programı'!$C$57)</f>
        <v>0</v>
      </c>
      <c r="G1153" s="75">
        <f>IF(B1153,$A$2,'Hafta Programı'!D59)</f>
        <v>0</v>
      </c>
      <c r="H1153" s="43" t="str">
        <f>IF(B1153:B1262,"YANLIŞ",'Hafta Programı'!#REF!)</f>
        <v>YANLIŞ</v>
      </c>
      <c r="I1153" s="51"/>
    </row>
    <row r="1154" spans="2:9" x14ac:dyDescent="0.3">
      <c r="B1154" t="b">
        <f>ISBLANK('Hafta Programı'!AE60)</f>
        <v>1</v>
      </c>
      <c r="C1154">
        <f>IF($B1154,$A$1,'Hafta Programı'!$B$57)</f>
        <v>0</v>
      </c>
      <c r="D1154">
        <f>IF($B1154,$A$1,'Hafta Programı'!$AI$6)</f>
        <v>0</v>
      </c>
      <c r="E1154" s="43" t="str">
        <f>IF(B1154:B1163,"YANLIŞ",'Hafta Programı'!AC60)</f>
        <v>YANLIŞ</v>
      </c>
      <c r="F1154" s="4">
        <f>IF($B1154,$A$1,'Hafta Programı'!$C$57)</f>
        <v>0</v>
      </c>
      <c r="G1154" s="75">
        <f>IF(B1154,$A$2,'Hafta Programı'!D60)</f>
        <v>0</v>
      </c>
      <c r="H1154" s="43" t="str">
        <f>IF(B1154:B1263,"YANLIŞ",'Hafta Programı'!#REF!)</f>
        <v>YANLIŞ</v>
      </c>
      <c r="I1154" s="51"/>
    </row>
    <row r="1155" spans="2:9" x14ac:dyDescent="0.3">
      <c r="B1155" t="b">
        <f>ISBLANK('Hafta Programı'!AE61)</f>
        <v>1</v>
      </c>
      <c r="C1155">
        <f>IF($B1155,$A$1,'Hafta Programı'!$B$57)</f>
        <v>0</v>
      </c>
      <c r="D1155">
        <f>IF($B1155,$A$1,'Hafta Programı'!$AI$6)</f>
        <v>0</v>
      </c>
      <c r="E1155" s="43" t="str">
        <f>IF(B1155:B1164,"YANLIŞ",'Hafta Programı'!AC61)</f>
        <v>YANLIŞ</v>
      </c>
      <c r="F1155" s="4">
        <f>IF($B1155,$A$1,'Hafta Programı'!$C$57)</f>
        <v>0</v>
      </c>
      <c r="G1155" s="75">
        <f>IF(B1155,$A$2,'Hafta Programı'!D61)</f>
        <v>0</v>
      </c>
      <c r="H1155" s="43" t="str">
        <f>IF(B1155:B1264,"YANLIŞ",'Hafta Programı'!#REF!)</f>
        <v>YANLIŞ</v>
      </c>
      <c r="I1155" s="51"/>
    </row>
    <row r="1156" spans="2:9" x14ac:dyDescent="0.3">
      <c r="B1156" t="b">
        <f>ISBLANK('Hafta Programı'!AE62)</f>
        <v>1</v>
      </c>
      <c r="C1156">
        <f>IF($B1156,$A$1,'Hafta Programı'!$B$57)</f>
        <v>0</v>
      </c>
      <c r="D1156">
        <f>IF($B1156,$A$1,'Hafta Programı'!$AI$6)</f>
        <v>0</v>
      </c>
      <c r="E1156" s="43" t="str">
        <f>IF(B1156:B1165,"YANLIŞ",'Hafta Programı'!AC62)</f>
        <v>YANLIŞ</v>
      </c>
      <c r="F1156" s="4">
        <f>IF($B1156,$A$1,'Hafta Programı'!$C$57)</f>
        <v>0</v>
      </c>
      <c r="G1156" s="75">
        <f>IF(B1156,$A$2,'Hafta Programı'!D62)</f>
        <v>0</v>
      </c>
      <c r="H1156" s="43" t="str">
        <f>IF(B1156:B1265,"YANLIŞ",'Hafta Programı'!#REF!)</f>
        <v>YANLIŞ</v>
      </c>
      <c r="I1156" s="51"/>
    </row>
    <row r="1157" spans="2:9" x14ac:dyDescent="0.3">
      <c r="B1157" t="b">
        <f>ISBLANK('Hafta Programı'!AE63)</f>
        <v>1</v>
      </c>
      <c r="C1157">
        <f>IF($B1157,$A$1,'Hafta Programı'!$B$57)</f>
        <v>0</v>
      </c>
      <c r="D1157">
        <f>IF($B1157,$A$1,'Hafta Programı'!$AI$6)</f>
        <v>0</v>
      </c>
      <c r="E1157" s="43" t="str">
        <f>IF(B1157:B1166,"YANLIŞ",'Hafta Programı'!AC63)</f>
        <v>YANLIŞ</v>
      </c>
      <c r="F1157" s="4">
        <f>IF($B1157,$A$1,'Hafta Programı'!$C$57)</f>
        <v>0</v>
      </c>
      <c r="G1157" s="75">
        <f>IF(B1157,$A$2,'Hafta Programı'!D63)</f>
        <v>0</v>
      </c>
      <c r="H1157" s="43" t="str">
        <f>IF(B1157:B1266,"YANLIŞ",'Hafta Programı'!#REF!)</f>
        <v>YANLIŞ</v>
      </c>
      <c r="I1157" s="51"/>
    </row>
    <row r="1158" spans="2:9" x14ac:dyDescent="0.3">
      <c r="B1158" t="b">
        <f>ISBLANK('Hafta Programı'!AE64)</f>
        <v>1</v>
      </c>
      <c r="C1158">
        <f>IF($B1158,$A$1,'Hafta Programı'!$B$57)</f>
        <v>0</v>
      </c>
      <c r="D1158">
        <f>IF($B1158,$A$1,'Hafta Programı'!$AI$6)</f>
        <v>0</v>
      </c>
      <c r="E1158" s="43" t="str">
        <f>IF(B1158:B1167,"YANLIŞ",'Hafta Programı'!AC64)</f>
        <v>YANLIŞ</v>
      </c>
      <c r="F1158" s="4">
        <f>IF($B1158,$A$1,'Hafta Programı'!$C$57)</f>
        <v>0</v>
      </c>
      <c r="G1158" s="75">
        <f>IF(B1158,$A$2,'Hafta Programı'!D64)</f>
        <v>0</v>
      </c>
      <c r="H1158" s="43" t="str">
        <f>IF(B1158:B1267,"YANLIŞ",'Hafta Programı'!#REF!)</f>
        <v>YANLIŞ</v>
      </c>
      <c r="I1158" s="51"/>
    </row>
    <row r="1159" spans="2:9" x14ac:dyDescent="0.3">
      <c r="B1159" t="b">
        <f>ISBLANK('Hafta Programı'!AE65)</f>
        <v>1</v>
      </c>
      <c r="C1159">
        <f>IF($B1159,$A$1,'Hafta Programı'!$B$57)</f>
        <v>0</v>
      </c>
      <c r="D1159">
        <f>IF($B1159,$A$1,'Hafta Programı'!$AI$6)</f>
        <v>0</v>
      </c>
      <c r="E1159" s="43" t="str">
        <f>IF(B1159:B1168,"YANLIŞ",'Hafta Programı'!AC65)</f>
        <v>YANLIŞ</v>
      </c>
      <c r="F1159" s="4">
        <f>IF($B1159,$A$1,'Hafta Programı'!$C$57)</f>
        <v>0</v>
      </c>
      <c r="G1159" s="75">
        <f>IF(B1159,$A$2,'Hafta Programı'!D65)</f>
        <v>0</v>
      </c>
      <c r="H1159" s="43" t="str">
        <f>IF(B1159:B1268,"YANLIŞ",'Hafta Programı'!#REF!)</f>
        <v>YANLIŞ</v>
      </c>
      <c r="I1159" s="51"/>
    </row>
    <row r="1160" spans="2:9" x14ac:dyDescent="0.3">
      <c r="B1160" t="b">
        <f>ISBLANK('Hafta Programı'!AE66)</f>
        <v>1</v>
      </c>
      <c r="C1160">
        <f>IF($B1160,$A$1,'Hafta Programı'!$B$67)</f>
        <v>0</v>
      </c>
      <c r="D1160">
        <f>IF($B1160,$A$1,'Hafta Programı'!$AI$6)</f>
        <v>0</v>
      </c>
      <c r="E1160" s="43" t="str">
        <f>IF(B1160:B1169,"YANLIŞ",'Hafta Programı'!AC66)</f>
        <v>YANLIŞ</v>
      </c>
      <c r="F1160" s="4">
        <f>IF($B1160,$A$1,'Hafta Programı'!$C$67)</f>
        <v>0</v>
      </c>
      <c r="G1160" s="75">
        <f>IF(B1160,$A$2,'Hafta Programı'!D66)</f>
        <v>0</v>
      </c>
      <c r="H1160" s="43" t="str">
        <f>IF(B1160:B1269,"YANLIŞ",'Hafta Programı'!#REF!)</f>
        <v>YANLIŞ</v>
      </c>
      <c r="I1160" s="51"/>
    </row>
    <row r="1161" spans="2:9" x14ac:dyDescent="0.3">
      <c r="B1161" s="76" t="b">
        <f>ISBLANK('Hafta Programı'!AE67)</f>
        <v>1</v>
      </c>
      <c r="C1161">
        <f>IF($B1161,$A$1,'Hafta Programı'!$B$67)</f>
        <v>0</v>
      </c>
      <c r="D1161">
        <f>IF($B1161,$A$1,'Hafta Programı'!$AI$6)</f>
        <v>0</v>
      </c>
      <c r="E1161" s="43" t="str">
        <f>IF(B1161:B1170,"YANLIŞ",'Hafta Programı'!AC67)</f>
        <v>YANLIŞ</v>
      </c>
      <c r="F1161" s="4">
        <f>IF($B1161,$A$1,'Hafta Programı'!$C$67)</f>
        <v>0</v>
      </c>
      <c r="G1161" s="75">
        <f>IF(B1161,$A$2,'Hafta Programı'!D67)</f>
        <v>0</v>
      </c>
      <c r="H1161" s="43" t="str">
        <f>IF(B1161:B1270,"YANLIŞ",'Hafta Programı'!#REF!)</f>
        <v>YANLIŞ</v>
      </c>
      <c r="I1161" s="51"/>
    </row>
    <row r="1162" spans="2:9" x14ac:dyDescent="0.3">
      <c r="B1162" t="b">
        <f>ISBLANK('Hafta Programı'!AE68)</f>
        <v>1</v>
      </c>
      <c r="C1162">
        <f>IF($B1162,$A$1,'Hafta Programı'!$B$67)</f>
        <v>0</v>
      </c>
      <c r="D1162">
        <f>IF($B1162,$A$1,'Hafta Programı'!$AI$6)</f>
        <v>0</v>
      </c>
      <c r="E1162" s="43" t="str">
        <f>IF(B1162:B1171,"YANLIŞ",'Hafta Programı'!AC68)</f>
        <v>YANLIŞ</v>
      </c>
      <c r="F1162" s="4">
        <f>IF($B1162,$A$1,'Hafta Programı'!$C$67)</f>
        <v>0</v>
      </c>
      <c r="G1162" s="75">
        <f>IF(B1162,$A$2,'Hafta Programı'!D68)</f>
        <v>0</v>
      </c>
      <c r="H1162" s="43" t="str">
        <f>IF(B1162:B1271,"YANLIŞ",'Hafta Programı'!#REF!)</f>
        <v>YANLIŞ</v>
      </c>
      <c r="I1162" s="51"/>
    </row>
    <row r="1163" spans="2:9" x14ac:dyDescent="0.3">
      <c r="B1163" t="b">
        <f>ISBLANK('Hafta Programı'!AE69)</f>
        <v>1</v>
      </c>
      <c r="C1163">
        <f>IF($B1163,$A$1,'Hafta Programı'!$B$67)</f>
        <v>0</v>
      </c>
      <c r="D1163">
        <f>IF($B1163,$A$1,'Hafta Programı'!$AI$6)</f>
        <v>0</v>
      </c>
      <c r="E1163" s="43" t="str">
        <f>IF(B1163:B1172,"YANLIŞ",'Hafta Programı'!AC69)</f>
        <v>YANLIŞ</v>
      </c>
      <c r="F1163" s="4">
        <f>IF($B1163,$A$1,'Hafta Programı'!$C$67)</f>
        <v>0</v>
      </c>
      <c r="G1163" s="75">
        <f>IF(B1163,$A$2,'Hafta Programı'!D69)</f>
        <v>0</v>
      </c>
      <c r="H1163" s="43" t="str">
        <f>IF(B1163:B1272,"YANLIŞ",'Hafta Programı'!#REF!)</f>
        <v>YANLIŞ</v>
      </c>
      <c r="I1163" s="51"/>
    </row>
    <row r="1164" spans="2:9" x14ac:dyDescent="0.3">
      <c r="B1164" t="b">
        <f>ISBLANK('Hafta Programı'!AE70)</f>
        <v>1</v>
      </c>
      <c r="C1164">
        <f>IF($B1164,$A$1,'Hafta Programı'!$B$67)</f>
        <v>0</v>
      </c>
      <c r="D1164">
        <f>IF($B1164,$A$1,'Hafta Programı'!$AI$6)</f>
        <v>0</v>
      </c>
      <c r="E1164" s="43" t="str">
        <f>IF(B1164:B1173,"YANLIŞ",'Hafta Programı'!AC70)</f>
        <v>YANLIŞ</v>
      </c>
      <c r="F1164" s="4">
        <f>IF($B1164,$A$1,'Hafta Programı'!$C$67)</f>
        <v>0</v>
      </c>
      <c r="G1164" s="75">
        <f>IF(B1164,$A$2,'Hafta Programı'!D70)</f>
        <v>0</v>
      </c>
      <c r="H1164" s="43" t="str">
        <f>IF(B1164:B1273,"YANLIŞ",'Hafta Programı'!#REF!)</f>
        <v>YANLIŞ</v>
      </c>
      <c r="I1164" s="51"/>
    </row>
    <row r="1165" spans="2:9" x14ac:dyDescent="0.3">
      <c r="B1165" t="b">
        <f>ISBLANK('Hafta Programı'!AE71)</f>
        <v>1</v>
      </c>
      <c r="C1165">
        <f>IF($B1165,$A$1,'Hafta Programı'!$B$67)</f>
        <v>0</v>
      </c>
      <c r="D1165">
        <f>IF($B1165,$A$1,'Hafta Programı'!$AI$6)</f>
        <v>0</v>
      </c>
      <c r="E1165" s="43" t="str">
        <f>IF(B1165:B1174,"YANLIŞ",'Hafta Programı'!AC71)</f>
        <v>YANLIŞ</v>
      </c>
      <c r="F1165" s="4">
        <f>IF($B1165,$A$1,'Hafta Programı'!$C$67)</f>
        <v>0</v>
      </c>
      <c r="G1165" s="75">
        <f>IF(B1165,$A$2,'Hafta Programı'!D71)</f>
        <v>0</v>
      </c>
      <c r="H1165" s="43" t="str">
        <f>IF(B1165:B1274,"YANLIŞ",'Hafta Programı'!#REF!)</f>
        <v>YANLIŞ</v>
      </c>
      <c r="I1165" s="51"/>
    </row>
    <row r="1166" spans="2:9" x14ac:dyDescent="0.3">
      <c r="B1166" t="b">
        <f>ISBLANK('Hafta Programı'!AE72)</f>
        <v>1</v>
      </c>
      <c r="C1166">
        <f>IF($B1166,$A$1,'Hafta Programı'!$B$67)</f>
        <v>0</v>
      </c>
      <c r="D1166">
        <f>IF($B1166,$A$1,'Hafta Programı'!$AI$6)</f>
        <v>0</v>
      </c>
      <c r="E1166" s="43" t="str">
        <f>IF(B1166:B1175,"YANLIŞ",'Hafta Programı'!AC72)</f>
        <v>YANLIŞ</v>
      </c>
      <c r="F1166" s="4">
        <f>IF($B1166,$A$1,'Hafta Programı'!$C$67)</f>
        <v>0</v>
      </c>
      <c r="G1166" s="75">
        <f>IF(B1166,$A$2,'Hafta Programı'!D72)</f>
        <v>0</v>
      </c>
      <c r="H1166" s="43" t="str">
        <f>IF(B1166:B1275,"YANLIŞ",'Hafta Programı'!#REF!)</f>
        <v>YANLIŞ</v>
      </c>
      <c r="I1166" s="51"/>
    </row>
    <row r="1167" spans="2:9" x14ac:dyDescent="0.3">
      <c r="B1167" t="b">
        <f>ISBLANK('Hafta Programı'!AE73)</f>
        <v>1</v>
      </c>
      <c r="C1167">
        <f>IF($B1167,$A$1,'Hafta Programı'!$B$67)</f>
        <v>0</v>
      </c>
      <c r="D1167">
        <f>IF($B1167,$A$1,'Hafta Programı'!$AI$6)</f>
        <v>0</v>
      </c>
      <c r="E1167" s="43" t="str">
        <f>IF(B1167:B1176,"YANLIŞ",'Hafta Programı'!AC73)</f>
        <v>YANLIŞ</v>
      </c>
      <c r="F1167" s="4">
        <f>IF($B1167,$A$1,'Hafta Programı'!$C$67)</f>
        <v>0</v>
      </c>
      <c r="G1167" s="75">
        <f>IF(B1167,$A$2,'Hafta Programı'!D73)</f>
        <v>0</v>
      </c>
      <c r="H1167" s="43" t="str">
        <f>IF(B1167:B1276,"YANLIŞ",'Hafta Programı'!#REF!)</f>
        <v>YANLIŞ</v>
      </c>
      <c r="I1167" s="51"/>
    </row>
    <row r="1168" spans="2:9" x14ac:dyDescent="0.3">
      <c r="B1168" t="b">
        <f>ISBLANK('Hafta Programı'!AE74)</f>
        <v>1</v>
      </c>
      <c r="C1168">
        <f>IF($B1168,$A$1,'Hafta Programı'!$B$67)</f>
        <v>0</v>
      </c>
      <c r="D1168">
        <f>IF($B1168,$A$1,'Hafta Programı'!$AI$6)</f>
        <v>0</v>
      </c>
      <c r="E1168" s="43" t="str">
        <f>IF(B1168:B1177,"YANLIŞ",'Hafta Programı'!AC74)</f>
        <v>YANLIŞ</v>
      </c>
      <c r="F1168" s="4">
        <f>IF($B1168,$A$1,'Hafta Programı'!$C$67)</f>
        <v>0</v>
      </c>
      <c r="G1168" s="75">
        <f>IF(B1168,$A$2,'Hafta Programı'!D74)</f>
        <v>0</v>
      </c>
      <c r="H1168" s="43" t="str">
        <f>IF(B1168:B1277,"YANLIŞ",'Hafta Programı'!#REF!)</f>
        <v>YANLIŞ</v>
      </c>
      <c r="I1168" s="51"/>
    </row>
    <row r="1169" spans="2:9" x14ac:dyDescent="0.3">
      <c r="B1169" t="b">
        <f>ISBLANK('Hafta Programı'!AE75)</f>
        <v>1</v>
      </c>
      <c r="C1169">
        <f>IF($B1169,$A$1,'Hafta Programı'!$B$67)</f>
        <v>0</v>
      </c>
      <c r="D1169">
        <f>IF($B1169,$A$1,'Hafta Programı'!$AI$6)</f>
        <v>0</v>
      </c>
      <c r="E1169" s="43" t="str">
        <f>IF(B1169:B1178,"YANLIŞ",'Hafta Programı'!AC75)</f>
        <v>YANLIŞ</v>
      </c>
      <c r="F1169" s="4">
        <f>IF($B1169,$A$1,'Hafta Programı'!$C$67)</f>
        <v>0</v>
      </c>
      <c r="G1169" s="75">
        <f>IF(B1169,$A$2,'Hafta Programı'!D75)</f>
        <v>0</v>
      </c>
      <c r="H1169" s="43" t="str">
        <f>IF(B1169:B1278,"YANLIŞ",'Hafta Programı'!#REF!)</f>
        <v>YANLIŞ</v>
      </c>
      <c r="I1169" s="51"/>
    </row>
    <row r="1170" spans="2:9" x14ac:dyDescent="0.3">
      <c r="B1170" t="b">
        <f>ISBLANK('Hafta Programı'!AE76)</f>
        <v>1</v>
      </c>
      <c r="C1170">
        <f>IF($B1170,$A$1,'Hafta Programı'!$B$77)</f>
        <v>0</v>
      </c>
      <c r="D1170">
        <f>IF($B1170,$A$1,'Hafta Programı'!$AI$6)</f>
        <v>0</v>
      </c>
      <c r="E1170" s="43" t="str">
        <f>IF(B1170:B1179,"YANLIŞ",'Hafta Programı'!AC76)</f>
        <v>YANLIŞ</v>
      </c>
      <c r="F1170" s="4">
        <f>IF($B1170,$A$1,'Hafta Programı'!$C$77)</f>
        <v>0</v>
      </c>
      <c r="G1170" s="75">
        <f>IF(B1170,$A$2,'Hafta Programı'!D76)</f>
        <v>0</v>
      </c>
      <c r="H1170" s="43" t="str">
        <f>IF(B1170:B1279,"YANLIŞ",'Hafta Programı'!#REF!)</f>
        <v>YANLIŞ</v>
      </c>
      <c r="I1170" s="51"/>
    </row>
    <row r="1171" spans="2:9" x14ac:dyDescent="0.3">
      <c r="B1171" s="76" t="b">
        <f>ISBLANK('Hafta Programı'!AE77)</f>
        <v>1</v>
      </c>
      <c r="C1171">
        <f>IF($B1171,$A$1,'Hafta Programı'!$B$77)</f>
        <v>0</v>
      </c>
      <c r="D1171">
        <f>IF($B1171,$A$1,'Hafta Programı'!$AI$6)</f>
        <v>0</v>
      </c>
      <c r="E1171" s="43" t="str">
        <f>IF(B1171:B1180,"YANLIŞ",'Hafta Programı'!AC77)</f>
        <v>YANLIŞ</v>
      </c>
      <c r="F1171" s="4">
        <f>IF($B1171,$A$1,'Hafta Programı'!$C$77)</f>
        <v>0</v>
      </c>
      <c r="G1171" s="75">
        <f>IF(B1171,$A$2,'Hafta Programı'!D77)</f>
        <v>0</v>
      </c>
      <c r="H1171" s="43" t="str">
        <f>IF(B1171:B1280,"YANLIŞ",'Hafta Programı'!#REF!)</f>
        <v>YANLIŞ</v>
      </c>
      <c r="I1171" s="51"/>
    </row>
    <row r="1172" spans="2:9" x14ac:dyDescent="0.3">
      <c r="B1172" t="b">
        <f>ISBLANK('Hafta Programı'!AE78)</f>
        <v>1</v>
      </c>
      <c r="C1172">
        <f>IF($B1172,$A$1,'Hafta Programı'!$B$77)</f>
        <v>0</v>
      </c>
      <c r="D1172">
        <f>IF($B1172,$A$1,'Hafta Programı'!$AI$6)</f>
        <v>0</v>
      </c>
      <c r="E1172" s="43" t="str">
        <f>IF(B1172:B1181,"YANLIŞ",'Hafta Programı'!AC78)</f>
        <v>YANLIŞ</v>
      </c>
      <c r="F1172" s="4">
        <f>IF($B1172,$A$1,'Hafta Programı'!$C$77)</f>
        <v>0</v>
      </c>
      <c r="G1172" s="75">
        <f>IF(B1172,$A$2,'Hafta Programı'!D78)</f>
        <v>0</v>
      </c>
      <c r="H1172" s="43" t="str">
        <f>IF(B1172:B1281,"YANLIŞ",'Hafta Programı'!#REF!)</f>
        <v>YANLIŞ</v>
      </c>
      <c r="I1172" s="51"/>
    </row>
    <row r="1173" spans="2:9" x14ac:dyDescent="0.3">
      <c r="B1173" t="b">
        <f>ISBLANK('Hafta Programı'!AE79)</f>
        <v>1</v>
      </c>
      <c r="C1173">
        <f>IF($B1173,$A$1,'Hafta Programı'!$B$77)</f>
        <v>0</v>
      </c>
      <c r="D1173">
        <f>IF($B1173,$A$1,'Hafta Programı'!$AI$6)</f>
        <v>0</v>
      </c>
      <c r="E1173" s="43" t="str">
        <f>IF(B1173:B1182,"YANLIŞ",'Hafta Programı'!AC79)</f>
        <v>YANLIŞ</v>
      </c>
      <c r="F1173" s="4">
        <f>IF($B1173,$A$1,'Hafta Programı'!$C$77)</f>
        <v>0</v>
      </c>
      <c r="G1173" s="75">
        <f>IF(B1173,$A$2,'Hafta Programı'!D79)</f>
        <v>0</v>
      </c>
      <c r="H1173" s="43" t="str">
        <f>IF(B1173:B1282,"YANLIŞ",'Hafta Programı'!#REF!)</f>
        <v>YANLIŞ</v>
      </c>
      <c r="I1173" s="51"/>
    </row>
    <row r="1174" spans="2:9" x14ac:dyDescent="0.3">
      <c r="B1174" t="b">
        <f>ISBLANK('Hafta Programı'!AE80)</f>
        <v>1</v>
      </c>
      <c r="C1174">
        <f>IF($B1174,$A$1,'Hafta Programı'!$B$77)</f>
        <v>0</v>
      </c>
      <c r="D1174">
        <f>IF($B1174,$A$1,'Hafta Programı'!$AI$6)</f>
        <v>0</v>
      </c>
      <c r="E1174" s="43" t="str">
        <f>IF(B1174:B1183,"YANLIŞ",'Hafta Programı'!AC80)</f>
        <v>YANLIŞ</v>
      </c>
      <c r="F1174" s="4">
        <f>IF($B1174,$A$1,'Hafta Programı'!$C$77)</f>
        <v>0</v>
      </c>
      <c r="G1174" s="75">
        <f>IF(B1174,$A$2,'Hafta Programı'!D80)</f>
        <v>0</v>
      </c>
      <c r="H1174" s="43" t="str">
        <f>IF(B1174:B1283,"YANLIŞ",'Hafta Programı'!#REF!)</f>
        <v>YANLIŞ</v>
      </c>
      <c r="I1174" s="51"/>
    </row>
    <row r="1175" spans="2:9" x14ac:dyDescent="0.3">
      <c r="B1175" t="b">
        <f>ISBLANK('Hafta Programı'!AE81)</f>
        <v>1</v>
      </c>
      <c r="C1175">
        <f>IF($B1175,$A$1,'Hafta Programı'!$B$77)</f>
        <v>0</v>
      </c>
      <c r="D1175">
        <f>IF($B1175,$A$1,'Hafta Programı'!$AI$6)</f>
        <v>0</v>
      </c>
      <c r="E1175" s="43" t="str">
        <f>IF(B1175:B1184,"YANLIŞ",'Hafta Programı'!AC81)</f>
        <v>YANLIŞ</v>
      </c>
      <c r="F1175" s="4">
        <f>IF($B1175,$A$1,'Hafta Programı'!$C$77)</f>
        <v>0</v>
      </c>
      <c r="G1175" s="75">
        <f>IF(B1175,$A$2,'Hafta Programı'!D81)</f>
        <v>0</v>
      </c>
      <c r="H1175" s="43" t="str">
        <f>IF(B1175:B1284,"YANLIŞ",'Hafta Programı'!#REF!)</f>
        <v>YANLIŞ</v>
      </c>
      <c r="I1175" s="51"/>
    </row>
    <row r="1176" spans="2:9" x14ac:dyDescent="0.3">
      <c r="B1176" t="b">
        <f>ISBLANK('Hafta Programı'!AE82)</f>
        <v>1</v>
      </c>
      <c r="C1176">
        <f>IF($B1176,$A$1,'Hafta Programı'!$B$77)</f>
        <v>0</v>
      </c>
      <c r="D1176">
        <f>IF($B1176,$A$1,'Hafta Programı'!$AI$6)</f>
        <v>0</v>
      </c>
      <c r="E1176" s="43" t="str">
        <f>IF(B1176:B1185,"YANLIŞ",'Hafta Programı'!AC82)</f>
        <v>YANLIŞ</v>
      </c>
      <c r="F1176" s="4">
        <f>IF($B1176,$A$1,'Hafta Programı'!$C$77)</f>
        <v>0</v>
      </c>
      <c r="G1176" s="75">
        <f>IF(B1176,$A$2,'Hafta Programı'!D82)</f>
        <v>0</v>
      </c>
      <c r="H1176" s="43" t="str">
        <f>IF(B1176:B1285,"YANLIŞ",'Hafta Programı'!#REF!)</f>
        <v>YANLIŞ</v>
      </c>
      <c r="I1176" s="51"/>
    </row>
    <row r="1177" spans="2:9" x14ac:dyDescent="0.3">
      <c r="B1177" t="b">
        <f>ISBLANK('Hafta Programı'!AE83)</f>
        <v>1</v>
      </c>
      <c r="C1177">
        <f>IF($B1177,$A$1,'Hafta Programı'!$B$77)</f>
        <v>0</v>
      </c>
      <c r="D1177">
        <f>IF($B1177,$A$1,'Hafta Programı'!$AI$6)</f>
        <v>0</v>
      </c>
      <c r="E1177" s="43" t="str">
        <f>IF(B1177:B1186,"YANLIŞ",'Hafta Programı'!AC83)</f>
        <v>YANLIŞ</v>
      </c>
      <c r="F1177" s="4">
        <f>IF($B1177,$A$1,'Hafta Programı'!$C$77)</f>
        <v>0</v>
      </c>
      <c r="G1177" s="75">
        <f>IF(B1177,$A$2,'Hafta Programı'!D83)</f>
        <v>0</v>
      </c>
      <c r="H1177" s="43" t="str">
        <f>IF(B1177:B1286,"YANLIŞ",'Hafta Programı'!#REF!)</f>
        <v>YANLIŞ</v>
      </c>
      <c r="I1177" s="51"/>
    </row>
    <row r="1178" spans="2:9" x14ac:dyDescent="0.3">
      <c r="B1178" t="b">
        <f>ISBLANK('Hafta Programı'!AE84)</f>
        <v>1</v>
      </c>
      <c r="C1178">
        <f>IF($B1178,$A$1,'Hafta Programı'!$B$77)</f>
        <v>0</v>
      </c>
      <c r="D1178">
        <f>IF($B1178,$A$1,'Hafta Programı'!$AI$6)</f>
        <v>0</v>
      </c>
      <c r="E1178" s="43" t="str">
        <f>IF(B1178:B1187,"YANLIŞ",'Hafta Programı'!AC84)</f>
        <v>YANLIŞ</v>
      </c>
      <c r="F1178" s="4">
        <f>IF($B1178,$A$1,'Hafta Programı'!$C$77)</f>
        <v>0</v>
      </c>
      <c r="G1178" s="75">
        <f>IF(B1178,$A$2,'Hafta Programı'!D84)</f>
        <v>0</v>
      </c>
      <c r="H1178" s="43" t="str">
        <f>IF(B1178:B1287,"YANLIŞ",'Hafta Programı'!#REF!)</f>
        <v>YANLIŞ</v>
      </c>
      <c r="I1178" s="51"/>
    </row>
    <row r="1179" spans="2:9" x14ac:dyDescent="0.3">
      <c r="B1179" t="b">
        <f>ISBLANK('Hafta Programı'!AE85)</f>
        <v>1</v>
      </c>
      <c r="C1179">
        <f>IF($B1179,$A$1,'Hafta Programı'!$B$77)</f>
        <v>0</v>
      </c>
      <c r="D1179">
        <f>IF($B1179,$A$1,'Hafta Programı'!$AI$6)</f>
        <v>0</v>
      </c>
      <c r="E1179" s="43" t="str">
        <f>IF(B1179:B1188,"YANLIŞ",'Hafta Programı'!AC85)</f>
        <v>YANLIŞ</v>
      </c>
      <c r="F1179" s="4">
        <f>IF($B1179,$A$1,'Hafta Programı'!$C$77)</f>
        <v>0</v>
      </c>
      <c r="G1179" s="75">
        <f>IF(B1179,$A$2,'Hafta Programı'!D85)</f>
        <v>0</v>
      </c>
      <c r="H1179" s="43" t="str">
        <f>IF(B1179:B1288,"YANLIŞ",'Hafta Programı'!#REF!)</f>
        <v>YANLIŞ</v>
      </c>
      <c r="I1179" s="51"/>
    </row>
    <row r="1180" spans="2:9" x14ac:dyDescent="0.3">
      <c r="B1180" t="b">
        <f>ISBLANK('Hafta Programı'!AE86)</f>
        <v>1</v>
      </c>
      <c r="C1180">
        <f>IF($B1180,$A$1,'Hafta Programı'!$B$87)</f>
        <v>0</v>
      </c>
      <c r="D1180">
        <f>IF($B1180,$A$1,'Hafta Programı'!$AI$6)</f>
        <v>0</v>
      </c>
      <c r="E1180" s="43" t="str">
        <f>IF(B1180:B1189,"YANLIŞ",'Hafta Programı'!AC86)</f>
        <v>YANLIŞ</v>
      </c>
      <c r="F1180" s="4">
        <f>IF($B1180,$A$1,'Hafta Programı'!$C$87)</f>
        <v>0</v>
      </c>
      <c r="G1180" s="75">
        <f>IF(B1180,$A$2,'Hafta Programı'!D86)</f>
        <v>0</v>
      </c>
      <c r="H1180" s="43" t="str">
        <f>IF(B1180:B1289,"YANLIŞ",'Hafta Programı'!#REF!)</f>
        <v>YANLIŞ</v>
      </c>
      <c r="I1180" s="51"/>
    </row>
    <row r="1181" spans="2:9" x14ac:dyDescent="0.3">
      <c r="B1181" s="76" t="b">
        <f>ISBLANK('Hafta Programı'!AE87)</f>
        <v>1</v>
      </c>
      <c r="C1181">
        <f>IF($B1181,$A$1,'Hafta Programı'!$B$87)</f>
        <v>0</v>
      </c>
      <c r="D1181">
        <f>IF($B1181,$A$1,'Hafta Programı'!$AI$6)</f>
        <v>0</v>
      </c>
      <c r="E1181" s="43" t="str">
        <f>IF(B1181:B1190,"YANLIŞ",'Hafta Programı'!AC87)</f>
        <v>YANLIŞ</v>
      </c>
      <c r="F1181" s="4">
        <f>IF($B1181,$A$1,'Hafta Programı'!$C$87)</f>
        <v>0</v>
      </c>
      <c r="G1181" s="75">
        <f>IF(B1181,$A$2,'Hafta Programı'!D87)</f>
        <v>0</v>
      </c>
      <c r="H1181" s="43" t="str">
        <f>IF(B1181:B1290,"YANLIŞ",'Hafta Programı'!#REF!)</f>
        <v>YANLIŞ</v>
      </c>
      <c r="I1181" s="51"/>
    </row>
    <row r="1182" spans="2:9" x14ac:dyDescent="0.3">
      <c r="B1182" t="b">
        <f>ISBLANK('Hafta Programı'!AE88)</f>
        <v>1</v>
      </c>
      <c r="C1182">
        <f>IF($B1182,$A$1,'Hafta Programı'!$B$87)</f>
        <v>0</v>
      </c>
      <c r="D1182">
        <f>IF($B1182,$A$1,'Hafta Programı'!$AI$6)</f>
        <v>0</v>
      </c>
      <c r="E1182" s="43" t="str">
        <f>IF(B1182:B1191,"YANLIŞ",'Hafta Programı'!AC88)</f>
        <v>YANLIŞ</v>
      </c>
      <c r="F1182" s="4">
        <f>IF($B1182,$A$1,'Hafta Programı'!$C$87)</f>
        <v>0</v>
      </c>
      <c r="G1182" s="75">
        <f>IF(B1182,$A$2,'Hafta Programı'!D88)</f>
        <v>0</v>
      </c>
      <c r="H1182" s="43" t="str">
        <f>IF(B1182:B1291,"YANLIŞ",'Hafta Programı'!#REF!)</f>
        <v>YANLIŞ</v>
      </c>
      <c r="I1182" s="51"/>
    </row>
    <row r="1183" spans="2:9" x14ac:dyDescent="0.3">
      <c r="B1183" t="b">
        <f>ISBLANK('Hafta Programı'!AE89)</f>
        <v>1</v>
      </c>
      <c r="C1183">
        <f>IF($B1183,$A$1,'Hafta Programı'!$B$87)</f>
        <v>0</v>
      </c>
      <c r="D1183">
        <f>IF($B1183,$A$1,'Hafta Programı'!$AI$6)</f>
        <v>0</v>
      </c>
      <c r="E1183" s="43" t="str">
        <f>IF(B1183:B1192,"YANLIŞ",'Hafta Programı'!AC89)</f>
        <v>YANLIŞ</v>
      </c>
      <c r="F1183" s="4">
        <f>IF($B1183,$A$1,'Hafta Programı'!$C$87)</f>
        <v>0</v>
      </c>
      <c r="G1183" s="75">
        <f>IF(B1183,$A$2,'Hafta Programı'!D89)</f>
        <v>0</v>
      </c>
      <c r="H1183" s="43" t="str">
        <f>IF(B1183:B1292,"YANLIŞ",'Hafta Programı'!#REF!)</f>
        <v>YANLIŞ</v>
      </c>
      <c r="I1183" s="51"/>
    </row>
    <row r="1184" spans="2:9" x14ac:dyDescent="0.3">
      <c r="B1184" t="b">
        <f>ISBLANK('Hafta Programı'!AE90)</f>
        <v>1</v>
      </c>
      <c r="C1184">
        <f>IF($B1184,$A$1,'Hafta Programı'!$B$87)</f>
        <v>0</v>
      </c>
      <c r="D1184">
        <f>IF($B1184,$A$1,'Hafta Programı'!$AI$6)</f>
        <v>0</v>
      </c>
      <c r="E1184" s="43" t="str">
        <f>IF(B1184:B1193,"YANLIŞ",'Hafta Programı'!AC90)</f>
        <v>YANLIŞ</v>
      </c>
      <c r="F1184" s="4">
        <f>IF($B1184,$A$1,'Hafta Programı'!$C$87)</f>
        <v>0</v>
      </c>
      <c r="G1184" s="75">
        <f>IF(B1184,$A$2,'Hafta Programı'!D90)</f>
        <v>0</v>
      </c>
      <c r="H1184" s="43" t="str">
        <f>IF(B1184:B1293,"YANLIŞ",'Hafta Programı'!#REF!)</f>
        <v>YANLIŞ</v>
      </c>
      <c r="I1184" s="51"/>
    </row>
    <row r="1185" spans="1:9" x14ac:dyDescent="0.3">
      <c r="B1185" t="b">
        <f>ISBLANK('Hafta Programı'!AE91)</f>
        <v>1</v>
      </c>
      <c r="C1185">
        <f>IF($B1185,$A$1,'Hafta Programı'!$B$87)</f>
        <v>0</v>
      </c>
      <c r="D1185">
        <f>IF($B1185,$A$1,'Hafta Programı'!$AI$6)</f>
        <v>0</v>
      </c>
      <c r="E1185" s="43" t="str">
        <f>IF(B1185:B1194,"YANLIŞ",'Hafta Programı'!AC91)</f>
        <v>YANLIŞ</v>
      </c>
      <c r="F1185" s="4">
        <f>IF($B1185,$A$1,'Hafta Programı'!$C$87)</f>
        <v>0</v>
      </c>
      <c r="G1185" s="75">
        <f>IF(B1185,$A$2,'Hafta Programı'!D91)</f>
        <v>0</v>
      </c>
      <c r="H1185" s="43" t="str">
        <f>IF(B1185:B1294,"YANLIŞ",'Hafta Programı'!#REF!)</f>
        <v>YANLIŞ</v>
      </c>
      <c r="I1185" s="51"/>
    </row>
    <row r="1186" spans="1:9" x14ac:dyDescent="0.3">
      <c r="B1186" t="b">
        <f>ISBLANK('Hafta Programı'!AE92)</f>
        <v>1</v>
      </c>
      <c r="C1186">
        <f>IF($B1186,$A$1,'Hafta Programı'!$B$87)</f>
        <v>0</v>
      </c>
      <c r="D1186">
        <f>IF($B1186,$A$1,'Hafta Programı'!$AI$6)</f>
        <v>0</v>
      </c>
      <c r="E1186" s="43" t="str">
        <f>IF(B1186:B1195,"YANLIŞ",'Hafta Programı'!AC92)</f>
        <v>YANLIŞ</v>
      </c>
      <c r="F1186" s="4">
        <f>IF($B1186,$A$1,'Hafta Programı'!$C$87)</f>
        <v>0</v>
      </c>
      <c r="G1186" s="75">
        <f>IF(B1186,$A$2,'Hafta Programı'!D92)</f>
        <v>0</v>
      </c>
      <c r="H1186" s="43" t="str">
        <f>IF(B1186:B1295,"YANLIŞ",'Hafta Programı'!#REF!)</f>
        <v>YANLIŞ</v>
      </c>
      <c r="I1186" s="51"/>
    </row>
    <row r="1187" spans="1:9" x14ac:dyDescent="0.3">
      <c r="B1187" t="b">
        <f>ISBLANK('Hafta Programı'!AE93)</f>
        <v>1</v>
      </c>
      <c r="C1187">
        <f>IF($B1187,$A$1,'Hafta Programı'!$B$87)</f>
        <v>0</v>
      </c>
      <c r="D1187">
        <f>IF($B1187,$A$1,'Hafta Programı'!$AI$6)</f>
        <v>0</v>
      </c>
      <c r="E1187" s="43" t="str">
        <f>IF(B1187:B1196,"YANLIŞ",'Hafta Programı'!AC93)</f>
        <v>YANLIŞ</v>
      </c>
      <c r="F1187" s="4">
        <f>IF($B1187,$A$1,'Hafta Programı'!$C$87)</f>
        <v>0</v>
      </c>
      <c r="G1187" s="75">
        <f>IF(B1187,$A$2,'Hafta Programı'!D93)</f>
        <v>0</v>
      </c>
      <c r="H1187" s="43" t="str">
        <f>IF(B1187:B1296,"YANLIŞ",'Hafta Programı'!#REF!)</f>
        <v>YANLIŞ</v>
      </c>
      <c r="I1187" s="51"/>
    </row>
    <row r="1188" spans="1:9" x14ac:dyDescent="0.3">
      <c r="B1188" t="b">
        <f>ISBLANK('Hafta Programı'!AE94)</f>
        <v>1</v>
      </c>
      <c r="C1188">
        <f>IF($B1188,$A$1,'Hafta Programı'!$B$87)</f>
        <v>0</v>
      </c>
      <c r="D1188">
        <f>IF($B1188,$A$1,'Hafta Programı'!$AI$6)</f>
        <v>0</v>
      </c>
      <c r="E1188" s="43" t="str">
        <f>IF(B1188:B1197,"YANLIŞ",'Hafta Programı'!AC94)</f>
        <v>YANLIŞ</v>
      </c>
      <c r="F1188" s="4">
        <f>IF($B1188,$A$1,'Hafta Programı'!$C$87)</f>
        <v>0</v>
      </c>
      <c r="G1188" s="75">
        <f>IF(B1188,$A$2,'Hafta Programı'!D94)</f>
        <v>0</v>
      </c>
      <c r="H1188" s="43" t="str">
        <f>IF(B1188:B1297,"YANLIŞ",'Hafta Programı'!#REF!)</f>
        <v>YANLIŞ</v>
      </c>
      <c r="I1188" s="51"/>
    </row>
    <row r="1189" spans="1:9" x14ac:dyDescent="0.3">
      <c r="B1189" t="b">
        <f>ISBLANK('Hafta Programı'!AE95)</f>
        <v>1</v>
      </c>
      <c r="C1189">
        <f>IF($B1189,$A$1,'Hafta Programı'!$B$87)</f>
        <v>0</v>
      </c>
      <c r="D1189">
        <f>IF($B1189,$A$1,'Hafta Programı'!$AI$6)</f>
        <v>0</v>
      </c>
      <c r="E1189" s="43" t="str">
        <f>IF(B1189:B1198,"YANLIŞ",'Hafta Programı'!AC95)</f>
        <v>YANLIŞ</v>
      </c>
      <c r="F1189" s="4">
        <f>IF($B1189,$A$1,'Hafta Programı'!$C$87)</f>
        <v>0</v>
      </c>
      <c r="G1189" s="75">
        <f>IF(B1189,$A$2,'Hafta Programı'!D95)</f>
        <v>0</v>
      </c>
      <c r="H1189" s="43" t="str">
        <f>IF(B1189:B1298,"YANLIŞ",'Hafta Programı'!#REF!)</f>
        <v>YANLIŞ</v>
      </c>
      <c r="I1189" s="51"/>
    </row>
    <row r="1190" spans="1:9" x14ac:dyDescent="0.3">
      <c r="B1190" t="b">
        <f>ISBLANK('Hafta Programı'!AE96)</f>
        <v>1</v>
      </c>
      <c r="C1190">
        <f>IF($B1190,$A$1,'Hafta Programı'!$B$97)</f>
        <v>0</v>
      </c>
      <c r="D1190">
        <f>IF($B1190,$A$1,'Hafta Programı'!$AI$6)</f>
        <v>0</v>
      </c>
      <c r="E1190" s="43" t="str">
        <f>IF(B1190:B1199,"YANLIŞ",'Hafta Programı'!AC96)</f>
        <v>YANLIŞ</v>
      </c>
      <c r="F1190" s="4">
        <f>IF($B1190,$A$1,'Hafta Programı'!$C$97)</f>
        <v>0</v>
      </c>
      <c r="G1190" s="75">
        <f>IF(B1190,$A$2,'Hafta Programı'!D96)</f>
        <v>0</v>
      </c>
      <c r="H1190" s="43" t="str">
        <f>IF(B1190:B1299,"YANLIŞ",'Hafta Programı'!#REF!)</f>
        <v>YANLIŞ</v>
      </c>
      <c r="I1190" s="51"/>
    </row>
    <row r="1191" spans="1:9" x14ac:dyDescent="0.3">
      <c r="B1191" s="76" t="b">
        <f>ISBLANK('Hafta Programı'!AE97)</f>
        <v>1</v>
      </c>
      <c r="C1191">
        <f>IF($B1191,$A$1,'Hafta Programı'!$B$97)</f>
        <v>0</v>
      </c>
      <c r="D1191">
        <f>IF($B1191,$A$1,'Hafta Programı'!$AI$6)</f>
        <v>0</v>
      </c>
      <c r="E1191" s="43" t="str">
        <f>IF(B1191:B1200,"YANLIŞ",'Hafta Programı'!AC97)</f>
        <v>YANLIŞ</v>
      </c>
      <c r="F1191" s="4">
        <f>IF($B1191,$A$1,'Hafta Programı'!$C$97)</f>
        <v>0</v>
      </c>
      <c r="G1191" s="75">
        <f>IF(B1191,$A$2,'Hafta Programı'!D97)</f>
        <v>0</v>
      </c>
      <c r="H1191" s="43" t="str">
        <f>IF(B1191:B1300,"YANLIŞ",'Hafta Programı'!#REF!)</f>
        <v>YANLIŞ</v>
      </c>
      <c r="I1191" s="51"/>
    </row>
    <row r="1192" spans="1:9" x14ac:dyDescent="0.3">
      <c r="B1192" t="b">
        <f>ISBLANK('Hafta Programı'!AE98)</f>
        <v>1</v>
      </c>
      <c r="C1192">
        <f>IF($B1192,$A$1,'Hafta Programı'!$B$97)</f>
        <v>0</v>
      </c>
      <c r="D1192">
        <f>IF($B1192,$A$1,'Hafta Programı'!$AI$6)</f>
        <v>0</v>
      </c>
      <c r="E1192" s="43" t="str">
        <f>IF(B1192:B1201,"YANLIŞ",'Hafta Programı'!AC98)</f>
        <v>YANLIŞ</v>
      </c>
      <c r="F1192" s="4">
        <f>IF($B1192,$A$1,'Hafta Programı'!$C$97)</f>
        <v>0</v>
      </c>
      <c r="G1192" s="75">
        <f>IF(B1192,$A$2,'Hafta Programı'!D98)</f>
        <v>0</v>
      </c>
      <c r="H1192" s="43" t="str">
        <f>IF(B1192:B1301,"YANLIŞ",'Hafta Programı'!#REF!)</f>
        <v>YANLIŞ</v>
      </c>
      <c r="I1192" s="51"/>
    </row>
    <row r="1193" spans="1:9" x14ac:dyDescent="0.3">
      <c r="B1193" t="b">
        <f>ISBLANK('Hafta Programı'!AE99)</f>
        <v>1</v>
      </c>
      <c r="C1193">
        <f>IF($B1193,$A$1,'Hafta Programı'!$B$97)</f>
        <v>0</v>
      </c>
      <c r="D1193">
        <f>IF($B1193,$A$1,'Hafta Programı'!$AI$6)</f>
        <v>0</v>
      </c>
      <c r="E1193" s="43" t="str">
        <f>IF(B1193:B1202,"YANLIŞ",'Hafta Programı'!AC99)</f>
        <v>YANLIŞ</v>
      </c>
      <c r="F1193" s="4">
        <f>IF($B1193,$A$1,'Hafta Programı'!$C$97)</f>
        <v>0</v>
      </c>
      <c r="G1193" s="75">
        <f>IF(B1193,$A$2,'Hafta Programı'!D99)</f>
        <v>0</v>
      </c>
      <c r="H1193" s="43" t="str">
        <f>IF(B1193:B1302,"YANLIŞ",'Hafta Programı'!#REF!)</f>
        <v>YANLIŞ</v>
      </c>
      <c r="I1193" s="51"/>
    </row>
    <row r="1194" spans="1:9" x14ac:dyDescent="0.3">
      <c r="B1194" t="b">
        <f>ISBLANK('Hafta Programı'!AE100)</f>
        <v>1</v>
      </c>
      <c r="C1194">
        <f>IF($B1194,$A$1,'Hafta Programı'!$B$97)</f>
        <v>0</v>
      </c>
      <c r="D1194">
        <f>IF($B1194,$A$1,'Hafta Programı'!$AI$6)</f>
        <v>0</v>
      </c>
      <c r="E1194" s="43" t="str">
        <f>IF(B1194:B1203,"YANLIŞ",'Hafta Programı'!AC100)</f>
        <v>YANLIŞ</v>
      </c>
      <c r="F1194" s="4">
        <f>IF($B1194,$A$1,'Hafta Programı'!$C$97)</f>
        <v>0</v>
      </c>
      <c r="G1194" s="75">
        <f>IF(B1194,$A$2,'Hafta Programı'!D100)</f>
        <v>0</v>
      </c>
      <c r="H1194" s="43" t="str">
        <f>IF(B1194:B1303,"YANLIŞ",'Hafta Programı'!#REF!)</f>
        <v>YANLIŞ</v>
      </c>
      <c r="I1194" s="51"/>
    </row>
    <row r="1195" spans="1:9" x14ac:dyDescent="0.3">
      <c r="B1195" t="b">
        <f>ISBLANK('Hafta Programı'!AE101)</f>
        <v>1</v>
      </c>
      <c r="C1195">
        <f>IF($B1195,$A$1,'Hafta Programı'!$B$97)</f>
        <v>0</v>
      </c>
      <c r="D1195">
        <f>IF($B1195,$A$1,'Hafta Programı'!$AI$6)</f>
        <v>0</v>
      </c>
      <c r="E1195" s="43" t="str">
        <f>IF(B1195:B1204,"YANLIŞ",'Hafta Programı'!AC101)</f>
        <v>YANLIŞ</v>
      </c>
      <c r="F1195" s="4">
        <f>IF($B1195,$A$1,'Hafta Programı'!$C$97)</f>
        <v>0</v>
      </c>
      <c r="G1195" s="75">
        <f>IF(B1195,$A$2,'Hafta Programı'!D101)</f>
        <v>0</v>
      </c>
      <c r="H1195" s="43" t="str">
        <f>IF(B1195:B1304,"YANLIŞ",'Hafta Programı'!#REF!)</f>
        <v>YANLIŞ</v>
      </c>
      <c r="I1195" s="51"/>
    </row>
    <row r="1196" spans="1:9" x14ac:dyDescent="0.3">
      <c r="B1196" t="b">
        <f>ISBLANK('Hafta Programı'!AE102)</f>
        <v>1</v>
      </c>
      <c r="C1196">
        <f>IF($B1196,$A$1,'Hafta Programı'!$B$97)</f>
        <v>0</v>
      </c>
      <c r="D1196">
        <f>IF($B1196,$A$1,'Hafta Programı'!$AI$6)</f>
        <v>0</v>
      </c>
      <c r="E1196" s="43" t="str">
        <f>IF(B1196:B1205,"YANLIŞ",'Hafta Programı'!AC102)</f>
        <v>YANLIŞ</v>
      </c>
      <c r="F1196" s="4">
        <f>IF($B1196,$A$1,'Hafta Programı'!$C$97)</f>
        <v>0</v>
      </c>
      <c r="G1196" s="75">
        <f>IF(B1196,$A$2,'Hafta Programı'!D102)</f>
        <v>0</v>
      </c>
      <c r="H1196" s="43" t="str">
        <f>IF(B1196:B1305,"YANLIŞ",'Hafta Programı'!#REF!)</f>
        <v>YANLIŞ</v>
      </c>
      <c r="I1196" s="51"/>
    </row>
    <row r="1197" spans="1:9" x14ac:dyDescent="0.3">
      <c r="B1197" t="b">
        <f>ISBLANK('Hafta Programı'!AE103)</f>
        <v>1</v>
      </c>
      <c r="C1197">
        <f>IF($B1197,$A$1,'Hafta Programı'!$B$97)</f>
        <v>0</v>
      </c>
      <c r="D1197">
        <f>IF($B1197,$A$1,'Hafta Programı'!$AI$6)</f>
        <v>0</v>
      </c>
      <c r="E1197" s="43" t="str">
        <f>IF(B1197:B1206,"YANLIŞ",'Hafta Programı'!AC103)</f>
        <v>YANLIŞ</v>
      </c>
      <c r="F1197" s="4">
        <f>IF($B1197,$A$1,'Hafta Programı'!$C$97)</f>
        <v>0</v>
      </c>
      <c r="G1197" s="75">
        <f>IF(B1197,$A$2,'Hafta Programı'!D103)</f>
        <v>0</v>
      </c>
      <c r="H1197" s="43" t="str">
        <f>IF(B1197:B1306,"YANLIŞ",'Hafta Programı'!#REF!)</f>
        <v>YANLIŞ</v>
      </c>
      <c r="I1197" s="51"/>
    </row>
    <row r="1198" spans="1:9" x14ac:dyDescent="0.3">
      <c r="B1198" t="b">
        <f>ISBLANK('Hafta Programı'!AE104)</f>
        <v>1</v>
      </c>
      <c r="C1198">
        <f>IF($B1198,$A$1,'Hafta Programı'!$B$97)</f>
        <v>0</v>
      </c>
      <c r="D1198">
        <f>IF($B1198,$A$1,'Hafta Programı'!$AI$6)</f>
        <v>0</v>
      </c>
      <c r="E1198" s="43" t="str">
        <f>IF(B1198:B1207,"YANLIŞ",'Hafta Programı'!AC104)</f>
        <v>YANLIŞ</v>
      </c>
      <c r="F1198" s="4">
        <f>IF($B1198,$A$1,'Hafta Programı'!$C$97)</f>
        <v>0</v>
      </c>
      <c r="G1198" s="75">
        <f>IF(B1198,$A$2,'Hafta Programı'!D104)</f>
        <v>0</v>
      </c>
      <c r="H1198" s="43" t="str">
        <f>IF(B1198:B1307,"YANLIŞ",'Hafta Programı'!#REF!)</f>
        <v>YANLIŞ</v>
      </c>
      <c r="I1198" s="51"/>
    </row>
    <row r="1199" spans="1:9" x14ac:dyDescent="0.3">
      <c r="B1199" t="b">
        <f>ISBLANK('Hafta Programı'!AE105)</f>
        <v>1</v>
      </c>
      <c r="C1199">
        <f>IF($B1199,$A$1,'Hafta Programı'!$B$97)</f>
        <v>0</v>
      </c>
      <c r="D1199">
        <f>IF($B1199,$A$1,'Hafta Programı'!$AI$6)</f>
        <v>0</v>
      </c>
      <c r="E1199" s="43" t="str">
        <f>IF(B1199:B1208,"YANLIŞ",'Hafta Programı'!AC105)</f>
        <v>YANLIŞ</v>
      </c>
      <c r="F1199" s="4">
        <f>IF($B1199,$A$1,'Hafta Programı'!$C$97)</f>
        <v>0</v>
      </c>
      <c r="G1199" s="75">
        <f>IF(B1199,$A$2,'Hafta Programı'!D105)</f>
        <v>0</v>
      </c>
      <c r="H1199" s="43" t="str">
        <f>IF(B1199:B1308,"YANLIŞ",'Hafta Programı'!#REF!)</f>
        <v>YANLIŞ</v>
      </c>
      <c r="I1199" s="51"/>
    </row>
    <row r="1200" spans="1:9" x14ac:dyDescent="0.3">
      <c r="A1200" s="79"/>
      <c r="B1200" s="76"/>
      <c r="E1200" s="43"/>
      <c r="G1200" s="75"/>
      <c r="H1200" s="43"/>
      <c r="I1200" s="51"/>
    </row>
    <row r="1201" spans="2:9" x14ac:dyDescent="0.3">
      <c r="E1201" s="43"/>
      <c r="G1201" s="75"/>
      <c r="H1201" s="43"/>
      <c r="I1201" s="51"/>
    </row>
    <row r="1202" spans="2:9" x14ac:dyDescent="0.3">
      <c r="E1202" s="43"/>
      <c r="G1202" s="75"/>
      <c r="H1202" s="43"/>
      <c r="I1202" s="51"/>
    </row>
    <row r="1203" spans="2:9" x14ac:dyDescent="0.3">
      <c r="E1203" s="43"/>
      <c r="G1203" s="75"/>
      <c r="H1203" s="43"/>
      <c r="I1203" s="51"/>
    </row>
    <row r="1204" spans="2:9" x14ac:dyDescent="0.3">
      <c r="E1204" s="43"/>
      <c r="G1204" s="75"/>
      <c r="H1204" s="43"/>
      <c r="I1204" s="51"/>
    </row>
    <row r="1205" spans="2:9" x14ac:dyDescent="0.3">
      <c r="E1205" s="43"/>
      <c r="G1205" s="75"/>
      <c r="H1205" s="43"/>
      <c r="I1205" s="51"/>
    </row>
    <row r="1206" spans="2:9" x14ac:dyDescent="0.3">
      <c r="E1206" s="43"/>
      <c r="G1206" s="75"/>
      <c r="H1206" s="43"/>
      <c r="I1206" s="51"/>
    </row>
    <row r="1207" spans="2:9" x14ac:dyDescent="0.3">
      <c r="E1207" s="43"/>
      <c r="G1207" s="75"/>
      <c r="H1207" s="43"/>
      <c r="I1207" s="51"/>
    </row>
    <row r="1208" spans="2:9" x14ac:dyDescent="0.3">
      <c r="E1208" s="43"/>
      <c r="G1208" s="75"/>
      <c r="H1208" s="43"/>
      <c r="I1208" s="51"/>
    </row>
    <row r="1209" spans="2:9" x14ac:dyDescent="0.3">
      <c r="E1209" s="43"/>
      <c r="G1209" s="75"/>
      <c r="H1209" s="43"/>
      <c r="I1209" s="51"/>
    </row>
    <row r="1210" spans="2:9" x14ac:dyDescent="0.3">
      <c r="B1210" s="40"/>
      <c r="E1210" s="43"/>
      <c r="G1210" s="75"/>
      <c r="H1210" s="43"/>
      <c r="I1210" s="51"/>
    </row>
    <row r="1211" spans="2:9" x14ac:dyDescent="0.3">
      <c r="E1211" s="43"/>
      <c r="G1211" s="75"/>
      <c r="H1211" s="43"/>
      <c r="I1211" s="51"/>
    </row>
    <row r="1212" spans="2:9" x14ac:dyDescent="0.3">
      <c r="E1212" s="43"/>
      <c r="G1212" s="75"/>
      <c r="H1212" s="43"/>
      <c r="I1212" s="51"/>
    </row>
    <row r="1213" spans="2:9" x14ac:dyDescent="0.3">
      <c r="E1213" s="43"/>
      <c r="G1213" s="75"/>
      <c r="H1213" s="43"/>
      <c r="I1213" s="51"/>
    </row>
    <row r="1214" spans="2:9" x14ac:dyDescent="0.3">
      <c r="E1214" s="43"/>
      <c r="G1214" s="75"/>
      <c r="H1214" s="43"/>
      <c r="I1214" s="51"/>
    </row>
    <row r="1215" spans="2:9" x14ac:dyDescent="0.3">
      <c r="E1215" s="43"/>
      <c r="G1215" s="75"/>
      <c r="H1215" s="43"/>
      <c r="I1215" s="51"/>
    </row>
    <row r="1216" spans="2:9" x14ac:dyDescent="0.3">
      <c r="E1216" s="43"/>
      <c r="G1216" s="75"/>
      <c r="H1216" s="43"/>
      <c r="I1216" s="51"/>
    </row>
    <row r="1217" spans="2:9" x14ac:dyDescent="0.3">
      <c r="E1217" s="43"/>
      <c r="G1217" s="75"/>
      <c r="H1217" s="43"/>
      <c r="I1217" s="51"/>
    </row>
    <row r="1218" spans="2:9" x14ac:dyDescent="0.3">
      <c r="E1218" s="43"/>
      <c r="G1218" s="75"/>
      <c r="H1218" s="43"/>
      <c r="I1218" s="51"/>
    </row>
    <row r="1219" spans="2:9" x14ac:dyDescent="0.3">
      <c r="E1219" s="43"/>
      <c r="G1219" s="75"/>
      <c r="H1219" s="43"/>
      <c r="I1219" s="51"/>
    </row>
    <row r="1220" spans="2:9" x14ac:dyDescent="0.3">
      <c r="B1220" s="40"/>
      <c r="E1220" s="43"/>
      <c r="G1220" s="75"/>
      <c r="H1220" s="43"/>
      <c r="I1220" s="51"/>
    </row>
    <row r="1221" spans="2:9" x14ac:dyDescent="0.3">
      <c r="E1221" s="43"/>
      <c r="G1221" s="75"/>
      <c r="H1221" s="43"/>
      <c r="I1221" s="51"/>
    </row>
    <row r="1222" spans="2:9" x14ac:dyDescent="0.3">
      <c r="E1222" s="43"/>
      <c r="G1222" s="75"/>
      <c r="H1222" s="43"/>
      <c r="I1222" s="51"/>
    </row>
    <row r="1223" spans="2:9" x14ac:dyDescent="0.3">
      <c r="E1223" s="43"/>
      <c r="G1223" s="75"/>
      <c r="H1223" s="43"/>
      <c r="I1223" s="51"/>
    </row>
    <row r="1224" spans="2:9" x14ac:dyDescent="0.3">
      <c r="E1224" s="43"/>
      <c r="G1224" s="75"/>
      <c r="H1224" s="43"/>
      <c r="I1224" s="51"/>
    </row>
    <row r="1225" spans="2:9" x14ac:dyDescent="0.3">
      <c r="E1225" s="43"/>
      <c r="G1225" s="75"/>
      <c r="H1225" s="43"/>
      <c r="I1225" s="51"/>
    </row>
    <row r="1226" spans="2:9" x14ac:dyDescent="0.3">
      <c r="E1226" s="43"/>
      <c r="G1226" s="75"/>
      <c r="H1226" s="43"/>
      <c r="I1226" s="51"/>
    </row>
    <row r="1227" spans="2:9" x14ac:dyDescent="0.3">
      <c r="E1227" s="43"/>
      <c r="G1227" s="75"/>
      <c r="H1227" s="43"/>
      <c r="I1227" s="51"/>
    </row>
    <row r="1228" spans="2:9" x14ac:dyDescent="0.3">
      <c r="E1228" s="43"/>
      <c r="G1228" s="75"/>
      <c r="H1228" s="43"/>
      <c r="I1228" s="51"/>
    </row>
    <row r="1229" spans="2:9" x14ac:dyDescent="0.3">
      <c r="E1229" s="43"/>
      <c r="G1229" s="75"/>
      <c r="H1229" s="43"/>
      <c r="I1229" s="51"/>
    </row>
    <row r="1230" spans="2:9" x14ac:dyDescent="0.3">
      <c r="E1230" s="43"/>
      <c r="G1230" s="75"/>
      <c r="H1230" s="43"/>
      <c r="I1230" s="51"/>
    </row>
    <row r="1231" spans="2:9" x14ac:dyDescent="0.3">
      <c r="B1231" s="76"/>
      <c r="E1231" s="43"/>
      <c r="G1231" s="75"/>
      <c r="H1231" s="43"/>
      <c r="I1231" s="51"/>
    </row>
    <row r="1232" spans="2:9" x14ac:dyDescent="0.3">
      <c r="E1232" s="43"/>
      <c r="G1232" s="75"/>
      <c r="H1232" s="43"/>
      <c r="I1232" s="51"/>
    </row>
    <row r="1233" spans="2:9" x14ac:dyDescent="0.3">
      <c r="E1233" s="43"/>
      <c r="G1233" s="75"/>
      <c r="H1233" s="43"/>
      <c r="I1233" s="51"/>
    </row>
    <row r="1234" spans="2:9" x14ac:dyDescent="0.3">
      <c r="E1234" s="43"/>
      <c r="G1234" s="75"/>
      <c r="H1234" s="43"/>
      <c r="I1234" s="51"/>
    </row>
    <row r="1235" spans="2:9" x14ac:dyDescent="0.3">
      <c r="E1235" s="43"/>
      <c r="G1235" s="75"/>
      <c r="H1235" s="43"/>
      <c r="I1235" s="51"/>
    </row>
    <row r="1236" spans="2:9" x14ac:dyDescent="0.3">
      <c r="E1236" s="43"/>
      <c r="G1236" s="75"/>
      <c r="H1236" s="43"/>
      <c r="I1236" s="51"/>
    </row>
    <row r="1237" spans="2:9" x14ac:dyDescent="0.3">
      <c r="E1237" s="43"/>
      <c r="G1237" s="75"/>
      <c r="H1237" s="43"/>
      <c r="I1237" s="51"/>
    </row>
    <row r="1238" spans="2:9" x14ac:dyDescent="0.3">
      <c r="E1238" s="43"/>
      <c r="G1238" s="75"/>
      <c r="H1238" s="43"/>
      <c r="I1238" s="51"/>
    </row>
    <row r="1239" spans="2:9" x14ac:dyDescent="0.3">
      <c r="E1239" s="43"/>
      <c r="G1239" s="75"/>
      <c r="H1239" s="43"/>
      <c r="I1239" s="51"/>
    </row>
    <row r="1240" spans="2:9" x14ac:dyDescent="0.3">
      <c r="B1240" s="40"/>
      <c r="E1240" s="43"/>
      <c r="G1240" s="75"/>
      <c r="H1240" s="43"/>
      <c r="I1240" s="51"/>
    </row>
    <row r="1241" spans="2:9" x14ac:dyDescent="0.3">
      <c r="E1241" s="43"/>
      <c r="G1241" s="75"/>
      <c r="H1241" s="43"/>
      <c r="I1241" s="51"/>
    </row>
    <row r="1242" spans="2:9" x14ac:dyDescent="0.3">
      <c r="E1242" s="43"/>
      <c r="G1242" s="75"/>
      <c r="H1242" s="43"/>
      <c r="I1242" s="51"/>
    </row>
    <row r="1243" spans="2:9" x14ac:dyDescent="0.3">
      <c r="E1243" s="43"/>
      <c r="G1243" s="75"/>
      <c r="H1243" s="43"/>
      <c r="I1243" s="51"/>
    </row>
    <row r="1244" spans="2:9" x14ac:dyDescent="0.3">
      <c r="E1244" s="43"/>
      <c r="G1244" s="75"/>
      <c r="H1244" s="43"/>
      <c r="I1244" s="51"/>
    </row>
    <row r="1245" spans="2:9" x14ac:dyDescent="0.3">
      <c r="E1245" s="43"/>
      <c r="G1245" s="75"/>
      <c r="H1245" s="43"/>
      <c r="I1245" s="51"/>
    </row>
    <row r="1246" spans="2:9" x14ac:dyDescent="0.3">
      <c r="E1246" s="43"/>
      <c r="G1246" s="75"/>
      <c r="H1246" s="43"/>
      <c r="I1246" s="51"/>
    </row>
    <row r="1247" spans="2:9" x14ac:dyDescent="0.3">
      <c r="E1247" s="43"/>
      <c r="G1247" s="75"/>
      <c r="H1247" s="43"/>
      <c r="I1247" s="51"/>
    </row>
    <row r="1248" spans="2:9" x14ac:dyDescent="0.3">
      <c r="E1248" s="43"/>
      <c r="G1248" s="75"/>
      <c r="H1248" s="43"/>
      <c r="I1248" s="51"/>
    </row>
    <row r="1249" spans="2:9" x14ac:dyDescent="0.3">
      <c r="E1249" s="43"/>
      <c r="G1249" s="75"/>
      <c r="H1249" s="43"/>
      <c r="I1249" s="51"/>
    </row>
    <row r="1250" spans="2:9" x14ac:dyDescent="0.3">
      <c r="B1250" s="40"/>
      <c r="E1250" s="43"/>
      <c r="G1250" s="75"/>
      <c r="H1250" s="43"/>
      <c r="I1250" s="51"/>
    </row>
    <row r="1251" spans="2:9" x14ac:dyDescent="0.3">
      <c r="E1251" s="43"/>
      <c r="G1251" s="75"/>
      <c r="H1251" s="43"/>
      <c r="I1251" s="51"/>
    </row>
    <row r="1252" spans="2:9" x14ac:dyDescent="0.3">
      <c r="E1252" s="43"/>
      <c r="G1252" s="75"/>
      <c r="H1252" s="43"/>
      <c r="I1252" s="51"/>
    </row>
    <row r="1253" spans="2:9" x14ac:dyDescent="0.3">
      <c r="E1253" s="43"/>
      <c r="G1253" s="75"/>
      <c r="H1253" s="43"/>
      <c r="I1253" s="51"/>
    </row>
    <row r="1254" spans="2:9" x14ac:dyDescent="0.3">
      <c r="E1254" s="43"/>
      <c r="G1254" s="75"/>
      <c r="H1254" s="43"/>
      <c r="I1254" s="51"/>
    </row>
    <row r="1255" spans="2:9" x14ac:dyDescent="0.3">
      <c r="E1255" s="43"/>
      <c r="G1255" s="75"/>
      <c r="H1255" s="43"/>
      <c r="I1255" s="51"/>
    </row>
    <row r="1256" spans="2:9" x14ac:dyDescent="0.3">
      <c r="E1256" s="43"/>
      <c r="G1256" s="75"/>
      <c r="H1256" s="43"/>
      <c r="I1256" s="51"/>
    </row>
    <row r="1257" spans="2:9" x14ac:dyDescent="0.3">
      <c r="E1257" s="43"/>
      <c r="G1257" s="75"/>
      <c r="H1257" s="43"/>
      <c r="I1257" s="51"/>
    </row>
    <row r="1258" spans="2:9" x14ac:dyDescent="0.3">
      <c r="E1258" s="43"/>
      <c r="G1258" s="75"/>
      <c r="H1258" s="43"/>
      <c r="I1258" s="51"/>
    </row>
    <row r="1259" spans="2:9" x14ac:dyDescent="0.3">
      <c r="E1259" s="43"/>
      <c r="G1259" s="75"/>
      <c r="H1259" s="43"/>
      <c r="I1259" s="51"/>
    </row>
    <row r="1260" spans="2:9" x14ac:dyDescent="0.3">
      <c r="B1260" s="40"/>
      <c r="E1260" s="43"/>
      <c r="G1260" s="75"/>
      <c r="H1260" s="43"/>
      <c r="I1260" s="51"/>
    </row>
    <row r="1261" spans="2:9" x14ac:dyDescent="0.3">
      <c r="E1261" s="43"/>
      <c r="G1261" s="75"/>
      <c r="H1261" s="43"/>
      <c r="I1261" s="51"/>
    </row>
    <row r="1262" spans="2:9" x14ac:dyDescent="0.3">
      <c r="E1262" s="43"/>
      <c r="G1262" s="75"/>
      <c r="H1262" s="43"/>
      <c r="I1262" s="51"/>
    </row>
    <row r="1263" spans="2:9" x14ac:dyDescent="0.3">
      <c r="E1263" s="43"/>
      <c r="G1263" s="75"/>
      <c r="H1263" s="43"/>
      <c r="I1263" s="51"/>
    </row>
    <row r="1264" spans="2:9" x14ac:dyDescent="0.3">
      <c r="E1264" s="43"/>
      <c r="G1264" s="75"/>
      <c r="H1264" s="43"/>
      <c r="I1264" s="51"/>
    </row>
    <row r="1265" spans="2:9" x14ac:dyDescent="0.3">
      <c r="E1265" s="43"/>
      <c r="G1265" s="75"/>
      <c r="H1265" s="43"/>
      <c r="I1265" s="51"/>
    </row>
    <row r="1266" spans="2:9" x14ac:dyDescent="0.3">
      <c r="E1266" s="43"/>
      <c r="G1266" s="75"/>
      <c r="H1266" s="43"/>
      <c r="I1266" s="51"/>
    </row>
    <row r="1267" spans="2:9" x14ac:dyDescent="0.3">
      <c r="E1267" s="43"/>
      <c r="G1267" s="75"/>
      <c r="H1267" s="43"/>
      <c r="I1267" s="51"/>
    </row>
    <row r="1268" spans="2:9" x14ac:dyDescent="0.3">
      <c r="E1268" s="43"/>
      <c r="G1268" s="75"/>
      <c r="H1268" s="43"/>
      <c r="I1268" s="51"/>
    </row>
    <row r="1269" spans="2:9" x14ac:dyDescent="0.3">
      <c r="E1269" s="43"/>
      <c r="G1269" s="75"/>
      <c r="H1269" s="43"/>
      <c r="I1269" s="51"/>
    </row>
    <row r="1270" spans="2:9" x14ac:dyDescent="0.3">
      <c r="B1270" s="40"/>
      <c r="E1270" s="43"/>
      <c r="G1270" s="75"/>
      <c r="H1270" s="43"/>
      <c r="I1270" s="51"/>
    </row>
    <row r="1271" spans="2:9" x14ac:dyDescent="0.3">
      <c r="E1271" s="43"/>
      <c r="G1271" s="75"/>
      <c r="H1271" s="43"/>
      <c r="I1271" s="51"/>
    </row>
    <row r="1272" spans="2:9" x14ac:dyDescent="0.3">
      <c r="E1272" s="43"/>
      <c r="G1272" s="75"/>
      <c r="H1272" s="43"/>
      <c r="I1272" s="51"/>
    </row>
    <row r="1273" spans="2:9" x14ac:dyDescent="0.3">
      <c r="E1273" s="43"/>
      <c r="G1273" s="75"/>
      <c r="H1273" s="43"/>
      <c r="I1273" s="51"/>
    </row>
    <row r="1274" spans="2:9" x14ac:dyDescent="0.3">
      <c r="E1274" s="43"/>
      <c r="G1274" s="75"/>
      <c r="H1274" s="43"/>
      <c r="I1274" s="51"/>
    </row>
    <row r="1275" spans="2:9" x14ac:dyDescent="0.3">
      <c r="E1275" s="43"/>
      <c r="G1275" s="75"/>
      <c r="H1275" s="43"/>
      <c r="I1275" s="51"/>
    </row>
    <row r="1276" spans="2:9" x14ac:dyDescent="0.3">
      <c r="E1276" s="43"/>
      <c r="G1276" s="75"/>
      <c r="H1276" s="43"/>
      <c r="I1276" s="51"/>
    </row>
    <row r="1277" spans="2:9" x14ac:dyDescent="0.3">
      <c r="E1277" s="43"/>
      <c r="G1277" s="75"/>
      <c r="H1277" s="43"/>
      <c r="I1277" s="51"/>
    </row>
    <row r="1278" spans="2:9" x14ac:dyDescent="0.3">
      <c r="E1278" s="43"/>
      <c r="G1278" s="75"/>
      <c r="H1278" s="43"/>
      <c r="I1278" s="51"/>
    </row>
    <row r="1279" spans="2:9" x14ac:dyDescent="0.3">
      <c r="E1279" s="43"/>
      <c r="G1279" s="75"/>
      <c r="H1279" s="43"/>
      <c r="I1279" s="51"/>
    </row>
    <row r="1280" spans="2:9" x14ac:dyDescent="0.3">
      <c r="B1280" s="40"/>
      <c r="E1280" s="43"/>
      <c r="G1280" s="75"/>
      <c r="H1280" s="43"/>
      <c r="I1280" s="51"/>
    </row>
    <row r="1281" spans="2:9" x14ac:dyDescent="0.3">
      <c r="E1281" s="43"/>
      <c r="G1281" s="75"/>
      <c r="H1281" s="43"/>
      <c r="I1281" s="51"/>
    </row>
    <row r="1282" spans="2:9" x14ac:dyDescent="0.3">
      <c r="E1282" s="43"/>
      <c r="G1282" s="75"/>
      <c r="H1282" s="43"/>
      <c r="I1282" s="51"/>
    </row>
    <row r="1283" spans="2:9" x14ac:dyDescent="0.3">
      <c r="E1283" s="43"/>
      <c r="G1283" s="75"/>
      <c r="H1283" s="43"/>
      <c r="I1283" s="51"/>
    </row>
    <row r="1284" spans="2:9" x14ac:dyDescent="0.3">
      <c r="E1284" s="43"/>
      <c r="G1284" s="75"/>
      <c r="H1284" s="43"/>
      <c r="I1284" s="51"/>
    </row>
    <row r="1285" spans="2:9" x14ac:dyDescent="0.3">
      <c r="E1285" s="43"/>
      <c r="G1285" s="75"/>
      <c r="H1285" s="43"/>
      <c r="I1285" s="51"/>
    </row>
    <row r="1286" spans="2:9" x14ac:dyDescent="0.3">
      <c r="E1286" s="43"/>
      <c r="G1286" s="75"/>
      <c r="H1286" s="43"/>
      <c r="I1286" s="51"/>
    </row>
    <row r="1287" spans="2:9" x14ac:dyDescent="0.3">
      <c r="E1287" s="43"/>
      <c r="G1287" s="75"/>
      <c r="H1287" s="43"/>
      <c r="I1287" s="51"/>
    </row>
    <row r="1288" spans="2:9" x14ac:dyDescent="0.3">
      <c r="E1288" s="43"/>
      <c r="G1288" s="75"/>
      <c r="H1288" s="43"/>
      <c r="I1288" s="51"/>
    </row>
    <row r="1289" spans="2:9" x14ac:dyDescent="0.3">
      <c r="E1289" s="43"/>
      <c r="G1289" s="75"/>
      <c r="H1289" s="43"/>
      <c r="I1289" s="51"/>
    </row>
    <row r="1290" spans="2:9" x14ac:dyDescent="0.3">
      <c r="B1290" s="40"/>
      <c r="E1290" s="43"/>
      <c r="G1290" s="75"/>
      <c r="H1290" s="43"/>
      <c r="I1290" s="51"/>
    </row>
    <row r="1291" spans="2:9" x14ac:dyDescent="0.3">
      <c r="E1291" s="43"/>
      <c r="G1291" s="75"/>
      <c r="H1291" s="43"/>
      <c r="I1291" s="51"/>
    </row>
    <row r="1292" spans="2:9" x14ac:dyDescent="0.3">
      <c r="E1292" s="43"/>
      <c r="G1292" s="75"/>
      <c r="H1292" s="43"/>
      <c r="I1292" s="51"/>
    </row>
    <row r="1293" spans="2:9" x14ac:dyDescent="0.3">
      <c r="E1293" s="43"/>
      <c r="G1293" s="75"/>
      <c r="H1293" s="43"/>
      <c r="I1293" s="51"/>
    </row>
    <row r="1294" spans="2:9" x14ac:dyDescent="0.3">
      <c r="E1294" s="43"/>
      <c r="G1294" s="75"/>
      <c r="H1294" s="43"/>
      <c r="I1294" s="51"/>
    </row>
    <row r="1295" spans="2:9" x14ac:dyDescent="0.3">
      <c r="E1295" s="43"/>
      <c r="G1295" s="75"/>
      <c r="H1295" s="43"/>
      <c r="I1295" s="51"/>
    </row>
    <row r="1296" spans="2:9" x14ac:dyDescent="0.3">
      <c r="E1296" s="43"/>
      <c r="G1296" s="75"/>
      <c r="H1296" s="43"/>
      <c r="I1296" s="51"/>
    </row>
    <row r="1297" spans="5:9" x14ac:dyDescent="0.3">
      <c r="E1297" s="43"/>
      <c r="G1297" s="75"/>
      <c r="H1297" s="43"/>
      <c r="I1297" s="51"/>
    </row>
    <row r="1298" spans="5:9" x14ac:dyDescent="0.3">
      <c r="E1298" s="43"/>
      <c r="G1298" s="75"/>
      <c r="H1298" s="43"/>
      <c r="I1298" s="51"/>
    </row>
    <row r="1299" spans="5:9" x14ac:dyDescent="0.3">
      <c r="E1299" s="43"/>
      <c r="G1299" s="75"/>
      <c r="H1299" s="43"/>
      <c r="I1299" s="51"/>
    </row>
  </sheetData>
  <autoFilter ref="B1:H1299" xr:uid="{00000000-0009-0000-0000-000001000000}"/>
  <customSheetViews>
    <customSheetView guid="{9F463441-E149-4279-A192-AF42634547A8}" showPageBreaks="1" showAutoFilter="1" state="hidden">
      <selection activeCell="K2" sqref="K2:K22"/>
      <pageMargins left="0.7" right="0.7" top="0.75" bottom="0.75" header="0.3" footer="0.3"/>
      <pageSetup paperSize="9" orientation="portrait" r:id="rId1"/>
      <headerFooter alignWithMargins="0"/>
      <autoFilter ref="B1:H1299" xr:uid="{9A1B7658-0B2C-4CF1-A3A1-308B2F431F57}"/>
    </customSheetView>
  </customSheetViews>
  <conditionalFormatting sqref="J1:J9 K1">
    <cfRule type="duplicateValues" dxfId="34" priority="3"/>
  </conditionalFormatting>
  <conditionalFormatting sqref="K1 J1:J9">
    <cfRule type="containsText" dxfId="33" priority="2" operator="containsText" text="SINIF">
      <formula>NOT(ISERROR(SEARCH("SINIF",J1)))</formula>
    </cfRule>
  </conditionalFormatting>
  <conditionalFormatting sqref="K2:K31">
    <cfRule type="cellIs" dxfId="32" priority="1" operator="equal">
      <formula>1</formula>
    </cfRule>
  </conditionalFormatting>
  <pageMargins left="0.7" right="0.7" top="0.75" bottom="0.75" header="0.3" footer="0.3"/>
  <pageSetup paperSize="9" orientation="portrait" r:id="rId2"/>
  <headerFooter alignWithMargins="0"/>
  <ignoredErrors>
    <ignoredError sqref="F16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7">
    <tabColor rgb="FFFF0000"/>
    <pageSetUpPr fitToPage="1"/>
  </sheetPr>
  <dimension ref="A2:AK146"/>
  <sheetViews>
    <sheetView zoomScale="70" zoomScaleNormal="70" workbookViewId="0">
      <pane xSplit="3" ySplit="6" topLeftCell="G7" activePane="bottomRight" state="frozen"/>
      <selection pane="topRight" activeCell="D1" sqref="D1"/>
      <selection pane="bottomLeft" activeCell="A7" sqref="A7"/>
      <selection pane="bottomRight" activeCell="I25" sqref="I25"/>
    </sheetView>
  </sheetViews>
  <sheetFormatPr defaultColWidth="9.33203125" defaultRowHeight="13.2" x14ac:dyDescent="0.25"/>
  <cols>
    <col min="1" max="1" width="3.33203125" style="212" customWidth="1"/>
    <col min="2" max="2" width="4" style="212" customWidth="1"/>
    <col min="3" max="3" width="5.6640625" style="212" customWidth="1"/>
    <col min="4" max="4" width="11" style="212" bestFit="1" customWidth="1"/>
    <col min="5" max="5" width="37.44140625" style="5" customWidth="1"/>
    <col min="6" max="6" width="3.6640625" style="7" customWidth="1"/>
    <col min="7" max="7" width="36.5546875" style="5" customWidth="1"/>
    <col min="8" max="8" width="3.6640625" style="7" customWidth="1"/>
    <col min="9" max="9" width="31.44140625" style="5" customWidth="1"/>
    <col min="10" max="10" width="3.6640625" style="7" customWidth="1"/>
    <col min="11" max="11" width="40.5546875" style="5" customWidth="1"/>
    <col min="12" max="12" width="3.6640625" style="7" customWidth="1"/>
    <col min="13" max="13" width="39.109375" style="5" customWidth="1"/>
    <col min="14" max="14" width="3.6640625" style="7" customWidth="1"/>
    <col min="15" max="15" width="45.5546875" style="5" customWidth="1"/>
    <col min="16" max="16" width="3.6640625" style="7" customWidth="1"/>
    <col min="17" max="17" width="39" style="5" customWidth="1"/>
    <col min="18" max="18" width="3.6640625" style="7" customWidth="1"/>
    <col min="19" max="19" width="33.6640625" style="5" customWidth="1"/>
    <col min="20" max="20" width="3.6640625" style="7" customWidth="1"/>
    <col min="21" max="21" width="36.88671875" style="5" customWidth="1"/>
    <col min="22" max="22" width="3.6640625" style="7" customWidth="1"/>
    <col min="23" max="23" width="4" style="5" hidden="1" customWidth="1"/>
    <col min="24" max="24" width="5.6640625" style="5" hidden="1" customWidth="1"/>
    <col min="25" max="25" width="11" style="5" hidden="1" customWidth="1"/>
    <col min="26" max="26" width="3.6640625" style="7" hidden="1" customWidth="1"/>
    <col min="27" max="27" width="38.33203125" style="5" customWidth="1"/>
    <col min="28" max="28" width="3.6640625" style="7" customWidth="1"/>
    <col min="29" max="29" width="35.44140625" style="5" hidden="1" customWidth="1"/>
    <col min="30" max="30" width="3.6640625" style="7" hidden="1" customWidth="1"/>
    <col min="31" max="31" width="35.44140625" style="5" hidden="1" customWidth="1"/>
    <col min="32" max="32" width="3.6640625" style="7" hidden="1" customWidth="1"/>
    <col min="33" max="33" width="0" style="5" hidden="1" customWidth="1"/>
    <col min="34" max="16384" width="9.33203125" style="5"/>
  </cols>
  <sheetData>
    <row r="2" spans="2:34" ht="18" customHeight="1" x14ac:dyDescent="0.3">
      <c r="C2" s="213"/>
      <c r="D2" s="213"/>
      <c r="E2" s="278" t="s">
        <v>74</v>
      </c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131"/>
      <c r="Q2" s="278" t="str">
        <f>E2</f>
        <v>T.C</v>
      </c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131"/>
      <c r="AC2" s="131"/>
      <c r="AD2" s="131"/>
      <c r="AF2" s="5"/>
    </row>
    <row r="3" spans="2:34" ht="18" customHeight="1" x14ac:dyDescent="0.3">
      <c r="C3" s="213"/>
      <c r="D3" s="213"/>
      <c r="E3" s="278" t="s">
        <v>73</v>
      </c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131"/>
      <c r="Q3" s="278" t="str">
        <f>E3</f>
        <v>KÜTAHYA DUMLUPINAR ÜNİVERSİTESİ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131"/>
      <c r="AC3" s="131"/>
      <c r="AD3" s="131"/>
      <c r="AF3" s="5"/>
    </row>
    <row r="4" spans="2:34" ht="18" customHeight="1" x14ac:dyDescent="0.3">
      <c r="C4" s="213"/>
      <c r="D4" s="213"/>
      <c r="E4" s="278" t="s">
        <v>533</v>
      </c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131"/>
      <c r="Q4" s="278" t="str">
        <f>E4</f>
        <v>2024-2025 ÖĞRETİM YILI BAHAR DÖNEMİ VİZE SINAVI PROGRAMI</v>
      </c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F4" s="5"/>
    </row>
    <row r="5" spans="2:34" ht="18" customHeight="1" thickBot="1" x14ac:dyDescent="0.35">
      <c r="C5" s="213"/>
      <c r="D5" s="213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1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F5" s="5"/>
    </row>
    <row r="6" spans="2:34" ht="18" customHeight="1" thickBot="1" x14ac:dyDescent="0.35">
      <c r="C6" s="214" t="s">
        <v>1</v>
      </c>
      <c r="D6" s="214" t="s">
        <v>2</v>
      </c>
      <c r="E6" s="180" t="s">
        <v>33</v>
      </c>
      <c r="F6" s="36">
        <v>20</v>
      </c>
      <c r="G6" s="35" t="s">
        <v>34</v>
      </c>
      <c r="H6" s="36"/>
      <c r="I6" s="234" t="s">
        <v>35</v>
      </c>
      <c r="J6" s="234">
        <v>20</v>
      </c>
      <c r="K6" s="234" t="s">
        <v>36</v>
      </c>
      <c r="L6" s="235" t="s">
        <v>3</v>
      </c>
      <c r="M6" s="234" t="s">
        <v>54</v>
      </c>
      <c r="N6" s="235">
        <v>60</v>
      </c>
      <c r="O6" s="234" t="s">
        <v>59</v>
      </c>
      <c r="P6" s="77">
        <v>60</v>
      </c>
      <c r="Q6" s="35" t="s">
        <v>70</v>
      </c>
      <c r="R6" s="37">
        <v>10</v>
      </c>
      <c r="S6" s="35" t="s">
        <v>71</v>
      </c>
      <c r="T6" s="37" t="s">
        <v>3</v>
      </c>
      <c r="U6" s="35" t="s">
        <v>63</v>
      </c>
      <c r="V6" s="37">
        <v>28</v>
      </c>
      <c r="X6" s="6" t="s">
        <v>1</v>
      </c>
      <c r="Y6" s="6" t="s">
        <v>2</v>
      </c>
      <c r="Z6" s="37" t="s">
        <v>3</v>
      </c>
      <c r="AA6" s="35" t="s">
        <v>69</v>
      </c>
      <c r="AB6" s="37">
        <v>27</v>
      </c>
      <c r="AC6" s="58" t="s">
        <v>70</v>
      </c>
      <c r="AD6" s="58" t="s">
        <v>3</v>
      </c>
      <c r="AE6" s="58" t="s">
        <v>71</v>
      </c>
      <c r="AF6" s="108" t="s">
        <v>3</v>
      </c>
      <c r="AG6" s="109"/>
    </row>
    <row r="7" spans="2:34" ht="18" customHeight="1" x14ac:dyDescent="0.3">
      <c r="B7" s="270" t="s">
        <v>16</v>
      </c>
      <c r="C7" s="273">
        <v>45761</v>
      </c>
      <c r="D7" s="215" t="s">
        <v>12</v>
      </c>
      <c r="E7" s="161"/>
      <c r="F7" s="181"/>
      <c r="G7" s="174"/>
      <c r="H7" s="175"/>
      <c r="I7" s="174"/>
      <c r="J7" s="175"/>
      <c r="K7" s="174"/>
      <c r="L7" s="175"/>
      <c r="M7" s="174"/>
      <c r="N7" s="175"/>
      <c r="O7" s="174"/>
      <c r="P7" s="175"/>
      <c r="Q7" s="174"/>
      <c r="R7" s="175"/>
      <c r="S7" s="174"/>
      <c r="T7" s="175"/>
      <c r="U7" s="174"/>
      <c r="V7" s="175"/>
      <c r="W7" s="276"/>
      <c r="X7" s="277"/>
      <c r="Y7" s="182"/>
      <c r="Z7" s="182"/>
      <c r="AA7" s="174"/>
      <c r="AB7" s="132"/>
      <c r="AC7" s="120"/>
      <c r="AD7" s="54"/>
      <c r="AE7" s="93"/>
      <c r="AF7" s="106"/>
      <c r="AG7" s="107"/>
      <c r="AH7" s="147"/>
    </row>
    <row r="8" spans="2:34" ht="18" customHeight="1" x14ac:dyDescent="0.25">
      <c r="B8" s="271"/>
      <c r="C8" s="274"/>
      <c r="D8" s="216" t="s">
        <v>13</v>
      </c>
      <c r="E8" s="162"/>
      <c r="F8" s="176"/>
      <c r="G8" s="164"/>
      <c r="H8" s="176"/>
      <c r="I8" s="164"/>
      <c r="J8" s="176"/>
      <c r="K8" s="164"/>
      <c r="L8" s="176"/>
      <c r="M8" s="164"/>
      <c r="N8" s="176"/>
      <c r="O8" s="162"/>
      <c r="P8" s="176"/>
      <c r="Q8" s="164"/>
      <c r="R8" s="176"/>
      <c r="S8" s="164"/>
      <c r="T8" s="176"/>
      <c r="U8" s="162"/>
      <c r="V8" s="176"/>
      <c r="W8" s="265"/>
      <c r="X8" s="268"/>
      <c r="Y8" s="183"/>
      <c r="Z8" s="184"/>
      <c r="AA8" s="164"/>
      <c r="AB8" s="133"/>
      <c r="AC8" s="110"/>
      <c r="AD8" s="102"/>
      <c r="AE8" s="102"/>
      <c r="AF8" s="102"/>
      <c r="AG8" s="7"/>
      <c r="AH8" s="147"/>
    </row>
    <row r="9" spans="2:34" ht="18" customHeight="1" x14ac:dyDescent="0.25">
      <c r="B9" s="271"/>
      <c r="C9" s="274"/>
      <c r="D9" s="217" t="s">
        <v>4</v>
      </c>
      <c r="E9" s="163" t="s">
        <v>534</v>
      </c>
      <c r="F9" s="177"/>
      <c r="G9" s="165"/>
      <c r="H9" s="177"/>
      <c r="I9" s="165" t="s">
        <v>535</v>
      </c>
      <c r="J9" s="177"/>
      <c r="K9" s="165" t="s">
        <v>535</v>
      </c>
      <c r="L9" s="177"/>
      <c r="M9" s="165" t="s">
        <v>269</v>
      </c>
      <c r="N9" s="177"/>
      <c r="O9" s="163"/>
      <c r="P9" s="177"/>
      <c r="Q9" s="165"/>
      <c r="R9" s="177"/>
      <c r="S9" s="165"/>
      <c r="T9" s="177"/>
      <c r="U9" s="165"/>
      <c r="V9" s="177"/>
      <c r="W9" s="265"/>
      <c r="X9" s="268"/>
      <c r="Y9" s="183"/>
      <c r="Z9" s="185"/>
      <c r="AA9" s="165"/>
      <c r="AB9" s="134"/>
      <c r="AC9" s="111"/>
      <c r="AD9" s="50"/>
      <c r="AE9" s="50"/>
      <c r="AF9" s="50"/>
      <c r="AG9" s="7"/>
      <c r="AH9" s="147"/>
    </row>
    <row r="10" spans="2:34" ht="18" customHeight="1" x14ac:dyDescent="0.25">
      <c r="B10" s="271"/>
      <c r="C10" s="274"/>
      <c r="D10" s="216" t="s">
        <v>5</v>
      </c>
      <c r="E10" s="164"/>
      <c r="F10" s="176"/>
      <c r="G10" s="164"/>
      <c r="H10" s="176"/>
      <c r="I10" s="164"/>
      <c r="J10" s="176"/>
      <c r="K10" s="164"/>
      <c r="L10" s="176"/>
      <c r="M10" s="164"/>
      <c r="N10" s="176"/>
      <c r="O10" s="162" t="s">
        <v>537</v>
      </c>
      <c r="P10" s="176"/>
      <c r="Q10" s="164" t="s">
        <v>558</v>
      </c>
      <c r="R10" s="176"/>
      <c r="S10" s="164"/>
      <c r="T10" s="176"/>
      <c r="U10" s="164" t="s">
        <v>559</v>
      </c>
      <c r="V10" s="176"/>
      <c r="W10" s="265"/>
      <c r="X10" s="268"/>
      <c r="Y10" s="183"/>
      <c r="Z10" s="186"/>
      <c r="AA10" s="164"/>
      <c r="AB10" s="133"/>
      <c r="AC10" s="112"/>
      <c r="AD10" s="101"/>
      <c r="AE10" s="101"/>
      <c r="AF10" s="101"/>
      <c r="AG10" s="7"/>
      <c r="AH10" s="147"/>
    </row>
    <row r="11" spans="2:34" ht="18" customHeight="1" x14ac:dyDescent="0.25">
      <c r="B11" s="271"/>
      <c r="C11" s="274"/>
      <c r="D11" s="240" t="s">
        <v>6</v>
      </c>
      <c r="E11" s="247"/>
      <c r="F11" s="248"/>
      <c r="G11" s="243"/>
      <c r="H11" s="248"/>
      <c r="I11" s="243"/>
      <c r="J11" s="248"/>
      <c r="K11" s="243"/>
      <c r="L11" s="248"/>
      <c r="M11" s="243"/>
      <c r="N11" s="248"/>
      <c r="O11" s="247"/>
      <c r="P11" s="248"/>
      <c r="Q11" s="243"/>
      <c r="R11" s="248"/>
      <c r="S11" s="243"/>
      <c r="T11" s="248"/>
      <c r="U11" s="243"/>
      <c r="V11" s="248"/>
      <c r="W11" s="265"/>
      <c r="X11" s="268"/>
      <c r="Y11" s="183"/>
      <c r="Z11" s="185"/>
      <c r="AA11" s="243"/>
      <c r="AB11" s="134"/>
      <c r="AC11" s="111"/>
      <c r="AD11" s="50"/>
      <c r="AE11" s="50"/>
      <c r="AF11" s="50"/>
      <c r="AG11" s="7"/>
      <c r="AH11" s="147"/>
    </row>
    <row r="12" spans="2:34" ht="18" customHeight="1" x14ac:dyDescent="0.25">
      <c r="B12" s="271"/>
      <c r="C12" s="274"/>
      <c r="D12" s="216" t="s">
        <v>7</v>
      </c>
      <c r="E12" s="162" t="s">
        <v>550</v>
      </c>
      <c r="F12" s="176"/>
      <c r="G12" s="164"/>
      <c r="H12" s="176"/>
      <c r="I12" s="164" t="s">
        <v>550</v>
      </c>
      <c r="J12" s="176"/>
      <c r="K12" s="164"/>
      <c r="L12" s="176"/>
      <c r="M12" s="164" t="s">
        <v>536</v>
      </c>
      <c r="N12" s="176"/>
      <c r="O12" s="164"/>
      <c r="P12" s="176"/>
      <c r="Q12" s="164"/>
      <c r="R12" s="176"/>
      <c r="S12" s="164"/>
      <c r="T12" s="176"/>
      <c r="U12" s="164"/>
      <c r="V12" s="176"/>
      <c r="W12" s="265"/>
      <c r="X12" s="268"/>
      <c r="Y12" s="183"/>
      <c r="Z12" s="186"/>
      <c r="AA12" s="164" t="s">
        <v>560</v>
      </c>
      <c r="AB12" s="133"/>
      <c r="AC12" s="112"/>
      <c r="AD12" s="101"/>
      <c r="AE12" s="101"/>
      <c r="AF12" s="101"/>
      <c r="AG12" s="7"/>
      <c r="AH12" s="147"/>
    </row>
    <row r="13" spans="2:34" ht="18" customHeight="1" x14ac:dyDescent="0.25">
      <c r="B13" s="271"/>
      <c r="C13" s="274"/>
      <c r="D13" s="217" t="s">
        <v>8</v>
      </c>
      <c r="E13" s="163"/>
      <c r="F13" s="177"/>
      <c r="G13" s="165"/>
      <c r="H13" s="177"/>
      <c r="I13" s="165"/>
      <c r="J13" s="177"/>
      <c r="K13" s="165" t="s">
        <v>82</v>
      </c>
      <c r="L13" s="177"/>
      <c r="M13" s="165"/>
      <c r="N13" s="177"/>
      <c r="O13" s="163" t="s">
        <v>82</v>
      </c>
      <c r="P13" s="177"/>
      <c r="Q13" s="165" t="s">
        <v>574</v>
      </c>
      <c r="R13" s="177"/>
      <c r="S13" s="165"/>
      <c r="T13" s="177"/>
      <c r="U13" s="163"/>
      <c r="V13" s="177"/>
      <c r="W13" s="265"/>
      <c r="X13" s="268"/>
      <c r="Y13" s="183"/>
      <c r="Z13" s="183"/>
      <c r="AA13" s="165"/>
      <c r="AB13" s="134"/>
      <c r="AC13" s="113"/>
      <c r="AD13" s="45"/>
      <c r="AE13" s="45"/>
      <c r="AF13" s="45"/>
      <c r="AG13" s="7"/>
      <c r="AH13" s="147"/>
    </row>
    <row r="14" spans="2:34" ht="18" customHeight="1" x14ac:dyDescent="0.25">
      <c r="B14" s="271"/>
      <c r="C14" s="274"/>
      <c r="D14" s="216" t="s">
        <v>9</v>
      </c>
      <c r="E14" s="162"/>
      <c r="F14" s="176"/>
      <c r="G14" s="164" t="s">
        <v>575</v>
      </c>
      <c r="H14" s="176"/>
      <c r="I14" s="164"/>
      <c r="J14" s="176"/>
      <c r="K14" s="164"/>
      <c r="L14" s="176"/>
      <c r="M14" s="164"/>
      <c r="N14" s="176"/>
      <c r="O14" s="162"/>
      <c r="P14" s="176"/>
      <c r="Q14" s="164"/>
      <c r="R14" s="176"/>
      <c r="S14" s="164"/>
      <c r="T14" s="176"/>
      <c r="U14" s="164"/>
      <c r="V14" s="176"/>
      <c r="W14" s="265"/>
      <c r="X14" s="268"/>
      <c r="Y14" s="183"/>
      <c r="Z14" s="186"/>
      <c r="AA14" s="164"/>
      <c r="AB14" s="133"/>
      <c r="AC14" s="114"/>
      <c r="AD14" s="103"/>
      <c r="AE14" s="103"/>
      <c r="AF14" s="103"/>
      <c r="AG14" s="7"/>
      <c r="AH14" s="147"/>
    </row>
    <row r="15" spans="2:34" ht="18" customHeight="1" x14ac:dyDescent="0.25">
      <c r="B15" s="271"/>
      <c r="C15" s="274"/>
      <c r="D15" s="217" t="s">
        <v>10</v>
      </c>
      <c r="E15" s="165"/>
      <c r="F15" s="177"/>
      <c r="G15" s="163"/>
      <c r="H15" s="177"/>
      <c r="I15" s="165"/>
      <c r="J15" s="177"/>
      <c r="K15" s="163"/>
      <c r="L15" s="177"/>
      <c r="M15" s="165"/>
      <c r="N15" s="177"/>
      <c r="O15" s="163"/>
      <c r="P15" s="177"/>
      <c r="Q15" s="163"/>
      <c r="R15" s="177"/>
      <c r="S15" s="163"/>
      <c r="T15" s="177"/>
      <c r="U15" s="165"/>
      <c r="V15" s="177"/>
      <c r="W15" s="265"/>
      <c r="X15" s="268"/>
      <c r="Y15" s="183"/>
      <c r="Z15" s="185"/>
      <c r="AA15" s="163"/>
      <c r="AB15" s="134"/>
      <c r="AC15" s="115"/>
      <c r="AD15" s="56"/>
      <c r="AE15" s="56"/>
      <c r="AF15" s="56"/>
      <c r="AG15" s="7"/>
      <c r="AH15" s="147"/>
    </row>
    <row r="16" spans="2:34" ht="18" customHeight="1" thickBot="1" x14ac:dyDescent="0.3">
      <c r="B16" s="272"/>
      <c r="C16" s="275"/>
      <c r="D16" s="218" t="s">
        <v>11</v>
      </c>
      <c r="E16" s="166"/>
      <c r="F16" s="178"/>
      <c r="G16" s="166"/>
      <c r="H16" s="178"/>
      <c r="I16" s="166"/>
      <c r="J16" s="178"/>
      <c r="K16" s="166"/>
      <c r="L16" s="178"/>
      <c r="M16" s="166"/>
      <c r="N16" s="178"/>
      <c r="O16" s="166"/>
      <c r="P16" s="178"/>
      <c r="Q16" s="166"/>
      <c r="R16" s="178"/>
      <c r="S16" s="166"/>
      <c r="T16" s="178"/>
      <c r="U16" s="166"/>
      <c r="V16" s="178"/>
      <c r="W16" s="266"/>
      <c r="X16" s="269"/>
      <c r="Y16" s="187"/>
      <c r="Z16" s="188"/>
      <c r="AA16" s="166"/>
      <c r="AB16" s="136"/>
      <c r="AC16" s="116"/>
      <c r="AD16" s="105"/>
      <c r="AE16" s="105"/>
      <c r="AF16" s="105"/>
      <c r="AG16" s="7"/>
      <c r="AH16" s="147"/>
    </row>
    <row r="17" spans="2:34" ht="18" customHeight="1" thickTop="1" x14ac:dyDescent="0.3">
      <c r="B17" s="270" t="s">
        <v>17</v>
      </c>
      <c r="C17" s="273">
        <v>45762</v>
      </c>
      <c r="D17" s="219" t="s">
        <v>12</v>
      </c>
      <c r="E17" s="167"/>
      <c r="F17" s="195"/>
      <c r="G17" s="174"/>
      <c r="H17" s="195"/>
      <c r="I17" s="167"/>
      <c r="J17" s="195"/>
      <c r="K17" s="174"/>
      <c r="L17" s="195"/>
      <c r="M17" s="167"/>
      <c r="N17" s="195"/>
      <c r="O17" s="167"/>
      <c r="P17" s="195"/>
      <c r="Q17" s="167"/>
      <c r="R17" s="195"/>
      <c r="S17" s="174"/>
      <c r="T17" s="195"/>
      <c r="U17" s="167"/>
      <c r="V17" s="195"/>
      <c r="W17" s="264"/>
      <c r="X17" s="267"/>
      <c r="Y17" s="196"/>
      <c r="Z17" s="196"/>
      <c r="AA17" s="174"/>
      <c r="AB17" s="140"/>
      <c r="AC17" s="117"/>
      <c r="AD17" s="57"/>
      <c r="AE17" s="95"/>
      <c r="AF17" s="57"/>
      <c r="AG17" s="7"/>
      <c r="AH17" s="147"/>
    </row>
    <row r="18" spans="2:34" ht="18" customHeight="1" x14ac:dyDescent="0.25">
      <c r="B18" s="271"/>
      <c r="C18" s="274"/>
      <c r="D18" s="216" t="s">
        <v>13</v>
      </c>
      <c r="E18" s="164"/>
      <c r="F18" s="176"/>
      <c r="G18" s="164"/>
      <c r="H18" s="197"/>
      <c r="I18" s="164"/>
      <c r="J18" s="197"/>
      <c r="K18" s="164"/>
      <c r="L18" s="197"/>
      <c r="M18" s="164"/>
      <c r="N18" s="197"/>
      <c r="O18" s="164"/>
      <c r="P18" s="197"/>
      <c r="Q18" s="164"/>
      <c r="R18" s="197"/>
      <c r="S18" s="164"/>
      <c r="T18" s="197"/>
      <c r="U18" s="164"/>
      <c r="V18" s="176"/>
      <c r="W18" s="265"/>
      <c r="X18" s="268"/>
      <c r="Y18" s="183"/>
      <c r="Z18" s="186"/>
      <c r="AA18" s="164"/>
      <c r="AB18" s="141"/>
      <c r="AC18" s="112"/>
      <c r="AD18" s="101"/>
      <c r="AE18" s="101"/>
      <c r="AF18" s="101"/>
      <c r="AG18" s="7"/>
      <c r="AH18" s="147"/>
    </row>
    <row r="19" spans="2:34" ht="18" customHeight="1" x14ac:dyDescent="0.25">
      <c r="B19" s="271"/>
      <c r="C19" s="274"/>
      <c r="D19" s="217" t="s">
        <v>4</v>
      </c>
      <c r="E19" s="165" t="s">
        <v>540</v>
      </c>
      <c r="F19" s="177"/>
      <c r="G19" s="165"/>
      <c r="H19" s="198"/>
      <c r="I19" s="165" t="s">
        <v>540</v>
      </c>
      <c r="J19" s="198"/>
      <c r="K19" s="165"/>
      <c r="L19" s="198"/>
      <c r="M19" s="165"/>
      <c r="N19" s="198"/>
      <c r="O19" s="165"/>
      <c r="P19" s="198"/>
      <c r="Q19" s="165" t="s">
        <v>561</v>
      </c>
      <c r="R19" s="198"/>
      <c r="S19" s="165"/>
      <c r="T19" s="198"/>
      <c r="U19" s="165"/>
      <c r="V19" s="177"/>
      <c r="W19" s="265"/>
      <c r="X19" s="268"/>
      <c r="Y19" s="183"/>
      <c r="Z19" s="185"/>
      <c r="AA19" s="165"/>
      <c r="AB19" s="142"/>
      <c r="AC19" s="111"/>
      <c r="AD19" s="50"/>
      <c r="AE19" s="50"/>
      <c r="AF19" s="50"/>
      <c r="AG19" s="7"/>
    </row>
    <row r="20" spans="2:34" ht="18" customHeight="1" x14ac:dyDescent="0.25">
      <c r="B20" s="271"/>
      <c r="C20" s="274"/>
      <c r="D20" s="216" t="s">
        <v>5</v>
      </c>
      <c r="E20" s="164"/>
      <c r="F20" s="176"/>
      <c r="G20" s="164"/>
      <c r="H20" s="197"/>
      <c r="I20" s="164"/>
      <c r="J20" s="197"/>
      <c r="K20" s="164"/>
      <c r="L20" s="197"/>
      <c r="M20" s="164" t="s">
        <v>541</v>
      </c>
      <c r="N20" s="197"/>
      <c r="O20" s="164"/>
      <c r="P20" s="197"/>
      <c r="Q20" s="164"/>
      <c r="R20" s="197"/>
      <c r="S20" s="164"/>
      <c r="T20" s="197"/>
      <c r="U20" s="164" t="s">
        <v>562</v>
      </c>
      <c r="V20" s="176"/>
      <c r="W20" s="265"/>
      <c r="X20" s="268"/>
      <c r="Y20" s="183"/>
      <c r="Z20" s="186"/>
      <c r="AA20" s="164"/>
      <c r="AB20" s="141"/>
      <c r="AC20" s="112"/>
      <c r="AD20" s="101"/>
      <c r="AE20" s="101"/>
      <c r="AF20" s="101"/>
      <c r="AG20" s="7"/>
    </row>
    <row r="21" spans="2:34" ht="18" customHeight="1" x14ac:dyDescent="0.3">
      <c r="B21" s="271"/>
      <c r="C21" s="274"/>
      <c r="D21" s="240" t="s">
        <v>6</v>
      </c>
      <c r="E21" s="243"/>
      <c r="F21" s="248"/>
      <c r="G21" s="243"/>
      <c r="H21" s="244"/>
      <c r="I21" s="243"/>
      <c r="J21" s="244"/>
      <c r="K21" s="243" t="s">
        <v>542</v>
      </c>
      <c r="L21" s="244"/>
      <c r="M21" s="243"/>
      <c r="N21" s="244"/>
      <c r="O21" s="249" t="s">
        <v>543</v>
      </c>
      <c r="P21" s="244"/>
      <c r="Q21" s="243"/>
      <c r="R21" s="244"/>
      <c r="S21" s="243"/>
      <c r="T21" s="244"/>
      <c r="U21" s="243"/>
      <c r="V21" s="248"/>
      <c r="W21" s="265"/>
      <c r="X21" s="268"/>
      <c r="Y21" s="183"/>
      <c r="Z21" s="185"/>
      <c r="AA21" s="243" t="s">
        <v>563</v>
      </c>
      <c r="AB21" s="142"/>
      <c r="AC21" s="111"/>
      <c r="AD21" s="50"/>
      <c r="AE21" s="50"/>
      <c r="AF21" s="50"/>
      <c r="AG21" s="7"/>
    </row>
    <row r="22" spans="2:34" ht="18" customHeight="1" x14ac:dyDescent="0.25">
      <c r="B22" s="271"/>
      <c r="C22" s="274"/>
      <c r="D22" s="216" t="s">
        <v>7</v>
      </c>
      <c r="E22" s="164" t="s">
        <v>577</v>
      </c>
      <c r="F22" s="176"/>
      <c r="G22" s="164"/>
      <c r="H22" s="197"/>
      <c r="I22" s="164" t="s">
        <v>577</v>
      </c>
      <c r="J22" s="197"/>
      <c r="K22" s="164"/>
      <c r="L22" s="197"/>
      <c r="M22" s="164"/>
      <c r="N22" s="197"/>
      <c r="O22" s="164"/>
      <c r="P22" s="197"/>
      <c r="Q22" s="164" t="s">
        <v>577</v>
      </c>
      <c r="R22" s="197"/>
      <c r="S22" s="164"/>
      <c r="T22" s="197"/>
      <c r="U22" s="164"/>
      <c r="V22" s="176"/>
      <c r="W22" s="265"/>
      <c r="X22" s="268"/>
      <c r="Y22" s="183"/>
      <c r="Z22" s="186"/>
      <c r="AA22" s="164"/>
      <c r="AB22" s="141"/>
      <c r="AC22" s="112"/>
      <c r="AD22" s="101"/>
      <c r="AE22" s="101"/>
      <c r="AF22" s="101"/>
      <c r="AG22" s="7"/>
    </row>
    <row r="23" spans="2:34" ht="18" customHeight="1" x14ac:dyDescent="0.25">
      <c r="B23" s="271"/>
      <c r="C23" s="274"/>
      <c r="D23" s="217" t="s">
        <v>8</v>
      </c>
      <c r="E23" s="165"/>
      <c r="F23" s="177"/>
      <c r="G23" s="165"/>
      <c r="H23" s="198"/>
      <c r="I23" s="165"/>
      <c r="J23" s="198"/>
      <c r="K23" s="165"/>
      <c r="L23" s="198"/>
      <c r="M23" s="165" t="s">
        <v>554</v>
      </c>
      <c r="N23" s="198"/>
      <c r="O23" s="165"/>
      <c r="P23" s="198"/>
      <c r="Q23" s="165"/>
      <c r="R23" s="198"/>
      <c r="S23" s="165"/>
      <c r="T23" s="198"/>
      <c r="U23" s="165" t="s">
        <v>571</v>
      </c>
      <c r="V23" s="177"/>
      <c r="W23" s="265"/>
      <c r="X23" s="268"/>
      <c r="Y23" s="183"/>
      <c r="Z23" s="185"/>
      <c r="AA23" s="165"/>
      <c r="AB23" s="142"/>
      <c r="AC23" s="111"/>
      <c r="AD23" s="50"/>
      <c r="AE23" s="50"/>
      <c r="AF23" s="50"/>
      <c r="AG23" s="7"/>
    </row>
    <row r="24" spans="2:34" ht="18" customHeight="1" x14ac:dyDescent="0.25">
      <c r="B24" s="271"/>
      <c r="C24" s="274"/>
      <c r="D24" s="216" t="s">
        <v>9</v>
      </c>
      <c r="E24" s="164"/>
      <c r="F24" s="176"/>
      <c r="G24" s="164"/>
      <c r="H24" s="197"/>
      <c r="I24" s="164"/>
      <c r="J24" s="197"/>
      <c r="K24" s="164"/>
      <c r="L24" s="197"/>
      <c r="M24" s="164"/>
      <c r="N24" s="197"/>
      <c r="O24" s="164"/>
      <c r="P24" s="197"/>
      <c r="Q24" s="164"/>
      <c r="R24" s="197"/>
      <c r="S24" s="164"/>
      <c r="T24" s="197"/>
      <c r="U24" s="164"/>
      <c r="V24" s="176"/>
      <c r="W24" s="265"/>
      <c r="X24" s="268"/>
      <c r="Y24" s="183"/>
      <c r="Z24" s="186"/>
      <c r="AA24" s="164"/>
      <c r="AB24" s="143"/>
      <c r="AC24" s="114"/>
      <c r="AD24" s="103"/>
      <c r="AE24" s="103"/>
      <c r="AF24" s="103"/>
      <c r="AG24" s="7"/>
    </row>
    <row r="25" spans="2:34" ht="18" customHeight="1" x14ac:dyDescent="0.3">
      <c r="B25" s="271"/>
      <c r="C25" s="274"/>
      <c r="D25" s="217" t="s">
        <v>10</v>
      </c>
      <c r="E25" s="163"/>
      <c r="F25" s="177"/>
      <c r="G25" s="163"/>
      <c r="H25" s="177"/>
      <c r="I25" s="163"/>
      <c r="J25" s="177"/>
      <c r="K25" s="163"/>
      <c r="L25" s="177"/>
      <c r="M25" s="163"/>
      <c r="N25" s="177"/>
      <c r="O25" s="163"/>
      <c r="P25" s="177"/>
      <c r="Q25" s="163"/>
      <c r="R25" s="177"/>
      <c r="S25" s="163"/>
      <c r="T25" s="177"/>
      <c r="U25" s="163"/>
      <c r="V25" s="177"/>
      <c r="W25" s="265"/>
      <c r="X25" s="268"/>
      <c r="Y25" s="183"/>
      <c r="Z25" s="183"/>
      <c r="AA25" s="163"/>
      <c r="AB25" s="144"/>
      <c r="AC25" s="118"/>
      <c r="AD25" s="94"/>
      <c r="AE25" s="94"/>
      <c r="AF25" s="94"/>
      <c r="AG25" s="7"/>
    </row>
    <row r="26" spans="2:34" ht="18" customHeight="1" thickBot="1" x14ac:dyDescent="0.3">
      <c r="B26" s="272"/>
      <c r="C26" s="275"/>
      <c r="D26" s="218" t="s">
        <v>11</v>
      </c>
      <c r="E26" s="168"/>
      <c r="F26" s="178"/>
      <c r="G26" s="166"/>
      <c r="H26" s="197"/>
      <c r="I26" s="164"/>
      <c r="J26" s="197"/>
      <c r="K26" s="166"/>
      <c r="L26" s="197"/>
      <c r="M26" s="164"/>
      <c r="N26" s="197"/>
      <c r="O26" s="164"/>
      <c r="P26" s="197"/>
      <c r="Q26" s="164"/>
      <c r="R26" s="197"/>
      <c r="S26" s="166"/>
      <c r="T26" s="197"/>
      <c r="U26" s="164"/>
      <c r="V26" s="178"/>
      <c r="W26" s="266"/>
      <c r="X26" s="269"/>
      <c r="Y26" s="187"/>
      <c r="Z26" s="186"/>
      <c r="AA26" s="166"/>
      <c r="AB26" s="143"/>
      <c r="AC26" s="114"/>
      <c r="AD26" s="103"/>
      <c r="AE26" s="103"/>
      <c r="AF26" s="103"/>
      <c r="AG26" s="7"/>
    </row>
    <row r="27" spans="2:34" ht="18" customHeight="1" thickTop="1" x14ac:dyDescent="0.3">
      <c r="B27" s="270" t="s">
        <v>18</v>
      </c>
      <c r="C27" s="273">
        <v>45763</v>
      </c>
      <c r="D27" s="219" t="s">
        <v>12</v>
      </c>
      <c r="E27" s="167"/>
      <c r="F27" s="195"/>
      <c r="G27" s="174"/>
      <c r="H27" s="195"/>
      <c r="I27" s="167"/>
      <c r="J27" s="195"/>
      <c r="K27" s="174"/>
      <c r="L27" s="195"/>
      <c r="M27" s="167"/>
      <c r="N27" s="195"/>
      <c r="O27" s="167"/>
      <c r="P27" s="195"/>
      <c r="Q27" s="167"/>
      <c r="R27" s="195"/>
      <c r="S27" s="174"/>
      <c r="T27" s="195"/>
      <c r="U27" s="167"/>
      <c r="V27" s="195"/>
      <c r="W27" s="264"/>
      <c r="X27" s="267"/>
      <c r="Y27" s="196"/>
      <c r="Z27" s="196"/>
      <c r="AA27" s="174"/>
      <c r="AB27" s="140"/>
      <c r="AC27" s="117"/>
      <c r="AD27" s="57"/>
      <c r="AE27" s="95"/>
      <c r="AF27" s="57"/>
      <c r="AG27" s="7"/>
    </row>
    <row r="28" spans="2:34" ht="18" customHeight="1" x14ac:dyDescent="0.25">
      <c r="B28" s="271"/>
      <c r="C28" s="274"/>
      <c r="D28" s="216" t="s">
        <v>13</v>
      </c>
      <c r="E28" s="164"/>
      <c r="F28" s="197"/>
      <c r="G28" s="164"/>
      <c r="H28" s="197"/>
      <c r="I28" s="164"/>
      <c r="J28" s="197"/>
      <c r="K28" s="164"/>
      <c r="L28" s="197"/>
      <c r="M28" s="164"/>
      <c r="N28" s="197"/>
      <c r="O28" s="164"/>
      <c r="P28" s="197"/>
      <c r="Q28" s="164"/>
      <c r="R28" s="197"/>
      <c r="S28" s="164"/>
      <c r="T28" s="197"/>
      <c r="U28" s="164"/>
      <c r="V28" s="176"/>
      <c r="W28" s="265"/>
      <c r="X28" s="268"/>
      <c r="Y28" s="183"/>
      <c r="Z28" s="186"/>
      <c r="AA28" s="164"/>
      <c r="AB28" s="141"/>
      <c r="AC28" s="112"/>
      <c r="AD28" s="101"/>
      <c r="AE28" s="101"/>
      <c r="AF28" s="101"/>
      <c r="AG28" s="7"/>
    </row>
    <row r="29" spans="2:34" ht="18" customHeight="1" x14ac:dyDescent="0.25">
      <c r="B29" s="271"/>
      <c r="C29" s="274"/>
      <c r="D29" s="217" t="s">
        <v>4</v>
      </c>
      <c r="E29" s="165" t="s">
        <v>539</v>
      </c>
      <c r="F29" s="198"/>
      <c r="G29" s="165"/>
      <c r="H29" s="198"/>
      <c r="I29" s="165" t="s">
        <v>539</v>
      </c>
      <c r="J29" s="198"/>
      <c r="K29" s="165"/>
      <c r="L29" s="198"/>
      <c r="M29" s="165" t="s">
        <v>539</v>
      </c>
      <c r="N29" s="198"/>
      <c r="O29" s="165"/>
      <c r="P29" s="198"/>
      <c r="Q29" s="165" t="s">
        <v>539</v>
      </c>
      <c r="R29" s="198"/>
      <c r="S29" s="165"/>
      <c r="T29" s="198"/>
      <c r="U29" s="165" t="s">
        <v>539</v>
      </c>
      <c r="V29" s="177"/>
      <c r="W29" s="265"/>
      <c r="X29" s="268"/>
      <c r="Y29" s="183"/>
      <c r="Z29" s="185"/>
      <c r="AA29" s="165"/>
      <c r="AB29" s="142"/>
      <c r="AC29" s="111"/>
      <c r="AD29" s="50"/>
      <c r="AE29" s="50"/>
      <c r="AF29" s="50"/>
      <c r="AG29" s="7"/>
    </row>
    <row r="30" spans="2:34" ht="18" customHeight="1" x14ac:dyDescent="0.25">
      <c r="B30" s="271"/>
      <c r="C30" s="274"/>
      <c r="D30" s="216" t="s">
        <v>5</v>
      </c>
      <c r="E30" s="164"/>
      <c r="F30" s="197"/>
      <c r="G30" s="164"/>
      <c r="H30" s="197"/>
      <c r="I30" s="164"/>
      <c r="J30" s="197"/>
      <c r="K30" s="164"/>
      <c r="L30" s="197"/>
      <c r="M30" s="164"/>
      <c r="N30" s="197"/>
      <c r="O30" s="164" t="s">
        <v>555</v>
      </c>
      <c r="P30" s="197"/>
      <c r="Q30" s="164"/>
      <c r="R30" s="197"/>
      <c r="S30" s="164"/>
      <c r="T30" s="197"/>
      <c r="U30" s="164"/>
      <c r="V30" s="176"/>
      <c r="W30" s="265"/>
      <c r="X30" s="268"/>
      <c r="Y30" s="183"/>
      <c r="Z30" s="186"/>
      <c r="AA30" s="164" t="s">
        <v>565</v>
      </c>
      <c r="AB30" s="141"/>
      <c r="AC30" s="112"/>
      <c r="AD30" s="101"/>
      <c r="AE30" s="101"/>
      <c r="AF30" s="101"/>
      <c r="AG30" s="7"/>
    </row>
    <row r="31" spans="2:34" ht="18" customHeight="1" x14ac:dyDescent="0.25">
      <c r="B31" s="271"/>
      <c r="C31" s="274"/>
      <c r="D31" s="240" t="s">
        <v>6</v>
      </c>
      <c r="E31" s="243"/>
      <c r="F31" s="244"/>
      <c r="G31" s="243"/>
      <c r="H31" s="244"/>
      <c r="I31" s="243"/>
      <c r="J31" s="244"/>
      <c r="K31" s="243"/>
      <c r="L31" s="244"/>
      <c r="M31" s="243"/>
      <c r="N31" s="244"/>
      <c r="O31" s="243"/>
      <c r="P31" s="244"/>
      <c r="Q31" s="243"/>
      <c r="R31" s="244"/>
      <c r="S31" s="243"/>
      <c r="T31" s="244"/>
      <c r="U31" s="243"/>
      <c r="V31" s="248"/>
      <c r="W31" s="265"/>
      <c r="X31" s="268"/>
      <c r="Y31" s="183"/>
      <c r="Z31" s="185"/>
      <c r="AA31" s="243" t="s">
        <v>564</v>
      </c>
      <c r="AB31" s="142"/>
      <c r="AC31" s="111"/>
      <c r="AD31" s="50"/>
      <c r="AE31" s="50"/>
      <c r="AF31" s="50"/>
      <c r="AG31" s="7"/>
    </row>
    <row r="32" spans="2:34" ht="18" customHeight="1" x14ac:dyDescent="0.25">
      <c r="B32" s="271"/>
      <c r="C32" s="274"/>
      <c r="D32" s="216" t="s">
        <v>7</v>
      </c>
      <c r="E32" s="164" t="s">
        <v>265</v>
      </c>
      <c r="F32" s="197"/>
      <c r="G32" s="164"/>
      <c r="H32" s="197"/>
      <c r="I32" s="164" t="s">
        <v>538</v>
      </c>
      <c r="J32" s="197"/>
      <c r="K32" s="164"/>
      <c r="L32" s="197"/>
      <c r="M32" s="164" t="s">
        <v>538</v>
      </c>
      <c r="N32" s="197"/>
      <c r="O32" s="164"/>
      <c r="P32" s="197"/>
      <c r="Q32" s="164" t="s">
        <v>538</v>
      </c>
      <c r="R32" s="197"/>
      <c r="S32" s="164"/>
      <c r="T32" s="197"/>
      <c r="U32" s="164" t="s">
        <v>538</v>
      </c>
      <c r="V32" s="176"/>
      <c r="W32" s="265"/>
      <c r="X32" s="268"/>
      <c r="Y32" s="183"/>
      <c r="Z32" s="186"/>
      <c r="AA32" s="164"/>
      <c r="AB32" s="141"/>
      <c r="AC32" s="112"/>
      <c r="AD32" s="101"/>
      <c r="AE32" s="101"/>
      <c r="AF32" s="101"/>
      <c r="AG32" s="7"/>
    </row>
    <row r="33" spans="2:33" ht="18" customHeight="1" x14ac:dyDescent="0.25">
      <c r="B33" s="271"/>
      <c r="C33" s="274"/>
      <c r="D33" s="217" t="s">
        <v>8</v>
      </c>
      <c r="E33" s="165"/>
      <c r="F33" s="198"/>
      <c r="G33" s="165"/>
      <c r="H33" s="198"/>
      <c r="I33" s="165"/>
      <c r="J33" s="198"/>
      <c r="K33" s="165"/>
      <c r="L33" s="198"/>
      <c r="M33" s="165"/>
      <c r="N33" s="198"/>
      <c r="O33" s="165" t="s">
        <v>556</v>
      </c>
      <c r="P33" s="198"/>
      <c r="Q33" s="165"/>
      <c r="R33" s="198"/>
      <c r="S33" s="165"/>
      <c r="T33" s="198"/>
      <c r="U33" s="165"/>
      <c r="V33" s="177"/>
      <c r="W33" s="265"/>
      <c r="X33" s="268"/>
      <c r="Y33" s="183"/>
      <c r="Z33" s="185"/>
      <c r="AA33" s="165"/>
      <c r="AB33" s="142"/>
      <c r="AC33" s="111"/>
      <c r="AD33" s="50"/>
      <c r="AE33" s="50"/>
      <c r="AF33" s="50"/>
      <c r="AG33" s="7"/>
    </row>
    <row r="34" spans="2:33" ht="18" customHeight="1" x14ac:dyDescent="0.25">
      <c r="B34" s="271"/>
      <c r="C34" s="274"/>
      <c r="D34" s="216" t="s">
        <v>9</v>
      </c>
      <c r="E34" s="164"/>
      <c r="F34" s="197"/>
      <c r="G34" s="164"/>
      <c r="H34" s="197"/>
      <c r="I34" s="164"/>
      <c r="J34" s="197"/>
      <c r="K34" s="164"/>
      <c r="L34" s="197"/>
      <c r="M34" s="164"/>
      <c r="N34" s="197"/>
      <c r="O34" s="164"/>
      <c r="P34" s="197"/>
      <c r="Q34" s="164"/>
      <c r="R34" s="197"/>
      <c r="S34" s="164"/>
      <c r="T34" s="197"/>
      <c r="U34" s="164"/>
      <c r="V34" s="176"/>
      <c r="W34" s="265"/>
      <c r="X34" s="268"/>
      <c r="Y34" s="183"/>
      <c r="Z34" s="186"/>
      <c r="AA34" s="164"/>
      <c r="AB34" s="143"/>
      <c r="AC34" s="114"/>
      <c r="AD34" s="103"/>
      <c r="AE34" s="103"/>
      <c r="AF34" s="103"/>
      <c r="AG34" s="7"/>
    </row>
    <row r="35" spans="2:33" ht="18" customHeight="1" x14ac:dyDescent="0.25">
      <c r="B35" s="271"/>
      <c r="C35" s="274"/>
      <c r="D35" s="217" t="s">
        <v>10</v>
      </c>
      <c r="E35" s="165"/>
      <c r="F35" s="198"/>
      <c r="G35" s="163"/>
      <c r="H35" s="198"/>
      <c r="I35" s="165"/>
      <c r="J35" s="198"/>
      <c r="K35" s="163"/>
      <c r="L35" s="198"/>
      <c r="M35" s="165"/>
      <c r="N35" s="198"/>
      <c r="O35" s="165"/>
      <c r="P35" s="198"/>
      <c r="Q35" s="165"/>
      <c r="R35" s="198"/>
      <c r="S35" s="163"/>
      <c r="T35" s="198"/>
      <c r="U35" s="165"/>
      <c r="V35" s="177"/>
      <c r="W35" s="265"/>
      <c r="X35" s="268"/>
      <c r="Y35" s="183"/>
      <c r="Z35" s="185"/>
      <c r="AA35" s="163"/>
      <c r="AB35" s="145"/>
      <c r="AC35" s="115"/>
      <c r="AD35" s="56"/>
      <c r="AE35" s="56"/>
      <c r="AF35" s="56"/>
      <c r="AG35" s="7"/>
    </row>
    <row r="36" spans="2:33" ht="18" customHeight="1" thickBot="1" x14ac:dyDescent="0.35">
      <c r="B36" s="272"/>
      <c r="C36" s="275"/>
      <c r="D36" s="218" t="s">
        <v>11</v>
      </c>
      <c r="E36" s="166"/>
      <c r="F36" s="178"/>
      <c r="G36" s="166"/>
      <c r="H36" s="178"/>
      <c r="I36" s="166"/>
      <c r="J36" s="178"/>
      <c r="K36" s="166"/>
      <c r="L36" s="178"/>
      <c r="M36" s="166"/>
      <c r="N36" s="178"/>
      <c r="O36" s="166"/>
      <c r="P36" s="178"/>
      <c r="Q36" s="166"/>
      <c r="R36" s="178"/>
      <c r="S36" s="166"/>
      <c r="T36" s="178"/>
      <c r="U36" s="166"/>
      <c r="V36" s="178"/>
      <c r="W36" s="266"/>
      <c r="X36" s="269"/>
      <c r="Y36" s="187"/>
      <c r="Z36" s="188"/>
      <c r="AA36" s="166"/>
      <c r="AB36" s="146"/>
      <c r="AC36" s="119"/>
      <c r="AD36" s="104"/>
      <c r="AE36" s="104"/>
      <c r="AF36" s="104"/>
      <c r="AG36" s="7"/>
    </row>
    <row r="37" spans="2:33" ht="18" customHeight="1" thickTop="1" x14ac:dyDescent="0.3">
      <c r="B37" s="270" t="s">
        <v>14</v>
      </c>
      <c r="C37" s="273">
        <v>45764</v>
      </c>
      <c r="D37" s="219" t="s">
        <v>12</v>
      </c>
      <c r="E37" s="169"/>
      <c r="F37" s="195"/>
      <c r="G37" s="174"/>
      <c r="H37" s="195"/>
      <c r="I37" s="169"/>
      <c r="J37" s="195"/>
      <c r="K37" s="174"/>
      <c r="L37" s="195"/>
      <c r="M37" s="169"/>
      <c r="N37" s="195"/>
      <c r="O37" s="167"/>
      <c r="P37" s="195"/>
      <c r="Q37" s="167"/>
      <c r="R37" s="195"/>
      <c r="S37" s="174"/>
      <c r="T37" s="195"/>
      <c r="U37" s="169"/>
      <c r="V37" s="195"/>
      <c r="W37" s="264"/>
      <c r="X37" s="267"/>
      <c r="Y37" s="196"/>
      <c r="Z37" s="196"/>
      <c r="AA37" s="174"/>
      <c r="AB37" s="128"/>
      <c r="AC37" s="117"/>
      <c r="AD37" s="57"/>
      <c r="AE37" s="95"/>
      <c r="AF37" s="57"/>
      <c r="AG37" s="7"/>
    </row>
    <row r="38" spans="2:33" ht="18" customHeight="1" x14ac:dyDescent="0.25">
      <c r="B38" s="271"/>
      <c r="C38" s="274"/>
      <c r="D38" s="216" t="s">
        <v>13</v>
      </c>
      <c r="E38" s="164"/>
      <c r="F38" s="197"/>
      <c r="G38" s="164"/>
      <c r="H38" s="197"/>
      <c r="I38" s="164"/>
      <c r="J38" s="197"/>
      <c r="K38" s="164"/>
      <c r="L38" s="197"/>
      <c r="M38" s="164"/>
      <c r="N38" s="197"/>
      <c r="O38" s="164"/>
      <c r="P38" s="197"/>
      <c r="Q38" s="164"/>
      <c r="R38" s="197"/>
      <c r="S38" s="164"/>
      <c r="T38" s="197"/>
      <c r="U38" s="164"/>
      <c r="V38" s="176"/>
      <c r="W38" s="265"/>
      <c r="X38" s="268"/>
      <c r="Y38" s="183"/>
      <c r="Z38" s="184"/>
      <c r="AA38" s="164"/>
      <c r="AB38" s="121"/>
      <c r="AC38" s="110"/>
      <c r="AD38" s="102"/>
      <c r="AE38" s="102"/>
      <c r="AF38" s="102"/>
      <c r="AG38" s="7"/>
    </row>
    <row r="39" spans="2:33" ht="18" customHeight="1" x14ac:dyDescent="0.25">
      <c r="B39" s="271"/>
      <c r="C39" s="274"/>
      <c r="D39" s="217" t="s">
        <v>4</v>
      </c>
      <c r="E39" s="165"/>
      <c r="F39" s="198"/>
      <c r="G39" s="165"/>
      <c r="H39" s="198"/>
      <c r="I39" s="165"/>
      <c r="J39" s="198"/>
      <c r="K39" s="165"/>
      <c r="L39" s="198"/>
      <c r="M39" s="165" t="s">
        <v>609</v>
      </c>
      <c r="N39" s="198"/>
      <c r="O39" s="165"/>
      <c r="P39" s="198"/>
      <c r="Q39" s="165"/>
      <c r="R39" s="198"/>
      <c r="S39" s="165"/>
      <c r="T39" s="198"/>
      <c r="U39" s="165"/>
      <c r="V39" s="198"/>
      <c r="W39" s="265"/>
      <c r="X39" s="268"/>
      <c r="Y39" s="183"/>
      <c r="Z39" s="185"/>
      <c r="AA39" s="165" t="s">
        <v>568</v>
      </c>
      <c r="AB39" s="122"/>
      <c r="AC39" s="111"/>
      <c r="AD39" s="50"/>
      <c r="AE39" s="50"/>
      <c r="AF39" s="50"/>
      <c r="AG39" s="7"/>
    </row>
    <row r="40" spans="2:33" ht="18" customHeight="1" x14ac:dyDescent="0.25">
      <c r="B40" s="271"/>
      <c r="C40" s="274"/>
      <c r="D40" s="216" t="s">
        <v>5</v>
      </c>
      <c r="E40" s="164" t="s">
        <v>544</v>
      </c>
      <c r="F40" s="197"/>
      <c r="G40" s="164"/>
      <c r="H40" s="197"/>
      <c r="I40" s="164" t="s">
        <v>544</v>
      </c>
      <c r="J40" s="197"/>
      <c r="K40" s="164"/>
      <c r="L40" s="197"/>
      <c r="M40" s="164"/>
      <c r="N40" s="197"/>
      <c r="O40" s="164" t="s">
        <v>545</v>
      </c>
      <c r="P40" s="197"/>
      <c r="Q40" s="164" t="s">
        <v>572</v>
      </c>
      <c r="R40" s="197"/>
      <c r="S40" s="164"/>
      <c r="T40" s="197"/>
      <c r="U40" s="164" t="s">
        <v>569</v>
      </c>
      <c r="V40" s="197"/>
      <c r="W40" s="265"/>
      <c r="X40" s="268"/>
      <c r="Y40" s="183"/>
      <c r="Z40" s="186"/>
      <c r="AA40" s="164"/>
      <c r="AB40" s="123"/>
      <c r="AC40" s="112"/>
      <c r="AD40" s="101"/>
      <c r="AE40" s="101"/>
      <c r="AF40" s="101"/>
      <c r="AG40" s="7"/>
    </row>
    <row r="41" spans="2:33" ht="18" customHeight="1" x14ac:dyDescent="0.25">
      <c r="B41" s="271"/>
      <c r="C41" s="274"/>
      <c r="D41" s="240" t="s">
        <v>6</v>
      </c>
      <c r="E41" s="243"/>
      <c r="F41" s="244"/>
      <c r="G41" s="243"/>
      <c r="H41" s="244"/>
      <c r="I41" s="243"/>
      <c r="J41" s="244"/>
      <c r="K41" s="247"/>
      <c r="L41" s="244"/>
      <c r="M41" s="243"/>
      <c r="N41" s="244"/>
      <c r="O41" s="243"/>
      <c r="P41" s="244"/>
      <c r="Q41" s="243"/>
      <c r="R41" s="244"/>
      <c r="S41" s="243"/>
      <c r="T41" s="244"/>
      <c r="U41" s="243"/>
      <c r="V41" s="244"/>
      <c r="W41" s="265"/>
      <c r="X41" s="268"/>
      <c r="Y41" s="183"/>
      <c r="Z41" s="185"/>
      <c r="AA41" s="243"/>
      <c r="AB41" s="122"/>
      <c r="AC41" s="111"/>
      <c r="AD41" s="50"/>
      <c r="AE41" s="50"/>
      <c r="AF41" s="50"/>
      <c r="AG41" s="7"/>
    </row>
    <row r="42" spans="2:33" ht="18" customHeight="1" x14ac:dyDescent="0.25">
      <c r="B42" s="271"/>
      <c r="C42" s="274"/>
      <c r="D42" s="216" t="s">
        <v>7</v>
      </c>
      <c r="E42" s="164"/>
      <c r="F42" s="197"/>
      <c r="G42" s="164"/>
      <c r="H42" s="197"/>
      <c r="I42" s="164"/>
      <c r="J42" s="197"/>
      <c r="K42" s="164"/>
      <c r="L42" s="197"/>
      <c r="M42" s="164" t="s">
        <v>553</v>
      </c>
      <c r="N42" s="197"/>
      <c r="O42" s="164" t="s">
        <v>557</v>
      </c>
      <c r="P42" s="197"/>
      <c r="Q42" s="164" t="s">
        <v>573</v>
      </c>
      <c r="R42" s="197"/>
      <c r="S42" s="164"/>
      <c r="T42" s="197"/>
      <c r="U42" s="164"/>
      <c r="V42" s="197"/>
      <c r="W42" s="265"/>
      <c r="X42" s="268"/>
      <c r="Y42" s="183"/>
      <c r="Z42" s="186"/>
      <c r="AA42" s="164" t="s">
        <v>566</v>
      </c>
      <c r="AB42" s="123"/>
      <c r="AC42" s="112"/>
      <c r="AD42" s="101"/>
      <c r="AE42" s="101"/>
      <c r="AF42" s="101"/>
      <c r="AG42" s="7"/>
    </row>
    <row r="43" spans="2:33" ht="18" customHeight="1" x14ac:dyDescent="0.25">
      <c r="B43" s="271"/>
      <c r="C43" s="274"/>
      <c r="D43" s="217" t="s">
        <v>8</v>
      </c>
      <c r="E43" s="165" t="s">
        <v>551</v>
      </c>
      <c r="F43" s="198"/>
      <c r="G43" s="165"/>
      <c r="H43" s="198"/>
      <c r="I43" s="165" t="s">
        <v>546</v>
      </c>
      <c r="J43" s="198"/>
      <c r="K43" s="165" t="s">
        <v>546</v>
      </c>
      <c r="L43" s="198"/>
      <c r="M43" s="165"/>
      <c r="N43" s="198"/>
      <c r="O43" s="165"/>
      <c r="P43" s="198"/>
      <c r="Q43" s="165"/>
      <c r="R43" s="198"/>
      <c r="S43" s="165"/>
      <c r="T43" s="198"/>
      <c r="U43" s="165"/>
      <c r="V43" s="177"/>
      <c r="W43" s="265"/>
      <c r="X43" s="268"/>
      <c r="Y43" s="183"/>
      <c r="Z43" s="183"/>
      <c r="AA43" s="165"/>
      <c r="AB43" s="124"/>
      <c r="AC43" s="113"/>
      <c r="AD43" s="45"/>
      <c r="AE43" s="45"/>
      <c r="AF43" s="45"/>
      <c r="AG43" s="7"/>
    </row>
    <row r="44" spans="2:33" ht="18" customHeight="1" x14ac:dyDescent="0.25">
      <c r="B44" s="271"/>
      <c r="C44" s="274"/>
      <c r="D44" s="216" t="s">
        <v>9</v>
      </c>
      <c r="E44" s="164"/>
      <c r="F44" s="197"/>
      <c r="G44" s="164"/>
      <c r="H44" s="197"/>
      <c r="I44" s="164"/>
      <c r="J44" s="197"/>
      <c r="K44" s="164"/>
      <c r="L44" s="197"/>
      <c r="M44" s="164"/>
      <c r="N44" s="197"/>
      <c r="O44" s="164"/>
      <c r="P44" s="197"/>
      <c r="Q44" s="164"/>
      <c r="R44" s="197"/>
      <c r="S44" s="164"/>
      <c r="T44" s="197"/>
      <c r="U44" s="164"/>
      <c r="V44" s="197"/>
      <c r="W44" s="265"/>
      <c r="X44" s="268"/>
      <c r="Y44" s="183"/>
      <c r="Z44" s="186"/>
      <c r="AA44" s="164"/>
      <c r="AB44" s="125"/>
      <c r="AC44" s="114"/>
      <c r="AD44" s="103"/>
      <c r="AE44" s="103"/>
      <c r="AF44" s="103"/>
      <c r="AG44" s="7"/>
    </row>
    <row r="45" spans="2:33" ht="18" customHeight="1" x14ac:dyDescent="0.25">
      <c r="B45" s="271"/>
      <c r="C45" s="274"/>
      <c r="D45" s="217" t="s">
        <v>10</v>
      </c>
      <c r="E45" s="165"/>
      <c r="F45" s="198"/>
      <c r="G45" s="163"/>
      <c r="H45" s="198"/>
      <c r="I45" s="165"/>
      <c r="J45" s="198"/>
      <c r="K45" s="163"/>
      <c r="L45" s="198"/>
      <c r="M45" s="165"/>
      <c r="N45" s="198"/>
      <c r="O45" s="165"/>
      <c r="P45" s="198"/>
      <c r="Q45" s="165"/>
      <c r="R45" s="198"/>
      <c r="S45" s="163"/>
      <c r="T45" s="198"/>
      <c r="U45" s="165"/>
      <c r="V45" s="198"/>
      <c r="W45" s="265"/>
      <c r="X45" s="268"/>
      <c r="Y45" s="183"/>
      <c r="Z45" s="185"/>
      <c r="AA45" s="163"/>
      <c r="AB45" s="126"/>
      <c r="AC45" s="115"/>
      <c r="AD45" s="56"/>
      <c r="AE45" s="56"/>
      <c r="AF45" s="56"/>
      <c r="AG45" s="7"/>
    </row>
    <row r="46" spans="2:33" ht="18" customHeight="1" thickBot="1" x14ac:dyDescent="0.3">
      <c r="B46" s="272"/>
      <c r="C46" s="275"/>
      <c r="D46" s="218" t="s">
        <v>11</v>
      </c>
      <c r="E46" s="166"/>
      <c r="F46" s="178"/>
      <c r="G46" s="166"/>
      <c r="H46" s="178"/>
      <c r="I46" s="166"/>
      <c r="J46" s="178"/>
      <c r="K46" s="166"/>
      <c r="L46" s="178"/>
      <c r="M46" s="166"/>
      <c r="N46" s="178"/>
      <c r="O46" s="166"/>
      <c r="P46" s="178"/>
      <c r="Q46" s="166"/>
      <c r="R46" s="178"/>
      <c r="S46" s="166"/>
      <c r="T46" s="178"/>
      <c r="U46" s="166"/>
      <c r="V46" s="178"/>
      <c r="W46" s="266"/>
      <c r="X46" s="269"/>
      <c r="Y46" s="187"/>
      <c r="Z46" s="188"/>
      <c r="AA46" s="166"/>
      <c r="AB46" s="127"/>
      <c r="AC46" s="116"/>
      <c r="AD46" s="105"/>
      <c r="AE46" s="105"/>
      <c r="AF46" s="105"/>
      <c r="AG46" s="7"/>
    </row>
    <row r="47" spans="2:33" ht="18" customHeight="1" thickTop="1" x14ac:dyDescent="0.3">
      <c r="B47" s="270" t="s">
        <v>15</v>
      </c>
      <c r="C47" s="273">
        <v>45765</v>
      </c>
      <c r="D47" s="219" t="s">
        <v>12</v>
      </c>
      <c r="E47" s="167"/>
      <c r="F47" s="195"/>
      <c r="G47" s="174"/>
      <c r="H47" s="195"/>
      <c r="I47" s="167"/>
      <c r="J47" s="195"/>
      <c r="K47" s="174"/>
      <c r="L47" s="195"/>
      <c r="M47" s="167"/>
      <c r="N47" s="195"/>
      <c r="O47" s="167"/>
      <c r="P47" s="195"/>
      <c r="Q47" s="167"/>
      <c r="R47" s="195"/>
      <c r="S47" s="174"/>
      <c r="T47" s="195"/>
      <c r="U47" s="167"/>
      <c r="V47" s="195"/>
      <c r="W47" s="264"/>
      <c r="X47" s="267"/>
      <c r="Y47" s="196"/>
      <c r="Z47" s="196"/>
      <c r="AA47" s="174"/>
      <c r="AB47" s="128"/>
      <c r="AC47" s="117"/>
      <c r="AD47" s="57"/>
      <c r="AE47" s="95"/>
      <c r="AF47" s="57"/>
      <c r="AG47" s="7"/>
    </row>
    <row r="48" spans="2:33" ht="18" customHeight="1" x14ac:dyDescent="0.25">
      <c r="B48" s="271"/>
      <c r="C48" s="274"/>
      <c r="D48" s="216" t="s">
        <v>13</v>
      </c>
      <c r="E48" s="164"/>
      <c r="F48" s="197"/>
      <c r="G48" s="164"/>
      <c r="H48" s="197"/>
      <c r="I48" s="164"/>
      <c r="J48" s="197"/>
      <c r="K48" s="164"/>
      <c r="L48" s="197"/>
      <c r="M48" s="164"/>
      <c r="N48" s="197"/>
      <c r="O48" s="164"/>
      <c r="P48" s="197"/>
      <c r="Q48" s="164"/>
      <c r="R48" s="197"/>
      <c r="S48" s="164"/>
      <c r="T48" s="197"/>
      <c r="U48" s="164"/>
      <c r="V48" s="176"/>
      <c r="W48" s="265"/>
      <c r="X48" s="268"/>
      <c r="Y48" s="183"/>
      <c r="Z48" s="184"/>
      <c r="AA48" s="164"/>
      <c r="AB48" s="121"/>
      <c r="AC48" s="110"/>
      <c r="AD48" s="102"/>
      <c r="AE48" s="102"/>
      <c r="AF48" s="102"/>
      <c r="AG48" s="7"/>
    </row>
    <row r="49" spans="1:33" ht="19.5" customHeight="1" x14ac:dyDescent="0.25">
      <c r="B49" s="271"/>
      <c r="C49" s="274"/>
      <c r="D49" s="217" t="s">
        <v>4</v>
      </c>
      <c r="E49" s="165" t="s">
        <v>549</v>
      </c>
      <c r="F49" s="198"/>
      <c r="G49" s="165"/>
      <c r="H49" s="198"/>
      <c r="I49" s="165" t="s">
        <v>549</v>
      </c>
      <c r="J49" s="198"/>
      <c r="K49" s="165"/>
      <c r="L49" s="198"/>
      <c r="M49" s="165" t="s">
        <v>549</v>
      </c>
      <c r="N49" s="198"/>
      <c r="O49" s="165"/>
      <c r="P49" s="198"/>
      <c r="Q49" s="165" t="s">
        <v>549</v>
      </c>
      <c r="R49" s="198"/>
      <c r="S49" s="165"/>
      <c r="T49" s="198"/>
      <c r="U49" s="165" t="s">
        <v>549</v>
      </c>
      <c r="V49" s="198"/>
      <c r="W49" s="265"/>
      <c r="X49" s="268"/>
      <c r="Y49" s="183"/>
      <c r="Z49" s="185"/>
      <c r="AA49" s="165"/>
      <c r="AB49" s="122"/>
      <c r="AC49" s="111"/>
      <c r="AD49" s="50"/>
      <c r="AE49" s="50"/>
      <c r="AF49" s="50"/>
      <c r="AG49" s="7"/>
    </row>
    <row r="50" spans="1:33" ht="18" customHeight="1" x14ac:dyDescent="0.25">
      <c r="B50" s="271"/>
      <c r="C50" s="274"/>
      <c r="D50" s="216" t="s">
        <v>5</v>
      </c>
      <c r="E50" s="164"/>
      <c r="F50" s="197"/>
      <c r="G50" s="164"/>
      <c r="H50" s="197"/>
      <c r="I50" s="164"/>
      <c r="J50" s="197"/>
      <c r="K50" s="164"/>
      <c r="L50" s="197"/>
      <c r="M50" s="164"/>
      <c r="N50" s="197"/>
      <c r="O50" s="164" t="s">
        <v>72</v>
      </c>
      <c r="P50" s="197"/>
      <c r="Q50" s="164"/>
      <c r="R50" s="197"/>
      <c r="S50" s="164"/>
      <c r="T50" s="197"/>
      <c r="U50" s="164"/>
      <c r="V50" s="197"/>
      <c r="W50" s="265"/>
      <c r="X50" s="268"/>
      <c r="Y50" s="183"/>
      <c r="Z50" s="186"/>
      <c r="AA50" s="164" t="s">
        <v>567</v>
      </c>
      <c r="AB50" s="123"/>
      <c r="AC50" s="112"/>
      <c r="AD50" s="101"/>
      <c r="AE50" s="101"/>
      <c r="AF50" s="101"/>
      <c r="AG50" s="7"/>
    </row>
    <row r="51" spans="1:33" ht="18" customHeight="1" x14ac:dyDescent="0.25">
      <c r="B51" s="271"/>
      <c r="C51" s="274"/>
      <c r="D51" s="240" t="s">
        <v>6</v>
      </c>
      <c r="E51" s="246" t="s">
        <v>548</v>
      </c>
      <c r="F51" s="244"/>
      <c r="G51" s="243"/>
      <c r="H51" s="244"/>
      <c r="I51" s="243" t="s">
        <v>548</v>
      </c>
      <c r="J51" s="244"/>
      <c r="K51" s="243"/>
      <c r="L51" s="244"/>
      <c r="M51" s="243" t="s">
        <v>548</v>
      </c>
      <c r="N51" s="244"/>
      <c r="O51" s="243"/>
      <c r="P51" s="244"/>
      <c r="Q51" s="243" t="s">
        <v>548</v>
      </c>
      <c r="R51" s="244"/>
      <c r="S51" s="243"/>
      <c r="T51" s="244"/>
      <c r="U51" s="243" t="s">
        <v>548</v>
      </c>
      <c r="V51" s="244"/>
      <c r="W51" s="265"/>
      <c r="X51" s="268"/>
      <c r="Y51" s="183"/>
      <c r="Z51" s="185"/>
      <c r="AA51" s="243"/>
      <c r="AB51" s="122"/>
      <c r="AC51" s="111"/>
      <c r="AD51" s="50"/>
      <c r="AE51" s="50"/>
      <c r="AF51" s="50"/>
      <c r="AG51" s="7"/>
    </row>
    <row r="52" spans="1:33" ht="18" customHeight="1" x14ac:dyDescent="0.25">
      <c r="B52" s="271"/>
      <c r="C52" s="274"/>
      <c r="D52" s="216" t="s">
        <v>7</v>
      </c>
      <c r="E52" s="239"/>
      <c r="F52" s="197"/>
      <c r="G52" s="164"/>
      <c r="H52" s="197"/>
      <c r="I52" s="239"/>
      <c r="J52" s="197"/>
      <c r="K52" s="164"/>
      <c r="L52" s="197"/>
      <c r="M52" s="239"/>
      <c r="N52" s="197"/>
      <c r="O52" s="164"/>
      <c r="P52" s="197"/>
      <c r="Q52" s="239"/>
      <c r="R52" s="197"/>
      <c r="S52" s="164"/>
      <c r="T52" s="197"/>
      <c r="U52" s="239"/>
      <c r="V52" s="197"/>
      <c r="W52" s="265"/>
      <c r="X52" s="268"/>
      <c r="Y52" s="183"/>
      <c r="Z52" s="186"/>
      <c r="AA52" s="164"/>
      <c r="AB52" s="123"/>
      <c r="AC52" s="112"/>
      <c r="AD52" s="101"/>
      <c r="AE52" s="101"/>
      <c r="AF52" s="101"/>
      <c r="AG52" s="7"/>
    </row>
    <row r="53" spans="1:33" ht="18" customHeight="1" x14ac:dyDescent="0.25">
      <c r="B53" s="271"/>
      <c r="C53" s="274"/>
      <c r="D53" s="217" t="s">
        <v>8</v>
      </c>
      <c r="E53" s="165"/>
      <c r="F53" s="198"/>
      <c r="G53" s="165"/>
      <c r="H53" s="198"/>
      <c r="I53" s="165"/>
      <c r="J53" s="198"/>
      <c r="K53" s="165" t="s">
        <v>547</v>
      </c>
      <c r="L53" s="198"/>
      <c r="M53" s="165" t="s">
        <v>552</v>
      </c>
      <c r="N53" s="198"/>
      <c r="O53" s="165" t="s">
        <v>547</v>
      </c>
      <c r="P53" s="198"/>
      <c r="Q53" s="165"/>
      <c r="R53" s="198"/>
      <c r="S53" s="165"/>
      <c r="T53" s="198"/>
      <c r="U53" s="165" t="s">
        <v>570</v>
      </c>
      <c r="V53" s="177"/>
      <c r="W53" s="265"/>
      <c r="X53" s="268"/>
      <c r="Y53" s="183"/>
      <c r="Z53" s="183"/>
      <c r="AA53" s="165"/>
      <c r="AB53" s="124"/>
      <c r="AC53" s="113"/>
      <c r="AD53" s="45"/>
      <c r="AE53" s="45"/>
      <c r="AF53" s="45"/>
      <c r="AG53" s="7"/>
    </row>
    <row r="54" spans="1:33" ht="18" customHeight="1" x14ac:dyDescent="0.25">
      <c r="B54" s="271"/>
      <c r="C54" s="274"/>
      <c r="D54" s="216" t="s">
        <v>9</v>
      </c>
      <c r="E54" s="164"/>
      <c r="F54" s="197"/>
      <c r="G54" s="164"/>
      <c r="H54" s="197"/>
      <c r="I54" s="164"/>
      <c r="J54" s="197"/>
      <c r="K54" s="164"/>
      <c r="L54" s="197"/>
      <c r="M54" s="164"/>
      <c r="N54" s="197"/>
      <c r="O54" s="164"/>
      <c r="P54" s="197"/>
      <c r="Q54" s="164"/>
      <c r="R54" s="197"/>
      <c r="S54" s="164"/>
      <c r="T54" s="197"/>
      <c r="U54" s="164"/>
      <c r="V54" s="197"/>
      <c r="W54" s="265"/>
      <c r="X54" s="268"/>
      <c r="Y54" s="183"/>
      <c r="Z54" s="186"/>
      <c r="AA54" s="164"/>
      <c r="AB54" s="125"/>
      <c r="AC54" s="114"/>
      <c r="AD54" s="103"/>
      <c r="AE54" s="103"/>
      <c r="AF54" s="103"/>
      <c r="AG54" s="7"/>
    </row>
    <row r="55" spans="1:33" ht="18" customHeight="1" x14ac:dyDescent="0.25">
      <c r="A55" s="220"/>
      <c r="B55" s="271"/>
      <c r="C55" s="274"/>
      <c r="D55" s="217" t="s">
        <v>10</v>
      </c>
      <c r="E55" s="165"/>
      <c r="F55" s="198"/>
      <c r="G55" s="163"/>
      <c r="H55" s="198"/>
      <c r="I55" s="165"/>
      <c r="J55" s="198"/>
      <c r="K55" s="163"/>
      <c r="L55" s="198"/>
      <c r="M55" s="165"/>
      <c r="N55" s="198"/>
      <c r="O55" s="165"/>
      <c r="P55" s="198"/>
      <c r="Q55" s="165"/>
      <c r="R55" s="198"/>
      <c r="S55" s="163"/>
      <c r="T55" s="198"/>
      <c r="U55" s="165"/>
      <c r="V55" s="198"/>
      <c r="W55" s="265"/>
      <c r="X55" s="268"/>
      <c r="Y55" s="183"/>
      <c r="Z55" s="185"/>
      <c r="AA55" s="163"/>
      <c r="AB55" s="126"/>
      <c r="AC55" s="115"/>
      <c r="AD55" s="56"/>
      <c r="AE55" s="56"/>
      <c r="AF55" s="56"/>
      <c r="AG55" s="7"/>
    </row>
    <row r="56" spans="1:33" ht="18" customHeight="1" thickBot="1" x14ac:dyDescent="0.3">
      <c r="A56" s="220"/>
      <c r="B56" s="272"/>
      <c r="C56" s="275"/>
      <c r="D56" s="218" t="s">
        <v>11</v>
      </c>
      <c r="E56" s="166"/>
      <c r="F56" s="178"/>
      <c r="G56" s="166"/>
      <c r="H56" s="178"/>
      <c r="I56" s="166"/>
      <c r="J56" s="178"/>
      <c r="K56" s="166"/>
      <c r="L56" s="178"/>
      <c r="M56" s="166"/>
      <c r="N56" s="178"/>
      <c r="O56" s="166"/>
      <c r="P56" s="178"/>
      <c r="Q56" s="166"/>
      <c r="R56" s="178"/>
      <c r="S56" s="166"/>
      <c r="T56" s="178"/>
      <c r="U56" s="166"/>
      <c r="V56" s="178"/>
      <c r="W56" s="266"/>
      <c r="X56" s="269"/>
      <c r="Y56" s="187"/>
      <c r="Z56" s="188"/>
      <c r="AA56" s="166"/>
      <c r="AB56" s="127"/>
      <c r="AC56" s="116"/>
      <c r="AD56" s="105"/>
      <c r="AE56" s="105"/>
      <c r="AF56" s="105"/>
      <c r="AG56" s="7"/>
    </row>
    <row r="57" spans="1:33" ht="18" hidden="1" customHeight="1" thickTop="1" x14ac:dyDescent="0.3">
      <c r="B57" s="270" t="s">
        <v>532</v>
      </c>
      <c r="C57" s="273">
        <v>45766</v>
      </c>
      <c r="D57" s="219" t="s">
        <v>12</v>
      </c>
      <c r="E57" s="170"/>
      <c r="F57" s="179"/>
      <c r="G57" s="174"/>
      <c r="H57" s="179"/>
      <c r="I57" s="170"/>
      <c r="J57" s="179"/>
      <c r="K57" s="174"/>
      <c r="L57" s="179"/>
      <c r="M57" s="170"/>
      <c r="N57" s="179"/>
      <c r="O57" s="170"/>
      <c r="P57" s="179"/>
      <c r="Q57" s="170"/>
      <c r="R57" s="179"/>
      <c r="S57" s="174"/>
      <c r="T57" s="179"/>
      <c r="U57" s="170"/>
      <c r="V57" s="179"/>
      <c r="W57" s="251"/>
      <c r="X57" s="260"/>
      <c r="Y57" s="199"/>
      <c r="Z57" s="199"/>
      <c r="AA57" s="174"/>
      <c r="AB57" s="128"/>
      <c r="AC57" s="117"/>
      <c r="AD57" s="57"/>
      <c r="AE57" s="95"/>
      <c r="AF57" s="57"/>
    </row>
    <row r="58" spans="1:33" ht="18" hidden="1" customHeight="1" x14ac:dyDescent="0.25">
      <c r="B58" s="271"/>
      <c r="C58" s="274"/>
      <c r="D58" s="216" t="s">
        <v>13</v>
      </c>
      <c r="E58" s="171"/>
      <c r="F58" s="200"/>
      <c r="G58" s="164"/>
      <c r="H58" s="200"/>
      <c r="I58" s="171"/>
      <c r="J58" s="200"/>
      <c r="K58" s="164"/>
      <c r="L58" s="200"/>
      <c r="M58" s="171"/>
      <c r="N58" s="200"/>
      <c r="O58" s="171"/>
      <c r="P58" s="200"/>
      <c r="Q58" s="171"/>
      <c r="R58" s="200"/>
      <c r="S58" s="164"/>
      <c r="T58" s="200"/>
      <c r="U58" s="171"/>
      <c r="V58" s="192"/>
      <c r="W58" s="252"/>
      <c r="X58" s="261"/>
      <c r="Y58" s="201"/>
      <c r="Z58" s="202"/>
      <c r="AA58" s="164"/>
      <c r="AB58" s="121"/>
      <c r="AC58" s="110"/>
      <c r="AD58" s="102"/>
      <c r="AE58" s="102"/>
      <c r="AF58" s="102"/>
    </row>
    <row r="59" spans="1:33" ht="18" hidden="1" customHeight="1" x14ac:dyDescent="0.25">
      <c r="B59" s="271"/>
      <c r="C59" s="274"/>
      <c r="D59" s="217" t="s">
        <v>4</v>
      </c>
      <c r="E59" s="172"/>
      <c r="F59" s="203"/>
      <c r="G59" s="165"/>
      <c r="H59" s="203"/>
      <c r="I59" s="172"/>
      <c r="J59" s="203"/>
      <c r="K59" s="165"/>
      <c r="L59" s="203"/>
      <c r="M59" s="172"/>
      <c r="N59" s="203"/>
      <c r="O59" s="172"/>
      <c r="P59" s="203"/>
      <c r="Q59" s="172"/>
      <c r="R59" s="203"/>
      <c r="S59" s="165"/>
      <c r="T59" s="203"/>
      <c r="U59" s="172"/>
      <c r="V59" s="191"/>
      <c r="W59" s="252"/>
      <c r="X59" s="261"/>
      <c r="Y59" s="201"/>
      <c r="Z59" s="204"/>
      <c r="AA59" s="165"/>
      <c r="AB59" s="122"/>
      <c r="AC59" s="111"/>
      <c r="AD59" s="50"/>
      <c r="AE59" s="50"/>
      <c r="AF59" s="50"/>
    </row>
    <row r="60" spans="1:33" ht="18" hidden="1" customHeight="1" x14ac:dyDescent="0.25">
      <c r="B60" s="271"/>
      <c r="C60" s="274"/>
      <c r="D60" s="216" t="s">
        <v>5</v>
      </c>
      <c r="E60" s="171"/>
      <c r="F60" s="200"/>
      <c r="G60" s="164"/>
      <c r="H60" s="200"/>
      <c r="I60" s="171"/>
      <c r="J60" s="200"/>
      <c r="K60" s="164"/>
      <c r="L60" s="200"/>
      <c r="M60" s="171"/>
      <c r="N60" s="200"/>
      <c r="O60" s="171"/>
      <c r="P60" s="200"/>
      <c r="Q60" s="171"/>
      <c r="R60" s="200"/>
      <c r="S60" s="164"/>
      <c r="T60" s="200"/>
      <c r="U60" s="171"/>
      <c r="V60" s="193"/>
      <c r="W60" s="252"/>
      <c r="X60" s="261"/>
      <c r="Y60" s="201"/>
      <c r="Z60" s="205"/>
      <c r="AA60" s="164"/>
      <c r="AB60" s="123"/>
      <c r="AC60" s="112"/>
      <c r="AD60" s="101"/>
      <c r="AE60" s="101"/>
      <c r="AF60" s="101"/>
    </row>
    <row r="61" spans="1:33" ht="18" hidden="1" customHeight="1" x14ac:dyDescent="0.25">
      <c r="B61" s="271"/>
      <c r="C61" s="274"/>
      <c r="D61" s="240" t="s">
        <v>6</v>
      </c>
      <c r="E61" s="241"/>
      <c r="F61" s="242"/>
      <c r="G61" s="243"/>
      <c r="H61" s="242"/>
      <c r="I61" s="243"/>
      <c r="J61" s="242"/>
      <c r="K61" s="243"/>
      <c r="L61" s="242"/>
      <c r="M61" s="241"/>
      <c r="N61" s="242"/>
      <c r="O61" s="241"/>
      <c r="P61" s="242"/>
      <c r="Q61" s="241"/>
      <c r="R61" s="242"/>
      <c r="S61" s="243"/>
      <c r="T61" s="242"/>
      <c r="U61" s="241"/>
      <c r="V61" s="245"/>
      <c r="W61" s="252"/>
      <c r="X61" s="261"/>
      <c r="Y61" s="201"/>
      <c r="Z61" s="204"/>
      <c r="AA61" s="243"/>
      <c r="AB61" s="122"/>
      <c r="AC61" s="111"/>
      <c r="AD61" s="50"/>
      <c r="AE61" s="50"/>
      <c r="AF61" s="50"/>
    </row>
    <row r="62" spans="1:33" ht="18" hidden="1" customHeight="1" x14ac:dyDescent="0.25">
      <c r="B62" s="271"/>
      <c r="C62" s="274"/>
      <c r="D62" s="216" t="s">
        <v>7</v>
      </c>
      <c r="E62" s="171"/>
      <c r="F62" s="200"/>
      <c r="G62" s="164"/>
      <c r="H62" s="200"/>
      <c r="I62" s="171"/>
      <c r="J62" s="200"/>
      <c r="K62" s="164"/>
      <c r="L62" s="200"/>
      <c r="M62" s="171"/>
      <c r="N62" s="200"/>
      <c r="O62" s="171"/>
      <c r="P62" s="200"/>
      <c r="Q62" s="171"/>
      <c r="R62" s="200"/>
      <c r="S62" s="164"/>
      <c r="T62" s="200"/>
      <c r="U62" s="171"/>
      <c r="V62" s="193"/>
      <c r="W62" s="252"/>
      <c r="X62" s="261"/>
      <c r="Y62" s="201"/>
      <c r="Z62" s="205"/>
      <c r="AA62" s="164"/>
      <c r="AB62" s="123"/>
      <c r="AC62" s="112"/>
      <c r="AD62" s="101"/>
      <c r="AE62" s="101"/>
      <c r="AF62" s="101"/>
    </row>
    <row r="63" spans="1:33" ht="18" hidden="1" customHeight="1" x14ac:dyDescent="0.25">
      <c r="B63" s="271"/>
      <c r="C63" s="274"/>
      <c r="D63" s="217" t="s">
        <v>8</v>
      </c>
      <c r="E63" s="172"/>
      <c r="F63" s="203"/>
      <c r="G63" s="165"/>
      <c r="H63" s="198"/>
      <c r="I63" s="165"/>
      <c r="J63" s="198"/>
      <c r="K63" s="165"/>
      <c r="L63" s="198"/>
      <c r="M63" s="165"/>
      <c r="N63" s="198"/>
      <c r="O63" s="172"/>
      <c r="P63" s="198"/>
      <c r="Q63" s="165"/>
      <c r="R63" s="198"/>
      <c r="S63" s="165"/>
      <c r="T63" s="203"/>
      <c r="U63" s="172"/>
      <c r="V63" s="191"/>
      <c r="W63" s="252"/>
      <c r="X63" s="261"/>
      <c r="Y63" s="201"/>
      <c r="Z63" s="201"/>
      <c r="AA63" s="165"/>
      <c r="AB63" s="124"/>
      <c r="AC63" s="113"/>
      <c r="AD63" s="45"/>
      <c r="AE63" s="45"/>
      <c r="AF63" s="45"/>
    </row>
    <row r="64" spans="1:33" ht="18" hidden="1" customHeight="1" x14ac:dyDescent="0.25">
      <c r="B64" s="271"/>
      <c r="C64" s="274"/>
      <c r="D64" s="216" t="s">
        <v>9</v>
      </c>
      <c r="E64" s="171"/>
      <c r="F64" s="200"/>
      <c r="G64" s="164"/>
      <c r="H64" s="200"/>
      <c r="I64" s="171"/>
      <c r="J64" s="200"/>
      <c r="K64" s="164"/>
      <c r="L64" s="200"/>
      <c r="M64" s="171"/>
      <c r="N64" s="200"/>
      <c r="O64" s="171"/>
      <c r="P64" s="200"/>
      <c r="Q64" s="171"/>
      <c r="R64" s="200"/>
      <c r="S64" s="164"/>
      <c r="T64" s="200"/>
      <c r="U64" s="171"/>
      <c r="V64" s="193"/>
      <c r="W64" s="252"/>
      <c r="X64" s="261"/>
      <c r="Y64" s="201"/>
      <c r="Z64" s="205"/>
      <c r="AA64" s="164"/>
      <c r="AB64" s="125"/>
      <c r="AC64" s="114"/>
      <c r="AD64" s="103"/>
      <c r="AE64" s="103"/>
      <c r="AF64" s="103"/>
    </row>
    <row r="65" spans="2:32" ht="15" hidden="1" x14ac:dyDescent="0.25">
      <c r="B65" s="271"/>
      <c r="C65" s="274"/>
      <c r="D65" s="217" t="s">
        <v>10</v>
      </c>
      <c r="E65" s="172"/>
      <c r="F65" s="203"/>
      <c r="G65" s="163"/>
      <c r="H65" s="203"/>
      <c r="I65" s="172"/>
      <c r="J65" s="203"/>
      <c r="K65" s="163"/>
      <c r="L65" s="203"/>
      <c r="M65" s="172"/>
      <c r="N65" s="203"/>
      <c r="O65" s="172"/>
      <c r="P65" s="203"/>
      <c r="Q65" s="172"/>
      <c r="R65" s="203"/>
      <c r="S65" s="163"/>
      <c r="T65" s="203"/>
      <c r="U65" s="172"/>
      <c r="V65" s="191"/>
      <c r="W65" s="252"/>
      <c r="X65" s="261"/>
      <c r="Y65" s="201"/>
      <c r="Z65" s="204"/>
      <c r="AA65" s="163"/>
      <c r="AB65" s="126"/>
      <c r="AC65" s="115"/>
      <c r="AD65" s="56"/>
      <c r="AE65" s="56"/>
      <c r="AF65" s="56"/>
    </row>
    <row r="66" spans="2:32" ht="18" hidden="1" customHeight="1" thickBot="1" x14ac:dyDescent="0.3">
      <c r="B66" s="272"/>
      <c r="C66" s="275"/>
      <c r="D66" s="218" t="s">
        <v>11</v>
      </c>
      <c r="E66" s="173"/>
      <c r="F66" s="194"/>
      <c r="G66" s="166"/>
      <c r="H66" s="194"/>
      <c r="I66" s="173"/>
      <c r="J66" s="194"/>
      <c r="K66" s="166"/>
      <c r="L66" s="194"/>
      <c r="M66" s="173"/>
      <c r="N66" s="194"/>
      <c r="O66" s="173"/>
      <c r="P66" s="194"/>
      <c r="Q66" s="173"/>
      <c r="R66" s="194"/>
      <c r="S66" s="166"/>
      <c r="T66" s="194"/>
      <c r="U66" s="173"/>
      <c r="V66" s="206"/>
      <c r="W66" s="253"/>
      <c r="X66" s="262"/>
      <c r="Y66" s="207"/>
      <c r="Z66" s="189"/>
      <c r="AA66" s="166"/>
      <c r="AB66" s="127"/>
      <c r="AC66" s="116"/>
      <c r="AD66" s="105"/>
      <c r="AE66" s="105"/>
      <c r="AF66" s="105"/>
    </row>
    <row r="67" spans="2:32" ht="18" hidden="1" customHeight="1" thickTop="1" x14ac:dyDescent="0.3">
      <c r="B67" s="270" t="s">
        <v>17</v>
      </c>
      <c r="C67" s="273">
        <v>45671</v>
      </c>
      <c r="D67" s="215" t="s">
        <v>12</v>
      </c>
      <c r="E67" s="208"/>
      <c r="F67" s="190"/>
      <c r="G67" s="174"/>
      <c r="H67" s="190"/>
      <c r="I67" s="208"/>
      <c r="J67" s="190"/>
      <c r="K67" s="208"/>
      <c r="L67" s="190"/>
      <c r="M67" s="208"/>
      <c r="N67" s="190"/>
      <c r="O67" s="208"/>
      <c r="P67" s="190"/>
      <c r="Q67" s="208"/>
      <c r="R67" s="190"/>
      <c r="S67" s="174"/>
      <c r="T67" s="190"/>
      <c r="U67" s="208"/>
      <c r="V67" s="191"/>
      <c r="W67" s="263"/>
      <c r="X67" s="260"/>
      <c r="Y67" s="209"/>
      <c r="Z67" s="209"/>
      <c r="AA67" s="199"/>
      <c r="AB67" s="129"/>
      <c r="AC67" s="120"/>
      <c r="AD67" s="54"/>
      <c r="AE67" s="93"/>
      <c r="AF67" s="54"/>
    </row>
    <row r="68" spans="2:32" ht="18" hidden="1" customHeight="1" x14ac:dyDescent="0.25">
      <c r="B68" s="271"/>
      <c r="C68" s="274"/>
      <c r="D68" s="216" t="s">
        <v>13</v>
      </c>
      <c r="E68" s="171"/>
      <c r="F68" s="200"/>
      <c r="G68" s="164"/>
      <c r="H68" s="200"/>
      <c r="I68" s="171"/>
      <c r="J68" s="200"/>
      <c r="K68" s="171"/>
      <c r="L68" s="200"/>
      <c r="M68" s="171"/>
      <c r="N68" s="200"/>
      <c r="O68" s="171"/>
      <c r="P68" s="200"/>
      <c r="Q68" s="171"/>
      <c r="R68" s="200"/>
      <c r="S68" s="164"/>
      <c r="T68" s="200"/>
      <c r="U68" s="202"/>
      <c r="V68" s="192"/>
      <c r="W68" s="252"/>
      <c r="X68" s="261"/>
      <c r="Y68" s="201"/>
      <c r="Z68" s="202"/>
      <c r="AA68" s="202"/>
      <c r="AB68" s="121"/>
      <c r="AC68" s="110"/>
      <c r="AD68" s="102"/>
      <c r="AE68" s="102"/>
      <c r="AF68" s="102"/>
    </row>
    <row r="69" spans="2:32" ht="18" hidden="1" customHeight="1" x14ac:dyDescent="0.25">
      <c r="B69" s="271"/>
      <c r="C69" s="274"/>
      <c r="D69" s="217" t="s">
        <v>4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91"/>
      <c r="W69" s="252"/>
      <c r="X69" s="261"/>
      <c r="Y69" s="201"/>
      <c r="Z69" s="204"/>
      <c r="AA69" s="204"/>
      <c r="AB69" s="122"/>
      <c r="AC69" s="111"/>
      <c r="AD69" s="50"/>
      <c r="AE69" s="50"/>
      <c r="AF69" s="50"/>
    </row>
    <row r="70" spans="2:32" ht="18" hidden="1" customHeight="1" x14ac:dyDescent="0.25">
      <c r="B70" s="271"/>
      <c r="C70" s="274"/>
      <c r="D70" s="216" t="s">
        <v>5</v>
      </c>
      <c r="E70" s="171"/>
      <c r="F70" s="200"/>
      <c r="G70" s="164"/>
      <c r="H70" s="197"/>
      <c r="I70" s="164"/>
      <c r="J70" s="197"/>
      <c r="K70" s="164"/>
      <c r="L70" s="197"/>
      <c r="M70" s="164"/>
      <c r="N70" s="197"/>
      <c r="O70" s="164"/>
      <c r="P70" s="200"/>
      <c r="Q70" s="171"/>
      <c r="R70" s="200"/>
      <c r="S70" s="164"/>
      <c r="T70" s="200"/>
      <c r="U70" s="171"/>
      <c r="V70" s="193"/>
      <c r="W70" s="252"/>
      <c r="X70" s="261"/>
      <c r="Y70" s="201"/>
      <c r="Z70" s="205"/>
      <c r="AA70" s="205"/>
      <c r="AB70" s="123"/>
      <c r="AC70" s="112"/>
      <c r="AD70" s="101"/>
      <c r="AE70" s="101"/>
      <c r="AF70" s="101"/>
    </row>
    <row r="71" spans="2:32" ht="18" hidden="1" customHeight="1" x14ac:dyDescent="0.25">
      <c r="B71" s="271"/>
      <c r="C71" s="274"/>
      <c r="D71" s="240" t="s">
        <v>6</v>
      </c>
      <c r="E71" s="241"/>
      <c r="F71" s="242"/>
      <c r="G71" s="243"/>
      <c r="H71" s="242"/>
      <c r="I71" s="241"/>
      <c r="J71" s="242"/>
      <c r="K71" s="241"/>
      <c r="L71" s="242"/>
      <c r="M71" s="241"/>
      <c r="N71" s="242"/>
      <c r="O71" s="241"/>
      <c r="P71" s="242"/>
      <c r="Q71" s="241"/>
      <c r="R71" s="242"/>
      <c r="S71" s="243"/>
      <c r="T71" s="242"/>
      <c r="U71" s="241"/>
      <c r="V71" s="245"/>
      <c r="W71" s="252"/>
      <c r="X71" s="261"/>
      <c r="Y71" s="201"/>
      <c r="Z71" s="204"/>
      <c r="AA71" s="204"/>
      <c r="AB71" s="122"/>
      <c r="AC71" s="111"/>
      <c r="AD71" s="50"/>
      <c r="AE71" s="50"/>
      <c r="AF71" s="50"/>
    </row>
    <row r="72" spans="2:32" ht="18" hidden="1" customHeight="1" x14ac:dyDescent="0.25">
      <c r="B72" s="271"/>
      <c r="C72" s="274"/>
      <c r="D72" s="216" t="s">
        <v>7</v>
      </c>
      <c r="E72" s="171"/>
      <c r="F72" s="200"/>
      <c r="G72" s="164"/>
      <c r="H72" s="200"/>
      <c r="I72" s="171"/>
      <c r="J72" s="200"/>
      <c r="K72" s="171"/>
      <c r="L72" s="200"/>
      <c r="M72" s="171"/>
      <c r="N72" s="200"/>
      <c r="O72" s="171"/>
      <c r="P72" s="200"/>
      <c r="Q72" s="164"/>
      <c r="R72" s="197"/>
      <c r="S72" s="164"/>
      <c r="T72" s="197"/>
      <c r="U72" s="164"/>
      <c r="V72" s="193"/>
      <c r="W72" s="252"/>
      <c r="X72" s="261"/>
      <c r="Y72" s="201"/>
      <c r="Z72" s="205"/>
      <c r="AA72" s="205"/>
      <c r="AB72" s="123"/>
      <c r="AC72" s="112"/>
      <c r="AD72" s="101"/>
      <c r="AE72" s="101"/>
      <c r="AF72" s="101"/>
    </row>
    <row r="73" spans="2:32" ht="18" hidden="1" customHeight="1" x14ac:dyDescent="0.25">
      <c r="B73" s="271"/>
      <c r="C73" s="274"/>
      <c r="D73" s="217" t="s">
        <v>8</v>
      </c>
      <c r="E73" s="172"/>
      <c r="F73" s="203"/>
      <c r="G73" s="165"/>
      <c r="H73" s="203"/>
      <c r="I73" s="172"/>
      <c r="J73" s="203"/>
      <c r="K73" s="172"/>
      <c r="L73" s="203"/>
      <c r="M73" s="172"/>
      <c r="N73" s="203"/>
      <c r="O73" s="172"/>
      <c r="P73" s="203"/>
      <c r="Q73" s="172"/>
      <c r="R73" s="203"/>
      <c r="S73" s="165"/>
      <c r="T73" s="203"/>
      <c r="U73" s="172"/>
      <c r="V73" s="191"/>
      <c r="W73" s="252"/>
      <c r="X73" s="261"/>
      <c r="Y73" s="201"/>
      <c r="Z73" s="201"/>
      <c r="AA73" s="201"/>
      <c r="AB73" s="124"/>
      <c r="AC73" s="113"/>
      <c r="AD73" s="45"/>
      <c r="AE73" s="45"/>
      <c r="AF73" s="45"/>
    </row>
    <row r="74" spans="2:32" ht="18" hidden="1" customHeight="1" x14ac:dyDescent="0.25">
      <c r="B74" s="271"/>
      <c r="C74" s="274"/>
      <c r="D74" s="216" t="s">
        <v>9</v>
      </c>
      <c r="E74" s="171"/>
      <c r="F74" s="200"/>
      <c r="G74" s="164"/>
      <c r="H74" s="200"/>
      <c r="I74" s="171"/>
      <c r="J74" s="200"/>
      <c r="K74" s="171"/>
      <c r="L74" s="200"/>
      <c r="M74" s="171"/>
      <c r="N74" s="200"/>
      <c r="O74" s="171"/>
      <c r="P74" s="200"/>
      <c r="Q74" s="171"/>
      <c r="R74" s="200"/>
      <c r="S74" s="164"/>
      <c r="T74" s="200"/>
      <c r="U74" s="171"/>
      <c r="V74" s="193"/>
      <c r="W74" s="252"/>
      <c r="X74" s="261"/>
      <c r="Y74" s="201"/>
      <c r="Z74" s="205"/>
      <c r="AA74" s="205"/>
      <c r="AB74" s="125"/>
      <c r="AC74" s="114"/>
      <c r="AD74" s="103"/>
      <c r="AE74" s="103"/>
      <c r="AF74" s="103"/>
    </row>
    <row r="75" spans="2:32" ht="18" hidden="1" customHeight="1" x14ac:dyDescent="0.25">
      <c r="B75" s="271"/>
      <c r="C75" s="274"/>
      <c r="D75" s="217" t="s">
        <v>10</v>
      </c>
      <c r="E75" s="172"/>
      <c r="F75" s="203"/>
      <c r="G75" s="163"/>
      <c r="H75" s="203"/>
      <c r="I75" s="172"/>
      <c r="J75" s="203"/>
      <c r="K75" s="172"/>
      <c r="L75" s="203"/>
      <c r="M75" s="172"/>
      <c r="N75" s="203"/>
      <c r="O75" s="172"/>
      <c r="P75" s="203"/>
      <c r="Q75" s="172"/>
      <c r="R75" s="203"/>
      <c r="S75" s="163"/>
      <c r="T75" s="203"/>
      <c r="U75" s="172"/>
      <c r="V75" s="191"/>
      <c r="W75" s="252"/>
      <c r="X75" s="261"/>
      <c r="Y75" s="201"/>
      <c r="Z75" s="204"/>
      <c r="AA75" s="204"/>
      <c r="AB75" s="126"/>
      <c r="AC75" s="115"/>
      <c r="AD75" s="56"/>
      <c r="AE75" s="56"/>
      <c r="AF75" s="56"/>
    </row>
    <row r="76" spans="2:32" ht="18" hidden="1" customHeight="1" thickBot="1" x14ac:dyDescent="0.3">
      <c r="B76" s="272"/>
      <c r="C76" s="275"/>
      <c r="D76" s="218" t="s">
        <v>11</v>
      </c>
      <c r="E76" s="189"/>
      <c r="F76" s="189"/>
      <c r="G76" s="166"/>
      <c r="H76" s="194"/>
      <c r="I76" s="173"/>
      <c r="J76" s="194"/>
      <c r="K76" s="173"/>
      <c r="L76" s="194"/>
      <c r="M76" s="173"/>
      <c r="N76" s="194"/>
      <c r="O76" s="173"/>
      <c r="P76" s="194"/>
      <c r="Q76" s="173"/>
      <c r="R76" s="194"/>
      <c r="S76" s="166"/>
      <c r="T76" s="194"/>
      <c r="U76" s="173"/>
      <c r="V76" s="194"/>
      <c r="W76" s="253"/>
      <c r="X76" s="262"/>
      <c r="Y76" s="207"/>
      <c r="Z76" s="189"/>
      <c r="AA76" s="189"/>
      <c r="AB76" s="127"/>
      <c r="AC76" s="116"/>
      <c r="AD76" s="105"/>
      <c r="AE76" s="105"/>
      <c r="AF76" s="105"/>
    </row>
    <row r="77" spans="2:32" ht="18" hidden="1" customHeight="1" thickTop="1" x14ac:dyDescent="0.3">
      <c r="B77" s="270" t="s">
        <v>18</v>
      </c>
      <c r="C77" s="273">
        <v>45672</v>
      </c>
      <c r="D77" s="219" t="s">
        <v>12</v>
      </c>
      <c r="E77" s="208"/>
      <c r="F77" s="190"/>
      <c r="G77" s="174"/>
      <c r="H77" s="190"/>
      <c r="I77" s="208"/>
      <c r="J77" s="190"/>
      <c r="K77" s="208"/>
      <c r="L77" s="190"/>
      <c r="M77" s="208"/>
      <c r="N77" s="190"/>
      <c r="O77" s="208"/>
      <c r="P77" s="190"/>
      <c r="Q77" s="208"/>
      <c r="R77" s="190"/>
      <c r="S77" s="174"/>
      <c r="T77" s="190"/>
      <c r="U77" s="208"/>
      <c r="V77" s="191"/>
      <c r="W77" s="263"/>
      <c r="X77" s="260"/>
      <c r="Y77" s="209"/>
      <c r="Z77" s="209"/>
      <c r="AA77" s="174"/>
      <c r="AB77" s="129"/>
      <c r="AC77" s="29"/>
      <c r="AD77" s="30"/>
      <c r="AE77" s="29"/>
      <c r="AF77" s="30"/>
    </row>
    <row r="78" spans="2:32" ht="18" hidden="1" customHeight="1" x14ac:dyDescent="0.25">
      <c r="B78" s="271"/>
      <c r="C78" s="274"/>
      <c r="D78" s="217" t="s">
        <v>13</v>
      </c>
      <c r="E78" s="171"/>
      <c r="F78" s="200"/>
      <c r="G78" s="164"/>
      <c r="H78" s="200"/>
      <c r="I78" s="171"/>
      <c r="J78" s="200"/>
      <c r="K78" s="171"/>
      <c r="L78" s="200"/>
      <c r="M78" s="171"/>
      <c r="N78" s="200"/>
      <c r="O78" s="171"/>
      <c r="P78" s="200"/>
      <c r="Q78" s="171"/>
      <c r="R78" s="200"/>
      <c r="S78" s="164"/>
      <c r="T78" s="200"/>
      <c r="U78" s="202"/>
      <c r="V78" s="192"/>
      <c r="W78" s="252"/>
      <c r="X78" s="261"/>
      <c r="Y78" s="201"/>
      <c r="Z78" s="202"/>
      <c r="AA78" s="164"/>
      <c r="AB78" s="121"/>
      <c r="AC78" s="45"/>
      <c r="AD78" s="46"/>
      <c r="AE78" s="45"/>
      <c r="AF78" s="46"/>
    </row>
    <row r="79" spans="2:32" ht="18" hidden="1" customHeight="1" x14ac:dyDescent="0.25">
      <c r="B79" s="271"/>
      <c r="C79" s="274"/>
      <c r="D79" s="217" t="s">
        <v>4</v>
      </c>
      <c r="E79" s="163"/>
      <c r="F79" s="177"/>
      <c r="G79" s="165"/>
      <c r="H79" s="177"/>
      <c r="I79" s="165"/>
      <c r="J79" s="203"/>
      <c r="K79" s="172"/>
      <c r="L79" s="177"/>
      <c r="M79" s="165"/>
      <c r="N79" s="198"/>
      <c r="O79" s="172"/>
      <c r="P79" s="198"/>
      <c r="Q79" s="165"/>
      <c r="R79" s="198"/>
      <c r="S79" s="165"/>
      <c r="T79" s="198"/>
      <c r="U79" s="165"/>
      <c r="V79" s="191"/>
      <c r="W79" s="252"/>
      <c r="X79" s="261"/>
      <c r="Y79" s="201"/>
      <c r="Z79" s="204"/>
      <c r="AA79" s="165"/>
      <c r="AB79" s="122"/>
      <c r="AC79" s="82"/>
      <c r="AD79" s="47"/>
      <c r="AE79" s="82"/>
      <c r="AF79" s="47"/>
    </row>
    <row r="80" spans="2:32" ht="18" hidden="1" customHeight="1" x14ac:dyDescent="0.25">
      <c r="B80" s="271"/>
      <c r="C80" s="274"/>
      <c r="D80" s="217" t="s">
        <v>5</v>
      </c>
      <c r="E80" s="171"/>
      <c r="F80" s="200"/>
      <c r="G80" s="164"/>
      <c r="H80" s="200"/>
      <c r="I80" s="171"/>
      <c r="J80" s="200"/>
      <c r="K80" s="171"/>
      <c r="L80" s="200"/>
      <c r="M80" s="171"/>
      <c r="N80" s="200"/>
      <c r="O80" s="171"/>
      <c r="P80" s="200"/>
      <c r="Q80" s="171"/>
      <c r="R80" s="200"/>
      <c r="S80" s="164"/>
      <c r="T80" s="200"/>
      <c r="U80" s="171"/>
      <c r="V80" s="193"/>
      <c r="W80" s="252"/>
      <c r="X80" s="261"/>
      <c r="Y80" s="201"/>
      <c r="Z80" s="205"/>
      <c r="AA80" s="164"/>
      <c r="AB80" s="123"/>
      <c r="AC80" s="45"/>
      <c r="AD80" s="47"/>
      <c r="AE80" s="45"/>
      <c r="AF80" s="47"/>
    </row>
    <row r="81" spans="2:32" ht="18" hidden="1" customHeight="1" x14ac:dyDescent="0.25">
      <c r="B81" s="271"/>
      <c r="C81" s="274"/>
      <c r="D81" s="240" t="s">
        <v>6</v>
      </c>
      <c r="E81" s="241"/>
      <c r="F81" s="242"/>
      <c r="G81" s="243"/>
      <c r="H81" s="244"/>
      <c r="I81" s="243"/>
      <c r="J81" s="244"/>
      <c r="K81" s="243"/>
      <c r="L81" s="244"/>
      <c r="M81" s="243"/>
      <c r="N81" s="244"/>
      <c r="O81" s="243"/>
      <c r="P81" s="244"/>
      <c r="Q81" s="243"/>
      <c r="R81" s="244"/>
      <c r="S81" s="243"/>
      <c r="T81" s="242"/>
      <c r="U81" s="241"/>
      <c r="V81" s="245"/>
      <c r="W81" s="252"/>
      <c r="X81" s="261"/>
      <c r="Y81" s="201"/>
      <c r="Z81" s="204"/>
      <c r="AA81" s="243"/>
      <c r="AB81" s="122"/>
      <c r="AC81" s="50"/>
      <c r="AD81" s="47"/>
      <c r="AE81" s="50"/>
      <c r="AF81" s="47"/>
    </row>
    <row r="82" spans="2:32" ht="18" hidden="1" customHeight="1" x14ac:dyDescent="0.25">
      <c r="B82" s="271"/>
      <c r="C82" s="274"/>
      <c r="D82" s="217" t="s">
        <v>7</v>
      </c>
      <c r="E82" s="171"/>
      <c r="F82" s="200"/>
      <c r="G82" s="164"/>
      <c r="H82" s="200"/>
      <c r="I82" s="171"/>
      <c r="J82" s="200"/>
      <c r="K82" s="171"/>
      <c r="L82" s="200"/>
      <c r="M82" s="171"/>
      <c r="N82" s="200"/>
      <c r="O82" s="171"/>
      <c r="P82" s="200"/>
      <c r="Q82" s="171"/>
      <c r="R82" s="200"/>
      <c r="S82" s="164"/>
      <c r="T82" s="200"/>
      <c r="U82" s="171"/>
      <c r="V82" s="193"/>
      <c r="W82" s="252"/>
      <c r="X82" s="261"/>
      <c r="Y82" s="201"/>
      <c r="Z82" s="205"/>
      <c r="AA82" s="164"/>
      <c r="AB82" s="123"/>
      <c r="AC82" s="48"/>
      <c r="AD82" s="47"/>
      <c r="AE82" s="48"/>
      <c r="AF82" s="47"/>
    </row>
    <row r="83" spans="2:32" ht="18" hidden="1" customHeight="1" x14ac:dyDescent="0.25">
      <c r="B83" s="271"/>
      <c r="C83" s="274"/>
      <c r="D83" s="217" t="s">
        <v>8</v>
      </c>
      <c r="E83" s="172"/>
      <c r="F83" s="203"/>
      <c r="G83" s="165"/>
      <c r="H83" s="203"/>
      <c r="I83" s="172"/>
      <c r="J83" s="203"/>
      <c r="K83" s="172"/>
      <c r="L83" s="203"/>
      <c r="M83" s="172"/>
      <c r="N83" s="203"/>
      <c r="O83" s="172"/>
      <c r="P83" s="203"/>
      <c r="Q83" s="172"/>
      <c r="R83" s="203"/>
      <c r="S83" s="165"/>
      <c r="T83" s="203"/>
      <c r="U83" s="172"/>
      <c r="V83" s="191"/>
      <c r="W83" s="252"/>
      <c r="X83" s="261"/>
      <c r="Y83" s="201"/>
      <c r="Z83" s="201"/>
      <c r="AA83" s="165"/>
      <c r="AB83" s="124"/>
      <c r="AC83" s="49"/>
      <c r="AD83" s="47"/>
      <c r="AE83" s="49"/>
      <c r="AF83" s="47"/>
    </row>
    <row r="84" spans="2:32" ht="18" hidden="1" customHeight="1" x14ac:dyDescent="0.3">
      <c r="B84" s="271"/>
      <c r="C84" s="274"/>
      <c r="D84" s="217" t="s">
        <v>9</v>
      </c>
      <c r="E84" s="171"/>
      <c r="F84" s="200"/>
      <c r="G84" s="164"/>
      <c r="H84" s="200"/>
      <c r="I84" s="171"/>
      <c r="J84" s="200"/>
      <c r="K84" s="171"/>
      <c r="L84" s="200"/>
      <c r="M84" s="171"/>
      <c r="N84" s="200"/>
      <c r="O84" s="171"/>
      <c r="P84" s="200"/>
      <c r="Q84" s="171"/>
      <c r="R84" s="200"/>
      <c r="S84" s="164"/>
      <c r="T84" s="200"/>
      <c r="U84" s="171"/>
      <c r="V84" s="193"/>
      <c r="W84" s="252"/>
      <c r="X84" s="261"/>
      <c r="Y84" s="201"/>
      <c r="Z84" s="205"/>
      <c r="AA84" s="164"/>
      <c r="AB84" s="125"/>
      <c r="AC84" s="60"/>
      <c r="AD84" s="55"/>
      <c r="AE84" s="60"/>
      <c r="AF84" s="55"/>
    </row>
    <row r="85" spans="2:32" ht="18" hidden="1" customHeight="1" x14ac:dyDescent="0.25">
      <c r="B85" s="271"/>
      <c r="C85" s="274"/>
      <c r="D85" s="217" t="s">
        <v>10</v>
      </c>
      <c r="E85" s="172"/>
      <c r="F85" s="203"/>
      <c r="G85" s="163"/>
      <c r="H85" s="203"/>
      <c r="I85" s="172"/>
      <c r="J85" s="203"/>
      <c r="K85" s="172"/>
      <c r="L85" s="203"/>
      <c r="M85" s="172"/>
      <c r="N85" s="203"/>
      <c r="O85" s="172"/>
      <c r="P85" s="203"/>
      <c r="Q85" s="172"/>
      <c r="R85" s="203"/>
      <c r="S85" s="163"/>
      <c r="T85" s="203"/>
      <c r="U85" s="172"/>
      <c r="V85" s="191"/>
      <c r="W85" s="252"/>
      <c r="X85" s="261"/>
      <c r="Y85" s="201"/>
      <c r="Z85" s="204"/>
      <c r="AA85" s="163"/>
      <c r="AB85" s="126"/>
      <c r="AC85" s="48"/>
      <c r="AD85" s="47"/>
      <c r="AE85" s="48"/>
      <c r="AF85" s="47"/>
    </row>
    <row r="86" spans="2:32" ht="18" hidden="1" customHeight="1" thickBot="1" x14ac:dyDescent="0.3">
      <c r="B86" s="272"/>
      <c r="C86" s="275"/>
      <c r="D86" s="221" t="s">
        <v>11</v>
      </c>
      <c r="E86" s="189"/>
      <c r="F86" s="189"/>
      <c r="G86" s="166"/>
      <c r="H86" s="194"/>
      <c r="I86" s="173"/>
      <c r="J86" s="194"/>
      <c r="K86" s="173"/>
      <c r="L86" s="194"/>
      <c r="M86" s="173"/>
      <c r="N86" s="194"/>
      <c r="O86" s="173"/>
      <c r="P86" s="194"/>
      <c r="Q86" s="173"/>
      <c r="R86" s="194"/>
      <c r="S86" s="166"/>
      <c r="T86" s="194"/>
      <c r="U86" s="173"/>
      <c r="V86" s="194"/>
      <c r="W86" s="253"/>
      <c r="X86" s="262"/>
      <c r="Y86" s="207"/>
      <c r="Z86" s="189"/>
      <c r="AA86" s="166"/>
      <c r="AB86" s="127"/>
      <c r="AC86" s="10"/>
      <c r="AD86" s="11"/>
      <c r="AE86" s="10"/>
      <c r="AF86" s="11"/>
    </row>
    <row r="87" spans="2:32" ht="18" hidden="1" customHeight="1" thickTop="1" x14ac:dyDescent="0.25">
      <c r="B87" s="270"/>
      <c r="C87" s="273"/>
      <c r="D87" s="219" t="s">
        <v>12</v>
      </c>
      <c r="E87" s="29"/>
      <c r="F87" s="30"/>
      <c r="G87" s="29"/>
      <c r="H87" s="30"/>
      <c r="I87" s="29"/>
      <c r="J87" s="30"/>
      <c r="K87" s="29"/>
      <c r="L87" s="30"/>
      <c r="M87" s="139"/>
      <c r="N87" s="138"/>
      <c r="O87" s="29"/>
      <c r="P87" s="30"/>
      <c r="Q87" s="139"/>
      <c r="R87" s="138"/>
      <c r="S87" s="139"/>
      <c r="T87" s="138"/>
      <c r="U87" s="29"/>
      <c r="V87" s="30"/>
      <c r="W87" s="257" t="s">
        <v>16</v>
      </c>
      <c r="X87" s="254">
        <v>42163</v>
      </c>
      <c r="Y87" s="39" t="s">
        <v>12</v>
      </c>
      <c r="Z87" s="30"/>
      <c r="AA87" s="29"/>
      <c r="AB87" s="30"/>
      <c r="AC87" s="29"/>
      <c r="AD87" s="30"/>
      <c r="AE87" s="29"/>
      <c r="AF87" s="30"/>
    </row>
    <row r="88" spans="2:32" ht="18" hidden="1" customHeight="1" x14ac:dyDescent="0.25">
      <c r="B88" s="271"/>
      <c r="C88" s="274"/>
      <c r="D88" s="217" t="s">
        <v>13</v>
      </c>
      <c r="E88" s="45"/>
      <c r="F88" s="46"/>
      <c r="G88" s="45"/>
      <c r="H88" s="46"/>
      <c r="I88" s="45"/>
      <c r="J88" s="46"/>
      <c r="K88" s="45"/>
      <c r="L88" s="46"/>
      <c r="M88" s="150"/>
      <c r="N88" s="148"/>
      <c r="O88" s="45"/>
      <c r="P88" s="46"/>
      <c r="Q88" s="135"/>
      <c r="R88" s="152"/>
      <c r="S88" s="135"/>
      <c r="T88" s="134"/>
      <c r="U88" s="48"/>
      <c r="V88" s="47"/>
      <c r="W88" s="258"/>
      <c r="X88" s="255"/>
      <c r="Y88" s="44" t="s">
        <v>13</v>
      </c>
      <c r="Z88" s="47"/>
      <c r="AA88" s="48"/>
      <c r="AB88" s="47"/>
      <c r="AC88" s="45"/>
      <c r="AD88" s="46"/>
      <c r="AE88" s="45"/>
      <c r="AF88" s="46"/>
    </row>
    <row r="89" spans="2:32" ht="18" hidden="1" customHeight="1" x14ac:dyDescent="0.25">
      <c r="B89" s="271"/>
      <c r="C89" s="274"/>
      <c r="D89" s="217" t="s">
        <v>4</v>
      </c>
      <c r="E89" s="50"/>
      <c r="F89" s="47"/>
      <c r="G89" s="45"/>
      <c r="H89" s="47"/>
      <c r="I89" s="50"/>
      <c r="J89" s="47"/>
      <c r="K89" s="45"/>
      <c r="L89" s="47"/>
      <c r="M89" s="137"/>
      <c r="N89" s="134"/>
      <c r="O89" s="50"/>
      <c r="P89" s="47"/>
      <c r="Q89" s="137"/>
      <c r="R89" s="152"/>
      <c r="S89" s="135"/>
      <c r="T89" s="134"/>
      <c r="U89" s="48"/>
      <c r="V89" s="47"/>
      <c r="W89" s="258"/>
      <c r="X89" s="255"/>
      <c r="Y89" s="44" t="s">
        <v>4</v>
      </c>
      <c r="Z89" s="47"/>
      <c r="AA89" s="50"/>
      <c r="AB89" s="47"/>
      <c r="AC89" s="50"/>
      <c r="AD89" s="47"/>
      <c r="AE89" s="50"/>
      <c r="AF89" s="47"/>
    </row>
    <row r="90" spans="2:32" ht="18" hidden="1" customHeight="1" x14ac:dyDescent="0.25">
      <c r="B90" s="271"/>
      <c r="C90" s="274"/>
      <c r="D90" s="217" t="s">
        <v>5</v>
      </c>
      <c r="E90" s="48"/>
      <c r="F90" s="47"/>
      <c r="G90" s="50"/>
      <c r="H90" s="47"/>
      <c r="I90" s="48"/>
      <c r="J90" s="47"/>
      <c r="K90" s="50"/>
      <c r="L90" s="47"/>
      <c r="M90" s="135"/>
      <c r="N90" s="134"/>
      <c r="O90" s="50"/>
      <c r="P90" s="47"/>
      <c r="Q90" s="135"/>
      <c r="R90" s="134"/>
      <c r="S90" s="137"/>
      <c r="T90" s="134"/>
      <c r="U90" s="50"/>
      <c r="V90" s="47"/>
      <c r="W90" s="258"/>
      <c r="X90" s="255"/>
      <c r="Y90" s="44" t="s">
        <v>5</v>
      </c>
      <c r="Z90" s="47"/>
      <c r="AA90" s="48"/>
      <c r="AB90" s="47"/>
      <c r="AC90" s="45"/>
      <c r="AD90" s="47"/>
      <c r="AE90" s="45"/>
      <c r="AF90" s="47"/>
    </row>
    <row r="91" spans="2:32" ht="18" hidden="1" customHeight="1" x14ac:dyDescent="0.25">
      <c r="B91" s="271"/>
      <c r="C91" s="274"/>
      <c r="D91" s="217" t="s">
        <v>6</v>
      </c>
      <c r="E91" s="45"/>
      <c r="F91" s="45"/>
      <c r="G91" s="45"/>
      <c r="H91" s="45"/>
      <c r="I91" s="45"/>
      <c r="J91" s="45"/>
      <c r="K91" s="45"/>
      <c r="L91" s="45"/>
      <c r="M91" s="150"/>
      <c r="N91" s="113"/>
      <c r="O91" s="45"/>
      <c r="P91" s="45"/>
      <c r="Q91" s="135"/>
      <c r="R91" s="134"/>
      <c r="S91" s="150"/>
      <c r="T91" s="134"/>
      <c r="U91" s="45"/>
      <c r="V91" s="47"/>
      <c r="W91" s="258"/>
      <c r="X91" s="255"/>
      <c r="Y91" s="44" t="s">
        <v>6</v>
      </c>
      <c r="Z91" s="47"/>
      <c r="AA91" s="45"/>
      <c r="AB91" s="47"/>
      <c r="AC91" s="50"/>
      <c r="AD91" s="47"/>
      <c r="AE91" s="50"/>
      <c r="AF91" s="47"/>
    </row>
    <row r="92" spans="2:32" ht="18" hidden="1" customHeight="1" x14ac:dyDescent="0.25">
      <c r="B92" s="271"/>
      <c r="C92" s="274"/>
      <c r="D92" s="217" t="s">
        <v>7</v>
      </c>
      <c r="E92" s="45"/>
      <c r="F92" s="47"/>
      <c r="G92" s="50"/>
      <c r="H92" s="47"/>
      <c r="I92" s="45"/>
      <c r="J92" s="47"/>
      <c r="K92" s="45"/>
      <c r="L92" s="47"/>
      <c r="M92" s="150"/>
      <c r="N92" s="134"/>
      <c r="O92" s="45"/>
      <c r="P92" s="47"/>
      <c r="Q92" s="135"/>
      <c r="R92" s="134"/>
      <c r="S92" s="135"/>
      <c r="T92" s="134"/>
      <c r="U92" s="48"/>
      <c r="V92" s="47"/>
      <c r="W92" s="258"/>
      <c r="X92" s="255"/>
      <c r="Y92" s="44" t="s">
        <v>7</v>
      </c>
      <c r="Z92" s="47"/>
      <c r="AA92" s="48"/>
      <c r="AB92" s="47"/>
      <c r="AC92" s="48"/>
      <c r="AD92" s="47"/>
      <c r="AE92" s="48"/>
      <c r="AF92" s="47"/>
    </row>
    <row r="93" spans="2:32" ht="18" hidden="1" customHeight="1" x14ac:dyDescent="0.25">
      <c r="B93" s="271"/>
      <c r="C93" s="274"/>
      <c r="D93" s="217" t="s">
        <v>8</v>
      </c>
      <c r="E93" s="45"/>
      <c r="F93" s="47"/>
      <c r="G93" s="50"/>
      <c r="H93" s="47"/>
      <c r="I93" s="45"/>
      <c r="J93" s="47"/>
      <c r="K93" s="50"/>
      <c r="L93" s="47"/>
      <c r="M93" s="150"/>
      <c r="N93" s="134"/>
      <c r="O93" s="45"/>
      <c r="P93" s="47"/>
      <c r="Q93" s="150"/>
      <c r="R93" s="134"/>
      <c r="S93" s="135"/>
      <c r="T93" s="134"/>
      <c r="U93" s="48"/>
      <c r="V93" s="47"/>
      <c r="W93" s="258"/>
      <c r="X93" s="255"/>
      <c r="Y93" s="44" t="s">
        <v>8</v>
      </c>
      <c r="Z93" s="47"/>
      <c r="AA93" s="45"/>
      <c r="AB93" s="47"/>
      <c r="AC93" s="49"/>
      <c r="AD93" s="47"/>
      <c r="AE93" s="49"/>
      <c r="AF93" s="47"/>
    </row>
    <row r="94" spans="2:32" ht="18" hidden="1" customHeight="1" x14ac:dyDescent="0.25">
      <c r="B94" s="271"/>
      <c r="C94" s="274"/>
      <c r="D94" s="217" t="s">
        <v>9</v>
      </c>
      <c r="E94" s="45"/>
      <c r="F94" s="47"/>
      <c r="G94" s="50"/>
      <c r="H94" s="47"/>
      <c r="I94" s="45"/>
      <c r="J94" s="47"/>
      <c r="K94" s="50"/>
      <c r="L94" s="47"/>
      <c r="M94" s="150"/>
      <c r="N94" s="134"/>
      <c r="O94" s="50"/>
      <c r="P94" s="47"/>
      <c r="Q94" s="150"/>
      <c r="R94" s="134"/>
      <c r="S94" s="137"/>
      <c r="T94" s="134"/>
      <c r="U94" s="50"/>
      <c r="V94" s="47"/>
      <c r="W94" s="258"/>
      <c r="X94" s="255"/>
      <c r="Y94" s="44" t="s">
        <v>9</v>
      </c>
      <c r="Z94" s="47"/>
      <c r="AA94" s="50"/>
      <c r="AB94" s="47"/>
      <c r="AC94" s="45"/>
      <c r="AD94" s="47"/>
      <c r="AE94" s="45"/>
      <c r="AF94" s="47"/>
    </row>
    <row r="95" spans="2:32" ht="18" hidden="1" customHeight="1" x14ac:dyDescent="0.25">
      <c r="B95" s="271"/>
      <c r="C95" s="274"/>
      <c r="D95" s="217" t="s">
        <v>10</v>
      </c>
      <c r="E95" s="45"/>
      <c r="F95" s="47"/>
      <c r="G95" s="45"/>
      <c r="H95" s="47"/>
      <c r="I95" s="45"/>
      <c r="J95" s="47"/>
      <c r="K95" s="45"/>
      <c r="L95" s="47"/>
      <c r="M95" s="150"/>
      <c r="N95" s="134"/>
      <c r="O95" s="45"/>
      <c r="P95" s="47"/>
      <c r="Q95" s="150"/>
      <c r="R95" s="134"/>
      <c r="S95" s="135"/>
      <c r="T95" s="134"/>
      <c r="U95" s="48"/>
      <c r="V95" s="47"/>
      <c r="W95" s="258"/>
      <c r="X95" s="255"/>
      <c r="Y95" s="44" t="s">
        <v>10</v>
      </c>
      <c r="Z95" s="47"/>
      <c r="AA95" s="48"/>
      <c r="AB95" s="47"/>
      <c r="AC95" s="48"/>
      <c r="AD95" s="47"/>
      <c r="AE95" s="48"/>
      <c r="AF95" s="47"/>
    </row>
    <row r="96" spans="2:32" ht="18" hidden="1" customHeight="1" thickBot="1" x14ac:dyDescent="0.3">
      <c r="B96" s="272"/>
      <c r="C96" s="275"/>
      <c r="D96" s="221" t="s">
        <v>11</v>
      </c>
      <c r="E96" s="10"/>
      <c r="F96" s="11"/>
      <c r="G96" s="10"/>
      <c r="H96" s="11"/>
      <c r="I96" s="10"/>
      <c r="J96" s="11"/>
      <c r="K96" s="10"/>
      <c r="L96" s="11"/>
      <c r="M96" s="151"/>
      <c r="N96" s="149"/>
      <c r="O96" s="10"/>
      <c r="P96" s="11"/>
      <c r="Q96" s="151"/>
      <c r="R96" s="149"/>
      <c r="S96" s="151"/>
      <c r="T96" s="149"/>
      <c r="U96" s="10"/>
      <c r="V96" s="11"/>
      <c r="W96" s="259"/>
      <c r="X96" s="256"/>
      <c r="Y96" s="9" t="s">
        <v>11</v>
      </c>
      <c r="Z96" s="11"/>
      <c r="AA96" s="10"/>
      <c r="AB96" s="11"/>
      <c r="AC96" s="10"/>
      <c r="AD96" s="11"/>
      <c r="AE96" s="10"/>
      <c r="AF96" s="11"/>
    </row>
    <row r="97" spans="2:32" ht="18" hidden="1" customHeight="1" thickTop="1" x14ac:dyDescent="0.25">
      <c r="B97" s="270"/>
      <c r="C97" s="273"/>
      <c r="D97" s="219" t="s">
        <v>12</v>
      </c>
      <c r="E97" s="29"/>
      <c r="F97" s="30"/>
      <c r="G97" s="29"/>
      <c r="H97" s="30"/>
      <c r="I97" s="29"/>
      <c r="J97" s="30"/>
      <c r="K97" s="29"/>
      <c r="L97" s="30"/>
      <c r="M97" s="139"/>
      <c r="N97" s="138"/>
      <c r="O97" s="29"/>
      <c r="P97" s="30"/>
      <c r="Q97" s="139"/>
      <c r="R97" s="138"/>
      <c r="S97" s="139"/>
      <c r="T97" s="138"/>
      <c r="U97" s="29"/>
      <c r="V97" s="30"/>
      <c r="W97" s="257" t="s">
        <v>17</v>
      </c>
      <c r="X97" s="254">
        <v>42164</v>
      </c>
      <c r="Y97" s="39" t="s">
        <v>12</v>
      </c>
      <c r="Z97" s="30"/>
      <c r="AA97" s="29"/>
      <c r="AB97" s="30"/>
      <c r="AC97" s="29"/>
      <c r="AD97" s="30"/>
      <c r="AE97" s="29"/>
      <c r="AF97" s="30"/>
    </row>
    <row r="98" spans="2:32" ht="18" hidden="1" customHeight="1" x14ac:dyDescent="0.25">
      <c r="B98" s="271"/>
      <c r="C98" s="274"/>
      <c r="D98" s="217" t="s">
        <v>13</v>
      </c>
      <c r="E98" s="45"/>
      <c r="F98" s="46"/>
      <c r="G98" s="45"/>
      <c r="H98" s="46"/>
      <c r="I98" s="45"/>
      <c r="J98" s="46"/>
      <c r="K98" s="45"/>
      <c r="L98" s="46"/>
      <c r="M98" s="150"/>
      <c r="N98" s="148"/>
      <c r="O98" s="45"/>
      <c r="P98" s="46"/>
      <c r="Q98" s="135"/>
      <c r="R98" s="152"/>
      <c r="S98" s="135"/>
      <c r="T98" s="134"/>
      <c r="U98" s="48"/>
      <c r="V98" s="47"/>
      <c r="W98" s="258"/>
      <c r="X98" s="255"/>
      <c r="Y98" s="44" t="s">
        <v>13</v>
      </c>
      <c r="Z98" s="47"/>
      <c r="AA98" s="48"/>
      <c r="AB98" s="47"/>
      <c r="AC98" s="45"/>
      <c r="AD98" s="46"/>
      <c r="AE98" s="45"/>
      <c r="AF98" s="46"/>
    </row>
    <row r="99" spans="2:32" ht="18" hidden="1" customHeight="1" x14ac:dyDescent="0.25">
      <c r="B99" s="271"/>
      <c r="C99" s="274"/>
      <c r="D99" s="217" t="s">
        <v>4</v>
      </c>
      <c r="E99" s="50"/>
      <c r="F99" s="47"/>
      <c r="G99" s="45"/>
      <c r="H99" s="47"/>
      <c r="I99" s="50"/>
      <c r="J99" s="47"/>
      <c r="K99" s="45"/>
      <c r="L99" s="47"/>
      <c r="M99" s="137"/>
      <c r="N99" s="134"/>
      <c r="O99" s="50"/>
      <c r="P99" s="47"/>
      <c r="Q99" s="137"/>
      <c r="R99" s="152"/>
      <c r="S99" s="135"/>
      <c r="T99" s="134"/>
      <c r="U99" s="48"/>
      <c r="V99" s="47"/>
      <c r="W99" s="258"/>
      <c r="X99" s="255"/>
      <c r="Y99" s="44" t="s">
        <v>4</v>
      </c>
      <c r="Z99" s="47"/>
      <c r="AA99" s="50"/>
      <c r="AB99" s="47"/>
      <c r="AC99" s="50"/>
      <c r="AD99" s="47"/>
      <c r="AE99" s="50"/>
      <c r="AF99" s="47"/>
    </row>
    <row r="100" spans="2:32" ht="18" hidden="1" customHeight="1" x14ac:dyDescent="0.25">
      <c r="B100" s="271"/>
      <c r="C100" s="274"/>
      <c r="D100" s="217" t="s">
        <v>5</v>
      </c>
      <c r="E100" s="48"/>
      <c r="F100" s="47"/>
      <c r="G100" s="50"/>
      <c r="H100" s="47"/>
      <c r="I100" s="48"/>
      <c r="J100" s="47"/>
      <c r="K100" s="50"/>
      <c r="L100" s="47"/>
      <c r="M100" s="135"/>
      <c r="N100" s="134"/>
      <c r="O100" s="50"/>
      <c r="P100" s="47"/>
      <c r="Q100" s="135"/>
      <c r="R100" s="134"/>
      <c r="S100" s="137"/>
      <c r="T100" s="134"/>
      <c r="U100" s="50"/>
      <c r="V100" s="47"/>
      <c r="W100" s="258"/>
      <c r="X100" s="255"/>
      <c r="Y100" s="44" t="s">
        <v>5</v>
      </c>
      <c r="Z100" s="47"/>
      <c r="AA100" s="48"/>
      <c r="AB100" s="47"/>
      <c r="AC100" s="45"/>
      <c r="AD100" s="47"/>
      <c r="AE100" s="45"/>
      <c r="AF100" s="47"/>
    </row>
    <row r="101" spans="2:32" ht="18" hidden="1" customHeight="1" x14ac:dyDescent="0.25">
      <c r="B101" s="271"/>
      <c r="C101" s="274"/>
      <c r="D101" s="217" t="s">
        <v>6</v>
      </c>
      <c r="E101" s="45"/>
      <c r="F101" s="45"/>
      <c r="G101" s="45"/>
      <c r="H101" s="45"/>
      <c r="I101" s="45"/>
      <c r="J101" s="45"/>
      <c r="K101" s="45"/>
      <c r="L101" s="45"/>
      <c r="M101" s="150"/>
      <c r="N101" s="113"/>
      <c r="O101" s="45"/>
      <c r="P101" s="45"/>
      <c r="Q101" s="135"/>
      <c r="R101" s="134"/>
      <c r="S101" s="150"/>
      <c r="T101" s="134"/>
      <c r="U101" s="45"/>
      <c r="V101" s="47"/>
      <c r="W101" s="258"/>
      <c r="X101" s="255"/>
      <c r="Y101" s="44" t="s">
        <v>6</v>
      </c>
      <c r="Z101" s="47"/>
      <c r="AA101" s="45"/>
      <c r="AB101" s="47"/>
      <c r="AC101" s="50"/>
      <c r="AD101" s="47"/>
      <c r="AE101" s="50"/>
      <c r="AF101" s="47"/>
    </row>
    <row r="102" spans="2:32" ht="18" hidden="1" customHeight="1" x14ac:dyDescent="0.25">
      <c r="B102" s="271"/>
      <c r="C102" s="274"/>
      <c r="D102" s="217" t="s">
        <v>7</v>
      </c>
      <c r="E102" s="45"/>
      <c r="F102" s="47"/>
      <c r="G102" s="50"/>
      <c r="H102" s="47"/>
      <c r="I102" s="45"/>
      <c r="J102" s="47"/>
      <c r="K102" s="45"/>
      <c r="L102" s="47"/>
      <c r="M102" s="150"/>
      <c r="N102" s="134"/>
      <c r="O102" s="45"/>
      <c r="P102" s="47"/>
      <c r="Q102" s="135"/>
      <c r="R102" s="134"/>
      <c r="S102" s="135"/>
      <c r="T102" s="134"/>
      <c r="U102" s="48"/>
      <c r="V102" s="47"/>
      <c r="W102" s="258"/>
      <c r="X102" s="255"/>
      <c r="Y102" s="44" t="s">
        <v>7</v>
      </c>
      <c r="Z102" s="47"/>
      <c r="AA102" s="48"/>
      <c r="AB102" s="47"/>
      <c r="AC102" s="48"/>
      <c r="AD102" s="47"/>
      <c r="AE102" s="48"/>
      <c r="AF102" s="47"/>
    </row>
    <row r="103" spans="2:32" ht="18" hidden="1" customHeight="1" x14ac:dyDescent="0.25">
      <c r="B103" s="271"/>
      <c r="C103" s="274"/>
      <c r="D103" s="217" t="s">
        <v>8</v>
      </c>
      <c r="E103" s="45"/>
      <c r="F103" s="47"/>
      <c r="G103" s="50"/>
      <c r="H103" s="47"/>
      <c r="I103" s="45"/>
      <c r="J103" s="47"/>
      <c r="K103" s="50"/>
      <c r="L103" s="47"/>
      <c r="M103" s="150"/>
      <c r="N103" s="134"/>
      <c r="O103" s="45"/>
      <c r="P103" s="47"/>
      <c r="Q103" s="150"/>
      <c r="R103" s="134"/>
      <c r="S103" s="135"/>
      <c r="T103" s="134"/>
      <c r="U103" s="48"/>
      <c r="V103" s="47"/>
      <c r="W103" s="258"/>
      <c r="X103" s="255"/>
      <c r="Y103" s="44" t="s">
        <v>8</v>
      </c>
      <c r="Z103" s="47"/>
      <c r="AA103" s="45"/>
      <c r="AB103" s="47"/>
      <c r="AC103" s="49"/>
      <c r="AD103" s="47"/>
      <c r="AE103" s="49"/>
      <c r="AF103" s="47"/>
    </row>
    <row r="104" spans="2:32" ht="18" hidden="1" customHeight="1" x14ac:dyDescent="0.25">
      <c r="B104" s="271"/>
      <c r="C104" s="274"/>
      <c r="D104" s="217" t="s">
        <v>9</v>
      </c>
      <c r="E104" s="45"/>
      <c r="F104" s="47"/>
      <c r="G104" s="50"/>
      <c r="H104" s="47"/>
      <c r="I104" s="45"/>
      <c r="J104" s="47"/>
      <c r="K104" s="50"/>
      <c r="L104" s="47"/>
      <c r="M104" s="150"/>
      <c r="N104" s="134"/>
      <c r="O104" s="50"/>
      <c r="P104" s="47"/>
      <c r="Q104" s="150"/>
      <c r="R104" s="134"/>
      <c r="S104" s="137"/>
      <c r="T104" s="134"/>
      <c r="U104" s="50"/>
      <c r="V104" s="47"/>
      <c r="W104" s="258"/>
      <c r="X104" s="255"/>
      <c r="Y104" s="44" t="s">
        <v>9</v>
      </c>
      <c r="Z104" s="47"/>
      <c r="AA104" s="50"/>
      <c r="AB104" s="47"/>
      <c r="AC104" s="45"/>
      <c r="AD104" s="47"/>
      <c r="AE104" s="45"/>
      <c r="AF104" s="47"/>
    </row>
    <row r="105" spans="2:32" ht="18" hidden="1" customHeight="1" x14ac:dyDescent="0.25">
      <c r="B105" s="271"/>
      <c r="C105" s="274"/>
      <c r="D105" s="217" t="s">
        <v>10</v>
      </c>
      <c r="E105" s="45"/>
      <c r="F105" s="47"/>
      <c r="G105" s="45"/>
      <c r="H105" s="47"/>
      <c r="I105" s="45"/>
      <c r="J105" s="47"/>
      <c r="K105" s="45"/>
      <c r="L105" s="47"/>
      <c r="M105" s="150"/>
      <c r="N105" s="134"/>
      <c r="O105" s="45"/>
      <c r="P105" s="47"/>
      <c r="Q105" s="150"/>
      <c r="R105" s="134"/>
      <c r="S105" s="135"/>
      <c r="T105" s="134"/>
      <c r="U105" s="48"/>
      <c r="V105" s="47"/>
      <c r="W105" s="258"/>
      <c r="X105" s="255"/>
      <c r="Y105" s="44" t="s">
        <v>10</v>
      </c>
      <c r="Z105" s="47"/>
      <c r="AA105" s="48"/>
      <c r="AB105" s="47"/>
      <c r="AC105" s="48"/>
      <c r="AD105" s="47"/>
      <c r="AE105" s="48"/>
      <c r="AF105" s="47"/>
    </row>
    <row r="106" spans="2:32" ht="18" hidden="1" customHeight="1" thickBot="1" x14ac:dyDescent="0.3">
      <c r="B106" s="272"/>
      <c r="C106" s="275"/>
      <c r="D106" s="221" t="s">
        <v>11</v>
      </c>
      <c r="E106" s="10"/>
      <c r="F106" s="11"/>
      <c r="G106" s="10"/>
      <c r="H106" s="11"/>
      <c r="I106" s="10"/>
      <c r="J106" s="11"/>
      <c r="K106" s="10"/>
      <c r="L106" s="11"/>
      <c r="M106" s="151"/>
      <c r="N106" s="149"/>
      <c r="O106" s="10"/>
      <c r="P106" s="11"/>
      <c r="Q106" s="151"/>
      <c r="R106" s="149"/>
      <c r="S106" s="151"/>
      <c r="T106" s="149"/>
      <c r="U106" s="10"/>
      <c r="V106" s="11"/>
      <c r="W106" s="259"/>
      <c r="X106" s="256"/>
      <c r="Y106" s="9" t="s">
        <v>11</v>
      </c>
      <c r="Z106" s="11"/>
      <c r="AA106" s="10"/>
      <c r="AB106" s="11"/>
      <c r="AC106" s="10"/>
      <c r="AD106" s="11"/>
      <c r="AE106" s="10"/>
      <c r="AF106" s="11"/>
    </row>
    <row r="107" spans="2:32" ht="13.8" hidden="1" thickTop="1" x14ac:dyDescent="0.25">
      <c r="E107" s="61"/>
      <c r="F107" s="62"/>
      <c r="G107" s="61"/>
      <c r="H107" s="62"/>
      <c r="I107" s="61"/>
      <c r="J107" s="62"/>
      <c r="K107" s="61"/>
      <c r="L107" s="62"/>
      <c r="M107" s="61"/>
      <c r="N107" s="62"/>
      <c r="O107" s="61"/>
      <c r="P107" s="62"/>
      <c r="Q107" s="63"/>
      <c r="R107" s="62"/>
      <c r="S107" s="61"/>
      <c r="T107" s="62"/>
      <c r="U107" s="61"/>
      <c r="V107" s="62"/>
      <c r="Z107" s="62"/>
      <c r="AA107" s="63"/>
      <c r="AB107" s="62"/>
      <c r="AC107" s="63"/>
      <c r="AD107" s="62"/>
      <c r="AE107" s="63"/>
      <c r="AF107" s="62"/>
    </row>
    <row r="108" spans="2:32" hidden="1" x14ac:dyDescent="0.25">
      <c r="Q108" s="13"/>
      <c r="S108" s="31"/>
      <c r="U108" s="78"/>
      <c r="AA108" s="13"/>
      <c r="AC108" s="31">
        <v>43761</v>
      </c>
      <c r="AE108" s="31"/>
    </row>
    <row r="109" spans="2:32" hidden="1" x14ac:dyDescent="0.25">
      <c r="D109" s="222"/>
      <c r="F109" s="14"/>
      <c r="H109" s="14"/>
      <c r="J109" s="5"/>
      <c r="L109" s="14"/>
      <c r="N109" s="14"/>
      <c r="P109" s="14"/>
      <c r="Q109" s="59"/>
      <c r="R109" s="15"/>
      <c r="S109" s="65"/>
      <c r="U109" s="78"/>
      <c r="Y109" s="12"/>
      <c r="AA109" s="59"/>
      <c r="AC109" s="65"/>
      <c r="AE109" s="65"/>
    </row>
    <row r="110" spans="2:32" hidden="1" x14ac:dyDescent="0.25">
      <c r="D110" s="223"/>
      <c r="F110" s="17"/>
      <c r="H110" s="17"/>
      <c r="J110" s="5"/>
      <c r="L110" s="17"/>
      <c r="N110" s="17"/>
      <c r="P110" s="17"/>
      <c r="Q110" s="71"/>
      <c r="R110" s="18"/>
      <c r="S110" s="65"/>
      <c r="T110" s="5"/>
      <c r="U110" s="78"/>
      <c r="V110" s="5"/>
      <c r="Y110" s="16"/>
      <c r="Z110" s="5"/>
      <c r="AA110" s="78"/>
      <c r="AB110" s="5"/>
      <c r="AC110" s="65"/>
      <c r="AD110" s="5"/>
      <c r="AE110" s="65"/>
      <c r="AF110" s="5"/>
    </row>
    <row r="111" spans="2:32" ht="13.8" hidden="1" thickTop="1" x14ac:dyDescent="0.25">
      <c r="D111" s="224"/>
      <c r="F111" s="19"/>
      <c r="H111" s="19"/>
      <c r="J111" s="5"/>
      <c r="L111" s="19"/>
      <c r="N111" s="19"/>
      <c r="P111" s="19"/>
      <c r="Q111" s="71"/>
      <c r="R111" s="38"/>
      <c r="S111" s="71"/>
      <c r="T111" s="5"/>
      <c r="U111" s="78"/>
      <c r="V111" s="5"/>
      <c r="Y111" s="8"/>
      <c r="Z111" s="5"/>
      <c r="AA111" s="78"/>
      <c r="AB111" s="5"/>
      <c r="AC111" s="66"/>
      <c r="AD111" s="5"/>
      <c r="AE111" s="66"/>
      <c r="AF111" s="5"/>
    </row>
    <row r="112" spans="2:32" ht="13.8" hidden="1" thickTop="1" x14ac:dyDescent="0.25">
      <c r="D112" s="225"/>
      <c r="F112" s="5"/>
      <c r="H112" s="19"/>
      <c r="J112" s="5"/>
      <c r="L112" s="19"/>
      <c r="N112" s="19"/>
      <c r="P112" s="19"/>
      <c r="Q112" s="78"/>
      <c r="R112" s="38"/>
      <c r="S112" s="78"/>
      <c r="T112" s="5"/>
      <c r="U112" s="78"/>
      <c r="V112" s="5"/>
      <c r="Y112" s="20"/>
      <c r="Z112" s="5"/>
      <c r="AA112" s="78"/>
      <c r="AB112" s="5"/>
      <c r="AC112" s="78"/>
      <c r="AD112" s="5"/>
      <c r="AE112" s="78"/>
      <c r="AF112" s="5"/>
    </row>
    <row r="113" spans="1:37" hidden="1" x14ac:dyDescent="0.25">
      <c r="D113" s="226"/>
      <c r="F113" s="5"/>
      <c r="H113" s="21"/>
      <c r="J113" s="5"/>
      <c r="L113" s="21"/>
      <c r="N113" s="21"/>
      <c r="P113" s="21"/>
      <c r="Q113" s="78"/>
      <c r="R113" s="22"/>
      <c r="S113" s="78"/>
      <c r="T113" s="5"/>
      <c r="U113" s="78"/>
      <c r="V113" s="5"/>
      <c r="Y113" s="23"/>
      <c r="Z113" s="5"/>
      <c r="AA113" s="78"/>
      <c r="AB113" s="5"/>
      <c r="AC113" s="88"/>
      <c r="AD113" s="5"/>
      <c r="AE113" s="88"/>
      <c r="AF113" s="5"/>
    </row>
    <row r="114" spans="1:37" hidden="1" x14ac:dyDescent="0.25">
      <c r="F114" s="5"/>
      <c r="H114" s="24"/>
      <c r="J114" s="5"/>
      <c r="L114" s="24"/>
      <c r="N114" s="24"/>
      <c r="P114" s="24"/>
      <c r="Q114" s="78"/>
      <c r="R114" s="53"/>
      <c r="S114" s="78"/>
      <c r="T114" s="5"/>
      <c r="U114" s="78"/>
      <c r="V114" s="5"/>
      <c r="Z114" s="5"/>
      <c r="AA114" s="78"/>
      <c r="AB114" s="5"/>
      <c r="AC114" s="88"/>
      <c r="AD114" s="5"/>
      <c r="AE114" s="88"/>
      <c r="AF114" s="5"/>
    </row>
    <row r="115" spans="1:37" hidden="1" x14ac:dyDescent="0.25">
      <c r="F115" s="5"/>
      <c r="J115" s="5"/>
      <c r="Q115" s="78"/>
      <c r="S115" s="78"/>
      <c r="T115" s="5"/>
      <c r="U115" s="78"/>
      <c r="V115" s="5"/>
      <c r="Z115" s="5"/>
      <c r="AA115" s="78"/>
      <c r="AB115" s="5"/>
      <c r="AC115" s="88"/>
      <c r="AD115" s="5"/>
      <c r="AE115" s="88"/>
      <c r="AF115" s="5"/>
    </row>
    <row r="116" spans="1:37" ht="13.8" thickTop="1" x14ac:dyDescent="0.25">
      <c r="F116" s="5"/>
      <c r="J116" s="5"/>
      <c r="Q116" s="78"/>
      <c r="S116" s="78"/>
      <c r="T116" s="5"/>
      <c r="U116" s="78"/>
      <c r="V116" s="5"/>
      <c r="Z116" s="5"/>
      <c r="AA116" s="78"/>
      <c r="AB116" s="5"/>
      <c r="AC116" s="88"/>
      <c r="AD116" s="5"/>
      <c r="AE116" s="88"/>
      <c r="AF116" s="5"/>
    </row>
    <row r="117" spans="1:37" x14ac:dyDescent="0.25">
      <c r="E117" s="78"/>
      <c r="F117" s="5"/>
      <c r="J117" s="5"/>
      <c r="O117" s="71"/>
      <c r="Q117" s="78"/>
      <c r="S117" s="78"/>
      <c r="T117" s="5"/>
      <c r="U117" s="78"/>
      <c r="V117" s="5"/>
      <c r="Z117" s="5"/>
      <c r="AA117" s="78"/>
      <c r="AB117" s="5"/>
      <c r="AC117" s="88"/>
      <c r="AD117" s="5"/>
      <c r="AE117" s="88"/>
      <c r="AF117" s="5"/>
    </row>
    <row r="118" spans="1:37" x14ac:dyDescent="0.25">
      <c r="E118" s="78"/>
      <c r="F118" s="5"/>
      <c r="G118" s="78"/>
      <c r="I118" s="59"/>
      <c r="K118" s="78"/>
      <c r="O118" s="59"/>
      <c r="Q118" s="78"/>
      <c r="S118" s="78"/>
      <c r="T118" s="5"/>
      <c r="U118" s="78"/>
      <c r="V118" s="5"/>
      <c r="Z118" s="5"/>
      <c r="AA118" s="78"/>
      <c r="AB118" s="5"/>
      <c r="AC118" s="88"/>
      <c r="AD118" s="5"/>
      <c r="AE118" s="88"/>
      <c r="AF118" s="5"/>
    </row>
    <row r="119" spans="1:37" x14ac:dyDescent="0.25">
      <c r="E119" s="78"/>
      <c r="F119" s="5"/>
      <c r="G119" s="78"/>
      <c r="I119" s="59"/>
      <c r="K119" s="78"/>
      <c r="Q119" s="78"/>
      <c r="S119" s="78"/>
      <c r="T119" s="5"/>
      <c r="U119" s="78"/>
      <c r="V119" s="5"/>
      <c r="Z119" s="5"/>
      <c r="AA119" s="78"/>
      <c r="AB119" s="5"/>
      <c r="AC119" s="88"/>
      <c r="AD119" s="5"/>
      <c r="AE119" s="88"/>
      <c r="AF119" s="5"/>
    </row>
    <row r="120" spans="1:37" x14ac:dyDescent="0.25">
      <c r="Q120" s="59"/>
      <c r="T120" s="5"/>
      <c r="V120" s="5"/>
      <c r="Z120" s="5"/>
      <c r="AA120" s="78"/>
      <c r="AB120" s="5"/>
      <c r="AC120" s="59"/>
      <c r="AD120" s="5"/>
      <c r="AE120" s="59"/>
      <c r="AF120" s="5"/>
    </row>
    <row r="121" spans="1:37" ht="12.75" customHeight="1" x14ac:dyDescent="0.25">
      <c r="AA121" s="78"/>
    </row>
    <row r="122" spans="1:37" x14ac:dyDescent="0.25">
      <c r="T122" s="25"/>
      <c r="V122" s="25"/>
      <c r="AA122" s="78"/>
    </row>
    <row r="123" spans="1:37" x14ac:dyDescent="0.25">
      <c r="T123" s="26"/>
      <c r="V123" s="26"/>
      <c r="AA123" s="78"/>
    </row>
    <row r="124" spans="1:37" ht="12.75" customHeight="1" x14ac:dyDescent="0.3">
      <c r="E124" s="59"/>
      <c r="G124" s="59"/>
      <c r="I124"/>
      <c r="T124" s="17"/>
      <c r="V124" s="17"/>
      <c r="AA124" s="78"/>
    </row>
    <row r="125" spans="1:37" x14ac:dyDescent="0.25">
      <c r="E125" s="59"/>
      <c r="G125" s="59"/>
      <c r="T125" s="17"/>
      <c r="V125" s="17"/>
      <c r="AA125" s="78"/>
    </row>
    <row r="126" spans="1:37" ht="12.75" customHeight="1" x14ac:dyDescent="0.25">
      <c r="E126" s="59"/>
      <c r="G126" s="59"/>
      <c r="AA126" s="78"/>
    </row>
    <row r="127" spans="1:37" s="7" customFormat="1" x14ac:dyDescent="0.25">
      <c r="A127" s="212"/>
      <c r="B127" s="212"/>
      <c r="C127" s="212"/>
      <c r="D127" s="212"/>
      <c r="E127" s="59"/>
      <c r="G127" s="59"/>
      <c r="K127" s="5"/>
      <c r="M127" s="5"/>
      <c r="O127" s="5"/>
      <c r="Q127" s="5"/>
      <c r="S127" s="5"/>
      <c r="U127" s="5"/>
      <c r="W127" s="5"/>
      <c r="X127" s="5"/>
      <c r="Y127" s="5"/>
      <c r="AA127" s="78"/>
      <c r="AC127" s="5"/>
      <c r="AE127" s="5"/>
      <c r="AG127" s="5"/>
      <c r="AH127" s="5"/>
      <c r="AI127" s="5"/>
      <c r="AJ127" s="5"/>
      <c r="AK127" s="5"/>
    </row>
    <row r="128" spans="1:37" s="7" customFormat="1" ht="14.4" x14ac:dyDescent="0.3">
      <c r="A128" s="212"/>
      <c r="B128" s="212"/>
      <c r="C128" s="212"/>
      <c r="D128" s="212"/>
      <c r="E128" s="5"/>
      <c r="G128" s="59"/>
      <c r="I128"/>
      <c r="K128" s="5"/>
      <c r="M128" s="5"/>
      <c r="O128" s="5"/>
      <c r="Q128" s="5"/>
      <c r="S128" s="5"/>
      <c r="U128" s="5"/>
      <c r="W128" s="5"/>
      <c r="X128" s="5"/>
      <c r="Y128" s="5"/>
      <c r="AA128" s="5"/>
      <c r="AC128" s="5"/>
      <c r="AE128" s="5"/>
      <c r="AG128" s="5"/>
      <c r="AH128" s="5"/>
      <c r="AI128" s="5"/>
      <c r="AJ128" s="5"/>
      <c r="AK128" s="5"/>
    </row>
    <row r="129" spans="1:37" s="7" customFormat="1" x14ac:dyDescent="0.25">
      <c r="A129" s="212"/>
      <c r="B129" s="212"/>
      <c r="C129" s="212"/>
      <c r="D129" s="212"/>
      <c r="E129" s="5"/>
      <c r="G129" s="59"/>
      <c r="K129" s="5"/>
      <c r="M129" s="5"/>
      <c r="O129" s="5"/>
      <c r="Q129" s="5"/>
      <c r="S129" s="5"/>
      <c r="U129" s="5"/>
      <c r="W129" s="5"/>
      <c r="X129" s="5"/>
      <c r="Y129" s="5"/>
      <c r="AA129" s="5"/>
      <c r="AC129" s="5"/>
      <c r="AE129" s="5"/>
      <c r="AG129" s="5"/>
      <c r="AH129" s="5"/>
      <c r="AI129" s="5"/>
      <c r="AJ129" s="5"/>
      <c r="AK129" s="5"/>
    </row>
    <row r="130" spans="1:37" s="7" customFormat="1" ht="14.4" x14ac:dyDescent="0.3">
      <c r="A130" s="212"/>
      <c r="B130" s="212"/>
      <c r="C130" s="212"/>
      <c r="D130" s="212"/>
      <c r="E130" s="5"/>
      <c r="G130" s="59"/>
      <c r="I130"/>
      <c r="K130" s="5"/>
      <c r="M130" s="5"/>
      <c r="O130" s="5"/>
      <c r="Q130" s="5"/>
      <c r="S130" s="5"/>
      <c r="U130" s="5"/>
      <c r="W130" s="5"/>
      <c r="X130" s="5"/>
      <c r="Y130" s="5"/>
      <c r="AA130" s="5"/>
      <c r="AC130" s="5"/>
      <c r="AE130" s="5"/>
      <c r="AG130" s="5"/>
      <c r="AH130" s="5"/>
      <c r="AI130" s="5"/>
      <c r="AJ130" s="5"/>
      <c r="AK130" s="5"/>
    </row>
    <row r="132" spans="1:37" ht="14.4" x14ac:dyDescent="0.3">
      <c r="I132"/>
    </row>
    <row r="134" spans="1:37" ht="14.4" x14ac:dyDescent="0.3">
      <c r="I134"/>
    </row>
    <row r="136" spans="1:37" ht="14.4" x14ac:dyDescent="0.3">
      <c r="I136"/>
    </row>
    <row r="138" spans="1:37" ht="14.4" x14ac:dyDescent="0.3">
      <c r="I138"/>
    </row>
    <row r="140" spans="1:37" ht="14.4" x14ac:dyDescent="0.3">
      <c r="I140"/>
    </row>
    <row r="142" spans="1:37" ht="14.4" x14ac:dyDescent="0.3">
      <c r="I142"/>
    </row>
    <row r="144" spans="1:37" ht="14.4" x14ac:dyDescent="0.3">
      <c r="I144"/>
    </row>
    <row r="146" spans="9:9" ht="14.4" x14ac:dyDescent="0.3">
      <c r="I146"/>
    </row>
  </sheetData>
  <customSheetViews>
    <customSheetView guid="{9F463441-E149-4279-A192-AF42634547A8}" scale="60" showPageBreaks="1" fitToPage="1" hiddenRows="1" hiddenColumns="1">
      <pane xSplit="4" ySplit="6" topLeftCell="E7" activePane="bottomRight" state="frozen"/>
      <selection pane="bottomRight" activeCell="E4" sqref="E4:O4"/>
      <colBreaks count="1" manualBreakCount="1">
        <brk id="22" min="1" max="109" man="1"/>
      </colBreaks>
      <pageMargins left="0.25" right="0.25" top="0.75" bottom="0.75" header="0.3" footer="0.3"/>
      <printOptions horizontalCentered="1" verticalCentered="1"/>
      <pageSetup paperSize="9" scale="35" orientation="landscape" blackAndWhite="1" r:id="rId1"/>
      <headerFooter alignWithMargins="0"/>
    </customSheetView>
  </customSheetViews>
  <mergeCells count="46">
    <mergeCell ref="E3:O3"/>
    <mergeCell ref="E4:O4"/>
    <mergeCell ref="Q2:AA2"/>
    <mergeCell ref="Q3:AA3"/>
    <mergeCell ref="Q4:AD4"/>
    <mergeCell ref="E2:O2"/>
    <mergeCell ref="W7:W16"/>
    <mergeCell ref="X7:X16"/>
    <mergeCell ref="X17:X26"/>
    <mergeCell ref="W17:W26"/>
    <mergeCell ref="W27:W36"/>
    <mergeCell ref="B27:B36"/>
    <mergeCell ref="C27:C36"/>
    <mergeCell ref="B7:B16"/>
    <mergeCell ref="C7:C16"/>
    <mergeCell ref="B17:B26"/>
    <mergeCell ref="C17:C26"/>
    <mergeCell ref="B37:B46"/>
    <mergeCell ref="B87:B96"/>
    <mergeCell ref="C87:C96"/>
    <mergeCell ref="B67:B76"/>
    <mergeCell ref="C67:C76"/>
    <mergeCell ref="B77:B86"/>
    <mergeCell ref="C77:C86"/>
    <mergeCell ref="C37:C46"/>
    <mergeCell ref="B97:B106"/>
    <mergeCell ref="C97:C106"/>
    <mergeCell ref="B47:B56"/>
    <mergeCell ref="C47:C56"/>
    <mergeCell ref="B57:B66"/>
    <mergeCell ref="C57:C66"/>
    <mergeCell ref="W37:W46"/>
    <mergeCell ref="W47:W56"/>
    <mergeCell ref="X47:X56"/>
    <mergeCell ref="X37:X46"/>
    <mergeCell ref="X27:X36"/>
    <mergeCell ref="W57:W66"/>
    <mergeCell ref="X87:X96"/>
    <mergeCell ref="X97:X106"/>
    <mergeCell ref="W87:W96"/>
    <mergeCell ref="W97:W106"/>
    <mergeCell ref="X67:X76"/>
    <mergeCell ref="X77:X86"/>
    <mergeCell ref="W67:W76"/>
    <mergeCell ref="W77:W86"/>
    <mergeCell ref="X57:X66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blackAndWhite="1" r:id="rId2"/>
  <headerFooter alignWithMargins="0"/>
  <colBreaks count="1" manualBreakCount="1">
    <brk id="22" min="1" max="10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ayfa2">
    <tabColor rgb="FF00B0F0"/>
  </sheetPr>
  <dimension ref="A1:BG9614"/>
  <sheetViews>
    <sheetView workbookViewId="0">
      <pane ySplit="2" topLeftCell="A3" activePane="bottomLeft" state="frozen"/>
      <selection pane="bottomLeft" activeCell="P3317" sqref="P3317"/>
    </sheetView>
  </sheetViews>
  <sheetFormatPr defaultColWidth="51.44140625" defaultRowHeight="14.4" x14ac:dyDescent="0.3"/>
  <cols>
    <col min="1" max="1" width="25.33203125" style="1" bestFit="1" customWidth="1"/>
    <col min="2" max="2" width="9.6640625" style="1" customWidth="1"/>
    <col min="3" max="3" width="16" style="1" customWidth="1"/>
    <col min="4" max="4" width="10.88671875" style="1" bestFit="1" customWidth="1"/>
    <col min="5" max="5" width="21.88671875" style="1" customWidth="1"/>
    <col min="6" max="6" width="11" style="1" customWidth="1"/>
    <col min="7" max="7" width="7.44140625" style="159" customWidth="1"/>
    <col min="8" max="8" width="7.109375" style="72" customWidth="1"/>
    <col min="9" max="9" width="10.44140625" style="74" customWidth="1"/>
    <col min="10" max="10" width="22.5546875" style="160" bestFit="1" customWidth="1"/>
    <col min="11" max="11" width="6.33203125" style="156" customWidth="1"/>
    <col min="12" max="12" width="7.44140625" style="34" customWidth="1"/>
    <col min="13" max="13" width="7.33203125" style="34" customWidth="1"/>
    <col min="14" max="14" width="6.33203125" style="34" customWidth="1"/>
    <col min="15" max="15" width="6.88671875" style="34" customWidth="1"/>
    <col min="16" max="16" width="6.6640625" style="34" customWidth="1"/>
    <col min="17" max="17" width="7" style="34" customWidth="1"/>
    <col min="18" max="19" width="6.6640625" style="34" customWidth="1"/>
    <col min="20" max="20" width="7.109375" style="34" customWidth="1"/>
    <col min="21" max="21" width="7" style="34" customWidth="1"/>
    <col min="22" max="22" width="6" style="34" customWidth="1"/>
    <col min="23" max="24" width="6.6640625" style="34" customWidth="1"/>
    <col min="25" max="25" width="6.33203125" style="34" hidden="1" customWidth="1"/>
    <col min="26" max="26" width="6.88671875" style="34" hidden="1" customWidth="1"/>
    <col min="27" max="27" width="6.44140625" style="34" hidden="1" customWidth="1"/>
    <col min="28" max="29" width="7.6640625" style="1" customWidth="1"/>
    <col min="30" max="30" width="6.44140625" style="1" customWidth="1"/>
    <col min="31" max="31" width="7.44140625" style="1" customWidth="1"/>
    <col min="32" max="32" width="5.88671875" style="1" customWidth="1"/>
    <col min="33" max="34" width="7.6640625" style="1" customWidth="1"/>
    <col min="35" max="35" width="7.88671875" style="1" customWidth="1"/>
    <col min="36" max="36" width="6.5546875" style="1" customWidth="1"/>
    <col min="37" max="37" width="8.44140625" style="1" customWidth="1"/>
    <col min="38" max="38" width="7" style="1" customWidth="1"/>
    <col min="39" max="39" width="8.5546875" style="1" customWidth="1"/>
    <col min="40" max="40" width="9.109375" style="1" customWidth="1"/>
    <col min="41" max="41" width="6.109375" style="1" customWidth="1"/>
    <col min="42" max="42" width="7.6640625" style="1" customWidth="1"/>
    <col min="43" max="43" width="8.44140625" style="1" customWidth="1"/>
    <col min="44" max="44" width="36.6640625" style="1" customWidth="1"/>
    <col min="45" max="16384" width="51.44140625" style="1"/>
  </cols>
  <sheetData>
    <row r="1" spans="1:59" ht="24.6" x14ac:dyDescent="0.4">
      <c r="A1" s="52">
        <v>1</v>
      </c>
      <c r="B1" s="229" t="str">
        <f>'Hafta Programı'!E4</f>
        <v>2024-2025 ÖĞRETİM YILI BAHAR DÖNEMİ VİZE SINAVI PROGRAMI</v>
      </c>
      <c r="C1" s="229"/>
      <c r="D1" s="229"/>
      <c r="E1" s="229"/>
      <c r="F1" s="229"/>
      <c r="G1" s="229"/>
      <c r="H1" s="229"/>
      <c r="I1" s="83">
        <f>SUBTOTAL(3,D3:D2451)</f>
        <v>2015</v>
      </c>
      <c r="J1" s="236">
        <f>SUBTOTAL(3,K3:K4762)</f>
        <v>84</v>
      </c>
      <c r="K1" s="155">
        <f>SUBTOTAL(3,K3:K2762)</f>
        <v>84</v>
      </c>
      <c r="L1" s="84">
        <f t="shared" ref="L1:Z1" si="0">COUNTIF(L3:L3262,"x")</f>
        <v>7</v>
      </c>
      <c r="M1" s="84">
        <f t="shared" si="0"/>
        <v>7</v>
      </c>
      <c r="N1" s="84">
        <f t="shared" si="0"/>
        <v>7</v>
      </c>
      <c r="O1" s="84">
        <f t="shared" si="0"/>
        <v>7</v>
      </c>
      <c r="P1" s="84">
        <f t="shared" si="0"/>
        <v>7</v>
      </c>
      <c r="Q1" s="84">
        <f t="shared" si="0"/>
        <v>7</v>
      </c>
      <c r="R1" s="84">
        <f t="shared" si="0"/>
        <v>6</v>
      </c>
      <c r="S1" s="84">
        <f t="shared" si="0"/>
        <v>7</v>
      </c>
      <c r="T1" s="84">
        <f t="shared" si="0"/>
        <v>7</v>
      </c>
      <c r="U1" s="84">
        <f t="shared" si="0"/>
        <v>7</v>
      </c>
      <c r="V1" s="84">
        <f t="shared" si="0"/>
        <v>7</v>
      </c>
      <c r="W1" s="84">
        <f t="shared" si="0"/>
        <v>3</v>
      </c>
      <c r="X1" s="84">
        <f t="shared" si="0"/>
        <v>4</v>
      </c>
      <c r="Y1" s="84">
        <f t="shared" si="0"/>
        <v>0</v>
      </c>
      <c r="Z1" s="84">
        <f t="shared" si="0"/>
        <v>0</v>
      </c>
      <c r="AA1" s="84"/>
      <c r="AB1" s="33">
        <v>1</v>
      </c>
      <c r="AC1" s="33">
        <v>2</v>
      </c>
      <c r="AD1" s="33">
        <v>3</v>
      </c>
      <c r="AE1" s="33">
        <v>4</v>
      </c>
      <c r="AF1" s="33">
        <v>5</v>
      </c>
      <c r="AG1" s="33">
        <v>6</v>
      </c>
      <c r="AH1" s="33">
        <v>7</v>
      </c>
      <c r="AI1" s="33">
        <v>8</v>
      </c>
      <c r="AJ1" s="33">
        <v>9</v>
      </c>
      <c r="AK1" s="33">
        <v>10</v>
      </c>
      <c r="AL1" s="33">
        <v>11</v>
      </c>
      <c r="AM1" s="33">
        <v>12</v>
      </c>
      <c r="AN1" s="33">
        <v>13</v>
      </c>
      <c r="AO1" s="33">
        <v>14</v>
      </c>
      <c r="AP1" s="33">
        <v>15</v>
      </c>
      <c r="AQ1" s="33">
        <v>16</v>
      </c>
    </row>
    <row r="2" spans="1:59" x14ac:dyDescent="0.3">
      <c r="A2" s="64" t="s">
        <v>30</v>
      </c>
      <c r="B2" s="32" t="s">
        <v>20</v>
      </c>
      <c r="C2" s="32" t="s">
        <v>21</v>
      </c>
      <c r="D2" s="32" t="s">
        <v>19</v>
      </c>
      <c r="E2" s="32" t="s">
        <v>29</v>
      </c>
      <c r="F2" s="32" t="s">
        <v>23</v>
      </c>
      <c r="G2" s="157" t="s">
        <v>24</v>
      </c>
      <c r="H2" s="67" t="s">
        <v>53</v>
      </c>
      <c r="I2" s="85"/>
      <c r="J2" s="237" t="s">
        <v>22</v>
      </c>
      <c r="K2" s="250" t="s">
        <v>81</v>
      </c>
      <c r="L2" s="32" t="s">
        <v>26</v>
      </c>
      <c r="M2" s="32" t="s">
        <v>43</v>
      </c>
      <c r="N2" s="32" t="s">
        <v>38</v>
      </c>
      <c r="O2" s="32" t="s">
        <v>531</v>
      </c>
      <c r="P2" s="32" t="s">
        <v>37</v>
      </c>
      <c r="Q2" s="32" t="s">
        <v>528</v>
      </c>
      <c r="R2" s="32" t="s">
        <v>57</v>
      </c>
      <c r="S2" s="32" t="s">
        <v>31</v>
      </c>
      <c r="T2" s="32" t="s">
        <v>75</v>
      </c>
      <c r="U2" s="32" t="s">
        <v>76</v>
      </c>
      <c r="V2" s="32" t="s">
        <v>78</v>
      </c>
      <c r="W2" s="32" t="s">
        <v>77</v>
      </c>
      <c r="X2" s="32" t="s">
        <v>529</v>
      </c>
      <c r="Y2" s="32" t="s">
        <v>530</v>
      </c>
      <c r="Z2" s="32" t="s">
        <v>79</v>
      </c>
      <c r="AA2" s="32" t="s">
        <v>58</v>
      </c>
      <c r="AB2" s="69" t="str">
        <f>IF($L$2&gt;0,$L$2,0)</f>
        <v>Turgay İPEK</v>
      </c>
      <c r="AC2" s="69" t="str">
        <f>IF($M$2&gt;0,$M$2,0)</f>
        <v>Sevcan FIRIN</v>
      </c>
      <c r="AD2" s="69" t="str">
        <f>IF($N$2&gt;0,$N$2,0)</f>
        <v>Meryem USLU</v>
      </c>
      <c r="AE2" s="69" t="str">
        <f>IF($O$2&gt;0,$O$2,0)</f>
        <v>Handenur BAŞARAN</v>
      </c>
      <c r="AF2" s="69" t="str">
        <f>IF($P$2&gt;0,$P$2,0)</f>
        <v>Nihal ÖZTOP</v>
      </c>
      <c r="AG2" s="69" t="str">
        <f>IF($Q$2&gt;0,$Q$2,0)</f>
        <v>Neslihan ULUBAYRAM</v>
      </c>
      <c r="AH2" s="69" t="str">
        <f>IF($R$2&gt;0,$R$2,0)</f>
        <v>Erkan ÇAKIR</v>
      </c>
      <c r="AI2" s="69" t="str">
        <f>IF($S$2&gt;0,$S$2,0)</f>
        <v>Saadet ÇELİKÖZLÜ</v>
      </c>
      <c r="AJ2" s="69" t="str">
        <f>IF($T$2&gt;0,$T$2,0)</f>
        <v>Samet MERT</v>
      </c>
      <c r="AK2" s="69" t="str">
        <f>IF($U$2&gt;0,$U$2,0)</f>
        <v>Selçuk ERDOĞAN</v>
      </c>
      <c r="AL2" s="69" t="str">
        <f>IF($V$2&gt;0,$V$2,0)</f>
        <v>Fatmagül BAHAR</v>
      </c>
      <c r="AM2" s="69" t="str">
        <f>IF($W$2&gt;0,$W$2,0)</f>
        <v>Halit ÇELİK</v>
      </c>
      <c r="AN2" s="69" t="str">
        <f>IF($X$2&gt;0,$X$2,0)</f>
        <v>Ahmet S. KILIÇOĞULARI</v>
      </c>
      <c r="AO2" s="69" t="str">
        <f>IF($Y$2&gt;0,$Y$2,0)</f>
        <v>Yedek 1</v>
      </c>
      <c r="AP2" s="69" t="str">
        <f>IF($Z$2&gt;0,$Z$2,0)</f>
        <v>Yedek 2</v>
      </c>
      <c r="AQ2" s="69" t="str">
        <f>IF($AA$2&gt;0,$AA$2,0)</f>
        <v>Yedek 3</v>
      </c>
      <c r="AR2" s="69" t="str">
        <f>IF($L$2&gt;0,$L$2,0)</f>
        <v>Turgay İPEK</v>
      </c>
      <c r="AS2" s="69" t="str">
        <f>IF($M$2&gt;0,$M$2,0)</f>
        <v>Sevcan FIRIN</v>
      </c>
      <c r="AT2" s="69" t="str">
        <f>IF($N$2&gt;0,$N$2,0)</f>
        <v>Meryem USLU</v>
      </c>
      <c r="AU2" s="69" t="str">
        <f>IF($O$2&gt;0,$O$2,0)</f>
        <v>Handenur BAŞARAN</v>
      </c>
      <c r="AV2" s="69" t="str">
        <f>IF($P$2&gt;0,$P$2,0)</f>
        <v>Nihal ÖZTOP</v>
      </c>
      <c r="AW2" s="69" t="str">
        <f>IF($Q$2&gt;0,$Q$2,0)</f>
        <v>Neslihan ULUBAYRAM</v>
      </c>
      <c r="AX2" s="69" t="str">
        <f>IF($R$2&gt;0,$R$2,0)</f>
        <v>Erkan ÇAKIR</v>
      </c>
      <c r="AY2" s="69" t="str">
        <f>IF($S$2&gt;0,$S$2,0)</f>
        <v>Saadet ÇELİKÖZLÜ</v>
      </c>
      <c r="AZ2" s="69" t="str">
        <f>IF($T$2&gt;0,$T$2,0)</f>
        <v>Samet MERT</v>
      </c>
      <c r="BA2" s="69" t="str">
        <f>IF($U$2&gt;0,$U$2,0)</f>
        <v>Selçuk ERDOĞAN</v>
      </c>
      <c r="BB2" s="69" t="str">
        <f>IF($V$2&gt;0,$V$2,0)</f>
        <v>Fatmagül BAHAR</v>
      </c>
      <c r="BC2" s="69" t="str">
        <f>IF($W$2&gt;0,$W$2,0)</f>
        <v>Halit ÇELİK</v>
      </c>
      <c r="BD2" s="69" t="str">
        <f>IF($X$2&gt;0,$X$2,0)</f>
        <v>Ahmet S. KILIÇOĞULARI</v>
      </c>
      <c r="BE2" s="69" t="str">
        <f>IF($Y$2&gt;0,$Y$2,0)</f>
        <v>Yedek 1</v>
      </c>
      <c r="BF2" s="69" t="str">
        <f>IF($Z$2&gt;0,$Z$2,0)</f>
        <v>Yedek 2</v>
      </c>
      <c r="BG2" s="69" t="str">
        <f>IF($AA$2&gt;0,$AA$2,0)</f>
        <v>Yedek 3</v>
      </c>
    </row>
    <row r="3" spans="1:59" ht="15" customHeight="1" x14ac:dyDescent="0.3">
      <c r="A3" s="3" t="s">
        <v>40</v>
      </c>
      <c r="B3" s="3" t="s">
        <v>599</v>
      </c>
      <c r="C3" s="3" t="s">
        <v>534</v>
      </c>
      <c r="D3" s="210" t="s">
        <v>286</v>
      </c>
      <c r="E3" s="2" t="s">
        <v>287</v>
      </c>
      <c r="F3" s="89">
        <f>VLOOKUP($C3,Filtre!E:G,2,0)</f>
        <v>45761</v>
      </c>
      <c r="G3" s="158" t="str">
        <f>LEFT(VLOOKUP($C3,Filtre!E:G,3,0),5)</f>
        <v>10.00</v>
      </c>
      <c r="H3" s="68" t="s">
        <v>45</v>
      </c>
      <c r="I3" s="73">
        <f>IF(K3="x",COUNT($A$1),I2+1)</f>
        <v>1</v>
      </c>
      <c r="J3" s="238" t="s">
        <v>528</v>
      </c>
      <c r="K3" s="86" t="s">
        <v>68</v>
      </c>
      <c r="L3" s="27" t="s">
        <v>68</v>
      </c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1" t="str">
        <f t="shared" ref="AB3:AB65" si="1">IF(L3&gt;0,L$2,0)</f>
        <v>Turgay İPEK</v>
      </c>
      <c r="AC3" s="1">
        <f t="shared" ref="AC3:AC65" si="2">IF(M3&gt;0,M$2,0)</f>
        <v>0</v>
      </c>
      <c r="AD3" s="1">
        <f t="shared" ref="AD3:AD65" si="3">IF(N3&gt;0,N$2,0)</f>
        <v>0</v>
      </c>
      <c r="AE3" s="1">
        <f t="shared" ref="AE3:AE65" si="4">IF(O3&gt;0,O$2,0)</f>
        <v>0</v>
      </c>
      <c r="AF3" s="1">
        <f t="shared" ref="AF3:AF65" si="5">IF(P3&gt;0,P$2,0)</f>
        <v>0</v>
      </c>
      <c r="AG3" s="1">
        <f t="shared" ref="AG3:AG65" si="6">IF(Q3&gt;0,Q$2,0)</f>
        <v>0</v>
      </c>
      <c r="AH3" s="1">
        <f t="shared" ref="AH3:AH65" si="7">IF(R3&gt;0,R$2,0)</f>
        <v>0</v>
      </c>
      <c r="AI3" s="1">
        <f t="shared" ref="AI3:AI65" si="8">IF(S3&gt;0,S$2,0)</f>
        <v>0</v>
      </c>
      <c r="AJ3" s="1">
        <f t="shared" ref="AJ3:AJ65" si="9">IF(T3&gt;0,T$2,0)</f>
        <v>0</v>
      </c>
      <c r="AK3" s="1">
        <f t="shared" ref="AK3:AK65" si="10">IF(U3&gt;0,U$2,0)</f>
        <v>0</v>
      </c>
      <c r="AL3" s="1">
        <f t="shared" ref="AL3:AL65" si="11">IF(V3&gt;0,V$2,0)</f>
        <v>0</v>
      </c>
      <c r="AM3" s="1">
        <f t="shared" ref="AM3:AM65" si="12">IF(W3&gt;0,W$2,0)</f>
        <v>0</v>
      </c>
      <c r="AN3" s="1">
        <f t="shared" ref="AN3:AN65" si="13">IF(X3&gt;0,X$2,0)</f>
        <v>0</v>
      </c>
      <c r="AO3" s="1">
        <f t="shared" ref="AO3:AO65" si="14">IF(Y3&gt;0,Y$2,0)</f>
        <v>0</v>
      </c>
      <c r="AP3" s="1">
        <f t="shared" ref="AP3:AP65" si="15">IF(Z3&gt;0,Z$2,0)</f>
        <v>0</v>
      </c>
      <c r="AQ3" s="1">
        <f t="shared" ref="AQ3:AQ65" si="16">IF(AA3&gt;0,AA$2,0)</f>
        <v>0</v>
      </c>
      <c r="AR3" s="4" t="str">
        <f t="shared" ref="AR3:BG3" si="17">IF(L3&gt;0,CONCATENATE($C3,"  ",$F3," ",$G3),0)</f>
        <v>Tahıl ve Ürünleri Analizleri  45761 10.00</v>
      </c>
      <c r="AS3" s="4">
        <f t="shared" si="17"/>
        <v>0</v>
      </c>
      <c r="AT3" s="4">
        <f t="shared" si="17"/>
        <v>0</v>
      </c>
      <c r="AU3" s="4">
        <f t="shared" si="17"/>
        <v>0</v>
      </c>
      <c r="AV3" s="4">
        <f t="shared" si="17"/>
        <v>0</v>
      </c>
      <c r="AW3" s="4">
        <f t="shared" si="17"/>
        <v>0</v>
      </c>
      <c r="AX3" s="4">
        <f t="shared" si="17"/>
        <v>0</v>
      </c>
      <c r="AY3" s="4">
        <f t="shared" si="17"/>
        <v>0</v>
      </c>
      <c r="AZ3" s="4">
        <f t="shared" si="17"/>
        <v>0</v>
      </c>
      <c r="BA3" s="4">
        <f t="shared" si="17"/>
        <v>0</v>
      </c>
      <c r="BB3" s="4">
        <f t="shared" si="17"/>
        <v>0</v>
      </c>
      <c r="BC3" s="4">
        <f t="shared" si="17"/>
        <v>0</v>
      </c>
      <c r="BD3" s="4">
        <f t="shared" si="17"/>
        <v>0</v>
      </c>
      <c r="BE3" s="4">
        <f t="shared" si="17"/>
        <v>0</v>
      </c>
      <c r="BF3" s="4">
        <f t="shared" si="17"/>
        <v>0</v>
      </c>
      <c r="BG3" s="4">
        <f t="shared" si="17"/>
        <v>0</v>
      </c>
    </row>
    <row r="4" spans="1:59" ht="15" customHeight="1" x14ac:dyDescent="0.3">
      <c r="A4" s="3" t="s">
        <v>40</v>
      </c>
      <c r="B4" s="3" t="s">
        <v>599</v>
      </c>
      <c r="C4" s="3" t="s">
        <v>534</v>
      </c>
      <c r="D4" s="210" t="s">
        <v>133</v>
      </c>
      <c r="E4" s="2" t="s">
        <v>223</v>
      </c>
      <c r="F4" s="89">
        <f>VLOOKUP($C4,Filtre!E:G,2,0)</f>
        <v>45761</v>
      </c>
      <c r="G4" s="158" t="str">
        <f>LEFT(VLOOKUP($C4,Filtre!E:G,3,0),5)</f>
        <v>10.00</v>
      </c>
      <c r="H4" s="68" t="s">
        <v>45</v>
      </c>
      <c r="I4" s="73">
        <f t="shared" ref="I4:I67" si="18">IF(K4="x",COUNT($A$1),I3+1)</f>
        <v>2</v>
      </c>
      <c r="J4" s="238" t="s">
        <v>528</v>
      </c>
      <c r="K4" s="86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1">
        <f t="shared" si="1"/>
        <v>0</v>
      </c>
      <c r="AC4" s="1">
        <f t="shared" si="2"/>
        <v>0</v>
      </c>
      <c r="AD4" s="1">
        <f t="shared" si="3"/>
        <v>0</v>
      </c>
      <c r="AE4" s="1">
        <f t="shared" si="4"/>
        <v>0</v>
      </c>
      <c r="AF4" s="1">
        <f t="shared" si="5"/>
        <v>0</v>
      </c>
      <c r="AG4" s="1">
        <f t="shared" si="6"/>
        <v>0</v>
      </c>
      <c r="AH4" s="1">
        <f t="shared" si="7"/>
        <v>0</v>
      </c>
      <c r="AI4" s="1">
        <f t="shared" si="8"/>
        <v>0</v>
      </c>
      <c r="AJ4" s="1">
        <f t="shared" si="9"/>
        <v>0</v>
      </c>
      <c r="AK4" s="1">
        <f t="shared" si="10"/>
        <v>0</v>
      </c>
      <c r="AL4" s="1">
        <f t="shared" si="11"/>
        <v>0</v>
      </c>
      <c r="AM4" s="1">
        <f t="shared" si="12"/>
        <v>0</v>
      </c>
      <c r="AN4" s="1">
        <f t="shared" si="13"/>
        <v>0</v>
      </c>
      <c r="AO4" s="1">
        <f t="shared" si="14"/>
        <v>0</v>
      </c>
      <c r="AP4" s="1">
        <f t="shared" si="15"/>
        <v>0</v>
      </c>
      <c r="AQ4" s="1">
        <f t="shared" si="16"/>
        <v>0</v>
      </c>
      <c r="AR4" s="4">
        <f t="shared" ref="AR4:AR66" si="19">IF(L4&gt;0,CONCATENATE($C4,"  ",$F4," ",$G4),0)</f>
        <v>0</v>
      </c>
      <c r="AS4" s="4">
        <f t="shared" ref="AS4:AS66" si="20">IF(M4&gt;0,CONCATENATE($C4,"  ",$F4," ",$G4),0)</f>
        <v>0</v>
      </c>
      <c r="AT4" s="4">
        <f t="shared" ref="AT4:AT66" si="21">IF(N4&gt;0,CONCATENATE($C4,"  ",$F4," ",$G4),0)</f>
        <v>0</v>
      </c>
      <c r="AU4" s="4">
        <f t="shared" ref="AU4:AU66" si="22">IF(O5&gt;0,CONCATENATE($C5,"  ",$F5," ",$G5),0)</f>
        <v>0</v>
      </c>
      <c r="AV4" s="4">
        <f t="shared" ref="AV4:AV66" si="23">IF(P4&gt;0,CONCATENATE($C4,"  ",$F4," ",$G4),0)</f>
        <v>0</v>
      </c>
      <c r="AW4" s="4">
        <f t="shared" ref="AW4:AW66" si="24">IF(Q4&gt;0,CONCATENATE($C4,"  ",$F4," ",$G4),0)</f>
        <v>0</v>
      </c>
      <c r="AX4" s="4">
        <f t="shared" ref="AX4:AX66" si="25">IF(R4&gt;0,CONCATENATE($C4,"  ",$F4," ",$G4),0)</f>
        <v>0</v>
      </c>
      <c r="AY4" s="4">
        <f t="shared" ref="AY4:AY66" si="26">IF(S4&gt;0,CONCATENATE($C4,"  ",$F4," ",$G4),0)</f>
        <v>0</v>
      </c>
      <c r="AZ4" s="4">
        <f t="shared" ref="AZ4:AZ66" si="27">IF(T4&gt;0,CONCATENATE($C4,"  ",$F4," ",$G4),0)</f>
        <v>0</v>
      </c>
      <c r="BA4" s="4">
        <f t="shared" ref="BA4:BA66" si="28">IF(U4&gt;0,CONCATENATE($C4,"  ",$F4," ",$G4),0)</f>
        <v>0</v>
      </c>
      <c r="BB4" s="4">
        <f t="shared" ref="BB4:BB66" si="29">IF(V4&gt;0,CONCATENATE($C4,"  ",$F4," ",$G4),0)</f>
        <v>0</v>
      </c>
      <c r="BC4" s="4">
        <f t="shared" ref="BC4:BC66" si="30">IF(W4&gt;0,CONCATENATE($C4,"  ",$F4," ",$G4),0)</f>
        <v>0</v>
      </c>
      <c r="BD4" s="4">
        <f t="shared" ref="BD4:BD66" si="31">IF(X4&gt;0,CONCATENATE($C4,"  ",$F4," ",$G4),0)</f>
        <v>0</v>
      </c>
      <c r="BE4" s="4">
        <f t="shared" ref="BE4:BE66" si="32">IF(Y4&gt;0,CONCATENATE($C4,"  ",$F4," ",$G4),0)</f>
        <v>0</v>
      </c>
      <c r="BF4" s="4">
        <f t="shared" ref="BF4:BF66" si="33">IF(Z4&gt;0,CONCATENATE($C4,"  ",$F4," ",$G4),0)</f>
        <v>0</v>
      </c>
      <c r="BG4" s="4">
        <f t="shared" ref="BG4:BG66" si="34">IF(AA4&gt;0,CONCATENATE($C4,"  ",$F4," ",$G4),0)</f>
        <v>0</v>
      </c>
    </row>
    <row r="5" spans="1:59" ht="15" customHeight="1" x14ac:dyDescent="0.3">
      <c r="A5" s="3" t="s">
        <v>40</v>
      </c>
      <c r="B5" s="3" t="s">
        <v>599</v>
      </c>
      <c r="C5" s="3" t="s">
        <v>534</v>
      </c>
      <c r="D5" s="210" t="s">
        <v>136</v>
      </c>
      <c r="E5" s="2" t="s">
        <v>226</v>
      </c>
      <c r="F5" s="89">
        <f>VLOOKUP($C5,Filtre!E:G,2,0)</f>
        <v>45761</v>
      </c>
      <c r="G5" s="158" t="str">
        <f>LEFT(VLOOKUP($C5,Filtre!E:G,3,0),5)</f>
        <v>10.00</v>
      </c>
      <c r="H5" s="68" t="s">
        <v>45</v>
      </c>
      <c r="I5" s="73">
        <f t="shared" si="18"/>
        <v>3</v>
      </c>
      <c r="J5" s="238" t="s">
        <v>528</v>
      </c>
      <c r="K5" s="86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">
        <f t="shared" si="1"/>
        <v>0</v>
      </c>
      <c r="AC5" s="1">
        <f t="shared" si="2"/>
        <v>0</v>
      </c>
      <c r="AD5" s="1">
        <f t="shared" si="3"/>
        <v>0</v>
      </c>
      <c r="AE5" s="1">
        <f t="shared" si="4"/>
        <v>0</v>
      </c>
      <c r="AF5" s="1">
        <f t="shared" si="5"/>
        <v>0</v>
      </c>
      <c r="AG5" s="1">
        <f t="shared" si="6"/>
        <v>0</v>
      </c>
      <c r="AH5" s="1">
        <f t="shared" si="7"/>
        <v>0</v>
      </c>
      <c r="AI5" s="1">
        <f t="shared" si="8"/>
        <v>0</v>
      </c>
      <c r="AJ5" s="1">
        <f t="shared" si="9"/>
        <v>0</v>
      </c>
      <c r="AK5" s="1">
        <f t="shared" si="10"/>
        <v>0</v>
      </c>
      <c r="AL5" s="1">
        <f t="shared" si="11"/>
        <v>0</v>
      </c>
      <c r="AM5" s="1">
        <f t="shared" si="12"/>
        <v>0</v>
      </c>
      <c r="AN5" s="1">
        <f t="shared" si="13"/>
        <v>0</v>
      </c>
      <c r="AO5" s="1">
        <f t="shared" si="14"/>
        <v>0</v>
      </c>
      <c r="AP5" s="1">
        <f t="shared" si="15"/>
        <v>0</v>
      </c>
      <c r="AQ5" s="1">
        <f t="shared" si="16"/>
        <v>0</v>
      </c>
      <c r="AR5" s="4">
        <f t="shared" si="19"/>
        <v>0</v>
      </c>
      <c r="AS5" s="4">
        <f t="shared" si="20"/>
        <v>0</v>
      </c>
      <c r="AT5" s="4">
        <f t="shared" si="21"/>
        <v>0</v>
      </c>
      <c r="AU5" s="4">
        <f t="shared" si="22"/>
        <v>0</v>
      </c>
      <c r="AV5" s="4">
        <f t="shared" si="23"/>
        <v>0</v>
      </c>
      <c r="AW5" s="4">
        <f t="shared" si="24"/>
        <v>0</v>
      </c>
      <c r="AX5" s="4">
        <f t="shared" si="25"/>
        <v>0</v>
      </c>
      <c r="AY5" s="4">
        <f t="shared" si="26"/>
        <v>0</v>
      </c>
      <c r="AZ5" s="4">
        <f t="shared" si="27"/>
        <v>0</v>
      </c>
      <c r="BA5" s="4">
        <f t="shared" si="28"/>
        <v>0</v>
      </c>
      <c r="BB5" s="4">
        <f t="shared" si="29"/>
        <v>0</v>
      </c>
      <c r="BC5" s="4">
        <f t="shared" si="30"/>
        <v>0</v>
      </c>
      <c r="BD5" s="4">
        <f t="shared" si="31"/>
        <v>0</v>
      </c>
      <c r="BE5" s="4">
        <f t="shared" si="32"/>
        <v>0</v>
      </c>
      <c r="BF5" s="4">
        <f t="shared" si="33"/>
        <v>0</v>
      </c>
      <c r="BG5" s="4">
        <f t="shared" si="34"/>
        <v>0</v>
      </c>
    </row>
    <row r="6" spans="1:59" ht="15" customHeight="1" x14ac:dyDescent="0.3">
      <c r="A6" s="3" t="s">
        <v>40</v>
      </c>
      <c r="B6" s="3" t="s">
        <v>599</v>
      </c>
      <c r="C6" s="3" t="s">
        <v>534</v>
      </c>
      <c r="D6" s="210" t="s">
        <v>368</v>
      </c>
      <c r="E6" s="2" t="s">
        <v>369</v>
      </c>
      <c r="F6" s="89">
        <f>VLOOKUP($C6,Filtre!E:G,2,0)</f>
        <v>45761</v>
      </c>
      <c r="G6" s="158" t="str">
        <f>LEFT(VLOOKUP($C6,Filtre!E:G,3,0),5)</f>
        <v>10.00</v>
      </c>
      <c r="H6" s="68" t="s">
        <v>45</v>
      </c>
      <c r="I6" s="73">
        <f t="shared" si="18"/>
        <v>4</v>
      </c>
      <c r="J6" s="238" t="s">
        <v>528</v>
      </c>
      <c r="K6" s="86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1">
        <f t="shared" si="1"/>
        <v>0</v>
      </c>
      <c r="AC6" s="1">
        <f t="shared" si="2"/>
        <v>0</v>
      </c>
      <c r="AD6" s="1">
        <f t="shared" si="3"/>
        <v>0</v>
      </c>
      <c r="AE6" s="1">
        <f t="shared" si="4"/>
        <v>0</v>
      </c>
      <c r="AF6" s="1">
        <f t="shared" si="5"/>
        <v>0</v>
      </c>
      <c r="AG6" s="1">
        <f t="shared" si="6"/>
        <v>0</v>
      </c>
      <c r="AH6" s="1">
        <f t="shared" si="7"/>
        <v>0</v>
      </c>
      <c r="AI6" s="1">
        <f t="shared" si="8"/>
        <v>0</v>
      </c>
      <c r="AJ6" s="1">
        <f t="shared" si="9"/>
        <v>0</v>
      </c>
      <c r="AK6" s="1">
        <f t="shared" si="10"/>
        <v>0</v>
      </c>
      <c r="AL6" s="1">
        <f t="shared" si="11"/>
        <v>0</v>
      </c>
      <c r="AM6" s="1">
        <f t="shared" si="12"/>
        <v>0</v>
      </c>
      <c r="AN6" s="1">
        <f t="shared" si="13"/>
        <v>0</v>
      </c>
      <c r="AO6" s="1">
        <f t="shared" si="14"/>
        <v>0</v>
      </c>
      <c r="AP6" s="1">
        <f t="shared" si="15"/>
        <v>0</v>
      </c>
      <c r="AQ6" s="1">
        <f t="shared" si="16"/>
        <v>0</v>
      </c>
      <c r="AR6" s="4">
        <f t="shared" si="19"/>
        <v>0</v>
      </c>
      <c r="AS6" s="4">
        <f t="shared" si="20"/>
        <v>0</v>
      </c>
      <c r="AT6" s="4">
        <f t="shared" si="21"/>
        <v>0</v>
      </c>
      <c r="AU6" s="4">
        <f t="shared" si="22"/>
        <v>0</v>
      </c>
      <c r="AV6" s="4">
        <f t="shared" si="23"/>
        <v>0</v>
      </c>
      <c r="AW6" s="4">
        <f t="shared" si="24"/>
        <v>0</v>
      </c>
      <c r="AX6" s="4">
        <f t="shared" si="25"/>
        <v>0</v>
      </c>
      <c r="AY6" s="4">
        <f t="shared" si="26"/>
        <v>0</v>
      </c>
      <c r="AZ6" s="4">
        <f t="shared" si="27"/>
        <v>0</v>
      </c>
      <c r="BA6" s="4">
        <f t="shared" si="28"/>
        <v>0</v>
      </c>
      <c r="BB6" s="4">
        <f t="shared" si="29"/>
        <v>0</v>
      </c>
      <c r="BC6" s="4">
        <f t="shared" si="30"/>
        <v>0</v>
      </c>
      <c r="BD6" s="4">
        <f t="shared" si="31"/>
        <v>0</v>
      </c>
      <c r="BE6" s="4">
        <f t="shared" si="32"/>
        <v>0</v>
      </c>
      <c r="BF6" s="4">
        <f t="shared" si="33"/>
        <v>0</v>
      </c>
      <c r="BG6" s="4">
        <f t="shared" si="34"/>
        <v>0</v>
      </c>
    </row>
    <row r="7" spans="1:59" ht="15" customHeight="1" x14ac:dyDescent="0.3">
      <c r="A7" s="3" t="s">
        <v>40</v>
      </c>
      <c r="B7" s="3" t="s">
        <v>599</v>
      </c>
      <c r="C7" s="3" t="s">
        <v>534</v>
      </c>
      <c r="D7" s="210" t="s">
        <v>350</v>
      </c>
      <c r="E7" s="2" t="s">
        <v>351</v>
      </c>
      <c r="F7" s="89">
        <f>VLOOKUP($C7,Filtre!E:G,2,0)</f>
        <v>45761</v>
      </c>
      <c r="G7" s="158" t="str">
        <f>LEFT(VLOOKUP($C7,Filtre!E:G,3,0),5)</f>
        <v>10.00</v>
      </c>
      <c r="H7" s="68" t="s">
        <v>45</v>
      </c>
      <c r="I7" s="73">
        <f t="shared" si="18"/>
        <v>5</v>
      </c>
      <c r="J7" s="238" t="s">
        <v>528</v>
      </c>
      <c r="K7" s="86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1">
        <f t="shared" si="1"/>
        <v>0</v>
      </c>
      <c r="AC7" s="1">
        <f t="shared" si="2"/>
        <v>0</v>
      </c>
      <c r="AD7" s="1">
        <f t="shared" si="3"/>
        <v>0</v>
      </c>
      <c r="AE7" s="1">
        <f t="shared" si="4"/>
        <v>0</v>
      </c>
      <c r="AF7" s="1">
        <f t="shared" si="5"/>
        <v>0</v>
      </c>
      <c r="AG7" s="1">
        <f t="shared" si="6"/>
        <v>0</v>
      </c>
      <c r="AH7" s="1">
        <f t="shared" si="7"/>
        <v>0</v>
      </c>
      <c r="AI7" s="1">
        <f t="shared" si="8"/>
        <v>0</v>
      </c>
      <c r="AJ7" s="1">
        <f t="shared" si="9"/>
        <v>0</v>
      </c>
      <c r="AK7" s="1">
        <f t="shared" si="10"/>
        <v>0</v>
      </c>
      <c r="AL7" s="1">
        <f t="shared" si="11"/>
        <v>0</v>
      </c>
      <c r="AM7" s="1">
        <f t="shared" si="12"/>
        <v>0</v>
      </c>
      <c r="AN7" s="1">
        <f t="shared" si="13"/>
        <v>0</v>
      </c>
      <c r="AO7" s="1">
        <f t="shared" si="14"/>
        <v>0</v>
      </c>
      <c r="AP7" s="1">
        <f t="shared" si="15"/>
        <v>0</v>
      </c>
      <c r="AQ7" s="1">
        <f t="shared" si="16"/>
        <v>0</v>
      </c>
      <c r="AR7" s="4">
        <f t="shared" si="19"/>
        <v>0</v>
      </c>
      <c r="AS7" s="4">
        <f t="shared" si="20"/>
        <v>0</v>
      </c>
      <c r="AT7" s="4">
        <f t="shared" si="21"/>
        <v>0</v>
      </c>
      <c r="AU7" s="4">
        <f t="shared" si="22"/>
        <v>0</v>
      </c>
      <c r="AV7" s="4">
        <f t="shared" si="23"/>
        <v>0</v>
      </c>
      <c r="AW7" s="4">
        <f t="shared" si="24"/>
        <v>0</v>
      </c>
      <c r="AX7" s="4">
        <f t="shared" si="25"/>
        <v>0</v>
      </c>
      <c r="AY7" s="4">
        <f t="shared" si="26"/>
        <v>0</v>
      </c>
      <c r="AZ7" s="4">
        <f t="shared" si="27"/>
        <v>0</v>
      </c>
      <c r="BA7" s="4">
        <f t="shared" si="28"/>
        <v>0</v>
      </c>
      <c r="BB7" s="4">
        <f t="shared" si="29"/>
        <v>0</v>
      </c>
      <c r="BC7" s="4">
        <f t="shared" si="30"/>
        <v>0</v>
      </c>
      <c r="BD7" s="4">
        <f t="shared" si="31"/>
        <v>0</v>
      </c>
      <c r="BE7" s="4">
        <f t="shared" si="32"/>
        <v>0</v>
      </c>
      <c r="BF7" s="4">
        <f t="shared" si="33"/>
        <v>0</v>
      </c>
      <c r="BG7" s="4">
        <f t="shared" si="34"/>
        <v>0</v>
      </c>
    </row>
    <row r="8" spans="1:59" ht="15" customHeight="1" x14ac:dyDescent="0.3">
      <c r="A8" s="3" t="s">
        <v>40</v>
      </c>
      <c r="B8" s="3" t="s">
        <v>599</v>
      </c>
      <c r="C8" s="3" t="s">
        <v>534</v>
      </c>
      <c r="D8" s="210" t="s">
        <v>140</v>
      </c>
      <c r="E8" s="2" t="s">
        <v>230</v>
      </c>
      <c r="F8" s="89">
        <f>VLOOKUP($C8,Filtre!E:G,2,0)</f>
        <v>45761</v>
      </c>
      <c r="G8" s="158" t="str">
        <f>LEFT(VLOOKUP($C8,Filtre!E:G,3,0),5)</f>
        <v>10.00</v>
      </c>
      <c r="H8" s="68" t="s">
        <v>45</v>
      </c>
      <c r="I8" s="73">
        <f t="shared" si="18"/>
        <v>6</v>
      </c>
      <c r="J8" s="238" t="s">
        <v>528</v>
      </c>
      <c r="K8" s="86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1">
        <f t="shared" si="1"/>
        <v>0</v>
      </c>
      <c r="AC8" s="1">
        <f t="shared" si="2"/>
        <v>0</v>
      </c>
      <c r="AD8" s="1">
        <f t="shared" si="3"/>
        <v>0</v>
      </c>
      <c r="AE8" s="1">
        <f t="shared" si="4"/>
        <v>0</v>
      </c>
      <c r="AF8" s="1">
        <f t="shared" si="5"/>
        <v>0</v>
      </c>
      <c r="AG8" s="1">
        <f t="shared" si="6"/>
        <v>0</v>
      </c>
      <c r="AH8" s="1">
        <f t="shared" si="7"/>
        <v>0</v>
      </c>
      <c r="AI8" s="1">
        <f t="shared" si="8"/>
        <v>0</v>
      </c>
      <c r="AJ8" s="1">
        <f t="shared" si="9"/>
        <v>0</v>
      </c>
      <c r="AK8" s="1">
        <f t="shared" si="10"/>
        <v>0</v>
      </c>
      <c r="AL8" s="1">
        <f t="shared" si="11"/>
        <v>0</v>
      </c>
      <c r="AM8" s="1">
        <f t="shared" si="12"/>
        <v>0</v>
      </c>
      <c r="AN8" s="1">
        <f t="shared" si="13"/>
        <v>0</v>
      </c>
      <c r="AO8" s="1">
        <f t="shared" si="14"/>
        <v>0</v>
      </c>
      <c r="AP8" s="1">
        <f t="shared" si="15"/>
        <v>0</v>
      </c>
      <c r="AQ8" s="1">
        <f t="shared" si="16"/>
        <v>0</v>
      </c>
      <c r="AR8" s="4">
        <f t="shared" si="19"/>
        <v>0</v>
      </c>
      <c r="AS8" s="4">
        <f t="shared" si="20"/>
        <v>0</v>
      </c>
      <c r="AT8" s="4">
        <f t="shared" si="21"/>
        <v>0</v>
      </c>
      <c r="AU8" s="4">
        <f t="shared" si="22"/>
        <v>0</v>
      </c>
      <c r="AV8" s="4">
        <f t="shared" si="23"/>
        <v>0</v>
      </c>
      <c r="AW8" s="4">
        <f t="shared" si="24"/>
        <v>0</v>
      </c>
      <c r="AX8" s="4">
        <f t="shared" si="25"/>
        <v>0</v>
      </c>
      <c r="AY8" s="4">
        <f t="shared" si="26"/>
        <v>0</v>
      </c>
      <c r="AZ8" s="4">
        <f t="shared" si="27"/>
        <v>0</v>
      </c>
      <c r="BA8" s="4">
        <f t="shared" si="28"/>
        <v>0</v>
      </c>
      <c r="BB8" s="4">
        <f t="shared" si="29"/>
        <v>0</v>
      </c>
      <c r="BC8" s="4">
        <f t="shared" si="30"/>
        <v>0</v>
      </c>
      <c r="BD8" s="4">
        <f t="shared" si="31"/>
        <v>0</v>
      </c>
      <c r="BE8" s="4">
        <f t="shared" si="32"/>
        <v>0</v>
      </c>
      <c r="BF8" s="4">
        <f t="shared" si="33"/>
        <v>0</v>
      </c>
      <c r="BG8" s="4">
        <f t="shared" si="34"/>
        <v>0</v>
      </c>
    </row>
    <row r="9" spans="1:59" ht="15" customHeight="1" x14ac:dyDescent="0.3">
      <c r="A9" s="3" t="s">
        <v>40</v>
      </c>
      <c r="B9" s="3" t="s">
        <v>599</v>
      </c>
      <c r="C9" s="3" t="s">
        <v>534</v>
      </c>
      <c r="D9" s="210" t="s">
        <v>141</v>
      </c>
      <c r="E9" s="2" t="s">
        <v>231</v>
      </c>
      <c r="F9" s="89">
        <f>VLOOKUP($C9,Filtre!E:G,2,0)</f>
        <v>45761</v>
      </c>
      <c r="G9" s="158" t="str">
        <f>LEFT(VLOOKUP($C9,Filtre!E:G,3,0),5)</f>
        <v>10.00</v>
      </c>
      <c r="H9" s="68" t="s">
        <v>45</v>
      </c>
      <c r="I9" s="73">
        <f t="shared" si="18"/>
        <v>7</v>
      </c>
      <c r="J9" s="238" t="s">
        <v>528</v>
      </c>
      <c r="K9" s="86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1">
        <f t="shared" si="1"/>
        <v>0</v>
      </c>
      <c r="AC9" s="1">
        <f t="shared" si="2"/>
        <v>0</v>
      </c>
      <c r="AD9" s="1">
        <f t="shared" si="3"/>
        <v>0</v>
      </c>
      <c r="AE9" s="1">
        <f t="shared" si="4"/>
        <v>0</v>
      </c>
      <c r="AF9" s="1">
        <f t="shared" si="5"/>
        <v>0</v>
      </c>
      <c r="AG9" s="1">
        <f t="shared" si="6"/>
        <v>0</v>
      </c>
      <c r="AH9" s="1">
        <f t="shared" si="7"/>
        <v>0</v>
      </c>
      <c r="AI9" s="1">
        <f t="shared" si="8"/>
        <v>0</v>
      </c>
      <c r="AJ9" s="1">
        <f t="shared" si="9"/>
        <v>0</v>
      </c>
      <c r="AK9" s="1">
        <f t="shared" si="10"/>
        <v>0</v>
      </c>
      <c r="AL9" s="1">
        <f t="shared" si="11"/>
        <v>0</v>
      </c>
      <c r="AM9" s="1">
        <f t="shared" si="12"/>
        <v>0</v>
      </c>
      <c r="AN9" s="1">
        <f t="shared" si="13"/>
        <v>0</v>
      </c>
      <c r="AO9" s="1">
        <f t="shared" si="14"/>
        <v>0</v>
      </c>
      <c r="AP9" s="1">
        <f t="shared" si="15"/>
        <v>0</v>
      </c>
      <c r="AQ9" s="1">
        <f t="shared" si="16"/>
        <v>0</v>
      </c>
      <c r="AR9" s="4">
        <f t="shared" si="19"/>
        <v>0</v>
      </c>
      <c r="AS9" s="4">
        <f t="shared" si="20"/>
        <v>0</v>
      </c>
      <c r="AT9" s="4">
        <f t="shared" si="21"/>
        <v>0</v>
      </c>
      <c r="AU9" s="4">
        <f t="shared" si="22"/>
        <v>0</v>
      </c>
      <c r="AV9" s="4">
        <f t="shared" si="23"/>
        <v>0</v>
      </c>
      <c r="AW9" s="4">
        <f t="shared" si="24"/>
        <v>0</v>
      </c>
      <c r="AX9" s="4">
        <f t="shared" si="25"/>
        <v>0</v>
      </c>
      <c r="AY9" s="4">
        <f t="shared" si="26"/>
        <v>0</v>
      </c>
      <c r="AZ9" s="4">
        <f t="shared" si="27"/>
        <v>0</v>
      </c>
      <c r="BA9" s="4">
        <f t="shared" si="28"/>
        <v>0</v>
      </c>
      <c r="BB9" s="4">
        <f t="shared" si="29"/>
        <v>0</v>
      </c>
      <c r="BC9" s="4">
        <f t="shared" si="30"/>
        <v>0</v>
      </c>
      <c r="BD9" s="4">
        <f t="shared" si="31"/>
        <v>0</v>
      </c>
      <c r="BE9" s="4">
        <f t="shared" si="32"/>
        <v>0</v>
      </c>
      <c r="BF9" s="4">
        <f t="shared" si="33"/>
        <v>0</v>
      </c>
      <c r="BG9" s="4">
        <f t="shared" si="34"/>
        <v>0</v>
      </c>
    </row>
    <row r="10" spans="1:59" ht="15" customHeight="1" x14ac:dyDescent="0.3">
      <c r="A10" s="3" t="s">
        <v>40</v>
      </c>
      <c r="B10" s="3" t="s">
        <v>599</v>
      </c>
      <c r="C10" s="3" t="s">
        <v>534</v>
      </c>
      <c r="D10" s="210" t="s">
        <v>356</v>
      </c>
      <c r="E10" s="2" t="s">
        <v>357</v>
      </c>
      <c r="F10" s="89">
        <f>VLOOKUP($C10,Filtre!E:G,2,0)</f>
        <v>45761</v>
      </c>
      <c r="G10" s="158" t="str">
        <f>LEFT(VLOOKUP($C10,Filtre!E:G,3,0),5)</f>
        <v>10.00</v>
      </c>
      <c r="H10" s="68" t="s">
        <v>45</v>
      </c>
      <c r="I10" s="73">
        <f t="shared" si="18"/>
        <v>8</v>
      </c>
      <c r="J10" s="238" t="s">
        <v>528</v>
      </c>
      <c r="K10" s="86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1">
        <f t="shared" si="1"/>
        <v>0</v>
      </c>
      <c r="AC10" s="1">
        <f t="shared" si="2"/>
        <v>0</v>
      </c>
      <c r="AD10" s="1">
        <f t="shared" si="3"/>
        <v>0</v>
      </c>
      <c r="AE10" s="1">
        <f t="shared" si="4"/>
        <v>0</v>
      </c>
      <c r="AF10" s="1">
        <f t="shared" si="5"/>
        <v>0</v>
      </c>
      <c r="AG10" s="1">
        <f t="shared" si="6"/>
        <v>0</v>
      </c>
      <c r="AH10" s="1">
        <f t="shared" si="7"/>
        <v>0</v>
      </c>
      <c r="AI10" s="1">
        <f t="shared" si="8"/>
        <v>0</v>
      </c>
      <c r="AJ10" s="1">
        <f t="shared" si="9"/>
        <v>0</v>
      </c>
      <c r="AK10" s="1">
        <f t="shared" si="10"/>
        <v>0</v>
      </c>
      <c r="AL10" s="1">
        <f t="shared" si="11"/>
        <v>0</v>
      </c>
      <c r="AM10" s="1">
        <f t="shared" si="12"/>
        <v>0</v>
      </c>
      <c r="AN10" s="1">
        <f t="shared" si="13"/>
        <v>0</v>
      </c>
      <c r="AO10" s="1">
        <f t="shared" si="14"/>
        <v>0</v>
      </c>
      <c r="AP10" s="1">
        <f t="shared" si="15"/>
        <v>0</v>
      </c>
      <c r="AQ10" s="1">
        <f t="shared" si="16"/>
        <v>0</v>
      </c>
      <c r="AR10" s="4">
        <f t="shared" si="19"/>
        <v>0</v>
      </c>
      <c r="AS10" s="4">
        <f t="shared" si="20"/>
        <v>0</v>
      </c>
      <c r="AT10" s="4">
        <f t="shared" si="21"/>
        <v>0</v>
      </c>
      <c r="AU10" s="4">
        <f t="shared" si="22"/>
        <v>0</v>
      </c>
      <c r="AV10" s="4">
        <f t="shared" si="23"/>
        <v>0</v>
      </c>
      <c r="AW10" s="4">
        <f t="shared" si="24"/>
        <v>0</v>
      </c>
      <c r="AX10" s="4">
        <f t="shared" si="25"/>
        <v>0</v>
      </c>
      <c r="AY10" s="4">
        <f t="shared" si="26"/>
        <v>0</v>
      </c>
      <c r="AZ10" s="4">
        <f t="shared" si="27"/>
        <v>0</v>
      </c>
      <c r="BA10" s="4">
        <f t="shared" si="28"/>
        <v>0</v>
      </c>
      <c r="BB10" s="4">
        <f t="shared" si="29"/>
        <v>0</v>
      </c>
      <c r="BC10" s="4">
        <f t="shared" si="30"/>
        <v>0</v>
      </c>
      <c r="BD10" s="4">
        <f t="shared" si="31"/>
        <v>0</v>
      </c>
      <c r="BE10" s="4">
        <f t="shared" si="32"/>
        <v>0</v>
      </c>
      <c r="BF10" s="4">
        <f t="shared" si="33"/>
        <v>0</v>
      </c>
      <c r="BG10" s="4">
        <f t="shared" si="34"/>
        <v>0</v>
      </c>
    </row>
    <row r="11" spans="1:59" ht="15" customHeight="1" x14ac:dyDescent="0.3">
      <c r="A11" s="3" t="s">
        <v>40</v>
      </c>
      <c r="B11" s="3" t="s">
        <v>599</v>
      </c>
      <c r="C11" s="3" t="s">
        <v>534</v>
      </c>
      <c r="D11" s="210" t="s">
        <v>372</v>
      </c>
      <c r="E11" s="2" t="s">
        <v>373</v>
      </c>
      <c r="F11" s="89">
        <f>VLOOKUP($C11,Filtre!E:G,2,0)</f>
        <v>45761</v>
      </c>
      <c r="G11" s="158" t="str">
        <f>LEFT(VLOOKUP($C11,Filtre!E:G,3,0),5)</f>
        <v>10.00</v>
      </c>
      <c r="H11" s="68" t="s">
        <v>45</v>
      </c>
      <c r="I11" s="73">
        <f t="shared" si="18"/>
        <v>9</v>
      </c>
      <c r="J11" s="238" t="s">
        <v>528</v>
      </c>
      <c r="K11" s="86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1">
        <f t="shared" si="1"/>
        <v>0</v>
      </c>
      <c r="AC11" s="1">
        <f t="shared" si="2"/>
        <v>0</v>
      </c>
      <c r="AD11" s="1">
        <f t="shared" si="3"/>
        <v>0</v>
      </c>
      <c r="AE11" s="1">
        <f t="shared" si="4"/>
        <v>0</v>
      </c>
      <c r="AF11" s="1">
        <f t="shared" si="5"/>
        <v>0</v>
      </c>
      <c r="AG11" s="1">
        <f t="shared" si="6"/>
        <v>0</v>
      </c>
      <c r="AH11" s="1">
        <f t="shared" si="7"/>
        <v>0</v>
      </c>
      <c r="AI11" s="1">
        <f t="shared" si="8"/>
        <v>0</v>
      </c>
      <c r="AJ11" s="1">
        <f t="shared" si="9"/>
        <v>0</v>
      </c>
      <c r="AK11" s="1">
        <f t="shared" si="10"/>
        <v>0</v>
      </c>
      <c r="AL11" s="1">
        <f t="shared" si="11"/>
        <v>0</v>
      </c>
      <c r="AM11" s="1">
        <f t="shared" si="12"/>
        <v>0</v>
      </c>
      <c r="AN11" s="1">
        <f t="shared" si="13"/>
        <v>0</v>
      </c>
      <c r="AO11" s="1">
        <f t="shared" si="14"/>
        <v>0</v>
      </c>
      <c r="AP11" s="1">
        <f t="shared" si="15"/>
        <v>0</v>
      </c>
      <c r="AQ11" s="1">
        <f t="shared" si="16"/>
        <v>0</v>
      </c>
      <c r="AR11" s="4">
        <f t="shared" si="19"/>
        <v>0</v>
      </c>
      <c r="AS11" s="4">
        <f t="shared" si="20"/>
        <v>0</v>
      </c>
      <c r="AT11" s="4">
        <f t="shared" si="21"/>
        <v>0</v>
      </c>
      <c r="AU11" s="4">
        <f t="shared" si="22"/>
        <v>0</v>
      </c>
      <c r="AV11" s="4">
        <f t="shared" si="23"/>
        <v>0</v>
      </c>
      <c r="AW11" s="4">
        <f t="shared" si="24"/>
        <v>0</v>
      </c>
      <c r="AX11" s="4">
        <f t="shared" si="25"/>
        <v>0</v>
      </c>
      <c r="AY11" s="4">
        <f t="shared" si="26"/>
        <v>0</v>
      </c>
      <c r="AZ11" s="4">
        <f t="shared" si="27"/>
        <v>0</v>
      </c>
      <c r="BA11" s="4">
        <f t="shared" si="28"/>
        <v>0</v>
      </c>
      <c r="BB11" s="4">
        <f t="shared" si="29"/>
        <v>0</v>
      </c>
      <c r="BC11" s="4">
        <f t="shared" si="30"/>
        <v>0</v>
      </c>
      <c r="BD11" s="4">
        <f t="shared" si="31"/>
        <v>0</v>
      </c>
      <c r="BE11" s="4">
        <f t="shared" si="32"/>
        <v>0</v>
      </c>
      <c r="BF11" s="4">
        <f t="shared" si="33"/>
        <v>0</v>
      </c>
      <c r="BG11" s="4">
        <f t="shared" si="34"/>
        <v>0</v>
      </c>
    </row>
    <row r="12" spans="1:59" ht="15" customHeight="1" x14ac:dyDescent="0.3">
      <c r="A12" s="3" t="s">
        <v>40</v>
      </c>
      <c r="B12" s="3" t="s">
        <v>599</v>
      </c>
      <c r="C12" s="3" t="s">
        <v>534</v>
      </c>
      <c r="D12" s="210" t="s">
        <v>378</v>
      </c>
      <c r="E12" s="2" t="s">
        <v>379</v>
      </c>
      <c r="F12" s="89">
        <f>VLOOKUP($C12,Filtre!E:G,2,0)</f>
        <v>45761</v>
      </c>
      <c r="G12" s="158" t="str">
        <f>LEFT(VLOOKUP($C12,Filtre!E:G,3,0),5)</f>
        <v>10.00</v>
      </c>
      <c r="H12" s="68" t="s">
        <v>45</v>
      </c>
      <c r="I12" s="73">
        <f t="shared" si="18"/>
        <v>10</v>
      </c>
      <c r="J12" s="238" t="s">
        <v>528</v>
      </c>
      <c r="K12" s="8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1">
        <f t="shared" si="1"/>
        <v>0</v>
      </c>
      <c r="AC12" s="1">
        <f t="shared" si="2"/>
        <v>0</v>
      </c>
      <c r="AD12" s="1">
        <f t="shared" si="3"/>
        <v>0</v>
      </c>
      <c r="AE12" s="1">
        <f t="shared" si="4"/>
        <v>0</v>
      </c>
      <c r="AF12" s="1">
        <f t="shared" si="5"/>
        <v>0</v>
      </c>
      <c r="AG12" s="1">
        <f t="shared" si="6"/>
        <v>0</v>
      </c>
      <c r="AH12" s="1">
        <f t="shared" si="7"/>
        <v>0</v>
      </c>
      <c r="AI12" s="1">
        <f t="shared" si="8"/>
        <v>0</v>
      </c>
      <c r="AJ12" s="1">
        <f t="shared" si="9"/>
        <v>0</v>
      </c>
      <c r="AK12" s="1">
        <f t="shared" si="10"/>
        <v>0</v>
      </c>
      <c r="AL12" s="1">
        <f t="shared" si="11"/>
        <v>0</v>
      </c>
      <c r="AM12" s="1">
        <f t="shared" si="12"/>
        <v>0</v>
      </c>
      <c r="AN12" s="1">
        <f t="shared" si="13"/>
        <v>0</v>
      </c>
      <c r="AO12" s="1">
        <f t="shared" si="14"/>
        <v>0</v>
      </c>
      <c r="AP12" s="1">
        <f t="shared" si="15"/>
        <v>0</v>
      </c>
      <c r="AQ12" s="1">
        <f t="shared" si="16"/>
        <v>0</v>
      </c>
      <c r="AR12" s="4">
        <f t="shared" si="19"/>
        <v>0</v>
      </c>
      <c r="AS12" s="4">
        <f t="shared" si="20"/>
        <v>0</v>
      </c>
      <c r="AT12" s="4">
        <f t="shared" si="21"/>
        <v>0</v>
      </c>
      <c r="AU12" s="4">
        <f t="shared" si="22"/>
        <v>0</v>
      </c>
      <c r="AV12" s="4">
        <f t="shared" si="23"/>
        <v>0</v>
      </c>
      <c r="AW12" s="4">
        <f t="shared" si="24"/>
        <v>0</v>
      </c>
      <c r="AX12" s="4">
        <f t="shared" si="25"/>
        <v>0</v>
      </c>
      <c r="AY12" s="4">
        <f t="shared" si="26"/>
        <v>0</v>
      </c>
      <c r="AZ12" s="4">
        <f t="shared" si="27"/>
        <v>0</v>
      </c>
      <c r="BA12" s="4">
        <f t="shared" si="28"/>
        <v>0</v>
      </c>
      <c r="BB12" s="4">
        <f t="shared" si="29"/>
        <v>0</v>
      </c>
      <c r="BC12" s="4">
        <f t="shared" si="30"/>
        <v>0</v>
      </c>
      <c r="BD12" s="4">
        <f t="shared" si="31"/>
        <v>0</v>
      </c>
      <c r="BE12" s="4">
        <f t="shared" si="32"/>
        <v>0</v>
      </c>
      <c r="BF12" s="4">
        <f t="shared" si="33"/>
        <v>0</v>
      </c>
      <c r="BG12" s="4">
        <f t="shared" si="34"/>
        <v>0</v>
      </c>
    </row>
    <row r="13" spans="1:59" ht="15" customHeight="1" x14ac:dyDescent="0.3">
      <c r="A13" s="3" t="s">
        <v>40</v>
      </c>
      <c r="B13" s="3" t="s">
        <v>599</v>
      </c>
      <c r="C13" s="3" t="s">
        <v>534</v>
      </c>
      <c r="D13" s="210" t="s">
        <v>370</v>
      </c>
      <c r="E13" s="2" t="s">
        <v>371</v>
      </c>
      <c r="F13" s="89">
        <f>VLOOKUP($C13,Filtre!E:G,2,0)</f>
        <v>45761</v>
      </c>
      <c r="G13" s="158" t="str">
        <f>LEFT(VLOOKUP($C13,Filtre!E:G,3,0),5)</f>
        <v>10.00</v>
      </c>
      <c r="H13" s="68" t="s">
        <v>45</v>
      </c>
      <c r="I13" s="73">
        <f t="shared" si="18"/>
        <v>11</v>
      </c>
      <c r="J13" s="238" t="s">
        <v>528</v>
      </c>
      <c r="K13" s="86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1">
        <f t="shared" si="1"/>
        <v>0</v>
      </c>
      <c r="AC13" s="1">
        <f t="shared" si="2"/>
        <v>0</v>
      </c>
      <c r="AD13" s="1">
        <f t="shared" si="3"/>
        <v>0</v>
      </c>
      <c r="AE13" s="1">
        <f t="shared" si="4"/>
        <v>0</v>
      </c>
      <c r="AF13" s="1">
        <f t="shared" si="5"/>
        <v>0</v>
      </c>
      <c r="AG13" s="1">
        <f t="shared" si="6"/>
        <v>0</v>
      </c>
      <c r="AH13" s="1">
        <f t="shared" si="7"/>
        <v>0</v>
      </c>
      <c r="AI13" s="1">
        <f t="shared" si="8"/>
        <v>0</v>
      </c>
      <c r="AJ13" s="1">
        <f t="shared" si="9"/>
        <v>0</v>
      </c>
      <c r="AK13" s="1">
        <f t="shared" si="10"/>
        <v>0</v>
      </c>
      <c r="AL13" s="1">
        <f t="shared" si="11"/>
        <v>0</v>
      </c>
      <c r="AM13" s="1">
        <f t="shared" si="12"/>
        <v>0</v>
      </c>
      <c r="AN13" s="1">
        <f t="shared" si="13"/>
        <v>0</v>
      </c>
      <c r="AO13" s="1">
        <f t="shared" si="14"/>
        <v>0</v>
      </c>
      <c r="AP13" s="1">
        <f t="shared" si="15"/>
        <v>0</v>
      </c>
      <c r="AQ13" s="1">
        <f t="shared" si="16"/>
        <v>0</v>
      </c>
      <c r="AR13" s="4">
        <f t="shared" si="19"/>
        <v>0</v>
      </c>
      <c r="AS13" s="4">
        <f t="shared" si="20"/>
        <v>0</v>
      </c>
      <c r="AT13" s="4">
        <f t="shared" si="21"/>
        <v>0</v>
      </c>
      <c r="AU13" s="4">
        <f t="shared" si="22"/>
        <v>0</v>
      </c>
      <c r="AV13" s="4">
        <f t="shared" si="23"/>
        <v>0</v>
      </c>
      <c r="AW13" s="4">
        <f t="shared" si="24"/>
        <v>0</v>
      </c>
      <c r="AX13" s="4">
        <f t="shared" si="25"/>
        <v>0</v>
      </c>
      <c r="AY13" s="4">
        <f t="shared" si="26"/>
        <v>0</v>
      </c>
      <c r="AZ13" s="4">
        <f t="shared" si="27"/>
        <v>0</v>
      </c>
      <c r="BA13" s="4">
        <f t="shared" si="28"/>
        <v>0</v>
      </c>
      <c r="BB13" s="4">
        <f t="shared" si="29"/>
        <v>0</v>
      </c>
      <c r="BC13" s="4">
        <f t="shared" si="30"/>
        <v>0</v>
      </c>
      <c r="BD13" s="4">
        <f t="shared" si="31"/>
        <v>0</v>
      </c>
      <c r="BE13" s="4">
        <f t="shared" si="32"/>
        <v>0</v>
      </c>
      <c r="BF13" s="4">
        <f t="shared" si="33"/>
        <v>0</v>
      </c>
      <c r="BG13" s="4">
        <f t="shared" si="34"/>
        <v>0</v>
      </c>
    </row>
    <row r="14" spans="1:59" ht="15" customHeight="1" x14ac:dyDescent="0.3">
      <c r="A14" s="3" t="s">
        <v>40</v>
      </c>
      <c r="B14" s="3" t="s">
        <v>599</v>
      </c>
      <c r="C14" s="3" t="s">
        <v>534</v>
      </c>
      <c r="D14" s="210" t="s">
        <v>149</v>
      </c>
      <c r="E14" s="2" t="s">
        <v>239</v>
      </c>
      <c r="F14" s="89">
        <f>VLOOKUP($C14,Filtre!E:G,2,0)</f>
        <v>45761</v>
      </c>
      <c r="G14" s="158" t="str">
        <f>LEFT(VLOOKUP($C14,Filtre!E:G,3,0),5)</f>
        <v>10.00</v>
      </c>
      <c r="H14" s="68" t="s">
        <v>45</v>
      </c>
      <c r="I14" s="73">
        <f t="shared" si="18"/>
        <v>12</v>
      </c>
      <c r="J14" s="238" t="s">
        <v>528</v>
      </c>
      <c r="K14" s="86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1">
        <f t="shared" si="1"/>
        <v>0</v>
      </c>
      <c r="AC14" s="1">
        <f t="shared" si="2"/>
        <v>0</v>
      </c>
      <c r="AD14" s="1">
        <f t="shared" si="3"/>
        <v>0</v>
      </c>
      <c r="AE14" s="1">
        <f t="shared" si="4"/>
        <v>0</v>
      </c>
      <c r="AF14" s="1">
        <f t="shared" si="5"/>
        <v>0</v>
      </c>
      <c r="AG14" s="1">
        <f t="shared" si="6"/>
        <v>0</v>
      </c>
      <c r="AH14" s="1">
        <f t="shared" si="7"/>
        <v>0</v>
      </c>
      <c r="AI14" s="1">
        <f t="shared" si="8"/>
        <v>0</v>
      </c>
      <c r="AJ14" s="1">
        <f t="shared" si="9"/>
        <v>0</v>
      </c>
      <c r="AK14" s="1">
        <f t="shared" si="10"/>
        <v>0</v>
      </c>
      <c r="AL14" s="1">
        <f t="shared" si="11"/>
        <v>0</v>
      </c>
      <c r="AM14" s="1">
        <f t="shared" si="12"/>
        <v>0</v>
      </c>
      <c r="AN14" s="1">
        <f t="shared" si="13"/>
        <v>0</v>
      </c>
      <c r="AO14" s="1">
        <f t="shared" si="14"/>
        <v>0</v>
      </c>
      <c r="AP14" s="1">
        <f t="shared" si="15"/>
        <v>0</v>
      </c>
      <c r="AQ14" s="1">
        <f t="shared" si="16"/>
        <v>0</v>
      </c>
      <c r="AR14" s="4">
        <f t="shared" si="19"/>
        <v>0</v>
      </c>
      <c r="AS14" s="4">
        <f t="shared" si="20"/>
        <v>0</v>
      </c>
      <c r="AT14" s="4">
        <f t="shared" si="21"/>
        <v>0</v>
      </c>
      <c r="AU14" s="4">
        <f t="shared" si="22"/>
        <v>0</v>
      </c>
      <c r="AV14" s="4">
        <f t="shared" si="23"/>
        <v>0</v>
      </c>
      <c r="AW14" s="4">
        <f t="shared" si="24"/>
        <v>0</v>
      </c>
      <c r="AX14" s="4">
        <f t="shared" si="25"/>
        <v>0</v>
      </c>
      <c r="AY14" s="4">
        <f t="shared" si="26"/>
        <v>0</v>
      </c>
      <c r="AZ14" s="4">
        <f t="shared" si="27"/>
        <v>0</v>
      </c>
      <c r="BA14" s="4">
        <f t="shared" si="28"/>
        <v>0</v>
      </c>
      <c r="BB14" s="4">
        <f t="shared" si="29"/>
        <v>0</v>
      </c>
      <c r="BC14" s="4">
        <f t="shared" si="30"/>
        <v>0</v>
      </c>
      <c r="BD14" s="4">
        <f t="shared" si="31"/>
        <v>0</v>
      </c>
      <c r="BE14" s="4">
        <f t="shared" si="32"/>
        <v>0</v>
      </c>
      <c r="BF14" s="4">
        <f t="shared" si="33"/>
        <v>0</v>
      </c>
      <c r="BG14" s="4">
        <f t="shared" si="34"/>
        <v>0</v>
      </c>
    </row>
    <row r="15" spans="1:59" ht="15" customHeight="1" x14ac:dyDescent="0.3">
      <c r="A15" s="3" t="s">
        <v>40</v>
      </c>
      <c r="B15" s="3" t="s">
        <v>599</v>
      </c>
      <c r="C15" s="3" t="s">
        <v>534</v>
      </c>
      <c r="D15" s="210" t="s">
        <v>173</v>
      </c>
      <c r="E15" s="2" t="s">
        <v>263</v>
      </c>
      <c r="F15" s="89">
        <f>VLOOKUP($C15,Filtre!E:G,2,0)</f>
        <v>45761</v>
      </c>
      <c r="G15" s="158" t="str">
        <f>LEFT(VLOOKUP($C15,Filtre!E:G,3,0),5)</f>
        <v>10.00</v>
      </c>
      <c r="H15" s="68" t="s">
        <v>45</v>
      </c>
      <c r="I15" s="73">
        <f t="shared" si="18"/>
        <v>13</v>
      </c>
      <c r="J15" s="238" t="s">
        <v>528</v>
      </c>
      <c r="K15" s="86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1">
        <f t="shared" si="1"/>
        <v>0</v>
      </c>
      <c r="AC15" s="1">
        <f t="shared" si="2"/>
        <v>0</v>
      </c>
      <c r="AD15" s="1">
        <f t="shared" si="3"/>
        <v>0</v>
      </c>
      <c r="AE15" s="1">
        <f t="shared" si="4"/>
        <v>0</v>
      </c>
      <c r="AF15" s="1">
        <f t="shared" si="5"/>
        <v>0</v>
      </c>
      <c r="AG15" s="1">
        <f t="shared" si="6"/>
        <v>0</v>
      </c>
      <c r="AH15" s="1">
        <f t="shared" si="7"/>
        <v>0</v>
      </c>
      <c r="AI15" s="1">
        <f t="shared" si="8"/>
        <v>0</v>
      </c>
      <c r="AJ15" s="1">
        <f t="shared" si="9"/>
        <v>0</v>
      </c>
      <c r="AK15" s="1">
        <f t="shared" si="10"/>
        <v>0</v>
      </c>
      <c r="AL15" s="1">
        <f t="shared" si="11"/>
        <v>0</v>
      </c>
      <c r="AM15" s="1">
        <f t="shared" si="12"/>
        <v>0</v>
      </c>
      <c r="AN15" s="1">
        <f t="shared" si="13"/>
        <v>0</v>
      </c>
      <c r="AO15" s="1">
        <f t="shared" si="14"/>
        <v>0</v>
      </c>
      <c r="AP15" s="1">
        <f t="shared" si="15"/>
        <v>0</v>
      </c>
      <c r="AQ15" s="1">
        <f t="shared" si="16"/>
        <v>0</v>
      </c>
      <c r="AR15" s="4">
        <f t="shared" si="19"/>
        <v>0</v>
      </c>
      <c r="AS15" s="4">
        <f t="shared" si="20"/>
        <v>0</v>
      </c>
      <c r="AT15" s="4">
        <f t="shared" si="21"/>
        <v>0</v>
      </c>
      <c r="AU15" s="4">
        <f t="shared" si="22"/>
        <v>0</v>
      </c>
      <c r="AV15" s="4">
        <f t="shared" si="23"/>
        <v>0</v>
      </c>
      <c r="AW15" s="4">
        <f t="shared" si="24"/>
        <v>0</v>
      </c>
      <c r="AX15" s="4">
        <f t="shared" si="25"/>
        <v>0</v>
      </c>
      <c r="AY15" s="4">
        <f t="shared" si="26"/>
        <v>0</v>
      </c>
      <c r="AZ15" s="4">
        <f t="shared" si="27"/>
        <v>0</v>
      </c>
      <c r="BA15" s="4">
        <f t="shared" si="28"/>
        <v>0</v>
      </c>
      <c r="BB15" s="4">
        <f t="shared" si="29"/>
        <v>0</v>
      </c>
      <c r="BC15" s="4">
        <f t="shared" si="30"/>
        <v>0</v>
      </c>
      <c r="BD15" s="4">
        <f t="shared" si="31"/>
        <v>0</v>
      </c>
      <c r="BE15" s="4">
        <f t="shared" si="32"/>
        <v>0</v>
      </c>
      <c r="BF15" s="4">
        <f t="shared" si="33"/>
        <v>0</v>
      </c>
      <c r="BG15" s="4">
        <f t="shared" si="34"/>
        <v>0</v>
      </c>
    </row>
    <row r="16" spans="1:59" ht="15" customHeight="1" x14ac:dyDescent="0.3">
      <c r="A16" s="3" t="s">
        <v>40</v>
      </c>
      <c r="B16" s="3" t="s">
        <v>599</v>
      </c>
      <c r="C16" s="3" t="s">
        <v>534</v>
      </c>
      <c r="D16" s="210" t="s">
        <v>354</v>
      </c>
      <c r="E16" s="2" t="s">
        <v>355</v>
      </c>
      <c r="F16" s="89">
        <f>VLOOKUP($C16,Filtre!E:G,2,0)</f>
        <v>45761</v>
      </c>
      <c r="G16" s="158" t="str">
        <f>LEFT(VLOOKUP($C16,Filtre!E:G,3,0),5)</f>
        <v>10.00</v>
      </c>
      <c r="H16" s="68" t="s">
        <v>45</v>
      </c>
      <c r="I16" s="73">
        <f t="shared" si="18"/>
        <v>14</v>
      </c>
      <c r="J16" s="238" t="s">
        <v>528</v>
      </c>
      <c r="K16" s="86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1">
        <f t="shared" si="1"/>
        <v>0</v>
      </c>
      <c r="AC16" s="1">
        <f t="shared" si="2"/>
        <v>0</v>
      </c>
      <c r="AD16" s="1">
        <f t="shared" si="3"/>
        <v>0</v>
      </c>
      <c r="AE16" s="1">
        <f t="shared" si="4"/>
        <v>0</v>
      </c>
      <c r="AF16" s="1">
        <f t="shared" si="5"/>
        <v>0</v>
      </c>
      <c r="AG16" s="1">
        <f t="shared" si="6"/>
        <v>0</v>
      </c>
      <c r="AH16" s="1">
        <f t="shared" si="7"/>
        <v>0</v>
      </c>
      <c r="AI16" s="1">
        <f t="shared" si="8"/>
        <v>0</v>
      </c>
      <c r="AJ16" s="1">
        <f t="shared" si="9"/>
        <v>0</v>
      </c>
      <c r="AK16" s="1">
        <f t="shared" si="10"/>
        <v>0</v>
      </c>
      <c r="AL16" s="1">
        <f t="shared" si="11"/>
        <v>0</v>
      </c>
      <c r="AM16" s="1">
        <f t="shared" si="12"/>
        <v>0</v>
      </c>
      <c r="AN16" s="1">
        <f t="shared" si="13"/>
        <v>0</v>
      </c>
      <c r="AO16" s="1">
        <f t="shared" si="14"/>
        <v>0</v>
      </c>
      <c r="AP16" s="1">
        <f t="shared" si="15"/>
        <v>0</v>
      </c>
      <c r="AQ16" s="1">
        <f t="shared" si="16"/>
        <v>0</v>
      </c>
      <c r="AR16" s="4">
        <f t="shared" si="19"/>
        <v>0</v>
      </c>
      <c r="AS16" s="4">
        <f t="shared" si="20"/>
        <v>0</v>
      </c>
      <c r="AT16" s="4">
        <f t="shared" si="21"/>
        <v>0</v>
      </c>
      <c r="AU16" s="4">
        <f t="shared" si="22"/>
        <v>0</v>
      </c>
      <c r="AV16" s="4">
        <f t="shared" si="23"/>
        <v>0</v>
      </c>
      <c r="AW16" s="4">
        <f t="shared" si="24"/>
        <v>0</v>
      </c>
      <c r="AX16" s="4">
        <f t="shared" si="25"/>
        <v>0</v>
      </c>
      <c r="AY16" s="4">
        <f t="shared" si="26"/>
        <v>0</v>
      </c>
      <c r="AZ16" s="4">
        <f t="shared" si="27"/>
        <v>0</v>
      </c>
      <c r="BA16" s="4">
        <f t="shared" si="28"/>
        <v>0</v>
      </c>
      <c r="BB16" s="4">
        <f t="shared" si="29"/>
        <v>0</v>
      </c>
      <c r="BC16" s="4">
        <f t="shared" si="30"/>
        <v>0</v>
      </c>
      <c r="BD16" s="4">
        <f t="shared" si="31"/>
        <v>0</v>
      </c>
      <c r="BE16" s="4">
        <f t="shared" si="32"/>
        <v>0</v>
      </c>
      <c r="BF16" s="4">
        <f t="shared" si="33"/>
        <v>0</v>
      </c>
      <c r="BG16" s="4">
        <f t="shared" si="34"/>
        <v>0</v>
      </c>
    </row>
    <row r="17" spans="1:59" ht="15" customHeight="1" x14ac:dyDescent="0.3">
      <c r="A17" s="3" t="s">
        <v>40</v>
      </c>
      <c r="B17" s="3" t="s">
        <v>599</v>
      </c>
      <c r="C17" s="3" t="s">
        <v>534</v>
      </c>
      <c r="D17" s="210" t="s">
        <v>374</v>
      </c>
      <c r="E17" s="2" t="s">
        <v>375</v>
      </c>
      <c r="F17" s="89">
        <f>VLOOKUP($C17,Filtre!E:G,2,0)</f>
        <v>45761</v>
      </c>
      <c r="G17" s="158" t="str">
        <f>LEFT(VLOOKUP($C17,Filtre!E:G,3,0),5)</f>
        <v>10.00</v>
      </c>
      <c r="H17" s="68" t="s">
        <v>45</v>
      </c>
      <c r="I17" s="73">
        <f t="shared" si="18"/>
        <v>15</v>
      </c>
      <c r="J17" s="238" t="s">
        <v>528</v>
      </c>
      <c r="K17" s="8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1">
        <f t="shared" si="1"/>
        <v>0</v>
      </c>
      <c r="AC17" s="1">
        <f t="shared" si="2"/>
        <v>0</v>
      </c>
      <c r="AD17" s="1">
        <f t="shared" si="3"/>
        <v>0</v>
      </c>
      <c r="AE17" s="1">
        <f t="shared" si="4"/>
        <v>0</v>
      </c>
      <c r="AF17" s="1">
        <f t="shared" si="5"/>
        <v>0</v>
      </c>
      <c r="AG17" s="1">
        <f t="shared" si="6"/>
        <v>0</v>
      </c>
      <c r="AH17" s="1">
        <f t="shared" si="7"/>
        <v>0</v>
      </c>
      <c r="AI17" s="1">
        <f t="shared" si="8"/>
        <v>0</v>
      </c>
      <c r="AJ17" s="1">
        <f t="shared" si="9"/>
        <v>0</v>
      </c>
      <c r="AK17" s="1">
        <f t="shared" si="10"/>
        <v>0</v>
      </c>
      <c r="AL17" s="1">
        <f t="shared" si="11"/>
        <v>0</v>
      </c>
      <c r="AM17" s="1">
        <f t="shared" si="12"/>
        <v>0</v>
      </c>
      <c r="AN17" s="1">
        <f t="shared" si="13"/>
        <v>0</v>
      </c>
      <c r="AO17" s="1">
        <f t="shared" si="14"/>
        <v>0</v>
      </c>
      <c r="AP17" s="1">
        <f t="shared" si="15"/>
        <v>0</v>
      </c>
      <c r="AQ17" s="1">
        <f t="shared" si="16"/>
        <v>0</v>
      </c>
      <c r="AR17" s="4">
        <f t="shared" si="19"/>
        <v>0</v>
      </c>
      <c r="AS17" s="4">
        <f t="shared" si="20"/>
        <v>0</v>
      </c>
      <c r="AT17" s="4">
        <f t="shared" si="21"/>
        <v>0</v>
      </c>
      <c r="AU17" s="4">
        <f t="shared" si="22"/>
        <v>0</v>
      </c>
      <c r="AV17" s="4">
        <f t="shared" si="23"/>
        <v>0</v>
      </c>
      <c r="AW17" s="4">
        <f t="shared" si="24"/>
        <v>0</v>
      </c>
      <c r="AX17" s="4">
        <f t="shared" si="25"/>
        <v>0</v>
      </c>
      <c r="AY17" s="4">
        <f t="shared" si="26"/>
        <v>0</v>
      </c>
      <c r="AZ17" s="4">
        <f t="shared" si="27"/>
        <v>0</v>
      </c>
      <c r="BA17" s="4">
        <f t="shared" si="28"/>
        <v>0</v>
      </c>
      <c r="BB17" s="4">
        <f t="shared" si="29"/>
        <v>0</v>
      </c>
      <c r="BC17" s="4">
        <f t="shared" si="30"/>
        <v>0</v>
      </c>
      <c r="BD17" s="4">
        <f t="shared" si="31"/>
        <v>0</v>
      </c>
      <c r="BE17" s="4">
        <f t="shared" si="32"/>
        <v>0</v>
      </c>
      <c r="BF17" s="4">
        <f t="shared" si="33"/>
        <v>0</v>
      </c>
      <c r="BG17" s="4">
        <f t="shared" si="34"/>
        <v>0</v>
      </c>
    </row>
    <row r="18" spans="1:59" ht="15" customHeight="1" x14ac:dyDescent="0.3">
      <c r="A18" s="3" t="s">
        <v>40</v>
      </c>
      <c r="B18" s="3" t="s">
        <v>599</v>
      </c>
      <c r="C18" s="3" t="s">
        <v>534</v>
      </c>
      <c r="D18" s="210" t="s">
        <v>360</v>
      </c>
      <c r="E18" s="2" t="s">
        <v>361</v>
      </c>
      <c r="F18" s="89">
        <f>VLOOKUP($C18,Filtre!E:G,2,0)</f>
        <v>45761</v>
      </c>
      <c r="G18" s="158" t="str">
        <f>LEFT(VLOOKUP($C18,Filtre!E:G,3,0),5)</f>
        <v>10.00</v>
      </c>
      <c r="H18" s="68" t="s">
        <v>45</v>
      </c>
      <c r="I18" s="73">
        <f t="shared" si="18"/>
        <v>16</v>
      </c>
      <c r="J18" s="238" t="s">
        <v>528</v>
      </c>
      <c r="K18" s="86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1">
        <f t="shared" si="1"/>
        <v>0</v>
      </c>
      <c r="AC18" s="1">
        <f t="shared" si="2"/>
        <v>0</v>
      </c>
      <c r="AD18" s="1">
        <f t="shared" si="3"/>
        <v>0</v>
      </c>
      <c r="AE18" s="1">
        <f t="shared" si="4"/>
        <v>0</v>
      </c>
      <c r="AF18" s="1">
        <f t="shared" si="5"/>
        <v>0</v>
      </c>
      <c r="AG18" s="1">
        <f t="shared" si="6"/>
        <v>0</v>
      </c>
      <c r="AH18" s="1">
        <f t="shared" si="7"/>
        <v>0</v>
      </c>
      <c r="AI18" s="1">
        <f t="shared" si="8"/>
        <v>0</v>
      </c>
      <c r="AJ18" s="1">
        <f t="shared" si="9"/>
        <v>0</v>
      </c>
      <c r="AK18" s="1">
        <f t="shared" si="10"/>
        <v>0</v>
      </c>
      <c r="AL18" s="1">
        <f t="shared" si="11"/>
        <v>0</v>
      </c>
      <c r="AM18" s="1">
        <f t="shared" si="12"/>
        <v>0</v>
      </c>
      <c r="AN18" s="1">
        <f t="shared" si="13"/>
        <v>0</v>
      </c>
      <c r="AO18" s="1">
        <f t="shared" si="14"/>
        <v>0</v>
      </c>
      <c r="AP18" s="1">
        <f t="shared" si="15"/>
        <v>0</v>
      </c>
      <c r="AQ18" s="1">
        <f t="shared" si="16"/>
        <v>0</v>
      </c>
      <c r="AR18" s="4">
        <f t="shared" si="19"/>
        <v>0</v>
      </c>
      <c r="AS18" s="4">
        <f t="shared" si="20"/>
        <v>0</v>
      </c>
      <c r="AT18" s="4">
        <f t="shared" si="21"/>
        <v>0</v>
      </c>
      <c r="AU18" s="4">
        <f t="shared" si="22"/>
        <v>0</v>
      </c>
      <c r="AV18" s="4">
        <f t="shared" si="23"/>
        <v>0</v>
      </c>
      <c r="AW18" s="4">
        <f t="shared" si="24"/>
        <v>0</v>
      </c>
      <c r="AX18" s="4">
        <f t="shared" si="25"/>
        <v>0</v>
      </c>
      <c r="AY18" s="4">
        <f t="shared" si="26"/>
        <v>0</v>
      </c>
      <c r="AZ18" s="4">
        <f t="shared" si="27"/>
        <v>0</v>
      </c>
      <c r="BA18" s="4">
        <f t="shared" si="28"/>
        <v>0</v>
      </c>
      <c r="BB18" s="4">
        <f t="shared" si="29"/>
        <v>0</v>
      </c>
      <c r="BC18" s="4">
        <f t="shared" si="30"/>
        <v>0</v>
      </c>
      <c r="BD18" s="4">
        <f t="shared" si="31"/>
        <v>0</v>
      </c>
      <c r="BE18" s="4">
        <f t="shared" si="32"/>
        <v>0</v>
      </c>
      <c r="BF18" s="4">
        <f t="shared" si="33"/>
        <v>0</v>
      </c>
      <c r="BG18" s="4">
        <f t="shared" si="34"/>
        <v>0</v>
      </c>
    </row>
    <row r="19" spans="1:59" ht="15" customHeight="1" x14ac:dyDescent="0.3">
      <c r="A19" s="3" t="s">
        <v>40</v>
      </c>
      <c r="B19" s="3" t="s">
        <v>599</v>
      </c>
      <c r="C19" s="3" t="s">
        <v>534</v>
      </c>
      <c r="D19" s="210" t="s">
        <v>648</v>
      </c>
      <c r="E19" s="2" t="s">
        <v>649</v>
      </c>
      <c r="F19" s="89">
        <f>VLOOKUP($C19,Filtre!E:G,2,0)</f>
        <v>45761</v>
      </c>
      <c r="G19" s="158" t="str">
        <f>LEFT(VLOOKUP($C19,Filtre!E:G,3,0),5)</f>
        <v>10.00</v>
      </c>
      <c r="H19" s="68" t="s">
        <v>45</v>
      </c>
      <c r="I19" s="73">
        <f t="shared" si="18"/>
        <v>17</v>
      </c>
      <c r="J19" s="238" t="s">
        <v>528</v>
      </c>
      <c r="K19" s="86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1">
        <f t="shared" si="1"/>
        <v>0</v>
      </c>
      <c r="AC19" s="1">
        <f t="shared" si="2"/>
        <v>0</v>
      </c>
      <c r="AD19" s="1">
        <f t="shared" si="3"/>
        <v>0</v>
      </c>
      <c r="AE19" s="1">
        <f t="shared" si="4"/>
        <v>0</v>
      </c>
      <c r="AF19" s="1">
        <f t="shared" si="5"/>
        <v>0</v>
      </c>
      <c r="AG19" s="1">
        <f t="shared" si="6"/>
        <v>0</v>
      </c>
      <c r="AH19" s="1">
        <f t="shared" si="7"/>
        <v>0</v>
      </c>
      <c r="AI19" s="1">
        <f t="shared" si="8"/>
        <v>0</v>
      </c>
      <c r="AJ19" s="1">
        <f t="shared" si="9"/>
        <v>0</v>
      </c>
      <c r="AK19" s="1">
        <f t="shared" si="10"/>
        <v>0</v>
      </c>
      <c r="AL19" s="1">
        <f t="shared" si="11"/>
        <v>0</v>
      </c>
      <c r="AM19" s="1">
        <f t="shared" si="12"/>
        <v>0</v>
      </c>
      <c r="AN19" s="1">
        <f t="shared" si="13"/>
        <v>0</v>
      </c>
      <c r="AO19" s="1">
        <f t="shared" si="14"/>
        <v>0</v>
      </c>
      <c r="AP19" s="1">
        <f t="shared" si="15"/>
        <v>0</v>
      </c>
      <c r="AQ19" s="1">
        <f t="shared" si="16"/>
        <v>0</v>
      </c>
      <c r="AR19" s="4">
        <f t="shared" si="19"/>
        <v>0</v>
      </c>
      <c r="AS19" s="4">
        <f t="shared" si="20"/>
        <v>0</v>
      </c>
      <c r="AT19" s="4">
        <f t="shared" si="21"/>
        <v>0</v>
      </c>
      <c r="AU19" s="4">
        <f t="shared" si="22"/>
        <v>0</v>
      </c>
      <c r="AV19" s="4">
        <f t="shared" si="23"/>
        <v>0</v>
      </c>
      <c r="AW19" s="4">
        <f t="shared" si="24"/>
        <v>0</v>
      </c>
      <c r="AX19" s="4">
        <f t="shared" si="25"/>
        <v>0</v>
      </c>
      <c r="AY19" s="4">
        <f t="shared" si="26"/>
        <v>0</v>
      </c>
      <c r="AZ19" s="4">
        <f t="shared" si="27"/>
        <v>0</v>
      </c>
      <c r="BA19" s="4">
        <f t="shared" si="28"/>
        <v>0</v>
      </c>
      <c r="BB19" s="4">
        <f t="shared" si="29"/>
        <v>0</v>
      </c>
      <c r="BC19" s="4">
        <f t="shared" si="30"/>
        <v>0</v>
      </c>
      <c r="BD19" s="4">
        <f t="shared" si="31"/>
        <v>0</v>
      </c>
      <c r="BE19" s="4">
        <f t="shared" si="32"/>
        <v>0</v>
      </c>
      <c r="BF19" s="4">
        <f t="shared" si="33"/>
        <v>0</v>
      </c>
      <c r="BG19" s="4">
        <f t="shared" si="34"/>
        <v>0</v>
      </c>
    </row>
    <row r="20" spans="1:59" ht="15" customHeight="1" x14ac:dyDescent="0.3">
      <c r="A20" s="3" t="s">
        <v>40</v>
      </c>
      <c r="B20" s="3" t="s">
        <v>599</v>
      </c>
      <c r="C20" s="3" t="s">
        <v>534</v>
      </c>
      <c r="D20" s="210" t="s">
        <v>284</v>
      </c>
      <c r="E20" s="2" t="s">
        <v>285</v>
      </c>
      <c r="F20" s="89">
        <f>VLOOKUP($C20,Filtre!E:G,2,0)</f>
        <v>45761</v>
      </c>
      <c r="G20" s="158" t="str">
        <f>LEFT(VLOOKUP($C20,Filtre!E:G,3,0),5)</f>
        <v>10.00</v>
      </c>
      <c r="H20" s="68" t="s">
        <v>45</v>
      </c>
      <c r="I20" s="73">
        <f t="shared" si="18"/>
        <v>18</v>
      </c>
      <c r="J20" s="238" t="s">
        <v>528</v>
      </c>
      <c r="K20" s="86"/>
      <c r="L20" s="28"/>
      <c r="M20" s="27"/>
      <c r="N20" s="27"/>
      <c r="O20" s="27"/>
      <c r="P20" s="27"/>
      <c r="Q20" s="27"/>
      <c r="R20" s="28"/>
      <c r="S20" s="27"/>
      <c r="T20" s="27"/>
      <c r="U20" s="27"/>
      <c r="V20" s="27"/>
      <c r="W20" s="27"/>
      <c r="X20" s="27"/>
      <c r="Y20" s="27"/>
      <c r="Z20" s="27"/>
      <c r="AA20" s="27"/>
      <c r="AB20" s="1">
        <f t="shared" si="1"/>
        <v>0</v>
      </c>
      <c r="AC20" s="1">
        <f t="shared" si="2"/>
        <v>0</v>
      </c>
      <c r="AD20" s="1">
        <f t="shared" si="3"/>
        <v>0</v>
      </c>
      <c r="AE20" s="1">
        <f t="shared" si="4"/>
        <v>0</v>
      </c>
      <c r="AF20" s="1">
        <f t="shared" si="5"/>
        <v>0</v>
      </c>
      <c r="AG20" s="1">
        <f t="shared" si="6"/>
        <v>0</v>
      </c>
      <c r="AH20" s="1">
        <f t="shared" si="7"/>
        <v>0</v>
      </c>
      <c r="AI20" s="1">
        <f t="shared" si="8"/>
        <v>0</v>
      </c>
      <c r="AJ20" s="1">
        <f t="shared" si="9"/>
        <v>0</v>
      </c>
      <c r="AK20" s="1">
        <f t="shared" si="10"/>
        <v>0</v>
      </c>
      <c r="AL20" s="1">
        <f t="shared" si="11"/>
        <v>0</v>
      </c>
      <c r="AM20" s="1">
        <f t="shared" si="12"/>
        <v>0</v>
      </c>
      <c r="AN20" s="1">
        <f t="shared" si="13"/>
        <v>0</v>
      </c>
      <c r="AO20" s="1">
        <f t="shared" si="14"/>
        <v>0</v>
      </c>
      <c r="AP20" s="1">
        <f t="shared" si="15"/>
        <v>0</v>
      </c>
      <c r="AQ20" s="1">
        <f t="shared" si="16"/>
        <v>0</v>
      </c>
      <c r="AR20" s="4">
        <f t="shared" si="19"/>
        <v>0</v>
      </c>
      <c r="AS20" s="4">
        <f t="shared" si="20"/>
        <v>0</v>
      </c>
      <c r="AT20" s="4">
        <f t="shared" si="21"/>
        <v>0</v>
      </c>
      <c r="AU20" s="4">
        <f t="shared" si="22"/>
        <v>0</v>
      </c>
      <c r="AV20" s="4">
        <f t="shared" si="23"/>
        <v>0</v>
      </c>
      <c r="AW20" s="4">
        <f t="shared" si="24"/>
        <v>0</v>
      </c>
      <c r="AX20" s="4">
        <f t="shared" si="25"/>
        <v>0</v>
      </c>
      <c r="AY20" s="4">
        <f t="shared" si="26"/>
        <v>0</v>
      </c>
      <c r="AZ20" s="4">
        <f t="shared" si="27"/>
        <v>0</v>
      </c>
      <c r="BA20" s="4">
        <f t="shared" si="28"/>
        <v>0</v>
      </c>
      <c r="BB20" s="4">
        <f t="shared" si="29"/>
        <v>0</v>
      </c>
      <c r="BC20" s="4">
        <f t="shared" si="30"/>
        <v>0</v>
      </c>
      <c r="BD20" s="4">
        <f t="shared" si="31"/>
        <v>0</v>
      </c>
      <c r="BE20" s="4">
        <f t="shared" si="32"/>
        <v>0</v>
      </c>
      <c r="BF20" s="4">
        <f t="shared" si="33"/>
        <v>0</v>
      </c>
      <c r="BG20" s="4">
        <f t="shared" si="34"/>
        <v>0</v>
      </c>
    </row>
    <row r="21" spans="1:59" ht="15" customHeight="1" x14ac:dyDescent="0.3">
      <c r="A21" s="3" t="s">
        <v>40</v>
      </c>
      <c r="B21" s="3" t="s">
        <v>599</v>
      </c>
      <c r="C21" s="3" t="s">
        <v>534</v>
      </c>
      <c r="D21" s="210" t="s">
        <v>352</v>
      </c>
      <c r="E21" s="2" t="s">
        <v>353</v>
      </c>
      <c r="F21" s="89">
        <f>VLOOKUP($C21,Filtre!E:G,2,0)</f>
        <v>45761</v>
      </c>
      <c r="G21" s="158" t="str">
        <f>LEFT(VLOOKUP($C21,Filtre!E:G,3,0),5)</f>
        <v>10.00</v>
      </c>
      <c r="H21" s="68" t="s">
        <v>45</v>
      </c>
      <c r="I21" s="73">
        <f t="shared" si="18"/>
        <v>19</v>
      </c>
      <c r="J21" s="238" t="s">
        <v>528</v>
      </c>
      <c r="K21" s="86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1">
        <f t="shared" si="1"/>
        <v>0</v>
      </c>
      <c r="AC21" s="1">
        <f t="shared" si="2"/>
        <v>0</v>
      </c>
      <c r="AD21" s="1">
        <f t="shared" si="3"/>
        <v>0</v>
      </c>
      <c r="AE21" s="1">
        <f t="shared" si="4"/>
        <v>0</v>
      </c>
      <c r="AF21" s="1">
        <f t="shared" si="5"/>
        <v>0</v>
      </c>
      <c r="AG21" s="1">
        <f t="shared" si="6"/>
        <v>0</v>
      </c>
      <c r="AH21" s="1">
        <f t="shared" si="7"/>
        <v>0</v>
      </c>
      <c r="AI21" s="1">
        <f t="shared" si="8"/>
        <v>0</v>
      </c>
      <c r="AJ21" s="1">
        <f t="shared" si="9"/>
        <v>0</v>
      </c>
      <c r="AK21" s="1">
        <f t="shared" si="10"/>
        <v>0</v>
      </c>
      <c r="AL21" s="1">
        <f t="shared" si="11"/>
        <v>0</v>
      </c>
      <c r="AM21" s="1">
        <f t="shared" si="12"/>
        <v>0</v>
      </c>
      <c r="AN21" s="1">
        <f t="shared" si="13"/>
        <v>0</v>
      </c>
      <c r="AO21" s="1">
        <f t="shared" si="14"/>
        <v>0</v>
      </c>
      <c r="AP21" s="1">
        <f t="shared" si="15"/>
        <v>0</v>
      </c>
      <c r="AQ21" s="1">
        <f t="shared" si="16"/>
        <v>0</v>
      </c>
      <c r="AR21" s="4">
        <f t="shared" si="19"/>
        <v>0</v>
      </c>
      <c r="AS21" s="4">
        <f t="shared" si="20"/>
        <v>0</v>
      </c>
      <c r="AT21" s="4">
        <f t="shared" si="21"/>
        <v>0</v>
      </c>
      <c r="AU21" s="4">
        <f t="shared" si="22"/>
        <v>0</v>
      </c>
      <c r="AV21" s="4">
        <f t="shared" si="23"/>
        <v>0</v>
      </c>
      <c r="AW21" s="4">
        <f t="shared" si="24"/>
        <v>0</v>
      </c>
      <c r="AX21" s="4">
        <f t="shared" si="25"/>
        <v>0</v>
      </c>
      <c r="AY21" s="4">
        <f t="shared" si="26"/>
        <v>0</v>
      </c>
      <c r="AZ21" s="4">
        <f t="shared" si="27"/>
        <v>0</v>
      </c>
      <c r="BA21" s="4">
        <f t="shared" si="28"/>
        <v>0</v>
      </c>
      <c r="BB21" s="4">
        <f t="shared" si="29"/>
        <v>0</v>
      </c>
      <c r="BC21" s="4">
        <f t="shared" si="30"/>
        <v>0</v>
      </c>
      <c r="BD21" s="4">
        <f t="shared" si="31"/>
        <v>0</v>
      </c>
      <c r="BE21" s="4">
        <f t="shared" si="32"/>
        <v>0</v>
      </c>
      <c r="BF21" s="4">
        <f t="shared" si="33"/>
        <v>0</v>
      </c>
      <c r="BG21" s="4">
        <f t="shared" si="34"/>
        <v>0</v>
      </c>
    </row>
    <row r="22" spans="1:59" ht="15" customHeight="1" x14ac:dyDescent="0.3">
      <c r="A22" s="3" t="s">
        <v>40</v>
      </c>
      <c r="B22" s="3" t="s">
        <v>599</v>
      </c>
      <c r="C22" s="3" t="s">
        <v>534</v>
      </c>
      <c r="D22" s="210" t="s">
        <v>272</v>
      </c>
      <c r="E22" s="2" t="s">
        <v>273</v>
      </c>
      <c r="F22" s="89">
        <f>VLOOKUP($C22,Filtre!E:G,2,0)</f>
        <v>45761</v>
      </c>
      <c r="G22" s="158" t="str">
        <f>LEFT(VLOOKUP($C22,Filtre!E:G,3,0),5)</f>
        <v>10.00</v>
      </c>
      <c r="H22" s="68" t="s">
        <v>45</v>
      </c>
      <c r="I22" s="73">
        <f t="shared" si="18"/>
        <v>20</v>
      </c>
      <c r="J22" s="238" t="s">
        <v>528</v>
      </c>
      <c r="K22" s="8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1">
        <f t="shared" si="1"/>
        <v>0</v>
      </c>
      <c r="AC22" s="1">
        <f t="shared" si="2"/>
        <v>0</v>
      </c>
      <c r="AD22" s="1">
        <f t="shared" si="3"/>
        <v>0</v>
      </c>
      <c r="AE22" s="1">
        <f t="shared" si="4"/>
        <v>0</v>
      </c>
      <c r="AF22" s="1">
        <f t="shared" si="5"/>
        <v>0</v>
      </c>
      <c r="AG22" s="1">
        <f t="shared" si="6"/>
        <v>0</v>
      </c>
      <c r="AH22" s="1">
        <f t="shared" si="7"/>
        <v>0</v>
      </c>
      <c r="AI22" s="1">
        <f t="shared" si="8"/>
        <v>0</v>
      </c>
      <c r="AJ22" s="1">
        <f t="shared" si="9"/>
        <v>0</v>
      </c>
      <c r="AK22" s="1">
        <f t="shared" si="10"/>
        <v>0</v>
      </c>
      <c r="AL22" s="1">
        <f t="shared" si="11"/>
        <v>0</v>
      </c>
      <c r="AM22" s="1">
        <f t="shared" si="12"/>
        <v>0</v>
      </c>
      <c r="AN22" s="1">
        <f t="shared" si="13"/>
        <v>0</v>
      </c>
      <c r="AO22" s="1">
        <f t="shared" si="14"/>
        <v>0</v>
      </c>
      <c r="AP22" s="1">
        <f t="shared" si="15"/>
        <v>0</v>
      </c>
      <c r="AQ22" s="1">
        <f t="shared" si="16"/>
        <v>0</v>
      </c>
      <c r="AR22" s="4">
        <f t="shared" si="19"/>
        <v>0</v>
      </c>
      <c r="AS22" s="4">
        <f t="shared" si="20"/>
        <v>0</v>
      </c>
      <c r="AT22" s="4">
        <f t="shared" si="21"/>
        <v>0</v>
      </c>
      <c r="AU22" s="4">
        <f t="shared" si="22"/>
        <v>0</v>
      </c>
      <c r="AV22" s="4">
        <f t="shared" si="23"/>
        <v>0</v>
      </c>
      <c r="AW22" s="4">
        <f t="shared" si="24"/>
        <v>0</v>
      </c>
      <c r="AX22" s="4">
        <f t="shared" si="25"/>
        <v>0</v>
      </c>
      <c r="AY22" s="4">
        <f t="shared" si="26"/>
        <v>0</v>
      </c>
      <c r="AZ22" s="4">
        <f t="shared" si="27"/>
        <v>0</v>
      </c>
      <c r="BA22" s="4">
        <f t="shared" si="28"/>
        <v>0</v>
      </c>
      <c r="BB22" s="4">
        <f t="shared" si="29"/>
        <v>0</v>
      </c>
      <c r="BC22" s="4">
        <f t="shared" si="30"/>
        <v>0</v>
      </c>
      <c r="BD22" s="4">
        <f t="shared" si="31"/>
        <v>0</v>
      </c>
      <c r="BE22" s="4">
        <f t="shared" si="32"/>
        <v>0</v>
      </c>
      <c r="BF22" s="4">
        <f t="shared" si="33"/>
        <v>0</v>
      </c>
      <c r="BG22" s="4">
        <f t="shared" si="34"/>
        <v>0</v>
      </c>
    </row>
    <row r="23" spans="1:59" ht="15" customHeight="1" x14ac:dyDescent="0.3">
      <c r="A23" s="3" t="s">
        <v>40</v>
      </c>
      <c r="B23" s="3" t="s">
        <v>599</v>
      </c>
      <c r="C23" s="3" t="s">
        <v>534</v>
      </c>
      <c r="D23" s="210" t="s">
        <v>362</v>
      </c>
      <c r="E23" s="2" t="s">
        <v>363</v>
      </c>
      <c r="F23" s="89">
        <f>VLOOKUP($C23,Filtre!E:G,2,0)</f>
        <v>45761</v>
      </c>
      <c r="G23" s="158" t="str">
        <f>LEFT(VLOOKUP($C23,Filtre!E:G,3,0),5)</f>
        <v>10.00</v>
      </c>
      <c r="H23" s="68" t="s">
        <v>45</v>
      </c>
      <c r="I23" s="73">
        <f t="shared" si="18"/>
        <v>21</v>
      </c>
      <c r="J23" s="238" t="s">
        <v>528</v>
      </c>
      <c r="K23" s="86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1">
        <f t="shared" si="1"/>
        <v>0</v>
      </c>
      <c r="AC23" s="1">
        <f t="shared" si="2"/>
        <v>0</v>
      </c>
      <c r="AD23" s="1">
        <f t="shared" si="3"/>
        <v>0</v>
      </c>
      <c r="AE23" s="1">
        <f t="shared" si="4"/>
        <v>0</v>
      </c>
      <c r="AF23" s="1">
        <f t="shared" si="5"/>
        <v>0</v>
      </c>
      <c r="AG23" s="1">
        <f t="shared" si="6"/>
        <v>0</v>
      </c>
      <c r="AH23" s="1">
        <f t="shared" si="7"/>
        <v>0</v>
      </c>
      <c r="AI23" s="1">
        <f t="shared" si="8"/>
        <v>0</v>
      </c>
      <c r="AJ23" s="1">
        <f t="shared" si="9"/>
        <v>0</v>
      </c>
      <c r="AK23" s="1">
        <f t="shared" si="10"/>
        <v>0</v>
      </c>
      <c r="AL23" s="1">
        <f t="shared" si="11"/>
        <v>0</v>
      </c>
      <c r="AM23" s="1">
        <f t="shared" si="12"/>
        <v>0</v>
      </c>
      <c r="AN23" s="1">
        <f t="shared" si="13"/>
        <v>0</v>
      </c>
      <c r="AO23" s="1">
        <f t="shared" si="14"/>
        <v>0</v>
      </c>
      <c r="AP23" s="1">
        <f t="shared" si="15"/>
        <v>0</v>
      </c>
      <c r="AQ23" s="1">
        <f t="shared" si="16"/>
        <v>0</v>
      </c>
      <c r="AR23" s="4">
        <f t="shared" si="19"/>
        <v>0</v>
      </c>
      <c r="AS23" s="4">
        <f t="shared" si="20"/>
        <v>0</v>
      </c>
      <c r="AT23" s="4">
        <f t="shared" si="21"/>
        <v>0</v>
      </c>
      <c r="AU23" s="4">
        <f t="shared" si="22"/>
        <v>0</v>
      </c>
      <c r="AV23" s="4">
        <f t="shared" si="23"/>
        <v>0</v>
      </c>
      <c r="AW23" s="4">
        <f t="shared" si="24"/>
        <v>0</v>
      </c>
      <c r="AX23" s="4">
        <f t="shared" si="25"/>
        <v>0</v>
      </c>
      <c r="AY23" s="4">
        <f t="shared" si="26"/>
        <v>0</v>
      </c>
      <c r="AZ23" s="4">
        <f t="shared" si="27"/>
        <v>0</v>
      </c>
      <c r="BA23" s="4">
        <f t="shared" si="28"/>
        <v>0</v>
      </c>
      <c r="BB23" s="4">
        <f t="shared" si="29"/>
        <v>0</v>
      </c>
      <c r="BC23" s="4">
        <f t="shared" si="30"/>
        <v>0</v>
      </c>
      <c r="BD23" s="4">
        <f t="shared" si="31"/>
        <v>0</v>
      </c>
      <c r="BE23" s="4">
        <f t="shared" si="32"/>
        <v>0</v>
      </c>
      <c r="BF23" s="4">
        <f t="shared" si="33"/>
        <v>0</v>
      </c>
      <c r="BG23" s="4">
        <f t="shared" si="34"/>
        <v>0</v>
      </c>
    </row>
    <row r="24" spans="1:59" ht="15" customHeight="1" x14ac:dyDescent="0.3">
      <c r="A24" s="3" t="s">
        <v>40</v>
      </c>
      <c r="B24" s="3" t="s">
        <v>599</v>
      </c>
      <c r="C24" s="3" t="s">
        <v>534</v>
      </c>
      <c r="D24" s="210" t="s">
        <v>382</v>
      </c>
      <c r="E24" s="2" t="s">
        <v>383</v>
      </c>
      <c r="F24" s="89">
        <f>VLOOKUP($C24,Filtre!E:G,2,0)</f>
        <v>45761</v>
      </c>
      <c r="G24" s="158" t="str">
        <f>LEFT(VLOOKUP($C24,Filtre!E:G,3,0),5)</f>
        <v>10.00</v>
      </c>
      <c r="H24" s="68" t="s">
        <v>45</v>
      </c>
      <c r="I24" s="73">
        <f t="shared" si="18"/>
        <v>22</v>
      </c>
      <c r="J24" s="238" t="s">
        <v>528</v>
      </c>
      <c r="K24" s="86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">
        <f t="shared" si="1"/>
        <v>0</v>
      </c>
      <c r="AC24" s="1">
        <f t="shared" si="2"/>
        <v>0</v>
      </c>
      <c r="AD24" s="1">
        <f t="shared" si="3"/>
        <v>0</v>
      </c>
      <c r="AE24" s="1">
        <f t="shared" si="4"/>
        <v>0</v>
      </c>
      <c r="AF24" s="1">
        <f t="shared" si="5"/>
        <v>0</v>
      </c>
      <c r="AG24" s="1">
        <f t="shared" si="6"/>
        <v>0</v>
      </c>
      <c r="AH24" s="1">
        <f t="shared" si="7"/>
        <v>0</v>
      </c>
      <c r="AI24" s="1">
        <f t="shared" si="8"/>
        <v>0</v>
      </c>
      <c r="AJ24" s="1">
        <f t="shared" si="9"/>
        <v>0</v>
      </c>
      <c r="AK24" s="1">
        <f t="shared" si="10"/>
        <v>0</v>
      </c>
      <c r="AL24" s="1">
        <f t="shared" si="11"/>
        <v>0</v>
      </c>
      <c r="AM24" s="1">
        <f t="shared" si="12"/>
        <v>0</v>
      </c>
      <c r="AN24" s="1">
        <f t="shared" si="13"/>
        <v>0</v>
      </c>
      <c r="AO24" s="1">
        <f t="shared" si="14"/>
        <v>0</v>
      </c>
      <c r="AP24" s="1">
        <f t="shared" si="15"/>
        <v>0</v>
      </c>
      <c r="AQ24" s="1">
        <f t="shared" si="16"/>
        <v>0</v>
      </c>
      <c r="AR24" s="4">
        <f t="shared" si="19"/>
        <v>0</v>
      </c>
      <c r="AS24" s="4">
        <f t="shared" si="20"/>
        <v>0</v>
      </c>
      <c r="AT24" s="4">
        <f t="shared" si="21"/>
        <v>0</v>
      </c>
      <c r="AU24" s="4">
        <f t="shared" si="22"/>
        <v>0</v>
      </c>
      <c r="AV24" s="4">
        <f t="shared" si="23"/>
        <v>0</v>
      </c>
      <c r="AW24" s="4">
        <f t="shared" si="24"/>
        <v>0</v>
      </c>
      <c r="AX24" s="4">
        <f t="shared" si="25"/>
        <v>0</v>
      </c>
      <c r="AY24" s="4">
        <f t="shared" si="26"/>
        <v>0</v>
      </c>
      <c r="AZ24" s="4">
        <f t="shared" si="27"/>
        <v>0</v>
      </c>
      <c r="BA24" s="4">
        <f t="shared" si="28"/>
        <v>0</v>
      </c>
      <c r="BB24" s="4">
        <f t="shared" si="29"/>
        <v>0</v>
      </c>
      <c r="BC24" s="4">
        <f t="shared" si="30"/>
        <v>0</v>
      </c>
      <c r="BD24" s="4">
        <f t="shared" si="31"/>
        <v>0</v>
      </c>
      <c r="BE24" s="4">
        <f t="shared" si="32"/>
        <v>0</v>
      </c>
      <c r="BF24" s="4">
        <f t="shared" si="33"/>
        <v>0</v>
      </c>
      <c r="BG24" s="4">
        <f t="shared" si="34"/>
        <v>0</v>
      </c>
    </row>
    <row r="25" spans="1:59" ht="15" customHeight="1" x14ac:dyDescent="0.3">
      <c r="A25" s="3" t="s">
        <v>40</v>
      </c>
      <c r="B25" s="3" t="s">
        <v>599</v>
      </c>
      <c r="C25" s="3" t="s">
        <v>534</v>
      </c>
      <c r="D25" s="210" t="s">
        <v>348</v>
      </c>
      <c r="E25" s="2" t="s">
        <v>349</v>
      </c>
      <c r="F25" s="89">
        <f>VLOOKUP($C25,Filtre!E:G,2,0)</f>
        <v>45761</v>
      </c>
      <c r="G25" s="158" t="str">
        <f>LEFT(VLOOKUP($C25,Filtre!E:G,3,0),5)</f>
        <v>10.00</v>
      </c>
      <c r="H25" s="68" t="s">
        <v>45</v>
      </c>
      <c r="I25" s="73">
        <f t="shared" si="18"/>
        <v>23</v>
      </c>
      <c r="J25" s="238" t="s">
        <v>528</v>
      </c>
      <c r="K25" s="86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1">
        <f t="shared" si="1"/>
        <v>0</v>
      </c>
      <c r="AC25" s="1">
        <f t="shared" si="2"/>
        <v>0</v>
      </c>
      <c r="AD25" s="1">
        <f t="shared" si="3"/>
        <v>0</v>
      </c>
      <c r="AE25" s="1">
        <f t="shared" si="4"/>
        <v>0</v>
      </c>
      <c r="AF25" s="1">
        <f t="shared" si="5"/>
        <v>0</v>
      </c>
      <c r="AG25" s="1">
        <f t="shared" si="6"/>
        <v>0</v>
      </c>
      <c r="AH25" s="1">
        <f t="shared" si="7"/>
        <v>0</v>
      </c>
      <c r="AI25" s="1">
        <f t="shared" si="8"/>
        <v>0</v>
      </c>
      <c r="AJ25" s="1">
        <f t="shared" si="9"/>
        <v>0</v>
      </c>
      <c r="AK25" s="1">
        <f t="shared" si="10"/>
        <v>0</v>
      </c>
      <c r="AL25" s="1">
        <f t="shared" si="11"/>
        <v>0</v>
      </c>
      <c r="AM25" s="1">
        <f t="shared" si="12"/>
        <v>0</v>
      </c>
      <c r="AN25" s="1">
        <f t="shared" si="13"/>
        <v>0</v>
      </c>
      <c r="AO25" s="1">
        <f t="shared" si="14"/>
        <v>0</v>
      </c>
      <c r="AP25" s="1">
        <f t="shared" si="15"/>
        <v>0</v>
      </c>
      <c r="AQ25" s="1">
        <f t="shared" si="16"/>
        <v>0</v>
      </c>
      <c r="AR25" s="4">
        <f t="shared" si="19"/>
        <v>0</v>
      </c>
      <c r="AS25" s="4">
        <f t="shared" si="20"/>
        <v>0</v>
      </c>
      <c r="AT25" s="4">
        <f t="shared" si="21"/>
        <v>0</v>
      </c>
      <c r="AU25" s="4">
        <f t="shared" si="22"/>
        <v>0</v>
      </c>
      <c r="AV25" s="4">
        <f t="shared" si="23"/>
        <v>0</v>
      </c>
      <c r="AW25" s="4">
        <f t="shared" si="24"/>
        <v>0</v>
      </c>
      <c r="AX25" s="4">
        <f t="shared" si="25"/>
        <v>0</v>
      </c>
      <c r="AY25" s="4">
        <f t="shared" si="26"/>
        <v>0</v>
      </c>
      <c r="AZ25" s="4">
        <f t="shared" si="27"/>
        <v>0</v>
      </c>
      <c r="BA25" s="4">
        <f t="shared" si="28"/>
        <v>0</v>
      </c>
      <c r="BB25" s="4">
        <f t="shared" si="29"/>
        <v>0</v>
      </c>
      <c r="BC25" s="4">
        <f t="shared" si="30"/>
        <v>0</v>
      </c>
      <c r="BD25" s="4">
        <f t="shared" si="31"/>
        <v>0</v>
      </c>
      <c r="BE25" s="4">
        <f t="shared" si="32"/>
        <v>0</v>
      </c>
      <c r="BF25" s="4">
        <f t="shared" si="33"/>
        <v>0</v>
      </c>
      <c r="BG25" s="4">
        <f t="shared" si="34"/>
        <v>0</v>
      </c>
    </row>
    <row r="26" spans="1:59" ht="15" customHeight="1" x14ac:dyDescent="0.3">
      <c r="A26" s="3" t="s">
        <v>40</v>
      </c>
      <c r="B26" s="3" t="s">
        <v>599</v>
      </c>
      <c r="C26" s="3" t="s">
        <v>534</v>
      </c>
      <c r="D26" s="210" t="s">
        <v>658</v>
      </c>
      <c r="E26" s="2" t="s">
        <v>659</v>
      </c>
      <c r="F26" s="89">
        <f>VLOOKUP($C26,Filtre!E:G,2,0)</f>
        <v>45761</v>
      </c>
      <c r="G26" s="158" t="str">
        <f>LEFT(VLOOKUP($C26,Filtre!E:G,3,0),5)</f>
        <v>10.00</v>
      </c>
      <c r="H26" s="68" t="s">
        <v>45</v>
      </c>
      <c r="I26" s="73">
        <f t="shared" si="18"/>
        <v>24</v>
      </c>
      <c r="J26" s="238" t="s">
        <v>528</v>
      </c>
      <c r="K26" s="86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1">
        <f t="shared" si="1"/>
        <v>0</v>
      </c>
      <c r="AC26" s="1">
        <f t="shared" si="2"/>
        <v>0</v>
      </c>
      <c r="AD26" s="1">
        <f t="shared" si="3"/>
        <v>0</v>
      </c>
      <c r="AE26" s="1">
        <f t="shared" si="4"/>
        <v>0</v>
      </c>
      <c r="AF26" s="1">
        <f t="shared" si="5"/>
        <v>0</v>
      </c>
      <c r="AG26" s="1">
        <f t="shared" si="6"/>
        <v>0</v>
      </c>
      <c r="AH26" s="1">
        <f t="shared" si="7"/>
        <v>0</v>
      </c>
      <c r="AI26" s="1">
        <f t="shared" si="8"/>
        <v>0</v>
      </c>
      <c r="AJ26" s="1">
        <f t="shared" si="9"/>
        <v>0</v>
      </c>
      <c r="AK26" s="1">
        <f t="shared" si="10"/>
        <v>0</v>
      </c>
      <c r="AL26" s="1">
        <f t="shared" si="11"/>
        <v>0</v>
      </c>
      <c r="AM26" s="1">
        <f t="shared" si="12"/>
        <v>0</v>
      </c>
      <c r="AN26" s="1">
        <f t="shared" si="13"/>
        <v>0</v>
      </c>
      <c r="AO26" s="1">
        <f t="shared" si="14"/>
        <v>0</v>
      </c>
      <c r="AP26" s="1">
        <f t="shared" si="15"/>
        <v>0</v>
      </c>
      <c r="AQ26" s="1">
        <f t="shared" si="16"/>
        <v>0</v>
      </c>
      <c r="AR26" s="4">
        <f t="shared" si="19"/>
        <v>0</v>
      </c>
      <c r="AS26" s="4">
        <f t="shared" si="20"/>
        <v>0</v>
      </c>
      <c r="AT26" s="4">
        <f t="shared" si="21"/>
        <v>0</v>
      </c>
      <c r="AU26" s="4">
        <f t="shared" si="22"/>
        <v>0</v>
      </c>
      <c r="AV26" s="4">
        <f t="shared" si="23"/>
        <v>0</v>
      </c>
      <c r="AW26" s="4">
        <f t="shared" si="24"/>
        <v>0</v>
      </c>
      <c r="AX26" s="4">
        <f t="shared" si="25"/>
        <v>0</v>
      </c>
      <c r="AY26" s="4">
        <f t="shared" si="26"/>
        <v>0</v>
      </c>
      <c r="AZ26" s="4">
        <f t="shared" si="27"/>
        <v>0</v>
      </c>
      <c r="BA26" s="4">
        <f t="shared" si="28"/>
        <v>0</v>
      </c>
      <c r="BB26" s="4">
        <f t="shared" si="29"/>
        <v>0</v>
      </c>
      <c r="BC26" s="4">
        <f t="shared" si="30"/>
        <v>0</v>
      </c>
      <c r="BD26" s="4">
        <f t="shared" si="31"/>
        <v>0</v>
      </c>
      <c r="BE26" s="4">
        <f t="shared" si="32"/>
        <v>0</v>
      </c>
      <c r="BF26" s="4">
        <f t="shared" si="33"/>
        <v>0</v>
      </c>
      <c r="BG26" s="4">
        <f t="shared" si="34"/>
        <v>0</v>
      </c>
    </row>
    <row r="27" spans="1:59" ht="15" customHeight="1" x14ac:dyDescent="0.3">
      <c r="A27" s="3" t="s">
        <v>40</v>
      </c>
      <c r="B27" s="3" t="s">
        <v>599</v>
      </c>
      <c r="C27" s="3" t="s">
        <v>534</v>
      </c>
      <c r="D27" s="210" t="s">
        <v>380</v>
      </c>
      <c r="E27" s="2" t="s">
        <v>381</v>
      </c>
      <c r="F27" s="89">
        <f>VLOOKUP($C27,Filtre!E:G,2,0)</f>
        <v>45761</v>
      </c>
      <c r="G27" s="158" t="str">
        <f>LEFT(VLOOKUP($C27,Filtre!E:G,3,0),5)</f>
        <v>10.00</v>
      </c>
      <c r="H27" s="68" t="s">
        <v>45</v>
      </c>
      <c r="I27" s="73">
        <f t="shared" si="18"/>
        <v>25</v>
      </c>
      <c r="J27" s="238" t="s">
        <v>528</v>
      </c>
      <c r="K27" s="8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8"/>
      <c r="Y27" s="27"/>
      <c r="Z27" s="27"/>
      <c r="AA27" s="27"/>
      <c r="AB27" s="1">
        <f t="shared" si="1"/>
        <v>0</v>
      </c>
      <c r="AC27" s="1">
        <f t="shared" si="2"/>
        <v>0</v>
      </c>
      <c r="AD27" s="1">
        <f t="shared" si="3"/>
        <v>0</v>
      </c>
      <c r="AE27" s="1">
        <f t="shared" si="4"/>
        <v>0</v>
      </c>
      <c r="AF27" s="1">
        <f t="shared" si="5"/>
        <v>0</v>
      </c>
      <c r="AG27" s="1">
        <f t="shared" si="6"/>
        <v>0</v>
      </c>
      <c r="AH27" s="1">
        <f t="shared" si="7"/>
        <v>0</v>
      </c>
      <c r="AI27" s="1">
        <f t="shared" si="8"/>
        <v>0</v>
      </c>
      <c r="AJ27" s="1">
        <f t="shared" si="9"/>
        <v>0</v>
      </c>
      <c r="AK27" s="1">
        <f t="shared" si="10"/>
        <v>0</v>
      </c>
      <c r="AL27" s="1">
        <f t="shared" si="11"/>
        <v>0</v>
      </c>
      <c r="AM27" s="1">
        <f t="shared" si="12"/>
        <v>0</v>
      </c>
      <c r="AN27" s="1">
        <f t="shared" si="13"/>
        <v>0</v>
      </c>
      <c r="AO27" s="1">
        <f t="shared" si="14"/>
        <v>0</v>
      </c>
      <c r="AP27" s="1">
        <f t="shared" si="15"/>
        <v>0</v>
      </c>
      <c r="AQ27" s="1">
        <f t="shared" si="16"/>
        <v>0</v>
      </c>
      <c r="AR27" s="4">
        <f t="shared" si="19"/>
        <v>0</v>
      </c>
      <c r="AS27" s="4">
        <f t="shared" si="20"/>
        <v>0</v>
      </c>
      <c r="AT27" s="4">
        <f t="shared" si="21"/>
        <v>0</v>
      </c>
      <c r="AU27" s="4">
        <f t="shared" si="22"/>
        <v>0</v>
      </c>
      <c r="AV27" s="4">
        <f t="shared" si="23"/>
        <v>0</v>
      </c>
      <c r="AW27" s="4">
        <f t="shared" si="24"/>
        <v>0</v>
      </c>
      <c r="AX27" s="4">
        <f t="shared" si="25"/>
        <v>0</v>
      </c>
      <c r="AY27" s="4">
        <f t="shared" si="26"/>
        <v>0</v>
      </c>
      <c r="AZ27" s="4">
        <f t="shared" si="27"/>
        <v>0</v>
      </c>
      <c r="BA27" s="4">
        <f t="shared" si="28"/>
        <v>0</v>
      </c>
      <c r="BB27" s="4">
        <f t="shared" si="29"/>
        <v>0</v>
      </c>
      <c r="BC27" s="4">
        <f t="shared" si="30"/>
        <v>0</v>
      </c>
      <c r="BD27" s="4">
        <f t="shared" si="31"/>
        <v>0</v>
      </c>
      <c r="BE27" s="4">
        <f t="shared" si="32"/>
        <v>0</v>
      </c>
      <c r="BF27" s="4">
        <f t="shared" si="33"/>
        <v>0</v>
      </c>
      <c r="BG27" s="4">
        <f t="shared" si="34"/>
        <v>0</v>
      </c>
    </row>
    <row r="28" spans="1:59" ht="15" customHeight="1" x14ac:dyDescent="0.3">
      <c r="A28" s="3" t="s">
        <v>40</v>
      </c>
      <c r="B28" s="3" t="s">
        <v>599</v>
      </c>
      <c r="C28" s="3" t="s">
        <v>534</v>
      </c>
      <c r="D28" s="210" t="s">
        <v>376</v>
      </c>
      <c r="E28" s="2" t="s">
        <v>377</v>
      </c>
      <c r="F28" s="89">
        <f>VLOOKUP($C28,Filtre!E:G,2,0)</f>
        <v>45761</v>
      </c>
      <c r="G28" s="158" t="str">
        <f>LEFT(VLOOKUP($C28,Filtre!E:G,3,0),5)</f>
        <v>10.00</v>
      </c>
      <c r="H28" s="68" t="s">
        <v>47</v>
      </c>
      <c r="I28" s="73">
        <f t="shared" si="18"/>
        <v>1</v>
      </c>
      <c r="J28" s="238" t="s">
        <v>528</v>
      </c>
      <c r="K28" s="86" t="s">
        <v>68</v>
      </c>
      <c r="L28" s="27"/>
      <c r="M28" s="27"/>
      <c r="N28" s="27"/>
      <c r="O28" s="27"/>
      <c r="P28" s="27" t="s">
        <v>68</v>
      </c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1">
        <f t="shared" si="1"/>
        <v>0</v>
      </c>
      <c r="AC28" s="1">
        <f t="shared" si="2"/>
        <v>0</v>
      </c>
      <c r="AD28" s="1">
        <f t="shared" si="3"/>
        <v>0</v>
      </c>
      <c r="AE28" s="1">
        <f t="shared" si="4"/>
        <v>0</v>
      </c>
      <c r="AF28" s="1" t="str">
        <f t="shared" si="5"/>
        <v>Nihal ÖZTOP</v>
      </c>
      <c r="AG28" s="1">
        <f t="shared" si="6"/>
        <v>0</v>
      </c>
      <c r="AH28" s="1">
        <f t="shared" si="7"/>
        <v>0</v>
      </c>
      <c r="AI28" s="1">
        <f t="shared" si="8"/>
        <v>0</v>
      </c>
      <c r="AJ28" s="1">
        <f t="shared" si="9"/>
        <v>0</v>
      </c>
      <c r="AK28" s="1">
        <f t="shared" si="10"/>
        <v>0</v>
      </c>
      <c r="AL28" s="1">
        <f t="shared" si="11"/>
        <v>0</v>
      </c>
      <c r="AM28" s="1">
        <f t="shared" si="12"/>
        <v>0</v>
      </c>
      <c r="AN28" s="1">
        <f t="shared" si="13"/>
        <v>0</v>
      </c>
      <c r="AO28" s="1">
        <f t="shared" si="14"/>
        <v>0</v>
      </c>
      <c r="AP28" s="1">
        <f t="shared" si="15"/>
        <v>0</v>
      </c>
      <c r="AQ28" s="1">
        <f t="shared" si="16"/>
        <v>0</v>
      </c>
      <c r="AR28" s="4">
        <f t="shared" si="19"/>
        <v>0</v>
      </c>
      <c r="AS28" s="4">
        <f t="shared" si="20"/>
        <v>0</v>
      </c>
      <c r="AT28" s="4">
        <f t="shared" si="21"/>
        <v>0</v>
      </c>
      <c r="AU28" s="4">
        <f t="shared" si="22"/>
        <v>0</v>
      </c>
      <c r="AV28" s="4" t="str">
        <f t="shared" si="23"/>
        <v>Tahıl ve Ürünleri Analizleri  45761 10.00</v>
      </c>
      <c r="AW28" s="4">
        <f t="shared" si="24"/>
        <v>0</v>
      </c>
      <c r="AX28" s="4">
        <f t="shared" si="25"/>
        <v>0</v>
      </c>
      <c r="AY28" s="4">
        <f t="shared" si="26"/>
        <v>0</v>
      </c>
      <c r="AZ28" s="4">
        <f t="shared" si="27"/>
        <v>0</v>
      </c>
      <c r="BA28" s="4">
        <f t="shared" si="28"/>
        <v>0</v>
      </c>
      <c r="BB28" s="4">
        <f t="shared" si="29"/>
        <v>0</v>
      </c>
      <c r="BC28" s="4">
        <f t="shared" si="30"/>
        <v>0</v>
      </c>
      <c r="BD28" s="4">
        <f t="shared" si="31"/>
        <v>0</v>
      </c>
      <c r="BE28" s="4">
        <f t="shared" si="32"/>
        <v>0</v>
      </c>
      <c r="BF28" s="4">
        <f t="shared" si="33"/>
        <v>0</v>
      </c>
      <c r="BG28" s="4">
        <f t="shared" si="34"/>
        <v>0</v>
      </c>
    </row>
    <row r="29" spans="1:59" ht="15" customHeight="1" x14ac:dyDescent="0.3">
      <c r="A29" s="3" t="s">
        <v>40</v>
      </c>
      <c r="B29" s="3" t="s">
        <v>599</v>
      </c>
      <c r="C29" s="3" t="s">
        <v>534</v>
      </c>
      <c r="D29" s="210" t="s">
        <v>288</v>
      </c>
      <c r="E29" s="2" t="s">
        <v>289</v>
      </c>
      <c r="F29" s="89">
        <f>VLOOKUP($C29,Filtre!E:G,2,0)</f>
        <v>45761</v>
      </c>
      <c r="G29" s="158" t="str">
        <f>LEFT(VLOOKUP($C29,Filtre!E:G,3,0),5)</f>
        <v>10.00</v>
      </c>
      <c r="H29" s="68" t="s">
        <v>47</v>
      </c>
      <c r="I29" s="73">
        <f t="shared" si="18"/>
        <v>2</v>
      </c>
      <c r="J29" s="238" t="s">
        <v>528</v>
      </c>
      <c r="K29" s="86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1">
        <f t="shared" si="1"/>
        <v>0</v>
      </c>
      <c r="AC29" s="1">
        <f t="shared" si="2"/>
        <v>0</v>
      </c>
      <c r="AD29" s="1">
        <f t="shared" si="3"/>
        <v>0</v>
      </c>
      <c r="AE29" s="1">
        <f t="shared" si="4"/>
        <v>0</v>
      </c>
      <c r="AF29" s="1">
        <f t="shared" si="5"/>
        <v>0</v>
      </c>
      <c r="AG29" s="1">
        <f t="shared" si="6"/>
        <v>0</v>
      </c>
      <c r="AH29" s="1">
        <f t="shared" si="7"/>
        <v>0</v>
      </c>
      <c r="AI29" s="1">
        <f t="shared" si="8"/>
        <v>0</v>
      </c>
      <c r="AJ29" s="1">
        <f t="shared" si="9"/>
        <v>0</v>
      </c>
      <c r="AK29" s="1">
        <f t="shared" si="10"/>
        <v>0</v>
      </c>
      <c r="AL29" s="1">
        <f t="shared" si="11"/>
        <v>0</v>
      </c>
      <c r="AM29" s="1">
        <f t="shared" si="12"/>
        <v>0</v>
      </c>
      <c r="AN29" s="1">
        <f t="shared" si="13"/>
        <v>0</v>
      </c>
      <c r="AO29" s="1">
        <f t="shared" si="14"/>
        <v>0</v>
      </c>
      <c r="AP29" s="1">
        <f t="shared" si="15"/>
        <v>0</v>
      </c>
      <c r="AQ29" s="1">
        <f t="shared" si="16"/>
        <v>0</v>
      </c>
      <c r="AR29" s="4">
        <f t="shared" si="19"/>
        <v>0</v>
      </c>
      <c r="AS29" s="4">
        <f t="shared" si="20"/>
        <v>0</v>
      </c>
      <c r="AT29" s="4">
        <f t="shared" si="21"/>
        <v>0</v>
      </c>
      <c r="AU29" s="4">
        <f t="shared" si="22"/>
        <v>0</v>
      </c>
      <c r="AV29" s="4">
        <f t="shared" si="23"/>
        <v>0</v>
      </c>
      <c r="AW29" s="4">
        <f t="shared" si="24"/>
        <v>0</v>
      </c>
      <c r="AX29" s="4">
        <f t="shared" si="25"/>
        <v>0</v>
      </c>
      <c r="AY29" s="4">
        <f t="shared" si="26"/>
        <v>0</v>
      </c>
      <c r="AZ29" s="4">
        <f t="shared" si="27"/>
        <v>0</v>
      </c>
      <c r="BA29" s="4">
        <f t="shared" si="28"/>
        <v>0</v>
      </c>
      <c r="BB29" s="4">
        <f t="shared" si="29"/>
        <v>0</v>
      </c>
      <c r="BC29" s="4">
        <f t="shared" si="30"/>
        <v>0</v>
      </c>
      <c r="BD29" s="4">
        <f t="shared" si="31"/>
        <v>0</v>
      </c>
      <c r="BE29" s="4">
        <f t="shared" si="32"/>
        <v>0</v>
      </c>
      <c r="BF29" s="4">
        <f t="shared" si="33"/>
        <v>0</v>
      </c>
      <c r="BG29" s="4">
        <f t="shared" si="34"/>
        <v>0</v>
      </c>
    </row>
    <row r="30" spans="1:59" ht="15" customHeight="1" x14ac:dyDescent="0.3">
      <c r="A30" s="3" t="s">
        <v>40</v>
      </c>
      <c r="B30" s="3" t="s">
        <v>599</v>
      </c>
      <c r="C30" s="3" t="s">
        <v>534</v>
      </c>
      <c r="D30" s="210" t="s">
        <v>358</v>
      </c>
      <c r="E30" s="2" t="s">
        <v>359</v>
      </c>
      <c r="F30" s="89">
        <f>VLOOKUP($C30,Filtre!E:G,2,0)</f>
        <v>45761</v>
      </c>
      <c r="G30" s="158" t="str">
        <f>LEFT(VLOOKUP($C30,Filtre!E:G,3,0),5)</f>
        <v>10.00</v>
      </c>
      <c r="H30" s="68" t="s">
        <v>47</v>
      </c>
      <c r="I30" s="73">
        <f t="shared" si="18"/>
        <v>3</v>
      </c>
      <c r="J30" s="238" t="s">
        <v>528</v>
      </c>
      <c r="K30" s="86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1">
        <f t="shared" si="1"/>
        <v>0</v>
      </c>
      <c r="AC30" s="1">
        <f t="shared" si="2"/>
        <v>0</v>
      </c>
      <c r="AD30" s="1">
        <f t="shared" si="3"/>
        <v>0</v>
      </c>
      <c r="AE30" s="1">
        <f t="shared" si="4"/>
        <v>0</v>
      </c>
      <c r="AF30" s="1">
        <f t="shared" si="5"/>
        <v>0</v>
      </c>
      <c r="AG30" s="1">
        <f t="shared" si="6"/>
        <v>0</v>
      </c>
      <c r="AH30" s="1">
        <f t="shared" si="7"/>
        <v>0</v>
      </c>
      <c r="AI30" s="1">
        <f t="shared" si="8"/>
        <v>0</v>
      </c>
      <c r="AJ30" s="1">
        <f t="shared" si="9"/>
        <v>0</v>
      </c>
      <c r="AK30" s="1">
        <f t="shared" si="10"/>
        <v>0</v>
      </c>
      <c r="AL30" s="1">
        <f t="shared" si="11"/>
        <v>0</v>
      </c>
      <c r="AM30" s="1">
        <f t="shared" si="12"/>
        <v>0</v>
      </c>
      <c r="AN30" s="1">
        <f t="shared" si="13"/>
        <v>0</v>
      </c>
      <c r="AO30" s="1">
        <f t="shared" si="14"/>
        <v>0</v>
      </c>
      <c r="AP30" s="1">
        <f t="shared" si="15"/>
        <v>0</v>
      </c>
      <c r="AQ30" s="1">
        <f t="shared" si="16"/>
        <v>0</v>
      </c>
      <c r="AR30" s="4">
        <f t="shared" si="19"/>
        <v>0</v>
      </c>
      <c r="AS30" s="4">
        <f t="shared" si="20"/>
        <v>0</v>
      </c>
      <c r="AT30" s="4">
        <f t="shared" si="21"/>
        <v>0</v>
      </c>
      <c r="AU30" s="4">
        <f t="shared" si="22"/>
        <v>0</v>
      </c>
      <c r="AV30" s="4">
        <f t="shared" si="23"/>
        <v>0</v>
      </c>
      <c r="AW30" s="4">
        <f t="shared" si="24"/>
        <v>0</v>
      </c>
      <c r="AX30" s="4">
        <f t="shared" si="25"/>
        <v>0</v>
      </c>
      <c r="AY30" s="4">
        <f t="shared" si="26"/>
        <v>0</v>
      </c>
      <c r="AZ30" s="4">
        <f t="shared" si="27"/>
        <v>0</v>
      </c>
      <c r="BA30" s="4">
        <f t="shared" si="28"/>
        <v>0</v>
      </c>
      <c r="BB30" s="4">
        <f t="shared" si="29"/>
        <v>0</v>
      </c>
      <c r="BC30" s="4">
        <f t="shared" si="30"/>
        <v>0</v>
      </c>
      <c r="BD30" s="4">
        <f t="shared" si="31"/>
        <v>0</v>
      </c>
      <c r="BE30" s="4">
        <f t="shared" si="32"/>
        <v>0</v>
      </c>
      <c r="BF30" s="4">
        <f t="shared" si="33"/>
        <v>0</v>
      </c>
      <c r="BG30" s="4">
        <f t="shared" si="34"/>
        <v>0</v>
      </c>
    </row>
    <row r="31" spans="1:59" ht="15" customHeight="1" x14ac:dyDescent="0.3">
      <c r="A31" s="3" t="s">
        <v>40</v>
      </c>
      <c r="B31" s="3" t="s">
        <v>599</v>
      </c>
      <c r="C31" s="3" t="s">
        <v>534</v>
      </c>
      <c r="D31" s="210" t="s">
        <v>366</v>
      </c>
      <c r="E31" s="2" t="s">
        <v>367</v>
      </c>
      <c r="F31" s="89">
        <f>VLOOKUP($C31,Filtre!E:G,2,0)</f>
        <v>45761</v>
      </c>
      <c r="G31" s="158" t="str">
        <f>LEFT(VLOOKUP($C31,Filtre!E:G,3,0),5)</f>
        <v>10.00</v>
      </c>
      <c r="H31" s="68" t="s">
        <v>47</v>
      </c>
      <c r="I31" s="73">
        <f t="shared" si="18"/>
        <v>4</v>
      </c>
      <c r="J31" s="238" t="s">
        <v>528</v>
      </c>
      <c r="K31" s="86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1">
        <f t="shared" si="1"/>
        <v>0</v>
      </c>
      <c r="AC31" s="1">
        <f t="shared" si="2"/>
        <v>0</v>
      </c>
      <c r="AD31" s="1">
        <f t="shared" si="3"/>
        <v>0</v>
      </c>
      <c r="AE31" s="1">
        <f t="shared" si="4"/>
        <v>0</v>
      </c>
      <c r="AF31" s="1">
        <f t="shared" si="5"/>
        <v>0</v>
      </c>
      <c r="AG31" s="1">
        <f t="shared" si="6"/>
        <v>0</v>
      </c>
      <c r="AH31" s="1">
        <f t="shared" si="7"/>
        <v>0</v>
      </c>
      <c r="AI31" s="1">
        <f t="shared" si="8"/>
        <v>0</v>
      </c>
      <c r="AJ31" s="1">
        <f t="shared" si="9"/>
        <v>0</v>
      </c>
      <c r="AK31" s="1">
        <f t="shared" si="10"/>
        <v>0</v>
      </c>
      <c r="AL31" s="1">
        <f t="shared" si="11"/>
        <v>0</v>
      </c>
      <c r="AM31" s="1">
        <f t="shared" si="12"/>
        <v>0</v>
      </c>
      <c r="AN31" s="1">
        <f t="shared" si="13"/>
        <v>0</v>
      </c>
      <c r="AO31" s="1">
        <f t="shared" si="14"/>
        <v>0</v>
      </c>
      <c r="AP31" s="1">
        <f t="shared" si="15"/>
        <v>0</v>
      </c>
      <c r="AQ31" s="1">
        <f t="shared" si="16"/>
        <v>0</v>
      </c>
      <c r="AR31" s="4">
        <f t="shared" si="19"/>
        <v>0</v>
      </c>
      <c r="AS31" s="4">
        <f t="shared" si="20"/>
        <v>0</v>
      </c>
      <c r="AT31" s="4">
        <f t="shared" si="21"/>
        <v>0</v>
      </c>
      <c r="AU31" s="4">
        <f t="shared" si="22"/>
        <v>0</v>
      </c>
      <c r="AV31" s="4">
        <f t="shared" si="23"/>
        <v>0</v>
      </c>
      <c r="AW31" s="4">
        <f t="shared" si="24"/>
        <v>0</v>
      </c>
      <c r="AX31" s="4">
        <f t="shared" si="25"/>
        <v>0</v>
      </c>
      <c r="AY31" s="4">
        <f t="shared" si="26"/>
        <v>0</v>
      </c>
      <c r="AZ31" s="4">
        <f t="shared" si="27"/>
        <v>0</v>
      </c>
      <c r="BA31" s="4">
        <f t="shared" si="28"/>
        <v>0</v>
      </c>
      <c r="BB31" s="4">
        <f t="shared" si="29"/>
        <v>0</v>
      </c>
      <c r="BC31" s="4">
        <f t="shared" si="30"/>
        <v>0</v>
      </c>
      <c r="BD31" s="4">
        <f t="shared" si="31"/>
        <v>0</v>
      </c>
      <c r="BE31" s="4">
        <f t="shared" si="32"/>
        <v>0</v>
      </c>
      <c r="BF31" s="4">
        <f t="shared" si="33"/>
        <v>0</v>
      </c>
      <c r="BG31" s="4">
        <f t="shared" si="34"/>
        <v>0</v>
      </c>
    </row>
    <row r="32" spans="1:59" ht="15" customHeight="1" x14ac:dyDescent="0.3">
      <c r="A32" s="3" t="s">
        <v>40</v>
      </c>
      <c r="B32" s="3" t="s">
        <v>599</v>
      </c>
      <c r="C32" s="3" t="s">
        <v>534</v>
      </c>
      <c r="D32" s="210" t="s">
        <v>364</v>
      </c>
      <c r="E32" s="2" t="s">
        <v>365</v>
      </c>
      <c r="F32" s="89">
        <f>VLOOKUP($C32,Filtre!E:G,2,0)</f>
        <v>45761</v>
      </c>
      <c r="G32" s="158" t="str">
        <f>LEFT(VLOOKUP($C32,Filtre!E:G,3,0),5)</f>
        <v>10.00</v>
      </c>
      <c r="H32" s="68" t="s">
        <v>47</v>
      </c>
      <c r="I32" s="73">
        <f t="shared" si="18"/>
        <v>5</v>
      </c>
      <c r="J32" s="238" t="s">
        <v>528</v>
      </c>
      <c r="K32" s="8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1">
        <f t="shared" si="1"/>
        <v>0</v>
      </c>
      <c r="AC32" s="1">
        <f t="shared" si="2"/>
        <v>0</v>
      </c>
      <c r="AD32" s="1">
        <f t="shared" si="3"/>
        <v>0</v>
      </c>
      <c r="AE32" s="1">
        <f t="shared" si="4"/>
        <v>0</v>
      </c>
      <c r="AF32" s="1">
        <f t="shared" si="5"/>
        <v>0</v>
      </c>
      <c r="AG32" s="1">
        <f t="shared" si="6"/>
        <v>0</v>
      </c>
      <c r="AH32" s="1">
        <f t="shared" si="7"/>
        <v>0</v>
      </c>
      <c r="AI32" s="1">
        <f t="shared" si="8"/>
        <v>0</v>
      </c>
      <c r="AJ32" s="1">
        <f t="shared" si="9"/>
        <v>0</v>
      </c>
      <c r="AK32" s="1">
        <f t="shared" si="10"/>
        <v>0</v>
      </c>
      <c r="AL32" s="1">
        <f t="shared" si="11"/>
        <v>0</v>
      </c>
      <c r="AM32" s="1">
        <f t="shared" si="12"/>
        <v>0</v>
      </c>
      <c r="AN32" s="1">
        <f t="shared" si="13"/>
        <v>0</v>
      </c>
      <c r="AO32" s="1">
        <f t="shared" si="14"/>
        <v>0</v>
      </c>
      <c r="AP32" s="1">
        <f t="shared" si="15"/>
        <v>0</v>
      </c>
      <c r="AQ32" s="1">
        <f t="shared" si="16"/>
        <v>0</v>
      </c>
      <c r="AR32" s="4">
        <f t="shared" si="19"/>
        <v>0</v>
      </c>
      <c r="AS32" s="4">
        <f t="shared" si="20"/>
        <v>0</v>
      </c>
      <c r="AT32" s="4">
        <f t="shared" si="21"/>
        <v>0</v>
      </c>
      <c r="AU32" s="4">
        <f t="shared" si="22"/>
        <v>0</v>
      </c>
      <c r="AV32" s="4">
        <f t="shared" si="23"/>
        <v>0</v>
      </c>
      <c r="AW32" s="4">
        <f t="shared" si="24"/>
        <v>0</v>
      </c>
      <c r="AX32" s="4">
        <f t="shared" si="25"/>
        <v>0</v>
      </c>
      <c r="AY32" s="4">
        <f t="shared" si="26"/>
        <v>0</v>
      </c>
      <c r="AZ32" s="4">
        <f t="shared" si="27"/>
        <v>0</v>
      </c>
      <c r="BA32" s="4">
        <f t="shared" si="28"/>
        <v>0</v>
      </c>
      <c r="BB32" s="4">
        <f t="shared" si="29"/>
        <v>0</v>
      </c>
      <c r="BC32" s="4">
        <f t="shared" si="30"/>
        <v>0</v>
      </c>
      <c r="BD32" s="4">
        <f t="shared" si="31"/>
        <v>0</v>
      </c>
      <c r="BE32" s="4">
        <f t="shared" si="32"/>
        <v>0</v>
      </c>
      <c r="BF32" s="4">
        <f t="shared" si="33"/>
        <v>0</v>
      </c>
      <c r="BG32" s="4">
        <f t="shared" si="34"/>
        <v>0</v>
      </c>
    </row>
    <row r="33" spans="1:59" ht="15" customHeight="1" x14ac:dyDescent="0.3">
      <c r="A33" s="3" t="s">
        <v>39</v>
      </c>
      <c r="B33" s="3" t="s">
        <v>592</v>
      </c>
      <c r="C33" s="3" t="s">
        <v>535</v>
      </c>
      <c r="D33" s="210" t="s">
        <v>330</v>
      </c>
      <c r="E33" s="2" t="s">
        <v>331</v>
      </c>
      <c r="F33" s="89">
        <f>VLOOKUP($C33,Filtre!E:G,2,0)</f>
        <v>45761</v>
      </c>
      <c r="G33" s="158" t="str">
        <f>LEFT(VLOOKUP($C33,Filtre!E:G,3,0),5)</f>
        <v>10.00</v>
      </c>
      <c r="H33" s="68" t="s">
        <v>47</v>
      </c>
      <c r="I33" s="73">
        <f t="shared" si="18"/>
        <v>6</v>
      </c>
      <c r="J33" s="238" t="s">
        <v>528</v>
      </c>
      <c r="K33" s="86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1">
        <f t="shared" si="1"/>
        <v>0</v>
      </c>
      <c r="AC33" s="1">
        <f t="shared" si="2"/>
        <v>0</v>
      </c>
      <c r="AD33" s="1">
        <f t="shared" si="3"/>
        <v>0</v>
      </c>
      <c r="AE33" s="1">
        <f t="shared" si="4"/>
        <v>0</v>
      </c>
      <c r="AF33" s="1">
        <f t="shared" si="5"/>
        <v>0</v>
      </c>
      <c r="AG33" s="1">
        <f t="shared" si="6"/>
        <v>0</v>
      </c>
      <c r="AH33" s="1">
        <f t="shared" si="7"/>
        <v>0</v>
      </c>
      <c r="AI33" s="1">
        <f t="shared" si="8"/>
        <v>0</v>
      </c>
      <c r="AJ33" s="1">
        <f t="shared" si="9"/>
        <v>0</v>
      </c>
      <c r="AK33" s="1">
        <f t="shared" si="10"/>
        <v>0</v>
      </c>
      <c r="AL33" s="1">
        <f t="shared" si="11"/>
        <v>0</v>
      </c>
      <c r="AM33" s="1">
        <f t="shared" si="12"/>
        <v>0</v>
      </c>
      <c r="AN33" s="1">
        <f t="shared" si="13"/>
        <v>0</v>
      </c>
      <c r="AO33" s="1">
        <f t="shared" si="14"/>
        <v>0</v>
      </c>
      <c r="AP33" s="1">
        <f t="shared" si="15"/>
        <v>0</v>
      </c>
      <c r="AQ33" s="1">
        <f t="shared" si="16"/>
        <v>0</v>
      </c>
      <c r="AR33" s="4">
        <f t="shared" si="19"/>
        <v>0</v>
      </c>
      <c r="AS33" s="4">
        <f t="shared" si="20"/>
        <v>0</v>
      </c>
      <c r="AT33" s="4">
        <f t="shared" si="21"/>
        <v>0</v>
      </c>
      <c r="AU33" s="4">
        <f t="shared" si="22"/>
        <v>0</v>
      </c>
      <c r="AV33" s="4">
        <f t="shared" si="23"/>
        <v>0</v>
      </c>
      <c r="AW33" s="4">
        <f t="shared" si="24"/>
        <v>0</v>
      </c>
      <c r="AX33" s="4">
        <f t="shared" si="25"/>
        <v>0</v>
      </c>
      <c r="AY33" s="4">
        <f t="shared" si="26"/>
        <v>0</v>
      </c>
      <c r="AZ33" s="4">
        <f t="shared" si="27"/>
        <v>0</v>
      </c>
      <c r="BA33" s="4">
        <f t="shared" si="28"/>
        <v>0</v>
      </c>
      <c r="BB33" s="4">
        <f t="shared" si="29"/>
        <v>0</v>
      </c>
      <c r="BC33" s="4">
        <f t="shared" si="30"/>
        <v>0</v>
      </c>
      <c r="BD33" s="4">
        <f t="shared" si="31"/>
        <v>0</v>
      </c>
      <c r="BE33" s="4">
        <f t="shared" si="32"/>
        <v>0</v>
      </c>
      <c r="BF33" s="4">
        <f t="shared" si="33"/>
        <v>0</v>
      </c>
      <c r="BG33" s="4">
        <f t="shared" si="34"/>
        <v>0</v>
      </c>
    </row>
    <row r="34" spans="1:59" ht="15" customHeight="1" x14ac:dyDescent="0.3">
      <c r="A34" s="3" t="s">
        <v>39</v>
      </c>
      <c r="B34" s="3" t="s">
        <v>592</v>
      </c>
      <c r="C34" s="3" t="s">
        <v>535</v>
      </c>
      <c r="D34" s="210" t="s">
        <v>338</v>
      </c>
      <c r="E34" s="2" t="s">
        <v>339</v>
      </c>
      <c r="F34" s="89">
        <f>VLOOKUP($C34,Filtre!E:G,2,0)</f>
        <v>45761</v>
      </c>
      <c r="G34" s="158" t="str">
        <f>LEFT(VLOOKUP($C34,Filtre!E:G,3,0),5)</f>
        <v>10.00</v>
      </c>
      <c r="H34" s="68" t="s">
        <v>47</v>
      </c>
      <c r="I34" s="73">
        <f t="shared" si="18"/>
        <v>7</v>
      </c>
      <c r="J34" s="238" t="s">
        <v>528</v>
      </c>
      <c r="K34" s="86"/>
      <c r="L34" s="27"/>
      <c r="M34" s="27"/>
      <c r="N34" s="27"/>
      <c r="O34" s="27"/>
      <c r="P34" s="27"/>
      <c r="Q34" s="28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1">
        <f t="shared" si="1"/>
        <v>0</v>
      </c>
      <c r="AC34" s="1">
        <f t="shared" si="2"/>
        <v>0</v>
      </c>
      <c r="AD34" s="1">
        <f t="shared" si="3"/>
        <v>0</v>
      </c>
      <c r="AE34" s="1">
        <f t="shared" si="4"/>
        <v>0</v>
      </c>
      <c r="AF34" s="1">
        <f t="shared" si="5"/>
        <v>0</v>
      </c>
      <c r="AG34" s="1">
        <f t="shared" si="6"/>
        <v>0</v>
      </c>
      <c r="AH34" s="1">
        <f t="shared" si="7"/>
        <v>0</v>
      </c>
      <c r="AI34" s="1">
        <f t="shared" si="8"/>
        <v>0</v>
      </c>
      <c r="AJ34" s="1">
        <f t="shared" si="9"/>
        <v>0</v>
      </c>
      <c r="AK34" s="1">
        <f t="shared" si="10"/>
        <v>0</v>
      </c>
      <c r="AL34" s="1">
        <f t="shared" si="11"/>
        <v>0</v>
      </c>
      <c r="AM34" s="1">
        <f t="shared" si="12"/>
        <v>0</v>
      </c>
      <c r="AN34" s="1">
        <f t="shared" si="13"/>
        <v>0</v>
      </c>
      <c r="AO34" s="1">
        <f t="shared" si="14"/>
        <v>0</v>
      </c>
      <c r="AP34" s="1">
        <f t="shared" si="15"/>
        <v>0</v>
      </c>
      <c r="AQ34" s="1">
        <f t="shared" si="16"/>
        <v>0</v>
      </c>
      <c r="AR34" s="4">
        <f t="shared" si="19"/>
        <v>0</v>
      </c>
      <c r="AS34" s="4">
        <f t="shared" si="20"/>
        <v>0</v>
      </c>
      <c r="AT34" s="4">
        <f t="shared" si="21"/>
        <v>0</v>
      </c>
      <c r="AU34" s="4">
        <f t="shared" si="22"/>
        <v>0</v>
      </c>
      <c r="AV34" s="4">
        <f t="shared" si="23"/>
        <v>0</v>
      </c>
      <c r="AW34" s="4">
        <f t="shared" si="24"/>
        <v>0</v>
      </c>
      <c r="AX34" s="4">
        <f t="shared" si="25"/>
        <v>0</v>
      </c>
      <c r="AY34" s="4">
        <f t="shared" si="26"/>
        <v>0</v>
      </c>
      <c r="AZ34" s="4">
        <f t="shared" si="27"/>
        <v>0</v>
      </c>
      <c r="BA34" s="4">
        <f t="shared" si="28"/>
        <v>0</v>
      </c>
      <c r="BB34" s="4">
        <f t="shared" si="29"/>
        <v>0</v>
      </c>
      <c r="BC34" s="4">
        <f t="shared" si="30"/>
        <v>0</v>
      </c>
      <c r="BD34" s="4">
        <f t="shared" si="31"/>
        <v>0</v>
      </c>
      <c r="BE34" s="4">
        <f t="shared" si="32"/>
        <v>0</v>
      </c>
      <c r="BF34" s="4">
        <f t="shared" si="33"/>
        <v>0</v>
      </c>
      <c r="BG34" s="4">
        <f t="shared" si="34"/>
        <v>0</v>
      </c>
    </row>
    <row r="35" spans="1:59" ht="15" customHeight="1" x14ac:dyDescent="0.3">
      <c r="A35" s="3" t="s">
        <v>39</v>
      </c>
      <c r="B35" s="3" t="s">
        <v>592</v>
      </c>
      <c r="C35" s="3" t="s">
        <v>535</v>
      </c>
      <c r="D35" s="210" t="s">
        <v>314</v>
      </c>
      <c r="E35" s="2" t="s">
        <v>315</v>
      </c>
      <c r="F35" s="89">
        <f>VLOOKUP($C35,Filtre!E:G,2,0)</f>
        <v>45761</v>
      </c>
      <c r="G35" s="158" t="str">
        <f>LEFT(VLOOKUP($C35,Filtre!E:G,3,0),5)</f>
        <v>10.00</v>
      </c>
      <c r="H35" s="68" t="s">
        <v>47</v>
      </c>
      <c r="I35" s="73">
        <f t="shared" si="18"/>
        <v>8</v>
      </c>
      <c r="J35" s="238" t="s">
        <v>528</v>
      </c>
      <c r="K35" s="86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1">
        <f t="shared" si="1"/>
        <v>0</v>
      </c>
      <c r="AC35" s="1">
        <f t="shared" si="2"/>
        <v>0</v>
      </c>
      <c r="AD35" s="1">
        <f t="shared" si="3"/>
        <v>0</v>
      </c>
      <c r="AE35" s="1">
        <f t="shared" si="4"/>
        <v>0</v>
      </c>
      <c r="AF35" s="1">
        <f t="shared" si="5"/>
        <v>0</v>
      </c>
      <c r="AG35" s="1">
        <f t="shared" si="6"/>
        <v>0</v>
      </c>
      <c r="AH35" s="1">
        <f t="shared" si="7"/>
        <v>0</v>
      </c>
      <c r="AI35" s="1">
        <f t="shared" si="8"/>
        <v>0</v>
      </c>
      <c r="AJ35" s="1">
        <f t="shared" si="9"/>
        <v>0</v>
      </c>
      <c r="AK35" s="1">
        <f t="shared" si="10"/>
        <v>0</v>
      </c>
      <c r="AL35" s="1">
        <f t="shared" si="11"/>
        <v>0</v>
      </c>
      <c r="AM35" s="1">
        <f t="shared" si="12"/>
        <v>0</v>
      </c>
      <c r="AN35" s="1">
        <f t="shared" si="13"/>
        <v>0</v>
      </c>
      <c r="AO35" s="1">
        <f t="shared" si="14"/>
        <v>0</v>
      </c>
      <c r="AP35" s="1">
        <f t="shared" si="15"/>
        <v>0</v>
      </c>
      <c r="AQ35" s="1">
        <f t="shared" si="16"/>
        <v>0</v>
      </c>
      <c r="AR35" s="4">
        <f t="shared" si="19"/>
        <v>0</v>
      </c>
      <c r="AS35" s="4">
        <f t="shared" si="20"/>
        <v>0</v>
      </c>
      <c r="AT35" s="4">
        <f t="shared" si="21"/>
        <v>0</v>
      </c>
      <c r="AU35" s="4">
        <f t="shared" si="22"/>
        <v>0</v>
      </c>
      <c r="AV35" s="4">
        <f t="shared" si="23"/>
        <v>0</v>
      </c>
      <c r="AW35" s="4">
        <f t="shared" si="24"/>
        <v>0</v>
      </c>
      <c r="AX35" s="4">
        <f t="shared" si="25"/>
        <v>0</v>
      </c>
      <c r="AY35" s="4">
        <f t="shared" si="26"/>
        <v>0</v>
      </c>
      <c r="AZ35" s="4">
        <f t="shared" si="27"/>
        <v>0</v>
      </c>
      <c r="BA35" s="4">
        <f t="shared" si="28"/>
        <v>0</v>
      </c>
      <c r="BB35" s="4">
        <f t="shared" si="29"/>
        <v>0</v>
      </c>
      <c r="BC35" s="4">
        <f t="shared" si="30"/>
        <v>0</v>
      </c>
      <c r="BD35" s="4">
        <f t="shared" si="31"/>
        <v>0</v>
      </c>
      <c r="BE35" s="4">
        <f t="shared" si="32"/>
        <v>0</v>
      </c>
      <c r="BF35" s="4">
        <f t="shared" si="33"/>
        <v>0</v>
      </c>
      <c r="BG35" s="4">
        <f t="shared" si="34"/>
        <v>0</v>
      </c>
    </row>
    <row r="36" spans="1:59" ht="15" customHeight="1" x14ac:dyDescent="0.3">
      <c r="A36" s="3" t="s">
        <v>39</v>
      </c>
      <c r="B36" s="3" t="s">
        <v>592</v>
      </c>
      <c r="C36" s="3" t="s">
        <v>535</v>
      </c>
      <c r="D36" s="210" t="s">
        <v>326</v>
      </c>
      <c r="E36" s="2" t="s">
        <v>327</v>
      </c>
      <c r="F36" s="89">
        <f>VLOOKUP($C36,Filtre!E:G,2,0)</f>
        <v>45761</v>
      </c>
      <c r="G36" s="158" t="str">
        <f>LEFT(VLOOKUP($C36,Filtre!E:G,3,0),5)</f>
        <v>10.00</v>
      </c>
      <c r="H36" s="68" t="s">
        <v>47</v>
      </c>
      <c r="I36" s="73">
        <f t="shared" si="18"/>
        <v>9</v>
      </c>
      <c r="J36" s="238" t="s">
        <v>528</v>
      </c>
      <c r="K36" s="86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1">
        <f t="shared" si="1"/>
        <v>0</v>
      </c>
      <c r="AC36" s="1">
        <f t="shared" si="2"/>
        <v>0</v>
      </c>
      <c r="AD36" s="1">
        <f t="shared" si="3"/>
        <v>0</v>
      </c>
      <c r="AE36" s="1">
        <f t="shared" si="4"/>
        <v>0</v>
      </c>
      <c r="AF36" s="1">
        <f t="shared" si="5"/>
        <v>0</v>
      </c>
      <c r="AG36" s="1">
        <f t="shared" si="6"/>
        <v>0</v>
      </c>
      <c r="AH36" s="1">
        <f t="shared" si="7"/>
        <v>0</v>
      </c>
      <c r="AI36" s="1">
        <f t="shared" si="8"/>
        <v>0</v>
      </c>
      <c r="AJ36" s="1">
        <f t="shared" si="9"/>
        <v>0</v>
      </c>
      <c r="AK36" s="1">
        <f t="shared" si="10"/>
        <v>0</v>
      </c>
      <c r="AL36" s="1">
        <f t="shared" si="11"/>
        <v>0</v>
      </c>
      <c r="AM36" s="1">
        <f t="shared" si="12"/>
        <v>0</v>
      </c>
      <c r="AN36" s="1">
        <f t="shared" si="13"/>
        <v>0</v>
      </c>
      <c r="AO36" s="1">
        <f t="shared" si="14"/>
        <v>0</v>
      </c>
      <c r="AP36" s="1">
        <f t="shared" si="15"/>
        <v>0</v>
      </c>
      <c r="AQ36" s="1">
        <f t="shared" si="16"/>
        <v>0</v>
      </c>
      <c r="AR36" s="4">
        <f t="shared" si="19"/>
        <v>0</v>
      </c>
      <c r="AS36" s="4">
        <f t="shared" si="20"/>
        <v>0</v>
      </c>
      <c r="AT36" s="4">
        <f t="shared" si="21"/>
        <v>0</v>
      </c>
      <c r="AU36" s="4">
        <f t="shared" si="22"/>
        <v>0</v>
      </c>
      <c r="AV36" s="4">
        <f t="shared" si="23"/>
        <v>0</v>
      </c>
      <c r="AW36" s="4">
        <f t="shared" si="24"/>
        <v>0</v>
      </c>
      <c r="AX36" s="4">
        <f t="shared" si="25"/>
        <v>0</v>
      </c>
      <c r="AY36" s="4">
        <f t="shared" si="26"/>
        <v>0</v>
      </c>
      <c r="AZ36" s="4">
        <f t="shared" si="27"/>
        <v>0</v>
      </c>
      <c r="BA36" s="4">
        <f t="shared" si="28"/>
        <v>0</v>
      </c>
      <c r="BB36" s="4">
        <f t="shared" si="29"/>
        <v>0</v>
      </c>
      <c r="BC36" s="4">
        <f t="shared" si="30"/>
        <v>0</v>
      </c>
      <c r="BD36" s="4">
        <f t="shared" si="31"/>
        <v>0</v>
      </c>
      <c r="BE36" s="4">
        <f t="shared" si="32"/>
        <v>0</v>
      </c>
      <c r="BF36" s="4">
        <f t="shared" si="33"/>
        <v>0</v>
      </c>
      <c r="BG36" s="4">
        <f t="shared" si="34"/>
        <v>0</v>
      </c>
    </row>
    <row r="37" spans="1:59" ht="15" customHeight="1" x14ac:dyDescent="0.3">
      <c r="A37" s="3" t="s">
        <v>39</v>
      </c>
      <c r="B37" s="3" t="s">
        <v>592</v>
      </c>
      <c r="C37" s="3" t="s">
        <v>535</v>
      </c>
      <c r="D37" s="210" t="s">
        <v>322</v>
      </c>
      <c r="E37" s="2" t="s">
        <v>323</v>
      </c>
      <c r="F37" s="89">
        <f>VLOOKUP($C37,Filtre!E:G,2,0)</f>
        <v>45761</v>
      </c>
      <c r="G37" s="158" t="str">
        <f>LEFT(VLOOKUP($C37,Filtre!E:G,3,0),5)</f>
        <v>10.00</v>
      </c>
      <c r="H37" s="68" t="s">
        <v>47</v>
      </c>
      <c r="I37" s="73">
        <f t="shared" si="18"/>
        <v>10</v>
      </c>
      <c r="J37" s="238" t="s">
        <v>528</v>
      </c>
      <c r="K37" s="8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1">
        <f t="shared" si="1"/>
        <v>0</v>
      </c>
      <c r="AC37" s="1">
        <f t="shared" si="2"/>
        <v>0</v>
      </c>
      <c r="AD37" s="1">
        <f t="shared" si="3"/>
        <v>0</v>
      </c>
      <c r="AE37" s="1">
        <f t="shared" si="4"/>
        <v>0</v>
      </c>
      <c r="AF37" s="1">
        <f t="shared" si="5"/>
        <v>0</v>
      </c>
      <c r="AG37" s="1">
        <f t="shared" si="6"/>
        <v>0</v>
      </c>
      <c r="AH37" s="1">
        <f t="shared" si="7"/>
        <v>0</v>
      </c>
      <c r="AI37" s="1">
        <f t="shared" si="8"/>
        <v>0</v>
      </c>
      <c r="AJ37" s="1">
        <f t="shared" si="9"/>
        <v>0</v>
      </c>
      <c r="AK37" s="1">
        <f t="shared" si="10"/>
        <v>0</v>
      </c>
      <c r="AL37" s="1">
        <f t="shared" si="11"/>
        <v>0</v>
      </c>
      <c r="AM37" s="1">
        <f t="shared" si="12"/>
        <v>0</v>
      </c>
      <c r="AN37" s="1">
        <f t="shared" si="13"/>
        <v>0</v>
      </c>
      <c r="AO37" s="1">
        <f t="shared" si="14"/>
        <v>0</v>
      </c>
      <c r="AP37" s="1">
        <f t="shared" si="15"/>
        <v>0</v>
      </c>
      <c r="AQ37" s="1">
        <f t="shared" si="16"/>
        <v>0</v>
      </c>
      <c r="AR37" s="4">
        <f t="shared" si="19"/>
        <v>0</v>
      </c>
      <c r="AS37" s="4">
        <f t="shared" si="20"/>
        <v>0</v>
      </c>
      <c r="AT37" s="4">
        <f t="shared" si="21"/>
        <v>0</v>
      </c>
      <c r="AU37" s="4">
        <f t="shared" si="22"/>
        <v>0</v>
      </c>
      <c r="AV37" s="4">
        <f t="shared" si="23"/>
        <v>0</v>
      </c>
      <c r="AW37" s="4">
        <f t="shared" si="24"/>
        <v>0</v>
      </c>
      <c r="AX37" s="4">
        <f t="shared" si="25"/>
        <v>0</v>
      </c>
      <c r="AY37" s="4">
        <f t="shared" si="26"/>
        <v>0</v>
      </c>
      <c r="AZ37" s="4">
        <f t="shared" si="27"/>
        <v>0</v>
      </c>
      <c r="BA37" s="4">
        <f t="shared" si="28"/>
        <v>0</v>
      </c>
      <c r="BB37" s="4">
        <f t="shared" si="29"/>
        <v>0</v>
      </c>
      <c r="BC37" s="4">
        <f t="shared" si="30"/>
        <v>0</v>
      </c>
      <c r="BD37" s="4">
        <f t="shared" si="31"/>
        <v>0</v>
      </c>
      <c r="BE37" s="4">
        <f t="shared" si="32"/>
        <v>0</v>
      </c>
      <c r="BF37" s="4">
        <f t="shared" si="33"/>
        <v>0</v>
      </c>
      <c r="BG37" s="4">
        <f t="shared" si="34"/>
        <v>0</v>
      </c>
    </row>
    <row r="38" spans="1:59" ht="15" customHeight="1" x14ac:dyDescent="0.3">
      <c r="A38" s="3" t="s">
        <v>39</v>
      </c>
      <c r="B38" s="3" t="s">
        <v>592</v>
      </c>
      <c r="C38" s="3" t="s">
        <v>535</v>
      </c>
      <c r="D38" s="210" t="s">
        <v>344</v>
      </c>
      <c r="E38" s="2" t="s">
        <v>345</v>
      </c>
      <c r="F38" s="89">
        <f>VLOOKUP($C38,Filtre!E:G,2,0)</f>
        <v>45761</v>
      </c>
      <c r="G38" s="158" t="str">
        <f>LEFT(VLOOKUP($C38,Filtre!E:G,3,0),5)</f>
        <v>10.00</v>
      </c>
      <c r="H38" s="68" t="s">
        <v>47</v>
      </c>
      <c r="I38" s="73">
        <f t="shared" si="18"/>
        <v>11</v>
      </c>
      <c r="J38" s="238" t="s">
        <v>528</v>
      </c>
      <c r="K38" s="86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1">
        <f t="shared" si="1"/>
        <v>0</v>
      </c>
      <c r="AC38" s="1">
        <f t="shared" si="2"/>
        <v>0</v>
      </c>
      <c r="AD38" s="1">
        <f t="shared" si="3"/>
        <v>0</v>
      </c>
      <c r="AE38" s="1">
        <f t="shared" si="4"/>
        <v>0</v>
      </c>
      <c r="AF38" s="1">
        <f t="shared" si="5"/>
        <v>0</v>
      </c>
      <c r="AG38" s="1">
        <f t="shared" si="6"/>
        <v>0</v>
      </c>
      <c r="AH38" s="1">
        <f t="shared" si="7"/>
        <v>0</v>
      </c>
      <c r="AI38" s="1">
        <f t="shared" si="8"/>
        <v>0</v>
      </c>
      <c r="AJ38" s="1">
        <f t="shared" si="9"/>
        <v>0</v>
      </c>
      <c r="AK38" s="1">
        <f t="shared" si="10"/>
        <v>0</v>
      </c>
      <c r="AL38" s="1">
        <f t="shared" si="11"/>
        <v>0</v>
      </c>
      <c r="AM38" s="1">
        <f t="shared" si="12"/>
        <v>0</v>
      </c>
      <c r="AN38" s="1">
        <f t="shared" si="13"/>
        <v>0</v>
      </c>
      <c r="AO38" s="1">
        <f t="shared" si="14"/>
        <v>0</v>
      </c>
      <c r="AP38" s="1">
        <f t="shared" si="15"/>
        <v>0</v>
      </c>
      <c r="AQ38" s="1">
        <f t="shared" si="16"/>
        <v>0</v>
      </c>
      <c r="AR38" s="4">
        <f t="shared" si="19"/>
        <v>0</v>
      </c>
      <c r="AS38" s="4">
        <f t="shared" si="20"/>
        <v>0</v>
      </c>
      <c r="AT38" s="4">
        <f t="shared" si="21"/>
        <v>0</v>
      </c>
      <c r="AU38" s="4">
        <f t="shared" si="22"/>
        <v>0</v>
      </c>
      <c r="AV38" s="4">
        <f t="shared" si="23"/>
        <v>0</v>
      </c>
      <c r="AW38" s="4">
        <f t="shared" si="24"/>
        <v>0</v>
      </c>
      <c r="AX38" s="4">
        <f t="shared" si="25"/>
        <v>0</v>
      </c>
      <c r="AY38" s="4">
        <f t="shared" si="26"/>
        <v>0</v>
      </c>
      <c r="AZ38" s="4">
        <f t="shared" si="27"/>
        <v>0</v>
      </c>
      <c r="BA38" s="4">
        <f t="shared" si="28"/>
        <v>0</v>
      </c>
      <c r="BB38" s="4">
        <f t="shared" si="29"/>
        <v>0</v>
      </c>
      <c r="BC38" s="4">
        <f t="shared" si="30"/>
        <v>0</v>
      </c>
      <c r="BD38" s="4">
        <f t="shared" si="31"/>
        <v>0</v>
      </c>
      <c r="BE38" s="4">
        <f t="shared" si="32"/>
        <v>0</v>
      </c>
      <c r="BF38" s="4">
        <f t="shared" si="33"/>
        <v>0</v>
      </c>
      <c r="BG38" s="4">
        <f t="shared" si="34"/>
        <v>0</v>
      </c>
    </row>
    <row r="39" spans="1:59" ht="15" customHeight="1" x14ac:dyDescent="0.3">
      <c r="A39" s="3" t="s">
        <v>39</v>
      </c>
      <c r="B39" s="3" t="s">
        <v>592</v>
      </c>
      <c r="C39" s="3" t="s">
        <v>535</v>
      </c>
      <c r="D39" s="210" t="s">
        <v>270</v>
      </c>
      <c r="E39" s="2" t="s">
        <v>271</v>
      </c>
      <c r="F39" s="89">
        <f>VLOOKUP($C39,Filtre!E:G,2,0)</f>
        <v>45761</v>
      </c>
      <c r="G39" s="158" t="str">
        <f>LEFT(VLOOKUP($C39,Filtre!E:G,3,0),5)</f>
        <v>10.00</v>
      </c>
      <c r="H39" s="68" t="s">
        <v>47</v>
      </c>
      <c r="I39" s="73">
        <f t="shared" si="18"/>
        <v>12</v>
      </c>
      <c r="J39" s="238" t="s">
        <v>528</v>
      </c>
      <c r="K39" s="86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1">
        <f t="shared" si="1"/>
        <v>0</v>
      </c>
      <c r="AC39" s="1">
        <f t="shared" si="2"/>
        <v>0</v>
      </c>
      <c r="AD39" s="1">
        <f t="shared" si="3"/>
        <v>0</v>
      </c>
      <c r="AE39" s="1">
        <f t="shared" si="4"/>
        <v>0</v>
      </c>
      <c r="AF39" s="1">
        <f t="shared" si="5"/>
        <v>0</v>
      </c>
      <c r="AG39" s="1">
        <f t="shared" si="6"/>
        <v>0</v>
      </c>
      <c r="AH39" s="1">
        <f t="shared" si="7"/>
        <v>0</v>
      </c>
      <c r="AI39" s="1">
        <f t="shared" si="8"/>
        <v>0</v>
      </c>
      <c r="AJ39" s="1">
        <f t="shared" si="9"/>
        <v>0</v>
      </c>
      <c r="AK39" s="1">
        <f t="shared" si="10"/>
        <v>0</v>
      </c>
      <c r="AL39" s="1">
        <f t="shared" si="11"/>
        <v>0</v>
      </c>
      <c r="AM39" s="1">
        <f t="shared" si="12"/>
        <v>0</v>
      </c>
      <c r="AN39" s="1">
        <f t="shared" si="13"/>
        <v>0</v>
      </c>
      <c r="AO39" s="1">
        <f t="shared" si="14"/>
        <v>0</v>
      </c>
      <c r="AP39" s="1">
        <f t="shared" si="15"/>
        <v>0</v>
      </c>
      <c r="AQ39" s="1">
        <f t="shared" si="16"/>
        <v>0</v>
      </c>
      <c r="AR39" s="4">
        <f t="shared" si="19"/>
        <v>0</v>
      </c>
      <c r="AS39" s="4">
        <f t="shared" si="20"/>
        <v>0</v>
      </c>
      <c r="AT39" s="4">
        <f t="shared" si="21"/>
        <v>0</v>
      </c>
      <c r="AU39" s="4">
        <f t="shared" si="22"/>
        <v>0</v>
      </c>
      <c r="AV39" s="4">
        <f t="shared" si="23"/>
        <v>0</v>
      </c>
      <c r="AW39" s="4">
        <f t="shared" si="24"/>
        <v>0</v>
      </c>
      <c r="AX39" s="4">
        <f t="shared" si="25"/>
        <v>0</v>
      </c>
      <c r="AY39" s="4">
        <f t="shared" si="26"/>
        <v>0</v>
      </c>
      <c r="AZ39" s="4">
        <f t="shared" si="27"/>
        <v>0</v>
      </c>
      <c r="BA39" s="4">
        <f t="shared" si="28"/>
        <v>0</v>
      </c>
      <c r="BB39" s="4">
        <f t="shared" si="29"/>
        <v>0</v>
      </c>
      <c r="BC39" s="4">
        <f t="shared" si="30"/>
        <v>0</v>
      </c>
      <c r="BD39" s="4">
        <f t="shared" si="31"/>
        <v>0</v>
      </c>
      <c r="BE39" s="4">
        <f t="shared" si="32"/>
        <v>0</v>
      </c>
      <c r="BF39" s="4">
        <f t="shared" si="33"/>
        <v>0</v>
      </c>
      <c r="BG39" s="4">
        <f t="shared" si="34"/>
        <v>0</v>
      </c>
    </row>
    <row r="40" spans="1:59" ht="15" customHeight="1" x14ac:dyDescent="0.3">
      <c r="A40" s="3" t="s">
        <v>39</v>
      </c>
      <c r="B40" s="3" t="s">
        <v>592</v>
      </c>
      <c r="C40" s="3" t="s">
        <v>535</v>
      </c>
      <c r="D40" s="210" t="s">
        <v>336</v>
      </c>
      <c r="E40" s="2" t="s">
        <v>337</v>
      </c>
      <c r="F40" s="89">
        <f>VLOOKUP($C40,Filtre!E:G,2,0)</f>
        <v>45761</v>
      </c>
      <c r="G40" s="158" t="str">
        <f>LEFT(VLOOKUP($C40,Filtre!E:G,3,0),5)</f>
        <v>10.00</v>
      </c>
      <c r="H40" s="68" t="s">
        <v>47</v>
      </c>
      <c r="I40" s="73">
        <f t="shared" si="18"/>
        <v>13</v>
      </c>
      <c r="J40" s="238" t="s">
        <v>528</v>
      </c>
      <c r="K40" s="86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1">
        <f t="shared" si="1"/>
        <v>0</v>
      </c>
      <c r="AC40" s="1">
        <f t="shared" si="2"/>
        <v>0</v>
      </c>
      <c r="AD40" s="1">
        <f t="shared" si="3"/>
        <v>0</v>
      </c>
      <c r="AE40" s="1">
        <f t="shared" si="4"/>
        <v>0</v>
      </c>
      <c r="AF40" s="1">
        <f t="shared" si="5"/>
        <v>0</v>
      </c>
      <c r="AG40" s="1">
        <f t="shared" si="6"/>
        <v>0</v>
      </c>
      <c r="AH40" s="1">
        <f t="shared" si="7"/>
        <v>0</v>
      </c>
      <c r="AI40" s="1">
        <f t="shared" si="8"/>
        <v>0</v>
      </c>
      <c r="AJ40" s="1">
        <f t="shared" si="9"/>
        <v>0</v>
      </c>
      <c r="AK40" s="1">
        <f t="shared" si="10"/>
        <v>0</v>
      </c>
      <c r="AL40" s="1">
        <f t="shared" si="11"/>
        <v>0</v>
      </c>
      <c r="AM40" s="1">
        <f t="shared" si="12"/>
        <v>0</v>
      </c>
      <c r="AN40" s="1">
        <f t="shared" si="13"/>
        <v>0</v>
      </c>
      <c r="AO40" s="1">
        <f t="shared" si="14"/>
        <v>0</v>
      </c>
      <c r="AP40" s="1">
        <f t="shared" si="15"/>
        <v>0</v>
      </c>
      <c r="AQ40" s="1">
        <f t="shared" si="16"/>
        <v>0</v>
      </c>
      <c r="AR40" s="4">
        <f t="shared" si="19"/>
        <v>0</v>
      </c>
      <c r="AS40" s="4">
        <f t="shared" si="20"/>
        <v>0</v>
      </c>
      <c r="AT40" s="4">
        <f t="shared" si="21"/>
        <v>0</v>
      </c>
      <c r="AU40" s="4">
        <f t="shared" si="22"/>
        <v>0</v>
      </c>
      <c r="AV40" s="4">
        <f t="shared" si="23"/>
        <v>0</v>
      </c>
      <c r="AW40" s="4">
        <f t="shared" si="24"/>
        <v>0</v>
      </c>
      <c r="AX40" s="4">
        <f t="shared" si="25"/>
        <v>0</v>
      </c>
      <c r="AY40" s="4">
        <f t="shared" si="26"/>
        <v>0</v>
      </c>
      <c r="AZ40" s="4">
        <f t="shared" si="27"/>
        <v>0</v>
      </c>
      <c r="BA40" s="4">
        <f t="shared" si="28"/>
        <v>0</v>
      </c>
      <c r="BB40" s="4">
        <f t="shared" si="29"/>
        <v>0</v>
      </c>
      <c r="BC40" s="4">
        <f t="shared" si="30"/>
        <v>0</v>
      </c>
      <c r="BD40" s="4">
        <f t="shared" si="31"/>
        <v>0</v>
      </c>
      <c r="BE40" s="4">
        <f t="shared" si="32"/>
        <v>0</v>
      </c>
      <c r="BF40" s="4">
        <f t="shared" si="33"/>
        <v>0</v>
      </c>
      <c r="BG40" s="4">
        <f t="shared" si="34"/>
        <v>0</v>
      </c>
    </row>
    <row r="41" spans="1:59" ht="15" customHeight="1" x14ac:dyDescent="0.3">
      <c r="A41" s="3" t="s">
        <v>39</v>
      </c>
      <c r="B41" s="3" t="s">
        <v>592</v>
      </c>
      <c r="C41" s="3" t="s">
        <v>535</v>
      </c>
      <c r="D41" s="210" t="s">
        <v>324</v>
      </c>
      <c r="E41" s="2" t="s">
        <v>325</v>
      </c>
      <c r="F41" s="89">
        <f>VLOOKUP($C41,Filtre!E:G,2,0)</f>
        <v>45761</v>
      </c>
      <c r="G41" s="158" t="str">
        <f>LEFT(VLOOKUP($C41,Filtre!E:G,3,0),5)</f>
        <v>10.00</v>
      </c>
      <c r="H41" s="68" t="s">
        <v>47</v>
      </c>
      <c r="I41" s="73">
        <f t="shared" si="18"/>
        <v>14</v>
      </c>
      <c r="J41" s="238" t="s">
        <v>528</v>
      </c>
      <c r="K41" s="86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1">
        <f t="shared" si="1"/>
        <v>0</v>
      </c>
      <c r="AC41" s="1">
        <f t="shared" si="2"/>
        <v>0</v>
      </c>
      <c r="AD41" s="1">
        <f t="shared" si="3"/>
        <v>0</v>
      </c>
      <c r="AE41" s="1">
        <f t="shared" si="4"/>
        <v>0</v>
      </c>
      <c r="AF41" s="1">
        <f t="shared" si="5"/>
        <v>0</v>
      </c>
      <c r="AG41" s="1">
        <f t="shared" si="6"/>
        <v>0</v>
      </c>
      <c r="AH41" s="1">
        <f t="shared" si="7"/>
        <v>0</v>
      </c>
      <c r="AI41" s="1">
        <f t="shared" si="8"/>
        <v>0</v>
      </c>
      <c r="AJ41" s="1">
        <f t="shared" si="9"/>
        <v>0</v>
      </c>
      <c r="AK41" s="1">
        <f t="shared" si="10"/>
        <v>0</v>
      </c>
      <c r="AL41" s="1">
        <f t="shared" si="11"/>
        <v>0</v>
      </c>
      <c r="AM41" s="1">
        <f t="shared" si="12"/>
        <v>0</v>
      </c>
      <c r="AN41" s="1">
        <f t="shared" si="13"/>
        <v>0</v>
      </c>
      <c r="AO41" s="1">
        <f t="shared" si="14"/>
        <v>0</v>
      </c>
      <c r="AP41" s="1">
        <f t="shared" si="15"/>
        <v>0</v>
      </c>
      <c r="AQ41" s="1">
        <f t="shared" si="16"/>
        <v>0</v>
      </c>
      <c r="AR41" s="4">
        <f t="shared" si="19"/>
        <v>0</v>
      </c>
      <c r="AS41" s="4">
        <f t="shared" si="20"/>
        <v>0</v>
      </c>
      <c r="AT41" s="4">
        <f t="shared" si="21"/>
        <v>0</v>
      </c>
      <c r="AU41" s="4">
        <f t="shared" si="22"/>
        <v>0</v>
      </c>
      <c r="AV41" s="4">
        <f t="shared" si="23"/>
        <v>0</v>
      </c>
      <c r="AW41" s="4">
        <f t="shared" si="24"/>
        <v>0</v>
      </c>
      <c r="AX41" s="4">
        <f t="shared" si="25"/>
        <v>0</v>
      </c>
      <c r="AY41" s="4">
        <f t="shared" si="26"/>
        <v>0</v>
      </c>
      <c r="AZ41" s="4">
        <f t="shared" si="27"/>
        <v>0</v>
      </c>
      <c r="BA41" s="4">
        <f t="shared" si="28"/>
        <v>0</v>
      </c>
      <c r="BB41" s="4">
        <f t="shared" si="29"/>
        <v>0</v>
      </c>
      <c r="BC41" s="4">
        <f t="shared" si="30"/>
        <v>0</v>
      </c>
      <c r="BD41" s="4">
        <f t="shared" si="31"/>
        <v>0</v>
      </c>
      <c r="BE41" s="4">
        <f t="shared" si="32"/>
        <v>0</v>
      </c>
      <c r="BF41" s="4">
        <f t="shared" si="33"/>
        <v>0</v>
      </c>
      <c r="BG41" s="4">
        <f t="shared" si="34"/>
        <v>0</v>
      </c>
    </row>
    <row r="42" spans="1:59" ht="15" customHeight="1" x14ac:dyDescent="0.3">
      <c r="A42" s="3" t="s">
        <v>39</v>
      </c>
      <c r="B42" s="3" t="s">
        <v>592</v>
      </c>
      <c r="C42" s="3" t="s">
        <v>535</v>
      </c>
      <c r="D42" s="210" t="s">
        <v>328</v>
      </c>
      <c r="E42" s="2" t="s">
        <v>329</v>
      </c>
      <c r="F42" s="89">
        <f>VLOOKUP($C42,Filtre!E:G,2,0)</f>
        <v>45761</v>
      </c>
      <c r="G42" s="158" t="str">
        <f>LEFT(VLOOKUP($C42,Filtre!E:G,3,0),5)</f>
        <v>10.00</v>
      </c>
      <c r="H42" s="68" t="s">
        <v>47</v>
      </c>
      <c r="I42" s="73">
        <f t="shared" si="18"/>
        <v>15</v>
      </c>
      <c r="J42" s="238" t="s">
        <v>528</v>
      </c>
      <c r="K42" s="86"/>
      <c r="L42" s="27"/>
      <c r="M42" s="27"/>
      <c r="N42" s="28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">
        <f t="shared" si="1"/>
        <v>0</v>
      </c>
      <c r="AC42" s="1">
        <f t="shared" si="2"/>
        <v>0</v>
      </c>
      <c r="AD42" s="1">
        <f t="shared" si="3"/>
        <v>0</v>
      </c>
      <c r="AE42" s="1">
        <f t="shared" si="4"/>
        <v>0</v>
      </c>
      <c r="AF42" s="1">
        <f t="shared" si="5"/>
        <v>0</v>
      </c>
      <c r="AG42" s="1">
        <f t="shared" si="6"/>
        <v>0</v>
      </c>
      <c r="AH42" s="1">
        <f t="shared" si="7"/>
        <v>0</v>
      </c>
      <c r="AI42" s="1">
        <f t="shared" si="8"/>
        <v>0</v>
      </c>
      <c r="AJ42" s="1">
        <f t="shared" si="9"/>
        <v>0</v>
      </c>
      <c r="AK42" s="1">
        <f t="shared" si="10"/>
        <v>0</v>
      </c>
      <c r="AL42" s="1">
        <f t="shared" si="11"/>
        <v>0</v>
      </c>
      <c r="AM42" s="1">
        <f t="shared" si="12"/>
        <v>0</v>
      </c>
      <c r="AN42" s="1">
        <f t="shared" si="13"/>
        <v>0</v>
      </c>
      <c r="AO42" s="1">
        <f t="shared" si="14"/>
        <v>0</v>
      </c>
      <c r="AP42" s="1">
        <f t="shared" si="15"/>
        <v>0</v>
      </c>
      <c r="AQ42" s="1">
        <f t="shared" si="16"/>
        <v>0</v>
      </c>
      <c r="AR42" s="4">
        <f t="shared" si="19"/>
        <v>0</v>
      </c>
      <c r="AS42" s="4">
        <f t="shared" si="20"/>
        <v>0</v>
      </c>
      <c r="AT42" s="4">
        <f t="shared" si="21"/>
        <v>0</v>
      </c>
      <c r="AU42" s="4">
        <f t="shared" si="22"/>
        <v>0</v>
      </c>
      <c r="AV42" s="4">
        <f t="shared" si="23"/>
        <v>0</v>
      </c>
      <c r="AW42" s="4">
        <f t="shared" si="24"/>
        <v>0</v>
      </c>
      <c r="AX42" s="4">
        <f t="shared" si="25"/>
        <v>0</v>
      </c>
      <c r="AY42" s="4">
        <f t="shared" si="26"/>
        <v>0</v>
      </c>
      <c r="AZ42" s="4">
        <f t="shared" si="27"/>
        <v>0</v>
      </c>
      <c r="BA42" s="4">
        <f t="shared" si="28"/>
        <v>0</v>
      </c>
      <c r="BB42" s="4">
        <f t="shared" si="29"/>
        <v>0</v>
      </c>
      <c r="BC42" s="4">
        <f t="shared" si="30"/>
        <v>0</v>
      </c>
      <c r="BD42" s="4">
        <f t="shared" si="31"/>
        <v>0</v>
      </c>
      <c r="BE42" s="4">
        <f t="shared" si="32"/>
        <v>0</v>
      </c>
      <c r="BF42" s="4">
        <f t="shared" si="33"/>
        <v>0</v>
      </c>
      <c r="BG42" s="4">
        <f t="shared" si="34"/>
        <v>0</v>
      </c>
    </row>
    <row r="43" spans="1:59" ht="15" customHeight="1" x14ac:dyDescent="0.3">
      <c r="A43" s="3" t="s">
        <v>39</v>
      </c>
      <c r="B43" s="3" t="s">
        <v>592</v>
      </c>
      <c r="C43" s="3" t="s">
        <v>535</v>
      </c>
      <c r="D43" s="210" t="s">
        <v>342</v>
      </c>
      <c r="E43" s="2" t="s">
        <v>343</v>
      </c>
      <c r="F43" s="89">
        <f>VLOOKUP($C43,Filtre!E:G,2,0)</f>
        <v>45761</v>
      </c>
      <c r="G43" s="158" t="str">
        <f>LEFT(VLOOKUP($C43,Filtre!E:G,3,0),5)</f>
        <v>10.00</v>
      </c>
      <c r="H43" s="68" t="s">
        <v>47</v>
      </c>
      <c r="I43" s="73">
        <f t="shared" si="18"/>
        <v>16</v>
      </c>
      <c r="J43" s="238" t="s">
        <v>528</v>
      </c>
      <c r="K43" s="86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1">
        <f t="shared" si="1"/>
        <v>0</v>
      </c>
      <c r="AC43" s="1">
        <f t="shared" si="2"/>
        <v>0</v>
      </c>
      <c r="AD43" s="1">
        <f t="shared" si="3"/>
        <v>0</v>
      </c>
      <c r="AE43" s="1">
        <f t="shared" si="4"/>
        <v>0</v>
      </c>
      <c r="AF43" s="1">
        <f t="shared" si="5"/>
        <v>0</v>
      </c>
      <c r="AG43" s="1">
        <f t="shared" si="6"/>
        <v>0</v>
      </c>
      <c r="AH43" s="1">
        <f t="shared" si="7"/>
        <v>0</v>
      </c>
      <c r="AI43" s="1">
        <f t="shared" si="8"/>
        <v>0</v>
      </c>
      <c r="AJ43" s="1">
        <f t="shared" si="9"/>
        <v>0</v>
      </c>
      <c r="AK43" s="1">
        <f t="shared" si="10"/>
        <v>0</v>
      </c>
      <c r="AL43" s="1">
        <f t="shared" si="11"/>
        <v>0</v>
      </c>
      <c r="AM43" s="1">
        <f t="shared" si="12"/>
        <v>0</v>
      </c>
      <c r="AN43" s="1">
        <f t="shared" si="13"/>
        <v>0</v>
      </c>
      <c r="AO43" s="1">
        <f t="shared" si="14"/>
        <v>0</v>
      </c>
      <c r="AP43" s="1">
        <f t="shared" si="15"/>
        <v>0</v>
      </c>
      <c r="AQ43" s="1">
        <f t="shared" si="16"/>
        <v>0</v>
      </c>
      <c r="AR43" s="4">
        <f t="shared" si="19"/>
        <v>0</v>
      </c>
      <c r="AS43" s="4">
        <f t="shared" si="20"/>
        <v>0</v>
      </c>
      <c r="AT43" s="4">
        <f t="shared" si="21"/>
        <v>0</v>
      </c>
      <c r="AU43" s="4">
        <f t="shared" si="22"/>
        <v>0</v>
      </c>
      <c r="AV43" s="4">
        <f t="shared" si="23"/>
        <v>0</v>
      </c>
      <c r="AW43" s="4">
        <f t="shared" si="24"/>
        <v>0</v>
      </c>
      <c r="AX43" s="4">
        <f t="shared" si="25"/>
        <v>0</v>
      </c>
      <c r="AY43" s="4">
        <f t="shared" si="26"/>
        <v>0</v>
      </c>
      <c r="AZ43" s="4">
        <f t="shared" si="27"/>
        <v>0</v>
      </c>
      <c r="BA43" s="4">
        <f t="shared" si="28"/>
        <v>0</v>
      </c>
      <c r="BB43" s="4">
        <f t="shared" si="29"/>
        <v>0</v>
      </c>
      <c r="BC43" s="4">
        <f t="shared" si="30"/>
        <v>0</v>
      </c>
      <c r="BD43" s="4">
        <f t="shared" si="31"/>
        <v>0</v>
      </c>
      <c r="BE43" s="4">
        <f t="shared" si="32"/>
        <v>0</v>
      </c>
      <c r="BF43" s="4">
        <f t="shared" si="33"/>
        <v>0</v>
      </c>
      <c r="BG43" s="4">
        <f t="shared" si="34"/>
        <v>0</v>
      </c>
    </row>
    <row r="44" spans="1:59" ht="15" customHeight="1" x14ac:dyDescent="0.3">
      <c r="A44" s="3" t="s">
        <v>39</v>
      </c>
      <c r="B44" s="3" t="s">
        <v>592</v>
      </c>
      <c r="C44" s="3" t="s">
        <v>535</v>
      </c>
      <c r="D44" s="210" t="s">
        <v>316</v>
      </c>
      <c r="E44" s="2" t="s">
        <v>317</v>
      </c>
      <c r="F44" s="89">
        <f>VLOOKUP($C44,Filtre!E:G,2,0)</f>
        <v>45761</v>
      </c>
      <c r="G44" s="158" t="str">
        <f>LEFT(VLOOKUP($C44,Filtre!E:G,3,0),5)</f>
        <v>10.00</v>
      </c>
      <c r="H44" s="68" t="s">
        <v>47</v>
      </c>
      <c r="I44" s="73">
        <f t="shared" si="18"/>
        <v>17</v>
      </c>
      <c r="J44" s="238" t="s">
        <v>528</v>
      </c>
      <c r="K44" s="86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8"/>
      <c r="Y44" s="27"/>
      <c r="Z44" s="27"/>
      <c r="AA44" s="27"/>
      <c r="AB44" s="1">
        <f t="shared" si="1"/>
        <v>0</v>
      </c>
      <c r="AC44" s="1">
        <f t="shared" si="2"/>
        <v>0</v>
      </c>
      <c r="AD44" s="1">
        <f t="shared" si="3"/>
        <v>0</v>
      </c>
      <c r="AE44" s="1">
        <f t="shared" si="4"/>
        <v>0</v>
      </c>
      <c r="AF44" s="1">
        <f t="shared" si="5"/>
        <v>0</v>
      </c>
      <c r="AG44" s="1">
        <f t="shared" si="6"/>
        <v>0</v>
      </c>
      <c r="AH44" s="1">
        <f t="shared" si="7"/>
        <v>0</v>
      </c>
      <c r="AI44" s="1">
        <f t="shared" si="8"/>
        <v>0</v>
      </c>
      <c r="AJ44" s="1">
        <f t="shared" si="9"/>
        <v>0</v>
      </c>
      <c r="AK44" s="1">
        <f t="shared" si="10"/>
        <v>0</v>
      </c>
      <c r="AL44" s="1">
        <f t="shared" si="11"/>
        <v>0</v>
      </c>
      <c r="AM44" s="1">
        <f t="shared" si="12"/>
        <v>0</v>
      </c>
      <c r="AN44" s="1">
        <f t="shared" si="13"/>
        <v>0</v>
      </c>
      <c r="AO44" s="1">
        <f t="shared" si="14"/>
        <v>0</v>
      </c>
      <c r="AP44" s="1">
        <f t="shared" si="15"/>
        <v>0</v>
      </c>
      <c r="AQ44" s="1">
        <f t="shared" si="16"/>
        <v>0</v>
      </c>
      <c r="AR44" s="4">
        <f t="shared" si="19"/>
        <v>0</v>
      </c>
      <c r="AS44" s="4">
        <f t="shared" si="20"/>
        <v>0</v>
      </c>
      <c r="AT44" s="4">
        <f t="shared" si="21"/>
        <v>0</v>
      </c>
      <c r="AU44" s="4">
        <f t="shared" si="22"/>
        <v>0</v>
      </c>
      <c r="AV44" s="4">
        <f t="shared" si="23"/>
        <v>0</v>
      </c>
      <c r="AW44" s="4">
        <f t="shared" si="24"/>
        <v>0</v>
      </c>
      <c r="AX44" s="4">
        <f t="shared" si="25"/>
        <v>0</v>
      </c>
      <c r="AY44" s="4">
        <f t="shared" si="26"/>
        <v>0</v>
      </c>
      <c r="AZ44" s="4">
        <f t="shared" si="27"/>
        <v>0</v>
      </c>
      <c r="BA44" s="4">
        <f t="shared" si="28"/>
        <v>0</v>
      </c>
      <c r="BB44" s="4">
        <f t="shared" si="29"/>
        <v>0</v>
      </c>
      <c r="BC44" s="4">
        <f t="shared" si="30"/>
        <v>0</v>
      </c>
      <c r="BD44" s="4">
        <f t="shared" si="31"/>
        <v>0</v>
      </c>
      <c r="BE44" s="4">
        <f t="shared" si="32"/>
        <v>0</v>
      </c>
      <c r="BF44" s="4">
        <f t="shared" si="33"/>
        <v>0</v>
      </c>
      <c r="BG44" s="4">
        <f t="shared" si="34"/>
        <v>0</v>
      </c>
    </row>
    <row r="45" spans="1:59" ht="15" customHeight="1" x14ac:dyDescent="0.3">
      <c r="A45" s="3" t="s">
        <v>39</v>
      </c>
      <c r="B45" s="3" t="s">
        <v>592</v>
      </c>
      <c r="C45" s="3" t="s">
        <v>535</v>
      </c>
      <c r="D45" s="210" t="s">
        <v>318</v>
      </c>
      <c r="E45" s="2" t="s">
        <v>319</v>
      </c>
      <c r="F45" s="89">
        <f>VLOOKUP($C45,Filtre!E:G,2,0)</f>
        <v>45761</v>
      </c>
      <c r="G45" s="158" t="str">
        <f>LEFT(VLOOKUP($C45,Filtre!E:G,3,0),5)</f>
        <v>10.00</v>
      </c>
      <c r="H45" s="68" t="s">
        <v>47</v>
      </c>
      <c r="I45" s="73">
        <f t="shared" si="18"/>
        <v>18</v>
      </c>
      <c r="J45" s="238" t="s">
        <v>528</v>
      </c>
      <c r="K45" s="86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1">
        <f t="shared" si="1"/>
        <v>0</v>
      </c>
      <c r="AC45" s="1">
        <f t="shared" si="2"/>
        <v>0</v>
      </c>
      <c r="AD45" s="1">
        <f t="shared" si="3"/>
        <v>0</v>
      </c>
      <c r="AE45" s="1">
        <f t="shared" si="4"/>
        <v>0</v>
      </c>
      <c r="AF45" s="1">
        <f t="shared" si="5"/>
        <v>0</v>
      </c>
      <c r="AG45" s="1">
        <f t="shared" si="6"/>
        <v>0</v>
      </c>
      <c r="AH45" s="1">
        <f t="shared" si="7"/>
        <v>0</v>
      </c>
      <c r="AI45" s="1">
        <f t="shared" si="8"/>
        <v>0</v>
      </c>
      <c r="AJ45" s="1">
        <f t="shared" si="9"/>
        <v>0</v>
      </c>
      <c r="AK45" s="1">
        <f t="shared" si="10"/>
        <v>0</v>
      </c>
      <c r="AL45" s="1">
        <f t="shared" si="11"/>
        <v>0</v>
      </c>
      <c r="AM45" s="1">
        <f t="shared" si="12"/>
        <v>0</v>
      </c>
      <c r="AN45" s="1">
        <f t="shared" si="13"/>
        <v>0</v>
      </c>
      <c r="AO45" s="1">
        <f t="shared" si="14"/>
        <v>0</v>
      </c>
      <c r="AP45" s="1">
        <f t="shared" si="15"/>
        <v>0</v>
      </c>
      <c r="AQ45" s="1">
        <f t="shared" si="16"/>
        <v>0</v>
      </c>
      <c r="AR45" s="4">
        <f t="shared" si="19"/>
        <v>0</v>
      </c>
      <c r="AS45" s="4">
        <f t="shared" si="20"/>
        <v>0</v>
      </c>
      <c r="AT45" s="4">
        <f t="shared" si="21"/>
        <v>0</v>
      </c>
      <c r="AU45" s="4">
        <f t="shared" si="22"/>
        <v>0</v>
      </c>
      <c r="AV45" s="4">
        <f t="shared" si="23"/>
        <v>0</v>
      </c>
      <c r="AW45" s="4">
        <f t="shared" si="24"/>
        <v>0</v>
      </c>
      <c r="AX45" s="4">
        <f t="shared" si="25"/>
        <v>0</v>
      </c>
      <c r="AY45" s="4">
        <f t="shared" si="26"/>
        <v>0</v>
      </c>
      <c r="AZ45" s="4">
        <f t="shared" si="27"/>
        <v>0</v>
      </c>
      <c r="BA45" s="4">
        <f t="shared" si="28"/>
        <v>0</v>
      </c>
      <c r="BB45" s="4">
        <f t="shared" si="29"/>
        <v>0</v>
      </c>
      <c r="BC45" s="4">
        <f t="shared" si="30"/>
        <v>0</v>
      </c>
      <c r="BD45" s="4">
        <f t="shared" si="31"/>
        <v>0</v>
      </c>
      <c r="BE45" s="4">
        <f t="shared" si="32"/>
        <v>0</v>
      </c>
      <c r="BF45" s="4">
        <f t="shared" si="33"/>
        <v>0</v>
      </c>
      <c r="BG45" s="4">
        <f t="shared" si="34"/>
        <v>0</v>
      </c>
    </row>
    <row r="46" spans="1:59" ht="15" customHeight="1" x14ac:dyDescent="0.3">
      <c r="A46" s="3" t="s">
        <v>39</v>
      </c>
      <c r="B46" s="3" t="s">
        <v>592</v>
      </c>
      <c r="C46" s="3" t="s">
        <v>535</v>
      </c>
      <c r="D46" s="210" t="s">
        <v>654</v>
      </c>
      <c r="E46" s="2" t="s">
        <v>655</v>
      </c>
      <c r="F46" s="89">
        <f>VLOOKUP($C46,Filtre!E:G,2,0)</f>
        <v>45761</v>
      </c>
      <c r="G46" s="158" t="str">
        <f>LEFT(VLOOKUP($C46,Filtre!E:G,3,0),5)</f>
        <v>10.00</v>
      </c>
      <c r="H46" s="68" t="s">
        <v>47</v>
      </c>
      <c r="I46" s="73">
        <f t="shared" si="18"/>
        <v>19</v>
      </c>
      <c r="J46" s="238" t="s">
        <v>528</v>
      </c>
      <c r="K46" s="86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1">
        <f t="shared" si="1"/>
        <v>0</v>
      </c>
      <c r="AC46" s="1">
        <f t="shared" si="2"/>
        <v>0</v>
      </c>
      <c r="AD46" s="1">
        <f t="shared" si="3"/>
        <v>0</v>
      </c>
      <c r="AE46" s="1">
        <f t="shared" si="4"/>
        <v>0</v>
      </c>
      <c r="AF46" s="1">
        <f t="shared" si="5"/>
        <v>0</v>
      </c>
      <c r="AG46" s="1">
        <f t="shared" si="6"/>
        <v>0</v>
      </c>
      <c r="AH46" s="1">
        <f t="shared" si="7"/>
        <v>0</v>
      </c>
      <c r="AI46" s="1">
        <f t="shared" si="8"/>
        <v>0</v>
      </c>
      <c r="AJ46" s="1">
        <f t="shared" si="9"/>
        <v>0</v>
      </c>
      <c r="AK46" s="1">
        <f t="shared" si="10"/>
        <v>0</v>
      </c>
      <c r="AL46" s="1">
        <f t="shared" si="11"/>
        <v>0</v>
      </c>
      <c r="AM46" s="1">
        <f t="shared" si="12"/>
        <v>0</v>
      </c>
      <c r="AN46" s="1">
        <f t="shared" si="13"/>
        <v>0</v>
      </c>
      <c r="AO46" s="1">
        <f t="shared" si="14"/>
        <v>0</v>
      </c>
      <c r="AP46" s="1">
        <f t="shared" si="15"/>
        <v>0</v>
      </c>
      <c r="AQ46" s="1">
        <f t="shared" si="16"/>
        <v>0</v>
      </c>
      <c r="AR46" s="4">
        <f t="shared" si="19"/>
        <v>0</v>
      </c>
      <c r="AS46" s="4">
        <f t="shared" si="20"/>
        <v>0</v>
      </c>
      <c r="AT46" s="4">
        <f t="shared" si="21"/>
        <v>0</v>
      </c>
      <c r="AU46" s="4">
        <f t="shared" si="22"/>
        <v>0</v>
      </c>
      <c r="AV46" s="4">
        <f t="shared" si="23"/>
        <v>0</v>
      </c>
      <c r="AW46" s="4">
        <f t="shared" si="24"/>
        <v>0</v>
      </c>
      <c r="AX46" s="4">
        <f t="shared" si="25"/>
        <v>0</v>
      </c>
      <c r="AY46" s="4">
        <f t="shared" si="26"/>
        <v>0</v>
      </c>
      <c r="AZ46" s="4">
        <f t="shared" si="27"/>
        <v>0</v>
      </c>
      <c r="BA46" s="4">
        <f t="shared" si="28"/>
        <v>0</v>
      </c>
      <c r="BB46" s="4">
        <f t="shared" si="29"/>
        <v>0</v>
      </c>
      <c r="BC46" s="4">
        <f t="shared" si="30"/>
        <v>0</v>
      </c>
      <c r="BD46" s="4">
        <f t="shared" si="31"/>
        <v>0</v>
      </c>
      <c r="BE46" s="4">
        <f t="shared" si="32"/>
        <v>0</v>
      </c>
      <c r="BF46" s="4">
        <f t="shared" si="33"/>
        <v>0</v>
      </c>
      <c r="BG46" s="4">
        <f t="shared" si="34"/>
        <v>0</v>
      </c>
    </row>
    <row r="47" spans="1:59" ht="15" customHeight="1" x14ac:dyDescent="0.3">
      <c r="A47" s="3" t="s">
        <v>39</v>
      </c>
      <c r="B47" s="3" t="s">
        <v>592</v>
      </c>
      <c r="C47" s="3" t="s">
        <v>535</v>
      </c>
      <c r="D47" s="210" t="s">
        <v>340</v>
      </c>
      <c r="E47" s="2" t="s">
        <v>341</v>
      </c>
      <c r="F47" s="89">
        <f>VLOOKUP($C47,Filtre!E:G,2,0)</f>
        <v>45761</v>
      </c>
      <c r="G47" s="158" t="str">
        <f>LEFT(VLOOKUP($C47,Filtre!E:G,3,0),5)</f>
        <v>10.00</v>
      </c>
      <c r="H47" s="68" t="s">
        <v>47</v>
      </c>
      <c r="I47" s="73">
        <f t="shared" si="18"/>
        <v>20</v>
      </c>
      <c r="J47" s="238" t="s">
        <v>528</v>
      </c>
      <c r="K47" s="8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1">
        <f t="shared" si="1"/>
        <v>0</v>
      </c>
      <c r="AC47" s="1">
        <f t="shared" si="2"/>
        <v>0</v>
      </c>
      <c r="AD47" s="1">
        <f t="shared" si="3"/>
        <v>0</v>
      </c>
      <c r="AE47" s="1">
        <f t="shared" si="4"/>
        <v>0</v>
      </c>
      <c r="AF47" s="1">
        <f t="shared" si="5"/>
        <v>0</v>
      </c>
      <c r="AG47" s="1">
        <f t="shared" si="6"/>
        <v>0</v>
      </c>
      <c r="AH47" s="1">
        <f t="shared" si="7"/>
        <v>0</v>
      </c>
      <c r="AI47" s="1">
        <f t="shared" si="8"/>
        <v>0</v>
      </c>
      <c r="AJ47" s="1">
        <f t="shared" si="9"/>
        <v>0</v>
      </c>
      <c r="AK47" s="1">
        <f t="shared" si="10"/>
        <v>0</v>
      </c>
      <c r="AL47" s="1">
        <f t="shared" si="11"/>
        <v>0</v>
      </c>
      <c r="AM47" s="1">
        <f t="shared" si="12"/>
        <v>0</v>
      </c>
      <c r="AN47" s="1">
        <f t="shared" si="13"/>
        <v>0</v>
      </c>
      <c r="AO47" s="1">
        <f t="shared" si="14"/>
        <v>0</v>
      </c>
      <c r="AP47" s="1">
        <f t="shared" si="15"/>
        <v>0</v>
      </c>
      <c r="AQ47" s="1">
        <f t="shared" si="16"/>
        <v>0</v>
      </c>
      <c r="AR47" s="4">
        <f t="shared" si="19"/>
        <v>0</v>
      </c>
      <c r="AS47" s="4">
        <f t="shared" si="20"/>
        <v>0</v>
      </c>
      <c r="AT47" s="4">
        <f t="shared" si="21"/>
        <v>0</v>
      </c>
      <c r="AU47" s="4">
        <f t="shared" si="22"/>
        <v>0</v>
      </c>
      <c r="AV47" s="4">
        <f t="shared" si="23"/>
        <v>0</v>
      </c>
      <c r="AW47" s="4">
        <f t="shared" si="24"/>
        <v>0</v>
      </c>
      <c r="AX47" s="4">
        <f t="shared" si="25"/>
        <v>0</v>
      </c>
      <c r="AY47" s="4">
        <f t="shared" si="26"/>
        <v>0</v>
      </c>
      <c r="AZ47" s="4">
        <f t="shared" si="27"/>
        <v>0</v>
      </c>
      <c r="BA47" s="4">
        <f t="shared" si="28"/>
        <v>0</v>
      </c>
      <c r="BB47" s="4">
        <f t="shared" si="29"/>
        <v>0</v>
      </c>
      <c r="BC47" s="4">
        <f t="shared" si="30"/>
        <v>0</v>
      </c>
      <c r="BD47" s="4">
        <f t="shared" si="31"/>
        <v>0</v>
      </c>
      <c r="BE47" s="4">
        <f t="shared" si="32"/>
        <v>0</v>
      </c>
      <c r="BF47" s="4">
        <f t="shared" si="33"/>
        <v>0</v>
      </c>
      <c r="BG47" s="4">
        <f t="shared" si="34"/>
        <v>0</v>
      </c>
    </row>
    <row r="48" spans="1:59" ht="15" customHeight="1" x14ac:dyDescent="0.3">
      <c r="A48" s="3" t="s">
        <v>39</v>
      </c>
      <c r="B48" s="3" t="s">
        <v>592</v>
      </c>
      <c r="C48" s="3" t="s">
        <v>535</v>
      </c>
      <c r="D48" s="210" t="s">
        <v>334</v>
      </c>
      <c r="E48" s="2" t="s">
        <v>335</v>
      </c>
      <c r="F48" s="89">
        <f>VLOOKUP($C48,Filtre!E:G,2,0)</f>
        <v>45761</v>
      </c>
      <c r="G48" s="158" t="str">
        <f>LEFT(VLOOKUP($C48,Filtre!E:G,3,0),5)</f>
        <v>10.00</v>
      </c>
      <c r="H48" s="68" t="s">
        <v>47</v>
      </c>
      <c r="I48" s="73">
        <f t="shared" si="18"/>
        <v>21</v>
      </c>
      <c r="J48" s="238" t="s">
        <v>528</v>
      </c>
      <c r="K48" s="86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1">
        <f t="shared" si="1"/>
        <v>0</v>
      </c>
      <c r="AC48" s="1">
        <f t="shared" si="2"/>
        <v>0</v>
      </c>
      <c r="AD48" s="1">
        <f t="shared" si="3"/>
        <v>0</v>
      </c>
      <c r="AE48" s="1">
        <f t="shared" si="4"/>
        <v>0</v>
      </c>
      <c r="AF48" s="1">
        <f t="shared" si="5"/>
        <v>0</v>
      </c>
      <c r="AG48" s="1">
        <f t="shared" si="6"/>
        <v>0</v>
      </c>
      <c r="AH48" s="1">
        <f t="shared" si="7"/>
        <v>0</v>
      </c>
      <c r="AI48" s="1">
        <f t="shared" si="8"/>
        <v>0</v>
      </c>
      <c r="AJ48" s="1">
        <f t="shared" si="9"/>
        <v>0</v>
      </c>
      <c r="AK48" s="1">
        <f t="shared" si="10"/>
        <v>0</v>
      </c>
      <c r="AL48" s="1">
        <f t="shared" si="11"/>
        <v>0</v>
      </c>
      <c r="AM48" s="1">
        <f t="shared" si="12"/>
        <v>0</v>
      </c>
      <c r="AN48" s="1">
        <f t="shared" si="13"/>
        <v>0</v>
      </c>
      <c r="AO48" s="1">
        <f t="shared" si="14"/>
        <v>0</v>
      </c>
      <c r="AP48" s="1">
        <f t="shared" si="15"/>
        <v>0</v>
      </c>
      <c r="AQ48" s="1">
        <f t="shared" si="16"/>
        <v>0</v>
      </c>
      <c r="AR48" s="4">
        <f t="shared" si="19"/>
        <v>0</v>
      </c>
      <c r="AS48" s="4">
        <f t="shared" si="20"/>
        <v>0</v>
      </c>
      <c r="AT48" s="4">
        <f t="shared" si="21"/>
        <v>0</v>
      </c>
      <c r="AU48" s="4">
        <f t="shared" si="22"/>
        <v>0</v>
      </c>
      <c r="AV48" s="4">
        <f t="shared" si="23"/>
        <v>0</v>
      </c>
      <c r="AW48" s="4">
        <f t="shared" si="24"/>
        <v>0</v>
      </c>
      <c r="AX48" s="4">
        <f t="shared" si="25"/>
        <v>0</v>
      </c>
      <c r="AY48" s="4">
        <f t="shared" si="26"/>
        <v>0</v>
      </c>
      <c r="AZ48" s="4">
        <f t="shared" si="27"/>
        <v>0</v>
      </c>
      <c r="BA48" s="4">
        <f t="shared" si="28"/>
        <v>0</v>
      </c>
      <c r="BB48" s="4">
        <f t="shared" si="29"/>
        <v>0</v>
      </c>
      <c r="BC48" s="4">
        <f t="shared" si="30"/>
        <v>0</v>
      </c>
      <c r="BD48" s="4">
        <f t="shared" si="31"/>
        <v>0</v>
      </c>
      <c r="BE48" s="4">
        <f t="shared" si="32"/>
        <v>0</v>
      </c>
      <c r="BF48" s="4">
        <f t="shared" si="33"/>
        <v>0</v>
      </c>
      <c r="BG48" s="4">
        <f t="shared" si="34"/>
        <v>0</v>
      </c>
    </row>
    <row r="49" spans="1:59" ht="15" customHeight="1" x14ac:dyDescent="0.3">
      <c r="A49" s="3" t="s">
        <v>39</v>
      </c>
      <c r="B49" s="3" t="s">
        <v>592</v>
      </c>
      <c r="C49" s="3" t="s">
        <v>535</v>
      </c>
      <c r="D49" s="210" t="s">
        <v>332</v>
      </c>
      <c r="E49" s="2" t="s">
        <v>333</v>
      </c>
      <c r="F49" s="89">
        <f>VLOOKUP($C49,Filtre!E:G,2,0)</f>
        <v>45761</v>
      </c>
      <c r="G49" s="158" t="str">
        <f>LEFT(VLOOKUP($C49,Filtre!E:G,3,0),5)</f>
        <v>10.00</v>
      </c>
      <c r="H49" s="68" t="s">
        <v>47</v>
      </c>
      <c r="I49" s="73">
        <f t="shared" si="18"/>
        <v>22</v>
      </c>
      <c r="J49" s="238" t="s">
        <v>528</v>
      </c>
      <c r="K49" s="86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1">
        <f t="shared" si="1"/>
        <v>0</v>
      </c>
      <c r="AC49" s="1">
        <f t="shared" si="2"/>
        <v>0</v>
      </c>
      <c r="AD49" s="1">
        <f t="shared" si="3"/>
        <v>0</v>
      </c>
      <c r="AE49" s="1">
        <f t="shared" si="4"/>
        <v>0</v>
      </c>
      <c r="AF49" s="1">
        <f t="shared" si="5"/>
        <v>0</v>
      </c>
      <c r="AG49" s="1">
        <f t="shared" si="6"/>
        <v>0</v>
      </c>
      <c r="AH49" s="1">
        <f t="shared" si="7"/>
        <v>0</v>
      </c>
      <c r="AI49" s="1">
        <f t="shared" si="8"/>
        <v>0</v>
      </c>
      <c r="AJ49" s="1">
        <f t="shared" si="9"/>
        <v>0</v>
      </c>
      <c r="AK49" s="1">
        <f t="shared" si="10"/>
        <v>0</v>
      </c>
      <c r="AL49" s="1">
        <f t="shared" si="11"/>
        <v>0</v>
      </c>
      <c r="AM49" s="1">
        <f t="shared" si="12"/>
        <v>0</v>
      </c>
      <c r="AN49" s="1">
        <f t="shared" si="13"/>
        <v>0</v>
      </c>
      <c r="AO49" s="1">
        <f t="shared" si="14"/>
        <v>0</v>
      </c>
      <c r="AP49" s="1">
        <f t="shared" si="15"/>
        <v>0</v>
      </c>
      <c r="AQ49" s="1">
        <f t="shared" si="16"/>
        <v>0</v>
      </c>
      <c r="AR49" s="4">
        <f t="shared" si="19"/>
        <v>0</v>
      </c>
      <c r="AS49" s="4">
        <f t="shared" si="20"/>
        <v>0</v>
      </c>
      <c r="AT49" s="4">
        <f t="shared" si="21"/>
        <v>0</v>
      </c>
      <c r="AU49" s="4">
        <f t="shared" si="22"/>
        <v>0</v>
      </c>
      <c r="AV49" s="4">
        <f t="shared" si="23"/>
        <v>0</v>
      </c>
      <c r="AW49" s="4">
        <f t="shared" si="24"/>
        <v>0</v>
      </c>
      <c r="AX49" s="4">
        <f t="shared" si="25"/>
        <v>0</v>
      </c>
      <c r="AY49" s="4">
        <f t="shared" si="26"/>
        <v>0</v>
      </c>
      <c r="AZ49" s="4">
        <f t="shared" si="27"/>
        <v>0</v>
      </c>
      <c r="BA49" s="4">
        <f t="shared" si="28"/>
        <v>0</v>
      </c>
      <c r="BB49" s="4">
        <f t="shared" si="29"/>
        <v>0</v>
      </c>
      <c r="BC49" s="4">
        <f t="shared" si="30"/>
        <v>0</v>
      </c>
      <c r="BD49" s="4">
        <f t="shared" si="31"/>
        <v>0</v>
      </c>
      <c r="BE49" s="4">
        <f t="shared" si="32"/>
        <v>0</v>
      </c>
      <c r="BF49" s="4">
        <f t="shared" si="33"/>
        <v>0</v>
      </c>
      <c r="BG49" s="4">
        <f t="shared" si="34"/>
        <v>0</v>
      </c>
    </row>
    <row r="50" spans="1:59" ht="15" customHeight="1" x14ac:dyDescent="0.3">
      <c r="A50" s="3" t="s">
        <v>39</v>
      </c>
      <c r="B50" s="3" t="s">
        <v>592</v>
      </c>
      <c r="C50" s="3" t="s">
        <v>535</v>
      </c>
      <c r="D50" s="210" t="s">
        <v>320</v>
      </c>
      <c r="E50" s="2" t="s">
        <v>321</v>
      </c>
      <c r="F50" s="89">
        <f>VLOOKUP($C50,Filtre!E:G,2,0)</f>
        <v>45761</v>
      </c>
      <c r="G50" s="158" t="str">
        <f>LEFT(VLOOKUP($C50,Filtre!E:G,3,0),5)</f>
        <v>10.00</v>
      </c>
      <c r="H50" s="68" t="s">
        <v>47</v>
      </c>
      <c r="I50" s="73">
        <f t="shared" si="18"/>
        <v>23</v>
      </c>
      <c r="J50" s="238" t="s">
        <v>528</v>
      </c>
      <c r="K50" s="86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8"/>
      <c r="Y50" s="27"/>
      <c r="Z50" s="27"/>
      <c r="AA50" s="27"/>
      <c r="AB50" s="1">
        <f t="shared" si="1"/>
        <v>0</v>
      </c>
      <c r="AC50" s="1">
        <f t="shared" si="2"/>
        <v>0</v>
      </c>
      <c r="AD50" s="1">
        <f t="shared" si="3"/>
        <v>0</v>
      </c>
      <c r="AE50" s="1">
        <f t="shared" si="4"/>
        <v>0</v>
      </c>
      <c r="AF50" s="1">
        <f t="shared" si="5"/>
        <v>0</v>
      </c>
      <c r="AG50" s="1">
        <f t="shared" si="6"/>
        <v>0</v>
      </c>
      <c r="AH50" s="1">
        <f t="shared" si="7"/>
        <v>0</v>
      </c>
      <c r="AI50" s="1">
        <f t="shared" si="8"/>
        <v>0</v>
      </c>
      <c r="AJ50" s="1">
        <f t="shared" si="9"/>
        <v>0</v>
      </c>
      <c r="AK50" s="1">
        <f t="shared" si="10"/>
        <v>0</v>
      </c>
      <c r="AL50" s="1">
        <f t="shared" si="11"/>
        <v>0</v>
      </c>
      <c r="AM50" s="1">
        <f t="shared" si="12"/>
        <v>0</v>
      </c>
      <c r="AN50" s="1">
        <f t="shared" si="13"/>
        <v>0</v>
      </c>
      <c r="AO50" s="1">
        <f t="shared" si="14"/>
        <v>0</v>
      </c>
      <c r="AP50" s="1">
        <f t="shared" si="15"/>
        <v>0</v>
      </c>
      <c r="AQ50" s="1">
        <f t="shared" si="16"/>
        <v>0</v>
      </c>
      <c r="AR50" s="4">
        <f t="shared" si="19"/>
        <v>0</v>
      </c>
      <c r="AS50" s="4">
        <f t="shared" si="20"/>
        <v>0</v>
      </c>
      <c r="AT50" s="4">
        <f t="shared" si="21"/>
        <v>0</v>
      </c>
      <c r="AU50" s="4">
        <f t="shared" si="22"/>
        <v>0</v>
      </c>
      <c r="AV50" s="4">
        <f t="shared" si="23"/>
        <v>0</v>
      </c>
      <c r="AW50" s="4">
        <f t="shared" si="24"/>
        <v>0</v>
      </c>
      <c r="AX50" s="4">
        <f t="shared" si="25"/>
        <v>0</v>
      </c>
      <c r="AY50" s="4">
        <f t="shared" si="26"/>
        <v>0</v>
      </c>
      <c r="AZ50" s="4">
        <f t="shared" si="27"/>
        <v>0</v>
      </c>
      <c r="BA50" s="4">
        <f t="shared" si="28"/>
        <v>0</v>
      </c>
      <c r="BB50" s="4">
        <f t="shared" si="29"/>
        <v>0</v>
      </c>
      <c r="BC50" s="4">
        <f t="shared" si="30"/>
        <v>0</v>
      </c>
      <c r="BD50" s="4">
        <f t="shared" si="31"/>
        <v>0</v>
      </c>
      <c r="BE50" s="4">
        <f t="shared" si="32"/>
        <v>0</v>
      </c>
      <c r="BF50" s="4">
        <f t="shared" si="33"/>
        <v>0</v>
      </c>
      <c r="BG50" s="4">
        <f t="shared" si="34"/>
        <v>0</v>
      </c>
    </row>
    <row r="51" spans="1:59" ht="15" customHeight="1" x14ac:dyDescent="0.3">
      <c r="A51" s="3" t="s">
        <v>39</v>
      </c>
      <c r="B51" s="3" t="s">
        <v>592</v>
      </c>
      <c r="C51" s="3" t="s">
        <v>535</v>
      </c>
      <c r="D51" s="210" t="s">
        <v>656</v>
      </c>
      <c r="E51" s="2" t="s">
        <v>657</v>
      </c>
      <c r="F51" s="89">
        <f>VLOOKUP($C51,Filtre!E:G,2,0)</f>
        <v>45761</v>
      </c>
      <c r="G51" s="158" t="str">
        <f>LEFT(VLOOKUP($C51,Filtre!E:G,3,0),5)</f>
        <v>10.00</v>
      </c>
      <c r="H51" s="68" t="s">
        <v>47</v>
      </c>
      <c r="I51" s="73">
        <f t="shared" si="18"/>
        <v>24</v>
      </c>
      <c r="J51" s="238" t="s">
        <v>528</v>
      </c>
      <c r="K51" s="86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1">
        <f t="shared" si="1"/>
        <v>0</v>
      </c>
      <c r="AC51" s="1">
        <f t="shared" si="2"/>
        <v>0</v>
      </c>
      <c r="AD51" s="1">
        <f t="shared" si="3"/>
        <v>0</v>
      </c>
      <c r="AE51" s="1">
        <f t="shared" si="4"/>
        <v>0</v>
      </c>
      <c r="AF51" s="1">
        <f t="shared" si="5"/>
        <v>0</v>
      </c>
      <c r="AG51" s="1">
        <f t="shared" si="6"/>
        <v>0</v>
      </c>
      <c r="AH51" s="1">
        <f t="shared" si="7"/>
        <v>0</v>
      </c>
      <c r="AI51" s="1">
        <f t="shared" si="8"/>
        <v>0</v>
      </c>
      <c r="AJ51" s="1">
        <f t="shared" si="9"/>
        <v>0</v>
      </c>
      <c r="AK51" s="1">
        <f t="shared" si="10"/>
        <v>0</v>
      </c>
      <c r="AL51" s="1">
        <f t="shared" si="11"/>
        <v>0</v>
      </c>
      <c r="AM51" s="1">
        <f t="shared" si="12"/>
        <v>0</v>
      </c>
      <c r="AN51" s="1">
        <f t="shared" si="13"/>
        <v>0</v>
      </c>
      <c r="AO51" s="1">
        <f t="shared" si="14"/>
        <v>0</v>
      </c>
      <c r="AP51" s="1">
        <f t="shared" si="15"/>
        <v>0</v>
      </c>
      <c r="AQ51" s="1">
        <f t="shared" si="16"/>
        <v>0</v>
      </c>
      <c r="AR51" s="4">
        <f t="shared" si="19"/>
        <v>0</v>
      </c>
      <c r="AS51" s="4">
        <f t="shared" si="20"/>
        <v>0</v>
      </c>
      <c r="AT51" s="4">
        <f t="shared" si="21"/>
        <v>0</v>
      </c>
      <c r="AU51" s="4">
        <f t="shared" si="22"/>
        <v>0</v>
      </c>
      <c r="AV51" s="4">
        <f t="shared" si="23"/>
        <v>0</v>
      </c>
      <c r="AW51" s="4">
        <f t="shared" si="24"/>
        <v>0</v>
      </c>
      <c r="AX51" s="4">
        <f t="shared" si="25"/>
        <v>0</v>
      </c>
      <c r="AY51" s="4">
        <f t="shared" si="26"/>
        <v>0</v>
      </c>
      <c r="AZ51" s="4">
        <f t="shared" si="27"/>
        <v>0</v>
      </c>
      <c r="BA51" s="4">
        <f t="shared" si="28"/>
        <v>0</v>
      </c>
      <c r="BB51" s="4">
        <f t="shared" si="29"/>
        <v>0</v>
      </c>
      <c r="BC51" s="4">
        <f t="shared" si="30"/>
        <v>0</v>
      </c>
      <c r="BD51" s="4">
        <f t="shared" si="31"/>
        <v>0</v>
      </c>
      <c r="BE51" s="4">
        <f t="shared" si="32"/>
        <v>0</v>
      </c>
      <c r="BF51" s="4">
        <f t="shared" si="33"/>
        <v>0</v>
      </c>
      <c r="BG51" s="4">
        <f t="shared" si="34"/>
        <v>0</v>
      </c>
    </row>
    <row r="52" spans="1:59" ht="15" customHeight="1" x14ac:dyDescent="0.3">
      <c r="A52" s="3" t="s">
        <v>39</v>
      </c>
      <c r="B52" s="3" t="s">
        <v>592</v>
      </c>
      <c r="C52" s="3" t="s">
        <v>535</v>
      </c>
      <c r="D52" s="210" t="s">
        <v>346</v>
      </c>
      <c r="E52" s="2" t="s">
        <v>347</v>
      </c>
      <c r="F52" s="89">
        <f>VLOOKUP($C52,Filtre!E:G,2,0)</f>
        <v>45761</v>
      </c>
      <c r="G52" s="158" t="str">
        <f>LEFT(VLOOKUP($C52,Filtre!E:G,3,0),5)</f>
        <v>10.00</v>
      </c>
      <c r="H52" s="68" t="s">
        <v>47</v>
      </c>
      <c r="I52" s="73">
        <f t="shared" si="18"/>
        <v>25</v>
      </c>
      <c r="J52" s="238" t="s">
        <v>528</v>
      </c>
      <c r="K52" s="86"/>
      <c r="L52" s="28"/>
      <c r="M52" s="27"/>
      <c r="N52" s="27"/>
      <c r="O52" s="27"/>
      <c r="P52" s="27"/>
      <c r="Q52" s="27"/>
      <c r="R52" s="28"/>
      <c r="S52" s="27"/>
      <c r="T52" s="27"/>
      <c r="U52" s="27"/>
      <c r="V52" s="27"/>
      <c r="W52" s="27"/>
      <c r="X52" s="27"/>
      <c r="Y52" s="27"/>
      <c r="Z52" s="27"/>
      <c r="AA52" s="27"/>
      <c r="AB52" s="1">
        <f t="shared" si="1"/>
        <v>0</v>
      </c>
      <c r="AC52" s="1">
        <f t="shared" si="2"/>
        <v>0</v>
      </c>
      <c r="AD52" s="1">
        <f t="shared" si="3"/>
        <v>0</v>
      </c>
      <c r="AE52" s="1">
        <f t="shared" si="4"/>
        <v>0</v>
      </c>
      <c r="AF52" s="1">
        <f t="shared" si="5"/>
        <v>0</v>
      </c>
      <c r="AG52" s="1">
        <f t="shared" si="6"/>
        <v>0</v>
      </c>
      <c r="AH52" s="1">
        <f t="shared" si="7"/>
        <v>0</v>
      </c>
      <c r="AI52" s="1">
        <f t="shared" si="8"/>
        <v>0</v>
      </c>
      <c r="AJ52" s="1">
        <f t="shared" si="9"/>
        <v>0</v>
      </c>
      <c r="AK52" s="1">
        <f t="shared" si="10"/>
        <v>0</v>
      </c>
      <c r="AL52" s="1">
        <f t="shared" si="11"/>
        <v>0</v>
      </c>
      <c r="AM52" s="1">
        <f t="shared" si="12"/>
        <v>0</v>
      </c>
      <c r="AN52" s="1">
        <f t="shared" si="13"/>
        <v>0</v>
      </c>
      <c r="AO52" s="1">
        <f t="shared" si="14"/>
        <v>0</v>
      </c>
      <c r="AP52" s="1">
        <f t="shared" si="15"/>
        <v>0</v>
      </c>
      <c r="AQ52" s="1">
        <f t="shared" si="16"/>
        <v>0</v>
      </c>
      <c r="AR52" s="4">
        <f t="shared" si="19"/>
        <v>0</v>
      </c>
      <c r="AS52" s="4">
        <f t="shared" si="20"/>
        <v>0</v>
      </c>
      <c r="AT52" s="4">
        <f t="shared" si="21"/>
        <v>0</v>
      </c>
      <c r="AU52" s="4">
        <f t="shared" si="22"/>
        <v>0</v>
      </c>
      <c r="AV52" s="4">
        <f t="shared" si="23"/>
        <v>0</v>
      </c>
      <c r="AW52" s="4">
        <f t="shared" si="24"/>
        <v>0</v>
      </c>
      <c r="AX52" s="4">
        <f t="shared" si="25"/>
        <v>0</v>
      </c>
      <c r="AY52" s="4">
        <f t="shared" si="26"/>
        <v>0</v>
      </c>
      <c r="AZ52" s="4">
        <f t="shared" si="27"/>
        <v>0</v>
      </c>
      <c r="BA52" s="4">
        <f t="shared" si="28"/>
        <v>0</v>
      </c>
      <c r="BB52" s="4">
        <f t="shared" si="29"/>
        <v>0</v>
      </c>
      <c r="BC52" s="4">
        <f t="shared" si="30"/>
        <v>0</v>
      </c>
      <c r="BD52" s="4">
        <f t="shared" si="31"/>
        <v>0</v>
      </c>
      <c r="BE52" s="4">
        <f t="shared" si="32"/>
        <v>0</v>
      </c>
      <c r="BF52" s="4">
        <f t="shared" si="33"/>
        <v>0</v>
      </c>
      <c r="BG52" s="4">
        <f t="shared" si="34"/>
        <v>0</v>
      </c>
    </row>
    <row r="53" spans="1:59" ht="15" customHeight="1" x14ac:dyDescent="0.3">
      <c r="A53" s="3" t="s">
        <v>56</v>
      </c>
      <c r="B53" s="3" t="s">
        <v>637</v>
      </c>
      <c r="C53" s="3" t="s">
        <v>269</v>
      </c>
      <c r="D53" s="210" t="s">
        <v>414</v>
      </c>
      <c r="E53" s="2" t="s">
        <v>415</v>
      </c>
      <c r="F53" s="89">
        <f>VLOOKUP($C53,Filtre!E:G,2,0)</f>
        <v>45761</v>
      </c>
      <c r="G53" s="158" t="str">
        <f>LEFT(VLOOKUP($C53,Filtre!E:G,3,0),5)</f>
        <v>10.00</v>
      </c>
      <c r="H53" s="68" t="s">
        <v>46</v>
      </c>
      <c r="I53" s="73">
        <f t="shared" si="18"/>
        <v>1</v>
      </c>
      <c r="J53" s="238" t="s">
        <v>266</v>
      </c>
      <c r="K53" s="86" t="s">
        <v>68</v>
      </c>
      <c r="L53" s="27"/>
      <c r="M53" s="27"/>
      <c r="N53" s="28"/>
      <c r="O53" s="27"/>
      <c r="P53" s="27"/>
      <c r="Q53" s="27"/>
      <c r="R53" s="27"/>
      <c r="S53" s="27"/>
      <c r="T53" s="27"/>
      <c r="U53" s="27"/>
      <c r="V53" s="27"/>
      <c r="W53" s="27"/>
      <c r="X53" s="27" t="s">
        <v>68</v>
      </c>
      <c r="Y53" s="27"/>
      <c r="Z53" s="27"/>
      <c r="AA53" s="27"/>
      <c r="AB53" s="1">
        <f t="shared" si="1"/>
        <v>0</v>
      </c>
      <c r="AC53" s="1">
        <f t="shared" si="2"/>
        <v>0</v>
      </c>
      <c r="AD53" s="1">
        <f t="shared" si="3"/>
        <v>0</v>
      </c>
      <c r="AE53" s="1">
        <f t="shared" si="4"/>
        <v>0</v>
      </c>
      <c r="AF53" s="1">
        <f t="shared" si="5"/>
        <v>0</v>
      </c>
      <c r="AG53" s="1">
        <f t="shared" si="6"/>
        <v>0</v>
      </c>
      <c r="AH53" s="1">
        <f t="shared" si="7"/>
        <v>0</v>
      </c>
      <c r="AI53" s="1">
        <f t="shared" si="8"/>
        <v>0</v>
      </c>
      <c r="AJ53" s="1">
        <f t="shared" si="9"/>
        <v>0</v>
      </c>
      <c r="AK53" s="1">
        <f t="shared" si="10"/>
        <v>0</v>
      </c>
      <c r="AL53" s="1">
        <f t="shared" si="11"/>
        <v>0</v>
      </c>
      <c r="AM53" s="1">
        <f t="shared" si="12"/>
        <v>0</v>
      </c>
      <c r="AN53" s="1" t="str">
        <f t="shared" si="13"/>
        <v>Ahmet S. KILIÇOĞULARI</v>
      </c>
      <c r="AO53" s="1">
        <f t="shared" si="14"/>
        <v>0</v>
      </c>
      <c r="AP53" s="1">
        <f t="shared" si="15"/>
        <v>0</v>
      </c>
      <c r="AQ53" s="1">
        <f t="shared" si="16"/>
        <v>0</v>
      </c>
      <c r="AR53" s="4">
        <f t="shared" si="19"/>
        <v>0</v>
      </c>
      <c r="AS53" s="4">
        <f t="shared" si="20"/>
        <v>0</v>
      </c>
      <c r="AT53" s="4">
        <f t="shared" si="21"/>
        <v>0</v>
      </c>
      <c r="AU53" s="4">
        <f t="shared" si="22"/>
        <v>0</v>
      </c>
      <c r="AV53" s="4">
        <f t="shared" si="23"/>
        <v>0</v>
      </c>
      <c r="AW53" s="4">
        <f t="shared" si="24"/>
        <v>0</v>
      </c>
      <c r="AX53" s="4">
        <f t="shared" si="25"/>
        <v>0</v>
      </c>
      <c r="AY53" s="4">
        <f t="shared" si="26"/>
        <v>0</v>
      </c>
      <c r="AZ53" s="4">
        <f t="shared" si="27"/>
        <v>0</v>
      </c>
      <c r="BA53" s="4">
        <f t="shared" si="28"/>
        <v>0</v>
      </c>
      <c r="BB53" s="4">
        <f t="shared" si="29"/>
        <v>0</v>
      </c>
      <c r="BC53" s="4">
        <f t="shared" si="30"/>
        <v>0</v>
      </c>
      <c r="BD53" s="4" t="str">
        <f t="shared" si="31"/>
        <v>Genel Mikrobiyoloji  45761 10.00</v>
      </c>
      <c r="BE53" s="4">
        <f t="shared" si="32"/>
        <v>0</v>
      </c>
      <c r="BF53" s="4">
        <f t="shared" si="33"/>
        <v>0</v>
      </c>
      <c r="BG53" s="4">
        <f t="shared" si="34"/>
        <v>0</v>
      </c>
    </row>
    <row r="54" spans="1:59" ht="15" customHeight="1" x14ac:dyDescent="0.3">
      <c r="A54" s="3" t="s">
        <v>56</v>
      </c>
      <c r="B54" s="3" t="s">
        <v>637</v>
      </c>
      <c r="C54" s="3" t="s">
        <v>269</v>
      </c>
      <c r="D54" s="210" t="s">
        <v>444</v>
      </c>
      <c r="E54" s="2" t="s">
        <v>445</v>
      </c>
      <c r="F54" s="89">
        <f>VLOOKUP($C54,Filtre!E:G,2,0)</f>
        <v>45761</v>
      </c>
      <c r="G54" s="158" t="str">
        <f>LEFT(VLOOKUP($C54,Filtre!E:G,3,0),5)</f>
        <v>10.00</v>
      </c>
      <c r="H54" s="68" t="s">
        <v>46</v>
      </c>
      <c r="I54" s="73">
        <f t="shared" si="18"/>
        <v>2</v>
      </c>
      <c r="J54" s="238" t="s">
        <v>266</v>
      </c>
      <c r="K54" s="86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1">
        <f t="shared" si="1"/>
        <v>0</v>
      </c>
      <c r="AC54" s="1">
        <f t="shared" si="2"/>
        <v>0</v>
      </c>
      <c r="AD54" s="1">
        <f t="shared" si="3"/>
        <v>0</v>
      </c>
      <c r="AE54" s="1">
        <f t="shared" si="4"/>
        <v>0</v>
      </c>
      <c r="AF54" s="1">
        <f t="shared" si="5"/>
        <v>0</v>
      </c>
      <c r="AG54" s="1">
        <f t="shared" si="6"/>
        <v>0</v>
      </c>
      <c r="AH54" s="1">
        <f t="shared" si="7"/>
        <v>0</v>
      </c>
      <c r="AI54" s="1">
        <f t="shared" si="8"/>
        <v>0</v>
      </c>
      <c r="AJ54" s="1">
        <f t="shared" si="9"/>
        <v>0</v>
      </c>
      <c r="AK54" s="1">
        <f t="shared" si="10"/>
        <v>0</v>
      </c>
      <c r="AL54" s="1">
        <f t="shared" si="11"/>
        <v>0</v>
      </c>
      <c r="AM54" s="1">
        <f t="shared" si="12"/>
        <v>0</v>
      </c>
      <c r="AN54" s="1">
        <f t="shared" si="13"/>
        <v>0</v>
      </c>
      <c r="AO54" s="1">
        <f t="shared" si="14"/>
        <v>0</v>
      </c>
      <c r="AP54" s="1">
        <f t="shared" si="15"/>
        <v>0</v>
      </c>
      <c r="AQ54" s="1">
        <f t="shared" si="16"/>
        <v>0</v>
      </c>
      <c r="AR54" s="4">
        <f t="shared" si="19"/>
        <v>0</v>
      </c>
      <c r="AS54" s="4">
        <f t="shared" si="20"/>
        <v>0</v>
      </c>
      <c r="AT54" s="4">
        <f t="shared" si="21"/>
        <v>0</v>
      </c>
      <c r="AU54" s="4">
        <f t="shared" si="22"/>
        <v>0</v>
      </c>
      <c r="AV54" s="4">
        <f t="shared" si="23"/>
        <v>0</v>
      </c>
      <c r="AW54" s="4">
        <f t="shared" si="24"/>
        <v>0</v>
      </c>
      <c r="AX54" s="4">
        <f t="shared" si="25"/>
        <v>0</v>
      </c>
      <c r="AY54" s="4">
        <f t="shared" si="26"/>
        <v>0</v>
      </c>
      <c r="AZ54" s="4">
        <f t="shared" si="27"/>
        <v>0</v>
      </c>
      <c r="BA54" s="4">
        <f t="shared" si="28"/>
        <v>0</v>
      </c>
      <c r="BB54" s="4">
        <f t="shared" si="29"/>
        <v>0</v>
      </c>
      <c r="BC54" s="4">
        <f t="shared" si="30"/>
        <v>0</v>
      </c>
      <c r="BD54" s="4">
        <f t="shared" si="31"/>
        <v>0</v>
      </c>
      <c r="BE54" s="4">
        <f t="shared" si="32"/>
        <v>0</v>
      </c>
      <c r="BF54" s="4">
        <f t="shared" si="33"/>
        <v>0</v>
      </c>
      <c r="BG54" s="4">
        <f t="shared" si="34"/>
        <v>0</v>
      </c>
    </row>
    <row r="55" spans="1:59" ht="15" customHeight="1" x14ac:dyDescent="0.3">
      <c r="A55" s="3" t="s">
        <v>56</v>
      </c>
      <c r="B55" s="3" t="s">
        <v>637</v>
      </c>
      <c r="C55" s="3" t="s">
        <v>269</v>
      </c>
      <c r="D55" s="210" t="s">
        <v>460</v>
      </c>
      <c r="E55" s="2" t="s">
        <v>461</v>
      </c>
      <c r="F55" s="89">
        <f>VLOOKUP($C55,Filtre!E:G,2,0)</f>
        <v>45761</v>
      </c>
      <c r="G55" s="158" t="str">
        <f>LEFT(VLOOKUP($C55,Filtre!E:G,3,0),5)</f>
        <v>10.00</v>
      </c>
      <c r="H55" s="68" t="s">
        <v>46</v>
      </c>
      <c r="I55" s="73">
        <f t="shared" si="18"/>
        <v>3</v>
      </c>
      <c r="J55" s="238" t="s">
        <v>266</v>
      </c>
      <c r="K55" s="86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1">
        <f t="shared" si="1"/>
        <v>0</v>
      </c>
      <c r="AC55" s="1">
        <f t="shared" si="2"/>
        <v>0</v>
      </c>
      <c r="AD55" s="1">
        <f t="shared" si="3"/>
        <v>0</v>
      </c>
      <c r="AE55" s="1">
        <f t="shared" si="4"/>
        <v>0</v>
      </c>
      <c r="AF55" s="1">
        <f t="shared" si="5"/>
        <v>0</v>
      </c>
      <c r="AG55" s="1">
        <f t="shared" si="6"/>
        <v>0</v>
      </c>
      <c r="AH55" s="1">
        <f t="shared" si="7"/>
        <v>0</v>
      </c>
      <c r="AI55" s="1">
        <f t="shared" si="8"/>
        <v>0</v>
      </c>
      <c r="AJ55" s="1">
        <f t="shared" si="9"/>
        <v>0</v>
      </c>
      <c r="AK55" s="1">
        <f t="shared" si="10"/>
        <v>0</v>
      </c>
      <c r="AL55" s="1">
        <f t="shared" si="11"/>
        <v>0</v>
      </c>
      <c r="AM55" s="1">
        <f t="shared" si="12"/>
        <v>0</v>
      </c>
      <c r="AN55" s="1">
        <f t="shared" si="13"/>
        <v>0</v>
      </c>
      <c r="AO55" s="1">
        <f t="shared" si="14"/>
        <v>0</v>
      </c>
      <c r="AP55" s="1">
        <f t="shared" si="15"/>
        <v>0</v>
      </c>
      <c r="AQ55" s="1">
        <f t="shared" si="16"/>
        <v>0</v>
      </c>
      <c r="AR55" s="4">
        <f t="shared" si="19"/>
        <v>0</v>
      </c>
      <c r="AS55" s="4">
        <f t="shared" si="20"/>
        <v>0</v>
      </c>
      <c r="AT55" s="4">
        <f t="shared" si="21"/>
        <v>0</v>
      </c>
      <c r="AU55" s="4">
        <f t="shared" si="22"/>
        <v>0</v>
      </c>
      <c r="AV55" s="4">
        <f t="shared" si="23"/>
        <v>0</v>
      </c>
      <c r="AW55" s="4">
        <f t="shared" si="24"/>
        <v>0</v>
      </c>
      <c r="AX55" s="4">
        <f t="shared" si="25"/>
        <v>0</v>
      </c>
      <c r="AY55" s="4">
        <f t="shared" si="26"/>
        <v>0</v>
      </c>
      <c r="AZ55" s="4">
        <f t="shared" si="27"/>
        <v>0</v>
      </c>
      <c r="BA55" s="4">
        <f t="shared" si="28"/>
        <v>0</v>
      </c>
      <c r="BB55" s="4">
        <f t="shared" si="29"/>
        <v>0</v>
      </c>
      <c r="BC55" s="4">
        <f t="shared" si="30"/>
        <v>0</v>
      </c>
      <c r="BD55" s="4">
        <f t="shared" si="31"/>
        <v>0</v>
      </c>
      <c r="BE55" s="4">
        <f t="shared" si="32"/>
        <v>0</v>
      </c>
      <c r="BF55" s="4">
        <f t="shared" si="33"/>
        <v>0</v>
      </c>
      <c r="BG55" s="4">
        <f t="shared" si="34"/>
        <v>0</v>
      </c>
    </row>
    <row r="56" spans="1:59" ht="15" customHeight="1" x14ac:dyDescent="0.3">
      <c r="A56" s="3" t="s">
        <v>56</v>
      </c>
      <c r="B56" s="3" t="s">
        <v>637</v>
      </c>
      <c r="C56" s="3" t="s">
        <v>269</v>
      </c>
      <c r="D56" s="210" t="s">
        <v>434</v>
      </c>
      <c r="E56" s="2" t="s">
        <v>435</v>
      </c>
      <c r="F56" s="89">
        <f>VLOOKUP($C56,Filtre!E:G,2,0)</f>
        <v>45761</v>
      </c>
      <c r="G56" s="158" t="str">
        <f>LEFT(VLOOKUP($C56,Filtre!E:G,3,0),5)</f>
        <v>10.00</v>
      </c>
      <c r="H56" s="68" t="s">
        <v>46</v>
      </c>
      <c r="I56" s="73">
        <f t="shared" si="18"/>
        <v>4</v>
      </c>
      <c r="J56" s="238" t="s">
        <v>266</v>
      </c>
      <c r="K56" s="86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1">
        <f t="shared" si="1"/>
        <v>0</v>
      </c>
      <c r="AC56" s="1">
        <f t="shared" si="2"/>
        <v>0</v>
      </c>
      <c r="AD56" s="1">
        <f t="shared" si="3"/>
        <v>0</v>
      </c>
      <c r="AE56" s="1">
        <f t="shared" si="4"/>
        <v>0</v>
      </c>
      <c r="AF56" s="1">
        <f t="shared" si="5"/>
        <v>0</v>
      </c>
      <c r="AG56" s="1">
        <f t="shared" si="6"/>
        <v>0</v>
      </c>
      <c r="AH56" s="1">
        <f t="shared" si="7"/>
        <v>0</v>
      </c>
      <c r="AI56" s="1">
        <f t="shared" si="8"/>
        <v>0</v>
      </c>
      <c r="AJ56" s="1">
        <f t="shared" si="9"/>
        <v>0</v>
      </c>
      <c r="AK56" s="1">
        <f t="shared" si="10"/>
        <v>0</v>
      </c>
      <c r="AL56" s="1">
        <f t="shared" si="11"/>
        <v>0</v>
      </c>
      <c r="AM56" s="1">
        <f t="shared" si="12"/>
        <v>0</v>
      </c>
      <c r="AN56" s="1">
        <f t="shared" si="13"/>
        <v>0</v>
      </c>
      <c r="AO56" s="1">
        <f t="shared" si="14"/>
        <v>0</v>
      </c>
      <c r="AP56" s="1">
        <f t="shared" si="15"/>
        <v>0</v>
      </c>
      <c r="AQ56" s="1">
        <f t="shared" si="16"/>
        <v>0</v>
      </c>
      <c r="AR56" s="4">
        <f t="shared" si="19"/>
        <v>0</v>
      </c>
      <c r="AS56" s="4">
        <f t="shared" si="20"/>
        <v>0</v>
      </c>
      <c r="AT56" s="4">
        <f t="shared" si="21"/>
        <v>0</v>
      </c>
      <c r="AU56" s="4">
        <f t="shared" si="22"/>
        <v>0</v>
      </c>
      <c r="AV56" s="4">
        <f t="shared" si="23"/>
        <v>0</v>
      </c>
      <c r="AW56" s="4">
        <f t="shared" si="24"/>
        <v>0</v>
      </c>
      <c r="AX56" s="4">
        <f t="shared" si="25"/>
        <v>0</v>
      </c>
      <c r="AY56" s="4">
        <f t="shared" si="26"/>
        <v>0</v>
      </c>
      <c r="AZ56" s="4">
        <f t="shared" si="27"/>
        <v>0</v>
      </c>
      <c r="BA56" s="4">
        <f t="shared" si="28"/>
        <v>0</v>
      </c>
      <c r="BB56" s="4">
        <f t="shared" si="29"/>
        <v>0</v>
      </c>
      <c r="BC56" s="4">
        <f t="shared" si="30"/>
        <v>0</v>
      </c>
      <c r="BD56" s="4">
        <f t="shared" si="31"/>
        <v>0</v>
      </c>
      <c r="BE56" s="4">
        <f t="shared" si="32"/>
        <v>0</v>
      </c>
      <c r="BF56" s="4">
        <f t="shared" si="33"/>
        <v>0</v>
      </c>
      <c r="BG56" s="4">
        <f t="shared" si="34"/>
        <v>0</v>
      </c>
    </row>
    <row r="57" spans="1:59" ht="15" customHeight="1" x14ac:dyDescent="0.3">
      <c r="A57" s="3" t="s">
        <v>56</v>
      </c>
      <c r="B57" s="3" t="s">
        <v>637</v>
      </c>
      <c r="C57" s="3" t="s">
        <v>269</v>
      </c>
      <c r="D57" s="210" t="s">
        <v>404</v>
      </c>
      <c r="E57" s="2" t="s">
        <v>405</v>
      </c>
      <c r="F57" s="89">
        <f>VLOOKUP($C57,Filtre!E:G,2,0)</f>
        <v>45761</v>
      </c>
      <c r="G57" s="158" t="str">
        <f>LEFT(VLOOKUP($C57,Filtre!E:G,3,0),5)</f>
        <v>10.00</v>
      </c>
      <c r="H57" s="68" t="s">
        <v>46</v>
      </c>
      <c r="I57" s="73">
        <f t="shared" si="18"/>
        <v>5</v>
      </c>
      <c r="J57" s="238" t="s">
        <v>266</v>
      </c>
      <c r="K57" s="8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1">
        <f t="shared" si="1"/>
        <v>0</v>
      </c>
      <c r="AC57" s="1">
        <f t="shared" si="2"/>
        <v>0</v>
      </c>
      <c r="AD57" s="1">
        <f t="shared" si="3"/>
        <v>0</v>
      </c>
      <c r="AE57" s="1">
        <f t="shared" si="4"/>
        <v>0</v>
      </c>
      <c r="AF57" s="1">
        <f t="shared" si="5"/>
        <v>0</v>
      </c>
      <c r="AG57" s="1">
        <f t="shared" si="6"/>
        <v>0</v>
      </c>
      <c r="AH57" s="1">
        <f t="shared" si="7"/>
        <v>0</v>
      </c>
      <c r="AI57" s="1">
        <f t="shared" si="8"/>
        <v>0</v>
      </c>
      <c r="AJ57" s="1">
        <f t="shared" si="9"/>
        <v>0</v>
      </c>
      <c r="AK57" s="1">
        <f t="shared" si="10"/>
        <v>0</v>
      </c>
      <c r="AL57" s="1">
        <f t="shared" si="11"/>
        <v>0</v>
      </c>
      <c r="AM57" s="1">
        <f t="shared" si="12"/>
        <v>0</v>
      </c>
      <c r="AN57" s="1">
        <f t="shared" si="13"/>
        <v>0</v>
      </c>
      <c r="AO57" s="1">
        <f t="shared" si="14"/>
        <v>0</v>
      </c>
      <c r="AP57" s="1">
        <f t="shared" si="15"/>
        <v>0</v>
      </c>
      <c r="AQ57" s="1">
        <f t="shared" si="16"/>
        <v>0</v>
      </c>
      <c r="AR57" s="4">
        <f t="shared" si="19"/>
        <v>0</v>
      </c>
      <c r="AS57" s="4">
        <f t="shared" si="20"/>
        <v>0</v>
      </c>
      <c r="AT57" s="4">
        <f t="shared" si="21"/>
        <v>0</v>
      </c>
      <c r="AU57" s="4">
        <f t="shared" si="22"/>
        <v>0</v>
      </c>
      <c r="AV57" s="4">
        <f t="shared" si="23"/>
        <v>0</v>
      </c>
      <c r="AW57" s="4">
        <f t="shared" si="24"/>
        <v>0</v>
      </c>
      <c r="AX57" s="4">
        <f t="shared" si="25"/>
        <v>0</v>
      </c>
      <c r="AY57" s="4">
        <f t="shared" si="26"/>
        <v>0</v>
      </c>
      <c r="AZ57" s="4">
        <f t="shared" si="27"/>
        <v>0</v>
      </c>
      <c r="BA57" s="4">
        <f t="shared" si="28"/>
        <v>0</v>
      </c>
      <c r="BB57" s="4">
        <f t="shared" si="29"/>
        <v>0</v>
      </c>
      <c r="BC57" s="4">
        <f t="shared" si="30"/>
        <v>0</v>
      </c>
      <c r="BD57" s="4">
        <f t="shared" si="31"/>
        <v>0</v>
      </c>
      <c r="BE57" s="4">
        <f t="shared" si="32"/>
        <v>0</v>
      </c>
      <c r="BF57" s="4">
        <f t="shared" si="33"/>
        <v>0</v>
      </c>
      <c r="BG57" s="4">
        <f t="shared" si="34"/>
        <v>0</v>
      </c>
    </row>
    <row r="58" spans="1:59" ht="15" customHeight="1" x14ac:dyDescent="0.3">
      <c r="A58" s="3" t="s">
        <v>56</v>
      </c>
      <c r="B58" s="3" t="s">
        <v>637</v>
      </c>
      <c r="C58" s="3" t="s">
        <v>269</v>
      </c>
      <c r="D58" s="210" t="s">
        <v>426</v>
      </c>
      <c r="E58" s="2" t="s">
        <v>427</v>
      </c>
      <c r="F58" s="89">
        <f>VLOOKUP($C58,Filtre!E:G,2,0)</f>
        <v>45761</v>
      </c>
      <c r="G58" s="158" t="str">
        <f>LEFT(VLOOKUP($C58,Filtre!E:G,3,0),5)</f>
        <v>10.00</v>
      </c>
      <c r="H58" s="68" t="s">
        <v>46</v>
      </c>
      <c r="I58" s="73">
        <f t="shared" si="18"/>
        <v>6</v>
      </c>
      <c r="J58" s="238" t="s">
        <v>266</v>
      </c>
      <c r="K58" s="86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1">
        <f t="shared" si="1"/>
        <v>0</v>
      </c>
      <c r="AC58" s="1">
        <f t="shared" si="2"/>
        <v>0</v>
      </c>
      <c r="AD58" s="1">
        <f t="shared" si="3"/>
        <v>0</v>
      </c>
      <c r="AE58" s="1">
        <f t="shared" si="4"/>
        <v>0</v>
      </c>
      <c r="AF58" s="1">
        <f t="shared" si="5"/>
        <v>0</v>
      </c>
      <c r="AG58" s="1">
        <f t="shared" si="6"/>
        <v>0</v>
      </c>
      <c r="AH58" s="1">
        <f t="shared" si="7"/>
        <v>0</v>
      </c>
      <c r="AI58" s="1">
        <f t="shared" si="8"/>
        <v>0</v>
      </c>
      <c r="AJ58" s="1">
        <f t="shared" si="9"/>
        <v>0</v>
      </c>
      <c r="AK58" s="1">
        <f t="shared" si="10"/>
        <v>0</v>
      </c>
      <c r="AL58" s="1">
        <f t="shared" si="11"/>
        <v>0</v>
      </c>
      <c r="AM58" s="1">
        <f t="shared" si="12"/>
        <v>0</v>
      </c>
      <c r="AN58" s="1">
        <f t="shared" si="13"/>
        <v>0</v>
      </c>
      <c r="AO58" s="1">
        <f t="shared" si="14"/>
        <v>0</v>
      </c>
      <c r="AP58" s="1">
        <f t="shared" si="15"/>
        <v>0</v>
      </c>
      <c r="AQ58" s="1">
        <f t="shared" si="16"/>
        <v>0</v>
      </c>
      <c r="AR58" s="4">
        <f t="shared" si="19"/>
        <v>0</v>
      </c>
      <c r="AS58" s="4">
        <f t="shared" si="20"/>
        <v>0</v>
      </c>
      <c r="AT58" s="4">
        <f t="shared" si="21"/>
        <v>0</v>
      </c>
      <c r="AU58" s="4">
        <f t="shared" si="22"/>
        <v>0</v>
      </c>
      <c r="AV58" s="4">
        <f t="shared" si="23"/>
        <v>0</v>
      </c>
      <c r="AW58" s="4">
        <f t="shared" si="24"/>
        <v>0</v>
      </c>
      <c r="AX58" s="4">
        <f t="shared" si="25"/>
        <v>0</v>
      </c>
      <c r="AY58" s="4">
        <f t="shared" si="26"/>
        <v>0</v>
      </c>
      <c r="AZ58" s="4">
        <f t="shared" si="27"/>
        <v>0</v>
      </c>
      <c r="BA58" s="4">
        <f t="shared" si="28"/>
        <v>0</v>
      </c>
      <c r="BB58" s="4">
        <f t="shared" si="29"/>
        <v>0</v>
      </c>
      <c r="BC58" s="4">
        <f t="shared" si="30"/>
        <v>0</v>
      </c>
      <c r="BD58" s="4">
        <f t="shared" si="31"/>
        <v>0</v>
      </c>
      <c r="BE58" s="4">
        <f t="shared" si="32"/>
        <v>0</v>
      </c>
      <c r="BF58" s="4">
        <f t="shared" si="33"/>
        <v>0</v>
      </c>
      <c r="BG58" s="4">
        <f t="shared" si="34"/>
        <v>0</v>
      </c>
    </row>
    <row r="59" spans="1:59" ht="15" customHeight="1" x14ac:dyDescent="0.3">
      <c r="A59" s="3" t="s">
        <v>56</v>
      </c>
      <c r="B59" s="3" t="s">
        <v>637</v>
      </c>
      <c r="C59" s="3" t="s">
        <v>269</v>
      </c>
      <c r="D59" s="210" t="s">
        <v>410</v>
      </c>
      <c r="E59" s="2" t="s">
        <v>411</v>
      </c>
      <c r="F59" s="89">
        <f>VLOOKUP($C59,Filtre!E:G,2,0)</f>
        <v>45761</v>
      </c>
      <c r="G59" s="158" t="str">
        <f>LEFT(VLOOKUP($C59,Filtre!E:G,3,0),5)</f>
        <v>10.00</v>
      </c>
      <c r="H59" s="68" t="s">
        <v>46</v>
      </c>
      <c r="I59" s="73">
        <f t="shared" si="18"/>
        <v>7</v>
      </c>
      <c r="J59" s="238" t="s">
        <v>266</v>
      </c>
      <c r="K59" s="86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1">
        <f t="shared" si="1"/>
        <v>0</v>
      </c>
      <c r="AC59" s="1">
        <f t="shared" si="2"/>
        <v>0</v>
      </c>
      <c r="AD59" s="1">
        <f t="shared" si="3"/>
        <v>0</v>
      </c>
      <c r="AE59" s="1">
        <f t="shared" si="4"/>
        <v>0</v>
      </c>
      <c r="AF59" s="1">
        <f t="shared" si="5"/>
        <v>0</v>
      </c>
      <c r="AG59" s="1">
        <f t="shared" si="6"/>
        <v>0</v>
      </c>
      <c r="AH59" s="1">
        <f t="shared" si="7"/>
        <v>0</v>
      </c>
      <c r="AI59" s="1">
        <f t="shared" si="8"/>
        <v>0</v>
      </c>
      <c r="AJ59" s="1">
        <f t="shared" si="9"/>
        <v>0</v>
      </c>
      <c r="AK59" s="1">
        <f t="shared" si="10"/>
        <v>0</v>
      </c>
      <c r="AL59" s="1">
        <f t="shared" si="11"/>
        <v>0</v>
      </c>
      <c r="AM59" s="1">
        <f t="shared" si="12"/>
        <v>0</v>
      </c>
      <c r="AN59" s="1">
        <f t="shared" si="13"/>
        <v>0</v>
      </c>
      <c r="AO59" s="1">
        <f t="shared" si="14"/>
        <v>0</v>
      </c>
      <c r="AP59" s="1">
        <f t="shared" si="15"/>
        <v>0</v>
      </c>
      <c r="AQ59" s="1">
        <f t="shared" si="16"/>
        <v>0</v>
      </c>
      <c r="AR59" s="4">
        <f t="shared" si="19"/>
        <v>0</v>
      </c>
      <c r="AS59" s="4">
        <f t="shared" si="20"/>
        <v>0</v>
      </c>
      <c r="AT59" s="4">
        <f t="shared" si="21"/>
        <v>0</v>
      </c>
      <c r="AU59" s="4">
        <f t="shared" si="22"/>
        <v>0</v>
      </c>
      <c r="AV59" s="4">
        <f t="shared" si="23"/>
        <v>0</v>
      </c>
      <c r="AW59" s="4">
        <f t="shared" si="24"/>
        <v>0</v>
      </c>
      <c r="AX59" s="4">
        <f t="shared" si="25"/>
        <v>0</v>
      </c>
      <c r="AY59" s="4">
        <f t="shared" si="26"/>
        <v>0</v>
      </c>
      <c r="AZ59" s="4">
        <f t="shared" si="27"/>
        <v>0</v>
      </c>
      <c r="BA59" s="4">
        <f t="shared" si="28"/>
        <v>0</v>
      </c>
      <c r="BB59" s="4">
        <f t="shared" si="29"/>
        <v>0</v>
      </c>
      <c r="BC59" s="4">
        <f t="shared" si="30"/>
        <v>0</v>
      </c>
      <c r="BD59" s="4">
        <f t="shared" si="31"/>
        <v>0</v>
      </c>
      <c r="BE59" s="4">
        <f t="shared" si="32"/>
        <v>0</v>
      </c>
      <c r="BF59" s="4">
        <f t="shared" si="33"/>
        <v>0</v>
      </c>
      <c r="BG59" s="4">
        <f t="shared" si="34"/>
        <v>0</v>
      </c>
    </row>
    <row r="60" spans="1:59" ht="15" customHeight="1" x14ac:dyDescent="0.3">
      <c r="A60" s="3" t="s">
        <v>56</v>
      </c>
      <c r="B60" s="3" t="s">
        <v>637</v>
      </c>
      <c r="C60" s="3" t="s">
        <v>269</v>
      </c>
      <c r="D60" s="210" t="s">
        <v>390</v>
      </c>
      <c r="E60" s="2" t="s">
        <v>391</v>
      </c>
      <c r="F60" s="89">
        <f>VLOOKUP($C60,Filtre!E:G,2,0)</f>
        <v>45761</v>
      </c>
      <c r="G60" s="158" t="str">
        <f>LEFT(VLOOKUP($C60,Filtre!E:G,3,0),5)</f>
        <v>10.00</v>
      </c>
      <c r="H60" s="68" t="s">
        <v>46</v>
      </c>
      <c r="I60" s="73">
        <f t="shared" si="18"/>
        <v>8</v>
      </c>
      <c r="J60" s="238" t="s">
        <v>266</v>
      </c>
      <c r="K60" s="86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1">
        <f t="shared" si="1"/>
        <v>0</v>
      </c>
      <c r="AC60" s="1">
        <f t="shared" si="2"/>
        <v>0</v>
      </c>
      <c r="AD60" s="1">
        <f t="shared" si="3"/>
        <v>0</v>
      </c>
      <c r="AE60" s="1">
        <f t="shared" si="4"/>
        <v>0</v>
      </c>
      <c r="AF60" s="1">
        <f t="shared" si="5"/>
        <v>0</v>
      </c>
      <c r="AG60" s="1">
        <f t="shared" si="6"/>
        <v>0</v>
      </c>
      <c r="AH60" s="1">
        <f t="shared" si="7"/>
        <v>0</v>
      </c>
      <c r="AI60" s="1">
        <f t="shared" si="8"/>
        <v>0</v>
      </c>
      <c r="AJ60" s="1">
        <f t="shared" si="9"/>
        <v>0</v>
      </c>
      <c r="AK60" s="1">
        <f t="shared" si="10"/>
        <v>0</v>
      </c>
      <c r="AL60" s="1">
        <f t="shared" si="11"/>
        <v>0</v>
      </c>
      <c r="AM60" s="1">
        <f t="shared" si="12"/>
        <v>0</v>
      </c>
      <c r="AN60" s="1">
        <f t="shared" si="13"/>
        <v>0</v>
      </c>
      <c r="AO60" s="1">
        <f t="shared" si="14"/>
        <v>0</v>
      </c>
      <c r="AP60" s="1">
        <f t="shared" si="15"/>
        <v>0</v>
      </c>
      <c r="AQ60" s="1">
        <f t="shared" si="16"/>
        <v>0</v>
      </c>
      <c r="AR60" s="4">
        <f t="shared" si="19"/>
        <v>0</v>
      </c>
      <c r="AS60" s="4">
        <f t="shared" si="20"/>
        <v>0</v>
      </c>
      <c r="AT60" s="4">
        <f t="shared" si="21"/>
        <v>0</v>
      </c>
      <c r="AU60" s="4">
        <f t="shared" si="22"/>
        <v>0</v>
      </c>
      <c r="AV60" s="4">
        <f t="shared" si="23"/>
        <v>0</v>
      </c>
      <c r="AW60" s="4">
        <f t="shared" si="24"/>
        <v>0</v>
      </c>
      <c r="AX60" s="4">
        <f t="shared" si="25"/>
        <v>0</v>
      </c>
      <c r="AY60" s="4">
        <f t="shared" si="26"/>
        <v>0</v>
      </c>
      <c r="AZ60" s="4">
        <f t="shared" si="27"/>
        <v>0</v>
      </c>
      <c r="BA60" s="4">
        <f t="shared" si="28"/>
        <v>0</v>
      </c>
      <c r="BB60" s="4">
        <f t="shared" si="29"/>
        <v>0</v>
      </c>
      <c r="BC60" s="4">
        <f t="shared" si="30"/>
        <v>0</v>
      </c>
      <c r="BD60" s="4">
        <f t="shared" si="31"/>
        <v>0</v>
      </c>
      <c r="BE60" s="4">
        <f t="shared" si="32"/>
        <v>0</v>
      </c>
      <c r="BF60" s="4">
        <f t="shared" si="33"/>
        <v>0</v>
      </c>
      <c r="BG60" s="4">
        <f t="shared" si="34"/>
        <v>0</v>
      </c>
    </row>
    <row r="61" spans="1:59" ht="15" customHeight="1" x14ac:dyDescent="0.3">
      <c r="A61" s="3" t="s">
        <v>56</v>
      </c>
      <c r="B61" s="3" t="s">
        <v>637</v>
      </c>
      <c r="C61" s="3" t="s">
        <v>269</v>
      </c>
      <c r="D61" s="210" t="s">
        <v>398</v>
      </c>
      <c r="E61" s="2" t="s">
        <v>399</v>
      </c>
      <c r="F61" s="89">
        <f>VLOOKUP($C61,Filtre!E:G,2,0)</f>
        <v>45761</v>
      </c>
      <c r="G61" s="158" t="str">
        <f>LEFT(VLOOKUP($C61,Filtre!E:G,3,0),5)</f>
        <v>10.00</v>
      </c>
      <c r="H61" s="68" t="s">
        <v>46</v>
      </c>
      <c r="I61" s="73">
        <f t="shared" si="18"/>
        <v>9</v>
      </c>
      <c r="J61" s="238" t="s">
        <v>266</v>
      </c>
      <c r="K61" s="86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1">
        <f t="shared" si="1"/>
        <v>0</v>
      </c>
      <c r="AC61" s="1">
        <f t="shared" si="2"/>
        <v>0</v>
      </c>
      <c r="AD61" s="1">
        <f t="shared" si="3"/>
        <v>0</v>
      </c>
      <c r="AE61" s="1">
        <f t="shared" si="4"/>
        <v>0</v>
      </c>
      <c r="AF61" s="1">
        <f t="shared" si="5"/>
        <v>0</v>
      </c>
      <c r="AG61" s="1">
        <f t="shared" si="6"/>
        <v>0</v>
      </c>
      <c r="AH61" s="1">
        <f t="shared" si="7"/>
        <v>0</v>
      </c>
      <c r="AI61" s="1">
        <f t="shared" si="8"/>
        <v>0</v>
      </c>
      <c r="AJ61" s="1">
        <f t="shared" si="9"/>
        <v>0</v>
      </c>
      <c r="AK61" s="1">
        <f t="shared" si="10"/>
        <v>0</v>
      </c>
      <c r="AL61" s="1">
        <f t="shared" si="11"/>
        <v>0</v>
      </c>
      <c r="AM61" s="1">
        <f t="shared" si="12"/>
        <v>0</v>
      </c>
      <c r="AN61" s="1">
        <f t="shared" si="13"/>
        <v>0</v>
      </c>
      <c r="AO61" s="1">
        <f t="shared" si="14"/>
        <v>0</v>
      </c>
      <c r="AP61" s="1">
        <f t="shared" si="15"/>
        <v>0</v>
      </c>
      <c r="AQ61" s="1">
        <f t="shared" si="16"/>
        <v>0</v>
      </c>
      <c r="AR61" s="4">
        <f t="shared" si="19"/>
        <v>0</v>
      </c>
      <c r="AS61" s="4">
        <f t="shared" si="20"/>
        <v>0</v>
      </c>
      <c r="AT61" s="4">
        <f t="shared" si="21"/>
        <v>0</v>
      </c>
      <c r="AU61" s="4">
        <f t="shared" si="22"/>
        <v>0</v>
      </c>
      <c r="AV61" s="4">
        <f t="shared" si="23"/>
        <v>0</v>
      </c>
      <c r="AW61" s="4">
        <f t="shared" si="24"/>
        <v>0</v>
      </c>
      <c r="AX61" s="4">
        <f t="shared" si="25"/>
        <v>0</v>
      </c>
      <c r="AY61" s="4">
        <f t="shared" si="26"/>
        <v>0</v>
      </c>
      <c r="AZ61" s="4">
        <f t="shared" si="27"/>
        <v>0</v>
      </c>
      <c r="BA61" s="4">
        <f t="shared" si="28"/>
        <v>0</v>
      </c>
      <c r="BB61" s="4">
        <f t="shared" si="29"/>
        <v>0</v>
      </c>
      <c r="BC61" s="4">
        <f t="shared" si="30"/>
        <v>0</v>
      </c>
      <c r="BD61" s="4">
        <f t="shared" si="31"/>
        <v>0</v>
      </c>
      <c r="BE61" s="4">
        <f t="shared" si="32"/>
        <v>0</v>
      </c>
      <c r="BF61" s="4">
        <f t="shared" si="33"/>
        <v>0</v>
      </c>
      <c r="BG61" s="4">
        <f t="shared" si="34"/>
        <v>0</v>
      </c>
    </row>
    <row r="62" spans="1:59" ht="15" customHeight="1" x14ac:dyDescent="0.3">
      <c r="A62" s="3" t="s">
        <v>56</v>
      </c>
      <c r="B62" s="3" t="s">
        <v>637</v>
      </c>
      <c r="C62" s="3" t="s">
        <v>269</v>
      </c>
      <c r="D62" s="210" t="s">
        <v>394</v>
      </c>
      <c r="E62" s="2" t="s">
        <v>395</v>
      </c>
      <c r="F62" s="89">
        <f>VLOOKUP($C62,Filtre!E:G,2,0)</f>
        <v>45761</v>
      </c>
      <c r="G62" s="158" t="str">
        <f>LEFT(VLOOKUP($C62,Filtre!E:G,3,0),5)</f>
        <v>10.00</v>
      </c>
      <c r="H62" s="68" t="s">
        <v>46</v>
      </c>
      <c r="I62" s="73">
        <f t="shared" si="18"/>
        <v>10</v>
      </c>
      <c r="J62" s="238" t="s">
        <v>266</v>
      </c>
      <c r="K62" s="8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1">
        <f t="shared" si="1"/>
        <v>0</v>
      </c>
      <c r="AC62" s="1">
        <f t="shared" si="2"/>
        <v>0</v>
      </c>
      <c r="AD62" s="1">
        <f t="shared" si="3"/>
        <v>0</v>
      </c>
      <c r="AE62" s="1">
        <f t="shared" si="4"/>
        <v>0</v>
      </c>
      <c r="AF62" s="1">
        <f t="shared" si="5"/>
        <v>0</v>
      </c>
      <c r="AG62" s="1">
        <f t="shared" si="6"/>
        <v>0</v>
      </c>
      <c r="AH62" s="1">
        <f t="shared" si="7"/>
        <v>0</v>
      </c>
      <c r="AI62" s="1">
        <f t="shared" si="8"/>
        <v>0</v>
      </c>
      <c r="AJ62" s="1">
        <f t="shared" si="9"/>
        <v>0</v>
      </c>
      <c r="AK62" s="1">
        <f t="shared" si="10"/>
        <v>0</v>
      </c>
      <c r="AL62" s="1">
        <f t="shared" si="11"/>
        <v>0</v>
      </c>
      <c r="AM62" s="1">
        <f t="shared" si="12"/>
        <v>0</v>
      </c>
      <c r="AN62" s="1">
        <f t="shared" si="13"/>
        <v>0</v>
      </c>
      <c r="AO62" s="1">
        <f t="shared" si="14"/>
        <v>0</v>
      </c>
      <c r="AP62" s="1">
        <f t="shared" si="15"/>
        <v>0</v>
      </c>
      <c r="AQ62" s="1">
        <f t="shared" si="16"/>
        <v>0</v>
      </c>
      <c r="AR62" s="4">
        <f t="shared" si="19"/>
        <v>0</v>
      </c>
      <c r="AS62" s="4">
        <f t="shared" si="20"/>
        <v>0</v>
      </c>
      <c r="AT62" s="4">
        <f t="shared" si="21"/>
        <v>0</v>
      </c>
      <c r="AU62" s="4">
        <f t="shared" si="22"/>
        <v>0</v>
      </c>
      <c r="AV62" s="4">
        <f t="shared" si="23"/>
        <v>0</v>
      </c>
      <c r="AW62" s="4">
        <f t="shared" si="24"/>
        <v>0</v>
      </c>
      <c r="AX62" s="4">
        <f t="shared" si="25"/>
        <v>0</v>
      </c>
      <c r="AY62" s="4">
        <f t="shared" si="26"/>
        <v>0</v>
      </c>
      <c r="AZ62" s="4">
        <f t="shared" si="27"/>
        <v>0</v>
      </c>
      <c r="BA62" s="4">
        <f t="shared" si="28"/>
        <v>0</v>
      </c>
      <c r="BB62" s="4">
        <f t="shared" si="29"/>
        <v>0</v>
      </c>
      <c r="BC62" s="4">
        <f t="shared" si="30"/>
        <v>0</v>
      </c>
      <c r="BD62" s="4">
        <f t="shared" si="31"/>
        <v>0</v>
      </c>
      <c r="BE62" s="4">
        <f t="shared" si="32"/>
        <v>0</v>
      </c>
      <c r="BF62" s="4">
        <f t="shared" si="33"/>
        <v>0</v>
      </c>
      <c r="BG62" s="4">
        <f t="shared" si="34"/>
        <v>0</v>
      </c>
    </row>
    <row r="63" spans="1:59" ht="15" customHeight="1" x14ac:dyDescent="0.3">
      <c r="A63" s="3" t="s">
        <v>56</v>
      </c>
      <c r="B63" s="3" t="s">
        <v>637</v>
      </c>
      <c r="C63" s="3" t="s">
        <v>269</v>
      </c>
      <c r="D63" s="210" t="s">
        <v>416</v>
      </c>
      <c r="E63" s="2" t="s">
        <v>417</v>
      </c>
      <c r="F63" s="89">
        <f>VLOOKUP($C63,Filtre!E:G,2,0)</f>
        <v>45761</v>
      </c>
      <c r="G63" s="158" t="str">
        <f>LEFT(VLOOKUP($C63,Filtre!E:G,3,0),5)</f>
        <v>10.00</v>
      </c>
      <c r="H63" s="68" t="s">
        <v>46</v>
      </c>
      <c r="I63" s="73">
        <f t="shared" si="18"/>
        <v>11</v>
      </c>
      <c r="J63" s="238" t="s">
        <v>266</v>
      </c>
      <c r="K63" s="86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1">
        <f t="shared" si="1"/>
        <v>0</v>
      </c>
      <c r="AC63" s="1">
        <f t="shared" si="2"/>
        <v>0</v>
      </c>
      <c r="AD63" s="1">
        <f t="shared" si="3"/>
        <v>0</v>
      </c>
      <c r="AE63" s="1">
        <f t="shared" si="4"/>
        <v>0</v>
      </c>
      <c r="AF63" s="1">
        <f t="shared" si="5"/>
        <v>0</v>
      </c>
      <c r="AG63" s="1">
        <f t="shared" si="6"/>
        <v>0</v>
      </c>
      <c r="AH63" s="1">
        <f t="shared" si="7"/>
        <v>0</v>
      </c>
      <c r="AI63" s="1">
        <f t="shared" si="8"/>
        <v>0</v>
      </c>
      <c r="AJ63" s="1">
        <f t="shared" si="9"/>
        <v>0</v>
      </c>
      <c r="AK63" s="1">
        <f t="shared" si="10"/>
        <v>0</v>
      </c>
      <c r="AL63" s="1">
        <f t="shared" si="11"/>
        <v>0</v>
      </c>
      <c r="AM63" s="1">
        <f t="shared" si="12"/>
        <v>0</v>
      </c>
      <c r="AN63" s="1">
        <f t="shared" si="13"/>
        <v>0</v>
      </c>
      <c r="AO63" s="1">
        <f t="shared" si="14"/>
        <v>0</v>
      </c>
      <c r="AP63" s="1">
        <f t="shared" si="15"/>
        <v>0</v>
      </c>
      <c r="AQ63" s="1">
        <f t="shared" si="16"/>
        <v>0</v>
      </c>
      <c r="AR63" s="4">
        <f t="shared" si="19"/>
        <v>0</v>
      </c>
      <c r="AS63" s="4">
        <f t="shared" si="20"/>
        <v>0</v>
      </c>
      <c r="AT63" s="4">
        <f t="shared" si="21"/>
        <v>0</v>
      </c>
      <c r="AU63" s="4">
        <f t="shared" si="22"/>
        <v>0</v>
      </c>
      <c r="AV63" s="4">
        <f t="shared" si="23"/>
        <v>0</v>
      </c>
      <c r="AW63" s="4">
        <f t="shared" si="24"/>
        <v>0</v>
      </c>
      <c r="AX63" s="4">
        <f t="shared" si="25"/>
        <v>0</v>
      </c>
      <c r="AY63" s="4">
        <f t="shared" si="26"/>
        <v>0</v>
      </c>
      <c r="AZ63" s="4">
        <f t="shared" si="27"/>
        <v>0</v>
      </c>
      <c r="BA63" s="4">
        <f t="shared" si="28"/>
        <v>0</v>
      </c>
      <c r="BB63" s="4">
        <f t="shared" si="29"/>
        <v>0</v>
      </c>
      <c r="BC63" s="4">
        <f t="shared" si="30"/>
        <v>0</v>
      </c>
      <c r="BD63" s="4">
        <f t="shared" si="31"/>
        <v>0</v>
      </c>
      <c r="BE63" s="4">
        <f t="shared" si="32"/>
        <v>0</v>
      </c>
      <c r="BF63" s="4">
        <f t="shared" si="33"/>
        <v>0</v>
      </c>
      <c r="BG63" s="4">
        <f t="shared" si="34"/>
        <v>0</v>
      </c>
    </row>
    <row r="64" spans="1:59" ht="15" customHeight="1" x14ac:dyDescent="0.3">
      <c r="A64" s="3" t="s">
        <v>56</v>
      </c>
      <c r="B64" s="3" t="s">
        <v>637</v>
      </c>
      <c r="C64" s="3" t="s">
        <v>269</v>
      </c>
      <c r="D64" s="210" t="s">
        <v>470</v>
      </c>
      <c r="E64" s="2" t="s">
        <v>471</v>
      </c>
      <c r="F64" s="89">
        <f>VLOOKUP($C64,Filtre!E:G,2,0)</f>
        <v>45761</v>
      </c>
      <c r="G64" s="158" t="str">
        <f>LEFT(VLOOKUP($C64,Filtre!E:G,3,0),5)</f>
        <v>10.00</v>
      </c>
      <c r="H64" s="68" t="s">
        <v>46</v>
      </c>
      <c r="I64" s="73">
        <f t="shared" si="18"/>
        <v>12</v>
      </c>
      <c r="J64" s="238" t="s">
        <v>266</v>
      </c>
      <c r="K64" s="86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1">
        <f t="shared" si="1"/>
        <v>0</v>
      </c>
      <c r="AC64" s="1">
        <f t="shared" si="2"/>
        <v>0</v>
      </c>
      <c r="AD64" s="1">
        <f t="shared" si="3"/>
        <v>0</v>
      </c>
      <c r="AE64" s="1">
        <f t="shared" si="4"/>
        <v>0</v>
      </c>
      <c r="AF64" s="1">
        <f t="shared" si="5"/>
        <v>0</v>
      </c>
      <c r="AG64" s="1">
        <f t="shared" si="6"/>
        <v>0</v>
      </c>
      <c r="AH64" s="1">
        <f t="shared" si="7"/>
        <v>0</v>
      </c>
      <c r="AI64" s="1">
        <f t="shared" si="8"/>
        <v>0</v>
      </c>
      <c r="AJ64" s="1">
        <f t="shared" si="9"/>
        <v>0</v>
      </c>
      <c r="AK64" s="1">
        <f t="shared" si="10"/>
        <v>0</v>
      </c>
      <c r="AL64" s="1">
        <f t="shared" si="11"/>
        <v>0</v>
      </c>
      <c r="AM64" s="1">
        <f t="shared" si="12"/>
        <v>0</v>
      </c>
      <c r="AN64" s="1">
        <f t="shared" si="13"/>
        <v>0</v>
      </c>
      <c r="AO64" s="1">
        <f t="shared" si="14"/>
        <v>0</v>
      </c>
      <c r="AP64" s="1">
        <f t="shared" si="15"/>
        <v>0</v>
      </c>
      <c r="AQ64" s="1">
        <f t="shared" si="16"/>
        <v>0</v>
      </c>
      <c r="AR64" s="4">
        <f t="shared" si="19"/>
        <v>0</v>
      </c>
      <c r="AS64" s="4">
        <f t="shared" si="20"/>
        <v>0</v>
      </c>
      <c r="AT64" s="4">
        <f t="shared" si="21"/>
        <v>0</v>
      </c>
      <c r="AU64" s="4">
        <f t="shared" si="22"/>
        <v>0</v>
      </c>
      <c r="AV64" s="4">
        <f t="shared" si="23"/>
        <v>0</v>
      </c>
      <c r="AW64" s="4">
        <f t="shared" si="24"/>
        <v>0</v>
      </c>
      <c r="AX64" s="4">
        <f t="shared" si="25"/>
        <v>0</v>
      </c>
      <c r="AY64" s="4">
        <f t="shared" si="26"/>
        <v>0</v>
      </c>
      <c r="AZ64" s="4">
        <f t="shared" si="27"/>
        <v>0</v>
      </c>
      <c r="BA64" s="4">
        <f t="shared" si="28"/>
        <v>0</v>
      </c>
      <c r="BB64" s="4">
        <f t="shared" si="29"/>
        <v>0</v>
      </c>
      <c r="BC64" s="4">
        <f t="shared" si="30"/>
        <v>0</v>
      </c>
      <c r="BD64" s="4">
        <f t="shared" si="31"/>
        <v>0</v>
      </c>
      <c r="BE64" s="4">
        <f t="shared" si="32"/>
        <v>0</v>
      </c>
      <c r="BF64" s="4">
        <f t="shared" si="33"/>
        <v>0</v>
      </c>
      <c r="BG64" s="4">
        <f t="shared" si="34"/>
        <v>0</v>
      </c>
    </row>
    <row r="65" spans="1:59" ht="15" customHeight="1" x14ac:dyDescent="0.3">
      <c r="A65" s="3" t="s">
        <v>56</v>
      </c>
      <c r="B65" s="3" t="s">
        <v>637</v>
      </c>
      <c r="C65" s="3" t="s">
        <v>269</v>
      </c>
      <c r="D65" s="210" t="s">
        <v>406</v>
      </c>
      <c r="E65" s="2" t="s">
        <v>407</v>
      </c>
      <c r="F65" s="89">
        <f>VLOOKUP($C65,Filtre!E:G,2,0)</f>
        <v>45761</v>
      </c>
      <c r="G65" s="158" t="str">
        <f>LEFT(VLOOKUP($C65,Filtre!E:G,3,0),5)</f>
        <v>10.00</v>
      </c>
      <c r="H65" s="68" t="s">
        <v>46</v>
      </c>
      <c r="I65" s="73">
        <f t="shared" si="18"/>
        <v>13</v>
      </c>
      <c r="J65" s="238" t="s">
        <v>266</v>
      </c>
      <c r="K65" s="86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8"/>
      <c r="X65" s="27"/>
      <c r="Y65" s="27"/>
      <c r="Z65" s="27"/>
      <c r="AA65" s="27"/>
      <c r="AB65" s="1">
        <f t="shared" si="1"/>
        <v>0</v>
      </c>
      <c r="AC65" s="1">
        <f t="shared" si="2"/>
        <v>0</v>
      </c>
      <c r="AD65" s="1">
        <f t="shared" si="3"/>
        <v>0</v>
      </c>
      <c r="AE65" s="1">
        <f t="shared" si="4"/>
        <v>0</v>
      </c>
      <c r="AF65" s="1">
        <f t="shared" si="5"/>
        <v>0</v>
      </c>
      <c r="AG65" s="1">
        <f t="shared" si="6"/>
        <v>0</v>
      </c>
      <c r="AH65" s="1">
        <f t="shared" si="7"/>
        <v>0</v>
      </c>
      <c r="AI65" s="1">
        <f t="shared" si="8"/>
        <v>0</v>
      </c>
      <c r="AJ65" s="1">
        <f t="shared" si="9"/>
        <v>0</v>
      </c>
      <c r="AK65" s="1">
        <f t="shared" si="10"/>
        <v>0</v>
      </c>
      <c r="AL65" s="1">
        <f t="shared" si="11"/>
        <v>0</v>
      </c>
      <c r="AM65" s="1">
        <f t="shared" si="12"/>
        <v>0</v>
      </c>
      <c r="AN65" s="1">
        <f t="shared" si="13"/>
        <v>0</v>
      </c>
      <c r="AO65" s="1">
        <f t="shared" si="14"/>
        <v>0</v>
      </c>
      <c r="AP65" s="1">
        <f t="shared" si="15"/>
        <v>0</v>
      </c>
      <c r="AQ65" s="1">
        <f t="shared" si="16"/>
        <v>0</v>
      </c>
      <c r="AR65" s="4">
        <f t="shared" si="19"/>
        <v>0</v>
      </c>
      <c r="AS65" s="4">
        <f t="shared" si="20"/>
        <v>0</v>
      </c>
      <c r="AT65" s="4">
        <f t="shared" si="21"/>
        <v>0</v>
      </c>
      <c r="AU65" s="4">
        <f t="shared" si="22"/>
        <v>0</v>
      </c>
      <c r="AV65" s="4">
        <f t="shared" si="23"/>
        <v>0</v>
      </c>
      <c r="AW65" s="4">
        <f t="shared" si="24"/>
        <v>0</v>
      </c>
      <c r="AX65" s="4">
        <f t="shared" si="25"/>
        <v>0</v>
      </c>
      <c r="AY65" s="4">
        <f t="shared" si="26"/>
        <v>0</v>
      </c>
      <c r="AZ65" s="4">
        <f t="shared" si="27"/>
        <v>0</v>
      </c>
      <c r="BA65" s="4">
        <f t="shared" si="28"/>
        <v>0</v>
      </c>
      <c r="BB65" s="4">
        <f t="shared" si="29"/>
        <v>0</v>
      </c>
      <c r="BC65" s="4">
        <f t="shared" si="30"/>
        <v>0</v>
      </c>
      <c r="BD65" s="4">
        <f t="shared" si="31"/>
        <v>0</v>
      </c>
      <c r="BE65" s="4">
        <f t="shared" si="32"/>
        <v>0</v>
      </c>
      <c r="BF65" s="4">
        <f t="shared" si="33"/>
        <v>0</v>
      </c>
      <c r="BG65" s="4">
        <f t="shared" si="34"/>
        <v>0</v>
      </c>
    </row>
    <row r="66" spans="1:59" ht="15" customHeight="1" x14ac:dyDescent="0.3">
      <c r="A66" s="3" t="s">
        <v>56</v>
      </c>
      <c r="B66" s="3" t="s">
        <v>637</v>
      </c>
      <c r="C66" s="3" t="s">
        <v>269</v>
      </c>
      <c r="D66" s="210" t="s">
        <v>412</v>
      </c>
      <c r="E66" s="2" t="s">
        <v>413</v>
      </c>
      <c r="F66" s="89">
        <f>VLOOKUP($C66,Filtre!E:G,2,0)</f>
        <v>45761</v>
      </c>
      <c r="G66" s="158" t="str">
        <f>LEFT(VLOOKUP($C66,Filtre!E:G,3,0),5)</f>
        <v>10.00</v>
      </c>
      <c r="H66" s="68" t="s">
        <v>46</v>
      </c>
      <c r="I66" s="73">
        <f t="shared" si="18"/>
        <v>14</v>
      </c>
      <c r="J66" s="238" t="s">
        <v>266</v>
      </c>
      <c r="K66" s="86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1">
        <f t="shared" ref="AB66:AB129" si="35">IF(L66&gt;0,L$2,0)</f>
        <v>0</v>
      </c>
      <c r="AC66" s="1">
        <f t="shared" ref="AC66:AC129" si="36">IF(M66&gt;0,M$2,0)</f>
        <v>0</v>
      </c>
      <c r="AD66" s="1">
        <f t="shared" ref="AD66:AD129" si="37">IF(N66&gt;0,N$2,0)</f>
        <v>0</v>
      </c>
      <c r="AE66" s="1">
        <f t="shared" ref="AE66:AE129" si="38">IF(O66&gt;0,O$2,0)</f>
        <v>0</v>
      </c>
      <c r="AF66" s="1">
        <f t="shared" ref="AF66:AF129" si="39">IF(P66&gt;0,P$2,0)</f>
        <v>0</v>
      </c>
      <c r="AG66" s="1">
        <f t="shared" ref="AG66:AG129" si="40">IF(Q66&gt;0,Q$2,0)</f>
        <v>0</v>
      </c>
      <c r="AH66" s="1">
        <f t="shared" ref="AH66:AH129" si="41">IF(R66&gt;0,R$2,0)</f>
        <v>0</v>
      </c>
      <c r="AI66" s="1">
        <f t="shared" ref="AI66:AI129" si="42">IF(S66&gt;0,S$2,0)</f>
        <v>0</v>
      </c>
      <c r="AJ66" s="1">
        <f t="shared" ref="AJ66:AJ129" si="43">IF(T66&gt;0,T$2,0)</f>
        <v>0</v>
      </c>
      <c r="AK66" s="1">
        <f t="shared" ref="AK66:AK129" si="44">IF(U66&gt;0,U$2,0)</f>
        <v>0</v>
      </c>
      <c r="AL66" s="1">
        <f t="shared" ref="AL66:AL129" si="45">IF(V66&gt;0,V$2,0)</f>
        <v>0</v>
      </c>
      <c r="AM66" s="1">
        <f t="shared" ref="AM66:AM129" si="46">IF(W66&gt;0,W$2,0)</f>
        <v>0</v>
      </c>
      <c r="AN66" s="1">
        <f t="shared" ref="AN66:AN129" si="47">IF(X66&gt;0,X$2,0)</f>
        <v>0</v>
      </c>
      <c r="AO66" s="1">
        <f t="shared" ref="AO66:AO129" si="48">IF(Y66&gt;0,Y$2,0)</f>
        <v>0</v>
      </c>
      <c r="AP66" s="1">
        <f t="shared" ref="AP66:AP129" si="49">IF(Z66&gt;0,Z$2,0)</f>
        <v>0</v>
      </c>
      <c r="AQ66" s="1">
        <f t="shared" ref="AQ66:AQ129" si="50">IF(AA66&gt;0,AA$2,0)</f>
        <v>0</v>
      </c>
      <c r="AR66" s="4">
        <f t="shared" si="19"/>
        <v>0</v>
      </c>
      <c r="AS66" s="4">
        <f t="shared" si="20"/>
        <v>0</v>
      </c>
      <c r="AT66" s="4">
        <f t="shared" si="21"/>
        <v>0</v>
      </c>
      <c r="AU66" s="4">
        <f t="shared" si="22"/>
        <v>0</v>
      </c>
      <c r="AV66" s="4">
        <f t="shared" si="23"/>
        <v>0</v>
      </c>
      <c r="AW66" s="4">
        <f t="shared" si="24"/>
        <v>0</v>
      </c>
      <c r="AX66" s="4">
        <f t="shared" si="25"/>
        <v>0</v>
      </c>
      <c r="AY66" s="4">
        <f t="shared" si="26"/>
        <v>0</v>
      </c>
      <c r="AZ66" s="4">
        <f t="shared" si="27"/>
        <v>0</v>
      </c>
      <c r="BA66" s="4">
        <f t="shared" si="28"/>
        <v>0</v>
      </c>
      <c r="BB66" s="4">
        <f t="shared" si="29"/>
        <v>0</v>
      </c>
      <c r="BC66" s="4">
        <f t="shared" si="30"/>
        <v>0</v>
      </c>
      <c r="BD66" s="4">
        <f t="shared" si="31"/>
        <v>0</v>
      </c>
      <c r="BE66" s="4">
        <f t="shared" si="32"/>
        <v>0</v>
      </c>
      <c r="BF66" s="4">
        <f t="shared" si="33"/>
        <v>0</v>
      </c>
      <c r="BG66" s="4">
        <f t="shared" si="34"/>
        <v>0</v>
      </c>
    </row>
    <row r="67" spans="1:59" ht="15" customHeight="1" x14ac:dyDescent="0.3">
      <c r="A67" s="3" t="s">
        <v>56</v>
      </c>
      <c r="B67" s="3" t="s">
        <v>637</v>
      </c>
      <c r="C67" s="3" t="s">
        <v>269</v>
      </c>
      <c r="D67" s="210" t="s">
        <v>466</v>
      </c>
      <c r="E67" s="2" t="s">
        <v>467</v>
      </c>
      <c r="F67" s="89">
        <f>VLOOKUP($C67,Filtre!E:G,2,0)</f>
        <v>45761</v>
      </c>
      <c r="G67" s="158" t="str">
        <f>LEFT(VLOOKUP($C67,Filtre!E:G,3,0),5)</f>
        <v>10.00</v>
      </c>
      <c r="H67" s="68" t="s">
        <v>46</v>
      </c>
      <c r="I67" s="73">
        <f t="shared" si="18"/>
        <v>15</v>
      </c>
      <c r="J67" s="238" t="s">
        <v>266</v>
      </c>
      <c r="K67" s="8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1">
        <f t="shared" si="35"/>
        <v>0</v>
      </c>
      <c r="AC67" s="1">
        <f t="shared" si="36"/>
        <v>0</v>
      </c>
      <c r="AD67" s="1">
        <f t="shared" si="37"/>
        <v>0</v>
      </c>
      <c r="AE67" s="1">
        <f t="shared" si="38"/>
        <v>0</v>
      </c>
      <c r="AF67" s="1">
        <f t="shared" si="39"/>
        <v>0</v>
      </c>
      <c r="AG67" s="1">
        <f t="shared" si="40"/>
        <v>0</v>
      </c>
      <c r="AH67" s="1">
        <f t="shared" si="41"/>
        <v>0</v>
      </c>
      <c r="AI67" s="1">
        <f t="shared" si="42"/>
        <v>0</v>
      </c>
      <c r="AJ67" s="1">
        <f t="shared" si="43"/>
        <v>0</v>
      </c>
      <c r="AK67" s="1">
        <f t="shared" si="44"/>
        <v>0</v>
      </c>
      <c r="AL67" s="1">
        <f t="shared" si="45"/>
        <v>0</v>
      </c>
      <c r="AM67" s="1">
        <f t="shared" si="46"/>
        <v>0</v>
      </c>
      <c r="AN67" s="1">
        <f t="shared" si="47"/>
        <v>0</v>
      </c>
      <c r="AO67" s="1">
        <f t="shared" si="48"/>
        <v>0</v>
      </c>
      <c r="AP67" s="1">
        <f t="shared" si="49"/>
        <v>0</v>
      </c>
      <c r="AQ67" s="1">
        <f t="shared" si="50"/>
        <v>0</v>
      </c>
      <c r="AR67" s="4">
        <f t="shared" ref="AR67:AR130" si="51">IF(L67&gt;0,CONCATENATE($C67,"  ",$F67," ",$G67),0)</f>
        <v>0</v>
      </c>
      <c r="AS67" s="4">
        <f t="shared" ref="AS67:AS130" si="52">IF(M67&gt;0,CONCATENATE($C67,"  ",$F67," ",$G67),0)</f>
        <v>0</v>
      </c>
      <c r="AT67" s="4">
        <f t="shared" ref="AT67:AT130" si="53">IF(N67&gt;0,CONCATENATE($C67,"  ",$F67," ",$G67),0)</f>
        <v>0</v>
      </c>
      <c r="AU67" s="4">
        <f t="shared" ref="AU67:AU130" si="54">IF(O68&gt;0,CONCATENATE($C68,"  ",$F68," ",$G68),0)</f>
        <v>0</v>
      </c>
      <c r="AV67" s="4">
        <f t="shared" ref="AV67:AV130" si="55">IF(P67&gt;0,CONCATENATE($C67,"  ",$F67," ",$G67),0)</f>
        <v>0</v>
      </c>
      <c r="AW67" s="4">
        <f t="shared" ref="AW67:AW130" si="56">IF(Q67&gt;0,CONCATENATE($C67,"  ",$F67," ",$G67),0)</f>
        <v>0</v>
      </c>
      <c r="AX67" s="4">
        <f t="shared" ref="AX67:AX130" si="57">IF(R67&gt;0,CONCATENATE($C67,"  ",$F67," ",$G67),0)</f>
        <v>0</v>
      </c>
      <c r="AY67" s="4">
        <f t="shared" ref="AY67:AY130" si="58">IF(S67&gt;0,CONCATENATE($C67,"  ",$F67," ",$G67),0)</f>
        <v>0</v>
      </c>
      <c r="AZ67" s="4">
        <f t="shared" ref="AZ67:AZ130" si="59">IF(T67&gt;0,CONCATENATE($C67,"  ",$F67," ",$G67),0)</f>
        <v>0</v>
      </c>
      <c r="BA67" s="4">
        <f t="shared" ref="BA67:BA130" si="60">IF(U67&gt;0,CONCATENATE($C67,"  ",$F67," ",$G67),0)</f>
        <v>0</v>
      </c>
      <c r="BB67" s="4">
        <f t="shared" ref="BB67:BB130" si="61">IF(V67&gt;0,CONCATENATE($C67,"  ",$F67," ",$G67),0)</f>
        <v>0</v>
      </c>
      <c r="BC67" s="4">
        <f t="shared" ref="BC67:BC130" si="62">IF(W67&gt;0,CONCATENATE($C67,"  ",$F67," ",$G67),0)</f>
        <v>0</v>
      </c>
      <c r="BD67" s="4">
        <f t="shared" ref="BD67:BD130" si="63">IF(X67&gt;0,CONCATENATE($C67,"  ",$F67," ",$G67),0)</f>
        <v>0</v>
      </c>
      <c r="BE67" s="4">
        <f t="shared" ref="BE67:BE130" si="64">IF(Y67&gt;0,CONCATENATE($C67,"  ",$F67," ",$G67),0)</f>
        <v>0</v>
      </c>
      <c r="BF67" s="4">
        <f t="shared" ref="BF67:BF130" si="65">IF(Z67&gt;0,CONCATENATE($C67,"  ",$F67," ",$G67),0)</f>
        <v>0</v>
      </c>
      <c r="BG67" s="4">
        <f t="shared" ref="BG67:BG130" si="66">IF(AA67&gt;0,CONCATENATE($C67,"  ",$F67," ",$G67),0)</f>
        <v>0</v>
      </c>
    </row>
    <row r="68" spans="1:59" ht="15" customHeight="1" x14ac:dyDescent="0.3">
      <c r="A68" s="3" t="s">
        <v>56</v>
      </c>
      <c r="B68" s="3" t="s">
        <v>637</v>
      </c>
      <c r="C68" s="3" t="s">
        <v>269</v>
      </c>
      <c r="D68" s="210" t="s">
        <v>402</v>
      </c>
      <c r="E68" s="2" t="s">
        <v>403</v>
      </c>
      <c r="F68" s="89">
        <f>VLOOKUP($C68,Filtre!E:G,2,0)</f>
        <v>45761</v>
      </c>
      <c r="G68" s="158" t="str">
        <f>LEFT(VLOOKUP($C68,Filtre!E:G,3,0),5)</f>
        <v>10.00</v>
      </c>
      <c r="H68" s="68" t="s">
        <v>46</v>
      </c>
      <c r="I68" s="73">
        <f t="shared" ref="I68:I131" si="67">IF(K68="x",COUNT($A$1),I67+1)</f>
        <v>16</v>
      </c>
      <c r="J68" s="238" t="s">
        <v>266</v>
      </c>
      <c r="K68" s="86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1">
        <f t="shared" si="35"/>
        <v>0</v>
      </c>
      <c r="AC68" s="1">
        <f t="shared" si="36"/>
        <v>0</v>
      </c>
      <c r="AD68" s="1">
        <f t="shared" si="37"/>
        <v>0</v>
      </c>
      <c r="AE68" s="1">
        <f t="shared" si="38"/>
        <v>0</v>
      </c>
      <c r="AF68" s="1">
        <f t="shared" si="39"/>
        <v>0</v>
      </c>
      <c r="AG68" s="1">
        <f t="shared" si="40"/>
        <v>0</v>
      </c>
      <c r="AH68" s="1">
        <f t="shared" si="41"/>
        <v>0</v>
      </c>
      <c r="AI68" s="1">
        <f t="shared" si="42"/>
        <v>0</v>
      </c>
      <c r="AJ68" s="1">
        <f t="shared" si="43"/>
        <v>0</v>
      </c>
      <c r="AK68" s="1">
        <f t="shared" si="44"/>
        <v>0</v>
      </c>
      <c r="AL68" s="1">
        <f t="shared" si="45"/>
        <v>0</v>
      </c>
      <c r="AM68" s="1">
        <f t="shared" si="46"/>
        <v>0</v>
      </c>
      <c r="AN68" s="1">
        <f t="shared" si="47"/>
        <v>0</v>
      </c>
      <c r="AO68" s="1">
        <f t="shared" si="48"/>
        <v>0</v>
      </c>
      <c r="AP68" s="1">
        <f t="shared" si="49"/>
        <v>0</v>
      </c>
      <c r="AQ68" s="1">
        <f t="shared" si="50"/>
        <v>0</v>
      </c>
      <c r="AR68" s="4">
        <f t="shared" si="51"/>
        <v>0</v>
      </c>
      <c r="AS68" s="4">
        <f t="shared" si="52"/>
        <v>0</v>
      </c>
      <c r="AT68" s="4">
        <f t="shared" si="53"/>
        <v>0</v>
      </c>
      <c r="AU68" s="4">
        <f t="shared" si="54"/>
        <v>0</v>
      </c>
      <c r="AV68" s="4">
        <f t="shared" si="55"/>
        <v>0</v>
      </c>
      <c r="AW68" s="4">
        <f t="shared" si="56"/>
        <v>0</v>
      </c>
      <c r="AX68" s="4">
        <f t="shared" si="57"/>
        <v>0</v>
      </c>
      <c r="AY68" s="4">
        <f t="shared" si="58"/>
        <v>0</v>
      </c>
      <c r="AZ68" s="4">
        <f t="shared" si="59"/>
        <v>0</v>
      </c>
      <c r="BA68" s="4">
        <f t="shared" si="60"/>
        <v>0</v>
      </c>
      <c r="BB68" s="4">
        <f t="shared" si="61"/>
        <v>0</v>
      </c>
      <c r="BC68" s="4">
        <f t="shared" si="62"/>
        <v>0</v>
      </c>
      <c r="BD68" s="4">
        <f t="shared" si="63"/>
        <v>0</v>
      </c>
      <c r="BE68" s="4">
        <f t="shared" si="64"/>
        <v>0</v>
      </c>
      <c r="BF68" s="4">
        <f t="shared" si="65"/>
        <v>0</v>
      </c>
      <c r="BG68" s="4">
        <f t="shared" si="66"/>
        <v>0</v>
      </c>
    </row>
    <row r="69" spans="1:59" ht="15" customHeight="1" x14ac:dyDescent="0.3">
      <c r="A69" s="3" t="s">
        <v>56</v>
      </c>
      <c r="B69" s="3" t="s">
        <v>637</v>
      </c>
      <c r="C69" s="3" t="s">
        <v>269</v>
      </c>
      <c r="D69" s="210" t="s">
        <v>430</v>
      </c>
      <c r="E69" s="2" t="s">
        <v>431</v>
      </c>
      <c r="F69" s="89">
        <f>VLOOKUP($C69,Filtre!E:G,2,0)</f>
        <v>45761</v>
      </c>
      <c r="G69" s="158" t="str">
        <f>LEFT(VLOOKUP($C69,Filtre!E:G,3,0),5)</f>
        <v>10.00</v>
      </c>
      <c r="H69" s="68" t="s">
        <v>46</v>
      </c>
      <c r="I69" s="73">
        <f t="shared" si="67"/>
        <v>17</v>
      </c>
      <c r="J69" s="238" t="s">
        <v>266</v>
      </c>
      <c r="K69" s="86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1">
        <f t="shared" si="35"/>
        <v>0</v>
      </c>
      <c r="AC69" s="1">
        <f t="shared" si="36"/>
        <v>0</v>
      </c>
      <c r="AD69" s="1">
        <f t="shared" si="37"/>
        <v>0</v>
      </c>
      <c r="AE69" s="1">
        <f t="shared" si="38"/>
        <v>0</v>
      </c>
      <c r="AF69" s="1">
        <f t="shared" si="39"/>
        <v>0</v>
      </c>
      <c r="AG69" s="1">
        <f t="shared" si="40"/>
        <v>0</v>
      </c>
      <c r="AH69" s="1">
        <f t="shared" si="41"/>
        <v>0</v>
      </c>
      <c r="AI69" s="1">
        <f t="shared" si="42"/>
        <v>0</v>
      </c>
      <c r="AJ69" s="1">
        <f t="shared" si="43"/>
        <v>0</v>
      </c>
      <c r="AK69" s="1">
        <f t="shared" si="44"/>
        <v>0</v>
      </c>
      <c r="AL69" s="1">
        <f t="shared" si="45"/>
        <v>0</v>
      </c>
      <c r="AM69" s="1">
        <f t="shared" si="46"/>
        <v>0</v>
      </c>
      <c r="AN69" s="1">
        <f t="shared" si="47"/>
        <v>0</v>
      </c>
      <c r="AO69" s="1">
        <f t="shared" si="48"/>
        <v>0</v>
      </c>
      <c r="AP69" s="1">
        <f t="shared" si="49"/>
        <v>0</v>
      </c>
      <c r="AQ69" s="1">
        <f t="shared" si="50"/>
        <v>0</v>
      </c>
      <c r="AR69" s="4">
        <f t="shared" si="51"/>
        <v>0</v>
      </c>
      <c r="AS69" s="4">
        <f t="shared" si="52"/>
        <v>0</v>
      </c>
      <c r="AT69" s="4">
        <f t="shared" si="53"/>
        <v>0</v>
      </c>
      <c r="AU69" s="4">
        <f t="shared" si="54"/>
        <v>0</v>
      </c>
      <c r="AV69" s="4">
        <f t="shared" si="55"/>
        <v>0</v>
      </c>
      <c r="AW69" s="4">
        <f t="shared" si="56"/>
        <v>0</v>
      </c>
      <c r="AX69" s="4">
        <f t="shared" si="57"/>
        <v>0</v>
      </c>
      <c r="AY69" s="4">
        <f t="shared" si="58"/>
        <v>0</v>
      </c>
      <c r="AZ69" s="4">
        <f t="shared" si="59"/>
        <v>0</v>
      </c>
      <c r="BA69" s="4">
        <f t="shared" si="60"/>
        <v>0</v>
      </c>
      <c r="BB69" s="4">
        <f t="shared" si="61"/>
        <v>0</v>
      </c>
      <c r="BC69" s="4">
        <f t="shared" si="62"/>
        <v>0</v>
      </c>
      <c r="BD69" s="4">
        <f t="shared" si="63"/>
        <v>0</v>
      </c>
      <c r="BE69" s="4">
        <f t="shared" si="64"/>
        <v>0</v>
      </c>
      <c r="BF69" s="4">
        <f t="shared" si="65"/>
        <v>0</v>
      </c>
      <c r="BG69" s="4">
        <f t="shared" si="66"/>
        <v>0</v>
      </c>
    </row>
    <row r="70" spans="1:59" ht="15" customHeight="1" x14ac:dyDescent="0.3">
      <c r="A70" s="3" t="s">
        <v>56</v>
      </c>
      <c r="B70" s="3" t="s">
        <v>637</v>
      </c>
      <c r="C70" s="3" t="s">
        <v>269</v>
      </c>
      <c r="D70" s="210" t="s">
        <v>442</v>
      </c>
      <c r="E70" s="2" t="s">
        <v>443</v>
      </c>
      <c r="F70" s="89">
        <f>VLOOKUP($C70,Filtre!E:G,2,0)</f>
        <v>45761</v>
      </c>
      <c r="G70" s="158" t="str">
        <f>LEFT(VLOOKUP($C70,Filtre!E:G,3,0),5)</f>
        <v>10.00</v>
      </c>
      <c r="H70" s="68" t="s">
        <v>46</v>
      </c>
      <c r="I70" s="73">
        <f t="shared" si="67"/>
        <v>18</v>
      </c>
      <c r="J70" s="238" t="s">
        <v>266</v>
      </c>
      <c r="K70" s="86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1">
        <f t="shared" si="35"/>
        <v>0</v>
      </c>
      <c r="AC70" s="1">
        <f t="shared" si="36"/>
        <v>0</v>
      </c>
      <c r="AD70" s="1">
        <f t="shared" si="37"/>
        <v>0</v>
      </c>
      <c r="AE70" s="1">
        <f t="shared" si="38"/>
        <v>0</v>
      </c>
      <c r="AF70" s="1">
        <f t="shared" si="39"/>
        <v>0</v>
      </c>
      <c r="AG70" s="1">
        <f t="shared" si="40"/>
        <v>0</v>
      </c>
      <c r="AH70" s="1">
        <f t="shared" si="41"/>
        <v>0</v>
      </c>
      <c r="AI70" s="1">
        <f t="shared" si="42"/>
        <v>0</v>
      </c>
      <c r="AJ70" s="1">
        <f t="shared" si="43"/>
        <v>0</v>
      </c>
      <c r="AK70" s="1">
        <f t="shared" si="44"/>
        <v>0</v>
      </c>
      <c r="AL70" s="1">
        <f t="shared" si="45"/>
        <v>0</v>
      </c>
      <c r="AM70" s="1">
        <f t="shared" si="46"/>
        <v>0</v>
      </c>
      <c r="AN70" s="1">
        <f t="shared" si="47"/>
        <v>0</v>
      </c>
      <c r="AO70" s="1">
        <f t="shared" si="48"/>
        <v>0</v>
      </c>
      <c r="AP70" s="1">
        <f t="shared" si="49"/>
        <v>0</v>
      </c>
      <c r="AQ70" s="1">
        <f t="shared" si="50"/>
        <v>0</v>
      </c>
      <c r="AR70" s="4">
        <f t="shared" si="51"/>
        <v>0</v>
      </c>
      <c r="AS70" s="4">
        <f t="shared" si="52"/>
        <v>0</v>
      </c>
      <c r="AT70" s="4">
        <f t="shared" si="53"/>
        <v>0</v>
      </c>
      <c r="AU70" s="4">
        <f t="shared" si="54"/>
        <v>0</v>
      </c>
      <c r="AV70" s="4">
        <f t="shared" si="55"/>
        <v>0</v>
      </c>
      <c r="AW70" s="4">
        <f t="shared" si="56"/>
        <v>0</v>
      </c>
      <c r="AX70" s="4">
        <f t="shared" si="57"/>
        <v>0</v>
      </c>
      <c r="AY70" s="4">
        <f t="shared" si="58"/>
        <v>0</v>
      </c>
      <c r="AZ70" s="4">
        <f t="shared" si="59"/>
        <v>0</v>
      </c>
      <c r="BA70" s="4">
        <f t="shared" si="60"/>
        <v>0</v>
      </c>
      <c r="BB70" s="4">
        <f t="shared" si="61"/>
        <v>0</v>
      </c>
      <c r="BC70" s="4">
        <f t="shared" si="62"/>
        <v>0</v>
      </c>
      <c r="BD70" s="4">
        <f t="shared" si="63"/>
        <v>0</v>
      </c>
      <c r="BE70" s="4">
        <f t="shared" si="64"/>
        <v>0</v>
      </c>
      <c r="BF70" s="4">
        <f t="shared" si="65"/>
        <v>0</v>
      </c>
      <c r="BG70" s="4">
        <f t="shared" si="66"/>
        <v>0</v>
      </c>
    </row>
    <row r="71" spans="1:59" ht="15" customHeight="1" x14ac:dyDescent="0.3">
      <c r="A71" s="3" t="s">
        <v>56</v>
      </c>
      <c r="B71" s="3" t="s">
        <v>637</v>
      </c>
      <c r="C71" s="3" t="s">
        <v>269</v>
      </c>
      <c r="D71" s="210" t="s">
        <v>408</v>
      </c>
      <c r="E71" s="2" t="s">
        <v>409</v>
      </c>
      <c r="F71" s="89">
        <f>VLOOKUP($C71,Filtre!E:G,2,0)</f>
        <v>45761</v>
      </c>
      <c r="G71" s="158" t="str">
        <f>LEFT(VLOOKUP($C71,Filtre!E:G,3,0),5)</f>
        <v>10.00</v>
      </c>
      <c r="H71" s="68" t="s">
        <v>46</v>
      </c>
      <c r="I71" s="73">
        <f t="shared" si="67"/>
        <v>19</v>
      </c>
      <c r="J71" s="238" t="s">
        <v>266</v>
      </c>
      <c r="K71" s="86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1">
        <f t="shared" si="35"/>
        <v>0</v>
      </c>
      <c r="AC71" s="1">
        <f t="shared" si="36"/>
        <v>0</v>
      </c>
      <c r="AD71" s="1">
        <f t="shared" si="37"/>
        <v>0</v>
      </c>
      <c r="AE71" s="1">
        <f t="shared" si="38"/>
        <v>0</v>
      </c>
      <c r="AF71" s="1">
        <f t="shared" si="39"/>
        <v>0</v>
      </c>
      <c r="AG71" s="1">
        <f t="shared" si="40"/>
        <v>0</v>
      </c>
      <c r="AH71" s="1">
        <f t="shared" si="41"/>
        <v>0</v>
      </c>
      <c r="AI71" s="1">
        <f t="shared" si="42"/>
        <v>0</v>
      </c>
      <c r="AJ71" s="1">
        <f t="shared" si="43"/>
        <v>0</v>
      </c>
      <c r="AK71" s="1">
        <f t="shared" si="44"/>
        <v>0</v>
      </c>
      <c r="AL71" s="1">
        <f t="shared" si="45"/>
        <v>0</v>
      </c>
      <c r="AM71" s="1">
        <f t="shared" si="46"/>
        <v>0</v>
      </c>
      <c r="AN71" s="1">
        <f t="shared" si="47"/>
        <v>0</v>
      </c>
      <c r="AO71" s="1">
        <f t="shared" si="48"/>
        <v>0</v>
      </c>
      <c r="AP71" s="1">
        <f t="shared" si="49"/>
        <v>0</v>
      </c>
      <c r="AQ71" s="1">
        <f t="shared" si="50"/>
        <v>0</v>
      </c>
      <c r="AR71" s="4">
        <f t="shared" si="51"/>
        <v>0</v>
      </c>
      <c r="AS71" s="4">
        <f t="shared" si="52"/>
        <v>0</v>
      </c>
      <c r="AT71" s="4">
        <f t="shared" si="53"/>
        <v>0</v>
      </c>
      <c r="AU71" s="4">
        <f t="shared" si="54"/>
        <v>0</v>
      </c>
      <c r="AV71" s="4">
        <f t="shared" si="55"/>
        <v>0</v>
      </c>
      <c r="AW71" s="4">
        <f t="shared" si="56"/>
        <v>0</v>
      </c>
      <c r="AX71" s="4">
        <f t="shared" si="57"/>
        <v>0</v>
      </c>
      <c r="AY71" s="4">
        <f t="shared" si="58"/>
        <v>0</v>
      </c>
      <c r="AZ71" s="4">
        <f t="shared" si="59"/>
        <v>0</v>
      </c>
      <c r="BA71" s="4">
        <f t="shared" si="60"/>
        <v>0</v>
      </c>
      <c r="BB71" s="4">
        <f t="shared" si="61"/>
        <v>0</v>
      </c>
      <c r="BC71" s="4">
        <f t="shared" si="62"/>
        <v>0</v>
      </c>
      <c r="BD71" s="4">
        <f t="shared" si="63"/>
        <v>0</v>
      </c>
      <c r="BE71" s="4">
        <f t="shared" si="64"/>
        <v>0</v>
      </c>
      <c r="BF71" s="4">
        <f t="shared" si="65"/>
        <v>0</v>
      </c>
      <c r="BG71" s="4">
        <f t="shared" si="66"/>
        <v>0</v>
      </c>
    </row>
    <row r="72" spans="1:59" ht="15" customHeight="1" x14ac:dyDescent="0.3">
      <c r="A72" s="3" t="s">
        <v>56</v>
      </c>
      <c r="B72" s="3" t="s">
        <v>637</v>
      </c>
      <c r="C72" s="3" t="s">
        <v>269</v>
      </c>
      <c r="D72" s="210" t="s">
        <v>400</v>
      </c>
      <c r="E72" s="2" t="s">
        <v>401</v>
      </c>
      <c r="F72" s="89">
        <f>VLOOKUP($C72,Filtre!E:G,2,0)</f>
        <v>45761</v>
      </c>
      <c r="G72" s="158" t="str">
        <f>LEFT(VLOOKUP($C72,Filtre!E:G,3,0),5)</f>
        <v>10.00</v>
      </c>
      <c r="H72" s="68" t="s">
        <v>46</v>
      </c>
      <c r="I72" s="73">
        <f t="shared" si="67"/>
        <v>20</v>
      </c>
      <c r="J72" s="238" t="s">
        <v>266</v>
      </c>
      <c r="K72" s="8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1">
        <f t="shared" si="35"/>
        <v>0</v>
      </c>
      <c r="AC72" s="1">
        <f t="shared" si="36"/>
        <v>0</v>
      </c>
      <c r="AD72" s="1">
        <f t="shared" si="37"/>
        <v>0</v>
      </c>
      <c r="AE72" s="1">
        <f t="shared" si="38"/>
        <v>0</v>
      </c>
      <c r="AF72" s="1">
        <f t="shared" si="39"/>
        <v>0</v>
      </c>
      <c r="AG72" s="1">
        <f t="shared" si="40"/>
        <v>0</v>
      </c>
      <c r="AH72" s="1">
        <f t="shared" si="41"/>
        <v>0</v>
      </c>
      <c r="AI72" s="1">
        <f t="shared" si="42"/>
        <v>0</v>
      </c>
      <c r="AJ72" s="1">
        <f t="shared" si="43"/>
        <v>0</v>
      </c>
      <c r="AK72" s="1">
        <f t="shared" si="44"/>
        <v>0</v>
      </c>
      <c r="AL72" s="1">
        <f t="shared" si="45"/>
        <v>0</v>
      </c>
      <c r="AM72" s="1">
        <f t="shared" si="46"/>
        <v>0</v>
      </c>
      <c r="AN72" s="1">
        <f t="shared" si="47"/>
        <v>0</v>
      </c>
      <c r="AO72" s="1">
        <f t="shared" si="48"/>
        <v>0</v>
      </c>
      <c r="AP72" s="1">
        <f t="shared" si="49"/>
        <v>0</v>
      </c>
      <c r="AQ72" s="1">
        <f t="shared" si="50"/>
        <v>0</v>
      </c>
      <c r="AR72" s="4">
        <f t="shared" si="51"/>
        <v>0</v>
      </c>
      <c r="AS72" s="4">
        <f t="shared" si="52"/>
        <v>0</v>
      </c>
      <c r="AT72" s="4">
        <f t="shared" si="53"/>
        <v>0</v>
      </c>
      <c r="AU72" s="4">
        <f t="shared" si="54"/>
        <v>0</v>
      </c>
      <c r="AV72" s="4">
        <f t="shared" si="55"/>
        <v>0</v>
      </c>
      <c r="AW72" s="4">
        <f t="shared" si="56"/>
        <v>0</v>
      </c>
      <c r="AX72" s="4">
        <f t="shared" si="57"/>
        <v>0</v>
      </c>
      <c r="AY72" s="4">
        <f t="shared" si="58"/>
        <v>0</v>
      </c>
      <c r="AZ72" s="4">
        <f t="shared" si="59"/>
        <v>0</v>
      </c>
      <c r="BA72" s="4">
        <f t="shared" si="60"/>
        <v>0</v>
      </c>
      <c r="BB72" s="4">
        <f t="shared" si="61"/>
        <v>0</v>
      </c>
      <c r="BC72" s="4">
        <f t="shared" si="62"/>
        <v>0</v>
      </c>
      <c r="BD72" s="4">
        <f t="shared" si="63"/>
        <v>0</v>
      </c>
      <c r="BE72" s="4">
        <f t="shared" si="64"/>
        <v>0</v>
      </c>
      <c r="BF72" s="4">
        <f t="shared" si="65"/>
        <v>0</v>
      </c>
      <c r="BG72" s="4">
        <f t="shared" si="66"/>
        <v>0</v>
      </c>
    </row>
    <row r="73" spans="1:59" ht="15" customHeight="1" x14ac:dyDescent="0.3">
      <c r="A73" s="3" t="s">
        <v>56</v>
      </c>
      <c r="B73" s="3" t="s">
        <v>637</v>
      </c>
      <c r="C73" s="3" t="s">
        <v>269</v>
      </c>
      <c r="D73" s="210" t="s">
        <v>422</v>
      </c>
      <c r="E73" s="2" t="s">
        <v>423</v>
      </c>
      <c r="F73" s="89">
        <f>VLOOKUP($C73,Filtre!E:G,2,0)</f>
        <v>45761</v>
      </c>
      <c r="G73" s="158" t="str">
        <f>LEFT(VLOOKUP($C73,Filtre!E:G,3,0),5)</f>
        <v>10.00</v>
      </c>
      <c r="H73" s="68" t="s">
        <v>46</v>
      </c>
      <c r="I73" s="73">
        <f t="shared" si="67"/>
        <v>21</v>
      </c>
      <c r="J73" s="238" t="s">
        <v>266</v>
      </c>
      <c r="K73" s="86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1">
        <f t="shared" si="35"/>
        <v>0</v>
      </c>
      <c r="AC73" s="1">
        <f t="shared" si="36"/>
        <v>0</v>
      </c>
      <c r="AD73" s="1">
        <f t="shared" si="37"/>
        <v>0</v>
      </c>
      <c r="AE73" s="1">
        <f t="shared" si="38"/>
        <v>0</v>
      </c>
      <c r="AF73" s="1">
        <f t="shared" si="39"/>
        <v>0</v>
      </c>
      <c r="AG73" s="1">
        <f t="shared" si="40"/>
        <v>0</v>
      </c>
      <c r="AH73" s="1">
        <f t="shared" si="41"/>
        <v>0</v>
      </c>
      <c r="AI73" s="1">
        <f t="shared" si="42"/>
        <v>0</v>
      </c>
      <c r="AJ73" s="1">
        <f t="shared" si="43"/>
        <v>0</v>
      </c>
      <c r="AK73" s="1">
        <f t="shared" si="44"/>
        <v>0</v>
      </c>
      <c r="AL73" s="1">
        <f t="shared" si="45"/>
        <v>0</v>
      </c>
      <c r="AM73" s="1">
        <f t="shared" si="46"/>
        <v>0</v>
      </c>
      <c r="AN73" s="1">
        <f t="shared" si="47"/>
        <v>0</v>
      </c>
      <c r="AO73" s="1">
        <f t="shared" si="48"/>
        <v>0</v>
      </c>
      <c r="AP73" s="1">
        <f t="shared" si="49"/>
        <v>0</v>
      </c>
      <c r="AQ73" s="1">
        <f t="shared" si="50"/>
        <v>0</v>
      </c>
      <c r="AR73" s="4">
        <f t="shared" si="51"/>
        <v>0</v>
      </c>
      <c r="AS73" s="4">
        <f t="shared" si="52"/>
        <v>0</v>
      </c>
      <c r="AT73" s="4">
        <f t="shared" si="53"/>
        <v>0</v>
      </c>
      <c r="AU73" s="4">
        <f t="shared" si="54"/>
        <v>0</v>
      </c>
      <c r="AV73" s="4">
        <f t="shared" si="55"/>
        <v>0</v>
      </c>
      <c r="AW73" s="4">
        <f t="shared" si="56"/>
        <v>0</v>
      </c>
      <c r="AX73" s="4">
        <f t="shared" si="57"/>
        <v>0</v>
      </c>
      <c r="AY73" s="4">
        <f t="shared" si="58"/>
        <v>0</v>
      </c>
      <c r="AZ73" s="4">
        <f t="shared" si="59"/>
        <v>0</v>
      </c>
      <c r="BA73" s="4">
        <f t="shared" si="60"/>
        <v>0</v>
      </c>
      <c r="BB73" s="4">
        <f t="shared" si="61"/>
        <v>0</v>
      </c>
      <c r="BC73" s="4">
        <f t="shared" si="62"/>
        <v>0</v>
      </c>
      <c r="BD73" s="4">
        <f t="shared" si="63"/>
        <v>0</v>
      </c>
      <c r="BE73" s="4">
        <f t="shared" si="64"/>
        <v>0</v>
      </c>
      <c r="BF73" s="4">
        <f t="shared" si="65"/>
        <v>0</v>
      </c>
      <c r="BG73" s="4">
        <f t="shared" si="66"/>
        <v>0</v>
      </c>
    </row>
    <row r="74" spans="1:59" ht="15" customHeight="1" x14ac:dyDescent="0.3">
      <c r="A74" s="3" t="s">
        <v>56</v>
      </c>
      <c r="B74" s="3" t="s">
        <v>637</v>
      </c>
      <c r="C74" s="3" t="s">
        <v>269</v>
      </c>
      <c r="D74" s="210" t="s">
        <v>450</v>
      </c>
      <c r="E74" s="2" t="s">
        <v>451</v>
      </c>
      <c r="F74" s="89">
        <f>VLOOKUP($C74,Filtre!E:G,2,0)</f>
        <v>45761</v>
      </c>
      <c r="G74" s="158" t="str">
        <f>LEFT(VLOOKUP($C74,Filtre!E:G,3,0),5)</f>
        <v>10.00</v>
      </c>
      <c r="H74" s="68" t="s">
        <v>46</v>
      </c>
      <c r="I74" s="73">
        <f t="shared" si="67"/>
        <v>22</v>
      </c>
      <c r="J74" s="238" t="s">
        <v>266</v>
      </c>
      <c r="K74" s="86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1">
        <f t="shared" si="35"/>
        <v>0</v>
      </c>
      <c r="AC74" s="1">
        <f t="shared" si="36"/>
        <v>0</v>
      </c>
      <c r="AD74" s="1">
        <f t="shared" si="37"/>
        <v>0</v>
      </c>
      <c r="AE74" s="1">
        <f t="shared" si="38"/>
        <v>0</v>
      </c>
      <c r="AF74" s="1">
        <f t="shared" si="39"/>
        <v>0</v>
      </c>
      <c r="AG74" s="1">
        <f t="shared" si="40"/>
        <v>0</v>
      </c>
      <c r="AH74" s="1">
        <f t="shared" si="41"/>
        <v>0</v>
      </c>
      <c r="AI74" s="1">
        <f t="shared" si="42"/>
        <v>0</v>
      </c>
      <c r="AJ74" s="1">
        <f t="shared" si="43"/>
        <v>0</v>
      </c>
      <c r="AK74" s="1">
        <f t="shared" si="44"/>
        <v>0</v>
      </c>
      <c r="AL74" s="1">
        <f t="shared" si="45"/>
        <v>0</v>
      </c>
      <c r="AM74" s="1">
        <f t="shared" si="46"/>
        <v>0</v>
      </c>
      <c r="AN74" s="1">
        <f t="shared" si="47"/>
        <v>0</v>
      </c>
      <c r="AO74" s="1">
        <f t="shared" si="48"/>
        <v>0</v>
      </c>
      <c r="AP74" s="1">
        <f t="shared" si="49"/>
        <v>0</v>
      </c>
      <c r="AQ74" s="1">
        <f t="shared" si="50"/>
        <v>0</v>
      </c>
      <c r="AR74" s="4">
        <f t="shared" si="51"/>
        <v>0</v>
      </c>
      <c r="AS74" s="4">
        <f t="shared" si="52"/>
        <v>0</v>
      </c>
      <c r="AT74" s="4">
        <f t="shared" si="53"/>
        <v>0</v>
      </c>
      <c r="AU74" s="4">
        <f t="shared" si="54"/>
        <v>0</v>
      </c>
      <c r="AV74" s="4">
        <f t="shared" si="55"/>
        <v>0</v>
      </c>
      <c r="AW74" s="4">
        <f t="shared" si="56"/>
        <v>0</v>
      </c>
      <c r="AX74" s="4">
        <f t="shared" si="57"/>
        <v>0</v>
      </c>
      <c r="AY74" s="4">
        <f t="shared" si="58"/>
        <v>0</v>
      </c>
      <c r="AZ74" s="4">
        <f t="shared" si="59"/>
        <v>0</v>
      </c>
      <c r="BA74" s="4">
        <f t="shared" si="60"/>
        <v>0</v>
      </c>
      <c r="BB74" s="4">
        <f t="shared" si="61"/>
        <v>0</v>
      </c>
      <c r="BC74" s="4">
        <f t="shared" si="62"/>
        <v>0</v>
      </c>
      <c r="BD74" s="4">
        <f t="shared" si="63"/>
        <v>0</v>
      </c>
      <c r="BE74" s="4">
        <f t="shared" si="64"/>
        <v>0</v>
      </c>
      <c r="BF74" s="4">
        <f t="shared" si="65"/>
        <v>0</v>
      </c>
      <c r="BG74" s="4">
        <f t="shared" si="66"/>
        <v>0</v>
      </c>
    </row>
    <row r="75" spans="1:59" ht="15" customHeight="1" x14ac:dyDescent="0.3">
      <c r="A75" s="3" t="s">
        <v>56</v>
      </c>
      <c r="B75" s="3" t="s">
        <v>637</v>
      </c>
      <c r="C75" s="3" t="s">
        <v>269</v>
      </c>
      <c r="D75" s="210" t="s">
        <v>386</v>
      </c>
      <c r="E75" s="2" t="s">
        <v>387</v>
      </c>
      <c r="F75" s="89">
        <f>VLOOKUP($C75,Filtre!E:G,2,0)</f>
        <v>45761</v>
      </c>
      <c r="G75" s="158" t="str">
        <f>LEFT(VLOOKUP($C75,Filtre!E:G,3,0),5)</f>
        <v>10.00</v>
      </c>
      <c r="H75" s="68" t="s">
        <v>49</v>
      </c>
      <c r="I75" s="73">
        <f t="shared" si="67"/>
        <v>1</v>
      </c>
      <c r="J75" s="238" t="s">
        <v>266</v>
      </c>
      <c r="K75" s="86" t="s">
        <v>68</v>
      </c>
      <c r="L75" s="27"/>
      <c r="M75" s="27"/>
      <c r="N75" s="27"/>
      <c r="O75" s="27"/>
      <c r="P75" s="27"/>
      <c r="Q75" s="27"/>
      <c r="R75" s="27" t="s">
        <v>68</v>
      </c>
      <c r="S75" s="27"/>
      <c r="T75" s="27"/>
      <c r="U75" s="27"/>
      <c r="V75" s="27"/>
      <c r="W75" s="27"/>
      <c r="X75" s="27"/>
      <c r="Y75" s="27"/>
      <c r="Z75" s="27"/>
      <c r="AA75" s="27"/>
      <c r="AB75" s="1">
        <f t="shared" si="35"/>
        <v>0</v>
      </c>
      <c r="AC75" s="1">
        <f t="shared" si="36"/>
        <v>0</v>
      </c>
      <c r="AD75" s="1">
        <f t="shared" si="37"/>
        <v>0</v>
      </c>
      <c r="AE75" s="1">
        <f t="shared" si="38"/>
        <v>0</v>
      </c>
      <c r="AF75" s="1">
        <f t="shared" si="39"/>
        <v>0</v>
      </c>
      <c r="AG75" s="1">
        <f t="shared" si="40"/>
        <v>0</v>
      </c>
      <c r="AH75" s="1" t="str">
        <f t="shared" si="41"/>
        <v>Erkan ÇAKIR</v>
      </c>
      <c r="AI75" s="1">
        <f t="shared" si="42"/>
        <v>0</v>
      </c>
      <c r="AJ75" s="1">
        <f t="shared" si="43"/>
        <v>0</v>
      </c>
      <c r="AK75" s="1">
        <f t="shared" si="44"/>
        <v>0</v>
      </c>
      <c r="AL75" s="1">
        <f t="shared" si="45"/>
        <v>0</v>
      </c>
      <c r="AM75" s="1">
        <f t="shared" si="46"/>
        <v>0</v>
      </c>
      <c r="AN75" s="1">
        <f t="shared" si="47"/>
        <v>0</v>
      </c>
      <c r="AO75" s="1">
        <f t="shared" si="48"/>
        <v>0</v>
      </c>
      <c r="AP75" s="1">
        <f t="shared" si="49"/>
        <v>0</v>
      </c>
      <c r="AQ75" s="1">
        <f t="shared" si="50"/>
        <v>0</v>
      </c>
      <c r="AR75" s="4">
        <f t="shared" si="51"/>
        <v>0</v>
      </c>
      <c r="AS75" s="4">
        <f t="shared" si="52"/>
        <v>0</v>
      </c>
      <c r="AT75" s="4">
        <f t="shared" si="53"/>
        <v>0</v>
      </c>
      <c r="AU75" s="4">
        <f t="shared" si="54"/>
        <v>0</v>
      </c>
      <c r="AV75" s="4">
        <f t="shared" si="55"/>
        <v>0</v>
      </c>
      <c r="AW75" s="4">
        <f t="shared" si="56"/>
        <v>0</v>
      </c>
      <c r="AX75" s="4" t="str">
        <f t="shared" si="57"/>
        <v>Genel Mikrobiyoloji  45761 10.00</v>
      </c>
      <c r="AY75" s="4">
        <f t="shared" si="58"/>
        <v>0</v>
      </c>
      <c r="AZ75" s="4">
        <f t="shared" si="59"/>
        <v>0</v>
      </c>
      <c r="BA75" s="4">
        <f t="shared" si="60"/>
        <v>0</v>
      </c>
      <c r="BB75" s="4">
        <f t="shared" si="61"/>
        <v>0</v>
      </c>
      <c r="BC75" s="4">
        <f t="shared" si="62"/>
        <v>0</v>
      </c>
      <c r="BD75" s="4">
        <f t="shared" si="63"/>
        <v>0</v>
      </c>
      <c r="BE75" s="4">
        <f t="shared" si="64"/>
        <v>0</v>
      </c>
      <c r="BF75" s="4">
        <f t="shared" si="65"/>
        <v>0</v>
      </c>
      <c r="BG75" s="4">
        <f t="shared" si="66"/>
        <v>0</v>
      </c>
    </row>
    <row r="76" spans="1:59" ht="15" customHeight="1" x14ac:dyDescent="0.3">
      <c r="A76" s="3" t="s">
        <v>56</v>
      </c>
      <c r="B76" s="3" t="s">
        <v>637</v>
      </c>
      <c r="C76" s="3" t="s">
        <v>269</v>
      </c>
      <c r="D76" s="210" t="s">
        <v>462</v>
      </c>
      <c r="E76" s="2" t="s">
        <v>463</v>
      </c>
      <c r="F76" s="89">
        <f>VLOOKUP($C76,Filtre!E:G,2,0)</f>
        <v>45761</v>
      </c>
      <c r="G76" s="158" t="str">
        <f>LEFT(VLOOKUP($C76,Filtre!E:G,3,0),5)</f>
        <v>10.00</v>
      </c>
      <c r="H76" s="68" t="s">
        <v>49</v>
      </c>
      <c r="I76" s="73">
        <f t="shared" si="67"/>
        <v>2</v>
      </c>
      <c r="J76" s="238" t="s">
        <v>266</v>
      </c>
      <c r="K76" s="86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1">
        <f t="shared" si="35"/>
        <v>0</v>
      </c>
      <c r="AC76" s="1">
        <f t="shared" si="36"/>
        <v>0</v>
      </c>
      <c r="AD76" s="1">
        <f t="shared" si="37"/>
        <v>0</v>
      </c>
      <c r="AE76" s="1">
        <f t="shared" si="38"/>
        <v>0</v>
      </c>
      <c r="AF76" s="1">
        <f t="shared" si="39"/>
        <v>0</v>
      </c>
      <c r="AG76" s="1">
        <f t="shared" si="40"/>
        <v>0</v>
      </c>
      <c r="AH76" s="1">
        <f t="shared" si="41"/>
        <v>0</v>
      </c>
      <c r="AI76" s="1">
        <f t="shared" si="42"/>
        <v>0</v>
      </c>
      <c r="AJ76" s="1">
        <f t="shared" si="43"/>
        <v>0</v>
      </c>
      <c r="AK76" s="1">
        <f t="shared" si="44"/>
        <v>0</v>
      </c>
      <c r="AL76" s="1">
        <f t="shared" si="45"/>
        <v>0</v>
      </c>
      <c r="AM76" s="1">
        <f t="shared" si="46"/>
        <v>0</v>
      </c>
      <c r="AN76" s="1">
        <f t="shared" si="47"/>
        <v>0</v>
      </c>
      <c r="AO76" s="1">
        <f t="shared" si="48"/>
        <v>0</v>
      </c>
      <c r="AP76" s="1">
        <f t="shared" si="49"/>
        <v>0</v>
      </c>
      <c r="AQ76" s="1">
        <f t="shared" si="50"/>
        <v>0</v>
      </c>
      <c r="AR76" s="4">
        <f t="shared" si="51"/>
        <v>0</v>
      </c>
      <c r="AS76" s="4">
        <f t="shared" si="52"/>
        <v>0</v>
      </c>
      <c r="AT76" s="4">
        <f t="shared" si="53"/>
        <v>0</v>
      </c>
      <c r="AU76" s="4">
        <f t="shared" si="54"/>
        <v>0</v>
      </c>
      <c r="AV76" s="4">
        <f t="shared" si="55"/>
        <v>0</v>
      </c>
      <c r="AW76" s="4">
        <f t="shared" si="56"/>
        <v>0</v>
      </c>
      <c r="AX76" s="4">
        <f t="shared" si="57"/>
        <v>0</v>
      </c>
      <c r="AY76" s="4">
        <f t="shared" si="58"/>
        <v>0</v>
      </c>
      <c r="AZ76" s="4">
        <f t="shared" si="59"/>
        <v>0</v>
      </c>
      <c r="BA76" s="4">
        <f t="shared" si="60"/>
        <v>0</v>
      </c>
      <c r="BB76" s="4">
        <f t="shared" si="61"/>
        <v>0</v>
      </c>
      <c r="BC76" s="4">
        <f t="shared" si="62"/>
        <v>0</v>
      </c>
      <c r="BD76" s="4">
        <f t="shared" si="63"/>
        <v>0</v>
      </c>
      <c r="BE76" s="4">
        <f t="shared" si="64"/>
        <v>0</v>
      </c>
      <c r="BF76" s="4">
        <f t="shared" si="65"/>
        <v>0</v>
      </c>
      <c r="BG76" s="4">
        <f t="shared" si="66"/>
        <v>0</v>
      </c>
    </row>
    <row r="77" spans="1:59" ht="15" customHeight="1" x14ac:dyDescent="0.3">
      <c r="A77" s="3" t="s">
        <v>56</v>
      </c>
      <c r="B77" s="3" t="s">
        <v>637</v>
      </c>
      <c r="C77" s="3" t="s">
        <v>269</v>
      </c>
      <c r="D77" s="210" t="s">
        <v>396</v>
      </c>
      <c r="E77" s="2" t="s">
        <v>397</v>
      </c>
      <c r="F77" s="89">
        <f>VLOOKUP($C77,Filtre!E:G,2,0)</f>
        <v>45761</v>
      </c>
      <c r="G77" s="158" t="str">
        <f>LEFT(VLOOKUP($C77,Filtre!E:G,3,0),5)</f>
        <v>10.00</v>
      </c>
      <c r="H77" s="68" t="s">
        <v>49</v>
      </c>
      <c r="I77" s="73">
        <f t="shared" si="67"/>
        <v>3</v>
      </c>
      <c r="J77" s="238" t="s">
        <v>266</v>
      </c>
      <c r="K77" s="8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1">
        <f t="shared" si="35"/>
        <v>0</v>
      </c>
      <c r="AC77" s="1">
        <f t="shared" si="36"/>
        <v>0</v>
      </c>
      <c r="AD77" s="1">
        <f t="shared" si="37"/>
        <v>0</v>
      </c>
      <c r="AE77" s="1">
        <f t="shared" si="38"/>
        <v>0</v>
      </c>
      <c r="AF77" s="1">
        <f t="shared" si="39"/>
        <v>0</v>
      </c>
      <c r="AG77" s="1">
        <f t="shared" si="40"/>
        <v>0</v>
      </c>
      <c r="AH77" s="1">
        <f t="shared" si="41"/>
        <v>0</v>
      </c>
      <c r="AI77" s="1">
        <f t="shared" si="42"/>
        <v>0</v>
      </c>
      <c r="AJ77" s="1">
        <f t="shared" si="43"/>
        <v>0</v>
      </c>
      <c r="AK77" s="1">
        <f t="shared" si="44"/>
        <v>0</v>
      </c>
      <c r="AL77" s="1">
        <f t="shared" si="45"/>
        <v>0</v>
      </c>
      <c r="AM77" s="1">
        <f t="shared" si="46"/>
        <v>0</v>
      </c>
      <c r="AN77" s="1">
        <f t="shared" si="47"/>
        <v>0</v>
      </c>
      <c r="AO77" s="1">
        <f t="shared" si="48"/>
        <v>0</v>
      </c>
      <c r="AP77" s="1">
        <f t="shared" si="49"/>
        <v>0</v>
      </c>
      <c r="AQ77" s="1">
        <f t="shared" si="50"/>
        <v>0</v>
      </c>
      <c r="AR77" s="4">
        <f t="shared" si="51"/>
        <v>0</v>
      </c>
      <c r="AS77" s="4">
        <f t="shared" si="52"/>
        <v>0</v>
      </c>
      <c r="AT77" s="4">
        <f t="shared" si="53"/>
        <v>0</v>
      </c>
      <c r="AU77" s="4">
        <f t="shared" si="54"/>
        <v>0</v>
      </c>
      <c r="AV77" s="4">
        <f t="shared" si="55"/>
        <v>0</v>
      </c>
      <c r="AW77" s="4">
        <f t="shared" si="56"/>
        <v>0</v>
      </c>
      <c r="AX77" s="4">
        <f t="shared" si="57"/>
        <v>0</v>
      </c>
      <c r="AY77" s="4">
        <f t="shared" si="58"/>
        <v>0</v>
      </c>
      <c r="AZ77" s="4">
        <f t="shared" si="59"/>
        <v>0</v>
      </c>
      <c r="BA77" s="4">
        <f t="shared" si="60"/>
        <v>0</v>
      </c>
      <c r="BB77" s="4">
        <f t="shared" si="61"/>
        <v>0</v>
      </c>
      <c r="BC77" s="4">
        <f t="shared" si="62"/>
        <v>0</v>
      </c>
      <c r="BD77" s="4">
        <f t="shared" si="63"/>
        <v>0</v>
      </c>
      <c r="BE77" s="4">
        <f t="shared" si="64"/>
        <v>0</v>
      </c>
      <c r="BF77" s="4">
        <f t="shared" si="65"/>
        <v>0</v>
      </c>
      <c r="BG77" s="4">
        <f t="shared" si="66"/>
        <v>0</v>
      </c>
    </row>
    <row r="78" spans="1:59" ht="15" customHeight="1" x14ac:dyDescent="0.3">
      <c r="A78" s="3" t="s">
        <v>56</v>
      </c>
      <c r="B78" s="3" t="s">
        <v>637</v>
      </c>
      <c r="C78" s="3" t="s">
        <v>269</v>
      </c>
      <c r="D78" s="210" t="s">
        <v>418</v>
      </c>
      <c r="E78" s="2" t="s">
        <v>419</v>
      </c>
      <c r="F78" s="89">
        <f>VLOOKUP($C78,Filtre!E:G,2,0)</f>
        <v>45761</v>
      </c>
      <c r="G78" s="158" t="str">
        <f>LEFT(VLOOKUP($C78,Filtre!E:G,3,0),5)</f>
        <v>10.00</v>
      </c>
      <c r="H78" s="68" t="s">
        <v>49</v>
      </c>
      <c r="I78" s="73">
        <f t="shared" si="67"/>
        <v>4</v>
      </c>
      <c r="J78" s="238" t="s">
        <v>266</v>
      </c>
      <c r="K78" s="86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1">
        <f t="shared" si="35"/>
        <v>0</v>
      </c>
      <c r="AC78" s="1">
        <f t="shared" si="36"/>
        <v>0</v>
      </c>
      <c r="AD78" s="1">
        <f t="shared" si="37"/>
        <v>0</v>
      </c>
      <c r="AE78" s="1">
        <f t="shared" si="38"/>
        <v>0</v>
      </c>
      <c r="AF78" s="1">
        <f t="shared" si="39"/>
        <v>0</v>
      </c>
      <c r="AG78" s="1">
        <f t="shared" si="40"/>
        <v>0</v>
      </c>
      <c r="AH78" s="1">
        <f t="shared" si="41"/>
        <v>0</v>
      </c>
      <c r="AI78" s="1">
        <f t="shared" si="42"/>
        <v>0</v>
      </c>
      <c r="AJ78" s="1">
        <f t="shared" si="43"/>
        <v>0</v>
      </c>
      <c r="AK78" s="1">
        <f t="shared" si="44"/>
        <v>0</v>
      </c>
      <c r="AL78" s="1">
        <f t="shared" si="45"/>
        <v>0</v>
      </c>
      <c r="AM78" s="1">
        <f t="shared" si="46"/>
        <v>0</v>
      </c>
      <c r="AN78" s="1">
        <f t="shared" si="47"/>
        <v>0</v>
      </c>
      <c r="AO78" s="1">
        <f t="shared" si="48"/>
        <v>0</v>
      </c>
      <c r="AP78" s="1">
        <f t="shared" si="49"/>
        <v>0</v>
      </c>
      <c r="AQ78" s="1">
        <f t="shared" si="50"/>
        <v>0</v>
      </c>
      <c r="AR78" s="4">
        <f t="shared" si="51"/>
        <v>0</v>
      </c>
      <c r="AS78" s="4">
        <f t="shared" si="52"/>
        <v>0</v>
      </c>
      <c r="AT78" s="4">
        <f t="shared" si="53"/>
        <v>0</v>
      </c>
      <c r="AU78" s="4">
        <f t="shared" si="54"/>
        <v>0</v>
      </c>
      <c r="AV78" s="4">
        <f t="shared" si="55"/>
        <v>0</v>
      </c>
      <c r="AW78" s="4">
        <f t="shared" si="56"/>
        <v>0</v>
      </c>
      <c r="AX78" s="4">
        <f t="shared" si="57"/>
        <v>0</v>
      </c>
      <c r="AY78" s="4">
        <f t="shared" si="58"/>
        <v>0</v>
      </c>
      <c r="AZ78" s="4">
        <f t="shared" si="59"/>
        <v>0</v>
      </c>
      <c r="BA78" s="4">
        <f t="shared" si="60"/>
        <v>0</v>
      </c>
      <c r="BB78" s="4">
        <f t="shared" si="61"/>
        <v>0</v>
      </c>
      <c r="BC78" s="4">
        <f t="shared" si="62"/>
        <v>0</v>
      </c>
      <c r="BD78" s="4">
        <f t="shared" si="63"/>
        <v>0</v>
      </c>
      <c r="BE78" s="4">
        <f t="shared" si="64"/>
        <v>0</v>
      </c>
      <c r="BF78" s="4">
        <f t="shared" si="65"/>
        <v>0</v>
      </c>
      <c r="BG78" s="4">
        <f t="shared" si="66"/>
        <v>0</v>
      </c>
    </row>
    <row r="79" spans="1:59" ht="15" customHeight="1" x14ac:dyDescent="0.3">
      <c r="A79" s="3" t="s">
        <v>56</v>
      </c>
      <c r="B79" s="3" t="s">
        <v>637</v>
      </c>
      <c r="C79" s="3" t="s">
        <v>269</v>
      </c>
      <c r="D79" s="210" t="s">
        <v>468</v>
      </c>
      <c r="E79" s="2" t="s">
        <v>469</v>
      </c>
      <c r="F79" s="89">
        <f>VLOOKUP($C79,Filtre!E:G,2,0)</f>
        <v>45761</v>
      </c>
      <c r="G79" s="158" t="str">
        <f>LEFT(VLOOKUP($C79,Filtre!E:G,3,0),5)</f>
        <v>10.00</v>
      </c>
      <c r="H79" s="68" t="s">
        <v>49</v>
      </c>
      <c r="I79" s="73">
        <f t="shared" si="67"/>
        <v>5</v>
      </c>
      <c r="J79" s="238" t="s">
        <v>266</v>
      </c>
      <c r="K79" s="86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1">
        <f t="shared" si="35"/>
        <v>0</v>
      </c>
      <c r="AC79" s="1">
        <f t="shared" si="36"/>
        <v>0</v>
      </c>
      <c r="AD79" s="1">
        <f t="shared" si="37"/>
        <v>0</v>
      </c>
      <c r="AE79" s="1">
        <f t="shared" si="38"/>
        <v>0</v>
      </c>
      <c r="AF79" s="1">
        <f t="shared" si="39"/>
        <v>0</v>
      </c>
      <c r="AG79" s="1">
        <f t="shared" si="40"/>
        <v>0</v>
      </c>
      <c r="AH79" s="1">
        <f t="shared" si="41"/>
        <v>0</v>
      </c>
      <c r="AI79" s="1">
        <f t="shared" si="42"/>
        <v>0</v>
      </c>
      <c r="AJ79" s="1">
        <f t="shared" si="43"/>
        <v>0</v>
      </c>
      <c r="AK79" s="1">
        <f t="shared" si="44"/>
        <v>0</v>
      </c>
      <c r="AL79" s="1">
        <f t="shared" si="45"/>
        <v>0</v>
      </c>
      <c r="AM79" s="1">
        <f t="shared" si="46"/>
        <v>0</v>
      </c>
      <c r="AN79" s="1">
        <f t="shared" si="47"/>
        <v>0</v>
      </c>
      <c r="AO79" s="1">
        <f t="shared" si="48"/>
        <v>0</v>
      </c>
      <c r="AP79" s="1">
        <f t="shared" si="49"/>
        <v>0</v>
      </c>
      <c r="AQ79" s="1">
        <f t="shared" si="50"/>
        <v>0</v>
      </c>
      <c r="AR79" s="4">
        <f t="shared" si="51"/>
        <v>0</v>
      </c>
      <c r="AS79" s="4">
        <f t="shared" si="52"/>
        <v>0</v>
      </c>
      <c r="AT79" s="4">
        <f t="shared" si="53"/>
        <v>0</v>
      </c>
      <c r="AU79" s="4">
        <f t="shared" si="54"/>
        <v>0</v>
      </c>
      <c r="AV79" s="4">
        <f t="shared" si="55"/>
        <v>0</v>
      </c>
      <c r="AW79" s="4">
        <f t="shared" si="56"/>
        <v>0</v>
      </c>
      <c r="AX79" s="4">
        <f t="shared" si="57"/>
        <v>0</v>
      </c>
      <c r="AY79" s="4">
        <f t="shared" si="58"/>
        <v>0</v>
      </c>
      <c r="AZ79" s="4">
        <f t="shared" si="59"/>
        <v>0</v>
      </c>
      <c r="BA79" s="4">
        <f t="shared" si="60"/>
        <v>0</v>
      </c>
      <c r="BB79" s="4">
        <f t="shared" si="61"/>
        <v>0</v>
      </c>
      <c r="BC79" s="4">
        <f t="shared" si="62"/>
        <v>0</v>
      </c>
      <c r="BD79" s="4">
        <f t="shared" si="63"/>
        <v>0</v>
      </c>
      <c r="BE79" s="4">
        <f t="shared" si="64"/>
        <v>0</v>
      </c>
      <c r="BF79" s="4">
        <f t="shared" si="65"/>
        <v>0</v>
      </c>
      <c r="BG79" s="4">
        <f t="shared" si="66"/>
        <v>0</v>
      </c>
    </row>
    <row r="80" spans="1:59" ht="15" customHeight="1" x14ac:dyDescent="0.3">
      <c r="A80" s="3" t="s">
        <v>56</v>
      </c>
      <c r="B80" s="3" t="s">
        <v>637</v>
      </c>
      <c r="C80" s="3" t="s">
        <v>269</v>
      </c>
      <c r="D80" s="210" t="s">
        <v>456</v>
      </c>
      <c r="E80" s="2" t="s">
        <v>457</v>
      </c>
      <c r="F80" s="89">
        <f>VLOOKUP($C80,Filtre!E:G,2,0)</f>
        <v>45761</v>
      </c>
      <c r="G80" s="158" t="str">
        <f>LEFT(VLOOKUP($C80,Filtre!E:G,3,0),5)</f>
        <v>10.00</v>
      </c>
      <c r="H80" s="68" t="s">
        <v>49</v>
      </c>
      <c r="I80" s="73">
        <f t="shared" si="67"/>
        <v>6</v>
      </c>
      <c r="J80" s="238" t="s">
        <v>266</v>
      </c>
      <c r="K80" s="86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1">
        <f t="shared" si="35"/>
        <v>0</v>
      </c>
      <c r="AC80" s="1">
        <f t="shared" si="36"/>
        <v>0</v>
      </c>
      <c r="AD80" s="1">
        <f t="shared" si="37"/>
        <v>0</v>
      </c>
      <c r="AE80" s="1">
        <f t="shared" si="38"/>
        <v>0</v>
      </c>
      <c r="AF80" s="1">
        <f t="shared" si="39"/>
        <v>0</v>
      </c>
      <c r="AG80" s="1">
        <f t="shared" si="40"/>
        <v>0</v>
      </c>
      <c r="AH80" s="1">
        <f t="shared" si="41"/>
        <v>0</v>
      </c>
      <c r="AI80" s="1">
        <f t="shared" si="42"/>
        <v>0</v>
      </c>
      <c r="AJ80" s="1">
        <f t="shared" si="43"/>
        <v>0</v>
      </c>
      <c r="AK80" s="1">
        <f t="shared" si="44"/>
        <v>0</v>
      </c>
      <c r="AL80" s="1">
        <f t="shared" si="45"/>
        <v>0</v>
      </c>
      <c r="AM80" s="1">
        <f t="shared" si="46"/>
        <v>0</v>
      </c>
      <c r="AN80" s="1">
        <f t="shared" si="47"/>
        <v>0</v>
      </c>
      <c r="AO80" s="1">
        <f t="shared" si="48"/>
        <v>0</v>
      </c>
      <c r="AP80" s="1">
        <f t="shared" si="49"/>
        <v>0</v>
      </c>
      <c r="AQ80" s="1">
        <f t="shared" si="50"/>
        <v>0</v>
      </c>
      <c r="AR80" s="4">
        <f t="shared" si="51"/>
        <v>0</v>
      </c>
      <c r="AS80" s="4">
        <f t="shared" si="52"/>
        <v>0</v>
      </c>
      <c r="AT80" s="4">
        <f t="shared" si="53"/>
        <v>0</v>
      </c>
      <c r="AU80" s="4">
        <f t="shared" si="54"/>
        <v>0</v>
      </c>
      <c r="AV80" s="4">
        <f t="shared" si="55"/>
        <v>0</v>
      </c>
      <c r="AW80" s="4">
        <f t="shared" si="56"/>
        <v>0</v>
      </c>
      <c r="AX80" s="4">
        <f t="shared" si="57"/>
        <v>0</v>
      </c>
      <c r="AY80" s="4">
        <f t="shared" si="58"/>
        <v>0</v>
      </c>
      <c r="AZ80" s="4">
        <f t="shared" si="59"/>
        <v>0</v>
      </c>
      <c r="BA80" s="4">
        <f t="shared" si="60"/>
        <v>0</v>
      </c>
      <c r="BB80" s="4">
        <f t="shared" si="61"/>
        <v>0</v>
      </c>
      <c r="BC80" s="4">
        <f t="shared" si="62"/>
        <v>0</v>
      </c>
      <c r="BD80" s="4">
        <f t="shared" si="63"/>
        <v>0</v>
      </c>
      <c r="BE80" s="4">
        <f t="shared" si="64"/>
        <v>0</v>
      </c>
      <c r="BF80" s="4">
        <f t="shared" si="65"/>
        <v>0</v>
      </c>
      <c r="BG80" s="4">
        <f t="shared" si="66"/>
        <v>0</v>
      </c>
    </row>
    <row r="81" spans="1:59" ht="15" customHeight="1" x14ac:dyDescent="0.3">
      <c r="A81" s="3" t="s">
        <v>56</v>
      </c>
      <c r="B81" s="3" t="s">
        <v>637</v>
      </c>
      <c r="C81" s="3" t="s">
        <v>269</v>
      </c>
      <c r="D81" s="210" t="s">
        <v>428</v>
      </c>
      <c r="E81" s="2" t="s">
        <v>429</v>
      </c>
      <c r="F81" s="89">
        <f>VLOOKUP($C81,Filtre!E:G,2,0)</f>
        <v>45761</v>
      </c>
      <c r="G81" s="158" t="str">
        <f>LEFT(VLOOKUP($C81,Filtre!E:G,3,0),5)</f>
        <v>10.00</v>
      </c>
      <c r="H81" s="68" t="s">
        <v>49</v>
      </c>
      <c r="I81" s="73">
        <f t="shared" si="67"/>
        <v>7</v>
      </c>
      <c r="J81" s="238" t="s">
        <v>266</v>
      </c>
      <c r="K81" s="86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1">
        <f t="shared" si="35"/>
        <v>0</v>
      </c>
      <c r="AC81" s="1">
        <f t="shared" si="36"/>
        <v>0</v>
      </c>
      <c r="AD81" s="1">
        <f t="shared" si="37"/>
        <v>0</v>
      </c>
      <c r="AE81" s="1">
        <f t="shared" si="38"/>
        <v>0</v>
      </c>
      <c r="AF81" s="1">
        <f t="shared" si="39"/>
        <v>0</v>
      </c>
      <c r="AG81" s="1">
        <f t="shared" si="40"/>
        <v>0</v>
      </c>
      <c r="AH81" s="1">
        <f t="shared" si="41"/>
        <v>0</v>
      </c>
      <c r="AI81" s="1">
        <f t="shared" si="42"/>
        <v>0</v>
      </c>
      <c r="AJ81" s="1">
        <f t="shared" si="43"/>
        <v>0</v>
      </c>
      <c r="AK81" s="1">
        <f t="shared" si="44"/>
        <v>0</v>
      </c>
      <c r="AL81" s="1">
        <f t="shared" si="45"/>
        <v>0</v>
      </c>
      <c r="AM81" s="1">
        <f t="shared" si="46"/>
        <v>0</v>
      </c>
      <c r="AN81" s="1">
        <f t="shared" si="47"/>
        <v>0</v>
      </c>
      <c r="AO81" s="1">
        <f t="shared" si="48"/>
        <v>0</v>
      </c>
      <c r="AP81" s="1">
        <f t="shared" si="49"/>
        <v>0</v>
      </c>
      <c r="AQ81" s="1">
        <f t="shared" si="50"/>
        <v>0</v>
      </c>
      <c r="AR81" s="4">
        <f t="shared" si="51"/>
        <v>0</v>
      </c>
      <c r="AS81" s="4">
        <f t="shared" si="52"/>
        <v>0</v>
      </c>
      <c r="AT81" s="4">
        <f t="shared" si="53"/>
        <v>0</v>
      </c>
      <c r="AU81" s="4">
        <f t="shared" si="54"/>
        <v>0</v>
      </c>
      <c r="AV81" s="4">
        <f t="shared" si="55"/>
        <v>0</v>
      </c>
      <c r="AW81" s="4">
        <f t="shared" si="56"/>
        <v>0</v>
      </c>
      <c r="AX81" s="4">
        <f t="shared" si="57"/>
        <v>0</v>
      </c>
      <c r="AY81" s="4">
        <f t="shared" si="58"/>
        <v>0</v>
      </c>
      <c r="AZ81" s="4">
        <f t="shared" si="59"/>
        <v>0</v>
      </c>
      <c r="BA81" s="4">
        <f t="shared" si="60"/>
        <v>0</v>
      </c>
      <c r="BB81" s="4">
        <f t="shared" si="61"/>
        <v>0</v>
      </c>
      <c r="BC81" s="4">
        <f t="shared" si="62"/>
        <v>0</v>
      </c>
      <c r="BD81" s="4">
        <f t="shared" si="63"/>
        <v>0</v>
      </c>
      <c r="BE81" s="4">
        <f t="shared" si="64"/>
        <v>0</v>
      </c>
      <c r="BF81" s="4">
        <f t="shared" si="65"/>
        <v>0</v>
      </c>
      <c r="BG81" s="4">
        <f t="shared" si="66"/>
        <v>0</v>
      </c>
    </row>
    <row r="82" spans="1:59" ht="15" customHeight="1" x14ac:dyDescent="0.3">
      <c r="A82" s="3" t="s">
        <v>56</v>
      </c>
      <c r="B82" s="3" t="s">
        <v>637</v>
      </c>
      <c r="C82" s="3" t="s">
        <v>269</v>
      </c>
      <c r="D82" s="210" t="s">
        <v>446</v>
      </c>
      <c r="E82" s="2" t="s">
        <v>447</v>
      </c>
      <c r="F82" s="89">
        <f>VLOOKUP($C82,Filtre!E:G,2,0)</f>
        <v>45761</v>
      </c>
      <c r="G82" s="158" t="str">
        <f>LEFT(VLOOKUP($C82,Filtre!E:G,3,0),5)</f>
        <v>10.00</v>
      </c>
      <c r="H82" s="68" t="s">
        <v>49</v>
      </c>
      <c r="I82" s="73">
        <f t="shared" si="67"/>
        <v>8</v>
      </c>
      <c r="J82" s="238" t="s">
        <v>266</v>
      </c>
      <c r="K82" s="86"/>
      <c r="L82" s="27"/>
      <c r="M82" s="27"/>
      <c r="N82" s="27"/>
      <c r="O82" s="27"/>
      <c r="P82" s="27"/>
      <c r="Q82" s="28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1">
        <f t="shared" si="35"/>
        <v>0</v>
      </c>
      <c r="AC82" s="1">
        <f t="shared" si="36"/>
        <v>0</v>
      </c>
      <c r="AD82" s="1">
        <f t="shared" si="37"/>
        <v>0</v>
      </c>
      <c r="AE82" s="1">
        <f t="shared" si="38"/>
        <v>0</v>
      </c>
      <c r="AF82" s="1">
        <f t="shared" si="39"/>
        <v>0</v>
      </c>
      <c r="AG82" s="1">
        <f t="shared" si="40"/>
        <v>0</v>
      </c>
      <c r="AH82" s="1">
        <f t="shared" si="41"/>
        <v>0</v>
      </c>
      <c r="AI82" s="1">
        <f t="shared" si="42"/>
        <v>0</v>
      </c>
      <c r="AJ82" s="1">
        <f t="shared" si="43"/>
        <v>0</v>
      </c>
      <c r="AK82" s="1">
        <f t="shared" si="44"/>
        <v>0</v>
      </c>
      <c r="AL82" s="1">
        <f t="shared" si="45"/>
        <v>0</v>
      </c>
      <c r="AM82" s="1">
        <f t="shared" si="46"/>
        <v>0</v>
      </c>
      <c r="AN82" s="1">
        <f t="shared" si="47"/>
        <v>0</v>
      </c>
      <c r="AO82" s="1">
        <f t="shared" si="48"/>
        <v>0</v>
      </c>
      <c r="AP82" s="1">
        <f t="shared" si="49"/>
        <v>0</v>
      </c>
      <c r="AQ82" s="1">
        <f t="shared" si="50"/>
        <v>0</v>
      </c>
      <c r="AR82" s="4">
        <f t="shared" si="51"/>
        <v>0</v>
      </c>
      <c r="AS82" s="4">
        <f t="shared" si="52"/>
        <v>0</v>
      </c>
      <c r="AT82" s="4">
        <f t="shared" si="53"/>
        <v>0</v>
      </c>
      <c r="AU82" s="4">
        <f t="shared" si="54"/>
        <v>0</v>
      </c>
      <c r="AV82" s="4">
        <f t="shared" si="55"/>
        <v>0</v>
      </c>
      <c r="AW82" s="4">
        <f t="shared" si="56"/>
        <v>0</v>
      </c>
      <c r="AX82" s="4">
        <f t="shared" si="57"/>
        <v>0</v>
      </c>
      <c r="AY82" s="4">
        <f t="shared" si="58"/>
        <v>0</v>
      </c>
      <c r="AZ82" s="4">
        <f t="shared" si="59"/>
        <v>0</v>
      </c>
      <c r="BA82" s="4">
        <f t="shared" si="60"/>
        <v>0</v>
      </c>
      <c r="BB82" s="4">
        <f t="shared" si="61"/>
        <v>0</v>
      </c>
      <c r="BC82" s="4">
        <f t="shared" si="62"/>
        <v>0</v>
      </c>
      <c r="BD82" s="4">
        <f t="shared" si="63"/>
        <v>0</v>
      </c>
      <c r="BE82" s="4">
        <f t="shared" si="64"/>
        <v>0</v>
      </c>
      <c r="BF82" s="4">
        <f t="shared" si="65"/>
        <v>0</v>
      </c>
      <c r="BG82" s="4">
        <f t="shared" si="66"/>
        <v>0</v>
      </c>
    </row>
    <row r="83" spans="1:59" ht="15" customHeight="1" x14ac:dyDescent="0.3">
      <c r="A83" s="3" t="s">
        <v>56</v>
      </c>
      <c r="B83" s="3" t="s">
        <v>637</v>
      </c>
      <c r="C83" s="3" t="s">
        <v>269</v>
      </c>
      <c r="D83" s="210" t="s">
        <v>276</v>
      </c>
      <c r="E83" s="2" t="s">
        <v>277</v>
      </c>
      <c r="F83" s="89">
        <f>VLOOKUP($C83,Filtre!E:G,2,0)</f>
        <v>45761</v>
      </c>
      <c r="G83" s="158" t="str">
        <f>LEFT(VLOOKUP($C83,Filtre!E:G,3,0),5)</f>
        <v>10.00</v>
      </c>
      <c r="H83" s="68" t="s">
        <v>49</v>
      </c>
      <c r="I83" s="73">
        <f t="shared" si="67"/>
        <v>9</v>
      </c>
      <c r="J83" s="238" t="s">
        <v>266</v>
      </c>
      <c r="K83" s="86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1">
        <f t="shared" si="35"/>
        <v>0</v>
      </c>
      <c r="AC83" s="1">
        <f t="shared" si="36"/>
        <v>0</v>
      </c>
      <c r="AD83" s="1">
        <f t="shared" si="37"/>
        <v>0</v>
      </c>
      <c r="AE83" s="1">
        <f t="shared" si="38"/>
        <v>0</v>
      </c>
      <c r="AF83" s="1">
        <f t="shared" si="39"/>
        <v>0</v>
      </c>
      <c r="AG83" s="1">
        <f t="shared" si="40"/>
        <v>0</v>
      </c>
      <c r="AH83" s="1">
        <f t="shared" si="41"/>
        <v>0</v>
      </c>
      <c r="AI83" s="1">
        <f t="shared" si="42"/>
        <v>0</v>
      </c>
      <c r="AJ83" s="1">
        <f t="shared" si="43"/>
        <v>0</v>
      </c>
      <c r="AK83" s="1">
        <f t="shared" si="44"/>
        <v>0</v>
      </c>
      <c r="AL83" s="1">
        <f t="shared" si="45"/>
        <v>0</v>
      </c>
      <c r="AM83" s="1">
        <f t="shared" si="46"/>
        <v>0</v>
      </c>
      <c r="AN83" s="1">
        <f t="shared" si="47"/>
        <v>0</v>
      </c>
      <c r="AO83" s="1">
        <f t="shared" si="48"/>
        <v>0</v>
      </c>
      <c r="AP83" s="1">
        <f t="shared" si="49"/>
        <v>0</v>
      </c>
      <c r="AQ83" s="1">
        <f t="shared" si="50"/>
        <v>0</v>
      </c>
      <c r="AR83" s="4">
        <f t="shared" si="51"/>
        <v>0</v>
      </c>
      <c r="AS83" s="4">
        <f t="shared" si="52"/>
        <v>0</v>
      </c>
      <c r="AT83" s="4">
        <f t="shared" si="53"/>
        <v>0</v>
      </c>
      <c r="AU83" s="4">
        <f t="shared" si="54"/>
        <v>0</v>
      </c>
      <c r="AV83" s="4">
        <f t="shared" si="55"/>
        <v>0</v>
      </c>
      <c r="AW83" s="4">
        <f t="shared" si="56"/>
        <v>0</v>
      </c>
      <c r="AX83" s="4">
        <f t="shared" si="57"/>
        <v>0</v>
      </c>
      <c r="AY83" s="4">
        <f t="shared" si="58"/>
        <v>0</v>
      </c>
      <c r="AZ83" s="4">
        <f t="shared" si="59"/>
        <v>0</v>
      </c>
      <c r="BA83" s="4">
        <f t="shared" si="60"/>
        <v>0</v>
      </c>
      <c r="BB83" s="4">
        <f t="shared" si="61"/>
        <v>0</v>
      </c>
      <c r="BC83" s="4">
        <f t="shared" si="62"/>
        <v>0</v>
      </c>
      <c r="BD83" s="4">
        <f t="shared" si="63"/>
        <v>0</v>
      </c>
      <c r="BE83" s="4">
        <f t="shared" si="64"/>
        <v>0</v>
      </c>
      <c r="BF83" s="4">
        <f t="shared" si="65"/>
        <v>0</v>
      </c>
      <c r="BG83" s="4">
        <f t="shared" si="66"/>
        <v>0</v>
      </c>
    </row>
    <row r="84" spans="1:59" ht="15" customHeight="1" x14ac:dyDescent="0.3">
      <c r="A84" s="3" t="s">
        <v>56</v>
      </c>
      <c r="B84" s="3" t="s">
        <v>637</v>
      </c>
      <c r="C84" s="3" t="s">
        <v>269</v>
      </c>
      <c r="D84" s="210" t="s">
        <v>438</v>
      </c>
      <c r="E84" s="2" t="s">
        <v>439</v>
      </c>
      <c r="F84" s="89">
        <f>VLOOKUP($C84,Filtre!E:G,2,0)</f>
        <v>45761</v>
      </c>
      <c r="G84" s="158" t="str">
        <f>LEFT(VLOOKUP($C84,Filtre!E:G,3,0),5)</f>
        <v>10.00</v>
      </c>
      <c r="H84" s="68" t="s">
        <v>49</v>
      </c>
      <c r="I84" s="73">
        <f t="shared" si="67"/>
        <v>10</v>
      </c>
      <c r="J84" s="238" t="s">
        <v>266</v>
      </c>
      <c r="K84" s="86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1">
        <f t="shared" si="35"/>
        <v>0</v>
      </c>
      <c r="AC84" s="1">
        <f t="shared" si="36"/>
        <v>0</v>
      </c>
      <c r="AD84" s="1">
        <f t="shared" si="37"/>
        <v>0</v>
      </c>
      <c r="AE84" s="1">
        <f t="shared" si="38"/>
        <v>0</v>
      </c>
      <c r="AF84" s="1">
        <f t="shared" si="39"/>
        <v>0</v>
      </c>
      <c r="AG84" s="1">
        <f t="shared" si="40"/>
        <v>0</v>
      </c>
      <c r="AH84" s="1">
        <f t="shared" si="41"/>
        <v>0</v>
      </c>
      <c r="AI84" s="1">
        <f t="shared" si="42"/>
        <v>0</v>
      </c>
      <c r="AJ84" s="1">
        <f t="shared" si="43"/>
        <v>0</v>
      </c>
      <c r="AK84" s="1">
        <f t="shared" si="44"/>
        <v>0</v>
      </c>
      <c r="AL84" s="1">
        <f t="shared" si="45"/>
        <v>0</v>
      </c>
      <c r="AM84" s="1">
        <f t="shared" si="46"/>
        <v>0</v>
      </c>
      <c r="AN84" s="1">
        <f t="shared" si="47"/>
        <v>0</v>
      </c>
      <c r="AO84" s="1">
        <f t="shared" si="48"/>
        <v>0</v>
      </c>
      <c r="AP84" s="1">
        <f t="shared" si="49"/>
        <v>0</v>
      </c>
      <c r="AQ84" s="1">
        <f t="shared" si="50"/>
        <v>0</v>
      </c>
      <c r="AR84" s="4">
        <f t="shared" si="51"/>
        <v>0</v>
      </c>
      <c r="AS84" s="4">
        <f t="shared" si="52"/>
        <v>0</v>
      </c>
      <c r="AT84" s="4">
        <f t="shared" si="53"/>
        <v>0</v>
      </c>
      <c r="AU84" s="4">
        <f t="shared" si="54"/>
        <v>0</v>
      </c>
      <c r="AV84" s="4">
        <f t="shared" si="55"/>
        <v>0</v>
      </c>
      <c r="AW84" s="4">
        <f t="shared" si="56"/>
        <v>0</v>
      </c>
      <c r="AX84" s="4">
        <f t="shared" si="57"/>
        <v>0</v>
      </c>
      <c r="AY84" s="4">
        <f t="shared" si="58"/>
        <v>0</v>
      </c>
      <c r="AZ84" s="4">
        <f t="shared" si="59"/>
        <v>0</v>
      </c>
      <c r="BA84" s="4">
        <f t="shared" si="60"/>
        <v>0</v>
      </c>
      <c r="BB84" s="4">
        <f t="shared" si="61"/>
        <v>0</v>
      </c>
      <c r="BC84" s="4">
        <f t="shared" si="62"/>
        <v>0</v>
      </c>
      <c r="BD84" s="4">
        <f t="shared" si="63"/>
        <v>0</v>
      </c>
      <c r="BE84" s="4">
        <f t="shared" si="64"/>
        <v>0</v>
      </c>
      <c r="BF84" s="4">
        <f t="shared" si="65"/>
        <v>0</v>
      </c>
      <c r="BG84" s="4">
        <f t="shared" si="66"/>
        <v>0</v>
      </c>
    </row>
    <row r="85" spans="1:59" ht="15" customHeight="1" x14ac:dyDescent="0.3">
      <c r="A85" s="3" t="s">
        <v>56</v>
      </c>
      <c r="B85" s="3" t="s">
        <v>637</v>
      </c>
      <c r="C85" s="3" t="s">
        <v>269</v>
      </c>
      <c r="D85" s="210" t="s">
        <v>454</v>
      </c>
      <c r="E85" s="2" t="s">
        <v>455</v>
      </c>
      <c r="F85" s="89">
        <f>VLOOKUP($C85,Filtre!E:G,2,0)</f>
        <v>45761</v>
      </c>
      <c r="G85" s="158" t="str">
        <f>LEFT(VLOOKUP($C85,Filtre!E:G,3,0),5)</f>
        <v>10.00</v>
      </c>
      <c r="H85" s="68" t="s">
        <v>49</v>
      </c>
      <c r="I85" s="73">
        <f t="shared" si="67"/>
        <v>11</v>
      </c>
      <c r="J85" s="238" t="s">
        <v>266</v>
      </c>
      <c r="K85" s="86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1">
        <f t="shared" si="35"/>
        <v>0</v>
      </c>
      <c r="AC85" s="1">
        <f t="shared" si="36"/>
        <v>0</v>
      </c>
      <c r="AD85" s="1">
        <f t="shared" si="37"/>
        <v>0</v>
      </c>
      <c r="AE85" s="1">
        <f t="shared" si="38"/>
        <v>0</v>
      </c>
      <c r="AF85" s="1">
        <f t="shared" si="39"/>
        <v>0</v>
      </c>
      <c r="AG85" s="1">
        <f t="shared" si="40"/>
        <v>0</v>
      </c>
      <c r="AH85" s="1">
        <f t="shared" si="41"/>
        <v>0</v>
      </c>
      <c r="AI85" s="1">
        <f t="shared" si="42"/>
        <v>0</v>
      </c>
      <c r="AJ85" s="1">
        <f t="shared" si="43"/>
        <v>0</v>
      </c>
      <c r="AK85" s="1">
        <f t="shared" si="44"/>
        <v>0</v>
      </c>
      <c r="AL85" s="1">
        <f t="shared" si="45"/>
        <v>0</v>
      </c>
      <c r="AM85" s="1">
        <f t="shared" si="46"/>
        <v>0</v>
      </c>
      <c r="AN85" s="1">
        <f t="shared" si="47"/>
        <v>0</v>
      </c>
      <c r="AO85" s="1">
        <f t="shared" si="48"/>
        <v>0</v>
      </c>
      <c r="AP85" s="1">
        <f t="shared" si="49"/>
        <v>0</v>
      </c>
      <c r="AQ85" s="1">
        <f t="shared" si="50"/>
        <v>0</v>
      </c>
      <c r="AR85" s="4">
        <f t="shared" si="51"/>
        <v>0</v>
      </c>
      <c r="AS85" s="4">
        <f t="shared" si="52"/>
        <v>0</v>
      </c>
      <c r="AT85" s="4">
        <f t="shared" si="53"/>
        <v>0</v>
      </c>
      <c r="AU85" s="4">
        <f t="shared" si="54"/>
        <v>0</v>
      </c>
      <c r="AV85" s="4">
        <f t="shared" si="55"/>
        <v>0</v>
      </c>
      <c r="AW85" s="4">
        <f t="shared" si="56"/>
        <v>0</v>
      </c>
      <c r="AX85" s="4">
        <f t="shared" si="57"/>
        <v>0</v>
      </c>
      <c r="AY85" s="4">
        <f t="shared" si="58"/>
        <v>0</v>
      </c>
      <c r="AZ85" s="4">
        <f t="shared" si="59"/>
        <v>0</v>
      </c>
      <c r="BA85" s="4">
        <f t="shared" si="60"/>
        <v>0</v>
      </c>
      <c r="BB85" s="4">
        <f t="shared" si="61"/>
        <v>0</v>
      </c>
      <c r="BC85" s="4">
        <f t="shared" si="62"/>
        <v>0</v>
      </c>
      <c r="BD85" s="4">
        <f t="shared" si="63"/>
        <v>0</v>
      </c>
      <c r="BE85" s="4">
        <f t="shared" si="64"/>
        <v>0</v>
      </c>
      <c r="BF85" s="4">
        <f t="shared" si="65"/>
        <v>0</v>
      </c>
      <c r="BG85" s="4">
        <f t="shared" si="66"/>
        <v>0</v>
      </c>
    </row>
    <row r="86" spans="1:59" ht="15" customHeight="1" x14ac:dyDescent="0.3">
      <c r="A86" s="3" t="s">
        <v>56</v>
      </c>
      <c r="B86" s="3" t="s">
        <v>637</v>
      </c>
      <c r="C86" s="3" t="s">
        <v>269</v>
      </c>
      <c r="D86" s="210" t="s">
        <v>448</v>
      </c>
      <c r="E86" s="2" t="s">
        <v>449</v>
      </c>
      <c r="F86" s="89">
        <f>VLOOKUP($C86,Filtre!E:G,2,0)</f>
        <v>45761</v>
      </c>
      <c r="G86" s="158" t="str">
        <f>LEFT(VLOOKUP($C86,Filtre!E:G,3,0),5)</f>
        <v>10.00</v>
      </c>
      <c r="H86" s="68" t="s">
        <v>49</v>
      </c>
      <c r="I86" s="73">
        <f t="shared" si="67"/>
        <v>12</v>
      </c>
      <c r="J86" s="238" t="s">
        <v>266</v>
      </c>
      <c r="K86" s="86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1">
        <f t="shared" si="35"/>
        <v>0</v>
      </c>
      <c r="AC86" s="1">
        <f t="shared" si="36"/>
        <v>0</v>
      </c>
      <c r="AD86" s="1">
        <f t="shared" si="37"/>
        <v>0</v>
      </c>
      <c r="AE86" s="1">
        <f t="shared" si="38"/>
        <v>0</v>
      </c>
      <c r="AF86" s="1">
        <f t="shared" si="39"/>
        <v>0</v>
      </c>
      <c r="AG86" s="1">
        <f t="shared" si="40"/>
        <v>0</v>
      </c>
      <c r="AH86" s="1">
        <f t="shared" si="41"/>
        <v>0</v>
      </c>
      <c r="AI86" s="1">
        <f t="shared" si="42"/>
        <v>0</v>
      </c>
      <c r="AJ86" s="1">
        <f t="shared" si="43"/>
        <v>0</v>
      </c>
      <c r="AK86" s="1">
        <f t="shared" si="44"/>
        <v>0</v>
      </c>
      <c r="AL86" s="1">
        <f t="shared" si="45"/>
        <v>0</v>
      </c>
      <c r="AM86" s="1">
        <f t="shared" si="46"/>
        <v>0</v>
      </c>
      <c r="AN86" s="1">
        <f t="shared" si="47"/>
        <v>0</v>
      </c>
      <c r="AO86" s="1">
        <f t="shared" si="48"/>
        <v>0</v>
      </c>
      <c r="AP86" s="1">
        <f t="shared" si="49"/>
        <v>0</v>
      </c>
      <c r="AQ86" s="1">
        <f t="shared" si="50"/>
        <v>0</v>
      </c>
      <c r="AR86" s="4">
        <f t="shared" si="51"/>
        <v>0</v>
      </c>
      <c r="AS86" s="4">
        <f t="shared" si="52"/>
        <v>0</v>
      </c>
      <c r="AT86" s="4">
        <f t="shared" si="53"/>
        <v>0</v>
      </c>
      <c r="AU86" s="4">
        <f t="shared" si="54"/>
        <v>0</v>
      </c>
      <c r="AV86" s="4">
        <f t="shared" si="55"/>
        <v>0</v>
      </c>
      <c r="AW86" s="4">
        <f t="shared" si="56"/>
        <v>0</v>
      </c>
      <c r="AX86" s="4">
        <f t="shared" si="57"/>
        <v>0</v>
      </c>
      <c r="AY86" s="4">
        <f t="shared" si="58"/>
        <v>0</v>
      </c>
      <c r="AZ86" s="4">
        <f t="shared" si="59"/>
        <v>0</v>
      </c>
      <c r="BA86" s="4">
        <f t="shared" si="60"/>
        <v>0</v>
      </c>
      <c r="BB86" s="4">
        <f t="shared" si="61"/>
        <v>0</v>
      </c>
      <c r="BC86" s="4">
        <f t="shared" si="62"/>
        <v>0</v>
      </c>
      <c r="BD86" s="4">
        <f t="shared" si="63"/>
        <v>0</v>
      </c>
      <c r="BE86" s="4">
        <f t="shared" si="64"/>
        <v>0</v>
      </c>
      <c r="BF86" s="4">
        <f t="shared" si="65"/>
        <v>0</v>
      </c>
      <c r="BG86" s="4">
        <f t="shared" si="66"/>
        <v>0</v>
      </c>
    </row>
    <row r="87" spans="1:59" ht="15" customHeight="1" x14ac:dyDescent="0.3">
      <c r="A87" s="3" t="s">
        <v>56</v>
      </c>
      <c r="B87" s="3" t="s">
        <v>637</v>
      </c>
      <c r="C87" s="3" t="s">
        <v>269</v>
      </c>
      <c r="D87" s="210" t="s">
        <v>388</v>
      </c>
      <c r="E87" s="2" t="s">
        <v>389</v>
      </c>
      <c r="F87" s="89">
        <f>VLOOKUP($C87,Filtre!E:G,2,0)</f>
        <v>45761</v>
      </c>
      <c r="G87" s="158" t="str">
        <f>LEFT(VLOOKUP($C87,Filtre!E:G,3,0),5)</f>
        <v>10.00</v>
      </c>
      <c r="H87" s="68" t="s">
        <v>49</v>
      </c>
      <c r="I87" s="73">
        <f t="shared" si="67"/>
        <v>13</v>
      </c>
      <c r="J87" s="238" t="s">
        <v>266</v>
      </c>
      <c r="K87" s="8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1">
        <f t="shared" si="35"/>
        <v>0</v>
      </c>
      <c r="AC87" s="1">
        <f t="shared" si="36"/>
        <v>0</v>
      </c>
      <c r="AD87" s="1">
        <f t="shared" si="37"/>
        <v>0</v>
      </c>
      <c r="AE87" s="1">
        <f t="shared" si="38"/>
        <v>0</v>
      </c>
      <c r="AF87" s="1">
        <f t="shared" si="39"/>
        <v>0</v>
      </c>
      <c r="AG87" s="1">
        <f t="shared" si="40"/>
        <v>0</v>
      </c>
      <c r="AH87" s="1">
        <f t="shared" si="41"/>
        <v>0</v>
      </c>
      <c r="AI87" s="1">
        <f t="shared" si="42"/>
        <v>0</v>
      </c>
      <c r="AJ87" s="1">
        <f t="shared" si="43"/>
        <v>0</v>
      </c>
      <c r="AK87" s="1">
        <f t="shared" si="44"/>
        <v>0</v>
      </c>
      <c r="AL87" s="1">
        <f t="shared" si="45"/>
        <v>0</v>
      </c>
      <c r="AM87" s="1">
        <f t="shared" si="46"/>
        <v>0</v>
      </c>
      <c r="AN87" s="1">
        <f t="shared" si="47"/>
        <v>0</v>
      </c>
      <c r="AO87" s="1">
        <f t="shared" si="48"/>
        <v>0</v>
      </c>
      <c r="AP87" s="1">
        <f t="shared" si="49"/>
        <v>0</v>
      </c>
      <c r="AQ87" s="1">
        <f t="shared" si="50"/>
        <v>0</v>
      </c>
      <c r="AR87" s="4">
        <f t="shared" si="51"/>
        <v>0</v>
      </c>
      <c r="AS87" s="4">
        <f t="shared" si="52"/>
        <v>0</v>
      </c>
      <c r="AT87" s="4">
        <f t="shared" si="53"/>
        <v>0</v>
      </c>
      <c r="AU87" s="4">
        <f t="shared" si="54"/>
        <v>0</v>
      </c>
      <c r="AV87" s="4">
        <f t="shared" si="55"/>
        <v>0</v>
      </c>
      <c r="AW87" s="4">
        <f t="shared" si="56"/>
        <v>0</v>
      </c>
      <c r="AX87" s="4">
        <f t="shared" si="57"/>
        <v>0</v>
      </c>
      <c r="AY87" s="4">
        <f t="shared" si="58"/>
        <v>0</v>
      </c>
      <c r="AZ87" s="4">
        <f t="shared" si="59"/>
        <v>0</v>
      </c>
      <c r="BA87" s="4">
        <f t="shared" si="60"/>
        <v>0</v>
      </c>
      <c r="BB87" s="4">
        <f t="shared" si="61"/>
        <v>0</v>
      </c>
      <c r="BC87" s="4">
        <f t="shared" si="62"/>
        <v>0</v>
      </c>
      <c r="BD87" s="4">
        <f t="shared" si="63"/>
        <v>0</v>
      </c>
      <c r="BE87" s="4">
        <f t="shared" si="64"/>
        <v>0</v>
      </c>
      <c r="BF87" s="4">
        <f t="shared" si="65"/>
        <v>0</v>
      </c>
      <c r="BG87" s="4">
        <f t="shared" si="66"/>
        <v>0</v>
      </c>
    </row>
    <row r="88" spans="1:59" ht="15" customHeight="1" x14ac:dyDescent="0.3">
      <c r="A88" s="3" t="s">
        <v>56</v>
      </c>
      <c r="B88" s="3" t="s">
        <v>637</v>
      </c>
      <c r="C88" s="3" t="s">
        <v>269</v>
      </c>
      <c r="D88" s="210" t="s">
        <v>420</v>
      </c>
      <c r="E88" s="2" t="s">
        <v>421</v>
      </c>
      <c r="F88" s="89">
        <f>VLOOKUP($C88,Filtre!E:G,2,0)</f>
        <v>45761</v>
      </c>
      <c r="G88" s="158" t="str">
        <f>LEFT(VLOOKUP($C88,Filtre!E:G,3,0),5)</f>
        <v>10.00</v>
      </c>
      <c r="H88" s="68" t="s">
        <v>49</v>
      </c>
      <c r="I88" s="73">
        <f t="shared" si="67"/>
        <v>14</v>
      </c>
      <c r="J88" s="238" t="s">
        <v>266</v>
      </c>
      <c r="K88" s="86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1">
        <f t="shared" si="35"/>
        <v>0</v>
      </c>
      <c r="AC88" s="1">
        <f t="shared" si="36"/>
        <v>0</v>
      </c>
      <c r="AD88" s="1">
        <f t="shared" si="37"/>
        <v>0</v>
      </c>
      <c r="AE88" s="1">
        <f t="shared" si="38"/>
        <v>0</v>
      </c>
      <c r="AF88" s="1">
        <f t="shared" si="39"/>
        <v>0</v>
      </c>
      <c r="AG88" s="1">
        <f t="shared" si="40"/>
        <v>0</v>
      </c>
      <c r="AH88" s="1">
        <f t="shared" si="41"/>
        <v>0</v>
      </c>
      <c r="AI88" s="1">
        <f t="shared" si="42"/>
        <v>0</v>
      </c>
      <c r="AJ88" s="1">
        <f t="shared" si="43"/>
        <v>0</v>
      </c>
      <c r="AK88" s="1">
        <f t="shared" si="44"/>
        <v>0</v>
      </c>
      <c r="AL88" s="1">
        <f t="shared" si="45"/>
        <v>0</v>
      </c>
      <c r="AM88" s="1">
        <f t="shared" si="46"/>
        <v>0</v>
      </c>
      <c r="AN88" s="1">
        <f t="shared" si="47"/>
        <v>0</v>
      </c>
      <c r="AO88" s="1">
        <f t="shared" si="48"/>
        <v>0</v>
      </c>
      <c r="AP88" s="1">
        <f t="shared" si="49"/>
        <v>0</v>
      </c>
      <c r="AQ88" s="1">
        <f t="shared" si="50"/>
        <v>0</v>
      </c>
      <c r="AR88" s="4">
        <f t="shared" si="51"/>
        <v>0</v>
      </c>
      <c r="AS88" s="4">
        <f t="shared" si="52"/>
        <v>0</v>
      </c>
      <c r="AT88" s="4">
        <f t="shared" si="53"/>
        <v>0</v>
      </c>
      <c r="AU88" s="4">
        <f t="shared" si="54"/>
        <v>0</v>
      </c>
      <c r="AV88" s="4">
        <f t="shared" si="55"/>
        <v>0</v>
      </c>
      <c r="AW88" s="4">
        <f t="shared" si="56"/>
        <v>0</v>
      </c>
      <c r="AX88" s="4">
        <f t="shared" si="57"/>
        <v>0</v>
      </c>
      <c r="AY88" s="4">
        <f t="shared" si="58"/>
        <v>0</v>
      </c>
      <c r="AZ88" s="4">
        <f t="shared" si="59"/>
        <v>0</v>
      </c>
      <c r="BA88" s="4">
        <f t="shared" si="60"/>
        <v>0</v>
      </c>
      <c r="BB88" s="4">
        <f t="shared" si="61"/>
        <v>0</v>
      </c>
      <c r="BC88" s="4">
        <f t="shared" si="62"/>
        <v>0</v>
      </c>
      <c r="BD88" s="4">
        <f t="shared" si="63"/>
        <v>0</v>
      </c>
      <c r="BE88" s="4">
        <f t="shared" si="64"/>
        <v>0</v>
      </c>
      <c r="BF88" s="4">
        <f t="shared" si="65"/>
        <v>0</v>
      </c>
      <c r="BG88" s="4">
        <f t="shared" si="66"/>
        <v>0</v>
      </c>
    </row>
    <row r="89" spans="1:59" ht="15" customHeight="1" x14ac:dyDescent="0.3">
      <c r="A89" s="3" t="s">
        <v>56</v>
      </c>
      <c r="B89" s="3" t="s">
        <v>637</v>
      </c>
      <c r="C89" s="3" t="s">
        <v>269</v>
      </c>
      <c r="D89" s="210" t="s">
        <v>464</v>
      </c>
      <c r="E89" s="2" t="s">
        <v>465</v>
      </c>
      <c r="F89" s="89">
        <f>VLOOKUP($C89,Filtre!E:G,2,0)</f>
        <v>45761</v>
      </c>
      <c r="G89" s="158" t="str">
        <f>LEFT(VLOOKUP($C89,Filtre!E:G,3,0),5)</f>
        <v>10.00</v>
      </c>
      <c r="H89" s="68" t="s">
        <v>49</v>
      </c>
      <c r="I89" s="73">
        <f t="shared" si="67"/>
        <v>15</v>
      </c>
      <c r="J89" s="238" t="s">
        <v>266</v>
      </c>
      <c r="K89" s="86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1">
        <f t="shared" si="35"/>
        <v>0</v>
      </c>
      <c r="AC89" s="1">
        <f t="shared" si="36"/>
        <v>0</v>
      </c>
      <c r="AD89" s="1">
        <f t="shared" si="37"/>
        <v>0</v>
      </c>
      <c r="AE89" s="1">
        <f t="shared" si="38"/>
        <v>0</v>
      </c>
      <c r="AF89" s="1">
        <f t="shared" si="39"/>
        <v>0</v>
      </c>
      <c r="AG89" s="1">
        <f t="shared" si="40"/>
        <v>0</v>
      </c>
      <c r="AH89" s="1">
        <f t="shared" si="41"/>
        <v>0</v>
      </c>
      <c r="AI89" s="1">
        <f t="shared" si="42"/>
        <v>0</v>
      </c>
      <c r="AJ89" s="1">
        <f t="shared" si="43"/>
        <v>0</v>
      </c>
      <c r="AK89" s="1">
        <f t="shared" si="44"/>
        <v>0</v>
      </c>
      <c r="AL89" s="1">
        <f t="shared" si="45"/>
        <v>0</v>
      </c>
      <c r="AM89" s="1">
        <f t="shared" si="46"/>
        <v>0</v>
      </c>
      <c r="AN89" s="1">
        <f t="shared" si="47"/>
        <v>0</v>
      </c>
      <c r="AO89" s="1">
        <f t="shared" si="48"/>
        <v>0</v>
      </c>
      <c r="AP89" s="1">
        <f t="shared" si="49"/>
        <v>0</v>
      </c>
      <c r="AQ89" s="1">
        <f t="shared" si="50"/>
        <v>0</v>
      </c>
      <c r="AR89" s="4">
        <f t="shared" si="51"/>
        <v>0</v>
      </c>
      <c r="AS89" s="4">
        <f t="shared" si="52"/>
        <v>0</v>
      </c>
      <c r="AT89" s="4">
        <f t="shared" si="53"/>
        <v>0</v>
      </c>
      <c r="AU89" s="4">
        <f t="shared" si="54"/>
        <v>0</v>
      </c>
      <c r="AV89" s="4">
        <f t="shared" si="55"/>
        <v>0</v>
      </c>
      <c r="AW89" s="4">
        <f t="shared" si="56"/>
        <v>0</v>
      </c>
      <c r="AX89" s="4">
        <f t="shared" si="57"/>
        <v>0</v>
      </c>
      <c r="AY89" s="4">
        <f t="shared" si="58"/>
        <v>0</v>
      </c>
      <c r="AZ89" s="4">
        <f t="shared" si="59"/>
        <v>0</v>
      </c>
      <c r="BA89" s="4">
        <f t="shared" si="60"/>
        <v>0</v>
      </c>
      <c r="BB89" s="4">
        <f t="shared" si="61"/>
        <v>0</v>
      </c>
      <c r="BC89" s="4">
        <f t="shared" si="62"/>
        <v>0</v>
      </c>
      <c r="BD89" s="4">
        <f t="shared" si="63"/>
        <v>0</v>
      </c>
      <c r="BE89" s="4">
        <f t="shared" si="64"/>
        <v>0</v>
      </c>
      <c r="BF89" s="4">
        <f t="shared" si="65"/>
        <v>0</v>
      </c>
      <c r="BG89" s="4">
        <f t="shared" si="66"/>
        <v>0</v>
      </c>
    </row>
    <row r="90" spans="1:59" ht="15" customHeight="1" x14ac:dyDescent="0.3">
      <c r="A90" s="3" t="s">
        <v>56</v>
      </c>
      <c r="B90" s="3" t="s">
        <v>637</v>
      </c>
      <c r="C90" s="3" t="s">
        <v>269</v>
      </c>
      <c r="D90" s="210" t="s">
        <v>432</v>
      </c>
      <c r="E90" s="2" t="s">
        <v>433</v>
      </c>
      <c r="F90" s="89">
        <f>VLOOKUP($C90,Filtre!E:G,2,0)</f>
        <v>45761</v>
      </c>
      <c r="G90" s="158" t="str">
        <f>LEFT(VLOOKUP($C90,Filtre!E:G,3,0),5)</f>
        <v>10.00</v>
      </c>
      <c r="H90" s="68" t="s">
        <v>49</v>
      </c>
      <c r="I90" s="73">
        <f t="shared" si="67"/>
        <v>16</v>
      </c>
      <c r="J90" s="238" t="s">
        <v>266</v>
      </c>
      <c r="K90" s="86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1">
        <f t="shared" si="35"/>
        <v>0</v>
      </c>
      <c r="AC90" s="1">
        <f t="shared" si="36"/>
        <v>0</v>
      </c>
      <c r="AD90" s="1">
        <f t="shared" si="37"/>
        <v>0</v>
      </c>
      <c r="AE90" s="1">
        <f t="shared" si="38"/>
        <v>0</v>
      </c>
      <c r="AF90" s="1">
        <f t="shared" si="39"/>
        <v>0</v>
      </c>
      <c r="AG90" s="1">
        <f t="shared" si="40"/>
        <v>0</v>
      </c>
      <c r="AH90" s="1">
        <f t="shared" si="41"/>
        <v>0</v>
      </c>
      <c r="AI90" s="1">
        <f t="shared" si="42"/>
        <v>0</v>
      </c>
      <c r="AJ90" s="1">
        <f t="shared" si="43"/>
        <v>0</v>
      </c>
      <c r="AK90" s="1">
        <f t="shared" si="44"/>
        <v>0</v>
      </c>
      <c r="AL90" s="1">
        <f t="shared" si="45"/>
        <v>0</v>
      </c>
      <c r="AM90" s="1">
        <f t="shared" si="46"/>
        <v>0</v>
      </c>
      <c r="AN90" s="1">
        <f t="shared" si="47"/>
        <v>0</v>
      </c>
      <c r="AO90" s="1">
        <f t="shared" si="48"/>
        <v>0</v>
      </c>
      <c r="AP90" s="1">
        <f t="shared" si="49"/>
        <v>0</v>
      </c>
      <c r="AQ90" s="1">
        <f t="shared" si="50"/>
        <v>0</v>
      </c>
      <c r="AR90" s="4">
        <f t="shared" si="51"/>
        <v>0</v>
      </c>
      <c r="AS90" s="4">
        <f t="shared" si="52"/>
        <v>0</v>
      </c>
      <c r="AT90" s="4">
        <f t="shared" si="53"/>
        <v>0</v>
      </c>
      <c r="AU90" s="4">
        <f t="shared" si="54"/>
        <v>0</v>
      </c>
      <c r="AV90" s="4">
        <f t="shared" si="55"/>
        <v>0</v>
      </c>
      <c r="AW90" s="4">
        <f t="shared" si="56"/>
        <v>0</v>
      </c>
      <c r="AX90" s="4">
        <f t="shared" si="57"/>
        <v>0</v>
      </c>
      <c r="AY90" s="4">
        <f t="shared" si="58"/>
        <v>0</v>
      </c>
      <c r="AZ90" s="4">
        <f t="shared" si="59"/>
        <v>0</v>
      </c>
      <c r="BA90" s="4">
        <f t="shared" si="60"/>
        <v>0</v>
      </c>
      <c r="BB90" s="4">
        <f t="shared" si="61"/>
        <v>0</v>
      </c>
      <c r="BC90" s="4">
        <f t="shared" si="62"/>
        <v>0</v>
      </c>
      <c r="BD90" s="4">
        <f t="shared" si="63"/>
        <v>0</v>
      </c>
      <c r="BE90" s="4">
        <f t="shared" si="64"/>
        <v>0</v>
      </c>
      <c r="BF90" s="4">
        <f t="shared" si="65"/>
        <v>0</v>
      </c>
      <c r="BG90" s="4">
        <f t="shared" si="66"/>
        <v>0</v>
      </c>
    </row>
    <row r="91" spans="1:59" ht="15" customHeight="1" x14ac:dyDescent="0.3">
      <c r="A91" s="3" t="s">
        <v>56</v>
      </c>
      <c r="B91" s="3" t="s">
        <v>637</v>
      </c>
      <c r="C91" s="3" t="s">
        <v>269</v>
      </c>
      <c r="D91" s="210" t="s">
        <v>436</v>
      </c>
      <c r="E91" s="2" t="s">
        <v>437</v>
      </c>
      <c r="F91" s="89">
        <f>VLOOKUP($C91,Filtre!E:G,2,0)</f>
        <v>45761</v>
      </c>
      <c r="G91" s="158" t="str">
        <f>LEFT(VLOOKUP($C91,Filtre!E:G,3,0),5)</f>
        <v>10.00</v>
      </c>
      <c r="H91" s="68" t="s">
        <v>49</v>
      </c>
      <c r="I91" s="73">
        <f t="shared" si="67"/>
        <v>17</v>
      </c>
      <c r="J91" s="238" t="s">
        <v>266</v>
      </c>
      <c r="K91" s="86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1">
        <f t="shared" si="35"/>
        <v>0</v>
      </c>
      <c r="AC91" s="1">
        <f t="shared" si="36"/>
        <v>0</v>
      </c>
      <c r="AD91" s="1">
        <f t="shared" si="37"/>
        <v>0</v>
      </c>
      <c r="AE91" s="1">
        <f t="shared" si="38"/>
        <v>0</v>
      </c>
      <c r="AF91" s="1">
        <f t="shared" si="39"/>
        <v>0</v>
      </c>
      <c r="AG91" s="1">
        <f t="shared" si="40"/>
        <v>0</v>
      </c>
      <c r="AH91" s="1">
        <f t="shared" si="41"/>
        <v>0</v>
      </c>
      <c r="AI91" s="1">
        <f t="shared" si="42"/>
        <v>0</v>
      </c>
      <c r="AJ91" s="1">
        <f t="shared" si="43"/>
        <v>0</v>
      </c>
      <c r="AK91" s="1">
        <f t="shared" si="44"/>
        <v>0</v>
      </c>
      <c r="AL91" s="1">
        <f t="shared" si="45"/>
        <v>0</v>
      </c>
      <c r="AM91" s="1">
        <f t="shared" si="46"/>
        <v>0</v>
      </c>
      <c r="AN91" s="1">
        <f t="shared" si="47"/>
        <v>0</v>
      </c>
      <c r="AO91" s="1">
        <f t="shared" si="48"/>
        <v>0</v>
      </c>
      <c r="AP91" s="1">
        <f t="shared" si="49"/>
        <v>0</v>
      </c>
      <c r="AQ91" s="1">
        <f t="shared" si="50"/>
        <v>0</v>
      </c>
      <c r="AR91" s="4">
        <f t="shared" si="51"/>
        <v>0</v>
      </c>
      <c r="AS91" s="4">
        <f t="shared" si="52"/>
        <v>0</v>
      </c>
      <c r="AT91" s="4">
        <f t="shared" si="53"/>
        <v>0</v>
      </c>
      <c r="AU91" s="4">
        <f t="shared" si="54"/>
        <v>0</v>
      </c>
      <c r="AV91" s="4">
        <f t="shared" si="55"/>
        <v>0</v>
      </c>
      <c r="AW91" s="4">
        <f t="shared" si="56"/>
        <v>0</v>
      </c>
      <c r="AX91" s="4">
        <f t="shared" si="57"/>
        <v>0</v>
      </c>
      <c r="AY91" s="4">
        <f t="shared" si="58"/>
        <v>0</v>
      </c>
      <c r="AZ91" s="4">
        <f t="shared" si="59"/>
        <v>0</v>
      </c>
      <c r="BA91" s="4">
        <f t="shared" si="60"/>
        <v>0</v>
      </c>
      <c r="BB91" s="4">
        <f t="shared" si="61"/>
        <v>0</v>
      </c>
      <c r="BC91" s="4">
        <f t="shared" si="62"/>
        <v>0</v>
      </c>
      <c r="BD91" s="4">
        <f t="shared" si="63"/>
        <v>0</v>
      </c>
      <c r="BE91" s="4">
        <f t="shared" si="64"/>
        <v>0</v>
      </c>
      <c r="BF91" s="4">
        <f t="shared" si="65"/>
        <v>0</v>
      </c>
      <c r="BG91" s="4">
        <f t="shared" si="66"/>
        <v>0</v>
      </c>
    </row>
    <row r="92" spans="1:59" ht="15" customHeight="1" x14ac:dyDescent="0.3">
      <c r="A92" s="3" t="s">
        <v>56</v>
      </c>
      <c r="B92" s="3" t="s">
        <v>637</v>
      </c>
      <c r="C92" s="3" t="s">
        <v>269</v>
      </c>
      <c r="D92" s="210" t="s">
        <v>452</v>
      </c>
      <c r="E92" s="2" t="s">
        <v>453</v>
      </c>
      <c r="F92" s="89">
        <f>VLOOKUP($C92,Filtre!E:G,2,0)</f>
        <v>45761</v>
      </c>
      <c r="G92" s="158" t="str">
        <f>LEFT(VLOOKUP($C92,Filtre!E:G,3,0),5)</f>
        <v>10.00</v>
      </c>
      <c r="H92" s="68" t="s">
        <v>49</v>
      </c>
      <c r="I92" s="73">
        <f t="shared" si="67"/>
        <v>18</v>
      </c>
      <c r="J92" s="238" t="s">
        <v>266</v>
      </c>
      <c r="K92" s="8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1">
        <f t="shared" si="35"/>
        <v>0</v>
      </c>
      <c r="AC92" s="1">
        <f t="shared" si="36"/>
        <v>0</v>
      </c>
      <c r="AD92" s="1">
        <f t="shared" si="37"/>
        <v>0</v>
      </c>
      <c r="AE92" s="1">
        <f t="shared" si="38"/>
        <v>0</v>
      </c>
      <c r="AF92" s="1">
        <f t="shared" si="39"/>
        <v>0</v>
      </c>
      <c r="AG92" s="1">
        <f t="shared" si="40"/>
        <v>0</v>
      </c>
      <c r="AH92" s="1">
        <f t="shared" si="41"/>
        <v>0</v>
      </c>
      <c r="AI92" s="1">
        <f t="shared" si="42"/>
        <v>0</v>
      </c>
      <c r="AJ92" s="1">
        <f t="shared" si="43"/>
        <v>0</v>
      </c>
      <c r="AK92" s="1">
        <f t="shared" si="44"/>
        <v>0</v>
      </c>
      <c r="AL92" s="1">
        <f t="shared" si="45"/>
        <v>0</v>
      </c>
      <c r="AM92" s="1">
        <f t="shared" si="46"/>
        <v>0</v>
      </c>
      <c r="AN92" s="1">
        <f t="shared" si="47"/>
        <v>0</v>
      </c>
      <c r="AO92" s="1">
        <f t="shared" si="48"/>
        <v>0</v>
      </c>
      <c r="AP92" s="1">
        <f t="shared" si="49"/>
        <v>0</v>
      </c>
      <c r="AQ92" s="1">
        <f t="shared" si="50"/>
        <v>0</v>
      </c>
      <c r="AR92" s="4">
        <f t="shared" si="51"/>
        <v>0</v>
      </c>
      <c r="AS92" s="4">
        <f t="shared" si="52"/>
        <v>0</v>
      </c>
      <c r="AT92" s="4">
        <f t="shared" si="53"/>
        <v>0</v>
      </c>
      <c r="AU92" s="4">
        <f t="shared" si="54"/>
        <v>0</v>
      </c>
      <c r="AV92" s="4">
        <f t="shared" si="55"/>
        <v>0</v>
      </c>
      <c r="AW92" s="4">
        <f t="shared" si="56"/>
        <v>0</v>
      </c>
      <c r="AX92" s="4">
        <f t="shared" si="57"/>
        <v>0</v>
      </c>
      <c r="AY92" s="4">
        <f t="shared" si="58"/>
        <v>0</v>
      </c>
      <c r="AZ92" s="4">
        <f t="shared" si="59"/>
        <v>0</v>
      </c>
      <c r="BA92" s="4">
        <f t="shared" si="60"/>
        <v>0</v>
      </c>
      <c r="BB92" s="4">
        <f t="shared" si="61"/>
        <v>0</v>
      </c>
      <c r="BC92" s="4">
        <f t="shared" si="62"/>
        <v>0</v>
      </c>
      <c r="BD92" s="4">
        <f t="shared" si="63"/>
        <v>0</v>
      </c>
      <c r="BE92" s="4">
        <f t="shared" si="64"/>
        <v>0</v>
      </c>
      <c r="BF92" s="4">
        <f t="shared" si="65"/>
        <v>0</v>
      </c>
      <c r="BG92" s="4">
        <f t="shared" si="66"/>
        <v>0</v>
      </c>
    </row>
    <row r="93" spans="1:59" ht="15" customHeight="1" x14ac:dyDescent="0.3">
      <c r="A93" s="3" t="s">
        <v>56</v>
      </c>
      <c r="B93" s="3" t="s">
        <v>637</v>
      </c>
      <c r="C93" s="3" t="s">
        <v>269</v>
      </c>
      <c r="D93" s="210" t="s">
        <v>392</v>
      </c>
      <c r="E93" s="2" t="s">
        <v>393</v>
      </c>
      <c r="F93" s="89">
        <f>VLOOKUP($C93,Filtre!E:G,2,0)</f>
        <v>45761</v>
      </c>
      <c r="G93" s="158" t="str">
        <f>LEFT(VLOOKUP($C93,Filtre!E:G,3,0),5)</f>
        <v>10.00</v>
      </c>
      <c r="H93" s="68" t="s">
        <v>49</v>
      </c>
      <c r="I93" s="73">
        <f t="shared" si="67"/>
        <v>19</v>
      </c>
      <c r="J93" s="238" t="s">
        <v>266</v>
      </c>
      <c r="K93" s="86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1">
        <f t="shared" si="35"/>
        <v>0</v>
      </c>
      <c r="AC93" s="1">
        <f t="shared" si="36"/>
        <v>0</v>
      </c>
      <c r="AD93" s="1">
        <f t="shared" si="37"/>
        <v>0</v>
      </c>
      <c r="AE93" s="1">
        <f t="shared" si="38"/>
        <v>0</v>
      </c>
      <c r="AF93" s="1">
        <f t="shared" si="39"/>
        <v>0</v>
      </c>
      <c r="AG93" s="1">
        <f t="shared" si="40"/>
        <v>0</v>
      </c>
      <c r="AH93" s="1">
        <f t="shared" si="41"/>
        <v>0</v>
      </c>
      <c r="AI93" s="1">
        <f t="shared" si="42"/>
        <v>0</v>
      </c>
      <c r="AJ93" s="1">
        <f t="shared" si="43"/>
        <v>0</v>
      </c>
      <c r="AK93" s="1">
        <f t="shared" si="44"/>
        <v>0</v>
      </c>
      <c r="AL93" s="1">
        <f t="shared" si="45"/>
        <v>0</v>
      </c>
      <c r="AM93" s="1">
        <f t="shared" si="46"/>
        <v>0</v>
      </c>
      <c r="AN93" s="1">
        <f t="shared" si="47"/>
        <v>0</v>
      </c>
      <c r="AO93" s="1">
        <f t="shared" si="48"/>
        <v>0</v>
      </c>
      <c r="AP93" s="1">
        <f t="shared" si="49"/>
        <v>0</v>
      </c>
      <c r="AQ93" s="1">
        <f t="shared" si="50"/>
        <v>0</v>
      </c>
      <c r="AR93" s="4">
        <f t="shared" si="51"/>
        <v>0</v>
      </c>
      <c r="AS93" s="4">
        <f t="shared" si="52"/>
        <v>0</v>
      </c>
      <c r="AT93" s="4">
        <f t="shared" si="53"/>
        <v>0</v>
      </c>
      <c r="AU93" s="4">
        <f t="shared" si="54"/>
        <v>0</v>
      </c>
      <c r="AV93" s="4">
        <f t="shared" si="55"/>
        <v>0</v>
      </c>
      <c r="AW93" s="4">
        <f t="shared" si="56"/>
        <v>0</v>
      </c>
      <c r="AX93" s="4">
        <f t="shared" si="57"/>
        <v>0</v>
      </c>
      <c r="AY93" s="4">
        <f t="shared" si="58"/>
        <v>0</v>
      </c>
      <c r="AZ93" s="4">
        <f t="shared" si="59"/>
        <v>0</v>
      </c>
      <c r="BA93" s="4">
        <f t="shared" si="60"/>
        <v>0</v>
      </c>
      <c r="BB93" s="4">
        <f t="shared" si="61"/>
        <v>0</v>
      </c>
      <c r="BC93" s="4">
        <f t="shared" si="62"/>
        <v>0</v>
      </c>
      <c r="BD93" s="4">
        <f t="shared" si="63"/>
        <v>0</v>
      </c>
      <c r="BE93" s="4">
        <f t="shared" si="64"/>
        <v>0</v>
      </c>
      <c r="BF93" s="4">
        <f t="shared" si="65"/>
        <v>0</v>
      </c>
      <c r="BG93" s="4">
        <f t="shared" si="66"/>
        <v>0</v>
      </c>
    </row>
    <row r="94" spans="1:59" ht="15" customHeight="1" x14ac:dyDescent="0.3">
      <c r="A94" s="3" t="s">
        <v>56</v>
      </c>
      <c r="B94" s="3" t="s">
        <v>637</v>
      </c>
      <c r="C94" s="3" t="s">
        <v>269</v>
      </c>
      <c r="D94" s="210" t="s">
        <v>440</v>
      </c>
      <c r="E94" s="2" t="s">
        <v>441</v>
      </c>
      <c r="F94" s="89">
        <f>VLOOKUP($C94,Filtre!E:G,2,0)</f>
        <v>45761</v>
      </c>
      <c r="G94" s="158" t="str">
        <f>LEFT(VLOOKUP($C94,Filtre!E:G,3,0),5)</f>
        <v>10.00</v>
      </c>
      <c r="H94" s="68" t="s">
        <v>49</v>
      </c>
      <c r="I94" s="73">
        <f t="shared" si="67"/>
        <v>20</v>
      </c>
      <c r="J94" s="238" t="s">
        <v>266</v>
      </c>
      <c r="K94" s="86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1">
        <f t="shared" si="35"/>
        <v>0</v>
      </c>
      <c r="AC94" s="1">
        <f t="shared" si="36"/>
        <v>0</v>
      </c>
      <c r="AD94" s="1">
        <f t="shared" si="37"/>
        <v>0</v>
      </c>
      <c r="AE94" s="1">
        <f t="shared" si="38"/>
        <v>0</v>
      </c>
      <c r="AF94" s="1">
        <f t="shared" si="39"/>
        <v>0</v>
      </c>
      <c r="AG94" s="1">
        <f t="shared" si="40"/>
        <v>0</v>
      </c>
      <c r="AH94" s="1">
        <f t="shared" si="41"/>
        <v>0</v>
      </c>
      <c r="AI94" s="1">
        <f t="shared" si="42"/>
        <v>0</v>
      </c>
      <c r="AJ94" s="1">
        <f t="shared" si="43"/>
        <v>0</v>
      </c>
      <c r="AK94" s="1">
        <f t="shared" si="44"/>
        <v>0</v>
      </c>
      <c r="AL94" s="1">
        <f t="shared" si="45"/>
        <v>0</v>
      </c>
      <c r="AM94" s="1">
        <f t="shared" si="46"/>
        <v>0</v>
      </c>
      <c r="AN94" s="1">
        <f t="shared" si="47"/>
        <v>0</v>
      </c>
      <c r="AO94" s="1">
        <f t="shared" si="48"/>
        <v>0</v>
      </c>
      <c r="AP94" s="1">
        <f t="shared" si="49"/>
        <v>0</v>
      </c>
      <c r="AQ94" s="1">
        <f t="shared" si="50"/>
        <v>0</v>
      </c>
      <c r="AR94" s="4">
        <f t="shared" si="51"/>
        <v>0</v>
      </c>
      <c r="AS94" s="4">
        <f t="shared" si="52"/>
        <v>0</v>
      </c>
      <c r="AT94" s="4">
        <f t="shared" si="53"/>
        <v>0</v>
      </c>
      <c r="AU94" s="4">
        <f t="shared" si="54"/>
        <v>0</v>
      </c>
      <c r="AV94" s="4">
        <f t="shared" si="55"/>
        <v>0</v>
      </c>
      <c r="AW94" s="4">
        <f t="shared" si="56"/>
        <v>0</v>
      </c>
      <c r="AX94" s="4">
        <f t="shared" si="57"/>
        <v>0</v>
      </c>
      <c r="AY94" s="4">
        <f t="shared" si="58"/>
        <v>0</v>
      </c>
      <c r="AZ94" s="4">
        <f t="shared" si="59"/>
        <v>0</v>
      </c>
      <c r="BA94" s="4">
        <f t="shared" si="60"/>
        <v>0</v>
      </c>
      <c r="BB94" s="4">
        <f t="shared" si="61"/>
        <v>0</v>
      </c>
      <c r="BC94" s="4">
        <f t="shared" si="62"/>
        <v>0</v>
      </c>
      <c r="BD94" s="4">
        <f t="shared" si="63"/>
        <v>0</v>
      </c>
      <c r="BE94" s="4">
        <f t="shared" si="64"/>
        <v>0</v>
      </c>
      <c r="BF94" s="4">
        <f t="shared" si="65"/>
        <v>0</v>
      </c>
      <c r="BG94" s="4">
        <f t="shared" si="66"/>
        <v>0</v>
      </c>
    </row>
    <row r="95" spans="1:59" ht="15" customHeight="1" x14ac:dyDescent="0.3">
      <c r="A95" s="3" t="s">
        <v>56</v>
      </c>
      <c r="B95" s="3" t="s">
        <v>637</v>
      </c>
      <c r="C95" s="3" t="s">
        <v>269</v>
      </c>
      <c r="D95" s="210" t="s">
        <v>458</v>
      </c>
      <c r="E95" s="2" t="s">
        <v>459</v>
      </c>
      <c r="F95" s="89">
        <f>VLOOKUP($C95,Filtre!E:G,2,0)</f>
        <v>45761</v>
      </c>
      <c r="G95" s="158" t="str">
        <f>LEFT(VLOOKUP($C95,Filtre!E:G,3,0),5)</f>
        <v>10.00</v>
      </c>
      <c r="H95" s="68" t="s">
        <v>49</v>
      </c>
      <c r="I95" s="73">
        <f t="shared" si="67"/>
        <v>21</v>
      </c>
      <c r="J95" s="238" t="s">
        <v>266</v>
      </c>
      <c r="K95" s="86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1">
        <f t="shared" si="35"/>
        <v>0</v>
      </c>
      <c r="AC95" s="1">
        <f t="shared" si="36"/>
        <v>0</v>
      </c>
      <c r="AD95" s="1">
        <f t="shared" si="37"/>
        <v>0</v>
      </c>
      <c r="AE95" s="1">
        <f t="shared" si="38"/>
        <v>0</v>
      </c>
      <c r="AF95" s="1">
        <f t="shared" si="39"/>
        <v>0</v>
      </c>
      <c r="AG95" s="1">
        <f t="shared" si="40"/>
        <v>0</v>
      </c>
      <c r="AH95" s="1">
        <f t="shared" si="41"/>
        <v>0</v>
      </c>
      <c r="AI95" s="1">
        <f t="shared" si="42"/>
        <v>0</v>
      </c>
      <c r="AJ95" s="1">
        <f t="shared" si="43"/>
        <v>0</v>
      </c>
      <c r="AK95" s="1">
        <f t="shared" si="44"/>
        <v>0</v>
      </c>
      <c r="AL95" s="1">
        <f t="shared" si="45"/>
        <v>0</v>
      </c>
      <c r="AM95" s="1">
        <f t="shared" si="46"/>
        <v>0</v>
      </c>
      <c r="AN95" s="1">
        <f t="shared" si="47"/>
        <v>0</v>
      </c>
      <c r="AO95" s="1">
        <f t="shared" si="48"/>
        <v>0</v>
      </c>
      <c r="AP95" s="1">
        <f t="shared" si="49"/>
        <v>0</v>
      </c>
      <c r="AQ95" s="1">
        <f t="shared" si="50"/>
        <v>0</v>
      </c>
      <c r="AR95" s="4">
        <f t="shared" si="51"/>
        <v>0</v>
      </c>
      <c r="AS95" s="4">
        <f t="shared" si="52"/>
        <v>0</v>
      </c>
      <c r="AT95" s="4">
        <f t="shared" si="53"/>
        <v>0</v>
      </c>
      <c r="AU95" s="4">
        <f t="shared" si="54"/>
        <v>0</v>
      </c>
      <c r="AV95" s="4">
        <f t="shared" si="55"/>
        <v>0</v>
      </c>
      <c r="AW95" s="4">
        <f t="shared" si="56"/>
        <v>0</v>
      </c>
      <c r="AX95" s="4">
        <f t="shared" si="57"/>
        <v>0</v>
      </c>
      <c r="AY95" s="4">
        <f t="shared" si="58"/>
        <v>0</v>
      </c>
      <c r="AZ95" s="4">
        <f t="shared" si="59"/>
        <v>0</v>
      </c>
      <c r="BA95" s="4">
        <f t="shared" si="60"/>
        <v>0</v>
      </c>
      <c r="BB95" s="4">
        <f t="shared" si="61"/>
        <v>0</v>
      </c>
      <c r="BC95" s="4">
        <f t="shared" si="62"/>
        <v>0</v>
      </c>
      <c r="BD95" s="4">
        <f t="shared" si="63"/>
        <v>0</v>
      </c>
      <c r="BE95" s="4">
        <f t="shared" si="64"/>
        <v>0</v>
      </c>
      <c r="BF95" s="4">
        <f t="shared" si="65"/>
        <v>0</v>
      </c>
      <c r="BG95" s="4">
        <f t="shared" si="66"/>
        <v>0</v>
      </c>
    </row>
    <row r="96" spans="1:59" ht="15" customHeight="1" x14ac:dyDescent="0.3">
      <c r="A96" s="3" t="s">
        <v>56</v>
      </c>
      <c r="B96" s="3" t="s">
        <v>637</v>
      </c>
      <c r="C96" s="3" t="s">
        <v>269</v>
      </c>
      <c r="D96" s="210" t="s">
        <v>384</v>
      </c>
      <c r="E96" s="2" t="s">
        <v>385</v>
      </c>
      <c r="F96" s="89">
        <f>VLOOKUP($C96,Filtre!E:G,2,0)</f>
        <v>45761</v>
      </c>
      <c r="G96" s="158" t="str">
        <f>LEFT(VLOOKUP($C96,Filtre!E:G,3,0),5)</f>
        <v>10.00</v>
      </c>
      <c r="H96" s="68" t="s">
        <v>49</v>
      </c>
      <c r="I96" s="73">
        <f t="shared" si="67"/>
        <v>22</v>
      </c>
      <c r="J96" s="238" t="s">
        <v>266</v>
      </c>
      <c r="K96" s="86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1">
        <f t="shared" si="35"/>
        <v>0</v>
      </c>
      <c r="AC96" s="1">
        <f t="shared" si="36"/>
        <v>0</v>
      </c>
      <c r="AD96" s="1">
        <f t="shared" si="37"/>
        <v>0</v>
      </c>
      <c r="AE96" s="1">
        <f t="shared" si="38"/>
        <v>0</v>
      </c>
      <c r="AF96" s="1">
        <f t="shared" si="39"/>
        <v>0</v>
      </c>
      <c r="AG96" s="1">
        <f t="shared" si="40"/>
        <v>0</v>
      </c>
      <c r="AH96" s="1">
        <f t="shared" si="41"/>
        <v>0</v>
      </c>
      <c r="AI96" s="1">
        <f t="shared" si="42"/>
        <v>0</v>
      </c>
      <c r="AJ96" s="1">
        <f t="shared" si="43"/>
        <v>0</v>
      </c>
      <c r="AK96" s="1">
        <f t="shared" si="44"/>
        <v>0</v>
      </c>
      <c r="AL96" s="1">
        <f t="shared" si="45"/>
        <v>0</v>
      </c>
      <c r="AM96" s="1">
        <f t="shared" si="46"/>
        <v>0</v>
      </c>
      <c r="AN96" s="1">
        <f t="shared" si="47"/>
        <v>0</v>
      </c>
      <c r="AO96" s="1">
        <f t="shared" si="48"/>
        <v>0</v>
      </c>
      <c r="AP96" s="1">
        <f t="shared" si="49"/>
        <v>0</v>
      </c>
      <c r="AQ96" s="1">
        <f t="shared" si="50"/>
        <v>0</v>
      </c>
      <c r="AR96" s="4">
        <f t="shared" si="51"/>
        <v>0</v>
      </c>
      <c r="AS96" s="4">
        <f t="shared" si="52"/>
        <v>0</v>
      </c>
      <c r="AT96" s="4">
        <f t="shared" si="53"/>
        <v>0</v>
      </c>
      <c r="AU96" s="4">
        <f t="shared" si="54"/>
        <v>0</v>
      </c>
      <c r="AV96" s="4">
        <f t="shared" si="55"/>
        <v>0</v>
      </c>
      <c r="AW96" s="4">
        <f t="shared" si="56"/>
        <v>0</v>
      </c>
      <c r="AX96" s="4">
        <f t="shared" si="57"/>
        <v>0</v>
      </c>
      <c r="AY96" s="4">
        <f t="shared" si="58"/>
        <v>0</v>
      </c>
      <c r="AZ96" s="4">
        <f t="shared" si="59"/>
        <v>0</v>
      </c>
      <c r="BA96" s="4">
        <f t="shared" si="60"/>
        <v>0</v>
      </c>
      <c r="BB96" s="4">
        <f t="shared" si="61"/>
        <v>0</v>
      </c>
      <c r="BC96" s="4">
        <f t="shared" si="62"/>
        <v>0</v>
      </c>
      <c r="BD96" s="4">
        <f t="shared" si="63"/>
        <v>0</v>
      </c>
      <c r="BE96" s="4">
        <f t="shared" si="64"/>
        <v>0</v>
      </c>
      <c r="BF96" s="4">
        <f t="shared" si="65"/>
        <v>0</v>
      </c>
      <c r="BG96" s="4">
        <f t="shared" si="66"/>
        <v>0</v>
      </c>
    </row>
    <row r="97" spans="1:59" ht="15" customHeight="1" x14ac:dyDescent="0.3">
      <c r="A97" s="3" t="s">
        <v>56</v>
      </c>
      <c r="B97" s="3" t="s">
        <v>637</v>
      </c>
      <c r="C97" s="3" t="s">
        <v>269</v>
      </c>
      <c r="D97" s="210" t="s">
        <v>424</v>
      </c>
      <c r="E97" s="2" t="s">
        <v>425</v>
      </c>
      <c r="F97" s="89">
        <f>VLOOKUP($C97,Filtre!E:G,2,0)</f>
        <v>45761</v>
      </c>
      <c r="G97" s="158" t="str">
        <f>LEFT(VLOOKUP($C97,Filtre!E:G,3,0),5)</f>
        <v>10.00</v>
      </c>
      <c r="H97" s="68" t="s">
        <v>49</v>
      </c>
      <c r="I97" s="73">
        <f t="shared" si="67"/>
        <v>23</v>
      </c>
      <c r="J97" s="238" t="s">
        <v>266</v>
      </c>
      <c r="K97" s="8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1">
        <f t="shared" si="35"/>
        <v>0</v>
      </c>
      <c r="AC97" s="1">
        <f t="shared" si="36"/>
        <v>0</v>
      </c>
      <c r="AD97" s="1">
        <f t="shared" si="37"/>
        <v>0</v>
      </c>
      <c r="AE97" s="1">
        <f t="shared" si="38"/>
        <v>0</v>
      </c>
      <c r="AF97" s="1">
        <f t="shared" si="39"/>
        <v>0</v>
      </c>
      <c r="AG97" s="1">
        <f t="shared" si="40"/>
        <v>0</v>
      </c>
      <c r="AH97" s="1">
        <f t="shared" si="41"/>
        <v>0</v>
      </c>
      <c r="AI97" s="1">
        <f t="shared" si="42"/>
        <v>0</v>
      </c>
      <c r="AJ97" s="1">
        <f t="shared" si="43"/>
        <v>0</v>
      </c>
      <c r="AK97" s="1">
        <f t="shared" si="44"/>
        <v>0</v>
      </c>
      <c r="AL97" s="1">
        <f t="shared" si="45"/>
        <v>0</v>
      </c>
      <c r="AM97" s="1">
        <f t="shared" si="46"/>
        <v>0</v>
      </c>
      <c r="AN97" s="1">
        <f t="shared" si="47"/>
        <v>0</v>
      </c>
      <c r="AO97" s="1">
        <f t="shared" si="48"/>
        <v>0</v>
      </c>
      <c r="AP97" s="1">
        <f t="shared" si="49"/>
        <v>0</v>
      </c>
      <c r="AQ97" s="1">
        <f t="shared" si="50"/>
        <v>0</v>
      </c>
      <c r="AR97" s="4">
        <f t="shared" si="51"/>
        <v>0</v>
      </c>
      <c r="AS97" s="4">
        <f t="shared" si="52"/>
        <v>0</v>
      </c>
      <c r="AT97" s="4">
        <f t="shared" si="53"/>
        <v>0</v>
      </c>
      <c r="AU97" s="4">
        <f t="shared" si="54"/>
        <v>0</v>
      </c>
      <c r="AV97" s="4">
        <f t="shared" si="55"/>
        <v>0</v>
      </c>
      <c r="AW97" s="4">
        <f t="shared" si="56"/>
        <v>0</v>
      </c>
      <c r="AX97" s="4">
        <f t="shared" si="57"/>
        <v>0</v>
      </c>
      <c r="AY97" s="4">
        <f t="shared" si="58"/>
        <v>0</v>
      </c>
      <c r="AZ97" s="4">
        <f t="shared" si="59"/>
        <v>0</v>
      </c>
      <c r="BA97" s="4">
        <f t="shared" si="60"/>
        <v>0</v>
      </c>
      <c r="BB97" s="4">
        <f t="shared" si="61"/>
        <v>0</v>
      </c>
      <c r="BC97" s="4">
        <f t="shared" si="62"/>
        <v>0</v>
      </c>
      <c r="BD97" s="4">
        <f t="shared" si="63"/>
        <v>0</v>
      </c>
      <c r="BE97" s="4">
        <f t="shared" si="64"/>
        <v>0</v>
      </c>
      <c r="BF97" s="4">
        <f t="shared" si="65"/>
        <v>0</v>
      </c>
      <c r="BG97" s="4">
        <f t="shared" si="66"/>
        <v>0</v>
      </c>
    </row>
    <row r="98" spans="1:59" ht="15" customHeight="1" x14ac:dyDescent="0.3">
      <c r="A98" s="3" t="s">
        <v>56</v>
      </c>
      <c r="B98" s="3" t="s">
        <v>614</v>
      </c>
      <c r="C98" s="3" t="s">
        <v>537</v>
      </c>
      <c r="D98" s="210" t="s">
        <v>83</v>
      </c>
      <c r="E98" s="2" t="s">
        <v>175</v>
      </c>
      <c r="F98" s="89">
        <f>VLOOKUP($C98,Filtre!E:G,2,0)</f>
        <v>45761</v>
      </c>
      <c r="G98" s="158" t="str">
        <f>LEFT(VLOOKUP($C98,Filtre!E:G,3,0),5)</f>
        <v>11.00</v>
      </c>
      <c r="H98" s="68" t="s">
        <v>45</v>
      </c>
      <c r="I98" s="73">
        <f t="shared" si="67"/>
        <v>1</v>
      </c>
      <c r="J98" s="238" t="s">
        <v>78</v>
      </c>
      <c r="K98" s="86" t="s">
        <v>68</v>
      </c>
      <c r="L98" s="27"/>
      <c r="M98" s="27"/>
      <c r="N98" s="27"/>
      <c r="O98" s="27"/>
      <c r="P98" s="27"/>
      <c r="Q98" s="27"/>
      <c r="R98" s="27"/>
      <c r="S98" s="27"/>
      <c r="T98" s="27" t="s">
        <v>68</v>
      </c>
      <c r="U98" s="27"/>
      <c r="V98" s="27"/>
      <c r="W98" s="27"/>
      <c r="X98" s="27"/>
      <c r="Y98" s="27"/>
      <c r="Z98" s="27"/>
      <c r="AA98" s="27"/>
      <c r="AB98" s="1">
        <f t="shared" si="35"/>
        <v>0</v>
      </c>
      <c r="AC98" s="1">
        <f t="shared" si="36"/>
        <v>0</v>
      </c>
      <c r="AD98" s="1">
        <f t="shared" si="37"/>
        <v>0</v>
      </c>
      <c r="AE98" s="1">
        <f t="shared" si="38"/>
        <v>0</v>
      </c>
      <c r="AF98" s="1">
        <f t="shared" si="39"/>
        <v>0</v>
      </c>
      <c r="AG98" s="1">
        <f t="shared" si="40"/>
        <v>0</v>
      </c>
      <c r="AH98" s="1">
        <f t="shared" si="41"/>
        <v>0</v>
      </c>
      <c r="AI98" s="1">
        <f t="shared" si="42"/>
        <v>0</v>
      </c>
      <c r="AJ98" s="1" t="str">
        <f t="shared" si="43"/>
        <v>Samet MERT</v>
      </c>
      <c r="AK98" s="1">
        <f t="shared" si="44"/>
        <v>0</v>
      </c>
      <c r="AL98" s="1">
        <f t="shared" si="45"/>
        <v>0</v>
      </c>
      <c r="AM98" s="1">
        <f t="shared" si="46"/>
        <v>0</v>
      </c>
      <c r="AN98" s="1">
        <f t="shared" si="47"/>
        <v>0</v>
      </c>
      <c r="AO98" s="1">
        <f t="shared" si="48"/>
        <v>0</v>
      </c>
      <c r="AP98" s="1">
        <f t="shared" si="49"/>
        <v>0</v>
      </c>
      <c r="AQ98" s="1">
        <f t="shared" si="50"/>
        <v>0</v>
      </c>
      <c r="AR98" s="4">
        <f t="shared" si="51"/>
        <v>0</v>
      </c>
      <c r="AS98" s="4">
        <f t="shared" si="52"/>
        <v>0</v>
      </c>
      <c r="AT98" s="4">
        <f t="shared" si="53"/>
        <v>0</v>
      </c>
      <c r="AU98" s="4">
        <f t="shared" si="54"/>
        <v>0</v>
      </c>
      <c r="AV98" s="4">
        <f t="shared" si="55"/>
        <v>0</v>
      </c>
      <c r="AW98" s="4">
        <f t="shared" si="56"/>
        <v>0</v>
      </c>
      <c r="AX98" s="4">
        <f t="shared" si="57"/>
        <v>0</v>
      </c>
      <c r="AY98" s="4">
        <f t="shared" si="58"/>
        <v>0</v>
      </c>
      <c r="AZ98" s="4" t="str">
        <f t="shared" si="59"/>
        <v>Pestisitler ve Analizleri  45761 11.00</v>
      </c>
      <c r="BA98" s="4">
        <f t="shared" si="60"/>
        <v>0</v>
      </c>
      <c r="BB98" s="4">
        <f t="shared" si="61"/>
        <v>0</v>
      </c>
      <c r="BC98" s="4">
        <f t="shared" si="62"/>
        <v>0</v>
      </c>
      <c r="BD98" s="4">
        <f t="shared" si="63"/>
        <v>0</v>
      </c>
      <c r="BE98" s="4">
        <f t="shared" si="64"/>
        <v>0</v>
      </c>
      <c r="BF98" s="4">
        <f t="shared" si="65"/>
        <v>0</v>
      </c>
      <c r="BG98" s="4">
        <f t="shared" si="66"/>
        <v>0</v>
      </c>
    </row>
    <row r="99" spans="1:59" ht="15" customHeight="1" x14ac:dyDescent="0.3">
      <c r="A99" s="3" t="s">
        <v>56</v>
      </c>
      <c r="B99" s="3" t="s">
        <v>614</v>
      </c>
      <c r="C99" s="3" t="s">
        <v>537</v>
      </c>
      <c r="D99" s="210" t="s">
        <v>83</v>
      </c>
      <c r="E99" s="2" t="s">
        <v>175</v>
      </c>
      <c r="F99" s="89">
        <f>VLOOKUP($C99,Filtre!E:G,2,0)</f>
        <v>45761</v>
      </c>
      <c r="G99" s="158" t="str">
        <f>LEFT(VLOOKUP($C99,Filtre!E:G,3,0),5)</f>
        <v>11.00</v>
      </c>
      <c r="H99" s="68" t="s">
        <v>45</v>
      </c>
      <c r="I99" s="73">
        <f t="shared" si="67"/>
        <v>2</v>
      </c>
      <c r="J99" s="238" t="s">
        <v>78</v>
      </c>
      <c r="K99" s="86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1">
        <f t="shared" si="35"/>
        <v>0</v>
      </c>
      <c r="AC99" s="1">
        <f t="shared" si="36"/>
        <v>0</v>
      </c>
      <c r="AD99" s="1">
        <f t="shared" si="37"/>
        <v>0</v>
      </c>
      <c r="AE99" s="1">
        <f t="shared" si="38"/>
        <v>0</v>
      </c>
      <c r="AF99" s="1">
        <f t="shared" si="39"/>
        <v>0</v>
      </c>
      <c r="AG99" s="1">
        <f t="shared" si="40"/>
        <v>0</v>
      </c>
      <c r="AH99" s="1">
        <f t="shared" si="41"/>
        <v>0</v>
      </c>
      <c r="AI99" s="1">
        <f t="shared" si="42"/>
        <v>0</v>
      </c>
      <c r="AJ99" s="1">
        <f t="shared" si="43"/>
        <v>0</v>
      </c>
      <c r="AK99" s="1">
        <f t="shared" si="44"/>
        <v>0</v>
      </c>
      <c r="AL99" s="1">
        <f t="shared" si="45"/>
        <v>0</v>
      </c>
      <c r="AM99" s="1">
        <f t="shared" si="46"/>
        <v>0</v>
      </c>
      <c r="AN99" s="1">
        <f t="shared" si="47"/>
        <v>0</v>
      </c>
      <c r="AO99" s="1">
        <f t="shared" si="48"/>
        <v>0</v>
      </c>
      <c r="AP99" s="1">
        <f t="shared" si="49"/>
        <v>0</v>
      </c>
      <c r="AQ99" s="1">
        <f t="shared" si="50"/>
        <v>0</v>
      </c>
      <c r="AR99" s="4">
        <f t="shared" si="51"/>
        <v>0</v>
      </c>
      <c r="AS99" s="4">
        <f t="shared" si="52"/>
        <v>0</v>
      </c>
      <c r="AT99" s="4">
        <f t="shared" si="53"/>
        <v>0</v>
      </c>
      <c r="AU99" s="4">
        <f t="shared" si="54"/>
        <v>0</v>
      </c>
      <c r="AV99" s="4">
        <f t="shared" si="55"/>
        <v>0</v>
      </c>
      <c r="AW99" s="4">
        <f t="shared" si="56"/>
        <v>0</v>
      </c>
      <c r="AX99" s="4">
        <f t="shared" si="57"/>
        <v>0</v>
      </c>
      <c r="AY99" s="4">
        <f t="shared" si="58"/>
        <v>0</v>
      </c>
      <c r="AZ99" s="4">
        <f t="shared" si="59"/>
        <v>0</v>
      </c>
      <c r="BA99" s="4">
        <f t="shared" si="60"/>
        <v>0</v>
      </c>
      <c r="BB99" s="4">
        <f t="shared" si="61"/>
        <v>0</v>
      </c>
      <c r="BC99" s="4">
        <f t="shared" si="62"/>
        <v>0</v>
      </c>
      <c r="BD99" s="4">
        <f t="shared" si="63"/>
        <v>0</v>
      </c>
      <c r="BE99" s="4">
        <f t="shared" si="64"/>
        <v>0</v>
      </c>
      <c r="BF99" s="4">
        <f t="shared" si="65"/>
        <v>0</v>
      </c>
      <c r="BG99" s="4">
        <f t="shared" si="66"/>
        <v>0</v>
      </c>
    </row>
    <row r="100" spans="1:59" ht="15" customHeight="1" x14ac:dyDescent="0.3">
      <c r="A100" s="3" t="s">
        <v>56</v>
      </c>
      <c r="B100" s="3" t="s">
        <v>614</v>
      </c>
      <c r="C100" s="3" t="s">
        <v>537</v>
      </c>
      <c r="D100" s="210" t="s">
        <v>84</v>
      </c>
      <c r="E100" s="2" t="s">
        <v>176</v>
      </c>
      <c r="F100" s="89">
        <f>VLOOKUP($C100,Filtre!E:G,2,0)</f>
        <v>45761</v>
      </c>
      <c r="G100" s="158" t="str">
        <f>LEFT(VLOOKUP($C100,Filtre!E:G,3,0),5)</f>
        <v>11.00</v>
      </c>
      <c r="H100" s="68" t="s">
        <v>45</v>
      </c>
      <c r="I100" s="73">
        <f t="shared" si="67"/>
        <v>3</v>
      </c>
      <c r="J100" s="238" t="s">
        <v>78</v>
      </c>
      <c r="K100" s="86"/>
      <c r="L100" s="27"/>
      <c r="M100" s="27"/>
      <c r="N100" s="28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1">
        <f t="shared" si="35"/>
        <v>0</v>
      </c>
      <c r="AC100" s="1">
        <f t="shared" si="36"/>
        <v>0</v>
      </c>
      <c r="AD100" s="1">
        <f t="shared" si="37"/>
        <v>0</v>
      </c>
      <c r="AE100" s="1">
        <f t="shared" si="38"/>
        <v>0</v>
      </c>
      <c r="AF100" s="1">
        <f t="shared" si="39"/>
        <v>0</v>
      </c>
      <c r="AG100" s="1">
        <f t="shared" si="40"/>
        <v>0</v>
      </c>
      <c r="AH100" s="1">
        <f t="shared" si="41"/>
        <v>0</v>
      </c>
      <c r="AI100" s="1">
        <f t="shared" si="42"/>
        <v>0</v>
      </c>
      <c r="AJ100" s="1">
        <f t="shared" si="43"/>
        <v>0</v>
      </c>
      <c r="AK100" s="1">
        <f t="shared" si="44"/>
        <v>0</v>
      </c>
      <c r="AL100" s="1">
        <f t="shared" si="45"/>
        <v>0</v>
      </c>
      <c r="AM100" s="1">
        <f t="shared" si="46"/>
        <v>0</v>
      </c>
      <c r="AN100" s="1">
        <f t="shared" si="47"/>
        <v>0</v>
      </c>
      <c r="AO100" s="1">
        <f t="shared" si="48"/>
        <v>0</v>
      </c>
      <c r="AP100" s="1">
        <f t="shared" si="49"/>
        <v>0</v>
      </c>
      <c r="AQ100" s="1">
        <f t="shared" si="50"/>
        <v>0</v>
      </c>
      <c r="AR100" s="4">
        <f t="shared" si="51"/>
        <v>0</v>
      </c>
      <c r="AS100" s="4">
        <f t="shared" si="52"/>
        <v>0</v>
      </c>
      <c r="AT100" s="4">
        <f t="shared" si="53"/>
        <v>0</v>
      </c>
      <c r="AU100" s="4">
        <f t="shared" si="54"/>
        <v>0</v>
      </c>
      <c r="AV100" s="4">
        <f t="shared" si="55"/>
        <v>0</v>
      </c>
      <c r="AW100" s="4">
        <f t="shared" si="56"/>
        <v>0</v>
      </c>
      <c r="AX100" s="4">
        <f t="shared" si="57"/>
        <v>0</v>
      </c>
      <c r="AY100" s="4">
        <f t="shared" si="58"/>
        <v>0</v>
      </c>
      <c r="AZ100" s="4">
        <f t="shared" si="59"/>
        <v>0</v>
      </c>
      <c r="BA100" s="4">
        <f t="shared" si="60"/>
        <v>0</v>
      </c>
      <c r="BB100" s="4">
        <f t="shared" si="61"/>
        <v>0</v>
      </c>
      <c r="BC100" s="4">
        <f t="shared" si="62"/>
        <v>0</v>
      </c>
      <c r="BD100" s="4">
        <f t="shared" si="63"/>
        <v>0</v>
      </c>
      <c r="BE100" s="4">
        <f t="shared" si="64"/>
        <v>0</v>
      </c>
      <c r="BF100" s="4">
        <f t="shared" si="65"/>
        <v>0</v>
      </c>
      <c r="BG100" s="4">
        <f t="shared" si="66"/>
        <v>0</v>
      </c>
    </row>
    <row r="101" spans="1:59" ht="15" customHeight="1" x14ac:dyDescent="0.3">
      <c r="A101" s="3" t="s">
        <v>56</v>
      </c>
      <c r="B101" s="3" t="s">
        <v>614</v>
      </c>
      <c r="C101" s="3" t="s">
        <v>537</v>
      </c>
      <c r="D101" s="210" t="s">
        <v>84</v>
      </c>
      <c r="E101" s="2" t="s">
        <v>176</v>
      </c>
      <c r="F101" s="89">
        <f>VLOOKUP($C101,Filtre!E:G,2,0)</f>
        <v>45761</v>
      </c>
      <c r="G101" s="158" t="str">
        <f>LEFT(VLOOKUP($C101,Filtre!E:G,3,0),5)</f>
        <v>11.00</v>
      </c>
      <c r="H101" s="68" t="s">
        <v>45</v>
      </c>
      <c r="I101" s="73">
        <f t="shared" si="67"/>
        <v>4</v>
      </c>
      <c r="J101" s="238" t="s">
        <v>78</v>
      </c>
      <c r="K101" s="86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1">
        <f t="shared" si="35"/>
        <v>0</v>
      </c>
      <c r="AC101" s="1">
        <f t="shared" si="36"/>
        <v>0</v>
      </c>
      <c r="AD101" s="1">
        <f t="shared" si="37"/>
        <v>0</v>
      </c>
      <c r="AE101" s="1">
        <f t="shared" si="38"/>
        <v>0</v>
      </c>
      <c r="AF101" s="1">
        <f t="shared" si="39"/>
        <v>0</v>
      </c>
      <c r="AG101" s="1">
        <f t="shared" si="40"/>
        <v>0</v>
      </c>
      <c r="AH101" s="1">
        <f t="shared" si="41"/>
        <v>0</v>
      </c>
      <c r="AI101" s="1">
        <f t="shared" si="42"/>
        <v>0</v>
      </c>
      <c r="AJ101" s="1">
        <f t="shared" si="43"/>
        <v>0</v>
      </c>
      <c r="AK101" s="1">
        <f t="shared" si="44"/>
        <v>0</v>
      </c>
      <c r="AL101" s="1">
        <f t="shared" si="45"/>
        <v>0</v>
      </c>
      <c r="AM101" s="1">
        <f t="shared" si="46"/>
        <v>0</v>
      </c>
      <c r="AN101" s="1">
        <f t="shared" si="47"/>
        <v>0</v>
      </c>
      <c r="AO101" s="1">
        <f t="shared" si="48"/>
        <v>0</v>
      </c>
      <c r="AP101" s="1">
        <f t="shared" si="49"/>
        <v>0</v>
      </c>
      <c r="AQ101" s="1">
        <f t="shared" si="50"/>
        <v>0</v>
      </c>
      <c r="AR101" s="4">
        <f t="shared" si="51"/>
        <v>0</v>
      </c>
      <c r="AS101" s="4">
        <f t="shared" si="52"/>
        <v>0</v>
      </c>
      <c r="AT101" s="4">
        <f t="shared" si="53"/>
        <v>0</v>
      </c>
      <c r="AU101" s="4">
        <f t="shared" si="54"/>
        <v>0</v>
      </c>
      <c r="AV101" s="4">
        <f t="shared" si="55"/>
        <v>0</v>
      </c>
      <c r="AW101" s="4">
        <f t="shared" si="56"/>
        <v>0</v>
      </c>
      <c r="AX101" s="4">
        <f t="shared" si="57"/>
        <v>0</v>
      </c>
      <c r="AY101" s="4">
        <f t="shared" si="58"/>
        <v>0</v>
      </c>
      <c r="AZ101" s="4">
        <f t="shared" si="59"/>
        <v>0</v>
      </c>
      <c r="BA101" s="4">
        <f t="shared" si="60"/>
        <v>0</v>
      </c>
      <c r="BB101" s="4">
        <f t="shared" si="61"/>
        <v>0</v>
      </c>
      <c r="BC101" s="4">
        <f t="shared" si="62"/>
        <v>0</v>
      </c>
      <c r="BD101" s="4">
        <f t="shared" si="63"/>
        <v>0</v>
      </c>
      <c r="BE101" s="4">
        <f t="shared" si="64"/>
        <v>0</v>
      </c>
      <c r="BF101" s="4">
        <f t="shared" si="65"/>
        <v>0</v>
      </c>
      <c r="BG101" s="4">
        <f t="shared" si="66"/>
        <v>0</v>
      </c>
    </row>
    <row r="102" spans="1:59" ht="15" customHeight="1" x14ac:dyDescent="0.3">
      <c r="A102" s="3" t="s">
        <v>56</v>
      </c>
      <c r="B102" s="3" t="s">
        <v>614</v>
      </c>
      <c r="C102" s="3" t="s">
        <v>537</v>
      </c>
      <c r="D102" s="210" t="s">
        <v>85</v>
      </c>
      <c r="E102" s="2" t="s">
        <v>177</v>
      </c>
      <c r="F102" s="89">
        <f>VLOOKUP($C102,Filtre!E:G,2,0)</f>
        <v>45761</v>
      </c>
      <c r="G102" s="158" t="str">
        <f>LEFT(VLOOKUP($C102,Filtre!E:G,3,0),5)</f>
        <v>11.00</v>
      </c>
      <c r="H102" s="68" t="s">
        <v>45</v>
      </c>
      <c r="I102" s="73">
        <f t="shared" si="67"/>
        <v>5</v>
      </c>
      <c r="J102" s="238" t="s">
        <v>78</v>
      </c>
      <c r="K102" s="8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1">
        <f t="shared" si="35"/>
        <v>0</v>
      </c>
      <c r="AC102" s="1">
        <f t="shared" si="36"/>
        <v>0</v>
      </c>
      <c r="AD102" s="1">
        <f t="shared" si="37"/>
        <v>0</v>
      </c>
      <c r="AE102" s="1">
        <f t="shared" si="38"/>
        <v>0</v>
      </c>
      <c r="AF102" s="1">
        <f t="shared" si="39"/>
        <v>0</v>
      </c>
      <c r="AG102" s="1">
        <f t="shared" si="40"/>
        <v>0</v>
      </c>
      <c r="AH102" s="1">
        <f t="shared" si="41"/>
        <v>0</v>
      </c>
      <c r="AI102" s="1">
        <f t="shared" si="42"/>
        <v>0</v>
      </c>
      <c r="AJ102" s="1">
        <f t="shared" si="43"/>
        <v>0</v>
      </c>
      <c r="AK102" s="1">
        <f t="shared" si="44"/>
        <v>0</v>
      </c>
      <c r="AL102" s="1">
        <f t="shared" si="45"/>
        <v>0</v>
      </c>
      <c r="AM102" s="1">
        <f t="shared" si="46"/>
        <v>0</v>
      </c>
      <c r="AN102" s="1">
        <f t="shared" si="47"/>
        <v>0</v>
      </c>
      <c r="AO102" s="1">
        <f t="shared" si="48"/>
        <v>0</v>
      </c>
      <c r="AP102" s="1">
        <f t="shared" si="49"/>
        <v>0</v>
      </c>
      <c r="AQ102" s="1">
        <f t="shared" si="50"/>
        <v>0</v>
      </c>
      <c r="AR102" s="4">
        <f t="shared" si="51"/>
        <v>0</v>
      </c>
      <c r="AS102" s="4">
        <f t="shared" si="52"/>
        <v>0</v>
      </c>
      <c r="AT102" s="4">
        <f t="shared" si="53"/>
        <v>0</v>
      </c>
      <c r="AU102" s="4">
        <f t="shared" si="54"/>
        <v>0</v>
      </c>
      <c r="AV102" s="4">
        <f t="shared" si="55"/>
        <v>0</v>
      </c>
      <c r="AW102" s="4">
        <f t="shared" si="56"/>
        <v>0</v>
      </c>
      <c r="AX102" s="4">
        <f t="shared" si="57"/>
        <v>0</v>
      </c>
      <c r="AY102" s="4">
        <f t="shared" si="58"/>
        <v>0</v>
      </c>
      <c r="AZ102" s="4">
        <f t="shared" si="59"/>
        <v>0</v>
      </c>
      <c r="BA102" s="4">
        <f t="shared" si="60"/>
        <v>0</v>
      </c>
      <c r="BB102" s="4">
        <f t="shared" si="61"/>
        <v>0</v>
      </c>
      <c r="BC102" s="4">
        <f t="shared" si="62"/>
        <v>0</v>
      </c>
      <c r="BD102" s="4">
        <f t="shared" si="63"/>
        <v>0</v>
      </c>
      <c r="BE102" s="4">
        <f t="shared" si="64"/>
        <v>0</v>
      </c>
      <c r="BF102" s="4">
        <f t="shared" si="65"/>
        <v>0</v>
      </c>
      <c r="BG102" s="4">
        <f t="shared" si="66"/>
        <v>0</v>
      </c>
    </row>
    <row r="103" spans="1:59" ht="15" customHeight="1" x14ac:dyDescent="0.3">
      <c r="A103" s="3" t="s">
        <v>56</v>
      </c>
      <c r="B103" s="3" t="s">
        <v>614</v>
      </c>
      <c r="C103" s="3" t="s">
        <v>537</v>
      </c>
      <c r="D103" s="210" t="s">
        <v>85</v>
      </c>
      <c r="E103" s="2" t="s">
        <v>177</v>
      </c>
      <c r="F103" s="89">
        <f>VLOOKUP($C103,Filtre!E:G,2,0)</f>
        <v>45761</v>
      </c>
      <c r="G103" s="158" t="str">
        <f>LEFT(VLOOKUP($C103,Filtre!E:G,3,0),5)</f>
        <v>11.00</v>
      </c>
      <c r="H103" s="68" t="s">
        <v>45</v>
      </c>
      <c r="I103" s="73">
        <f t="shared" si="67"/>
        <v>6</v>
      </c>
      <c r="J103" s="238" t="s">
        <v>78</v>
      </c>
      <c r="K103" s="86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1">
        <f t="shared" si="35"/>
        <v>0</v>
      </c>
      <c r="AC103" s="1">
        <f t="shared" si="36"/>
        <v>0</v>
      </c>
      <c r="AD103" s="1">
        <f t="shared" si="37"/>
        <v>0</v>
      </c>
      <c r="AE103" s="1">
        <f t="shared" si="38"/>
        <v>0</v>
      </c>
      <c r="AF103" s="1">
        <f t="shared" si="39"/>
        <v>0</v>
      </c>
      <c r="AG103" s="1">
        <f t="shared" si="40"/>
        <v>0</v>
      </c>
      <c r="AH103" s="1">
        <f t="shared" si="41"/>
        <v>0</v>
      </c>
      <c r="AI103" s="1">
        <f t="shared" si="42"/>
        <v>0</v>
      </c>
      <c r="AJ103" s="1">
        <f t="shared" si="43"/>
        <v>0</v>
      </c>
      <c r="AK103" s="1">
        <f t="shared" si="44"/>
        <v>0</v>
      </c>
      <c r="AL103" s="1">
        <f t="shared" si="45"/>
        <v>0</v>
      </c>
      <c r="AM103" s="1">
        <f t="shared" si="46"/>
        <v>0</v>
      </c>
      <c r="AN103" s="1">
        <f t="shared" si="47"/>
        <v>0</v>
      </c>
      <c r="AO103" s="1">
        <f t="shared" si="48"/>
        <v>0</v>
      </c>
      <c r="AP103" s="1">
        <f t="shared" si="49"/>
        <v>0</v>
      </c>
      <c r="AQ103" s="1">
        <f t="shared" si="50"/>
        <v>0</v>
      </c>
      <c r="AR103" s="4">
        <f t="shared" si="51"/>
        <v>0</v>
      </c>
      <c r="AS103" s="4">
        <f t="shared" si="52"/>
        <v>0</v>
      </c>
      <c r="AT103" s="4">
        <f t="shared" si="53"/>
        <v>0</v>
      </c>
      <c r="AU103" s="4">
        <f t="shared" si="54"/>
        <v>0</v>
      </c>
      <c r="AV103" s="4">
        <f t="shared" si="55"/>
        <v>0</v>
      </c>
      <c r="AW103" s="4">
        <f t="shared" si="56"/>
        <v>0</v>
      </c>
      <c r="AX103" s="4">
        <f t="shared" si="57"/>
        <v>0</v>
      </c>
      <c r="AY103" s="4">
        <f t="shared" si="58"/>
        <v>0</v>
      </c>
      <c r="AZ103" s="4">
        <f t="shared" si="59"/>
        <v>0</v>
      </c>
      <c r="BA103" s="4">
        <f t="shared" si="60"/>
        <v>0</v>
      </c>
      <c r="BB103" s="4">
        <f t="shared" si="61"/>
        <v>0</v>
      </c>
      <c r="BC103" s="4">
        <f t="shared" si="62"/>
        <v>0</v>
      </c>
      <c r="BD103" s="4">
        <f t="shared" si="63"/>
        <v>0</v>
      </c>
      <c r="BE103" s="4">
        <f t="shared" si="64"/>
        <v>0</v>
      </c>
      <c r="BF103" s="4">
        <f t="shared" si="65"/>
        <v>0</v>
      </c>
      <c r="BG103" s="4">
        <f t="shared" si="66"/>
        <v>0</v>
      </c>
    </row>
    <row r="104" spans="1:59" ht="15" customHeight="1" x14ac:dyDescent="0.3">
      <c r="A104" s="3" t="s">
        <v>56</v>
      </c>
      <c r="B104" s="3" t="s">
        <v>614</v>
      </c>
      <c r="C104" s="3" t="s">
        <v>537</v>
      </c>
      <c r="D104" s="210" t="s">
        <v>86</v>
      </c>
      <c r="E104" s="2" t="s">
        <v>178</v>
      </c>
      <c r="F104" s="89">
        <f>VLOOKUP($C104,Filtre!E:G,2,0)</f>
        <v>45761</v>
      </c>
      <c r="G104" s="158" t="str">
        <f>LEFT(VLOOKUP($C104,Filtre!E:G,3,0),5)</f>
        <v>11.00</v>
      </c>
      <c r="H104" s="68" t="s">
        <v>45</v>
      </c>
      <c r="I104" s="73">
        <f t="shared" si="67"/>
        <v>7</v>
      </c>
      <c r="J104" s="238" t="s">
        <v>78</v>
      </c>
      <c r="K104" s="86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1">
        <f t="shared" si="35"/>
        <v>0</v>
      </c>
      <c r="AC104" s="1">
        <f t="shared" si="36"/>
        <v>0</v>
      </c>
      <c r="AD104" s="1">
        <f t="shared" si="37"/>
        <v>0</v>
      </c>
      <c r="AE104" s="1">
        <f t="shared" si="38"/>
        <v>0</v>
      </c>
      <c r="AF104" s="1">
        <f t="shared" si="39"/>
        <v>0</v>
      </c>
      <c r="AG104" s="1">
        <f t="shared" si="40"/>
        <v>0</v>
      </c>
      <c r="AH104" s="1">
        <f t="shared" si="41"/>
        <v>0</v>
      </c>
      <c r="AI104" s="1">
        <f t="shared" si="42"/>
        <v>0</v>
      </c>
      <c r="AJ104" s="1">
        <f t="shared" si="43"/>
        <v>0</v>
      </c>
      <c r="AK104" s="1">
        <f t="shared" si="44"/>
        <v>0</v>
      </c>
      <c r="AL104" s="1">
        <f t="shared" si="45"/>
        <v>0</v>
      </c>
      <c r="AM104" s="1">
        <f t="shared" si="46"/>
        <v>0</v>
      </c>
      <c r="AN104" s="1">
        <f t="shared" si="47"/>
        <v>0</v>
      </c>
      <c r="AO104" s="1">
        <f t="shared" si="48"/>
        <v>0</v>
      </c>
      <c r="AP104" s="1">
        <f t="shared" si="49"/>
        <v>0</v>
      </c>
      <c r="AQ104" s="1">
        <f t="shared" si="50"/>
        <v>0</v>
      </c>
      <c r="AR104" s="4">
        <f t="shared" si="51"/>
        <v>0</v>
      </c>
      <c r="AS104" s="4">
        <f t="shared" si="52"/>
        <v>0</v>
      </c>
      <c r="AT104" s="4">
        <f t="shared" si="53"/>
        <v>0</v>
      </c>
      <c r="AU104" s="4">
        <f t="shared" si="54"/>
        <v>0</v>
      </c>
      <c r="AV104" s="4">
        <f t="shared" si="55"/>
        <v>0</v>
      </c>
      <c r="AW104" s="4">
        <f t="shared" si="56"/>
        <v>0</v>
      </c>
      <c r="AX104" s="4">
        <f t="shared" si="57"/>
        <v>0</v>
      </c>
      <c r="AY104" s="4">
        <f t="shared" si="58"/>
        <v>0</v>
      </c>
      <c r="AZ104" s="4">
        <f t="shared" si="59"/>
        <v>0</v>
      </c>
      <c r="BA104" s="4">
        <f t="shared" si="60"/>
        <v>0</v>
      </c>
      <c r="BB104" s="4">
        <f t="shared" si="61"/>
        <v>0</v>
      </c>
      <c r="BC104" s="4">
        <f t="shared" si="62"/>
        <v>0</v>
      </c>
      <c r="BD104" s="4">
        <f t="shared" si="63"/>
        <v>0</v>
      </c>
      <c r="BE104" s="4">
        <f t="shared" si="64"/>
        <v>0</v>
      </c>
      <c r="BF104" s="4">
        <f t="shared" si="65"/>
        <v>0</v>
      </c>
      <c r="BG104" s="4">
        <f t="shared" si="66"/>
        <v>0</v>
      </c>
    </row>
    <row r="105" spans="1:59" ht="15" customHeight="1" x14ac:dyDescent="0.3">
      <c r="A105" s="3" t="s">
        <v>56</v>
      </c>
      <c r="B105" s="3" t="s">
        <v>614</v>
      </c>
      <c r="C105" s="3" t="s">
        <v>537</v>
      </c>
      <c r="D105" s="210" t="s">
        <v>86</v>
      </c>
      <c r="E105" s="2" t="s">
        <v>178</v>
      </c>
      <c r="F105" s="89">
        <f>VLOOKUP($C105,Filtre!E:G,2,0)</f>
        <v>45761</v>
      </c>
      <c r="G105" s="158" t="str">
        <f>LEFT(VLOOKUP($C105,Filtre!E:G,3,0),5)</f>
        <v>11.00</v>
      </c>
      <c r="H105" s="68" t="s">
        <v>45</v>
      </c>
      <c r="I105" s="73">
        <f t="shared" si="67"/>
        <v>8</v>
      </c>
      <c r="J105" s="238" t="s">
        <v>78</v>
      </c>
      <c r="K105" s="86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1">
        <f t="shared" si="35"/>
        <v>0</v>
      </c>
      <c r="AC105" s="1">
        <f t="shared" si="36"/>
        <v>0</v>
      </c>
      <c r="AD105" s="1">
        <f t="shared" si="37"/>
        <v>0</v>
      </c>
      <c r="AE105" s="1">
        <f t="shared" si="38"/>
        <v>0</v>
      </c>
      <c r="AF105" s="1">
        <f t="shared" si="39"/>
        <v>0</v>
      </c>
      <c r="AG105" s="1">
        <f t="shared" si="40"/>
        <v>0</v>
      </c>
      <c r="AH105" s="1">
        <f t="shared" si="41"/>
        <v>0</v>
      </c>
      <c r="AI105" s="1">
        <f t="shared" si="42"/>
        <v>0</v>
      </c>
      <c r="AJ105" s="1">
        <f t="shared" si="43"/>
        <v>0</v>
      </c>
      <c r="AK105" s="1">
        <f t="shared" si="44"/>
        <v>0</v>
      </c>
      <c r="AL105" s="1">
        <f t="shared" si="45"/>
        <v>0</v>
      </c>
      <c r="AM105" s="1">
        <f t="shared" si="46"/>
        <v>0</v>
      </c>
      <c r="AN105" s="1">
        <f t="shared" si="47"/>
        <v>0</v>
      </c>
      <c r="AO105" s="1">
        <f t="shared" si="48"/>
        <v>0</v>
      </c>
      <c r="AP105" s="1">
        <f t="shared" si="49"/>
        <v>0</v>
      </c>
      <c r="AQ105" s="1">
        <f t="shared" si="50"/>
        <v>0</v>
      </c>
      <c r="AR105" s="4">
        <f t="shared" si="51"/>
        <v>0</v>
      </c>
      <c r="AS105" s="4">
        <f t="shared" si="52"/>
        <v>0</v>
      </c>
      <c r="AT105" s="4">
        <f t="shared" si="53"/>
        <v>0</v>
      </c>
      <c r="AU105" s="4">
        <f t="shared" si="54"/>
        <v>0</v>
      </c>
      <c r="AV105" s="4">
        <f t="shared" si="55"/>
        <v>0</v>
      </c>
      <c r="AW105" s="4">
        <f t="shared" si="56"/>
        <v>0</v>
      </c>
      <c r="AX105" s="4">
        <f t="shared" si="57"/>
        <v>0</v>
      </c>
      <c r="AY105" s="4">
        <f t="shared" si="58"/>
        <v>0</v>
      </c>
      <c r="AZ105" s="4">
        <f t="shared" si="59"/>
        <v>0</v>
      </c>
      <c r="BA105" s="4">
        <f t="shared" si="60"/>
        <v>0</v>
      </c>
      <c r="BB105" s="4">
        <f t="shared" si="61"/>
        <v>0</v>
      </c>
      <c r="BC105" s="4">
        <f t="shared" si="62"/>
        <v>0</v>
      </c>
      <c r="BD105" s="4">
        <f t="shared" si="63"/>
        <v>0</v>
      </c>
      <c r="BE105" s="4">
        <f t="shared" si="64"/>
        <v>0</v>
      </c>
      <c r="BF105" s="4">
        <f t="shared" si="65"/>
        <v>0</v>
      </c>
      <c r="BG105" s="4">
        <f t="shared" si="66"/>
        <v>0</v>
      </c>
    </row>
    <row r="106" spans="1:59" ht="15" customHeight="1" x14ac:dyDescent="0.3">
      <c r="A106" s="3" t="s">
        <v>56</v>
      </c>
      <c r="B106" s="3" t="s">
        <v>614</v>
      </c>
      <c r="C106" s="3" t="s">
        <v>537</v>
      </c>
      <c r="D106" s="210" t="s">
        <v>87</v>
      </c>
      <c r="E106" s="2" t="s">
        <v>179</v>
      </c>
      <c r="F106" s="89">
        <f>VLOOKUP($C106,Filtre!E:G,2,0)</f>
        <v>45761</v>
      </c>
      <c r="G106" s="158" t="str">
        <f>LEFT(VLOOKUP($C106,Filtre!E:G,3,0),5)</f>
        <v>11.00</v>
      </c>
      <c r="H106" s="68" t="s">
        <v>45</v>
      </c>
      <c r="I106" s="73">
        <f t="shared" si="67"/>
        <v>9</v>
      </c>
      <c r="J106" s="238" t="s">
        <v>78</v>
      </c>
      <c r="K106" s="86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1">
        <f t="shared" si="35"/>
        <v>0</v>
      </c>
      <c r="AC106" s="1">
        <f t="shared" si="36"/>
        <v>0</v>
      </c>
      <c r="AD106" s="1">
        <f t="shared" si="37"/>
        <v>0</v>
      </c>
      <c r="AE106" s="1">
        <f t="shared" si="38"/>
        <v>0</v>
      </c>
      <c r="AF106" s="1">
        <f t="shared" si="39"/>
        <v>0</v>
      </c>
      <c r="AG106" s="1">
        <f t="shared" si="40"/>
        <v>0</v>
      </c>
      <c r="AH106" s="1">
        <f t="shared" si="41"/>
        <v>0</v>
      </c>
      <c r="AI106" s="1">
        <f t="shared" si="42"/>
        <v>0</v>
      </c>
      <c r="AJ106" s="1">
        <f t="shared" si="43"/>
        <v>0</v>
      </c>
      <c r="AK106" s="1">
        <f t="shared" si="44"/>
        <v>0</v>
      </c>
      <c r="AL106" s="1">
        <f t="shared" si="45"/>
        <v>0</v>
      </c>
      <c r="AM106" s="1">
        <f t="shared" si="46"/>
        <v>0</v>
      </c>
      <c r="AN106" s="1">
        <f t="shared" si="47"/>
        <v>0</v>
      </c>
      <c r="AO106" s="1">
        <f t="shared" si="48"/>
        <v>0</v>
      </c>
      <c r="AP106" s="1">
        <f t="shared" si="49"/>
        <v>0</v>
      </c>
      <c r="AQ106" s="1">
        <f t="shared" si="50"/>
        <v>0</v>
      </c>
      <c r="AR106" s="4">
        <f t="shared" si="51"/>
        <v>0</v>
      </c>
      <c r="AS106" s="4">
        <f t="shared" si="52"/>
        <v>0</v>
      </c>
      <c r="AT106" s="4">
        <f t="shared" si="53"/>
        <v>0</v>
      </c>
      <c r="AU106" s="4">
        <f t="shared" si="54"/>
        <v>0</v>
      </c>
      <c r="AV106" s="4">
        <f t="shared" si="55"/>
        <v>0</v>
      </c>
      <c r="AW106" s="4">
        <f t="shared" si="56"/>
        <v>0</v>
      </c>
      <c r="AX106" s="4">
        <f t="shared" si="57"/>
        <v>0</v>
      </c>
      <c r="AY106" s="4">
        <f t="shared" si="58"/>
        <v>0</v>
      </c>
      <c r="AZ106" s="4">
        <f t="shared" si="59"/>
        <v>0</v>
      </c>
      <c r="BA106" s="4">
        <f t="shared" si="60"/>
        <v>0</v>
      </c>
      <c r="BB106" s="4">
        <f t="shared" si="61"/>
        <v>0</v>
      </c>
      <c r="BC106" s="4">
        <f t="shared" si="62"/>
        <v>0</v>
      </c>
      <c r="BD106" s="4">
        <f t="shared" si="63"/>
        <v>0</v>
      </c>
      <c r="BE106" s="4">
        <f t="shared" si="64"/>
        <v>0</v>
      </c>
      <c r="BF106" s="4">
        <f t="shared" si="65"/>
        <v>0</v>
      </c>
      <c r="BG106" s="4">
        <f t="shared" si="66"/>
        <v>0</v>
      </c>
    </row>
    <row r="107" spans="1:59" ht="15" customHeight="1" x14ac:dyDescent="0.3">
      <c r="A107" s="3" t="s">
        <v>56</v>
      </c>
      <c r="B107" s="3" t="s">
        <v>614</v>
      </c>
      <c r="C107" s="3" t="s">
        <v>537</v>
      </c>
      <c r="D107" s="210" t="s">
        <v>87</v>
      </c>
      <c r="E107" s="2" t="s">
        <v>179</v>
      </c>
      <c r="F107" s="89">
        <f>VLOOKUP($C107,Filtre!E:G,2,0)</f>
        <v>45761</v>
      </c>
      <c r="G107" s="158" t="str">
        <f>LEFT(VLOOKUP($C107,Filtre!E:G,3,0),5)</f>
        <v>11.00</v>
      </c>
      <c r="H107" s="68" t="s">
        <v>45</v>
      </c>
      <c r="I107" s="73">
        <f t="shared" si="67"/>
        <v>10</v>
      </c>
      <c r="J107" s="238" t="s">
        <v>78</v>
      </c>
      <c r="K107" s="8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1">
        <f t="shared" si="35"/>
        <v>0</v>
      </c>
      <c r="AC107" s="1">
        <f t="shared" si="36"/>
        <v>0</v>
      </c>
      <c r="AD107" s="1">
        <f t="shared" si="37"/>
        <v>0</v>
      </c>
      <c r="AE107" s="1">
        <f t="shared" si="38"/>
        <v>0</v>
      </c>
      <c r="AF107" s="1">
        <f t="shared" si="39"/>
        <v>0</v>
      </c>
      <c r="AG107" s="1">
        <f t="shared" si="40"/>
        <v>0</v>
      </c>
      <c r="AH107" s="1">
        <f t="shared" si="41"/>
        <v>0</v>
      </c>
      <c r="AI107" s="1">
        <f t="shared" si="42"/>
        <v>0</v>
      </c>
      <c r="AJ107" s="1">
        <f t="shared" si="43"/>
        <v>0</v>
      </c>
      <c r="AK107" s="1">
        <f t="shared" si="44"/>
        <v>0</v>
      </c>
      <c r="AL107" s="1">
        <f t="shared" si="45"/>
        <v>0</v>
      </c>
      <c r="AM107" s="1">
        <f t="shared" si="46"/>
        <v>0</v>
      </c>
      <c r="AN107" s="1">
        <f t="shared" si="47"/>
        <v>0</v>
      </c>
      <c r="AO107" s="1">
        <f t="shared" si="48"/>
        <v>0</v>
      </c>
      <c r="AP107" s="1">
        <f t="shared" si="49"/>
        <v>0</v>
      </c>
      <c r="AQ107" s="1">
        <f t="shared" si="50"/>
        <v>0</v>
      </c>
      <c r="AR107" s="4">
        <f t="shared" si="51"/>
        <v>0</v>
      </c>
      <c r="AS107" s="4">
        <f t="shared" si="52"/>
        <v>0</v>
      </c>
      <c r="AT107" s="4">
        <f t="shared" si="53"/>
        <v>0</v>
      </c>
      <c r="AU107" s="4">
        <f t="shared" si="54"/>
        <v>0</v>
      </c>
      <c r="AV107" s="4">
        <f t="shared" si="55"/>
        <v>0</v>
      </c>
      <c r="AW107" s="4">
        <f t="shared" si="56"/>
        <v>0</v>
      </c>
      <c r="AX107" s="4">
        <f t="shared" si="57"/>
        <v>0</v>
      </c>
      <c r="AY107" s="4">
        <f t="shared" si="58"/>
        <v>0</v>
      </c>
      <c r="AZ107" s="4">
        <f t="shared" si="59"/>
        <v>0</v>
      </c>
      <c r="BA107" s="4">
        <f t="shared" si="60"/>
        <v>0</v>
      </c>
      <c r="BB107" s="4">
        <f t="shared" si="61"/>
        <v>0</v>
      </c>
      <c r="BC107" s="4">
        <f t="shared" si="62"/>
        <v>0</v>
      </c>
      <c r="BD107" s="4">
        <f t="shared" si="63"/>
        <v>0</v>
      </c>
      <c r="BE107" s="4">
        <f t="shared" si="64"/>
        <v>0</v>
      </c>
      <c r="BF107" s="4">
        <f t="shared" si="65"/>
        <v>0</v>
      </c>
      <c r="BG107" s="4">
        <f t="shared" si="66"/>
        <v>0</v>
      </c>
    </row>
    <row r="108" spans="1:59" ht="15" customHeight="1" x14ac:dyDescent="0.3">
      <c r="A108" s="3" t="s">
        <v>56</v>
      </c>
      <c r="B108" s="3" t="s">
        <v>614</v>
      </c>
      <c r="C108" s="3" t="s">
        <v>537</v>
      </c>
      <c r="D108" s="210" t="s">
        <v>88</v>
      </c>
      <c r="E108" s="2" t="s">
        <v>180</v>
      </c>
      <c r="F108" s="89">
        <f>VLOOKUP($C108,Filtre!E:G,2,0)</f>
        <v>45761</v>
      </c>
      <c r="G108" s="158" t="str">
        <f>LEFT(VLOOKUP($C108,Filtre!E:G,3,0),5)</f>
        <v>11.00</v>
      </c>
      <c r="H108" s="68" t="s">
        <v>45</v>
      </c>
      <c r="I108" s="73">
        <f t="shared" si="67"/>
        <v>11</v>
      </c>
      <c r="J108" s="238" t="s">
        <v>78</v>
      </c>
      <c r="K108" s="86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1">
        <f t="shared" si="35"/>
        <v>0</v>
      </c>
      <c r="AC108" s="1">
        <f t="shared" si="36"/>
        <v>0</v>
      </c>
      <c r="AD108" s="1">
        <f t="shared" si="37"/>
        <v>0</v>
      </c>
      <c r="AE108" s="1">
        <f t="shared" si="38"/>
        <v>0</v>
      </c>
      <c r="AF108" s="1">
        <f t="shared" si="39"/>
        <v>0</v>
      </c>
      <c r="AG108" s="1">
        <f t="shared" si="40"/>
        <v>0</v>
      </c>
      <c r="AH108" s="1">
        <f t="shared" si="41"/>
        <v>0</v>
      </c>
      <c r="AI108" s="1">
        <f t="shared" si="42"/>
        <v>0</v>
      </c>
      <c r="AJ108" s="1">
        <f t="shared" si="43"/>
        <v>0</v>
      </c>
      <c r="AK108" s="1">
        <f t="shared" si="44"/>
        <v>0</v>
      </c>
      <c r="AL108" s="1">
        <f t="shared" si="45"/>
        <v>0</v>
      </c>
      <c r="AM108" s="1">
        <f t="shared" si="46"/>
        <v>0</v>
      </c>
      <c r="AN108" s="1">
        <f t="shared" si="47"/>
        <v>0</v>
      </c>
      <c r="AO108" s="1">
        <f t="shared" si="48"/>
        <v>0</v>
      </c>
      <c r="AP108" s="1">
        <f t="shared" si="49"/>
        <v>0</v>
      </c>
      <c r="AQ108" s="1">
        <f t="shared" si="50"/>
        <v>0</v>
      </c>
      <c r="AR108" s="4">
        <f t="shared" si="51"/>
        <v>0</v>
      </c>
      <c r="AS108" s="4">
        <f t="shared" si="52"/>
        <v>0</v>
      </c>
      <c r="AT108" s="4">
        <f t="shared" si="53"/>
        <v>0</v>
      </c>
      <c r="AU108" s="4">
        <f t="shared" si="54"/>
        <v>0</v>
      </c>
      <c r="AV108" s="4">
        <f t="shared" si="55"/>
        <v>0</v>
      </c>
      <c r="AW108" s="4">
        <f t="shared" si="56"/>
        <v>0</v>
      </c>
      <c r="AX108" s="4">
        <f t="shared" si="57"/>
        <v>0</v>
      </c>
      <c r="AY108" s="4">
        <f t="shared" si="58"/>
        <v>0</v>
      </c>
      <c r="AZ108" s="4">
        <f t="shared" si="59"/>
        <v>0</v>
      </c>
      <c r="BA108" s="4">
        <f t="shared" si="60"/>
        <v>0</v>
      </c>
      <c r="BB108" s="4">
        <f t="shared" si="61"/>
        <v>0</v>
      </c>
      <c r="BC108" s="4">
        <f t="shared" si="62"/>
        <v>0</v>
      </c>
      <c r="BD108" s="4">
        <f t="shared" si="63"/>
        <v>0</v>
      </c>
      <c r="BE108" s="4">
        <f t="shared" si="64"/>
        <v>0</v>
      </c>
      <c r="BF108" s="4">
        <f t="shared" si="65"/>
        <v>0</v>
      </c>
      <c r="BG108" s="4">
        <f t="shared" si="66"/>
        <v>0</v>
      </c>
    </row>
    <row r="109" spans="1:59" ht="15" customHeight="1" x14ac:dyDescent="0.3">
      <c r="A109" s="3" t="s">
        <v>56</v>
      </c>
      <c r="B109" s="3" t="s">
        <v>614</v>
      </c>
      <c r="C109" s="3" t="s">
        <v>537</v>
      </c>
      <c r="D109" s="210" t="s">
        <v>88</v>
      </c>
      <c r="E109" s="2" t="s">
        <v>180</v>
      </c>
      <c r="F109" s="89">
        <f>VLOOKUP($C109,Filtre!E:G,2,0)</f>
        <v>45761</v>
      </c>
      <c r="G109" s="158" t="str">
        <f>LEFT(VLOOKUP($C109,Filtre!E:G,3,0),5)</f>
        <v>11.00</v>
      </c>
      <c r="H109" s="68" t="s">
        <v>45</v>
      </c>
      <c r="I109" s="73">
        <f t="shared" si="67"/>
        <v>12</v>
      </c>
      <c r="J109" s="238" t="s">
        <v>78</v>
      </c>
      <c r="K109" s="86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1">
        <f t="shared" si="35"/>
        <v>0</v>
      </c>
      <c r="AC109" s="1">
        <f t="shared" si="36"/>
        <v>0</v>
      </c>
      <c r="AD109" s="1">
        <f t="shared" si="37"/>
        <v>0</v>
      </c>
      <c r="AE109" s="1">
        <f t="shared" si="38"/>
        <v>0</v>
      </c>
      <c r="AF109" s="1">
        <f t="shared" si="39"/>
        <v>0</v>
      </c>
      <c r="AG109" s="1">
        <f t="shared" si="40"/>
        <v>0</v>
      </c>
      <c r="AH109" s="1">
        <f t="shared" si="41"/>
        <v>0</v>
      </c>
      <c r="AI109" s="1">
        <f t="shared" si="42"/>
        <v>0</v>
      </c>
      <c r="AJ109" s="1">
        <f t="shared" si="43"/>
        <v>0</v>
      </c>
      <c r="AK109" s="1">
        <f t="shared" si="44"/>
        <v>0</v>
      </c>
      <c r="AL109" s="1">
        <f t="shared" si="45"/>
        <v>0</v>
      </c>
      <c r="AM109" s="1">
        <f t="shared" si="46"/>
        <v>0</v>
      </c>
      <c r="AN109" s="1">
        <f t="shared" si="47"/>
        <v>0</v>
      </c>
      <c r="AO109" s="1">
        <f t="shared" si="48"/>
        <v>0</v>
      </c>
      <c r="AP109" s="1">
        <f t="shared" si="49"/>
        <v>0</v>
      </c>
      <c r="AQ109" s="1">
        <f t="shared" si="50"/>
        <v>0</v>
      </c>
      <c r="AR109" s="4">
        <f t="shared" si="51"/>
        <v>0</v>
      </c>
      <c r="AS109" s="4">
        <f t="shared" si="52"/>
        <v>0</v>
      </c>
      <c r="AT109" s="4">
        <f t="shared" si="53"/>
        <v>0</v>
      </c>
      <c r="AU109" s="4">
        <f t="shared" si="54"/>
        <v>0</v>
      </c>
      <c r="AV109" s="4">
        <f t="shared" si="55"/>
        <v>0</v>
      </c>
      <c r="AW109" s="4">
        <f t="shared" si="56"/>
        <v>0</v>
      </c>
      <c r="AX109" s="4">
        <f t="shared" si="57"/>
        <v>0</v>
      </c>
      <c r="AY109" s="4">
        <f t="shared" si="58"/>
        <v>0</v>
      </c>
      <c r="AZ109" s="4">
        <f t="shared" si="59"/>
        <v>0</v>
      </c>
      <c r="BA109" s="4">
        <f t="shared" si="60"/>
        <v>0</v>
      </c>
      <c r="BB109" s="4">
        <f t="shared" si="61"/>
        <v>0</v>
      </c>
      <c r="BC109" s="4">
        <f t="shared" si="62"/>
        <v>0</v>
      </c>
      <c r="BD109" s="4">
        <f t="shared" si="63"/>
        <v>0</v>
      </c>
      <c r="BE109" s="4">
        <f t="shared" si="64"/>
        <v>0</v>
      </c>
      <c r="BF109" s="4">
        <f t="shared" si="65"/>
        <v>0</v>
      </c>
      <c r="BG109" s="4">
        <f t="shared" si="66"/>
        <v>0</v>
      </c>
    </row>
    <row r="110" spans="1:59" ht="15" customHeight="1" x14ac:dyDescent="0.3">
      <c r="A110" s="3" t="s">
        <v>56</v>
      </c>
      <c r="B110" s="3" t="s">
        <v>614</v>
      </c>
      <c r="C110" s="3" t="s">
        <v>537</v>
      </c>
      <c r="D110" s="210" t="s">
        <v>89</v>
      </c>
      <c r="E110" s="2" t="s">
        <v>181</v>
      </c>
      <c r="F110" s="89">
        <f>VLOOKUP($C110,Filtre!E:G,2,0)</f>
        <v>45761</v>
      </c>
      <c r="G110" s="158" t="str">
        <f>LEFT(VLOOKUP($C110,Filtre!E:G,3,0),5)</f>
        <v>11.00</v>
      </c>
      <c r="H110" s="68" t="s">
        <v>45</v>
      </c>
      <c r="I110" s="73">
        <f t="shared" si="67"/>
        <v>13</v>
      </c>
      <c r="J110" s="238" t="s">
        <v>78</v>
      </c>
      <c r="K110" s="86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1">
        <f t="shared" si="35"/>
        <v>0</v>
      </c>
      <c r="AC110" s="1">
        <f t="shared" si="36"/>
        <v>0</v>
      </c>
      <c r="AD110" s="1">
        <f t="shared" si="37"/>
        <v>0</v>
      </c>
      <c r="AE110" s="1">
        <f t="shared" si="38"/>
        <v>0</v>
      </c>
      <c r="AF110" s="1">
        <f t="shared" si="39"/>
        <v>0</v>
      </c>
      <c r="AG110" s="1">
        <f t="shared" si="40"/>
        <v>0</v>
      </c>
      <c r="AH110" s="1">
        <f t="shared" si="41"/>
        <v>0</v>
      </c>
      <c r="AI110" s="1">
        <f t="shared" si="42"/>
        <v>0</v>
      </c>
      <c r="AJ110" s="1">
        <f t="shared" si="43"/>
        <v>0</v>
      </c>
      <c r="AK110" s="1">
        <f t="shared" si="44"/>
        <v>0</v>
      </c>
      <c r="AL110" s="1">
        <f t="shared" si="45"/>
        <v>0</v>
      </c>
      <c r="AM110" s="1">
        <f t="shared" si="46"/>
        <v>0</v>
      </c>
      <c r="AN110" s="1">
        <f t="shared" si="47"/>
        <v>0</v>
      </c>
      <c r="AO110" s="1">
        <f t="shared" si="48"/>
        <v>0</v>
      </c>
      <c r="AP110" s="1">
        <f t="shared" si="49"/>
        <v>0</v>
      </c>
      <c r="AQ110" s="1">
        <f t="shared" si="50"/>
        <v>0</v>
      </c>
      <c r="AR110" s="4">
        <f t="shared" si="51"/>
        <v>0</v>
      </c>
      <c r="AS110" s="4">
        <f t="shared" si="52"/>
        <v>0</v>
      </c>
      <c r="AT110" s="4">
        <f t="shared" si="53"/>
        <v>0</v>
      </c>
      <c r="AU110" s="4">
        <f t="shared" si="54"/>
        <v>0</v>
      </c>
      <c r="AV110" s="4">
        <f t="shared" si="55"/>
        <v>0</v>
      </c>
      <c r="AW110" s="4">
        <f t="shared" si="56"/>
        <v>0</v>
      </c>
      <c r="AX110" s="4">
        <f t="shared" si="57"/>
        <v>0</v>
      </c>
      <c r="AY110" s="4">
        <f t="shared" si="58"/>
        <v>0</v>
      </c>
      <c r="AZ110" s="4">
        <f t="shared" si="59"/>
        <v>0</v>
      </c>
      <c r="BA110" s="4">
        <f t="shared" si="60"/>
        <v>0</v>
      </c>
      <c r="BB110" s="4">
        <f t="shared" si="61"/>
        <v>0</v>
      </c>
      <c r="BC110" s="4">
        <f t="shared" si="62"/>
        <v>0</v>
      </c>
      <c r="BD110" s="4">
        <f t="shared" si="63"/>
        <v>0</v>
      </c>
      <c r="BE110" s="4">
        <f t="shared" si="64"/>
        <v>0</v>
      </c>
      <c r="BF110" s="4">
        <f t="shared" si="65"/>
        <v>0</v>
      </c>
      <c r="BG110" s="4">
        <f t="shared" si="66"/>
        <v>0</v>
      </c>
    </row>
    <row r="111" spans="1:59" ht="15" customHeight="1" x14ac:dyDescent="0.3">
      <c r="A111" s="3" t="s">
        <v>56</v>
      </c>
      <c r="B111" s="3" t="s">
        <v>614</v>
      </c>
      <c r="C111" s="3" t="s">
        <v>537</v>
      </c>
      <c r="D111" s="210" t="s">
        <v>89</v>
      </c>
      <c r="E111" s="2" t="s">
        <v>181</v>
      </c>
      <c r="F111" s="89">
        <f>VLOOKUP($C111,Filtre!E:G,2,0)</f>
        <v>45761</v>
      </c>
      <c r="G111" s="158" t="str">
        <f>LEFT(VLOOKUP($C111,Filtre!E:G,3,0),5)</f>
        <v>11.00</v>
      </c>
      <c r="H111" s="68" t="s">
        <v>45</v>
      </c>
      <c r="I111" s="73">
        <f t="shared" si="67"/>
        <v>14</v>
      </c>
      <c r="J111" s="238" t="s">
        <v>78</v>
      </c>
      <c r="K111" s="86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1">
        <f t="shared" si="35"/>
        <v>0</v>
      </c>
      <c r="AC111" s="1">
        <f t="shared" si="36"/>
        <v>0</v>
      </c>
      <c r="AD111" s="1">
        <f t="shared" si="37"/>
        <v>0</v>
      </c>
      <c r="AE111" s="1">
        <f t="shared" si="38"/>
        <v>0</v>
      </c>
      <c r="AF111" s="1">
        <f t="shared" si="39"/>
        <v>0</v>
      </c>
      <c r="AG111" s="1">
        <f t="shared" si="40"/>
        <v>0</v>
      </c>
      <c r="AH111" s="1">
        <f t="shared" si="41"/>
        <v>0</v>
      </c>
      <c r="AI111" s="1">
        <f t="shared" si="42"/>
        <v>0</v>
      </c>
      <c r="AJ111" s="1">
        <f t="shared" si="43"/>
        <v>0</v>
      </c>
      <c r="AK111" s="1">
        <f t="shared" si="44"/>
        <v>0</v>
      </c>
      <c r="AL111" s="1">
        <f t="shared" si="45"/>
        <v>0</v>
      </c>
      <c r="AM111" s="1">
        <f t="shared" si="46"/>
        <v>0</v>
      </c>
      <c r="AN111" s="1">
        <f t="shared" si="47"/>
        <v>0</v>
      </c>
      <c r="AO111" s="1">
        <f t="shared" si="48"/>
        <v>0</v>
      </c>
      <c r="AP111" s="1">
        <f t="shared" si="49"/>
        <v>0</v>
      </c>
      <c r="AQ111" s="1">
        <f t="shared" si="50"/>
        <v>0</v>
      </c>
      <c r="AR111" s="4">
        <f t="shared" si="51"/>
        <v>0</v>
      </c>
      <c r="AS111" s="4">
        <f t="shared" si="52"/>
        <v>0</v>
      </c>
      <c r="AT111" s="4">
        <f t="shared" si="53"/>
        <v>0</v>
      </c>
      <c r="AU111" s="4">
        <f t="shared" si="54"/>
        <v>0</v>
      </c>
      <c r="AV111" s="4">
        <f t="shared" si="55"/>
        <v>0</v>
      </c>
      <c r="AW111" s="4">
        <f t="shared" si="56"/>
        <v>0</v>
      </c>
      <c r="AX111" s="4">
        <f t="shared" si="57"/>
        <v>0</v>
      </c>
      <c r="AY111" s="4">
        <f t="shared" si="58"/>
        <v>0</v>
      </c>
      <c r="AZ111" s="4">
        <f t="shared" si="59"/>
        <v>0</v>
      </c>
      <c r="BA111" s="4">
        <f t="shared" si="60"/>
        <v>0</v>
      </c>
      <c r="BB111" s="4">
        <f t="shared" si="61"/>
        <v>0</v>
      </c>
      <c r="BC111" s="4">
        <f t="shared" si="62"/>
        <v>0</v>
      </c>
      <c r="BD111" s="4">
        <f t="shared" si="63"/>
        <v>0</v>
      </c>
      <c r="BE111" s="4">
        <f t="shared" si="64"/>
        <v>0</v>
      </c>
      <c r="BF111" s="4">
        <f t="shared" si="65"/>
        <v>0</v>
      </c>
      <c r="BG111" s="4">
        <f t="shared" si="66"/>
        <v>0</v>
      </c>
    </row>
    <row r="112" spans="1:59" ht="15" customHeight="1" x14ac:dyDescent="0.3">
      <c r="A112" s="3" t="s">
        <v>56</v>
      </c>
      <c r="B112" s="3" t="s">
        <v>614</v>
      </c>
      <c r="C112" s="3" t="s">
        <v>537</v>
      </c>
      <c r="D112" s="210" t="s">
        <v>90</v>
      </c>
      <c r="E112" s="2" t="s">
        <v>182</v>
      </c>
      <c r="F112" s="89">
        <f>VLOOKUP($C112,Filtre!E:G,2,0)</f>
        <v>45761</v>
      </c>
      <c r="G112" s="158" t="str">
        <f>LEFT(VLOOKUP($C112,Filtre!E:G,3,0),5)</f>
        <v>11.00</v>
      </c>
      <c r="H112" s="68" t="s">
        <v>45</v>
      </c>
      <c r="I112" s="73">
        <f t="shared" si="67"/>
        <v>15</v>
      </c>
      <c r="J112" s="238" t="s">
        <v>78</v>
      </c>
      <c r="K112" s="86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1">
        <f t="shared" si="35"/>
        <v>0</v>
      </c>
      <c r="AC112" s="1">
        <f t="shared" si="36"/>
        <v>0</v>
      </c>
      <c r="AD112" s="1">
        <f t="shared" si="37"/>
        <v>0</v>
      </c>
      <c r="AE112" s="1">
        <f t="shared" si="38"/>
        <v>0</v>
      </c>
      <c r="AF112" s="1">
        <f t="shared" si="39"/>
        <v>0</v>
      </c>
      <c r="AG112" s="1">
        <f t="shared" si="40"/>
        <v>0</v>
      </c>
      <c r="AH112" s="1">
        <f t="shared" si="41"/>
        <v>0</v>
      </c>
      <c r="AI112" s="1">
        <f t="shared" si="42"/>
        <v>0</v>
      </c>
      <c r="AJ112" s="1">
        <f t="shared" si="43"/>
        <v>0</v>
      </c>
      <c r="AK112" s="1">
        <f t="shared" si="44"/>
        <v>0</v>
      </c>
      <c r="AL112" s="1">
        <f t="shared" si="45"/>
        <v>0</v>
      </c>
      <c r="AM112" s="1">
        <f t="shared" si="46"/>
        <v>0</v>
      </c>
      <c r="AN112" s="1">
        <f t="shared" si="47"/>
        <v>0</v>
      </c>
      <c r="AO112" s="1">
        <f t="shared" si="48"/>
        <v>0</v>
      </c>
      <c r="AP112" s="1">
        <f t="shared" si="49"/>
        <v>0</v>
      </c>
      <c r="AQ112" s="1">
        <f t="shared" si="50"/>
        <v>0</v>
      </c>
      <c r="AR112" s="4">
        <f t="shared" si="51"/>
        <v>0</v>
      </c>
      <c r="AS112" s="4">
        <f t="shared" si="52"/>
        <v>0</v>
      </c>
      <c r="AT112" s="4">
        <f t="shared" si="53"/>
        <v>0</v>
      </c>
      <c r="AU112" s="4">
        <f t="shared" si="54"/>
        <v>0</v>
      </c>
      <c r="AV112" s="4">
        <f t="shared" si="55"/>
        <v>0</v>
      </c>
      <c r="AW112" s="4">
        <f t="shared" si="56"/>
        <v>0</v>
      </c>
      <c r="AX112" s="4">
        <f t="shared" si="57"/>
        <v>0</v>
      </c>
      <c r="AY112" s="4">
        <f t="shared" si="58"/>
        <v>0</v>
      </c>
      <c r="AZ112" s="4">
        <f t="shared" si="59"/>
        <v>0</v>
      </c>
      <c r="BA112" s="4">
        <f t="shared" si="60"/>
        <v>0</v>
      </c>
      <c r="BB112" s="4">
        <f t="shared" si="61"/>
        <v>0</v>
      </c>
      <c r="BC112" s="4">
        <f t="shared" si="62"/>
        <v>0</v>
      </c>
      <c r="BD112" s="4">
        <f t="shared" si="63"/>
        <v>0</v>
      </c>
      <c r="BE112" s="4">
        <f t="shared" si="64"/>
        <v>0</v>
      </c>
      <c r="BF112" s="4">
        <f t="shared" si="65"/>
        <v>0</v>
      </c>
      <c r="BG112" s="4">
        <f t="shared" si="66"/>
        <v>0</v>
      </c>
    </row>
    <row r="113" spans="1:59" ht="15" customHeight="1" x14ac:dyDescent="0.3">
      <c r="A113" s="3" t="s">
        <v>56</v>
      </c>
      <c r="B113" s="3" t="s">
        <v>614</v>
      </c>
      <c r="C113" s="3" t="s">
        <v>537</v>
      </c>
      <c r="D113" s="210" t="s">
        <v>90</v>
      </c>
      <c r="E113" s="2" t="s">
        <v>182</v>
      </c>
      <c r="F113" s="89">
        <f>VLOOKUP($C113,Filtre!E:G,2,0)</f>
        <v>45761</v>
      </c>
      <c r="G113" s="158" t="str">
        <f>LEFT(VLOOKUP($C113,Filtre!E:G,3,0),5)</f>
        <v>11.00</v>
      </c>
      <c r="H113" s="68" t="s">
        <v>45</v>
      </c>
      <c r="I113" s="73">
        <f t="shared" si="67"/>
        <v>16</v>
      </c>
      <c r="J113" s="238" t="s">
        <v>78</v>
      </c>
      <c r="K113" s="86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1">
        <f t="shared" si="35"/>
        <v>0</v>
      </c>
      <c r="AC113" s="1">
        <f t="shared" si="36"/>
        <v>0</v>
      </c>
      <c r="AD113" s="1">
        <f t="shared" si="37"/>
        <v>0</v>
      </c>
      <c r="AE113" s="1">
        <f t="shared" si="38"/>
        <v>0</v>
      </c>
      <c r="AF113" s="1">
        <f t="shared" si="39"/>
        <v>0</v>
      </c>
      <c r="AG113" s="1">
        <f t="shared" si="40"/>
        <v>0</v>
      </c>
      <c r="AH113" s="1">
        <f t="shared" si="41"/>
        <v>0</v>
      </c>
      <c r="AI113" s="1">
        <f t="shared" si="42"/>
        <v>0</v>
      </c>
      <c r="AJ113" s="1">
        <f t="shared" si="43"/>
        <v>0</v>
      </c>
      <c r="AK113" s="1">
        <f t="shared" si="44"/>
        <v>0</v>
      </c>
      <c r="AL113" s="1">
        <f t="shared" si="45"/>
        <v>0</v>
      </c>
      <c r="AM113" s="1">
        <f t="shared" si="46"/>
        <v>0</v>
      </c>
      <c r="AN113" s="1">
        <f t="shared" si="47"/>
        <v>0</v>
      </c>
      <c r="AO113" s="1">
        <f t="shared" si="48"/>
        <v>0</v>
      </c>
      <c r="AP113" s="1">
        <f t="shared" si="49"/>
        <v>0</v>
      </c>
      <c r="AQ113" s="1">
        <f t="shared" si="50"/>
        <v>0</v>
      </c>
      <c r="AR113" s="4">
        <f t="shared" si="51"/>
        <v>0</v>
      </c>
      <c r="AS113" s="4">
        <f t="shared" si="52"/>
        <v>0</v>
      </c>
      <c r="AT113" s="4">
        <f t="shared" si="53"/>
        <v>0</v>
      </c>
      <c r="AU113" s="4">
        <f t="shared" si="54"/>
        <v>0</v>
      </c>
      <c r="AV113" s="4">
        <f t="shared" si="55"/>
        <v>0</v>
      </c>
      <c r="AW113" s="4">
        <f t="shared" si="56"/>
        <v>0</v>
      </c>
      <c r="AX113" s="4">
        <f t="shared" si="57"/>
        <v>0</v>
      </c>
      <c r="AY113" s="4">
        <f t="shared" si="58"/>
        <v>0</v>
      </c>
      <c r="AZ113" s="4">
        <f t="shared" si="59"/>
        <v>0</v>
      </c>
      <c r="BA113" s="4">
        <f t="shared" si="60"/>
        <v>0</v>
      </c>
      <c r="BB113" s="4">
        <f t="shared" si="61"/>
        <v>0</v>
      </c>
      <c r="BC113" s="4">
        <f t="shared" si="62"/>
        <v>0</v>
      </c>
      <c r="BD113" s="4">
        <f t="shared" si="63"/>
        <v>0</v>
      </c>
      <c r="BE113" s="4">
        <f t="shared" si="64"/>
        <v>0</v>
      </c>
      <c r="BF113" s="4">
        <f t="shared" si="65"/>
        <v>0</v>
      </c>
      <c r="BG113" s="4">
        <f t="shared" si="66"/>
        <v>0</v>
      </c>
    </row>
    <row r="114" spans="1:59" ht="15" customHeight="1" x14ac:dyDescent="0.3">
      <c r="A114" s="3" t="s">
        <v>56</v>
      </c>
      <c r="B114" s="3" t="s">
        <v>614</v>
      </c>
      <c r="C114" s="3" t="s">
        <v>537</v>
      </c>
      <c r="D114" s="210" t="s">
        <v>91</v>
      </c>
      <c r="E114" s="2" t="s">
        <v>183</v>
      </c>
      <c r="F114" s="89">
        <f>VLOOKUP($C114,Filtre!E:G,2,0)</f>
        <v>45761</v>
      </c>
      <c r="G114" s="158" t="str">
        <f>LEFT(VLOOKUP($C114,Filtre!E:G,3,0),5)</f>
        <v>11.00</v>
      </c>
      <c r="H114" s="68" t="s">
        <v>45</v>
      </c>
      <c r="I114" s="73">
        <f t="shared" si="67"/>
        <v>17</v>
      </c>
      <c r="J114" s="238" t="s">
        <v>78</v>
      </c>
      <c r="K114" s="86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1">
        <f t="shared" si="35"/>
        <v>0</v>
      </c>
      <c r="AC114" s="1">
        <f t="shared" si="36"/>
        <v>0</v>
      </c>
      <c r="AD114" s="1">
        <f t="shared" si="37"/>
        <v>0</v>
      </c>
      <c r="AE114" s="1">
        <f t="shared" si="38"/>
        <v>0</v>
      </c>
      <c r="AF114" s="1">
        <f t="shared" si="39"/>
        <v>0</v>
      </c>
      <c r="AG114" s="1">
        <f t="shared" si="40"/>
        <v>0</v>
      </c>
      <c r="AH114" s="1">
        <f t="shared" si="41"/>
        <v>0</v>
      </c>
      <c r="AI114" s="1">
        <f t="shared" si="42"/>
        <v>0</v>
      </c>
      <c r="AJ114" s="1">
        <f t="shared" si="43"/>
        <v>0</v>
      </c>
      <c r="AK114" s="1">
        <f t="shared" si="44"/>
        <v>0</v>
      </c>
      <c r="AL114" s="1">
        <f t="shared" si="45"/>
        <v>0</v>
      </c>
      <c r="AM114" s="1">
        <f t="shared" si="46"/>
        <v>0</v>
      </c>
      <c r="AN114" s="1">
        <f t="shared" si="47"/>
        <v>0</v>
      </c>
      <c r="AO114" s="1">
        <f t="shared" si="48"/>
        <v>0</v>
      </c>
      <c r="AP114" s="1">
        <f t="shared" si="49"/>
        <v>0</v>
      </c>
      <c r="AQ114" s="1">
        <f t="shared" si="50"/>
        <v>0</v>
      </c>
      <c r="AR114" s="4">
        <f t="shared" si="51"/>
        <v>0</v>
      </c>
      <c r="AS114" s="4">
        <f t="shared" si="52"/>
        <v>0</v>
      </c>
      <c r="AT114" s="4">
        <f t="shared" si="53"/>
        <v>0</v>
      </c>
      <c r="AU114" s="4">
        <f t="shared" si="54"/>
        <v>0</v>
      </c>
      <c r="AV114" s="4">
        <f t="shared" si="55"/>
        <v>0</v>
      </c>
      <c r="AW114" s="4">
        <f t="shared" si="56"/>
        <v>0</v>
      </c>
      <c r="AX114" s="4">
        <f t="shared" si="57"/>
        <v>0</v>
      </c>
      <c r="AY114" s="4">
        <f t="shared" si="58"/>
        <v>0</v>
      </c>
      <c r="AZ114" s="4">
        <f t="shared" si="59"/>
        <v>0</v>
      </c>
      <c r="BA114" s="4">
        <f t="shared" si="60"/>
        <v>0</v>
      </c>
      <c r="BB114" s="4">
        <f t="shared" si="61"/>
        <v>0</v>
      </c>
      <c r="BC114" s="4">
        <f t="shared" si="62"/>
        <v>0</v>
      </c>
      <c r="BD114" s="4">
        <f t="shared" si="63"/>
        <v>0</v>
      </c>
      <c r="BE114" s="4">
        <f t="shared" si="64"/>
        <v>0</v>
      </c>
      <c r="BF114" s="4">
        <f t="shared" si="65"/>
        <v>0</v>
      </c>
      <c r="BG114" s="4">
        <f t="shared" si="66"/>
        <v>0</v>
      </c>
    </row>
    <row r="115" spans="1:59" ht="15" customHeight="1" x14ac:dyDescent="0.3">
      <c r="A115" s="3" t="s">
        <v>56</v>
      </c>
      <c r="B115" s="3" t="s">
        <v>614</v>
      </c>
      <c r="C115" s="3" t="s">
        <v>537</v>
      </c>
      <c r="D115" s="210" t="s">
        <v>91</v>
      </c>
      <c r="E115" s="2" t="s">
        <v>183</v>
      </c>
      <c r="F115" s="89">
        <f>VLOOKUP($C115,Filtre!E:G,2,0)</f>
        <v>45761</v>
      </c>
      <c r="G115" s="158" t="str">
        <f>LEFT(VLOOKUP($C115,Filtre!E:G,3,0),5)</f>
        <v>11.00</v>
      </c>
      <c r="H115" s="68" t="s">
        <v>45</v>
      </c>
      <c r="I115" s="73">
        <f t="shared" si="67"/>
        <v>18</v>
      </c>
      <c r="J115" s="238" t="s">
        <v>78</v>
      </c>
      <c r="K115" s="86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1">
        <f t="shared" si="35"/>
        <v>0</v>
      </c>
      <c r="AC115" s="1">
        <f t="shared" si="36"/>
        <v>0</v>
      </c>
      <c r="AD115" s="1">
        <f t="shared" si="37"/>
        <v>0</v>
      </c>
      <c r="AE115" s="1">
        <f t="shared" si="38"/>
        <v>0</v>
      </c>
      <c r="AF115" s="1">
        <f t="shared" si="39"/>
        <v>0</v>
      </c>
      <c r="AG115" s="1">
        <f t="shared" si="40"/>
        <v>0</v>
      </c>
      <c r="AH115" s="1">
        <f t="shared" si="41"/>
        <v>0</v>
      </c>
      <c r="AI115" s="1">
        <f t="shared" si="42"/>
        <v>0</v>
      </c>
      <c r="AJ115" s="1">
        <f t="shared" si="43"/>
        <v>0</v>
      </c>
      <c r="AK115" s="1">
        <f t="shared" si="44"/>
        <v>0</v>
      </c>
      <c r="AL115" s="1">
        <f t="shared" si="45"/>
        <v>0</v>
      </c>
      <c r="AM115" s="1">
        <f t="shared" si="46"/>
        <v>0</v>
      </c>
      <c r="AN115" s="1">
        <f t="shared" si="47"/>
        <v>0</v>
      </c>
      <c r="AO115" s="1">
        <f t="shared" si="48"/>
        <v>0</v>
      </c>
      <c r="AP115" s="1">
        <f t="shared" si="49"/>
        <v>0</v>
      </c>
      <c r="AQ115" s="1">
        <f t="shared" si="50"/>
        <v>0</v>
      </c>
      <c r="AR115" s="4">
        <f t="shared" si="51"/>
        <v>0</v>
      </c>
      <c r="AS115" s="4">
        <f t="shared" si="52"/>
        <v>0</v>
      </c>
      <c r="AT115" s="4">
        <f t="shared" si="53"/>
        <v>0</v>
      </c>
      <c r="AU115" s="4">
        <f t="shared" si="54"/>
        <v>0</v>
      </c>
      <c r="AV115" s="4">
        <f t="shared" si="55"/>
        <v>0</v>
      </c>
      <c r="AW115" s="4">
        <f t="shared" si="56"/>
        <v>0</v>
      </c>
      <c r="AX115" s="4">
        <f t="shared" si="57"/>
        <v>0</v>
      </c>
      <c r="AY115" s="4">
        <f t="shared" si="58"/>
        <v>0</v>
      </c>
      <c r="AZ115" s="4">
        <f t="shared" si="59"/>
        <v>0</v>
      </c>
      <c r="BA115" s="4">
        <f t="shared" si="60"/>
        <v>0</v>
      </c>
      <c r="BB115" s="4">
        <f t="shared" si="61"/>
        <v>0</v>
      </c>
      <c r="BC115" s="4">
        <f t="shared" si="62"/>
        <v>0</v>
      </c>
      <c r="BD115" s="4">
        <f t="shared" si="63"/>
        <v>0</v>
      </c>
      <c r="BE115" s="4">
        <f t="shared" si="64"/>
        <v>0</v>
      </c>
      <c r="BF115" s="4">
        <f t="shared" si="65"/>
        <v>0</v>
      </c>
      <c r="BG115" s="4">
        <f t="shared" si="66"/>
        <v>0</v>
      </c>
    </row>
    <row r="116" spans="1:59" ht="15" customHeight="1" x14ac:dyDescent="0.3">
      <c r="A116" s="3" t="s">
        <v>56</v>
      </c>
      <c r="B116" s="3" t="s">
        <v>614</v>
      </c>
      <c r="C116" s="3" t="s">
        <v>537</v>
      </c>
      <c r="D116" s="210" t="s">
        <v>92</v>
      </c>
      <c r="E116" s="2" t="s">
        <v>184</v>
      </c>
      <c r="F116" s="89">
        <f>VLOOKUP($C116,Filtre!E:G,2,0)</f>
        <v>45761</v>
      </c>
      <c r="G116" s="158" t="str">
        <f>LEFT(VLOOKUP($C116,Filtre!E:G,3,0),5)</f>
        <v>11.00</v>
      </c>
      <c r="H116" s="68" t="s">
        <v>45</v>
      </c>
      <c r="I116" s="73">
        <f t="shared" si="67"/>
        <v>19</v>
      </c>
      <c r="J116" s="238" t="s">
        <v>78</v>
      </c>
      <c r="K116" s="86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1">
        <f t="shared" si="35"/>
        <v>0</v>
      </c>
      <c r="AC116" s="1">
        <f t="shared" si="36"/>
        <v>0</v>
      </c>
      <c r="AD116" s="1">
        <f t="shared" si="37"/>
        <v>0</v>
      </c>
      <c r="AE116" s="1">
        <f t="shared" si="38"/>
        <v>0</v>
      </c>
      <c r="AF116" s="1">
        <f t="shared" si="39"/>
        <v>0</v>
      </c>
      <c r="AG116" s="1">
        <f t="shared" si="40"/>
        <v>0</v>
      </c>
      <c r="AH116" s="1">
        <f t="shared" si="41"/>
        <v>0</v>
      </c>
      <c r="AI116" s="1">
        <f t="shared" si="42"/>
        <v>0</v>
      </c>
      <c r="AJ116" s="1">
        <f t="shared" si="43"/>
        <v>0</v>
      </c>
      <c r="AK116" s="1">
        <f t="shared" si="44"/>
        <v>0</v>
      </c>
      <c r="AL116" s="1">
        <f t="shared" si="45"/>
        <v>0</v>
      </c>
      <c r="AM116" s="1">
        <f t="shared" si="46"/>
        <v>0</v>
      </c>
      <c r="AN116" s="1">
        <f t="shared" si="47"/>
        <v>0</v>
      </c>
      <c r="AO116" s="1">
        <f t="shared" si="48"/>
        <v>0</v>
      </c>
      <c r="AP116" s="1">
        <f t="shared" si="49"/>
        <v>0</v>
      </c>
      <c r="AQ116" s="1">
        <f t="shared" si="50"/>
        <v>0</v>
      </c>
      <c r="AR116" s="4">
        <f t="shared" si="51"/>
        <v>0</v>
      </c>
      <c r="AS116" s="4">
        <f t="shared" si="52"/>
        <v>0</v>
      </c>
      <c r="AT116" s="4">
        <f t="shared" si="53"/>
        <v>0</v>
      </c>
      <c r="AU116" s="4">
        <f t="shared" si="54"/>
        <v>0</v>
      </c>
      <c r="AV116" s="4">
        <f t="shared" si="55"/>
        <v>0</v>
      </c>
      <c r="AW116" s="4">
        <f t="shared" si="56"/>
        <v>0</v>
      </c>
      <c r="AX116" s="4">
        <f t="shared" si="57"/>
        <v>0</v>
      </c>
      <c r="AY116" s="4">
        <f t="shared" si="58"/>
        <v>0</v>
      </c>
      <c r="AZ116" s="4">
        <f t="shared" si="59"/>
        <v>0</v>
      </c>
      <c r="BA116" s="4">
        <f t="shared" si="60"/>
        <v>0</v>
      </c>
      <c r="BB116" s="4">
        <f t="shared" si="61"/>
        <v>0</v>
      </c>
      <c r="BC116" s="4">
        <f t="shared" si="62"/>
        <v>0</v>
      </c>
      <c r="BD116" s="4">
        <f t="shared" si="63"/>
        <v>0</v>
      </c>
      <c r="BE116" s="4">
        <f t="shared" si="64"/>
        <v>0</v>
      </c>
      <c r="BF116" s="4">
        <f t="shared" si="65"/>
        <v>0</v>
      </c>
      <c r="BG116" s="4">
        <f t="shared" si="66"/>
        <v>0</v>
      </c>
    </row>
    <row r="117" spans="1:59" ht="15" customHeight="1" x14ac:dyDescent="0.3">
      <c r="A117" s="3" t="s">
        <v>56</v>
      </c>
      <c r="B117" s="3" t="s">
        <v>614</v>
      </c>
      <c r="C117" s="3" t="s">
        <v>537</v>
      </c>
      <c r="D117" s="210" t="s">
        <v>92</v>
      </c>
      <c r="E117" s="2" t="s">
        <v>184</v>
      </c>
      <c r="F117" s="89">
        <f>VLOOKUP($C117,Filtre!E:G,2,0)</f>
        <v>45761</v>
      </c>
      <c r="G117" s="158" t="str">
        <f>LEFT(VLOOKUP($C117,Filtre!E:G,3,0),5)</f>
        <v>11.00</v>
      </c>
      <c r="H117" s="68" t="s">
        <v>45</v>
      </c>
      <c r="I117" s="73">
        <f t="shared" si="67"/>
        <v>20</v>
      </c>
      <c r="J117" s="238" t="s">
        <v>78</v>
      </c>
      <c r="K117" s="86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1">
        <f t="shared" si="35"/>
        <v>0</v>
      </c>
      <c r="AC117" s="1">
        <f t="shared" si="36"/>
        <v>0</v>
      </c>
      <c r="AD117" s="1">
        <f t="shared" si="37"/>
        <v>0</v>
      </c>
      <c r="AE117" s="1">
        <f t="shared" si="38"/>
        <v>0</v>
      </c>
      <c r="AF117" s="1">
        <f t="shared" si="39"/>
        <v>0</v>
      </c>
      <c r="AG117" s="1">
        <f t="shared" si="40"/>
        <v>0</v>
      </c>
      <c r="AH117" s="1">
        <f t="shared" si="41"/>
        <v>0</v>
      </c>
      <c r="AI117" s="1">
        <f t="shared" si="42"/>
        <v>0</v>
      </c>
      <c r="AJ117" s="1">
        <f t="shared" si="43"/>
        <v>0</v>
      </c>
      <c r="AK117" s="1">
        <f t="shared" si="44"/>
        <v>0</v>
      </c>
      <c r="AL117" s="1">
        <f t="shared" si="45"/>
        <v>0</v>
      </c>
      <c r="AM117" s="1">
        <f t="shared" si="46"/>
        <v>0</v>
      </c>
      <c r="AN117" s="1">
        <f t="shared" si="47"/>
        <v>0</v>
      </c>
      <c r="AO117" s="1">
        <f t="shared" si="48"/>
        <v>0</v>
      </c>
      <c r="AP117" s="1">
        <f t="shared" si="49"/>
        <v>0</v>
      </c>
      <c r="AQ117" s="1">
        <f t="shared" si="50"/>
        <v>0</v>
      </c>
      <c r="AR117" s="4">
        <f t="shared" si="51"/>
        <v>0</v>
      </c>
      <c r="AS117" s="4">
        <f t="shared" si="52"/>
        <v>0</v>
      </c>
      <c r="AT117" s="4">
        <f t="shared" si="53"/>
        <v>0</v>
      </c>
      <c r="AU117" s="4">
        <f t="shared" si="54"/>
        <v>0</v>
      </c>
      <c r="AV117" s="4">
        <f t="shared" si="55"/>
        <v>0</v>
      </c>
      <c r="AW117" s="4">
        <f t="shared" si="56"/>
        <v>0</v>
      </c>
      <c r="AX117" s="4">
        <f t="shared" si="57"/>
        <v>0</v>
      </c>
      <c r="AY117" s="4">
        <f t="shared" si="58"/>
        <v>0</v>
      </c>
      <c r="AZ117" s="4">
        <f t="shared" si="59"/>
        <v>0</v>
      </c>
      <c r="BA117" s="4">
        <f t="shared" si="60"/>
        <v>0</v>
      </c>
      <c r="BB117" s="4">
        <f t="shared" si="61"/>
        <v>0</v>
      </c>
      <c r="BC117" s="4">
        <f t="shared" si="62"/>
        <v>0</v>
      </c>
      <c r="BD117" s="4">
        <f t="shared" si="63"/>
        <v>0</v>
      </c>
      <c r="BE117" s="4">
        <f t="shared" si="64"/>
        <v>0</v>
      </c>
      <c r="BF117" s="4">
        <f t="shared" si="65"/>
        <v>0</v>
      </c>
      <c r="BG117" s="4">
        <f t="shared" si="66"/>
        <v>0</v>
      </c>
    </row>
    <row r="118" spans="1:59" ht="15" customHeight="1" x14ac:dyDescent="0.3">
      <c r="A118" s="3" t="s">
        <v>56</v>
      </c>
      <c r="B118" s="3" t="s">
        <v>614</v>
      </c>
      <c r="C118" s="3" t="s">
        <v>537</v>
      </c>
      <c r="D118" s="210" t="s">
        <v>93</v>
      </c>
      <c r="E118" s="2" t="s">
        <v>185</v>
      </c>
      <c r="F118" s="89">
        <f>VLOOKUP($C118,Filtre!E:G,2,0)</f>
        <v>45761</v>
      </c>
      <c r="G118" s="158" t="str">
        <f>LEFT(VLOOKUP($C118,Filtre!E:G,3,0),5)</f>
        <v>11.00</v>
      </c>
      <c r="H118" s="68" t="s">
        <v>45</v>
      </c>
      <c r="I118" s="73">
        <f t="shared" si="67"/>
        <v>21</v>
      </c>
      <c r="J118" s="238" t="s">
        <v>78</v>
      </c>
      <c r="K118" s="86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1">
        <f t="shared" si="35"/>
        <v>0</v>
      </c>
      <c r="AC118" s="1">
        <f t="shared" si="36"/>
        <v>0</v>
      </c>
      <c r="AD118" s="1">
        <f t="shared" si="37"/>
        <v>0</v>
      </c>
      <c r="AE118" s="1">
        <f t="shared" si="38"/>
        <v>0</v>
      </c>
      <c r="AF118" s="1">
        <f t="shared" si="39"/>
        <v>0</v>
      </c>
      <c r="AG118" s="1">
        <f t="shared" si="40"/>
        <v>0</v>
      </c>
      <c r="AH118" s="1">
        <f t="shared" si="41"/>
        <v>0</v>
      </c>
      <c r="AI118" s="1">
        <f t="shared" si="42"/>
        <v>0</v>
      </c>
      <c r="AJ118" s="1">
        <f t="shared" si="43"/>
        <v>0</v>
      </c>
      <c r="AK118" s="1">
        <f t="shared" si="44"/>
        <v>0</v>
      </c>
      <c r="AL118" s="1">
        <f t="shared" si="45"/>
        <v>0</v>
      </c>
      <c r="AM118" s="1">
        <f t="shared" si="46"/>
        <v>0</v>
      </c>
      <c r="AN118" s="1">
        <f t="shared" si="47"/>
        <v>0</v>
      </c>
      <c r="AO118" s="1">
        <f t="shared" si="48"/>
        <v>0</v>
      </c>
      <c r="AP118" s="1">
        <f t="shared" si="49"/>
        <v>0</v>
      </c>
      <c r="AQ118" s="1">
        <f t="shared" si="50"/>
        <v>0</v>
      </c>
      <c r="AR118" s="4">
        <f t="shared" si="51"/>
        <v>0</v>
      </c>
      <c r="AS118" s="4">
        <f t="shared" si="52"/>
        <v>0</v>
      </c>
      <c r="AT118" s="4">
        <f t="shared" si="53"/>
        <v>0</v>
      </c>
      <c r="AU118" s="4">
        <f t="shared" si="54"/>
        <v>0</v>
      </c>
      <c r="AV118" s="4">
        <f t="shared" si="55"/>
        <v>0</v>
      </c>
      <c r="AW118" s="4">
        <f t="shared" si="56"/>
        <v>0</v>
      </c>
      <c r="AX118" s="4">
        <f t="shared" si="57"/>
        <v>0</v>
      </c>
      <c r="AY118" s="4">
        <f t="shared" si="58"/>
        <v>0</v>
      </c>
      <c r="AZ118" s="4">
        <f t="shared" si="59"/>
        <v>0</v>
      </c>
      <c r="BA118" s="4">
        <f t="shared" si="60"/>
        <v>0</v>
      </c>
      <c r="BB118" s="4">
        <f t="shared" si="61"/>
        <v>0</v>
      </c>
      <c r="BC118" s="4">
        <f t="shared" si="62"/>
        <v>0</v>
      </c>
      <c r="BD118" s="4">
        <f t="shared" si="63"/>
        <v>0</v>
      </c>
      <c r="BE118" s="4">
        <f t="shared" si="64"/>
        <v>0</v>
      </c>
      <c r="BF118" s="4">
        <f t="shared" si="65"/>
        <v>0</v>
      </c>
      <c r="BG118" s="4">
        <f t="shared" si="66"/>
        <v>0</v>
      </c>
    </row>
    <row r="119" spans="1:59" ht="15" customHeight="1" x14ac:dyDescent="0.3">
      <c r="A119" s="3" t="s">
        <v>56</v>
      </c>
      <c r="B119" s="3" t="s">
        <v>614</v>
      </c>
      <c r="C119" s="3" t="s">
        <v>537</v>
      </c>
      <c r="D119" s="210" t="s">
        <v>93</v>
      </c>
      <c r="E119" s="2" t="s">
        <v>185</v>
      </c>
      <c r="F119" s="89">
        <f>VLOOKUP($C119,Filtre!E:G,2,0)</f>
        <v>45761</v>
      </c>
      <c r="G119" s="158" t="str">
        <f>LEFT(VLOOKUP($C119,Filtre!E:G,3,0),5)</f>
        <v>11.00</v>
      </c>
      <c r="H119" s="68" t="s">
        <v>45</v>
      </c>
      <c r="I119" s="73">
        <f t="shared" si="67"/>
        <v>22</v>
      </c>
      <c r="J119" s="238" t="s">
        <v>78</v>
      </c>
      <c r="K119" s="86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1">
        <f t="shared" si="35"/>
        <v>0</v>
      </c>
      <c r="AC119" s="1">
        <f t="shared" si="36"/>
        <v>0</v>
      </c>
      <c r="AD119" s="1">
        <f t="shared" si="37"/>
        <v>0</v>
      </c>
      <c r="AE119" s="1">
        <f t="shared" si="38"/>
        <v>0</v>
      </c>
      <c r="AF119" s="1">
        <f t="shared" si="39"/>
        <v>0</v>
      </c>
      <c r="AG119" s="1">
        <f t="shared" si="40"/>
        <v>0</v>
      </c>
      <c r="AH119" s="1">
        <f t="shared" si="41"/>
        <v>0</v>
      </c>
      <c r="AI119" s="1">
        <f t="shared" si="42"/>
        <v>0</v>
      </c>
      <c r="AJ119" s="1">
        <f t="shared" si="43"/>
        <v>0</v>
      </c>
      <c r="AK119" s="1">
        <f t="shared" si="44"/>
        <v>0</v>
      </c>
      <c r="AL119" s="1">
        <f t="shared" si="45"/>
        <v>0</v>
      </c>
      <c r="AM119" s="1">
        <f t="shared" si="46"/>
        <v>0</v>
      </c>
      <c r="AN119" s="1">
        <f t="shared" si="47"/>
        <v>0</v>
      </c>
      <c r="AO119" s="1">
        <f t="shared" si="48"/>
        <v>0</v>
      </c>
      <c r="AP119" s="1">
        <f t="shared" si="49"/>
        <v>0</v>
      </c>
      <c r="AQ119" s="1">
        <f t="shared" si="50"/>
        <v>0</v>
      </c>
      <c r="AR119" s="4">
        <f t="shared" si="51"/>
        <v>0</v>
      </c>
      <c r="AS119" s="4">
        <f t="shared" si="52"/>
        <v>0</v>
      </c>
      <c r="AT119" s="4">
        <f t="shared" si="53"/>
        <v>0</v>
      </c>
      <c r="AU119" s="4">
        <f t="shared" si="54"/>
        <v>0</v>
      </c>
      <c r="AV119" s="4">
        <f t="shared" si="55"/>
        <v>0</v>
      </c>
      <c r="AW119" s="4">
        <f t="shared" si="56"/>
        <v>0</v>
      </c>
      <c r="AX119" s="4">
        <f t="shared" si="57"/>
        <v>0</v>
      </c>
      <c r="AY119" s="4">
        <f t="shared" si="58"/>
        <v>0</v>
      </c>
      <c r="AZ119" s="4">
        <f t="shared" si="59"/>
        <v>0</v>
      </c>
      <c r="BA119" s="4">
        <f t="shared" si="60"/>
        <v>0</v>
      </c>
      <c r="BB119" s="4">
        <f t="shared" si="61"/>
        <v>0</v>
      </c>
      <c r="BC119" s="4">
        <f t="shared" si="62"/>
        <v>0</v>
      </c>
      <c r="BD119" s="4">
        <f t="shared" si="63"/>
        <v>0</v>
      </c>
      <c r="BE119" s="4">
        <f t="shared" si="64"/>
        <v>0</v>
      </c>
      <c r="BF119" s="4">
        <f t="shared" si="65"/>
        <v>0</v>
      </c>
      <c r="BG119" s="4">
        <f t="shared" si="66"/>
        <v>0</v>
      </c>
    </row>
    <row r="120" spans="1:59" ht="15" customHeight="1" x14ac:dyDescent="0.3">
      <c r="A120" s="3" t="s">
        <v>56</v>
      </c>
      <c r="B120" s="3" t="s">
        <v>614</v>
      </c>
      <c r="C120" s="3" t="s">
        <v>537</v>
      </c>
      <c r="D120" s="210" t="s">
        <v>94</v>
      </c>
      <c r="E120" s="2" t="s">
        <v>186</v>
      </c>
      <c r="F120" s="89">
        <f>VLOOKUP($C120,Filtre!E:G,2,0)</f>
        <v>45761</v>
      </c>
      <c r="G120" s="158" t="str">
        <f>LEFT(VLOOKUP($C120,Filtre!E:G,3,0),5)</f>
        <v>11.00</v>
      </c>
      <c r="H120" s="68" t="s">
        <v>45</v>
      </c>
      <c r="I120" s="73">
        <f t="shared" si="67"/>
        <v>23</v>
      </c>
      <c r="J120" s="238" t="s">
        <v>78</v>
      </c>
      <c r="K120" s="86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1">
        <f t="shared" si="35"/>
        <v>0</v>
      </c>
      <c r="AC120" s="1">
        <f t="shared" si="36"/>
        <v>0</v>
      </c>
      <c r="AD120" s="1">
        <f t="shared" si="37"/>
        <v>0</v>
      </c>
      <c r="AE120" s="1">
        <f t="shared" si="38"/>
        <v>0</v>
      </c>
      <c r="AF120" s="1">
        <f t="shared" si="39"/>
        <v>0</v>
      </c>
      <c r="AG120" s="1">
        <f t="shared" si="40"/>
        <v>0</v>
      </c>
      <c r="AH120" s="1">
        <f t="shared" si="41"/>
        <v>0</v>
      </c>
      <c r="AI120" s="1">
        <f t="shared" si="42"/>
        <v>0</v>
      </c>
      <c r="AJ120" s="1">
        <f t="shared" si="43"/>
        <v>0</v>
      </c>
      <c r="AK120" s="1">
        <f t="shared" si="44"/>
        <v>0</v>
      </c>
      <c r="AL120" s="1">
        <f t="shared" si="45"/>
        <v>0</v>
      </c>
      <c r="AM120" s="1">
        <f t="shared" si="46"/>
        <v>0</v>
      </c>
      <c r="AN120" s="1">
        <f t="shared" si="47"/>
        <v>0</v>
      </c>
      <c r="AO120" s="1">
        <f t="shared" si="48"/>
        <v>0</v>
      </c>
      <c r="AP120" s="1">
        <f t="shared" si="49"/>
        <v>0</v>
      </c>
      <c r="AQ120" s="1">
        <f t="shared" si="50"/>
        <v>0</v>
      </c>
      <c r="AR120" s="4">
        <f t="shared" si="51"/>
        <v>0</v>
      </c>
      <c r="AS120" s="4">
        <f t="shared" si="52"/>
        <v>0</v>
      </c>
      <c r="AT120" s="4">
        <f t="shared" si="53"/>
        <v>0</v>
      </c>
      <c r="AU120" s="4">
        <f t="shared" si="54"/>
        <v>0</v>
      </c>
      <c r="AV120" s="4">
        <f t="shared" si="55"/>
        <v>0</v>
      </c>
      <c r="AW120" s="4">
        <f t="shared" si="56"/>
        <v>0</v>
      </c>
      <c r="AX120" s="4">
        <f t="shared" si="57"/>
        <v>0</v>
      </c>
      <c r="AY120" s="4">
        <f t="shared" si="58"/>
        <v>0</v>
      </c>
      <c r="AZ120" s="4">
        <f t="shared" si="59"/>
        <v>0</v>
      </c>
      <c r="BA120" s="4">
        <f t="shared" si="60"/>
        <v>0</v>
      </c>
      <c r="BB120" s="4">
        <f t="shared" si="61"/>
        <v>0</v>
      </c>
      <c r="BC120" s="4">
        <f t="shared" si="62"/>
        <v>0</v>
      </c>
      <c r="BD120" s="4">
        <f t="shared" si="63"/>
        <v>0</v>
      </c>
      <c r="BE120" s="4">
        <f t="shared" si="64"/>
        <v>0</v>
      </c>
      <c r="BF120" s="4">
        <f t="shared" si="65"/>
        <v>0</v>
      </c>
      <c r="BG120" s="4">
        <f t="shared" si="66"/>
        <v>0</v>
      </c>
    </row>
    <row r="121" spans="1:59" ht="15" customHeight="1" x14ac:dyDescent="0.3">
      <c r="A121" s="3" t="s">
        <v>56</v>
      </c>
      <c r="B121" s="3" t="s">
        <v>614</v>
      </c>
      <c r="C121" s="3" t="s">
        <v>537</v>
      </c>
      <c r="D121" s="210" t="s">
        <v>94</v>
      </c>
      <c r="E121" s="2" t="s">
        <v>186</v>
      </c>
      <c r="F121" s="89">
        <f>VLOOKUP($C121,Filtre!E:G,2,0)</f>
        <v>45761</v>
      </c>
      <c r="G121" s="158" t="str">
        <f>LEFT(VLOOKUP($C121,Filtre!E:G,3,0),5)</f>
        <v>11.00</v>
      </c>
      <c r="H121" s="68" t="s">
        <v>45</v>
      </c>
      <c r="I121" s="73">
        <f t="shared" si="67"/>
        <v>24</v>
      </c>
      <c r="J121" s="238" t="s">
        <v>78</v>
      </c>
      <c r="K121" s="86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1">
        <f t="shared" si="35"/>
        <v>0</v>
      </c>
      <c r="AC121" s="1">
        <f t="shared" si="36"/>
        <v>0</v>
      </c>
      <c r="AD121" s="1">
        <f t="shared" si="37"/>
        <v>0</v>
      </c>
      <c r="AE121" s="1">
        <f t="shared" si="38"/>
        <v>0</v>
      </c>
      <c r="AF121" s="1">
        <f t="shared" si="39"/>
        <v>0</v>
      </c>
      <c r="AG121" s="1">
        <f t="shared" si="40"/>
        <v>0</v>
      </c>
      <c r="AH121" s="1">
        <f t="shared" si="41"/>
        <v>0</v>
      </c>
      <c r="AI121" s="1">
        <f t="shared" si="42"/>
        <v>0</v>
      </c>
      <c r="AJ121" s="1">
        <f t="shared" si="43"/>
        <v>0</v>
      </c>
      <c r="AK121" s="1">
        <f t="shared" si="44"/>
        <v>0</v>
      </c>
      <c r="AL121" s="1">
        <f t="shared" si="45"/>
        <v>0</v>
      </c>
      <c r="AM121" s="1">
        <f t="shared" si="46"/>
        <v>0</v>
      </c>
      <c r="AN121" s="1">
        <f t="shared" si="47"/>
        <v>0</v>
      </c>
      <c r="AO121" s="1">
        <f t="shared" si="48"/>
        <v>0</v>
      </c>
      <c r="AP121" s="1">
        <f t="shared" si="49"/>
        <v>0</v>
      </c>
      <c r="AQ121" s="1">
        <f t="shared" si="50"/>
        <v>0</v>
      </c>
      <c r="AR121" s="4">
        <f t="shared" si="51"/>
        <v>0</v>
      </c>
      <c r="AS121" s="4">
        <f t="shared" si="52"/>
        <v>0</v>
      </c>
      <c r="AT121" s="4">
        <f t="shared" si="53"/>
        <v>0</v>
      </c>
      <c r="AU121" s="4">
        <f t="shared" si="54"/>
        <v>0</v>
      </c>
      <c r="AV121" s="4">
        <f t="shared" si="55"/>
        <v>0</v>
      </c>
      <c r="AW121" s="4">
        <f t="shared" si="56"/>
        <v>0</v>
      </c>
      <c r="AX121" s="4">
        <f t="shared" si="57"/>
        <v>0</v>
      </c>
      <c r="AY121" s="4">
        <f t="shared" si="58"/>
        <v>0</v>
      </c>
      <c r="AZ121" s="4">
        <f t="shared" si="59"/>
        <v>0</v>
      </c>
      <c r="BA121" s="4">
        <f t="shared" si="60"/>
        <v>0</v>
      </c>
      <c r="BB121" s="4">
        <f t="shared" si="61"/>
        <v>0</v>
      </c>
      <c r="BC121" s="4">
        <f t="shared" si="62"/>
        <v>0</v>
      </c>
      <c r="BD121" s="4">
        <f t="shared" si="63"/>
        <v>0</v>
      </c>
      <c r="BE121" s="4">
        <f t="shared" si="64"/>
        <v>0</v>
      </c>
      <c r="BF121" s="4">
        <f t="shared" si="65"/>
        <v>0</v>
      </c>
      <c r="BG121" s="4">
        <f t="shared" si="66"/>
        <v>0</v>
      </c>
    </row>
    <row r="122" spans="1:59" ht="15" customHeight="1" x14ac:dyDescent="0.3">
      <c r="A122" s="3" t="s">
        <v>56</v>
      </c>
      <c r="B122" s="3" t="s">
        <v>614</v>
      </c>
      <c r="C122" s="3" t="s">
        <v>537</v>
      </c>
      <c r="D122" s="210" t="s">
        <v>95</v>
      </c>
      <c r="E122" s="2" t="s">
        <v>187</v>
      </c>
      <c r="F122" s="89">
        <f>VLOOKUP($C122,Filtre!E:G,2,0)</f>
        <v>45761</v>
      </c>
      <c r="G122" s="158" t="str">
        <f>LEFT(VLOOKUP($C122,Filtre!E:G,3,0),5)</f>
        <v>11.00</v>
      </c>
      <c r="H122" s="68" t="s">
        <v>45</v>
      </c>
      <c r="I122" s="73">
        <f t="shared" si="67"/>
        <v>25</v>
      </c>
      <c r="J122" s="238" t="s">
        <v>78</v>
      </c>
      <c r="K122" s="86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1">
        <f t="shared" si="35"/>
        <v>0</v>
      </c>
      <c r="AC122" s="1">
        <f t="shared" si="36"/>
        <v>0</v>
      </c>
      <c r="AD122" s="1">
        <f t="shared" si="37"/>
        <v>0</v>
      </c>
      <c r="AE122" s="1">
        <f t="shared" si="38"/>
        <v>0</v>
      </c>
      <c r="AF122" s="1">
        <f t="shared" si="39"/>
        <v>0</v>
      </c>
      <c r="AG122" s="1">
        <f t="shared" si="40"/>
        <v>0</v>
      </c>
      <c r="AH122" s="1">
        <f t="shared" si="41"/>
        <v>0</v>
      </c>
      <c r="AI122" s="1">
        <f t="shared" si="42"/>
        <v>0</v>
      </c>
      <c r="AJ122" s="1">
        <f t="shared" si="43"/>
        <v>0</v>
      </c>
      <c r="AK122" s="1">
        <f t="shared" si="44"/>
        <v>0</v>
      </c>
      <c r="AL122" s="1">
        <f t="shared" si="45"/>
        <v>0</v>
      </c>
      <c r="AM122" s="1">
        <f t="shared" si="46"/>
        <v>0</v>
      </c>
      <c r="AN122" s="1">
        <f t="shared" si="47"/>
        <v>0</v>
      </c>
      <c r="AO122" s="1">
        <f t="shared" si="48"/>
        <v>0</v>
      </c>
      <c r="AP122" s="1">
        <f t="shared" si="49"/>
        <v>0</v>
      </c>
      <c r="AQ122" s="1">
        <f t="shared" si="50"/>
        <v>0</v>
      </c>
      <c r="AR122" s="4">
        <f t="shared" si="51"/>
        <v>0</v>
      </c>
      <c r="AS122" s="4">
        <f t="shared" si="52"/>
        <v>0</v>
      </c>
      <c r="AT122" s="4">
        <f t="shared" si="53"/>
        <v>0</v>
      </c>
      <c r="AU122" s="4">
        <f t="shared" si="54"/>
        <v>0</v>
      </c>
      <c r="AV122" s="4">
        <f t="shared" si="55"/>
        <v>0</v>
      </c>
      <c r="AW122" s="4">
        <f t="shared" si="56"/>
        <v>0</v>
      </c>
      <c r="AX122" s="4">
        <f t="shared" si="57"/>
        <v>0</v>
      </c>
      <c r="AY122" s="4">
        <f t="shared" si="58"/>
        <v>0</v>
      </c>
      <c r="AZ122" s="4">
        <f t="shared" si="59"/>
        <v>0</v>
      </c>
      <c r="BA122" s="4">
        <f t="shared" si="60"/>
        <v>0</v>
      </c>
      <c r="BB122" s="4">
        <f t="shared" si="61"/>
        <v>0</v>
      </c>
      <c r="BC122" s="4">
        <f t="shared" si="62"/>
        <v>0</v>
      </c>
      <c r="BD122" s="4">
        <f t="shared" si="63"/>
        <v>0</v>
      </c>
      <c r="BE122" s="4">
        <f t="shared" si="64"/>
        <v>0</v>
      </c>
      <c r="BF122" s="4">
        <f t="shared" si="65"/>
        <v>0</v>
      </c>
      <c r="BG122" s="4">
        <f t="shared" si="66"/>
        <v>0</v>
      </c>
    </row>
    <row r="123" spans="1:59" ht="15" customHeight="1" x14ac:dyDescent="0.3">
      <c r="A123" s="3" t="s">
        <v>56</v>
      </c>
      <c r="B123" s="3" t="s">
        <v>614</v>
      </c>
      <c r="C123" s="3" t="s">
        <v>537</v>
      </c>
      <c r="D123" s="210" t="s">
        <v>95</v>
      </c>
      <c r="E123" s="2" t="s">
        <v>187</v>
      </c>
      <c r="F123" s="89">
        <f>VLOOKUP($C123,Filtre!E:G,2,0)</f>
        <v>45761</v>
      </c>
      <c r="G123" s="158" t="str">
        <f>LEFT(VLOOKUP($C123,Filtre!E:G,3,0),5)</f>
        <v>11.00</v>
      </c>
      <c r="H123" s="68" t="s">
        <v>45</v>
      </c>
      <c r="I123" s="73">
        <f t="shared" si="67"/>
        <v>26</v>
      </c>
      <c r="J123" s="238" t="s">
        <v>78</v>
      </c>
      <c r="K123" s="86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1">
        <f t="shared" si="35"/>
        <v>0</v>
      </c>
      <c r="AC123" s="1">
        <f t="shared" si="36"/>
        <v>0</v>
      </c>
      <c r="AD123" s="1">
        <f t="shared" si="37"/>
        <v>0</v>
      </c>
      <c r="AE123" s="1">
        <f t="shared" si="38"/>
        <v>0</v>
      </c>
      <c r="AF123" s="1">
        <f t="shared" si="39"/>
        <v>0</v>
      </c>
      <c r="AG123" s="1">
        <f t="shared" si="40"/>
        <v>0</v>
      </c>
      <c r="AH123" s="1">
        <f t="shared" si="41"/>
        <v>0</v>
      </c>
      <c r="AI123" s="1">
        <f t="shared" si="42"/>
        <v>0</v>
      </c>
      <c r="AJ123" s="1">
        <f t="shared" si="43"/>
        <v>0</v>
      </c>
      <c r="AK123" s="1">
        <f t="shared" si="44"/>
        <v>0</v>
      </c>
      <c r="AL123" s="1">
        <f t="shared" si="45"/>
        <v>0</v>
      </c>
      <c r="AM123" s="1">
        <f t="shared" si="46"/>
        <v>0</v>
      </c>
      <c r="AN123" s="1">
        <f t="shared" si="47"/>
        <v>0</v>
      </c>
      <c r="AO123" s="1">
        <f t="shared" si="48"/>
        <v>0</v>
      </c>
      <c r="AP123" s="1">
        <f t="shared" si="49"/>
        <v>0</v>
      </c>
      <c r="AQ123" s="1">
        <f t="shared" si="50"/>
        <v>0</v>
      </c>
      <c r="AR123" s="4">
        <f t="shared" si="51"/>
        <v>0</v>
      </c>
      <c r="AS123" s="4">
        <f t="shared" si="52"/>
        <v>0</v>
      </c>
      <c r="AT123" s="4">
        <f t="shared" si="53"/>
        <v>0</v>
      </c>
      <c r="AU123" s="4">
        <f t="shared" si="54"/>
        <v>0</v>
      </c>
      <c r="AV123" s="4">
        <f t="shared" si="55"/>
        <v>0</v>
      </c>
      <c r="AW123" s="4">
        <f t="shared" si="56"/>
        <v>0</v>
      </c>
      <c r="AX123" s="4">
        <f t="shared" si="57"/>
        <v>0</v>
      </c>
      <c r="AY123" s="4">
        <f t="shared" si="58"/>
        <v>0</v>
      </c>
      <c r="AZ123" s="4">
        <f t="shared" si="59"/>
        <v>0</v>
      </c>
      <c r="BA123" s="4">
        <f t="shared" si="60"/>
        <v>0</v>
      </c>
      <c r="BB123" s="4">
        <f t="shared" si="61"/>
        <v>0</v>
      </c>
      <c r="BC123" s="4">
        <f t="shared" si="62"/>
        <v>0</v>
      </c>
      <c r="BD123" s="4">
        <f t="shared" si="63"/>
        <v>0</v>
      </c>
      <c r="BE123" s="4">
        <f t="shared" si="64"/>
        <v>0</v>
      </c>
      <c r="BF123" s="4">
        <f t="shared" si="65"/>
        <v>0</v>
      </c>
      <c r="BG123" s="4">
        <f t="shared" si="66"/>
        <v>0</v>
      </c>
    </row>
    <row r="124" spans="1:59" ht="15" customHeight="1" x14ac:dyDescent="0.3">
      <c r="A124" s="3" t="s">
        <v>56</v>
      </c>
      <c r="B124" s="3" t="s">
        <v>614</v>
      </c>
      <c r="C124" s="3" t="s">
        <v>537</v>
      </c>
      <c r="D124" s="210" t="s">
        <v>96</v>
      </c>
      <c r="E124" s="2" t="s">
        <v>188</v>
      </c>
      <c r="F124" s="89">
        <f>VLOOKUP($C124,Filtre!E:G,2,0)</f>
        <v>45761</v>
      </c>
      <c r="G124" s="158" t="str">
        <f>LEFT(VLOOKUP($C124,Filtre!E:G,3,0),5)</f>
        <v>11.00</v>
      </c>
      <c r="H124" s="68" t="s">
        <v>45</v>
      </c>
      <c r="I124" s="73">
        <f t="shared" si="67"/>
        <v>27</v>
      </c>
      <c r="J124" s="238" t="s">
        <v>78</v>
      </c>
      <c r="K124" s="86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1">
        <f t="shared" si="35"/>
        <v>0</v>
      </c>
      <c r="AC124" s="1">
        <f t="shared" si="36"/>
        <v>0</v>
      </c>
      <c r="AD124" s="1">
        <f t="shared" si="37"/>
        <v>0</v>
      </c>
      <c r="AE124" s="1">
        <f t="shared" si="38"/>
        <v>0</v>
      </c>
      <c r="AF124" s="1">
        <f t="shared" si="39"/>
        <v>0</v>
      </c>
      <c r="AG124" s="1">
        <f t="shared" si="40"/>
        <v>0</v>
      </c>
      <c r="AH124" s="1">
        <f t="shared" si="41"/>
        <v>0</v>
      </c>
      <c r="AI124" s="1">
        <f t="shared" si="42"/>
        <v>0</v>
      </c>
      <c r="AJ124" s="1">
        <f t="shared" si="43"/>
        <v>0</v>
      </c>
      <c r="AK124" s="1">
        <f t="shared" si="44"/>
        <v>0</v>
      </c>
      <c r="AL124" s="1">
        <f t="shared" si="45"/>
        <v>0</v>
      </c>
      <c r="AM124" s="1">
        <f t="shared" si="46"/>
        <v>0</v>
      </c>
      <c r="AN124" s="1">
        <f t="shared" si="47"/>
        <v>0</v>
      </c>
      <c r="AO124" s="1">
        <f t="shared" si="48"/>
        <v>0</v>
      </c>
      <c r="AP124" s="1">
        <f t="shared" si="49"/>
        <v>0</v>
      </c>
      <c r="AQ124" s="1">
        <f t="shared" si="50"/>
        <v>0</v>
      </c>
      <c r="AR124" s="4">
        <f t="shared" si="51"/>
        <v>0</v>
      </c>
      <c r="AS124" s="4">
        <f t="shared" si="52"/>
        <v>0</v>
      </c>
      <c r="AT124" s="4">
        <f t="shared" si="53"/>
        <v>0</v>
      </c>
      <c r="AU124" s="4">
        <f t="shared" si="54"/>
        <v>0</v>
      </c>
      <c r="AV124" s="4">
        <f t="shared" si="55"/>
        <v>0</v>
      </c>
      <c r="AW124" s="4">
        <f t="shared" si="56"/>
        <v>0</v>
      </c>
      <c r="AX124" s="4">
        <f t="shared" si="57"/>
        <v>0</v>
      </c>
      <c r="AY124" s="4">
        <f t="shared" si="58"/>
        <v>0</v>
      </c>
      <c r="AZ124" s="4">
        <f t="shared" si="59"/>
        <v>0</v>
      </c>
      <c r="BA124" s="4">
        <f t="shared" si="60"/>
        <v>0</v>
      </c>
      <c r="BB124" s="4">
        <f t="shared" si="61"/>
        <v>0</v>
      </c>
      <c r="BC124" s="4">
        <f t="shared" si="62"/>
        <v>0</v>
      </c>
      <c r="BD124" s="4">
        <f t="shared" si="63"/>
        <v>0</v>
      </c>
      <c r="BE124" s="4">
        <f t="shared" si="64"/>
        <v>0</v>
      </c>
      <c r="BF124" s="4">
        <f t="shared" si="65"/>
        <v>0</v>
      </c>
      <c r="BG124" s="4">
        <f t="shared" si="66"/>
        <v>0</v>
      </c>
    </row>
    <row r="125" spans="1:59" ht="15" customHeight="1" x14ac:dyDescent="0.3">
      <c r="A125" s="3" t="s">
        <v>56</v>
      </c>
      <c r="B125" s="3" t="s">
        <v>614</v>
      </c>
      <c r="C125" s="3" t="s">
        <v>537</v>
      </c>
      <c r="D125" s="210" t="s">
        <v>96</v>
      </c>
      <c r="E125" s="2" t="s">
        <v>188</v>
      </c>
      <c r="F125" s="89">
        <f>VLOOKUP($C125,Filtre!E:G,2,0)</f>
        <v>45761</v>
      </c>
      <c r="G125" s="158" t="str">
        <f>LEFT(VLOOKUP($C125,Filtre!E:G,3,0),5)</f>
        <v>11.00</v>
      </c>
      <c r="H125" s="68" t="s">
        <v>45</v>
      </c>
      <c r="I125" s="73">
        <f t="shared" si="67"/>
        <v>28</v>
      </c>
      <c r="J125" s="238" t="s">
        <v>78</v>
      </c>
      <c r="K125" s="86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1">
        <f t="shared" si="35"/>
        <v>0</v>
      </c>
      <c r="AC125" s="1">
        <f t="shared" si="36"/>
        <v>0</v>
      </c>
      <c r="AD125" s="1">
        <f t="shared" si="37"/>
        <v>0</v>
      </c>
      <c r="AE125" s="1">
        <f t="shared" si="38"/>
        <v>0</v>
      </c>
      <c r="AF125" s="1">
        <f t="shared" si="39"/>
        <v>0</v>
      </c>
      <c r="AG125" s="1">
        <f t="shared" si="40"/>
        <v>0</v>
      </c>
      <c r="AH125" s="1">
        <f t="shared" si="41"/>
        <v>0</v>
      </c>
      <c r="AI125" s="1">
        <f t="shared" si="42"/>
        <v>0</v>
      </c>
      <c r="AJ125" s="1">
        <f t="shared" si="43"/>
        <v>0</v>
      </c>
      <c r="AK125" s="1">
        <f t="shared" si="44"/>
        <v>0</v>
      </c>
      <c r="AL125" s="1">
        <f t="shared" si="45"/>
        <v>0</v>
      </c>
      <c r="AM125" s="1">
        <f t="shared" si="46"/>
        <v>0</v>
      </c>
      <c r="AN125" s="1">
        <f t="shared" si="47"/>
        <v>0</v>
      </c>
      <c r="AO125" s="1">
        <f t="shared" si="48"/>
        <v>0</v>
      </c>
      <c r="AP125" s="1">
        <f t="shared" si="49"/>
        <v>0</v>
      </c>
      <c r="AQ125" s="1">
        <f t="shared" si="50"/>
        <v>0</v>
      </c>
      <c r="AR125" s="4">
        <f t="shared" si="51"/>
        <v>0</v>
      </c>
      <c r="AS125" s="4">
        <f t="shared" si="52"/>
        <v>0</v>
      </c>
      <c r="AT125" s="4">
        <f t="shared" si="53"/>
        <v>0</v>
      </c>
      <c r="AU125" s="4">
        <f t="shared" si="54"/>
        <v>0</v>
      </c>
      <c r="AV125" s="4">
        <f t="shared" si="55"/>
        <v>0</v>
      </c>
      <c r="AW125" s="4">
        <f t="shared" si="56"/>
        <v>0</v>
      </c>
      <c r="AX125" s="4">
        <f t="shared" si="57"/>
        <v>0</v>
      </c>
      <c r="AY125" s="4">
        <f t="shared" si="58"/>
        <v>0</v>
      </c>
      <c r="AZ125" s="4">
        <f t="shared" si="59"/>
        <v>0</v>
      </c>
      <c r="BA125" s="4">
        <f t="shared" si="60"/>
        <v>0</v>
      </c>
      <c r="BB125" s="4">
        <f t="shared" si="61"/>
        <v>0</v>
      </c>
      <c r="BC125" s="4">
        <f t="shared" si="62"/>
        <v>0</v>
      </c>
      <c r="BD125" s="4">
        <f t="shared" si="63"/>
        <v>0</v>
      </c>
      <c r="BE125" s="4">
        <f t="shared" si="64"/>
        <v>0</v>
      </c>
      <c r="BF125" s="4">
        <f t="shared" si="65"/>
        <v>0</v>
      </c>
      <c r="BG125" s="4">
        <f t="shared" si="66"/>
        <v>0</v>
      </c>
    </row>
    <row r="126" spans="1:59" ht="15" customHeight="1" x14ac:dyDescent="0.3">
      <c r="A126" s="3" t="s">
        <v>56</v>
      </c>
      <c r="B126" s="3" t="s">
        <v>614</v>
      </c>
      <c r="C126" s="3" t="s">
        <v>537</v>
      </c>
      <c r="D126" s="210" t="s">
        <v>97</v>
      </c>
      <c r="E126" s="2" t="s">
        <v>189</v>
      </c>
      <c r="F126" s="89">
        <f>VLOOKUP($C126,Filtre!E:G,2,0)</f>
        <v>45761</v>
      </c>
      <c r="G126" s="158" t="str">
        <f>LEFT(VLOOKUP($C126,Filtre!E:G,3,0),5)</f>
        <v>11.00</v>
      </c>
      <c r="H126" s="68" t="s">
        <v>45</v>
      </c>
      <c r="I126" s="73">
        <f t="shared" si="67"/>
        <v>29</v>
      </c>
      <c r="J126" s="238" t="s">
        <v>78</v>
      </c>
      <c r="K126" s="86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1">
        <f t="shared" si="35"/>
        <v>0</v>
      </c>
      <c r="AC126" s="1">
        <f t="shared" si="36"/>
        <v>0</v>
      </c>
      <c r="AD126" s="1">
        <f t="shared" si="37"/>
        <v>0</v>
      </c>
      <c r="AE126" s="1">
        <f t="shared" si="38"/>
        <v>0</v>
      </c>
      <c r="AF126" s="1">
        <f t="shared" si="39"/>
        <v>0</v>
      </c>
      <c r="AG126" s="1">
        <f t="shared" si="40"/>
        <v>0</v>
      </c>
      <c r="AH126" s="1">
        <f t="shared" si="41"/>
        <v>0</v>
      </c>
      <c r="AI126" s="1">
        <f t="shared" si="42"/>
        <v>0</v>
      </c>
      <c r="AJ126" s="1">
        <f t="shared" si="43"/>
        <v>0</v>
      </c>
      <c r="AK126" s="1">
        <f t="shared" si="44"/>
        <v>0</v>
      </c>
      <c r="AL126" s="1">
        <f t="shared" si="45"/>
        <v>0</v>
      </c>
      <c r="AM126" s="1">
        <f t="shared" si="46"/>
        <v>0</v>
      </c>
      <c r="AN126" s="1">
        <f t="shared" si="47"/>
        <v>0</v>
      </c>
      <c r="AO126" s="1">
        <f t="shared" si="48"/>
        <v>0</v>
      </c>
      <c r="AP126" s="1">
        <f t="shared" si="49"/>
        <v>0</v>
      </c>
      <c r="AQ126" s="1">
        <f t="shared" si="50"/>
        <v>0</v>
      </c>
      <c r="AR126" s="4">
        <f t="shared" si="51"/>
        <v>0</v>
      </c>
      <c r="AS126" s="4">
        <f t="shared" si="52"/>
        <v>0</v>
      </c>
      <c r="AT126" s="4">
        <f t="shared" si="53"/>
        <v>0</v>
      </c>
      <c r="AU126" s="4">
        <f t="shared" si="54"/>
        <v>0</v>
      </c>
      <c r="AV126" s="4">
        <f t="shared" si="55"/>
        <v>0</v>
      </c>
      <c r="AW126" s="4">
        <f t="shared" si="56"/>
        <v>0</v>
      </c>
      <c r="AX126" s="4">
        <f t="shared" si="57"/>
        <v>0</v>
      </c>
      <c r="AY126" s="4">
        <f t="shared" si="58"/>
        <v>0</v>
      </c>
      <c r="AZ126" s="4">
        <f t="shared" si="59"/>
        <v>0</v>
      </c>
      <c r="BA126" s="4">
        <f t="shared" si="60"/>
        <v>0</v>
      </c>
      <c r="BB126" s="4">
        <f t="shared" si="61"/>
        <v>0</v>
      </c>
      <c r="BC126" s="4">
        <f t="shared" si="62"/>
        <v>0</v>
      </c>
      <c r="BD126" s="4">
        <f t="shared" si="63"/>
        <v>0</v>
      </c>
      <c r="BE126" s="4">
        <f t="shared" si="64"/>
        <v>0</v>
      </c>
      <c r="BF126" s="4">
        <f t="shared" si="65"/>
        <v>0</v>
      </c>
      <c r="BG126" s="4">
        <f t="shared" si="66"/>
        <v>0</v>
      </c>
    </row>
    <row r="127" spans="1:59" ht="15" customHeight="1" x14ac:dyDescent="0.3">
      <c r="A127" s="3" t="s">
        <v>56</v>
      </c>
      <c r="B127" s="3" t="s">
        <v>614</v>
      </c>
      <c r="C127" s="3" t="s">
        <v>537</v>
      </c>
      <c r="D127" s="210" t="s">
        <v>97</v>
      </c>
      <c r="E127" s="2" t="s">
        <v>189</v>
      </c>
      <c r="F127" s="89">
        <f>VLOOKUP($C127,Filtre!E:G,2,0)</f>
        <v>45761</v>
      </c>
      <c r="G127" s="158" t="str">
        <f>LEFT(VLOOKUP($C127,Filtre!E:G,3,0),5)</f>
        <v>11.00</v>
      </c>
      <c r="H127" s="68" t="s">
        <v>45</v>
      </c>
      <c r="I127" s="73">
        <f t="shared" si="67"/>
        <v>30</v>
      </c>
      <c r="J127" s="238" t="s">
        <v>78</v>
      </c>
      <c r="K127" s="86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1">
        <f t="shared" si="35"/>
        <v>0</v>
      </c>
      <c r="AC127" s="1">
        <f t="shared" si="36"/>
        <v>0</v>
      </c>
      <c r="AD127" s="1">
        <f t="shared" si="37"/>
        <v>0</v>
      </c>
      <c r="AE127" s="1">
        <f t="shared" si="38"/>
        <v>0</v>
      </c>
      <c r="AF127" s="1">
        <f t="shared" si="39"/>
        <v>0</v>
      </c>
      <c r="AG127" s="1">
        <f t="shared" si="40"/>
        <v>0</v>
      </c>
      <c r="AH127" s="1">
        <f t="shared" si="41"/>
        <v>0</v>
      </c>
      <c r="AI127" s="1">
        <f t="shared" si="42"/>
        <v>0</v>
      </c>
      <c r="AJ127" s="1">
        <f t="shared" si="43"/>
        <v>0</v>
      </c>
      <c r="AK127" s="1">
        <f t="shared" si="44"/>
        <v>0</v>
      </c>
      <c r="AL127" s="1">
        <f t="shared" si="45"/>
        <v>0</v>
      </c>
      <c r="AM127" s="1">
        <f t="shared" si="46"/>
        <v>0</v>
      </c>
      <c r="AN127" s="1">
        <f t="shared" si="47"/>
        <v>0</v>
      </c>
      <c r="AO127" s="1">
        <f t="shared" si="48"/>
        <v>0</v>
      </c>
      <c r="AP127" s="1">
        <f t="shared" si="49"/>
        <v>0</v>
      </c>
      <c r="AQ127" s="1">
        <f t="shared" si="50"/>
        <v>0</v>
      </c>
      <c r="AR127" s="4">
        <f t="shared" si="51"/>
        <v>0</v>
      </c>
      <c r="AS127" s="4">
        <f t="shared" si="52"/>
        <v>0</v>
      </c>
      <c r="AT127" s="4">
        <f t="shared" si="53"/>
        <v>0</v>
      </c>
      <c r="AU127" s="4">
        <f t="shared" si="54"/>
        <v>0</v>
      </c>
      <c r="AV127" s="4">
        <f t="shared" si="55"/>
        <v>0</v>
      </c>
      <c r="AW127" s="4">
        <f t="shared" si="56"/>
        <v>0</v>
      </c>
      <c r="AX127" s="4">
        <f t="shared" si="57"/>
        <v>0</v>
      </c>
      <c r="AY127" s="4">
        <f t="shared" si="58"/>
        <v>0</v>
      </c>
      <c r="AZ127" s="4">
        <f t="shared" si="59"/>
        <v>0</v>
      </c>
      <c r="BA127" s="4">
        <f t="shared" si="60"/>
        <v>0</v>
      </c>
      <c r="BB127" s="4">
        <f t="shared" si="61"/>
        <v>0</v>
      </c>
      <c r="BC127" s="4">
        <f t="shared" si="62"/>
        <v>0</v>
      </c>
      <c r="BD127" s="4">
        <f t="shared" si="63"/>
        <v>0</v>
      </c>
      <c r="BE127" s="4">
        <f t="shared" si="64"/>
        <v>0</v>
      </c>
      <c r="BF127" s="4">
        <f t="shared" si="65"/>
        <v>0</v>
      </c>
      <c r="BG127" s="4">
        <f t="shared" si="66"/>
        <v>0</v>
      </c>
    </row>
    <row r="128" spans="1:59" ht="15" customHeight="1" x14ac:dyDescent="0.3">
      <c r="A128" s="3" t="s">
        <v>56</v>
      </c>
      <c r="B128" s="3" t="s">
        <v>614</v>
      </c>
      <c r="C128" s="3" t="s">
        <v>537</v>
      </c>
      <c r="D128" s="210" t="s">
        <v>98</v>
      </c>
      <c r="E128" s="2" t="s">
        <v>190</v>
      </c>
      <c r="F128" s="89">
        <f>VLOOKUP($C128,Filtre!E:G,2,0)</f>
        <v>45761</v>
      </c>
      <c r="G128" s="158" t="str">
        <f>LEFT(VLOOKUP($C128,Filtre!E:G,3,0),5)</f>
        <v>11.00</v>
      </c>
      <c r="H128" s="68" t="s">
        <v>46</v>
      </c>
      <c r="I128" s="73">
        <f t="shared" si="67"/>
        <v>1</v>
      </c>
      <c r="J128" s="238" t="s">
        <v>78</v>
      </c>
      <c r="K128" s="86" t="s">
        <v>68</v>
      </c>
      <c r="L128" s="27"/>
      <c r="M128" s="27"/>
      <c r="N128" s="27"/>
      <c r="O128" s="27"/>
      <c r="P128" s="27"/>
      <c r="Q128" s="27" t="s">
        <v>68</v>
      </c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1">
        <f t="shared" si="35"/>
        <v>0</v>
      </c>
      <c r="AC128" s="1">
        <f t="shared" si="36"/>
        <v>0</v>
      </c>
      <c r="AD128" s="1">
        <f t="shared" si="37"/>
        <v>0</v>
      </c>
      <c r="AE128" s="1">
        <f t="shared" si="38"/>
        <v>0</v>
      </c>
      <c r="AF128" s="1">
        <f t="shared" si="39"/>
        <v>0</v>
      </c>
      <c r="AG128" s="1" t="str">
        <f t="shared" si="40"/>
        <v>Neslihan ULUBAYRAM</v>
      </c>
      <c r="AH128" s="1">
        <f t="shared" si="41"/>
        <v>0</v>
      </c>
      <c r="AI128" s="1">
        <f t="shared" si="42"/>
        <v>0</v>
      </c>
      <c r="AJ128" s="1">
        <f t="shared" si="43"/>
        <v>0</v>
      </c>
      <c r="AK128" s="1">
        <f t="shared" si="44"/>
        <v>0</v>
      </c>
      <c r="AL128" s="1">
        <f t="shared" si="45"/>
        <v>0</v>
      </c>
      <c r="AM128" s="1">
        <f t="shared" si="46"/>
        <v>0</v>
      </c>
      <c r="AN128" s="1">
        <f t="shared" si="47"/>
        <v>0</v>
      </c>
      <c r="AO128" s="1">
        <f t="shared" si="48"/>
        <v>0</v>
      </c>
      <c r="AP128" s="1">
        <f t="shared" si="49"/>
        <v>0</v>
      </c>
      <c r="AQ128" s="1">
        <f t="shared" si="50"/>
        <v>0</v>
      </c>
      <c r="AR128" s="4">
        <f t="shared" si="51"/>
        <v>0</v>
      </c>
      <c r="AS128" s="4">
        <f t="shared" si="52"/>
        <v>0</v>
      </c>
      <c r="AT128" s="4">
        <f t="shared" si="53"/>
        <v>0</v>
      </c>
      <c r="AU128" s="4">
        <f t="shared" si="54"/>
        <v>0</v>
      </c>
      <c r="AV128" s="4">
        <f t="shared" si="55"/>
        <v>0</v>
      </c>
      <c r="AW128" s="4" t="str">
        <f t="shared" si="56"/>
        <v>Pestisitler ve Analizleri  45761 11.00</v>
      </c>
      <c r="AX128" s="4">
        <f t="shared" si="57"/>
        <v>0</v>
      </c>
      <c r="AY128" s="4">
        <f t="shared" si="58"/>
        <v>0</v>
      </c>
      <c r="AZ128" s="4">
        <f t="shared" si="59"/>
        <v>0</v>
      </c>
      <c r="BA128" s="4">
        <f t="shared" si="60"/>
        <v>0</v>
      </c>
      <c r="BB128" s="4">
        <f t="shared" si="61"/>
        <v>0</v>
      </c>
      <c r="BC128" s="4">
        <f t="shared" si="62"/>
        <v>0</v>
      </c>
      <c r="BD128" s="4">
        <f t="shared" si="63"/>
        <v>0</v>
      </c>
      <c r="BE128" s="4">
        <f t="shared" si="64"/>
        <v>0</v>
      </c>
      <c r="BF128" s="4">
        <f t="shared" si="65"/>
        <v>0</v>
      </c>
      <c r="BG128" s="4">
        <f t="shared" si="66"/>
        <v>0</v>
      </c>
    </row>
    <row r="129" spans="1:59" ht="15" customHeight="1" x14ac:dyDescent="0.3">
      <c r="A129" s="3" t="s">
        <v>56</v>
      </c>
      <c r="B129" s="3" t="s">
        <v>614</v>
      </c>
      <c r="C129" s="3" t="s">
        <v>537</v>
      </c>
      <c r="D129" s="210" t="s">
        <v>98</v>
      </c>
      <c r="E129" s="2" t="s">
        <v>190</v>
      </c>
      <c r="F129" s="89">
        <f>VLOOKUP($C129,Filtre!E:G,2,0)</f>
        <v>45761</v>
      </c>
      <c r="G129" s="158" t="str">
        <f>LEFT(VLOOKUP($C129,Filtre!E:G,3,0),5)</f>
        <v>11.00</v>
      </c>
      <c r="H129" s="68" t="s">
        <v>46</v>
      </c>
      <c r="I129" s="73">
        <f t="shared" si="67"/>
        <v>2</v>
      </c>
      <c r="J129" s="238" t="s">
        <v>78</v>
      </c>
      <c r="K129" s="86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1">
        <f t="shared" si="35"/>
        <v>0</v>
      </c>
      <c r="AC129" s="1">
        <f t="shared" si="36"/>
        <v>0</v>
      </c>
      <c r="AD129" s="1">
        <f t="shared" si="37"/>
        <v>0</v>
      </c>
      <c r="AE129" s="1">
        <f t="shared" si="38"/>
        <v>0</v>
      </c>
      <c r="AF129" s="1">
        <f t="shared" si="39"/>
        <v>0</v>
      </c>
      <c r="AG129" s="1">
        <f t="shared" si="40"/>
        <v>0</v>
      </c>
      <c r="AH129" s="1">
        <f t="shared" si="41"/>
        <v>0</v>
      </c>
      <c r="AI129" s="1">
        <f t="shared" si="42"/>
        <v>0</v>
      </c>
      <c r="AJ129" s="1">
        <f t="shared" si="43"/>
        <v>0</v>
      </c>
      <c r="AK129" s="1">
        <f t="shared" si="44"/>
        <v>0</v>
      </c>
      <c r="AL129" s="1">
        <f t="shared" si="45"/>
        <v>0</v>
      </c>
      <c r="AM129" s="1">
        <f t="shared" si="46"/>
        <v>0</v>
      </c>
      <c r="AN129" s="1">
        <f t="shared" si="47"/>
        <v>0</v>
      </c>
      <c r="AO129" s="1">
        <f t="shared" si="48"/>
        <v>0</v>
      </c>
      <c r="AP129" s="1">
        <f t="shared" si="49"/>
        <v>0</v>
      </c>
      <c r="AQ129" s="1">
        <f t="shared" si="50"/>
        <v>0</v>
      </c>
      <c r="AR129" s="4">
        <f t="shared" si="51"/>
        <v>0</v>
      </c>
      <c r="AS129" s="4">
        <f t="shared" si="52"/>
        <v>0</v>
      </c>
      <c r="AT129" s="4">
        <f t="shared" si="53"/>
        <v>0</v>
      </c>
      <c r="AU129" s="4">
        <f t="shared" si="54"/>
        <v>0</v>
      </c>
      <c r="AV129" s="4">
        <f t="shared" si="55"/>
        <v>0</v>
      </c>
      <c r="AW129" s="4">
        <f t="shared" si="56"/>
        <v>0</v>
      </c>
      <c r="AX129" s="4">
        <f t="shared" si="57"/>
        <v>0</v>
      </c>
      <c r="AY129" s="4">
        <f t="shared" si="58"/>
        <v>0</v>
      </c>
      <c r="AZ129" s="4">
        <f t="shared" si="59"/>
        <v>0</v>
      </c>
      <c r="BA129" s="4">
        <f t="shared" si="60"/>
        <v>0</v>
      </c>
      <c r="BB129" s="4">
        <f t="shared" si="61"/>
        <v>0</v>
      </c>
      <c r="BC129" s="4">
        <f t="shared" si="62"/>
        <v>0</v>
      </c>
      <c r="BD129" s="4">
        <f t="shared" si="63"/>
        <v>0</v>
      </c>
      <c r="BE129" s="4">
        <f t="shared" si="64"/>
        <v>0</v>
      </c>
      <c r="BF129" s="4">
        <f t="shared" si="65"/>
        <v>0</v>
      </c>
      <c r="BG129" s="4">
        <f t="shared" si="66"/>
        <v>0</v>
      </c>
    </row>
    <row r="130" spans="1:59" ht="15" customHeight="1" x14ac:dyDescent="0.3">
      <c r="A130" s="3" t="s">
        <v>56</v>
      </c>
      <c r="B130" s="3" t="s">
        <v>614</v>
      </c>
      <c r="C130" s="3" t="s">
        <v>537</v>
      </c>
      <c r="D130" s="210" t="s">
        <v>99</v>
      </c>
      <c r="E130" s="2" t="s">
        <v>191</v>
      </c>
      <c r="F130" s="89">
        <f>VLOOKUP($C130,Filtre!E:G,2,0)</f>
        <v>45761</v>
      </c>
      <c r="G130" s="158" t="str">
        <f>LEFT(VLOOKUP($C130,Filtre!E:G,3,0),5)</f>
        <v>11.00</v>
      </c>
      <c r="H130" s="68" t="s">
        <v>46</v>
      </c>
      <c r="I130" s="73">
        <f t="shared" si="67"/>
        <v>3</v>
      </c>
      <c r="J130" s="238" t="s">
        <v>78</v>
      </c>
      <c r="K130" s="86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1">
        <f t="shared" ref="AB130:AB186" si="68">IF(L130&gt;0,L$2,0)</f>
        <v>0</v>
      </c>
      <c r="AC130" s="1">
        <f t="shared" ref="AC130:AC186" si="69">IF(M130&gt;0,M$2,0)</f>
        <v>0</v>
      </c>
      <c r="AD130" s="1">
        <f t="shared" ref="AD130:AD186" si="70">IF(N130&gt;0,N$2,0)</f>
        <v>0</v>
      </c>
      <c r="AE130" s="1">
        <f t="shared" ref="AE130:AE186" si="71">IF(O130&gt;0,O$2,0)</f>
        <v>0</v>
      </c>
      <c r="AF130" s="1">
        <f t="shared" ref="AF130:AF186" si="72">IF(P130&gt;0,P$2,0)</f>
        <v>0</v>
      </c>
      <c r="AG130" s="1">
        <f t="shared" ref="AG130:AG186" si="73">IF(Q130&gt;0,Q$2,0)</f>
        <v>0</v>
      </c>
      <c r="AH130" s="1">
        <f t="shared" ref="AH130:AH186" si="74">IF(R130&gt;0,R$2,0)</f>
        <v>0</v>
      </c>
      <c r="AI130" s="1">
        <f t="shared" ref="AI130:AI186" si="75">IF(S130&gt;0,S$2,0)</f>
        <v>0</v>
      </c>
      <c r="AJ130" s="1">
        <f t="shared" ref="AJ130:AJ186" si="76">IF(T130&gt;0,T$2,0)</f>
        <v>0</v>
      </c>
      <c r="AK130" s="1">
        <f t="shared" ref="AK130:AK186" si="77">IF(U130&gt;0,U$2,0)</f>
        <v>0</v>
      </c>
      <c r="AL130" s="1">
        <f t="shared" ref="AL130:AL186" si="78">IF(V130&gt;0,V$2,0)</f>
        <v>0</v>
      </c>
      <c r="AM130" s="1">
        <f t="shared" ref="AM130:AM186" si="79">IF(W130&gt;0,W$2,0)</f>
        <v>0</v>
      </c>
      <c r="AN130" s="1">
        <f t="shared" ref="AN130:AN186" si="80">IF(X130&gt;0,X$2,0)</f>
        <v>0</v>
      </c>
      <c r="AO130" s="1">
        <f t="shared" ref="AO130:AO186" si="81">IF(Y130&gt;0,Y$2,0)</f>
        <v>0</v>
      </c>
      <c r="AP130" s="1">
        <f t="shared" ref="AP130:AP186" si="82">IF(Z130&gt;0,Z$2,0)</f>
        <v>0</v>
      </c>
      <c r="AQ130" s="1">
        <f t="shared" ref="AQ130:AQ186" si="83">IF(AA130&gt;0,AA$2,0)</f>
        <v>0</v>
      </c>
      <c r="AR130" s="4">
        <f t="shared" si="51"/>
        <v>0</v>
      </c>
      <c r="AS130" s="4">
        <f t="shared" si="52"/>
        <v>0</v>
      </c>
      <c r="AT130" s="4">
        <f t="shared" si="53"/>
        <v>0</v>
      </c>
      <c r="AU130" s="4">
        <f t="shared" si="54"/>
        <v>0</v>
      </c>
      <c r="AV130" s="4">
        <f t="shared" si="55"/>
        <v>0</v>
      </c>
      <c r="AW130" s="4">
        <f t="shared" si="56"/>
        <v>0</v>
      </c>
      <c r="AX130" s="4">
        <f t="shared" si="57"/>
        <v>0</v>
      </c>
      <c r="AY130" s="4">
        <f t="shared" si="58"/>
        <v>0</v>
      </c>
      <c r="AZ130" s="4">
        <f t="shared" si="59"/>
        <v>0</v>
      </c>
      <c r="BA130" s="4">
        <f t="shared" si="60"/>
        <v>0</v>
      </c>
      <c r="BB130" s="4">
        <f t="shared" si="61"/>
        <v>0</v>
      </c>
      <c r="BC130" s="4">
        <f t="shared" si="62"/>
        <v>0</v>
      </c>
      <c r="BD130" s="4">
        <f t="shared" si="63"/>
        <v>0</v>
      </c>
      <c r="BE130" s="4">
        <f t="shared" si="64"/>
        <v>0</v>
      </c>
      <c r="BF130" s="4">
        <f t="shared" si="65"/>
        <v>0</v>
      </c>
      <c r="BG130" s="4">
        <f t="shared" si="66"/>
        <v>0</v>
      </c>
    </row>
    <row r="131" spans="1:59" ht="15" customHeight="1" x14ac:dyDescent="0.3">
      <c r="A131" s="3" t="s">
        <v>56</v>
      </c>
      <c r="B131" s="3" t="s">
        <v>614</v>
      </c>
      <c r="C131" s="3" t="s">
        <v>537</v>
      </c>
      <c r="D131" s="210" t="s">
        <v>99</v>
      </c>
      <c r="E131" s="2" t="s">
        <v>191</v>
      </c>
      <c r="F131" s="89">
        <f>VLOOKUP($C131,Filtre!E:G,2,0)</f>
        <v>45761</v>
      </c>
      <c r="G131" s="158" t="str">
        <f>LEFT(VLOOKUP($C131,Filtre!E:G,3,0),5)</f>
        <v>11.00</v>
      </c>
      <c r="H131" s="68" t="s">
        <v>46</v>
      </c>
      <c r="I131" s="73">
        <f t="shared" si="67"/>
        <v>4</v>
      </c>
      <c r="J131" s="238" t="s">
        <v>78</v>
      </c>
      <c r="K131" s="86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1">
        <f t="shared" si="68"/>
        <v>0</v>
      </c>
      <c r="AC131" s="1">
        <f t="shared" si="69"/>
        <v>0</v>
      </c>
      <c r="AD131" s="1">
        <f t="shared" si="70"/>
        <v>0</v>
      </c>
      <c r="AE131" s="1">
        <f t="shared" si="71"/>
        <v>0</v>
      </c>
      <c r="AF131" s="1">
        <f t="shared" si="72"/>
        <v>0</v>
      </c>
      <c r="AG131" s="1">
        <f t="shared" si="73"/>
        <v>0</v>
      </c>
      <c r="AH131" s="1">
        <f t="shared" si="74"/>
        <v>0</v>
      </c>
      <c r="AI131" s="1">
        <f t="shared" si="75"/>
        <v>0</v>
      </c>
      <c r="AJ131" s="1">
        <f t="shared" si="76"/>
        <v>0</v>
      </c>
      <c r="AK131" s="1">
        <f t="shared" si="77"/>
        <v>0</v>
      </c>
      <c r="AL131" s="1">
        <f t="shared" si="78"/>
        <v>0</v>
      </c>
      <c r="AM131" s="1">
        <f t="shared" si="79"/>
        <v>0</v>
      </c>
      <c r="AN131" s="1">
        <f t="shared" si="80"/>
        <v>0</v>
      </c>
      <c r="AO131" s="1">
        <f t="shared" si="81"/>
        <v>0</v>
      </c>
      <c r="AP131" s="1">
        <f t="shared" si="82"/>
        <v>0</v>
      </c>
      <c r="AQ131" s="1">
        <f t="shared" si="83"/>
        <v>0</v>
      </c>
      <c r="AR131" s="4">
        <f t="shared" ref="AR131:AR187" si="84">IF(L131&gt;0,CONCATENATE($C131,"  ",$F131," ",$G131),0)</f>
        <v>0</v>
      </c>
      <c r="AS131" s="4">
        <f t="shared" ref="AS131:AS187" si="85">IF(M131&gt;0,CONCATENATE($C131,"  ",$F131," ",$G131),0)</f>
        <v>0</v>
      </c>
      <c r="AT131" s="4">
        <f t="shared" ref="AT131:AT187" si="86">IF(N131&gt;0,CONCATENATE($C131,"  ",$F131," ",$G131),0)</f>
        <v>0</v>
      </c>
      <c r="AU131" s="4">
        <f t="shared" ref="AU131:AU187" si="87">IF(O132&gt;0,CONCATENATE($C132,"  ",$F132," ",$G132),0)</f>
        <v>0</v>
      </c>
      <c r="AV131" s="4">
        <f t="shared" ref="AV131:AV187" si="88">IF(P131&gt;0,CONCATENATE($C131,"  ",$F131," ",$G131),0)</f>
        <v>0</v>
      </c>
      <c r="AW131" s="4">
        <f t="shared" ref="AW131:AW187" si="89">IF(Q131&gt;0,CONCATENATE($C131,"  ",$F131," ",$G131),0)</f>
        <v>0</v>
      </c>
      <c r="AX131" s="4">
        <f t="shared" ref="AX131:AX187" si="90">IF(R131&gt;0,CONCATENATE($C131,"  ",$F131," ",$G131),0)</f>
        <v>0</v>
      </c>
      <c r="AY131" s="4">
        <f t="shared" ref="AY131:AY187" si="91">IF(S131&gt;0,CONCATENATE($C131,"  ",$F131," ",$G131),0)</f>
        <v>0</v>
      </c>
      <c r="AZ131" s="4">
        <f t="shared" ref="AZ131:AZ187" si="92">IF(T131&gt;0,CONCATENATE($C131,"  ",$F131," ",$G131),0)</f>
        <v>0</v>
      </c>
      <c r="BA131" s="4">
        <f t="shared" ref="BA131:BA187" si="93">IF(U131&gt;0,CONCATENATE($C131,"  ",$F131," ",$G131),0)</f>
        <v>0</v>
      </c>
      <c r="BB131" s="4">
        <f t="shared" ref="BB131:BB187" si="94">IF(V131&gt;0,CONCATENATE($C131,"  ",$F131," ",$G131),0)</f>
        <v>0</v>
      </c>
      <c r="BC131" s="4">
        <f t="shared" ref="BC131:BC187" si="95">IF(W131&gt;0,CONCATENATE($C131,"  ",$F131," ",$G131),0)</f>
        <v>0</v>
      </c>
      <c r="BD131" s="4">
        <f t="shared" ref="BD131:BD187" si="96">IF(X131&gt;0,CONCATENATE($C131,"  ",$F131," ",$G131),0)</f>
        <v>0</v>
      </c>
      <c r="BE131" s="4">
        <f t="shared" ref="BE131:BE187" si="97">IF(Y131&gt;0,CONCATENATE($C131,"  ",$F131," ",$G131),0)</f>
        <v>0</v>
      </c>
      <c r="BF131" s="4">
        <f t="shared" ref="BF131:BF187" si="98">IF(Z131&gt;0,CONCATENATE($C131,"  ",$F131," ",$G131),0)</f>
        <v>0</v>
      </c>
      <c r="BG131" s="4">
        <f t="shared" ref="BG131:BG187" si="99">IF(AA131&gt;0,CONCATENATE($C131,"  ",$F131," ",$G131),0)</f>
        <v>0</v>
      </c>
    </row>
    <row r="132" spans="1:59" ht="15" customHeight="1" x14ac:dyDescent="0.3">
      <c r="A132" s="3" t="s">
        <v>56</v>
      </c>
      <c r="B132" s="3" t="s">
        <v>614</v>
      </c>
      <c r="C132" s="3" t="s">
        <v>537</v>
      </c>
      <c r="D132" s="210" t="s">
        <v>100</v>
      </c>
      <c r="E132" s="2" t="s">
        <v>192</v>
      </c>
      <c r="F132" s="89">
        <f>VLOOKUP($C132,Filtre!E:G,2,0)</f>
        <v>45761</v>
      </c>
      <c r="G132" s="158" t="str">
        <f>LEFT(VLOOKUP($C132,Filtre!E:G,3,0),5)</f>
        <v>11.00</v>
      </c>
      <c r="H132" s="68" t="s">
        <v>46</v>
      </c>
      <c r="I132" s="73">
        <f t="shared" ref="I132:I195" si="100">IF(K132="x",COUNT($A$1),I131+1)</f>
        <v>5</v>
      </c>
      <c r="J132" s="238" t="s">
        <v>78</v>
      </c>
      <c r="K132" s="86"/>
      <c r="L132" s="27"/>
      <c r="M132" s="27"/>
      <c r="N132" s="28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1">
        <f t="shared" si="68"/>
        <v>0</v>
      </c>
      <c r="AC132" s="1">
        <f t="shared" si="69"/>
        <v>0</v>
      </c>
      <c r="AD132" s="1">
        <f t="shared" si="70"/>
        <v>0</v>
      </c>
      <c r="AE132" s="1">
        <f t="shared" si="71"/>
        <v>0</v>
      </c>
      <c r="AF132" s="1">
        <f t="shared" si="72"/>
        <v>0</v>
      </c>
      <c r="AG132" s="1">
        <f t="shared" si="73"/>
        <v>0</v>
      </c>
      <c r="AH132" s="1">
        <f t="shared" si="74"/>
        <v>0</v>
      </c>
      <c r="AI132" s="1">
        <f t="shared" si="75"/>
        <v>0</v>
      </c>
      <c r="AJ132" s="1">
        <f t="shared" si="76"/>
        <v>0</v>
      </c>
      <c r="AK132" s="1">
        <f t="shared" si="77"/>
        <v>0</v>
      </c>
      <c r="AL132" s="1">
        <f t="shared" si="78"/>
        <v>0</v>
      </c>
      <c r="AM132" s="1">
        <f t="shared" si="79"/>
        <v>0</v>
      </c>
      <c r="AN132" s="1">
        <f t="shared" si="80"/>
        <v>0</v>
      </c>
      <c r="AO132" s="1">
        <f t="shared" si="81"/>
        <v>0</v>
      </c>
      <c r="AP132" s="1">
        <f t="shared" si="82"/>
        <v>0</v>
      </c>
      <c r="AQ132" s="1">
        <f t="shared" si="83"/>
        <v>0</v>
      </c>
      <c r="AR132" s="4">
        <f t="shared" si="84"/>
        <v>0</v>
      </c>
      <c r="AS132" s="4">
        <f t="shared" si="85"/>
        <v>0</v>
      </c>
      <c r="AT132" s="4">
        <f t="shared" si="86"/>
        <v>0</v>
      </c>
      <c r="AU132" s="4">
        <f t="shared" si="87"/>
        <v>0</v>
      </c>
      <c r="AV132" s="4">
        <f t="shared" si="88"/>
        <v>0</v>
      </c>
      <c r="AW132" s="4">
        <f t="shared" si="89"/>
        <v>0</v>
      </c>
      <c r="AX132" s="4">
        <f t="shared" si="90"/>
        <v>0</v>
      </c>
      <c r="AY132" s="4">
        <f t="shared" si="91"/>
        <v>0</v>
      </c>
      <c r="AZ132" s="4">
        <f t="shared" si="92"/>
        <v>0</v>
      </c>
      <c r="BA132" s="4">
        <f t="shared" si="93"/>
        <v>0</v>
      </c>
      <c r="BB132" s="4">
        <f t="shared" si="94"/>
        <v>0</v>
      </c>
      <c r="BC132" s="4">
        <f t="shared" si="95"/>
        <v>0</v>
      </c>
      <c r="BD132" s="4">
        <f t="shared" si="96"/>
        <v>0</v>
      </c>
      <c r="BE132" s="4">
        <f t="shared" si="97"/>
        <v>0</v>
      </c>
      <c r="BF132" s="4">
        <f t="shared" si="98"/>
        <v>0</v>
      </c>
      <c r="BG132" s="4">
        <f t="shared" si="99"/>
        <v>0</v>
      </c>
    </row>
    <row r="133" spans="1:59" ht="15" customHeight="1" x14ac:dyDescent="0.3">
      <c r="A133" s="3" t="s">
        <v>56</v>
      </c>
      <c r="B133" s="3" t="s">
        <v>614</v>
      </c>
      <c r="C133" s="3" t="s">
        <v>537</v>
      </c>
      <c r="D133" s="210" t="s">
        <v>100</v>
      </c>
      <c r="E133" s="2" t="s">
        <v>192</v>
      </c>
      <c r="F133" s="89">
        <f>VLOOKUP($C133,Filtre!E:G,2,0)</f>
        <v>45761</v>
      </c>
      <c r="G133" s="158" t="str">
        <f>LEFT(VLOOKUP($C133,Filtre!E:G,3,0),5)</f>
        <v>11.00</v>
      </c>
      <c r="H133" s="68" t="s">
        <v>46</v>
      </c>
      <c r="I133" s="73">
        <f t="shared" si="100"/>
        <v>6</v>
      </c>
      <c r="J133" s="238" t="s">
        <v>78</v>
      </c>
      <c r="K133" s="86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1">
        <f t="shared" si="68"/>
        <v>0</v>
      </c>
      <c r="AC133" s="1">
        <f t="shared" si="69"/>
        <v>0</v>
      </c>
      <c r="AD133" s="1">
        <f t="shared" si="70"/>
        <v>0</v>
      </c>
      <c r="AE133" s="1">
        <f t="shared" si="71"/>
        <v>0</v>
      </c>
      <c r="AF133" s="1">
        <f t="shared" si="72"/>
        <v>0</v>
      </c>
      <c r="AG133" s="1">
        <f t="shared" si="73"/>
        <v>0</v>
      </c>
      <c r="AH133" s="1">
        <f t="shared" si="74"/>
        <v>0</v>
      </c>
      <c r="AI133" s="1">
        <f t="shared" si="75"/>
        <v>0</v>
      </c>
      <c r="AJ133" s="1">
        <f t="shared" si="76"/>
        <v>0</v>
      </c>
      <c r="AK133" s="1">
        <f t="shared" si="77"/>
        <v>0</v>
      </c>
      <c r="AL133" s="1">
        <f t="shared" si="78"/>
        <v>0</v>
      </c>
      <c r="AM133" s="1">
        <f t="shared" si="79"/>
        <v>0</v>
      </c>
      <c r="AN133" s="1">
        <f t="shared" si="80"/>
        <v>0</v>
      </c>
      <c r="AO133" s="1">
        <f t="shared" si="81"/>
        <v>0</v>
      </c>
      <c r="AP133" s="1">
        <f t="shared" si="82"/>
        <v>0</v>
      </c>
      <c r="AQ133" s="1">
        <f t="shared" si="83"/>
        <v>0</v>
      </c>
      <c r="AR133" s="4">
        <f t="shared" si="84"/>
        <v>0</v>
      </c>
      <c r="AS133" s="4">
        <f t="shared" si="85"/>
        <v>0</v>
      </c>
      <c r="AT133" s="4">
        <f t="shared" si="86"/>
        <v>0</v>
      </c>
      <c r="AU133" s="4">
        <f t="shared" si="87"/>
        <v>0</v>
      </c>
      <c r="AV133" s="4">
        <f t="shared" si="88"/>
        <v>0</v>
      </c>
      <c r="AW133" s="4">
        <f t="shared" si="89"/>
        <v>0</v>
      </c>
      <c r="AX133" s="4">
        <f t="shared" si="90"/>
        <v>0</v>
      </c>
      <c r="AY133" s="4">
        <f t="shared" si="91"/>
        <v>0</v>
      </c>
      <c r="AZ133" s="4">
        <f t="shared" si="92"/>
        <v>0</v>
      </c>
      <c r="BA133" s="4">
        <f t="shared" si="93"/>
        <v>0</v>
      </c>
      <c r="BB133" s="4">
        <f t="shared" si="94"/>
        <v>0</v>
      </c>
      <c r="BC133" s="4">
        <f t="shared" si="95"/>
        <v>0</v>
      </c>
      <c r="BD133" s="4">
        <f t="shared" si="96"/>
        <v>0</v>
      </c>
      <c r="BE133" s="4">
        <f t="shared" si="97"/>
        <v>0</v>
      </c>
      <c r="BF133" s="4">
        <f t="shared" si="98"/>
        <v>0</v>
      </c>
      <c r="BG133" s="4">
        <f t="shared" si="99"/>
        <v>0</v>
      </c>
    </row>
    <row r="134" spans="1:59" ht="15" customHeight="1" x14ac:dyDescent="0.3">
      <c r="A134" s="3" t="s">
        <v>56</v>
      </c>
      <c r="B134" s="3" t="s">
        <v>614</v>
      </c>
      <c r="C134" s="3" t="s">
        <v>537</v>
      </c>
      <c r="D134" s="210" t="s">
        <v>101</v>
      </c>
      <c r="E134" s="2" t="s">
        <v>193</v>
      </c>
      <c r="F134" s="89">
        <f>VLOOKUP($C134,Filtre!E:G,2,0)</f>
        <v>45761</v>
      </c>
      <c r="G134" s="158" t="str">
        <f>LEFT(VLOOKUP($C134,Filtre!E:G,3,0),5)</f>
        <v>11.00</v>
      </c>
      <c r="H134" s="68" t="s">
        <v>46</v>
      </c>
      <c r="I134" s="73">
        <f t="shared" si="100"/>
        <v>7</v>
      </c>
      <c r="J134" s="238" t="s">
        <v>78</v>
      </c>
      <c r="K134" s="86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1">
        <f t="shared" si="68"/>
        <v>0</v>
      </c>
      <c r="AC134" s="1">
        <f t="shared" si="69"/>
        <v>0</v>
      </c>
      <c r="AD134" s="1">
        <f t="shared" si="70"/>
        <v>0</v>
      </c>
      <c r="AE134" s="1">
        <f t="shared" si="71"/>
        <v>0</v>
      </c>
      <c r="AF134" s="1">
        <f t="shared" si="72"/>
        <v>0</v>
      </c>
      <c r="AG134" s="1">
        <f t="shared" si="73"/>
        <v>0</v>
      </c>
      <c r="AH134" s="1">
        <f t="shared" si="74"/>
        <v>0</v>
      </c>
      <c r="AI134" s="1">
        <f t="shared" si="75"/>
        <v>0</v>
      </c>
      <c r="AJ134" s="1">
        <f t="shared" si="76"/>
        <v>0</v>
      </c>
      <c r="AK134" s="1">
        <f t="shared" si="77"/>
        <v>0</v>
      </c>
      <c r="AL134" s="1">
        <f t="shared" si="78"/>
        <v>0</v>
      </c>
      <c r="AM134" s="1">
        <f t="shared" si="79"/>
        <v>0</v>
      </c>
      <c r="AN134" s="1">
        <f t="shared" si="80"/>
        <v>0</v>
      </c>
      <c r="AO134" s="1">
        <f t="shared" si="81"/>
        <v>0</v>
      </c>
      <c r="AP134" s="1">
        <f t="shared" si="82"/>
        <v>0</v>
      </c>
      <c r="AQ134" s="1">
        <f t="shared" si="83"/>
        <v>0</v>
      </c>
      <c r="AR134" s="4">
        <f t="shared" si="84"/>
        <v>0</v>
      </c>
      <c r="AS134" s="4">
        <f t="shared" si="85"/>
        <v>0</v>
      </c>
      <c r="AT134" s="4">
        <f t="shared" si="86"/>
        <v>0</v>
      </c>
      <c r="AU134" s="4">
        <f t="shared" si="87"/>
        <v>0</v>
      </c>
      <c r="AV134" s="4">
        <f t="shared" si="88"/>
        <v>0</v>
      </c>
      <c r="AW134" s="4">
        <f t="shared" si="89"/>
        <v>0</v>
      </c>
      <c r="AX134" s="4">
        <f t="shared" si="90"/>
        <v>0</v>
      </c>
      <c r="AY134" s="4">
        <f t="shared" si="91"/>
        <v>0</v>
      </c>
      <c r="AZ134" s="4">
        <f t="shared" si="92"/>
        <v>0</v>
      </c>
      <c r="BA134" s="4">
        <f t="shared" si="93"/>
        <v>0</v>
      </c>
      <c r="BB134" s="4">
        <f t="shared" si="94"/>
        <v>0</v>
      </c>
      <c r="BC134" s="4">
        <f t="shared" si="95"/>
        <v>0</v>
      </c>
      <c r="BD134" s="4">
        <f t="shared" si="96"/>
        <v>0</v>
      </c>
      <c r="BE134" s="4">
        <f t="shared" si="97"/>
        <v>0</v>
      </c>
      <c r="BF134" s="4">
        <f t="shared" si="98"/>
        <v>0</v>
      </c>
      <c r="BG134" s="4">
        <f t="shared" si="99"/>
        <v>0</v>
      </c>
    </row>
    <row r="135" spans="1:59" ht="15" customHeight="1" x14ac:dyDescent="0.3">
      <c r="A135" s="3" t="s">
        <v>56</v>
      </c>
      <c r="B135" s="3" t="s">
        <v>614</v>
      </c>
      <c r="C135" s="3" t="s">
        <v>537</v>
      </c>
      <c r="D135" s="210" t="s">
        <v>101</v>
      </c>
      <c r="E135" s="2" t="s">
        <v>193</v>
      </c>
      <c r="F135" s="89">
        <f>VLOOKUP($C135,Filtre!E:G,2,0)</f>
        <v>45761</v>
      </c>
      <c r="G135" s="158" t="str">
        <f>LEFT(VLOOKUP($C135,Filtre!E:G,3,0),5)</f>
        <v>11.00</v>
      </c>
      <c r="H135" s="68" t="s">
        <v>46</v>
      </c>
      <c r="I135" s="73">
        <f t="shared" si="100"/>
        <v>8</v>
      </c>
      <c r="J135" s="238" t="s">
        <v>78</v>
      </c>
      <c r="K135" s="86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1">
        <f t="shared" si="68"/>
        <v>0</v>
      </c>
      <c r="AC135" s="1">
        <f t="shared" si="69"/>
        <v>0</v>
      </c>
      <c r="AD135" s="1">
        <f t="shared" si="70"/>
        <v>0</v>
      </c>
      <c r="AE135" s="1">
        <f t="shared" si="71"/>
        <v>0</v>
      </c>
      <c r="AF135" s="1">
        <f t="shared" si="72"/>
        <v>0</v>
      </c>
      <c r="AG135" s="1">
        <f t="shared" si="73"/>
        <v>0</v>
      </c>
      <c r="AH135" s="1">
        <f t="shared" si="74"/>
        <v>0</v>
      </c>
      <c r="AI135" s="1">
        <f t="shared" si="75"/>
        <v>0</v>
      </c>
      <c r="AJ135" s="1">
        <f t="shared" si="76"/>
        <v>0</v>
      </c>
      <c r="AK135" s="1">
        <f t="shared" si="77"/>
        <v>0</v>
      </c>
      <c r="AL135" s="1">
        <f t="shared" si="78"/>
        <v>0</v>
      </c>
      <c r="AM135" s="1">
        <f t="shared" si="79"/>
        <v>0</v>
      </c>
      <c r="AN135" s="1">
        <f t="shared" si="80"/>
        <v>0</v>
      </c>
      <c r="AO135" s="1">
        <f t="shared" si="81"/>
        <v>0</v>
      </c>
      <c r="AP135" s="1">
        <f t="shared" si="82"/>
        <v>0</v>
      </c>
      <c r="AQ135" s="1">
        <f t="shared" si="83"/>
        <v>0</v>
      </c>
      <c r="AR135" s="4">
        <f t="shared" si="84"/>
        <v>0</v>
      </c>
      <c r="AS135" s="4">
        <f t="shared" si="85"/>
        <v>0</v>
      </c>
      <c r="AT135" s="4">
        <f t="shared" si="86"/>
        <v>0</v>
      </c>
      <c r="AU135" s="4">
        <f t="shared" si="87"/>
        <v>0</v>
      </c>
      <c r="AV135" s="4">
        <f t="shared" si="88"/>
        <v>0</v>
      </c>
      <c r="AW135" s="4">
        <f t="shared" si="89"/>
        <v>0</v>
      </c>
      <c r="AX135" s="4">
        <f t="shared" si="90"/>
        <v>0</v>
      </c>
      <c r="AY135" s="4">
        <f t="shared" si="91"/>
        <v>0</v>
      </c>
      <c r="AZ135" s="4">
        <f t="shared" si="92"/>
        <v>0</v>
      </c>
      <c r="BA135" s="4">
        <f t="shared" si="93"/>
        <v>0</v>
      </c>
      <c r="BB135" s="4">
        <f t="shared" si="94"/>
        <v>0</v>
      </c>
      <c r="BC135" s="4">
        <f t="shared" si="95"/>
        <v>0</v>
      </c>
      <c r="BD135" s="4">
        <f t="shared" si="96"/>
        <v>0</v>
      </c>
      <c r="BE135" s="4">
        <f t="shared" si="97"/>
        <v>0</v>
      </c>
      <c r="BF135" s="4">
        <f t="shared" si="98"/>
        <v>0</v>
      </c>
      <c r="BG135" s="4">
        <f t="shared" si="99"/>
        <v>0</v>
      </c>
    </row>
    <row r="136" spans="1:59" ht="15" customHeight="1" x14ac:dyDescent="0.3">
      <c r="A136" s="3" t="s">
        <v>56</v>
      </c>
      <c r="B136" s="3" t="s">
        <v>614</v>
      </c>
      <c r="C136" s="3" t="s">
        <v>537</v>
      </c>
      <c r="D136" s="210" t="s">
        <v>102</v>
      </c>
      <c r="E136" s="2" t="s">
        <v>194</v>
      </c>
      <c r="F136" s="89">
        <f>VLOOKUP($C136,Filtre!E:G,2,0)</f>
        <v>45761</v>
      </c>
      <c r="G136" s="158" t="str">
        <f>LEFT(VLOOKUP($C136,Filtre!E:G,3,0),5)</f>
        <v>11.00</v>
      </c>
      <c r="H136" s="68" t="s">
        <v>46</v>
      </c>
      <c r="I136" s="73">
        <f t="shared" si="100"/>
        <v>9</v>
      </c>
      <c r="J136" s="238" t="s">
        <v>78</v>
      </c>
      <c r="K136" s="86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1">
        <f t="shared" si="68"/>
        <v>0</v>
      </c>
      <c r="AC136" s="1">
        <f t="shared" si="69"/>
        <v>0</v>
      </c>
      <c r="AD136" s="1">
        <f t="shared" si="70"/>
        <v>0</v>
      </c>
      <c r="AE136" s="1">
        <f t="shared" si="71"/>
        <v>0</v>
      </c>
      <c r="AF136" s="1">
        <f t="shared" si="72"/>
        <v>0</v>
      </c>
      <c r="AG136" s="1">
        <f t="shared" si="73"/>
        <v>0</v>
      </c>
      <c r="AH136" s="1">
        <f t="shared" si="74"/>
        <v>0</v>
      </c>
      <c r="AI136" s="1">
        <f t="shared" si="75"/>
        <v>0</v>
      </c>
      <c r="AJ136" s="1">
        <f t="shared" si="76"/>
        <v>0</v>
      </c>
      <c r="AK136" s="1">
        <f t="shared" si="77"/>
        <v>0</v>
      </c>
      <c r="AL136" s="1">
        <f t="shared" si="78"/>
        <v>0</v>
      </c>
      <c r="AM136" s="1">
        <f t="shared" si="79"/>
        <v>0</v>
      </c>
      <c r="AN136" s="1">
        <f t="shared" si="80"/>
        <v>0</v>
      </c>
      <c r="AO136" s="1">
        <f t="shared" si="81"/>
        <v>0</v>
      </c>
      <c r="AP136" s="1">
        <f t="shared" si="82"/>
        <v>0</v>
      </c>
      <c r="AQ136" s="1">
        <f t="shared" si="83"/>
        <v>0</v>
      </c>
      <c r="AR136" s="4">
        <f t="shared" si="84"/>
        <v>0</v>
      </c>
      <c r="AS136" s="4">
        <f t="shared" si="85"/>
        <v>0</v>
      </c>
      <c r="AT136" s="4">
        <f t="shared" si="86"/>
        <v>0</v>
      </c>
      <c r="AU136" s="4">
        <f t="shared" si="87"/>
        <v>0</v>
      </c>
      <c r="AV136" s="4">
        <f t="shared" si="88"/>
        <v>0</v>
      </c>
      <c r="AW136" s="4">
        <f t="shared" si="89"/>
        <v>0</v>
      </c>
      <c r="AX136" s="4">
        <f t="shared" si="90"/>
        <v>0</v>
      </c>
      <c r="AY136" s="4">
        <f t="shared" si="91"/>
        <v>0</v>
      </c>
      <c r="AZ136" s="4">
        <f t="shared" si="92"/>
        <v>0</v>
      </c>
      <c r="BA136" s="4">
        <f t="shared" si="93"/>
        <v>0</v>
      </c>
      <c r="BB136" s="4">
        <f t="shared" si="94"/>
        <v>0</v>
      </c>
      <c r="BC136" s="4">
        <f t="shared" si="95"/>
        <v>0</v>
      </c>
      <c r="BD136" s="4">
        <f t="shared" si="96"/>
        <v>0</v>
      </c>
      <c r="BE136" s="4">
        <f t="shared" si="97"/>
        <v>0</v>
      </c>
      <c r="BF136" s="4">
        <f t="shared" si="98"/>
        <v>0</v>
      </c>
      <c r="BG136" s="4">
        <f t="shared" si="99"/>
        <v>0</v>
      </c>
    </row>
    <row r="137" spans="1:59" ht="15" customHeight="1" x14ac:dyDescent="0.3">
      <c r="A137" s="3" t="s">
        <v>56</v>
      </c>
      <c r="B137" s="3" t="s">
        <v>614</v>
      </c>
      <c r="C137" s="3" t="s">
        <v>537</v>
      </c>
      <c r="D137" s="210" t="s">
        <v>102</v>
      </c>
      <c r="E137" s="2" t="s">
        <v>194</v>
      </c>
      <c r="F137" s="89">
        <f>VLOOKUP($C137,Filtre!E:G,2,0)</f>
        <v>45761</v>
      </c>
      <c r="G137" s="158" t="str">
        <f>LEFT(VLOOKUP($C137,Filtre!E:G,3,0),5)</f>
        <v>11.00</v>
      </c>
      <c r="H137" s="68" t="s">
        <v>46</v>
      </c>
      <c r="I137" s="73">
        <f t="shared" si="100"/>
        <v>10</v>
      </c>
      <c r="J137" s="238" t="s">
        <v>78</v>
      </c>
      <c r="K137" s="86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1">
        <f t="shared" si="68"/>
        <v>0</v>
      </c>
      <c r="AC137" s="1">
        <f t="shared" si="69"/>
        <v>0</v>
      </c>
      <c r="AD137" s="1">
        <f t="shared" si="70"/>
        <v>0</v>
      </c>
      <c r="AE137" s="1">
        <f t="shared" si="71"/>
        <v>0</v>
      </c>
      <c r="AF137" s="1">
        <f t="shared" si="72"/>
        <v>0</v>
      </c>
      <c r="AG137" s="1">
        <f t="shared" si="73"/>
        <v>0</v>
      </c>
      <c r="AH137" s="1">
        <f t="shared" si="74"/>
        <v>0</v>
      </c>
      <c r="AI137" s="1">
        <f t="shared" si="75"/>
        <v>0</v>
      </c>
      <c r="AJ137" s="1">
        <f t="shared" si="76"/>
        <v>0</v>
      </c>
      <c r="AK137" s="1">
        <f t="shared" si="77"/>
        <v>0</v>
      </c>
      <c r="AL137" s="1">
        <f t="shared" si="78"/>
        <v>0</v>
      </c>
      <c r="AM137" s="1">
        <f t="shared" si="79"/>
        <v>0</v>
      </c>
      <c r="AN137" s="1">
        <f t="shared" si="80"/>
        <v>0</v>
      </c>
      <c r="AO137" s="1">
        <f t="shared" si="81"/>
        <v>0</v>
      </c>
      <c r="AP137" s="1">
        <f t="shared" si="82"/>
        <v>0</v>
      </c>
      <c r="AQ137" s="1">
        <f t="shared" si="83"/>
        <v>0</v>
      </c>
      <c r="AR137" s="4">
        <f t="shared" si="84"/>
        <v>0</v>
      </c>
      <c r="AS137" s="4">
        <f t="shared" si="85"/>
        <v>0</v>
      </c>
      <c r="AT137" s="4">
        <f t="shared" si="86"/>
        <v>0</v>
      </c>
      <c r="AU137" s="4">
        <f t="shared" si="87"/>
        <v>0</v>
      </c>
      <c r="AV137" s="4">
        <f t="shared" si="88"/>
        <v>0</v>
      </c>
      <c r="AW137" s="4">
        <f t="shared" si="89"/>
        <v>0</v>
      </c>
      <c r="AX137" s="4">
        <f t="shared" si="90"/>
        <v>0</v>
      </c>
      <c r="AY137" s="4">
        <f t="shared" si="91"/>
        <v>0</v>
      </c>
      <c r="AZ137" s="4">
        <f t="shared" si="92"/>
        <v>0</v>
      </c>
      <c r="BA137" s="4">
        <f t="shared" si="93"/>
        <v>0</v>
      </c>
      <c r="BB137" s="4">
        <f t="shared" si="94"/>
        <v>0</v>
      </c>
      <c r="BC137" s="4">
        <f t="shared" si="95"/>
        <v>0</v>
      </c>
      <c r="BD137" s="4">
        <f t="shared" si="96"/>
        <v>0</v>
      </c>
      <c r="BE137" s="4">
        <f t="shared" si="97"/>
        <v>0</v>
      </c>
      <c r="BF137" s="4">
        <f t="shared" si="98"/>
        <v>0</v>
      </c>
      <c r="BG137" s="4">
        <f t="shared" si="99"/>
        <v>0</v>
      </c>
    </row>
    <row r="138" spans="1:59" ht="15" customHeight="1" x14ac:dyDescent="0.3">
      <c r="A138" s="3" t="s">
        <v>56</v>
      </c>
      <c r="B138" s="3" t="s">
        <v>614</v>
      </c>
      <c r="C138" s="3" t="s">
        <v>537</v>
      </c>
      <c r="D138" s="210" t="s">
        <v>103</v>
      </c>
      <c r="E138" s="2" t="s">
        <v>195</v>
      </c>
      <c r="F138" s="89">
        <f>VLOOKUP($C138,Filtre!E:G,2,0)</f>
        <v>45761</v>
      </c>
      <c r="G138" s="158" t="str">
        <f>LEFT(VLOOKUP($C138,Filtre!E:G,3,0),5)</f>
        <v>11.00</v>
      </c>
      <c r="H138" s="68" t="s">
        <v>46</v>
      </c>
      <c r="I138" s="73">
        <f t="shared" si="100"/>
        <v>11</v>
      </c>
      <c r="J138" s="238" t="s">
        <v>78</v>
      </c>
      <c r="K138" s="86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1">
        <f t="shared" si="68"/>
        <v>0</v>
      </c>
      <c r="AC138" s="1">
        <f t="shared" si="69"/>
        <v>0</v>
      </c>
      <c r="AD138" s="1">
        <f t="shared" si="70"/>
        <v>0</v>
      </c>
      <c r="AE138" s="1">
        <f t="shared" si="71"/>
        <v>0</v>
      </c>
      <c r="AF138" s="1">
        <f t="shared" si="72"/>
        <v>0</v>
      </c>
      <c r="AG138" s="1">
        <f t="shared" si="73"/>
        <v>0</v>
      </c>
      <c r="AH138" s="1">
        <f t="shared" si="74"/>
        <v>0</v>
      </c>
      <c r="AI138" s="1">
        <f t="shared" si="75"/>
        <v>0</v>
      </c>
      <c r="AJ138" s="1">
        <f t="shared" si="76"/>
        <v>0</v>
      </c>
      <c r="AK138" s="1">
        <f t="shared" si="77"/>
        <v>0</v>
      </c>
      <c r="AL138" s="1">
        <f t="shared" si="78"/>
        <v>0</v>
      </c>
      <c r="AM138" s="1">
        <f t="shared" si="79"/>
        <v>0</v>
      </c>
      <c r="AN138" s="1">
        <f t="shared" si="80"/>
        <v>0</v>
      </c>
      <c r="AO138" s="1">
        <f t="shared" si="81"/>
        <v>0</v>
      </c>
      <c r="AP138" s="1">
        <f t="shared" si="82"/>
        <v>0</v>
      </c>
      <c r="AQ138" s="1">
        <f t="shared" si="83"/>
        <v>0</v>
      </c>
      <c r="AR138" s="4">
        <f t="shared" si="84"/>
        <v>0</v>
      </c>
      <c r="AS138" s="4">
        <f t="shared" si="85"/>
        <v>0</v>
      </c>
      <c r="AT138" s="4">
        <f t="shared" si="86"/>
        <v>0</v>
      </c>
      <c r="AU138" s="4">
        <f t="shared" si="87"/>
        <v>0</v>
      </c>
      <c r="AV138" s="4">
        <f t="shared" si="88"/>
        <v>0</v>
      </c>
      <c r="AW138" s="4">
        <f t="shared" si="89"/>
        <v>0</v>
      </c>
      <c r="AX138" s="4">
        <f t="shared" si="90"/>
        <v>0</v>
      </c>
      <c r="AY138" s="4">
        <f t="shared" si="91"/>
        <v>0</v>
      </c>
      <c r="AZ138" s="4">
        <f t="shared" si="92"/>
        <v>0</v>
      </c>
      <c r="BA138" s="4">
        <f t="shared" si="93"/>
        <v>0</v>
      </c>
      <c r="BB138" s="4">
        <f t="shared" si="94"/>
        <v>0</v>
      </c>
      <c r="BC138" s="4">
        <f t="shared" si="95"/>
        <v>0</v>
      </c>
      <c r="BD138" s="4">
        <f t="shared" si="96"/>
        <v>0</v>
      </c>
      <c r="BE138" s="4">
        <f t="shared" si="97"/>
        <v>0</v>
      </c>
      <c r="BF138" s="4">
        <f t="shared" si="98"/>
        <v>0</v>
      </c>
      <c r="BG138" s="4">
        <f t="shared" si="99"/>
        <v>0</v>
      </c>
    </row>
    <row r="139" spans="1:59" ht="15" customHeight="1" x14ac:dyDescent="0.3">
      <c r="A139" s="3" t="s">
        <v>56</v>
      </c>
      <c r="B139" s="3" t="s">
        <v>614</v>
      </c>
      <c r="C139" s="3" t="s">
        <v>537</v>
      </c>
      <c r="D139" s="210" t="s">
        <v>103</v>
      </c>
      <c r="E139" s="2" t="s">
        <v>195</v>
      </c>
      <c r="F139" s="89">
        <f>VLOOKUP($C139,Filtre!E:G,2,0)</f>
        <v>45761</v>
      </c>
      <c r="G139" s="158" t="str">
        <f>LEFT(VLOOKUP($C139,Filtre!E:G,3,0),5)</f>
        <v>11.00</v>
      </c>
      <c r="H139" s="68" t="s">
        <v>46</v>
      </c>
      <c r="I139" s="73">
        <f t="shared" si="100"/>
        <v>12</v>
      </c>
      <c r="J139" s="238" t="s">
        <v>78</v>
      </c>
      <c r="K139" s="86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1">
        <f t="shared" si="68"/>
        <v>0</v>
      </c>
      <c r="AC139" s="1">
        <f t="shared" si="69"/>
        <v>0</v>
      </c>
      <c r="AD139" s="1">
        <f t="shared" si="70"/>
        <v>0</v>
      </c>
      <c r="AE139" s="1">
        <f t="shared" si="71"/>
        <v>0</v>
      </c>
      <c r="AF139" s="1">
        <f t="shared" si="72"/>
        <v>0</v>
      </c>
      <c r="AG139" s="1">
        <f t="shared" si="73"/>
        <v>0</v>
      </c>
      <c r="AH139" s="1">
        <f t="shared" si="74"/>
        <v>0</v>
      </c>
      <c r="AI139" s="1">
        <f t="shared" si="75"/>
        <v>0</v>
      </c>
      <c r="AJ139" s="1">
        <f t="shared" si="76"/>
        <v>0</v>
      </c>
      <c r="AK139" s="1">
        <f t="shared" si="77"/>
        <v>0</v>
      </c>
      <c r="AL139" s="1">
        <f t="shared" si="78"/>
        <v>0</v>
      </c>
      <c r="AM139" s="1">
        <f t="shared" si="79"/>
        <v>0</v>
      </c>
      <c r="AN139" s="1">
        <f t="shared" si="80"/>
        <v>0</v>
      </c>
      <c r="AO139" s="1">
        <f t="shared" si="81"/>
        <v>0</v>
      </c>
      <c r="AP139" s="1">
        <f t="shared" si="82"/>
        <v>0</v>
      </c>
      <c r="AQ139" s="1">
        <f t="shared" si="83"/>
        <v>0</v>
      </c>
      <c r="AR139" s="4">
        <f t="shared" si="84"/>
        <v>0</v>
      </c>
      <c r="AS139" s="4">
        <f t="shared" si="85"/>
        <v>0</v>
      </c>
      <c r="AT139" s="4">
        <f t="shared" si="86"/>
        <v>0</v>
      </c>
      <c r="AU139" s="4">
        <f t="shared" si="87"/>
        <v>0</v>
      </c>
      <c r="AV139" s="4">
        <f t="shared" si="88"/>
        <v>0</v>
      </c>
      <c r="AW139" s="4">
        <f t="shared" si="89"/>
        <v>0</v>
      </c>
      <c r="AX139" s="4">
        <f t="shared" si="90"/>
        <v>0</v>
      </c>
      <c r="AY139" s="4">
        <f t="shared" si="91"/>
        <v>0</v>
      </c>
      <c r="AZ139" s="4">
        <f t="shared" si="92"/>
        <v>0</v>
      </c>
      <c r="BA139" s="4">
        <f t="shared" si="93"/>
        <v>0</v>
      </c>
      <c r="BB139" s="4">
        <f t="shared" si="94"/>
        <v>0</v>
      </c>
      <c r="BC139" s="4">
        <f t="shared" si="95"/>
        <v>0</v>
      </c>
      <c r="BD139" s="4">
        <f t="shared" si="96"/>
        <v>0</v>
      </c>
      <c r="BE139" s="4">
        <f t="shared" si="97"/>
        <v>0</v>
      </c>
      <c r="BF139" s="4">
        <f t="shared" si="98"/>
        <v>0</v>
      </c>
      <c r="BG139" s="4">
        <f t="shared" si="99"/>
        <v>0</v>
      </c>
    </row>
    <row r="140" spans="1:59" ht="15" customHeight="1" x14ac:dyDescent="0.3">
      <c r="A140" s="3" t="s">
        <v>56</v>
      </c>
      <c r="B140" s="3" t="s">
        <v>614</v>
      </c>
      <c r="C140" s="3" t="s">
        <v>537</v>
      </c>
      <c r="D140" s="210" t="s">
        <v>104</v>
      </c>
      <c r="E140" s="2" t="s">
        <v>196</v>
      </c>
      <c r="F140" s="89">
        <f>VLOOKUP($C140,Filtre!E:G,2,0)</f>
        <v>45761</v>
      </c>
      <c r="G140" s="158" t="str">
        <f>LEFT(VLOOKUP($C140,Filtre!E:G,3,0),5)</f>
        <v>11.00</v>
      </c>
      <c r="H140" s="68" t="s">
        <v>46</v>
      </c>
      <c r="I140" s="73">
        <f t="shared" si="100"/>
        <v>13</v>
      </c>
      <c r="J140" s="238" t="s">
        <v>78</v>
      </c>
      <c r="K140" s="86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1">
        <f t="shared" si="68"/>
        <v>0</v>
      </c>
      <c r="AC140" s="1">
        <f t="shared" si="69"/>
        <v>0</v>
      </c>
      <c r="AD140" s="1">
        <f t="shared" si="70"/>
        <v>0</v>
      </c>
      <c r="AE140" s="1">
        <f t="shared" si="71"/>
        <v>0</v>
      </c>
      <c r="AF140" s="1">
        <f t="shared" si="72"/>
        <v>0</v>
      </c>
      <c r="AG140" s="1">
        <f t="shared" si="73"/>
        <v>0</v>
      </c>
      <c r="AH140" s="1">
        <f t="shared" si="74"/>
        <v>0</v>
      </c>
      <c r="AI140" s="1">
        <f t="shared" si="75"/>
        <v>0</v>
      </c>
      <c r="AJ140" s="1">
        <f t="shared" si="76"/>
        <v>0</v>
      </c>
      <c r="AK140" s="1">
        <f t="shared" si="77"/>
        <v>0</v>
      </c>
      <c r="AL140" s="1">
        <f t="shared" si="78"/>
        <v>0</v>
      </c>
      <c r="AM140" s="1">
        <f t="shared" si="79"/>
        <v>0</v>
      </c>
      <c r="AN140" s="1">
        <f t="shared" si="80"/>
        <v>0</v>
      </c>
      <c r="AO140" s="1">
        <f t="shared" si="81"/>
        <v>0</v>
      </c>
      <c r="AP140" s="1">
        <f t="shared" si="82"/>
        <v>0</v>
      </c>
      <c r="AQ140" s="1">
        <f t="shared" si="83"/>
        <v>0</v>
      </c>
      <c r="AR140" s="4">
        <f t="shared" si="84"/>
        <v>0</v>
      </c>
      <c r="AS140" s="4">
        <f t="shared" si="85"/>
        <v>0</v>
      </c>
      <c r="AT140" s="4">
        <f t="shared" si="86"/>
        <v>0</v>
      </c>
      <c r="AU140" s="4">
        <f t="shared" si="87"/>
        <v>0</v>
      </c>
      <c r="AV140" s="4">
        <f t="shared" si="88"/>
        <v>0</v>
      </c>
      <c r="AW140" s="4">
        <f t="shared" si="89"/>
        <v>0</v>
      </c>
      <c r="AX140" s="4">
        <f t="shared" si="90"/>
        <v>0</v>
      </c>
      <c r="AY140" s="4">
        <f t="shared" si="91"/>
        <v>0</v>
      </c>
      <c r="AZ140" s="4">
        <f t="shared" si="92"/>
        <v>0</v>
      </c>
      <c r="BA140" s="4">
        <f t="shared" si="93"/>
        <v>0</v>
      </c>
      <c r="BB140" s="4">
        <f t="shared" si="94"/>
        <v>0</v>
      </c>
      <c r="BC140" s="4">
        <f t="shared" si="95"/>
        <v>0</v>
      </c>
      <c r="BD140" s="4">
        <f t="shared" si="96"/>
        <v>0</v>
      </c>
      <c r="BE140" s="4">
        <f t="shared" si="97"/>
        <v>0</v>
      </c>
      <c r="BF140" s="4">
        <f t="shared" si="98"/>
        <v>0</v>
      </c>
      <c r="BG140" s="4">
        <f t="shared" si="99"/>
        <v>0</v>
      </c>
    </row>
    <row r="141" spans="1:59" ht="15" customHeight="1" x14ac:dyDescent="0.3">
      <c r="A141" s="3" t="s">
        <v>56</v>
      </c>
      <c r="B141" s="3" t="s">
        <v>614</v>
      </c>
      <c r="C141" s="3" t="s">
        <v>537</v>
      </c>
      <c r="D141" s="210" t="s">
        <v>104</v>
      </c>
      <c r="E141" s="2" t="s">
        <v>196</v>
      </c>
      <c r="F141" s="89">
        <f>VLOOKUP($C141,Filtre!E:G,2,0)</f>
        <v>45761</v>
      </c>
      <c r="G141" s="158" t="str">
        <f>LEFT(VLOOKUP($C141,Filtre!E:G,3,0),5)</f>
        <v>11.00</v>
      </c>
      <c r="H141" s="68" t="s">
        <v>46</v>
      </c>
      <c r="I141" s="73">
        <f t="shared" si="100"/>
        <v>14</v>
      </c>
      <c r="J141" s="238" t="s">
        <v>78</v>
      </c>
      <c r="K141" s="86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8"/>
      <c r="Y141" s="27"/>
      <c r="Z141" s="27"/>
      <c r="AA141" s="27"/>
      <c r="AB141" s="1">
        <f t="shared" si="68"/>
        <v>0</v>
      </c>
      <c r="AC141" s="1">
        <f t="shared" si="69"/>
        <v>0</v>
      </c>
      <c r="AD141" s="1">
        <f t="shared" si="70"/>
        <v>0</v>
      </c>
      <c r="AE141" s="1">
        <f t="shared" si="71"/>
        <v>0</v>
      </c>
      <c r="AF141" s="1">
        <f t="shared" si="72"/>
        <v>0</v>
      </c>
      <c r="AG141" s="1">
        <f t="shared" si="73"/>
        <v>0</v>
      </c>
      <c r="AH141" s="1">
        <f t="shared" si="74"/>
        <v>0</v>
      </c>
      <c r="AI141" s="1">
        <f t="shared" si="75"/>
        <v>0</v>
      </c>
      <c r="AJ141" s="1">
        <f t="shared" si="76"/>
        <v>0</v>
      </c>
      <c r="AK141" s="1">
        <f t="shared" si="77"/>
        <v>0</v>
      </c>
      <c r="AL141" s="1">
        <f t="shared" si="78"/>
        <v>0</v>
      </c>
      <c r="AM141" s="1">
        <f t="shared" si="79"/>
        <v>0</v>
      </c>
      <c r="AN141" s="1">
        <f t="shared" si="80"/>
        <v>0</v>
      </c>
      <c r="AO141" s="1">
        <f t="shared" si="81"/>
        <v>0</v>
      </c>
      <c r="AP141" s="1">
        <f t="shared" si="82"/>
        <v>0</v>
      </c>
      <c r="AQ141" s="1">
        <f t="shared" si="83"/>
        <v>0</v>
      </c>
      <c r="AR141" s="4">
        <f t="shared" si="84"/>
        <v>0</v>
      </c>
      <c r="AS141" s="4">
        <f t="shared" si="85"/>
        <v>0</v>
      </c>
      <c r="AT141" s="4">
        <f t="shared" si="86"/>
        <v>0</v>
      </c>
      <c r="AU141" s="4">
        <f t="shared" si="87"/>
        <v>0</v>
      </c>
      <c r="AV141" s="4">
        <f t="shared" si="88"/>
        <v>0</v>
      </c>
      <c r="AW141" s="4">
        <f t="shared" si="89"/>
        <v>0</v>
      </c>
      <c r="AX141" s="4">
        <f t="shared" si="90"/>
        <v>0</v>
      </c>
      <c r="AY141" s="4">
        <f t="shared" si="91"/>
        <v>0</v>
      </c>
      <c r="AZ141" s="4">
        <f t="shared" si="92"/>
        <v>0</v>
      </c>
      <c r="BA141" s="4">
        <f t="shared" si="93"/>
        <v>0</v>
      </c>
      <c r="BB141" s="4">
        <f t="shared" si="94"/>
        <v>0</v>
      </c>
      <c r="BC141" s="4">
        <f t="shared" si="95"/>
        <v>0</v>
      </c>
      <c r="BD141" s="4">
        <f t="shared" si="96"/>
        <v>0</v>
      </c>
      <c r="BE141" s="4">
        <f t="shared" si="97"/>
        <v>0</v>
      </c>
      <c r="BF141" s="4">
        <f t="shared" si="98"/>
        <v>0</v>
      </c>
      <c r="BG141" s="4">
        <f t="shared" si="99"/>
        <v>0</v>
      </c>
    </row>
    <row r="142" spans="1:59" ht="15" customHeight="1" x14ac:dyDescent="0.3">
      <c r="A142" s="3" t="s">
        <v>56</v>
      </c>
      <c r="B142" s="3" t="s">
        <v>614</v>
      </c>
      <c r="C142" s="3" t="s">
        <v>537</v>
      </c>
      <c r="D142" s="210" t="s">
        <v>105</v>
      </c>
      <c r="E142" s="2" t="s">
        <v>197</v>
      </c>
      <c r="F142" s="89">
        <f>VLOOKUP($C142,Filtre!E:G,2,0)</f>
        <v>45761</v>
      </c>
      <c r="G142" s="158" t="str">
        <f>LEFT(VLOOKUP($C142,Filtre!E:G,3,0),5)</f>
        <v>11.00</v>
      </c>
      <c r="H142" s="68" t="s">
        <v>46</v>
      </c>
      <c r="I142" s="73">
        <f t="shared" si="100"/>
        <v>15</v>
      </c>
      <c r="J142" s="238" t="s">
        <v>78</v>
      </c>
      <c r="K142" s="86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1">
        <f t="shared" si="68"/>
        <v>0</v>
      </c>
      <c r="AC142" s="1">
        <f t="shared" si="69"/>
        <v>0</v>
      </c>
      <c r="AD142" s="1">
        <f t="shared" si="70"/>
        <v>0</v>
      </c>
      <c r="AE142" s="1">
        <f t="shared" si="71"/>
        <v>0</v>
      </c>
      <c r="AF142" s="1">
        <f t="shared" si="72"/>
        <v>0</v>
      </c>
      <c r="AG142" s="1">
        <f t="shared" si="73"/>
        <v>0</v>
      </c>
      <c r="AH142" s="1">
        <f t="shared" si="74"/>
        <v>0</v>
      </c>
      <c r="AI142" s="1">
        <f t="shared" si="75"/>
        <v>0</v>
      </c>
      <c r="AJ142" s="1">
        <f t="shared" si="76"/>
        <v>0</v>
      </c>
      <c r="AK142" s="1">
        <f t="shared" si="77"/>
        <v>0</v>
      </c>
      <c r="AL142" s="1">
        <f t="shared" si="78"/>
        <v>0</v>
      </c>
      <c r="AM142" s="1">
        <f t="shared" si="79"/>
        <v>0</v>
      </c>
      <c r="AN142" s="1">
        <f t="shared" si="80"/>
        <v>0</v>
      </c>
      <c r="AO142" s="1">
        <f t="shared" si="81"/>
        <v>0</v>
      </c>
      <c r="AP142" s="1">
        <f t="shared" si="82"/>
        <v>0</v>
      </c>
      <c r="AQ142" s="1">
        <f t="shared" si="83"/>
        <v>0</v>
      </c>
      <c r="AR142" s="4">
        <f t="shared" si="84"/>
        <v>0</v>
      </c>
      <c r="AS142" s="4">
        <f t="shared" si="85"/>
        <v>0</v>
      </c>
      <c r="AT142" s="4">
        <f t="shared" si="86"/>
        <v>0</v>
      </c>
      <c r="AU142" s="4">
        <f t="shared" si="87"/>
        <v>0</v>
      </c>
      <c r="AV142" s="4">
        <f t="shared" si="88"/>
        <v>0</v>
      </c>
      <c r="AW142" s="4">
        <f t="shared" si="89"/>
        <v>0</v>
      </c>
      <c r="AX142" s="4">
        <f t="shared" si="90"/>
        <v>0</v>
      </c>
      <c r="AY142" s="4">
        <f t="shared" si="91"/>
        <v>0</v>
      </c>
      <c r="AZ142" s="4">
        <f t="shared" si="92"/>
        <v>0</v>
      </c>
      <c r="BA142" s="4">
        <f t="shared" si="93"/>
        <v>0</v>
      </c>
      <c r="BB142" s="4">
        <f t="shared" si="94"/>
        <v>0</v>
      </c>
      <c r="BC142" s="4">
        <f t="shared" si="95"/>
        <v>0</v>
      </c>
      <c r="BD142" s="4">
        <f t="shared" si="96"/>
        <v>0</v>
      </c>
      <c r="BE142" s="4">
        <f t="shared" si="97"/>
        <v>0</v>
      </c>
      <c r="BF142" s="4">
        <f t="shared" si="98"/>
        <v>0</v>
      </c>
      <c r="BG142" s="4">
        <f t="shared" si="99"/>
        <v>0</v>
      </c>
    </row>
    <row r="143" spans="1:59" ht="15" customHeight="1" x14ac:dyDescent="0.3">
      <c r="A143" s="3" t="s">
        <v>56</v>
      </c>
      <c r="B143" s="3" t="s">
        <v>614</v>
      </c>
      <c r="C143" s="3" t="s">
        <v>537</v>
      </c>
      <c r="D143" s="210" t="s">
        <v>105</v>
      </c>
      <c r="E143" s="2" t="s">
        <v>197</v>
      </c>
      <c r="F143" s="89">
        <f>VLOOKUP($C143,Filtre!E:G,2,0)</f>
        <v>45761</v>
      </c>
      <c r="G143" s="158" t="str">
        <f>LEFT(VLOOKUP($C143,Filtre!E:G,3,0),5)</f>
        <v>11.00</v>
      </c>
      <c r="H143" s="68" t="s">
        <v>46</v>
      </c>
      <c r="I143" s="73">
        <f t="shared" si="100"/>
        <v>16</v>
      </c>
      <c r="J143" s="238" t="s">
        <v>78</v>
      </c>
      <c r="K143" s="86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1">
        <f t="shared" si="68"/>
        <v>0</v>
      </c>
      <c r="AC143" s="1">
        <f t="shared" si="69"/>
        <v>0</v>
      </c>
      <c r="AD143" s="1">
        <f t="shared" si="70"/>
        <v>0</v>
      </c>
      <c r="AE143" s="1">
        <f t="shared" si="71"/>
        <v>0</v>
      </c>
      <c r="AF143" s="1">
        <f t="shared" si="72"/>
        <v>0</v>
      </c>
      <c r="AG143" s="1">
        <f t="shared" si="73"/>
        <v>0</v>
      </c>
      <c r="AH143" s="1">
        <f t="shared" si="74"/>
        <v>0</v>
      </c>
      <c r="AI143" s="1">
        <f t="shared" si="75"/>
        <v>0</v>
      </c>
      <c r="AJ143" s="1">
        <f t="shared" si="76"/>
        <v>0</v>
      </c>
      <c r="AK143" s="1">
        <f t="shared" si="77"/>
        <v>0</v>
      </c>
      <c r="AL143" s="1">
        <f t="shared" si="78"/>
        <v>0</v>
      </c>
      <c r="AM143" s="1">
        <f t="shared" si="79"/>
        <v>0</v>
      </c>
      <c r="AN143" s="1">
        <f t="shared" si="80"/>
        <v>0</v>
      </c>
      <c r="AO143" s="1">
        <f t="shared" si="81"/>
        <v>0</v>
      </c>
      <c r="AP143" s="1">
        <f t="shared" si="82"/>
        <v>0</v>
      </c>
      <c r="AQ143" s="1">
        <f t="shared" si="83"/>
        <v>0</v>
      </c>
      <c r="AR143" s="4">
        <f t="shared" si="84"/>
        <v>0</v>
      </c>
      <c r="AS143" s="4">
        <f t="shared" si="85"/>
        <v>0</v>
      </c>
      <c r="AT143" s="4">
        <f t="shared" si="86"/>
        <v>0</v>
      </c>
      <c r="AU143" s="4">
        <f t="shared" si="87"/>
        <v>0</v>
      </c>
      <c r="AV143" s="4">
        <f t="shared" si="88"/>
        <v>0</v>
      </c>
      <c r="AW143" s="4">
        <f t="shared" si="89"/>
        <v>0</v>
      </c>
      <c r="AX143" s="4">
        <f t="shared" si="90"/>
        <v>0</v>
      </c>
      <c r="AY143" s="4">
        <f t="shared" si="91"/>
        <v>0</v>
      </c>
      <c r="AZ143" s="4">
        <f t="shared" si="92"/>
        <v>0</v>
      </c>
      <c r="BA143" s="4">
        <f t="shared" si="93"/>
        <v>0</v>
      </c>
      <c r="BB143" s="4">
        <f t="shared" si="94"/>
        <v>0</v>
      </c>
      <c r="BC143" s="4">
        <f t="shared" si="95"/>
        <v>0</v>
      </c>
      <c r="BD143" s="4">
        <f t="shared" si="96"/>
        <v>0</v>
      </c>
      <c r="BE143" s="4">
        <f t="shared" si="97"/>
        <v>0</v>
      </c>
      <c r="BF143" s="4">
        <f t="shared" si="98"/>
        <v>0</v>
      </c>
      <c r="BG143" s="4">
        <f t="shared" si="99"/>
        <v>0</v>
      </c>
    </row>
    <row r="144" spans="1:59" ht="15" customHeight="1" x14ac:dyDescent="0.3">
      <c r="A144" s="3" t="s">
        <v>56</v>
      </c>
      <c r="B144" s="3" t="s">
        <v>614</v>
      </c>
      <c r="C144" s="3" t="s">
        <v>537</v>
      </c>
      <c r="D144" s="210" t="s">
        <v>106</v>
      </c>
      <c r="E144" s="2" t="s">
        <v>198</v>
      </c>
      <c r="F144" s="89">
        <f>VLOOKUP($C144,Filtre!E:G,2,0)</f>
        <v>45761</v>
      </c>
      <c r="G144" s="158" t="str">
        <f>LEFT(VLOOKUP($C144,Filtre!E:G,3,0),5)</f>
        <v>11.00</v>
      </c>
      <c r="H144" s="68" t="s">
        <v>46</v>
      </c>
      <c r="I144" s="73">
        <f t="shared" si="100"/>
        <v>17</v>
      </c>
      <c r="J144" s="238" t="s">
        <v>78</v>
      </c>
      <c r="K144" s="86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1">
        <f t="shared" si="68"/>
        <v>0</v>
      </c>
      <c r="AC144" s="1">
        <f t="shared" si="69"/>
        <v>0</v>
      </c>
      <c r="AD144" s="1">
        <f t="shared" si="70"/>
        <v>0</v>
      </c>
      <c r="AE144" s="1">
        <f t="shared" si="71"/>
        <v>0</v>
      </c>
      <c r="AF144" s="1">
        <f t="shared" si="72"/>
        <v>0</v>
      </c>
      <c r="AG144" s="1">
        <f t="shared" si="73"/>
        <v>0</v>
      </c>
      <c r="AH144" s="1">
        <f t="shared" si="74"/>
        <v>0</v>
      </c>
      <c r="AI144" s="1">
        <f t="shared" si="75"/>
        <v>0</v>
      </c>
      <c r="AJ144" s="1">
        <f t="shared" si="76"/>
        <v>0</v>
      </c>
      <c r="AK144" s="1">
        <f t="shared" si="77"/>
        <v>0</v>
      </c>
      <c r="AL144" s="1">
        <f t="shared" si="78"/>
        <v>0</v>
      </c>
      <c r="AM144" s="1">
        <f t="shared" si="79"/>
        <v>0</v>
      </c>
      <c r="AN144" s="1">
        <f t="shared" si="80"/>
        <v>0</v>
      </c>
      <c r="AO144" s="1">
        <f t="shared" si="81"/>
        <v>0</v>
      </c>
      <c r="AP144" s="1">
        <f t="shared" si="82"/>
        <v>0</v>
      </c>
      <c r="AQ144" s="1">
        <f t="shared" si="83"/>
        <v>0</v>
      </c>
      <c r="AR144" s="4">
        <f t="shared" si="84"/>
        <v>0</v>
      </c>
      <c r="AS144" s="4">
        <f t="shared" si="85"/>
        <v>0</v>
      </c>
      <c r="AT144" s="4">
        <f t="shared" si="86"/>
        <v>0</v>
      </c>
      <c r="AU144" s="4">
        <f t="shared" si="87"/>
        <v>0</v>
      </c>
      <c r="AV144" s="4">
        <f t="shared" si="88"/>
        <v>0</v>
      </c>
      <c r="AW144" s="4">
        <f t="shared" si="89"/>
        <v>0</v>
      </c>
      <c r="AX144" s="4">
        <f t="shared" si="90"/>
        <v>0</v>
      </c>
      <c r="AY144" s="4">
        <f t="shared" si="91"/>
        <v>0</v>
      </c>
      <c r="AZ144" s="4">
        <f t="shared" si="92"/>
        <v>0</v>
      </c>
      <c r="BA144" s="4">
        <f t="shared" si="93"/>
        <v>0</v>
      </c>
      <c r="BB144" s="4">
        <f t="shared" si="94"/>
        <v>0</v>
      </c>
      <c r="BC144" s="4">
        <f t="shared" si="95"/>
        <v>0</v>
      </c>
      <c r="BD144" s="4">
        <f t="shared" si="96"/>
        <v>0</v>
      </c>
      <c r="BE144" s="4">
        <f t="shared" si="97"/>
        <v>0</v>
      </c>
      <c r="BF144" s="4">
        <f t="shared" si="98"/>
        <v>0</v>
      </c>
      <c r="BG144" s="4">
        <f t="shared" si="99"/>
        <v>0</v>
      </c>
    </row>
    <row r="145" spans="1:59" ht="15" customHeight="1" x14ac:dyDescent="0.3">
      <c r="A145" s="3" t="s">
        <v>56</v>
      </c>
      <c r="B145" s="3" t="s">
        <v>614</v>
      </c>
      <c r="C145" s="3" t="s">
        <v>537</v>
      </c>
      <c r="D145" s="210" t="s">
        <v>106</v>
      </c>
      <c r="E145" s="2" t="s">
        <v>198</v>
      </c>
      <c r="F145" s="89">
        <f>VLOOKUP($C145,Filtre!E:G,2,0)</f>
        <v>45761</v>
      </c>
      <c r="G145" s="158" t="str">
        <f>LEFT(VLOOKUP($C145,Filtre!E:G,3,0),5)</f>
        <v>11.00</v>
      </c>
      <c r="H145" s="68" t="s">
        <v>46</v>
      </c>
      <c r="I145" s="73">
        <f t="shared" si="100"/>
        <v>18</v>
      </c>
      <c r="J145" s="238" t="s">
        <v>78</v>
      </c>
      <c r="K145" s="86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1">
        <f t="shared" si="68"/>
        <v>0</v>
      </c>
      <c r="AC145" s="1">
        <f t="shared" si="69"/>
        <v>0</v>
      </c>
      <c r="AD145" s="1">
        <f t="shared" si="70"/>
        <v>0</v>
      </c>
      <c r="AE145" s="1">
        <f t="shared" si="71"/>
        <v>0</v>
      </c>
      <c r="AF145" s="1">
        <f t="shared" si="72"/>
        <v>0</v>
      </c>
      <c r="AG145" s="1">
        <f t="shared" si="73"/>
        <v>0</v>
      </c>
      <c r="AH145" s="1">
        <f t="shared" si="74"/>
        <v>0</v>
      </c>
      <c r="AI145" s="1">
        <f t="shared" si="75"/>
        <v>0</v>
      </c>
      <c r="AJ145" s="1">
        <f t="shared" si="76"/>
        <v>0</v>
      </c>
      <c r="AK145" s="1">
        <f t="shared" si="77"/>
        <v>0</v>
      </c>
      <c r="AL145" s="1">
        <f t="shared" si="78"/>
        <v>0</v>
      </c>
      <c r="AM145" s="1">
        <f t="shared" si="79"/>
        <v>0</v>
      </c>
      <c r="AN145" s="1">
        <f t="shared" si="80"/>
        <v>0</v>
      </c>
      <c r="AO145" s="1">
        <f t="shared" si="81"/>
        <v>0</v>
      </c>
      <c r="AP145" s="1">
        <f t="shared" si="82"/>
        <v>0</v>
      </c>
      <c r="AQ145" s="1">
        <f t="shared" si="83"/>
        <v>0</v>
      </c>
      <c r="AR145" s="4">
        <f t="shared" si="84"/>
        <v>0</v>
      </c>
      <c r="AS145" s="4">
        <f t="shared" si="85"/>
        <v>0</v>
      </c>
      <c r="AT145" s="4">
        <f t="shared" si="86"/>
        <v>0</v>
      </c>
      <c r="AU145" s="4">
        <f t="shared" si="87"/>
        <v>0</v>
      </c>
      <c r="AV145" s="4">
        <f t="shared" si="88"/>
        <v>0</v>
      </c>
      <c r="AW145" s="4">
        <f t="shared" si="89"/>
        <v>0</v>
      </c>
      <c r="AX145" s="4">
        <f t="shared" si="90"/>
        <v>0</v>
      </c>
      <c r="AY145" s="4">
        <f t="shared" si="91"/>
        <v>0</v>
      </c>
      <c r="AZ145" s="4">
        <f t="shared" si="92"/>
        <v>0</v>
      </c>
      <c r="BA145" s="4">
        <f t="shared" si="93"/>
        <v>0</v>
      </c>
      <c r="BB145" s="4">
        <f t="shared" si="94"/>
        <v>0</v>
      </c>
      <c r="BC145" s="4">
        <f t="shared" si="95"/>
        <v>0</v>
      </c>
      <c r="BD145" s="4">
        <f t="shared" si="96"/>
        <v>0</v>
      </c>
      <c r="BE145" s="4">
        <f t="shared" si="97"/>
        <v>0</v>
      </c>
      <c r="BF145" s="4">
        <f t="shared" si="98"/>
        <v>0</v>
      </c>
      <c r="BG145" s="4">
        <f t="shared" si="99"/>
        <v>0</v>
      </c>
    </row>
    <row r="146" spans="1:59" ht="15" customHeight="1" x14ac:dyDescent="0.3">
      <c r="A146" s="3" t="s">
        <v>56</v>
      </c>
      <c r="B146" s="3" t="s">
        <v>614</v>
      </c>
      <c r="C146" s="3" t="s">
        <v>537</v>
      </c>
      <c r="D146" s="210" t="s">
        <v>107</v>
      </c>
      <c r="E146" s="2" t="s">
        <v>199</v>
      </c>
      <c r="F146" s="89">
        <f>VLOOKUP($C146,Filtre!E:G,2,0)</f>
        <v>45761</v>
      </c>
      <c r="G146" s="158" t="str">
        <f>LEFT(VLOOKUP($C146,Filtre!E:G,3,0),5)</f>
        <v>11.00</v>
      </c>
      <c r="H146" s="68" t="s">
        <v>46</v>
      </c>
      <c r="I146" s="73">
        <f t="shared" si="100"/>
        <v>19</v>
      </c>
      <c r="J146" s="238" t="s">
        <v>78</v>
      </c>
      <c r="K146" s="86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1">
        <f t="shared" si="68"/>
        <v>0</v>
      </c>
      <c r="AC146" s="1">
        <f t="shared" si="69"/>
        <v>0</v>
      </c>
      <c r="AD146" s="1">
        <f t="shared" si="70"/>
        <v>0</v>
      </c>
      <c r="AE146" s="1">
        <f t="shared" si="71"/>
        <v>0</v>
      </c>
      <c r="AF146" s="1">
        <f t="shared" si="72"/>
        <v>0</v>
      </c>
      <c r="AG146" s="1">
        <f t="shared" si="73"/>
        <v>0</v>
      </c>
      <c r="AH146" s="1">
        <f t="shared" si="74"/>
        <v>0</v>
      </c>
      <c r="AI146" s="1">
        <f t="shared" si="75"/>
        <v>0</v>
      </c>
      <c r="AJ146" s="1">
        <f t="shared" si="76"/>
        <v>0</v>
      </c>
      <c r="AK146" s="1">
        <f t="shared" si="77"/>
        <v>0</v>
      </c>
      <c r="AL146" s="1">
        <f t="shared" si="78"/>
        <v>0</v>
      </c>
      <c r="AM146" s="1">
        <f t="shared" si="79"/>
        <v>0</v>
      </c>
      <c r="AN146" s="1">
        <f t="shared" si="80"/>
        <v>0</v>
      </c>
      <c r="AO146" s="1">
        <f t="shared" si="81"/>
        <v>0</v>
      </c>
      <c r="AP146" s="1">
        <f t="shared" si="82"/>
        <v>0</v>
      </c>
      <c r="AQ146" s="1">
        <f t="shared" si="83"/>
        <v>0</v>
      </c>
      <c r="AR146" s="4">
        <f t="shared" si="84"/>
        <v>0</v>
      </c>
      <c r="AS146" s="4">
        <f t="shared" si="85"/>
        <v>0</v>
      </c>
      <c r="AT146" s="4">
        <f t="shared" si="86"/>
        <v>0</v>
      </c>
      <c r="AU146" s="4">
        <f t="shared" si="87"/>
        <v>0</v>
      </c>
      <c r="AV146" s="4">
        <f t="shared" si="88"/>
        <v>0</v>
      </c>
      <c r="AW146" s="4">
        <f t="shared" si="89"/>
        <v>0</v>
      </c>
      <c r="AX146" s="4">
        <f t="shared" si="90"/>
        <v>0</v>
      </c>
      <c r="AY146" s="4">
        <f t="shared" si="91"/>
        <v>0</v>
      </c>
      <c r="AZ146" s="4">
        <f t="shared" si="92"/>
        <v>0</v>
      </c>
      <c r="BA146" s="4">
        <f t="shared" si="93"/>
        <v>0</v>
      </c>
      <c r="BB146" s="4">
        <f t="shared" si="94"/>
        <v>0</v>
      </c>
      <c r="BC146" s="4">
        <f t="shared" si="95"/>
        <v>0</v>
      </c>
      <c r="BD146" s="4">
        <f t="shared" si="96"/>
        <v>0</v>
      </c>
      <c r="BE146" s="4">
        <f t="shared" si="97"/>
        <v>0</v>
      </c>
      <c r="BF146" s="4">
        <f t="shared" si="98"/>
        <v>0</v>
      </c>
      <c r="BG146" s="4">
        <f t="shared" si="99"/>
        <v>0</v>
      </c>
    </row>
    <row r="147" spans="1:59" ht="15" customHeight="1" x14ac:dyDescent="0.3">
      <c r="A147" s="3" t="s">
        <v>56</v>
      </c>
      <c r="B147" s="3" t="s">
        <v>614</v>
      </c>
      <c r="C147" s="3" t="s">
        <v>537</v>
      </c>
      <c r="D147" s="210" t="s">
        <v>107</v>
      </c>
      <c r="E147" s="2" t="s">
        <v>199</v>
      </c>
      <c r="F147" s="89">
        <f>VLOOKUP($C147,Filtre!E:G,2,0)</f>
        <v>45761</v>
      </c>
      <c r="G147" s="158" t="str">
        <f>LEFT(VLOOKUP($C147,Filtre!E:G,3,0),5)</f>
        <v>11.00</v>
      </c>
      <c r="H147" s="68" t="s">
        <v>46</v>
      </c>
      <c r="I147" s="73">
        <f t="shared" si="100"/>
        <v>20</v>
      </c>
      <c r="J147" s="238" t="s">
        <v>78</v>
      </c>
      <c r="K147" s="86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1">
        <f t="shared" si="68"/>
        <v>0</v>
      </c>
      <c r="AC147" s="1">
        <f t="shared" si="69"/>
        <v>0</v>
      </c>
      <c r="AD147" s="1">
        <f t="shared" si="70"/>
        <v>0</v>
      </c>
      <c r="AE147" s="1">
        <f t="shared" si="71"/>
        <v>0</v>
      </c>
      <c r="AF147" s="1">
        <f t="shared" si="72"/>
        <v>0</v>
      </c>
      <c r="AG147" s="1">
        <f t="shared" si="73"/>
        <v>0</v>
      </c>
      <c r="AH147" s="1">
        <f t="shared" si="74"/>
        <v>0</v>
      </c>
      <c r="AI147" s="1">
        <f t="shared" si="75"/>
        <v>0</v>
      </c>
      <c r="AJ147" s="1">
        <f t="shared" si="76"/>
        <v>0</v>
      </c>
      <c r="AK147" s="1">
        <f t="shared" si="77"/>
        <v>0</v>
      </c>
      <c r="AL147" s="1">
        <f t="shared" si="78"/>
        <v>0</v>
      </c>
      <c r="AM147" s="1">
        <f t="shared" si="79"/>
        <v>0</v>
      </c>
      <c r="AN147" s="1">
        <f t="shared" si="80"/>
        <v>0</v>
      </c>
      <c r="AO147" s="1">
        <f t="shared" si="81"/>
        <v>0</v>
      </c>
      <c r="AP147" s="1">
        <f t="shared" si="82"/>
        <v>0</v>
      </c>
      <c r="AQ147" s="1">
        <f t="shared" si="83"/>
        <v>0</v>
      </c>
      <c r="AR147" s="4">
        <f t="shared" si="84"/>
        <v>0</v>
      </c>
      <c r="AS147" s="4">
        <f t="shared" si="85"/>
        <v>0</v>
      </c>
      <c r="AT147" s="4">
        <f t="shared" si="86"/>
        <v>0</v>
      </c>
      <c r="AU147" s="4">
        <f t="shared" si="87"/>
        <v>0</v>
      </c>
      <c r="AV147" s="4">
        <f t="shared" si="88"/>
        <v>0</v>
      </c>
      <c r="AW147" s="4">
        <f t="shared" si="89"/>
        <v>0</v>
      </c>
      <c r="AX147" s="4">
        <f t="shared" si="90"/>
        <v>0</v>
      </c>
      <c r="AY147" s="4">
        <f t="shared" si="91"/>
        <v>0</v>
      </c>
      <c r="AZ147" s="4">
        <f t="shared" si="92"/>
        <v>0</v>
      </c>
      <c r="BA147" s="4">
        <f t="shared" si="93"/>
        <v>0</v>
      </c>
      <c r="BB147" s="4">
        <f t="shared" si="94"/>
        <v>0</v>
      </c>
      <c r="BC147" s="4">
        <f t="shared" si="95"/>
        <v>0</v>
      </c>
      <c r="BD147" s="4">
        <f t="shared" si="96"/>
        <v>0</v>
      </c>
      <c r="BE147" s="4">
        <f t="shared" si="97"/>
        <v>0</v>
      </c>
      <c r="BF147" s="4">
        <f t="shared" si="98"/>
        <v>0</v>
      </c>
      <c r="BG147" s="4">
        <f t="shared" si="99"/>
        <v>0</v>
      </c>
    </row>
    <row r="148" spans="1:59" ht="15" customHeight="1" x14ac:dyDescent="0.3">
      <c r="A148" s="3" t="s">
        <v>56</v>
      </c>
      <c r="B148" s="3" t="s">
        <v>614</v>
      </c>
      <c r="C148" s="3" t="s">
        <v>537</v>
      </c>
      <c r="D148" s="210" t="s">
        <v>108</v>
      </c>
      <c r="E148" s="2" t="s">
        <v>200</v>
      </c>
      <c r="F148" s="89">
        <f>VLOOKUP($C148,Filtre!E:G,2,0)</f>
        <v>45761</v>
      </c>
      <c r="G148" s="158" t="str">
        <f>LEFT(VLOOKUP($C148,Filtre!E:G,3,0),5)</f>
        <v>11.00</v>
      </c>
      <c r="H148" s="68" t="s">
        <v>46</v>
      </c>
      <c r="I148" s="73">
        <f t="shared" si="100"/>
        <v>21</v>
      </c>
      <c r="J148" s="238" t="s">
        <v>78</v>
      </c>
      <c r="K148" s="86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1">
        <f t="shared" si="68"/>
        <v>0</v>
      </c>
      <c r="AC148" s="1">
        <f t="shared" si="69"/>
        <v>0</v>
      </c>
      <c r="AD148" s="1">
        <f t="shared" si="70"/>
        <v>0</v>
      </c>
      <c r="AE148" s="1">
        <f t="shared" si="71"/>
        <v>0</v>
      </c>
      <c r="AF148" s="1">
        <f t="shared" si="72"/>
        <v>0</v>
      </c>
      <c r="AG148" s="1">
        <f t="shared" si="73"/>
        <v>0</v>
      </c>
      <c r="AH148" s="1">
        <f t="shared" si="74"/>
        <v>0</v>
      </c>
      <c r="AI148" s="1">
        <f t="shared" si="75"/>
        <v>0</v>
      </c>
      <c r="AJ148" s="1">
        <f t="shared" si="76"/>
        <v>0</v>
      </c>
      <c r="AK148" s="1">
        <f t="shared" si="77"/>
        <v>0</v>
      </c>
      <c r="AL148" s="1">
        <f t="shared" si="78"/>
        <v>0</v>
      </c>
      <c r="AM148" s="1">
        <f t="shared" si="79"/>
        <v>0</v>
      </c>
      <c r="AN148" s="1">
        <f t="shared" si="80"/>
        <v>0</v>
      </c>
      <c r="AO148" s="1">
        <f t="shared" si="81"/>
        <v>0</v>
      </c>
      <c r="AP148" s="1">
        <f t="shared" si="82"/>
        <v>0</v>
      </c>
      <c r="AQ148" s="1">
        <f t="shared" si="83"/>
        <v>0</v>
      </c>
      <c r="AR148" s="4">
        <f t="shared" si="84"/>
        <v>0</v>
      </c>
      <c r="AS148" s="4">
        <f t="shared" si="85"/>
        <v>0</v>
      </c>
      <c r="AT148" s="4">
        <f t="shared" si="86"/>
        <v>0</v>
      </c>
      <c r="AU148" s="4">
        <f t="shared" si="87"/>
        <v>0</v>
      </c>
      <c r="AV148" s="4">
        <f t="shared" si="88"/>
        <v>0</v>
      </c>
      <c r="AW148" s="4">
        <f t="shared" si="89"/>
        <v>0</v>
      </c>
      <c r="AX148" s="4">
        <f t="shared" si="90"/>
        <v>0</v>
      </c>
      <c r="AY148" s="4">
        <f t="shared" si="91"/>
        <v>0</v>
      </c>
      <c r="AZ148" s="4">
        <f t="shared" si="92"/>
        <v>0</v>
      </c>
      <c r="BA148" s="4">
        <f t="shared" si="93"/>
        <v>0</v>
      </c>
      <c r="BB148" s="4">
        <f t="shared" si="94"/>
        <v>0</v>
      </c>
      <c r="BC148" s="4">
        <f t="shared" si="95"/>
        <v>0</v>
      </c>
      <c r="BD148" s="4">
        <f t="shared" si="96"/>
        <v>0</v>
      </c>
      <c r="BE148" s="4">
        <f t="shared" si="97"/>
        <v>0</v>
      </c>
      <c r="BF148" s="4">
        <f t="shared" si="98"/>
        <v>0</v>
      </c>
      <c r="BG148" s="4">
        <f t="shared" si="99"/>
        <v>0</v>
      </c>
    </row>
    <row r="149" spans="1:59" ht="15" customHeight="1" x14ac:dyDescent="0.3">
      <c r="A149" s="3" t="s">
        <v>56</v>
      </c>
      <c r="B149" s="3" t="s">
        <v>614</v>
      </c>
      <c r="C149" s="3" t="s">
        <v>537</v>
      </c>
      <c r="D149" s="210" t="s">
        <v>108</v>
      </c>
      <c r="E149" s="2" t="s">
        <v>200</v>
      </c>
      <c r="F149" s="89">
        <f>VLOOKUP($C149,Filtre!E:G,2,0)</f>
        <v>45761</v>
      </c>
      <c r="G149" s="158" t="str">
        <f>LEFT(VLOOKUP($C149,Filtre!E:G,3,0),5)</f>
        <v>11.00</v>
      </c>
      <c r="H149" s="68" t="s">
        <v>46</v>
      </c>
      <c r="I149" s="73">
        <f t="shared" si="100"/>
        <v>22</v>
      </c>
      <c r="J149" s="238" t="s">
        <v>78</v>
      </c>
      <c r="K149" s="86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1">
        <f t="shared" si="68"/>
        <v>0</v>
      </c>
      <c r="AC149" s="1">
        <f t="shared" si="69"/>
        <v>0</v>
      </c>
      <c r="AD149" s="1">
        <f t="shared" si="70"/>
        <v>0</v>
      </c>
      <c r="AE149" s="1">
        <f t="shared" si="71"/>
        <v>0</v>
      </c>
      <c r="AF149" s="1">
        <f t="shared" si="72"/>
        <v>0</v>
      </c>
      <c r="AG149" s="1">
        <f t="shared" si="73"/>
        <v>0</v>
      </c>
      <c r="AH149" s="1">
        <f t="shared" si="74"/>
        <v>0</v>
      </c>
      <c r="AI149" s="1">
        <f t="shared" si="75"/>
        <v>0</v>
      </c>
      <c r="AJ149" s="1">
        <f t="shared" si="76"/>
        <v>0</v>
      </c>
      <c r="AK149" s="1">
        <f t="shared" si="77"/>
        <v>0</v>
      </c>
      <c r="AL149" s="1">
        <f t="shared" si="78"/>
        <v>0</v>
      </c>
      <c r="AM149" s="1">
        <f t="shared" si="79"/>
        <v>0</v>
      </c>
      <c r="AN149" s="1">
        <f t="shared" si="80"/>
        <v>0</v>
      </c>
      <c r="AO149" s="1">
        <f t="shared" si="81"/>
        <v>0</v>
      </c>
      <c r="AP149" s="1">
        <f t="shared" si="82"/>
        <v>0</v>
      </c>
      <c r="AQ149" s="1">
        <f t="shared" si="83"/>
        <v>0</v>
      </c>
      <c r="AR149" s="4">
        <f t="shared" si="84"/>
        <v>0</v>
      </c>
      <c r="AS149" s="4">
        <f t="shared" si="85"/>
        <v>0</v>
      </c>
      <c r="AT149" s="4">
        <f t="shared" si="86"/>
        <v>0</v>
      </c>
      <c r="AU149" s="4">
        <f t="shared" si="87"/>
        <v>0</v>
      </c>
      <c r="AV149" s="4">
        <f t="shared" si="88"/>
        <v>0</v>
      </c>
      <c r="AW149" s="4">
        <f t="shared" si="89"/>
        <v>0</v>
      </c>
      <c r="AX149" s="4">
        <f t="shared" si="90"/>
        <v>0</v>
      </c>
      <c r="AY149" s="4">
        <f t="shared" si="91"/>
        <v>0</v>
      </c>
      <c r="AZ149" s="4">
        <f t="shared" si="92"/>
        <v>0</v>
      </c>
      <c r="BA149" s="4">
        <f t="shared" si="93"/>
        <v>0</v>
      </c>
      <c r="BB149" s="4">
        <f t="shared" si="94"/>
        <v>0</v>
      </c>
      <c r="BC149" s="4">
        <f t="shared" si="95"/>
        <v>0</v>
      </c>
      <c r="BD149" s="4">
        <f t="shared" si="96"/>
        <v>0</v>
      </c>
      <c r="BE149" s="4">
        <f t="shared" si="97"/>
        <v>0</v>
      </c>
      <c r="BF149" s="4">
        <f t="shared" si="98"/>
        <v>0</v>
      </c>
      <c r="BG149" s="4">
        <f t="shared" si="99"/>
        <v>0</v>
      </c>
    </row>
    <row r="150" spans="1:59" ht="15" customHeight="1" x14ac:dyDescent="0.3">
      <c r="A150" s="3" t="s">
        <v>56</v>
      </c>
      <c r="B150" s="3" t="s">
        <v>614</v>
      </c>
      <c r="C150" s="3" t="s">
        <v>537</v>
      </c>
      <c r="D150" s="210" t="s">
        <v>109</v>
      </c>
      <c r="E150" s="2" t="s">
        <v>201</v>
      </c>
      <c r="F150" s="89">
        <f>VLOOKUP($C150,Filtre!E:G,2,0)</f>
        <v>45761</v>
      </c>
      <c r="G150" s="158" t="str">
        <f>LEFT(VLOOKUP($C150,Filtre!E:G,3,0),5)</f>
        <v>11.00</v>
      </c>
      <c r="H150" s="68" t="s">
        <v>46</v>
      </c>
      <c r="I150" s="73">
        <f t="shared" si="100"/>
        <v>23</v>
      </c>
      <c r="J150" s="238" t="s">
        <v>78</v>
      </c>
      <c r="K150" s="86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1">
        <f t="shared" si="68"/>
        <v>0</v>
      </c>
      <c r="AC150" s="1">
        <f t="shared" si="69"/>
        <v>0</v>
      </c>
      <c r="AD150" s="1">
        <f t="shared" si="70"/>
        <v>0</v>
      </c>
      <c r="AE150" s="1">
        <f t="shared" si="71"/>
        <v>0</v>
      </c>
      <c r="AF150" s="1">
        <f t="shared" si="72"/>
        <v>0</v>
      </c>
      <c r="AG150" s="1">
        <f t="shared" si="73"/>
        <v>0</v>
      </c>
      <c r="AH150" s="1">
        <f t="shared" si="74"/>
        <v>0</v>
      </c>
      <c r="AI150" s="1">
        <f t="shared" si="75"/>
        <v>0</v>
      </c>
      <c r="AJ150" s="1">
        <f t="shared" si="76"/>
        <v>0</v>
      </c>
      <c r="AK150" s="1">
        <f t="shared" si="77"/>
        <v>0</v>
      </c>
      <c r="AL150" s="1">
        <f t="shared" si="78"/>
        <v>0</v>
      </c>
      <c r="AM150" s="1">
        <f t="shared" si="79"/>
        <v>0</v>
      </c>
      <c r="AN150" s="1">
        <f t="shared" si="80"/>
        <v>0</v>
      </c>
      <c r="AO150" s="1">
        <f t="shared" si="81"/>
        <v>0</v>
      </c>
      <c r="AP150" s="1">
        <f t="shared" si="82"/>
        <v>0</v>
      </c>
      <c r="AQ150" s="1">
        <f t="shared" si="83"/>
        <v>0</v>
      </c>
      <c r="AR150" s="4">
        <f t="shared" si="84"/>
        <v>0</v>
      </c>
      <c r="AS150" s="4">
        <f t="shared" si="85"/>
        <v>0</v>
      </c>
      <c r="AT150" s="4">
        <f t="shared" si="86"/>
        <v>0</v>
      </c>
      <c r="AU150" s="4">
        <f t="shared" si="87"/>
        <v>0</v>
      </c>
      <c r="AV150" s="4">
        <f t="shared" si="88"/>
        <v>0</v>
      </c>
      <c r="AW150" s="4">
        <f t="shared" si="89"/>
        <v>0</v>
      </c>
      <c r="AX150" s="4">
        <f t="shared" si="90"/>
        <v>0</v>
      </c>
      <c r="AY150" s="4">
        <f t="shared" si="91"/>
        <v>0</v>
      </c>
      <c r="AZ150" s="4">
        <f t="shared" si="92"/>
        <v>0</v>
      </c>
      <c r="BA150" s="4">
        <f t="shared" si="93"/>
        <v>0</v>
      </c>
      <c r="BB150" s="4">
        <f t="shared" si="94"/>
        <v>0</v>
      </c>
      <c r="BC150" s="4">
        <f t="shared" si="95"/>
        <v>0</v>
      </c>
      <c r="BD150" s="4">
        <f t="shared" si="96"/>
        <v>0</v>
      </c>
      <c r="BE150" s="4">
        <f t="shared" si="97"/>
        <v>0</v>
      </c>
      <c r="BF150" s="4">
        <f t="shared" si="98"/>
        <v>0</v>
      </c>
      <c r="BG150" s="4">
        <f t="shared" si="99"/>
        <v>0</v>
      </c>
    </row>
    <row r="151" spans="1:59" ht="15" customHeight="1" x14ac:dyDescent="0.3">
      <c r="A151" s="3" t="s">
        <v>56</v>
      </c>
      <c r="B151" s="3" t="s">
        <v>614</v>
      </c>
      <c r="C151" s="3" t="s">
        <v>537</v>
      </c>
      <c r="D151" s="210" t="s">
        <v>109</v>
      </c>
      <c r="E151" s="2" t="s">
        <v>201</v>
      </c>
      <c r="F151" s="89">
        <f>VLOOKUP($C151,Filtre!E:G,2,0)</f>
        <v>45761</v>
      </c>
      <c r="G151" s="158" t="str">
        <f>LEFT(VLOOKUP($C151,Filtre!E:G,3,0),5)</f>
        <v>11.00</v>
      </c>
      <c r="H151" s="68" t="s">
        <v>46</v>
      </c>
      <c r="I151" s="73">
        <f t="shared" si="100"/>
        <v>24</v>
      </c>
      <c r="J151" s="238" t="s">
        <v>78</v>
      </c>
      <c r="K151" s="86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1">
        <f t="shared" si="68"/>
        <v>0</v>
      </c>
      <c r="AC151" s="1">
        <f t="shared" si="69"/>
        <v>0</v>
      </c>
      <c r="AD151" s="1">
        <f t="shared" si="70"/>
        <v>0</v>
      </c>
      <c r="AE151" s="1">
        <f t="shared" si="71"/>
        <v>0</v>
      </c>
      <c r="AF151" s="1">
        <f t="shared" si="72"/>
        <v>0</v>
      </c>
      <c r="AG151" s="1">
        <f t="shared" si="73"/>
        <v>0</v>
      </c>
      <c r="AH151" s="1">
        <f t="shared" si="74"/>
        <v>0</v>
      </c>
      <c r="AI151" s="1">
        <f t="shared" si="75"/>
        <v>0</v>
      </c>
      <c r="AJ151" s="1">
        <f t="shared" si="76"/>
        <v>0</v>
      </c>
      <c r="AK151" s="1">
        <f t="shared" si="77"/>
        <v>0</v>
      </c>
      <c r="AL151" s="1">
        <f t="shared" si="78"/>
        <v>0</v>
      </c>
      <c r="AM151" s="1">
        <f t="shared" si="79"/>
        <v>0</v>
      </c>
      <c r="AN151" s="1">
        <f t="shared" si="80"/>
        <v>0</v>
      </c>
      <c r="AO151" s="1">
        <f t="shared" si="81"/>
        <v>0</v>
      </c>
      <c r="AP151" s="1">
        <f t="shared" si="82"/>
        <v>0</v>
      </c>
      <c r="AQ151" s="1">
        <f t="shared" si="83"/>
        <v>0</v>
      </c>
      <c r="AR151" s="4">
        <f t="shared" si="84"/>
        <v>0</v>
      </c>
      <c r="AS151" s="4">
        <f t="shared" si="85"/>
        <v>0</v>
      </c>
      <c r="AT151" s="4">
        <f t="shared" si="86"/>
        <v>0</v>
      </c>
      <c r="AU151" s="4">
        <f t="shared" si="87"/>
        <v>0</v>
      </c>
      <c r="AV151" s="4">
        <f t="shared" si="88"/>
        <v>0</v>
      </c>
      <c r="AW151" s="4">
        <f t="shared" si="89"/>
        <v>0</v>
      </c>
      <c r="AX151" s="4">
        <f t="shared" si="90"/>
        <v>0</v>
      </c>
      <c r="AY151" s="4">
        <f t="shared" si="91"/>
        <v>0</v>
      </c>
      <c r="AZ151" s="4">
        <f t="shared" si="92"/>
        <v>0</v>
      </c>
      <c r="BA151" s="4">
        <f t="shared" si="93"/>
        <v>0</v>
      </c>
      <c r="BB151" s="4">
        <f t="shared" si="94"/>
        <v>0</v>
      </c>
      <c r="BC151" s="4">
        <f t="shared" si="95"/>
        <v>0</v>
      </c>
      <c r="BD151" s="4">
        <f t="shared" si="96"/>
        <v>0</v>
      </c>
      <c r="BE151" s="4">
        <f t="shared" si="97"/>
        <v>0</v>
      </c>
      <c r="BF151" s="4">
        <f t="shared" si="98"/>
        <v>0</v>
      </c>
      <c r="BG151" s="4">
        <f t="shared" si="99"/>
        <v>0</v>
      </c>
    </row>
    <row r="152" spans="1:59" ht="15" customHeight="1" x14ac:dyDescent="0.3">
      <c r="A152" s="3" t="s">
        <v>56</v>
      </c>
      <c r="B152" s="3" t="s">
        <v>614</v>
      </c>
      <c r="C152" s="3" t="s">
        <v>537</v>
      </c>
      <c r="D152" s="210" t="s">
        <v>110</v>
      </c>
      <c r="E152" s="2" t="s">
        <v>202</v>
      </c>
      <c r="F152" s="89">
        <f>VLOOKUP($C152,Filtre!E:G,2,0)</f>
        <v>45761</v>
      </c>
      <c r="G152" s="158" t="str">
        <f>LEFT(VLOOKUP($C152,Filtre!E:G,3,0),5)</f>
        <v>11.00</v>
      </c>
      <c r="H152" s="68" t="s">
        <v>46</v>
      </c>
      <c r="I152" s="73">
        <f t="shared" si="100"/>
        <v>25</v>
      </c>
      <c r="J152" s="238" t="s">
        <v>78</v>
      </c>
      <c r="K152" s="86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1">
        <f t="shared" si="68"/>
        <v>0</v>
      </c>
      <c r="AC152" s="1">
        <f t="shared" si="69"/>
        <v>0</v>
      </c>
      <c r="AD152" s="1">
        <f t="shared" si="70"/>
        <v>0</v>
      </c>
      <c r="AE152" s="1">
        <f t="shared" si="71"/>
        <v>0</v>
      </c>
      <c r="AF152" s="1">
        <f t="shared" si="72"/>
        <v>0</v>
      </c>
      <c r="AG152" s="1">
        <f t="shared" si="73"/>
        <v>0</v>
      </c>
      <c r="AH152" s="1">
        <f t="shared" si="74"/>
        <v>0</v>
      </c>
      <c r="AI152" s="1">
        <f t="shared" si="75"/>
        <v>0</v>
      </c>
      <c r="AJ152" s="1">
        <f t="shared" si="76"/>
        <v>0</v>
      </c>
      <c r="AK152" s="1">
        <f t="shared" si="77"/>
        <v>0</v>
      </c>
      <c r="AL152" s="1">
        <f t="shared" si="78"/>
        <v>0</v>
      </c>
      <c r="AM152" s="1">
        <f t="shared" si="79"/>
        <v>0</v>
      </c>
      <c r="AN152" s="1">
        <f t="shared" si="80"/>
        <v>0</v>
      </c>
      <c r="AO152" s="1">
        <f t="shared" si="81"/>
        <v>0</v>
      </c>
      <c r="AP152" s="1">
        <f t="shared" si="82"/>
        <v>0</v>
      </c>
      <c r="AQ152" s="1">
        <f t="shared" si="83"/>
        <v>0</v>
      </c>
      <c r="AR152" s="4">
        <f t="shared" si="84"/>
        <v>0</v>
      </c>
      <c r="AS152" s="4">
        <f t="shared" si="85"/>
        <v>0</v>
      </c>
      <c r="AT152" s="4">
        <f t="shared" si="86"/>
        <v>0</v>
      </c>
      <c r="AU152" s="4">
        <f t="shared" si="87"/>
        <v>0</v>
      </c>
      <c r="AV152" s="4">
        <f t="shared" si="88"/>
        <v>0</v>
      </c>
      <c r="AW152" s="4">
        <f t="shared" si="89"/>
        <v>0</v>
      </c>
      <c r="AX152" s="4">
        <f t="shared" si="90"/>
        <v>0</v>
      </c>
      <c r="AY152" s="4">
        <f t="shared" si="91"/>
        <v>0</v>
      </c>
      <c r="AZ152" s="4">
        <f t="shared" si="92"/>
        <v>0</v>
      </c>
      <c r="BA152" s="4">
        <f t="shared" si="93"/>
        <v>0</v>
      </c>
      <c r="BB152" s="4">
        <f t="shared" si="94"/>
        <v>0</v>
      </c>
      <c r="BC152" s="4">
        <f t="shared" si="95"/>
        <v>0</v>
      </c>
      <c r="BD152" s="4">
        <f t="shared" si="96"/>
        <v>0</v>
      </c>
      <c r="BE152" s="4">
        <f t="shared" si="97"/>
        <v>0</v>
      </c>
      <c r="BF152" s="4">
        <f t="shared" si="98"/>
        <v>0</v>
      </c>
      <c r="BG152" s="4">
        <f t="shared" si="99"/>
        <v>0</v>
      </c>
    </row>
    <row r="153" spans="1:59" ht="15" customHeight="1" x14ac:dyDescent="0.3">
      <c r="A153" s="3" t="s">
        <v>56</v>
      </c>
      <c r="B153" s="3" t="s">
        <v>614</v>
      </c>
      <c r="C153" s="3" t="s">
        <v>537</v>
      </c>
      <c r="D153" s="210" t="s">
        <v>110</v>
      </c>
      <c r="E153" s="2" t="s">
        <v>202</v>
      </c>
      <c r="F153" s="89">
        <f>VLOOKUP($C153,Filtre!E:G,2,0)</f>
        <v>45761</v>
      </c>
      <c r="G153" s="158" t="str">
        <f>LEFT(VLOOKUP($C153,Filtre!E:G,3,0),5)</f>
        <v>11.00</v>
      </c>
      <c r="H153" s="68" t="s">
        <v>46</v>
      </c>
      <c r="I153" s="73">
        <f t="shared" si="100"/>
        <v>26</v>
      </c>
      <c r="J153" s="238" t="s">
        <v>78</v>
      </c>
      <c r="K153" s="86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1">
        <f t="shared" si="68"/>
        <v>0</v>
      </c>
      <c r="AC153" s="1">
        <f t="shared" si="69"/>
        <v>0</v>
      </c>
      <c r="AD153" s="1">
        <f t="shared" si="70"/>
        <v>0</v>
      </c>
      <c r="AE153" s="1">
        <f t="shared" si="71"/>
        <v>0</v>
      </c>
      <c r="AF153" s="1">
        <f t="shared" si="72"/>
        <v>0</v>
      </c>
      <c r="AG153" s="1">
        <f t="shared" si="73"/>
        <v>0</v>
      </c>
      <c r="AH153" s="1">
        <f t="shared" si="74"/>
        <v>0</v>
      </c>
      <c r="AI153" s="1">
        <f t="shared" si="75"/>
        <v>0</v>
      </c>
      <c r="AJ153" s="1">
        <f t="shared" si="76"/>
        <v>0</v>
      </c>
      <c r="AK153" s="1">
        <f t="shared" si="77"/>
        <v>0</v>
      </c>
      <c r="AL153" s="1">
        <f t="shared" si="78"/>
        <v>0</v>
      </c>
      <c r="AM153" s="1">
        <f t="shared" si="79"/>
        <v>0</v>
      </c>
      <c r="AN153" s="1">
        <f t="shared" si="80"/>
        <v>0</v>
      </c>
      <c r="AO153" s="1">
        <f t="shared" si="81"/>
        <v>0</v>
      </c>
      <c r="AP153" s="1">
        <f t="shared" si="82"/>
        <v>0</v>
      </c>
      <c r="AQ153" s="1">
        <f t="shared" si="83"/>
        <v>0</v>
      </c>
      <c r="AR153" s="4">
        <f t="shared" si="84"/>
        <v>0</v>
      </c>
      <c r="AS153" s="4">
        <f t="shared" si="85"/>
        <v>0</v>
      </c>
      <c r="AT153" s="4">
        <f t="shared" si="86"/>
        <v>0</v>
      </c>
      <c r="AU153" s="4">
        <f t="shared" si="87"/>
        <v>0</v>
      </c>
      <c r="AV153" s="4">
        <f t="shared" si="88"/>
        <v>0</v>
      </c>
      <c r="AW153" s="4">
        <f t="shared" si="89"/>
        <v>0</v>
      </c>
      <c r="AX153" s="4">
        <f t="shared" si="90"/>
        <v>0</v>
      </c>
      <c r="AY153" s="4">
        <f t="shared" si="91"/>
        <v>0</v>
      </c>
      <c r="AZ153" s="4">
        <f t="shared" si="92"/>
        <v>0</v>
      </c>
      <c r="BA153" s="4">
        <f t="shared" si="93"/>
        <v>0</v>
      </c>
      <c r="BB153" s="4">
        <f t="shared" si="94"/>
        <v>0</v>
      </c>
      <c r="BC153" s="4">
        <f t="shared" si="95"/>
        <v>0</v>
      </c>
      <c r="BD153" s="4">
        <f t="shared" si="96"/>
        <v>0</v>
      </c>
      <c r="BE153" s="4">
        <f t="shared" si="97"/>
        <v>0</v>
      </c>
      <c r="BF153" s="4">
        <f t="shared" si="98"/>
        <v>0</v>
      </c>
      <c r="BG153" s="4">
        <f t="shared" si="99"/>
        <v>0</v>
      </c>
    </row>
    <row r="154" spans="1:59" ht="15" customHeight="1" x14ac:dyDescent="0.3">
      <c r="A154" s="3" t="s">
        <v>56</v>
      </c>
      <c r="B154" s="3" t="s">
        <v>614</v>
      </c>
      <c r="C154" s="3" t="s">
        <v>537</v>
      </c>
      <c r="D154" s="210" t="s">
        <v>112</v>
      </c>
      <c r="E154" s="2" t="s">
        <v>204</v>
      </c>
      <c r="F154" s="89">
        <f>VLOOKUP($C154,Filtre!E:G,2,0)</f>
        <v>45761</v>
      </c>
      <c r="G154" s="158" t="str">
        <f>LEFT(VLOOKUP($C154,Filtre!E:G,3,0),5)</f>
        <v>11.00</v>
      </c>
      <c r="H154" s="68" t="s">
        <v>46</v>
      </c>
      <c r="I154" s="73">
        <f t="shared" si="100"/>
        <v>27</v>
      </c>
      <c r="J154" s="238" t="s">
        <v>78</v>
      </c>
      <c r="K154" s="86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1">
        <f t="shared" si="68"/>
        <v>0</v>
      </c>
      <c r="AC154" s="1">
        <f t="shared" si="69"/>
        <v>0</v>
      </c>
      <c r="AD154" s="1">
        <f t="shared" si="70"/>
        <v>0</v>
      </c>
      <c r="AE154" s="1">
        <f t="shared" si="71"/>
        <v>0</v>
      </c>
      <c r="AF154" s="1">
        <f t="shared" si="72"/>
        <v>0</v>
      </c>
      <c r="AG154" s="1">
        <f t="shared" si="73"/>
        <v>0</v>
      </c>
      <c r="AH154" s="1">
        <f t="shared" si="74"/>
        <v>0</v>
      </c>
      <c r="AI154" s="1">
        <f t="shared" si="75"/>
        <v>0</v>
      </c>
      <c r="AJ154" s="1">
        <f t="shared" si="76"/>
        <v>0</v>
      </c>
      <c r="AK154" s="1">
        <f t="shared" si="77"/>
        <v>0</v>
      </c>
      <c r="AL154" s="1">
        <f t="shared" si="78"/>
        <v>0</v>
      </c>
      <c r="AM154" s="1">
        <f t="shared" si="79"/>
        <v>0</v>
      </c>
      <c r="AN154" s="1">
        <f t="shared" si="80"/>
        <v>0</v>
      </c>
      <c r="AO154" s="1">
        <f t="shared" si="81"/>
        <v>0</v>
      </c>
      <c r="AP154" s="1">
        <f t="shared" si="82"/>
        <v>0</v>
      </c>
      <c r="AQ154" s="1">
        <f t="shared" si="83"/>
        <v>0</v>
      </c>
      <c r="AR154" s="4">
        <f t="shared" si="84"/>
        <v>0</v>
      </c>
      <c r="AS154" s="4">
        <f t="shared" si="85"/>
        <v>0</v>
      </c>
      <c r="AT154" s="4">
        <f t="shared" si="86"/>
        <v>0</v>
      </c>
      <c r="AU154" s="4">
        <f t="shared" si="87"/>
        <v>0</v>
      </c>
      <c r="AV154" s="4">
        <f t="shared" si="88"/>
        <v>0</v>
      </c>
      <c r="AW154" s="4">
        <f t="shared" si="89"/>
        <v>0</v>
      </c>
      <c r="AX154" s="4">
        <f t="shared" si="90"/>
        <v>0</v>
      </c>
      <c r="AY154" s="4">
        <f t="shared" si="91"/>
        <v>0</v>
      </c>
      <c r="AZ154" s="4">
        <f t="shared" si="92"/>
        <v>0</v>
      </c>
      <c r="BA154" s="4">
        <f t="shared" si="93"/>
        <v>0</v>
      </c>
      <c r="BB154" s="4">
        <f t="shared" si="94"/>
        <v>0</v>
      </c>
      <c r="BC154" s="4">
        <f t="shared" si="95"/>
        <v>0</v>
      </c>
      <c r="BD154" s="4">
        <f t="shared" si="96"/>
        <v>0</v>
      </c>
      <c r="BE154" s="4">
        <f t="shared" si="97"/>
        <v>0</v>
      </c>
      <c r="BF154" s="4">
        <f t="shared" si="98"/>
        <v>0</v>
      </c>
      <c r="BG154" s="4">
        <f t="shared" si="99"/>
        <v>0</v>
      </c>
    </row>
    <row r="155" spans="1:59" ht="15" customHeight="1" x14ac:dyDescent="0.3">
      <c r="A155" s="3" t="s">
        <v>56</v>
      </c>
      <c r="B155" s="3" t="s">
        <v>614</v>
      </c>
      <c r="C155" s="3" t="s">
        <v>537</v>
      </c>
      <c r="D155" s="210" t="s">
        <v>112</v>
      </c>
      <c r="E155" s="2" t="s">
        <v>204</v>
      </c>
      <c r="F155" s="89">
        <f>VLOOKUP($C155,Filtre!E:G,2,0)</f>
        <v>45761</v>
      </c>
      <c r="G155" s="158" t="str">
        <f>LEFT(VLOOKUP($C155,Filtre!E:G,3,0),5)</f>
        <v>11.00</v>
      </c>
      <c r="H155" s="68" t="s">
        <v>46</v>
      </c>
      <c r="I155" s="73">
        <f t="shared" si="100"/>
        <v>28</v>
      </c>
      <c r="J155" s="238" t="s">
        <v>78</v>
      </c>
      <c r="K155" s="86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1">
        <f t="shared" si="68"/>
        <v>0</v>
      </c>
      <c r="AC155" s="1">
        <f t="shared" si="69"/>
        <v>0</v>
      </c>
      <c r="AD155" s="1">
        <f t="shared" si="70"/>
        <v>0</v>
      </c>
      <c r="AE155" s="1">
        <f t="shared" si="71"/>
        <v>0</v>
      </c>
      <c r="AF155" s="1">
        <f t="shared" si="72"/>
        <v>0</v>
      </c>
      <c r="AG155" s="1">
        <f t="shared" si="73"/>
        <v>0</v>
      </c>
      <c r="AH155" s="1">
        <f t="shared" si="74"/>
        <v>0</v>
      </c>
      <c r="AI155" s="1">
        <f t="shared" si="75"/>
        <v>0</v>
      </c>
      <c r="AJ155" s="1">
        <f t="shared" si="76"/>
        <v>0</v>
      </c>
      <c r="AK155" s="1">
        <f t="shared" si="77"/>
        <v>0</v>
      </c>
      <c r="AL155" s="1">
        <f t="shared" si="78"/>
        <v>0</v>
      </c>
      <c r="AM155" s="1">
        <f t="shared" si="79"/>
        <v>0</v>
      </c>
      <c r="AN155" s="1">
        <f t="shared" si="80"/>
        <v>0</v>
      </c>
      <c r="AO155" s="1">
        <f t="shared" si="81"/>
        <v>0</v>
      </c>
      <c r="AP155" s="1">
        <f t="shared" si="82"/>
        <v>0</v>
      </c>
      <c r="AQ155" s="1">
        <f t="shared" si="83"/>
        <v>0</v>
      </c>
      <c r="AR155" s="4">
        <f t="shared" si="84"/>
        <v>0</v>
      </c>
      <c r="AS155" s="4">
        <f t="shared" si="85"/>
        <v>0</v>
      </c>
      <c r="AT155" s="4">
        <f t="shared" si="86"/>
        <v>0</v>
      </c>
      <c r="AU155" s="4">
        <f t="shared" si="87"/>
        <v>0</v>
      </c>
      <c r="AV155" s="4">
        <f t="shared" si="88"/>
        <v>0</v>
      </c>
      <c r="AW155" s="4">
        <f t="shared" si="89"/>
        <v>0</v>
      </c>
      <c r="AX155" s="4">
        <f t="shared" si="90"/>
        <v>0</v>
      </c>
      <c r="AY155" s="4">
        <f t="shared" si="91"/>
        <v>0</v>
      </c>
      <c r="AZ155" s="4">
        <f t="shared" si="92"/>
        <v>0</v>
      </c>
      <c r="BA155" s="4">
        <f t="shared" si="93"/>
        <v>0</v>
      </c>
      <c r="BB155" s="4">
        <f t="shared" si="94"/>
        <v>0</v>
      </c>
      <c r="BC155" s="4">
        <f t="shared" si="95"/>
        <v>0</v>
      </c>
      <c r="BD155" s="4">
        <f t="shared" si="96"/>
        <v>0</v>
      </c>
      <c r="BE155" s="4">
        <f t="shared" si="97"/>
        <v>0</v>
      </c>
      <c r="BF155" s="4">
        <f t="shared" si="98"/>
        <v>0</v>
      </c>
      <c r="BG155" s="4">
        <f t="shared" si="99"/>
        <v>0</v>
      </c>
    </row>
    <row r="156" spans="1:59" ht="15" customHeight="1" x14ac:dyDescent="0.3">
      <c r="A156" s="3" t="s">
        <v>56</v>
      </c>
      <c r="B156" s="3" t="s">
        <v>614</v>
      </c>
      <c r="C156" s="3" t="s">
        <v>537</v>
      </c>
      <c r="D156" s="210" t="s">
        <v>113</v>
      </c>
      <c r="E156" s="2" t="s">
        <v>205</v>
      </c>
      <c r="F156" s="89">
        <f>VLOOKUP($C156,Filtre!E:G,2,0)</f>
        <v>45761</v>
      </c>
      <c r="G156" s="158" t="str">
        <f>LEFT(VLOOKUP($C156,Filtre!E:G,3,0),5)</f>
        <v>11.00</v>
      </c>
      <c r="H156" s="68" t="s">
        <v>46</v>
      </c>
      <c r="I156" s="73">
        <f t="shared" si="100"/>
        <v>29</v>
      </c>
      <c r="J156" s="238" t="s">
        <v>78</v>
      </c>
      <c r="K156" s="86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1">
        <f t="shared" si="68"/>
        <v>0</v>
      </c>
      <c r="AC156" s="1">
        <f t="shared" si="69"/>
        <v>0</v>
      </c>
      <c r="AD156" s="1">
        <f t="shared" si="70"/>
        <v>0</v>
      </c>
      <c r="AE156" s="1">
        <f t="shared" si="71"/>
        <v>0</v>
      </c>
      <c r="AF156" s="1">
        <f t="shared" si="72"/>
        <v>0</v>
      </c>
      <c r="AG156" s="1">
        <f t="shared" si="73"/>
        <v>0</v>
      </c>
      <c r="AH156" s="1">
        <f t="shared" si="74"/>
        <v>0</v>
      </c>
      <c r="AI156" s="1">
        <f t="shared" si="75"/>
        <v>0</v>
      </c>
      <c r="AJ156" s="1">
        <f t="shared" si="76"/>
        <v>0</v>
      </c>
      <c r="AK156" s="1">
        <f t="shared" si="77"/>
        <v>0</v>
      </c>
      <c r="AL156" s="1">
        <f t="shared" si="78"/>
        <v>0</v>
      </c>
      <c r="AM156" s="1">
        <f t="shared" si="79"/>
        <v>0</v>
      </c>
      <c r="AN156" s="1">
        <f t="shared" si="80"/>
        <v>0</v>
      </c>
      <c r="AO156" s="1">
        <f t="shared" si="81"/>
        <v>0</v>
      </c>
      <c r="AP156" s="1">
        <f t="shared" si="82"/>
        <v>0</v>
      </c>
      <c r="AQ156" s="1">
        <f t="shared" si="83"/>
        <v>0</v>
      </c>
      <c r="AR156" s="4">
        <f t="shared" si="84"/>
        <v>0</v>
      </c>
      <c r="AS156" s="4">
        <f t="shared" si="85"/>
        <v>0</v>
      </c>
      <c r="AT156" s="4">
        <f t="shared" si="86"/>
        <v>0</v>
      </c>
      <c r="AU156" s="4">
        <f t="shared" si="87"/>
        <v>0</v>
      </c>
      <c r="AV156" s="4">
        <f t="shared" si="88"/>
        <v>0</v>
      </c>
      <c r="AW156" s="4">
        <f t="shared" si="89"/>
        <v>0</v>
      </c>
      <c r="AX156" s="4">
        <f t="shared" si="90"/>
        <v>0</v>
      </c>
      <c r="AY156" s="4">
        <f t="shared" si="91"/>
        <v>0</v>
      </c>
      <c r="AZ156" s="4">
        <f t="shared" si="92"/>
        <v>0</v>
      </c>
      <c r="BA156" s="4">
        <f t="shared" si="93"/>
        <v>0</v>
      </c>
      <c r="BB156" s="4">
        <f t="shared" si="94"/>
        <v>0</v>
      </c>
      <c r="BC156" s="4">
        <f t="shared" si="95"/>
        <v>0</v>
      </c>
      <c r="BD156" s="4">
        <f t="shared" si="96"/>
        <v>0</v>
      </c>
      <c r="BE156" s="4">
        <f t="shared" si="97"/>
        <v>0</v>
      </c>
      <c r="BF156" s="4">
        <f t="shared" si="98"/>
        <v>0</v>
      </c>
      <c r="BG156" s="4">
        <f t="shared" si="99"/>
        <v>0</v>
      </c>
    </row>
    <row r="157" spans="1:59" ht="15" customHeight="1" x14ac:dyDescent="0.3">
      <c r="A157" s="3" t="s">
        <v>56</v>
      </c>
      <c r="B157" s="3" t="s">
        <v>614</v>
      </c>
      <c r="C157" s="3" t="s">
        <v>537</v>
      </c>
      <c r="D157" s="210" t="s">
        <v>113</v>
      </c>
      <c r="E157" s="2" t="s">
        <v>205</v>
      </c>
      <c r="F157" s="89">
        <f>VLOOKUP($C157,Filtre!E:G,2,0)</f>
        <v>45761</v>
      </c>
      <c r="G157" s="158" t="str">
        <f>LEFT(VLOOKUP($C157,Filtre!E:G,3,0),5)</f>
        <v>11.00</v>
      </c>
      <c r="H157" s="68" t="s">
        <v>46</v>
      </c>
      <c r="I157" s="73">
        <f t="shared" si="100"/>
        <v>30</v>
      </c>
      <c r="J157" s="238" t="s">
        <v>78</v>
      </c>
      <c r="K157" s="86"/>
      <c r="L157" s="27"/>
      <c r="M157" s="27"/>
      <c r="N157" s="27"/>
      <c r="O157" s="27"/>
      <c r="P157" s="27"/>
      <c r="Q157" s="27"/>
      <c r="R157" s="27"/>
      <c r="S157" s="27"/>
      <c r="T157" s="27"/>
      <c r="U157" s="28"/>
      <c r="V157" s="27"/>
      <c r="W157" s="27"/>
      <c r="X157" s="27"/>
      <c r="Y157" s="27"/>
      <c r="Z157" s="27"/>
      <c r="AA157" s="27"/>
      <c r="AB157" s="1">
        <f t="shared" si="68"/>
        <v>0</v>
      </c>
      <c r="AC157" s="1">
        <f t="shared" si="69"/>
        <v>0</v>
      </c>
      <c r="AD157" s="1">
        <f t="shared" si="70"/>
        <v>0</v>
      </c>
      <c r="AE157" s="1">
        <f t="shared" si="71"/>
        <v>0</v>
      </c>
      <c r="AF157" s="1">
        <f t="shared" si="72"/>
        <v>0</v>
      </c>
      <c r="AG157" s="1">
        <f t="shared" si="73"/>
        <v>0</v>
      </c>
      <c r="AH157" s="1">
        <f t="shared" si="74"/>
        <v>0</v>
      </c>
      <c r="AI157" s="1">
        <f t="shared" si="75"/>
        <v>0</v>
      </c>
      <c r="AJ157" s="1">
        <f t="shared" si="76"/>
        <v>0</v>
      </c>
      <c r="AK157" s="1">
        <f t="shared" si="77"/>
        <v>0</v>
      </c>
      <c r="AL157" s="1">
        <f t="shared" si="78"/>
        <v>0</v>
      </c>
      <c r="AM157" s="1">
        <f t="shared" si="79"/>
        <v>0</v>
      </c>
      <c r="AN157" s="1">
        <f t="shared" si="80"/>
        <v>0</v>
      </c>
      <c r="AO157" s="1">
        <f t="shared" si="81"/>
        <v>0</v>
      </c>
      <c r="AP157" s="1">
        <f t="shared" si="82"/>
        <v>0</v>
      </c>
      <c r="AQ157" s="1">
        <f t="shared" si="83"/>
        <v>0</v>
      </c>
      <c r="AR157" s="4">
        <f t="shared" si="84"/>
        <v>0</v>
      </c>
      <c r="AS157" s="4">
        <f t="shared" si="85"/>
        <v>0</v>
      </c>
      <c r="AT157" s="4">
        <f t="shared" si="86"/>
        <v>0</v>
      </c>
      <c r="AU157" s="4">
        <f t="shared" si="87"/>
        <v>0</v>
      </c>
      <c r="AV157" s="4">
        <f t="shared" si="88"/>
        <v>0</v>
      </c>
      <c r="AW157" s="4">
        <f t="shared" si="89"/>
        <v>0</v>
      </c>
      <c r="AX157" s="4">
        <f t="shared" si="90"/>
        <v>0</v>
      </c>
      <c r="AY157" s="4">
        <f t="shared" si="91"/>
        <v>0</v>
      </c>
      <c r="AZ157" s="4">
        <f t="shared" si="92"/>
        <v>0</v>
      </c>
      <c r="BA157" s="4">
        <f t="shared" si="93"/>
        <v>0</v>
      </c>
      <c r="BB157" s="4">
        <f t="shared" si="94"/>
        <v>0</v>
      </c>
      <c r="BC157" s="4">
        <f t="shared" si="95"/>
        <v>0</v>
      </c>
      <c r="BD157" s="4">
        <f t="shared" si="96"/>
        <v>0</v>
      </c>
      <c r="BE157" s="4">
        <f t="shared" si="97"/>
        <v>0</v>
      </c>
      <c r="BF157" s="4">
        <f t="shared" si="98"/>
        <v>0</v>
      </c>
      <c r="BG157" s="4">
        <f t="shared" si="99"/>
        <v>0</v>
      </c>
    </row>
    <row r="158" spans="1:59" ht="15" customHeight="1" x14ac:dyDescent="0.3">
      <c r="A158" s="3" t="s">
        <v>56</v>
      </c>
      <c r="B158" s="3" t="s">
        <v>614</v>
      </c>
      <c r="C158" s="3" t="s">
        <v>537</v>
      </c>
      <c r="D158" s="210" t="s">
        <v>114</v>
      </c>
      <c r="E158" s="2" t="s">
        <v>206</v>
      </c>
      <c r="F158" s="89">
        <f>VLOOKUP($C158,Filtre!E:G,2,0)</f>
        <v>45761</v>
      </c>
      <c r="G158" s="158" t="str">
        <f>LEFT(VLOOKUP($C158,Filtre!E:G,3,0),5)</f>
        <v>11.00</v>
      </c>
      <c r="H158" s="68" t="s">
        <v>47</v>
      </c>
      <c r="I158" s="73">
        <f t="shared" si="100"/>
        <v>1</v>
      </c>
      <c r="J158" s="238" t="s">
        <v>78</v>
      </c>
      <c r="K158" s="86" t="s">
        <v>68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 t="s">
        <v>68</v>
      </c>
      <c r="Y158" s="27"/>
      <c r="Z158" s="27"/>
      <c r="AA158" s="27"/>
      <c r="AB158" s="1">
        <f t="shared" si="68"/>
        <v>0</v>
      </c>
      <c r="AC158" s="1">
        <f t="shared" si="69"/>
        <v>0</v>
      </c>
      <c r="AD158" s="1">
        <f t="shared" si="70"/>
        <v>0</v>
      </c>
      <c r="AE158" s="1">
        <f t="shared" si="71"/>
        <v>0</v>
      </c>
      <c r="AF158" s="1">
        <f t="shared" si="72"/>
        <v>0</v>
      </c>
      <c r="AG158" s="1">
        <f t="shared" si="73"/>
        <v>0</v>
      </c>
      <c r="AH158" s="1">
        <f t="shared" si="74"/>
        <v>0</v>
      </c>
      <c r="AI158" s="1">
        <f t="shared" si="75"/>
        <v>0</v>
      </c>
      <c r="AJ158" s="1">
        <f t="shared" si="76"/>
        <v>0</v>
      </c>
      <c r="AK158" s="1">
        <f t="shared" si="77"/>
        <v>0</v>
      </c>
      <c r="AL158" s="1">
        <f t="shared" si="78"/>
        <v>0</v>
      </c>
      <c r="AM158" s="1">
        <f t="shared" si="79"/>
        <v>0</v>
      </c>
      <c r="AN158" s="1" t="str">
        <f t="shared" si="80"/>
        <v>Ahmet S. KILIÇOĞULARI</v>
      </c>
      <c r="AO158" s="1">
        <f t="shared" si="81"/>
        <v>0</v>
      </c>
      <c r="AP158" s="1">
        <f t="shared" si="82"/>
        <v>0</v>
      </c>
      <c r="AQ158" s="1">
        <f t="shared" si="83"/>
        <v>0</v>
      </c>
      <c r="AR158" s="4">
        <f t="shared" si="84"/>
        <v>0</v>
      </c>
      <c r="AS158" s="4">
        <f t="shared" si="85"/>
        <v>0</v>
      </c>
      <c r="AT158" s="4">
        <f t="shared" si="86"/>
        <v>0</v>
      </c>
      <c r="AU158" s="4">
        <f t="shared" si="87"/>
        <v>0</v>
      </c>
      <c r="AV158" s="4">
        <f t="shared" si="88"/>
        <v>0</v>
      </c>
      <c r="AW158" s="4">
        <f t="shared" si="89"/>
        <v>0</v>
      </c>
      <c r="AX158" s="4">
        <f t="shared" si="90"/>
        <v>0</v>
      </c>
      <c r="AY158" s="4">
        <f t="shared" si="91"/>
        <v>0</v>
      </c>
      <c r="AZ158" s="4">
        <f t="shared" si="92"/>
        <v>0</v>
      </c>
      <c r="BA158" s="4">
        <f t="shared" si="93"/>
        <v>0</v>
      </c>
      <c r="BB158" s="4">
        <f t="shared" si="94"/>
        <v>0</v>
      </c>
      <c r="BC158" s="4">
        <f t="shared" si="95"/>
        <v>0</v>
      </c>
      <c r="BD158" s="4" t="str">
        <f t="shared" si="96"/>
        <v>Pestisitler ve Analizleri  45761 11.00</v>
      </c>
      <c r="BE158" s="4">
        <f t="shared" si="97"/>
        <v>0</v>
      </c>
      <c r="BF158" s="4">
        <f t="shared" si="98"/>
        <v>0</v>
      </c>
      <c r="BG158" s="4">
        <f t="shared" si="99"/>
        <v>0</v>
      </c>
    </row>
    <row r="159" spans="1:59" ht="15" customHeight="1" x14ac:dyDescent="0.3">
      <c r="A159" s="3" t="s">
        <v>56</v>
      </c>
      <c r="B159" s="3" t="s">
        <v>614</v>
      </c>
      <c r="C159" s="3" t="s">
        <v>537</v>
      </c>
      <c r="D159" s="210" t="s">
        <v>114</v>
      </c>
      <c r="E159" s="2" t="s">
        <v>206</v>
      </c>
      <c r="F159" s="89">
        <f>VLOOKUP($C159,Filtre!E:G,2,0)</f>
        <v>45761</v>
      </c>
      <c r="G159" s="158" t="str">
        <f>LEFT(VLOOKUP($C159,Filtre!E:G,3,0),5)</f>
        <v>11.00</v>
      </c>
      <c r="H159" s="68" t="s">
        <v>47</v>
      </c>
      <c r="I159" s="73">
        <f t="shared" si="100"/>
        <v>2</v>
      </c>
      <c r="J159" s="238" t="s">
        <v>78</v>
      </c>
      <c r="K159" s="86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1">
        <f t="shared" si="68"/>
        <v>0</v>
      </c>
      <c r="AC159" s="1">
        <f t="shared" si="69"/>
        <v>0</v>
      </c>
      <c r="AD159" s="1">
        <f t="shared" si="70"/>
        <v>0</v>
      </c>
      <c r="AE159" s="1">
        <f t="shared" si="71"/>
        <v>0</v>
      </c>
      <c r="AF159" s="1">
        <f t="shared" si="72"/>
        <v>0</v>
      </c>
      <c r="AG159" s="1">
        <f t="shared" si="73"/>
        <v>0</v>
      </c>
      <c r="AH159" s="1">
        <f t="shared" si="74"/>
        <v>0</v>
      </c>
      <c r="AI159" s="1">
        <f t="shared" si="75"/>
        <v>0</v>
      </c>
      <c r="AJ159" s="1">
        <f t="shared" si="76"/>
        <v>0</v>
      </c>
      <c r="AK159" s="1">
        <f t="shared" si="77"/>
        <v>0</v>
      </c>
      <c r="AL159" s="1">
        <f t="shared" si="78"/>
        <v>0</v>
      </c>
      <c r="AM159" s="1">
        <f t="shared" si="79"/>
        <v>0</v>
      </c>
      <c r="AN159" s="1">
        <f t="shared" si="80"/>
        <v>0</v>
      </c>
      <c r="AO159" s="1">
        <f t="shared" si="81"/>
        <v>0</v>
      </c>
      <c r="AP159" s="1">
        <f t="shared" si="82"/>
        <v>0</v>
      </c>
      <c r="AQ159" s="1">
        <f t="shared" si="83"/>
        <v>0</v>
      </c>
      <c r="AR159" s="4">
        <f t="shared" si="84"/>
        <v>0</v>
      </c>
      <c r="AS159" s="4">
        <f t="shared" si="85"/>
        <v>0</v>
      </c>
      <c r="AT159" s="4">
        <f t="shared" si="86"/>
        <v>0</v>
      </c>
      <c r="AU159" s="4">
        <f t="shared" si="87"/>
        <v>0</v>
      </c>
      <c r="AV159" s="4">
        <f t="shared" si="88"/>
        <v>0</v>
      </c>
      <c r="AW159" s="4">
        <f t="shared" si="89"/>
        <v>0</v>
      </c>
      <c r="AX159" s="4">
        <f t="shared" si="90"/>
        <v>0</v>
      </c>
      <c r="AY159" s="4">
        <f t="shared" si="91"/>
        <v>0</v>
      </c>
      <c r="AZ159" s="4">
        <f t="shared" si="92"/>
        <v>0</v>
      </c>
      <c r="BA159" s="4">
        <f t="shared" si="93"/>
        <v>0</v>
      </c>
      <c r="BB159" s="4">
        <f t="shared" si="94"/>
        <v>0</v>
      </c>
      <c r="BC159" s="4">
        <f t="shared" si="95"/>
        <v>0</v>
      </c>
      <c r="BD159" s="4">
        <f t="shared" si="96"/>
        <v>0</v>
      </c>
      <c r="BE159" s="4">
        <f t="shared" si="97"/>
        <v>0</v>
      </c>
      <c r="BF159" s="4">
        <f t="shared" si="98"/>
        <v>0</v>
      </c>
      <c r="BG159" s="4">
        <f t="shared" si="99"/>
        <v>0</v>
      </c>
    </row>
    <row r="160" spans="1:59" ht="15" customHeight="1" x14ac:dyDescent="0.3">
      <c r="A160" s="3" t="s">
        <v>56</v>
      </c>
      <c r="B160" s="3" t="s">
        <v>614</v>
      </c>
      <c r="C160" s="3" t="s">
        <v>537</v>
      </c>
      <c r="D160" s="210" t="s">
        <v>115</v>
      </c>
      <c r="E160" s="2" t="s">
        <v>207</v>
      </c>
      <c r="F160" s="89">
        <f>VLOOKUP($C160,Filtre!E:G,2,0)</f>
        <v>45761</v>
      </c>
      <c r="G160" s="158" t="str">
        <f>LEFT(VLOOKUP($C160,Filtre!E:G,3,0),5)</f>
        <v>11.00</v>
      </c>
      <c r="H160" s="68" t="s">
        <v>47</v>
      </c>
      <c r="I160" s="73">
        <f t="shared" si="100"/>
        <v>3</v>
      </c>
      <c r="J160" s="238" t="s">
        <v>78</v>
      </c>
      <c r="K160" s="86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1">
        <f t="shared" si="68"/>
        <v>0</v>
      </c>
      <c r="AC160" s="1">
        <f t="shared" si="69"/>
        <v>0</v>
      </c>
      <c r="AD160" s="1">
        <f t="shared" si="70"/>
        <v>0</v>
      </c>
      <c r="AE160" s="1">
        <f t="shared" si="71"/>
        <v>0</v>
      </c>
      <c r="AF160" s="1">
        <f t="shared" si="72"/>
        <v>0</v>
      </c>
      <c r="AG160" s="1">
        <f t="shared" si="73"/>
        <v>0</v>
      </c>
      <c r="AH160" s="1">
        <f t="shared" si="74"/>
        <v>0</v>
      </c>
      <c r="AI160" s="1">
        <f t="shared" si="75"/>
        <v>0</v>
      </c>
      <c r="AJ160" s="1">
        <f t="shared" si="76"/>
        <v>0</v>
      </c>
      <c r="AK160" s="1">
        <f t="shared" si="77"/>
        <v>0</v>
      </c>
      <c r="AL160" s="1">
        <f t="shared" si="78"/>
        <v>0</v>
      </c>
      <c r="AM160" s="1">
        <f t="shared" si="79"/>
        <v>0</v>
      </c>
      <c r="AN160" s="1">
        <f t="shared" si="80"/>
        <v>0</v>
      </c>
      <c r="AO160" s="1">
        <f t="shared" si="81"/>
        <v>0</v>
      </c>
      <c r="AP160" s="1">
        <f t="shared" si="82"/>
        <v>0</v>
      </c>
      <c r="AQ160" s="1">
        <f t="shared" si="83"/>
        <v>0</v>
      </c>
      <c r="AR160" s="4">
        <f t="shared" si="84"/>
        <v>0</v>
      </c>
      <c r="AS160" s="4">
        <f t="shared" si="85"/>
        <v>0</v>
      </c>
      <c r="AT160" s="4">
        <f t="shared" si="86"/>
        <v>0</v>
      </c>
      <c r="AU160" s="4">
        <f t="shared" si="87"/>
        <v>0</v>
      </c>
      <c r="AV160" s="4">
        <f t="shared" si="88"/>
        <v>0</v>
      </c>
      <c r="AW160" s="4">
        <f t="shared" si="89"/>
        <v>0</v>
      </c>
      <c r="AX160" s="4">
        <f t="shared" si="90"/>
        <v>0</v>
      </c>
      <c r="AY160" s="4">
        <f t="shared" si="91"/>
        <v>0</v>
      </c>
      <c r="AZ160" s="4">
        <f t="shared" si="92"/>
        <v>0</v>
      </c>
      <c r="BA160" s="4">
        <f t="shared" si="93"/>
        <v>0</v>
      </c>
      <c r="BB160" s="4">
        <f t="shared" si="94"/>
        <v>0</v>
      </c>
      <c r="BC160" s="4">
        <f t="shared" si="95"/>
        <v>0</v>
      </c>
      <c r="BD160" s="4">
        <f t="shared" si="96"/>
        <v>0</v>
      </c>
      <c r="BE160" s="4">
        <f t="shared" si="97"/>
        <v>0</v>
      </c>
      <c r="BF160" s="4">
        <f t="shared" si="98"/>
        <v>0</v>
      </c>
      <c r="BG160" s="4">
        <f t="shared" si="99"/>
        <v>0</v>
      </c>
    </row>
    <row r="161" spans="1:59" ht="15" customHeight="1" x14ac:dyDescent="0.3">
      <c r="A161" s="3" t="s">
        <v>56</v>
      </c>
      <c r="B161" s="3" t="s">
        <v>614</v>
      </c>
      <c r="C161" s="3" t="s">
        <v>537</v>
      </c>
      <c r="D161" s="210" t="s">
        <v>115</v>
      </c>
      <c r="E161" s="2" t="s">
        <v>207</v>
      </c>
      <c r="F161" s="89">
        <f>VLOOKUP($C161,Filtre!E:G,2,0)</f>
        <v>45761</v>
      </c>
      <c r="G161" s="158" t="str">
        <f>LEFT(VLOOKUP($C161,Filtre!E:G,3,0),5)</f>
        <v>11.00</v>
      </c>
      <c r="H161" s="68" t="s">
        <v>47</v>
      </c>
      <c r="I161" s="73">
        <f t="shared" si="100"/>
        <v>4</v>
      </c>
      <c r="J161" s="238" t="s">
        <v>78</v>
      </c>
      <c r="K161" s="86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1">
        <f t="shared" si="68"/>
        <v>0</v>
      </c>
      <c r="AC161" s="1">
        <f t="shared" si="69"/>
        <v>0</v>
      </c>
      <c r="AD161" s="1">
        <f t="shared" si="70"/>
        <v>0</v>
      </c>
      <c r="AE161" s="1">
        <f t="shared" si="71"/>
        <v>0</v>
      </c>
      <c r="AF161" s="1">
        <f t="shared" si="72"/>
        <v>0</v>
      </c>
      <c r="AG161" s="1">
        <f t="shared" si="73"/>
        <v>0</v>
      </c>
      <c r="AH161" s="1">
        <f t="shared" si="74"/>
        <v>0</v>
      </c>
      <c r="AI161" s="1">
        <f t="shared" si="75"/>
        <v>0</v>
      </c>
      <c r="AJ161" s="1">
        <f t="shared" si="76"/>
        <v>0</v>
      </c>
      <c r="AK161" s="1">
        <f t="shared" si="77"/>
        <v>0</v>
      </c>
      <c r="AL161" s="1">
        <f t="shared" si="78"/>
        <v>0</v>
      </c>
      <c r="AM161" s="1">
        <f t="shared" si="79"/>
        <v>0</v>
      </c>
      <c r="AN161" s="1">
        <f t="shared" si="80"/>
        <v>0</v>
      </c>
      <c r="AO161" s="1">
        <f t="shared" si="81"/>
        <v>0</v>
      </c>
      <c r="AP161" s="1">
        <f t="shared" si="82"/>
        <v>0</v>
      </c>
      <c r="AQ161" s="1">
        <f t="shared" si="83"/>
        <v>0</v>
      </c>
      <c r="AR161" s="4">
        <f t="shared" si="84"/>
        <v>0</v>
      </c>
      <c r="AS161" s="4">
        <f t="shared" si="85"/>
        <v>0</v>
      </c>
      <c r="AT161" s="4">
        <f t="shared" si="86"/>
        <v>0</v>
      </c>
      <c r="AU161" s="4">
        <f t="shared" si="87"/>
        <v>0</v>
      </c>
      <c r="AV161" s="4">
        <f t="shared" si="88"/>
        <v>0</v>
      </c>
      <c r="AW161" s="4">
        <f t="shared" si="89"/>
        <v>0</v>
      </c>
      <c r="AX161" s="4">
        <f t="shared" si="90"/>
        <v>0</v>
      </c>
      <c r="AY161" s="4">
        <f t="shared" si="91"/>
        <v>0</v>
      </c>
      <c r="AZ161" s="4">
        <f t="shared" si="92"/>
        <v>0</v>
      </c>
      <c r="BA161" s="4">
        <f t="shared" si="93"/>
        <v>0</v>
      </c>
      <c r="BB161" s="4">
        <f t="shared" si="94"/>
        <v>0</v>
      </c>
      <c r="BC161" s="4">
        <f t="shared" si="95"/>
        <v>0</v>
      </c>
      <c r="BD161" s="4">
        <f t="shared" si="96"/>
        <v>0</v>
      </c>
      <c r="BE161" s="4">
        <f t="shared" si="97"/>
        <v>0</v>
      </c>
      <c r="BF161" s="4">
        <f t="shared" si="98"/>
        <v>0</v>
      </c>
      <c r="BG161" s="4">
        <f t="shared" si="99"/>
        <v>0</v>
      </c>
    </row>
    <row r="162" spans="1:59" ht="15" customHeight="1" x14ac:dyDescent="0.3">
      <c r="A162" s="3" t="s">
        <v>56</v>
      </c>
      <c r="B162" s="3" t="s">
        <v>614</v>
      </c>
      <c r="C162" s="3" t="s">
        <v>537</v>
      </c>
      <c r="D162" s="210" t="s">
        <v>116</v>
      </c>
      <c r="E162" s="2" t="s">
        <v>208</v>
      </c>
      <c r="F162" s="89">
        <f>VLOOKUP($C162,Filtre!E:G,2,0)</f>
        <v>45761</v>
      </c>
      <c r="G162" s="158" t="str">
        <f>LEFT(VLOOKUP($C162,Filtre!E:G,3,0),5)</f>
        <v>11.00</v>
      </c>
      <c r="H162" s="68" t="s">
        <v>47</v>
      </c>
      <c r="I162" s="73">
        <f t="shared" si="100"/>
        <v>5</v>
      </c>
      <c r="J162" s="238" t="s">
        <v>78</v>
      </c>
      <c r="K162" s="86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1">
        <f t="shared" si="68"/>
        <v>0</v>
      </c>
      <c r="AC162" s="1">
        <f t="shared" si="69"/>
        <v>0</v>
      </c>
      <c r="AD162" s="1">
        <f t="shared" si="70"/>
        <v>0</v>
      </c>
      <c r="AE162" s="1">
        <f t="shared" si="71"/>
        <v>0</v>
      </c>
      <c r="AF162" s="1">
        <f t="shared" si="72"/>
        <v>0</v>
      </c>
      <c r="AG162" s="1">
        <f t="shared" si="73"/>
        <v>0</v>
      </c>
      <c r="AH162" s="1">
        <f t="shared" si="74"/>
        <v>0</v>
      </c>
      <c r="AI162" s="1">
        <f t="shared" si="75"/>
        <v>0</v>
      </c>
      <c r="AJ162" s="1">
        <f t="shared" si="76"/>
        <v>0</v>
      </c>
      <c r="AK162" s="1">
        <f t="shared" si="77"/>
        <v>0</v>
      </c>
      <c r="AL162" s="1">
        <f t="shared" si="78"/>
        <v>0</v>
      </c>
      <c r="AM162" s="1">
        <f t="shared" si="79"/>
        <v>0</v>
      </c>
      <c r="AN162" s="1">
        <f t="shared" si="80"/>
        <v>0</v>
      </c>
      <c r="AO162" s="1">
        <f t="shared" si="81"/>
        <v>0</v>
      </c>
      <c r="AP162" s="1">
        <f t="shared" si="82"/>
        <v>0</v>
      </c>
      <c r="AQ162" s="1">
        <f t="shared" si="83"/>
        <v>0</v>
      </c>
      <c r="AR162" s="4">
        <f t="shared" si="84"/>
        <v>0</v>
      </c>
      <c r="AS162" s="4">
        <f t="shared" si="85"/>
        <v>0</v>
      </c>
      <c r="AT162" s="4">
        <f t="shared" si="86"/>
        <v>0</v>
      </c>
      <c r="AU162" s="4">
        <f t="shared" si="87"/>
        <v>0</v>
      </c>
      <c r="AV162" s="4">
        <f t="shared" si="88"/>
        <v>0</v>
      </c>
      <c r="AW162" s="4">
        <f t="shared" si="89"/>
        <v>0</v>
      </c>
      <c r="AX162" s="4">
        <f t="shared" si="90"/>
        <v>0</v>
      </c>
      <c r="AY162" s="4">
        <f t="shared" si="91"/>
        <v>0</v>
      </c>
      <c r="AZ162" s="4">
        <f t="shared" si="92"/>
        <v>0</v>
      </c>
      <c r="BA162" s="4">
        <f t="shared" si="93"/>
        <v>0</v>
      </c>
      <c r="BB162" s="4">
        <f t="shared" si="94"/>
        <v>0</v>
      </c>
      <c r="BC162" s="4">
        <f t="shared" si="95"/>
        <v>0</v>
      </c>
      <c r="BD162" s="4">
        <f t="shared" si="96"/>
        <v>0</v>
      </c>
      <c r="BE162" s="4">
        <f t="shared" si="97"/>
        <v>0</v>
      </c>
      <c r="BF162" s="4">
        <f t="shared" si="98"/>
        <v>0</v>
      </c>
      <c r="BG162" s="4">
        <f t="shared" si="99"/>
        <v>0</v>
      </c>
    </row>
    <row r="163" spans="1:59" ht="15" customHeight="1" x14ac:dyDescent="0.3">
      <c r="A163" s="3" t="s">
        <v>56</v>
      </c>
      <c r="B163" s="3" t="s">
        <v>614</v>
      </c>
      <c r="C163" s="3" t="s">
        <v>537</v>
      </c>
      <c r="D163" s="210" t="s">
        <v>116</v>
      </c>
      <c r="E163" s="2" t="s">
        <v>208</v>
      </c>
      <c r="F163" s="89">
        <f>VLOOKUP($C163,Filtre!E:G,2,0)</f>
        <v>45761</v>
      </c>
      <c r="G163" s="158" t="str">
        <f>LEFT(VLOOKUP($C163,Filtre!E:G,3,0),5)</f>
        <v>11.00</v>
      </c>
      <c r="H163" s="68" t="s">
        <v>47</v>
      </c>
      <c r="I163" s="73">
        <f t="shared" si="100"/>
        <v>6</v>
      </c>
      <c r="J163" s="238" t="s">
        <v>78</v>
      </c>
      <c r="K163" s="86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1">
        <f t="shared" si="68"/>
        <v>0</v>
      </c>
      <c r="AC163" s="1">
        <f t="shared" si="69"/>
        <v>0</v>
      </c>
      <c r="AD163" s="1">
        <f t="shared" si="70"/>
        <v>0</v>
      </c>
      <c r="AE163" s="1">
        <f t="shared" si="71"/>
        <v>0</v>
      </c>
      <c r="AF163" s="1">
        <f t="shared" si="72"/>
        <v>0</v>
      </c>
      <c r="AG163" s="1">
        <f t="shared" si="73"/>
        <v>0</v>
      </c>
      <c r="AH163" s="1">
        <f t="shared" si="74"/>
        <v>0</v>
      </c>
      <c r="AI163" s="1">
        <f t="shared" si="75"/>
        <v>0</v>
      </c>
      <c r="AJ163" s="1">
        <f t="shared" si="76"/>
        <v>0</v>
      </c>
      <c r="AK163" s="1">
        <f t="shared" si="77"/>
        <v>0</v>
      </c>
      <c r="AL163" s="1">
        <f t="shared" si="78"/>
        <v>0</v>
      </c>
      <c r="AM163" s="1">
        <f t="shared" si="79"/>
        <v>0</v>
      </c>
      <c r="AN163" s="1">
        <f t="shared" si="80"/>
        <v>0</v>
      </c>
      <c r="AO163" s="1">
        <f t="shared" si="81"/>
        <v>0</v>
      </c>
      <c r="AP163" s="1">
        <f t="shared" si="82"/>
        <v>0</v>
      </c>
      <c r="AQ163" s="1">
        <f t="shared" si="83"/>
        <v>0</v>
      </c>
      <c r="AR163" s="4">
        <f t="shared" si="84"/>
        <v>0</v>
      </c>
      <c r="AS163" s="4">
        <f t="shared" si="85"/>
        <v>0</v>
      </c>
      <c r="AT163" s="4">
        <f t="shared" si="86"/>
        <v>0</v>
      </c>
      <c r="AU163" s="4">
        <f t="shared" si="87"/>
        <v>0</v>
      </c>
      <c r="AV163" s="4">
        <f t="shared" si="88"/>
        <v>0</v>
      </c>
      <c r="AW163" s="4">
        <f t="shared" si="89"/>
        <v>0</v>
      </c>
      <c r="AX163" s="4">
        <f t="shared" si="90"/>
        <v>0</v>
      </c>
      <c r="AY163" s="4">
        <f t="shared" si="91"/>
        <v>0</v>
      </c>
      <c r="AZ163" s="4">
        <f t="shared" si="92"/>
        <v>0</v>
      </c>
      <c r="BA163" s="4">
        <f t="shared" si="93"/>
        <v>0</v>
      </c>
      <c r="BB163" s="4">
        <f t="shared" si="94"/>
        <v>0</v>
      </c>
      <c r="BC163" s="4">
        <f t="shared" si="95"/>
        <v>0</v>
      </c>
      <c r="BD163" s="4">
        <f t="shared" si="96"/>
        <v>0</v>
      </c>
      <c r="BE163" s="4">
        <f t="shared" si="97"/>
        <v>0</v>
      </c>
      <c r="BF163" s="4">
        <f t="shared" si="98"/>
        <v>0</v>
      </c>
      <c r="BG163" s="4">
        <f t="shared" si="99"/>
        <v>0</v>
      </c>
    </row>
    <row r="164" spans="1:59" ht="15" customHeight="1" x14ac:dyDescent="0.3">
      <c r="A164" s="3" t="s">
        <v>56</v>
      </c>
      <c r="B164" s="3" t="s">
        <v>614</v>
      </c>
      <c r="C164" s="3" t="s">
        <v>537</v>
      </c>
      <c r="D164" s="210" t="s">
        <v>117</v>
      </c>
      <c r="E164" s="2" t="s">
        <v>209</v>
      </c>
      <c r="F164" s="89">
        <f>VLOOKUP($C164,Filtre!E:G,2,0)</f>
        <v>45761</v>
      </c>
      <c r="G164" s="158" t="str">
        <f>LEFT(VLOOKUP($C164,Filtre!E:G,3,0),5)</f>
        <v>11.00</v>
      </c>
      <c r="H164" s="68" t="s">
        <v>47</v>
      </c>
      <c r="I164" s="73">
        <f t="shared" si="100"/>
        <v>7</v>
      </c>
      <c r="J164" s="238" t="s">
        <v>78</v>
      </c>
      <c r="K164" s="86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8"/>
      <c r="Y164" s="27"/>
      <c r="Z164" s="27"/>
      <c r="AA164" s="27"/>
      <c r="AB164" s="1">
        <f t="shared" si="68"/>
        <v>0</v>
      </c>
      <c r="AC164" s="1">
        <f t="shared" si="69"/>
        <v>0</v>
      </c>
      <c r="AD164" s="1">
        <f t="shared" si="70"/>
        <v>0</v>
      </c>
      <c r="AE164" s="1">
        <f t="shared" si="71"/>
        <v>0</v>
      </c>
      <c r="AF164" s="1">
        <f t="shared" si="72"/>
        <v>0</v>
      </c>
      <c r="AG164" s="1">
        <f t="shared" si="73"/>
        <v>0</v>
      </c>
      <c r="AH164" s="1">
        <f t="shared" si="74"/>
        <v>0</v>
      </c>
      <c r="AI164" s="1">
        <f t="shared" si="75"/>
        <v>0</v>
      </c>
      <c r="AJ164" s="1">
        <f t="shared" si="76"/>
        <v>0</v>
      </c>
      <c r="AK164" s="1">
        <f t="shared" si="77"/>
        <v>0</v>
      </c>
      <c r="AL164" s="1">
        <f t="shared" si="78"/>
        <v>0</v>
      </c>
      <c r="AM164" s="1">
        <f t="shared" si="79"/>
        <v>0</v>
      </c>
      <c r="AN164" s="1">
        <f t="shared" si="80"/>
        <v>0</v>
      </c>
      <c r="AO164" s="1">
        <f t="shared" si="81"/>
        <v>0</v>
      </c>
      <c r="AP164" s="1">
        <f t="shared" si="82"/>
        <v>0</v>
      </c>
      <c r="AQ164" s="1">
        <f t="shared" si="83"/>
        <v>0</v>
      </c>
      <c r="AR164" s="4">
        <f t="shared" si="84"/>
        <v>0</v>
      </c>
      <c r="AS164" s="4">
        <f t="shared" si="85"/>
        <v>0</v>
      </c>
      <c r="AT164" s="4">
        <f t="shared" si="86"/>
        <v>0</v>
      </c>
      <c r="AU164" s="4">
        <f t="shared" si="87"/>
        <v>0</v>
      </c>
      <c r="AV164" s="4">
        <f t="shared" si="88"/>
        <v>0</v>
      </c>
      <c r="AW164" s="4">
        <f t="shared" si="89"/>
        <v>0</v>
      </c>
      <c r="AX164" s="4">
        <f t="shared" si="90"/>
        <v>0</v>
      </c>
      <c r="AY164" s="4">
        <f t="shared" si="91"/>
        <v>0</v>
      </c>
      <c r="AZ164" s="4">
        <f t="shared" si="92"/>
        <v>0</v>
      </c>
      <c r="BA164" s="4">
        <f t="shared" si="93"/>
        <v>0</v>
      </c>
      <c r="BB164" s="4">
        <f t="shared" si="94"/>
        <v>0</v>
      </c>
      <c r="BC164" s="4">
        <f t="shared" si="95"/>
        <v>0</v>
      </c>
      <c r="BD164" s="4">
        <f t="shared" si="96"/>
        <v>0</v>
      </c>
      <c r="BE164" s="4">
        <f t="shared" si="97"/>
        <v>0</v>
      </c>
      <c r="BF164" s="4">
        <f t="shared" si="98"/>
        <v>0</v>
      </c>
      <c r="BG164" s="4">
        <f t="shared" si="99"/>
        <v>0</v>
      </c>
    </row>
    <row r="165" spans="1:59" ht="15" customHeight="1" x14ac:dyDescent="0.3">
      <c r="A165" s="3" t="s">
        <v>56</v>
      </c>
      <c r="B165" s="3" t="s">
        <v>614</v>
      </c>
      <c r="C165" s="3" t="s">
        <v>537</v>
      </c>
      <c r="D165" s="210" t="s">
        <v>117</v>
      </c>
      <c r="E165" s="2" t="s">
        <v>209</v>
      </c>
      <c r="F165" s="89">
        <f>VLOOKUP($C165,Filtre!E:G,2,0)</f>
        <v>45761</v>
      </c>
      <c r="G165" s="158" t="str">
        <f>LEFT(VLOOKUP($C165,Filtre!E:G,3,0),5)</f>
        <v>11.00</v>
      </c>
      <c r="H165" s="68" t="s">
        <v>47</v>
      </c>
      <c r="I165" s="73">
        <f t="shared" si="100"/>
        <v>8</v>
      </c>
      <c r="J165" s="238" t="s">
        <v>78</v>
      </c>
      <c r="K165" s="86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1">
        <f t="shared" si="68"/>
        <v>0</v>
      </c>
      <c r="AC165" s="1">
        <f t="shared" si="69"/>
        <v>0</v>
      </c>
      <c r="AD165" s="1">
        <f t="shared" si="70"/>
        <v>0</v>
      </c>
      <c r="AE165" s="1">
        <f t="shared" si="71"/>
        <v>0</v>
      </c>
      <c r="AF165" s="1">
        <f t="shared" si="72"/>
        <v>0</v>
      </c>
      <c r="AG165" s="1">
        <f t="shared" si="73"/>
        <v>0</v>
      </c>
      <c r="AH165" s="1">
        <f t="shared" si="74"/>
        <v>0</v>
      </c>
      <c r="AI165" s="1">
        <f t="shared" si="75"/>
        <v>0</v>
      </c>
      <c r="AJ165" s="1">
        <f t="shared" si="76"/>
        <v>0</v>
      </c>
      <c r="AK165" s="1">
        <f t="shared" si="77"/>
        <v>0</v>
      </c>
      <c r="AL165" s="1">
        <f t="shared" si="78"/>
        <v>0</v>
      </c>
      <c r="AM165" s="1">
        <f t="shared" si="79"/>
        <v>0</v>
      </c>
      <c r="AN165" s="1">
        <f t="shared" si="80"/>
        <v>0</v>
      </c>
      <c r="AO165" s="1">
        <f t="shared" si="81"/>
        <v>0</v>
      </c>
      <c r="AP165" s="1">
        <f t="shared" si="82"/>
        <v>0</v>
      </c>
      <c r="AQ165" s="1">
        <f t="shared" si="83"/>
        <v>0</v>
      </c>
      <c r="AR165" s="4">
        <f t="shared" si="84"/>
        <v>0</v>
      </c>
      <c r="AS165" s="4">
        <f t="shared" si="85"/>
        <v>0</v>
      </c>
      <c r="AT165" s="4">
        <f t="shared" si="86"/>
        <v>0</v>
      </c>
      <c r="AU165" s="4">
        <f t="shared" si="87"/>
        <v>0</v>
      </c>
      <c r="AV165" s="4">
        <f t="shared" si="88"/>
        <v>0</v>
      </c>
      <c r="AW165" s="4">
        <f t="shared" si="89"/>
        <v>0</v>
      </c>
      <c r="AX165" s="4">
        <f t="shared" si="90"/>
        <v>0</v>
      </c>
      <c r="AY165" s="4">
        <f t="shared" si="91"/>
        <v>0</v>
      </c>
      <c r="AZ165" s="4">
        <f t="shared" si="92"/>
        <v>0</v>
      </c>
      <c r="BA165" s="4">
        <f t="shared" si="93"/>
        <v>0</v>
      </c>
      <c r="BB165" s="4">
        <f t="shared" si="94"/>
        <v>0</v>
      </c>
      <c r="BC165" s="4">
        <f t="shared" si="95"/>
        <v>0</v>
      </c>
      <c r="BD165" s="4">
        <f t="shared" si="96"/>
        <v>0</v>
      </c>
      <c r="BE165" s="4">
        <f t="shared" si="97"/>
        <v>0</v>
      </c>
      <c r="BF165" s="4">
        <f t="shared" si="98"/>
        <v>0</v>
      </c>
      <c r="BG165" s="4">
        <f t="shared" si="99"/>
        <v>0</v>
      </c>
    </row>
    <row r="166" spans="1:59" ht="15" customHeight="1" x14ac:dyDescent="0.3">
      <c r="A166" s="3" t="s">
        <v>56</v>
      </c>
      <c r="B166" s="3" t="s">
        <v>614</v>
      </c>
      <c r="C166" s="3" t="s">
        <v>537</v>
      </c>
      <c r="D166" s="210" t="s">
        <v>118</v>
      </c>
      <c r="E166" s="2" t="s">
        <v>210</v>
      </c>
      <c r="F166" s="89">
        <f>VLOOKUP($C166,Filtre!E:G,2,0)</f>
        <v>45761</v>
      </c>
      <c r="G166" s="158" t="str">
        <f>LEFT(VLOOKUP($C166,Filtre!E:G,3,0),5)</f>
        <v>11.00</v>
      </c>
      <c r="H166" s="68" t="s">
        <v>47</v>
      </c>
      <c r="I166" s="73">
        <f t="shared" si="100"/>
        <v>9</v>
      </c>
      <c r="J166" s="238" t="s">
        <v>78</v>
      </c>
      <c r="K166" s="86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1">
        <f t="shared" si="68"/>
        <v>0</v>
      </c>
      <c r="AC166" s="1">
        <f t="shared" si="69"/>
        <v>0</v>
      </c>
      <c r="AD166" s="1">
        <f t="shared" si="70"/>
        <v>0</v>
      </c>
      <c r="AE166" s="1">
        <f t="shared" si="71"/>
        <v>0</v>
      </c>
      <c r="AF166" s="1">
        <f t="shared" si="72"/>
        <v>0</v>
      </c>
      <c r="AG166" s="1">
        <f t="shared" si="73"/>
        <v>0</v>
      </c>
      <c r="AH166" s="1">
        <f t="shared" si="74"/>
        <v>0</v>
      </c>
      <c r="AI166" s="1">
        <f t="shared" si="75"/>
        <v>0</v>
      </c>
      <c r="AJ166" s="1">
        <f t="shared" si="76"/>
        <v>0</v>
      </c>
      <c r="AK166" s="1">
        <f t="shared" si="77"/>
        <v>0</v>
      </c>
      <c r="AL166" s="1">
        <f t="shared" si="78"/>
        <v>0</v>
      </c>
      <c r="AM166" s="1">
        <f t="shared" si="79"/>
        <v>0</v>
      </c>
      <c r="AN166" s="1">
        <f t="shared" si="80"/>
        <v>0</v>
      </c>
      <c r="AO166" s="1">
        <f t="shared" si="81"/>
        <v>0</v>
      </c>
      <c r="AP166" s="1">
        <f t="shared" si="82"/>
        <v>0</v>
      </c>
      <c r="AQ166" s="1">
        <f t="shared" si="83"/>
        <v>0</v>
      </c>
      <c r="AR166" s="4">
        <f t="shared" si="84"/>
        <v>0</v>
      </c>
      <c r="AS166" s="4">
        <f t="shared" si="85"/>
        <v>0</v>
      </c>
      <c r="AT166" s="4">
        <f t="shared" si="86"/>
        <v>0</v>
      </c>
      <c r="AU166" s="4">
        <f t="shared" si="87"/>
        <v>0</v>
      </c>
      <c r="AV166" s="4">
        <f t="shared" si="88"/>
        <v>0</v>
      </c>
      <c r="AW166" s="4">
        <f t="shared" si="89"/>
        <v>0</v>
      </c>
      <c r="AX166" s="4">
        <f t="shared" si="90"/>
        <v>0</v>
      </c>
      <c r="AY166" s="4">
        <f t="shared" si="91"/>
        <v>0</v>
      </c>
      <c r="AZ166" s="4">
        <f t="shared" si="92"/>
        <v>0</v>
      </c>
      <c r="BA166" s="4">
        <f t="shared" si="93"/>
        <v>0</v>
      </c>
      <c r="BB166" s="4">
        <f t="shared" si="94"/>
        <v>0</v>
      </c>
      <c r="BC166" s="4">
        <f t="shared" si="95"/>
        <v>0</v>
      </c>
      <c r="BD166" s="4">
        <f t="shared" si="96"/>
        <v>0</v>
      </c>
      <c r="BE166" s="4">
        <f t="shared" si="97"/>
        <v>0</v>
      </c>
      <c r="BF166" s="4">
        <f t="shared" si="98"/>
        <v>0</v>
      </c>
      <c r="BG166" s="4">
        <f t="shared" si="99"/>
        <v>0</v>
      </c>
    </row>
    <row r="167" spans="1:59" ht="15" customHeight="1" x14ac:dyDescent="0.3">
      <c r="A167" s="3" t="s">
        <v>56</v>
      </c>
      <c r="B167" s="3" t="s">
        <v>614</v>
      </c>
      <c r="C167" s="3" t="s">
        <v>537</v>
      </c>
      <c r="D167" s="210" t="s">
        <v>118</v>
      </c>
      <c r="E167" s="2" t="s">
        <v>210</v>
      </c>
      <c r="F167" s="89">
        <f>VLOOKUP($C167,Filtre!E:G,2,0)</f>
        <v>45761</v>
      </c>
      <c r="G167" s="158" t="str">
        <f>LEFT(VLOOKUP($C167,Filtre!E:G,3,0),5)</f>
        <v>11.00</v>
      </c>
      <c r="H167" s="68" t="s">
        <v>47</v>
      </c>
      <c r="I167" s="73">
        <f t="shared" si="100"/>
        <v>10</v>
      </c>
      <c r="J167" s="238" t="s">
        <v>78</v>
      </c>
      <c r="K167" s="86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1">
        <f t="shared" si="68"/>
        <v>0</v>
      </c>
      <c r="AC167" s="1">
        <f t="shared" si="69"/>
        <v>0</v>
      </c>
      <c r="AD167" s="1">
        <f t="shared" si="70"/>
        <v>0</v>
      </c>
      <c r="AE167" s="1">
        <f t="shared" si="71"/>
        <v>0</v>
      </c>
      <c r="AF167" s="1">
        <f t="shared" si="72"/>
        <v>0</v>
      </c>
      <c r="AG167" s="1">
        <f t="shared" si="73"/>
        <v>0</v>
      </c>
      <c r="AH167" s="1">
        <f t="shared" si="74"/>
        <v>0</v>
      </c>
      <c r="AI167" s="1">
        <f t="shared" si="75"/>
        <v>0</v>
      </c>
      <c r="AJ167" s="1">
        <f t="shared" si="76"/>
        <v>0</v>
      </c>
      <c r="AK167" s="1">
        <f t="shared" si="77"/>
        <v>0</v>
      </c>
      <c r="AL167" s="1">
        <f t="shared" si="78"/>
        <v>0</v>
      </c>
      <c r="AM167" s="1">
        <f t="shared" si="79"/>
        <v>0</v>
      </c>
      <c r="AN167" s="1">
        <f t="shared" si="80"/>
        <v>0</v>
      </c>
      <c r="AO167" s="1">
        <f t="shared" si="81"/>
        <v>0</v>
      </c>
      <c r="AP167" s="1">
        <f t="shared" si="82"/>
        <v>0</v>
      </c>
      <c r="AQ167" s="1">
        <f t="shared" si="83"/>
        <v>0</v>
      </c>
      <c r="AR167" s="4">
        <f t="shared" si="84"/>
        <v>0</v>
      </c>
      <c r="AS167" s="4">
        <f t="shared" si="85"/>
        <v>0</v>
      </c>
      <c r="AT167" s="4">
        <f t="shared" si="86"/>
        <v>0</v>
      </c>
      <c r="AU167" s="4">
        <f t="shared" si="87"/>
        <v>0</v>
      </c>
      <c r="AV167" s="4">
        <f t="shared" si="88"/>
        <v>0</v>
      </c>
      <c r="AW167" s="4">
        <f t="shared" si="89"/>
        <v>0</v>
      </c>
      <c r="AX167" s="4">
        <f t="shared" si="90"/>
        <v>0</v>
      </c>
      <c r="AY167" s="4">
        <f t="shared" si="91"/>
        <v>0</v>
      </c>
      <c r="AZ167" s="4">
        <f t="shared" si="92"/>
        <v>0</v>
      </c>
      <c r="BA167" s="4">
        <f t="shared" si="93"/>
        <v>0</v>
      </c>
      <c r="BB167" s="4">
        <f t="shared" si="94"/>
        <v>0</v>
      </c>
      <c r="BC167" s="4">
        <f t="shared" si="95"/>
        <v>0</v>
      </c>
      <c r="BD167" s="4">
        <f t="shared" si="96"/>
        <v>0</v>
      </c>
      <c r="BE167" s="4">
        <f t="shared" si="97"/>
        <v>0</v>
      </c>
      <c r="BF167" s="4">
        <f t="shared" si="98"/>
        <v>0</v>
      </c>
      <c r="BG167" s="4">
        <f t="shared" si="99"/>
        <v>0</v>
      </c>
    </row>
    <row r="168" spans="1:59" ht="15" customHeight="1" x14ac:dyDescent="0.3">
      <c r="A168" s="3" t="s">
        <v>56</v>
      </c>
      <c r="B168" s="3" t="s">
        <v>614</v>
      </c>
      <c r="C168" s="3" t="s">
        <v>537</v>
      </c>
      <c r="D168" s="210" t="s">
        <v>119</v>
      </c>
      <c r="E168" s="2" t="s">
        <v>211</v>
      </c>
      <c r="F168" s="89">
        <f>VLOOKUP($C168,Filtre!E:G,2,0)</f>
        <v>45761</v>
      </c>
      <c r="G168" s="158" t="str">
        <f>LEFT(VLOOKUP($C168,Filtre!E:G,3,0),5)</f>
        <v>11.00</v>
      </c>
      <c r="H168" s="68" t="s">
        <v>47</v>
      </c>
      <c r="I168" s="73">
        <f t="shared" si="100"/>
        <v>11</v>
      </c>
      <c r="J168" s="238" t="s">
        <v>78</v>
      </c>
      <c r="K168" s="86"/>
      <c r="L168" s="28"/>
      <c r="M168" s="27"/>
      <c r="N168" s="27"/>
      <c r="O168" s="27"/>
      <c r="P168" s="27"/>
      <c r="Q168" s="27"/>
      <c r="R168" s="28"/>
      <c r="S168" s="27"/>
      <c r="T168" s="27"/>
      <c r="U168" s="27"/>
      <c r="V168" s="27"/>
      <c r="W168" s="27"/>
      <c r="X168" s="27"/>
      <c r="Y168" s="27"/>
      <c r="Z168" s="27"/>
      <c r="AA168" s="27"/>
      <c r="AB168" s="1">
        <f t="shared" si="68"/>
        <v>0</v>
      </c>
      <c r="AC168" s="1">
        <f t="shared" si="69"/>
        <v>0</v>
      </c>
      <c r="AD168" s="1">
        <f t="shared" si="70"/>
        <v>0</v>
      </c>
      <c r="AE168" s="1">
        <f t="shared" si="71"/>
        <v>0</v>
      </c>
      <c r="AF168" s="1">
        <f t="shared" si="72"/>
        <v>0</v>
      </c>
      <c r="AG168" s="1">
        <f t="shared" si="73"/>
        <v>0</v>
      </c>
      <c r="AH168" s="1">
        <f t="shared" si="74"/>
        <v>0</v>
      </c>
      <c r="AI168" s="1">
        <f t="shared" si="75"/>
        <v>0</v>
      </c>
      <c r="AJ168" s="1">
        <f t="shared" si="76"/>
        <v>0</v>
      </c>
      <c r="AK168" s="1">
        <f t="shared" si="77"/>
        <v>0</v>
      </c>
      <c r="AL168" s="1">
        <f t="shared" si="78"/>
        <v>0</v>
      </c>
      <c r="AM168" s="1">
        <f t="shared" si="79"/>
        <v>0</v>
      </c>
      <c r="AN168" s="1">
        <f t="shared" si="80"/>
        <v>0</v>
      </c>
      <c r="AO168" s="1">
        <f t="shared" si="81"/>
        <v>0</v>
      </c>
      <c r="AP168" s="1">
        <f t="shared" si="82"/>
        <v>0</v>
      </c>
      <c r="AQ168" s="1">
        <f t="shared" si="83"/>
        <v>0</v>
      </c>
      <c r="AR168" s="4">
        <f t="shared" si="84"/>
        <v>0</v>
      </c>
      <c r="AS168" s="4">
        <f t="shared" si="85"/>
        <v>0</v>
      </c>
      <c r="AT168" s="4">
        <f t="shared" si="86"/>
        <v>0</v>
      </c>
      <c r="AU168" s="4">
        <f t="shared" si="87"/>
        <v>0</v>
      </c>
      <c r="AV168" s="4">
        <f t="shared" si="88"/>
        <v>0</v>
      </c>
      <c r="AW168" s="4">
        <f t="shared" si="89"/>
        <v>0</v>
      </c>
      <c r="AX168" s="4">
        <f t="shared" si="90"/>
        <v>0</v>
      </c>
      <c r="AY168" s="4">
        <f t="shared" si="91"/>
        <v>0</v>
      </c>
      <c r="AZ168" s="4">
        <f t="shared" si="92"/>
        <v>0</v>
      </c>
      <c r="BA168" s="4">
        <f t="shared" si="93"/>
        <v>0</v>
      </c>
      <c r="BB168" s="4">
        <f t="shared" si="94"/>
        <v>0</v>
      </c>
      <c r="BC168" s="4">
        <f t="shared" si="95"/>
        <v>0</v>
      </c>
      <c r="BD168" s="4">
        <f t="shared" si="96"/>
        <v>0</v>
      </c>
      <c r="BE168" s="4">
        <f t="shared" si="97"/>
        <v>0</v>
      </c>
      <c r="BF168" s="4">
        <f t="shared" si="98"/>
        <v>0</v>
      </c>
      <c r="BG168" s="4">
        <f t="shared" si="99"/>
        <v>0</v>
      </c>
    </row>
    <row r="169" spans="1:59" ht="15" customHeight="1" x14ac:dyDescent="0.3">
      <c r="A169" s="3" t="s">
        <v>56</v>
      </c>
      <c r="B169" s="3" t="s">
        <v>614</v>
      </c>
      <c r="C169" s="3" t="s">
        <v>537</v>
      </c>
      <c r="D169" s="210" t="s">
        <v>119</v>
      </c>
      <c r="E169" s="2" t="s">
        <v>211</v>
      </c>
      <c r="F169" s="89">
        <f>VLOOKUP($C169,Filtre!E:G,2,0)</f>
        <v>45761</v>
      </c>
      <c r="G169" s="158" t="str">
        <f>LEFT(VLOOKUP($C169,Filtre!E:G,3,0),5)</f>
        <v>11.00</v>
      </c>
      <c r="H169" s="68" t="s">
        <v>47</v>
      </c>
      <c r="I169" s="73">
        <f t="shared" si="100"/>
        <v>12</v>
      </c>
      <c r="J169" s="238" t="s">
        <v>78</v>
      </c>
      <c r="K169" s="86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">
        <f t="shared" si="68"/>
        <v>0</v>
      </c>
      <c r="AC169" s="1">
        <f t="shared" si="69"/>
        <v>0</v>
      </c>
      <c r="AD169" s="1">
        <f t="shared" si="70"/>
        <v>0</v>
      </c>
      <c r="AE169" s="1">
        <f t="shared" si="71"/>
        <v>0</v>
      </c>
      <c r="AF169" s="1">
        <f t="shared" si="72"/>
        <v>0</v>
      </c>
      <c r="AG169" s="1">
        <f t="shared" si="73"/>
        <v>0</v>
      </c>
      <c r="AH169" s="1">
        <f t="shared" si="74"/>
        <v>0</v>
      </c>
      <c r="AI169" s="1">
        <f t="shared" si="75"/>
        <v>0</v>
      </c>
      <c r="AJ169" s="1">
        <f t="shared" si="76"/>
        <v>0</v>
      </c>
      <c r="AK169" s="1">
        <f t="shared" si="77"/>
        <v>0</v>
      </c>
      <c r="AL169" s="1">
        <f t="shared" si="78"/>
        <v>0</v>
      </c>
      <c r="AM169" s="1">
        <f t="shared" si="79"/>
        <v>0</v>
      </c>
      <c r="AN169" s="1">
        <f t="shared" si="80"/>
        <v>0</v>
      </c>
      <c r="AO169" s="1">
        <f t="shared" si="81"/>
        <v>0</v>
      </c>
      <c r="AP169" s="1">
        <f t="shared" si="82"/>
        <v>0</v>
      </c>
      <c r="AQ169" s="1">
        <f t="shared" si="83"/>
        <v>0</v>
      </c>
      <c r="AR169" s="4">
        <f t="shared" si="84"/>
        <v>0</v>
      </c>
      <c r="AS169" s="4">
        <f t="shared" si="85"/>
        <v>0</v>
      </c>
      <c r="AT169" s="4">
        <f t="shared" si="86"/>
        <v>0</v>
      </c>
      <c r="AU169" s="4">
        <f t="shared" si="87"/>
        <v>0</v>
      </c>
      <c r="AV169" s="4">
        <f t="shared" si="88"/>
        <v>0</v>
      </c>
      <c r="AW169" s="4">
        <f t="shared" si="89"/>
        <v>0</v>
      </c>
      <c r="AX169" s="4">
        <f t="shared" si="90"/>
        <v>0</v>
      </c>
      <c r="AY169" s="4">
        <f t="shared" si="91"/>
        <v>0</v>
      </c>
      <c r="AZ169" s="4">
        <f t="shared" si="92"/>
        <v>0</v>
      </c>
      <c r="BA169" s="4">
        <f t="shared" si="93"/>
        <v>0</v>
      </c>
      <c r="BB169" s="4">
        <f t="shared" si="94"/>
        <v>0</v>
      </c>
      <c r="BC169" s="4">
        <f t="shared" si="95"/>
        <v>0</v>
      </c>
      <c r="BD169" s="4">
        <f t="shared" si="96"/>
        <v>0</v>
      </c>
      <c r="BE169" s="4">
        <f t="shared" si="97"/>
        <v>0</v>
      </c>
      <c r="BF169" s="4">
        <f t="shared" si="98"/>
        <v>0</v>
      </c>
      <c r="BG169" s="4">
        <f t="shared" si="99"/>
        <v>0</v>
      </c>
    </row>
    <row r="170" spans="1:59" ht="15" customHeight="1" x14ac:dyDescent="0.3">
      <c r="A170" s="3" t="s">
        <v>56</v>
      </c>
      <c r="B170" s="3" t="s">
        <v>614</v>
      </c>
      <c r="C170" s="3" t="s">
        <v>537</v>
      </c>
      <c r="D170" s="210" t="s">
        <v>120</v>
      </c>
      <c r="E170" s="2" t="s">
        <v>212</v>
      </c>
      <c r="F170" s="89">
        <f>VLOOKUP($C170,Filtre!E:G,2,0)</f>
        <v>45761</v>
      </c>
      <c r="G170" s="158" t="str">
        <f>LEFT(VLOOKUP($C170,Filtre!E:G,3,0),5)</f>
        <v>11.00</v>
      </c>
      <c r="H170" s="68" t="s">
        <v>47</v>
      </c>
      <c r="I170" s="73">
        <f t="shared" si="100"/>
        <v>13</v>
      </c>
      <c r="J170" s="238" t="s">
        <v>78</v>
      </c>
      <c r="K170" s="86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1">
        <f t="shared" si="68"/>
        <v>0</v>
      </c>
      <c r="AC170" s="1">
        <f t="shared" si="69"/>
        <v>0</v>
      </c>
      <c r="AD170" s="1">
        <f t="shared" si="70"/>
        <v>0</v>
      </c>
      <c r="AE170" s="1">
        <f t="shared" si="71"/>
        <v>0</v>
      </c>
      <c r="AF170" s="1">
        <f t="shared" si="72"/>
        <v>0</v>
      </c>
      <c r="AG170" s="1">
        <f t="shared" si="73"/>
        <v>0</v>
      </c>
      <c r="AH170" s="1">
        <f t="shared" si="74"/>
        <v>0</v>
      </c>
      <c r="AI170" s="1">
        <f t="shared" si="75"/>
        <v>0</v>
      </c>
      <c r="AJ170" s="1">
        <f t="shared" si="76"/>
        <v>0</v>
      </c>
      <c r="AK170" s="1">
        <f t="shared" si="77"/>
        <v>0</v>
      </c>
      <c r="AL170" s="1">
        <f t="shared" si="78"/>
        <v>0</v>
      </c>
      <c r="AM170" s="1">
        <f t="shared" si="79"/>
        <v>0</v>
      </c>
      <c r="AN170" s="1">
        <f t="shared" si="80"/>
        <v>0</v>
      </c>
      <c r="AO170" s="1">
        <f t="shared" si="81"/>
        <v>0</v>
      </c>
      <c r="AP170" s="1">
        <f t="shared" si="82"/>
        <v>0</v>
      </c>
      <c r="AQ170" s="1">
        <f t="shared" si="83"/>
        <v>0</v>
      </c>
      <c r="AR170" s="4">
        <f t="shared" si="84"/>
        <v>0</v>
      </c>
      <c r="AS170" s="4">
        <f t="shared" si="85"/>
        <v>0</v>
      </c>
      <c r="AT170" s="4">
        <f t="shared" si="86"/>
        <v>0</v>
      </c>
      <c r="AU170" s="4">
        <f t="shared" si="87"/>
        <v>0</v>
      </c>
      <c r="AV170" s="4">
        <f t="shared" si="88"/>
        <v>0</v>
      </c>
      <c r="AW170" s="4">
        <f t="shared" si="89"/>
        <v>0</v>
      </c>
      <c r="AX170" s="4">
        <f t="shared" si="90"/>
        <v>0</v>
      </c>
      <c r="AY170" s="4">
        <f t="shared" si="91"/>
        <v>0</v>
      </c>
      <c r="AZ170" s="4">
        <f t="shared" si="92"/>
        <v>0</v>
      </c>
      <c r="BA170" s="4">
        <f t="shared" si="93"/>
        <v>0</v>
      </c>
      <c r="BB170" s="4">
        <f t="shared" si="94"/>
        <v>0</v>
      </c>
      <c r="BC170" s="4">
        <f t="shared" si="95"/>
        <v>0</v>
      </c>
      <c r="BD170" s="4">
        <f t="shared" si="96"/>
        <v>0</v>
      </c>
      <c r="BE170" s="4">
        <f t="shared" si="97"/>
        <v>0</v>
      </c>
      <c r="BF170" s="4">
        <f t="shared" si="98"/>
        <v>0</v>
      </c>
      <c r="BG170" s="4">
        <f t="shared" si="99"/>
        <v>0</v>
      </c>
    </row>
    <row r="171" spans="1:59" ht="15" customHeight="1" x14ac:dyDescent="0.3">
      <c r="A171" s="3" t="s">
        <v>56</v>
      </c>
      <c r="B171" s="3" t="s">
        <v>614</v>
      </c>
      <c r="C171" s="3" t="s">
        <v>537</v>
      </c>
      <c r="D171" s="210" t="s">
        <v>120</v>
      </c>
      <c r="E171" s="2" t="s">
        <v>212</v>
      </c>
      <c r="F171" s="89">
        <f>VLOOKUP($C171,Filtre!E:G,2,0)</f>
        <v>45761</v>
      </c>
      <c r="G171" s="158" t="str">
        <f>LEFT(VLOOKUP($C171,Filtre!E:G,3,0),5)</f>
        <v>11.00</v>
      </c>
      <c r="H171" s="68" t="s">
        <v>47</v>
      </c>
      <c r="I171" s="73">
        <f t="shared" si="100"/>
        <v>14</v>
      </c>
      <c r="J171" s="238" t="s">
        <v>78</v>
      </c>
      <c r="K171" s="86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1">
        <f t="shared" si="68"/>
        <v>0</v>
      </c>
      <c r="AC171" s="1">
        <f t="shared" si="69"/>
        <v>0</v>
      </c>
      <c r="AD171" s="1">
        <f t="shared" si="70"/>
        <v>0</v>
      </c>
      <c r="AE171" s="1">
        <f t="shared" si="71"/>
        <v>0</v>
      </c>
      <c r="AF171" s="1">
        <f t="shared" si="72"/>
        <v>0</v>
      </c>
      <c r="AG171" s="1">
        <f t="shared" si="73"/>
        <v>0</v>
      </c>
      <c r="AH171" s="1">
        <f t="shared" si="74"/>
        <v>0</v>
      </c>
      <c r="AI171" s="1">
        <f t="shared" si="75"/>
        <v>0</v>
      </c>
      <c r="AJ171" s="1">
        <f t="shared" si="76"/>
        <v>0</v>
      </c>
      <c r="AK171" s="1">
        <f t="shared" si="77"/>
        <v>0</v>
      </c>
      <c r="AL171" s="1">
        <f t="shared" si="78"/>
        <v>0</v>
      </c>
      <c r="AM171" s="1">
        <f t="shared" si="79"/>
        <v>0</v>
      </c>
      <c r="AN171" s="1">
        <f t="shared" si="80"/>
        <v>0</v>
      </c>
      <c r="AO171" s="1">
        <f t="shared" si="81"/>
        <v>0</v>
      </c>
      <c r="AP171" s="1">
        <f t="shared" si="82"/>
        <v>0</v>
      </c>
      <c r="AQ171" s="1">
        <f t="shared" si="83"/>
        <v>0</v>
      </c>
      <c r="AR171" s="4">
        <f t="shared" si="84"/>
        <v>0</v>
      </c>
      <c r="AS171" s="4">
        <f t="shared" si="85"/>
        <v>0</v>
      </c>
      <c r="AT171" s="4">
        <f t="shared" si="86"/>
        <v>0</v>
      </c>
      <c r="AU171" s="4">
        <f t="shared" si="87"/>
        <v>0</v>
      </c>
      <c r="AV171" s="4">
        <f t="shared" si="88"/>
        <v>0</v>
      </c>
      <c r="AW171" s="4">
        <f t="shared" si="89"/>
        <v>0</v>
      </c>
      <c r="AX171" s="4">
        <f t="shared" si="90"/>
        <v>0</v>
      </c>
      <c r="AY171" s="4">
        <f t="shared" si="91"/>
        <v>0</v>
      </c>
      <c r="AZ171" s="4">
        <f t="shared" si="92"/>
        <v>0</v>
      </c>
      <c r="BA171" s="4">
        <f t="shared" si="93"/>
        <v>0</v>
      </c>
      <c r="BB171" s="4">
        <f t="shared" si="94"/>
        <v>0</v>
      </c>
      <c r="BC171" s="4">
        <f t="shared" si="95"/>
        <v>0</v>
      </c>
      <c r="BD171" s="4">
        <f t="shared" si="96"/>
        <v>0</v>
      </c>
      <c r="BE171" s="4">
        <f t="shared" si="97"/>
        <v>0</v>
      </c>
      <c r="BF171" s="4">
        <f t="shared" si="98"/>
        <v>0</v>
      </c>
      <c r="BG171" s="4">
        <f t="shared" si="99"/>
        <v>0</v>
      </c>
    </row>
    <row r="172" spans="1:59" ht="15" customHeight="1" x14ac:dyDescent="0.3">
      <c r="A172" s="3" t="s">
        <v>56</v>
      </c>
      <c r="B172" s="3" t="s">
        <v>614</v>
      </c>
      <c r="C172" s="3" t="s">
        <v>537</v>
      </c>
      <c r="D172" s="210" t="s">
        <v>122</v>
      </c>
      <c r="E172" s="2" t="s">
        <v>214</v>
      </c>
      <c r="F172" s="89">
        <f>VLOOKUP($C172,Filtre!E:G,2,0)</f>
        <v>45761</v>
      </c>
      <c r="G172" s="158" t="str">
        <f>LEFT(VLOOKUP($C172,Filtre!E:G,3,0),5)</f>
        <v>11.00</v>
      </c>
      <c r="H172" s="68" t="s">
        <v>47</v>
      </c>
      <c r="I172" s="73">
        <f t="shared" si="100"/>
        <v>15</v>
      </c>
      <c r="J172" s="238" t="s">
        <v>78</v>
      </c>
      <c r="K172" s="86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1">
        <f t="shared" si="68"/>
        <v>0</v>
      </c>
      <c r="AC172" s="1">
        <f t="shared" si="69"/>
        <v>0</v>
      </c>
      <c r="AD172" s="1">
        <f t="shared" si="70"/>
        <v>0</v>
      </c>
      <c r="AE172" s="1">
        <f t="shared" si="71"/>
        <v>0</v>
      </c>
      <c r="AF172" s="1">
        <f t="shared" si="72"/>
        <v>0</v>
      </c>
      <c r="AG172" s="1">
        <f t="shared" si="73"/>
        <v>0</v>
      </c>
      <c r="AH172" s="1">
        <f t="shared" si="74"/>
        <v>0</v>
      </c>
      <c r="AI172" s="1">
        <f t="shared" si="75"/>
        <v>0</v>
      </c>
      <c r="AJ172" s="1">
        <f t="shared" si="76"/>
        <v>0</v>
      </c>
      <c r="AK172" s="1">
        <f t="shared" si="77"/>
        <v>0</v>
      </c>
      <c r="AL172" s="1">
        <f t="shared" si="78"/>
        <v>0</v>
      </c>
      <c r="AM172" s="1">
        <f t="shared" si="79"/>
        <v>0</v>
      </c>
      <c r="AN172" s="1">
        <f t="shared" si="80"/>
        <v>0</v>
      </c>
      <c r="AO172" s="1">
        <f t="shared" si="81"/>
        <v>0</v>
      </c>
      <c r="AP172" s="1">
        <f t="shared" si="82"/>
        <v>0</v>
      </c>
      <c r="AQ172" s="1">
        <f t="shared" si="83"/>
        <v>0</v>
      </c>
      <c r="AR172" s="4">
        <f t="shared" si="84"/>
        <v>0</v>
      </c>
      <c r="AS172" s="4">
        <f t="shared" si="85"/>
        <v>0</v>
      </c>
      <c r="AT172" s="4">
        <f t="shared" si="86"/>
        <v>0</v>
      </c>
      <c r="AU172" s="4">
        <f t="shared" si="87"/>
        <v>0</v>
      </c>
      <c r="AV172" s="4">
        <f t="shared" si="88"/>
        <v>0</v>
      </c>
      <c r="AW172" s="4">
        <f t="shared" si="89"/>
        <v>0</v>
      </c>
      <c r="AX172" s="4">
        <f t="shared" si="90"/>
        <v>0</v>
      </c>
      <c r="AY172" s="4">
        <f t="shared" si="91"/>
        <v>0</v>
      </c>
      <c r="AZ172" s="4">
        <f t="shared" si="92"/>
        <v>0</v>
      </c>
      <c r="BA172" s="4">
        <f t="shared" si="93"/>
        <v>0</v>
      </c>
      <c r="BB172" s="4">
        <f t="shared" si="94"/>
        <v>0</v>
      </c>
      <c r="BC172" s="4">
        <f t="shared" si="95"/>
        <v>0</v>
      </c>
      <c r="BD172" s="4">
        <f t="shared" si="96"/>
        <v>0</v>
      </c>
      <c r="BE172" s="4">
        <f t="shared" si="97"/>
        <v>0</v>
      </c>
      <c r="BF172" s="4">
        <f t="shared" si="98"/>
        <v>0</v>
      </c>
      <c r="BG172" s="4">
        <f t="shared" si="99"/>
        <v>0</v>
      </c>
    </row>
    <row r="173" spans="1:59" ht="15" customHeight="1" x14ac:dyDescent="0.3">
      <c r="A173" s="3" t="s">
        <v>56</v>
      </c>
      <c r="B173" s="3" t="s">
        <v>614</v>
      </c>
      <c r="C173" s="3" t="s">
        <v>537</v>
      </c>
      <c r="D173" s="210" t="s">
        <v>122</v>
      </c>
      <c r="E173" s="2" t="s">
        <v>214</v>
      </c>
      <c r="F173" s="89">
        <f>VLOOKUP($C173,Filtre!E:G,2,0)</f>
        <v>45761</v>
      </c>
      <c r="G173" s="158" t="str">
        <f>LEFT(VLOOKUP($C173,Filtre!E:G,3,0),5)</f>
        <v>11.00</v>
      </c>
      <c r="H173" s="68" t="s">
        <v>47</v>
      </c>
      <c r="I173" s="73">
        <f t="shared" si="100"/>
        <v>16</v>
      </c>
      <c r="J173" s="238" t="s">
        <v>78</v>
      </c>
      <c r="K173" s="86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1">
        <f t="shared" si="68"/>
        <v>0</v>
      </c>
      <c r="AC173" s="1">
        <f t="shared" si="69"/>
        <v>0</v>
      </c>
      <c r="AD173" s="1">
        <f t="shared" si="70"/>
        <v>0</v>
      </c>
      <c r="AE173" s="1">
        <f t="shared" si="71"/>
        <v>0</v>
      </c>
      <c r="AF173" s="1">
        <f t="shared" si="72"/>
        <v>0</v>
      </c>
      <c r="AG173" s="1">
        <f t="shared" si="73"/>
        <v>0</v>
      </c>
      <c r="AH173" s="1">
        <f t="shared" si="74"/>
        <v>0</v>
      </c>
      <c r="AI173" s="1">
        <f t="shared" si="75"/>
        <v>0</v>
      </c>
      <c r="AJ173" s="1">
        <f t="shared" si="76"/>
        <v>0</v>
      </c>
      <c r="AK173" s="1">
        <f t="shared" si="77"/>
        <v>0</v>
      </c>
      <c r="AL173" s="1">
        <f t="shared" si="78"/>
        <v>0</v>
      </c>
      <c r="AM173" s="1">
        <f t="shared" si="79"/>
        <v>0</v>
      </c>
      <c r="AN173" s="1">
        <f t="shared" si="80"/>
        <v>0</v>
      </c>
      <c r="AO173" s="1">
        <f t="shared" si="81"/>
        <v>0</v>
      </c>
      <c r="AP173" s="1">
        <f t="shared" si="82"/>
        <v>0</v>
      </c>
      <c r="AQ173" s="1">
        <f t="shared" si="83"/>
        <v>0</v>
      </c>
      <c r="AR173" s="4">
        <f t="shared" si="84"/>
        <v>0</v>
      </c>
      <c r="AS173" s="4">
        <f t="shared" si="85"/>
        <v>0</v>
      </c>
      <c r="AT173" s="4">
        <f t="shared" si="86"/>
        <v>0</v>
      </c>
      <c r="AU173" s="4">
        <f t="shared" si="87"/>
        <v>0</v>
      </c>
      <c r="AV173" s="4">
        <f t="shared" si="88"/>
        <v>0</v>
      </c>
      <c r="AW173" s="4">
        <f t="shared" si="89"/>
        <v>0</v>
      </c>
      <c r="AX173" s="4">
        <f t="shared" si="90"/>
        <v>0</v>
      </c>
      <c r="AY173" s="4">
        <f t="shared" si="91"/>
        <v>0</v>
      </c>
      <c r="AZ173" s="4">
        <f t="shared" si="92"/>
        <v>0</v>
      </c>
      <c r="BA173" s="4">
        <f t="shared" si="93"/>
        <v>0</v>
      </c>
      <c r="BB173" s="4">
        <f t="shared" si="94"/>
        <v>0</v>
      </c>
      <c r="BC173" s="4">
        <f t="shared" si="95"/>
        <v>0</v>
      </c>
      <c r="BD173" s="4">
        <f t="shared" si="96"/>
        <v>0</v>
      </c>
      <c r="BE173" s="4">
        <f t="shared" si="97"/>
        <v>0</v>
      </c>
      <c r="BF173" s="4">
        <f t="shared" si="98"/>
        <v>0</v>
      </c>
      <c r="BG173" s="4">
        <f t="shared" si="99"/>
        <v>0</v>
      </c>
    </row>
    <row r="174" spans="1:59" ht="15" customHeight="1" x14ac:dyDescent="0.3">
      <c r="A174" s="3" t="s">
        <v>56</v>
      </c>
      <c r="B174" s="3" t="s">
        <v>614</v>
      </c>
      <c r="C174" s="3" t="s">
        <v>537</v>
      </c>
      <c r="D174" s="210" t="s">
        <v>123</v>
      </c>
      <c r="E174" s="2" t="s">
        <v>215</v>
      </c>
      <c r="F174" s="89">
        <f>VLOOKUP($C174,Filtre!E:G,2,0)</f>
        <v>45761</v>
      </c>
      <c r="G174" s="158" t="str">
        <f>LEFT(VLOOKUP($C174,Filtre!E:G,3,0),5)</f>
        <v>11.00</v>
      </c>
      <c r="H174" s="68" t="s">
        <v>47</v>
      </c>
      <c r="I174" s="73">
        <f t="shared" si="100"/>
        <v>17</v>
      </c>
      <c r="J174" s="238" t="s">
        <v>78</v>
      </c>
      <c r="K174" s="86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1">
        <f t="shared" si="68"/>
        <v>0</v>
      </c>
      <c r="AC174" s="1">
        <f t="shared" si="69"/>
        <v>0</v>
      </c>
      <c r="AD174" s="1">
        <f t="shared" si="70"/>
        <v>0</v>
      </c>
      <c r="AE174" s="1">
        <f t="shared" si="71"/>
        <v>0</v>
      </c>
      <c r="AF174" s="1">
        <f t="shared" si="72"/>
        <v>0</v>
      </c>
      <c r="AG174" s="1">
        <f t="shared" si="73"/>
        <v>0</v>
      </c>
      <c r="AH174" s="1">
        <f t="shared" si="74"/>
        <v>0</v>
      </c>
      <c r="AI174" s="1">
        <f t="shared" si="75"/>
        <v>0</v>
      </c>
      <c r="AJ174" s="1">
        <f t="shared" si="76"/>
        <v>0</v>
      </c>
      <c r="AK174" s="1">
        <f t="shared" si="77"/>
        <v>0</v>
      </c>
      <c r="AL174" s="1">
        <f t="shared" si="78"/>
        <v>0</v>
      </c>
      <c r="AM174" s="1">
        <f t="shared" si="79"/>
        <v>0</v>
      </c>
      <c r="AN174" s="1">
        <f t="shared" si="80"/>
        <v>0</v>
      </c>
      <c r="AO174" s="1">
        <f t="shared" si="81"/>
        <v>0</v>
      </c>
      <c r="AP174" s="1">
        <f t="shared" si="82"/>
        <v>0</v>
      </c>
      <c r="AQ174" s="1">
        <f t="shared" si="83"/>
        <v>0</v>
      </c>
      <c r="AR174" s="4">
        <f t="shared" si="84"/>
        <v>0</v>
      </c>
      <c r="AS174" s="4">
        <f t="shared" si="85"/>
        <v>0</v>
      </c>
      <c r="AT174" s="4">
        <f t="shared" si="86"/>
        <v>0</v>
      </c>
      <c r="AU174" s="4">
        <f t="shared" si="87"/>
        <v>0</v>
      </c>
      <c r="AV174" s="4">
        <f t="shared" si="88"/>
        <v>0</v>
      </c>
      <c r="AW174" s="4">
        <f t="shared" si="89"/>
        <v>0</v>
      </c>
      <c r="AX174" s="4">
        <f t="shared" si="90"/>
        <v>0</v>
      </c>
      <c r="AY174" s="4">
        <f t="shared" si="91"/>
        <v>0</v>
      </c>
      <c r="AZ174" s="4">
        <f t="shared" si="92"/>
        <v>0</v>
      </c>
      <c r="BA174" s="4">
        <f t="shared" si="93"/>
        <v>0</v>
      </c>
      <c r="BB174" s="4">
        <f t="shared" si="94"/>
        <v>0</v>
      </c>
      <c r="BC174" s="4">
        <f t="shared" si="95"/>
        <v>0</v>
      </c>
      <c r="BD174" s="4">
        <f t="shared" si="96"/>
        <v>0</v>
      </c>
      <c r="BE174" s="4">
        <f t="shared" si="97"/>
        <v>0</v>
      </c>
      <c r="BF174" s="4">
        <f t="shared" si="98"/>
        <v>0</v>
      </c>
      <c r="BG174" s="4">
        <f t="shared" si="99"/>
        <v>0</v>
      </c>
    </row>
    <row r="175" spans="1:59" ht="15" customHeight="1" x14ac:dyDescent="0.3">
      <c r="A175" s="3" t="s">
        <v>56</v>
      </c>
      <c r="B175" s="3" t="s">
        <v>614</v>
      </c>
      <c r="C175" s="3" t="s">
        <v>537</v>
      </c>
      <c r="D175" s="210" t="s">
        <v>123</v>
      </c>
      <c r="E175" s="2" t="s">
        <v>215</v>
      </c>
      <c r="F175" s="89">
        <f>VLOOKUP($C175,Filtre!E:G,2,0)</f>
        <v>45761</v>
      </c>
      <c r="G175" s="158" t="str">
        <f>LEFT(VLOOKUP($C175,Filtre!E:G,3,0),5)</f>
        <v>11.00</v>
      </c>
      <c r="H175" s="68" t="s">
        <v>47</v>
      </c>
      <c r="I175" s="73">
        <f t="shared" si="100"/>
        <v>18</v>
      </c>
      <c r="J175" s="238" t="s">
        <v>78</v>
      </c>
      <c r="K175" s="86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1">
        <f t="shared" si="68"/>
        <v>0</v>
      </c>
      <c r="AC175" s="1">
        <f t="shared" si="69"/>
        <v>0</v>
      </c>
      <c r="AD175" s="1">
        <f t="shared" si="70"/>
        <v>0</v>
      </c>
      <c r="AE175" s="1">
        <f t="shared" si="71"/>
        <v>0</v>
      </c>
      <c r="AF175" s="1">
        <f t="shared" si="72"/>
        <v>0</v>
      </c>
      <c r="AG175" s="1">
        <f t="shared" si="73"/>
        <v>0</v>
      </c>
      <c r="AH175" s="1">
        <f t="shared" si="74"/>
        <v>0</v>
      </c>
      <c r="AI175" s="1">
        <f t="shared" si="75"/>
        <v>0</v>
      </c>
      <c r="AJ175" s="1">
        <f t="shared" si="76"/>
        <v>0</v>
      </c>
      <c r="AK175" s="1">
        <f t="shared" si="77"/>
        <v>0</v>
      </c>
      <c r="AL175" s="1">
        <f t="shared" si="78"/>
        <v>0</v>
      </c>
      <c r="AM175" s="1">
        <f t="shared" si="79"/>
        <v>0</v>
      </c>
      <c r="AN175" s="1">
        <f t="shared" si="80"/>
        <v>0</v>
      </c>
      <c r="AO175" s="1">
        <f t="shared" si="81"/>
        <v>0</v>
      </c>
      <c r="AP175" s="1">
        <f t="shared" si="82"/>
        <v>0</v>
      </c>
      <c r="AQ175" s="1">
        <f t="shared" si="83"/>
        <v>0</v>
      </c>
      <c r="AR175" s="4">
        <f t="shared" si="84"/>
        <v>0</v>
      </c>
      <c r="AS175" s="4">
        <f t="shared" si="85"/>
        <v>0</v>
      </c>
      <c r="AT175" s="4">
        <f t="shared" si="86"/>
        <v>0</v>
      </c>
      <c r="AU175" s="4">
        <f t="shared" si="87"/>
        <v>0</v>
      </c>
      <c r="AV175" s="4">
        <f t="shared" si="88"/>
        <v>0</v>
      </c>
      <c r="AW175" s="4">
        <f t="shared" si="89"/>
        <v>0</v>
      </c>
      <c r="AX175" s="4">
        <f t="shared" si="90"/>
        <v>0</v>
      </c>
      <c r="AY175" s="4">
        <f t="shared" si="91"/>
        <v>0</v>
      </c>
      <c r="AZ175" s="4">
        <f t="shared" si="92"/>
        <v>0</v>
      </c>
      <c r="BA175" s="4">
        <f t="shared" si="93"/>
        <v>0</v>
      </c>
      <c r="BB175" s="4">
        <f t="shared" si="94"/>
        <v>0</v>
      </c>
      <c r="BC175" s="4">
        <f t="shared" si="95"/>
        <v>0</v>
      </c>
      <c r="BD175" s="4">
        <f t="shared" si="96"/>
        <v>0</v>
      </c>
      <c r="BE175" s="4">
        <f t="shared" si="97"/>
        <v>0</v>
      </c>
      <c r="BF175" s="4">
        <f t="shared" si="98"/>
        <v>0</v>
      </c>
      <c r="BG175" s="4">
        <f t="shared" si="99"/>
        <v>0</v>
      </c>
    </row>
    <row r="176" spans="1:59" ht="15" customHeight="1" x14ac:dyDescent="0.3">
      <c r="A176" s="3" t="s">
        <v>56</v>
      </c>
      <c r="B176" s="3" t="s">
        <v>614</v>
      </c>
      <c r="C176" s="3" t="s">
        <v>537</v>
      </c>
      <c r="D176" s="210" t="s">
        <v>124</v>
      </c>
      <c r="E176" s="2" t="s">
        <v>216</v>
      </c>
      <c r="F176" s="89">
        <f>VLOOKUP($C176,Filtre!E:G,2,0)</f>
        <v>45761</v>
      </c>
      <c r="G176" s="158" t="str">
        <f>LEFT(VLOOKUP($C176,Filtre!E:G,3,0),5)</f>
        <v>11.00</v>
      </c>
      <c r="H176" s="68" t="s">
        <v>47</v>
      </c>
      <c r="I176" s="73">
        <f t="shared" si="100"/>
        <v>19</v>
      </c>
      <c r="J176" s="238" t="s">
        <v>78</v>
      </c>
      <c r="K176" s="86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1">
        <f t="shared" si="68"/>
        <v>0</v>
      </c>
      <c r="AC176" s="1">
        <f t="shared" si="69"/>
        <v>0</v>
      </c>
      <c r="AD176" s="1">
        <f t="shared" si="70"/>
        <v>0</v>
      </c>
      <c r="AE176" s="1">
        <f t="shared" si="71"/>
        <v>0</v>
      </c>
      <c r="AF176" s="1">
        <f t="shared" si="72"/>
        <v>0</v>
      </c>
      <c r="AG176" s="1">
        <f t="shared" si="73"/>
        <v>0</v>
      </c>
      <c r="AH176" s="1">
        <f t="shared" si="74"/>
        <v>0</v>
      </c>
      <c r="AI176" s="1">
        <f t="shared" si="75"/>
        <v>0</v>
      </c>
      <c r="AJ176" s="1">
        <f t="shared" si="76"/>
        <v>0</v>
      </c>
      <c r="AK176" s="1">
        <f t="shared" si="77"/>
        <v>0</v>
      </c>
      <c r="AL176" s="1">
        <f t="shared" si="78"/>
        <v>0</v>
      </c>
      <c r="AM176" s="1">
        <f t="shared" si="79"/>
        <v>0</v>
      </c>
      <c r="AN176" s="1">
        <f t="shared" si="80"/>
        <v>0</v>
      </c>
      <c r="AO176" s="1">
        <f t="shared" si="81"/>
        <v>0</v>
      </c>
      <c r="AP176" s="1">
        <f t="shared" si="82"/>
        <v>0</v>
      </c>
      <c r="AQ176" s="1">
        <f t="shared" si="83"/>
        <v>0</v>
      </c>
      <c r="AR176" s="4">
        <f t="shared" si="84"/>
        <v>0</v>
      </c>
      <c r="AS176" s="4">
        <f t="shared" si="85"/>
        <v>0</v>
      </c>
      <c r="AT176" s="4">
        <f t="shared" si="86"/>
        <v>0</v>
      </c>
      <c r="AU176" s="4" t="e">
        <f>IF(#REF!&gt;0,CONCATENATE(#REF!,"  ",#REF!," ",#REF!),0)</f>
        <v>#REF!</v>
      </c>
      <c r="AV176" s="4">
        <f t="shared" si="88"/>
        <v>0</v>
      </c>
      <c r="AW176" s="4">
        <f t="shared" si="89"/>
        <v>0</v>
      </c>
      <c r="AX176" s="4">
        <f t="shared" si="90"/>
        <v>0</v>
      </c>
      <c r="AY176" s="4">
        <f t="shared" si="91"/>
        <v>0</v>
      </c>
      <c r="AZ176" s="4">
        <f t="shared" si="92"/>
        <v>0</v>
      </c>
      <c r="BA176" s="4">
        <f t="shared" si="93"/>
        <v>0</v>
      </c>
      <c r="BB176" s="4">
        <f t="shared" si="94"/>
        <v>0</v>
      </c>
      <c r="BC176" s="4">
        <f t="shared" si="95"/>
        <v>0</v>
      </c>
      <c r="BD176" s="4">
        <f t="shared" si="96"/>
        <v>0</v>
      </c>
      <c r="BE176" s="4">
        <f t="shared" si="97"/>
        <v>0</v>
      </c>
      <c r="BF176" s="4">
        <f t="shared" si="98"/>
        <v>0</v>
      </c>
      <c r="BG176" s="4">
        <f t="shared" si="99"/>
        <v>0</v>
      </c>
    </row>
    <row r="177" spans="1:59" ht="15" customHeight="1" x14ac:dyDescent="0.3">
      <c r="A177" s="3" t="s">
        <v>56</v>
      </c>
      <c r="B177" s="3" t="s">
        <v>614</v>
      </c>
      <c r="C177" s="3" t="s">
        <v>537</v>
      </c>
      <c r="D177" s="210" t="s">
        <v>124</v>
      </c>
      <c r="E177" s="2" t="s">
        <v>216</v>
      </c>
      <c r="F177" s="89">
        <f>VLOOKUP($C177,Filtre!E:G,2,0)</f>
        <v>45761</v>
      </c>
      <c r="G177" s="158" t="str">
        <f>LEFT(VLOOKUP($C177,Filtre!E:G,3,0),5)</f>
        <v>11.00</v>
      </c>
      <c r="H177" s="68" t="s">
        <v>47</v>
      </c>
      <c r="I177" s="73">
        <f t="shared" si="100"/>
        <v>20</v>
      </c>
      <c r="J177" s="238" t="s">
        <v>78</v>
      </c>
      <c r="K177" s="86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1">
        <f t="shared" si="68"/>
        <v>0</v>
      </c>
      <c r="AC177" s="1">
        <f t="shared" si="69"/>
        <v>0</v>
      </c>
      <c r="AD177" s="1">
        <f t="shared" si="70"/>
        <v>0</v>
      </c>
      <c r="AE177" s="1">
        <f t="shared" si="71"/>
        <v>0</v>
      </c>
      <c r="AF177" s="1">
        <f t="shared" si="72"/>
        <v>0</v>
      </c>
      <c r="AG177" s="1">
        <f t="shared" si="73"/>
        <v>0</v>
      </c>
      <c r="AH177" s="1">
        <f t="shared" si="74"/>
        <v>0</v>
      </c>
      <c r="AI177" s="1">
        <f t="shared" si="75"/>
        <v>0</v>
      </c>
      <c r="AJ177" s="1">
        <f t="shared" si="76"/>
        <v>0</v>
      </c>
      <c r="AK177" s="1">
        <f t="shared" si="77"/>
        <v>0</v>
      </c>
      <c r="AL177" s="1">
        <f t="shared" si="78"/>
        <v>0</v>
      </c>
      <c r="AM177" s="1">
        <f t="shared" si="79"/>
        <v>0</v>
      </c>
      <c r="AN177" s="1">
        <f t="shared" si="80"/>
        <v>0</v>
      </c>
      <c r="AO177" s="1">
        <f t="shared" si="81"/>
        <v>0</v>
      </c>
      <c r="AP177" s="1">
        <f t="shared" si="82"/>
        <v>0</v>
      </c>
      <c r="AQ177" s="1">
        <f t="shared" si="83"/>
        <v>0</v>
      </c>
      <c r="AR177" s="4">
        <f t="shared" si="84"/>
        <v>0</v>
      </c>
      <c r="AS177" s="4">
        <f t="shared" si="85"/>
        <v>0</v>
      </c>
      <c r="AT177" s="4">
        <f t="shared" si="86"/>
        <v>0</v>
      </c>
      <c r="AU177" s="4" t="e">
        <f>IF(#REF!&gt;0,CONCATENATE(#REF!,"  ",#REF!," ",#REF!),0)</f>
        <v>#REF!</v>
      </c>
      <c r="AV177" s="4">
        <f t="shared" si="88"/>
        <v>0</v>
      </c>
      <c r="AW177" s="4">
        <f t="shared" si="89"/>
        <v>0</v>
      </c>
      <c r="AX177" s="4">
        <f t="shared" si="90"/>
        <v>0</v>
      </c>
      <c r="AY177" s="4">
        <f t="shared" si="91"/>
        <v>0</v>
      </c>
      <c r="AZ177" s="4">
        <f t="shared" si="92"/>
        <v>0</v>
      </c>
      <c r="BA177" s="4">
        <f t="shared" si="93"/>
        <v>0</v>
      </c>
      <c r="BB177" s="4">
        <f t="shared" si="94"/>
        <v>0</v>
      </c>
      <c r="BC177" s="4">
        <f t="shared" si="95"/>
        <v>0</v>
      </c>
      <c r="BD177" s="4">
        <f t="shared" si="96"/>
        <v>0</v>
      </c>
      <c r="BE177" s="4">
        <f t="shared" si="97"/>
        <v>0</v>
      </c>
      <c r="BF177" s="4">
        <f t="shared" si="98"/>
        <v>0</v>
      </c>
      <c r="BG177" s="4">
        <f t="shared" si="99"/>
        <v>0</v>
      </c>
    </row>
    <row r="178" spans="1:59" ht="15" customHeight="1" x14ac:dyDescent="0.3">
      <c r="A178" s="3" t="s">
        <v>56</v>
      </c>
      <c r="B178" s="3" t="s">
        <v>614</v>
      </c>
      <c r="C178" s="3" t="s">
        <v>537</v>
      </c>
      <c r="D178" s="210" t="s">
        <v>125</v>
      </c>
      <c r="E178" s="2" t="s">
        <v>217</v>
      </c>
      <c r="F178" s="89">
        <f>VLOOKUP($C178,Filtre!E:G,2,0)</f>
        <v>45761</v>
      </c>
      <c r="G178" s="158" t="str">
        <f>LEFT(VLOOKUP($C178,Filtre!E:G,3,0),5)</f>
        <v>11.00</v>
      </c>
      <c r="H178" s="68" t="s">
        <v>47</v>
      </c>
      <c r="I178" s="73">
        <f t="shared" si="100"/>
        <v>21</v>
      </c>
      <c r="J178" s="238" t="s">
        <v>78</v>
      </c>
      <c r="K178" s="86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1">
        <f t="shared" si="68"/>
        <v>0</v>
      </c>
      <c r="AC178" s="1">
        <f t="shared" si="69"/>
        <v>0</v>
      </c>
      <c r="AD178" s="1">
        <f t="shared" si="70"/>
        <v>0</v>
      </c>
      <c r="AE178" s="1">
        <f t="shared" si="71"/>
        <v>0</v>
      </c>
      <c r="AF178" s="1">
        <f t="shared" si="72"/>
        <v>0</v>
      </c>
      <c r="AG178" s="1">
        <f t="shared" si="73"/>
        <v>0</v>
      </c>
      <c r="AH178" s="1">
        <f t="shared" si="74"/>
        <v>0</v>
      </c>
      <c r="AI178" s="1">
        <f t="shared" si="75"/>
        <v>0</v>
      </c>
      <c r="AJ178" s="1">
        <f t="shared" si="76"/>
        <v>0</v>
      </c>
      <c r="AK178" s="1">
        <f t="shared" si="77"/>
        <v>0</v>
      </c>
      <c r="AL178" s="1">
        <f t="shared" si="78"/>
        <v>0</v>
      </c>
      <c r="AM178" s="1">
        <f t="shared" si="79"/>
        <v>0</v>
      </c>
      <c r="AN178" s="1">
        <f t="shared" si="80"/>
        <v>0</v>
      </c>
      <c r="AO178" s="1">
        <f t="shared" si="81"/>
        <v>0</v>
      </c>
      <c r="AP178" s="1">
        <f t="shared" si="82"/>
        <v>0</v>
      </c>
      <c r="AQ178" s="1">
        <f t="shared" si="83"/>
        <v>0</v>
      </c>
      <c r="AR178" s="4">
        <f t="shared" si="84"/>
        <v>0</v>
      </c>
      <c r="AS178" s="4">
        <f t="shared" si="85"/>
        <v>0</v>
      </c>
      <c r="AT178" s="4">
        <f t="shared" si="86"/>
        <v>0</v>
      </c>
      <c r="AU178" s="4">
        <f t="shared" si="87"/>
        <v>0</v>
      </c>
      <c r="AV178" s="4">
        <f t="shared" si="88"/>
        <v>0</v>
      </c>
      <c r="AW178" s="4">
        <f t="shared" si="89"/>
        <v>0</v>
      </c>
      <c r="AX178" s="4">
        <f t="shared" si="90"/>
        <v>0</v>
      </c>
      <c r="AY178" s="4">
        <f t="shared" si="91"/>
        <v>0</v>
      </c>
      <c r="AZ178" s="4">
        <f t="shared" si="92"/>
        <v>0</v>
      </c>
      <c r="BA178" s="4">
        <f t="shared" si="93"/>
        <v>0</v>
      </c>
      <c r="BB178" s="4">
        <f t="shared" si="94"/>
        <v>0</v>
      </c>
      <c r="BC178" s="4">
        <f t="shared" si="95"/>
        <v>0</v>
      </c>
      <c r="BD178" s="4">
        <f t="shared" si="96"/>
        <v>0</v>
      </c>
      <c r="BE178" s="4">
        <f t="shared" si="97"/>
        <v>0</v>
      </c>
      <c r="BF178" s="4">
        <f t="shared" si="98"/>
        <v>0</v>
      </c>
      <c r="BG178" s="4">
        <f t="shared" si="99"/>
        <v>0</v>
      </c>
    </row>
    <row r="179" spans="1:59" ht="15" customHeight="1" x14ac:dyDescent="0.3">
      <c r="A179" s="3" t="s">
        <v>56</v>
      </c>
      <c r="B179" s="3" t="s">
        <v>614</v>
      </c>
      <c r="C179" s="3" t="s">
        <v>537</v>
      </c>
      <c r="D179" s="210" t="s">
        <v>125</v>
      </c>
      <c r="E179" s="2" t="s">
        <v>217</v>
      </c>
      <c r="F179" s="89">
        <f>VLOOKUP($C179,Filtre!E:G,2,0)</f>
        <v>45761</v>
      </c>
      <c r="G179" s="158" t="str">
        <f>LEFT(VLOOKUP($C179,Filtre!E:G,3,0),5)</f>
        <v>11.00</v>
      </c>
      <c r="H179" s="68" t="s">
        <v>47</v>
      </c>
      <c r="I179" s="73">
        <f t="shared" si="100"/>
        <v>22</v>
      </c>
      <c r="J179" s="238" t="s">
        <v>78</v>
      </c>
      <c r="K179" s="86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1">
        <f t="shared" si="68"/>
        <v>0</v>
      </c>
      <c r="AC179" s="1">
        <f t="shared" si="69"/>
        <v>0</v>
      </c>
      <c r="AD179" s="1">
        <f t="shared" si="70"/>
        <v>0</v>
      </c>
      <c r="AE179" s="1">
        <f t="shared" si="71"/>
        <v>0</v>
      </c>
      <c r="AF179" s="1">
        <f t="shared" si="72"/>
        <v>0</v>
      </c>
      <c r="AG179" s="1">
        <f t="shared" si="73"/>
        <v>0</v>
      </c>
      <c r="AH179" s="1">
        <f t="shared" si="74"/>
        <v>0</v>
      </c>
      <c r="AI179" s="1">
        <f t="shared" si="75"/>
        <v>0</v>
      </c>
      <c r="AJ179" s="1">
        <f t="shared" si="76"/>
        <v>0</v>
      </c>
      <c r="AK179" s="1">
        <f t="shared" si="77"/>
        <v>0</v>
      </c>
      <c r="AL179" s="1">
        <f t="shared" si="78"/>
        <v>0</v>
      </c>
      <c r="AM179" s="1">
        <f t="shared" si="79"/>
        <v>0</v>
      </c>
      <c r="AN179" s="1">
        <f t="shared" si="80"/>
        <v>0</v>
      </c>
      <c r="AO179" s="1">
        <f t="shared" si="81"/>
        <v>0</v>
      </c>
      <c r="AP179" s="1">
        <f t="shared" si="82"/>
        <v>0</v>
      </c>
      <c r="AQ179" s="1">
        <f t="shared" si="83"/>
        <v>0</v>
      </c>
      <c r="AR179" s="4">
        <f t="shared" si="84"/>
        <v>0</v>
      </c>
      <c r="AS179" s="4">
        <f t="shared" si="85"/>
        <v>0</v>
      </c>
      <c r="AT179" s="4">
        <f t="shared" si="86"/>
        <v>0</v>
      </c>
      <c r="AU179" s="4">
        <f t="shared" si="87"/>
        <v>0</v>
      </c>
      <c r="AV179" s="4">
        <f t="shared" si="88"/>
        <v>0</v>
      </c>
      <c r="AW179" s="4">
        <f t="shared" si="89"/>
        <v>0</v>
      </c>
      <c r="AX179" s="4">
        <f t="shared" si="90"/>
        <v>0</v>
      </c>
      <c r="AY179" s="4">
        <f t="shared" si="91"/>
        <v>0</v>
      </c>
      <c r="AZ179" s="4">
        <f t="shared" si="92"/>
        <v>0</v>
      </c>
      <c r="BA179" s="4">
        <f t="shared" si="93"/>
        <v>0</v>
      </c>
      <c r="BB179" s="4">
        <f t="shared" si="94"/>
        <v>0</v>
      </c>
      <c r="BC179" s="4">
        <f t="shared" si="95"/>
        <v>0</v>
      </c>
      <c r="BD179" s="4">
        <f t="shared" si="96"/>
        <v>0</v>
      </c>
      <c r="BE179" s="4">
        <f t="shared" si="97"/>
        <v>0</v>
      </c>
      <c r="BF179" s="4">
        <f t="shared" si="98"/>
        <v>0</v>
      </c>
      <c r="BG179" s="4">
        <f t="shared" si="99"/>
        <v>0</v>
      </c>
    </row>
    <row r="180" spans="1:59" ht="15" customHeight="1" x14ac:dyDescent="0.3">
      <c r="A180" s="3" t="s">
        <v>56</v>
      </c>
      <c r="B180" s="3" t="s">
        <v>614</v>
      </c>
      <c r="C180" s="3" t="s">
        <v>537</v>
      </c>
      <c r="D180" s="210" t="s">
        <v>126</v>
      </c>
      <c r="E180" s="2" t="s">
        <v>218</v>
      </c>
      <c r="F180" s="89">
        <f>VLOOKUP($C180,Filtre!E:G,2,0)</f>
        <v>45761</v>
      </c>
      <c r="G180" s="158" t="str">
        <f>LEFT(VLOOKUP($C180,Filtre!E:G,3,0),5)</f>
        <v>11.00</v>
      </c>
      <c r="H180" s="68" t="s">
        <v>47</v>
      </c>
      <c r="I180" s="73">
        <f t="shared" si="100"/>
        <v>23</v>
      </c>
      <c r="J180" s="238" t="s">
        <v>78</v>
      </c>
      <c r="K180" s="86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1">
        <f t="shared" si="68"/>
        <v>0</v>
      </c>
      <c r="AC180" s="1">
        <f t="shared" si="69"/>
        <v>0</v>
      </c>
      <c r="AD180" s="1">
        <f t="shared" si="70"/>
        <v>0</v>
      </c>
      <c r="AE180" s="1">
        <f t="shared" si="71"/>
        <v>0</v>
      </c>
      <c r="AF180" s="1">
        <f t="shared" si="72"/>
        <v>0</v>
      </c>
      <c r="AG180" s="1">
        <f t="shared" si="73"/>
        <v>0</v>
      </c>
      <c r="AH180" s="1">
        <f t="shared" si="74"/>
        <v>0</v>
      </c>
      <c r="AI180" s="1">
        <f t="shared" si="75"/>
        <v>0</v>
      </c>
      <c r="AJ180" s="1">
        <f t="shared" si="76"/>
        <v>0</v>
      </c>
      <c r="AK180" s="1">
        <f t="shared" si="77"/>
        <v>0</v>
      </c>
      <c r="AL180" s="1">
        <f t="shared" si="78"/>
        <v>0</v>
      </c>
      <c r="AM180" s="1">
        <f t="shared" si="79"/>
        <v>0</v>
      </c>
      <c r="AN180" s="1">
        <f t="shared" si="80"/>
        <v>0</v>
      </c>
      <c r="AO180" s="1">
        <f t="shared" si="81"/>
        <v>0</v>
      </c>
      <c r="AP180" s="1">
        <f t="shared" si="82"/>
        <v>0</v>
      </c>
      <c r="AQ180" s="1">
        <f t="shared" si="83"/>
        <v>0</v>
      </c>
      <c r="AR180" s="4">
        <f t="shared" si="84"/>
        <v>0</v>
      </c>
      <c r="AS180" s="4">
        <f t="shared" si="85"/>
        <v>0</v>
      </c>
      <c r="AT180" s="4">
        <f t="shared" si="86"/>
        <v>0</v>
      </c>
      <c r="AU180" s="4">
        <f t="shared" si="87"/>
        <v>0</v>
      </c>
      <c r="AV180" s="4">
        <f t="shared" si="88"/>
        <v>0</v>
      </c>
      <c r="AW180" s="4">
        <f t="shared" si="89"/>
        <v>0</v>
      </c>
      <c r="AX180" s="4">
        <f t="shared" si="90"/>
        <v>0</v>
      </c>
      <c r="AY180" s="4">
        <f t="shared" si="91"/>
        <v>0</v>
      </c>
      <c r="AZ180" s="4">
        <f t="shared" si="92"/>
        <v>0</v>
      </c>
      <c r="BA180" s="4">
        <f t="shared" si="93"/>
        <v>0</v>
      </c>
      <c r="BB180" s="4">
        <f t="shared" si="94"/>
        <v>0</v>
      </c>
      <c r="BC180" s="4">
        <f t="shared" si="95"/>
        <v>0</v>
      </c>
      <c r="BD180" s="4">
        <f t="shared" si="96"/>
        <v>0</v>
      </c>
      <c r="BE180" s="4">
        <f t="shared" si="97"/>
        <v>0</v>
      </c>
      <c r="BF180" s="4">
        <f t="shared" si="98"/>
        <v>0</v>
      </c>
      <c r="BG180" s="4">
        <f t="shared" si="99"/>
        <v>0</v>
      </c>
    </row>
    <row r="181" spans="1:59" ht="15" customHeight="1" x14ac:dyDescent="0.3">
      <c r="A181" s="3" t="s">
        <v>56</v>
      </c>
      <c r="B181" s="3" t="s">
        <v>614</v>
      </c>
      <c r="C181" s="3" t="s">
        <v>537</v>
      </c>
      <c r="D181" s="210" t="s">
        <v>126</v>
      </c>
      <c r="E181" s="2" t="s">
        <v>218</v>
      </c>
      <c r="F181" s="89">
        <f>VLOOKUP($C181,Filtre!E:G,2,0)</f>
        <v>45761</v>
      </c>
      <c r="G181" s="158" t="str">
        <f>LEFT(VLOOKUP($C181,Filtre!E:G,3,0),5)</f>
        <v>11.00</v>
      </c>
      <c r="H181" s="68" t="s">
        <v>47</v>
      </c>
      <c r="I181" s="73">
        <f t="shared" si="100"/>
        <v>24</v>
      </c>
      <c r="J181" s="238" t="s">
        <v>78</v>
      </c>
      <c r="K181" s="86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1">
        <f t="shared" si="68"/>
        <v>0</v>
      </c>
      <c r="AC181" s="1">
        <f t="shared" si="69"/>
        <v>0</v>
      </c>
      <c r="AD181" s="1">
        <f t="shared" si="70"/>
        <v>0</v>
      </c>
      <c r="AE181" s="1">
        <f t="shared" si="71"/>
        <v>0</v>
      </c>
      <c r="AF181" s="1">
        <f t="shared" si="72"/>
        <v>0</v>
      </c>
      <c r="AG181" s="1">
        <f t="shared" si="73"/>
        <v>0</v>
      </c>
      <c r="AH181" s="1">
        <f t="shared" si="74"/>
        <v>0</v>
      </c>
      <c r="AI181" s="1">
        <f t="shared" si="75"/>
        <v>0</v>
      </c>
      <c r="AJ181" s="1">
        <f t="shared" si="76"/>
        <v>0</v>
      </c>
      <c r="AK181" s="1">
        <f t="shared" si="77"/>
        <v>0</v>
      </c>
      <c r="AL181" s="1">
        <f t="shared" si="78"/>
        <v>0</v>
      </c>
      <c r="AM181" s="1">
        <f t="shared" si="79"/>
        <v>0</v>
      </c>
      <c r="AN181" s="1">
        <f t="shared" si="80"/>
        <v>0</v>
      </c>
      <c r="AO181" s="1">
        <f t="shared" si="81"/>
        <v>0</v>
      </c>
      <c r="AP181" s="1">
        <f t="shared" si="82"/>
        <v>0</v>
      </c>
      <c r="AQ181" s="1">
        <f t="shared" si="83"/>
        <v>0</v>
      </c>
      <c r="AR181" s="4">
        <f t="shared" si="84"/>
        <v>0</v>
      </c>
      <c r="AS181" s="4">
        <f t="shared" si="85"/>
        <v>0</v>
      </c>
      <c r="AT181" s="4">
        <f t="shared" si="86"/>
        <v>0</v>
      </c>
      <c r="AU181" s="4">
        <f t="shared" si="87"/>
        <v>0</v>
      </c>
      <c r="AV181" s="4">
        <f t="shared" si="88"/>
        <v>0</v>
      </c>
      <c r="AW181" s="4">
        <f t="shared" si="89"/>
        <v>0</v>
      </c>
      <c r="AX181" s="4">
        <f t="shared" si="90"/>
        <v>0</v>
      </c>
      <c r="AY181" s="4">
        <f t="shared" si="91"/>
        <v>0</v>
      </c>
      <c r="AZ181" s="4">
        <f t="shared" si="92"/>
        <v>0</v>
      </c>
      <c r="BA181" s="4">
        <f t="shared" si="93"/>
        <v>0</v>
      </c>
      <c r="BB181" s="4">
        <f t="shared" si="94"/>
        <v>0</v>
      </c>
      <c r="BC181" s="4">
        <f t="shared" si="95"/>
        <v>0</v>
      </c>
      <c r="BD181" s="4">
        <f t="shared" si="96"/>
        <v>0</v>
      </c>
      <c r="BE181" s="4">
        <f t="shared" si="97"/>
        <v>0</v>
      </c>
      <c r="BF181" s="4">
        <f t="shared" si="98"/>
        <v>0</v>
      </c>
      <c r="BG181" s="4">
        <f t="shared" si="99"/>
        <v>0</v>
      </c>
    </row>
    <row r="182" spans="1:59" ht="15" customHeight="1" x14ac:dyDescent="0.3">
      <c r="A182" s="3" t="s">
        <v>56</v>
      </c>
      <c r="B182" s="3" t="s">
        <v>614</v>
      </c>
      <c r="C182" s="3" t="s">
        <v>537</v>
      </c>
      <c r="D182" s="210" t="s">
        <v>127</v>
      </c>
      <c r="E182" s="2" t="s">
        <v>219</v>
      </c>
      <c r="F182" s="89">
        <f>VLOOKUP($C182,Filtre!E:G,2,0)</f>
        <v>45761</v>
      </c>
      <c r="G182" s="158" t="str">
        <f>LEFT(VLOOKUP($C182,Filtre!E:G,3,0),5)</f>
        <v>11.00</v>
      </c>
      <c r="H182" s="68" t="s">
        <v>47</v>
      </c>
      <c r="I182" s="73">
        <f t="shared" si="100"/>
        <v>25</v>
      </c>
      <c r="J182" s="238" t="s">
        <v>78</v>
      </c>
      <c r="K182" s="86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1">
        <f t="shared" si="68"/>
        <v>0</v>
      </c>
      <c r="AC182" s="1">
        <f t="shared" si="69"/>
        <v>0</v>
      </c>
      <c r="AD182" s="1">
        <f t="shared" si="70"/>
        <v>0</v>
      </c>
      <c r="AE182" s="1">
        <f t="shared" si="71"/>
        <v>0</v>
      </c>
      <c r="AF182" s="1">
        <f t="shared" si="72"/>
        <v>0</v>
      </c>
      <c r="AG182" s="1">
        <f t="shared" si="73"/>
        <v>0</v>
      </c>
      <c r="AH182" s="1">
        <f t="shared" si="74"/>
        <v>0</v>
      </c>
      <c r="AI182" s="1">
        <f t="shared" si="75"/>
        <v>0</v>
      </c>
      <c r="AJ182" s="1">
        <f t="shared" si="76"/>
        <v>0</v>
      </c>
      <c r="AK182" s="1">
        <f t="shared" si="77"/>
        <v>0</v>
      </c>
      <c r="AL182" s="1">
        <f t="shared" si="78"/>
        <v>0</v>
      </c>
      <c r="AM182" s="1">
        <f t="shared" si="79"/>
        <v>0</v>
      </c>
      <c r="AN182" s="1">
        <f t="shared" si="80"/>
        <v>0</v>
      </c>
      <c r="AO182" s="1">
        <f t="shared" si="81"/>
        <v>0</v>
      </c>
      <c r="AP182" s="1">
        <f t="shared" si="82"/>
        <v>0</v>
      </c>
      <c r="AQ182" s="1">
        <f t="shared" si="83"/>
        <v>0</v>
      </c>
      <c r="AR182" s="4">
        <f t="shared" si="84"/>
        <v>0</v>
      </c>
      <c r="AS182" s="4">
        <f t="shared" si="85"/>
        <v>0</v>
      </c>
      <c r="AT182" s="4">
        <f t="shared" si="86"/>
        <v>0</v>
      </c>
      <c r="AU182" s="4">
        <f t="shared" si="87"/>
        <v>0</v>
      </c>
      <c r="AV182" s="4">
        <f t="shared" si="88"/>
        <v>0</v>
      </c>
      <c r="AW182" s="4">
        <f t="shared" si="89"/>
        <v>0</v>
      </c>
      <c r="AX182" s="4">
        <f t="shared" si="90"/>
        <v>0</v>
      </c>
      <c r="AY182" s="4">
        <f t="shared" si="91"/>
        <v>0</v>
      </c>
      <c r="AZ182" s="4">
        <f t="shared" si="92"/>
        <v>0</v>
      </c>
      <c r="BA182" s="4">
        <f t="shared" si="93"/>
        <v>0</v>
      </c>
      <c r="BB182" s="4">
        <f t="shared" si="94"/>
        <v>0</v>
      </c>
      <c r="BC182" s="4">
        <f t="shared" si="95"/>
        <v>0</v>
      </c>
      <c r="BD182" s="4">
        <f t="shared" si="96"/>
        <v>0</v>
      </c>
      <c r="BE182" s="4">
        <f t="shared" si="97"/>
        <v>0</v>
      </c>
      <c r="BF182" s="4">
        <f t="shared" si="98"/>
        <v>0</v>
      </c>
      <c r="BG182" s="4">
        <f t="shared" si="99"/>
        <v>0</v>
      </c>
    </row>
    <row r="183" spans="1:59" ht="15" customHeight="1" x14ac:dyDescent="0.3">
      <c r="A183" s="3" t="s">
        <v>56</v>
      </c>
      <c r="B183" s="3" t="s">
        <v>614</v>
      </c>
      <c r="C183" s="3" t="s">
        <v>537</v>
      </c>
      <c r="D183" s="210" t="s">
        <v>127</v>
      </c>
      <c r="E183" s="2" t="s">
        <v>219</v>
      </c>
      <c r="F183" s="89">
        <f>VLOOKUP($C183,Filtre!E:G,2,0)</f>
        <v>45761</v>
      </c>
      <c r="G183" s="158" t="str">
        <f>LEFT(VLOOKUP($C183,Filtre!E:G,3,0),5)</f>
        <v>11.00</v>
      </c>
      <c r="H183" s="68" t="s">
        <v>47</v>
      </c>
      <c r="I183" s="73">
        <f t="shared" si="100"/>
        <v>26</v>
      </c>
      <c r="J183" s="238" t="s">
        <v>78</v>
      </c>
      <c r="K183" s="86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1">
        <f t="shared" si="68"/>
        <v>0</v>
      </c>
      <c r="AC183" s="1">
        <f t="shared" si="69"/>
        <v>0</v>
      </c>
      <c r="AD183" s="1">
        <f t="shared" si="70"/>
        <v>0</v>
      </c>
      <c r="AE183" s="1">
        <f t="shared" si="71"/>
        <v>0</v>
      </c>
      <c r="AF183" s="1">
        <f t="shared" si="72"/>
        <v>0</v>
      </c>
      <c r="AG183" s="1">
        <f t="shared" si="73"/>
        <v>0</v>
      </c>
      <c r="AH183" s="1">
        <f t="shared" si="74"/>
        <v>0</v>
      </c>
      <c r="AI183" s="1">
        <f t="shared" si="75"/>
        <v>0</v>
      </c>
      <c r="AJ183" s="1">
        <f t="shared" si="76"/>
        <v>0</v>
      </c>
      <c r="AK183" s="1">
        <f t="shared" si="77"/>
        <v>0</v>
      </c>
      <c r="AL183" s="1">
        <f t="shared" si="78"/>
        <v>0</v>
      </c>
      <c r="AM183" s="1">
        <f t="shared" si="79"/>
        <v>0</v>
      </c>
      <c r="AN183" s="1">
        <f t="shared" si="80"/>
        <v>0</v>
      </c>
      <c r="AO183" s="1">
        <f t="shared" si="81"/>
        <v>0</v>
      </c>
      <c r="AP183" s="1">
        <f t="shared" si="82"/>
        <v>0</v>
      </c>
      <c r="AQ183" s="1">
        <f t="shared" si="83"/>
        <v>0</v>
      </c>
      <c r="AR183" s="4">
        <f t="shared" si="84"/>
        <v>0</v>
      </c>
      <c r="AS183" s="4">
        <f t="shared" si="85"/>
        <v>0</v>
      </c>
      <c r="AT183" s="4">
        <f t="shared" si="86"/>
        <v>0</v>
      </c>
      <c r="AU183" s="4" t="e">
        <f>IF(#REF!&gt;0,CONCATENATE(#REF!,"  ",#REF!," ",#REF!),0)</f>
        <v>#REF!</v>
      </c>
      <c r="AV183" s="4">
        <f t="shared" si="88"/>
        <v>0</v>
      </c>
      <c r="AW183" s="4">
        <f t="shared" si="89"/>
        <v>0</v>
      </c>
      <c r="AX183" s="4">
        <f t="shared" si="90"/>
        <v>0</v>
      </c>
      <c r="AY183" s="4">
        <f t="shared" si="91"/>
        <v>0</v>
      </c>
      <c r="AZ183" s="4">
        <f t="shared" si="92"/>
        <v>0</v>
      </c>
      <c r="BA183" s="4">
        <f t="shared" si="93"/>
        <v>0</v>
      </c>
      <c r="BB183" s="4">
        <f t="shared" si="94"/>
        <v>0</v>
      </c>
      <c r="BC183" s="4">
        <f t="shared" si="95"/>
        <v>0</v>
      </c>
      <c r="BD183" s="4">
        <f t="shared" si="96"/>
        <v>0</v>
      </c>
      <c r="BE183" s="4">
        <f t="shared" si="97"/>
        <v>0</v>
      </c>
      <c r="BF183" s="4">
        <f t="shared" si="98"/>
        <v>0</v>
      </c>
      <c r="BG183" s="4">
        <f t="shared" si="99"/>
        <v>0</v>
      </c>
    </row>
    <row r="184" spans="1:59" ht="15" customHeight="1" x14ac:dyDescent="0.3">
      <c r="A184" s="3" t="s">
        <v>56</v>
      </c>
      <c r="B184" s="3" t="s">
        <v>614</v>
      </c>
      <c r="C184" s="3" t="s">
        <v>537</v>
      </c>
      <c r="D184" s="210" t="s">
        <v>128</v>
      </c>
      <c r="E184" s="2" t="s">
        <v>220</v>
      </c>
      <c r="F184" s="89">
        <f>VLOOKUP($C184,Filtre!E:G,2,0)</f>
        <v>45761</v>
      </c>
      <c r="G184" s="158" t="str">
        <f>LEFT(VLOOKUP($C184,Filtre!E:G,3,0),5)</f>
        <v>11.00</v>
      </c>
      <c r="H184" s="68" t="s">
        <v>47</v>
      </c>
      <c r="I184" s="73">
        <f t="shared" si="100"/>
        <v>27</v>
      </c>
      <c r="J184" s="238" t="s">
        <v>78</v>
      </c>
      <c r="K184" s="86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1">
        <f t="shared" si="68"/>
        <v>0</v>
      </c>
      <c r="AC184" s="1">
        <f t="shared" si="69"/>
        <v>0</v>
      </c>
      <c r="AD184" s="1">
        <f t="shared" si="70"/>
        <v>0</v>
      </c>
      <c r="AE184" s="1">
        <f t="shared" si="71"/>
        <v>0</v>
      </c>
      <c r="AF184" s="1">
        <f t="shared" si="72"/>
        <v>0</v>
      </c>
      <c r="AG184" s="1">
        <f t="shared" si="73"/>
        <v>0</v>
      </c>
      <c r="AH184" s="1">
        <f t="shared" si="74"/>
        <v>0</v>
      </c>
      <c r="AI184" s="1">
        <f t="shared" si="75"/>
        <v>0</v>
      </c>
      <c r="AJ184" s="1">
        <f t="shared" si="76"/>
        <v>0</v>
      </c>
      <c r="AK184" s="1">
        <f t="shared" si="77"/>
        <v>0</v>
      </c>
      <c r="AL184" s="1">
        <f t="shared" si="78"/>
        <v>0</v>
      </c>
      <c r="AM184" s="1">
        <f t="shared" si="79"/>
        <v>0</v>
      </c>
      <c r="AN184" s="1">
        <f t="shared" si="80"/>
        <v>0</v>
      </c>
      <c r="AO184" s="1">
        <f t="shared" si="81"/>
        <v>0</v>
      </c>
      <c r="AP184" s="1">
        <f t="shared" si="82"/>
        <v>0</v>
      </c>
      <c r="AQ184" s="1">
        <f t="shared" si="83"/>
        <v>0</v>
      </c>
      <c r="AR184" s="4">
        <f t="shared" si="84"/>
        <v>0</v>
      </c>
      <c r="AS184" s="4">
        <f t="shared" si="85"/>
        <v>0</v>
      </c>
      <c r="AT184" s="4">
        <f t="shared" si="86"/>
        <v>0</v>
      </c>
      <c r="AU184" s="4">
        <f t="shared" si="87"/>
        <v>0</v>
      </c>
      <c r="AV184" s="4">
        <f t="shared" si="88"/>
        <v>0</v>
      </c>
      <c r="AW184" s="4">
        <f t="shared" si="89"/>
        <v>0</v>
      </c>
      <c r="AX184" s="4">
        <f t="shared" si="90"/>
        <v>0</v>
      </c>
      <c r="AY184" s="4">
        <f t="shared" si="91"/>
        <v>0</v>
      </c>
      <c r="AZ184" s="4">
        <f t="shared" si="92"/>
        <v>0</v>
      </c>
      <c r="BA184" s="4">
        <f t="shared" si="93"/>
        <v>0</v>
      </c>
      <c r="BB184" s="4">
        <f t="shared" si="94"/>
        <v>0</v>
      </c>
      <c r="BC184" s="4">
        <f t="shared" si="95"/>
        <v>0</v>
      </c>
      <c r="BD184" s="4">
        <f t="shared" si="96"/>
        <v>0</v>
      </c>
      <c r="BE184" s="4">
        <f t="shared" si="97"/>
        <v>0</v>
      </c>
      <c r="BF184" s="4">
        <f t="shared" si="98"/>
        <v>0</v>
      </c>
      <c r="BG184" s="4">
        <f t="shared" si="99"/>
        <v>0</v>
      </c>
    </row>
    <row r="185" spans="1:59" ht="15" customHeight="1" x14ac:dyDescent="0.3">
      <c r="A185" s="3" t="s">
        <v>56</v>
      </c>
      <c r="B185" s="3" t="s">
        <v>614</v>
      </c>
      <c r="C185" s="3" t="s">
        <v>537</v>
      </c>
      <c r="D185" s="210" t="s">
        <v>128</v>
      </c>
      <c r="E185" s="2" t="s">
        <v>220</v>
      </c>
      <c r="F185" s="89">
        <f>VLOOKUP($C185,Filtre!E:G,2,0)</f>
        <v>45761</v>
      </c>
      <c r="G185" s="158" t="str">
        <f>LEFT(VLOOKUP($C185,Filtre!E:G,3,0),5)</f>
        <v>11.00</v>
      </c>
      <c r="H185" s="68" t="s">
        <v>47</v>
      </c>
      <c r="I185" s="73">
        <f t="shared" si="100"/>
        <v>28</v>
      </c>
      <c r="J185" s="238" t="s">
        <v>78</v>
      </c>
      <c r="K185" s="86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1">
        <f t="shared" si="68"/>
        <v>0</v>
      </c>
      <c r="AC185" s="1">
        <f t="shared" si="69"/>
        <v>0</v>
      </c>
      <c r="AD185" s="1">
        <f t="shared" si="70"/>
        <v>0</v>
      </c>
      <c r="AE185" s="1">
        <f t="shared" si="71"/>
        <v>0</v>
      </c>
      <c r="AF185" s="1">
        <f t="shared" si="72"/>
        <v>0</v>
      </c>
      <c r="AG185" s="1">
        <f t="shared" si="73"/>
        <v>0</v>
      </c>
      <c r="AH185" s="1">
        <f t="shared" si="74"/>
        <v>0</v>
      </c>
      <c r="AI185" s="1">
        <f t="shared" si="75"/>
        <v>0</v>
      </c>
      <c r="AJ185" s="1">
        <f t="shared" si="76"/>
        <v>0</v>
      </c>
      <c r="AK185" s="1">
        <f t="shared" si="77"/>
        <v>0</v>
      </c>
      <c r="AL185" s="1">
        <f t="shared" si="78"/>
        <v>0</v>
      </c>
      <c r="AM185" s="1">
        <f t="shared" si="79"/>
        <v>0</v>
      </c>
      <c r="AN185" s="1">
        <f t="shared" si="80"/>
        <v>0</v>
      </c>
      <c r="AO185" s="1">
        <f t="shared" si="81"/>
        <v>0</v>
      </c>
      <c r="AP185" s="1">
        <f t="shared" si="82"/>
        <v>0</v>
      </c>
      <c r="AQ185" s="1">
        <f t="shared" si="83"/>
        <v>0</v>
      </c>
      <c r="AR185" s="4">
        <f t="shared" si="84"/>
        <v>0</v>
      </c>
      <c r="AS185" s="4">
        <f t="shared" si="85"/>
        <v>0</v>
      </c>
      <c r="AT185" s="4">
        <f t="shared" si="86"/>
        <v>0</v>
      </c>
      <c r="AU185" s="4">
        <f t="shared" si="87"/>
        <v>0</v>
      </c>
      <c r="AV185" s="4">
        <f t="shared" si="88"/>
        <v>0</v>
      </c>
      <c r="AW185" s="4">
        <f t="shared" si="89"/>
        <v>0</v>
      </c>
      <c r="AX185" s="4">
        <f t="shared" si="90"/>
        <v>0</v>
      </c>
      <c r="AY185" s="4">
        <f t="shared" si="91"/>
        <v>0</v>
      </c>
      <c r="AZ185" s="4">
        <f t="shared" si="92"/>
        <v>0</v>
      </c>
      <c r="BA185" s="4">
        <f t="shared" si="93"/>
        <v>0</v>
      </c>
      <c r="BB185" s="4">
        <f t="shared" si="94"/>
        <v>0</v>
      </c>
      <c r="BC185" s="4">
        <f t="shared" si="95"/>
        <v>0</v>
      </c>
      <c r="BD185" s="4">
        <f t="shared" si="96"/>
        <v>0</v>
      </c>
      <c r="BE185" s="4">
        <f t="shared" si="97"/>
        <v>0</v>
      </c>
      <c r="BF185" s="4">
        <f t="shared" si="98"/>
        <v>0</v>
      </c>
      <c r="BG185" s="4">
        <f t="shared" si="99"/>
        <v>0</v>
      </c>
    </row>
    <row r="186" spans="1:59" ht="15" customHeight="1" x14ac:dyDescent="0.3">
      <c r="A186" s="3" t="s">
        <v>56</v>
      </c>
      <c r="B186" s="3" t="s">
        <v>614</v>
      </c>
      <c r="C186" s="3" t="s">
        <v>537</v>
      </c>
      <c r="D186" s="210" t="s">
        <v>129</v>
      </c>
      <c r="E186" s="2" t="s">
        <v>221</v>
      </c>
      <c r="F186" s="89">
        <f>VLOOKUP($C186,Filtre!E:G,2,0)</f>
        <v>45761</v>
      </c>
      <c r="G186" s="158" t="str">
        <f>LEFT(VLOOKUP($C186,Filtre!E:G,3,0),5)</f>
        <v>11.00</v>
      </c>
      <c r="H186" s="68" t="s">
        <v>47</v>
      </c>
      <c r="I186" s="73">
        <f t="shared" si="100"/>
        <v>29</v>
      </c>
      <c r="J186" s="238" t="s">
        <v>78</v>
      </c>
      <c r="K186" s="86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1">
        <f t="shared" si="68"/>
        <v>0</v>
      </c>
      <c r="AC186" s="1">
        <f t="shared" si="69"/>
        <v>0</v>
      </c>
      <c r="AD186" s="1">
        <f t="shared" si="70"/>
        <v>0</v>
      </c>
      <c r="AE186" s="1">
        <f t="shared" si="71"/>
        <v>0</v>
      </c>
      <c r="AF186" s="1">
        <f t="shared" si="72"/>
        <v>0</v>
      </c>
      <c r="AG186" s="1">
        <f t="shared" si="73"/>
        <v>0</v>
      </c>
      <c r="AH186" s="1">
        <f t="shared" si="74"/>
        <v>0</v>
      </c>
      <c r="AI186" s="1">
        <f t="shared" si="75"/>
        <v>0</v>
      </c>
      <c r="AJ186" s="1">
        <f t="shared" si="76"/>
        <v>0</v>
      </c>
      <c r="AK186" s="1">
        <f t="shared" si="77"/>
        <v>0</v>
      </c>
      <c r="AL186" s="1">
        <f t="shared" si="78"/>
        <v>0</v>
      </c>
      <c r="AM186" s="1">
        <f t="shared" si="79"/>
        <v>0</v>
      </c>
      <c r="AN186" s="1">
        <f t="shared" si="80"/>
        <v>0</v>
      </c>
      <c r="AO186" s="1">
        <f t="shared" si="81"/>
        <v>0</v>
      </c>
      <c r="AP186" s="1">
        <f t="shared" si="82"/>
        <v>0</v>
      </c>
      <c r="AQ186" s="1">
        <f t="shared" si="83"/>
        <v>0</v>
      </c>
      <c r="AR186" s="4">
        <f t="shared" si="84"/>
        <v>0</v>
      </c>
      <c r="AS186" s="4">
        <f t="shared" si="85"/>
        <v>0</v>
      </c>
      <c r="AT186" s="4">
        <f t="shared" si="86"/>
        <v>0</v>
      </c>
      <c r="AU186" s="4">
        <f t="shared" si="87"/>
        <v>0</v>
      </c>
      <c r="AV186" s="4">
        <f t="shared" si="88"/>
        <v>0</v>
      </c>
      <c r="AW186" s="4">
        <f t="shared" si="89"/>
        <v>0</v>
      </c>
      <c r="AX186" s="4">
        <f t="shared" si="90"/>
        <v>0</v>
      </c>
      <c r="AY186" s="4">
        <f t="shared" si="91"/>
        <v>0</v>
      </c>
      <c r="AZ186" s="4">
        <f t="shared" si="92"/>
        <v>0</v>
      </c>
      <c r="BA186" s="4">
        <f t="shared" si="93"/>
        <v>0</v>
      </c>
      <c r="BB186" s="4">
        <f t="shared" si="94"/>
        <v>0</v>
      </c>
      <c r="BC186" s="4">
        <f t="shared" si="95"/>
        <v>0</v>
      </c>
      <c r="BD186" s="4">
        <f t="shared" si="96"/>
        <v>0</v>
      </c>
      <c r="BE186" s="4">
        <f t="shared" si="97"/>
        <v>0</v>
      </c>
      <c r="BF186" s="4">
        <f t="shared" si="98"/>
        <v>0</v>
      </c>
      <c r="BG186" s="4">
        <f t="shared" si="99"/>
        <v>0</v>
      </c>
    </row>
    <row r="187" spans="1:59" ht="15" customHeight="1" x14ac:dyDescent="0.3">
      <c r="A187" s="3" t="s">
        <v>56</v>
      </c>
      <c r="B187" s="3" t="s">
        <v>614</v>
      </c>
      <c r="C187" s="3" t="s">
        <v>537</v>
      </c>
      <c r="D187" s="210" t="s">
        <v>129</v>
      </c>
      <c r="E187" s="2" t="s">
        <v>221</v>
      </c>
      <c r="F187" s="89">
        <f>VLOOKUP($C187,Filtre!E:G,2,0)</f>
        <v>45761</v>
      </c>
      <c r="G187" s="158" t="str">
        <f>LEFT(VLOOKUP($C187,Filtre!E:G,3,0),5)</f>
        <v>11.00</v>
      </c>
      <c r="H187" s="68" t="s">
        <v>47</v>
      </c>
      <c r="I187" s="73">
        <f t="shared" si="100"/>
        <v>30</v>
      </c>
      <c r="J187" s="238" t="s">
        <v>78</v>
      </c>
      <c r="K187" s="86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1">
        <f t="shared" ref="AB187:AB235" si="101">IF(L187&gt;0,L$2,0)</f>
        <v>0</v>
      </c>
      <c r="AC187" s="1">
        <f t="shared" ref="AC187:AC235" si="102">IF(M187&gt;0,M$2,0)</f>
        <v>0</v>
      </c>
      <c r="AD187" s="1">
        <f t="shared" ref="AD187:AD235" si="103">IF(N187&gt;0,N$2,0)</f>
        <v>0</v>
      </c>
      <c r="AE187" s="1">
        <f t="shared" ref="AE187:AE235" si="104">IF(O187&gt;0,O$2,0)</f>
        <v>0</v>
      </c>
      <c r="AF187" s="1">
        <f t="shared" ref="AF187:AF235" si="105">IF(P187&gt;0,P$2,0)</f>
        <v>0</v>
      </c>
      <c r="AG187" s="1">
        <f t="shared" ref="AG187:AG235" si="106">IF(Q187&gt;0,Q$2,0)</f>
        <v>0</v>
      </c>
      <c r="AH187" s="1">
        <f t="shared" ref="AH187:AH235" si="107">IF(R187&gt;0,R$2,0)</f>
        <v>0</v>
      </c>
      <c r="AI187" s="1">
        <f t="shared" ref="AI187:AI235" si="108">IF(S187&gt;0,S$2,0)</f>
        <v>0</v>
      </c>
      <c r="AJ187" s="1">
        <f t="shared" ref="AJ187:AJ235" si="109">IF(T187&gt;0,T$2,0)</f>
        <v>0</v>
      </c>
      <c r="AK187" s="1">
        <f t="shared" ref="AK187:AK235" si="110">IF(U187&gt;0,U$2,0)</f>
        <v>0</v>
      </c>
      <c r="AL187" s="1">
        <f t="shared" ref="AL187:AL235" si="111">IF(V187&gt;0,V$2,0)</f>
        <v>0</v>
      </c>
      <c r="AM187" s="1">
        <f t="shared" ref="AM187:AM235" si="112">IF(W187&gt;0,W$2,0)</f>
        <v>0</v>
      </c>
      <c r="AN187" s="1">
        <f t="shared" ref="AN187:AN235" si="113">IF(X187&gt;0,X$2,0)</f>
        <v>0</v>
      </c>
      <c r="AO187" s="1">
        <f t="shared" ref="AO187:AO235" si="114">IF(Y187&gt;0,Y$2,0)</f>
        <v>0</v>
      </c>
      <c r="AP187" s="1">
        <f t="shared" ref="AP187:AP235" si="115">IF(Z187&gt;0,Z$2,0)</f>
        <v>0</v>
      </c>
      <c r="AQ187" s="1">
        <f t="shared" ref="AQ187:AQ235" si="116">IF(AA187&gt;0,AA$2,0)</f>
        <v>0</v>
      </c>
      <c r="AR187" s="4">
        <f t="shared" si="84"/>
        <v>0</v>
      </c>
      <c r="AS187" s="4">
        <f t="shared" si="85"/>
        <v>0</v>
      </c>
      <c r="AT187" s="4">
        <f t="shared" si="86"/>
        <v>0</v>
      </c>
      <c r="AU187" s="4">
        <f t="shared" si="87"/>
        <v>0</v>
      </c>
      <c r="AV187" s="4">
        <f t="shared" si="88"/>
        <v>0</v>
      </c>
      <c r="AW187" s="4">
        <f t="shared" si="89"/>
        <v>0</v>
      </c>
      <c r="AX187" s="4">
        <f t="shared" si="90"/>
        <v>0</v>
      </c>
      <c r="AY187" s="4">
        <f t="shared" si="91"/>
        <v>0</v>
      </c>
      <c r="AZ187" s="4">
        <f t="shared" si="92"/>
        <v>0</v>
      </c>
      <c r="BA187" s="4">
        <f t="shared" si="93"/>
        <v>0</v>
      </c>
      <c r="BB187" s="4">
        <f t="shared" si="94"/>
        <v>0</v>
      </c>
      <c r="BC187" s="4">
        <f t="shared" si="95"/>
        <v>0</v>
      </c>
      <c r="BD187" s="4">
        <f t="shared" si="96"/>
        <v>0</v>
      </c>
      <c r="BE187" s="4">
        <f t="shared" si="97"/>
        <v>0</v>
      </c>
      <c r="BF187" s="4">
        <f t="shared" si="98"/>
        <v>0</v>
      </c>
      <c r="BG187" s="4">
        <f t="shared" si="99"/>
        <v>0</v>
      </c>
    </row>
    <row r="188" spans="1:59" ht="15" customHeight="1" x14ac:dyDescent="0.3">
      <c r="A188" s="3" t="s">
        <v>130</v>
      </c>
      <c r="B188" s="3" t="s">
        <v>630</v>
      </c>
      <c r="C188" s="3" t="s">
        <v>559</v>
      </c>
      <c r="D188" s="210" t="s">
        <v>132</v>
      </c>
      <c r="E188" s="2" t="s">
        <v>222</v>
      </c>
      <c r="F188" s="89">
        <f>VLOOKUP($C188,Filtre!E:G,2,0)</f>
        <v>45761</v>
      </c>
      <c r="G188" s="158" t="str">
        <f>LEFT(VLOOKUP($C188,Filtre!E:G,3,0),5)</f>
        <v>11.00</v>
      </c>
      <c r="H188" s="68" t="s">
        <v>48</v>
      </c>
      <c r="I188" s="73">
        <f t="shared" si="100"/>
        <v>1</v>
      </c>
      <c r="J188" s="238" t="s">
        <v>26</v>
      </c>
      <c r="K188" s="86" t="s">
        <v>68</v>
      </c>
      <c r="L188" s="27"/>
      <c r="M188" s="27"/>
      <c r="N188" s="27"/>
      <c r="O188" s="27"/>
      <c r="P188" s="27"/>
      <c r="Q188" s="27"/>
      <c r="R188" s="27" t="s">
        <v>68</v>
      </c>
      <c r="S188" s="27"/>
      <c r="T188" s="27"/>
      <c r="U188" s="27"/>
      <c r="V188" s="27"/>
      <c r="W188" s="27"/>
      <c r="X188" s="27"/>
      <c r="Y188" s="27"/>
      <c r="Z188" s="27"/>
      <c r="AA188" s="27"/>
      <c r="AB188" s="1">
        <f t="shared" si="101"/>
        <v>0</v>
      </c>
      <c r="AC188" s="1">
        <f t="shared" si="102"/>
        <v>0</v>
      </c>
      <c r="AD188" s="1">
        <f t="shared" si="103"/>
        <v>0</v>
      </c>
      <c r="AE188" s="1">
        <f t="shared" si="104"/>
        <v>0</v>
      </c>
      <c r="AF188" s="1">
        <f t="shared" si="105"/>
        <v>0</v>
      </c>
      <c r="AG188" s="1">
        <f t="shared" si="106"/>
        <v>0</v>
      </c>
      <c r="AH188" s="1" t="str">
        <f t="shared" si="107"/>
        <v>Erkan ÇAKIR</v>
      </c>
      <c r="AI188" s="1">
        <f t="shared" si="108"/>
        <v>0</v>
      </c>
      <c r="AJ188" s="1">
        <f t="shared" si="109"/>
        <v>0</v>
      </c>
      <c r="AK188" s="1">
        <f t="shared" si="110"/>
        <v>0</v>
      </c>
      <c r="AL188" s="1">
        <f t="shared" si="111"/>
        <v>0</v>
      </c>
      <c r="AM188" s="1">
        <f t="shared" si="112"/>
        <v>0</v>
      </c>
      <c r="AN188" s="1">
        <f t="shared" si="113"/>
        <v>0</v>
      </c>
      <c r="AO188" s="1">
        <f t="shared" si="114"/>
        <v>0</v>
      </c>
      <c r="AP188" s="1">
        <f t="shared" si="115"/>
        <v>0</v>
      </c>
      <c r="AQ188" s="1">
        <f t="shared" si="116"/>
        <v>0</v>
      </c>
      <c r="AR188" s="4">
        <f t="shared" ref="AR188:AR236" si="117">IF(L188&gt;0,CONCATENATE($C188,"  ",$F188," ",$G188),0)</f>
        <v>0</v>
      </c>
      <c r="AS188" s="4">
        <f t="shared" ref="AS188:AS236" si="118">IF(M188&gt;0,CONCATENATE($C188,"  ",$F188," ",$G188),0)</f>
        <v>0</v>
      </c>
      <c r="AT188" s="4">
        <f t="shared" ref="AT188:AT236" si="119">IF(N188&gt;0,CONCATENATE($C188,"  ",$F188," ",$G188),0)</f>
        <v>0</v>
      </c>
      <c r="AU188" s="4">
        <f t="shared" ref="AU188:AU236" si="120">IF(O189&gt;0,CONCATENATE($C189,"  ",$F189," ",$G189),0)</f>
        <v>0</v>
      </c>
      <c r="AV188" s="4">
        <f t="shared" ref="AV188:AV236" si="121">IF(P188&gt;0,CONCATENATE($C188,"  ",$F188," ",$G188),0)</f>
        <v>0</v>
      </c>
      <c r="AW188" s="4">
        <f t="shared" ref="AW188:AW236" si="122">IF(Q188&gt;0,CONCATENATE($C188,"  ",$F188," ",$G188),0)</f>
        <v>0</v>
      </c>
      <c r="AX188" s="4" t="str">
        <f t="shared" ref="AX188:AX236" si="123">IF(R188&gt;0,CONCATENATE($C188,"  ",$F188," ",$G188),0)</f>
        <v>Göç ve Türkiye’de Göç Çalışmaları  45761 11.00</v>
      </c>
      <c r="AY188" s="4">
        <f t="shared" ref="AY188:AY236" si="124">IF(S188&gt;0,CONCATENATE($C188,"  ",$F188," ",$G188),0)</f>
        <v>0</v>
      </c>
      <c r="AZ188" s="4">
        <f t="shared" ref="AZ188:AZ236" si="125">IF(T188&gt;0,CONCATENATE($C188,"  ",$F188," ",$G188),0)</f>
        <v>0</v>
      </c>
      <c r="BA188" s="4">
        <f t="shared" ref="BA188:BA236" si="126">IF(U188&gt;0,CONCATENATE($C188,"  ",$F188," ",$G188),0)</f>
        <v>0</v>
      </c>
      <c r="BB188" s="4">
        <f t="shared" ref="BB188:BB236" si="127">IF(V188&gt;0,CONCATENATE($C188,"  ",$F188," ",$G188),0)</f>
        <v>0</v>
      </c>
      <c r="BC188" s="4">
        <f t="shared" ref="BC188:BC236" si="128">IF(W188&gt;0,CONCATENATE($C188,"  ",$F188," ",$G188),0)</f>
        <v>0</v>
      </c>
      <c r="BD188" s="4">
        <f t="shared" ref="BD188:BD236" si="129">IF(X188&gt;0,CONCATENATE($C188,"  ",$F188," ",$G188),0)</f>
        <v>0</v>
      </c>
      <c r="BE188" s="4">
        <f t="shared" ref="BE188:BE236" si="130">IF(Y188&gt;0,CONCATENATE($C188,"  ",$F188," ",$G188),0)</f>
        <v>0</v>
      </c>
      <c r="BF188" s="4">
        <f t="shared" ref="BF188:BF236" si="131">IF(Z188&gt;0,CONCATENATE($C188,"  ",$F188," ",$G188),0)</f>
        <v>0</v>
      </c>
      <c r="BG188" s="4">
        <f t="shared" ref="BG188:BG236" si="132">IF(AA188&gt;0,CONCATENATE($C188,"  ",$F188," ",$G188),0)</f>
        <v>0</v>
      </c>
    </row>
    <row r="189" spans="1:59" ht="15" customHeight="1" x14ac:dyDescent="0.3">
      <c r="A189" s="3" t="s">
        <v>130</v>
      </c>
      <c r="B189" s="3" t="s">
        <v>630</v>
      </c>
      <c r="C189" s="3" t="s">
        <v>559</v>
      </c>
      <c r="D189" s="210" t="s">
        <v>472</v>
      </c>
      <c r="E189" s="2" t="s">
        <v>473</v>
      </c>
      <c r="F189" s="89">
        <f>VLOOKUP($C189,Filtre!E:G,2,0)</f>
        <v>45761</v>
      </c>
      <c r="G189" s="158" t="str">
        <f>LEFT(VLOOKUP($C189,Filtre!E:G,3,0),5)</f>
        <v>11.00</v>
      </c>
      <c r="H189" s="68" t="s">
        <v>48</v>
      </c>
      <c r="I189" s="73">
        <f t="shared" si="100"/>
        <v>2</v>
      </c>
      <c r="J189" s="238" t="s">
        <v>26</v>
      </c>
      <c r="K189" s="86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1">
        <f t="shared" si="101"/>
        <v>0</v>
      </c>
      <c r="AC189" s="1">
        <f t="shared" si="102"/>
        <v>0</v>
      </c>
      <c r="AD189" s="1">
        <f t="shared" si="103"/>
        <v>0</v>
      </c>
      <c r="AE189" s="1">
        <f t="shared" si="104"/>
        <v>0</v>
      </c>
      <c r="AF189" s="1">
        <f t="shared" si="105"/>
        <v>0</v>
      </c>
      <c r="AG189" s="1">
        <f t="shared" si="106"/>
        <v>0</v>
      </c>
      <c r="AH189" s="1">
        <f t="shared" si="107"/>
        <v>0</v>
      </c>
      <c r="AI189" s="1">
        <f t="shared" si="108"/>
        <v>0</v>
      </c>
      <c r="AJ189" s="1">
        <f t="shared" si="109"/>
        <v>0</v>
      </c>
      <c r="AK189" s="1">
        <f t="shared" si="110"/>
        <v>0</v>
      </c>
      <c r="AL189" s="1">
        <f t="shared" si="111"/>
        <v>0</v>
      </c>
      <c r="AM189" s="1">
        <f t="shared" si="112"/>
        <v>0</v>
      </c>
      <c r="AN189" s="1">
        <f t="shared" si="113"/>
        <v>0</v>
      </c>
      <c r="AO189" s="1">
        <f t="shared" si="114"/>
        <v>0</v>
      </c>
      <c r="AP189" s="1">
        <f t="shared" si="115"/>
        <v>0</v>
      </c>
      <c r="AQ189" s="1">
        <f t="shared" si="116"/>
        <v>0</v>
      </c>
      <c r="AR189" s="4">
        <f t="shared" si="117"/>
        <v>0</v>
      </c>
      <c r="AS189" s="4">
        <f t="shared" si="118"/>
        <v>0</v>
      </c>
      <c r="AT189" s="4">
        <f t="shared" si="119"/>
        <v>0</v>
      </c>
      <c r="AU189" s="4">
        <f t="shared" si="120"/>
        <v>0</v>
      </c>
      <c r="AV189" s="4">
        <f t="shared" si="121"/>
        <v>0</v>
      </c>
      <c r="AW189" s="4">
        <f t="shared" si="122"/>
        <v>0</v>
      </c>
      <c r="AX189" s="4">
        <f t="shared" si="123"/>
        <v>0</v>
      </c>
      <c r="AY189" s="4">
        <f t="shared" si="124"/>
        <v>0</v>
      </c>
      <c r="AZ189" s="4">
        <f t="shared" si="125"/>
        <v>0</v>
      </c>
      <c r="BA189" s="4">
        <f t="shared" si="126"/>
        <v>0</v>
      </c>
      <c r="BB189" s="4">
        <f t="shared" si="127"/>
        <v>0</v>
      </c>
      <c r="BC189" s="4">
        <f t="shared" si="128"/>
        <v>0</v>
      </c>
      <c r="BD189" s="4">
        <f t="shared" si="129"/>
        <v>0</v>
      </c>
      <c r="BE189" s="4">
        <f t="shared" si="130"/>
        <v>0</v>
      </c>
      <c r="BF189" s="4">
        <f t="shared" si="131"/>
        <v>0</v>
      </c>
      <c r="BG189" s="4">
        <f t="shared" si="132"/>
        <v>0</v>
      </c>
    </row>
    <row r="190" spans="1:59" ht="15" customHeight="1" x14ac:dyDescent="0.3">
      <c r="A190" s="3" t="s">
        <v>130</v>
      </c>
      <c r="B190" s="3" t="s">
        <v>630</v>
      </c>
      <c r="C190" s="3" t="s">
        <v>559</v>
      </c>
      <c r="D190" s="210" t="s">
        <v>512</v>
      </c>
      <c r="E190" s="2" t="s">
        <v>513</v>
      </c>
      <c r="F190" s="89">
        <f>VLOOKUP($C190,Filtre!E:G,2,0)</f>
        <v>45761</v>
      </c>
      <c r="G190" s="158" t="str">
        <f>LEFT(VLOOKUP($C190,Filtre!E:G,3,0),5)</f>
        <v>11.00</v>
      </c>
      <c r="H190" s="68" t="s">
        <v>48</v>
      </c>
      <c r="I190" s="73">
        <f t="shared" si="100"/>
        <v>3</v>
      </c>
      <c r="J190" s="238" t="s">
        <v>26</v>
      </c>
      <c r="K190" s="86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1">
        <f t="shared" si="101"/>
        <v>0</v>
      </c>
      <c r="AC190" s="1">
        <f t="shared" si="102"/>
        <v>0</v>
      </c>
      <c r="AD190" s="1">
        <f t="shared" si="103"/>
        <v>0</v>
      </c>
      <c r="AE190" s="1">
        <f t="shared" si="104"/>
        <v>0</v>
      </c>
      <c r="AF190" s="1">
        <f t="shared" si="105"/>
        <v>0</v>
      </c>
      <c r="AG190" s="1">
        <f t="shared" si="106"/>
        <v>0</v>
      </c>
      <c r="AH190" s="1">
        <f t="shared" si="107"/>
        <v>0</v>
      </c>
      <c r="AI190" s="1">
        <f t="shared" si="108"/>
        <v>0</v>
      </c>
      <c r="AJ190" s="1">
        <f t="shared" si="109"/>
        <v>0</v>
      </c>
      <c r="AK190" s="1">
        <f t="shared" si="110"/>
        <v>0</v>
      </c>
      <c r="AL190" s="1">
        <f t="shared" si="111"/>
        <v>0</v>
      </c>
      <c r="AM190" s="1">
        <f t="shared" si="112"/>
        <v>0</v>
      </c>
      <c r="AN190" s="1">
        <f t="shared" si="113"/>
        <v>0</v>
      </c>
      <c r="AO190" s="1">
        <f t="shared" si="114"/>
        <v>0</v>
      </c>
      <c r="AP190" s="1">
        <f t="shared" si="115"/>
        <v>0</v>
      </c>
      <c r="AQ190" s="1">
        <f t="shared" si="116"/>
        <v>0</v>
      </c>
      <c r="AR190" s="4">
        <f t="shared" si="117"/>
        <v>0</v>
      </c>
      <c r="AS190" s="4">
        <f t="shared" si="118"/>
        <v>0</v>
      </c>
      <c r="AT190" s="4">
        <f t="shared" si="119"/>
        <v>0</v>
      </c>
      <c r="AU190" s="4">
        <f t="shared" si="120"/>
        <v>0</v>
      </c>
      <c r="AV190" s="4">
        <f t="shared" si="121"/>
        <v>0</v>
      </c>
      <c r="AW190" s="4">
        <f t="shared" si="122"/>
        <v>0</v>
      </c>
      <c r="AX190" s="4">
        <f t="shared" si="123"/>
        <v>0</v>
      </c>
      <c r="AY190" s="4">
        <f t="shared" si="124"/>
        <v>0</v>
      </c>
      <c r="AZ190" s="4">
        <f t="shared" si="125"/>
        <v>0</v>
      </c>
      <c r="BA190" s="4">
        <f t="shared" si="126"/>
        <v>0</v>
      </c>
      <c r="BB190" s="4">
        <f t="shared" si="127"/>
        <v>0</v>
      </c>
      <c r="BC190" s="4">
        <f t="shared" si="128"/>
        <v>0</v>
      </c>
      <c r="BD190" s="4">
        <f t="shared" si="129"/>
        <v>0</v>
      </c>
      <c r="BE190" s="4">
        <f t="shared" si="130"/>
        <v>0</v>
      </c>
      <c r="BF190" s="4">
        <f t="shared" si="131"/>
        <v>0</v>
      </c>
      <c r="BG190" s="4">
        <f t="shared" si="132"/>
        <v>0</v>
      </c>
    </row>
    <row r="191" spans="1:59" ht="15" customHeight="1" x14ac:dyDescent="0.3">
      <c r="A191" s="3" t="s">
        <v>130</v>
      </c>
      <c r="B191" s="3" t="s">
        <v>630</v>
      </c>
      <c r="C191" s="3" t="s">
        <v>559</v>
      </c>
      <c r="D191" s="210" t="s">
        <v>476</v>
      </c>
      <c r="E191" s="2" t="s">
        <v>477</v>
      </c>
      <c r="F191" s="89">
        <f>VLOOKUP($C191,Filtre!E:G,2,0)</f>
        <v>45761</v>
      </c>
      <c r="G191" s="158" t="str">
        <f>LEFT(VLOOKUP($C191,Filtre!E:G,3,0),5)</f>
        <v>11.00</v>
      </c>
      <c r="H191" s="68" t="s">
        <v>48</v>
      </c>
      <c r="I191" s="73">
        <f t="shared" si="100"/>
        <v>4</v>
      </c>
      <c r="J191" s="238" t="s">
        <v>26</v>
      </c>
      <c r="K191" s="86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1">
        <f t="shared" si="101"/>
        <v>0</v>
      </c>
      <c r="AC191" s="1">
        <f t="shared" si="102"/>
        <v>0</v>
      </c>
      <c r="AD191" s="1">
        <f t="shared" si="103"/>
        <v>0</v>
      </c>
      <c r="AE191" s="1">
        <f t="shared" si="104"/>
        <v>0</v>
      </c>
      <c r="AF191" s="1">
        <f t="shared" si="105"/>
        <v>0</v>
      </c>
      <c r="AG191" s="1">
        <f t="shared" si="106"/>
        <v>0</v>
      </c>
      <c r="AH191" s="1">
        <f t="shared" si="107"/>
        <v>0</v>
      </c>
      <c r="AI191" s="1">
        <f t="shared" si="108"/>
        <v>0</v>
      </c>
      <c r="AJ191" s="1">
        <f t="shared" si="109"/>
        <v>0</v>
      </c>
      <c r="AK191" s="1">
        <f t="shared" si="110"/>
        <v>0</v>
      </c>
      <c r="AL191" s="1">
        <f t="shared" si="111"/>
        <v>0</v>
      </c>
      <c r="AM191" s="1">
        <f t="shared" si="112"/>
        <v>0</v>
      </c>
      <c r="AN191" s="1">
        <f t="shared" si="113"/>
        <v>0</v>
      </c>
      <c r="AO191" s="1">
        <f t="shared" si="114"/>
        <v>0</v>
      </c>
      <c r="AP191" s="1">
        <f t="shared" si="115"/>
        <v>0</v>
      </c>
      <c r="AQ191" s="1">
        <f t="shared" si="116"/>
        <v>0</v>
      </c>
      <c r="AR191" s="4">
        <f t="shared" si="117"/>
        <v>0</v>
      </c>
      <c r="AS191" s="4">
        <f t="shared" si="118"/>
        <v>0</v>
      </c>
      <c r="AT191" s="4">
        <f t="shared" si="119"/>
        <v>0</v>
      </c>
      <c r="AU191" s="4">
        <f t="shared" si="120"/>
        <v>0</v>
      </c>
      <c r="AV191" s="4">
        <f t="shared" si="121"/>
        <v>0</v>
      </c>
      <c r="AW191" s="4">
        <f t="shared" si="122"/>
        <v>0</v>
      </c>
      <c r="AX191" s="4">
        <f t="shared" si="123"/>
        <v>0</v>
      </c>
      <c r="AY191" s="4">
        <f t="shared" si="124"/>
        <v>0</v>
      </c>
      <c r="AZ191" s="4">
        <f t="shared" si="125"/>
        <v>0</v>
      </c>
      <c r="BA191" s="4">
        <f t="shared" si="126"/>
        <v>0</v>
      </c>
      <c r="BB191" s="4">
        <f t="shared" si="127"/>
        <v>0</v>
      </c>
      <c r="BC191" s="4">
        <f t="shared" si="128"/>
        <v>0</v>
      </c>
      <c r="BD191" s="4">
        <f t="shared" si="129"/>
        <v>0</v>
      </c>
      <c r="BE191" s="4">
        <f t="shared" si="130"/>
        <v>0</v>
      </c>
      <c r="BF191" s="4">
        <f t="shared" si="131"/>
        <v>0</v>
      </c>
      <c r="BG191" s="4">
        <f t="shared" si="132"/>
        <v>0</v>
      </c>
    </row>
    <row r="192" spans="1:59" ht="15" customHeight="1" x14ac:dyDescent="0.3">
      <c r="A192" s="3" t="s">
        <v>130</v>
      </c>
      <c r="B192" s="3" t="s">
        <v>630</v>
      </c>
      <c r="C192" s="3" t="s">
        <v>559</v>
      </c>
      <c r="D192" s="210" t="s">
        <v>652</v>
      </c>
      <c r="E192" s="2" t="s">
        <v>653</v>
      </c>
      <c r="F192" s="89">
        <f>VLOOKUP($C192,Filtre!E:G,2,0)</f>
        <v>45761</v>
      </c>
      <c r="G192" s="158" t="str">
        <f>LEFT(VLOOKUP($C192,Filtre!E:G,3,0),5)</f>
        <v>11.00</v>
      </c>
      <c r="H192" s="68" t="s">
        <v>48</v>
      </c>
      <c r="I192" s="73">
        <f t="shared" si="100"/>
        <v>5</v>
      </c>
      <c r="J192" s="238" t="s">
        <v>26</v>
      </c>
      <c r="K192" s="86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1">
        <f t="shared" si="101"/>
        <v>0</v>
      </c>
      <c r="AC192" s="1">
        <f t="shared" si="102"/>
        <v>0</v>
      </c>
      <c r="AD192" s="1">
        <f t="shared" si="103"/>
        <v>0</v>
      </c>
      <c r="AE192" s="1">
        <f t="shared" si="104"/>
        <v>0</v>
      </c>
      <c r="AF192" s="1">
        <f t="shared" si="105"/>
        <v>0</v>
      </c>
      <c r="AG192" s="1">
        <f t="shared" si="106"/>
        <v>0</v>
      </c>
      <c r="AH192" s="1">
        <f t="shared" si="107"/>
        <v>0</v>
      </c>
      <c r="AI192" s="1">
        <f t="shared" si="108"/>
        <v>0</v>
      </c>
      <c r="AJ192" s="1">
        <f t="shared" si="109"/>
        <v>0</v>
      </c>
      <c r="AK192" s="1">
        <f t="shared" si="110"/>
        <v>0</v>
      </c>
      <c r="AL192" s="1">
        <f t="shared" si="111"/>
        <v>0</v>
      </c>
      <c r="AM192" s="1">
        <f t="shared" si="112"/>
        <v>0</v>
      </c>
      <c r="AN192" s="1">
        <f t="shared" si="113"/>
        <v>0</v>
      </c>
      <c r="AO192" s="1">
        <f t="shared" si="114"/>
        <v>0</v>
      </c>
      <c r="AP192" s="1">
        <f t="shared" si="115"/>
        <v>0</v>
      </c>
      <c r="AQ192" s="1">
        <f t="shared" si="116"/>
        <v>0</v>
      </c>
      <c r="AR192" s="4">
        <f t="shared" si="117"/>
        <v>0</v>
      </c>
      <c r="AS192" s="4">
        <f t="shared" si="118"/>
        <v>0</v>
      </c>
      <c r="AT192" s="4">
        <f t="shared" si="119"/>
        <v>0</v>
      </c>
      <c r="AU192" s="4">
        <f t="shared" si="120"/>
        <v>0</v>
      </c>
      <c r="AV192" s="4">
        <f t="shared" si="121"/>
        <v>0</v>
      </c>
      <c r="AW192" s="4">
        <f t="shared" si="122"/>
        <v>0</v>
      </c>
      <c r="AX192" s="4">
        <f t="shared" si="123"/>
        <v>0</v>
      </c>
      <c r="AY192" s="4">
        <f t="shared" si="124"/>
        <v>0</v>
      </c>
      <c r="AZ192" s="4">
        <f t="shared" si="125"/>
        <v>0</v>
      </c>
      <c r="BA192" s="4">
        <f t="shared" si="126"/>
        <v>0</v>
      </c>
      <c r="BB192" s="4">
        <f t="shared" si="127"/>
        <v>0</v>
      </c>
      <c r="BC192" s="4">
        <f t="shared" si="128"/>
        <v>0</v>
      </c>
      <c r="BD192" s="4">
        <f t="shared" si="129"/>
        <v>0</v>
      </c>
      <c r="BE192" s="4">
        <f t="shared" si="130"/>
        <v>0</v>
      </c>
      <c r="BF192" s="4">
        <f t="shared" si="131"/>
        <v>0</v>
      </c>
      <c r="BG192" s="4">
        <f t="shared" si="132"/>
        <v>0</v>
      </c>
    </row>
    <row r="193" spans="1:59" ht="15" customHeight="1" x14ac:dyDescent="0.3">
      <c r="A193" s="3" t="s">
        <v>130</v>
      </c>
      <c r="B193" s="3" t="s">
        <v>630</v>
      </c>
      <c r="C193" s="3" t="s">
        <v>559</v>
      </c>
      <c r="D193" s="210" t="s">
        <v>492</v>
      </c>
      <c r="E193" s="2" t="s">
        <v>493</v>
      </c>
      <c r="F193" s="89">
        <f>VLOOKUP($C193,Filtre!E:G,2,0)</f>
        <v>45761</v>
      </c>
      <c r="G193" s="158" t="str">
        <f>LEFT(VLOOKUP($C193,Filtre!E:G,3,0),5)</f>
        <v>11.00</v>
      </c>
      <c r="H193" s="68" t="s">
        <v>48</v>
      </c>
      <c r="I193" s="73">
        <f t="shared" si="100"/>
        <v>6</v>
      </c>
      <c r="J193" s="238" t="s">
        <v>26</v>
      </c>
      <c r="K193" s="86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1">
        <f t="shared" si="101"/>
        <v>0</v>
      </c>
      <c r="AC193" s="1">
        <f t="shared" si="102"/>
        <v>0</v>
      </c>
      <c r="AD193" s="1">
        <f t="shared" si="103"/>
        <v>0</v>
      </c>
      <c r="AE193" s="1">
        <f t="shared" si="104"/>
        <v>0</v>
      </c>
      <c r="AF193" s="1">
        <f t="shared" si="105"/>
        <v>0</v>
      </c>
      <c r="AG193" s="1">
        <f t="shared" si="106"/>
        <v>0</v>
      </c>
      <c r="AH193" s="1">
        <f t="shared" si="107"/>
        <v>0</v>
      </c>
      <c r="AI193" s="1">
        <f t="shared" si="108"/>
        <v>0</v>
      </c>
      <c r="AJ193" s="1">
        <f t="shared" si="109"/>
        <v>0</v>
      </c>
      <c r="AK193" s="1">
        <f t="shared" si="110"/>
        <v>0</v>
      </c>
      <c r="AL193" s="1">
        <f t="shared" si="111"/>
        <v>0</v>
      </c>
      <c r="AM193" s="1">
        <f t="shared" si="112"/>
        <v>0</v>
      </c>
      <c r="AN193" s="1">
        <f t="shared" si="113"/>
        <v>0</v>
      </c>
      <c r="AO193" s="1">
        <f t="shared" si="114"/>
        <v>0</v>
      </c>
      <c r="AP193" s="1">
        <f t="shared" si="115"/>
        <v>0</v>
      </c>
      <c r="AQ193" s="1">
        <f t="shared" si="116"/>
        <v>0</v>
      </c>
      <c r="AR193" s="4">
        <f t="shared" si="117"/>
        <v>0</v>
      </c>
      <c r="AS193" s="4">
        <f t="shared" si="118"/>
        <v>0</v>
      </c>
      <c r="AT193" s="4">
        <f t="shared" si="119"/>
        <v>0</v>
      </c>
      <c r="AU193" s="4">
        <f t="shared" si="120"/>
        <v>0</v>
      </c>
      <c r="AV193" s="4">
        <f t="shared" si="121"/>
        <v>0</v>
      </c>
      <c r="AW193" s="4">
        <f t="shared" si="122"/>
        <v>0</v>
      </c>
      <c r="AX193" s="4">
        <f t="shared" si="123"/>
        <v>0</v>
      </c>
      <c r="AY193" s="4">
        <f t="shared" si="124"/>
        <v>0</v>
      </c>
      <c r="AZ193" s="4">
        <f t="shared" si="125"/>
        <v>0</v>
      </c>
      <c r="BA193" s="4">
        <f t="shared" si="126"/>
        <v>0</v>
      </c>
      <c r="BB193" s="4">
        <f t="shared" si="127"/>
        <v>0</v>
      </c>
      <c r="BC193" s="4">
        <f t="shared" si="128"/>
        <v>0</v>
      </c>
      <c r="BD193" s="4">
        <f t="shared" si="129"/>
        <v>0</v>
      </c>
      <c r="BE193" s="4">
        <f t="shared" si="130"/>
        <v>0</v>
      </c>
      <c r="BF193" s="4">
        <f t="shared" si="131"/>
        <v>0</v>
      </c>
      <c r="BG193" s="4">
        <f t="shared" si="132"/>
        <v>0</v>
      </c>
    </row>
    <row r="194" spans="1:59" ht="15" customHeight="1" x14ac:dyDescent="0.3">
      <c r="A194" s="3" t="s">
        <v>130</v>
      </c>
      <c r="B194" s="3" t="s">
        <v>630</v>
      </c>
      <c r="C194" s="3" t="s">
        <v>559</v>
      </c>
      <c r="D194" s="210" t="s">
        <v>508</v>
      </c>
      <c r="E194" s="2" t="s">
        <v>509</v>
      </c>
      <c r="F194" s="89">
        <f>VLOOKUP($C194,Filtre!E:G,2,0)</f>
        <v>45761</v>
      </c>
      <c r="G194" s="158" t="str">
        <f>LEFT(VLOOKUP($C194,Filtre!E:G,3,0),5)</f>
        <v>11.00</v>
      </c>
      <c r="H194" s="68" t="s">
        <v>48</v>
      </c>
      <c r="I194" s="73">
        <f t="shared" si="100"/>
        <v>7</v>
      </c>
      <c r="J194" s="238" t="s">
        <v>26</v>
      </c>
      <c r="K194" s="86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1">
        <f t="shared" si="101"/>
        <v>0</v>
      </c>
      <c r="AC194" s="1">
        <f t="shared" si="102"/>
        <v>0</v>
      </c>
      <c r="AD194" s="1">
        <f t="shared" si="103"/>
        <v>0</v>
      </c>
      <c r="AE194" s="1">
        <f t="shared" si="104"/>
        <v>0</v>
      </c>
      <c r="AF194" s="1">
        <f t="shared" si="105"/>
        <v>0</v>
      </c>
      <c r="AG194" s="1">
        <f t="shared" si="106"/>
        <v>0</v>
      </c>
      <c r="AH194" s="1">
        <f t="shared" si="107"/>
        <v>0</v>
      </c>
      <c r="AI194" s="1">
        <f t="shared" si="108"/>
        <v>0</v>
      </c>
      <c r="AJ194" s="1">
        <f t="shared" si="109"/>
        <v>0</v>
      </c>
      <c r="AK194" s="1">
        <f t="shared" si="110"/>
        <v>0</v>
      </c>
      <c r="AL194" s="1">
        <f t="shared" si="111"/>
        <v>0</v>
      </c>
      <c r="AM194" s="1">
        <f t="shared" si="112"/>
        <v>0</v>
      </c>
      <c r="AN194" s="1">
        <f t="shared" si="113"/>
        <v>0</v>
      </c>
      <c r="AO194" s="1">
        <f t="shared" si="114"/>
        <v>0</v>
      </c>
      <c r="AP194" s="1">
        <f t="shared" si="115"/>
        <v>0</v>
      </c>
      <c r="AQ194" s="1">
        <f t="shared" si="116"/>
        <v>0</v>
      </c>
      <c r="AR194" s="4">
        <f t="shared" si="117"/>
        <v>0</v>
      </c>
      <c r="AS194" s="4">
        <f t="shared" si="118"/>
        <v>0</v>
      </c>
      <c r="AT194" s="4">
        <f t="shared" si="119"/>
        <v>0</v>
      </c>
      <c r="AU194" s="4">
        <f t="shared" si="120"/>
        <v>0</v>
      </c>
      <c r="AV194" s="4">
        <f t="shared" si="121"/>
        <v>0</v>
      </c>
      <c r="AW194" s="4">
        <f t="shared" si="122"/>
        <v>0</v>
      </c>
      <c r="AX194" s="4">
        <f t="shared" si="123"/>
        <v>0</v>
      </c>
      <c r="AY194" s="4">
        <f t="shared" si="124"/>
        <v>0</v>
      </c>
      <c r="AZ194" s="4">
        <f t="shared" si="125"/>
        <v>0</v>
      </c>
      <c r="BA194" s="4">
        <f t="shared" si="126"/>
        <v>0</v>
      </c>
      <c r="BB194" s="4">
        <f t="shared" si="127"/>
        <v>0</v>
      </c>
      <c r="BC194" s="4">
        <f t="shared" si="128"/>
        <v>0</v>
      </c>
      <c r="BD194" s="4">
        <f t="shared" si="129"/>
        <v>0</v>
      </c>
      <c r="BE194" s="4">
        <f t="shared" si="130"/>
        <v>0</v>
      </c>
      <c r="BF194" s="4">
        <f t="shared" si="131"/>
        <v>0</v>
      </c>
      <c r="BG194" s="4">
        <f t="shared" si="132"/>
        <v>0</v>
      </c>
    </row>
    <row r="195" spans="1:59" ht="15" customHeight="1" x14ac:dyDescent="0.3">
      <c r="A195" s="3" t="s">
        <v>130</v>
      </c>
      <c r="B195" s="3" t="s">
        <v>630</v>
      </c>
      <c r="C195" s="3" t="s">
        <v>559</v>
      </c>
      <c r="D195" s="210" t="s">
        <v>498</v>
      </c>
      <c r="E195" s="2" t="s">
        <v>499</v>
      </c>
      <c r="F195" s="89">
        <f>VLOOKUP($C195,Filtre!E:G,2,0)</f>
        <v>45761</v>
      </c>
      <c r="G195" s="158" t="str">
        <f>LEFT(VLOOKUP($C195,Filtre!E:G,3,0),5)</f>
        <v>11.00</v>
      </c>
      <c r="H195" s="68" t="s">
        <v>48</v>
      </c>
      <c r="I195" s="73">
        <f t="shared" si="100"/>
        <v>8</v>
      </c>
      <c r="J195" s="238" t="s">
        <v>26</v>
      </c>
      <c r="K195" s="86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1">
        <f t="shared" si="101"/>
        <v>0</v>
      </c>
      <c r="AC195" s="1">
        <f t="shared" si="102"/>
        <v>0</v>
      </c>
      <c r="AD195" s="1">
        <f t="shared" si="103"/>
        <v>0</v>
      </c>
      <c r="AE195" s="1">
        <f t="shared" si="104"/>
        <v>0</v>
      </c>
      <c r="AF195" s="1">
        <f t="shared" si="105"/>
        <v>0</v>
      </c>
      <c r="AG195" s="1">
        <f t="shared" si="106"/>
        <v>0</v>
      </c>
      <c r="AH195" s="1">
        <f t="shared" si="107"/>
        <v>0</v>
      </c>
      <c r="AI195" s="1">
        <f t="shared" si="108"/>
        <v>0</v>
      </c>
      <c r="AJ195" s="1">
        <f t="shared" si="109"/>
        <v>0</v>
      </c>
      <c r="AK195" s="1">
        <f t="shared" si="110"/>
        <v>0</v>
      </c>
      <c r="AL195" s="1">
        <f t="shared" si="111"/>
        <v>0</v>
      </c>
      <c r="AM195" s="1">
        <f t="shared" si="112"/>
        <v>0</v>
      </c>
      <c r="AN195" s="1">
        <f t="shared" si="113"/>
        <v>0</v>
      </c>
      <c r="AO195" s="1">
        <f t="shared" si="114"/>
        <v>0</v>
      </c>
      <c r="AP195" s="1">
        <f t="shared" si="115"/>
        <v>0</v>
      </c>
      <c r="AQ195" s="1">
        <f t="shared" si="116"/>
        <v>0</v>
      </c>
      <c r="AR195" s="4">
        <f t="shared" si="117"/>
        <v>0</v>
      </c>
      <c r="AS195" s="4">
        <f t="shared" si="118"/>
        <v>0</v>
      </c>
      <c r="AT195" s="4">
        <f t="shared" si="119"/>
        <v>0</v>
      </c>
      <c r="AU195" s="4">
        <f t="shared" si="120"/>
        <v>0</v>
      </c>
      <c r="AV195" s="4">
        <f t="shared" si="121"/>
        <v>0</v>
      </c>
      <c r="AW195" s="4">
        <f t="shared" si="122"/>
        <v>0</v>
      </c>
      <c r="AX195" s="4">
        <f t="shared" si="123"/>
        <v>0</v>
      </c>
      <c r="AY195" s="4">
        <f t="shared" si="124"/>
        <v>0</v>
      </c>
      <c r="AZ195" s="4">
        <f t="shared" si="125"/>
        <v>0</v>
      </c>
      <c r="BA195" s="4">
        <f t="shared" si="126"/>
        <v>0</v>
      </c>
      <c r="BB195" s="4">
        <f t="shared" si="127"/>
        <v>0</v>
      </c>
      <c r="BC195" s="4">
        <f t="shared" si="128"/>
        <v>0</v>
      </c>
      <c r="BD195" s="4">
        <f t="shared" si="129"/>
        <v>0</v>
      </c>
      <c r="BE195" s="4">
        <f t="shared" si="130"/>
        <v>0</v>
      </c>
      <c r="BF195" s="4">
        <f t="shared" si="131"/>
        <v>0</v>
      </c>
      <c r="BG195" s="4">
        <f t="shared" si="132"/>
        <v>0</v>
      </c>
    </row>
    <row r="196" spans="1:59" ht="15" customHeight="1" x14ac:dyDescent="0.3">
      <c r="A196" s="3" t="s">
        <v>130</v>
      </c>
      <c r="B196" s="3" t="s">
        <v>630</v>
      </c>
      <c r="C196" s="3" t="s">
        <v>559</v>
      </c>
      <c r="D196" s="210" t="s">
        <v>518</v>
      </c>
      <c r="E196" s="2" t="s">
        <v>519</v>
      </c>
      <c r="F196" s="89">
        <f>VLOOKUP($C196,Filtre!E:G,2,0)</f>
        <v>45761</v>
      </c>
      <c r="G196" s="158" t="str">
        <f>LEFT(VLOOKUP($C196,Filtre!E:G,3,0),5)</f>
        <v>11.00</v>
      </c>
      <c r="H196" s="68" t="s">
        <v>48</v>
      </c>
      <c r="I196" s="73">
        <f t="shared" ref="I196:I259" si="133">IF(K196="x",COUNT($A$1),I195+1)</f>
        <v>9</v>
      </c>
      <c r="J196" s="238" t="s">
        <v>26</v>
      </c>
      <c r="K196" s="86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1">
        <f t="shared" si="101"/>
        <v>0</v>
      </c>
      <c r="AC196" s="1">
        <f t="shared" si="102"/>
        <v>0</v>
      </c>
      <c r="AD196" s="1">
        <f t="shared" si="103"/>
        <v>0</v>
      </c>
      <c r="AE196" s="1">
        <f t="shared" si="104"/>
        <v>0</v>
      </c>
      <c r="AF196" s="1">
        <f t="shared" si="105"/>
        <v>0</v>
      </c>
      <c r="AG196" s="1">
        <f t="shared" si="106"/>
        <v>0</v>
      </c>
      <c r="AH196" s="1">
        <f t="shared" si="107"/>
        <v>0</v>
      </c>
      <c r="AI196" s="1">
        <f t="shared" si="108"/>
        <v>0</v>
      </c>
      <c r="AJ196" s="1">
        <f t="shared" si="109"/>
        <v>0</v>
      </c>
      <c r="AK196" s="1">
        <f t="shared" si="110"/>
        <v>0</v>
      </c>
      <c r="AL196" s="1">
        <f t="shared" si="111"/>
        <v>0</v>
      </c>
      <c r="AM196" s="1">
        <f t="shared" si="112"/>
        <v>0</v>
      </c>
      <c r="AN196" s="1">
        <f t="shared" si="113"/>
        <v>0</v>
      </c>
      <c r="AO196" s="1">
        <f t="shared" si="114"/>
        <v>0</v>
      </c>
      <c r="AP196" s="1">
        <f t="shared" si="115"/>
        <v>0</v>
      </c>
      <c r="AQ196" s="1">
        <f t="shared" si="116"/>
        <v>0</v>
      </c>
      <c r="AR196" s="4">
        <f t="shared" si="117"/>
        <v>0</v>
      </c>
      <c r="AS196" s="4">
        <f t="shared" si="118"/>
        <v>0</v>
      </c>
      <c r="AT196" s="4">
        <f t="shared" si="119"/>
        <v>0</v>
      </c>
      <c r="AU196" s="4">
        <f t="shared" si="120"/>
        <v>0</v>
      </c>
      <c r="AV196" s="4">
        <f t="shared" si="121"/>
        <v>0</v>
      </c>
      <c r="AW196" s="4">
        <f t="shared" si="122"/>
        <v>0</v>
      </c>
      <c r="AX196" s="4">
        <f t="shared" si="123"/>
        <v>0</v>
      </c>
      <c r="AY196" s="4">
        <f t="shared" si="124"/>
        <v>0</v>
      </c>
      <c r="AZ196" s="4">
        <f t="shared" si="125"/>
        <v>0</v>
      </c>
      <c r="BA196" s="4">
        <f t="shared" si="126"/>
        <v>0</v>
      </c>
      <c r="BB196" s="4">
        <f t="shared" si="127"/>
        <v>0</v>
      </c>
      <c r="BC196" s="4">
        <f t="shared" si="128"/>
        <v>0</v>
      </c>
      <c r="BD196" s="4">
        <f t="shared" si="129"/>
        <v>0</v>
      </c>
      <c r="BE196" s="4">
        <f t="shared" si="130"/>
        <v>0</v>
      </c>
      <c r="BF196" s="4">
        <f t="shared" si="131"/>
        <v>0</v>
      </c>
      <c r="BG196" s="4">
        <f t="shared" si="132"/>
        <v>0</v>
      </c>
    </row>
    <row r="197" spans="1:59" ht="15" customHeight="1" x14ac:dyDescent="0.3">
      <c r="A197" s="3" t="s">
        <v>130</v>
      </c>
      <c r="B197" s="3" t="s">
        <v>630</v>
      </c>
      <c r="C197" s="3" t="s">
        <v>559</v>
      </c>
      <c r="D197" s="210" t="s">
        <v>506</v>
      </c>
      <c r="E197" s="2" t="s">
        <v>507</v>
      </c>
      <c r="F197" s="89">
        <f>VLOOKUP($C197,Filtre!E:G,2,0)</f>
        <v>45761</v>
      </c>
      <c r="G197" s="158" t="str">
        <f>LEFT(VLOOKUP($C197,Filtre!E:G,3,0),5)</f>
        <v>11.00</v>
      </c>
      <c r="H197" s="68" t="s">
        <v>48</v>
      </c>
      <c r="I197" s="73">
        <f t="shared" si="133"/>
        <v>10</v>
      </c>
      <c r="J197" s="238" t="s">
        <v>26</v>
      </c>
      <c r="K197" s="86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1">
        <f t="shared" si="101"/>
        <v>0</v>
      </c>
      <c r="AC197" s="1">
        <f t="shared" si="102"/>
        <v>0</v>
      </c>
      <c r="AD197" s="1">
        <f t="shared" si="103"/>
        <v>0</v>
      </c>
      <c r="AE197" s="1">
        <f t="shared" si="104"/>
        <v>0</v>
      </c>
      <c r="AF197" s="1">
        <f t="shared" si="105"/>
        <v>0</v>
      </c>
      <c r="AG197" s="1">
        <f t="shared" si="106"/>
        <v>0</v>
      </c>
      <c r="AH197" s="1">
        <f t="shared" si="107"/>
        <v>0</v>
      </c>
      <c r="AI197" s="1">
        <f t="shared" si="108"/>
        <v>0</v>
      </c>
      <c r="AJ197" s="1">
        <f t="shared" si="109"/>
        <v>0</v>
      </c>
      <c r="AK197" s="1">
        <f t="shared" si="110"/>
        <v>0</v>
      </c>
      <c r="AL197" s="1">
        <f t="shared" si="111"/>
        <v>0</v>
      </c>
      <c r="AM197" s="1">
        <f t="shared" si="112"/>
        <v>0</v>
      </c>
      <c r="AN197" s="1">
        <f t="shared" si="113"/>
        <v>0</v>
      </c>
      <c r="AO197" s="1">
        <f t="shared" si="114"/>
        <v>0</v>
      </c>
      <c r="AP197" s="1">
        <f t="shared" si="115"/>
        <v>0</v>
      </c>
      <c r="AQ197" s="1">
        <f t="shared" si="116"/>
        <v>0</v>
      </c>
      <c r="AR197" s="4">
        <f t="shared" si="117"/>
        <v>0</v>
      </c>
      <c r="AS197" s="4">
        <f t="shared" si="118"/>
        <v>0</v>
      </c>
      <c r="AT197" s="4">
        <f t="shared" si="119"/>
        <v>0</v>
      </c>
      <c r="AU197" s="4">
        <f t="shared" si="120"/>
        <v>0</v>
      </c>
      <c r="AV197" s="4">
        <f t="shared" si="121"/>
        <v>0</v>
      </c>
      <c r="AW197" s="4">
        <f t="shared" si="122"/>
        <v>0</v>
      </c>
      <c r="AX197" s="4">
        <f t="shared" si="123"/>
        <v>0</v>
      </c>
      <c r="AY197" s="4">
        <f t="shared" si="124"/>
        <v>0</v>
      </c>
      <c r="AZ197" s="4">
        <f t="shared" si="125"/>
        <v>0</v>
      </c>
      <c r="BA197" s="4">
        <f t="shared" si="126"/>
        <v>0</v>
      </c>
      <c r="BB197" s="4">
        <f t="shared" si="127"/>
        <v>0</v>
      </c>
      <c r="BC197" s="4">
        <f t="shared" si="128"/>
        <v>0</v>
      </c>
      <c r="BD197" s="4">
        <f t="shared" si="129"/>
        <v>0</v>
      </c>
      <c r="BE197" s="4">
        <f t="shared" si="130"/>
        <v>0</v>
      </c>
      <c r="BF197" s="4">
        <f t="shared" si="131"/>
        <v>0</v>
      </c>
      <c r="BG197" s="4">
        <f t="shared" si="132"/>
        <v>0</v>
      </c>
    </row>
    <row r="198" spans="1:59" ht="15" customHeight="1" x14ac:dyDescent="0.3">
      <c r="A198" s="3" t="s">
        <v>130</v>
      </c>
      <c r="B198" s="3" t="s">
        <v>630</v>
      </c>
      <c r="C198" s="3" t="s">
        <v>559</v>
      </c>
      <c r="D198" s="210" t="s">
        <v>478</v>
      </c>
      <c r="E198" s="2" t="s">
        <v>479</v>
      </c>
      <c r="F198" s="89">
        <f>VLOOKUP($C198,Filtre!E:G,2,0)</f>
        <v>45761</v>
      </c>
      <c r="G198" s="158" t="str">
        <f>LEFT(VLOOKUP($C198,Filtre!E:G,3,0),5)</f>
        <v>11.00</v>
      </c>
      <c r="H198" s="68" t="s">
        <v>48</v>
      </c>
      <c r="I198" s="73">
        <f t="shared" si="133"/>
        <v>11</v>
      </c>
      <c r="J198" s="238" t="s">
        <v>26</v>
      </c>
      <c r="K198" s="86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1">
        <f t="shared" si="101"/>
        <v>0</v>
      </c>
      <c r="AC198" s="1">
        <f t="shared" si="102"/>
        <v>0</v>
      </c>
      <c r="AD198" s="1">
        <f t="shared" si="103"/>
        <v>0</v>
      </c>
      <c r="AE198" s="1">
        <f t="shared" si="104"/>
        <v>0</v>
      </c>
      <c r="AF198" s="1">
        <f t="shared" si="105"/>
        <v>0</v>
      </c>
      <c r="AG198" s="1">
        <f t="shared" si="106"/>
        <v>0</v>
      </c>
      <c r="AH198" s="1">
        <f t="shared" si="107"/>
        <v>0</v>
      </c>
      <c r="AI198" s="1">
        <f t="shared" si="108"/>
        <v>0</v>
      </c>
      <c r="AJ198" s="1">
        <f t="shared" si="109"/>
        <v>0</v>
      </c>
      <c r="AK198" s="1">
        <f t="shared" si="110"/>
        <v>0</v>
      </c>
      <c r="AL198" s="1">
        <f t="shared" si="111"/>
        <v>0</v>
      </c>
      <c r="AM198" s="1">
        <f t="shared" si="112"/>
        <v>0</v>
      </c>
      <c r="AN198" s="1">
        <f t="shared" si="113"/>
        <v>0</v>
      </c>
      <c r="AO198" s="1">
        <f t="shared" si="114"/>
        <v>0</v>
      </c>
      <c r="AP198" s="1">
        <f t="shared" si="115"/>
        <v>0</v>
      </c>
      <c r="AQ198" s="1">
        <f t="shared" si="116"/>
        <v>0</v>
      </c>
      <c r="AR198" s="4">
        <f t="shared" si="117"/>
        <v>0</v>
      </c>
      <c r="AS198" s="4">
        <f t="shared" si="118"/>
        <v>0</v>
      </c>
      <c r="AT198" s="4">
        <f t="shared" si="119"/>
        <v>0</v>
      </c>
      <c r="AU198" s="4">
        <f t="shared" si="120"/>
        <v>0</v>
      </c>
      <c r="AV198" s="4">
        <f t="shared" si="121"/>
        <v>0</v>
      </c>
      <c r="AW198" s="4">
        <f t="shared" si="122"/>
        <v>0</v>
      </c>
      <c r="AX198" s="4">
        <f t="shared" si="123"/>
        <v>0</v>
      </c>
      <c r="AY198" s="4">
        <f t="shared" si="124"/>
        <v>0</v>
      </c>
      <c r="AZ198" s="4">
        <f t="shared" si="125"/>
        <v>0</v>
      </c>
      <c r="BA198" s="4">
        <f t="shared" si="126"/>
        <v>0</v>
      </c>
      <c r="BB198" s="4">
        <f t="shared" si="127"/>
        <v>0</v>
      </c>
      <c r="BC198" s="4">
        <f t="shared" si="128"/>
        <v>0</v>
      </c>
      <c r="BD198" s="4">
        <f t="shared" si="129"/>
        <v>0</v>
      </c>
      <c r="BE198" s="4">
        <f t="shared" si="130"/>
        <v>0</v>
      </c>
      <c r="BF198" s="4">
        <f t="shared" si="131"/>
        <v>0</v>
      </c>
      <c r="BG198" s="4">
        <f t="shared" si="132"/>
        <v>0</v>
      </c>
    </row>
    <row r="199" spans="1:59" ht="15" customHeight="1" x14ac:dyDescent="0.3">
      <c r="A199" s="3" t="s">
        <v>130</v>
      </c>
      <c r="B199" s="3" t="s">
        <v>630</v>
      </c>
      <c r="C199" s="3" t="s">
        <v>559</v>
      </c>
      <c r="D199" s="210" t="s">
        <v>274</v>
      </c>
      <c r="E199" s="2" t="s">
        <v>275</v>
      </c>
      <c r="F199" s="89">
        <f>VLOOKUP($C199,Filtre!E:G,2,0)</f>
        <v>45761</v>
      </c>
      <c r="G199" s="158" t="str">
        <f>LEFT(VLOOKUP($C199,Filtre!E:G,3,0),5)</f>
        <v>11.00</v>
      </c>
      <c r="H199" s="68" t="s">
        <v>48</v>
      </c>
      <c r="I199" s="73">
        <f t="shared" si="133"/>
        <v>12</v>
      </c>
      <c r="J199" s="238" t="s">
        <v>26</v>
      </c>
      <c r="K199" s="86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1">
        <f t="shared" si="101"/>
        <v>0</v>
      </c>
      <c r="AC199" s="1">
        <f t="shared" si="102"/>
        <v>0</v>
      </c>
      <c r="AD199" s="1">
        <f t="shared" si="103"/>
        <v>0</v>
      </c>
      <c r="AE199" s="1">
        <f t="shared" si="104"/>
        <v>0</v>
      </c>
      <c r="AF199" s="1">
        <f t="shared" si="105"/>
        <v>0</v>
      </c>
      <c r="AG199" s="1">
        <f t="shared" si="106"/>
        <v>0</v>
      </c>
      <c r="AH199" s="1">
        <f t="shared" si="107"/>
        <v>0</v>
      </c>
      <c r="AI199" s="1">
        <f t="shared" si="108"/>
        <v>0</v>
      </c>
      <c r="AJ199" s="1">
        <f t="shared" si="109"/>
        <v>0</v>
      </c>
      <c r="AK199" s="1">
        <f t="shared" si="110"/>
        <v>0</v>
      </c>
      <c r="AL199" s="1">
        <f t="shared" si="111"/>
        <v>0</v>
      </c>
      <c r="AM199" s="1">
        <f t="shared" si="112"/>
        <v>0</v>
      </c>
      <c r="AN199" s="1">
        <f t="shared" si="113"/>
        <v>0</v>
      </c>
      <c r="AO199" s="1">
        <f t="shared" si="114"/>
        <v>0</v>
      </c>
      <c r="AP199" s="1">
        <f t="shared" si="115"/>
        <v>0</v>
      </c>
      <c r="AQ199" s="1">
        <f t="shared" si="116"/>
        <v>0</v>
      </c>
      <c r="AR199" s="4">
        <f t="shared" si="117"/>
        <v>0</v>
      </c>
      <c r="AS199" s="4">
        <f t="shared" si="118"/>
        <v>0</v>
      </c>
      <c r="AT199" s="4">
        <f t="shared" si="119"/>
        <v>0</v>
      </c>
      <c r="AU199" s="4">
        <f t="shared" si="120"/>
        <v>0</v>
      </c>
      <c r="AV199" s="4">
        <f t="shared" si="121"/>
        <v>0</v>
      </c>
      <c r="AW199" s="4">
        <f t="shared" si="122"/>
        <v>0</v>
      </c>
      <c r="AX199" s="4">
        <f t="shared" si="123"/>
        <v>0</v>
      </c>
      <c r="AY199" s="4">
        <f t="shared" si="124"/>
        <v>0</v>
      </c>
      <c r="AZ199" s="4">
        <f t="shared" si="125"/>
        <v>0</v>
      </c>
      <c r="BA199" s="4">
        <f t="shared" si="126"/>
        <v>0</v>
      </c>
      <c r="BB199" s="4">
        <f t="shared" si="127"/>
        <v>0</v>
      </c>
      <c r="BC199" s="4">
        <f t="shared" si="128"/>
        <v>0</v>
      </c>
      <c r="BD199" s="4">
        <f t="shared" si="129"/>
        <v>0</v>
      </c>
      <c r="BE199" s="4">
        <f t="shared" si="130"/>
        <v>0</v>
      </c>
      <c r="BF199" s="4">
        <f t="shared" si="131"/>
        <v>0</v>
      </c>
      <c r="BG199" s="4">
        <f t="shared" si="132"/>
        <v>0</v>
      </c>
    </row>
    <row r="200" spans="1:59" ht="15" customHeight="1" x14ac:dyDescent="0.3">
      <c r="A200" s="3" t="s">
        <v>130</v>
      </c>
      <c r="B200" s="3" t="s">
        <v>630</v>
      </c>
      <c r="C200" s="3" t="s">
        <v>559</v>
      </c>
      <c r="D200" s="210" t="s">
        <v>514</v>
      </c>
      <c r="E200" s="2" t="s">
        <v>515</v>
      </c>
      <c r="F200" s="89">
        <f>VLOOKUP($C200,Filtre!E:G,2,0)</f>
        <v>45761</v>
      </c>
      <c r="G200" s="158" t="str">
        <f>LEFT(VLOOKUP($C200,Filtre!E:G,3,0),5)</f>
        <v>11.00</v>
      </c>
      <c r="H200" s="68" t="s">
        <v>48</v>
      </c>
      <c r="I200" s="73">
        <f t="shared" si="133"/>
        <v>13</v>
      </c>
      <c r="J200" s="238" t="s">
        <v>26</v>
      </c>
      <c r="K200" s="86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1">
        <f t="shared" si="101"/>
        <v>0</v>
      </c>
      <c r="AC200" s="1">
        <f t="shared" si="102"/>
        <v>0</v>
      </c>
      <c r="AD200" s="1">
        <f t="shared" si="103"/>
        <v>0</v>
      </c>
      <c r="AE200" s="1">
        <f t="shared" si="104"/>
        <v>0</v>
      </c>
      <c r="AF200" s="1">
        <f t="shared" si="105"/>
        <v>0</v>
      </c>
      <c r="AG200" s="1">
        <f t="shared" si="106"/>
        <v>0</v>
      </c>
      <c r="AH200" s="1">
        <f t="shared" si="107"/>
        <v>0</v>
      </c>
      <c r="AI200" s="1">
        <f t="shared" si="108"/>
        <v>0</v>
      </c>
      <c r="AJ200" s="1">
        <f t="shared" si="109"/>
        <v>0</v>
      </c>
      <c r="AK200" s="1">
        <f t="shared" si="110"/>
        <v>0</v>
      </c>
      <c r="AL200" s="1">
        <f t="shared" si="111"/>
        <v>0</v>
      </c>
      <c r="AM200" s="1">
        <f t="shared" si="112"/>
        <v>0</v>
      </c>
      <c r="AN200" s="1">
        <f t="shared" si="113"/>
        <v>0</v>
      </c>
      <c r="AO200" s="1">
        <f t="shared" si="114"/>
        <v>0</v>
      </c>
      <c r="AP200" s="1">
        <f t="shared" si="115"/>
        <v>0</v>
      </c>
      <c r="AQ200" s="1">
        <f t="shared" si="116"/>
        <v>0</v>
      </c>
      <c r="AR200" s="4">
        <f t="shared" si="117"/>
        <v>0</v>
      </c>
      <c r="AS200" s="4">
        <f t="shared" si="118"/>
        <v>0</v>
      </c>
      <c r="AT200" s="4">
        <f t="shared" si="119"/>
        <v>0</v>
      </c>
      <c r="AU200" s="4">
        <f t="shared" si="120"/>
        <v>0</v>
      </c>
      <c r="AV200" s="4">
        <f t="shared" si="121"/>
        <v>0</v>
      </c>
      <c r="AW200" s="4">
        <f t="shared" si="122"/>
        <v>0</v>
      </c>
      <c r="AX200" s="4">
        <f t="shared" si="123"/>
        <v>0</v>
      </c>
      <c r="AY200" s="4">
        <f t="shared" si="124"/>
        <v>0</v>
      </c>
      <c r="AZ200" s="4">
        <f t="shared" si="125"/>
        <v>0</v>
      </c>
      <c r="BA200" s="4">
        <f t="shared" si="126"/>
        <v>0</v>
      </c>
      <c r="BB200" s="4">
        <f t="shared" si="127"/>
        <v>0</v>
      </c>
      <c r="BC200" s="4">
        <f t="shared" si="128"/>
        <v>0</v>
      </c>
      <c r="BD200" s="4">
        <f t="shared" si="129"/>
        <v>0</v>
      </c>
      <c r="BE200" s="4">
        <f t="shared" si="130"/>
        <v>0</v>
      </c>
      <c r="BF200" s="4">
        <f t="shared" si="131"/>
        <v>0</v>
      </c>
      <c r="BG200" s="4">
        <f t="shared" si="132"/>
        <v>0</v>
      </c>
    </row>
    <row r="201" spans="1:59" ht="15" customHeight="1" x14ac:dyDescent="0.3">
      <c r="A201" s="3" t="s">
        <v>130</v>
      </c>
      <c r="B201" s="3" t="s">
        <v>630</v>
      </c>
      <c r="C201" s="3" t="s">
        <v>559</v>
      </c>
      <c r="D201" s="210" t="s">
        <v>480</v>
      </c>
      <c r="E201" s="2" t="s">
        <v>481</v>
      </c>
      <c r="F201" s="89">
        <f>VLOOKUP($C201,Filtre!E:G,2,0)</f>
        <v>45761</v>
      </c>
      <c r="G201" s="158" t="str">
        <f>LEFT(VLOOKUP($C201,Filtre!E:G,3,0),5)</f>
        <v>11.00</v>
      </c>
      <c r="H201" s="68" t="s">
        <v>48</v>
      </c>
      <c r="I201" s="73">
        <f t="shared" si="133"/>
        <v>14</v>
      </c>
      <c r="J201" s="238" t="s">
        <v>26</v>
      </c>
      <c r="K201" s="86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1">
        <f t="shared" si="101"/>
        <v>0</v>
      </c>
      <c r="AC201" s="1">
        <f t="shared" si="102"/>
        <v>0</v>
      </c>
      <c r="AD201" s="1">
        <f t="shared" si="103"/>
        <v>0</v>
      </c>
      <c r="AE201" s="1">
        <f t="shared" si="104"/>
        <v>0</v>
      </c>
      <c r="AF201" s="1">
        <f t="shared" si="105"/>
        <v>0</v>
      </c>
      <c r="AG201" s="1">
        <f t="shared" si="106"/>
        <v>0</v>
      </c>
      <c r="AH201" s="1">
        <f t="shared" si="107"/>
        <v>0</v>
      </c>
      <c r="AI201" s="1">
        <f t="shared" si="108"/>
        <v>0</v>
      </c>
      <c r="AJ201" s="1">
        <f t="shared" si="109"/>
        <v>0</v>
      </c>
      <c r="AK201" s="1">
        <f t="shared" si="110"/>
        <v>0</v>
      </c>
      <c r="AL201" s="1">
        <f t="shared" si="111"/>
        <v>0</v>
      </c>
      <c r="AM201" s="1">
        <f t="shared" si="112"/>
        <v>0</v>
      </c>
      <c r="AN201" s="1">
        <f t="shared" si="113"/>
        <v>0</v>
      </c>
      <c r="AO201" s="1">
        <f t="shared" si="114"/>
        <v>0</v>
      </c>
      <c r="AP201" s="1">
        <f t="shared" si="115"/>
        <v>0</v>
      </c>
      <c r="AQ201" s="1">
        <f t="shared" si="116"/>
        <v>0</v>
      </c>
      <c r="AR201" s="4">
        <f t="shared" si="117"/>
        <v>0</v>
      </c>
      <c r="AS201" s="4">
        <f t="shared" si="118"/>
        <v>0</v>
      </c>
      <c r="AT201" s="4">
        <f t="shared" si="119"/>
        <v>0</v>
      </c>
      <c r="AU201" s="4">
        <f t="shared" si="120"/>
        <v>0</v>
      </c>
      <c r="AV201" s="4">
        <f t="shared" si="121"/>
        <v>0</v>
      </c>
      <c r="AW201" s="4">
        <f t="shared" si="122"/>
        <v>0</v>
      </c>
      <c r="AX201" s="4">
        <f t="shared" si="123"/>
        <v>0</v>
      </c>
      <c r="AY201" s="4">
        <f t="shared" si="124"/>
        <v>0</v>
      </c>
      <c r="AZ201" s="4">
        <f t="shared" si="125"/>
        <v>0</v>
      </c>
      <c r="BA201" s="4">
        <f t="shared" si="126"/>
        <v>0</v>
      </c>
      <c r="BB201" s="4">
        <f t="shared" si="127"/>
        <v>0</v>
      </c>
      <c r="BC201" s="4">
        <f t="shared" si="128"/>
        <v>0</v>
      </c>
      <c r="BD201" s="4">
        <f t="shared" si="129"/>
        <v>0</v>
      </c>
      <c r="BE201" s="4">
        <f t="shared" si="130"/>
        <v>0</v>
      </c>
      <c r="BF201" s="4">
        <f t="shared" si="131"/>
        <v>0</v>
      </c>
      <c r="BG201" s="4">
        <f t="shared" si="132"/>
        <v>0</v>
      </c>
    </row>
    <row r="202" spans="1:59" ht="15" customHeight="1" x14ac:dyDescent="0.3">
      <c r="A202" s="3" t="s">
        <v>130</v>
      </c>
      <c r="B202" s="3" t="s">
        <v>630</v>
      </c>
      <c r="C202" s="3" t="s">
        <v>559</v>
      </c>
      <c r="D202" s="210" t="s">
        <v>504</v>
      </c>
      <c r="E202" s="2" t="s">
        <v>505</v>
      </c>
      <c r="F202" s="89">
        <f>VLOOKUP($C202,Filtre!E:G,2,0)</f>
        <v>45761</v>
      </c>
      <c r="G202" s="158" t="str">
        <f>LEFT(VLOOKUP($C202,Filtre!E:G,3,0),5)</f>
        <v>11.00</v>
      </c>
      <c r="H202" s="68" t="s">
        <v>48</v>
      </c>
      <c r="I202" s="73">
        <f t="shared" si="133"/>
        <v>15</v>
      </c>
      <c r="J202" s="238" t="s">
        <v>26</v>
      </c>
      <c r="K202" s="86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1">
        <f t="shared" si="101"/>
        <v>0</v>
      </c>
      <c r="AC202" s="1">
        <f t="shared" si="102"/>
        <v>0</v>
      </c>
      <c r="AD202" s="1">
        <f t="shared" si="103"/>
        <v>0</v>
      </c>
      <c r="AE202" s="1">
        <f t="shared" si="104"/>
        <v>0</v>
      </c>
      <c r="AF202" s="1">
        <f t="shared" si="105"/>
        <v>0</v>
      </c>
      <c r="AG202" s="1">
        <f t="shared" si="106"/>
        <v>0</v>
      </c>
      <c r="AH202" s="1">
        <f t="shared" si="107"/>
        <v>0</v>
      </c>
      <c r="AI202" s="1">
        <f t="shared" si="108"/>
        <v>0</v>
      </c>
      <c r="AJ202" s="1">
        <f t="shared" si="109"/>
        <v>0</v>
      </c>
      <c r="AK202" s="1">
        <f t="shared" si="110"/>
        <v>0</v>
      </c>
      <c r="AL202" s="1">
        <f t="shared" si="111"/>
        <v>0</v>
      </c>
      <c r="AM202" s="1">
        <f t="shared" si="112"/>
        <v>0</v>
      </c>
      <c r="AN202" s="1">
        <f t="shared" si="113"/>
        <v>0</v>
      </c>
      <c r="AO202" s="1">
        <f t="shared" si="114"/>
        <v>0</v>
      </c>
      <c r="AP202" s="1">
        <f t="shared" si="115"/>
        <v>0</v>
      </c>
      <c r="AQ202" s="1">
        <f t="shared" si="116"/>
        <v>0</v>
      </c>
      <c r="AR202" s="4">
        <f t="shared" si="117"/>
        <v>0</v>
      </c>
      <c r="AS202" s="4">
        <f t="shared" si="118"/>
        <v>0</v>
      </c>
      <c r="AT202" s="4">
        <f t="shared" si="119"/>
        <v>0</v>
      </c>
      <c r="AU202" s="4">
        <f t="shared" si="120"/>
        <v>0</v>
      </c>
      <c r="AV202" s="4">
        <f t="shared" si="121"/>
        <v>0</v>
      </c>
      <c r="AW202" s="4">
        <f t="shared" si="122"/>
        <v>0</v>
      </c>
      <c r="AX202" s="4">
        <f t="shared" si="123"/>
        <v>0</v>
      </c>
      <c r="AY202" s="4">
        <f t="shared" si="124"/>
        <v>0</v>
      </c>
      <c r="AZ202" s="4">
        <f t="shared" si="125"/>
        <v>0</v>
      </c>
      <c r="BA202" s="4">
        <f t="shared" si="126"/>
        <v>0</v>
      </c>
      <c r="BB202" s="4">
        <f t="shared" si="127"/>
        <v>0</v>
      </c>
      <c r="BC202" s="4">
        <f t="shared" si="128"/>
        <v>0</v>
      </c>
      <c r="BD202" s="4">
        <f t="shared" si="129"/>
        <v>0</v>
      </c>
      <c r="BE202" s="4">
        <f t="shared" si="130"/>
        <v>0</v>
      </c>
      <c r="BF202" s="4">
        <f t="shared" si="131"/>
        <v>0</v>
      </c>
      <c r="BG202" s="4">
        <f t="shared" si="132"/>
        <v>0</v>
      </c>
    </row>
    <row r="203" spans="1:59" ht="15" customHeight="1" x14ac:dyDescent="0.3">
      <c r="A203" s="3" t="s">
        <v>130</v>
      </c>
      <c r="B203" s="3" t="s">
        <v>630</v>
      </c>
      <c r="C203" s="3" t="s">
        <v>559</v>
      </c>
      <c r="D203" s="210" t="s">
        <v>278</v>
      </c>
      <c r="E203" s="2" t="s">
        <v>279</v>
      </c>
      <c r="F203" s="89">
        <f>VLOOKUP($C203,Filtre!E:G,2,0)</f>
        <v>45761</v>
      </c>
      <c r="G203" s="158" t="str">
        <f>LEFT(VLOOKUP($C203,Filtre!E:G,3,0),5)</f>
        <v>11.00</v>
      </c>
      <c r="H203" s="68" t="s">
        <v>48</v>
      </c>
      <c r="I203" s="73">
        <f t="shared" si="133"/>
        <v>16</v>
      </c>
      <c r="J203" s="238" t="s">
        <v>26</v>
      </c>
      <c r="K203" s="86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1">
        <f t="shared" si="101"/>
        <v>0</v>
      </c>
      <c r="AC203" s="1">
        <f t="shared" si="102"/>
        <v>0</v>
      </c>
      <c r="AD203" s="1">
        <f t="shared" si="103"/>
        <v>0</v>
      </c>
      <c r="AE203" s="1">
        <f t="shared" si="104"/>
        <v>0</v>
      </c>
      <c r="AF203" s="1">
        <f t="shared" si="105"/>
        <v>0</v>
      </c>
      <c r="AG203" s="1">
        <f t="shared" si="106"/>
        <v>0</v>
      </c>
      <c r="AH203" s="1">
        <f t="shared" si="107"/>
        <v>0</v>
      </c>
      <c r="AI203" s="1">
        <f t="shared" si="108"/>
        <v>0</v>
      </c>
      <c r="AJ203" s="1">
        <f t="shared" si="109"/>
        <v>0</v>
      </c>
      <c r="AK203" s="1">
        <f t="shared" si="110"/>
        <v>0</v>
      </c>
      <c r="AL203" s="1">
        <f t="shared" si="111"/>
        <v>0</v>
      </c>
      <c r="AM203" s="1">
        <f t="shared" si="112"/>
        <v>0</v>
      </c>
      <c r="AN203" s="1">
        <f t="shared" si="113"/>
        <v>0</v>
      </c>
      <c r="AO203" s="1">
        <f t="shared" si="114"/>
        <v>0</v>
      </c>
      <c r="AP203" s="1">
        <f t="shared" si="115"/>
        <v>0</v>
      </c>
      <c r="AQ203" s="1">
        <f t="shared" si="116"/>
        <v>0</v>
      </c>
      <c r="AR203" s="4">
        <f t="shared" si="117"/>
        <v>0</v>
      </c>
      <c r="AS203" s="4">
        <f t="shared" si="118"/>
        <v>0</v>
      </c>
      <c r="AT203" s="4">
        <f t="shared" si="119"/>
        <v>0</v>
      </c>
      <c r="AU203" s="4">
        <f t="shared" si="120"/>
        <v>0</v>
      </c>
      <c r="AV203" s="4">
        <f t="shared" si="121"/>
        <v>0</v>
      </c>
      <c r="AW203" s="4">
        <f t="shared" si="122"/>
        <v>0</v>
      </c>
      <c r="AX203" s="4">
        <f t="shared" si="123"/>
        <v>0</v>
      </c>
      <c r="AY203" s="4">
        <f t="shared" si="124"/>
        <v>0</v>
      </c>
      <c r="AZ203" s="4">
        <f t="shared" si="125"/>
        <v>0</v>
      </c>
      <c r="BA203" s="4">
        <f t="shared" si="126"/>
        <v>0</v>
      </c>
      <c r="BB203" s="4">
        <f t="shared" si="127"/>
        <v>0</v>
      </c>
      <c r="BC203" s="4">
        <f t="shared" si="128"/>
        <v>0</v>
      </c>
      <c r="BD203" s="4">
        <f t="shared" si="129"/>
        <v>0</v>
      </c>
      <c r="BE203" s="4">
        <f t="shared" si="130"/>
        <v>0</v>
      </c>
      <c r="BF203" s="4">
        <f t="shared" si="131"/>
        <v>0</v>
      </c>
      <c r="BG203" s="4">
        <f t="shared" si="132"/>
        <v>0</v>
      </c>
    </row>
    <row r="204" spans="1:59" ht="15" customHeight="1" x14ac:dyDescent="0.3">
      <c r="A204" s="3" t="s">
        <v>130</v>
      </c>
      <c r="B204" s="3" t="s">
        <v>630</v>
      </c>
      <c r="C204" s="3" t="s">
        <v>559</v>
      </c>
      <c r="D204" s="210" t="s">
        <v>486</v>
      </c>
      <c r="E204" s="2" t="s">
        <v>487</v>
      </c>
      <c r="F204" s="89">
        <f>VLOOKUP($C204,Filtre!E:G,2,0)</f>
        <v>45761</v>
      </c>
      <c r="G204" s="158" t="str">
        <f>LEFT(VLOOKUP($C204,Filtre!E:G,3,0),5)</f>
        <v>11.00</v>
      </c>
      <c r="H204" s="68" t="s">
        <v>48</v>
      </c>
      <c r="I204" s="73">
        <f t="shared" si="133"/>
        <v>17</v>
      </c>
      <c r="J204" s="238" t="s">
        <v>26</v>
      </c>
      <c r="K204" s="86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1">
        <f t="shared" si="101"/>
        <v>0</v>
      </c>
      <c r="AC204" s="1">
        <f t="shared" si="102"/>
        <v>0</v>
      </c>
      <c r="AD204" s="1">
        <f t="shared" si="103"/>
        <v>0</v>
      </c>
      <c r="AE204" s="1">
        <f t="shared" si="104"/>
        <v>0</v>
      </c>
      <c r="AF204" s="1">
        <f t="shared" si="105"/>
        <v>0</v>
      </c>
      <c r="AG204" s="1">
        <f t="shared" si="106"/>
        <v>0</v>
      </c>
      <c r="AH204" s="1">
        <f t="shared" si="107"/>
        <v>0</v>
      </c>
      <c r="AI204" s="1">
        <f t="shared" si="108"/>
        <v>0</v>
      </c>
      <c r="AJ204" s="1">
        <f t="shared" si="109"/>
        <v>0</v>
      </c>
      <c r="AK204" s="1">
        <f t="shared" si="110"/>
        <v>0</v>
      </c>
      <c r="AL204" s="1">
        <f t="shared" si="111"/>
        <v>0</v>
      </c>
      <c r="AM204" s="1">
        <f t="shared" si="112"/>
        <v>0</v>
      </c>
      <c r="AN204" s="1">
        <f t="shared" si="113"/>
        <v>0</v>
      </c>
      <c r="AO204" s="1">
        <f t="shared" si="114"/>
        <v>0</v>
      </c>
      <c r="AP204" s="1">
        <f t="shared" si="115"/>
        <v>0</v>
      </c>
      <c r="AQ204" s="1">
        <f t="shared" si="116"/>
        <v>0</v>
      </c>
      <c r="AR204" s="4">
        <f t="shared" si="117"/>
        <v>0</v>
      </c>
      <c r="AS204" s="4">
        <f t="shared" si="118"/>
        <v>0</v>
      </c>
      <c r="AT204" s="4">
        <f t="shared" si="119"/>
        <v>0</v>
      </c>
      <c r="AU204" s="4">
        <f t="shared" si="120"/>
        <v>0</v>
      </c>
      <c r="AV204" s="4">
        <f t="shared" si="121"/>
        <v>0</v>
      </c>
      <c r="AW204" s="4">
        <f t="shared" si="122"/>
        <v>0</v>
      </c>
      <c r="AX204" s="4">
        <f t="shared" si="123"/>
        <v>0</v>
      </c>
      <c r="AY204" s="4">
        <f t="shared" si="124"/>
        <v>0</v>
      </c>
      <c r="AZ204" s="4">
        <f t="shared" si="125"/>
        <v>0</v>
      </c>
      <c r="BA204" s="4">
        <f t="shared" si="126"/>
        <v>0</v>
      </c>
      <c r="BB204" s="4">
        <f t="shared" si="127"/>
        <v>0</v>
      </c>
      <c r="BC204" s="4">
        <f t="shared" si="128"/>
        <v>0</v>
      </c>
      <c r="BD204" s="4">
        <f t="shared" si="129"/>
        <v>0</v>
      </c>
      <c r="BE204" s="4">
        <f t="shared" si="130"/>
        <v>0</v>
      </c>
      <c r="BF204" s="4">
        <f t="shared" si="131"/>
        <v>0</v>
      </c>
      <c r="BG204" s="4">
        <f t="shared" si="132"/>
        <v>0</v>
      </c>
    </row>
    <row r="205" spans="1:59" ht="15" customHeight="1" x14ac:dyDescent="0.3">
      <c r="A205" s="3" t="s">
        <v>130</v>
      </c>
      <c r="B205" s="3" t="s">
        <v>630</v>
      </c>
      <c r="C205" s="3" t="s">
        <v>559</v>
      </c>
      <c r="D205" s="210" t="s">
        <v>520</v>
      </c>
      <c r="E205" s="2" t="s">
        <v>521</v>
      </c>
      <c r="F205" s="89">
        <f>VLOOKUP($C205,Filtre!E:G,2,0)</f>
        <v>45761</v>
      </c>
      <c r="G205" s="158" t="str">
        <f>LEFT(VLOOKUP($C205,Filtre!E:G,3,0),5)</f>
        <v>11.00</v>
      </c>
      <c r="H205" s="68" t="s">
        <v>48</v>
      </c>
      <c r="I205" s="73">
        <f t="shared" si="133"/>
        <v>18</v>
      </c>
      <c r="J205" s="238" t="s">
        <v>26</v>
      </c>
      <c r="K205" s="86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1">
        <f t="shared" si="101"/>
        <v>0</v>
      </c>
      <c r="AC205" s="1">
        <f t="shared" si="102"/>
        <v>0</v>
      </c>
      <c r="AD205" s="1">
        <f t="shared" si="103"/>
        <v>0</v>
      </c>
      <c r="AE205" s="1">
        <f t="shared" si="104"/>
        <v>0</v>
      </c>
      <c r="AF205" s="1">
        <f t="shared" si="105"/>
        <v>0</v>
      </c>
      <c r="AG205" s="1">
        <f t="shared" si="106"/>
        <v>0</v>
      </c>
      <c r="AH205" s="1">
        <f t="shared" si="107"/>
        <v>0</v>
      </c>
      <c r="AI205" s="1">
        <f t="shared" si="108"/>
        <v>0</v>
      </c>
      <c r="AJ205" s="1">
        <f t="shared" si="109"/>
        <v>0</v>
      </c>
      <c r="AK205" s="1">
        <f t="shared" si="110"/>
        <v>0</v>
      </c>
      <c r="AL205" s="1">
        <f t="shared" si="111"/>
        <v>0</v>
      </c>
      <c r="AM205" s="1">
        <f t="shared" si="112"/>
        <v>0</v>
      </c>
      <c r="AN205" s="1">
        <f t="shared" si="113"/>
        <v>0</v>
      </c>
      <c r="AO205" s="1">
        <f t="shared" si="114"/>
        <v>0</v>
      </c>
      <c r="AP205" s="1">
        <f t="shared" si="115"/>
        <v>0</v>
      </c>
      <c r="AQ205" s="1">
        <f t="shared" si="116"/>
        <v>0</v>
      </c>
      <c r="AR205" s="4">
        <f t="shared" si="117"/>
        <v>0</v>
      </c>
      <c r="AS205" s="4">
        <f t="shared" si="118"/>
        <v>0</v>
      </c>
      <c r="AT205" s="4">
        <f t="shared" si="119"/>
        <v>0</v>
      </c>
      <c r="AU205" s="4">
        <f t="shared" si="120"/>
        <v>0</v>
      </c>
      <c r="AV205" s="4">
        <f t="shared" si="121"/>
        <v>0</v>
      </c>
      <c r="AW205" s="4">
        <f t="shared" si="122"/>
        <v>0</v>
      </c>
      <c r="AX205" s="4">
        <f t="shared" si="123"/>
        <v>0</v>
      </c>
      <c r="AY205" s="4">
        <f t="shared" si="124"/>
        <v>0</v>
      </c>
      <c r="AZ205" s="4">
        <f t="shared" si="125"/>
        <v>0</v>
      </c>
      <c r="BA205" s="4">
        <f t="shared" si="126"/>
        <v>0</v>
      </c>
      <c r="BB205" s="4">
        <f t="shared" si="127"/>
        <v>0</v>
      </c>
      <c r="BC205" s="4">
        <f t="shared" si="128"/>
        <v>0</v>
      </c>
      <c r="BD205" s="4">
        <f t="shared" si="129"/>
        <v>0</v>
      </c>
      <c r="BE205" s="4">
        <f t="shared" si="130"/>
        <v>0</v>
      </c>
      <c r="BF205" s="4">
        <f t="shared" si="131"/>
        <v>0</v>
      </c>
      <c r="BG205" s="4">
        <f t="shared" si="132"/>
        <v>0</v>
      </c>
    </row>
    <row r="206" spans="1:59" ht="15" customHeight="1" x14ac:dyDescent="0.3">
      <c r="A206" s="3" t="s">
        <v>130</v>
      </c>
      <c r="B206" s="3" t="s">
        <v>630</v>
      </c>
      <c r="C206" s="3" t="s">
        <v>559</v>
      </c>
      <c r="D206" s="210" t="s">
        <v>524</v>
      </c>
      <c r="E206" s="2" t="s">
        <v>525</v>
      </c>
      <c r="F206" s="89">
        <f>VLOOKUP($C206,Filtre!E:G,2,0)</f>
        <v>45761</v>
      </c>
      <c r="G206" s="158" t="str">
        <f>LEFT(VLOOKUP($C206,Filtre!E:G,3,0),5)</f>
        <v>11.00</v>
      </c>
      <c r="H206" s="68" t="s">
        <v>48</v>
      </c>
      <c r="I206" s="73">
        <f t="shared" si="133"/>
        <v>19</v>
      </c>
      <c r="J206" s="238" t="s">
        <v>26</v>
      </c>
      <c r="K206" s="86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1">
        <f t="shared" si="101"/>
        <v>0</v>
      </c>
      <c r="AC206" s="1">
        <f t="shared" si="102"/>
        <v>0</v>
      </c>
      <c r="AD206" s="1">
        <f t="shared" si="103"/>
        <v>0</v>
      </c>
      <c r="AE206" s="1">
        <f t="shared" si="104"/>
        <v>0</v>
      </c>
      <c r="AF206" s="1">
        <f t="shared" si="105"/>
        <v>0</v>
      </c>
      <c r="AG206" s="1">
        <f t="shared" si="106"/>
        <v>0</v>
      </c>
      <c r="AH206" s="1">
        <f t="shared" si="107"/>
        <v>0</v>
      </c>
      <c r="AI206" s="1">
        <f t="shared" si="108"/>
        <v>0</v>
      </c>
      <c r="AJ206" s="1">
        <f t="shared" si="109"/>
        <v>0</v>
      </c>
      <c r="AK206" s="1">
        <f t="shared" si="110"/>
        <v>0</v>
      </c>
      <c r="AL206" s="1">
        <f t="shared" si="111"/>
        <v>0</v>
      </c>
      <c r="AM206" s="1">
        <f t="shared" si="112"/>
        <v>0</v>
      </c>
      <c r="AN206" s="1">
        <f t="shared" si="113"/>
        <v>0</v>
      </c>
      <c r="AO206" s="1">
        <f t="shared" si="114"/>
        <v>0</v>
      </c>
      <c r="AP206" s="1">
        <f t="shared" si="115"/>
        <v>0</v>
      </c>
      <c r="AQ206" s="1">
        <f t="shared" si="116"/>
        <v>0</v>
      </c>
      <c r="AR206" s="4">
        <f t="shared" si="117"/>
        <v>0</v>
      </c>
      <c r="AS206" s="4">
        <f t="shared" si="118"/>
        <v>0</v>
      </c>
      <c r="AT206" s="4">
        <f t="shared" si="119"/>
        <v>0</v>
      </c>
      <c r="AU206" s="4">
        <f t="shared" si="120"/>
        <v>0</v>
      </c>
      <c r="AV206" s="4">
        <f t="shared" si="121"/>
        <v>0</v>
      </c>
      <c r="AW206" s="4">
        <f t="shared" si="122"/>
        <v>0</v>
      </c>
      <c r="AX206" s="4">
        <f t="shared" si="123"/>
        <v>0</v>
      </c>
      <c r="AY206" s="4">
        <f t="shared" si="124"/>
        <v>0</v>
      </c>
      <c r="AZ206" s="4">
        <f t="shared" si="125"/>
        <v>0</v>
      </c>
      <c r="BA206" s="4">
        <f t="shared" si="126"/>
        <v>0</v>
      </c>
      <c r="BB206" s="4">
        <f t="shared" si="127"/>
        <v>0</v>
      </c>
      <c r="BC206" s="4">
        <f t="shared" si="128"/>
        <v>0</v>
      </c>
      <c r="BD206" s="4">
        <f t="shared" si="129"/>
        <v>0</v>
      </c>
      <c r="BE206" s="4">
        <f t="shared" si="130"/>
        <v>0</v>
      </c>
      <c r="BF206" s="4">
        <f t="shared" si="131"/>
        <v>0</v>
      </c>
      <c r="BG206" s="4">
        <f t="shared" si="132"/>
        <v>0</v>
      </c>
    </row>
    <row r="207" spans="1:59" ht="15" customHeight="1" x14ac:dyDescent="0.3">
      <c r="A207" s="3" t="s">
        <v>130</v>
      </c>
      <c r="B207" s="3" t="s">
        <v>630</v>
      </c>
      <c r="C207" s="3" t="s">
        <v>559</v>
      </c>
      <c r="D207" s="210" t="s">
        <v>522</v>
      </c>
      <c r="E207" s="2" t="s">
        <v>523</v>
      </c>
      <c r="F207" s="89">
        <f>VLOOKUP($C207,Filtre!E:G,2,0)</f>
        <v>45761</v>
      </c>
      <c r="G207" s="158" t="str">
        <f>LEFT(VLOOKUP($C207,Filtre!E:G,3,0),5)</f>
        <v>11.00</v>
      </c>
      <c r="H207" s="68" t="s">
        <v>48</v>
      </c>
      <c r="I207" s="73">
        <f t="shared" si="133"/>
        <v>20</v>
      </c>
      <c r="J207" s="238" t="s">
        <v>26</v>
      </c>
      <c r="K207" s="86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1">
        <f t="shared" si="101"/>
        <v>0</v>
      </c>
      <c r="AC207" s="1">
        <f t="shared" si="102"/>
        <v>0</v>
      </c>
      <c r="AD207" s="1">
        <f t="shared" si="103"/>
        <v>0</v>
      </c>
      <c r="AE207" s="1">
        <f t="shared" si="104"/>
        <v>0</v>
      </c>
      <c r="AF207" s="1">
        <f t="shared" si="105"/>
        <v>0</v>
      </c>
      <c r="AG207" s="1">
        <f t="shared" si="106"/>
        <v>0</v>
      </c>
      <c r="AH207" s="1">
        <f t="shared" si="107"/>
        <v>0</v>
      </c>
      <c r="AI207" s="1">
        <f t="shared" si="108"/>
        <v>0</v>
      </c>
      <c r="AJ207" s="1">
        <f t="shared" si="109"/>
        <v>0</v>
      </c>
      <c r="AK207" s="1">
        <f t="shared" si="110"/>
        <v>0</v>
      </c>
      <c r="AL207" s="1">
        <f t="shared" si="111"/>
        <v>0</v>
      </c>
      <c r="AM207" s="1">
        <f t="shared" si="112"/>
        <v>0</v>
      </c>
      <c r="AN207" s="1">
        <f t="shared" si="113"/>
        <v>0</v>
      </c>
      <c r="AO207" s="1">
        <f t="shared" si="114"/>
        <v>0</v>
      </c>
      <c r="AP207" s="1">
        <f t="shared" si="115"/>
        <v>0</v>
      </c>
      <c r="AQ207" s="1">
        <f t="shared" si="116"/>
        <v>0</v>
      </c>
      <c r="AR207" s="4">
        <f t="shared" si="117"/>
        <v>0</v>
      </c>
      <c r="AS207" s="4">
        <f t="shared" si="118"/>
        <v>0</v>
      </c>
      <c r="AT207" s="4">
        <f t="shared" si="119"/>
        <v>0</v>
      </c>
      <c r="AU207" s="4">
        <f t="shared" si="120"/>
        <v>0</v>
      </c>
      <c r="AV207" s="4">
        <f t="shared" si="121"/>
        <v>0</v>
      </c>
      <c r="AW207" s="4">
        <f t="shared" si="122"/>
        <v>0</v>
      </c>
      <c r="AX207" s="4">
        <f t="shared" si="123"/>
        <v>0</v>
      </c>
      <c r="AY207" s="4">
        <f t="shared" si="124"/>
        <v>0</v>
      </c>
      <c r="AZ207" s="4">
        <f t="shared" si="125"/>
        <v>0</v>
      </c>
      <c r="BA207" s="4">
        <f t="shared" si="126"/>
        <v>0</v>
      </c>
      <c r="BB207" s="4">
        <f t="shared" si="127"/>
        <v>0</v>
      </c>
      <c r="BC207" s="4">
        <f t="shared" si="128"/>
        <v>0</v>
      </c>
      <c r="BD207" s="4">
        <f t="shared" si="129"/>
        <v>0</v>
      </c>
      <c r="BE207" s="4">
        <f t="shared" si="130"/>
        <v>0</v>
      </c>
      <c r="BF207" s="4">
        <f t="shared" si="131"/>
        <v>0</v>
      </c>
      <c r="BG207" s="4">
        <f t="shared" si="132"/>
        <v>0</v>
      </c>
    </row>
    <row r="208" spans="1:59" ht="15" customHeight="1" x14ac:dyDescent="0.3">
      <c r="A208" s="3" t="s">
        <v>130</v>
      </c>
      <c r="B208" s="3" t="s">
        <v>630</v>
      </c>
      <c r="C208" s="3" t="s">
        <v>559</v>
      </c>
      <c r="D208" s="210" t="s">
        <v>488</v>
      </c>
      <c r="E208" s="2" t="s">
        <v>489</v>
      </c>
      <c r="F208" s="89">
        <f>VLOOKUP($C208,Filtre!E:G,2,0)</f>
        <v>45761</v>
      </c>
      <c r="G208" s="158" t="str">
        <f>LEFT(VLOOKUP($C208,Filtre!E:G,3,0),5)</f>
        <v>11.00</v>
      </c>
      <c r="H208" s="68" t="s">
        <v>48</v>
      </c>
      <c r="I208" s="73">
        <f t="shared" si="133"/>
        <v>21</v>
      </c>
      <c r="J208" s="238" t="s">
        <v>26</v>
      </c>
      <c r="K208" s="86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1">
        <f t="shared" si="101"/>
        <v>0</v>
      </c>
      <c r="AC208" s="1">
        <f t="shared" si="102"/>
        <v>0</v>
      </c>
      <c r="AD208" s="1">
        <f t="shared" si="103"/>
        <v>0</v>
      </c>
      <c r="AE208" s="1">
        <f t="shared" si="104"/>
        <v>0</v>
      </c>
      <c r="AF208" s="1">
        <f t="shared" si="105"/>
        <v>0</v>
      </c>
      <c r="AG208" s="1">
        <f t="shared" si="106"/>
        <v>0</v>
      </c>
      <c r="AH208" s="1">
        <f t="shared" si="107"/>
        <v>0</v>
      </c>
      <c r="AI208" s="1">
        <f t="shared" si="108"/>
        <v>0</v>
      </c>
      <c r="AJ208" s="1">
        <f t="shared" si="109"/>
        <v>0</v>
      </c>
      <c r="AK208" s="1">
        <f t="shared" si="110"/>
        <v>0</v>
      </c>
      <c r="AL208" s="1">
        <f t="shared" si="111"/>
        <v>0</v>
      </c>
      <c r="AM208" s="1">
        <f t="shared" si="112"/>
        <v>0</v>
      </c>
      <c r="AN208" s="1">
        <f t="shared" si="113"/>
        <v>0</v>
      </c>
      <c r="AO208" s="1">
        <f t="shared" si="114"/>
        <v>0</v>
      </c>
      <c r="AP208" s="1">
        <f t="shared" si="115"/>
        <v>0</v>
      </c>
      <c r="AQ208" s="1">
        <f t="shared" si="116"/>
        <v>0</v>
      </c>
      <c r="AR208" s="4">
        <f t="shared" si="117"/>
        <v>0</v>
      </c>
      <c r="AS208" s="4">
        <f t="shared" si="118"/>
        <v>0</v>
      </c>
      <c r="AT208" s="4">
        <f t="shared" si="119"/>
        <v>0</v>
      </c>
      <c r="AU208" s="4">
        <f t="shared" si="120"/>
        <v>0</v>
      </c>
      <c r="AV208" s="4">
        <f t="shared" si="121"/>
        <v>0</v>
      </c>
      <c r="AW208" s="4">
        <f t="shared" si="122"/>
        <v>0</v>
      </c>
      <c r="AX208" s="4">
        <f t="shared" si="123"/>
        <v>0</v>
      </c>
      <c r="AY208" s="4">
        <f t="shared" si="124"/>
        <v>0</v>
      </c>
      <c r="AZ208" s="4">
        <f t="shared" si="125"/>
        <v>0</v>
      </c>
      <c r="BA208" s="4">
        <f t="shared" si="126"/>
        <v>0</v>
      </c>
      <c r="BB208" s="4">
        <f t="shared" si="127"/>
        <v>0</v>
      </c>
      <c r="BC208" s="4">
        <f t="shared" si="128"/>
        <v>0</v>
      </c>
      <c r="BD208" s="4">
        <f t="shared" si="129"/>
        <v>0</v>
      </c>
      <c r="BE208" s="4">
        <f t="shared" si="130"/>
        <v>0</v>
      </c>
      <c r="BF208" s="4">
        <f t="shared" si="131"/>
        <v>0</v>
      </c>
      <c r="BG208" s="4">
        <f t="shared" si="132"/>
        <v>0</v>
      </c>
    </row>
    <row r="209" spans="1:59" ht="15" customHeight="1" x14ac:dyDescent="0.3">
      <c r="A209" s="3" t="s">
        <v>130</v>
      </c>
      <c r="B209" s="3" t="s">
        <v>630</v>
      </c>
      <c r="C209" s="3" t="s">
        <v>559</v>
      </c>
      <c r="D209" s="210" t="s">
        <v>484</v>
      </c>
      <c r="E209" s="2" t="s">
        <v>485</v>
      </c>
      <c r="F209" s="89">
        <f>VLOOKUP($C209,Filtre!E:G,2,0)</f>
        <v>45761</v>
      </c>
      <c r="G209" s="158" t="str">
        <f>LEFT(VLOOKUP($C209,Filtre!E:G,3,0),5)</f>
        <v>11.00</v>
      </c>
      <c r="H209" s="68" t="s">
        <v>48</v>
      </c>
      <c r="I209" s="73">
        <f t="shared" si="133"/>
        <v>22</v>
      </c>
      <c r="J209" s="238" t="s">
        <v>26</v>
      </c>
      <c r="K209" s="86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1">
        <f t="shared" si="101"/>
        <v>0</v>
      </c>
      <c r="AC209" s="1">
        <f t="shared" si="102"/>
        <v>0</v>
      </c>
      <c r="AD209" s="1">
        <f t="shared" si="103"/>
        <v>0</v>
      </c>
      <c r="AE209" s="1">
        <f t="shared" si="104"/>
        <v>0</v>
      </c>
      <c r="AF209" s="1">
        <f t="shared" si="105"/>
        <v>0</v>
      </c>
      <c r="AG209" s="1">
        <f t="shared" si="106"/>
        <v>0</v>
      </c>
      <c r="AH209" s="1">
        <f t="shared" si="107"/>
        <v>0</v>
      </c>
      <c r="AI209" s="1">
        <f t="shared" si="108"/>
        <v>0</v>
      </c>
      <c r="AJ209" s="1">
        <f t="shared" si="109"/>
        <v>0</v>
      </c>
      <c r="AK209" s="1">
        <f t="shared" si="110"/>
        <v>0</v>
      </c>
      <c r="AL209" s="1">
        <f t="shared" si="111"/>
        <v>0</v>
      </c>
      <c r="AM209" s="1">
        <f t="shared" si="112"/>
        <v>0</v>
      </c>
      <c r="AN209" s="1">
        <f t="shared" si="113"/>
        <v>0</v>
      </c>
      <c r="AO209" s="1">
        <f t="shared" si="114"/>
        <v>0</v>
      </c>
      <c r="AP209" s="1">
        <f t="shared" si="115"/>
        <v>0</v>
      </c>
      <c r="AQ209" s="1">
        <f t="shared" si="116"/>
        <v>0</v>
      </c>
      <c r="AR209" s="4">
        <f t="shared" si="117"/>
        <v>0</v>
      </c>
      <c r="AS209" s="4">
        <f t="shared" si="118"/>
        <v>0</v>
      </c>
      <c r="AT209" s="4">
        <f t="shared" si="119"/>
        <v>0</v>
      </c>
      <c r="AU209" s="4" t="e">
        <f>IF(#REF!&gt;0,CONCATENATE(#REF!,"  ",#REF!," ",#REF!),0)</f>
        <v>#REF!</v>
      </c>
      <c r="AV209" s="4">
        <f t="shared" si="121"/>
        <v>0</v>
      </c>
      <c r="AW209" s="4">
        <f t="shared" si="122"/>
        <v>0</v>
      </c>
      <c r="AX209" s="4">
        <f t="shared" si="123"/>
        <v>0</v>
      </c>
      <c r="AY209" s="4">
        <f t="shared" si="124"/>
        <v>0</v>
      </c>
      <c r="AZ209" s="4">
        <f t="shared" si="125"/>
        <v>0</v>
      </c>
      <c r="BA209" s="4">
        <f t="shared" si="126"/>
        <v>0</v>
      </c>
      <c r="BB209" s="4">
        <f t="shared" si="127"/>
        <v>0</v>
      </c>
      <c r="BC209" s="4">
        <f t="shared" si="128"/>
        <v>0</v>
      </c>
      <c r="BD209" s="4">
        <f t="shared" si="129"/>
        <v>0</v>
      </c>
      <c r="BE209" s="4">
        <f t="shared" si="130"/>
        <v>0</v>
      </c>
      <c r="BF209" s="4">
        <f t="shared" si="131"/>
        <v>0</v>
      </c>
      <c r="BG209" s="4">
        <f t="shared" si="132"/>
        <v>0</v>
      </c>
    </row>
    <row r="210" spans="1:59" ht="15" customHeight="1" x14ac:dyDescent="0.3">
      <c r="A210" s="3" t="s">
        <v>130</v>
      </c>
      <c r="B210" s="3" t="s">
        <v>630</v>
      </c>
      <c r="C210" s="3" t="s">
        <v>559</v>
      </c>
      <c r="D210" s="210" t="s">
        <v>496</v>
      </c>
      <c r="E210" s="2" t="s">
        <v>497</v>
      </c>
      <c r="F210" s="89">
        <f>VLOOKUP($C210,Filtre!E:G,2,0)</f>
        <v>45761</v>
      </c>
      <c r="G210" s="158" t="str">
        <f>LEFT(VLOOKUP($C210,Filtre!E:G,3,0),5)</f>
        <v>11.00</v>
      </c>
      <c r="H210" s="68" t="s">
        <v>48</v>
      </c>
      <c r="I210" s="73">
        <f t="shared" si="133"/>
        <v>23</v>
      </c>
      <c r="J210" s="238" t="s">
        <v>26</v>
      </c>
      <c r="K210" s="86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1">
        <f t="shared" si="101"/>
        <v>0</v>
      </c>
      <c r="AC210" s="1">
        <f t="shared" si="102"/>
        <v>0</v>
      </c>
      <c r="AD210" s="1">
        <f t="shared" si="103"/>
        <v>0</v>
      </c>
      <c r="AE210" s="1">
        <f t="shared" si="104"/>
        <v>0</v>
      </c>
      <c r="AF210" s="1">
        <f t="shared" si="105"/>
        <v>0</v>
      </c>
      <c r="AG210" s="1">
        <f t="shared" si="106"/>
        <v>0</v>
      </c>
      <c r="AH210" s="1">
        <f t="shared" si="107"/>
        <v>0</v>
      </c>
      <c r="AI210" s="1">
        <f t="shared" si="108"/>
        <v>0</v>
      </c>
      <c r="AJ210" s="1">
        <f t="shared" si="109"/>
        <v>0</v>
      </c>
      <c r="AK210" s="1">
        <f t="shared" si="110"/>
        <v>0</v>
      </c>
      <c r="AL210" s="1">
        <f t="shared" si="111"/>
        <v>0</v>
      </c>
      <c r="AM210" s="1">
        <f t="shared" si="112"/>
        <v>0</v>
      </c>
      <c r="AN210" s="1">
        <f t="shared" si="113"/>
        <v>0</v>
      </c>
      <c r="AO210" s="1">
        <f t="shared" si="114"/>
        <v>0</v>
      </c>
      <c r="AP210" s="1">
        <f t="shared" si="115"/>
        <v>0</v>
      </c>
      <c r="AQ210" s="1">
        <f t="shared" si="116"/>
        <v>0</v>
      </c>
      <c r="AR210" s="4">
        <f t="shared" si="117"/>
        <v>0</v>
      </c>
      <c r="AS210" s="4">
        <f t="shared" si="118"/>
        <v>0</v>
      </c>
      <c r="AT210" s="4">
        <f t="shared" si="119"/>
        <v>0</v>
      </c>
      <c r="AU210" s="4">
        <f t="shared" si="120"/>
        <v>0</v>
      </c>
      <c r="AV210" s="4">
        <f t="shared" si="121"/>
        <v>0</v>
      </c>
      <c r="AW210" s="4">
        <f t="shared" si="122"/>
        <v>0</v>
      </c>
      <c r="AX210" s="4">
        <f t="shared" si="123"/>
        <v>0</v>
      </c>
      <c r="AY210" s="4">
        <f t="shared" si="124"/>
        <v>0</v>
      </c>
      <c r="AZ210" s="4">
        <f t="shared" si="125"/>
        <v>0</v>
      </c>
      <c r="BA210" s="4">
        <f t="shared" si="126"/>
        <v>0</v>
      </c>
      <c r="BB210" s="4">
        <f t="shared" si="127"/>
        <v>0</v>
      </c>
      <c r="BC210" s="4">
        <f t="shared" si="128"/>
        <v>0</v>
      </c>
      <c r="BD210" s="4">
        <f t="shared" si="129"/>
        <v>0</v>
      </c>
      <c r="BE210" s="4">
        <f t="shared" si="130"/>
        <v>0</v>
      </c>
      <c r="BF210" s="4">
        <f t="shared" si="131"/>
        <v>0</v>
      </c>
      <c r="BG210" s="4">
        <f t="shared" si="132"/>
        <v>0</v>
      </c>
    </row>
    <row r="211" spans="1:59" ht="15" customHeight="1" x14ac:dyDescent="0.3">
      <c r="A211" s="3" t="s">
        <v>130</v>
      </c>
      <c r="B211" s="3" t="s">
        <v>630</v>
      </c>
      <c r="C211" s="3" t="s">
        <v>559</v>
      </c>
      <c r="D211" s="210" t="s">
        <v>526</v>
      </c>
      <c r="E211" s="2" t="s">
        <v>527</v>
      </c>
      <c r="F211" s="89">
        <f>VLOOKUP($C211,Filtre!E:G,2,0)</f>
        <v>45761</v>
      </c>
      <c r="G211" s="158" t="str">
        <f>LEFT(VLOOKUP($C211,Filtre!E:G,3,0),5)</f>
        <v>11.00</v>
      </c>
      <c r="H211" s="68" t="s">
        <v>48</v>
      </c>
      <c r="I211" s="73">
        <f t="shared" si="133"/>
        <v>24</v>
      </c>
      <c r="J211" s="238" t="s">
        <v>26</v>
      </c>
      <c r="K211" s="86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1">
        <f t="shared" si="101"/>
        <v>0</v>
      </c>
      <c r="AC211" s="1">
        <f t="shared" si="102"/>
        <v>0</v>
      </c>
      <c r="AD211" s="1">
        <f t="shared" si="103"/>
        <v>0</v>
      </c>
      <c r="AE211" s="1">
        <f t="shared" si="104"/>
        <v>0</v>
      </c>
      <c r="AF211" s="1">
        <f t="shared" si="105"/>
        <v>0</v>
      </c>
      <c r="AG211" s="1">
        <f t="shared" si="106"/>
        <v>0</v>
      </c>
      <c r="AH211" s="1">
        <f t="shared" si="107"/>
        <v>0</v>
      </c>
      <c r="AI211" s="1">
        <f t="shared" si="108"/>
        <v>0</v>
      </c>
      <c r="AJ211" s="1">
        <f t="shared" si="109"/>
        <v>0</v>
      </c>
      <c r="AK211" s="1">
        <f t="shared" si="110"/>
        <v>0</v>
      </c>
      <c r="AL211" s="1">
        <f t="shared" si="111"/>
        <v>0</v>
      </c>
      <c r="AM211" s="1">
        <f t="shared" si="112"/>
        <v>0</v>
      </c>
      <c r="AN211" s="1">
        <f t="shared" si="113"/>
        <v>0</v>
      </c>
      <c r="AO211" s="1">
        <f t="shared" si="114"/>
        <v>0</v>
      </c>
      <c r="AP211" s="1">
        <f t="shared" si="115"/>
        <v>0</v>
      </c>
      <c r="AQ211" s="1">
        <f t="shared" si="116"/>
        <v>0</v>
      </c>
      <c r="AR211" s="4">
        <f t="shared" si="117"/>
        <v>0</v>
      </c>
      <c r="AS211" s="4">
        <f t="shared" si="118"/>
        <v>0</v>
      </c>
      <c r="AT211" s="4">
        <f t="shared" si="119"/>
        <v>0</v>
      </c>
      <c r="AU211" s="4">
        <f t="shared" si="120"/>
        <v>0</v>
      </c>
      <c r="AV211" s="4">
        <f t="shared" si="121"/>
        <v>0</v>
      </c>
      <c r="AW211" s="4">
        <f t="shared" si="122"/>
        <v>0</v>
      </c>
      <c r="AX211" s="4">
        <f t="shared" si="123"/>
        <v>0</v>
      </c>
      <c r="AY211" s="4">
        <f t="shared" si="124"/>
        <v>0</v>
      </c>
      <c r="AZ211" s="4">
        <f t="shared" si="125"/>
        <v>0</v>
      </c>
      <c r="BA211" s="4">
        <f t="shared" si="126"/>
        <v>0</v>
      </c>
      <c r="BB211" s="4">
        <f t="shared" si="127"/>
        <v>0</v>
      </c>
      <c r="BC211" s="4">
        <f t="shared" si="128"/>
        <v>0</v>
      </c>
      <c r="BD211" s="4">
        <f t="shared" si="129"/>
        <v>0</v>
      </c>
      <c r="BE211" s="4">
        <f t="shared" si="130"/>
        <v>0</v>
      </c>
      <c r="BF211" s="4">
        <f t="shared" si="131"/>
        <v>0</v>
      </c>
      <c r="BG211" s="4">
        <f t="shared" si="132"/>
        <v>0</v>
      </c>
    </row>
    <row r="212" spans="1:59" ht="15" customHeight="1" x14ac:dyDescent="0.3">
      <c r="A212" s="3" t="s">
        <v>130</v>
      </c>
      <c r="B212" s="3" t="s">
        <v>630</v>
      </c>
      <c r="C212" s="3" t="s">
        <v>559</v>
      </c>
      <c r="D212" s="210" t="s">
        <v>660</v>
      </c>
      <c r="E212" s="2" t="s">
        <v>661</v>
      </c>
      <c r="F212" s="89">
        <f>VLOOKUP($C212,Filtre!E:G,2,0)</f>
        <v>45761</v>
      </c>
      <c r="G212" s="158" t="str">
        <f>LEFT(VLOOKUP($C212,Filtre!E:G,3,0),5)</f>
        <v>11.00</v>
      </c>
      <c r="H212" s="68" t="s">
        <v>49</v>
      </c>
      <c r="I212" s="73">
        <f t="shared" si="133"/>
        <v>1</v>
      </c>
      <c r="J212" s="238" t="s">
        <v>26</v>
      </c>
      <c r="K212" s="86" t="s">
        <v>68</v>
      </c>
      <c r="L212" s="27"/>
      <c r="M212" s="27"/>
      <c r="N212" s="27"/>
      <c r="O212" s="27"/>
      <c r="P212" s="27" t="s">
        <v>68</v>
      </c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1">
        <f t="shared" si="101"/>
        <v>0</v>
      </c>
      <c r="AC212" s="1">
        <f t="shared" si="102"/>
        <v>0</v>
      </c>
      <c r="AD212" s="1">
        <f t="shared" si="103"/>
        <v>0</v>
      </c>
      <c r="AE212" s="1">
        <f t="shared" si="104"/>
        <v>0</v>
      </c>
      <c r="AF212" s="1" t="str">
        <f t="shared" si="105"/>
        <v>Nihal ÖZTOP</v>
      </c>
      <c r="AG212" s="1">
        <f t="shared" si="106"/>
        <v>0</v>
      </c>
      <c r="AH212" s="1">
        <f t="shared" si="107"/>
        <v>0</v>
      </c>
      <c r="AI212" s="1">
        <f t="shared" si="108"/>
        <v>0</v>
      </c>
      <c r="AJ212" s="1">
        <f t="shared" si="109"/>
        <v>0</v>
      </c>
      <c r="AK212" s="1">
        <f t="shared" si="110"/>
        <v>0</v>
      </c>
      <c r="AL212" s="1">
        <f t="shared" si="111"/>
        <v>0</v>
      </c>
      <c r="AM212" s="1">
        <f t="shared" si="112"/>
        <v>0</v>
      </c>
      <c r="AN212" s="1">
        <f t="shared" si="113"/>
        <v>0</v>
      </c>
      <c r="AO212" s="1">
        <f t="shared" si="114"/>
        <v>0</v>
      </c>
      <c r="AP212" s="1">
        <f t="shared" si="115"/>
        <v>0</v>
      </c>
      <c r="AQ212" s="1">
        <f t="shared" si="116"/>
        <v>0</v>
      </c>
      <c r="AR212" s="4">
        <f t="shared" si="117"/>
        <v>0</v>
      </c>
      <c r="AS212" s="4">
        <f t="shared" si="118"/>
        <v>0</v>
      </c>
      <c r="AT212" s="4">
        <f t="shared" si="119"/>
        <v>0</v>
      </c>
      <c r="AU212" s="4">
        <f t="shared" si="120"/>
        <v>0</v>
      </c>
      <c r="AV212" s="4" t="str">
        <f t="shared" si="121"/>
        <v>Göç ve Türkiye’de Göç Çalışmaları  45761 11.00</v>
      </c>
      <c r="AW212" s="4">
        <f t="shared" si="122"/>
        <v>0</v>
      </c>
      <c r="AX212" s="4">
        <f t="shared" si="123"/>
        <v>0</v>
      </c>
      <c r="AY212" s="4">
        <f t="shared" si="124"/>
        <v>0</v>
      </c>
      <c r="AZ212" s="4">
        <f t="shared" si="125"/>
        <v>0</v>
      </c>
      <c r="BA212" s="4">
        <f t="shared" si="126"/>
        <v>0</v>
      </c>
      <c r="BB212" s="4">
        <f t="shared" si="127"/>
        <v>0</v>
      </c>
      <c r="BC212" s="4">
        <f t="shared" si="128"/>
        <v>0</v>
      </c>
      <c r="BD212" s="4">
        <f t="shared" si="129"/>
        <v>0</v>
      </c>
      <c r="BE212" s="4">
        <f t="shared" si="130"/>
        <v>0</v>
      </c>
      <c r="BF212" s="4">
        <f t="shared" si="131"/>
        <v>0</v>
      </c>
      <c r="BG212" s="4">
        <f t="shared" si="132"/>
        <v>0</v>
      </c>
    </row>
    <row r="213" spans="1:59" ht="15" customHeight="1" x14ac:dyDescent="0.3">
      <c r="A213" s="3" t="s">
        <v>130</v>
      </c>
      <c r="B213" s="3" t="s">
        <v>630</v>
      </c>
      <c r="C213" s="3" t="s">
        <v>559</v>
      </c>
      <c r="D213" s="210" t="s">
        <v>490</v>
      </c>
      <c r="E213" s="2" t="s">
        <v>491</v>
      </c>
      <c r="F213" s="89">
        <f>VLOOKUP($C213,Filtre!E:G,2,0)</f>
        <v>45761</v>
      </c>
      <c r="G213" s="158" t="str">
        <f>LEFT(VLOOKUP($C213,Filtre!E:G,3,0),5)</f>
        <v>11.00</v>
      </c>
      <c r="H213" s="68" t="s">
        <v>49</v>
      </c>
      <c r="I213" s="73">
        <f t="shared" si="133"/>
        <v>2</v>
      </c>
      <c r="J213" s="238" t="s">
        <v>26</v>
      </c>
      <c r="K213" s="86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1">
        <f t="shared" si="101"/>
        <v>0</v>
      </c>
      <c r="AC213" s="1">
        <f t="shared" si="102"/>
        <v>0</v>
      </c>
      <c r="AD213" s="1">
        <f t="shared" si="103"/>
        <v>0</v>
      </c>
      <c r="AE213" s="1">
        <f t="shared" si="104"/>
        <v>0</v>
      </c>
      <c r="AF213" s="1">
        <f t="shared" si="105"/>
        <v>0</v>
      </c>
      <c r="AG213" s="1">
        <f t="shared" si="106"/>
        <v>0</v>
      </c>
      <c r="AH213" s="1">
        <f t="shared" si="107"/>
        <v>0</v>
      </c>
      <c r="AI213" s="1">
        <f t="shared" si="108"/>
        <v>0</v>
      </c>
      <c r="AJ213" s="1">
        <f t="shared" si="109"/>
        <v>0</v>
      </c>
      <c r="AK213" s="1">
        <f t="shared" si="110"/>
        <v>0</v>
      </c>
      <c r="AL213" s="1">
        <f t="shared" si="111"/>
        <v>0</v>
      </c>
      <c r="AM213" s="1">
        <f t="shared" si="112"/>
        <v>0</v>
      </c>
      <c r="AN213" s="1">
        <f t="shared" si="113"/>
        <v>0</v>
      </c>
      <c r="AO213" s="1">
        <f t="shared" si="114"/>
        <v>0</v>
      </c>
      <c r="AP213" s="1">
        <f t="shared" si="115"/>
        <v>0</v>
      </c>
      <c r="AQ213" s="1">
        <f t="shared" si="116"/>
        <v>0</v>
      </c>
      <c r="AR213" s="4">
        <f t="shared" si="117"/>
        <v>0</v>
      </c>
      <c r="AS213" s="4">
        <f t="shared" si="118"/>
        <v>0</v>
      </c>
      <c r="AT213" s="4">
        <f t="shared" si="119"/>
        <v>0</v>
      </c>
      <c r="AU213" s="4">
        <f t="shared" si="120"/>
        <v>0</v>
      </c>
      <c r="AV213" s="4">
        <f t="shared" si="121"/>
        <v>0</v>
      </c>
      <c r="AW213" s="4">
        <f t="shared" si="122"/>
        <v>0</v>
      </c>
      <c r="AX213" s="4">
        <f t="shared" si="123"/>
        <v>0</v>
      </c>
      <c r="AY213" s="4">
        <f t="shared" si="124"/>
        <v>0</v>
      </c>
      <c r="AZ213" s="4">
        <f t="shared" si="125"/>
        <v>0</v>
      </c>
      <c r="BA213" s="4">
        <f t="shared" si="126"/>
        <v>0</v>
      </c>
      <c r="BB213" s="4">
        <f t="shared" si="127"/>
        <v>0</v>
      </c>
      <c r="BC213" s="4">
        <f t="shared" si="128"/>
        <v>0</v>
      </c>
      <c r="BD213" s="4">
        <f t="shared" si="129"/>
        <v>0</v>
      </c>
      <c r="BE213" s="4">
        <f t="shared" si="130"/>
        <v>0</v>
      </c>
      <c r="BF213" s="4">
        <f t="shared" si="131"/>
        <v>0</v>
      </c>
      <c r="BG213" s="4">
        <f t="shared" si="132"/>
        <v>0</v>
      </c>
    </row>
    <row r="214" spans="1:59" ht="15" customHeight="1" x14ac:dyDescent="0.3">
      <c r="A214" s="3" t="s">
        <v>130</v>
      </c>
      <c r="B214" s="3" t="s">
        <v>630</v>
      </c>
      <c r="C214" s="3" t="s">
        <v>559</v>
      </c>
      <c r="D214" s="210" t="s">
        <v>482</v>
      </c>
      <c r="E214" s="2" t="s">
        <v>483</v>
      </c>
      <c r="F214" s="89">
        <f>VLOOKUP($C214,Filtre!E:G,2,0)</f>
        <v>45761</v>
      </c>
      <c r="G214" s="158" t="str">
        <f>LEFT(VLOOKUP($C214,Filtre!E:G,3,0),5)</f>
        <v>11.00</v>
      </c>
      <c r="H214" s="68" t="s">
        <v>49</v>
      </c>
      <c r="I214" s="73">
        <f t="shared" si="133"/>
        <v>3</v>
      </c>
      <c r="J214" s="238" t="s">
        <v>26</v>
      </c>
      <c r="K214" s="86"/>
      <c r="L214" s="28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8"/>
      <c r="Y214" s="27"/>
      <c r="Z214" s="27"/>
      <c r="AA214" s="27"/>
      <c r="AB214" s="1">
        <f t="shared" si="101"/>
        <v>0</v>
      </c>
      <c r="AC214" s="1">
        <f t="shared" si="102"/>
        <v>0</v>
      </c>
      <c r="AD214" s="1">
        <f t="shared" si="103"/>
        <v>0</v>
      </c>
      <c r="AE214" s="1">
        <f t="shared" si="104"/>
        <v>0</v>
      </c>
      <c r="AF214" s="1">
        <f t="shared" si="105"/>
        <v>0</v>
      </c>
      <c r="AG214" s="1">
        <f t="shared" si="106"/>
        <v>0</v>
      </c>
      <c r="AH214" s="1">
        <f t="shared" si="107"/>
        <v>0</v>
      </c>
      <c r="AI214" s="1">
        <f t="shared" si="108"/>
        <v>0</v>
      </c>
      <c r="AJ214" s="1">
        <f t="shared" si="109"/>
        <v>0</v>
      </c>
      <c r="AK214" s="1">
        <f t="shared" si="110"/>
        <v>0</v>
      </c>
      <c r="AL214" s="1">
        <f t="shared" si="111"/>
        <v>0</v>
      </c>
      <c r="AM214" s="1">
        <f t="shared" si="112"/>
        <v>0</v>
      </c>
      <c r="AN214" s="1">
        <f t="shared" si="113"/>
        <v>0</v>
      </c>
      <c r="AO214" s="1">
        <f t="shared" si="114"/>
        <v>0</v>
      </c>
      <c r="AP214" s="1">
        <f t="shared" si="115"/>
        <v>0</v>
      </c>
      <c r="AQ214" s="1">
        <f t="shared" si="116"/>
        <v>0</v>
      </c>
      <c r="AR214" s="4">
        <f t="shared" si="117"/>
        <v>0</v>
      </c>
      <c r="AS214" s="4">
        <f t="shared" si="118"/>
        <v>0</v>
      </c>
      <c r="AT214" s="4">
        <f t="shared" si="119"/>
        <v>0</v>
      </c>
      <c r="AU214" s="4">
        <f t="shared" si="120"/>
        <v>0</v>
      </c>
      <c r="AV214" s="4">
        <f t="shared" si="121"/>
        <v>0</v>
      </c>
      <c r="AW214" s="4">
        <f t="shared" si="122"/>
        <v>0</v>
      </c>
      <c r="AX214" s="4">
        <f t="shared" si="123"/>
        <v>0</v>
      </c>
      <c r="AY214" s="4">
        <f t="shared" si="124"/>
        <v>0</v>
      </c>
      <c r="AZ214" s="4">
        <f t="shared" si="125"/>
        <v>0</v>
      </c>
      <c r="BA214" s="4">
        <f t="shared" si="126"/>
        <v>0</v>
      </c>
      <c r="BB214" s="4">
        <f t="shared" si="127"/>
        <v>0</v>
      </c>
      <c r="BC214" s="4">
        <f t="shared" si="128"/>
        <v>0</v>
      </c>
      <c r="BD214" s="4">
        <f t="shared" si="129"/>
        <v>0</v>
      </c>
      <c r="BE214" s="4">
        <f t="shared" si="130"/>
        <v>0</v>
      </c>
      <c r="BF214" s="4">
        <f t="shared" si="131"/>
        <v>0</v>
      </c>
      <c r="BG214" s="4">
        <f t="shared" si="132"/>
        <v>0</v>
      </c>
    </row>
    <row r="215" spans="1:59" ht="15" customHeight="1" x14ac:dyDescent="0.3">
      <c r="A215" s="3" t="s">
        <v>130</v>
      </c>
      <c r="B215" s="3" t="s">
        <v>630</v>
      </c>
      <c r="C215" s="3" t="s">
        <v>559</v>
      </c>
      <c r="D215" s="210" t="s">
        <v>494</v>
      </c>
      <c r="E215" s="2" t="s">
        <v>495</v>
      </c>
      <c r="F215" s="89">
        <f>VLOOKUP($C215,Filtre!E:G,2,0)</f>
        <v>45761</v>
      </c>
      <c r="G215" s="158" t="str">
        <f>LEFT(VLOOKUP($C215,Filtre!E:G,3,0),5)</f>
        <v>11.00</v>
      </c>
      <c r="H215" s="68" t="s">
        <v>49</v>
      </c>
      <c r="I215" s="73">
        <f t="shared" si="133"/>
        <v>4</v>
      </c>
      <c r="J215" s="238" t="s">
        <v>26</v>
      </c>
      <c r="K215" s="86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1">
        <f t="shared" si="101"/>
        <v>0</v>
      </c>
      <c r="AC215" s="1">
        <f t="shared" si="102"/>
        <v>0</v>
      </c>
      <c r="AD215" s="1">
        <f t="shared" si="103"/>
        <v>0</v>
      </c>
      <c r="AE215" s="1">
        <f t="shared" si="104"/>
        <v>0</v>
      </c>
      <c r="AF215" s="1">
        <f t="shared" si="105"/>
        <v>0</v>
      </c>
      <c r="AG215" s="1">
        <f t="shared" si="106"/>
        <v>0</v>
      </c>
      <c r="AH215" s="1">
        <f t="shared" si="107"/>
        <v>0</v>
      </c>
      <c r="AI215" s="1">
        <f t="shared" si="108"/>
        <v>0</v>
      </c>
      <c r="AJ215" s="1">
        <f t="shared" si="109"/>
        <v>0</v>
      </c>
      <c r="AK215" s="1">
        <f t="shared" si="110"/>
        <v>0</v>
      </c>
      <c r="AL215" s="1">
        <f t="shared" si="111"/>
        <v>0</v>
      </c>
      <c r="AM215" s="1">
        <f t="shared" si="112"/>
        <v>0</v>
      </c>
      <c r="AN215" s="1">
        <f t="shared" si="113"/>
        <v>0</v>
      </c>
      <c r="AO215" s="1">
        <f t="shared" si="114"/>
        <v>0</v>
      </c>
      <c r="AP215" s="1">
        <f t="shared" si="115"/>
        <v>0</v>
      </c>
      <c r="AQ215" s="1">
        <f t="shared" si="116"/>
        <v>0</v>
      </c>
      <c r="AR215" s="4">
        <f t="shared" si="117"/>
        <v>0</v>
      </c>
      <c r="AS215" s="4">
        <f t="shared" si="118"/>
        <v>0</v>
      </c>
      <c r="AT215" s="4">
        <f t="shared" si="119"/>
        <v>0</v>
      </c>
      <c r="AU215" s="4">
        <f t="shared" si="120"/>
        <v>0</v>
      </c>
      <c r="AV215" s="4">
        <f t="shared" si="121"/>
        <v>0</v>
      </c>
      <c r="AW215" s="4">
        <f t="shared" si="122"/>
        <v>0</v>
      </c>
      <c r="AX215" s="4">
        <f t="shared" si="123"/>
        <v>0</v>
      </c>
      <c r="AY215" s="4">
        <f t="shared" si="124"/>
        <v>0</v>
      </c>
      <c r="AZ215" s="4">
        <f t="shared" si="125"/>
        <v>0</v>
      </c>
      <c r="BA215" s="4">
        <f t="shared" si="126"/>
        <v>0</v>
      </c>
      <c r="BB215" s="4">
        <f t="shared" si="127"/>
        <v>0</v>
      </c>
      <c r="BC215" s="4">
        <f t="shared" si="128"/>
        <v>0</v>
      </c>
      <c r="BD215" s="4">
        <f t="shared" si="129"/>
        <v>0</v>
      </c>
      <c r="BE215" s="4">
        <f t="shared" si="130"/>
        <v>0</v>
      </c>
      <c r="BF215" s="4">
        <f t="shared" si="131"/>
        <v>0</v>
      </c>
      <c r="BG215" s="4">
        <f t="shared" si="132"/>
        <v>0</v>
      </c>
    </row>
    <row r="216" spans="1:59" ht="15" customHeight="1" x14ac:dyDescent="0.3">
      <c r="A216" s="3" t="s">
        <v>130</v>
      </c>
      <c r="B216" s="3" t="s">
        <v>630</v>
      </c>
      <c r="C216" s="3" t="s">
        <v>559</v>
      </c>
      <c r="D216" s="210" t="s">
        <v>516</v>
      </c>
      <c r="E216" s="2" t="s">
        <v>517</v>
      </c>
      <c r="F216" s="89">
        <f>VLOOKUP($C216,Filtre!E:G,2,0)</f>
        <v>45761</v>
      </c>
      <c r="G216" s="158" t="str">
        <f>LEFT(VLOOKUP($C216,Filtre!E:G,3,0),5)</f>
        <v>11.00</v>
      </c>
      <c r="H216" s="68" t="s">
        <v>49</v>
      </c>
      <c r="I216" s="73">
        <f t="shared" si="133"/>
        <v>5</v>
      </c>
      <c r="J216" s="238" t="s">
        <v>26</v>
      </c>
      <c r="K216" s="86"/>
      <c r="L216" s="27"/>
      <c r="M216" s="27"/>
      <c r="N216" s="27"/>
      <c r="O216" s="27"/>
      <c r="P216" s="28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1">
        <f t="shared" si="101"/>
        <v>0</v>
      </c>
      <c r="AC216" s="1">
        <f t="shared" si="102"/>
        <v>0</v>
      </c>
      <c r="AD216" s="1">
        <f t="shared" si="103"/>
        <v>0</v>
      </c>
      <c r="AE216" s="1">
        <f t="shared" si="104"/>
        <v>0</v>
      </c>
      <c r="AF216" s="1">
        <f t="shared" si="105"/>
        <v>0</v>
      </c>
      <c r="AG216" s="1">
        <f t="shared" si="106"/>
        <v>0</v>
      </c>
      <c r="AH216" s="1">
        <f t="shared" si="107"/>
        <v>0</v>
      </c>
      <c r="AI216" s="1">
        <f t="shared" si="108"/>
        <v>0</v>
      </c>
      <c r="AJ216" s="1">
        <f t="shared" si="109"/>
        <v>0</v>
      </c>
      <c r="AK216" s="1">
        <f t="shared" si="110"/>
        <v>0</v>
      </c>
      <c r="AL216" s="1">
        <f t="shared" si="111"/>
        <v>0</v>
      </c>
      <c r="AM216" s="1">
        <f t="shared" si="112"/>
        <v>0</v>
      </c>
      <c r="AN216" s="1">
        <f t="shared" si="113"/>
        <v>0</v>
      </c>
      <c r="AO216" s="1">
        <f t="shared" si="114"/>
        <v>0</v>
      </c>
      <c r="AP216" s="1">
        <f t="shared" si="115"/>
        <v>0</v>
      </c>
      <c r="AQ216" s="1">
        <f t="shared" si="116"/>
        <v>0</v>
      </c>
      <c r="AR216" s="4">
        <f t="shared" si="117"/>
        <v>0</v>
      </c>
      <c r="AS216" s="4">
        <f t="shared" si="118"/>
        <v>0</v>
      </c>
      <c r="AT216" s="4">
        <f t="shared" si="119"/>
        <v>0</v>
      </c>
      <c r="AU216" s="4">
        <f t="shared" si="120"/>
        <v>0</v>
      </c>
      <c r="AV216" s="4">
        <f t="shared" si="121"/>
        <v>0</v>
      </c>
      <c r="AW216" s="4">
        <f t="shared" si="122"/>
        <v>0</v>
      </c>
      <c r="AX216" s="4">
        <f t="shared" si="123"/>
        <v>0</v>
      </c>
      <c r="AY216" s="4">
        <f t="shared" si="124"/>
        <v>0</v>
      </c>
      <c r="AZ216" s="4">
        <f t="shared" si="125"/>
        <v>0</v>
      </c>
      <c r="BA216" s="4">
        <f t="shared" si="126"/>
        <v>0</v>
      </c>
      <c r="BB216" s="4">
        <f t="shared" si="127"/>
        <v>0</v>
      </c>
      <c r="BC216" s="4">
        <f t="shared" si="128"/>
        <v>0</v>
      </c>
      <c r="BD216" s="4">
        <f t="shared" si="129"/>
        <v>0</v>
      </c>
      <c r="BE216" s="4">
        <f t="shared" si="130"/>
        <v>0</v>
      </c>
      <c r="BF216" s="4">
        <f t="shared" si="131"/>
        <v>0</v>
      </c>
      <c r="BG216" s="4">
        <f t="shared" si="132"/>
        <v>0</v>
      </c>
    </row>
    <row r="217" spans="1:59" ht="15" customHeight="1" x14ac:dyDescent="0.3">
      <c r="A217" s="3" t="s">
        <v>130</v>
      </c>
      <c r="B217" s="3" t="s">
        <v>630</v>
      </c>
      <c r="C217" s="3" t="s">
        <v>559</v>
      </c>
      <c r="D217" s="210" t="s">
        <v>634</v>
      </c>
      <c r="E217" s="2" t="s">
        <v>635</v>
      </c>
      <c r="F217" s="89">
        <f>VLOOKUP($C217,Filtre!E:G,2,0)</f>
        <v>45761</v>
      </c>
      <c r="G217" s="158" t="str">
        <f>LEFT(VLOOKUP($C217,Filtre!E:G,3,0),5)</f>
        <v>11.00</v>
      </c>
      <c r="H217" s="68" t="s">
        <v>49</v>
      </c>
      <c r="I217" s="73">
        <f t="shared" si="133"/>
        <v>6</v>
      </c>
      <c r="J217" s="238" t="s">
        <v>26</v>
      </c>
      <c r="K217" s="86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1">
        <f t="shared" si="101"/>
        <v>0</v>
      </c>
      <c r="AC217" s="1">
        <f t="shared" si="102"/>
        <v>0</v>
      </c>
      <c r="AD217" s="1">
        <f t="shared" si="103"/>
        <v>0</v>
      </c>
      <c r="AE217" s="1">
        <f t="shared" si="104"/>
        <v>0</v>
      </c>
      <c r="AF217" s="1">
        <f t="shared" si="105"/>
        <v>0</v>
      </c>
      <c r="AG217" s="1">
        <f t="shared" si="106"/>
        <v>0</v>
      </c>
      <c r="AH217" s="1">
        <f t="shared" si="107"/>
        <v>0</v>
      </c>
      <c r="AI217" s="1">
        <f t="shared" si="108"/>
        <v>0</v>
      </c>
      <c r="AJ217" s="1">
        <f t="shared" si="109"/>
        <v>0</v>
      </c>
      <c r="AK217" s="1">
        <f t="shared" si="110"/>
        <v>0</v>
      </c>
      <c r="AL217" s="1">
        <f t="shared" si="111"/>
        <v>0</v>
      </c>
      <c r="AM217" s="1">
        <f t="shared" si="112"/>
        <v>0</v>
      </c>
      <c r="AN217" s="1">
        <f t="shared" si="113"/>
        <v>0</v>
      </c>
      <c r="AO217" s="1">
        <f t="shared" si="114"/>
        <v>0</v>
      </c>
      <c r="AP217" s="1">
        <f t="shared" si="115"/>
        <v>0</v>
      </c>
      <c r="AQ217" s="1">
        <f t="shared" si="116"/>
        <v>0</v>
      </c>
      <c r="AR217" s="4">
        <f t="shared" si="117"/>
        <v>0</v>
      </c>
      <c r="AS217" s="4">
        <f t="shared" si="118"/>
        <v>0</v>
      </c>
      <c r="AT217" s="4">
        <f t="shared" si="119"/>
        <v>0</v>
      </c>
      <c r="AU217" s="4">
        <f t="shared" si="120"/>
        <v>0</v>
      </c>
      <c r="AV217" s="4">
        <f t="shared" si="121"/>
        <v>0</v>
      </c>
      <c r="AW217" s="4">
        <f t="shared" si="122"/>
        <v>0</v>
      </c>
      <c r="AX217" s="4">
        <f t="shared" si="123"/>
        <v>0</v>
      </c>
      <c r="AY217" s="4">
        <f t="shared" si="124"/>
        <v>0</v>
      </c>
      <c r="AZ217" s="4">
        <f t="shared" si="125"/>
        <v>0</v>
      </c>
      <c r="BA217" s="4">
        <f t="shared" si="126"/>
        <v>0</v>
      </c>
      <c r="BB217" s="4">
        <f t="shared" si="127"/>
        <v>0</v>
      </c>
      <c r="BC217" s="4">
        <f t="shared" si="128"/>
        <v>0</v>
      </c>
      <c r="BD217" s="4">
        <f t="shared" si="129"/>
        <v>0</v>
      </c>
      <c r="BE217" s="4">
        <f t="shared" si="130"/>
        <v>0</v>
      </c>
      <c r="BF217" s="4">
        <f t="shared" si="131"/>
        <v>0</v>
      </c>
      <c r="BG217" s="4">
        <f t="shared" si="132"/>
        <v>0</v>
      </c>
    </row>
    <row r="218" spans="1:59" ht="15" customHeight="1" x14ac:dyDescent="0.3">
      <c r="A218" s="3" t="s">
        <v>130</v>
      </c>
      <c r="B218" s="3" t="s">
        <v>630</v>
      </c>
      <c r="C218" s="3" t="s">
        <v>559</v>
      </c>
      <c r="D218" s="210" t="s">
        <v>500</v>
      </c>
      <c r="E218" s="2" t="s">
        <v>501</v>
      </c>
      <c r="F218" s="89">
        <f>VLOOKUP($C218,Filtre!E:G,2,0)</f>
        <v>45761</v>
      </c>
      <c r="G218" s="158" t="str">
        <f>LEFT(VLOOKUP($C218,Filtre!E:G,3,0),5)</f>
        <v>11.00</v>
      </c>
      <c r="H218" s="68" t="s">
        <v>49</v>
      </c>
      <c r="I218" s="73">
        <f t="shared" si="133"/>
        <v>7</v>
      </c>
      <c r="J218" s="238" t="s">
        <v>26</v>
      </c>
      <c r="K218" s="86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1">
        <f t="shared" si="101"/>
        <v>0</v>
      </c>
      <c r="AC218" s="1">
        <f t="shared" si="102"/>
        <v>0</v>
      </c>
      <c r="AD218" s="1">
        <f t="shared" si="103"/>
        <v>0</v>
      </c>
      <c r="AE218" s="1">
        <f t="shared" si="104"/>
        <v>0</v>
      </c>
      <c r="AF218" s="1">
        <f t="shared" si="105"/>
        <v>0</v>
      </c>
      <c r="AG218" s="1">
        <f t="shared" si="106"/>
        <v>0</v>
      </c>
      <c r="AH218" s="1">
        <f t="shared" si="107"/>
        <v>0</v>
      </c>
      <c r="AI218" s="1">
        <f t="shared" si="108"/>
        <v>0</v>
      </c>
      <c r="AJ218" s="1">
        <f t="shared" si="109"/>
        <v>0</v>
      </c>
      <c r="AK218" s="1">
        <f t="shared" si="110"/>
        <v>0</v>
      </c>
      <c r="AL218" s="1">
        <f t="shared" si="111"/>
        <v>0</v>
      </c>
      <c r="AM218" s="1">
        <f t="shared" si="112"/>
        <v>0</v>
      </c>
      <c r="AN218" s="1">
        <f t="shared" si="113"/>
        <v>0</v>
      </c>
      <c r="AO218" s="1">
        <f t="shared" si="114"/>
        <v>0</v>
      </c>
      <c r="AP218" s="1">
        <f t="shared" si="115"/>
        <v>0</v>
      </c>
      <c r="AQ218" s="1">
        <f t="shared" si="116"/>
        <v>0</v>
      </c>
      <c r="AR218" s="4">
        <f t="shared" si="117"/>
        <v>0</v>
      </c>
      <c r="AS218" s="4">
        <f t="shared" si="118"/>
        <v>0</v>
      </c>
      <c r="AT218" s="4">
        <f t="shared" si="119"/>
        <v>0</v>
      </c>
      <c r="AU218" s="4">
        <f t="shared" si="120"/>
        <v>0</v>
      </c>
      <c r="AV218" s="4">
        <f t="shared" si="121"/>
        <v>0</v>
      </c>
      <c r="AW218" s="4">
        <f t="shared" si="122"/>
        <v>0</v>
      </c>
      <c r="AX218" s="4">
        <f t="shared" si="123"/>
        <v>0</v>
      </c>
      <c r="AY218" s="4">
        <f t="shared" si="124"/>
        <v>0</v>
      </c>
      <c r="AZ218" s="4">
        <f t="shared" si="125"/>
        <v>0</v>
      </c>
      <c r="BA218" s="4">
        <f t="shared" si="126"/>
        <v>0</v>
      </c>
      <c r="BB218" s="4">
        <f t="shared" si="127"/>
        <v>0</v>
      </c>
      <c r="BC218" s="4">
        <f t="shared" si="128"/>
        <v>0</v>
      </c>
      <c r="BD218" s="4">
        <f t="shared" si="129"/>
        <v>0</v>
      </c>
      <c r="BE218" s="4">
        <f t="shared" si="130"/>
        <v>0</v>
      </c>
      <c r="BF218" s="4">
        <f t="shared" si="131"/>
        <v>0</v>
      </c>
      <c r="BG218" s="4">
        <f t="shared" si="132"/>
        <v>0</v>
      </c>
    </row>
    <row r="219" spans="1:59" ht="15" customHeight="1" x14ac:dyDescent="0.3">
      <c r="A219" s="3" t="s">
        <v>130</v>
      </c>
      <c r="B219" s="3" t="s">
        <v>630</v>
      </c>
      <c r="C219" s="3" t="s">
        <v>559</v>
      </c>
      <c r="D219" s="210" t="s">
        <v>510</v>
      </c>
      <c r="E219" s="2" t="s">
        <v>511</v>
      </c>
      <c r="F219" s="89">
        <f>VLOOKUP($C219,Filtre!E:G,2,0)</f>
        <v>45761</v>
      </c>
      <c r="G219" s="158" t="str">
        <f>LEFT(VLOOKUP($C219,Filtre!E:G,3,0),5)</f>
        <v>11.00</v>
      </c>
      <c r="H219" s="68" t="s">
        <v>49</v>
      </c>
      <c r="I219" s="73">
        <f t="shared" si="133"/>
        <v>8</v>
      </c>
      <c r="J219" s="238" t="s">
        <v>26</v>
      </c>
      <c r="K219" s="86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1">
        <f t="shared" si="101"/>
        <v>0</v>
      </c>
      <c r="AC219" s="1">
        <f t="shared" si="102"/>
        <v>0</v>
      </c>
      <c r="AD219" s="1">
        <f t="shared" si="103"/>
        <v>0</v>
      </c>
      <c r="AE219" s="1">
        <f t="shared" si="104"/>
        <v>0</v>
      </c>
      <c r="AF219" s="1">
        <f t="shared" si="105"/>
        <v>0</v>
      </c>
      <c r="AG219" s="1">
        <f t="shared" si="106"/>
        <v>0</v>
      </c>
      <c r="AH219" s="1">
        <f t="shared" si="107"/>
        <v>0</v>
      </c>
      <c r="AI219" s="1">
        <f t="shared" si="108"/>
        <v>0</v>
      </c>
      <c r="AJ219" s="1">
        <f t="shared" si="109"/>
        <v>0</v>
      </c>
      <c r="AK219" s="1">
        <f t="shared" si="110"/>
        <v>0</v>
      </c>
      <c r="AL219" s="1">
        <f t="shared" si="111"/>
        <v>0</v>
      </c>
      <c r="AM219" s="1">
        <f t="shared" si="112"/>
        <v>0</v>
      </c>
      <c r="AN219" s="1">
        <f t="shared" si="113"/>
        <v>0</v>
      </c>
      <c r="AO219" s="1">
        <f t="shared" si="114"/>
        <v>0</v>
      </c>
      <c r="AP219" s="1">
        <f t="shared" si="115"/>
        <v>0</v>
      </c>
      <c r="AQ219" s="1">
        <f t="shared" si="116"/>
        <v>0</v>
      </c>
      <c r="AR219" s="4">
        <f t="shared" si="117"/>
        <v>0</v>
      </c>
      <c r="AS219" s="4">
        <f t="shared" si="118"/>
        <v>0</v>
      </c>
      <c r="AT219" s="4">
        <f t="shared" si="119"/>
        <v>0</v>
      </c>
      <c r="AU219" s="4">
        <f t="shared" si="120"/>
        <v>0</v>
      </c>
      <c r="AV219" s="4">
        <f t="shared" si="121"/>
        <v>0</v>
      </c>
      <c r="AW219" s="4">
        <f t="shared" si="122"/>
        <v>0</v>
      </c>
      <c r="AX219" s="4">
        <f t="shared" si="123"/>
        <v>0</v>
      </c>
      <c r="AY219" s="4">
        <f t="shared" si="124"/>
        <v>0</v>
      </c>
      <c r="AZ219" s="4">
        <f t="shared" si="125"/>
        <v>0</v>
      </c>
      <c r="BA219" s="4">
        <f t="shared" si="126"/>
        <v>0</v>
      </c>
      <c r="BB219" s="4">
        <f t="shared" si="127"/>
        <v>0</v>
      </c>
      <c r="BC219" s="4">
        <f t="shared" si="128"/>
        <v>0</v>
      </c>
      <c r="BD219" s="4">
        <f t="shared" si="129"/>
        <v>0</v>
      </c>
      <c r="BE219" s="4">
        <f t="shared" si="130"/>
        <v>0</v>
      </c>
      <c r="BF219" s="4">
        <f t="shared" si="131"/>
        <v>0</v>
      </c>
      <c r="BG219" s="4">
        <f t="shared" si="132"/>
        <v>0</v>
      </c>
    </row>
    <row r="220" spans="1:59" ht="15" customHeight="1" x14ac:dyDescent="0.3">
      <c r="A220" s="3" t="s">
        <v>130</v>
      </c>
      <c r="B220" s="3" t="s">
        <v>630</v>
      </c>
      <c r="C220" s="3" t="s">
        <v>559</v>
      </c>
      <c r="D220" s="210" t="s">
        <v>174</v>
      </c>
      <c r="E220" s="2" t="s">
        <v>264</v>
      </c>
      <c r="F220" s="89">
        <f>VLOOKUP($C220,Filtre!E:G,2,0)</f>
        <v>45761</v>
      </c>
      <c r="G220" s="158" t="str">
        <f>LEFT(VLOOKUP($C220,Filtre!E:G,3,0),5)</f>
        <v>11.00</v>
      </c>
      <c r="H220" s="68" t="s">
        <v>49</v>
      </c>
      <c r="I220" s="73">
        <f t="shared" si="133"/>
        <v>9</v>
      </c>
      <c r="J220" s="238" t="s">
        <v>26</v>
      </c>
      <c r="K220" s="86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1">
        <f t="shared" si="101"/>
        <v>0</v>
      </c>
      <c r="AC220" s="1">
        <f t="shared" si="102"/>
        <v>0</v>
      </c>
      <c r="AD220" s="1">
        <f t="shared" si="103"/>
        <v>0</v>
      </c>
      <c r="AE220" s="1">
        <f t="shared" si="104"/>
        <v>0</v>
      </c>
      <c r="AF220" s="1">
        <f t="shared" si="105"/>
        <v>0</v>
      </c>
      <c r="AG220" s="1">
        <f t="shared" si="106"/>
        <v>0</v>
      </c>
      <c r="AH220" s="1">
        <f t="shared" si="107"/>
        <v>0</v>
      </c>
      <c r="AI220" s="1">
        <f t="shared" si="108"/>
        <v>0</v>
      </c>
      <c r="AJ220" s="1">
        <f t="shared" si="109"/>
        <v>0</v>
      </c>
      <c r="AK220" s="1">
        <f t="shared" si="110"/>
        <v>0</v>
      </c>
      <c r="AL220" s="1">
        <f t="shared" si="111"/>
        <v>0</v>
      </c>
      <c r="AM220" s="1">
        <f t="shared" si="112"/>
        <v>0</v>
      </c>
      <c r="AN220" s="1">
        <f t="shared" si="113"/>
        <v>0</v>
      </c>
      <c r="AO220" s="1">
        <f t="shared" si="114"/>
        <v>0</v>
      </c>
      <c r="AP220" s="1">
        <f t="shared" si="115"/>
        <v>0</v>
      </c>
      <c r="AQ220" s="1">
        <f t="shared" si="116"/>
        <v>0</v>
      </c>
      <c r="AR220" s="4">
        <f t="shared" si="117"/>
        <v>0</v>
      </c>
      <c r="AS220" s="4">
        <f t="shared" si="118"/>
        <v>0</v>
      </c>
      <c r="AT220" s="4">
        <f t="shared" si="119"/>
        <v>0</v>
      </c>
      <c r="AU220" s="4">
        <f t="shared" si="120"/>
        <v>0</v>
      </c>
      <c r="AV220" s="4">
        <f t="shared" si="121"/>
        <v>0</v>
      </c>
      <c r="AW220" s="4">
        <f t="shared" si="122"/>
        <v>0</v>
      </c>
      <c r="AX220" s="4">
        <f t="shared" si="123"/>
        <v>0</v>
      </c>
      <c r="AY220" s="4">
        <f t="shared" si="124"/>
        <v>0</v>
      </c>
      <c r="AZ220" s="4">
        <f t="shared" si="125"/>
        <v>0</v>
      </c>
      <c r="BA220" s="4">
        <f t="shared" si="126"/>
        <v>0</v>
      </c>
      <c r="BB220" s="4">
        <f t="shared" si="127"/>
        <v>0</v>
      </c>
      <c r="BC220" s="4">
        <f t="shared" si="128"/>
        <v>0</v>
      </c>
      <c r="BD220" s="4">
        <f t="shared" si="129"/>
        <v>0</v>
      </c>
      <c r="BE220" s="4">
        <f t="shared" si="130"/>
        <v>0</v>
      </c>
      <c r="BF220" s="4">
        <f t="shared" si="131"/>
        <v>0</v>
      </c>
      <c r="BG220" s="4">
        <f t="shared" si="132"/>
        <v>0</v>
      </c>
    </row>
    <row r="221" spans="1:59" ht="15" customHeight="1" x14ac:dyDescent="0.3">
      <c r="A221" s="3" t="s">
        <v>130</v>
      </c>
      <c r="B221" s="3" t="s">
        <v>630</v>
      </c>
      <c r="C221" s="3" t="s">
        <v>559</v>
      </c>
      <c r="D221" s="210" t="s">
        <v>474</v>
      </c>
      <c r="E221" s="2" t="s">
        <v>475</v>
      </c>
      <c r="F221" s="89">
        <f>VLOOKUP($C221,Filtre!E:G,2,0)</f>
        <v>45761</v>
      </c>
      <c r="G221" s="158" t="str">
        <f>LEFT(VLOOKUP($C221,Filtre!E:G,3,0),5)</f>
        <v>11.00</v>
      </c>
      <c r="H221" s="68" t="s">
        <v>49</v>
      </c>
      <c r="I221" s="73">
        <f t="shared" si="133"/>
        <v>10</v>
      </c>
      <c r="J221" s="238" t="s">
        <v>26</v>
      </c>
      <c r="K221" s="86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1">
        <f t="shared" si="101"/>
        <v>0</v>
      </c>
      <c r="AC221" s="1">
        <f t="shared" si="102"/>
        <v>0</v>
      </c>
      <c r="AD221" s="1">
        <f t="shared" si="103"/>
        <v>0</v>
      </c>
      <c r="AE221" s="1">
        <f t="shared" si="104"/>
        <v>0</v>
      </c>
      <c r="AF221" s="1">
        <f t="shared" si="105"/>
        <v>0</v>
      </c>
      <c r="AG221" s="1">
        <f t="shared" si="106"/>
        <v>0</v>
      </c>
      <c r="AH221" s="1">
        <f t="shared" si="107"/>
        <v>0</v>
      </c>
      <c r="AI221" s="1">
        <f t="shared" si="108"/>
        <v>0</v>
      </c>
      <c r="AJ221" s="1">
        <f t="shared" si="109"/>
        <v>0</v>
      </c>
      <c r="AK221" s="1">
        <f t="shared" si="110"/>
        <v>0</v>
      </c>
      <c r="AL221" s="1">
        <f t="shared" si="111"/>
        <v>0</v>
      </c>
      <c r="AM221" s="1">
        <f t="shared" si="112"/>
        <v>0</v>
      </c>
      <c r="AN221" s="1">
        <f t="shared" si="113"/>
        <v>0</v>
      </c>
      <c r="AO221" s="1">
        <f t="shared" si="114"/>
        <v>0</v>
      </c>
      <c r="AP221" s="1">
        <f t="shared" si="115"/>
        <v>0</v>
      </c>
      <c r="AQ221" s="1">
        <f t="shared" si="116"/>
        <v>0</v>
      </c>
      <c r="AR221" s="4">
        <f t="shared" si="117"/>
        <v>0</v>
      </c>
      <c r="AS221" s="4">
        <f t="shared" si="118"/>
        <v>0</v>
      </c>
      <c r="AT221" s="4">
        <f t="shared" si="119"/>
        <v>0</v>
      </c>
      <c r="AU221" s="4">
        <f t="shared" si="120"/>
        <v>0</v>
      </c>
      <c r="AV221" s="4">
        <f t="shared" si="121"/>
        <v>0</v>
      </c>
      <c r="AW221" s="4">
        <f t="shared" si="122"/>
        <v>0</v>
      </c>
      <c r="AX221" s="4">
        <f t="shared" si="123"/>
        <v>0</v>
      </c>
      <c r="AY221" s="4">
        <f t="shared" si="124"/>
        <v>0</v>
      </c>
      <c r="AZ221" s="4">
        <f t="shared" si="125"/>
        <v>0</v>
      </c>
      <c r="BA221" s="4">
        <f t="shared" si="126"/>
        <v>0</v>
      </c>
      <c r="BB221" s="4">
        <f t="shared" si="127"/>
        <v>0</v>
      </c>
      <c r="BC221" s="4">
        <f t="shared" si="128"/>
        <v>0</v>
      </c>
      <c r="BD221" s="4">
        <f t="shared" si="129"/>
        <v>0</v>
      </c>
      <c r="BE221" s="4">
        <f t="shared" si="130"/>
        <v>0</v>
      </c>
      <c r="BF221" s="4">
        <f t="shared" si="131"/>
        <v>0</v>
      </c>
      <c r="BG221" s="4">
        <f t="shared" si="132"/>
        <v>0</v>
      </c>
    </row>
    <row r="222" spans="1:59" ht="15" customHeight="1" x14ac:dyDescent="0.3">
      <c r="A222" s="3" t="s">
        <v>130</v>
      </c>
      <c r="B222" s="3" t="s">
        <v>630</v>
      </c>
      <c r="C222" s="3" t="s">
        <v>559</v>
      </c>
      <c r="D222" s="210" t="s">
        <v>502</v>
      </c>
      <c r="E222" s="2" t="s">
        <v>503</v>
      </c>
      <c r="F222" s="89">
        <f>VLOOKUP($C222,Filtre!E:G,2,0)</f>
        <v>45761</v>
      </c>
      <c r="G222" s="158" t="str">
        <f>LEFT(VLOOKUP($C222,Filtre!E:G,3,0),5)</f>
        <v>11.00</v>
      </c>
      <c r="H222" s="68" t="s">
        <v>49</v>
      </c>
      <c r="I222" s="73">
        <f t="shared" si="133"/>
        <v>11</v>
      </c>
      <c r="J222" s="238" t="s">
        <v>26</v>
      </c>
      <c r="K222" s="86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1">
        <f t="shared" si="101"/>
        <v>0</v>
      </c>
      <c r="AC222" s="1">
        <f t="shared" si="102"/>
        <v>0</v>
      </c>
      <c r="AD222" s="1">
        <f t="shared" si="103"/>
        <v>0</v>
      </c>
      <c r="AE222" s="1">
        <f t="shared" si="104"/>
        <v>0</v>
      </c>
      <c r="AF222" s="1">
        <f t="shared" si="105"/>
        <v>0</v>
      </c>
      <c r="AG222" s="1">
        <f t="shared" si="106"/>
        <v>0</v>
      </c>
      <c r="AH222" s="1">
        <f t="shared" si="107"/>
        <v>0</v>
      </c>
      <c r="AI222" s="1">
        <f t="shared" si="108"/>
        <v>0</v>
      </c>
      <c r="AJ222" s="1">
        <f t="shared" si="109"/>
        <v>0</v>
      </c>
      <c r="AK222" s="1">
        <f t="shared" si="110"/>
        <v>0</v>
      </c>
      <c r="AL222" s="1">
        <f t="shared" si="111"/>
        <v>0</v>
      </c>
      <c r="AM222" s="1">
        <f t="shared" si="112"/>
        <v>0</v>
      </c>
      <c r="AN222" s="1">
        <f t="shared" si="113"/>
        <v>0</v>
      </c>
      <c r="AO222" s="1">
        <f t="shared" si="114"/>
        <v>0</v>
      </c>
      <c r="AP222" s="1">
        <f t="shared" si="115"/>
        <v>0</v>
      </c>
      <c r="AQ222" s="1">
        <f t="shared" si="116"/>
        <v>0</v>
      </c>
      <c r="AR222" s="4">
        <f t="shared" si="117"/>
        <v>0</v>
      </c>
      <c r="AS222" s="4">
        <f t="shared" si="118"/>
        <v>0</v>
      </c>
      <c r="AT222" s="4">
        <f t="shared" si="119"/>
        <v>0</v>
      </c>
      <c r="AU222" s="4">
        <f t="shared" si="120"/>
        <v>0</v>
      </c>
      <c r="AV222" s="4">
        <f t="shared" si="121"/>
        <v>0</v>
      </c>
      <c r="AW222" s="4">
        <f t="shared" si="122"/>
        <v>0</v>
      </c>
      <c r="AX222" s="4">
        <f t="shared" si="123"/>
        <v>0</v>
      </c>
      <c r="AY222" s="4">
        <f t="shared" si="124"/>
        <v>0</v>
      </c>
      <c r="AZ222" s="4">
        <f t="shared" si="125"/>
        <v>0</v>
      </c>
      <c r="BA222" s="4">
        <f t="shared" si="126"/>
        <v>0</v>
      </c>
      <c r="BB222" s="4">
        <f t="shared" si="127"/>
        <v>0</v>
      </c>
      <c r="BC222" s="4">
        <f t="shared" si="128"/>
        <v>0</v>
      </c>
      <c r="BD222" s="4">
        <f t="shared" si="129"/>
        <v>0</v>
      </c>
      <c r="BE222" s="4">
        <f t="shared" si="130"/>
        <v>0</v>
      </c>
      <c r="BF222" s="4">
        <f t="shared" si="131"/>
        <v>0</v>
      </c>
      <c r="BG222" s="4">
        <f t="shared" si="132"/>
        <v>0</v>
      </c>
    </row>
    <row r="223" spans="1:59" ht="15" customHeight="1" x14ac:dyDescent="0.3">
      <c r="A223" s="3" t="s">
        <v>131</v>
      </c>
      <c r="B223" s="3" t="s">
        <v>582</v>
      </c>
      <c r="C223" s="3" t="s">
        <v>558</v>
      </c>
      <c r="D223" s="210" t="s">
        <v>300</v>
      </c>
      <c r="E223" s="2" t="s">
        <v>301</v>
      </c>
      <c r="F223" s="89">
        <f>VLOOKUP($C223,Filtre!E:G,2,0)</f>
        <v>45761</v>
      </c>
      <c r="G223" s="158" t="str">
        <f>LEFT(VLOOKUP($C223,Filtre!E:G,3,0),5)</f>
        <v>11.00</v>
      </c>
      <c r="H223" s="68" t="s">
        <v>49</v>
      </c>
      <c r="I223" s="73">
        <f t="shared" si="133"/>
        <v>12</v>
      </c>
      <c r="J223" s="238" t="s">
        <v>26</v>
      </c>
      <c r="K223" s="86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1">
        <f t="shared" si="101"/>
        <v>0</v>
      </c>
      <c r="AC223" s="1">
        <f t="shared" si="102"/>
        <v>0</v>
      </c>
      <c r="AD223" s="1">
        <f t="shared" si="103"/>
        <v>0</v>
      </c>
      <c r="AE223" s="1">
        <f t="shared" si="104"/>
        <v>0</v>
      </c>
      <c r="AF223" s="1">
        <f t="shared" si="105"/>
        <v>0</v>
      </c>
      <c r="AG223" s="1">
        <f t="shared" si="106"/>
        <v>0</v>
      </c>
      <c r="AH223" s="1">
        <f t="shared" si="107"/>
        <v>0</v>
      </c>
      <c r="AI223" s="1">
        <f t="shared" si="108"/>
        <v>0</v>
      </c>
      <c r="AJ223" s="1">
        <f t="shared" si="109"/>
        <v>0</v>
      </c>
      <c r="AK223" s="1">
        <f t="shared" si="110"/>
        <v>0</v>
      </c>
      <c r="AL223" s="1">
        <f t="shared" si="111"/>
        <v>0</v>
      </c>
      <c r="AM223" s="1">
        <f t="shared" si="112"/>
        <v>0</v>
      </c>
      <c r="AN223" s="1">
        <f t="shared" si="113"/>
        <v>0</v>
      </c>
      <c r="AO223" s="1">
        <f t="shared" si="114"/>
        <v>0</v>
      </c>
      <c r="AP223" s="1">
        <f t="shared" si="115"/>
        <v>0</v>
      </c>
      <c r="AQ223" s="1">
        <f t="shared" si="116"/>
        <v>0</v>
      </c>
      <c r="AR223" s="4">
        <f t="shared" si="117"/>
        <v>0</v>
      </c>
      <c r="AS223" s="4">
        <f t="shared" si="118"/>
        <v>0</v>
      </c>
      <c r="AT223" s="4">
        <f t="shared" si="119"/>
        <v>0</v>
      </c>
      <c r="AU223" s="4">
        <f t="shared" si="120"/>
        <v>0</v>
      </c>
      <c r="AV223" s="4">
        <f t="shared" si="121"/>
        <v>0</v>
      </c>
      <c r="AW223" s="4">
        <f t="shared" si="122"/>
        <v>0</v>
      </c>
      <c r="AX223" s="4">
        <f t="shared" si="123"/>
        <v>0</v>
      </c>
      <c r="AY223" s="4">
        <f t="shared" si="124"/>
        <v>0</v>
      </c>
      <c r="AZ223" s="4">
        <f t="shared" si="125"/>
        <v>0</v>
      </c>
      <c r="BA223" s="4">
        <f t="shared" si="126"/>
        <v>0</v>
      </c>
      <c r="BB223" s="4">
        <f t="shared" si="127"/>
        <v>0</v>
      </c>
      <c r="BC223" s="4">
        <f t="shared" si="128"/>
        <v>0</v>
      </c>
      <c r="BD223" s="4">
        <f t="shared" si="129"/>
        <v>0</v>
      </c>
      <c r="BE223" s="4">
        <f t="shared" si="130"/>
        <v>0</v>
      </c>
      <c r="BF223" s="4">
        <f t="shared" si="131"/>
        <v>0</v>
      </c>
      <c r="BG223" s="4">
        <f t="shared" si="132"/>
        <v>0</v>
      </c>
    </row>
    <row r="224" spans="1:59" ht="15" customHeight="1" x14ac:dyDescent="0.3">
      <c r="A224" s="3" t="s">
        <v>131</v>
      </c>
      <c r="B224" s="3" t="s">
        <v>582</v>
      </c>
      <c r="C224" s="3" t="s">
        <v>558</v>
      </c>
      <c r="D224" s="210" t="s">
        <v>312</v>
      </c>
      <c r="E224" s="2" t="s">
        <v>313</v>
      </c>
      <c r="F224" s="89">
        <f>VLOOKUP($C224,Filtre!E:G,2,0)</f>
        <v>45761</v>
      </c>
      <c r="G224" s="158" t="str">
        <f>LEFT(VLOOKUP($C224,Filtre!E:G,3,0),5)</f>
        <v>11.00</v>
      </c>
      <c r="H224" s="68" t="s">
        <v>49</v>
      </c>
      <c r="I224" s="73">
        <f t="shared" si="133"/>
        <v>13</v>
      </c>
      <c r="J224" s="238" t="s">
        <v>26</v>
      </c>
      <c r="K224" s="86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1">
        <f t="shared" si="101"/>
        <v>0</v>
      </c>
      <c r="AC224" s="1">
        <f t="shared" si="102"/>
        <v>0</v>
      </c>
      <c r="AD224" s="1">
        <f t="shared" si="103"/>
        <v>0</v>
      </c>
      <c r="AE224" s="1">
        <f t="shared" si="104"/>
        <v>0</v>
      </c>
      <c r="AF224" s="1">
        <f t="shared" si="105"/>
        <v>0</v>
      </c>
      <c r="AG224" s="1">
        <f t="shared" si="106"/>
        <v>0</v>
      </c>
      <c r="AH224" s="1">
        <f t="shared" si="107"/>
        <v>0</v>
      </c>
      <c r="AI224" s="1">
        <f t="shared" si="108"/>
        <v>0</v>
      </c>
      <c r="AJ224" s="1">
        <f t="shared" si="109"/>
        <v>0</v>
      </c>
      <c r="AK224" s="1">
        <f t="shared" si="110"/>
        <v>0</v>
      </c>
      <c r="AL224" s="1">
        <f t="shared" si="111"/>
        <v>0</v>
      </c>
      <c r="AM224" s="1">
        <f t="shared" si="112"/>
        <v>0</v>
      </c>
      <c r="AN224" s="1">
        <f t="shared" si="113"/>
        <v>0</v>
      </c>
      <c r="AO224" s="1">
        <f t="shared" si="114"/>
        <v>0</v>
      </c>
      <c r="AP224" s="1">
        <f t="shared" si="115"/>
        <v>0</v>
      </c>
      <c r="AQ224" s="1">
        <f t="shared" si="116"/>
        <v>0</v>
      </c>
      <c r="AR224" s="4">
        <f t="shared" si="117"/>
        <v>0</v>
      </c>
      <c r="AS224" s="4">
        <f t="shared" si="118"/>
        <v>0</v>
      </c>
      <c r="AT224" s="4">
        <f t="shared" si="119"/>
        <v>0</v>
      </c>
      <c r="AU224" s="4">
        <f t="shared" si="120"/>
        <v>0</v>
      </c>
      <c r="AV224" s="4">
        <f t="shared" si="121"/>
        <v>0</v>
      </c>
      <c r="AW224" s="4">
        <f t="shared" si="122"/>
        <v>0</v>
      </c>
      <c r="AX224" s="4">
        <f t="shared" si="123"/>
        <v>0</v>
      </c>
      <c r="AY224" s="4">
        <f t="shared" si="124"/>
        <v>0</v>
      </c>
      <c r="AZ224" s="4">
        <f t="shared" si="125"/>
        <v>0</v>
      </c>
      <c r="BA224" s="4">
        <f t="shared" si="126"/>
        <v>0</v>
      </c>
      <c r="BB224" s="4">
        <f t="shared" si="127"/>
        <v>0</v>
      </c>
      <c r="BC224" s="4">
        <f t="shared" si="128"/>
        <v>0</v>
      </c>
      <c r="BD224" s="4">
        <f t="shared" si="129"/>
        <v>0</v>
      </c>
      <c r="BE224" s="4">
        <f t="shared" si="130"/>
        <v>0</v>
      </c>
      <c r="BF224" s="4">
        <f t="shared" si="131"/>
        <v>0</v>
      </c>
      <c r="BG224" s="4">
        <f t="shared" si="132"/>
        <v>0</v>
      </c>
    </row>
    <row r="225" spans="1:59" ht="15" customHeight="1" x14ac:dyDescent="0.3">
      <c r="A225" s="3" t="s">
        <v>131</v>
      </c>
      <c r="B225" s="3" t="s">
        <v>582</v>
      </c>
      <c r="C225" s="3" t="s">
        <v>558</v>
      </c>
      <c r="D225" s="210" t="s">
        <v>282</v>
      </c>
      <c r="E225" s="2" t="s">
        <v>283</v>
      </c>
      <c r="F225" s="89">
        <f>VLOOKUP($C225,Filtre!E:G,2,0)</f>
        <v>45761</v>
      </c>
      <c r="G225" s="158" t="str">
        <f>LEFT(VLOOKUP($C225,Filtre!E:G,3,0),5)</f>
        <v>11.00</v>
      </c>
      <c r="H225" s="68" t="s">
        <v>49</v>
      </c>
      <c r="I225" s="73">
        <f t="shared" si="133"/>
        <v>14</v>
      </c>
      <c r="J225" s="238" t="s">
        <v>26</v>
      </c>
      <c r="K225" s="86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1">
        <f t="shared" si="101"/>
        <v>0</v>
      </c>
      <c r="AC225" s="1">
        <f t="shared" si="102"/>
        <v>0</v>
      </c>
      <c r="AD225" s="1">
        <f t="shared" si="103"/>
        <v>0</v>
      </c>
      <c r="AE225" s="1">
        <f t="shared" si="104"/>
        <v>0</v>
      </c>
      <c r="AF225" s="1">
        <f t="shared" si="105"/>
        <v>0</v>
      </c>
      <c r="AG225" s="1">
        <f t="shared" si="106"/>
        <v>0</v>
      </c>
      <c r="AH225" s="1">
        <f t="shared" si="107"/>
        <v>0</v>
      </c>
      <c r="AI225" s="1">
        <f t="shared" si="108"/>
        <v>0</v>
      </c>
      <c r="AJ225" s="1">
        <f t="shared" si="109"/>
        <v>0</v>
      </c>
      <c r="AK225" s="1">
        <f t="shared" si="110"/>
        <v>0</v>
      </c>
      <c r="AL225" s="1">
        <f t="shared" si="111"/>
        <v>0</v>
      </c>
      <c r="AM225" s="1">
        <f t="shared" si="112"/>
        <v>0</v>
      </c>
      <c r="AN225" s="1">
        <f t="shared" si="113"/>
        <v>0</v>
      </c>
      <c r="AO225" s="1">
        <f t="shared" si="114"/>
        <v>0</v>
      </c>
      <c r="AP225" s="1">
        <f t="shared" si="115"/>
        <v>0</v>
      </c>
      <c r="AQ225" s="1">
        <f t="shared" si="116"/>
        <v>0</v>
      </c>
      <c r="AR225" s="4">
        <f t="shared" si="117"/>
        <v>0</v>
      </c>
      <c r="AS225" s="4">
        <f t="shared" si="118"/>
        <v>0</v>
      </c>
      <c r="AT225" s="4">
        <f t="shared" si="119"/>
        <v>0</v>
      </c>
      <c r="AU225" s="4">
        <f t="shared" si="120"/>
        <v>0</v>
      </c>
      <c r="AV225" s="4">
        <f t="shared" si="121"/>
        <v>0</v>
      </c>
      <c r="AW225" s="4">
        <f t="shared" si="122"/>
        <v>0</v>
      </c>
      <c r="AX225" s="4">
        <f t="shared" si="123"/>
        <v>0</v>
      </c>
      <c r="AY225" s="4">
        <f t="shared" si="124"/>
        <v>0</v>
      </c>
      <c r="AZ225" s="4">
        <f t="shared" si="125"/>
        <v>0</v>
      </c>
      <c r="BA225" s="4">
        <f t="shared" si="126"/>
        <v>0</v>
      </c>
      <c r="BB225" s="4">
        <f t="shared" si="127"/>
        <v>0</v>
      </c>
      <c r="BC225" s="4">
        <f t="shared" si="128"/>
        <v>0</v>
      </c>
      <c r="BD225" s="4">
        <f t="shared" si="129"/>
        <v>0</v>
      </c>
      <c r="BE225" s="4">
        <f t="shared" si="130"/>
        <v>0</v>
      </c>
      <c r="BF225" s="4">
        <f t="shared" si="131"/>
        <v>0</v>
      </c>
      <c r="BG225" s="4">
        <f t="shared" si="132"/>
        <v>0</v>
      </c>
    </row>
    <row r="226" spans="1:59" ht="15" customHeight="1" x14ac:dyDescent="0.3">
      <c r="A226" s="3" t="s">
        <v>131</v>
      </c>
      <c r="B226" s="3" t="s">
        <v>582</v>
      </c>
      <c r="C226" s="3" t="s">
        <v>558</v>
      </c>
      <c r="D226" s="210" t="s">
        <v>308</v>
      </c>
      <c r="E226" s="2" t="s">
        <v>309</v>
      </c>
      <c r="F226" s="89">
        <f>VLOOKUP($C226,Filtre!E:G,2,0)</f>
        <v>45761</v>
      </c>
      <c r="G226" s="158" t="str">
        <f>LEFT(VLOOKUP($C226,Filtre!E:G,3,0),5)</f>
        <v>11.00</v>
      </c>
      <c r="H226" s="68" t="s">
        <v>49</v>
      </c>
      <c r="I226" s="73">
        <f t="shared" si="133"/>
        <v>15</v>
      </c>
      <c r="J226" s="238" t="s">
        <v>26</v>
      </c>
      <c r="K226" s="86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1">
        <f t="shared" si="101"/>
        <v>0</v>
      </c>
      <c r="AC226" s="1">
        <f t="shared" si="102"/>
        <v>0</v>
      </c>
      <c r="AD226" s="1">
        <f t="shared" si="103"/>
        <v>0</v>
      </c>
      <c r="AE226" s="1">
        <f t="shared" si="104"/>
        <v>0</v>
      </c>
      <c r="AF226" s="1">
        <f t="shared" si="105"/>
        <v>0</v>
      </c>
      <c r="AG226" s="1">
        <f t="shared" si="106"/>
        <v>0</v>
      </c>
      <c r="AH226" s="1">
        <f t="shared" si="107"/>
        <v>0</v>
      </c>
      <c r="AI226" s="1">
        <f t="shared" si="108"/>
        <v>0</v>
      </c>
      <c r="AJ226" s="1">
        <f t="shared" si="109"/>
        <v>0</v>
      </c>
      <c r="AK226" s="1">
        <f t="shared" si="110"/>
        <v>0</v>
      </c>
      <c r="AL226" s="1">
        <f t="shared" si="111"/>
        <v>0</v>
      </c>
      <c r="AM226" s="1">
        <f t="shared" si="112"/>
        <v>0</v>
      </c>
      <c r="AN226" s="1">
        <f t="shared" si="113"/>
        <v>0</v>
      </c>
      <c r="AO226" s="1">
        <f t="shared" si="114"/>
        <v>0</v>
      </c>
      <c r="AP226" s="1">
        <f t="shared" si="115"/>
        <v>0</v>
      </c>
      <c r="AQ226" s="1">
        <f t="shared" si="116"/>
        <v>0</v>
      </c>
      <c r="AR226" s="4">
        <f t="shared" si="117"/>
        <v>0</v>
      </c>
      <c r="AS226" s="4">
        <f t="shared" si="118"/>
        <v>0</v>
      </c>
      <c r="AT226" s="4">
        <f t="shared" si="119"/>
        <v>0</v>
      </c>
      <c r="AU226" s="4">
        <f t="shared" si="120"/>
        <v>0</v>
      </c>
      <c r="AV226" s="4">
        <f t="shared" si="121"/>
        <v>0</v>
      </c>
      <c r="AW226" s="4">
        <f t="shared" si="122"/>
        <v>0</v>
      </c>
      <c r="AX226" s="4">
        <f t="shared" si="123"/>
        <v>0</v>
      </c>
      <c r="AY226" s="4">
        <f t="shared" si="124"/>
        <v>0</v>
      </c>
      <c r="AZ226" s="4">
        <f t="shared" si="125"/>
        <v>0</v>
      </c>
      <c r="BA226" s="4">
        <f t="shared" si="126"/>
        <v>0</v>
      </c>
      <c r="BB226" s="4">
        <f t="shared" si="127"/>
        <v>0</v>
      </c>
      <c r="BC226" s="4">
        <f t="shared" si="128"/>
        <v>0</v>
      </c>
      <c r="BD226" s="4">
        <f t="shared" si="129"/>
        <v>0</v>
      </c>
      <c r="BE226" s="4">
        <f t="shared" si="130"/>
        <v>0</v>
      </c>
      <c r="BF226" s="4">
        <f t="shared" si="131"/>
        <v>0</v>
      </c>
      <c r="BG226" s="4">
        <f t="shared" si="132"/>
        <v>0</v>
      </c>
    </row>
    <row r="227" spans="1:59" ht="15" customHeight="1" x14ac:dyDescent="0.3">
      <c r="A227" s="3" t="s">
        <v>131</v>
      </c>
      <c r="B227" s="3" t="s">
        <v>582</v>
      </c>
      <c r="C227" s="3" t="s">
        <v>558</v>
      </c>
      <c r="D227" s="210" t="s">
        <v>296</v>
      </c>
      <c r="E227" s="2" t="s">
        <v>297</v>
      </c>
      <c r="F227" s="89">
        <f>VLOOKUP($C227,Filtre!E:G,2,0)</f>
        <v>45761</v>
      </c>
      <c r="G227" s="158" t="str">
        <f>LEFT(VLOOKUP($C227,Filtre!E:G,3,0),5)</f>
        <v>11.00</v>
      </c>
      <c r="H227" s="68" t="s">
        <v>49</v>
      </c>
      <c r="I227" s="73">
        <f t="shared" si="133"/>
        <v>16</v>
      </c>
      <c r="J227" s="238" t="s">
        <v>26</v>
      </c>
      <c r="K227" s="86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1">
        <f t="shared" si="101"/>
        <v>0</v>
      </c>
      <c r="AC227" s="1">
        <f t="shared" si="102"/>
        <v>0</v>
      </c>
      <c r="AD227" s="1">
        <f t="shared" si="103"/>
        <v>0</v>
      </c>
      <c r="AE227" s="1">
        <f t="shared" si="104"/>
        <v>0</v>
      </c>
      <c r="AF227" s="1">
        <f t="shared" si="105"/>
        <v>0</v>
      </c>
      <c r="AG227" s="1">
        <f t="shared" si="106"/>
        <v>0</v>
      </c>
      <c r="AH227" s="1">
        <f t="shared" si="107"/>
        <v>0</v>
      </c>
      <c r="AI227" s="1">
        <f t="shared" si="108"/>
        <v>0</v>
      </c>
      <c r="AJ227" s="1">
        <f t="shared" si="109"/>
        <v>0</v>
      </c>
      <c r="AK227" s="1">
        <f t="shared" si="110"/>
        <v>0</v>
      </c>
      <c r="AL227" s="1">
        <f t="shared" si="111"/>
        <v>0</v>
      </c>
      <c r="AM227" s="1">
        <f t="shared" si="112"/>
        <v>0</v>
      </c>
      <c r="AN227" s="1">
        <f t="shared" si="113"/>
        <v>0</v>
      </c>
      <c r="AO227" s="1">
        <f t="shared" si="114"/>
        <v>0</v>
      </c>
      <c r="AP227" s="1">
        <f t="shared" si="115"/>
        <v>0</v>
      </c>
      <c r="AQ227" s="1">
        <f t="shared" si="116"/>
        <v>0</v>
      </c>
      <c r="AR227" s="4">
        <f t="shared" si="117"/>
        <v>0</v>
      </c>
      <c r="AS227" s="4">
        <f t="shared" si="118"/>
        <v>0</v>
      </c>
      <c r="AT227" s="4">
        <f t="shared" si="119"/>
        <v>0</v>
      </c>
      <c r="AU227" s="4">
        <f t="shared" si="120"/>
        <v>0</v>
      </c>
      <c r="AV227" s="4">
        <f t="shared" si="121"/>
        <v>0</v>
      </c>
      <c r="AW227" s="4">
        <f t="shared" si="122"/>
        <v>0</v>
      </c>
      <c r="AX227" s="4">
        <f t="shared" si="123"/>
        <v>0</v>
      </c>
      <c r="AY227" s="4">
        <f t="shared" si="124"/>
        <v>0</v>
      </c>
      <c r="AZ227" s="4">
        <f t="shared" si="125"/>
        <v>0</v>
      </c>
      <c r="BA227" s="4">
        <f t="shared" si="126"/>
        <v>0</v>
      </c>
      <c r="BB227" s="4">
        <f t="shared" si="127"/>
        <v>0</v>
      </c>
      <c r="BC227" s="4">
        <f t="shared" si="128"/>
        <v>0</v>
      </c>
      <c r="BD227" s="4">
        <f t="shared" si="129"/>
        <v>0</v>
      </c>
      <c r="BE227" s="4">
        <f t="shared" si="130"/>
        <v>0</v>
      </c>
      <c r="BF227" s="4">
        <f t="shared" si="131"/>
        <v>0</v>
      </c>
      <c r="BG227" s="4">
        <f t="shared" si="132"/>
        <v>0</v>
      </c>
    </row>
    <row r="228" spans="1:59" ht="15" customHeight="1" x14ac:dyDescent="0.3">
      <c r="A228" s="3" t="s">
        <v>131</v>
      </c>
      <c r="B228" s="3" t="s">
        <v>582</v>
      </c>
      <c r="C228" s="3" t="s">
        <v>558</v>
      </c>
      <c r="D228" s="210" t="s">
        <v>302</v>
      </c>
      <c r="E228" s="2" t="s">
        <v>303</v>
      </c>
      <c r="F228" s="89">
        <f>VLOOKUP($C228,Filtre!E:G,2,0)</f>
        <v>45761</v>
      </c>
      <c r="G228" s="158" t="str">
        <f>LEFT(VLOOKUP($C228,Filtre!E:G,3,0),5)</f>
        <v>11.00</v>
      </c>
      <c r="H228" s="68" t="s">
        <v>49</v>
      </c>
      <c r="I228" s="73">
        <f t="shared" si="133"/>
        <v>17</v>
      </c>
      <c r="J228" s="238" t="s">
        <v>26</v>
      </c>
      <c r="K228" s="86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1">
        <f t="shared" si="101"/>
        <v>0</v>
      </c>
      <c r="AC228" s="1">
        <f t="shared" si="102"/>
        <v>0</v>
      </c>
      <c r="AD228" s="1">
        <f t="shared" si="103"/>
        <v>0</v>
      </c>
      <c r="AE228" s="1">
        <f t="shared" si="104"/>
        <v>0</v>
      </c>
      <c r="AF228" s="1">
        <f t="shared" si="105"/>
        <v>0</v>
      </c>
      <c r="AG228" s="1">
        <f t="shared" si="106"/>
        <v>0</v>
      </c>
      <c r="AH228" s="1">
        <f t="shared" si="107"/>
        <v>0</v>
      </c>
      <c r="AI228" s="1">
        <f t="shared" si="108"/>
        <v>0</v>
      </c>
      <c r="AJ228" s="1">
        <f t="shared" si="109"/>
        <v>0</v>
      </c>
      <c r="AK228" s="1">
        <f t="shared" si="110"/>
        <v>0</v>
      </c>
      <c r="AL228" s="1">
        <f t="shared" si="111"/>
        <v>0</v>
      </c>
      <c r="AM228" s="1">
        <f t="shared" si="112"/>
        <v>0</v>
      </c>
      <c r="AN228" s="1">
        <f t="shared" si="113"/>
        <v>0</v>
      </c>
      <c r="AO228" s="1">
        <f t="shared" si="114"/>
        <v>0</v>
      </c>
      <c r="AP228" s="1">
        <f t="shared" si="115"/>
        <v>0</v>
      </c>
      <c r="AQ228" s="1">
        <f t="shared" si="116"/>
        <v>0</v>
      </c>
      <c r="AR228" s="4">
        <f t="shared" si="117"/>
        <v>0</v>
      </c>
      <c r="AS228" s="4">
        <f t="shared" si="118"/>
        <v>0</v>
      </c>
      <c r="AT228" s="4">
        <f t="shared" si="119"/>
        <v>0</v>
      </c>
      <c r="AU228" s="4">
        <f t="shared" si="120"/>
        <v>0</v>
      </c>
      <c r="AV228" s="4">
        <f t="shared" si="121"/>
        <v>0</v>
      </c>
      <c r="AW228" s="4">
        <f t="shared" si="122"/>
        <v>0</v>
      </c>
      <c r="AX228" s="4">
        <f t="shared" si="123"/>
        <v>0</v>
      </c>
      <c r="AY228" s="4">
        <f t="shared" si="124"/>
        <v>0</v>
      </c>
      <c r="AZ228" s="4">
        <f t="shared" si="125"/>
        <v>0</v>
      </c>
      <c r="BA228" s="4">
        <f t="shared" si="126"/>
        <v>0</v>
      </c>
      <c r="BB228" s="4">
        <f t="shared" si="127"/>
        <v>0</v>
      </c>
      <c r="BC228" s="4">
        <f t="shared" si="128"/>
        <v>0</v>
      </c>
      <c r="BD228" s="4">
        <f t="shared" si="129"/>
        <v>0</v>
      </c>
      <c r="BE228" s="4">
        <f t="shared" si="130"/>
        <v>0</v>
      </c>
      <c r="BF228" s="4">
        <f t="shared" si="131"/>
        <v>0</v>
      </c>
      <c r="BG228" s="4">
        <f t="shared" si="132"/>
        <v>0</v>
      </c>
    </row>
    <row r="229" spans="1:59" ht="15" customHeight="1" x14ac:dyDescent="0.3">
      <c r="A229" s="3" t="s">
        <v>131</v>
      </c>
      <c r="B229" s="3" t="s">
        <v>582</v>
      </c>
      <c r="C229" s="3" t="s">
        <v>558</v>
      </c>
      <c r="D229" s="210" t="s">
        <v>134</v>
      </c>
      <c r="E229" s="2" t="s">
        <v>224</v>
      </c>
      <c r="F229" s="89">
        <f>VLOOKUP($C229,Filtre!E:G,2,0)</f>
        <v>45761</v>
      </c>
      <c r="G229" s="158" t="str">
        <f>LEFT(VLOOKUP($C229,Filtre!E:G,3,0),5)</f>
        <v>11.00</v>
      </c>
      <c r="H229" s="68" t="s">
        <v>49</v>
      </c>
      <c r="I229" s="73">
        <f t="shared" si="133"/>
        <v>18</v>
      </c>
      <c r="J229" s="238" t="s">
        <v>26</v>
      </c>
      <c r="K229" s="86"/>
      <c r="L229" s="27"/>
      <c r="M229" s="27"/>
      <c r="N229" s="27"/>
      <c r="O229" s="27"/>
      <c r="P229" s="27"/>
      <c r="Q229" s="27"/>
      <c r="R229" s="27"/>
      <c r="S229" s="28"/>
      <c r="T229" s="27"/>
      <c r="U229" s="27"/>
      <c r="V229" s="27"/>
      <c r="W229" s="27"/>
      <c r="X229" s="27"/>
      <c r="Y229" s="27"/>
      <c r="Z229" s="27"/>
      <c r="AA229" s="27"/>
      <c r="AB229" s="1">
        <f t="shared" si="101"/>
        <v>0</v>
      </c>
      <c r="AC229" s="1">
        <f t="shared" si="102"/>
        <v>0</v>
      </c>
      <c r="AD229" s="1">
        <f t="shared" si="103"/>
        <v>0</v>
      </c>
      <c r="AE229" s="1">
        <f t="shared" si="104"/>
        <v>0</v>
      </c>
      <c r="AF229" s="1">
        <f t="shared" si="105"/>
        <v>0</v>
      </c>
      <c r="AG229" s="1">
        <f t="shared" si="106"/>
        <v>0</v>
      </c>
      <c r="AH229" s="1">
        <f t="shared" si="107"/>
        <v>0</v>
      </c>
      <c r="AI229" s="1">
        <f t="shared" si="108"/>
        <v>0</v>
      </c>
      <c r="AJ229" s="1">
        <f t="shared" si="109"/>
        <v>0</v>
      </c>
      <c r="AK229" s="1">
        <f t="shared" si="110"/>
        <v>0</v>
      </c>
      <c r="AL229" s="1">
        <f t="shared" si="111"/>
        <v>0</v>
      </c>
      <c r="AM229" s="1">
        <f t="shared" si="112"/>
        <v>0</v>
      </c>
      <c r="AN229" s="1">
        <f t="shared" si="113"/>
        <v>0</v>
      </c>
      <c r="AO229" s="1">
        <f t="shared" si="114"/>
        <v>0</v>
      </c>
      <c r="AP229" s="1">
        <f t="shared" si="115"/>
        <v>0</v>
      </c>
      <c r="AQ229" s="1">
        <f t="shared" si="116"/>
        <v>0</v>
      </c>
      <c r="AR229" s="4">
        <f t="shared" si="117"/>
        <v>0</v>
      </c>
      <c r="AS229" s="4">
        <f t="shared" si="118"/>
        <v>0</v>
      </c>
      <c r="AT229" s="4">
        <f t="shared" si="119"/>
        <v>0</v>
      </c>
      <c r="AU229" s="4">
        <f t="shared" si="120"/>
        <v>0</v>
      </c>
      <c r="AV229" s="4">
        <f t="shared" si="121"/>
        <v>0</v>
      </c>
      <c r="AW229" s="4">
        <f t="shared" si="122"/>
        <v>0</v>
      </c>
      <c r="AX229" s="4">
        <f t="shared" si="123"/>
        <v>0</v>
      </c>
      <c r="AY229" s="4">
        <f t="shared" si="124"/>
        <v>0</v>
      </c>
      <c r="AZ229" s="4">
        <f t="shared" si="125"/>
        <v>0</v>
      </c>
      <c r="BA229" s="4">
        <f t="shared" si="126"/>
        <v>0</v>
      </c>
      <c r="BB229" s="4">
        <f t="shared" si="127"/>
        <v>0</v>
      </c>
      <c r="BC229" s="4">
        <f t="shared" si="128"/>
        <v>0</v>
      </c>
      <c r="BD229" s="4">
        <f t="shared" si="129"/>
        <v>0</v>
      </c>
      <c r="BE229" s="4">
        <f t="shared" si="130"/>
        <v>0</v>
      </c>
      <c r="BF229" s="4">
        <f t="shared" si="131"/>
        <v>0</v>
      </c>
      <c r="BG229" s="4">
        <f t="shared" si="132"/>
        <v>0</v>
      </c>
    </row>
    <row r="230" spans="1:59" ht="15" customHeight="1" x14ac:dyDescent="0.3">
      <c r="A230" s="3" t="s">
        <v>131</v>
      </c>
      <c r="B230" s="3" t="s">
        <v>582</v>
      </c>
      <c r="C230" s="3" t="s">
        <v>558</v>
      </c>
      <c r="D230" s="210" t="s">
        <v>306</v>
      </c>
      <c r="E230" s="2" t="s">
        <v>307</v>
      </c>
      <c r="F230" s="89">
        <f>VLOOKUP($C230,Filtre!E:G,2,0)</f>
        <v>45761</v>
      </c>
      <c r="G230" s="158" t="str">
        <f>LEFT(VLOOKUP($C230,Filtre!E:G,3,0),5)</f>
        <v>11.00</v>
      </c>
      <c r="H230" s="68" t="s">
        <v>49</v>
      </c>
      <c r="I230" s="73">
        <f t="shared" si="133"/>
        <v>19</v>
      </c>
      <c r="J230" s="238" t="s">
        <v>26</v>
      </c>
      <c r="K230" s="86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1">
        <f t="shared" si="101"/>
        <v>0</v>
      </c>
      <c r="AC230" s="1">
        <f t="shared" si="102"/>
        <v>0</v>
      </c>
      <c r="AD230" s="1">
        <f t="shared" si="103"/>
        <v>0</v>
      </c>
      <c r="AE230" s="1">
        <f t="shared" si="104"/>
        <v>0</v>
      </c>
      <c r="AF230" s="1">
        <f t="shared" si="105"/>
        <v>0</v>
      </c>
      <c r="AG230" s="1">
        <f t="shared" si="106"/>
        <v>0</v>
      </c>
      <c r="AH230" s="1">
        <f t="shared" si="107"/>
        <v>0</v>
      </c>
      <c r="AI230" s="1">
        <f t="shared" si="108"/>
        <v>0</v>
      </c>
      <c r="AJ230" s="1">
        <f t="shared" si="109"/>
        <v>0</v>
      </c>
      <c r="AK230" s="1">
        <f t="shared" si="110"/>
        <v>0</v>
      </c>
      <c r="AL230" s="1">
        <f t="shared" si="111"/>
        <v>0</v>
      </c>
      <c r="AM230" s="1">
        <f t="shared" si="112"/>
        <v>0</v>
      </c>
      <c r="AN230" s="1">
        <f t="shared" si="113"/>
        <v>0</v>
      </c>
      <c r="AO230" s="1">
        <f t="shared" si="114"/>
        <v>0</v>
      </c>
      <c r="AP230" s="1">
        <f t="shared" si="115"/>
        <v>0</v>
      </c>
      <c r="AQ230" s="1">
        <f t="shared" si="116"/>
        <v>0</v>
      </c>
      <c r="AR230" s="4">
        <f t="shared" si="117"/>
        <v>0</v>
      </c>
      <c r="AS230" s="4">
        <f t="shared" si="118"/>
        <v>0</v>
      </c>
      <c r="AT230" s="4">
        <f t="shared" si="119"/>
        <v>0</v>
      </c>
      <c r="AU230" s="4">
        <f t="shared" si="120"/>
        <v>0</v>
      </c>
      <c r="AV230" s="4">
        <f t="shared" si="121"/>
        <v>0</v>
      </c>
      <c r="AW230" s="4">
        <f t="shared" si="122"/>
        <v>0</v>
      </c>
      <c r="AX230" s="4">
        <f t="shared" si="123"/>
        <v>0</v>
      </c>
      <c r="AY230" s="4">
        <f t="shared" si="124"/>
        <v>0</v>
      </c>
      <c r="AZ230" s="4">
        <f t="shared" si="125"/>
        <v>0</v>
      </c>
      <c r="BA230" s="4">
        <f t="shared" si="126"/>
        <v>0</v>
      </c>
      <c r="BB230" s="4">
        <f t="shared" si="127"/>
        <v>0</v>
      </c>
      <c r="BC230" s="4">
        <f t="shared" si="128"/>
        <v>0</v>
      </c>
      <c r="BD230" s="4">
        <f t="shared" si="129"/>
        <v>0</v>
      </c>
      <c r="BE230" s="4">
        <f t="shared" si="130"/>
        <v>0</v>
      </c>
      <c r="BF230" s="4">
        <f t="shared" si="131"/>
        <v>0</v>
      </c>
      <c r="BG230" s="4">
        <f t="shared" si="132"/>
        <v>0</v>
      </c>
    </row>
    <row r="231" spans="1:59" ht="15" customHeight="1" x14ac:dyDescent="0.3">
      <c r="A231" s="3" t="s">
        <v>131</v>
      </c>
      <c r="B231" s="3" t="s">
        <v>582</v>
      </c>
      <c r="C231" s="3" t="s">
        <v>558</v>
      </c>
      <c r="D231" s="210" t="s">
        <v>646</v>
      </c>
      <c r="E231" s="2" t="s">
        <v>647</v>
      </c>
      <c r="F231" s="89">
        <f>VLOOKUP($C231,Filtre!E:G,2,0)</f>
        <v>45761</v>
      </c>
      <c r="G231" s="158" t="str">
        <f>LEFT(VLOOKUP($C231,Filtre!E:G,3,0),5)</f>
        <v>11.00</v>
      </c>
      <c r="H231" s="68" t="s">
        <v>49</v>
      </c>
      <c r="I231" s="73">
        <f t="shared" si="133"/>
        <v>20</v>
      </c>
      <c r="J231" s="238" t="s">
        <v>26</v>
      </c>
      <c r="K231" s="86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1">
        <f t="shared" si="101"/>
        <v>0</v>
      </c>
      <c r="AC231" s="1">
        <f t="shared" si="102"/>
        <v>0</v>
      </c>
      <c r="AD231" s="1">
        <f t="shared" si="103"/>
        <v>0</v>
      </c>
      <c r="AE231" s="1">
        <f t="shared" si="104"/>
        <v>0</v>
      </c>
      <c r="AF231" s="1">
        <f t="shared" si="105"/>
        <v>0</v>
      </c>
      <c r="AG231" s="1">
        <f t="shared" si="106"/>
        <v>0</v>
      </c>
      <c r="AH231" s="1">
        <f t="shared" si="107"/>
        <v>0</v>
      </c>
      <c r="AI231" s="1">
        <f t="shared" si="108"/>
        <v>0</v>
      </c>
      <c r="AJ231" s="1">
        <f t="shared" si="109"/>
        <v>0</v>
      </c>
      <c r="AK231" s="1">
        <f t="shared" si="110"/>
        <v>0</v>
      </c>
      <c r="AL231" s="1">
        <f t="shared" si="111"/>
        <v>0</v>
      </c>
      <c r="AM231" s="1">
        <f t="shared" si="112"/>
        <v>0</v>
      </c>
      <c r="AN231" s="1">
        <f t="shared" si="113"/>
        <v>0</v>
      </c>
      <c r="AO231" s="1">
        <f t="shared" si="114"/>
        <v>0</v>
      </c>
      <c r="AP231" s="1">
        <f t="shared" si="115"/>
        <v>0</v>
      </c>
      <c r="AQ231" s="1">
        <f t="shared" si="116"/>
        <v>0</v>
      </c>
      <c r="AR231" s="4">
        <f t="shared" si="117"/>
        <v>0</v>
      </c>
      <c r="AS231" s="4">
        <f t="shared" si="118"/>
        <v>0</v>
      </c>
      <c r="AT231" s="4">
        <f t="shared" si="119"/>
        <v>0</v>
      </c>
      <c r="AU231" s="4">
        <f t="shared" si="120"/>
        <v>0</v>
      </c>
      <c r="AV231" s="4">
        <f t="shared" si="121"/>
        <v>0</v>
      </c>
      <c r="AW231" s="4">
        <f t="shared" si="122"/>
        <v>0</v>
      </c>
      <c r="AX231" s="4">
        <f t="shared" si="123"/>
        <v>0</v>
      </c>
      <c r="AY231" s="4">
        <f t="shared" si="124"/>
        <v>0</v>
      </c>
      <c r="AZ231" s="4">
        <f t="shared" si="125"/>
        <v>0</v>
      </c>
      <c r="BA231" s="4">
        <f t="shared" si="126"/>
        <v>0</v>
      </c>
      <c r="BB231" s="4">
        <f t="shared" si="127"/>
        <v>0</v>
      </c>
      <c r="BC231" s="4">
        <f t="shared" si="128"/>
        <v>0</v>
      </c>
      <c r="BD231" s="4">
        <f t="shared" si="129"/>
        <v>0</v>
      </c>
      <c r="BE231" s="4">
        <f t="shared" si="130"/>
        <v>0</v>
      </c>
      <c r="BF231" s="4">
        <f t="shared" si="131"/>
        <v>0</v>
      </c>
      <c r="BG231" s="4">
        <f t="shared" si="132"/>
        <v>0</v>
      </c>
    </row>
    <row r="232" spans="1:59" ht="15" customHeight="1" x14ac:dyDescent="0.3">
      <c r="A232" s="3" t="s">
        <v>131</v>
      </c>
      <c r="B232" s="3" t="s">
        <v>582</v>
      </c>
      <c r="C232" s="3" t="s">
        <v>558</v>
      </c>
      <c r="D232" s="210" t="s">
        <v>144</v>
      </c>
      <c r="E232" s="2" t="s">
        <v>234</v>
      </c>
      <c r="F232" s="89">
        <f>VLOOKUP($C232,Filtre!E:G,2,0)</f>
        <v>45761</v>
      </c>
      <c r="G232" s="158" t="str">
        <f>LEFT(VLOOKUP($C232,Filtre!E:G,3,0),5)</f>
        <v>11.00</v>
      </c>
      <c r="H232" s="68" t="s">
        <v>49</v>
      </c>
      <c r="I232" s="73">
        <f t="shared" si="133"/>
        <v>21</v>
      </c>
      <c r="J232" s="238" t="s">
        <v>26</v>
      </c>
      <c r="K232" s="86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1">
        <f t="shared" si="101"/>
        <v>0</v>
      </c>
      <c r="AC232" s="1">
        <f t="shared" si="102"/>
        <v>0</v>
      </c>
      <c r="AD232" s="1">
        <f t="shared" si="103"/>
        <v>0</v>
      </c>
      <c r="AE232" s="1">
        <f t="shared" si="104"/>
        <v>0</v>
      </c>
      <c r="AF232" s="1">
        <f t="shared" si="105"/>
        <v>0</v>
      </c>
      <c r="AG232" s="1">
        <f t="shared" si="106"/>
        <v>0</v>
      </c>
      <c r="AH232" s="1">
        <f t="shared" si="107"/>
        <v>0</v>
      </c>
      <c r="AI232" s="1">
        <f t="shared" si="108"/>
        <v>0</v>
      </c>
      <c r="AJ232" s="1">
        <f t="shared" si="109"/>
        <v>0</v>
      </c>
      <c r="AK232" s="1">
        <f t="shared" si="110"/>
        <v>0</v>
      </c>
      <c r="AL232" s="1">
        <f t="shared" si="111"/>
        <v>0</v>
      </c>
      <c r="AM232" s="1">
        <f t="shared" si="112"/>
        <v>0</v>
      </c>
      <c r="AN232" s="1">
        <f t="shared" si="113"/>
        <v>0</v>
      </c>
      <c r="AO232" s="1">
        <f t="shared" si="114"/>
        <v>0</v>
      </c>
      <c r="AP232" s="1">
        <f t="shared" si="115"/>
        <v>0</v>
      </c>
      <c r="AQ232" s="1">
        <f t="shared" si="116"/>
        <v>0</v>
      </c>
      <c r="AR232" s="4">
        <f t="shared" si="117"/>
        <v>0</v>
      </c>
      <c r="AS232" s="4">
        <f t="shared" si="118"/>
        <v>0</v>
      </c>
      <c r="AT232" s="4">
        <f t="shared" si="119"/>
        <v>0</v>
      </c>
      <c r="AU232" s="4">
        <f t="shared" si="120"/>
        <v>0</v>
      </c>
      <c r="AV232" s="4">
        <f t="shared" si="121"/>
        <v>0</v>
      </c>
      <c r="AW232" s="4">
        <f t="shared" si="122"/>
        <v>0</v>
      </c>
      <c r="AX232" s="4">
        <f t="shared" si="123"/>
        <v>0</v>
      </c>
      <c r="AY232" s="4">
        <f t="shared" si="124"/>
        <v>0</v>
      </c>
      <c r="AZ232" s="4">
        <f t="shared" si="125"/>
        <v>0</v>
      </c>
      <c r="BA232" s="4">
        <f t="shared" si="126"/>
        <v>0</v>
      </c>
      <c r="BB232" s="4">
        <f t="shared" si="127"/>
        <v>0</v>
      </c>
      <c r="BC232" s="4">
        <f t="shared" si="128"/>
        <v>0</v>
      </c>
      <c r="BD232" s="4">
        <f t="shared" si="129"/>
        <v>0</v>
      </c>
      <c r="BE232" s="4">
        <f t="shared" si="130"/>
        <v>0</v>
      </c>
      <c r="BF232" s="4">
        <f t="shared" si="131"/>
        <v>0</v>
      </c>
      <c r="BG232" s="4">
        <f t="shared" si="132"/>
        <v>0</v>
      </c>
    </row>
    <row r="233" spans="1:59" ht="15" customHeight="1" x14ac:dyDescent="0.3">
      <c r="A233" s="3" t="s">
        <v>131</v>
      </c>
      <c r="B233" s="3" t="s">
        <v>582</v>
      </c>
      <c r="C233" s="3" t="s">
        <v>558</v>
      </c>
      <c r="D233" s="210" t="s">
        <v>310</v>
      </c>
      <c r="E233" s="2" t="s">
        <v>311</v>
      </c>
      <c r="F233" s="89">
        <f>VLOOKUP($C233,Filtre!E:G,2,0)</f>
        <v>45761</v>
      </c>
      <c r="G233" s="158" t="str">
        <f>LEFT(VLOOKUP($C233,Filtre!E:G,3,0),5)</f>
        <v>11.00</v>
      </c>
      <c r="H233" s="68" t="s">
        <v>49</v>
      </c>
      <c r="I233" s="73">
        <f t="shared" si="133"/>
        <v>22</v>
      </c>
      <c r="J233" s="238" t="s">
        <v>26</v>
      </c>
      <c r="K233" s="86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1">
        <f t="shared" si="101"/>
        <v>0</v>
      </c>
      <c r="AC233" s="1">
        <f t="shared" si="102"/>
        <v>0</v>
      </c>
      <c r="AD233" s="1">
        <f t="shared" si="103"/>
        <v>0</v>
      </c>
      <c r="AE233" s="1">
        <f t="shared" si="104"/>
        <v>0</v>
      </c>
      <c r="AF233" s="1">
        <f t="shared" si="105"/>
        <v>0</v>
      </c>
      <c r="AG233" s="1">
        <f t="shared" si="106"/>
        <v>0</v>
      </c>
      <c r="AH233" s="1">
        <f t="shared" si="107"/>
        <v>0</v>
      </c>
      <c r="AI233" s="1">
        <f t="shared" si="108"/>
        <v>0</v>
      </c>
      <c r="AJ233" s="1">
        <f t="shared" si="109"/>
        <v>0</v>
      </c>
      <c r="AK233" s="1">
        <f t="shared" si="110"/>
        <v>0</v>
      </c>
      <c r="AL233" s="1">
        <f t="shared" si="111"/>
        <v>0</v>
      </c>
      <c r="AM233" s="1">
        <f t="shared" si="112"/>
        <v>0</v>
      </c>
      <c r="AN233" s="1">
        <f t="shared" si="113"/>
        <v>0</v>
      </c>
      <c r="AO233" s="1">
        <f t="shared" si="114"/>
        <v>0</v>
      </c>
      <c r="AP233" s="1">
        <f t="shared" si="115"/>
        <v>0</v>
      </c>
      <c r="AQ233" s="1">
        <f t="shared" si="116"/>
        <v>0</v>
      </c>
      <c r="AR233" s="4">
        <f t="shared" si="117"/>
        <v>0</v>
      </c>
      <c r="AS233" s="4">
        <f t="shared" si="118"/>
        <v>0</v>
      </c>
      <c r="AT233" s="4">
        <f t="shared" si="119"/>
        <v>0</v>
      </c>
      <c r="AU233" s="4">
        <f t="shared" si="120"/>
        <v>0</v>
      </c>
      <c r="AV233" s="4">
        <f t="shared" si="121"/>
        <v>0</v>
      </c>
      <c r="AW233" s="4">
        <f t="shared" si="122"/>
        <v>0</v>
      </c>
      <c r="AX233" s="4">
        <f t="shared" si="123"/>
        <v>0</v>
      </c>
      <c r="AY233" s="4">
        <f t="shared" si="124"/>
        <v>0</v>
      </c>
      <c r="AZ233" s="4">
        <f t="shared" si="125"/>
        <v>0</v>
      </c>
      <c r="BA233" s="4">
        <f t="shared" si="126"/>
        <v>0</v>
      </c>
      <c r="BB233" s="4">
        <f t="shared" si="127"/>
        <v>0</v>
      </c>
      <c r="BC233" s="4">
        <f t="shared" si="128"/>
        <v>0</v>
      </c>
      <c r="BD233" s="4">
        <f t="shared" si="129"/>
        <v>0</v>
      </c>
      <c r="BE233" s="4">
        <f t="shared" si="130"/>
        <v>0</v>
      </c>
      <c r="BF233" s="4">
        <f t="shared" si="131"/>
        <v>0</v>
      </c>
      <c r="BG233" s="4">
        <f t="shared" si="132"/>
        <v>0</v>
      </c>
    </row>
    <row r="234" spans="1:59" ht="15" customHeight="1" x14ac:dyDescent="0.3">
      <c r="A234" s="3" t="s">
        <v>131</v>
      </c>
      <c r="B234" s="3" t="s">
        <v>582</v>
      </c>
      <c r="C234" s="3" t="s">
        <v>558</v>
      </c>
      <c r="D234" s="210" t="s">
        <v>621</v>
      </c>
      <c r="E234" s="2" t="s">
        <v>622</v>
      </c>
      <c r="F234" s="89">
        <f>VLOOKUP($C234,Filtre!E:G,2,0)</f>
        <v>45761</v>
      </c>
      <c r="G234" s="158" t="str">
        <f>LEFT(VLOOKUP($C234,Filtre!E:G,3,0),5)</f>
        <v>11.00</v>
      </c>
      <c r="H234" s="68" t="s">
        <v>49</v>
      </c>
      <c r="I234" s="73">
        <f t="shared" si="133"/>
        <v>23</v>
      </c>
      <c r="J234" s="238" t="s">
        <v>26</v>
      </c>
      <c r="K234" s="86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1">
        <f t="shared" si="101"/>
        <v>0</v>
      </c>
      <c r="AC234" s="1">
        <f t="shared" si="102"/>
        <v>0</v>
      </c>
      <c r="AD234" s="1">
        <f t="shared" si="103"/>
        <v>0</v>
      </c>
      <c r="AE234" s="1">
        <f t="shared" si="104"/>
        <v>0</v>
      </c>
      <c r="AF234" s="1">
        <f t="shared" si="105"/>
        <v>0</v>
      </c>
      <c r="AG234" s="1">
        <f t="shared" si="106"/>
        <v>0</v>
      </c>
      <c r="AH234" s="1">
        <f t="shared" si="107"/>
        <v>0</v>
      </c>
      <c r="AI234" s="1">
        <f t="shared" si="108"/>
        <v>0</v>
      </c>
      <c r="AJ234" s="1">
        <f t="shared" si="109"/>
        <v>0</v>
      </c>
      <c r="AK234" s="1">
        <f t="shared" si="110"/>
        <v>0</v>
      </c>
      <c r="AL234" s="1">
        <f t="shared" si="111"/>
        <v>0</v>
      </c>
      <c r="AM234" s="1">
        <f t="shared" si="112"/>
        <v>0</v>
      </c>
      <c r="AN234" s="1">
        <f t="shared" si="113"/>
        <v>0</v>
      </c>
      <c r="AO234" s="1">
        <f t="shared" si="114"/>
        <v>0</v>
      </c>
      <c r="AP234" s="1">
        <f t="shared" si="115"/>
        <v>0</v>
      </c>
      <c r="AQ234" s="1">
        <f t="shared" si="116"/>
        <v>0</v>
      </c>
      <c r="AR234" s="4">
        <f t="shared" si="117"/>
        <v>0</v>
      </c>
      <c r="AS234" s="4">
        <f t="shared" si="118"/>
        <v>0</v>
      </c>
      <c r="AT234" s="4">
        <f t="shared" si="119"/>
        <v>0</v>
      </c>
      <c r="AU234" s="4">
        <f t="shared" si="120"/>
        <v>0</v>
      </c>
      <c r="AV234" s="4">
        <f t="shared" si="121"/>
        <v>0</v>
      </c>
      <c r="AW234" s="4">
        <f t="shared" si="122"/>
        <v>0</v>
      </c>
      <c r="AX234" s="4">
        <f t="shared" si="123"/>
        <v>0</v>
      </c>
      <c r="AY234" s="4">
        <f t="shared" si="124"/>
        <v>0</v>
      </c>
      <c r="AZ234" s="4">
        <f t="shared" si="125"/>
        <v>0</v>
      </c>
      <c r="BA234" s="4">
        <f t="shared" si="126"/>
        <v>0</v>
      </c>
      <c r="BB234" s="4">
        <f t="shared" si="127"/>
        <v>0</v>
      </c>
      <c r="BC234" s="4">
        <f t="shared" si="128"/>
        <v>0</v>
      </c>
      <c r="BD234" s="4">
        <f t="shared" si="129"/>
        <v>0</v>
      </c>
      <c r="BE234" s="4">
        <f t="shared" si="130"/>
        <v>0</v>
      </c>
      <c r="BF234" s="4">
        <f t="shared" si="131"/>
        <v>0</v>
      </c>
      <c r="BG234" s="4">
        <f t="shared" si="132"/>
        <v>0</v>
      </c>
    </row>
    <row r="235" spans="1:59" ht="15" customHeight="1" x14ac:dyDescent="0.3">
      <c r="A235" s="3" t="s">
        <v>131</v>
      </c>
      <c r="B235" s="3" t="s">
        <v>582</v>
      </c>
      <c r="C235" s="3" t="s">
        <v>558</v>
      </c>
      <c r="D235" s="210" t="s">
        <v>292</v>
      </c>
      <c r="E235" s="2" t="s">
        <v>293</v>
      </c>
      <c r="F235" s="89">
        <f>VLOOKUP($C235,Filtre!E:G,2,0)</f>
        <v>45761</v>
      </c>
      <c r="G235" s="158" t="str">
        <f>LEFT(VLOOKUP($C235,Filtre!E:G,3,0),5)</f>
        <v>11.00</v>
      </c>
      <c r="H235" s="68" t="s">
        <v>49</v>
      </c>
      <c r="I235" s="73">
        <f t="shared" si="133"/>
        <v>24</v>
      </c>
      <c r="J235" s="238" t="s">
        <v>26</v>
      </c>
      <c r="K235" s="86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1">
        <f t="shared" si="101"/>
        <v>0</v>
      </c>
      <c r="AC235" s="1">
        <f t="shared" si="102"/>
        <v>0</v>
      </c>
      <c r="AD235" s="1">
        <f t="shared" si="103"/>
        <v>0</v>
      </c>
      <c r="AE235" s="1">
        <f t="shared" si="104"/>
        <v>0</v>
      </c>
      <c r="AF235" s="1">
        <f t="shared" si="105"/>
        <v>0</v>
      </c>
      <c r="AG235" s="1">
        <f t="shared" si="106"/>
        <v>0</v>
      </c>
      <c r="AH235" s="1">
        <f t="shared" si="107"/>
        <v>0</v>
      </c>
      <c r="AI235" s="1">
        <f t="shared" si="108"/>
        <v>0</v>
      </c>
      <c r="AJ235" s="1">
        <f t="shared" si="109"/>
        <v>0</v>
      </c>
      <c r="AK235" s="1">
        <f t="shared" si="110"/>
        <v>0</v>
      </c>
      <c r="AL235" s="1">
        <f t="shared" si="111"/>
        <v>0</v>
      </c>
      <c r="AM235" s="1">
        <f t="shared" si="112"/>
        <v>0</v>
      </c>
      <c r="AN235" s="1">
        <f t="shared" si="113"/>
        <v>0</v>
      </c>
      <c r="AO235" s="1">
        <f t="shared" si="114"/>
        <v>0</v>
      </c>
      <c r="AP235" s="1">
        <f t="shared" si="115"/>
        <v>0</v>
      </c>
      <c r="AQ235" s="1">
        <f t="shared" si="116"/>
        <v>0</v>
      </c>
      <c r="AR235" s="4">
        <f t="shared" si="117"/>
        <v>0</v>
      </c>
      <c r="AS235" s="4">
        <f t="shared" si="118"/>
        <v>0</v>
      </c>
      <c r="AT235" s="4">
        <f t="shared" si="119"/>
        <v>0</v>
      </c>
      <c r="AU235" s="4">
        <f t="shared" si="120"/>
        <v>0</v>
      </c>
      <c r="AV235" s="4">
        <f t="shared" si="121"/>
        <v>0</v>
      </c>
      <c r="AW235" s="4">
        <f t="shared" si="122"/>
        <v>0</v>
      </c>
      <c r="AX235" s="4">
        <f t="shared" si="123"/>
        <v>0</v>
      </c>
      <c r="AY235" s="4">
        <f t="shared" si="124"/>
        <v>0</v>
      </c>
      <c r="AZ235" s="4">
        <f t="shared" si="125"/>
        <v>0</v>
      </c>
      <c r="BA235" s="4">
        <f t="shared" si="126"/>
        <v>0</v>
      </c>
      <c r="BB235" s="4">
        <f t="shared" si="127"/>
        <v>0</v>
      </c>
      <c r="BC235" s="4">
        <f t="shared" si="128"/>
        <v>0</v>
      </c>
      <c r="BD235" s="4">
        <f t="shared" si="129"/>
        <v>0</v>
      </c>
      <c r="BE235" s="4">
        <f t="shared" si="130"/>
        <v>0</v>
      </c>
      <c r="BF235" s="4">
        <f t="shared" si="131"/>
        <v>0</v>
      </c>
      <c r="BG235" s="4">
        <f t="shared" si="132"/>
        <v>0</v>
      </c>
    </row>
    <row r="236" spans="1:59" ht="15" customHeight="1" x14ac:dyDescent="0.3">
      <c r="A236" s="3" t="s">
        <v>131</v>
      </c>
      <c r="B236" s="3" t="s">
        <v>582</v>
      </c>
      <c r="C236" s="3" t="s">
        <v>558</v>
      </c>
      <c r="D236" s="210" t="s">
        <v>290</v>
      </c>
      <c r="E236" s="2" t="s">
        <v>291</v>
      </c>
      <c r="F236" s="89">
        <f>VLOOKUP($C236,Filtre!E:G,2,0)</f>
        <v>45761</v>
      </c>
      <c r="G236" s="158" t="str">
        <f>LEFT(VLOOKUP($C236,Filtre!E:G,3,0),5)</f>
        <v>11.00</v>
      </c>
      <c r="H236" s="68" t="s">
        <v>49</v>
      </c>
      <c r="I236" s="73">
        <f t="shared" si="133"/>
        <v>25</v>
      </c>
      <c r="J236" s="238" t="s">
        <v>26</v>
      </c>
      <c r="K236" s="86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1">
        <f t="shared" ref="AB236:AB299" si="134">IF(L236&gt;0,L$2,0)</f>
        <v>0</v>
      </c>
      <c r="AC236" s="1">
        <f t="shared" ref="AC236:AC299" si="135">IF(M236&gt;0,M$2,0)</f>
        <v>0</v>
      </c>
      <c r="AD236" s="1">
        <f t="shared" ref="AD236:AD299" si="136">IF(N236&gt;0,N$2,0)</f>
        <v>0</v>
      </c>
      <c r="AE236" s="1">
        <f t="shared" ref="AE236:AE299" si="137">IF(O236&gt;0,O$2,0)</f>
        <v>0</v>
      </c>
      <c r="AF236" s="1">
        <f t="shared" ref="AF236:AF299" si="138">IF(P236&gt;0,P$2,0)</f>
        <v>0</v>
      </c>
      <c r="AG236" s="1">
        <f t="shared" ref="AG236:AG299" si="139">IF(Q236&gt;0,Q$2,0)</f>
        <v>0</v>
      </c>
      <c r="AH236" s="1">
        <f t="shared" ref="AH236:AH299" si="140">IF(R236&gt;0,R$2,0)</f>
        <v>0</v>
      </c>
      <c r="AI236" s="1">
        <f t="shared" ref="AI236:AI299" si="141">IF(S236&gt;0,S$2,0)</f>
        <v>0</v>
      </c>
      <c r="AJ236" s="1">
        <f t="shared" ref="AJ236:AJ299" si="142">IF(T236&gt;0,T$2,0)</f>
        <v>0</v>
      </c>
      <c r="AK236" s="1">
        <f t="shared" ref="AK236:AK299" si="143">IF(U236&gt;0,U$2,0)</f>
        <v>0</v>
      </c>
      <c r="AL236" s="1">
        <f t="shared" ref="AL236:AL299" si="144">IF(V236&gt;0,V$2,0)</f>
        <v>0</v>
      </c>
      <c r="AM236" s="1">
        <f t="shared" ref="AM236:AM299" si="145">IF(W236&gt;0,W$2,0)</f>
        <v>0</v>
      </c>
      <c r="AN236" s="1">
        <f t="shared" ref="AN236:AN299" si="146">IF(X236&gt;0,X$2,0)</f>
        <v>0</v>
      </c>
      <c r="AO236" s="1">
        <f t="shared" ref="AO236:AO299" si="147">IF(Y236&gt;0,Y$2,0)</f>
        <v>0</v>
      </c>
      <c r="AP236" s="1">
        <f t="shared" ref="AP236:AP299" si="148">IF(Z236&gt;0,Z$2,0)</f>
        <v>0</v>
      </c>
      <c r="AQ236" s="1">
        <f t="shared" ref="AQ236:AQ299" si="149">IF(AA236&gt;0,AA$2,0)</f>
        <v>0</v>
      </c>
      <c r="AR236" s="4">
        <f t="shared" si="117"/>
        <v>0</v>
      </c>
      <c r="AS236" s="4">
        <f t="shared" si="118"/>
        <v>0</v>
      </c>
      <c r="AT236" s="4">
        <f t="shared" si="119"/>
        <v>0</v>
      </c>
      <c r="AU236" s="4">
        <f t="shared" si="120"/>
        <v>0</v>
      </c>
      <c r="AV236" s="4">
        <f t="shared" si="121"/>
        <v>0</v>
      </c>
      <c r="AW236" s="4">
        <f t="shared" si="122"/>
        <v>0</v>
      </c>
      <c r="AX236" s="4">
        <f t="shared" si="123"/>
        <v>0</v>
      </c>
      <c r="AY236" s="4">
        <f t="shared" si="124"/>
        <v>0</v>
      </c>
      <c r="AZ236" s="4">
        <f t="shared" si="125"/>
        <v>0</v>
      </c>
      <c r="BA236" s="4">
        <f t="shared" si="126"/>
        <v>0</v>
      </c>
      <c r="BB236" s="4">
        <f t="shared" si="127"/>
        <v>0</v>
      </c>
      <c r="BC236" s="4">
        <f t="shared" si="128"/>
        <v>0</v>
      </c>
      <c r="BD236" s="4">
        <f t="shared" si="129"/>
        <v>0</v>
      </c>
      <c r="BE236" s="4">
        <f t="shared" si="130"/>
        <v>0</v>
      </c>
      <c r="BF236" s="4">
        <f t="shared" si="131"/>
        <v>0</v>
      </c>
      <c r="BG236" s="4">
        <f t="shared" si="132"/>
        <v>0</v>
      </c>
    </row>
    <row r="237" spans="1:59" ht="15" customHeight="1" x14ac:dyDescent="0.3">
      <c r="A237" s="3" t="s">
        <v>131</v>
      </c>
      <c r="B237" s="3" t="s">
        <v>582</v>
      </c>
      <c r="C237" s="3" t="s">
        <v>558</v>
      </c>
      <c r="D237" s="210" t="s">
        <v>619</v>
      </c>
      <c r="E237" s="2" t="s">
        <v>620</v>
      </c>
      <c r="F237" s="89">
        <f>VLOOKUP($C237,Filtre!E:G,2,0)</f>
        <v>45761</v>
      </c>
      <c r="G237" s="158" t="str">
        <f>LEFT(VLOOKUP($C237,Filtre!E:G,3,0),5)</f>
        <v>11.00</v>
      </c>
      <c r="H237" s="68" t="s">
        <v>49</v>
      </c>
      <c r="I237" s="73">
        <f t="shared" si="133"/>
        <v>26</v>
      </c>
      <c r="J237" s="238" t="s">
        <v>26</v>
      </c>
      <c r="K237" s="86"/>
      <c r="L237" s="28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1">
        <f t="shared" si="134"/>
        <v>0</v>
      </c>
      <c r="AC237" s="1">
        <f t="shared" si="135"/>
        <v>0</v>
      </c>
      <c r="AD237" s="1">
        <f t="shared" si="136"/>
        <v>0</v>
      </c>
      <c r="AE237" s="1">
        <f t="shared" si="137"/>
        <v>0</v>
      </c>
      <c r="AF237" s="1">
        <f t="shared" si="138"/>
        <v>0</v>
      </c>
      <c r="AG237" s="1">
        <f t="shared" si="139"/>
        <v>0</v>
      </c>
      <c r="AH237" s="1">
        <f t="shared" si="140"/>
        <v>0</v>
      </c>
      <c r="AI237" s="1">
        <f t="shared" si="141"/>
        <v>0</v>
      </c>
      <c r="AJ237" s="1">
        <f t="shared" si="142"/>
        <v>0</v>
      </c>
      <c r="AK237" s="1">
        <f t="shared" si="143"/>
        <v>0</v>
      </c>
      <c r="AL237" s="1">
        <f t="shared" si="144"/>
        <v>0</v>
      </c>
      <c r="AM237" s="1">
        <f t="shared" si="145"/>
        <v>0</v>
      </c>
      <c r="AN237" s="1">
        <f t="shared" si="146"/>
        <v>0</v>
      </c>
      <c r="AO237" s="1">
        <f t="shared" si="147"/>
        <v>0</v>
      </c>
      <c r="AP237" s="1">
        <f t="shared" si="148"/>
        <v>0</v>
      </c>
      <c r="AQ237" s="1">
        <f t="shared" si="149"/>
        <v>0</v>
      </c>
      <c r="AR237" s="4">
        <f t="shared" ref="AR237:AR300" si="150">IF(L237&gt;0,CONCATENATE($C237,"  ",$F237," ",$G237),0)</f>
        <v>0</v>
      </c>
      <c r="AS237" s="4">
        <f t="shared" ref="AS237:AS300" si="151">IF(M237&gt;0,CONCATENATE($C237,"  ",$F237," ",$G237),0)</f>
        <v>0</v>
      </c>
      <c r="AT237" s="4">
        <f t="shared" ref="AT237:AT300" si="152">IF(N237&gt;0,CONCATENATE($C237,"  ",$F237," ",$G237),0)</f>
        <v>0</v>
      </c>
      <c r="AU237" s="4">
        <f t="shared" ref="AU237:AU300" si="153">IF(O238&gt;0,CONCATENATE($C238,"  ",$F238," ",$G238),0)</f>
        <v>0</v>
      </c>
      <c r="AV237" s="4">
        <f t="shared" ref="AV237:AV300" si="154">IF(P237&gt;0,CONCATENATE($C237,"  ",$F237," ",$G237),0)</f>
        <v>0</v>
      </c>
      <c r="AW237" s="4">
        <f t="shared" ref="AW237:AW300" si="155">IF(Q237&gt;0,CONCATENATE($C237,"  ",$F237," ",$G237),0)</f>
        <v>0</v>
      </c>
      <c r="AX237" s="4">
        <f t="shared" ref="AX237:AX300" si="156">IF(R237&gt;0,CONCATENATE($C237,"  ",$F237," ",$G237),0)</f>
        <v>0</v>
      </c>
      <c r="AY237" s="4">
        <f t="shared" ref="AY237:AY300" si="157">IF(S237&gt;0,CONCATENATE($C237,"  ",$F237," ",$G237),0)</f>
        <v>0</v>
      </c>
      <c r="AZ237" s="4">
        <f t="shared" ref="AZ237:AZ300" si="158">IF(T237&gt;0,CONCATENATE($C237,"  ",$F237," ",$G237),0)</f>
        <v>0</v>
      </c>
      <c r="BA237" s="4">
        <f t="shared" ref="BA237:BA300" si="159">IF(U237&gt;0,CONCATENATE($C237,"  ",$F237," ",$G237),0)</f>
        <v>0</v>
      </c>
      <c r="BB237" s="4">
        <f t="shared" ref="BB237:BB300" si="160">IF(V237&gt;0,CONCATENATE($C237,"  ",$F237," ",$G237),0)</f>
        <v>0</v>
      </c>
      <c r="BC237" s="4">
        <f t="shared" ref="BC237:BC300" si="161">IF(W237&gt;0,CONCATENATE($C237,"  ",$F237," ",$G237),0)</f>
        <v>0</v>
      </c>
      <c r="BD237" s="4">
        <f t="shared" ref="BD237:BD300" si="162">IF(X237&gt;0,CONCATENATE($C237,"  ",$F237," ",$G237),0)</f>
        <v>0</v>
      </c>
      <c r="BE237" s="4">
        <f t="shared" ref="BE237:BE300" si="163">IF(Y237&gt;0,CONCATENATE($C237,"  ",$F237," ",$G237),0)</f>
        <v>0</v>
      </c>
      <c r="BF237" s="4">
        <f t="shared" ref="BF237:BF300" si="164">IF(Z237&gt;0,CONCATENATE($C237,"  ",$F237," ",$G237),0)</f>
        <v>0</v>
      </c>
      <c r="BG237" s="4">
        <f t="shared" ref="BG237:BG300" si="165">IF(AA237&gt;0,CONCATENATE($C237,"  ",$F237," ",$G237),0)</f>
        <v>0</v>
      </c>
    </row>
    <row r="238" spans="1:59" ht="15" customHeight="1" x14ac:dyDescent="0.3">
      <c r="A238" s="3" t="s">
        <v>131</v>
      </c>
      <c r="B238" s="3" t="s">
        <v>582</v>
      </c>
      <c r="C238" s="3" t="s">
        <v>558</v>
      </c>
      <c r="D238" s="210" t="s">
        <v>304</v>
      </c>
      <c r="E238" s="2" t="s">
        <v>305</v>
      </c>
      <c r="F238" s="89">
        <f>VLOOKUP($C238,Filtre!E:G,2,0)</f>
        <v>45761</v>
      </c>
      <c r="G238" s="158" t="str">
        <f>LEFT(VLOOKUP($C238,Filtre!E:G,3,0),5)</f>
        <v>11.00</v>
      </c>
      <c r="H238" s="68" t="s">
        <v>49</v>
      </c>
      <c r="I238" s="73">
        <f t="shared" si="133"/>
        <v>27</v>
      </c>
      <c r="J238" s="238" t="s">
        <v>26</v>
      </c>
      <c r="K238" s="86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1">
        <f t="shared" si="134"/>
        <v>0</v>
      </c>
      <c r="AC238" s="1">
        <f t="shared" si="135"/>
        <v>0</v>
      </c>
      <c r="AD238" s="1">
        <f t="shared" si="136"/>
        <v>0</v>
      </c>
      <c r="AE238" s="1">
        <f t="shared" si="137"/>
        <v>0</v>
      </c>
      <c r="AF238" s="1">
        <f t="shared" si="138"/>
        <v>0</v>
      </c>
      <c r="AG238" s="1">
        <f t="shared" si="139"/>
        <v>0</v>
      </c>
      <c r="AH238" s="1">
        <f t="shared" si="140"/>
        <v>0</v>
      </c>
      <c r="AI238" s="1">
        <f t="shared" si="141"/>
        <v>0</v>
      </c>
      <c r="AJ238" s="1">
        <f t="shared" si="142"/>
        <v>0</v>
      </c>
      <c r="AK238" s="1">
        <f t="shared" si="143"/>
        <v>0</v>
      </c>
      <c r="AL238" s="1">
        <f t="shared" si="144"/>
        <v>0</v>
      </c>
      <c r="AM238" s="1">
        <f t="shared" si="145"/>
        <v>0</v>
      </c>
      <c r="AN238" s="1">
        <f t="shared" si="146"/>
        <v>0</v>
      </c>
      <c r="AO238" s="1">
        <f t="shared" si="147"/>
        <v>0</v>
      </c>
      <c r="AP238" s="1">
        <f t="shared" si="148"/>
        <v>0</v>
      </c>
      <c r="AQ238" s="1">
        <f t="shared" si="149"/>
        <v>0</v>
      </c>
      <c r="AR238" s="4">
        <f t="shared" si="150"/>
        <v>0</v>
      </c>
      <c r="AS238" s="4">
        <f t="shared" si="151"/>
        <v>0</v>
      </c>
      <c r="AT238" s="4">
        <f t="shared" si="152"/>
        <v>0</v>
      </c>
      <c r="AU238" s="4">
        <f t="shared" si="153"/>
        <v>0</v>
      </c>
      <c r="AV238" s="4">
        <f t="shared" si="154"/>
        <v>0</v>
      </c>
      <c r="AW238" s="4">
        <f t="shared" si="155"/>
        <v>0</v>
      </c>
      <c r="AX238" s="4">
        <f t="shared" si="156"/>
        <v>0</v>
      </c>
      <c r="AY238" s="4">
        <f t="shared" si="157"/>
        <v>0</v>
      </c>
      <c r="AZ238" s="4">
        <f t="shared" si="158"/>
        <v>0</v>
      </c>
      <c r="BA238" s="4">
        <f t="shared" si="159"/>
        <v>0</v>
      </c>
      <c r="BB238" s="4">
        <f t="shared" si="160"/>
        <v>0</v>
      </c>
      <c r="BC238" s="4">
        <f t="shared" si="161"/>
        <v>0</v>
      </c>
      <c r="BD238" s="4">
        <f t="shared" si="162"/>
        <v>0</v>
      </c>
      <c r="BE238" s="4">
        <f t="shared" si="163"/>
        <v>0</v>
      </c>
      <c r="BF238" s="4">
        <f t="shared" si="164"/>
        <v>0</v>
      </c>
      <c r="BG238" s="4">
        <f t="shared" si="165"/>
        <v>0</v>
      </c>
    </row>
    <row r="239" spans="1:59" ht="15" customHeight="1" x14ac:dyDescent="0.3">
      <c r="A239" s="3" t="s">
        <v>131</v>
      </c>
      <c r="B239" s="3" t="s">
        <v>582</v>
      </c>
      <c r="C239" s="3" t="s">
        <v>558</v>
      </c>
      <c r="D239" s="210" t="s">
        <v>267</v>
      </c>
      <c r="E239" s="2" t="s">
        <v>268</v>
      </c>
      <c r="F239" s="89">
        <f>VLOOKUP($C239,Filtre!E:G,2,0)</f>
        <v>45761</v>
      </c>
      <c r="G239" s="158" t="str">
        <f>LEFT(VLOOKUP($C239,Filtre!E:G,3,0),5)</f>
        <v>11.00</v>
      </c>
      <c r="H239" s="68" t="s">
        <v>49</v>
      </c>
      <c r="I239" s="73">
        <f t="shared" si="133"/>
        <v>28</v>
      </c>
      <c r="J239" s="238" t="s">
        <v>26</v>
      </c>
      <c r="K239" s="86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1">
        <f t="shared" si="134"/>
        <v>0</v>
      </c>
      <c r="AC239" s="1">
        <f t="shared" si="135"/>
        <v>0</v>
      </c>
      <c r="AD239" s="1">
        <f t="shared" si="136"/>
        <v>0</v>
      </c>
      <c r="AE239" s="1">
        <f t="shared" si="137"/>
        <v>0</v>
      </c>
      <c r="AF239" s="1">
        <f t="shared" si="138"/>
        <v>0</v>
      </c>
      <c r="AG239" s="1">
        <f t="shared" si="139"/>
        <v>0</v>
      </c>
      <c r="AH239" s="1">
        <f t="shared" si="140"/>
        <v>0</v>
      </c>
      <c r="AI239" s="1">
        <f t="shared" si="141"/>
        <v>0</v>
      </c>
      <c r="AJ239" s="1">
        <f t="shared" si="142"/>
        <v>0</v>
      </c>
      <c r="AK239" s="1">
        <f t="shared" si="143"/>
        <v>0</v>
      </c>
      <c r="AL239" s="1">
        <f t="shared" si="144"/>
        <v>0</v>
      </c>
      <c r="AM239" s="1">
        <f t="shared" si="145"/>
        <v>0</v>
      </c>
      <c r="AN239" s="1">
        <f t="shared" si="146"/>
        <v>0</v>
      </c>
      <c r="AO239" s="1">
        <f t="shared" si="147"/>
        <v>0</v>
      </c>
      <c r="AP239" s="1">
        <f t="shared" si="148"/>
        <v>0</v>
      </c>
      <c r="AQ239" s="1">
        <f t="shared" si="149"/>
        <v>0</v>
      </c>
      <c r="AR239" s="4">
        <f t="shared" si="150"/>
        <v>0</v>
      </c>
      <c r="AS239" s="4">
        <f t="shared" si="151"/>
        <v>0</v>
      </c>
      <c r="AT239" s="4">
        <f t="shared" si="152"/>
        <v>0</v>
      </c>
      <c r="AU239" s="4">
        <f t="shared" si="153"/>
        <v>0</v>
      </c>
      <c r="AV239" s="4">
        <f t="shared" si="154"/>
        <v>0</v>
      </c>
      <c r="AW239" s="4">
        <f t="shared" si="155"/>
        <v>0</v>
      </c>
      <c r="AX239" s="4">
        <f t="shared" si="156"/>
        <v>0</v>
      </c>
      <c r="AY239" s="4">
        <f t="shared" si="157"/>
        <v>0</v>
      </c>
      <c r="AZ239" s="4">
        <f t="shared" si="158"/>
        <v>0</v>
      </c>
      <c r="BA239" s="4">
        <f t="shared" si="159"/>
        <v>0</v>
      </c>
      <c r="BB239" s="4">
        <f t="shared" si="160"/>
        <v>0</v>
      </c>
      <c r="BC239" s="4">
        <f t="shared" si="161"/>
        <v>0</v>
      </c>
      <c r="BD239" s="4">
        <f t="shared" si="162"/>
        <v>0</v>
      </c>
      <c r="BE239" s="4">
        <f t="shared" si="163"/>
        <v>0</v>
      </c>
      <c r="BF239" s="4">
        <f t="shared" si="164"/>
        <v>0</v>
      </c>
      <c r="BG239" s="4">
        <f t="shared" si="165"/>
        <v>0</v>
      </c>
    </row>
    <row r="240" spans="1:59" ht="15" customHeight="1" x14ac:dyDescent="0.3">
      <c r="A240" s="3" t="s">
        <v>131</v>
      </c>
      <c r="B240" s="3" t="s">
        <v>582</v>
      </c>
      <c r="C240" s="3" t="s">
        <v>558</v>
      </c>
      <c r="D240" s="210" t="s">
        <v>294</v>
      </c>
      <c r="E240" s="2" t="s">
        <v>295</v>
      </c>
      <c r="F240" s="89">
        <f>VLOOKUP($C240,Filtre!E:G,2,0)</f>
        <v>45761</v>
      </c>
      <c r="G240" s="158" t="str">
        <f>LEFT(VLOOKUP($C240,Filtre!E:G,3,0),5)</f>
        <v>11.00</v>
      </c>
      <c r="H240" s="68" t="s">
        <v>49</v>
      </c>
      <c r="I240" s="73">
        <f t="shared" si="133"/>
        <v>29</v>
      </c>
      <c r="J240" s="238" t="s">
        <v>26</v>
      </c>
      <c r="K240" s="86"/>
      <c r="L240" s="27"/>
      <c r="M240" s="27"/>
      <c r="N240" s="27"/>
      <c r="O240" s="27"/>
      <c r="P240" s="27"/>
      <c r="Q240" s="27"/>
      <c r="R240" s="28"/>
      <c r="S240" s="27"/>
      <c r="T240" s="27"/>
      <c r="U240" s="27"/>
      <c r="V240" s="27"/>
      <c r="W240" s="27"/>
      <c r="X240" s="27"/>
      <c r="Y240" s="27"/>
      <c r="Z240" s="27"/>
      <c r="AA240" s="27"/>
      <c r="AB240" s="1">
        <f t="shared" si="134"/>
        <v>0</v>
      </c>
      <c r="AC240" s="1">
        <f t="shared" si="135"/>
        <v>0</v>
      </c>
      <c r="AD240" s="1">
        <f t="shared" si="136"/>
        <v>0</v>
      </c>
      <c r="AE240" s="1">
        <f t="shared" si="137"/>
        <v>0</v>
      </c>
      <c r="AF240" s="1">
        <f t="shared" si="138"/>
        <v>0</v>
      </c>
      <c r="AG240" s="1">
        <f t="shared" si="139"/>
        <v>0</v>
      </c>
      <c r="AH240" s="1">
        <f t="shared" si="140"/>
        <v>0</v>
      </c>
      <c r="AI240" s="1">
        <f t="shared" si="141"/>
        <v>0</v>
      </c>
      <c r="AJ240" s="1">
        <f t="shared" si="142"/>
        <v>0</v>
      </c>
      <c r="AK240" s="1">
        <f t="shared" si="143"/>
        <v>0</v>
      </c>
      <c r="AL240" s="1">
        <f t="shared" si="144"/>
        <v>0</v>
      </c>
      <c r="AM240" s="1">
        <f t="shared" si="145"/>
        <v>0</v>
      </c>
      <c r="AN240" s="1">
        <f t="shared" si="146"/>
        <v>0</v>
      </c>
      <c r="AO240" s="1">
        <f t="shared" si="147"/>
        <v>0</v>
      </c>
      <c r="AP240" s="1">
        <f t="shared" si="148"/>
        <v>0</v>
      </c>
      <c r="AQ240" s="1">
        <f t="shared" si="149"/>
        <v>0</v>
      </c>
      <c r="AR240" s="4">
        <f t="shared" si="150"/>
        <v>0</v>
      </c>
      <c r="AS240" s="4">
        <f t="shared" si="151"/>
        <v>0</v>
      </c>
      <c r="AT240" s="4">
        <f t="shared" si="152"/>
        <v>0</v>
      </c>
      <c r="AU240" s="4">
        <f t="shared" si="153"/>
        <v>0</v>
      </c>
      <c r="AV240" s="4">
        <f t="shared" si="154"/>
        <v>0</v>
      </c>
      <c r="AW240" s="4">
        <f t="shared" si="155"/>
        <v>0</v>
      </c>
      <c r="AX240" s="4">
        <f t="shared" si="156"/>
        <v>0</v>
      </c>
      <c r="AY240" s="4">
        <f t="shared" si="157"/>
        <v>0</v>
      </c>
      <c r="AZ240" s="4">
        <f t="shared" si="158"/>
        <v>0</v>
      </c>
      <c r="BA240" s="4">
        <f t="shared" si="159"/>
        <v>0</v>
      </c>
      <c r="BB240" s="4">
        <f t="shared" si="160"/>
        <v>0</v>
      </c>
      <c r="BC240" s="4">
        <f t="shared" si="161"/>
        <v>0</v>
      </c>
      <c r="BD240" s="4">
        <f t="shared" si="162"/>
        <v>0</v>
      </c>
      <c r="BE240" s="4">
        <f t="shared" si="163"/>
        <v>0</v>
      </c>
      <c r="BF240" s="4">
        <f t="shared" si="164"/>
        <v>0</v>
      </c>
      <c r="BG240" s="4">
        <f t="shared" si="165"/>
        <v>0</v>
      </c>
    </row>
    <row r="241" spans="1:59" ht="15" customHeight="1" x14ac:dyDescent="0.3">
      <c r="A241" s="3" t="s">
        <v>131</v>
      </c>
      <c r="B241" s="3" t="s">
        <v>582</v>
      </c>
      <c r="C241" s="3" t="s">
        <v>558</v>
      </c>
      <c r="D241" s="210" t="s">
        <v>298</v>
      </c>
      <c r="E241" s="2" t="s">
        <v>299</v>
      </c>
      <c r="F241" s="89">
        <f>VLOOKUP($C241,Filtre!E:G,2,0)</f>
        <v>45761</v>
      </c>
      <c r="G241" s="158" t="str">
        <f>LEFT(VLOOKUP($C241,Filtre!E:G,3,0),5)</f>
        <v>11.00</v>
      </c>
      <c r="H241" s="68" t="s">
        <v>49</v>
      </c>
      <c r="I241" s="73">
        <f t="shared" si="133"/>
        <v>30</v>
      </c>
      <c r="J241" s="238" t="s">
        <v>26</v>
      </c>
      <c r="K241" s="86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1">
        <f t="shared" si="134"/>
        <v>0</v>
      </c>
      <c r="AC241" s="1">
        <f t="shared" si="135"/>
        <v>0</v>
      </c>
      <c r="AD241" s="1">
        <f t="shared" si="136"/>
        <v>0</v>
      </c>
      <c r="AE241" s="1">
        <f t="shared" si="137"/>
        <v>0</v>
      </c>
      <c r="AF241" s="1">
        <f t="shared" si="138"/>
        <v>0</v>
      </c>
      <c r="AG241" s="1">
        <f t="shared" si="139"/>
        <v>0</v>
      </c>
      <c r="AH241" s="1">
        <f t="shared" si="140"/>
        <v>0</v>
      </c>
      <c r="AI241" s="1">
        <f t="shared" si="141"/>
        <v>0</v>
      </c>
      <c r="AJ241" s="1">
        <f t="shared" si="142"/>
        <v>0</v>
      </c>
      <c r="AK241" s="1">
        <f t="shared" si="143"/>
        <v>0</v>
      </c>
      <c r="AL241" s="1">
        <f t="shared" si="144"/>
        <v>0</v>
      </c>
      <c r="AM241" s="1">
        <f t="shared" si="145"/>
        <v>0</v>
      </c>
      <c r="AN241" s="1">
        <f t="shared" si="146"/>
        <v>0</v>
      </c>
      <c r="AO241" s="1">
        <f t="shared" si="147"/>
        <v>0</v>
      </c>
      <c r="AP241" s="1">
        <f t="shared" si="148"/>
        <v>0</v>
      </c>
      <c r="AQ241" s="1">
        <f t="shared" si="149"/>
        <v>0</v>
      </c>
      <c r="AR241" s="4">
        <f t="shared" si="150"/>
        <v>0</v>
      </c>
      <c r="AS241" s="4">
        <f t="shared" si="151"/>
        <v>0</v>
      </c>
      <c r="AT241" s="4">
        <f t="shared" si="152"/>
        <v>0</v>
      </c>
      <c r="AU241" s="4">
        <f t="shared" si="153"/>
        <v>0</v>
      </c>
      <c r="AV241" s="4">
        <f t="shared" si="154"/>
        <v>0</v>
      </c>
      <c r="AW241" s="4">
        <f t="shared" si="155"/>
        <v>0</v>
      </c>
      <c r="AX241" s="4">
        <f t="shared" si="156"/>
        <v>0</v>
      </c>
      <c r="AY241" s="4">
        <f t="shared" si="157"/>
        <v>0</v>
      </c>
      <c r="AZ241" s="4">
        <f t="shared" si="158"/>
        <v>0</v>
      </c>
      <c r="BA241" s="4">
        <f t="shared" si="159"/>
        <v>0</v>
      </c>
      <c r="BB241" s="4">
        <f t="shared" si="160"/>
        <v>0</v>
      </c>
      <c r="BC241" s="4">
        <f t="shared" si="161"/>
        <v>0</v>
      </c>
      <c r="BD241" s="4">
        <f t="shared" si="162"/>
        <v>0</v>
      </c>
      <c r="BE241" s="4">
        <f t="shared" si="163"/>
        <v>0</v>
      </c>
      <c r="BF241" s="4">
        <f t="shared" si="164"/>
        <v>0</v>
      </c>
      <c r="BG241" s="4">
        <f t="shared" si="165"/>
        <v>0</v>
      </c>
    </row>
    <row r="242" spans="1:59" ht="15" customHeight="1" x14ac:dyDescent="0.3">
      <c r="A242" s="3" t="s">
        <v>40</v>
      </c>
      <c r="B242" s="3" t="s">
        <v>600</v>
      </c>
      <c r="C242" s="3" t="s">
        <v>550</v>
      </c>
      <c r="D242" s="210" t="s">
        <v>286</v>
      </c>
      <c r="E242" s="2" t="s">
        <v>287</v>
      </c>
      <c r="F242" s="89">
        <f>VLOOKUP($C242,Filtre!E:G,2,0)</f>
        <v>45761</v>
      </c>
      <c r="G242" s="158" t="str">
        <f>LEFT(VLOOKUP($C242,Filtre!E:G,3,0),5)</f>
        <v>13.00</v>
      </c>
      <c r="H242" s="68" t="s">
        <v>45</v>
      </c>
      <c r="I242" s="73">
        <f t="shared" si="133"/>
        <v>1</v>
      </c>
      <c r="J242" s="238" t="s">
        <v>266</v>
      </c>
      <c r="K242" s="86" t="s">
        <v>68</v>
      </c>
      <c r="L242" s="27" t="s">
        <v>68</v>
      </c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1" t="str">
        <f t="shared" si="134"/>
        <v>Turgay İPEK</v>
      </c>
      <c r="AC242" s="1">
        <f t="shared" si="135"/>
        <v>0</v>
      </c>
      <c r="AD242" s="1">
        <f t="shared" si="136"/>
        <v>0</v>
      </c>
      <c r="AE242" s="1">
        <f t="shared" si="137"/>
        <v>0</v>
      </c>
      <c r="AF242" s="1">
        <f t="shared" si="138"/>
        <v>0</v>
      </c>
      <c r="AG242" s="1">
        <f t="shared" si="139"/>
        <v>0</v>
      </c>
      <c r="AH242" s="1">
        <f t="shared" si="140"/>
        <v>0</v>
      </c>
      <c r="AI242" s="1">
        <f t="shared" si="141"/>
        <v>0</v>
      </c>
      <c r="AJ242" s="1">
        <f t="shared" si="142"/>
        <v>0</v>
      </c>
      <c r="AK242" s="1">
        <f t="shared" si="143"/>
        <v>0</v>
      </c>
      <c r="AL242" s="1">
        <f t="shared" si="144"/>
        <v>0</v>
      </c>
      <c r="AM242" s="1">
        <f t="shared" si="145"/>
        <v>0</v>
      </c>
      <c r="AN242" s="1">
        <f t="shared" si="146"/>
        <v>0</v>
      </c>
      <c r="AO242" s="1">
        <f t="shared" si="147"/>
        <v>0</v>
      </c>
      <c r="AP242" s="1">
        <f t="shared" si="148"/>
        <v>0</v>
      </c>
      <c r="AQ242" s="1">
        <f t="shared" si="149"/>
        <v>0</v>
      </c>
      <c r="AR242" s="4" t="str">
        <f t="shared" si="150"/>
        <v>Gıda Mikrobiyolojisi  45761 13.00</v>
      </c>
      <c r="AS242" s="4">
        <f t="shared" si="151"/>
        <v>0</v>
      </c>
      <c r="AT242" s="4">
        <f t="shared" si="152"/>
        <v>0</v>
      </c>
      <c r="AU242" s="4">
        <f t="shared" si="153"/>
        <v>0</v>
      </c>
      <c r="AV242" s="4">
        <f t="shared" si="154"/>
        <v>0</v>
      </c>
      <c r="AW242" s="4">
        <f t="shared" si="155"/>
        <v>0</v>
      </c>
      <c r="AX242" s="4">
        <f t="shared" si="156"/>
        <v>0</v>
      </c>
      <c r="AY242" s="4">
        <f t="shared" si="157"/>
        <v>0</v>
      </c>
      <c r="AZ242" s="4">
        <f t="shared" si="158"/>
        <v>0</v>
      </c>
      <c r="BA242" s="4">
        <f t="shared" si="159"/>
        <v>0</v>
      </c>
      <c r="BB242" s="4">
        <f t="shared" si="160"/>
        <v>0</v>
      </c>
      <c r="BC242" s="4">
        <f t="shared" si="161"/>
        <v>0</v>
      </c>
      <c r="BD242" s="4">
        <f t="shared" si="162"/>
        <v>0</v>
      </c>
      <c r="BE242" s="4">
        <f t="shared" si="163"/>
        <v>0</v>
      </c>
      <c r="BF242" s="4">
        <f t="shared" si="164"/>
        <v>0</v>
      </c>
      <c r="BG242" s="4">
        <f t="shared" si="165"/>
        <v>0</v>
      </c>
    </row>
    <row r="243" spans="1:59" ht="15" customHeight="1" x14ac:dyDescent="0.3">
      <c r="A243" s="3" t="s">
        <v>40</v>
      </c>
      <c r="B243" s="3" t="s">
        <v>600</v>
      </c>
      <c r="C243" s="3" t="s">
        <v>550</v>
      </c>
      <c r="D243" s="210" t="s">
        <v>133</v>
      </c>
      <c r="E243" s="2" t="s">
        <v>223</v>
      </c>
      <c r="F243" s="89">
        <f>VLOOKUP($C243,Filtre!E:G,2,0)</f>
        <v>45761</v>
      </c>
      <c r="G243" s="158" t="str">
        <f>LEFT(VLOOKUP($C243,Filtre!E:G,3,0),5)</f>
        <v>13.00</v>
      </c>
      <c r="H243" s="68" t="s">
        <v>45</v>
      </c>
      <c r="I243" s="73">
        <f t="shared" si="133"/>
        <v>2</v>
      </c>
      <c r="J243" s="238" t="s">
        <v>266</v>
      </c>
      <c r="K243" s="86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1">
        <f t="shared" si="134"/>
        <v>0</v>
      </c>
      <c r="AC243" s="1">
        <f t="shared" si="135"/>
        <v>0</v>
      </c>
      <c r="AD243" s="1">
        <f t="shared" si="136"/>
        <v>0</v>
      </c>
      <c r="AE243" s="1">
        <f t="shared" si="137"/>
        <v>0</v>
      </c>
      <c r="AF243" s="1">
        <f t="shared" si="138"/>
        <v>0</v>
      </c>
      <c r="AG243" s="1">
        <f t="shared" si="139"/>
        <v>0</v>
      </c>
      <c r="AH243" s="1">
        <f t="shared" si="140"/>
        <v>0</v>
      </c>
      <c r="AI243" s="1">
        <f t="shared" si="141"/>
        <v>0</v>
      </c>
      <c r="AJ243" s="1">
        <f t="shared" si="142"/>
        <v>0</v>
      </c>
      <c r="AK243" s="1">
        <f t="shared" si="143"/>
        <v>0</v>
      </c>
      <c r="AL243" s="1">
        <f t="shared" si="144"/>
        <v>0</v>
      </c>
      <c r="AM243" s="1">
        <f t="shared" si="145"/>
        <v>0</v>
      </c>
      <c r="AN243" s="1">
        <f t="shared" si="146"/>
        <v>0</v>
      </c>
      <c r="AO243" s="1">
        <f t="shared" si="147"/>
        <v>0</v>
      </c>
      <c r="AP243" s="1">
        <f t="shared" si="148"/>
        <v>0</v>
      </c>
      <c r="AQ243" s="1">
        <f t="shared" si="149"/>
        <v>0</v>
      </c>
      <c r="AR243" s="4">
        <f t="shared" si="150"/>
        <v>0</v>
      </c>
      <c r="AS243" s="4">
        <f t="shared" si="151"/>
        <v>0</v>
      </c>
      <c r="AT243" s="4">
        <f t="shared" si="152"/>
        <v>0</v>
      </c>
      <c r="AU243" s="4">
        <f t="shared" si="153"/>
        <v>0</v>
      </c>
      <c r="AV243" s="4">
        <f t="shared" si="154"/>
        <v>0</v>
      </c>
      <c r="AW243" s="4">
        <f t="shared" si="155"/>
        <v>0</v>
      </c>
      <c r="AX243" s="4">
        <f t="shared" si="156"/>
        <v>0</v>
      </c>
      <c r="AY243" s="4">
        <f t="shared" si="157"/>
        <v>0</v>
      </c>
      <c r="AZ243" s="4">
        <f t="shared" si="158"/>
        <v>0</v>
      </c>
      <c r="BA243" s="4">
        <f t="shared" si="159"/>
        <v>0</v>
      </c>
      <c r="BB243" s="4">
        <f t="shared" si="160"/>
        <v>0</v>
      </c>
      <c r="BC243" s="4">
        <f t="shared" si="161"/>
        <v>0</v>
      </c>
      <c r="BD243" s="4">
        <f t="shared" si="162"/>
        <v>0</v>
      </c>
      <c r="BE243" s="4">
        <f t="shared" si="163"/>
        <v>0</v>
      </c>
      <c r="BF243" s="4">
        <f t="shared" si="164"/>
        <v>0</v>
      </c>
      <c r="BG243" s="4">
        <f t="shared" si="165"/>
        <v>0</v>
      </c>
    </row>
    <row r="244" spans="1:59" ht="15" customHeight="1" x14ac:dyDescent="0.3">
      <c r="A244" s="3" t="s">
        <v>40</v>
      </c>
      <c r="B244" s="3" t="s">
        <v>600</v>
      </c>
      <c r="C244" s="3" t="s">
        <v>550</v>
      </c>
      <c r="D244" s="210" t="s">
        <v>368</v>
      </c>
      <c r="E244" s="2" t="s">
        <v>369</v>
      </c>
      <c r="F244" s="89">
        <f>VLOOKUP($C244,Filtre!E:G,2,0)</f>
        <v>45761</v>
      </c>
      <c r="G244" s="158" t="str">
        <f>LEFT(VLOOKUP($C244,Filtre!E:G,3,0),5)</f>
        <v>13.00</v>
      </c>
      <c r="H244" s="68" t="s">
        <v>45</v>
      </c>
      <c r="I244" s="73">
        <f t="shared" si="133"/>
        <v>3</v>
      </c>
      <c r="J244" s="238" t="s">
        <v>266</v>
      </c>
      <c r="K244" s="86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1">
        <f t="shared" si="134"/>
        <v>0</v>
      </c>
      <c r="AC244" s="1">
        <f t="shared" si="135"/>
        <v>0</v>
      </c>
      <c r="AD244" s="1">
        <f t="shared" si="136"/>
        <v>0</v>
      </c>
      <c r="AE244" s="1">
        <f t="shared" si="137"/>
        <v>0</v>
      </c>
      <c r="AF244" s="1">
        <f t="shared" si="138"/>
        <v>0</v>
      </c>
      <c r="AG244" s="1">
        <f t="shared" si="139"/>
        <v>0</v>
      </c>
      <c r="AH244" s="1">
        <f t="shared" si="140"/>
        <v>0</v>
      </c>
      <c r="AI244" s="1">
        <f t="shared" si="141"/>
        <v>0</v>
      </c>
      <c r="AJ244" s="1">
        <f t="shared" si="142"/>
        <v>0</v>
      </c>
      <c r="AK244" s="1">
        <f t="shared" si="143"/>
        <v>0</v>
      </c>
      <c r="AL244" s="1">
        <f t="shared" si="144"/>
        <v>0</v>
      </c>
      <c r="AM244" s="1">
        <f t="shared" si="145"/>
        <v>0</v>
      </c>
      <c r="AN244" s="1">
        <f t="shared" si="146"/>
        <v>0</v>
      </c>
      <c r="AO244" s="1">
        <f t="shared" si="147"/>
        <v>0</v>
      </c>
      <c r="AP244" s="1">
        <f t="shared" si="148"/>
        <v>0</v>
      </c>
      <c r="AQ244" s="1">
        <f t="shared" si="149"/>
        <v>0</v>
      </c>
      <c r="AR244" s="4">
        <f t="shared" si="150"/>
        <v>0</v>
      </c>
      <c r="AS244" s="4">
        <f t="shared" si="151"/>
        <v>0</v>
      </c>
      <c r="AT244" s="4">
        <f t="shared" si="152"/>
        <v>0</v>
      </c>
      <c r="AU244" s="4">
        <f t="shared" si="153"/>
        <v>0</v>
      </c>
      <c r="AV244" s="4">
        <f t="shared" si="154"/>
        <v>0</v>
      </c>
      <c r="AW244" s="4">
        <f t="shared" si="155"/>
        <v>0</v>
      </c>
      <c r="AX244" s="4">
        <f t="shared" si="156"/>
        <v>0</v>
      </c>
      <c r="AY244" s="4">
        <f t="shared" si="157"/>
        <v>0</v>
      </c>
      <c r="AZ244" s="4">
        <f t="shared" si="158"/>
        <v>0</v>
      </c>
      <c r="BA244" s="4">
        <f t="shared" si="159"/>
        <v>0</v>
      </c>
      <c r="BB244" s="4">
        <f t="shared" si="160"/>
        <v>0</v>
      </c>
      <c r="BC244" s="4">
        <f t="shared" si="161"/>
        <v>0</v>
      </c>
      <c r="BD244" s="4">
        <f t="shared" si="162"/>
        <v>0</v>
      </c>
      <c r="BE244" s="4">
        <f t="shared" si="163"/>
        <v>0</v>
      </c>
      <c r="BF244" s="4">
        <f t="shared" si="164"/>
        <v>0</v>
      </c>
      <c r="BG244" s="4">
        <f t="shared" si="165"/>
        <v>0</v>
      </c>
    </row>
    <row r="245" spans="1:59" ht="15" customHeight="1" x14ac:dyDescent="0.3">
      <c r="A245" s="3" t="s">
        <v>40</v>
      </c>
      <c r="B245" s="3" t="s">
        <v>600</v>
      </c>
      <c r="C245" s="3" t="s">
        <v>550</v>
      </c>
      <c r="D245" s="210" t="s">
        <v>350</v>
      </c>
      <c r="E245" s="2" t="s">
        <v>351</v>
      </c>
      <c r="F245" s="89">
        <f>VLOOKUP($C245,Filtre!E:G,2,0)</f>
        <v>45761</v>
      </c>
      <c r="G245" s="158" t="str">
        <f>LEFT(VLOOKUP($C245,Filtre!E:G,3,0),5)</f>
        <v>13.00</v>
      </c>
      <c r="H245" s="68" t="s">
        <v>45</v>
      </c>
      <c r="I245" s="73">
        <f t="shared" si="133"/>
        <v>4</v>
      </c>
      <c r="J245" s="238" t="s">
        <v>266</v>
      </c>
      <c r="K245" s="86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1">
        <f t="shared" si="134"/>
        <v>0</v>
      </c>
      <c r="AC245" s="1">
        <f t="shared" si="135"/>
        <v>0</v>
      </c>
      <c r="AD245" s="1">
        <f t="shared" si="136"/>
        <v>0</v>
      </c>
      <c r="AE245" s="1">
        <f t="shared" si="137"/>
        <v>0</v>
      </c>
      <c r="AF245" s="1">
        <f t="shared" si="138"/>
        <v>0</v>
      </c>
      <c r="AG245" s="1">
        <f t="shared" si="139"/>
        <v>0</v>
      </c>
      <c r="AH245" s="1">
        <f t="shared" si="140"/>
        <v>0</v>
      </c>
      <c r="AI245" s="1">
        <f t="shared" si="141"/>
        <v>0</v>
      </c>
      <c r="AJ245" s="1">
        <f t="shared" si="142"/>
        <v>0</v>
      </c>
      <c r="AK245" s="1">
        <f t="shared" si="143"/>
        <v>0</v>
      </c>
      <c r="AL245" s="1">
        <f t="shared" si="144"/>
        <v>0</v>
      </c>
      <c r="AM245" s="1">
        <f t="shared" si="145"/>
        <v>0</v>
      </c>
      <c r="AN245" s="1">
        <f t="shared" si="146"/>
        <v>0</v>
      </c>
      <c r="AO245" s="1">
        <f t="shared" si="147"/>
        <v>0</v>
      </c>
      <c r="AP245" s="1">
        <f t="shared" si="148"/>
        <v>0</v>
      </c>
      <c r="AQ245" s="1">
        <f t="shared" si="149"/>
        <v>0</v>
      </c>
      <c r="AR245" s="4">
        <f t="shared" si="150"/>
        <v>0</v>
      </c>
      <c r="AS245" s="4">
        <f t="shared" si="151"/>
        <v>0</v>
      </c>
      <c r="AT245" s="4">
        <f t="shared" si="152"/>
        <v>0</v>
      </c>
      <c r="AU245" s="4">
        <f t="shared" si="153"/>
        <v>0</v>
      </c>
      <c r="AV245" s="4">
        <f t="shared" si="154"/>
        <v>0</v>
      </c>
      <c r="AW245" s="4">
        <f t="shared" si="155"/>
        <v>0</v>
      </c>
      <c r="AX245" s="4">
        <f t="shared" si="156"/>
        <v>0</v>
      </c>
      <c r="AY245" s="4">
        <f t="shared" si="157"/>
        <v>0</v>
      </c>
      <c r="AZ245" s="4">
        <f t="shared" si="158"/>
        <v>0</v>
      </c>
      <c r="BA245" s="4">
        <f t="shared" si="159"/>
        <v>0</v>
      </c>
      <c r="BB245" s="4">
        <f t="shared" si="160"/>
        <v>0</v>
      </c>
      <c r="BC245" s="4">
        <f t="shared" si="161"/>
        <v>0</v>
      </c>
      <c r="BD245" s="4">
        <f t="shared" si="162"/>
        <v>0</v>
      </c>
      <c r="BE245" s="4">
        <f t="shared" si="163"/>
        <v>0</v>
      </c>
      <c r="BF245" s="4">
        <f t="shared" si="164"/>
        <v>0</v>
      </c>
      <c r="BG245" s="4">
        <f t="shared" si="165"/>
        <v>0</v>
      </c>
    </row>
    <row r="246" spans="1:59" ht="15" customHeight="1" x14ac:dyDescent="0.3">
      <c r="A246" s="3" t="s">
        <v>40</v>
      </c>
      <c r="B246" s="3" t="s">
        <v>600</v>
      </c>
      <c r="C246" s="3" t="s">
        <v>550</v>
      </c>
      <c r="D246" s="210" t="s">
        <v>140</v>
      </c>
      <c r="E246" s="2" t="s">
        <v>230</v>
      </c>
      <c r="F246" s="89">
        <f>VLOOKUP($C246,Filtre!E:G,2,0)</f>
        <v>45761</v>
      </c>
      <c r="G246" s="158" t="str">
        <f>LEFT(VLOOKUP($C246,Filtre!E:G,3,0),5)</f>
        <v>13.00</v>
      </c>
      <c r="H246" s="68" t="s">
        <v>45</v>
      </c>
      <c r="I246" s="73">
        <f t="shared" si="133"/>
        <v>5</v>
      </c>
      <c r="J246" s="238" t="s">
        <v>266</v>
      </c>
      <c r="K246" s="86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1">
        <f t="shared" si="134"/>
        <v>0</v>
      </c>
      <c r="AC246" s="1">
        <f t="shared" si="135"/>
        <v>0</v>
      </c>
      <c r="AD246" s="1">
        <f t="shared" si="136"/>
        <v>0</v>
      </c>
      <c r="AE246" s="1">
        <f t="shared" si="137"/>
        <v>0</v>
      </c>
      <c r="AF246" s="1">
        <f t="shared" si="138"/>
        <v>0</v>
      </c>
      <c r="AG246" s="1">
        <f t="shared" si="139"/>
        <v>0</v>
      </c>
      <c r="AH246" s="1">
        <f t="shared" si="140"/>
        <v>0</v>
      </c>
      <c r="AI246" s="1">
        <f t="shared" si="141"/>
        <v>0</v>
      </c>
      <c r="AJ246" s="1">
        <f t="shared" si="142"/>
        <v>0</v>
      </c>
      <c r="AK246" s="1">
        <f t="shared" si="143"/>
        <v>0</v>
      </c>
      <c r="AL246" s="1">
        <f t="shared" si="144"/>
        <v>0</v>
      </c>
      <c r="AM246" s="1">
        <f t="shared" si="145"/>
        <v>0</v>
      </c>
      <c r="AN246" s="1">
        <f t="shared" si="146"/>
        <v>0</v>
      </c>
      <c r="AO246" s="1">
        <f t="shared" si="147"/>
        <v>0</v>
      </c>
      <c r="AP246" s="1">
        <f t="shared" si="148"/>
        <v>0</v>
      </c>
      <c r="AQ246" s="1">
        <f t="shared" si="149"/>
        <v>0</v>
      </c>
      <c r="AR246" s="4">
        <f t="shared" si="150"/>
        <v>0</v>
      </c>
      <c r="AS246" s="4">
        <f t="shared" si="151"/>
        <v>0</v>
      </c>
      <c r="AT246" s="4">
        <f t="shared" si="152"/>
        <v>0</v>
      </c>
      <c r="AU246" s="4">
        <f t="shared" si="153"/>
        <v>0</v>
      </c>
      <c r="AV246" s="4">
        <f t="shared" si="154"/>
        <v>0</v>
      </c>
      <c r="AW246" s="4">
        <f t="shared" si="155"/>
        <v>0</v>
      </c>
      <c r="AX246" s="4">
        <f t="shared" si="156"/>
        <v>0</v>
      </c>
      <c r="AY246" s="4">
        <f t="shared" si="157"/>
        <v>0</v>
      </c>
      <c r="AZ246" s="4">
        <f t="shared" si="158"/>
        <v>0</v>
      </c>
      <c r="BA246" s="4">
        <f t="shared" si="159"/>
        <v>0</v>
      </c>
      <c r="BB246" s="4">
        <f t="shared" si="160"/>
        <v>0</v>
      </c>
      <c r="BC246" s="4">
        <f t="shared" si="161"/>
        <v>0</v>
      </c>
      <c r="BD246" s="4">
        <f t="shared" si="162"/>
        <v>0</v>
      </c>
      <c r="BE246" s="4">
        <f t="shared" si="163"/>
        <v>0</v>
      </c>
      <c r="BF246" s="4">
        <f t="shared" si="164"/>
        <v>0</v>
      </c>
      <c r="BG246" s="4">
        <f t="shared" si="165"/>
        <v>0</v>
      </c>
    </row>
    <row r="247" spans="1:59" ht="15" customHeight="1" x14ac:dyDescent="0.3">
      <c r="A247" s="3" t="s">
        <v>40</v>
      </c>
      <c r="B247" s="3" t="s">
        <v>600</v>
      </c>
      <c r="C247" s="3" t="s">
        <v>550</v>
      </c>
      <c r="D247" s="210" t="s">
        <v>141</v>
      </c>
      <c r="E247" s="2" t="s">
        <v>231</v>
      </c>
      <c r="F247" s="89">
        <f>VLOOKUP($C247,Filtre!E:G,2,0)</f>
        <v>45761</v>
      </c>
      <c r="G247" s="158" t="str">
        <f>LEFT(VLOOKUP($C247,Filtre!E:G,3,0),5)</f>
        <v>13.00</v>
      </c>
      <c r="H247" s="68" t="s">
        <v>45</v>
      </c>
      <c r="I247" s="73">
        <f t="shared" si="133"/>
        <v>6</v>
      </c>
      <c r="J247" s="238" t="s">
        <v>266</v>
      </c>
      <c r="K247" s="86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1">
        <f t="shared" si="134"/>
        <v>0</v>
      </c>
      <c r="AC247" s="1">
        <f t="shared" si="135"/>
        <v>0</v>
      </c>
      <c r="AD247" s="1">
        <f t="shared" si="136"/>
        <v>0</v>
      </c>
      <c r="AE247" s="1">
        <f t="shared" si="137"/>
        <v>0</v>
      </c>
      <c r="AF247" s="1">
        <f t="shared" si="138"/>
        <v>0</v>
      </c>
      <c r="AG247" s="1">
        <f t="shared" si="139"/>
        <v>0</v>
      </c>
      <c r="AH247" s="1">
        <f t="shared" si="140"/>
        <v>0</v>
      </c>
      <c r="AI247" s="1">
        <f t="shared" si="141"/>
        <v>0</v>
      </c>
      <c r="AJ247" s="1">
        <f t="shared" si="142"/>
        <v>0</v>
      </c>
      <c r="AK247" s="1">
        <f t="shared" si="143"/>
        <v>0</v>
      </c>
      <c r="AL247" s="1">
        <f t="shared" si="144"/>
        <v>0</v>
      </c>
      <c r="AM247" s="1">
        <f t="shared" si="145"/>
        <v>0</v>
      </c>
      <c r="AN247" s="1">
        <f t="shared" si="146"/>
        <v>0</v>
      </c>
      <c r="AO247" s="1">
        <f t="shared" si="147"/>
        <v>0</v>
      </c>
      <c r="AP247" s="1">
        <f t="shared" si="148"/>
        <v>0</v>
      </c>
      <c r="AQ247" s="1">
        <f t="shared" si="149"/>
        <v>0</v>
      </c>
      <c r="AR247" s="4">
        <f t="shared" si="150"/>
        <v>0</v>
      </c>
      <c r="AS247" s="4">
        <f t="shared" si="151"/>
        <v>0</v>
      </c>
      <c r="AT247" s="4">
        <f t="shared" si="152"/>
        <v>0</v>
      </c>
      <c r="AU247" s="4">
        <f t="shared" si="153"/>
        <v>0</v>
      </c>
      <c r="AV247" s="4">
        <f t="shared" si="154"/>
        <v>0</v>
      </c>
      <c r="AW247" s="4">
        <f t="shared" si="155"/>
        <v>0</v>
      </c>
      <c r="AX247" s="4">
        <f t="shared" si="156"/>
        <v>0</v>
      </c>
      <c r="AY247" s="4">
        <f t="shared" si="157"/>
        <v>0</v>
      </c>
      <c r="AZ247" s="4">
        <f t="shared" si="158"/>
        <v>0</v>
      </c>
      <c r="BA247" s="4">
        <f t="shared" si="159"/>
        <v>0</v>
      </c>
      <c r="BB247" s="4">
        <f t="shared" si="160"/>
        <v>0</v>
      </c>
      <c r="BC247" s="4">
        <f t="shared" si="161"/>
        <v>0</v>
      </c>
      <c r="BD247" s="4">
        <f t="shared" si="162"/>
        <v>0</v>
      </c>
      <c r="BE247" s="4">
        <f t="shared" si="163"/>
        <v>0</v>
      </c>
      <c r="BF247" s="4">
        <f t="shared" si="164"/>
        <v>0</v>
      </c>
      <c r="BG247" s="4">
        <f t="shared" si="165"/>
        <v>0</v>
      </c>
    </row>
    <row r="248" spans="1:59" ht="15" customHeight="1" x14ac:dyDescent="0.3">
      <c r="A248" s="3" t="s">
        <v>40</v>
      </c>
      <c r="B248" s="3" t="s">
        <v>600</v>
      </c>
      <c r="C248" s="3" t="s">
        <v>550</v>
      </c>
      <c r="D248" s="210" t="s">
        <v>356</v>
      </c>
      <c r="E248" s="2" t="s">
        <v>357</v>
      </c>
      <c r="F248" s="89">
        <f>VLOOKUP($C248,Filtre!E:G,2,0)</f>
        <v>45761</v>
      </c>
      <c r="G248" s="158" t="str">
        <f>LEFT(VLOOKUP($C248,Filtre!E:G,3,0),5)</f>
        <v>13.00</v>
      </c>
      <c r="H248" s="68" t="s">
        <v>45</v>
      </c>
      <c r="I248" s="73">
        <f t="shared" si="133"/>
        <v>7</v>
      </c>
      <c r="J248" s="238" t="s">
        <v>266</v>
      </c>
      <c r="K248" s="86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1">
        <f t="shared" si="134"/>
        <v>0</v>
      </c>
      <c r="AC248" s="1">
        <f t="shared" si="135"/>
        <v>0</v>
      </c>
      <c r="AD248" s="1">
        <f t="shared" si="136"/>
        <v>0</v>
      </c>
      <c r="AE248" s="1">
        <f t="shared" si="137"/>
        <v>0</v>
      </c>
      <c r="AF248" s="1">
        <f t="shared" si="138"/>
        <v>0</v>
      </c>
      <c r="AG248" s="1">
        <f t="shared" si="139"/>
        <v>0</v>
      </c>
      <c r="AH248" s="1">
        <f t="shared" si="140"/>
        <v>0</v>
      </c>
      <c r="AI248" s="1">
        <f t="shared" si="141"/>
        <v>0</v>
      </c>
      <c r="AJ248" s="1">
        <f t="shared" si="142"/>
        <v>0</v>
      </c>
      <c r="AK248" s="1">
        <f t="shared" si="143"/>
        <v>0</v>
      </c>
      <c r="AL248" s="1">
        <f t="shared" si="144"/>
        <v>0</v>
      </c>
      <c r="AM248" s="1">
        <f t="shared" si="145"/>
        <v>0</v>
      </c>
      <c r="AN248" s="1">
        <f t="shared" si="146"/>
        <v>0</v>
      </c>
      <c r="AO248" s="1">
        <f t="shared" si="147"/>
        <v>0</v>
      </c>
      <c r="AP248" s="1">
        <f t="shared" si="148"/>
        <v>0</v>
      </c>
      <c r="AQ248" s="1">
        <f t="shared" si="149"/>
        <v>0</v>
      </c>
      <c r="AR248" s="4">
        <f t="shared" si="150"/>
        <v>0</v>
      </c>
      <c r="AS248" s="4">
        <f t="shared" si="151"/>
        <v>0</v>
      </c>
      <c r="AT248" s="4">
        <f t="shared" si="152"/>
        <v>0</v>
      </c>
      <c r="AU248" s="4">
        <f t="shared" si="153"/>
        <v>0</v>
      </c>
      <c r="AV248" s="4">
        <f t="shared" si="154"/>
        <v>0</v>
      </c>
      <c r="AW248" s="4">
        <f t="shared" si="155"/>
        <v>0</v>
      </c>
      <c r="AX248" s="4">
        <f t="shared" si="156"/>
        <v>0</v>
      </c>
      <c r="AY248" s="4">
        <f t="shared" si="157"/>
        <v>0</v>
      </c>
      <c r="AZ248" s="4">
        <f t="shared" si="158"/>
        <v>0</v>
      </c>
      <c r="BA248" s="4">
        <f t="shared" si="159"/>
        <v>0</v>
      </c>
      <c r="BB248" s="4">
        <f t="shared" si="160"/>
        <v>0</v>
      </c>
      <c r="BC248" s="4">
        <f t="shared" si="161"/>
        <v>0</v>
      </c>
      <c r="BD248" s="4">
        <f t="shared" si="162"/>
        <v>0</v>
      </c>
      <c r="BE248" s="4">
        <f t="shared" si="163"/>
        <v>0</v>
      </c>
      <c r="BF248" s="4">
        <f t="shared" si="164"/>
        <v>0</v>
      </c>
      <c r="BG248" s="4">
        <f t="shared" si="165"/>
        <v>0</v>
      </c>
    </row>
    <row r="249" spans="1:59" ht="15" customHeight="1" x14ac:dyDescent="0.3">
      <c r="A249" s="3" t="s">
        <v>40</v>
      </c>
      <c r="B249" s="3" t="s">
        <v>600</v>
      </c>
      <c r="C249" s="3" t="s">
        <v>550</v>
      </c>
      <c r="D249" s="210" t="s">
        <v>372</v>
      </c>
      <c r="E249" s="2" t="s">
        <v>373</v>
      </c>
      <c r="F249" s="89">
        <f>VLOOKUP($C249,Filtre!E:G,2,0)</f>
        <v>45761</v>
      </c>
      <c r="G249" s="158" t="str">
        <f>LEFT(VLOOKUP($C249,Filtre!E:G,3,0),5)</f>
        <v>13.00</v>
      </c>
      <c r="H249" s="68" t="s">
        <v>45</v>
      </c>
      <c r="I249" s="73">
        <f t="shared" si="133"/>
        <v>8</v>
      </c>
      <c r="J249" s="238" t="s">
        <v>266</v>
      </c>
      <c r="K249" s="86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1">
        <f t="shared" si="134"/>
        <v>0</v>
      </c>
      <c r="AC249" s="1">
        <f t="shared" si="135"/>
        <v>0</v>
      </c>
      <c r="AD249" s="1">
        <f t="shared" si="136"/>
        <v>0</v>
      </c>
      <c r="AE249" s="1">
        <f t="shared" si="137"/>
        <v>0</v>
      </c>
      <c r="AF249" s="1">
        <f t="shared" si="138"/>
        <v>0</v>
      </c>
      <c r="AG249" s="1">
        <f t="shared" si="139"/>
        <v>0</v>
      </c>
      <c r="AH249" s="1">
        <f t="shared" si="140"/>
        <v>0</v>
      </c>
      <c r="AI249" s="1">
        <f t="shared" si="141"/>
        <v>0</v>
      </c>
      <c r="AJ249" s="1">
        <f t="shared" si="142"/>
        <v>0</v>
      </c>
      <c r="AK249" s="1">
        <f t="shared" si="143"/>
        <v>0</v>
      </c>
      <c r="AL249" s="1">
        <f t="shared" si="144"/>
        <v>0</v>
      </c>
      <c r="AM249" s="1">
        <f t="shared" si="145"/>
        <v>0</v>
      </c>
      <c r="AN249" s="1">
        <f t="shared" si="146"/>
        <v>0</v>
      </c>
      <c r="AO249" s="1">
        <f t="shared" si="147"/>
        <v>0</v>
      </c>
      <c r="AP249" s="1">
        <f t="shared" si="148"/>
        <v>0</v>
      </c>
      <c r="AQ249" s="1">
        <f t="shared" si="149"/>
        <v>0</v>
      </c>
      <c r="AR249" s="4">
        <f t="shared" si="150"/>
        <v>0</v>
      </c>
      <c r="AS249" s="4">
        <f t="shared" si="151"/>
        <v>0</v>
      </c>
      <c r="AT249" s="4">
        <f t="shared" si="152"/>
        <v>0</v>
      </c>
      <c r="AU249" s="4">
        <f t="shared" si="153"/>
        <v>0</v>
      </c>
      <c r="AV249" s="4">
        <f t="shared" si="154"/>
        <v>0</v>
      </c>
      <c r="AW249" s="4">
        <f t="shared" si="155"/>
        <v>0</v>
      </c>
      <c r="AX249" s="4">
        <f t="shared" si="156"/>
        <v>0</v>
      </c>
      <c r="AY249" s="4">
        <f t="shared" si="157"/>
        <v>0</v>
      </c>
      <c r="AZ249" s="4">
        <f t="shared" si="158"/>
        <v>0</v>
      </c>
      <c r="BA249" s="4">
        <f t="shared" si="159"/>
        <v>0</v>
      </c>
      <c r="BB249" s="4">
        <f t="shared" si="160"/>
        <v>0</v>
      </c>
      <c r="BC249" s="4">
        <f t="shared" si="161"/>
        <v>0</v>
      </c>
      <c r="BD249" s="4">
        <f t="shared" si="162"/>
        <v>0</v>
      </c>
      <c r="BE249" s="4">
        <f t="shared" si="163"/>
        <v>0</v>
      </c>
      <c r="BF249" s="4">
        <f t="shared" si="164"/>
        <v>0</v>
      </c>
      <c r="BG249" s="4">
        <f t="shared" si="165"/>
        <v>0</v>
      </c>
    </row>
    <row r="250" spans="1:59" ht="15" customHeight="1" x14ac:dyDescent="0.3">
      <c r="A250" s="3" t="s">
        <v>40</v>
      </c>
      <c r="B250" s="3" t="s">
        <v>600</v>
      </c>
      <c r="C250" s="3" t="s">
        <v>550</v>
      </c>
      <c r="D250" s="210" t="s">
        <v>378</v>
      </c>
      <c r="E250" s="2" t="s">
        <v>379</v>
      </c>
      <c r="F250" s="89">
        <f>VLOOKUP($C250,Filtre!E:G,2,0)</f>
        <v>45761</v>
      </c>
      <c r="G250" s="158" t="str">
        <f>LEFT(VLOOKUP($C250,Filtre!E:G,3,0),5)</f>
        <v>13.00</v>
      </c>
      <c r="H250" s="68" t="s">
        <v>45</v>
      </c>
      <c r="I250" s="73">
        <f t="shared" si="133"/>
        <v>9</v>
      </c>
      <c r="J250" s="238" t="s">
        <v>266</v>
      </c>
      <c r="K250" s="86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1">
        <f t="shared" si="134"/>
        <v>0</v>
      </c>
      <c r="AC250" s="1">
        <f t="shared" si="135"/>
        <v>0</v>
      </c>
      <c r="AD250" s="1">
        <f t="shared" si="136"/>
        <v>0</v>
      </c>
      <c r="AE250" s="1">
        <f t="shared" si="137"/>
        <v>0</v>
      </c>
      <c r="AF250" s="1">
        <f t="shared" si="138"/>
        <v>0</v>
      </c>
      <c r="AG250" s="1">
        <f t="shared" si="139"/>
        <v>0</v>
      </c>
      <c r="AH250" s="1">
        <f t="shared" si="140"/>
        <v>0</v>
      </c>
      <c r="AI250" s="1">
        <f t="shared" si="141"/>
        <v>0</v>
      </c>
      <c r="AJ250" s="1">
        <f t="shared" si="142"/>
        <v>0</v>
      </c>
      <c r="AK250" s="1">
        <f t="shared" si="143"/>
        <v>0</v>
      </c>
      <c r="AL250" s="1">
        <f t="shared" si="144"/>
        <v>0</v>
      </c>
      <c r="AM250" s="1">
        <f t="shared" si="145"/>
        <v>0</v>
      </c>
      <c r="AN250" s="1">
        <f t="shared" si="146"/>
        <v>0</v>
      </c>
      <c r="AO250" s="1">
        <f t="shared" si="147"/>
        <v>0</v>
      </c>
      <c r="AP250" s="1">
        <f t="shared" si="148"/>
        <v>0</v>
      </c>
      <c r="AQ250" s="1">
        <f t="shared" si="149"/>
        <v>0</v>
      </c>
      <c r="AR250" s="4">
        <f t="shared" si="150"/>
        <v>0</v>
      </c>
      <c r="AS250" s="4">
        <f t="shared" si="151"/>
        <v>0</v>
      </c>
      <c r="AT250" s="4">
        <f t="shared" si="152"/>
        <v>0</v>
      </c>
      <c r="AU250" s="4">
        <f t="shared" si="153"/>
        <v>0</v>
      </c>
      <c r="AV250" s="4">
        <f t="shared" si="154"/>
        <v>0</v>
      </c>
      <c r="AW250" s="4">
        <f t="shared" si="155"/>
        <v>0</v>
      </c>
      <c r="AX250" s="4">
        <f t="shared" si="156"/>
        <v>0</v>
      </c>
      <c r="AY250" s="4">
        <f t="shared" si="157"/>
        <v>0</v>
      </c>
      <c r="AZ250" s="4">
        <f t="shared" si="158"/>
        <v>0</v>
      </c>
      <c r="BA250" s="4">
        <f t="shared" si="159"/>
        <v>0</v>
      </c>
      <c r="BB250" s="4">
        <f t="shared" si="160"/>
        <v>0</v>
      </c>
      <c r="BC250" s="4">
        <f t="shared" si="161"/>
        <v>0</v>
      </c>
      <c r="BD250" s="4">
        <f t="shared" si="162"/>
        <v>0</v>
      </c>
      <c r="BE250" s="4">
        <f t="shared" si="163"/>
        <v>0</v>
      </c>
      <c r="BF250" s="4">
        <f t="shared" si="164"/>
        <v>0</v>
      </c>
      <c r="BG250" s="4">
        <f t="shared" si="165"/>
        <v>0</v>
      </c>
    </row>
    <row r="251" spans="1:59" ht="15" customHeight="1" x14ac:dyDescent="0.3">
      <c r="A251" s="3" t="s">
        <v>40</v>
      </c>
      <c r="B251" s="3" t="s">
        <v>600</v>
      </c>
      <c r="C251" s="3" t="s">
        <v>550</v>
      </c>
      <c r="D251" s="210" t="s">
        <v>370</v>
      </c>
      <c r="E251" s="2" t="s">
        <v>371</v>
      </c>
      <c r="F251" s="89">
        <f>VLOOKUP($C251,Filtre!E:G,2,0)</f>
        <v>45761</v>
      </c>
      <c r="G251" s="158" t="str">
        <f>LEFT(VLOOKUP($C251,Filtre!E:G,3,0),5)</f>
        <v>13.00</v>
      </c>
      <c r="H251" s="68" t="s">
        <v>45</v>
      </c>
      <c r="I251" s="73">
        <f t="shared" si="133"/>
        <v>10</v>
      </c>
      <c r="J251" s="238" t="s">
        <v>266</v>
      </c>
      <c r="K251" s="86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1">
        <f t="shared" si="134"/>
        <v>0</v>
      </c>
      <c r="AC251" s="1">
        <f t="shared" si="135"/>
        <v>0</v>
      </c>
      <c r="AD251" s="1">
        <f t="shared" si="136"/>
        <v>0</v>
      </c>
      <c r="AE251" s="1">
        <f t="shared" si="137"/>
        <v>0</v>
      </c>
      <c r="AF251" s="1">
        <f t="shared" si="138"/>
        <v>0</v>
      </c>
      <c r="AG251" s="1">
        <f t="shared" si="139"/>
        <v>0</v>
      </c>
      <c r="AH251" s="1">
        <f t="shared" si="140"/>
        <v>0</v>
      </c>
      <c r="AI251" s="1">
        <f t="shared" si="141"/>
        <v>0</v>
      </c>
      <c r="AJ251" s="1">
        <f t="shared" si="142"/>
        <v>0</v>
      </c>
      <c r="AK251" s="1">
        <f t="shared" si="143"/>
        <v>0</v>
      </c>
      <c r="AL251" s="1">
        <f t="shared" si="144"/>
        <v>0</v>
      </c>
      <c r="AM251" s="1">
        <f t="shared" si="145"/>
        <v>0</v>
      </c>
      <c r="AN251" s="1">
        <f t="shared" si="146"/>
        <v>0</v>
      </c>
      <c r="AO251" s="1">
        <f t="shared" si="147"/>
        <v>0</v>
      </c>
      <c r="AP251" s="1">
        <f t="shared" si="148"/>
        <v>0</v>
      </c>
      <c r="AQ251" s="1">
        <f t="shared" si="149"/>
        <v>0</v>
      </c>
      <c r="AR251" s="4">
        <f t="shared" si="150"/>
        <v>0</v>
      </c>
      <c r="AS251" s="4">
        <f t="shared" si="151"/>
        <v>0</v>
      </c>
      <c r="AT251" s="4">
        <f t="shared" si="152"/>
        <v>0</v>
      </c>
      <c r="AU251" s="4">
        <f t="shared" si="153"/>
        <v>0</v>
      </c>
      <c r="AV251" s="4">
        <f t="shared" si="154"/>
        <v>0</v>
      </c>
      <c r="AW251" s="4">
        <f t="shared" si="155"/>
        <v>0</v>
      </c>
      <c r="AX251" s="4">
        <f t="shared" si="156"/>
        <v>0</v>
      </c>
      <c r="AY251" s="4">
        <f t="shared" si="157"/>
        <v>0</v>
      </c>
      <c r="AZ251" s="4">
        <f t="shared" si="158"/>
        <v>0</v>
      </c>
      <c r="BA251" s="4">
        <f t="shared" si="159"/>
        <v>0</v>
      </c>
      <c r="BB251" s="4">
        <f t="shared" si="160"/>
        <v>0</v>
      </c>
      <c r="BC251" s="4">
        <f t="shared" si="161"/>
        <v>0</v>
      </c>
      <c r="BD251" s="4">
        <f t="shared" si="162"/>
        <v>0</v>
      </c>
      <c r="BE251" s="4">
        <f t="shared" si="163"/>
        <v>0</v>
      </c>
      <c r="BF251" s="4">
        <f t="shared" si="164"/>
        <v>0</v>
      </c>
      <c r="BG251" s="4">
        <f t="shared" si="165"/>
        <v>0</v>
      </c>
    </row>
    <row r="252" spans="1:59" ht="15" customHeight="1" x14ac:dyDescent="0.3">
      <c r="A252" s="3" t="s">
        <v>40</v>
      </c>
      <c r="B252" s="3" t="s">
        <v>600</v>
      </c>
      <c r="C252" s="3" t="s">
        <v>550</v>
      </c>
      <c r="D252" s="210" t="s">
        <v>149</v>
      </c>
      <c r="E252" s="2" t="s">
        <v>239</v>
      </c>
      <c r="F252" s="89">
        <f>VLOOKUP($C252,Filtre!E:G,2,0)</f>
        <v>45761</v>
      </c>
      <c r="G252" s="158" t="str">
        <f>LEFT(VLOOKUP($C252,Filtre!E:G,3,0),5)</f>
        <v>13.00</v>
      </c>
      <c r="H252" s="68" t="s">
        <v>45</v>
      </c>
      <c r="I252" s="73">
        <f t="shared" si="133"/>
        <v>11</v>
      </c>
      <c r="J252" s="238" t="s">
        <v>266</v>
      </c>
      <c r="K252" s="86"/>
      <c r="L252" s="27"/>
      <c r="M252" s="27"/>
      <c r="N252" s="27"/>
      <c r="O252" s="27"/>
      <c r="P252" s="27"/>
      <c r="Q252" s="27"/>
      <c r="R252" s="28"/>
      <c r="S252" s="27"/>
      <c r="T252" s="27"/>
      <c r="U252" s="27"/>
      <c r="V252" s="27"/>
      <c r="W252" s="27"/>
      <c r="X252" s="28"/>
      <c r="Y252" s="27"/>
      <c r="Z252" s="27"/>
      <c r="AA252" s="27"/>
      <c r="AB252" s="1">
        <f t="shared" si="134"/>
        <v>0</v>
      </c>
      <c r="AC252" s="1">
        <f t="shared" si="135"/>
        <v>0</v>
      </c>
      <c r="AD252" s="1">
        <f t="shared" si="136"/>
        <v>0</v>
      </c>
      <c r="AE252" s="1">
        <f t="shared" si="137"/>
        <v>0</v>
      </c>
      <c r="AF252" s="1">
        <f t="shared" si="138"/>
        <v>0</v>
      </c>
      <c r="AG252" s="1">
        <f t="shared" si="139"/>
        <v>0</v>
      </c>
      <c r="AH252" s="1">
        <f t="shared" si="140"/>
        <v>0</v>
      </c>
      <c r="AI252" s="1">
        <f t="shared" si="141"/>
        <v>0</v>
      </c>
      <c r="AJ252" s="1">
        <f t="shared" si="142"/>
        <v>0</v>
      </c>
      <c r="AK252" s="1">
        <f t="shared" si="143"/>
        <v>0</v>
      </c>
      <c r="AL252" s="1">
        <f t="shared" si="144"/>
        <v>0</v>
      </c>
      <c r="AM252" s="1">
        <f t="shared" si="145"/>
        <v>0</v>
      </c>
      <c r="AN252" s="1">
        <f t="shared" si="146"/>
        <v>0</v>
      </c>
      <c r="AO252" s="1">
        <f t="shared" si="147"/>
        <v>0</v>
      </c>
      <c r="AP252" s="1">
        <f t="shared" si="148"/>
        <v>0</v>
      </c>
      <c r="AQ252" s="1">
        <f t="shared" si="149"/>
        <v>0</v>
      </c>
      <c r="AR252" s="4">
        <f t="shared" si="150"/>
        <v>0</v>
      </c>
      <c r="AS252" s="4">
        <f t="shared" si="151"/>
        <v>0</v>
      </c>
      <c r="AT252" s="4">
        <f t="shared" si="152"/>
        <v>0</v>
      </c>
      <c r="AU252" s="4">
        <f t="shared" si="153"/>
        <v>0</v>
      </c>
      <c r="AV252" s="4">
        <f t="shared" si="154"/>
        <v>0</v>
      </c>
      <c r="AW252" s="4">
        <f t="shared" si="155"/>
        <v>0</v>
      </c>
      <c r="AX252" s="4">
        <f t="shared" si="156"/>
        <v>0</v>
      </c>
      <c r="AY252" s="4">
        <f t="shared" si="157"/>
        <v>0</v>
      </c>
      <c r="AZ252" s="4">
        <f t="shared" si="158"/>
        <v>0</v>
      </c>
      <c r="BA252" s="4">
        <f t="shared" si="159"/>
        <v>0</v>
      </c>
      <c r="BB252" s="4">
        <f t="shared" si="160"/>
        <v>0</v>
      </c>
      <c r="BC252" s="4">
        <f t="shared" si="161"/>
        <v>0</v>
      </c>
      <c r="BD252" s="4">
        <f t="shared" si="162"/>
        <v>0</v>
      </c>
      <c r="BE252" s="4">
        <f t="shared" si="163"/>
        <v>0</v>
      </c>
      <c r="BF252" s="4">
        <f t="shared" si="164"/>
        <v>0</v>
      </c>
      <c r="BG252" s="4">
        <f t="shared" si="165"/>
        <v>0</v>
      </c>
    </row>
    <row r="253" spans="1:59" ht="15" customHeight="1" x14ac:dyDescent="0.3">
      <c r="A253" s="3" t="s">
        <v>40</v>
      </c>
      <c r="B253" s="3" t="s">
        <v>600</v>
      </c>
      <c r="C253" s="3" t="s">
        <v>550</v>
      </c>
      <c r="D253" s="210" t="s">
        <v>173</v>
      </c>
      <c r="E253" s="2" t="s">
        <v>263</v>
      </c>
      <c r="F253" s="89">
        <f>VLOOKUP($C253,Filtre!E:G,2,0)</f>
        <v>45761</v>
      </c>
      <c r="G253" s="158" t="str">
        <f>LEFT(VLOOKUP($C253,Filtre!E:G,3,0),5)</f>
        <v>13.00</v>
      </c>
      <c r="H253" s="68" t="s">
        <v>45</v>
      </c>
      <c r="I253" s="73">
        <f t="shared" si="133"/>
        <v>12</v>
      </c>
      <c r="J253" s="238" t="s">
        <v>266</v>
      </c>
      <c r="K253" s="86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1">
        <f t="shared" si="134"/>
        <v>0</v>
      </c>
      <c r="AC253" s="1">
        <f t="shared" si="135"/>
        <v>0</v>
      </c>
      <c r="AD253" s="1">
        <f t="shared" si="136"/>
        <v>0</v>
      </c>
      <c r="AE253" s="1">
        <f t="shared" si="137"/>
        <v>0</v>
      </c>
      <c r="AF253" s="1">
        <f t="shared" si="138"/>
        <v>0</v>
      </c>
      <c r="AG253" s="1">
        <f t="shared" si="139"/>
        <v>0</v>
      </c>
      <c r="AH253" s="1">
        <f t="shared" si="140"/>
        <v>0</v>
      </c>
      <c r="AI253" s="1">
        <f t="shared" si="141"/>
        <v>0</v>
      </c>
      <c r="AJ253" s="1">
        <f t="shared" si="142"/>
        <v>0</v>
      </c>
      <c r="AK253" s="1">
        <f t="shared" si="143"/>
        <v>0</v>
      </c>
      <c r="AL253" s="1">
        <f t="shared" si="144"/>
        <v>0</v>
      </c>
      <c r="AM253" s="1">
        <f t="shared" si="145"/>
        <v>0</v>
      </c>
      <c r="AN253" s="1">
        <f t="shared" si="146"/>
        <v>0</v>
      </c>
      <c r="AO253" s="1">
        <f t="shared" si="147"/>
        <v>0</v>
      </c>
      <c r="AP253" s="1">
        <f t="shared" si="148"/>
        <v>0</v>
      </c>
      <c r="AQ253" s="1">
        <f t="shared" si="149"/>
        <v>0</v>
      </c>
      <c r="AR253" s="4">
        <f t="shared" si="150"/>
        <v>0</v>
      </c>
      <c r="AS253" s="4">
        <f t="shared" si="151"/>
        <v>0</v>
      </c>
      <c r="AT253" s="4">
        <f t="shared" si="152"/>
        <v>0</v>
      </c>
      <c r="AU253" s="4">
        <f t="shared" si="153"/>
        <v>0</v>
      </c>
      <c r="AV253" s="4">
        <f t="shared" si="154"/>
        <v>0</v>
      </c>
      <c r="AW253" s="4">
        <f t="shared" si="155"/>
        <v>0</v>
      </c>
      <c r="AX253" s="4">
        <f t="shared" si="156"/>
        <v>0</v>
      </c>
      <c r="AY253" s="4">
        <f t="shared" si="157"/>
        <v>0</v>
      </c>
      <c r="AZ253" s="4">
        <f t="shared" si="158"/>
        <v>0</v>
      </c>
      <c r="BA253" s="4">
        <f t="shared" si="159"/>
        <v>0</v>
      </c>
      <c r="BB253" s="4">
        <f t="shared" si="160"/>
        <v>0</v>
      </c>
      <c r="BC253" s="4">
        <f t="shared" si="161"/>
        <v>0</v>
      </c>
      <c r="BD253" s="4">
        <f t="shared" si="162"/>
        <v>0</v>
      </c>
      <c r="BE253" s="4">
        <f t="shared" si="163"/>
        <v>0</v>
      </c>
      <c r="BF253" s="4">
        <f t="shared" si="164"/>
        <v>0</v>
      </c>
      <c r="BG253" s="4">
        <f t="shared" si="165"/>
        <v>0</v>
      </c>
    </row>
    <row r="254" spans="1:59" ht="15" customHeight="1" x14ac:dyDescent="0.3">
      <c r="A254" s="3" t="s">
        <v>40</v>
      </c>
      <c r="B254" s="3" t="s">
        <v>600</v>
      </c>
      <c r="C254" s="3" t="s">
        <v>550</v>
      </c>
      <c r="D254" s="210" t="s">
        <v>354</v>
      </c>
      <c r="E254" s="2" t="s">
        <v>355</v>
      </c>
      <c r="F254" s="89">
        <f>VLOOKUP($C254,Filtre!E:G,2,0)</f>
        <v>45761</v>
      </c>
      <c r="G254" s="158" t="str">
        <f>LEFT(VLOOKUP($C254,Filtre!E:G,3,0),5)</f>
        <v>13.00</v>
      </c>
      <c r="H254" s="68" t="s">
        <v>45</v>
      </c>
      <c r="I254" s="73">
        <f t="shared" si="133"/>
        <v>13</v>
      </c>
      <c r="J254" s="238" t="s">
        <v>266</v>
      </c>
      <c r="K254" s="86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1">
        <f t="shared" si="134"/>
        <v>0</v>
      </c>
      <c r="AC254" s="1">
        <f t="shared" si="135"/>
        <v>0</v>
      </c>
      <c r="AD254" s="1">
        <f t="shared" si="136"/>
        <v>0</v>
      </c>
      <c r="AE254" s="1">
        <f t="shared" si="137"/>
        <v>0</v>
      </c>
      <c r="AF254" s="1">
        <f t="shared" si="138"/>
        <v>0</v>
      </c>
      <c r="AG254" s="1">
        <f t="shared" si="139"/>
        <v>0</v>
      </c>
      <c r="AH254" s="1">
        <f t="shared" si="140"/>
        <v>0</v>
      </c>
      <c r="AI254" s="1">
        <f t="shared" si="141"/>
        <v>0</v>
      </c>
      <c r="AJ254" s="1">
        <f t="shared" si="142"/>
        <v>0</v>
      </c>
      <c r="AK254" s="1">
        <f t="shared" si="143"/>
        <v>0</v>
      </c>
      <c r="AL254" s="1">
        <f t="shared" si="144"/>
        <v>0</v>
      </c>
      <c r="AM254" s="1">
        <f t="shared" si="145"/>
        <v>0</v>
      </c>
      <c r="AN254" s="1">
        <f t="shared" si="146"/>
        <v>0</v>
      </c>
      <c r="AO254" s="1">
        <f t="shared" si="147"/>
        <v>0</v>
      </c>
      <c r="AP254" s="1">
        <f t="shared" si="148"/>
        <v>0</v>
      </c>
      <c r="AQ254" s="1">
        <f t="shared" si="149"/>
        <v>0</v>
      </c>
      <c r="AR254" s="4">
        <f t="shared" si="150"/>
        <v>0</v>
      </c>
      <c r="AS254" s="4">
        <f t="shared" si="151"/>
        <v>0</v>
      </c>
      <c r="AT254" s="4">
        <f t="shared" si="152"/>
        <v>0</v>
      </c>
      <c r="AU254" s="4">
        <f t="shared" si="153"/>
        <v>0</v>
      </c>
      <c r="AV254" s="4">
        <f t="shared" si="154"/>
        <v>0</v>
      </c>
      <c r="AW254" s="4">
        <f t="shared" si="155"/>
        <v>0</v>
      </c>
      <c r="AX254" s="4">
        <f t="shared" si="156"/>
        <v>0</v>
      </c>
      <c r="AY254" s="4">
        <f t="shared" si="157"/>
        <v>0</v>
      </c>
      <c r="AZ254" s="4">
        <f t="shared" si="158"/>
        <v>0</v>
      </c>
      <c r="BA254" s="4">
        <f t="shared" si="159"/>
        <v>0</v>
      </c>
      <c r="BB254" s="4">
        <f t="shared" si="160"/>
        <v>0</v>
      </c>
      <c r="BC254" s="4">
        <f t="shared" si="161"/>
        <v>0</v>
      </c>
      <c r="BD254" s="4">
        <f t="shared" si="162"/>
        <v>0</v>
      </c>
      <c r="BE254" s="4">
        <f t="shared" si="163"/>
        <v>0</v>
      </c>
      <c r="BF254" s="4">
        <f t="shared" si="164"/>
        <v>0</v>
      </c>
      <c r="BG254" s="4">
        <f t="shared" si="165"/>
        <v>0</v>
      </c>
    </row>
    <row r="255" spans="1:59" ht="15" customHeight="1" x14ac:dyDescent="0.3">
      <c r="A255" s="3" t="s">
        <v>40</v>
      </c>
      <c r="B255" s="3" t="s">
        <v>600</v>
      </c>
      <c r="C255" s="3" t="s">
        <v>550</v>
      </c>
      <c r="D255" s="210" t="s">
        <v>374</v>
      </c>
      <c r="E255" s="2" t="s">
        <v>375</v>
      </c>
      <c r="F255" s="89">
        <f>VLOOKUP($C255,Filtre!E:G,2,0)</f>
        <v>45761</v>
      </c>
      <c r="G255" s="158" t="str">
        <f>LEFT(VLOOKUP($C255,Filtre!E:G,3,0),5)</f>
        <v>13.00</v>
      </c>
      <c r="H255" s="68" t="s">
        <v>45</v>
      </c>
      <c r="I255" s="73">
        <f t="shared" si="133"/>
        <v>14</v>
      </c>
      <c r="J255" s="238" t="s">
        <v>266</v>
      </c>
      <c r="K255" s="86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1">
        <f t="shared" si="134"/>
        <v>0</v>
      </c>
      <c r="AC255" s="1">
        <f t="shared" si="135"/>
        <v>0</v>
      </c>
      <c r="AD255" s="1">
        <f t="shared" si="136"/>
        <v>0</v>
      </c>
      <c r="AE255" s="1">
        <f t="shared" si="137"/>
        <v>0</v>
      </c>
      <c r="AF255" s="1">
        <f t="shared" si="138"/>
        <v>0</v>
      </c>
      <c r="AG255" s="1">
        <f t="shared" si="139"/>
        <v>0</v>
      </c>
      <c r="AH255" s="1">
        <f t="shared" si="140"/>
        <v>0</v>
      </c>
      <c r="AI255" s="1">
        <f t="shared" si="141"/>
        <v>0</v>
      </c>
      <c r="AJ255" s="1">
        <f t="shared" si="142"/>
        <v>0</v>
      </c>
      <c r="AK255" s="1">
        <f t="shared" si="143"/>
        <v>0</v>
      </c>
      <c r="AL255" s="1">
        <f t="shared" si="144"/>
        <v>0</v>
      </c>
      <c r="AM255" s="1">
        <f t="shared" si="145"/>
        <v>0</v>
      </c>
      <c r="AN255" s="1">
        <f t="shared" si="146"/>
        <v>0</v>
      </c>
      <c r="AO255" s="1">
        <f t="shared" si="147"/>
        <v>0</v>
      </c>
      <c r="AP255" s="1">
        <f t="shared" si="148"/>
        <v>0</v>
      </c>
      <c r="AQ255" s="1">
        <f t="shared" si="149"/>
        <v>0</v>
      </c>
      <c r="AR255" s="4">
        <f t="shared" si="150"/>
        <v>0</v>
      </c>
      <c r="AS255" s="4">
        <f t="shared" si="151"/>
        <v>0</v>
      </c>
      <c r="AT255" s="4">
        <f t="shared" si="152"/>
        <v>0</v>
      </c>
      <c r="AU255" s="4">
        <f t="shared" si="153"/>
        <v>0</v>
      </c>
      <c r="AV255" s="4">
        <f t="shared" si="154"/>
        <v>0</v>
      </c>
      <c r="AW255" s="4">
        <f t="shared" si="155"/>
        <v>0</v>
      </c>
      <c r="AX255" s="4">
        <f t="shared" si="156"/>
        <v>0</v>
      </c>
      <c r="AY255" s="4">
        <f t="shared" si="157"/>
        <v>0</v>
      </c>
      <c r="AZ255" s="4">
        <f t="shared" si="158"/>
        <v>0</v>
      </c>
      <c r="BA255" s="4">
        <f t="shared" si="159"/>
        <v>0</v>
      </c>
      <c r="BB255" s="4">
        <f t="shared" si="160"/>
        <v>0</v>
      </c>
      <c r="BC255" s="4">
        <f t="shared" si="161"/>
        <v>0</v>
      </c>
      <c r="BD255" s="4">
        <f t="shared" si="162"/>
        <v>0</v>
      </c>
      <c r="BE255" s="4">
        <f t="shared" si="163"/>
        <v>0</v>
      </c>
      <c r="BF255" s="4">
        <f t="shared" si="164"/>
        <v>0</v>
      </c>
      <c r="BG255" s="4">
        <f t="shared" si="165"/>
        <v>0</v>
      </c>
    </row>
    <row r="256" spans="1:59" ht="15" customHeight="1" x14ac:dyDescent="0.3">
      <c r="A256" s="3" t="s">
        <v>40</v>
      </c>
      <c r="B256" s="3" t="s">
        <v>600</v>
      </c>
      <c r="C256" s="3" t="s">
        <v>550</v>
      </c>
      <c r="D256" s="210" t="s">
        <v>360</v>
      </c>
      <c r="E256" s="2" t="s">
        <v>361</v>
      </c>
      <c r="F256" s="89">
        <f>VLOOKUP($C256,Filtre!E:G,2,0)</f>
        <v>45761</v>
      </c>
      <c r="G256" s="158" t="str">
        <f>LEFT(VLOOKUP($C256,Filtre!E:G,3,0),5)</f>
        <v>13.00</v>
      </c>
      <c r="H256" s="68" t="s">
        <v>45</v>
      </c>
      <c r="I256" s="73">
        <f t="shared" si="133"/>
        <v>15</v>
      </c>
      <c r="J256" s="238" t="s">
        <v>266</v>
      </c>
      <c r="K256" s="86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1">
        <f t="shared" si="134"/>
        <v>0</v>
      </c>
      <c r="AC256" s="1">
        <f t="shared" si="135"/>
        <v>0</v>
      </c>
      <c r="AD256" s="1">
        <f t="shared" si="136"/>
        <v>0</v>
      </c>
      <c r="AE256" s="1">
        <f t="shared" si="137"/>
        <v>0</v>
      </c>
      <c r="AF256" s="1">
        <f t="shared" si="138"/>
        <v>0</v>
      </c>
      <c r="AG256" s="1">
        <f t="shared" si="139"/>
        <v>0</v>
      </c>
      <c r="AH256" s="1">
        <f t="shared" si="140"/>
        <v>0</v>
      </c>
      <c r="AI256" s="1">
        <f t="shared" si="141"/>
        <v>0</v>
      </c>
      <c r="AJ256" s="1">
        <f t="shared" si="142"/>
        <v>0</v>
      </c>
      <c r="AK256" s="1">
        <f t="shared" si="143"/>
        <v>0</v>
      </c>
      <c r="AL256" s="1">
        <f t="shared" si="144"/>
        <v>0</v>
      </c>
      <c r="AM256" s="1">
        <f t="shared" si="145"/>
        <v>0</v>
      </c>
      <c r="AN256" s="1">
        <f t="shared" si="146"/>
        <v>0</v>
      </c>
      <c r="AO256" s="1">
        <f t="shared" si="147"/>
        <v>0</v>
      </c>
      <c r="AP256" s="1">
        <f t="shared" si="148"/>
        <v>0</v>
      </c>
      <c r="AQ256" s="1">
        <f t="shared" si="149"/>
        <v>0</v>
      </c>
      <c r="AR256" s="4">
        <f t="shared" si="150"/>
        <v>0</v>
      </c>
      <c r="AS256" s="4">
        <f t="shared" si="151"/>
        <v>0</v>
      </c>
      <c r="AT256" s="4">
        <f t="shared" si="152"/>
        <v>0</v>
      </c>
      <c r="AU256" s="4">
        <f t="shared" si="153"/>
        <v>0</v>
      </c>
      <c r="AV256" s="4">
        <f t="shared" si="154"/>
        <v>0</v>
      </c>
      <c r="AW256" s="4">
        <f t="shared" si="155"/>
        <v>0</v>
      </c>
      <c r="AX256" s="4">
        <f t="shared" si="156"/>
        <v>0</v>
      </c>
      <c r="AY256" s="4">
        <f t="shared" si="157"/>
        <v>0</v>
      </c>
      <c r="AZ256" s="4">
        <f t="shared" si="158"/>
        <v>0</v>
      </c>
      <c r="BA256" s="4">
        <f t="shared" si="159"/>
        <v>0</v>
      </c>
      <c r="BB256" s="4">
        <f t="shared" si="160"/>
        <v>0</v>
      </c>
      <c r="BC256" s="4">
        <f t="shared" si="161"/>
        <v>0</v>
      </c>
      <c r="BD256" s="4">
        <f t="shared" si="162"/>
        <v>0</v>
      </c>
      <c r="BE256" s="4">
        <f t="shared" si="163"/>
        <v>0</v>
      </c>
      <c r="BF256" s="4">
        <f t="shared" si="164"/>
        <v>0</v>
      </c>
      <c r="BG256" s="4">
        <f t="shared" si="165"/>
        <v>0</v>
      </c>
    </row>
    <row r="257" spans="1:59" ht="15" customHeight="1" x14ac:dyDescent="0.3">
      <c r="A257" s="3" t="s">
        <v>40</v>
      </c>
      <c r="B257" s="3" t="s">
        <v>600</v>
      </c>
      <c r="C257" s="3" t="s">
        <v>550</v>
      </c>
      <c r="D257" s="210" t="s">
        <v>648</v>
      </c>
      <c r="E257" s="2" t="s">
        <v>649</v>
      </c>
      <c r="F257" s="89">
        <f>VLOOKUP($C257,Filtre!E:G,2,0)</f>
        <v>45761</v>
      </c>
      <c r="G257" s="158" t="str">
        <f>LEFT(VLOOKUP($C257,Filtre!E:G,3,0),5)</f>
        <v>13.00</v>
      </c>
      <c r="H257" s="68" t="s">
        <v>45</v>
      </c>
      <c r="I257" s="73">
        <f t="shared" si="133"/>
        <v>16</v>
      </c>
      <c r="J257" s="238" t="s">
        <v>266</v>
      </c>
      <c r="K257" s="86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1">
        <f t="shared" si="134"/>
        <v>0</v>
      </c>
      <c r="AC257" s="1">
        <f t="shared" si="135"/>
        <v>0</v>
      </c>
      <c r="AD257" s="1">
        <f t="shared" si="136"/>
        <v>0</v>
      </c>
      <c r="AE257" s="1">
        <f t="shared" si="137"/>
        <v>0</v>
      </c>
      <c r="AF257" s="1">
        <f t="shared" si="138"/>
        <v>0</v>
      </c>
      <c r="AG257" s="1">
        <f t="shared" si="139"/>
        <v>0</v>
      </c>
      <c r="AH257" s="1">
        <f t="shared" si="140"/>
        <v>0</v>
      </c>
      <c r="AI257" s="1">
        <f t="shared" si="141"/>
        <v>0</v>
      </c>
      <c r="AJ257" s="1">
        <f t="shared" si="142"/>
        <v>0</v>
      </c>
      <c r="AK257" s="1">
        <f t="shared" si="143"/>
        <v>0</v>
      </c>
      <c r="AL257" s="1">
        <f t="shared" si="144"/>
        <v>0</v>
      </c>
      <c r="AM257" s="1">
        <f t="shared" si="145"/>
        <v>0</v>
      </c>
      <c r="AN257" s="1">
        <f t="shared" si="146"/>
        <v>0</v>
      </c>
      <c r="AO257" s="1">
        <f t="shared" si="147"/>
        <v>0</v>
      </c>
      <c r="AP257" s="1">
        <f t="shared" si="148"/>
        <v>0</v>
      </c>
      <c r="AQ257" s="1">
        <f t="shared" si="149"/>
        <v>0</v>
      </c>
      <c r="AR257" s="4">
        <f t="shared" si="150"/>
        <v>0</v>
      </c>
      <c r="AS257" s="4">
        <f t="shared" si="151"/>
        <v>0</v>
      </c>
      <c r="AT257" s="4">
        <f t="shared" si="152"/>
        <v>0</v>
      </c>
      <c r="AU257" s="4">
        <f t="shared" si="153"/>
        <v>0</v>
      </c>
      <c r="AV257" s="4">
        <f t="shared" si="154"/>
        <v>0</v>
      </c>
      <c r="AW257" s="4">
        <f t="shared" si="155"/>
        <v>0</v>
      </c>
      <c r="AX257" s="4">
        <f t="shared" si="156"/>
        <v>0</v>
      </c>
      <c r="AY257" s="4">
        <f t="shared" si="157"/>
        <v>0</v>
      </c>
      <c r="AZ257" s="4">
        <f t="shared" si="158"/>
        <v>0</v>
      </c>
      <c r="BA257" s="4">
        <f t="shared" si="159"/>
        <v>0</v>
      </c>
      <c r="BB257" s="4">
        <f t="shared" si="160"/>
        <v>0</v>
      </c>
      <c r="BC257" s="4">
        <f t="shared" si="161"/>
        <v>0</v>
      </c>
      <c r="BD257" s="4">
        <f t="shared" si="162"/>
        <v>0</v>
      </c>
      <c r="BE257" s="4">
        <f t="shared" si="163"/>
        <v>0</v>
      </c>
      <c r="BF257" s="4">
        <f t="shared" si="164"/>
        <v>0</v>
      </c>
      <c r="BG257" s="4">
        <f t="shared" si="165"/>
        <v>0</v>
      </c>
    </row>
    <row r="258" spans="1:59" ht="15" customHeight="1" x14ac:dyDescent="0.3">
      <c r="A258" s="3" t="s">
        <v>40</v>
      </c>
      <c r="B258" s="3" t="s">
        <v>600</v>
      </c>
      <c r="C258" s="3" t="s">
        <v>550</v>
      </c>
      <c r="D258" s="210" t="s">
        <v>284</v>
      </c>
      <c r="E258" s="2" t="s">
        <v>285</v>
      </c>
      <c r="F258" s="89">
        <f>VLOOKUP($C258,Filtre!E:G,2,0)</f>
        <v>45761</v>
      </c>
      <c r="G258" s="158" t="str">
        <f>LEFT(VLOOKUP($C258,Filtre!E:G,3,0),5)</f>
        <v>13.00</v>
      </c>
      <c r="H258" s="68" t="s">
        <v>45</v>
      </c>
      <c r="I258" s="73">
        <f t="shared" si="133"/>
        <v>17</v>
      </c>
      <c r="J258" s="238" t="s">
        <v>266</v>
      </c>
      <c r="K258" s="86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1">
        <f t="shared" si="134"/>
        <v>0</v>
      </c>
      <c r="AC258" s="1">
        <f t="shared" si="135"/>
        <v>0</v>
      </c>
      <c r="AD258" s="1">
        <f t="shared" si="136"/>
        <v>0</v>
      </c>
      <c r="AE258" s="1">
        <f t="shared" si="137"/>
        <v>0</v>
      </c>
      <c r="AF258" s="1">
        <f t="shared" si="138"/>
        <v>0</v>
      </c>
      <c r="AG258" s="1">
        <f t="shared" si="139"/>
        <v>0</v>
      </c>
      <c r="AH258" s="1">
        <f t="shared" si="140"/>
        <v>0</v>
      </c>
      <c r="AI258" s="1">
        <f t="shared" si="141"/>
        <v>0</v>
      </c>
      <c r="AJ258" s="1">
        <f t="shared" si="142"/>
        <v>0</v>
      </c>
      <c r="AK258" s="1">
        <f t="shared" si="143"/>
        <v>0</v>
      </c>
      <c r="AL258" s="1">
        <f t="shared" si="144"/>
        <v>0</v>
      </c>
      <c r="AM258" s="1">
        <f t="shared" si="145"/>
        <v>0</v>
      </c>
      <c r="AN258" s="1">
        <f t="shared" si="146"/>
        <v>0</v>
      </c>
      <c r="AO258" s="1">
        <f t="shared" si="147"/>
        <v>0</v>
      </c>
      <c r="AP258" s="1">
        <f t="shared" si="148"/>
        <v>0</v>
      </c>
      <c r="AQ258" s="1">
        <f t="shared" si="149"/>
        <v>0</v>
      </c>
      <c r="AR258" s="4">
        <f t="shared" si="150"/>
        <v>0</v>
      </c>
      <c r="AS258" s="4">
        <f t="shared" si="151"/>
        <v>0</v>
      </c>
      <c r="AT258" s="4">
        <f t="shared" si="152"/>
        <v>0</v>
      </c>
      <c r="AU258" s="4">
        <f t="shared" si="153"/>
        <v>0</v>
      </c>
      <c r="AV258" s="4">
        <f t="shared" si="154"/>
        <v>0</v>
      </c>
      <c r="AW258" s="4">
        <f t="shared" si="155"/>
        <v>0</v>
      </c>
      <c r="AX258" s="4">
        <f t="shared" si="156"/>
        <v>0</v>
      </c>
      <c r="AY258" s="4">
        <f t="shared" si="157"/>
        <v>0</v>
      </c>
      <c r="AZ258" s="4">
        <f t="shared" si="158"/>
        <v>0</v>
      </c>
      <c r="BA258" s="4">
        <f t="shared" si="159"/>
        <v>0</v>
      </c>
      <c r="BB258" s="4">
        <f t="shared" si="160"/>
        <v>0</v>
      </c>
      <c r="BC258" s="4">
        <f t="shared" si="161"/>
        <v>0</v>
      </c>
      <c r="BD258" s="4">
        <f t="shared" si="162"/>
        <v>0</v>
      </c>
      <c r="BE258" s="4">
        <f t="shared" si="163"/>
        <v>0</v>
      </c>
      <c r="BF258" s="4">
        <f t="shared" si="164"/>
        <v>0</v>
      </c>
      <c r="BG258" s="4">
        <f t="shared" si="165"/>
        <v>0</v>
      </c>
    </row>
    <row r="259" spans="1:59" ht="15" customHeight="1" x14ac:dyDescent="0.3">
      <c r="A259" s="3" t="s">
        <v>40</v>
      </c>
      <c r="B259" s="3" t="s">
        <v>600</v>
      </c>
      <c r="C259" s="3" t="s">
        <v>550</v>
      </c>
      <c r="D259" s="210" t="s">
        <v>352</v>
      </c>
      <c r="E259" s="2" t="s">
        <v>353</v>
      </c>
      <c r="F259" s="89">
        <f>VLOOKUP($C259,Filtre!E:G,2,0)</f>
        <v>45761</v>
      </c>
      <c r="G259" s="158" t="str">
        <f>LEFT(VLOOKUP($C259,Filtre!E:G,3,0),5)</f>
        <v>13.00</v>
      </c>
      <c r="H259" s="68" t="s">
        <v>45</v>
      </c>
      <c r="I259" s="73">
        <f t="shared" si="133"/>
        <v>18</v>
      </c>
      <c r="J259" s="238" t="s">
        <v>266</v>
      </c>
      <c r="K259" s="86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1">
        <f t="shared" si="134"/>
        <v>0</v>
      </c>
      <c r="AC259" s="1">
        <f t="shared" si="135"/>
        <v>0</v>
      </c>
      <c r="AD259" s="1">
        <f t="shared" si="136"/>
        <v>0</v>
      </c>
      <c r="AE259" s="1">
        <f t="shared" si="137"/>
        <v>0</v>
      </c>
      <c r="AF259" s="1">
        <f t="shared" si="138"/>
        <v>0</v>
      </c>
      <c r="AG259" s="1">
        <f t="shared" si="139"/>
        <v>0</v>
      </c>
      <c r="AH259" s="1">
        <f t="shared" si="140"/>
        <v>0</v>
      </c>
      <c r="AI259" s="1">
        <f t="shared" si="141"/>
        <v>0</v>
      </c>
      <c r="AJ259" s="1">
        <f t="shared" si="142"/>
        <v>0</v>
      </c>
      <c r="AK259" s="1">
        <f t="shared" si="143"/>
        <v>0</v>
      </c>
      <c r="AL259" s="1">
        <f t="shared" si="144"/>
        <v>0</v>
      </c>
      <c r="AM259" s="1">
        <f t="shared" si="145"/>
        <v>0</v>
      </c>
      <c r="AN259" s="1">
        <f t="shared" si="146"/>
        <v>0</v>
      </c>
      <c r="AO259" s="1">
        <f t="shared" si="147"/>
        <v>0</v>
      </c>
      <c r="AP259" s="1">
        <f t="shared" si="148"/>
        <v>0</v>
      </c>
      <c r="AQ259" s="1">
        <f t="shared" si="149"/>
        <v>0</v>
      </c>
      <c r="AR259" s="4">
        <f t="shared" si="150"/>
        <v>0</v>
      </c>
      <c r="AS259" s="4">
        <f t="shared" si="151"/>
        <v>0</v>
      </c>
      <c r="AT259" s="4">
        <f t="shared" si="152"/>
        <v>0</v>
      </c>
      <c r="AU259" s="4">
        <f t="shared" si="153"/>
        <v>0</v>
      </c>
      <c r="AV259" s="4">
        <f t="shared" si="154"/>
        <v>0</v>
      </c>
      <c r="AW259" s="4">
        <f t="shared" si="155"/>
        <v>0</v>
      </c>
      <c r="AX259" s="4">
        <f t="shared" si="156"/>
        <v>0</v>
      </c>
      <c r="AY259" s="4">
        <f t="shared" si="157"/>
        <v>0</v>
      </c>
      <c r="AZ259" s="4">
        <f t="shared" si="158"/>
        <v>0</v>
      </c>
      <c r="BA259" s="4">
        <f t="shared" si="159"/>
        <v>0</v>
      </c>
      <c r="BB259" s="4">
        <f t="shared" si="160"/>
        <v>0</v>
      </c>
      <c r="BC259" s="4">
        <f t="shared" si="161"/>
        <v>0</v>
      </c>
      <c r="BD259" s="4">
        <f t="shared" si="162"/>
        <v>0</v>
      </c>
      <c r="BE259" s="4">
        <f t="shared" si="163"/>
        <v>0</v>
      </c>
      <c r="BF259" s="4">
        <f t="shared" si="164"/>
        <v>0</v>
      </c>
      <c r="BG259" s="4">
        <f t="shared" si="165"/>
        <v>0</v>
      </c>
    </row>
    <row r="260" spans="1:59" ht="15" customHeight="1" x14ac:dyDescent="0.3">
      <c r="A260" s="3" t="s">
        <v>40</v>
      </c>
      <c r="B260" s="3" t="s">
        <v>600</v>
      </c>
      <c r="C260" s="3" t="s">
        <v>550</v>
      </c>
      <c r="D260" s="210" t="s">
        <v>272</v>
      </c>
      <c r="E260" s="2" t="s">
        <v>273</v>
      </c>
      <c r="F260" s="89">
        <f>VLOOKUP($C260,Filtre!E:G,2,0)</f>
        <v>45761</v>
      </c>
      <c r="G260" s="158" t="str">
        <f>LEFT(VLOOKUP($C260,Filtre!E:G,3,0),5)</f>
        <v>13.00</v>
      </c>
      <c r="H260" s="68" t="s">
        <v>45</v>
      </c>
      <c r="I260" s="73">
        <f t="shared" ref="I260:I323" si="166">IF(K260="x",COUNT($A$1),I259+1)</f>
        <v>19</v>
      </c>
      <c r="J260" s="238" t="s">
        <v>266</v>
      </c>
      <c r="K260" s="86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1">
        <f t="shared" si="134"/>
        <v>0</v>
      </c>
      <c r="AC260" s="1">
        <f t="shared" si="135"/>
        <v>0</v>
      </c>
      <c r="AD260" s="1">
        <f t="shared" si="136"/>
        <v>0</v>
      </c>
      <c r="AE260" s="1">
        <f t="shared" si="137"/>
        <v>0</v>
      </c>
      <c r="AF260" s="1">
        <f t="shared" si="138"/>
        <v>0</v>
      </c>
      <c r="AG260" s="1">
        <f t="shared" si="139"/>
        <v>0</v>
      </c>
      <c r="AH260" s="1">
        <f t="shared" si="140"/>
        <v>0</v>
      </c>
      <c r="AI260" s="1">
        <f t="shared" si="141"/>
        <v>0</v>
      </c>
      <c r="AJ260" s="1">
        <f t="shared" si="142"/>
        <v>0</v>
      </c>
      <c r="AK260" s="1">
        <f t="shared" si="143"/>
        <v>0</v>
      </c>
      <c r="AL260" s="1">
        <f t="shared" si="144"/>
        <v>0</v>
      </c>
      <c r="AM260" s="1">
        <f t="shared" si="145"/>
        <v>0</v>
      </c>
      <c r="AN260" s="1">
        <f t="shared" si="146"/>
        <v>0</v>
      </c>
      <c r="AO260" s="1">
        <f t="shared" si="147"/>
        <v>0</v>
      </c>
      <c r="AP260" s="1">
        <f t="shared" si="148"/>
        <v>0</v>
      </c>
      <c r="AQ260" s="1">
        <f t="shared" si="149"/>
        <v>0</v>
      </c>
      <c r="AR260" s="4">
        <f t="shared" si="150"/>
        <v>0</v>
      </c>
      <c r="AS260" s="4">
        <f t="shared" si="151"/>
        <v>0</v>
      </c>
      <c r="AT260" s="4">
        <f t="shared" si="152"/>
        <v>0</v>
      </c>
      <c r="AU260" s="4">
        <f t="shared" si="153"/>
        <v>0</v>
      </c>
      <c r="AV260" s="4">
        <f t="shared" si="154"/>
        <v>0</v>
      </c>
      <c r="AW260" s="4">
        <f t="shared" si="155"/>
        <v>0</v>
      </c>
      <c r="AX260" s="4">
        <f t="shared" si="156"/>
        <v>0</v>
      </c>
      <c r="AY260" s="4">
        <f t="shared" si="157"/>
        <v>0</v>
      </c>
      <c r="AZ260" s="4">
        <f t="shared" si="158"/>
        <v>0</v>
      </c>
      <c r="BA260" s="4">
        <f t="shared" si="159"/>
        <v>0</v>
      </c>
      <c r="BB260" s="4">
        <f t="shared" si="160"/>
        <v>0</v>
      </c>
      <c r="BC260" s="4">
        <f t="shared" si="161"/>
        <v>0</v>
      </c>
      <c r="BD260" s="4">
        <f t="shared" si="162"/>
        <v>0</v>
      </c>
      <c r="BE260" s="4">
        <f t="shared" si="163"/>
        <v>0</v>
      </c>
      <c r="BF260" s="4">
        <f t="shared" si="164"/>
        <v>0</v>
      </c>
      <c r="BG260" s="4">
        <f t="shared" si="165"/>
        <v>0</v>
      </c>
    </row>
    <row r="261" spans="1:59" ht="15" customHeight="1" x14ac:dyDescent="0.3">
      <c r="A261" s="3" t="s">
        <v>40</v>
      </c>
      <c r="B261" s="3" t="s">
        <v>600</v>
      </c>
      <c r="C261" s="3" t="s">
        <v>550</v>
      </c>
      <c r="D261" s="210" t="s">
        <v>362</v>
      </c>
      <c r="E261" s="2" t="s">
        <v>363</v>
      </c>
      <c r="F261" s="89">
        <f>VLOOKUP($C261,Filtre!E:G,2,0)</f>
        <v>45761</v>
      </c>
      <c r="G261" s="158" t="str">
        <f>LEFT(VLOOKUP($C261,Filtre!E:G,3,0),5)</f>
        <v>13.00</v>
      </c>
      <c r="H261" s="68" t="s">
        <v>45</v>
      </c>
      <c r="I261" s="73">
        <f t="shared" si="166"/>
        <v>20</v>
      </c>
      <c r="J261" s="238" t="s">
        <v>266</v>
      </c>
      <c r="K261" s="86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1">
        <f t="shared" si="134"/>
        <v>0</v>
      </c>
      <c r="AC261" s="1">
        <f t="shared" si="135"/>
        <v>0</v>
      </c>
      <c r="AD261" s="1">
        <f t="shared" si="136"/>
        <v>0</v>
      </c>
      <c r="AE261" s="1">
        <f t="shared" si="137"/>
        <v>0</v>
      </c>
      <c r="AF261" s="1">
        <f t="shared" si="138"/>
        <v>0</v>
      </c>
      <c r="AG261" s="1">
        <f t="shared" si="139"/>
        <v>0</v>
      </c>
      <c r="AH261" s="1">
        <f t="shared" si="140"/>
        <v>0</v>
      </c>
      <c r="AI261" s="1">
        <f t="shared" si="141"/>
        <v>0</v>
      </c>
      <c r="AJ261" s="1">
        <f t="shared" si="142"/>
        <v>0</v>
      </c>
      <c r="AK261" s="1">
        <f t="shared" si="143"/>
        <v>0</v>
      </c>
      <c r="AL261" s="1">
        <f t="shared" si="144"/>
        <v>0</v>
      </c>
      <c r="AM261" s="1">
        <f t="shared" si="145"/>
        <v>0</v>
      </c>
      <c r="AN261" s="1">
        <f t="shared" si="146"/>
        <v>0</v>
      </c>
      <c r="AO261" s="1">
        <f t="shared" si="147"/>
        <v>0</v>
      </c>
      <c r="AP261" s="1">
        <f t="shared" si="148"/>
        <v>0</v>
      </c>
      <c r="AQ261" s="1">
        <f t="shared" si="149"/>
        <v>0</v>
      </c>
      <c r="AR261" s="4">
        <f t="shared" si="150"/>
        <v>0</v>
      </c>
      <c r="AS261" s="4">
        <f t="shared" si="151"/>
        <v>0</v>
      </c>
      <c r="AT261" s="4">
        <f t="shared" si="152"/>
        <v>0</v>
      </c>
      <c r="AU261" s="4">
        <f t="shared" si="153"/>
        <v>0</v>
      </c>
      <c r="AV261" s="4">
        <f t="shared" si="154"/>
        <v>0</v>
      </c>
      <c r="AW261" s="4">
        <f t="shared" si="155"/>
        <v>0</v>
      </c>
      <c r="AX261" s="4">
        <f t="shared" si="156"/>
        <v>0</v>
      </c>
      <c r="AY261" s="4">
        <f t="shared" si="157"/>
        <v>0</v>
      </c>
      <c r="AZ261" s="4">
        <f t="shared" si="158"/>
        <v>0</v>
      </c>
      <c r="BA261" s="4">
        <f t="shared" si="159"/>
        <v>0</v>
      </c>
      <c r="BB261" s="4">
        <f t="shared" si="160"/>
        <v>0</v>
      </c>
      <c r="BC261" s="4">
        <f t="shared" si="161"/>
        <v>0</v>
      </c>
      <c r="BD261" s="4">
        <f t="shared" si="162"/>
        <v>0</v>
      </c>
      <c r="BE261" s="4">
        <f t="shared" si="163"/>
        <v>0</v>
      </c>
      <c r="BF261" s="4">
        <f t="shared" si="164"/>
        <v>0</v>
      </c>
      <c r="BG261" s="4">
        <f t="shared" si="165"/>
        <v>0</v>
      </c>
    </row>
    <row r="262" spans="1:59" ht="15" customHeight="1" x14ac:dyDescent="0.3">
      <c r="A262" s="3" t="s">
        <v>40</v>
      </c>
      <c r="B262" s="3" t="s">
        <v>600</v>
      </c>
      <c r="C262" s="3" t="s">
        <v>550</v>
      </c>
      <c r="D262" s="210" t="s">
        <v>382</v>
      </c>
      <c r="E262" s="2" t="s">
        <v>383</v>
      </c>
      <c r="F262" s="89">
        <f>VLOOKUP($C262,Filtre!E:G,2,0)</f>
        <v>45761</v>
      </c>
      <c r="G262" s="158" t="str">
        <f>LEFT(VLOOKUP($C262,Filtre!E:G,3,0),5)</f>
        <v>13.00</v>
      </c>
      <c r="H262" s="68" t="s">
        <v>45</v>
      </c>
      <c r="I262" s="73">
        <f t="shared" si="166"/>
        <v>21</v>
      </c>
      <c r="J262" s="238" t="s">
        <v>266</v>
      </c>
      <c r="K262" s="86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1">
        <f t="shared" si="134"/>
        <v>0</v>
      </c>
      <c r="AC262" s="1">
        <f t="shared" si="135"/>
        <v>0</v>
      </c>
      <c r="AD262" s="1">
        <f t="shared" si="136"/>
        <v>0</v>
      </c>
      <c r="AE262" s="1">
        <f t="shared" si="137"/>
        <v>0</v>
      </c>
      <c r="AF262" s="1">
        <f t="shared" si="138"/>
        <v>0</v>
      </c>
      <c r="AG262" s="1">
        <f t="shared" si="139"/>
        <v>0</v>
      </c>
      <c r="AH262" s="1">
        <f t="shared" si="140"/>
        <v>0</v>
      </c>
      <c r="AI262" s="1">
        <f t="shared" si="141"/>
        <v>0</v>
      </c>
      <c r="AJ262" s="1">
        <f t="shared" si="142"/>
        <v>0</v>
      </c>
      <c r="AK262" s="1">
        <f t="shared" si="143"/>
        <v>0</v>
      </c>
      <c r="AL262" s="1">
        <f t="shared" si="144"/>
        <v>0</v>
      </c>
      <c r="AM262" s="1">
        <f t="shared" si="145"/>
        <v>0</v>
      </c>
      <c r="AN262" s="1">
        <f t="shared" si="146"/>
        <v>0</v>
      </c>
      <c r="AO262" s="1">
        <f t="shared" si="147"/>
        <v>0</v>
      </c>
      <c r="AP262" s="1">
        <f t="shared" si="148"/>
        <v>0</v>
      </c>
      <c r="AQ262" s="1">
        <f t="shared" si="149"/>
        <v>0</v>
      </c>
      <c r="AR262" s="4">
        <f t="shared" si="150"/>
        <v>0</v>
      </c>
      <c r="AS262" s="4">
        <f t="shared" si="151"/>
        <v>0</v>
      </c>
      <c r="AT262" s="4">
        <f t="shared" si="152"/>
        <v>0</v>
      </c>
      <c r="AU262" s="4">
        <f t="shared" si="153"/>
        <v>0</v>
      </c>
      <c r="AV262" s="4">
        <f t="shared" si="154"/>
        <v>0</v>
      </c>
      <c r="AW262" s="4">
        <f t="shared" si="155"/>
        <v>0</v>
      </c>
      <c r="AX262" s="4">
        <f t="shared" si="156"/>
        <v>0</v>
      </c>
      <c r="AY262" s="4">
        <f t="shared" si="157"/>
        <v>0</v>
      </c>
      <c r="AZ262" s="4">
        <f t="shared" si="158"/>
        <v>0</v>
      </c>
      <c r="BA262" s="4">
        <f t="shared" si="159"/>
        <v>0</v>
      </c>
      <c r="BB262" s="4">
        <f t="shared" si="160"/>
        <v>0</v>
      </c>
      <c r="BC262" s="4">
        <f t="shared" si="161"/>
        <v>0</v>
      </c>
      <c r="BD262" s="4">
        <f t="shared" si="162"/>
        <v>0</v>
      </c>
      <c r="BE262" s="4">
        <f t="shared" si="163"/>
        <v>0</v>
      </c>
      <c r="BF262" s="4">
        <f t="shared" si="164"/>
        <v>0</v>
      </c>
      <c r="BG262" s="4">
        <f t="shared" si="165"/>
        <v>0</v>
      </c>
    </row>
    <row r="263" spans="1:59" ht="15" customHeight="1" x14ac:dyDescent="0.3">
      <c r="A263" s="3" t="s">
        <v>40</v>
      </c>
      <c r="B263" s="3" t="s">
        <v>600</v>
      </c>
      <c r="C263" s="3" t="s">
        <v>550</v>
      </c>
      <c r="D263" s="210" t="s">
        <v>348</v>
      </c>
      <c r="E263" s="2" t="s">
        <v>349</v>
      </c>
      <c r="F263" s="89">
        <f>VLOOKUP($C263,Filtre!E:G,2,0)</f>
        <v>45761</v>
      </c>
      <c r="G263" s="158" t="str">
        <f>LEFT(VLOOKUP($C263,Filtre!E:G,3,0),5)</f>
        <v>13.00</v>
      </c>
      <c r="H263" s="68" t="s">
        <v>45</v>
      </c>
      <c r="I263" s="73">
        <f t="shared" si="166"/>
        <v>22</v>
      </c>
      <c r="J263" s="238" t="s">
        <v>266</v>
      </c>
      <c r="K263" s="86"/>
      <c r="L263" s="27"/>
      <c r="M263" s="27"/>
      <c r="N263" s="27"/>
      <c r="O263" s="27"/>
      <c r="P263" s="27"/>
      <c r="Q263" s="27"/>
      <c r="R263" s="27"/>
      <c r="S263" s="28"/>
      <c r="T263" s="27"/>
      <c r="U263" s="27"/>
      <c r="V263" s="27"/>
      <c r="W263" s="27"/>
      <c r="X263" s="27"/>
      <c r="Y263" s="27"/>
      <c r="Z263" s="27"/>
      <c r="AA263" s="27"/>
      <c r="AB263" s="1">
        <f t="shared" si="134"/>
        <v>0</v>
      </c>
      <c r="AC263" s="1">
        <f t="shared" si="135"/>
        <v>0</v>
      </c>
      <c r="AD263" s="1">
        <f t="shared" si="136"/>
        <v>0</v>
      </c>
      <c r="AE263" s="1">
        <f t="shared" si="137"/>
        <v>0</v>
      </c>
      <c r="AF263" s="1">
        <f t="shared" si="138"/>
        <v>0</v>
      </c>
      <c r="AG263" s="1">
        <f t="shared" si="139"/>
        <v>0</v>
      </c>
      <c r="AH263" s="1">
        <f t="shared" si="140"/>
        <v>0</v>
      </c>
      <c r="AI263" s="1">
        <f t="shared" si="141"/>
        <v>0</v>
      </c>
      <c r="AJ263" s="1">
        <f t="shared" si="142"/>
        <v>0</v>
      </c>
      <c r="AK263" s="1">
        <f t="shared" si="143"/>
        <v>0</v>
      </c>
      <c r="AL263" s="1">
        <f t="shared" si="144"/>
        <v>0</v>
      </c>
      <c r="AM263" s="1">
        <f t="shared" si="145"/>
        <v>0</v>
      </c>
      <c r="AN263" s="1">
        <f t="shared" si="146"/>
        <v>0</v>
      </c>
      <c r="AO263" s="1">
        <f t="shared" si="147"/>
        <v>0</v>
      </c>
      <c r="AP263" s="1">
        <f t="shared" si="148"/>
        <v>0</v>
      </c>
      <c r="AQ263" s="1">
        <f t="shared" si="149"/>
        <v>0</v>
      </c>
      <c r="AR263" s="4">
        <f t="shared" si="150"/>
        <v>0</v>
      </c>
      <c r="AS263" s="4">
        <f t="shared" si="151"/>
        <v>0</v>
      </c>
      <c r="AT263" s="4">
        <f t="shared" si="152"/>
        <v>0</v>
      </c>
      <c r="AU263" s="4">
        <f t="shared" si="153"/>
        <v>0</v>
      </c>
      <c r="AV263" s="4">
        <f t="shared" si="154"/>
        <v>0</v>
      </c>
      <c r="AW263" s="4">
        <f t="shared" si="155"/>
        <v>0</v>
      </c>
      <c r="AX263" s="4">
        <f t="shared" si="156"/>
        <v>0</v>
      </c>
      <c r="AY263" s="4">
        <f t="shared" si="157"/>
        <v>0</v>
      </c>
      <c r="AZ263" s="4">
        <f t="shared" si="158"/>
        <v>0</v>
      </c>
      <c r="BA263" s="4">
        <f t="shared" si="159"/>
        <v>0</v>
      </c>
      <c r="BB263" s="4">
        <f t="shared" si="160"/>
        <v>0</v>
      </c>
      <c r="BC263" s="4">
        <f t="shared" si="161"/>
        <v>0</v>
      </c>
      <c r="BD263" s="4">
        <f t="shared" si="162"/>
        <v>0</v>
      </c>
      <c r="BE263" s="4">
        <f t="shared" si="163"/>
        <v>0</v>
      </c>
      <c r="BF263" s="4">
        <f t="shared" si="164"/>
        <v>0</v>
      </c>
      <c r="BG263" s="4">
        <f t="shared" si="165"/>
        <v>0</v>
      </c>
    </row>
    <row r="264" spans="1:59" ht="15" customHeight="1" x14ac:dyDescent="0.3">
      <c r="A264" s="3" t="s">
        <v>40</v>
      </c>
      <c r="B264" s="3" t="s">
        <v>600</v>
      </c>
      <c r="C264" s="3" t="s">
        <v>550</v>
      </c>
      <c r="D264" s="210" t="s">
        <v>658</v>
      </c>
      <c r="E264" s="2" t="s">
        <v>659</v>
      </c>
      <c r="F264" s="89">
        <f>VLOOKUP($C264,Filtre!E:G,2,0)</f>
        <v>45761</v>
      </c>
      <c r="G264" s="158" t="str">
        <f>LEFT(VLOOKUP($C264,Filtre!E:G,3,0),5)</f>
        <v>13.00</v>
      </c>
      <c r="H264" s="68" t="s">
        <v>45</v>
      </c>
      <c r="I264" s="73">
        <f t="shared" si="166"/>
        <v>23</v>
      </c>
      <c r="J264" s="238" t="s">
        <v>266</v>
      </c>
      <c r="K264" s="86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1">
        <f t="shared" si="134"/>
        <v>0</v>
      </c>
      <c r="AC264" s="1">
        <f t="shared" si="135"/>
        <v>0</v>
      </c>
      <c r="AD264" s="1">
        <f t="shared" si="136"/>
        <v>0</v>
      </c>
      <c r="AE264" s="1">
        <f t="shared" si="137"/>
        <v>0</v>
      </c>
      <c r="AF264" s="1">
        <f t="shared" si="138"/>
        <v>0</v>
      </c>
      <c r="AG264" s="1">
        <f t="shared" si="139"/>
        <v>0</v>
      </c>
      <c r="AH264" s="1">
        <f t="shared" si="140"/>
        <v>0</v>
      </c>
      <c r="AI264" s="1">
        <f t="shared" si="141"/>
        <v>0</v>
      </c>
      <c r="AJ264" s="1">
        <f t="shared" si="142"/>
        <v>0</v>
      </c>
      <c r="AK264" s="1">
        <f t="shared" si="143"/>
        <v>0</v>
      </c>
      <c r="AL264" s="1">
        <f t="shared" si="144"/>
        <v>0</v>
      </c>
      <c r="AM264" s="1">
        <f t="shared" si="145"/>
        <v>0</v>
      </c>
      <c r="AN264" s="1">
        <f t="shared" si="146"/>
        <v>0</v>
      </c>
      <c r="AO264" s="1">
        <f t="shared" si="147"/>
        <v>0</v>
      </c>
      <c r="AP264" s="1">
        <f t="shared" si="148"/>
        <v>0</v>
      </c>
      <c r="AQ264" s="1">
        <f t="shared" si="149"/>
        <v>0</v>
      </c>
      <c r="AR264" s="4">
        <f t="shared" si="150"/>
        <v>0</v>
      </c>
      <c r="AS264" s="4">
        <f t="shared" si="151"/>
        <v>0</v>
      </c>
      <c r="AT264" s="4">
        <f t="shared" si="152"/>
        <v>0</v>
      </c>
      <c r="AU264" s="4">
        <f t="shared" si="153"/>
        <v>0</v>
      </c>
      <c r="AV264" s="4">
        <f t="shared" si="154"/>
        <v>0</v>
      </c>
      <c r="AW264" s="4">
        <f t="shared" si="155"/>
        <v>0</v>
      </c>
      <c r="AX264" s="4">
        <f t="shared" si="156"/>
        <v>0</v>
      </c>
      <c r="AY264" s="4">
        <f t="shared" si="157"/>
        <v>0</v>
      </c>
      <c r="AZ264" s="4">
        <f t="shared" si="158"/>
        <v>0</v>
      </c>
      <c r="BA264" s="4">
        <f t="shared" si="159"/>
        <v>0</v>
      </c>
      <c r="BB264" s="4">
        <f t="shared" si="160"/>
        <v>0</v>
      </c>
      <c r="BC264" s="4">
        <f t="shared" si="161"/>
        <v>0</v>
      </c>
      <c r="BD264" s="4">
        <f t="shared" si="162"/>
        <v>0</v>
      </c>
      <c r="BE264" s="4">
        <f t="shared" si="163"/>
        <v>0</v>
      </c>
      <c r="BF264" s="4">
        <f t="shared" si="164"/>
        <v>0</v>
      </c>
      <c r="BG264" s="4">
        <f t="shared" si="165"/>
        <v>0</v>
      </c>
    </row>
    <row r="265" spans="1:59" ht="15" customHeight="1" x14ac:dyDescent="0.3">
      <c r="A265" s="3" t="s">
        <v>40</v>
      </c>
      <c r="B265" s="3" t="s">
        <v>600</v>
      </c>
      <c r="C265" s="3" t="s">
        <v>550</v>
      </c>
      <c r="D265" s="210" t="s">
        <v>380</v>
      </c>
      <c r="E265" s="2" t="s">
        <v>381</v>
      </c>
      <c r="F265" s="89">
        <f>VLOOKUP($C265,Filtre!E:G,2,0)</f>
        <v>45761</v>
      </c>
      <c r="G265" s="158" t="str">
        <f>LEFT(VLOOKUP($C265,Filtre!E:G,3,0),5)</f>
        <v>13.00</v>
      </c>
      <c r="H265" s="68" t="s">
        <v>45</v>
      </c>
      <c r="I265" s="73">
        <f t="shared" si="166"/>
        <v>24</v>
      </c>
      <c r="J265" s="238" t="s">
        <v>266</v>
      </c>
      <c r="K265" s="86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1">
        <f t="shared" si="134"/>
        <v>0</v>
      </c>
      <c r="AC265" s="1">
        <f t="shared" si="135"/>
        <v>0</v>
      </c>
      <c r="AD265" s="1">
        <f t="shared" si="136"/>
        <v>0</v>
      </c>
      <c r="AE265" s="1">
        <f t="shared" si="137"/>
        <v>0</v>
      </c>
      <c r="AF265" s="1">
        <f t="shared" si="138"/>
        <v>0</v>
      </c>
      <c r="AG265" s="1">
        <f t="shared" si="139"/>
        <v>0</v>
      </c>
      <c r="AH265" s="1">
        <f t="shared" si="140"/>
        <v>0</v>
      </c>
      <c r="AI265" s="1">
        <f t="shared" si="141"/>
        <v>0</v>
      </c>
      <c r="AJ265" s="1">
        <f t="shared" si="142"/>
        <v>0</v>
      </c>
      <c r="AK265" s="1">
        <f t="shared" si="143"/>
        <v>0</v>
      </c>
      <c r="AL265" s="1">
        <f t="shared" si="144"/>
        <v>0</v>
      </c>
      <c r="AM265" s="1">
        <f t="shared" si="145"/>
        <v>0</v>
      </c>
      <c r="AN265" s="1">
        <f t="shared" si="146"/>
        <v>0</v>
      </c>
      <c r="AO265" s="1">
        <f t="shared" si="147"/>
        <v>0</v>
      </c>
      <c r="AP265" s="1">
        <f t="shared" si="148"/>
        <v>0</v>
      </c>
      <c r="AQ265" s="1">
        <f t="shared" si="149"/>
        <v>0</v>
      </c>
      <c r="AR265" s="4">
        <f t="shared" si="150"/>
        <v>0</v>
      </c>
      <c r="AS265" s="4">
        <f t="shared" si="151"/>
        <v>0</v>
      </c>
      <c r="AT265" s="4">
        <f t="shared" si="152"/>
        <v>0</v>
      </c>
      <c r="AU265" s="4">
        <f t="shared" si="153"/>
        <v>0</v>
      </c>
      <c r="AV265" s="4">
        <f t="shared" si="154"/>
        <v>0</v>
      </c>
      <c r="AW265" s="4">
        <f t="shared" si="155"/>
        <v>0</v>
      </c>
      <c r="AX265" s="4">
        <f t="shared" si="156"/>
        <v>0</v>
      </c>
      <c r="AY265" s="4">
        <f t="shared" si="157"/>
        <v>0</v>
      </c>
      <c r="AZ265" s="4">
        <f t="shared" si="158"/>
        <v>0</v>
      </c>
      <c r="BA265" s="4">
        <f t="shared" si="159"/>
        <v>0</v>
      </c>
      <c r="BB265" s="4">
        <f t="shared" si="160"/>
        <v>0</v>
      </c>
      <c r="BC265" s="4">
        <f t="shared" si="161"/>
        <v>0</v>
      </c>
      <c r="BD265" s="4">
        <f t="shared" si="162"/>
        <v>0</v>
      </c>
      <c r="BE265" s="4">
        <f t="shared" si="163"/>
        <v>0</v>
      </c>
      <c r="BF265" s="4">
        <f t="shared" si="164"/>
        <v>0</v>
      </c>
      <c r="BG265" s="4">
        <f t="shared" si="165"/>
        <v>0</v>
      </c>
    </row>
    <row r="266" spans="1:59" ht="15" customHeight="1" x14ac:dyDescent="0.3">
      <c r="A266" s="3" t="s">
        <v>40</v>
      </c>
      <c r="B266" s="3" t="s">
        <v>600</v>
      </c>
      <c r="C266" s="3" t="s">
        <v>550</v>
      </c>
      <c r="D266" s="210" t="s">
        <v>376</v>
      </c>
      <c r="E266" s="2" t="s">
        <v>377</v>
      </c>
      <c r="F266" s="89">
        <f>VLOOKUP($C266,Filtre!E:G,2,0)</f>
        <v>45761</v>
      </c>
      <c r="G266" s="158" t="str">
        <f>LEFT(VLOOKUP($C266,Filtre!E:G,3,0),5)</f>
        <v>13.00</v>
      </c>
      <c r="H266" s="68" t="s">
        <v>45</v>
      </c>
      <c r="I266" s="73">
        <f t="shared" si="166"/>
        <v>25</v>
      </c>
      <c r="J266" s="238" t="s">
        <v>266</v>
      </c>
      <c r="K266" s="86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1">
        <f t="shared" si="134"/>
        <v>0</v>
      </c>
      <c r="AC266" s="1">
        <f t="shared" si="135"/>
        <v>0</v>
      </c>
      <c r="AD266" s="1">
        <f t="shared" si="136"/>
        <v>0</v>
      </c>
      <c r="AE266" s="1">
        <f t="shared" si="137"/>
        <v>0</v>
      </c>
      <c r="AF266" s="1">
        <f t="shared" si="138"/>
        <v>0</v>
      </c>
      <c r="AG266" s="1">
        <f t="shared" si="139"/>
        <v>0</v>
      </c>
      <c r="AH266" s="1">
        <f t="shared" si="140"/>
        <v>0</v>
      </c>
      <c r="AI266" s="1">
        <f t="shared" si="141"/>
        <v>0</v>
      </c>
      <c r="AJ266" s="1">
        <f t="shared" si="142"/>
        <v>0</v>
      </c>
      <c r="AK266" s="1">
        <f t="shared" si="143"/>
        <v>0</v>
      </c>
      <c r="AL266" s="1">
        <f t="shared" si="144"/>
        <v>0</v>
      </c>
      <c r="AM266" s="1">
        <f t="shared" si="145"/>
        <v>0</v>
      </c>
      <c r="AN266" s="1">
        <f t="shared" si="146"/>
        <v>0</v>
      </c>
      <c r="AO266" s="1">
        <f t="shared" si="147"/>
        <v>0</v>
      </c>
      <c r="AP266" s="1">
        <f t="shared" si="148"/>
        <v>0</v>
      </c>
      <c r="AQ266" s="1">
        <f t="shared" si="149"/>
        <v>0</v>
      </c>
      <c r="AR266" s="4">
        <f t="shared" si="150"/>
        <v>0</v>
      </c>
      <c r="AS266" s="4">
        <f t="shared" si="151"/>
        <v>0</v>
      </c>
      <c r="AT266" s="4">
        <f t="shared" si="152"/>
        <v>0</v>
      </c>
      <c r="AU266" s="4">
        <f t="shared" si="153"/>
        <v>0</v>
      </c>
      <c r="AV266" s="4">
        <f t="shared" si="154"/>
        <v>0</v>
      </c>
      <c r="AW266" s="4">
        <f t="shared" si="155"/>
        <v>0</v>
      </c>
      <c r="AX266" s="4">
        <f t="shared" si="156"/>
        <v>0</v>
      </c>
      <c r="AY266" s="4">
        <f t="shared" si="157"/>
        <v>0</v>
      </c>
      <c r="AZ266" s="4">
        <f t="shared" si="158"/>
        <v>0</v>
      </c>
      <c r="BA266" s="4">
        <f t="shared" si="159"/>
        <v>0</v>
      </c>
      <c r="BB266" s="4">
        <f t="shared" si="160"/>
        <v>0</v>
      </c>
      <c r="BC266" s="4">
        <f t="shared" si="161"/>
        <v>0</v>
      </c>
      <c r="BD266" s="4">
        <f t="shared" si="162"/>
        <v>0</v>
      </c>
      <c r="BE266" s="4">
        <f t="shared" si="163"/>
        <v>0</v>
      </c>
      <c r="BF266" s="4">
        <f t="shared" si="164"/>
        <v>0</v>
      </c>
      <c r="BG266" s="4">
        <f t="shared" si="165"/>
        <v>0</v>
      </c>
    </row>
    <row r="267" spans="1:59" ht="15" customHeight="1" x14ac:dyDescent="0.3">
      <c r="A267" s="3" t="s">
        <v>40</v>
      </c>
      <c r="B267" s="3" t="s">
        <v>600</v>
      </c>
      <c r="C267" s="3" t="s">
        <v>550</v>
      </c>
      <c r="D267" s="210" t="s">
        <v>288</v>
      </c>
      <c r="E267" s="2" t="s">
        <v>289</v>
      </c>
      <c r="F267" s="89">
        <f>VLOOKUP($C267,Filtre!E:G,2,0)</f>
        <v>45761</v>
      </c>
      <c r="G267" s="158" t="str">
        <f>LEFT(VLOOKUP($C267,Filtre!E:G,3,0),5)</f>
        <v>13.00</v>
      </c>
      <c r="H267" s="68" t="s">
        <v>45</v>
      </c>
      <c r="I267" s="73">
        <f t="shared" si="166"/>
        <v>26</v>
      </c>
      <c r="J267" s="238" t="s">
        <v>266</v>
      </c>
      <c r="K267" s="86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1">
        <f t="shared" si="134"/>
        <v>0</v>
      </c>
      <c r="AC267" s="1">
        <f t="shared" si="135"/>
        <v>0</v>
      </c>
      <c r="AD267" s="1">
        <f t="shared" si="136"/>
        <v>0</v>
      </c>
      <c r="AE267" s="1">
        <f t="shared" si="137"/>
        <v>0</v>
      </c>
      <c r="AF267" s="1">
        <f t="shared" si="138"/>
        <v>0</v>
      </c>
      <c r="AG267" s="1">
        <f t="shared" si="139"/>
        <v>0</v>
      </c>
      <c r="AH267" s="1">
        <f t="shared" si="140"/>
        <v>0</v>
      </c>
      <c r="AI267" s="1">
        <f t="shared" si="141"/>
        <v>0</v>
      </c>
      <c r="AJ267" s="1">
        <f t="shared" si="142"/>
        <v>0</v>
      </c>
      <c r="AK267" s="1">
        <f t="shared" si="143"/>
        <v>0</v>
      </c>
      <c r="AL267" s="1">
        <f t="shared" si="144"/>
        <v>0</v>
      </c>
      <c r="AM267" s="1">
        <f t="shared" si="145"/>
        <v>0</v>
      </c>
      <c r="AN267" s="1">
        <f t="shared" si="146"/>
        <v>0</v>
      </c>
      <c r="AO267" s="1">
        <f t="shared" si="147"/>
        <v>0</v>
      </c>
      <c r="AP267" s="1">
        <f t="shared" si="148"/>
        <v>0</v>
      </c>
      <c r="AQ267" s="1">
        <f t="shared" si="149"/>
        <v>0</v>
      </c>
      <c r="AR267" s="4">
        <f t="shared" si="150"/>
        <v>0</v>
      </c>
      <c r="AS267" s="4">
        <f t="shared" si="151"/>
        <v>0</v>
      </c>
      <c r="AT267" s="4">
        <f t="shared" si="152"/>
        <v>0</v>
      </c>
      <c r="AU267" s="4">
        <f t="shared" si="153"/>
        <v>0</v>
      </c>
      <c r="AV267" s="4">
        <f t="shared" si="154"/>
        <v>0</v>
      </c>
      <c r="AW267" s="4">
        <f t="shared" si="155"/>
        <v>0</v>
      </c>
      <c r="AX267" s="4">
        <f t="shared" si="156"/>
        <v>0</v>
      </c>
      <c r="AY267" s="4">
        <f t="shared" si="157"/>
        <v>0</v>
      </c>
      <c r="AZ267" s="4">
        <f t="shared" si="158"/>
        <v>0</v>
      </c>
      <c r="BA267" s="4">
        <f t="shared" si="159"/>
        <v>0</v>
      </c>
      <c r="BB267" s="4">
        <f t="shared" si="160"/>
        <v>0</v>
      </c>
      <c r="BC267" s="4">
        <f t="shared" si="161"/>
        <v>0</v>
      </c>
      <c r="BD267" s="4">
        <f t="shared" si="162"/>
        <v>0</v>
      </c>
      <c r="BE267" s="4">
        <f t="shared" si="163"/>
        <v>0</v>
      </c>
      <c r="BF267" s="4">
        <f t="shared" si="164"/>
        <v>0</v>
      </c>
      <c r="BG267" s="4">
        <f t="shared" si="165"/>
        <v>0</v>
      </c>
    </row>
    <row r="268" spans="1:59" ht="15" customHeight="1" x14ac:dyDescent="0.3">
      <c r="A268" s="3" t="s">
        <v>40</v>
      </c>
      <c r="B268" s="3" t="s">
        <v>600</v>
      </c>
      <c r="C268" s="3" t="s">
        <v>550</v>
      </c>
      <c r="D268" s="210" t="s">
        <v>358</v>
      </c>
      <c r="E268" s="2" t="s">
        <v>359</v>
      </c>
      <c r="F268" s="89">
        <f>VLOOKUP($C268,Filtre!E:G,2,0)</f>
        <v>45761</v>
      </c>
      <c r="G268" s="158" t="str">
        <f>LEFT(VLOOKUP($C268,Filtre!E:G,3,0),5)</f>
        <v>13.00</v>
      </c>
      <c r="H268" s="68" t="s">
        <v>45</v>
      </c>
      <c r="I268" s="73">
        <f t="shared" si="166"/>
        <v>27</v>
      </c>
      <c r="J268" s="238" t="s">
        <v>266</v>
      </c>
      <c r="K268" s="86"/>
      <c r="L268" s="28"/>
      <c r="M268" s="27"/>
      <c r="N268" s="27"/>
      <c r="O268" s="27"/>
      <c r="P268" s="27"/>
      <c r="Q268" s="27"/>
      <c r="R268" s="28"/>
      <c r="S268" s="27"/>
      <c r="T268" s="27"/>
      <c r="U268" s="27"/>
      <c r="V268" s="27"/>
      <c r="W268" s="27"/>
      <c r="X268" s="27"/>
      <c r="Y268" s="27"/>
      <c r="Z268" s="27"/>
      <c r="AA268" s="27"/>
      <c r="AB268" s="1">
        <f t="shared" si="134"/>
        <v>0</v>
      </c>
      <c r="AC268" s="1">
        <f t="shared" si="135"/>
        <v>0</v>
      </c>
      <c r="AD268" s="1">
        <f t="shared" si="136"/>
        <v>0</v>
      </c>
      <c r="AE268" s="1">
        <f t="shared" si="137"/>
        <v>0</v>
      </c>
      <c r="AF268" s="1">
        <f t="shared" si="138"/>
        <v>0</v>
      </c>
      <c r="AG268" s="1">
        <f t="shared" si="139"/>
        <v>0</v>
      </c>
      <c r="AH268" s="1">
        <f t="shared" si="140"/>
        <v>0</v>
      </c>
      <c r="AI268" s="1">
        <f t="shared" si="141"/>
        <v>0</v>
      </c>
      <c r="AJ268" s="1">
        <f t="shared" si="142"/>
        <v>0</v>
      </c>
      <c r="AK268" s="1">
        <f t="shared" si="143"/>
        <v>0</v>
      </c>
      <c r="AL268" s="1">
        <f t="shared" si="144"/>
        <v>0</v>
      </c>
      <c r="AM268" s="1">
        <f t="shared" si="145"/>
        <v>0</v>
      </c>
      <c r="AN268" s="1">
        <f t="shared" si="146"/>
        <v>0</v>
      </c>
      <c r="AO268" s="1">
        <f t="shared" si="147"/>
        <v>0</v>
      </c>
      <c r="AP268" s="1">
        <f t="shared" si="148"/>
        <v>0</v>
      </c>
      <c r="AQ268" s="1">
        <f t="shared" si="149"/>
        <v>0</v>
      </c>
      <c r="AR268" s="4">
        <f t="shared" si="150"/>
        <v>0</v>
      </c>
      <c r="AS268" s="4">
        <f t="shared" si="151"/>
        <v>0</v>
      </c>
      <c r="AT268" s="4">
        <f t="shared" si="152"/>
        <v>0</v>
      </c>
      <c r="AU268" s="4">
        <f t="shared" si="153"/>
        <v>0</v>
      </c>
      <c r="AV268" s="4">
        <f t="shared" si="154"/>
        <v>0</v>
      </c>
      <c r="AW268" s="4">
        <f t="shared" si="155"/>
        <v>0</v>
      </c>
      <c r="AX268" s="4">
        <f t="shared" si="156"/>
        <v>0</v>
      </c>
      <c r="AY268" s="4">
        <f t="shared" si="157"/>
        <v>0</v>
      </c>
      <c r="AZ268" s="4">
        <f t="shared" si="158"/>
        <v>0</v>
      </c>
      <c r="BA268" s="4">
        <f t="shared" si="159"/>
        <v>0</v>
      </c>
      <c r="BB268" s="4">
        <f t="shared" si="160"/>
        <v>0</v>
      </c>
      <c r="BC268" s="4">
        <f t="shared" si="161"/>
        <v>0</v>
      </c>
      <c r="BD268" s="4">
        <f t="shared" si="162"/>
        <v>0</v>
      </c>
      <c r="BE268" s="4">
        <f t="shared" si="163"/>
        <v>0</v>
      </c>
      <c r="BF268" s="4">
        <f t="shared" si="164"/>
        <v>0</v>
      </c>
      <c r="BG268" s="4">
        <f t="shared" si="165"/>
        <v>0</v>
      </c>
    </row>
    <row r="269" spans="1:59" ht="15" customHeight="1" x14ac:dyDescent="0.3">
      <c r="A269" s="3" t="s">
        <v>40</v>
      </c>
      <c r="B269" s="3" t="s">
        <v>600</v>
      </c>
      <c r="C269" s="3" t="s">
        <v>550</v>
      </c>
      <c r="D269" s="210" t="s">
        <v>366</v>
      </c>
      <c r="E269" s="2" t="s">
        <v>367</v>
      </c>
      <c r="F269" s="89">
        <f>VLOOKUP($C269,Filtre!E:G,2,0)</f>
        <v>45761</v>
      </c>
      <c r="G269" s="158" t="str">
        <f>LEFT(VLOOKUP($C269,Filtre!E:G,3,0),5)</f>
        <v>13.00</v>
      </c>
      <c r="H269" s="68" t="s">
        <v>45</v>
      </c>
      <c r="I269" s="73">
        <f t="shared" si="166"/>
        <v>28</v>
      </c>
      <c r="J269" s="238" t="s">
        <v>266</v>
      </c>
      <c r="K269" s="86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1">
        <f t="shared" si="134"/>
        <v>0</v>
      </c>
      <c r="AC269" s="1">
        <f t="shared" si="135"/>
        <v>0</v>
      </c>
      <c r="AD269" s="1">
        <f t="shared" si="136"/>
        <v>0</v>
      </c>
      <c r="AE269" s="1">
        <f t="shared" si="137"/>
        <v>0</v>
      </c>
      <c r="AF269" s="1">
        <f t="shared" si="138"/>
        <v>0</v>
      </c>
      <c r="AG269" s="1">
        <f t="shared" si="139"/>
        <v>0</v>
      </c>
      <c r="AH269" s="1">
        <f t="shared" si="140"/>
        <v>0</v>
      </c>
      <c r="AI269" s="1">
        <f t="shared" si="141"/>
        <v>0</v>
      </c>
      <c r="AJ269" s="1">
        <f t="shared" si="142"/>
        <v>0</v>
      </c>
      <c r="AK269" s="1">
        <f t="shared" si="143"/>
        <v>0</v>
      </c>
      <c r="AL269" s="1">
        <f t="shared" si="144"/>
        <v>0</v>
      </c>
      <c r="AM269" s="1">
        <f t="shared" si="145"/>
        <v>0</v>
      </c>
      <c r="AN269" s="1">
        <f t="shared" si="146"/>
        <v>0</v>
      </c>
      <c r="AO269" s="1">
        <f t="shared" si="147"/>
        <v>0</v>
      </c>
      <c r="AP269" s="1">
        <f t="shared" si="148"/>
        <v>0</v>
      </c>
      <c r="AQ269" s="1">
        <f t="shared" si="149"/>
        <v>0</v>
      </c>
      <c r="AR269" s="4">
        <f t="shared" si="150"/>
        <v>0</v>
      </c>
      <c r="AS269" s="4">
        <f t="shared" si="151"/>
        <v>0</v>
      </c>
      <c r="AT269" s="4">
        <f t="shared" si="152"/>
        <v>0</v>
      </c>
      <c r="AU269" s="4">
        <f t="shared" si="153"/>
        <v>0</v>
      </c>
      <c r="AV269" s="4">
        <f t="shared" si="154"/>
        <v>0</v>
      </c>
      <c r="AW269" s="4">
        <f t="shared" si="155"/>
        <v>0</v>
      </c>
      <c r="AX269" s="4">
        <f t="shared" si="156"/>
        <v>0</v>
      </c>
      <c r="AY269" s="4">
        <f t="shared" si="157"/>
        <v>0</v>
      </c>
      <c r="AZ269" s="4">
        <f t="shared" si="158"/>
        <v>0</v>
      </c>
      <c r="BA269" s="4">
        <f t="shared" si="159"/>
        <v>0</v>
      </c>
      <c r="BB269" s="4">
        <f t="shared" si="160"/>
        <v>0</v>
      </c>
      <c r="BC269" s="4">
        <f t="shared" si="161"/>
        <v>0</v>
      </c>
      <c r="BD269" s="4">
        <f t="shared" si="162"/>
        <v>0</v>
      </c>
      <c r="BE269" s="4">
        <f t="shared" si="163"/>
        <v>0</v>
      </c>
      <c r="BF269" s="4">
        <f t="shared" si="164"/>
        <v>0</v>
      </c>
      <c r="BG269" s="4">
        <f t="shared" si="165"/>
        <v>0</v>
      </c>
    </row>
    <row r="270" spans="1:59" ht="15" customHeight="1" x14ac:dyDescent="0.3">
      <c r="A270" s="3" t="s">
        <v>40</v>
      </c>
      <c r="B270" s="3" t="s">
        <v>600</v>
      </c>
      <c r="C270" s="3" t="s">
        <v>550</v>
      </c>
      <c r="D270" s="210" t="s">
        <v>364</v>
      </c>
      <c r="E270" s="2" t="s">
        <v>365</v>
      </c>
      <c r="F270" s="89">
        <f>VLOOKUP($C270,Filtre!E:G,2,0)</f>
        <v>45761</v>
      </c>
      <c r="G270" s="158" t="str">
        <f>LEFT(VLOOKUP($C270,Filtre!E:G,3,0),5)</f>
        <v>13.00</v>
      </c>
      <c r="H270" s="68" t="s">
        <v>45</v>
      </c>
      <c r="I270" s="73">
        <f t="shared" si="166"/>
        <v>29</v>
      </c>
      <c r="J270" s="238" t="s">
        <v>266</v>
      </c>
      <c r="K270" s="86"/>
      <c r="L270" s="27"/>
      <c r="M270" s="27"/>
      <c r="N270" s="27"/>
      <c r="O270" s="27"/>
      <c r="P270" s="27"/>
      <c r="Q270" s="28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1">
        <f t="shared" si="134"/>
        <v>0</v>
      </c>
      <c r="AC270" s="1">
        <f t="shared" si="135"/>
        <v>0</v>
      </c>
      <c r="AD270" s="1">
        <f t="shared" si="136"/>
        <v>0</v>
      </c>
      <c r="AE270" s="1">
        <f t="shared" si="137"/>
        <v>0</v>
      </c>
      <c r="AF270" s="1">
        <f t="shared" si="138"/>
        <v>0</v>
      </c>
      <c r="AG270" s="1">
        <f t="shared" si="139"/>
        <v>0</v>
      </c>
      <c r="AH270" s="1">
        <f t="shared" si="140"/>
        <v>0</v>
      </c>
      <c r="AI270" s="1">
        <f t="shared" si="141"/>
        <v>0</v>
      </c>
      <c r="AJ270" s="1">
        <f t="shared" si="142"/>
        <v>0</v>
      </c>
      <c r="AK270" s="1">
        <f t="shared" si="143"/>
        <v>0</v>
      </c>
      <c r="AL270" s="1">
        <f t="shared" si="144"/>
        <v>0</v>
      </c>
      <c r="AM270" s="1">
        <f t="shared" si="145"/>
        <v>0</v>
      </c>
      <c r="AN270" s="1">
        <f t="shared" si="146"/>
        <v>0</v>
      </c>
      <c r="AO270" s="1">
        <f t="shared" si="147"/>
        <v>0</v>
      </c>
      <c r="AP270" s="1">
        <f t="shared" si="148"/>
        <v>0</v>
      </c>
      <c r="AQ270" s="1">
        <f t="shared" si="149"/>
        <v>0</v>
      </c>
      <c r="AR270" s="4">
        <f t="shared" si="150"/>
        <v>0</v>
      </c>
      <c r="AS270" s="4">
        <f t="shared" si="151"/>
        <v>0</v>
      </c>
      <c r="AT270" s="4">
        <f t="shared" si="152"/>
        <v>0</v>
      </c>
      <c r="AU270" s="4">
        <f t="shared" si="153"/>
        <v>0</v>
      </c>
      <c r="AV270" s="4">
        <f t="shared" si="154"/>
        <v>0</v>
      </c>
      <c r="AW270" s="4">
        <f t="shared" si="155"/>
        <v>0</v>
      </c>
      <c r="AX270" s="4">
        <f t="shared" si="156"/>
        <v>0</v>
      </c>
      <c r="AY270" s="4">
        <f t="shared" si="157"/>
        <v>0</v>
      </c>
      <c r="AZ270" s="4">
        <f t="shared" si="158"/>
        <v>0</v>
      </c>
      <c r="BA270" s="4">
        <f t="shared" si="159"/>
        <v>0</v>
      </c>
      <c r="BB270" s="4">
        <f t="shared" si="160"/>
        <v>0</v>
      </c>
      <c r="BC270" s="4">
        <f t="shared" si="161"/>
        <v>0</v>
      </c>
      <c r="BD270" s="4">
        <f t="shared" si="162"/>
        <v>0</v>
      </c>
      <c r="BE270" s="4">
        <f t="shared" si="163"/>
        <v>0</v>
      </c>
      <c r="BF270" s="4">
        <f t="shared" si="164"/>
        <v>0</v>
      </c>
      <c r="BG270" s="4">
        <f t="shared" si="165"/>
        <v>0</v>
      </c>
    </row>
    <row r="271" spans="1:59" ht="15" customHeight="1" x14ac:dyDescent="0.3">
      <c r="A271" s="3" t="s">
        <v>39</v>
      </c>
      <c r="B271" s="3" t="s">
        <v>590</v>
      </c>
      <c r="C271" s="3" t="s">
        <v>550</v>
      </c>
      <c r="D271" s="210" t="s">
        <v>330</v>
      </c>
      <c r="E271" s="2" t="s">
        <v>331</v>
      </c>
      <c r="F271" s="89">
        <f>VLOOKUP($C271,Filtre!E:G,2,0)</f>
        <v>45761</v>
      </c>
      <c r="G271" s="158" t="str">
        <f>LEFT(VLOOKUP($C271,Filtre!E:G,3,0),5)</f>
        <v>13.00</v>
      </c>
      <c r="H271" s="68" t="s">
        <v>47</v>
      </c>
      <c r="I271" s="73">
        <f t="shared" si="166"/>
        <v>1</v>
      </c>
      <c r="J271" s="238" t="s">
        <v>266</v>
      </c>
      <c r="K271" s="86" t="s">
        <v>68</v>
      </c>
      <c r="L271" s="27"/>
      <c r="M271" s="27"/>
      <c r="N271" s="27"/>
      <c r="O271" s="27"/>
      <c r="P271" s="27"/>
      <c r="Q271" s="27" t="s">
        <v>68</v>
      </c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1">
        <f t="shared" si="134"/>
        <v>0</v>
      </c>
      <c r="AC271" s="1">
        <f t="shared" si="135"/>
        <v>0</v>
      </c>
      <c r="AD271" s="1">
        <f t="shared" si="136"/>
        <v>0</v>
      </c>
      <c r="AE271" s="1">
        <f t="shared" si="137"/>
        <v>0</v>
      </c>
      <c r="AF271" s="1">
        <f t="shared" si="138"/>
        <v>0</v>
      </c>
      <c r="AG271" s="1" t="str">
        <f t="shared" si="139"/>
        <v>Neslihan ULUBAYRAM</v>
      </c>
      <c r="AH271" s="1">
        <f t="shared" si="140"/>
        <v>0</v>
      </c>
      <c r="AI271" s="1">
        <f t="shared" si="141"/>
        <v>0</v>
      </c>
      <c r="AJ271" s="1">
        <f t="shared" si="142"/>
        <v>0</v>
      </c>
      <c r="AK271" s="1">
        <f t="shared" si="143"/>
        <v>0</v>
      </c>
      <c r="AL271" s="1">
        <f t="shared" si="144"/>
        <v>0</v>
      </c>
      <c r="AM271" s="1">
        <f t="shared" si="145"/>
        <v>0</v>
      </c>
      <c r="AN271" s="1">
        <f t="shared" si="146"/>
        <v>0</v>
      </c>
      <c r="AO271" s="1">
        <f t="shared" si="147"/>
        <v>0</v>
      </c>
      <c r="AP271" s="1">
        <f t="shared" si="148"/>
        <v>0</v>
      </c>
      <c r="AQ271" s="1">
        <f t="shared" si="149"/>
        <v>0</v>
      </c>
      <c r="AR271" s="4">
        <f t="shared" si="150"/>
        <v>0</v>
      </c>
      <c r="AS271" s="4">
        <f t="shared" si="151"/>
        <v>0</v>
      </c>
      <c r="AT271" s="4">
        <f t="shared" si="152"/>
        <v>0</v>
      </c>
      <c r="AU271" s="4">
        <f t="shared" si="153"/>
        <v>0</v>
      </c>
      <c r="AV271" s="4">
        <f t="shared" si="154"/>
        <v>0</v>
      </c>
      <c r="AW271" s="4" t="str">
        <f t="shared" si="155"/>
        <v>Gıda Mikrobiyolojisi  45761 13.00</v>
      </c>
      <c r="AX271" s="4">
        <f t="shared" si="156"/>
        <v>0</v>
      </c>
      <c r="AY271" s="4">
        <f t="shared" si="157"/>
        <v>0</v>
      </c>
      <c r="AZ271" s="4">
        <f t="shared" si="158"/>
        <v>0</v>
      </c>
      <c r="BA271" s="4">
        <f t="shared" si="159"/>
        <v>0</v>
      </c>
      <c r="BB271" s="4">
        <f t="shared" si="160"/>
        <v>0</v>
      </c>
      <c r="BC271" s="4">
        <f t="shared" si="161"/>
        <v>0</v>
      </c>
      <c r="BD271" s="4">
        <f t="shared" si="162"/>
        <v>0</v>
      </c>
      <c r="BE271" s="4">
        <f t="shared" si="163"/>
        <v>0</v>
      </c>
      <c r="BF271" s="4">
        <f t="shared" si="164"/>
        <v>0</v>
      </c>
      <c r="BG271" s="4">
        <f t="shared" si="165"/>
        <v>0</v>
      </c>
    </row>
    <row r="272" spans="1:59" ht="15" customHeight="1" x14ac:dyDescent="0.3">
      <c r="A272" s="3" t="s">
        <v>39</v>
      </c>
      <c r="B272" s="3" t="s">
        <v>590</v>
      </c>
      <c r="C272" s="3" t="s">
        <v>550</v>
      </c>
      <c r="D272" s="210" t="s">
        <v>338</v>
      </c>
      <c r="E272" s="2" t="s">
        <v>339</v>
      </c>
      <c r="F272" s="89">
        <f>VLOOKUP($C272,Filtre!E:G,2,0)</f>
        <v>45761</v>
      </c>
      <c r="G272" s="158" t="str">
        <f>LEFT(VLOOKUP($C272,Filtre!E:G,3,0),5)</f>
        <v>13.00</v>
      </c>
      <c r="H272" s="68" t="s">
        <v>47</v>
      </c>
      <c r="I272" s="73">
        <f t="shared" si="166"/>
        <v>2</v>
      </c>
      <c r="J272" s="238" t="s">
        <v>266</v>
      </c>
      <c r="K272" s="86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1">
        <f t="shared" si="134"/>
        <v>0</v>
      </c>
      <c r="AC272" s="1">
        <f t="shared" si="135"/>
        <v>0</v>
      </c>
      <c r="AD272" s="1">
        <f t="shared" si="136"/>
        <v>0</v>
      </c>
      <c r="AE272" s="1">
        <f t="shared" si="137"/>
        <v>0</v>
      </c>
      <c r="AF272" s="1">
        <f t="shared" si="138"/>
        <v>0</v>
      </c>
      <c r="AG272" s="1">
        <f t="shared" si="139"/>
        <v>0</v>
      </c>
      <c r="AH272" s="1">
        <f t="shared" si="140"/>
        <v>0</v>
      </c>
      <c r="AI272" s="1">
        <f t="shared" si="141"/>
        <v>0</v>
      </c>
      <c r="AJ272" s="1">
        <f t="shared" si="142"/>
        <v>0</v>
      </c>
      <c r="AK272" s="1">
        <f t="shared" si="143"/>
        <v>0</v>
      </c>
      <c r="AL272" s="1">
        <f t="shared" si="144"/>
        <v>0</v>
      </c>
      <c r="AM272" s="1">
        <f t="shared" si="145"/>
        <v>0</v>
      </c>
      <c r="AN272" s="1">
        <f t="shared" si="146"/>
        <v>0</v>
      </c>
      <c r="AO272" s="1">
        <f t="shared" si="147"/>
        <v>0</v>
      </c>
      <c r="AP272" s="1">
        <f t="shared" si="148"/>
        <v>0</v>
      </c>
      <c r="AQ272" s="1">
        <f t="shared" si="149"/>
        <v>0</v>
      </c>
      <c r="AR272" s="4">
        <f t="shared" si="150"/>
        <v>0</v>
      </c>
      <c r="AS272" s="4">
        <f t="shared" si="151"/>
        <v>0</v>
      </c>
      <c r="AT272" s="4">
        <f t="shared" si="152"/>
        <v>0</v>
      </c>
      <c r="AU272" s="4">
        <f t="shared" si="153"/>
        <v>0</v>
      </c>
      <c r="AV272" s="4">
        <f t="shared" si="154"/>
        <v>0</v>
      </c>
      <c r="AW272" s="4">
        <f t="shared" si="155"/>
        <v>0</v>
      </c>
      <c r="AX272" s="4">
        <f t="shared" si="156"/>
        <v>0</v>
      </c>
      <c r="AY272" s="4">
        <f t="shared" si="157"/>
        <v>0</v>
      </c>
      <c r="AZ272" s="4">
        <f t="shared" si="158"/>
        <v>0</v>
      </c>
      <c r="BA272" s="4">
        <f t="shared" si="159"/>
        <v>0</v>
      </c>
      <c r="BB272" s="4">
        <f t="shared" si="160"/>
        <v>0</v>
      </c>
      <c r="BC272" s="4">
        <f t="shared" si="161"/>
        <v>0</v>
      </c>
      <c r="BD272" s="4">
        <f t="shared" si="162"/>
        <v>0</v>
      </c>
      <c r="BE272" s="4">
        <f t="shared" si="163"/>
        <v>0</v>
      </c>
      <c r="BF272" s="4">
        <f t="shared" si="164"/>
        <v>0</v>
      </c>
      <c r="BG272" s="4">
        <f t="shared" si="165"/>
        <v>0</v>
      </c>
    </row>
    <row r="273" spans="1:59" ht="15" customHeight="1" x14ac:dyDescent="0.3">
      <c r="A273" s="3" t="s">
        <v>39</v>
      </c>
      <c r="B273" s="3" t="s">
        <v>590</v>
      </c>
      <c r="C273" s="3" t="s">
        <v>550</v>
      </c>
      <c r="D273" s="210" t="s">
        <v>314</v>
      </c>
      <c r="E273" s="2" t="s">
        <v>315</v>
      </c>
      <c r="F273" s="89">
        <f>VLOOKUP($C273,Filtre!E:G,2,0)</f>
        <v>45761</v>
      </c>
      <c r="G273" s="158" t="str">
        <f>LEFT(VLOOKUP($C273,Filtre!E:G,3,0),5)</f>
        <v>13.00</v>
      </c>
      <c r="H273" s="68" t="s">
        <v>47</v>
      </c>
      <c r="I273" s="73">
        <f t="shared" si="166"/>
        <v>3</v>
      </c>
      <c r="J273" s="238" t="s">
        <v>266</v>
      </c>
      <c r="K273" s="86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8"/>
      <c r="X273" s="27"/>
      <c r="Y273" s="27"/>
      <c r="Z273" s="27"/>
      <c r="AA273" s="27"/>
      <c r="AB273" s="1">
        <f t="shared" si="134"/>
        <v>0</v>
      </c>
      <c r="AC273" s="1">
        <f t="shared" si="135"/>
        <v>0</v>
      </c>
      <c r="AD273" s="1">
        <f t="shared" si="136"/>
        <v>0</v>
      </c>
      <c r="AE273" s="1">
        <f t="shared" si="137"/>
        <v>0</v>
      </c>
      <c r="AF273" s="1">
        <f t="shared" si="138"/>
        <v>0</v>
      </c>
      <c r="AG273" s="1">
        <f t="shared" si="139"/>
        <v>0</v>
      </c>
      <c r="AH273" s="1">
        <f t="shared" si="140"/>
        <v>0</v>
      </c>
      <c r="AI273" s="1">
        <f t="shared" si="141"/>
        <v>0</v>
      </c>
      <c r="AJ273" s="1">
        <f t="shared" si="142"/>
        <v>0</v>
      </c>
      <c r="AK273" s="1">
        <f t="shared" si="143"/>
        <v>0</v>
      </c>
      <c r="AL273" s="1">
        <f t="shared" si="144"/>
        <v>0</v>
      </c>
      <c r="AM273" s="1">
        <f t="shared" si="145"/>
        <v>0</v>
      </c>
      <c r="AN273" s="1">
        <f t="shared" si="146"/>
        <v>0</v>
      </c>
      <c r="AO273" s="1">
        <f t="shared" si="147"/>
        <v>0</v>
      </c>
      <c r="AP273" s="1">
        <f t="shared" si="148"/>
        <v>0</v>
      </c>
      <c r="AQ273" s="1">
        <f t="shared" si="149"/>
        <v>0</v>
      </c>
      <c r="AR273" s="4">
        <f t="shared" si="150"/>
        <v>0</v>
      </c>
      <c r="AS273" s="4">
        <f t="shared" si="151"/>
        <v>0</v>
      </c>
      <c r="AT273" s="4">
        <f t="shared" si="152"/>
        <v>0</v>
      </c>
      <c r="AU273" s="4">
        <f t="shared" si="153"/>
        <v>0</v>
      </c>
      <c r="AV273" s="4">
        <f t="shared" si="154"/>
        <v>0</v>
      </c>
      <c r="AW273" s="4">
        <f t="shared" si="155"/>
        <v>0</v>
      </c>
      <c r="AX273" s="4">
        <f t="shared" si="156"/>
        <v>0</v>
      </c>
      <c r="AY273" s="4">
        <f t="shared" si="157"/>
        <v>0</v>
      </c>
      <c r="AZ273" s="4">
        <f t="shared" si="158"/>
        <v>0</v>
      </c>
      <c r="BA273" s="4">
        <f t="shared" si="159"/>
        <v>0</v>
      </c>
      <c r="BB273" s="4">
        <f t="shared" si="160"/>
        <v>0</v>
      </c>
      <c r="BC273" s="4">
        <f t="shared" si="161"/>
        <v>0</v>
      </c>
      <c r="BD273" s="4">
        <f t="shared" si="162"/>
        <v>0</v>
      </c>
      <c r="BE273" s="4">
        <f t="shared" si="163"/>
        <v>0</v>
      </c>
      <c r="BF273" s="4">
        <f t="shared" si="164"/>
        <v>0</v>
      </c>
      <c r="BG273" s="4">
        <f t="shared" si="165"/>
        <v>0</v>
      </c>
    </row>
    <row r="274" spans="1:59" ht="15" customHeight="1" x14ac:dyDescent="0.3">
      <c r="A274" s="3" t="s">
        <v>39</v>
      </c>
      <c r="B274" s="3" t="s">
        <v>590</v>
      </c>
      <c r="C274" s="3" t="s">
        <v>550</v>
      </c>
      <c r="D274" s="210" t="s">
        <v>326</v>
      </c>
      <c r="E274" s="2" t="s">
        <v>327</v>
      </c>
      <c r="F274" s="89">
        <f>VLOOKUP($C274,Filtre!E:G,2,0)</f>
        <v>45761</v>
      </c>
      <c r="G274" s="158" t="str">
        <f>LEFT(VLOOKUP($C274,Filtre!E:G,3,0),5)</f>
        <v>13.00</v>
      </c>
      <c r="H274" s="68" t="s">
        <v>47</v>
      </c>
      <c r="I274" s="73">
        <f t="shared" si="166"/>
        <v>4</v>
      </c>
      <c r="J274" s="238" t="s">
        <v>266</v>
      </c>
      <c r="K274" s="86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1">
        <f t="shared" si="134"/>
        <v>0</v>
      </c>
      <c r="AC274" s="1">
        <f t="shared" si="135"/>
        <v>0</v>
      </c>
      <c r="AD274" s="1">
        <f t="shared" si="136"/>
        <v>0</v>
      </c>
      <c r="AE274" s="1">
        <f t="shared" si="137"/>
        <v>0</v>
      </c>
      <c r="AF274" s="1">
        <f t="shared" si="138"/>
        <v>0</v>
      </c>
      <c r="AG274" s="1">
        <f t="shared" si="139"/>
        <v>0</v>
      </c>
      <c r="AH274" s="1">
        <f t="shared" si="140"/>
        <v>0</v>
      </c>
      <c r="AI274" s="1">
        <f t="shared" si="141"/>
        <v>0</v>
      </c>
      <c r="AJ274" s="1">
        <f t="shared" si="142"/>
        <v>0</v>
      </c>
      <c r="AK274" s="1">
        <f t="shared" si="143"/>
        <v>0</v>
      </c>
      <c r="AL274" s="1">
        <f t="shared" si="144"/>
        <v>0</v>
      </c>
      <c r="AM274" s="1">
        <f t="shared" si="145"/>
        <v>0</v>
      </c>
      <c r="AN274" s="1">
        <f t="shared" si="146"/>
        <v>0</v>
      </c>
      <c r="AO274" s="1">
        <f t="shared" si="147"/>
        <v>0</v>
      </c>
      <c r="AP274" s="1">
        <f t="shared" si="148"/>
        <v>0</v>
      </c>
      <c r="AQ274" s="1">
        <f t="shared" si="149"/>
        <v>0</v>
      </c>
      <c r="AR274" s="4">
        <f t="shared" si="150"/>
        <v>0</v>
      </c>
      <c r="AS274" s="4">
        <f t="shared" si="151"/>
        <v>0</v>
      </c>
      <c r="AT274" s="4">
        <f t="shared" si="152"/>
        <v>0</v>
      </c>
      <c r="AU274" s="4">
        <f t="shared" si="153"/>
        <v>0</v>
      </c>
      <c r="AV274" s="4">
        <f t="shared" si="154"/>
        <v>0</v>
      </c>
      <c r="AW274" s="4">
        <f t="shared" si="155"/>
        <v>0</v>
      </c>
      <c r="AX274" s="4">
        <f t="shared" si="156"/>
        <v>0</v>
      </c>
      <c r="AY274" s="4">
        <f t="shared" si="157"/>
        <v>0</v>
      </c>
      <c r="AZ274" s="4">
        <f t="shared" si="158"/>
        <v>0</v>
      </c>
      <c r="BA274" s="4">
        <f t="shared" si="159"/>
        <v>0</v>
      </c>
      <c r="BB274" s="4">
        <f t="shared" si="160"/>
        <v>0</v>
      </c>
      <c r="BC274" s="4">
        <f t="shared" si="161"/>
        <v>0</v>
      </c>
      <c r="BD274" s="4">
        <f t="shared" si="162"/>
        <v>0</v>
      </c>
      <c r="BE274" s="4">
        <f t="shared" si="163"/>
        <v>0</v>
      </c>
      <c r="BF274" s="4">
        <f t="shared" si="164"/>
        <v>0</v>
      </c>
      <c r="BG274" s="4">
        <f t="shared" si="165"/>
        <v>0</v>
      </c>
    </row>
    <row r="275" spans="1:59" ht="15" customHeight="1" x14ac:dyDescent="0.3">
      <c r="A275" s="3" t="s">
        <v>39</v>
      </c>
      <c r="B275" s="3" t="s">
        <v>590</v>
      </c>
      <c r="C275" s="3" t="s">
        <v>550</v>
      </c>
      <c r="D275" s="210" t="s">
        <v>322</v>
      </c>
      <c r="E275" s="2" t="s">
        <v>323</v>
      </c>
      <c r="F275" s="89">
        <f>VLOOKUP($C275,Filtre!E:G,2,0)</f>
        <v>45761</v>
      </c>
      <c r="G275" s="158" t="str">
        <f>LEFT(VLOOKUP($C275,Filtre!E:G,3,0),5)</f>
        <v>13.00</v>
      </c>
      <c r="H275" s="68" t="s">
        <v>47</v>
      </c>
      <c r="I275" s="73">
        <f t="shared" si="166"/>
        <v>5</v>
      </c>
      <c r="J275" s="238" t="s">
        <v>266</v>
      </c>
      <c r="K275" s="86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1">
        <f t="shared" si="134"/>
        <v>0</v>
      </c>
      <c r="AC275" s="1">
        <f t="shared" si="135"/>
        <v>0</v>
      </c>
      <c r="AD275" s="1">
        <f t="shared" si="136"/>
        <v>0</v>
      </c>
      <c r="AE275" s="1">
        <f t="shared" si="137"/>
        <v>0</v>
      </c>
      <c r="AF275" s="1">
        <f t="shared" si="138"/>
        <v>0</v>
      </c>
      <c r="AG275" s="1">
        <f t="shared" si="139"/>
        <v>0</v>
      </c>
      <c r="AH275" s="1">
        <f t="shared" si="140"/>
        <v>0</v>
      </c>
      <c r="AI275" s="1">
        <f t="shared" si="141"/>
        <v>0</v>
      </c>
      <c r="AJ275" s="1">
        <f t="shared" si="142"/>
        <v>0</v>
      </c>
      <c r="AK275" s="1">
        <f t="shared" si="143"/>
        <v>0</v>
      </c>
      <c r="AL275" s="1">
        <f t="shared" si="144"/>
        <v>0</v>
      </c>
      <c r="AM275" s="1">
        <f t="shared" si="145"/>
        <v>0</v>
      </c>
      <c r="AN275" s="1">
        <f t="shared" si="146"/>
        <v>0</v>
      </c>
      <c r="AO275" s="1">
        <f t="shared" si="147"/>
        <v>0</v>
      </c>
      <c r="AP275" s="1">
        <f t="shared" si="148"/>
        <v>0</v>
      </c>
      <c r="AQ275" s="1">
        <f t="shared" si="149"/>
        <v>0</v>
      </c>
      <c r="AR275" s="4">
        <f t="shared" si="150"/>
        <v>0</v>
      </c>
      <c r="AS275" s="4">
        <f t="shared" si="151"/>
        <v>0</v>
      </c>
      <c r="AT275" s="4">
        <f t="shared" si="152"/>
        <v>0</v>
      </c>
      <c r="AU275" s="4">
        <f t="shared" si="153"/>
        <v>0</v>
      </c>
      <c r="AV275" s="4">
        <f t="shared" si="154"/>
        <v>0</v>
      </c>
      <c r="AW275" s="4">
        <f t="shared" si="155"/>
        <v>0</v>
      </c>
      <c r="AX275" s="4">
        <f t="shared" si="156"/>
        <v>0</v>
      </c>
      <c r="AY275" s="4">
        <f t="shared" si="157"/>
        <v>0</v>
      </c>
      <c r="AZ275" s="4">
        <f t="shared" si="158"/>
        <v>0</v>
      </c>
      <c r="BA275" s="4">
        <f t="shared" si="159"/>
        <v>0</v>
      </c>
      <c r="BB275" s="4">
        <f t="shared" si="160"/>
        <v>0</v>
      </c>
      <c r="BC275" s="4">
        <f t="shared" si="161"/>
        <v>0</v>
      </c>
      <c r="BD275" s="4">
        <f t="shared" si="162"/>
        <v>0</v>
      </c>
      <c r="BE275" s="4">
        <f t="shared" si="163"/>
        <v>0</v>
      </c>
      <c r="BF275" s="4">
        <f t="shared" si="164"/>
        <v>0</v>
      </c>
      <c r="BG275" s="4">
        <f t="shared" si="165"/>
        <v>0</v>
      </c>
    </row>
    <row r="276" spans="1:59" ht="15" customHeight="1" x14ac:dyDescent="0.3">
      <c r="A276" s="3" t="s">
        <v>39</v>
      </c>
      <c r="B276" s="3" t="s">
        <v>590</v>
      </c>
      <c r="C276" s="3" t="s">
        <v>550</v>
      </c>
      <c r="D276" s="210" t="s">
        <v>344</v>
      </c>
      <c r="E276" s="2" t="s">
        <v>345</v>
      </c>
      <c r="F276" s="89">
        <f>VLOOKUP($C276,Filtre!E:G,2,0)</f>
        <v>45761</v>
      </c>
      <c r="G276" s="158" t="str">
        <f>LEFT(VLOOKUP($C276,Filtre!E:G,3,0),5)</f>
        <v>13.00</v>
      </c>
      <c r="H276" s="68" t="s">
        <v>47</v>
      </c>
      <c r="I276" s="73">
        <f t="shared" si="166"/>
        <v>6</v>
      </c>
      <c r="J276" s="238" t="s">
        <v>266</v>
      </c>
      <c r="K276" s="86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1">
        <f t="shared" si="134"/>
        <v>0</v>
      </c>
      <c r="AC276" s="1">
        <f t="shared" si="135"/>
        <v>0</v>
      </c>
      <c r="AD276" s="1">
        <f t="shared" si="136"/>
        <v>0</v>
      </c>
      <c r="AE276" s="1">
        <f t="shared" si="137"/>
        <v>0</v>
      </c>
      <c r="AF276" s="1">
        <f t="shared" si="138"/>
        <v>0</v>
      </c>
      <c r="AG276" s="1">
        <f t="shared" si="139"/>
        <v>0</v>
      </c>
      <c r="AH276" s="1">
        <f t="shared" si="140"/>
        <v>0</v>
      </c>
      <c r="AI276" s="1">
        <f t="shared" si="141"/>
        <v>0</v>
      </c>
      <c r="AJ276" s="1">
        <f t="shared" si="142"/>
        <v>0</v>
      </c>
      <c r="AK276" s="1">
        <f t="shared" si="143"/>
        <v>0</v>
      </c>
      <c r="AL276" s="1">
        <f t="shared" si="144"/>
        <v>0</v>
      </c>
      <c r="AM276" s="1">
        <f t="shared" si="145"/>
        <v>0</v>
      </c>
      <c r="AN276" s="1">
        <f t="shared" si="146"/>
        <v>0</v>
      </c>
      <c r="AO276" s="1">
        <f t="shared" si="147"/>
        <v>0</v>
      </c>
      <c r="AP276" s="1">
        <f t="shared" si="148"/>
        <v>0</v>
      </c>
      <c r="AQ276" s="1">
        <f t="shared" si="149"/>
        <v>0</v>
      </c>
      <c r="AR276" s="4">
        <f t="shared" si="150"/>
        <v>0</v>
      </c>
      <c r="AS276" s="4">
        <f t="shared" si="151"/>
        <v>0</v>
      </c>
      <c r="AT276" s="4">
        <f t="shared" si="152"/>
        <v>0</v>
      </c>
      <c r="AU276" s="4">
        <f t="shared" si="153"/>
        <v>0</v>
      </c>
      <c r="AV276" s="4">
        <f t="shared" si="154"/>
        <v>0</v>
      </c>
      <c r="AW276" s="4">
        <f t="shared" si="155"/>
        <v>0</v>
      </c>
      <c r="AX276" s="4">
        <f t="shared" si="156"/>
        <v>0</v>
      </c>
      <c r="AY276" s="4">
        <f t="shared" si="157"/>
        <v>0</v>
      </c>
      <c r="AZ276" s="4">
        <f t="shared" si="158"/>
        <v>0</v>
      </c>
      <c r="BA276" s="4">
        <f t="shared" si="159"/>
        <v>0</v>
      </c>
      <c r="BB276" s="4">
        <f t="shared" si="160"/>
        <v>0</v>
      </c>
      <c r="BC276" s="4">
        <f t="shared" si="161"/>
        <v>0</v>
      </c>
      <c r="BD276" s="4">
        <f t="shared" si="162"/>
        <v>0</v>
      </c>
      <c r="BE276" s="4">
        <f t="shared" si="163"/>
        <v>0</v>
      </c>
      <c r="BF276" s="4">
        <f t="shared" si="164"/>
        <v>0</v>
      </c>
      <c r="BG276" s="4">
        <f t="shared" si="165"/>
        <v>0</v>
      </c>
    </row>
    <row r="277" spans="1:59" ht="15" customHeight="1" x14ac:dyDescent="0.3">
      <c r="A277" s="3" t="s">
        <v>39</v>
      </c>
      <c r="B277" s="3" t="s">
        <v>590</v>
      </c>
      <c r="C277" s="3" t="s">
        <v>550</v>
      </c>
      <c r="D277" s="210" t="s">
        <v>270</v>
      </c>
      <c r="E277" s="2" t="s">
        <v>271</v>
      </c>
      <c r="F277" s="89">
        <f>VLOOKUP($C277,Filtre!E:G,2,0)</f>
        <v>45761</v>
      </c>
      <c r="G277" s="158" t="str">
        <f>LEFT(VLOOKUP($C277,Filtre!E:G,3,0),5)</f>
        <v>13.00</v>
      </c>
      <c r="H277" s="68" t="s">
        <v>47</v>
      </c>
      <c r="I277" s="73">
        <f t="shared" si="166"/>
        <v>7</v>
      </c>
      <c r="J277" s="238" t="s">
        <v>266</v>
      </c>
      <c r="K277" s="86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1">
        <f t="shared" si="134"/>
        <v>0</v>
      </c>
      <c r="AC277" s="1">
        <f t="shared" si="135"/>
        <v>0</v>
      </c>
      <c r="AD277" s="1">
        <f t="shared" si="136"/>
        <v>0</v>
      </c>
      <c r="AE277" s="1">
        <f t="shared" si="137"/>
        <v>0</v>
      </c>
      <c r="AF277" s="1">
        <f t="shared" si="138"/>
        <v>0</v>
      </c>
      <c r="AG277" s="1">
        <f t="shared" si="139"/>
        <v>0</v>
      </c>
      <c r="AH277" s="1">
        <f t="shared" si="140"/>
        <v>0</v>
      </c>
      <c r="AI277" s="1">
        <f t="shared" si="141"/>
        <v>0</v>
      </c>
      <c r="AJ277" s="1">
        <f t="shared" si="142"/>
        <v>0</v>
      </c>
      <c r="AK277" s="1">
        <f t="shared" si="143"/>
        <v>0</v>
      </c>
      <c r="AL277" s="1">
        <f t="shared" si="144"/>
        <v>0</v>
      </c>
      <c r="AM277" s="1">
        <f t="shared" si="145"/>
        <v>0</v>
      </c>
      <c r="AN277" s="1">
        <f t="shared" si="146"/>
        <v>0</v>
      </c>
      <c r="AO277" s="1">
        <f t="shared" si="147"/>
        <v>0</v>
      </c>
      <c r="AP277" s="1">
        <f t="shared" si="148"/>
        <v>0</v>
      </c>
      <c r="AQ277" s="1">
        <f t="shared" si="149"/>
        <v>0</v>
      </c>
      <c r="AR277" s="4">
        <f t="shared" si="150"/>
        <v>0</v>
      </c>
      <c r="AS277" s="4">
        <f t="shared" si="151"/>
        <v>0</v>
      </c>
      <c r="AT277" s="4">
        <f t="shared" si="152"/>
        <v>0</v>
      </c>
      <c r="AU277" s="4">
        <f t="shared" si="153"/>
        <v>0</v>
      </c>
      <c r="AV277" s="4">
        <f t="shared" si="154"/>
        <v>0</v>
      </c>
      <c r="AW277" s="4">
        <f t="shared" si="155"/>
        <v>0</v>
      </c>
      <c r="AX277" s="4">
        <f t="shared" si="156"/>
        <v>0</v>
      </c>
      <c r="AY277" s="4">
        <f t="shared" si="157"/>
        <v>0</v>
      </c>
      <c r="AZ277" s="4">
        <f t="shared" si="158"/>
        <v>0</v>
      </c>
      <c r="BA277" s="4">
        <f t="shared" si="159"/>
        <v>0</v>
      </c>
      <c r="BB277" s="4">
        <f t="shared" si="160"/>
        <v>0</v>
      </c>
      <c r="BC277" s="4">
        <f t="shared" si="161"/>
        <v>0</v>
      </c>
      <c r="BD277" s="4">
        <f t="shared" si="162"/>
        <v>0</v>
      </c>
      <c r="BE277" s="4">
        <f t="shared" si="163"/>
        <v>0</v>
      </c>
      <c r="BF277" s="4">
        <f t="shared" si="164"/>
        <v>0</v>
      </c>
      <c r="BG277" s="4">
        <f t="shared" si="165"/>
        <v>0</v>
      </c>
    </row>
    <row r="278" spans="1:59" ht="15" customHeight="1" x14ac:dyDescent="0.3">
      <c r="A278" s="3" t="s">
        <v>39</v>
      </c>
      <c r="B278" s="3" t="s">
        <v>590</v>
      </c>
      <c r="C278" s="3" t="s">
        <v>550</v>
      </c>
      <c r="D278" s="210" t="s">
        <v>336</v>
      </c>
      <c r="E278" s="2" t="s">
        <v>337</v>
      </c>
      <c r="F278" s="89">
        <f>VLOOKUP($C278,Filtre!E:G,2,0)</f>
        <v>45761</v>
      </c>
      <c r="G278" s="158" t="str">
        <f>LEFT(VLOOKUP($C278,Filtre!E:G,3,0),5)</f>
        <v>13.00</v>
      </c>
      <c r="H278" s="68" t="s">
        <v>47</v>
      </c>
      <c r="I278" s="73">
        <f t="shared" si="166"/>
        <v>8</v>
      </c>
      <c r="J278" s="238" t="s">
        <v>266</v>
      </c>
      <c r="K278" s="86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1">
        <f t="shared" si="134"/>
        <v>0</v>
      </c>
      <c r="AC278" s="1">
        <f t="shared" si="135"/>
        <v>0</v>
      </c>
      <c r="AD278" s="1">
        <f t="shared" si="136"/>
        <v>0</v>
      </c>
      <c r="AE278" s="1">
        <f t="shared" si="137"/>
        <v>0</v>
      </c>
      <c r="AF278" s="1">
        <f t="shared" si="138"/>
        <v>0</v>
      </c>
      <c r="AG278" s="1">
        <f t="shared" si="139"/>
        <v>0</v>
      </c>
      <c r="AH278" s="1">
        <f t="shared" si="140"/>
        <v>0</v>
      </c>
      <c r="AI278" s="1">
        <f t="shared" si="141"/>
        <v>0</v>
      </c>
      <c r="AJ278" s="1">
        <f t="shared" si="142"/>
        <v>0</v>
      </c>
      <c r="AK278" s="1">
        <f t="shared" si="143"/>
        <v>0</v>
      </c>
      <c r="AL278" s="1">
        <f t="shared" si="144"/>
        <v>0</v>
      </c>
      <c r="AM278" s="1">
        <f t="shared" si="145"/>
        <v>0</v>
      </c>
      <c r="AN278" s="1">
        <f t="shared" si="146"/>
        <v>0</v>
      </c>
      <c r="AO278" s="1">
        <f t="shared" si="147"/>
        <v>0</v>
      </c>
      <c r="AP278" s="1">
        <f t="shared" si="148"/>
        <v>0</v>
      </c>
      <c r="AQ278" s="1">
        <f t="shared" si="149"/>
        <v>0</v>
      </c>
      <c r="AR278" s="4">
        <f t="shared" si="150"/>
        <v>0</v>
      </c>
      <c r="AS278" s="4">
        <f t="shared" si="151"/>
        <v>0</v>
      </c>
      <c r="AT278" s="4">
        <f t="shared" si="152"/>
        <v>0</v>
      </c>
      <c r="AU278" s="4">
        <f t="shared" si="153"/>
        <v>0</v>
      </c>
      <c r="AV278" s="4">
        <f t="shared" si="154"/>
        <v>0</v>
      </c>
      <c r="AW278" s="4">
        <f t="shared" si="155"/>
        <v>0</v>
      </c>
      <c r="AX278" s="4">
        <f t="shared" si="156"/>
        <v>0</v>
      </c>
      <c r="AY278" s="4">
        <f t="shared" si="157"/>
        <v>0</v>
      </c>
      <c r="AZ278" s="4">
        <f t="shared" si="158"/>
        <v>0</v>
      </c>
      <c r="BA278" s="4">
        <f t="shared" si="159"/>
        <v>0</v>
      </c>
      <c r="BB278" s="4">
        <f t="shared" si="160"/>
        <v>0</v>
      </c>
      <c r="BC278" s="4">
        <f t="shared" si="161"/>
        <v>0</v>
      </c>
      <c r="BD278" s="4">
        <f t="shared" si="162"/>
        <v>0</v>
      </c>
      <c r="BE278" s="4">
        <f t="shared" si="163"/>
        <v>0</v>
      </c>
      <c r="BF278" s="4">
        <f t="shared" si="164"/>
        <v>0</v>
      </c>
      <c r="BG278" s="4">
        <f t="shared" si="165"/>
        <v>0</v>
      </c>
    </row>
    <row r="279" spans="1:59" ht="15" customHeight="1" x14ac:dyDescent="0.3">
      <c r="A279" s="3" t="s">
        <v>39</v>
      </c>
      <c r="B279" s="3" t="s">
        <v>590</v>
      </c>
      <c r="C279" s="3" t="s">
        <v>550</v>
      </c>
      <c r="D279" s="210" t="s">
        <v>324</v>
      </c>
      <c r="E279" s="2" t="s">
        <v>325</v>
      </c>
      <c r="F279" s="89">
        <f>VLOOKUP($C279,Filtre!E:G,2,0)</f>
        <v>45761</v>
      </c>
      <c r="G279" s="158" t="str">
        <f>LEFT(VLOOKUP($C279,Filtre!E:G,3,0),5)</f>
        <v>13.00</v>
      </c>
      <c r="H279" s="68" t="s">
        <v>47</v>
      </c>
      <c r="I279" s="73">
        <f t="shared" si="166"/>
        <v>9</v>
      </c>
      <c r="J279" s="238" t="s">
        <v>266</v>
      </c>
      <c r="K279" s="86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1">
        <f t="shared" si="134"/>
        <v>0</v>
      </c>
      <c r="AC279" s="1">
        <f t="shared" si="135"/>
        <v>0</v>
      </c>
      <c r="AD279" s="1">
        <f t="shared" si="136"/>
        <v>0</v>
      </c>
      <c r="AE279" s="1">
        <f t="shared" si="137"/>
        <v>0</v>
      </c>
      <c r="AF279" s="1">
        <f t="shared" si="138"/>
        <v>0</v>
      </c>
      <c r="AG279" s="1">
        <f t="shared" si="139"/>
        <v>0</v>
      </c>
      <c r="AH279" s="1">
        <f t="shared" si="140"/>
        <v>0</v>
      </c>
      <c r="AI279" s="1">
        <f t="shared" si="141"/>
        <v>0</v>
      </c>
      <c r="AJ279" s="1">
        <f t="shared" si="142"/>
        <v>0</v>
      </c>
      <c r="AK279" s="1">
        <f t="shared" si="143"/>
        <v>0</v>
      </c>
      <c r="AL279" s="1">
        <f t="shared" si="144"/>
        <v>0</v>
      </c>
      <c r="AM279" s="1">
        <f t="shared" si="145"/>
        <v>0</v>
      </c>
      <c r="AN279" s="1">
        <f t="shared" si="146"/>
        <v>0</v>
      </c>
      <c r="AO279" s="1">
        <f t="shared" si="147"/>
        <v>0</v>
      </c>
      <c r="AP279" s="1">
        <f t="shared" si="148"/>
        <v>0</v>
      </c>
      <c r="AQ279" s="1">
        <f t="shared" si="149"/>
        <v>0</v>
      </c>
      <c r="AR279" s="4">
        <f t="shared" si="150"/>
        <v>0</v>
      </c>
      <c r="AS279" s="4">
        <f t="shared" si="151"/>
        <v>0</v>
      </c>
      <c r="AT279" s="4">
        <f t="shared" si="152"/>
        <v>0</v>
      </c>
      <c r="AU279" s="4">
        <f t="shared" si="153"/>
        <v>0</v>
      </c>
      <c r="AV279" s="4">
        <f t="shared" si="154"/>
        <v>0</v>
      </c>
      <c r="AW279" s="4">
        <f t="shared" si="155"/>
        <v>0</v>
      </c>
      <c r="AX279" s="4">
        <f t="shared" si="156"/>
        <v>0</v>
      </c>
      <c r="AY279" s="4">
        <f t="shared" si="157"/>
        <v>0</v>
      </c>
      <c r="AZ279" s="4">
        <f t="shared" si="158"/>
        <v>0</v>
      </c>
      <c r="BA279" s="4">
        <f t="shared" si="159"/>
        <v>0</v>
      </c>
      <c r="BB279" s="4">
        <f t="shared" si="160"/>
        <v>0</v>
      </c>
      <c r="BC279" s="4">
        <f t="shared" si="161"/>
        <v>0</v>
      </c>
      <c r="BD279" s="4">
        <f t="shared" si="162"/>
        <v>0</v>
      </c>
      <c r="BE279" s="4">
        <f t="shared" si="163"/>
        <v>0</v>
      </c>
      <c r="BF279" s="4">
        <f t="shared" si="164"/>
        <v>0</v>
      </c>
      <c r="BG279" s="4">
        <f t="shared" si="165"/>
        <v>0</v>
      </c>
    </row>
    <row r="280" spans="1:59" ht="15" customHeight="1" x14ac:dyDescent="0.3">
      <c r="A280" s="3" t="s">
        <v>39</v>
      </c>
      <c r="B280" s="3" t="s">
        <v>590</v>
      </c>
      <c r="C280" s="3" t="s">
        <v>550</v>
      </c>
      <c r="D280" s="210" t="s">
        <v>328</v>
      </c>
      <c r="E280" s="2" t="s">
        <v>329</v>
      </c>
      <c r="F280" s="89">
        <f>VLOOKUP($C280,Filtre!E:G,2,0)</f>
        <v>45761</v>
      </c>
      <c r="G280" s="158" t="str">
        <f>LEFT(VLOOKUP($C280,Filtre!E:G,3,0),5)</f>
        <v>13.00</v>
      </c>
      <c r="H280" s="68" t="s">
        <v>47</v>
      </c>
      <c r="I280" s="73">
        <f t="shared" si="166"/>
        <v>10</v>
      </c>
      <c r="J280" s="238" t="s">
        <v>266</v>
      </c>
      <c r="K280" s="86"/>
      <c r="L280" s="27"/>
      <c r="M280" s="28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1">
        <f t="shared" si="134"/>
        <v>0</v>
      </c>
      <c r="AC280" s="1">
        <f t="shared" si="135"/>
        <v>0</v>
      </c>
      <c r="AD280" s="1">
        <f t="shared" si="136"/>
        <v>0</v>
      </c>
      <c r="AE280" s="1">
        <f t="shared" si="137"/>
        <v>0</v>
      </c>
      <c r="AF280" s="1">
        <f t="shared" si="138"/>
        <v>0</v>
      </c>
      <c r="AG280" s="1">
        <f t="shared" si="139"/>
        <v>0</v>
      </c>
      <c r="AH280" s="1">
        <f t="shared" si="140"/>
        <v>0</v>
      </c>
      <c r="AI280" s="1">
        <f t="shared" si="141"/>
        <v>0</v>
      </c>
      <c r="AJ280" s="1">
        <f t="shared" si="142"/>
        <v>0</v>
      </c>
      <c r="AK280" s="1">
        <f t="shared" si="143"/>
        <v>0</v>
      </c>
      <c r="AL280" s="1">
        <f t="shared" si="144"/>
        <v>0</v>
      </c>
      <c r="AM280" s="1">
        <f t="shared" si="145"/>
        <v>0</v>
      </c>
      <c r="AN280" s="1">
        <f t="shared" si="146"/>
        <v>0</v>
      </c>
      <c r="AO280" s="1">
        <f t="shared" si="147"/>
        <v>0</v>
      </c>
      <c r="AP280" s="1">
        <f t="shared" si="148"/>
        <v>0</v>
      </c>
      <c r="AQ280" s="1">
        <f t="shared" si="149"/>
        <v>0</v>
      </c>
      <c r="AR280" s="4">
        <f t="shared" si="150"/>
        <v>0</v>
      </c>
      <c r="AS280" s="4">
        <f t="shared" si="151"/>
        <v>0</v>
      </c>
      <c r="AT280" s="4">
        <f t="shared" si="152"/>
        <v>0</v>
      </c>
      <c r="AU280" s="4">
        <f t="shared" si="153"/>
        <v>0</v>
      </c>
      <c r="AV280" s="4">
        <f t="shared" si="154"/>
        <v>0</v>
      </c>
      <c r="AW280" s="4">
        <f t="shared" si="155"/>
        <v>0</v>
      </c>
      <c r="AX280" s="4">
        <f t="shared" si="156"/>
        <v>0</v>
      </c>
      <c r="AY280" s="4">
        <f t="shared" si="157"/>
        <v>0</v>
      </c>
      <c r="AZ280" s="4">
        <f t="shared" si="158"/>
        <v>0</v>
      </c>
      <c r="BA280" s="4">
        <f t="shared" si="159"/>
        <v>0</v>
      </c>
      <c r="BB280" s="4">
        <f t="shared" si="160"/>
        <v>0</v>
      </c>
      <c r="BC280" s="4">
        <f t="shared" si="161"/>
        <v>0</v>
      </c>
      <c r="BD280" s="4">
        <f t="shared" si="162"/>
        <v>0</v>
      </c>
      <c r="BE280" s="4">
        <f t="shared" si="163"/>
        <v>0</v>
      </c>
      <c r="BF280" s="4">
        <f t="shared" si="164"/>
        <v>0</v>
      </c>
      <c r="BG280" s="4">
        <f t="shared" si="165"/>
        <v>0</v>
      </c>
    </row>
    <row r="281" spans="1:59" ht="15" customHeight="1" x14ac:dyDescent="0.3">
      <c r="A281" s="3" t="s">
        <v>39</v>
      </c>
      <c r="B281" s="3" t="s">
        <v>590</v>
      </c>
      <c r="C281" s="3" t="s">
        <v>550</v>
      </c>
      <c r="D281" s="210" t="s">
        <v>155</v>
      </c>
      <c r="E281" s="2" t="s">
        <v>245</v>
      </c>
      <c r="F281" s="89">
        <f>VLOOKUP($C281,Filtre!E:G,2,0)</f>
        <v>45761</v>
      </c>
      <c r="G281" s="158" t="str">
        <f>LEFT(VLOOKUP($C281,Filtre!E:G,3,0),5)</f>
        <v>13.00</v>
      </c>
      <c r="H281" s="68" t="s">
        <v>47</v>
      </c>
      <c r="I281" s="73">
        <f t="shared" si="166"/>
        <v>11</v>
      </c>
      <c r="J281" s="238" t="s">
        <v>266</v>
      </c>
      <c r="K281" s="86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1">
        <f t="shared" si="134"/>
        <v>0</v>
      </c>
      <c r="AC281" s="1">
        <f t="shared" si="135"/>
        <v>0</v>
      </c>
      <c r="AD281" s="1">
        <f t="shared" si="136"/>
        <v>0</v>
      </c>
      <c r="AE281" s="1">
        <f t="shared" si="137"/>
        <v>0</v>
      </c>
      <c r="AF281" s="1">
        <f t="shared" si="138"/>
        <v>0</v>
      </c>
      <c r="AG281" s="1">
        <f t="shared" si="139"/>
        <v>0</v>
      </c>
      <c r="AH281" s="1">
        <f t="shared" si="140"/>
        <v>0</v>
      </c>
      <c r="AI281" s="1">
        <f t="shared" si="141"/>
        <v>0</v>
      </c>
      <c r="AJ281" s="1">
        <f t="shared" si="142"/>
        <v>0</v>
      </c>
      <c r="AK281" s="1">
        <f t="shared" si="143"/>
        <v>0</v>
      </c>
      <c r="AL281" s="1">
        <f t="shared" si="144"/>
        <v>0</v>
      </c>
      <c r="AM281" s="1">
        <f t="shared" si="145"/>
        <v>0</v>
      </c>
      <c r="AN281" s="1">
        <f t="shared" si="146"/>
        <v>0</v>
      </c>
      <c r="AO281" s="1">
        <f t="shared" si="147"/>
        <v>0</v>
      </c>
      <c r="AP281" s="1">
        <f t="shared" si="148"/>
        <v>0</v>
      </c>
      <c r="AQ281" s="1">
        <f t="shared" si="149"/>
        <v>0</v>
      </c>
      <c r="AR281" s="4">
        <f t="shared" si="150"/>
        <v>0</v>
      </c>
      <c r="AS281" s="4">
        <f t="shared" si="151"/>
        <v>0</v>
      </c>
      <c r="AT281" s="4">
        <f t="shared" si="152"/>
        <v>0</v>
      </c>
      <c r="AU281" s="4">
        <f t="shared" si="153"/>
        <v>0</v>
      </c>
      <c r="AV281" s="4">
        <f t="shared" si="154"/>
        <v>0</v>
      </c>
      <c r="AW281" s="4">
        <f t="shared" si="155"/>
        <v>0</v>
      </c>
      <c r="AX281" s="4">
        <f t="shared" si="156"/>
        <v>0</v>
      </c>
      <c r="AY281" s="4">
        <f t="shared" si="157"/>
        <v>0</v>
      </c>
      <c r="AZ281" s="4">
        <f t="shared" si="158"/>
        <v>0</v>
      </c>
      <c r="BA281" s="4">
        <f t="shared" si="159"/>
        <v>0</v>
      </c>
      <c r="BB281" s="4">
        <f t="shared" si="160"/>
        <v>0</v>
      </c>
      <c r="BC281" s="4">
        <f t="shared" si="161"/>
        <v>0</v>
      </c>
      <c r="BD281" s="4">
        <f t="shared" si="162"/>
        <v>0</v>
      </c>
      <c r="BE281" s="4">
        <f t="shared" si="163"/>
        <v>0</v>
      </c>
      <c r="BF281" s="4">
        <f t="shared" si="164"/>
        <v>0</v>
      </c>
      <c r="BG281" s="4">
        <f t="shared" si="165"/>
        <v>0</v>
      </c>
    </row>
    <row r="282" spans="1:59" ht="15" customHeight="1" x14ac:dyDescent="0.3">
      <c r="A282" s="3" t="s">
        <v>39</v>
      </c>
      <c r="B282" s="3" t="s">
        <v>590</v>
      </c>
      <c r="C282" s="3" t="s">
        <v>550</v>
      </c>
      <c r="D282" s="210" t="s">
        <v>342</v>
      </c>
      <c r="E282" s="2" t="s">
        <v>343</v>
      </c>
      <c r="F282" s="89">
        <f>VLOOKUP($C282,Filtre!E:G,2,0)</f>
        <v>45761</v>
      </c>
      <c r="G282" s="158" t="str">
        <f>LEFT(VLOOKUP($C282,Filtre!E:G,3,0),5)</f>
        <v>13.00</v>
      </c>
      <c r="H282" s="68" t="s">
        <v>47</v>
      </c>
      <c r="I282" s="73">
        <f t="shared" si="166"/>
        <v>12</v>
      </c>
      <c r="J282" s="238" t="s">
        <v>266</v>
      </c>
      <c r="K282" s="86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1">
        <f t="shared" si="134"/>
        <v>0</v>
      </c>
      <c r="AC282" s="1">
        <f t="shared" si="135"/>
        <v>0</v>
      </c>
      <c r="AD282" s="1">
        <f t="shared" si="136"/>
        <v>0</v>
      </c>
      <c r="AE282" s="1">
        <f t="shared" si="137"/>
        <v>0</v>
      </c>
      <c r="AF282" s="1">
        <f t="shared" si="138"/>
        <v>0</v>
      </c>
      <c r="AG282" s="1">
        <f t="shared" si="139"/>
        <v>0</v>
      </c>
      <c r="AH282" s="1">
        <f t="shared" si="140"/>
        <v>0</v>
      </c>
      <c r="AI282" s="1">
        <f t="shared" si="141"/>
        <v>0</v>
      </c>
      <c r="AJ282" s="1">
        <f t="shared" si="142"/>
        <v>0</v>
      </c>
      <c r="AK282" s="1">
        <f t="shared" si="143"/>
        <v>0</v>
      </c>
      <c r="AL282" s="1">
        <f t="shared" si="144"/>
        <v>0</v>
      </c>
      <c r="AM282" s="1">
        <f t="shared" si="145"/>
        <v>0</v>
      </c>
      <c r="AN282" s="1">
        <f t="shared" si="146"/>
        <v>0</v>
      </c>
      <c r="AO282" s="1">
        <f t="shared" si="147"/>
        <v>0</v>
      </c>
      <c r="AP282" s="1">
        <f t="shared" si="148"/>
        <v>0</v>
      </c>
      <c r="AQ282" s="1">
        <f t="shared" si="149"/>
        <v>0</v>
      </c>
      <c r="AR282" s="4">
        <f t="shared" si="150"/>
        <v>0</v>
      </c>
      <c r="AS282" s="4">
        <f t="shared" si="151"/>
        <v>0</v>
      </c>
      <c r="AT282" s="4">
        <f t="shared" si="152"/>
        <v>0</v>
      </c>
      <c r="AU282" s="4">
        <f t="shared" si="153"/>
        <v>0</v>
      </c>
      <c r="AV282" s="4">
        <f t="shared" si="154"/>
        <v>0</v>
      </c>
      <c r="AW282" s="4">
        <f t="shared" si="155"/>
        <v>0</v>
      </c>
      <c r="AX282" s="4">
        <f t="shared" si="156"/>
        <v>0</v>
      </c>
      <c r="AY282" s="4">
        <f t="shared" si="157"/>
        <v>0</v>
      </c>
      <c r="AZ282" s="4">
        <f t="shared" si="158"/>
        <v>0</v>
      </c>
      <c r="BA282" s="4">
        <f t="shared" si="159"/>
        <v>0</v>
      </c>
      <c r="BB282" s="4">
        <f t="shared" si="160"/>
        <v>0</v>
      </c>
      <c r="BC282" s="4">
        <f t="shared" si="161"/>
        <v>0</v>
      </c>
      <c r="BD282" s="4">
        <f t="shared" si="162"/>
        <v>0</v>
      </c>
      <c r="BE282" s="4">
        <f t="shared" si="163"/>
        <v>0</v>
      </c>
      <c r="BF282" s="4">
        <f t="shared" si="164"/>
        <v>0</v>
      </c>
      <c r="BG282" s="4">
        <f t="shared" si="165"/>
        <v>0</v>
      </c>
    </row>
    <row r="283" spans="1:59" ht="15" customHeight="1" x14ac:dyDescent="0.3">
      <c r="A283" s="3" t="s">
        <v>39</v>
      </c>
      <c r="B283" s="3" t="s">
        <v>590</v>
      </c>
      <c r="C283" s="3" t="s">
        <v>550</v>
      </c>
      <c r="D283" s="210" t="s">
        <v>316</v>
      </c>
      <c r="E283" s="2" t="s">
        <v>317</v>
      </c>
      <c r="F283" s="89">
        <f>VLOOKUP($C283,Filtre!E:G,2,0)</f>
        <v>45761</v>
      </c>
      <c r="G283" s="158" t="str">
        <f>LEFT(VLOOKUP($C283,Filtre!E:G,3,0),5)</f>
        <v>13.00</v>
      </c>
      <c r="H283" s="68" t="s">
        <v>47</v>
      </c>
      <c r="I283" s="73">
        <f t="shared" si="166"/>
        <v>13</v>
      </c>
      <c r="J283" s="238" t="s">
        <v>266</v>
      </c>
      <c r="K283" s="86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1">
        <f t="shared" si="134"/>
        <v>0</v>
      </c>
      <c r="AC283" s="1">
        <f t="shared" si="135"/>
        <v>0</v>
      </c>
      <c r="AD283" s="1">
        <f t="shared" si="136"/>
        <v>0</v>
      </c>
      <c r="AE283" s="1">
        <f t="shared" si="137"/>
        <v>0</v>
      </c>
      <c r="AF283" s="1">
        <f t="shared" si="138"/>
        <v>0</v>
      </c>
      <c r="AG283" s="1">
        <f t="shared" si="139"/>
        <v>0</v>
      </c>
      <c r="AH283" s="1">
        <f t="shared" si="140"/>
        <v>0</v>
      </c>
      <c r="AI283" s="1">
        <f t="shared" si="141"/>
        <v>0</v>
      </c>
      <c r="AJ283" s="1">
        <f t="shared" si="142"/>
        <v>0</v>
      </c>
      <c r="AK283" s="1">
        <f t="shared" si="143"/>
        <v>0</v>
      </c>
      <c r="AL283" s="1">
        <f t="shared" si="144"/>
        <v>0</v>
      </c>
      <c r="AM283" s="1">
        <f t="shared" si="145"/>
        <v>0</v>
      </c>
      <c r="AN283" s="1">
        <f t="shared" si="146"/>
        <v>0</v>
      </c>
      <c r="AO283" s="1">
        <f t="shared" si="147"/>
        <v>0</v>
      </c>
      <c r="AP283" s="1">
        <f t="shared" si="148"/>
        <v>0</v>
      </c>
      <c r="AQ283" s="1">
        <f t="shared" si="149"/>
        <v>0</v>
      </c>
      <c r="AR283" s="4">
        <f t="shared" si="150"/>
        <v>0</v>
      </c>
      <c r="AS283" s="4">
        <f t="shared" si="151"/>
        <v>0</v>
      </c>
      <c r="AT283" s="4">
        <f t="shared" si="152"/>
        <v>0</v>
      </c>
      <c r="AU283" s="4">
        <f t="shared" si="153"/>
        <v>0</v>
      </c>
      <c r="AV283" s="4">
        <f t="shared" si="154"/>
        <v>0</v>
      </c>
      <c r="AW283" s="4">
        <f t="shared" si="155"/>
        <v>0</v>
      </c>
      <c r="AX283" s="4">
        <f t="shared" si="156"/>
        <v>0</v>
      </c>
      <c r="AY283" s="4">
        <f t="shared" si="157"/>
        <v>0</v>
      </c>
      <c r="AZ283" s="4">
        <f t="shared" si="158"/>
        <v>0</v>
      </c>
      <c r="BA283" s="4">
        <f t="shared" si="159"/>
        <v>0</v>
      </c>
      <c r="BB283" s="4">
        <f t="shared" si="160"/>
        <v>0</v>
      </c>
      <c r="BC283" s="4">
        <f t="shared" si="161"/>
        <v>0</v>
      </c>
      <c r="BD283" s="4">
        <f t="shared" si="162"/>
        <v>0</v>
      </c>
      <c r="BE283" s="4">
        <f t="shared" si="163"/>
        <v>0</v>
      </c>
      <c r="BF283" s="4">
        <f t="shared" si="164"/>
        <v>0</v>
      </c>
      <c r="BG283" s="4">
        <f t="shared" si="165"/>
        <v>0</v>
      </c>
    </row>
    <row r="284" spans="1:59" ht="15" customHeight="1" x14ac:dyDescent="0.3">
      <c r="A284" s="3" t="s">
        <v>39</v>
      </c>
      <c r="B284" s="3" t="s">
        <v>590</v>
      </c>
      <c r="C284" s="3" t="s">
        <v>550</v>
      </c>
      <c r="D284" s="210" t="s">
        <v>318</v>
      </c>
      <c r="E284" s="2" t="s">
        <v>319</v>
      </c>
      <c r="F284" s="89">
        <f>VLOOKUP($C284,Filtre!E:G,2,0)</f>
        <v>45761</v>
      </c>
      <c r="G284" s="158" t="str">
        <f>LEFT(VLOOKUP($C284,Filtre!E:G,3,0),5)</f>
        <v>13.00</v>
      </c>
      <c r="H284" s="68" t="s">
        <v>47</v>
      </c>
      <c r="I284" s="73">
        <f t="shared" si="166"/>
        <v>14</v>
      </c>
      <c r="J284" s="238" t="s">
        <v>266</v>
      </c>
      <c r="K284" s="86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1">
        <f t="shared" si="134"/>
        <v>0</v>
      </c>
      <c r="AC284" s="1">
        <f t="shared" si="135"/>
        <v>0</v>
      </c>
      <c r="AD284" s="1">
        <f t="shared" si="136"/>
        <v>0</v>
      </c>
      <c r="AE284" s="1">
        <f t="shared" si="137"/>
        <v>0</v>
      </c>
      <c r="AF284" s="1">
        <f t="shared" si="138"/>
        <v>0</v>
      </c>
      <c r="AG284" s="1">
        <f t="shared" si="139"/>
        <v>0</v>
      </c>
      <c r="AH284" s="1">
        <f t="shared" si="140"/>
        <v>0</v>
      </c>
      <c r="AI284" s="1">
        <f t="shared" si="141"/>
        <v>0</v>
      </c>
      <c r="AJ284" s="1">
        <f t="shared" si="142"/>
        <v>0</v>
      </c>
      <c r="AK284" s="1">
        <f t="shared" si="143"/>
        <v>0</v>
      </c>
      <c r="AL284" s="1">
        <f t="shared" si="144"/>
        <v>0</v>
      </c>
      <c r="AM284" s="1">
        <f t="shared" si="145"/>
        <v>0</v>
      </c>
      <c r="AN284" s="1">
        <f t="shared" si="146"/>
        <v>0</v>
      </c>
      <c r="AO284" s="1">
        <f t="shared" si="147"/>
        <v>0</v>
      </c>
      <c r="AP284" s="1">
        <f t="shared" si="148"/>
        <v>0</v>
      </c>
      <c r="AQ284" s="1">
        <f t="shared" si="149"/>
        <v>0</v>
      </c>
      <c r="AR284" s="4">
        <f t="shared" si="150"/>
        <v>0</v>
      </c>
      <c r="AS284" s="4">
        <f t="shared" si="151"/>
        <v>0</v>
      </c>
      <c r="AT284" s="4">
        <f t="shared" si="152"/>
        <v>0</v>
      </c>
      <c r="AU284" s="4">
        <f t="shared" si="153"/>
        <v>0</v>
      </c>
      <c r="AV284" s="4">
        <f t="shared" si="154"/>
        <v>0</v>
      </c>
      <c r="AW284" s="4">
        <f t="shared" si="155"/>
        <v>0</v>
      </c>
      <c r="AX284" s="4">
        <f t="shared" si="156"/>
        <v>0</v>
      </c>
      <c r="AY284" s="4">
        <f t="shared" si="157"/>
        <v>0</v>
      </c>
      <c r="AZ284" s="4">
        <f t="shared" si="158"/>
        <v>0</v>
      </c>
      <c r="BA284" s="4">
        <f t="shared" si="159"/>
        <v>0</v>
      </c>
      <c r="BB284" s="4">
        <f t="shared" si="160"/>
        <v>0</v>
      </c>
      <c r="BC284" s="4">
        <f t="shared" si="161"/>
        <v>0</v>
      </c>
      <c r="BD284" s="4">
        <f t="shared" si="162"/>
        <v>0</v>
      </c>
      <c r="BE284" s="4">
        <f t="shared" si="163"/>
        <v>0</v>
      </c>
      <c r="BF284" s="4">
        <f t="shared" si="164"/>
        <v>0</v>
      </c>
      <c r="BG284" s="4">
        <f t="shared" si="165"/>
        <v>0</v>
      </c>
    </row>
    <row r="285" spans="1:59" ht="15" customHeight="1" x14ac:dyDescent="0.3">
      <c r="A285" s="3" t="s">
        <v>39</v>
      </c>
      <c r="B285" s="3" t="s">
        <v>590</v>
      </c>
      <c r="C285" s="3" t="s">
        <v>550</v>
      </c>
      <c r="D285" s="210" t="s">
        <v>654</v>
      </c>
      <c r="E285" s="2" t="s">
        <v>655</v>
      </c>
      <c r="F285" s="89">
        <f>VLOOKUP($C285,Filtre!E:G,2,0)</f>
        <v>45761</v>
      </c>
      <c r="G285" s="158" t="str">
        <f>LEFT(VLOOKUP($C285,Filtre!E:G,3,0),5)</f>
        <v>13.00</v>
      </c>
      <c r="H285" s="68" t="s">
        <v>47</v>
      </c>
      <c r="I285" s="73">
        <f t="shared" si="166"/>
        <v>15</v>
      </c>
      <c r="J285" s="238" t="s">
        <v>266</v>
      </c>
      <c r="K285" s="86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1">
        <f t="shared" si="134"/>
        <v>0</v>
      </c>
      <c r="AC285" s="1">
        <f t="shared" si="135"/>
        <v>0</v>
      </c>
      <c r="AD285" s="1">
        <f t="shared" si="136"/>
        <v>0</v>
      </c>
      <c r="AE285" s="1">
        <f t="shared" si="137"/>
        <v>0</v>
      </c>
      <c r="AF285" s="1">
        <f t="shared" si="138"/>
        <v>0</v>
      </c>
      <c r="AG285" s="1">
        <f t="shared" si="139"/>
        <v>0</v>
      </c>
      <c r="AH285" s="1">
        <f t="shared" si="140"/>
        <v>0</v>
      </c>
      <c r="AI285" s="1">
        <f t="shared" si="141"/>
        <v>0</v>
      </c>
      <c r="AJ285" s="1">
        <f t="shared" si="142"/>
        <v>0</v>
      </c>
      <c r="AK285" s="1">
        <f t="shared" si="143"/>
        <v>0</v>
      </c>
      <c r="AL285" s="1">
        <f t="shared" si="144"/>
        <v>0</v>
      </c>
      <c r="AM285" s="1">
        <f t="shared" si="145"/>
        <v>0</v>
      </c>
      <c r="AN285" s="1">
        <f t="shared" si="146"/>
        <v>0</v>
      </c>
      <c r="AO285" s="1">
        <f t="shared" si="147"/>
        <v>0</v>
      </c>
      <c r="AP285" s="1">
        <f t="shared" si="148"/>
        <v>0</v>
      </c>
      <c r="AQ285" s="1">
        <f t="shared" si="149"/>
        <v>0</v>
      </c>
      <c r="AR285" s="4">
        <f t="shared" si="150"/>
        <v>0</v>
      </c>
      <c r="AS285" s="4">
        <f t="shared" si="151"/>
        <v>0</v>
      </c>
      <c r="AT285" s="4">
        <f t="shared" si="152"/>
        <v>0</v>
      </c>
      <c r="AU285" s="4">
        <f t="shared" si="153"/>
        <v>0</v>
      </c>
      <c r="AV285" s="4">
        <f t="shared" si="154"/>
        <v>0</v>
      </c>
      <c r="AW285" s="4">
        <f t="shared" si="155"/>
        <v>0</v>
      </c>
      <c r="AX285" s="4">
        <f t="shared" si="156"/>
        <v>0</v>
      </c>
      <c r="AY285" s="4">
        <f t="shared" si="157"/>
        <v>0</v>
      </c>
      <c r="AZ285" s="4">
        <f t="shared" si="158"/>
        <v>0</v>
      </c>
      <c r="BA285" s="4">
        <f t="shared" si="159"/>
        <v>0</v>
      </c>
      <c r="BB285" s="4">
        <f t="shared" si="160"/>
        <v>0</v>
      </c>
      <c r="BC285" s="4">
        <f t="shared" si="161"/>
        <v>0</v>
      </c>
      <c r="BD285" s="4">
        <f t="shared" si="162"/>
        <v>0</v>
      </c>
      <c r="BE285" s="4">
        <f t="shared" si="163"/>
        <v>0</v>
      </c>
      <c r="BF285" s="4">
        <f t="shared" si="164"/>
        <v>0</v>
      </c>
      <c r="BG285" s="4">
        <f t="shared" si="165"/>
        <v>0</v>
      </c>
    </row>
    <row r="286" spans="1:59" ht="15" customHeight="1" x14ac:dyDescent="0.3">
      <c r="A286" s="3" t="s">
        <v>39</v>
      </c>
      <c r="B286" s="3" t="s">
        <v>590</v>
      </c>
      <c r="C286" s="3" t="s">
        <v>550</v>
      </c>
      <c r="D286" s="210" t="s">
        <v>340</v>
      </c>
      <c r="E286" s="2" t="s">
        <v>341</v>
      </c>
      <c r="F286" s="89">
        <f>VLOOKUP($C286,Filtre!E:G,2,0)</f>
        <v>45761</v>
      </c>
      <c r="G286" s="158" t="str">
        <f>LEFT(VLOOKUP($C286,Filtre!E:G,3,0),5)</f>
        <v>13.00</v>
      </c>
      <c r="H286" s="68" t="s">
        <v>47</v>
      </c>
      <c r="I286" s="73">
        <f t="shared" si="166"/>
        <v>16</v>
      </c>
      <c r="J286" s="238" t="s">
        <v>266</v>
      </c>
      <c r="K286" s="86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1">
        <f t="shared" si="134"/>
        <v>0</v>
      </c>
      <c r="AC286" s="1">
        <f t="shared" si="135"/>
        <v>0</v>
      </c>
      <c r="AD286" s="1">
        <f t="shared" si="136"/>
        <v>0</v>
      </c>
      <c r="AE286" s="1">
        <f t="shared" si="137"/>
        <v>0</v>
      </c>
      <c r="AF286" s="1">
        <f t="shared" si="138"/>
        <v>0</v>
      </c>
      <c r="AG286" s="1">
        <f t="shared" si="139"/>
        <v>0</v>
      </c>
      <c r="AH286" s="1">
        <f t="shared" si="140"/>
        <v>0</v>
      </c>
      <c r="AI286" s="1">
        <f t="shared" si="141"/>
        <v>0</v>
      </c>
      <c r="AJ286" s="1">
        <f t="shared" si="142"/>
        <v>0</v>
      </c>
      <c r="AK286" s="1">
        <f t="shared" si="143"/>
        <v>0</v>
      </c>
      <c r="AL286" s="1">
        <f t="shared" si="144"/>
        <v>0</v>
      </c>
      <c r="AM286" s="1">
        <f t="shared" si="145"/>
        <v>0</v>
      </c>
      <c r="AN286" s="1">
        <f t="shared" si="146"/>
        <v>0</v>
      </c>
      <c r="AO286" s="1">
        <f t="shared" si="147"/>
        <v>0</v>
      </c>
      <c r="AP286" s="1">
        <f t="shared" si="148"/>
        <v>0</v>
      </c>
      <c r="AQ286" s="1">
        <f t="shared" si="149"/>
        <v>0</v>
      </c>
      <c r="AR286" s="4">
        <f t="shared" si="150"/>
        <v>0</v>
      </c>
      <c r="AS286" s="4">
        <f t="shared" si="151"/>
        <v>0</v>
      </c>
      <c r="AT286" s="4">
        <f t="shared" si="152"/>
        <v>0</v>
      </c>
      <c r="AU286" s="4">
        <f t="shared" si="153"/>
        <v>0</v>
      </c>
      <c r="AV286" s="4">
        <f t="shared" si="154"/>
        <v>0</v>
      </c>
      <c r="AW286" s="4">
        <f t="shared" si="155"/>
        <v>0</v>
      </c>
      <c r="AX286" s="4">
        <f t="shared" si="156"/>
        <v>0</v>
      </c>
      <c r="AY286" s="4">
        <f t="shared" si="157"/>
        <v>0</v>
      </c>
      <c r="AZ286" s="4">
        <f t="shared" si="158"/>
        <v>0</v>
      </c>
      <c r="BA286" s="4">
        <f t="shared" si="159"/>
        <v>0</v>
      </c>
      <c r="BB286" s="4">
        <f t="shared" si="160"/>
        <v>0</v>
      </c>
      <c r="BC286" s="4">
        <f t="shared" si="161"/>
        <v>0</v>
      </c>
      <c r="BD286" s="4">
        <f t="shared" si="162"/>
        <v>0</v>
      </c>
      <c r="BE286" s="4">
        <f t="shared" si="163"/>
        <v>0</v>
      </c>
      <c r="BF286" s="4">
        <f t="shared" si="164"/>
        <v>0</v>
      </c>
      <c r="BG286" s="4">
        <f t="shared" si="165"/>
        <v>0</v>
      </c>
    </row>
    <row r="287" spans="1:59" ht="15" customHeight="1" x14ac:dyDescent="0.3">
      <c r="A287" s="3" t="s">
        <v>39</v>
      </c>
      <c r="B287" s="3" t="s">
        <v>590</v>
      </c>
      <c r="C287" s="3" t="s">
        <v>550</v>
      </c>
      <c r="D287" s="210" t="s">
        <v>334</v>
      </c>
      <c r="E287" s="2" t="s">
        <v>335</v>
      </c>
      <c r="F287" s="89">
        <f>VLOOKUP($C287,Filtre!E:G,2,0)</f>
        <v>45761</v>
      </c>
      <c r="G287" s="158" t="str">
        <f>LEFT(VLOOKUP($C287,Filtre!E:G,3,0),5)</f>
        <v>13.00</v>
      </c>
      <c r="H287" s="68" t="s">
        <v>47</v>
      </c>
      <c r="I287" s="73">
        <f t="shared" si="166"/>
        <v>17</v>
      </c>
      <c r="J287" s="238" t="s">
        <v>266</v>
      </c>
      <c r="K287" s="86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1">
        <f t="shared" si="134"/>
        <v>0</v>
      </c>
      <c r="AC287" s="1">
        <f t="shared" si="135"/>
        <v>0</v>
      </c>
      <c r="AD287" s="1">
        <f t="shared" si="136"/>
        <v>0</v>
      </c>
      <c r="AE287" s="1">
        <f t="shared" si="137"/>
        <v>0</v>
      </c>
      <c r="AF287" s="1">
        <f t="shared" si="138"/>
        <v>0</v>
      </c>
      <c r="AG287" s="1">
        <f t="shared" si="139"/>
        <v>0</v>
      </c>
      <c r="AH287" s="1">
        <f t="shared" si="140"/>
        <v>0</v>
      </c>
      <c r="AI287" s="1">
        <f t="shared" si="141"/>
        <v>0</v>
      </c>
      <c r="AJ287" s="1">
        <f t="shared" si="142"/>
        <v>0</v>
      </c>
      <c r="AK287" s="1">
        <f t="shared" si="143"/>
        <v>0</v>
      </c>
      <c r="AL287" s="1">
        <f t="shared" si="144"/>
        <v>0</v>
      </c>
      <c r="AM287" s="1">
        <f t="shared" si="145"/>
        <v>0</v>
      </c>
      <c r="AN287" s="1">
        <f t="shared" si="146"/>
        <v>0</v>
      </c>
      <c r="AO287" s="1">
        <f t="shared" si="147"/>
        <v>0</v>
      </c>
      <c r="AP287" s="1">
        <f t="shared" si="148"/>
        <v>0</v>
      </c>
      <c r="AQ287" s="1">
        <f t="shared" si="149"/>
        <v>0</v>
      </c>
      <c r="AR287" s="4">
        <f t="shared" si="150"/>
        <v>0</v>
      </c>
      <c r="AS287" s="4">
        <f t="shared" si="151"/>
        <v>0</v>
      </c>
      <c r="AT287" s="4">
        <f t="shared" si="152"/>
        <v>0</v>
      </c>
      <c r="AU287" s="4">
        <f t="shared" si="153"/>
        <v>0</v>
      </c>
      <c r="AV287" s="4">
        <f t="shared" si="154"/>
        <v>0</v>
      </c>
      <c r="AW287" s="4">
        <f t="shared" si="155"/>
        <v>0</v>
      </c>
      <c r="AX287" s="4">
        <f t="shared" si="156"/>
        <v>0</v>
      </c>
      <c r="AY287" s="4">
        <f t="shared" si="157"/>
        <v>0</v>
      </c>
      <c r="AZ287" s="4">
        <f t="shared" si="158"/>
        <v>0</v>
      </c>
      <c r="BA287" s="4">
        <f t="shared" si="159"/>
        <v>0</v>
      </c>
      <c r="BB287" s="4">
        <f t="shared" si="160"/>
        <v>0</v>
      </c>
      <c r="BC287" s="4">
        <f t="shared" si="161"/>
        <v>0</v>
      </c>
      <c r="BD287" s="4">
        <f t="shared" si="162"/>
        <v>0</v>
      </c>
      <c r="BE287" s="4">
        <f t="shared" si="163"/>
        <v>0</v>
      </c>
      <c r="BF287" s="4">
        <f t="shared" si="164"/>
        <v>0</v>
      </c>
      <c r="BG287" s="4">
        <f t="shared" si="165"/>
        <v>0</v>
      </c>
    </row>
    <row r="288" spans="1:59" ht="15" customHeight="1" x14ac:dyDescent="0.3">
      <c r="A288" s="3" t="s">
        <v>39</v>
      </c>
      <c r="B288" s="3" t="s">
        <v>590</v>
      </c>
      <c r="C288" s="3" t="s">
        <v>550</v>
      </c>
      <c r="D288" s="210" t="s">
        <v>332</v>
      </c>
      <c r="E288" s="2" t="s">
        <v>333</v>
      </c>
      <c r="F288" s="89">
        <f>VLOOKUP($C288,Filtre!E:G,2,0)</f>
        <v>45761</v>
      </c>
      <c r="G288" s="158" t="str">
        <f>LEFT(VLOOKUP($C288,Filtre!E:G,3,0),5)</f>
        <v>13.00</v>
      </c>
      <c r="H288" s="68" t="s">
        <v>47</v>
      </c>
      <c r="I288" s="73">
        <f t="shared" si="166"/>
        <v>18</v>
      </c>
      <c r="J288" s="238" t="s">
        <v>266</v>
      </c>
      <c r="K288" s="86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1">
        <f t="shared" si="134"/>
        <v>0</v>
      </c>
      <c r="AC288" s="1">
        <f t="shared" si="135"/>
        <v>0</v>
      </c>
      <c r="AD288" s="1">
        <f t="shared" si="136"/>
        <v>0</v>
      </c>
      <c r="AE288" s="1">
        <f t="shared" si="137"/>
        <v>0</v>
      </c>
      <c r="AF288" s="1">
        <f t="shared" si="138"/>
        <v>0</v>
      </c>
      <c r="AG288" s="1">
        <f t="shared" si="139"/>
        <v>0</v>
      </c>
      <c r="AH288" s="1">
        <f t="shared" si="140"/>
        <v>0</v>
      </c>
      <c r="AI288" s="1">
        <f t="shared" si="141"/>
        <v>0</v>
      </c>
      <c r="AJ288" s="1">
        <f t="shared" si="142"/>
        <v>0</v>
      </c>
      <c r="AK288" s="1">
        <f t="shared" si="143"/>
        <v>0</v>
      </c>
      <c r="AL288" s="1">
        <f t="shared" si="144"/>
        <v>0</v>
      </c>
      <c r="AM288" s="1">
        <f t="shared" si="145"/>
        <v>0</v>
      </c>
      <c r="AN288" s="1">
        <f t="shared" si="146"/>
        <v>0</v>
      </c>
      <c r="AO288" s="1">
        <f t="shared" si="147"/>
        <v>0</v>
      </c>
      <c r="AP288" s="1">
        <f t="shared" si="148"/>
        <v>0</v>
      </c>
      <c r="AQ288" s="1">
        <f t="shared" si="149"/>
        <v>0</v>
      </c>
      <c r="AR288" s="4">
        <f t="shared" si="150"/>
        <v>0</v>
      </c>
      <c r="AS288" s="4">
        <f t="shared" si="151"/>
        <v>0</v>
      </c>
      <c r="AT288" s="4">
        <f t="shared" si="152"/>
        <v>0</v>
      </c>
      <c r="AU288" s="4">
        <f t="shared" si="153"/>
        <v>0</v>
      </c>
      <c r="AV288" s="4">
        <f t="shared" si="154"/>
        <v>0</v>
      </c>
      <c r="AW288" s="4">
        <f t="shared" si="155"/>
        <v>0</v>
      </c>
      <c r="AX288" s="4">
        <f t="shared" si="156"/>
        <v>0</v>
      </c>
      <c r="AY288" s="4">
        <f t="shared" si="157"/>
        <v>0</v>
      </c>
      <c r="AZ288" s="4">
        <f t="shared" si="158"/>
        <v>0</v>
      </c>
      <c r="BA288" s="4">
        <f t="shared" si="159"/>
        <v>0</v>
      </c>
      <c r="BB288" s="4">
        <f t="shared" si="160"/>
        <v>0</v>
      </c>
      <c r="BC288" s="4">
        <f t="shared" si="161"/>
        <v>0</v>
      </c>
      <c r="BD288" s="4">
        <f t="shared" si="162"/>
        <v>0</v>
      </c>
      <c r="BE288" s="4">
        <f t="shared" si="163"/>
        <v>0</v>
      </c>
      <c r="BF288" s="4">
        <f t="shared" si="164"/>
        <v>0</v>
      </c>
      <c r="BG288" s="4">
        <f t="shared" si="165"/>
        <v>0</v>
      </c>
    </row>
    <row r="289" spans="1:59" ht="15" customHeight="1" x14ac:dyDescent="0.3">
      <c r="A289" s="3" t="s">
        <v>39</v>
      </c>
      <c r="B289" s="3" t="s">
        <v>590</v>
      </c>
      <c r="C289" s="3" t="s">
        <v>550</v>
      </c>
      <c r="D289" s="210" t="s">
        <v>320</v>
      </c>
      <c r="E289" s="2" t="s">
        <v>321</v>
      </c>
      <c r="F289" s="89">
        <f>VLOOKUP($C289,Filtre!E:G,2,0)</f>
        <v>45761</v>
      </c>
      <c r="G289" s="158" t="str">
        <f>LEFT(VLOOKUP($C289,Filtre!E:G,3,0),5)</f>
        <v>13.00</v>
      </c>
      <c r="H289" s="68" t="s">
        <v>47</v>
      </c>
      <c r="I289" s="73">
        <f t="shared" si="166"/>
        <v>19</v>
      </c>
      <c r="J289" s="238" t="s">
        <v>266</v>
      </c>
      <c r="K289" s="86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1">
        <f t="shared" si="134"/>
        <v>0</v>
      </c>
      <c r="AC289" s="1">
        <f t="shared" si="135"/>
        <v>0</v>
      </c>
      <c r="AD289" s="1">
        <f t="shared" si="136"/>
        <v>0</v>
      </c>
      <c r="AE289" s="1">
        <f t="shared" si="137"/>
        <v>0</v>
      </c>
      <c r="AF289" s="1">
        <f t="shared" si="138"/>
        <v>0</v>
      </c>
      <c r="AG289" s="1">
        <f t="shared" si="139"/>
        <v>0</v>
      </c>
      <c r="AH289" s="1">
        <f t="shared" si="140"/>
        <v>0</v>
      </c>
      <c r="AI289" s="1">
        <f t="shared" si="141"/>
        <v>0</v>
      </c>
      <c r="AJ289" s="1">
        <f t="shared" si="142"/>
        <v>0</v>
      </c>
      <c r="AK289" s="1">
        <f t="shared" si="143"/>
        <v>0</v>
      </c>
      <c r="AL289" s="1">
        <f t="shared" si="144"/>
        <v>0</v>
      </c>
      <c r="AM289" s="1">
        <f t="shared" si="145"/>
        <v>0</v>
      </c>
      <c r="AN289" s="1">
        <f t="shared" si="146"/>
        <v>0</v>
      </c>
      <c r="AO289" s="1">
        <f t="shared" si="147"/>
        <v>0</v>
      </c>
      <c r="AP289" s="1">
        <f t="shared" si="148"/>
        <v>0</v>
      </c>
      <c r="AQ289" s="1">
        <f t="shared" si="149"/>
        <v>0</v>
      </c>
      <c r="AR289" s="4">
        <f t="shared" si="150"/>
        <v>0</v>
      </c>
      <c r="AS289" s="4">
        <f t="shared" si="151"/>
        <v>0</v>
      </c>
      <c r="AT289" s="4">
        <f t="shared" si="152"/>
        <v>0</v>
      </c>
      <c r="AU289" s="4">
        <f t="shared" si="153"/>
        <v>0</v>
      </c>
      <c r="AV289" s="4">
        <f t="shared" si="154"/>
        <v>0</v>
      </c>
      <c r="AW289" s="4">
        <f t="shared" si="155"/>
        <v>0</v>
      </c>
      <c r="AX289" s="4">
        <f t="shared" si="156"/>
        <v>0</v>
      </c>
      <c r="AY289" s="4">
        <f t="shared" si="157"/>
        <v>0</v>
      </c>
      <c r="AZ289" s="4">
        <f t="shared" si="158"/>
        <v>0</v>
      </c>
      <c r="BA289" s="4">
        <f t="shared" si="159"/>
        <v>0</v>
      </c>
      <c r="BB289" s="4">
        <f t="shared" si="160"/>
        <v>0</v>
      </c>
      <c r="BC289" s="4">
        <f t="shared" si="161"/>
        <v>0</v>
      </c>
      <c r="BD289" s="4">
        <f t="shared" si="162"/>
        <v>0</v>
      </c>
      <c r="BE289" s="4">
        <f t="shared" si="163"/>
        <v>0</v>
      </c>
      <c r="BF289" s="4">
        <f t="shared" si="164"/>
        <v>0</v>
      </c>
      <c r="BG289" s="4">
        <f t="shared" si="165"/>
        <v>0</v>
      </c>
    </row>
    <row r="290" spans="1:59" ht="15" customHeight="1" x14ac:dyDescent="0.3">
      <c r="A290" s="3" t="s">
        <v>39</v>
      </c>
      <c r="B290" s="3" t="s">
        <v>590</v>
      </c>
      <c r="C290" s="3" t="s">
        <v>550</v>
      </c>
      <c r="D290" s="210" t="s">
        <v>346</v>
      </c>
      <c r="E290" s="2" t="s">
        <v>347</v>
      </c>
      <c r="F290" s="89">
        <f>VLOOKUP($C290,Filtre!E:G,2,0)</f>
        <v>45761</v>
      </c>
      <c r="G290" s="158" t="str">
        <f>LEFT(VLOOKUP($C290,Filtre!E:G,3,0),5)</f>
        <v>13.00</v>
      </c>
      <c r="H290" s="68" t="s">
        <v>47</v>
      </c>
      <c r="I290" s="73">
        <f t="shared" si="166"/>
        <v>20</v>
      </c>
      <c r="J290" s="238" t="s">
        <v>266</v>
      </c>
      <c r="K290" s="86"/>
      <c r="L290" s="27"/>
      <c r="M290" s="27"/>
      <c r="N290" s="27"/>
      <c r="O290" s="27"/>
      <c r="P290" s="27"/>
      <c r="Q290" s="27"/>
      <c r="R290" s="28"/>
      <c r="S290" s="27"/>
      <c r="T290" s="27"/>
      <c r="U290" s="27"/>
      <c r="V290" s="27"/>
      <c r="W290" s="27"/>
      <c r="X290" s="27"/>
      <c r="Y290" s="27"/>
      <c r="Z290" s="27"/>
      <c r="AA290" s="27"/>
      <c r="AB290" s="1">
        <f t="shared" si="134"/>
        <v>0</v>
      </c>
      <c r="AC290" s="1">
        <f t="shared" si="135"/>
        <v>0</v>
      </c>
      <c r="AD290" s="1">
        <f t="shared" si="136"/>
        <v>0</v>
      </c>
      <c r="AE290" s="1">
        <f t="shared" si="137"/>
        <v>0</v>
      </c>
      <c r="AF290" s="1">
        <f t="shared" si="138"/>
        <v>0</v>
      </c>
      <c r="AG290" s="1">
        <f t="shared" si="139"/>
        <v>0</v>
      </c>
      <c r="AH290" s="1">
        <f t="shared" si="140"/>
        <v>0</v>
      </c>
      <c r="AI290" s="1">
        <f t="shared" si="141"/>
        <v>0</v>
      </c>
      <c r="AJ290" s="1">
        <f t="shared" si="142"/>
        <v>0</v>
      </c>
      <c r="AK290" s="1">
        <f t="shared" si="143"/>
        <v>0</v>
      </c>
      <c r="AL290" s="1">
        <f t="shared" si="144"/>
        <v>0</v>
      </c>
      <c r="AM290" s="1">
        <f t="shared" si="145"/>
        <v>0</v>
      </c>
      <c r="AN290" s="1">
        <f t="shared" si="146"/>
        <v>0</v>
      </c>
      <c r="AO290" s="1">
        <f t="shared" si="147"/>
        <v>0</v>
      </c>
      <c r="AP290" s="1">
        <f t="shared" si="148"/>
        <v>0</v>
      </c>
      <c r="AQ290" s="1">
        <f t="shared" si="149"/>
        <v>0</v>
      </c>
      <c r="AR290" s="4">
        <f t="shared" si="150"/>
        <v>0</v>
      </c>
      <c r="AS290" s="4">
        <f t="shared" si="151"/>
        <v>0</v>
      </c>
      <c r="AT290" s="4">
        <f t="shared" si="152"/>
        <v>0</v>
      </c>
      <c r="AU290" s="4">
        <f t="shared" si="153"/>
        <v>0</v>
      </c>
      <c r="AV290" s="4">
        <f t="shared" si="154"/>
        <v>0</v>
      </c>
      <c r="AW290" s="4">
        <f t="shared" si="155"/>
        <v>0</v>
      </c>
      <c r="AX290" s="4">
        <f t="shared" si="156"/>
        <v>0</v>
      </c>
      <c r="AY290" s="4">
        <f t="shared" si="157"/>
        <v>0</v>
      </c>
      <c r="AZ290" s="4">
        <f t="shared" si="158"/>
        <v>0</v>
      </c>
      <c r="BA290" s="4">
        <f t="shared" si="159"/>
        <v>0</v>
      </c>
      <c r="BB290" s="4">
        <f t="shared" si="160"/>
        <v>0</v>
      </c>
      <c r="BC290" s="4">
        <f t="shared" si="161"/>
        <v>0</v>
      </c>
      <c r="BD290" s="4">
        <f t="shared" si="162"/>
        <v>0</v>
      </c>
      <c r="BE290" s="4">
        <f t="shared" si="163"/>
        <v>0</v>
      </c>
      <c r="BF290" s="4">
        <f t="shared" si="164"/>
        <v>0</v>
      </c>
      <c r="BG290" s="4">
        <f t="shared" si="165"/>
        <v>0</v>
      </c>
    </row>
    <row r="291" spans="1:59" ht="15" customHeight="1" x14ac:dyDescent="0.3">
      <c r="A291" s="3" t="s">
        <v>56</v>
      </c>
      <c r="B291" s="3" t="s">
        <v>607</v>
      </c>
      <c r="C291" s="3" t="s">
        <v>536</v>
      </c>
      <c r="D291" s="210" t="s">
        <v>650</v>
      </c>
      <c r="E291" s="2" t="s">
        <v>651</v>
      </c>
      <c r="F291" s="89">
        <f>VLOOKUP($C291,Filtre!E:G,2,0)</f>
        <v>45761</v>
      </c>
      <c r="G291" s="158" t="str">
        <f>LEFT(VLOOKUP($C291,Filtre!E:G,3,0),5)</f>
        <v>13.00</v>
      </c>
      <c r="H291" s="68" t="s">
        <v>49</v>
      </c>
      <c r="I291" s="73">
        <f t="shared" si="166"/>
        <v>1</v>
      </c>
      <c r="J291" s="238" t="s">
        <v>75</v>
      </c>
      <c r="K291" s="86" t="s">
        <v>68</v>
      </c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 t="s">
        <v>68</v>
      </c>
      <c r="W291" s="27"/>
      <c r="X291" s="27"/>
      <c r="Y291" s="27"/>
      <c r="Z291" s="27"/>
      <c r="AA291" s="27"/>
      <c r="AB291" s="1">
        <f t="shared" si="134"/>
        <v>0</v>
      </c>
      <c r="AC291" s="1">
        <f t="shared" si="135"/>
        <v>0</v>
      </c>
      <c r="AD291" s="1">
        <f t="shared" si="136"/>
        <v>0</v>
      </c>
      <c r="AE291" s="1">
        <f t="shared" si="137"/>
        <v>0</v>
      </c>
      <c r="AF291" s="1">
        <f t="shared" si="138"/>
        <v>0</v>
      </c>
      <c r="AG291" s="1">
        <f t="shared" si="139"/>
        <v>0</v>
      </c>
      <c r="AH291" s="1">
        <f t="shared" si="140"/>
        <v>0</v>
      </c>
      <c r="AI291" s="1">
        <f t="shared" si="141"/>
        <v>0</v>
      </c>
      <c r="AJ291" s="1">
        <f t="shared" si="142"/>
        <v>0</v>
      </c>
      <c r="AK291" s="1">
        <f t="shared" si="143"/>
        <v>0</v>
      </c>
      <c r="AL291" s="1" t="str">
        <f t="shared" si="144"/>
        <v>Fatmagül BAHAR</v>
      </c>
      <c r="AM291" s="1">
        <f t="shared" si="145"/>
        <v>0</v>
      </c>
      <c r="AN291" s="1">
        <f t="shared" si="146"/>
        <v>0</v>
      </c>
      <c r="AO291" s="1">
        <f t="shared" si="147"/>
        <v>0</v>
      </c>
      <c r="AP291" s="1">
        <f t="shared" si="148"/>
        <v>0</v>
      </c>
      <c r="AQ291" s="1">
        <f t="shared" si="149"/>
        <v>0</v>
      </c>
      <c r="AR291" s="4">
        <f t="shared" si="150"/>
        <v>0</v>
      </c>
      <c r="AS291" s="4">
        <f t="shared" si="151"/>
        <v>0</v>
      </c>
      <c r="AT291" s="4">
        <f t="shared" si="152"/>
        <v>0</v>
      </c>
      <c r="AU291" s="4">
        <f t="shared" si="153"/>
        <v>0</v>
      </c>
      <c r="AV291" s="4">
        <f t="shared" si="154"/>
        <v>0</v>
      </c>
      <c r="AW291" s="4">
        <f t="shared" si="155"/>
        <v>0</v>
      </c>
      <c r="AX291" s="4">
        <f t="shared" si="156"/>
        <v>0</v>
      </c>
      <c r="AY291" s="4">
        <f t="shared" si="157"/>
        <v>0</v>
      </c>
      <c r="AZ291" s="4">
        <f t="shared" si="158"/>
        <v>0</v>
      </c>
      <c r="BA291" s="4">
        <f t="shared" si="159"/>
        <v>0</v>
      </c>
      <c r="BB291" s="4" t="str">
        <f t="shared" si="160"/>
        <v>Organik Kimya  45761 13.00</v>
      </c>
      <c r="BC291" s="4">
        <f t="shared" si="161"/>
        <v>0</v>
      </c>
      <c r="BD291" s="4">
        <f t="shared" si="162"/>
        <v>0</v>
      </c>
      <c r="BE291" s="4">
        <f t="shared" si="163"/>
        <v>0</v>
      </c>
      <c r="BF291" s="4">
        <f t="shared" si="164"/>
        <v>0</v>
      </c>
      <c r="BG291" s="4">
        <f t="shared" si="165"/>
        <v>0</v>
      </c>
    </row>
    <row r="292" spans="1:59" ht="15" customHeight="1" x14ac:dyDescent="0.3">
      <c r="A292" s="3" t="s">
        <v>56</v>
      </c>
      <c r="B292" s="3" t="s">
        <v>607</v>
      </c>
      <c r="C292" s="3" t="s">
        <v>536</v>
      </c>
      <c r="D292" s="210" t="s">
        <v>624</v>
      </c>
      <c r="E292" s="2" t="s">
        <v>625</v>
      </c>
      <c r="F292" s="89">
        <f>VLOOKUP($C292,Filtre!E:G,2,0)</f>
        <v>45761</v>
      </c>
      <c r="G292" s="158" t="str">
        <f>LEFT(VLOOKUP($C292,Filtre!E:G,3,0),5)</f>
        <v>13.00</v>
      </c>
      <c r="H292" s="68" t="s">
        <v>49</v>
      </c>
      <c r="I292" s="73">
        <f t="shared" si="166"/>
        <v>2</v>
      </c>
      <c r="J292" s="238" t="s">
        <v>75</v>
      </c>
      <c r="K292" s="86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1">
        <f t="shared" si="134"/>
        <v>0</v>
      </c>
      <c r="AC292" s="1">
        <f t="shared" si="135"/>
        <v>0</v>
      </c>
      <c r="AD292" s="1">
        <f t="shared" si="136"/>
        <v>0</v>
      </c>
      <c r="AE292" s="1">
        <f t="shared" si="137"/>
        <v>0</v>
      </c>
      <c r="AF292" s="1">
        <f t="shared" si="138"/>
        <v>0</v>
      </c>
      <c r="AG292" s="1">
        <f t="shared" si="139"/>
        <v>0</v>
      </c>
      <c r="AH292" s="1">
        <f t="shared" si="140"/>
        <v>0</v>
      </c>
      <c r="AI292" s="1">
        <f t="shared" si="141"/>
        <v>0</v>
      </c>
      <c r="AJ292" s="1">
        <f t="shared" si="142"/>
        <v>0</v>
      </c>
      <c r="AK292" s="1">
        <f t="shared" si="143"/>
        <v>0</v>
      </c>
      <c r="AL292" s="1">
        <f t="shared" si="144"/>
        <v>0</v>
      </c>
      <c r="AM292" s="1">
        <f t="shared" si="145"/>
        <v>0</v>
      </c>
      <c r="AN292" s="1">
        <f t="shared" si="146"/>
        <v>0</v>
      </c>
      <c r="AO292" s="1">
        <f t="shared" si="147"/>
        <v>0</v>
      </c>
      <c r="AP292" s="1">
        <f t="shared" si="148"/>
        <v>0</v>
      </c>
      <c r="AQ292" s="1">
        <f t="shared" si="149"/>
        <v>0</v>
      </c>
      <c r="AR292" s="4">
        <f t="shared" si="150"/>
        <v>0</v>
      </c>
      <c r="AS292" s="4">
        <f t="shared" si="151"/>
        <v>0</v>
      </c>
      <c r="AT292" s="4">
        <f t="shared" si="152"/>
        <v>0</v>
      </c>
      <c r="AU292" s="4">
        <f t="shared" si="153"/>
        <v>0</v>
      </c>
      <c r="AV292" s="4">
        <f t="shared" si="154"/>
        <v>0</v>
      </c>
      <c r="AW292" s="4">
        <f t="shared" si="155"/>
        <v>0</v>
      </c>
      <c r="AX292" s="4">
        <f t="shared" si="156"/>
        <v>0</v>
      </c>
      <c r="AY292" s="4">
        <f t="shared" si="157"/>
        <v>0</v>
      </c>
      <c r="AZ292" s="4">
        <f t="shared" si="158"/>
        <v>0</v>
      </c>
      <c r="BA292" s="4">
        <f t="shared" si="159"/>
        <v>0</v>
      </c>
      <c r="BB292" s="4">
        <f t="shared" si="160"/>
        <v>0</v>
      </c>
      <c r="BC292" s="4">
        <f t="shared" si="161"/>
        <v>0</v>
      </c>
      <c r="BD292" s="4">
        <f t="shared" si="162"/>
        <v>0</v>
      </c>
      <c r="BE292" s="4">
        <f t="shared" si="163"/>
        <v>0</v>
      </c>
      <c r="BF292" s="4">
        <f t="shared" si="164"/>
        <v>0</v>
      </c>
      <c r="BG292" s="4">
        <f t="shared" si="165"/>
        <v>0</v>
      </c>
    </row>
    <row r="293" spans="1:59" ht="15" customHeight="1" x14ac:dyDescent="0.3">
      <c r="A293" s="3" t="s">
        <v>56</v>
      </c>
      <c r="B293" s="3" t="s">
        <v>607</v>
      </c>
      <c r="C293" s="3" t="s">
        <v>536</v>
      </c>
      <c r="D293" s="210" t="s">
        <v>111</v>
      </c>
      <c r="E293" s="2" t="s">
        <v>203</v>
      </c>
      <c r="F293" s="89">
        <f>VLOOKUP($C293,Filtre!E:G,2,0)</f>
        <v>45761</v>
      </c>
      <c r="G293" s="158" t="str">
        <f>LEFT(VLOOKUP($C293,Filtre!E:G,3,0),5)</f>
        <v>13.00</v>
      </c>
      <c r="H293" s="68" t="s">
        <v>49</v>
      </c>
      <c r="I293" s="73">
        <f t="shared" si="166"/>
        <v>3</v>
      </c>
      <c r="J293" s="238" t="s">
        <v>75</v>
      </c>
      <c r="K293" s="86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1">
        <f t="shared" si="134"/>
        <v>0</v>
      </c>
      <c r="AC293" s="1">
        <f t="shared" si="135"/>
        <v>0</v>
      </c>
      <c r="AD293" s="1">
        <f t="shared" si="136"/>
        <v>0</v>
      </c>
      <c r="AE293" s="1">
        <f t="shared" si="137"/>
        <v>0</v>
      </c>
      <c r="AF293" s="1">
        <f t="shared" si="138"/>
        <v>0</v>
      </c>
      <c r="AG293" s="1">
        <f t="shared" si="139"/>
        <v>0</v>
      </c>
      <c r="AH293" s="1">
        <f t="shared" si="140"/>
        <v>0</v>
      </c>
      <c r="AI293" s="1">
        <f t="shared" si="141"/>
        <v>0</v>
      </c>
      <c r="AJ293" s="1">
        <f t="shared" si="142"/>
        <v>0</v>
      </c>
      <c r="AK293" s="1">
        <f t="shared" si="143"/>
        <v>0</v>
      </c>
      <c r="AL293" s="1">
        <f t="shared" si="144"/>
        <v>0</v>
      </c>
      <c r="AM293" s="1">
        <f t="shared" si="145"/>
        <v>0</v>
      </c>
      <c r="AN293" s="1">
        <f t="shared" si="146"/>
        <v>0</v>
      </c>
      <c r="AO293" s="1">
        <f t="shared" si="147"/>
        <v>0</v>
      </c>
      <c r="AP293" s="1">
        <f t="shared" si="148"/>
        <v>0</v>
      </c>
      <c r="AQ293" s="1">
        <f t="shared" si="149"/>
        <v>0</v>
      </c>
      <c r="AR293" s="4">
        <f t="shared" si="150"/>
        <v>0</v>
      </c>
      <c r="AS293" s="4">
        <f t="shared" si="151"/>
        <v>0</v>
      </c>
      <c r="AT293" s="4">
        <f t="shared" si="152"/>
        <v>0</v>
      </c>
      <c r="AU293" s="4">
        <f t="shared" si="153"/>
        <v>0</v>
      </c>
      <c r="AV293" s="4">
        <f t="shared" si="154"/>
        <v>0</v>
      </c>
      <c r="AW293" s="4">
        <f t="shared" si="155"/>
        <v>0</v>
      </c>
      <c r="AX293" s="4">
        <f t="shared" si="156"/>
        <v>0</v>
      </c>
      <c r="AY293" s="4">
        <f t="shared" si="157"/>
        <v>0</v>
      </c>
      <c r="AZ293" s="4">
        <f t="shared" si="158"/>
        <v>0</v>
      </c>
      <c r="BA293" s="4">
        <f t="shared" si="159"/>
        <v>0</v>
      </c>
      <c r="BB293" s="4">
        <f t="shared" si="160"/>
        <v>0</v>
      </c>
      <c r="BC293" s="4">
        <f t="shared" si="161"/>
        <v>0</v>
      </c>
      <c r="BD293" s="4">
        <f t="shared" si="162"/>
        <v>0</v>
      </c>
      <c r="BE293" s="4">
        <f t="shared" si="163"/>
        <v>0</v>
      </c>
      <c r="BF293" s="4">
        <f t="shared" si="164"/>
        <v>0</v>
      </c>
      <c r="BG293" s="4">
        <f t="shared" si="165"/>
        <v>0</v>
      </c>
    </row>
    <row r="294" spans="1:59" ht="15" customHeight="1" x14ac:dyDescent="0.3">
      <c r="A294" s="3" t="s">
        <v>56</v>
      </c>
      <c r="B294" s="3" t="s">
        <v>607</v>
      </c>
      <c r="C294" s="3" t="s">
        <v>536</v>
      </c>
      <c r="D294" s="210" t="s">
        <v>603</v>
      </c>
      <c r="E294" s="2" t="s">
        <v>604</v>
      </c>
      <c r="F294" s="89">
        <f>VLOOKUP($C294,Filtre!E:G,2,0)</f>
        <v>45761</v>
      </c>
      <c r="G294" s="158" t="str">
        <f>LEFT(VLOOKUP($C294,Filtre!E:G,3,0),5)</f>
        <v>13.00</v>
      </c>
      <c r="H294" s="68" t="s">
        <v>49</v>
      </c>
      <c r="I294" s="73">
        <f t="shared" si="166"/>
        <v>4</v>
      </c>
      <c r="J294" s="238" t="s">
        <v>75</v>
      </c>
      <c r="K294" s="86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1">
        <f t="shared" si="134"/>
        <v>0</v>
      </c>
      <c r="AC294" s="1">
        <f t="shared" si="135"/>
        <v>0</v>
      </c>
      <c r="AD294" s="1">
        <f t="shared" si="136"/>
        <v>0</v>
      </c>
      <c r="AE294" s="1">
        <f t="shared" si="137"/>
        <v>0</v>
      </c>
      <c r="AF294" s="1">
        <f t="shared" si="138"/>
        <v>0</v>
      </c>
      <c r="AG294" s="1">
        <f t="shared" si="139"/>
        <v>0</v>
      </c>
      <c r="AH294" s="1">
        <f t="shared" si="140"/>
        <v>0</v>
      </c>
      <c r="AI294" s="1">
        <f t="shared" si="141"/>
        <v>0</v>
      </c>
      <c r="AJ294" s="1">
        <f t="shared" si="142"/>
        <v>0</v>
      </c>
      <c r="AK294" s="1">
        <f t="shared" si="143"/>
        <v>0</v>
      </c>
      <c r="AL294" s="1">
        <f t="shared" si="144"/>
        <v>0</v>
      </c>
      <c r="AM294" s="1">
        <f t="shared" si="145"/>
        <v>0</v>
      </c>
      <c r="AN294" s="1">
        <f t="shared" si="146"/>
        <v>0</v>
      </c>
      <c r="AO294" s="1">
        <f t="shared" si="147"/>
        <v>0</v>
      </c>
      <c r="AP294" s="1">
        <f t="shared" si="148"/>
        <v>0</v>
      </c>
      <c r="AQ294" s="1">
        <f t="shared" si="149"/>
        <v>0</v>
      </c>
      <c r="AR294" s="4">
        <f t="shared" si="150"/>
        <v>0</v>
      </c>
      <c r="AS294" s="4">
        <f t="shared" si="151"/>
        <v>0</v>
      </c>
      <c r="AT294" s="4">
        <f t="shared" si="152"/>
        <v>0</v>
      </c>
      <c r="AU294" s="4">
        <f t="shared" si="153"/>
        <v>0</v>
      </c>
      <c r="AV294" s="4">
        <f t="shared" si="154"/>
        <v>0</v>
      </c>
      <c r="AW294" s="4">
        <f t="shared" si="155"/>
        <v>0</v>
      </c>
      <c r="AX294" s="4">
        <f t="shared" si="156"/>
        <v>0</v>
      </c>
      <c r="AY294" s="4">
        <f t="shared" si="157"/>
        <v>0</v>
      </c>
      <c r="AZ294" s="4">
        <f t="shared" si="158"/>
        <v>0</v>
      </c>
      <c r="BA294" s="4">
        <f t="shared" si="159"/>
        <v>0</v>
      </c>
      <c r="BB294" s="4">
        <f t="shared" si="160"/>
        <v>0</v>
      </c>
      <c r="BC294" s="4">
        <f t="shared" si="161"/>
        <v>0</v>
      </c>
      <c r="BD294" s="4">
        <f t="shared" si="162"/>
        <v>0</v>
      </c>
      <c r="BE294" s="4">
        <f t="shared" si="163"/>
        <v>0</v>
      </c>
      <c r="BF294" s="4">
        <f t="shared" si="164"/>
        <v>0</v>
      </c>
      <c r="BG294" s="4">
        <f t="shared" si="165"/>
        <v>0</v>
      </c>
    </row>
    <row r="295" spans="1:59" ht="15" customHeight="1" x14ac:dyDescent="0.3">
      <c r="A295" s="3" t="s">
        <v>56</v>
      </c>
      <c r="B295" s="3" t="s">
        <v>607</v>
      </c>
      <c r="C295" s="3" t="s">
        <v>536</v>
      </c>
      <c r="D295" s="210" t="s">
        <v>626</v>
      </c>
      <c r="E295" s="2" t="s">
        <v>627</v>
      </c>
      <c r="F295" s="89">
        <f>VLOOKUP($C295,Filtre!E:G,2,0)</f>
        <v>45761</v>
      </c>
      <c r="G295" s="158" t="str">
        <f>LEFT(VLOOKUP($C295,Filtre!E:G,3,0),5)</f>
        <v>13.00</v>
      </c>
      <c r="H295" s="68" t="s">
        <v>49</v>
      </c>
      <c r="I295" s="73">
        <f t="shared" si="166"/>
        <v>5</v>
      </c>
      <c r="J295" s="238" t="s">
        <v>75</v>
      </c>
      <c r="K295" s="86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1">
        <f t="shared" si="134"/>
        <v>0</v>
      </c>
      <c r="AC295" s="1">
        <f t="shared" si="135"/>
        <v>0</v>
      </c>
      <c r="AD295" s="1">
        <f t="shared" si="136"/>
        <v>0</v>
      </c>
      <c r="AE295" s="1">
        <f t="shared" si="137"/>
        <v>0</v>
      </c>
      <c r="AF295" s="1">
        <f t="shared" si="138"/>
        <v>0</v>
      </c>
      <c r="AG295" s="1">
        <f t="shared" si="139"/>
        <v>0</v>
      </c>
      <c r="AH295" s="1">
        <f t="shared" si="140"/>
        <v>0</v>
      </c>
      <c r="AI295" s="1">
        <f t="shared" si="141"/>
        <v>0</v>
      </c>
      <c r="AJ295" s="1">
        <f t="shared" si="142"/>
        <v>0</v>
      </c>
      <c r="AK295" s="1">
        <f t="shared" si="143"/>
        <v>0</v>
      </c>
      <c r="AL295" s="1">
        <f t="shared" si="144"/>
        <v>0</v>
      </c>
      <c r="AM295" s="1">
        <f t="shared" si="145"/>
        <v>0</v>
      </c>
      <c r="AN295" s="1">
        <f t="shared" si="146"/>
        <v>0</v>
      </c>
      <c r="AO295" s="1">
        <f t="shared" si="147"/>
        <v>0</v>
      </c>
      <c r="AP295" s="1">
        <f t="shared" si="148"/>
        <v>0</v>
      </c>
      <c r="AQ295" s="1">
        <f t="shared" si="149"/>
        <v>0</v>
      </c>
      <c r="AR295" s="4">
        <f t="shared" si="150"/>
        <v>0</v>
      </c>
      <c r="AS295" s="4">
        <f t="shared" si="151"/>
        <v>0</v>
      </c>
      <c r="AT295" s="4">
        <f t="shared" si="152"/>
        <v>0</v>
      </c>
      <c r="AU295" s="4">
        <f t="shared" si="153"/>
        <v>0</v>
      </c>
      <c r="AV295" s="4">
        <f t="shared" si="154"/>
        <v>0</v>
      </c>
      <c r="AW295" s="4">
        <f t="shared" si="155"/>
        <v>0</v>
      </c>
      <c r="AX295" s="4">
        <f t="shared" si="156"/>
        <v>0</v>
      </c>
      <c r="AY295" s="4">
        <f t="shared" si="157"/>
        <v>0</v>
      </c>
      <c r="AZ295" s="4">
        <f t="shared" si="158"/>
        <v>0</v>
      </c>
      <c r="BA295" s="4">
        <f t="shared" si="159"/>
        <v>0</v>
      </c>
      <c r="BB295" s="4">
        <f t="shared" si="160"/>
        <v>0</v>
      </c>
      <c r="BC295" s="4">
        <f t="shared" si="161"/>
        <v>0</v>
      </c>
      <c r="BD295" s="4">
        <f t="shared" si="162"/>
        <v>0</v>
      </c>
      <c r="BE295" s="4">
        <f t="shared" si="163"/>
        <v>0</v>
      </c>
      <c r="BF295" s="4">
        <f t="shared" si="164"/>
        <v>0</v>
      </c>
      <c r="BG295" s="4">
        <f t="shared" si="165"/>
        <v>0</v>
      </c>
    </row>
    <row r="296" spans="1:59" ht="15" customHeight="1" x14ac:dyDescent="0.3">
      <c r="A296" s="3" t="s">
        <v>56</v>
      </c>
      <c r="B296" s="3" t="s">
        <v>607</v>
      </c>
      <c r="C296" s="3" t="s">
        <v>536</v>
      </c>
      <c r="D296" s="210" t="s">
        <v>121</v>
      </c>
      <c r="E296" s="2" t="s">
        <v>213</v>
      </c>
      <c r="F296" s="89">
        <f>VLOOKUP($C296,Filtre!E:G,2,0)</f>
        <v>45761</v>
      </c>
      <c r="G296" s="158" t="str">
        <f>LEFT(VLOOKUP($C296,Filtre!E:G,3,0),5)</f>
        <v>13.00</v>
      </c>
      <c r="H296" s="68" t="s">
        <v>49</v>
      </c>
      <c r="I296" s="73">
        <f t="shared" si="166"/>
        <v>6</v>
      </c>
      <c r="J296" s="238" t="s">
        <v>75</v>
      </c>
      <c r="K296" s="86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1">
        <f t="shared" si="134"/>
        <v>0</v>
      </c>
      <c r="AC296" s="1">
        <f t="shared" si="135"/>
        <v>0</v>
      </c>
      <c r="AD296" s="1">
        <f t="shared" si="136"/>
        <v>0</v>
      </c>
      <c r="AE296" s="1">
        <f t="shared" si="137"/>
        <v>0</v>
      </c>
      <c r="AF296" s="1">
        <f t="shared" si="138"/>
        <v>0</v>
      </c>
      <c r="AG296" s="1">
        <f t="shared" si="139"/>
        <v>0</v>
      </c>
      <c r="AH296" s="1">
        <f t="shared" si="140"/>
        <v>0</v>
      </c>
      <c r="AI296" s="1">
        <f t="shared" si="141"/>
        <v>0</v>
      </c>
      <c r="AJ296" s="1">
        <f t="shared" si="142"/>
        <v>0</v>
      </c>
      <c r="AK296" s="1">
        <f t="shared" si="143"/>
        <v>0</v>
      </c>
      <c r="AL296" s="1">
        <f t="shared" si="144"/>
        <v>0</v>
      </c>
      <c r="AM296" s="1">
        <f t="shared" si="145"/>
        <v>0</v>
      </c>
      <c r="AN296" s="1">
        <f t="shared" si="146"/>
        <v>0</v>
      </c>
      <c r="AO296" s="1">
        <f t="shared" si="147"/>
        <v>0</v>
      </c>
      <c r="AP296" s="1">
        <f t="shared" si="148"/>
        <v>0</v>
      </c>
      <c r="AQ296" s="1">
        <f t="shared" si="149"/>
        <v>0</v>
      </c>
      <c r="AR296" s="4">
        <f t="shared" si="150"/>
        <v>0</v>
      </c>
      <c r="AS296" s="4">
        <f t="shared" si="151"/>
        <v>0</v>
      </c>
      <c r="AT296" s="4">
        <f t="shared" si="152"/>
        <v>0</v>
      </c>
      <c r="AU296" s="4">
        <f t="shared" si="153"/>
        <v>0</v>
      </c>
      <c r="AV296" s="4">
        <f t="shared" si="154"/>
        <v>0</v>
      </c>
      <c r="AW296" s="4">
        <f t="shared" si="155"/>
        <v>0</v>
      </c>
      <c r="AX296" s="4">
        <f t="shared" si="156"/>
        <v>0</v>
      </c>
      <c r="AY296" s="4">
        <f t="shared" si="157"/>
        <v>0</v>
      </c>
      <c r="AZ296" s="4">
        <f t="shared" si="158"/>
        <v>0</v>
      </c>
      <c r="BA296" s="4">
        <f t="shared" si="159"/>
        <v>0</v>
      </c>
      <c r="BB296" s="4">
        <f t="shared" si="160"/>
        <v>0</v>
      </c>
      <c r="BC296" s="4">
        <f t="shared" si="161"/>
        <v>0</v>
      </c>
      <c r="BD296" s="4">
        <f t="shared" si="162"/>
        <v>0</v>
      </c>
      <c r="BE296" s="4">
        <f t="shared" si="163"/>
        <v>0</v>
      </c>
      <c r="BF296" s="4">
        <f t="shared" si="164"/>
        <v>0</v>
      </c>
      <c r="BG296" s="4">
        <f t="shared" si="165"/>
        <v>0</v>
      </c>
    </row>
    <row r="297" spans="1:59" ht="15" customHeight="1" x14ac:dyDescent="0.3">
      <c r="A297" s="3" t="s">
        <v>130</v>
      </c>
      <c r="B297" s="3" t="s">
        <v>642</v>
      </c>
      <c r="C297" s="3" t="s">
        <v>560</v>
      </c>
      <c r="D297" s="210" t="s">
        <v>135</v>
      </c>
      <c r="E297" s="2" t="s">
        <v>225</v>
      </c>
      <c r="F297" s="89">
        <f>VLOOKUP($C297,Filtre!E:G,2,0)</f>
        <v>45761</v>
      </c>
      <c r="G297" s="158" t="str">
        <f>LEFT(VLOOKUP($C297,Filtre!E:G,3,0),5)</f>
        <v>13.00</v>
      </c>
      <c r="H297" s="68" t="s">
        <v>49</v>
      </c>
      <c r="I297" s="73">
        <f t="shared" si="166"/>
        <v>7</v>
      </c>
      <c r="J297" s="238" t="s">
        <v>57</v>
      </c>
      <c r="K297" s="86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1">
        <f t="shared" si="134"/>
        <v>0</v>
      </c>
      <c r="AC297" s="1">
        <f t="shared" si="135"/>
        <v>0</v>
      </c>
      <c r="AD297" s="1">
        <f t="shared" si="136"/>
        <v>0</v>
      </c>
      <c r="AE297" s="1">
        <f t="shared" si="137"/>
        <v>0</v>
      </c>
      <c r="AF297" s="1">
        <f t="shared" si="138"/>
        <v>0</v>
      </c>
      <c r="AG297" s="1">
        <f t="shared" si="139"/>
        <v>0</v>
      </c>
      <c r="AH297" s="1">
        <f t="shared" si="140"/>
        <v>0</v>
      </c>
      <c r="AI297" s="1">
        <f t="shared" si="141"/>
        <v>0</v>
      </c>
      <c r="AJ297" s="1">
        <f t="shared" si="142"/>
        <v>0</v>
      </c>
      <c r="AK297" s="1">
        <f t="shared" si="143"/>
        <v>0</v>
      </c>
      <c r="AL297" s="1">
        <f t="shared" si="144"/>
        <v>0</v>
      </c>
      <c r="AM297" s="1">
        <f t="shared" si="145"/>
        <v>0</v>
      </c>
      <c r="AN297" s="1">
        <f t="shared" si="146"/>
        <v>0</v>
      </c>
      <c r="AO297" s="1">
        <f t="shared" si="147"/>
        <v>0</v>
      </c>
      <c r="AP297" s="1">
        <f t="shared" si="148"/>
        <v>0</v>
      </c>
      <c r="AQ297" s="1">
        <f t="shared" si="149"/>
        <v>0</v>
      </c>
      <c r="AR297" s="4">
        <f t="shared" si="150"/>
        <v>0</v>
      </c>
      <c r="AS297" s="4">
        <f t="shared" si="151"/>
        <v>0</v>
      </c>
      <c r="AT297" s="4">
        <f t="shared" si="152"/>
        <v>0</v>
      </c>
      <c r="AU297" s="4">
        <f t="shared" si="153"/>
        <v>0</v>
      </c>
      <c r="AV297" s="4">
        <f t="shared" si="154"/>
        <v>0</v>
      </c>
      <c r="AW297" s="4">
        <f t="shared" si="155"/>
        <v>0</v>
      </c>
      <c r="AX297" s="4">
        <f t="shared" si="156"/>
        <v>0</v>
      </c>
      <c r="AY297" s="4">
        <f t="shared" si="157"/>
        <v>0</v>
      </c>
      <c r="AZ297" s="4">
        <f t="shared" si="158"/>
        <v>0</v>
      </c>
      <c r="BA297" s="4">
        <f t="shared" si="159"/>
        <v>0</v>
      </c>
      <c r="BB297" s="4">
        <f t="shared" si="160"/>
        <v>0</v>
      </c>
      <c r="BC297" s="4">
        <f t="shared" si="161"/>
        <v>0</v>
      </c>
      <c r="BD297" s="4">
        <f t="shared" si="162"/>
        <v>0</v>
      </c>
      <c r="BE297" s="4">
        <f t="shared" si="163"/>
        <v>0</v>
      </c>
      <c r="BF297" s="4">
        <f t="shared" si="164"/>
        <v>0</v>
      </c>
      <c r="BG297" s="4">
        <f t="shared" si="165"/>
        <v>0</v>
      </c>
    </row>
    <row r="298" spans="1:59" ht="15" customHeight="1" x14ac:dyDescent="0.3">
      <c r="A298" s="3" t="s">
        <v>130</v>
      </c>
      <c r="B298" s="3" t="s">
        <v>642</v>
      </c>
      <c r="C298" s="3" t="s">
        <v>560</v>
      </c>
      <c r="D298" s="210" t="s">
        <v>137</v>
      </c>
      <c r="E298" s="2" t="s">
        <v>227</v>
      </c>
      <c r="F298" s="89">
        <f>VLOOKUP($C298,Filtre!E:G,2,0)</f>
        <v>45761</v>
      </c>
      <c r="G298" s="158" t="str">
        <f>LEFT(VLOOKUP($C298,Filtre!E:G,3,0),5)</f>
        <v>13.00</v>
      </c>
      <c r="H298" s="68" t="s">
        <v>49</v>
      </c>
      <c r="I298" s="73">
        <f t="shared" si="166"/>
        <v>8</v>
      </c>
      <c r="J298" s="238" t="s">
        <v>57</v>
      </c>
      <c r="K298" s="86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1">
        <f t="shared" si="134"/>
        <v>0</v>
      </c>
      <c r="AC298" s="1">
        <f t="shared" si="135"/>
        <v>0</v>
      </c>
      <c r="AD298" s="1">
        <f t="shared" si="136"/>
        <v>0</v>
      </c>
      <c r="AE298" s="1">
        <f t="shared" si="137"/>
        <v>0</v>
      </c>
      <c r="AF298" s="1">
        <f t="shared" si="138"/>
        <v>0</v>
      </c>
      <c r="AG298" s="1">
        <f t="shared" si="139"/>
        <v>0</v>
      </c>
      <c r="AH298" s="1">
        <f t="shared" si="140"/>
        <v>0</v>
      </c>
      <c r="AI298" s="1">
        <f t="shared" si="141"/>
        <v>0</v>
      </c>
      <c r="AJ298" s="1">
        <f t="shared" si="142"/>
        <v>0</v>
      </c>
      <c r="AK298" s="1">
        <f t="shared" si="143"/>
        <v>0</v>
      </c>
      <c r="AL298" s="1">
        <f t="shared" si="144"/>
        <v>0</v>
      </c>
      <c r="AM298" s="1">
        <f t="shared" si="145"/>
        <v>0</v>
      </c>
      <c r="AN298" s="1">
        <f t="shared" si="146"/>
        <v>0</v>
      </c>
      <c r="AO298" s="1">
        <f t="shared" si="147"/>
        <v>0</v>
      </c>
      <c r="AP298" s="1">
        <f t="shared" si="148"/>
        <v>0</v>
      </c>
      <c r="AQ298" s="1">
        <f t="shared" si="149"/>
        <v>0</v>
      </c>
      <c r="AR298" s="4">
        <f t="shared" si="150"/>
        <v>0</v>
      </c>
      <c r="AS298" s="4">
        <f t="shared" si="151"/>
        <v>0</v>
      </c>
      <c r="AT298" s="4">
        <f t="shared" si="152"/>
        <v>0</v>
      </c>
      <c r="AU298" s="4">
        <f t="shared" si="153"/>
        <v>0</v>
      </c>
      <c r="AV298" s="4">
        <f t="shared" si="154"/>
        <v>0</v>
      </c>
      <c r="AW298" s="4">
        <f t="shared" si="155"/>
        <v>0</v>
      </c>
      <c r="AX298" s="4">
        <f t="shared" si="156"/>
        <v>0</v>
      </c>
      <c r="AY298" s="4">
        <f t="shared" si="157"/>
        <v>0</v>
      </c>
      <c r="AZ298" s="4">
        <f t="shared" si="158"/>
        <v>0</v>
      </c>
      <c r="BA298" s="4">
        <f t="shared" si="159"/>
        <v>0</v>
      </c>
      <c r="BB298" s="4">
        <f t="shared" si="160"/>
        <v>0</v>
      </c>
      <c r="BC298" s="4">
        <f t="shared" si="161"/>
        <v>0</v>
      </c>
      <c r="BD298" s="4">
        <f t="shared" si="162"/>
        <v>0</v>
      </c>
      <c r="BE298" s="4">
        <f t="shared" si="163"/>
        <v>0</v>
      </c>
      <c r="BF298" s="4">
        <f t="shared" si="164"/>
        <v>0</v>
      </c>
      <c r="BG298" s="4">
        <f t="shared" si="165"/>
        <v>0</v>
      </c>
    </row>
    <row r="299" spans="1:59" ht="15" customHeight="1" x14ac:dyDescent="0.3">
      <c r="A299" s="3" t="s">
        <v>130</v>
      </c>
      <c r="B299" s="3" t="s">
        <v>642</v>
      </c>
      <c r="C299" s="3" t="s">
        <v>560</v>
      </c>
      <c r="D299" s="210" t="s">
        <v>138</v>
      </c>
      <c r="E299" s="2" t="s">
        <v>228</v>
      </c>
      <c r="F299" s="89">
        <f>VLOOKUP($C299,Filtre!E:G,2,0)</f>
        <v>45761</v>
      </c>
      <c r="G299" s="158" t="str">
        <f>LEFT(VLOOKUP($C299,Filtre!E:G,3,0),5)</f>
        <v>13.00</v>
      </c>
      <c r="H299" s="68" t="s">
        <v>49</v>
      </c>
      <c r="I299" s="73">
        <f t="shared" si="166"/>
        <v>9</v>
      </c>
      <c r="J299" s="238" t="s">
        <v>57</v>
      </c>
      <c r="K299" s="86"/>
      <c r="L299" s="27"/>
      <c r="M299" s="27"/>
      <c r="N299" s="27"/>
      <c r="O299" s="27"/>
      <c r="P299" s="27"/>
      <c r="Q299" s="28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1">
        <f t="shared" si="134"/>
        <v>0</v>
      </c>
      <c r="AC299" s="1">
        <f t="shared" si="135"/>
        <v>0</v>
      </c>
      <c r="AD299" s="1">
        <f t="shared" si="136"/>
        <v>0</v>
      </c>
      <c r="AE299" s="1">
        <f t="shared" si="137"/>
        <v>0</v>
      </c>
      <c r="AF299" s="1">
        <f t="shared" si="138"/>
        <v>0</v>
      </c>
      <c r="AG299" s="1">
        <f t="shared" si="139"/>
        <v>0</v>
      </c>
      <c r="AH299" s="1">
        <f t="shared" si="140"/>
        <v>0</v>
      </c>
      <c r="AI299" s="1">
        <f t="shared" si="141"/>
        <v>0</v>
      </c>
      <c r="AJ299" s="1">
        <f t="shared" si="142"/>
        <v>0</v>
      </c>
      <c r="AK299" s="1">
        <f t="shared" si="143"/>
        <v>0</v>
      </c>
      <c r="AL299" s="1">
        <f t="shared" si="144"/>
        <v>0</v>
      </c>
      <c r="AM299" s="1">
        <f t="shared" si="145"/>
        <v>0</v>
      </c>
      <c r="AN299" s="1">
        <f t="shared" si="146"/>
        <v>0</v>
      </c>
      <c r="AO299" s="1">
        <f t="shared" si="147"/>
        <v>0</v>
      </c>
      <c r="AP299" s="1">
        <f t="shared" si="148"/>
        <v>0</v>
      </c>
      <c r="AQ299" s="1">
        <f t="shared" si="149"/>
        <v>0</v>
      </c>
      <c r="AR299" s="4">
        <f t="shared" si="150"/>
        <v>0</v>
      </c>
      <c r="AS299" s="4">
        <f t="shared" si="151"/>
        <v>0</v>
      </c>
      <c r="AT299" s="4">
        <f t="shared" si="152"/>
        <v>0</v>
      </c>
      <c r="AU299" s="4">
        <f t="shared" si="153"/>
        <v>0</v>
      </c>
      <c r="AV299" s="4">
        <f t="shared" si="154"/>
        <v>0</v>
      </c>
      <c r="AW299" s="4">
        <f t="shared" si="155"/>
        <v>0</v>
      </c>
      <c r="AX299" s="4">
        <f t="shared" si="156"/>
        <v>0</v>
      </c>
      <c r="AY299" s="4">
        <f t="shared" si="157"/>
        <v>0</v>
      </c>
      <c r="AZ299" s="4">
        <f t="shared" si="158"/>
        <v>0</v>
      </c>
      <c r="BA299" s="4">
        <f t="shared" si="159"/>
        <v>0</v>
      </c>
      <c r="BB299" s="4">
        <f t="shared" si="160"/>
        <v>0</v>
      </c>
      <c r="BC299" s="4">
        <f t="shared" si="161"/>
        <v>0</v>
      </c>
      <c r="BD299" s="4">
        <f t="shared" si="162"/>
        <v>0</v>
      </c>
      <c r="BE299" s="4">
        <f t="shared" si="163"/>
        <v>0</v>
      </c>
      <c r="BF299" s="4">
        <f t="shared" si="164"/>
        <v>0</v>
      </c>
      <c r="BG299" s="4">
        <f t="shared" si="165"/>
        <v>0</v>
      </c>
    </row>
    <row r="300" spans="1:59" ht="15" customHeight="1" x14ac:dyDescent="0.3">
      <c r="A300" s="3" t="s">
        <v>130</v>
      </c>
      <c r="B300" s="3" t="s">
        <v>642</v>
      </c>
      <c r="C300" s="3" t="s">
        <v>560</v>
      </c>
      <c r="D300" s="210" t="s">
        <v>139</v>
      </c>
      <c r="E300" s="2" t="s">
        <v>229</v>
      </c>
      <c r="F300" s="89">
        <f>VLOOKUP($C300,Filtre!E:G,2,0)</f>
        <v>45761</v>
      </c>
      <c r="G300" s="158" t="str">
        <f>LEFT(VLOOKUP($C300,Filtre!E:G,3,0),5)</f>
        <v>13.00</v>
      </c>
      <c r="H300" s="68" t="s">
        <v>49</v>
      </c>
      <c r="I300" s="73">
        <f t="shared" si="166"/>
        <v>10</v>
      </c>
      <c r="J300" s="238" t="s">
        <v>57</v>
      </c>
      <c r="K300" s="86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1">
        <f t="shared" ref="AB300:AB363" si="167">IF(L300&gt;0,L$2,0)</f>
        <v>0</v>
      </c>
      <c r="AC300" s="1">
        <f t="shared" ref="AC300:AC363" si="168">IF(M300&gt;0,M$2,0)</f>
        <v>0</v>
      </c>
      <c r="AD300" s="1">
        <f t="shared" ref="AD300:AD363" si="169">IF(N300&gt;0,N$2,0)</f>
        <v>0</v>
      </c>
      <c r="AE300" s="1">
        <f t="shared" ref="AE300:AE363" si="170">IF(O300&gt;0,O$2,0)</f>
        <v>0</v>
      </c>
      <c r="AF300" s="1">
        <f t="shared" ref="AF300:AF363" si="171">IF(P300&gt;0,P$2,0)</f>
        <v>0</v>
      </c>
      <c r="AG300" s="1">
        <f t="shared" ref="AG300:AG363" si="172">IF(Q300&gt;0,Q$2,0)</f>
        <v>0</v>
      </c>
      <c r="AH300" s="1">
        <f t="shared" ref="AH300:AH363" si="173">IF(R300&gt;0,R$2,0)</f>
        <v>0</v>
      </c>
      <c r="AI300" s="1">
        <f t="shared" ref="AI300:AI363" si="174">IF(S300&gt;0,S$2,0)</f>
        <v>0</v>
      </c>
      <c r="AJ300" s="1">
        <f t="shared" ref="AJ300:AJ363" si="175">IF(T300&gt;0,T$2,0)</f>
        <v>0</v>
      </c>
      <c r="AK300" s="1">
        <f t="shared" ref="AK300:AK363" si="176">IF(U300&gt;0,U$2,0)</f>
        <v>0</v>
      </c>
      <c r="AL300" s="1">
        <f t="shared" ref="AL300:AL363" si="177">IF(V300&gt;0,V$2,0)</f>
        <v>0</v>
      </c>
      <c r="AM300" s="1">
        <f t="shared" ref="AM300:AM363" si="178">IF(W300&gt;0,W$2,0)</f>
        <v>0</v>
      </c>
      <c r="AN300" s="1">
        <f t="shared" ref="AN300:AN363" si="179">IF(X300&gt;0,X$2,0)</f>
        <v>0</v>
      </c>
      <c r="AO300" s="1">
        <f t="shared" ref="AO300:AO363" si="180">IF(Y300&gt;0,Y$2,0)</f>
        <v>0</v>
      </c>
      <c r="AP300" s="1">
        <f t="shared" ref="AP300:AP363" si="181">IF(Z300&gt;0,Z$2,0)</f>
        <v>0</v>
      </c>
      <c r="AQ300" s="1">
        <f t="shared" ref="AQ300:AQ363" si="182">IF(AA300&gt;0,AA$2,0)</f>
        <v>0</v>
      </c>
      <c r="AR300" s="4">
        <f t="shared" si="150"/>
        <v>0</v>
      </c>
      <c r="AS300" s="4">
        <f t="shared" si="151"/>
        <v>0</v>
      </c>
      <c r="AT300" s="4">
        <f t="shared" si="152"/>
        <v>0</v>
      </c>
      <c r="AU300" s="4">
        <f t="shared" si="153"/>
        <v>0</v>
      </c>
      <c r="AV300" s="4">
        <f t="shared" si="154"/>
        <v>0</v>
      </c>
      <c r="AW300" s="4">
        <f t="shared" si="155"/>
        <v>0</v>
      </c>
      <c r="AX300" s="4">
        <f t="shared" si="156"/>
        <v>0</v>
      </c>
      <c r="AY300" s="4">
        <f t="shared" si="157"/>
        <v>0</v>
      </c>
      <c r="AZ300" s="4">
        <f t="shared" si="158"/>
        <v>0</v>
      </c>
      <c r="BA300" s="4">
        <f t="shared" si="159"/>
        <v>0</v>
      </c>
      <c r="BB300" s="4">
        <f t="shared" si="160"/>
        <v>0</v>
      </c>
      <c r="BC300" s="4">
        <f t="shared" si="161"/>
        <v>0</v>
      </c>
      <c r="BD300" s="4">
        <f t="shared" si="162"/>
        <v>0</v>
      </c>
      <c r="BE300" s="4">
        <f t="shared" si="163"/>
        <v>0</v>
      </c>
      <c r="BF300" s="4">
        <f t="shared" si="164"/>
        <v>0</v>
      </c>
      <c r="BG300" s="4">
        <f t="shared" si="165"/>
        <v>0</v>
      </c>
    </row>
    <row r="301" spans="1:59" ht="15" customHeight="1" x14ac:dyDescent="0.3">
      <c r="A301" s="3" t="s">
        <v>130</v>
      </c>
      <c r="B301" s="3" t="s">
        <v>642</v>
      </c>
      <c r="C301" s="3" t="s">
        <v>560</v>
      </c>
      <c r="D301" s="210" t="s">
        <v>142</v>
      </c>
      <c r="E301" s="2" t="s">
        <v>232</v>
      </c>
      <c r="F301" s="89">
        <f>VLOOKUP($C301,Filtre!E:G,2,0)</f>
        <v>45761</v>
      </c>
      <c r="G301" s="158" t="str">
        <f>LEFT(VLOOKUP($C301,Filtre!E:G,3,0),5)</f>
        <v>13.00</v>
      </c>
      <c r="H301" s="68" t="s">
        <v>49</v>
      </c>
      <c r="I301" s="73">
        <f t="shared" si="166"/>
        <v>11</v>
      </c>
      <c r="J301" s="238" t="s">
        <v>57</v>
      </c>
      <c r="K301" s="86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1">
        <f t="shared" si="167"/>
        <v>0</v>
      </c>
      <c r="AC301" s="1">
        <f t="shared" si="168"/>
        <v>0</v>
      </c>
      <c r="AD301" s="1">
        <f t="shared" si="169"/>
        <v>0</v>
      </c>
      <c r="AE301" s="1">
        <f t="shared" si="170"/>
        <v>0</v>
      </c>
      <c r="AF301" s="1">
        <f t="shared" si="171"/>
        <v>0</v>
      </c>
      <c r="AG301" s="1">
        <f t="shared" si="172"/>
        <v>0</v>
      </c>
      <c r="AH301" s="1">
        <f t="shared" si="173"/>
        <v>0</v>
      </c>
      <c r="AI301" s="1">
        <f t="shared" si="174"/>
        <v>0</v>
      </c>
      <c r="AJ301" s="1">
        <f t="shared" si="175"/>
        <v>0</v>
      </c>
      <c r="AK301" s="1">
        <f t="shared" si="176"/>
        <v>0</v>
      </c>
      <c r="AL301" s="1">
        <f t="shared" si="177"/>
        <v>0</v>
      </c>
      <c r="AM301" s="1">
        <f t="shared" si="178"/>
        <v>0</v>
      </c>
      <c r="AN301" s="1">
        <f t="shared" si="179"/>
        <v>0</v>
      </c>
      <c r="AO301" s="1">
        <f t="shared" si="180"/>
        <v>0</v>
      </c>
      <c r="AP301" s="1">
        <f t="shared" si="181"/>
        <v>0</v>
      </c>
      <c r="AQ301" s="1">
        <f t="shared" si="182"/>
        <v>0</v>
      </c>
      <c r="AR301" s="4">
        <f t="shared" ref="AR301:AR364" si="183">IF(L301&gt;0,CONCATENATE($C301,"  ",$F301," ",$G301),0)</f>
        <v>0</v>
      </c>
      <c r="AS301" s="4">
        <f t="shared" ref="AS301:AS364" si="184">IF(M301&gt;0,CONCATENATE($C301,"  ",$F301," ",$G301),0)</f>
        <v>0</v>
      </c>
      <c r="AT301" s="4">
        <f t="shared" ref="AT301:AT364" si="185">IF(N301&gt;0,CONCATENATE($C301,"  ",$F301," ",$G301),0)</f>
        <v>0</v>
      </c>
      <c r="AU301" s="4">
        <f t="shared" ref="AU301:AU364" si="186">IF(O302&gt;0,CONCATENATE($C302,"  ",$F302," ",$G302),0)</f>
        <v>0</v>
      </c>
      <c r="AV301" s="4">
        <f t="shared" ref="AV301:AV364" si="187">IF(P301&gt;0,CONCATENATE($C301,"  ",$F301," ",$G301),0)</f>
        <v>0</v>
      </c>
      <c r="AW301" s="4">
        <f t="shared" ref="AW301:AW364" si="188">IF(Q301&gt;0,CONCATENATE($C301,"  ",$F301," ",$G301),0)</f>
        <v>0</v>
      </c>
      <c r="AX301" s="4">
        <f t="shared" ref="AX301:AX364" si="189">IF(R301&gt;0,CONCATENATE($C301,"  ",$F301," ",$G301),0)</f>
        <v>0</v>
      </c>
      <c r="AY301" s="4">
        <f t="shared" ref="AY301:AY364" si="190">IF(S301&gt;0,CONCATENATE($C301,"  ",$F301," ",$G301),0)</f>
        <v>0</v>
      </c>
      <c r="AZ301" s="4">
        <f t="shared" ref="AZ301:AZ364" si="191">IF(T301&gt;0,CONCATENATE($C301,"  ",$F301," ",$G301),0)</f>
        <v>0</v>
      </c>
      <c r="BA301" s="4">
        <f t="shared" ref="BA301:BA364" si="192">IF(U301&gt;0,CONCATENATE($C301,"  ",$F301," ",$G301),0)</f>
        <v>0</v>
      </c>
      <c r="BB301" s="4">
        <f t="shared" ref="BB301:BB364" si="193">IF(V301&gt;0,CONCATENATE($C301,"  ",$F301," ",$G301),0)</f>
        <v>0</v>
      </c>
      <c r="BC301" s="4">
        <f t="shared" ref="BC301:BC364" si="194">IF(W301&gt;0,CONCATENATE($C301,"  ",$F301," ",$G301),0)</f>
        <v>0</v>
      </c>
      <c r="BD301" s="4">
        <f t="shared" ref="BD301:BD364" si="195">IF(X301&gt;0,CONCATENATE($C301,"  ",$F301," ",$G301),0)</f>
        <v>0</v>
      </c>
      <c r="BE301" s="4">
        <f t="shared" ref="BE301:BE364" si="196">IF(Y301&gt;0,CONCATENATE($C301,"  ",$F301," ",$G301),0)</f>
        <v>0</v>
      </c>
      <c r="BF301" s="4">
        <f t="shared" ref="BF301:BF364" si="197">IF(Z301&gt;0,CONCATENATE($C301,"  ",$F301," ",$G301),0)</f>
        <v>0</v>
      </c>
      <c r="BG301" s="4">
        <f t="shared" ref="BG301:BG364" si="198">IF(AA301&gt;0,CONCATENATE($C301,"  ",$F301," ",$G301),0)</f>
        <v>0</v>
      </c>
    </row>
    <row r="302" spans="1:59" ht="15" customHeight="1" x14ac:dyDescent="0.3">
      <c r="A302" s="3" t="s">
        <v>130</v>
      </c>
      <c r="B302" s="3" t="s">
        <v>642</v>
      </c>
      <c r="C302" s="3" t="s">
        <v>560</v>
      </c>
      <c r="D302" s="210" t="s">
        <v>280</v>
      </c>
      <c r="E302" s="2" t="s">
        <v>281</v>
      </c>
      <c r="F302" s="89">
        <f>VLOOKUP($C302,Filtre!E:G,2,0)</f>
        <v>45761</v>
      </c>
      <c r="G302" s="158" t="str">
        <f>LEFT(VLOOKUP($C302,Filtre!E:G,3,0),5)</f>
        <v>13.00</v>
      </c>
      <c r="H302" s="68" t="s">
        <v>49</v>
      </c>
      <c r="I302" s="73">
        <f t="shared" si="166"/>
        <v>12</v>
      </c>
      <c r="J302" s="238" t="s">
        <v>57</v>
      </c>
      <c r="K302" s="86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1">
        <f t="shared" si="167"/>
        <v>0</v>
      </c>
      <c r="AC302" s="1">
        <f t="shared" si="168"/>
        <v>0</v>
      </c>
      <c r="AD302" s="1">
        <f t="shared" si="169"/>
        <v>0</v>
      </c>
      <c r="AE302" s="1">
        <f t="shared" si="170"/>
        <v>0</v>
      </c>
      <c r="AF302" s="1">
        <f t="shared" si="171"/>
        <v>0</v>
      </c>
      <c r="AG302" s="1">
        <f t="shared" si="172"/>
        <v>0</v>
      </c>
      <c r="AH302" s="1">
        <f t="shared" si="173"/>
        <v>0</v>
      </c>
      <c r="AI302" s="1">
        <f t="shared" si="174"/>
        <v>0</v>
      </c>
      <c r="AJ302" s="1">
        <f t="shared" si="175"/>
        <v>0</v>
      </c>
      <c r="AK302" s="1">
        <f t="shared" si="176"/>
        <v>0</v>
      </c>
      <c r="AL302" s="1">
        <f t="shared" si="177"/>
        <v>0</v>
      </c>
      <c r="AM302" s="1">
        <f t="shared" si="178"/>
        <v>0</v>
      </c>
      <c r="AN302" s="1">
        <f t="shared" si="179"/>
        <v>0</v>
      </c>
      <c r="AO302" s="1">
        <f t="shared" si="180"/>
        <v>0</v>
      </c>
      <c r="AP302" s="1">
        <f t="shared" si="181"/>
        <v>0</v>
      </c>
      <c r="AQ302" s="1">
        <f t="shared" si="182"/>
        <v>0</v>
      </c>
      <c r="AR302" s="4">
        <f t="shared" si="183"/>
        <v>0</v>
      </c>
      <c r="AS302" s="4">
        <f t="shared" si="184"/>
        <v>0</v>
      </c>
      <c r="AT302" s="4">
        <f t="shared" si="185"/>
        <v>0</v>
      </c>
      <c r="AU302" s="4">
        <f t="shared" si="186"/>
        <v>0</v>
      </c>
      <c r="AV302" s="4">
        <f t="shared" si="187"/>
        <v>0</v>
      </c>
      <c r="AW302" s="4">
        <f t="shared" si="188"/>
        <v>0</v>
      </c>
      <c r="AX302" s="4">
        <f t="shared" si="189"/>
        <v>0</v>
      </c>
      <c r="AY302" s="4">
        <f t="shared" si="190"/>
        <v>0</v>
      </c>
      <c r="AZ302" s="4">
        <f t="shared" si="191"/>
        <v>0</v>
      </c>
      <c r="BA302" s="4">
        <f t="shared" si="192"/>
        <v>0</v>
      </c>
      <c r="BB302" s="4">
        <f t="shared" si="193"/>
        <v>0</v>
      </c>
      <c r="BC302" s="4">
        <f t="shared" si="194"/>
        <v>0</v>
      </c>
      <c r="BD302" s="4">
        <f t="shared" si="195"/>
        <v>0</v>
      </c>
      <c r="BE302" s="4">
        <f t="shared" si="196"/>
        <v>0</v>
      </c>
      <c r="BF302" s="4">
        <f t="shared" si="197"/>
        <v>0</v>
      </c>
      <c r="BG302" s="4">
        <f t="shared" si="198"/>
        <v>0</v>
      </c>
    </row>
    <row r="303" spans="1:59" ht="15" customHeight="1" x14ac:dyDescent="0.3">
      <c r="A303" s="3" t="s">
        <v>130</v>
      </c>
      <c r="B303" s="3" t="s">
        <v>642</v>
      </c>
      <c r="C303" s="3" t="s">
        <v>560</v>
      </c>
      <c r="D303" s="210" t="s">
        <v>143</v>
      </c>
      <c r="E303" s="2" t="s">
        <v>233</v>
      </c>
      <c r="F303" s="89">
        <f>VLOOKUP($C303,Filtre!E:G,2,0)</f>
        <v>45761</v>
      </c>
      <c r="G303" s="158" t="str">
        <f>LEFT(VLOOKUP($C303,Filtre!E:G,3,0),5)</f>
        <v>13.00</v>
      </c>
      <c r="H303" s="68" t="s">
        <v>49</v>
      </c>
      <c r="I303" s="73">
        <f t="shared" si="166"/>
        <v>13</v>
      </c>
      <c r="J303" s="238" t="s">
        <v>57</v>
      </c>
      <c r="K303" s="86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1">
        <f t="shared" si="167"/>
        <v>0</v>
      </c>
      <c r="AC303" s="1">
        <f t="shared" si="168"/>
        <v>0</v>
      </c>
      <c r="AD303" s="1">
        <f t="shared" si="169"/>
        <v>0</v>
      </c>
      <c r="AE303" s="1">
        <f t="shared" si="170"/>
        <v>0</v>
      </c>
      <c r="AF303" s="1">
        <f t="shared" si="171"/>
        <v>0</v>
      </c>
      <c r="AG303" s="1">
        <f t="shared" si="172"/>
        <v>0</v>
      </c>
      <c r="AH303" s="1">
        <f t="shared" si="173"/>
        <v>0</v>
      </c>
      <c r="AI303" s="1">
        <f t="shared" si="174"/>
        <v>0</v>
      </c>
      <c r="AJ303" s="1">
        <f t="shared" si="175"/>
        <v>0</v>
      </c>
      <c r="AK303" s="1">
        <f t="shared" si="176"/>
        <v>0</v>
      </c>
      <c r="AL303" s="1">
        <f t="shared" si="177"/>
        <v>0</v>
      </c>
      <c r="AM303" s="1">
        <f t="shared" si="178"/>
        <v>0</v>
      </c>
      <c r="AN303" s="1">
        <f t="shared" si="179"/>
        <v>0</v>
      </c>
      <c r="AO303" s="1">
        <f t="shared" si="180"/>
        <v>0</v>
      </c>
      <c r="AP303" s="1">
        <f t="shared" si="181"/>
        <v>0</v>
      </c>
      <c r="AQ303" s="1">
        <f t="shared" si="182"/>
        <v>0</v>
      </c>
      <c r="AR303" s="4">
        <f t="shared" si="183"/>
        <v>0</v>
      </c>
      <c r="AS303" s="4">
        <f t="shared" si="184"/>
        <v>0</v>
      </c>
      <c r="AT303" s="4">
        <f t="shared" si="185"/>
        <v>0</v>
      </c>
      <c r="AU303" s="4">
        <f t="shared" si="186"/>
        <v>0</v>
      </c>
      <c r="AV303" s="4">
        <f t="shared" si="187"/>
        <v>0</v>
      </c>
      <c r="AW303" s="4">
        <f t="shared" si="188"/>
        <v>0</v>
      </c>
      <c r="AX303" s="4">
        <f t="shared" si="189"/>
        <v>0</v>
      </c>
      <c r="AY303" s="4">
        <f t="shared" si="190"/>
        <v>0</v>
      </c>
      <c r="AZ303" s="4">
        <f t="shared" si="191"/>
        <v>0</v>
      </c>
      <c r="BA303" s="4">
        <f t="shared" si="192"/>
        <v>0</v>
      </c>
      <c r="BB303" s="4">
        <f t="shared" si="193"/>
        <v>0</v>
      </c>
      <c r="BC303" s="4">
        <f t="shared" si="194"/>
        <v>0</v>
      </c>
      <c r="BD303" s="4">
        <f t="shared" si="195"/>
        <v>0</v>
      </c>
      <c r="BE303" s="4">
        <f t="shared" si="196"/>
        <v>0</v>
      </c>
      <c r="BF303" s="4">
        <f t="shared" si="197"/>
        <v>0</v>
      </c>
      <c r="BG303" s="4">
        <f t="shared" si="198"/>
        <v>0</v>
      </c>
    </row>
    <row r="304" spans="1:59" ht="15" customHeight="1" x14ac:dyDescent="0.3">
      <c r="A304" s="3" t="s">
        <v>130</v>
      </c>
      <c r="B304" s="3" t="s">
        <v>642</v>
      </c>
      <c r="C304" s="3" t="s">
        <v>560</v>
      </c>
      <c r="D304" s="210" t="s">
        <v>146</v>
      </c>
      <c r="E304" s="2" t="s">
        <v>236</v>
      </c>
      <c r="F304" s="89">
        <f>VLOOKUP($C304,Filtre!E:G,2,0)</f>
        <v>45761</v>
      </c>
      <c r="G304" s="158" t="str">
        <f>LEFT(VLOOKUP($C304,Filtre!E:G,3,0),5)</f>
        <v>13.00</v>
      </c>
      <c r="H304" s="68" t="s">
        <v>49</v>
      </c>
      <c r="I304" s="73">
        <f t="shared" si="166"/>
        <v>14</v>
      </c>
      <c r="J304" s="238" t="s">
        <v>57</v>
      </c>
      <c r="K304" s="86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1">
        <f t="shared" si="167"/>
        <v>0</v>
      </c>
      <c r="AC304" s="1">
        <f t="shared" si="168"/>
        <v>0</v>
      </c>
      <c r="AD304" s="1">
        <f t="shared" si="169"/>
        <v>0</v>
      </c>
      <c r="AE304" s="1">
        <f t="shared" si="170"/>
        <v>0</v>
      </c>
      <c r="AF304" s="1">
        <f t="shared" si="171"/>
        <v>0</v>
      </c>
      <c r="AG304" s="1">
        <f t="shared" si="172"/>
        <v>0</v>
      </c>
      <c r="AH304" s="1">
        <f t="shared" si="173"/>
        <v>0</v>
      </c>
      <c r="AI304" s="1">
        <f t="shared" si="174"/>
        <v>0</v>
      </c>
      <c r="AJ304" s="1">
        <f t="shared" si="175"/>
        <v>0</v>
      </c>
      <c r="AK304" s="1">
        <f t="shared" si="176"/>
        <v>0</v>
      </c>
      <c r="AL304" s="1">
        <f t="shared" si="177"/>
        <v>0</v>
      </c>
      <c r="AM304" s="1">
        <f t="shared" si="178"/>
        <v>0</v>
      </c>
      <c r="AN304" s="1">
        <f t="shared" si="179"/>
        <v>0</v>
      </c>
      <c r="AO304" s="1">
        <f t="shared" si="180"/>
        <v>0</v>
      </c>
      <c r="AP304" s="1">
        <f t="shared" si="181"/>
        <v>0</v>
      </c>
      <c r="AQ304" s="1">
        <f t="shared" si="182"/>
        <v>0</v>
      </c>
      <c r="AR304" s="4">
        <f t="shared" si="183"/>
        <v>0</v>
      </c>
      <c r="AS304" s="4">
        <f t="shared" si="184"/>
        <v>0</v>
      </c>
      <c r="AT304" s="4">
        <f t="shared" si="185"/>
        <v>0</v>
      </c>
      <c r="AU304" s="4">
        <f t="shared" si="186"/>
        <v>0</v>
      </c>
      <c r="AV304" s="4">
        <f t="shared" si="187"/>
        <v>0</v>
      </c>
      <c r="AW304" s="4">
        <f t="shared" si="188"/>
        <v>0</v>
      </c>
      <c r="AX304" s="4">
        <f t="shared" si="189"/>
        <v>0</v>
      </c>
      <c r="AY304" s="4">
        <f t="shared" si="190"/>
        <v>0</v>
      </c>
      <c r="AZ304" s="4">
        <f t="shared" si="191"/>
        <v>0</v>
      </c>
      <c r="BA304" s="4">
        <f t="shared" si="192"/>
        <v>0</v>
      </c>
      <c r="BB304" s="4">
        <f t="shared" si="193"/>
        <v>0</v>
      </c>
      <c r="BC304" s="4">
        <f t="shared" si="194"/>
        <v>0</v>
      </c>
      <c r="BD304" s="4">
        <f t="shared" si="195"/>
        <v>0</v>
      </c>
      <c r="BE304" s="4">
        <f t="shared" si="196"/>
        <v>0</v>
      </c>
      <c r="BF304" s="4">
        <f t="shared" si="197"/>
        <v>0</v>
      </c>
      <c r="BG304" s="4">
        <f t="shared" si="198"/>
        <v>0</v>
      </c>
    </row>
    <row r="305" spans="1:59" ht="15" customHeight="1" x14ac:dyDescent="0.3">
      <c r="A305" s="3" t="s">
        <v>130</v>
      </c>
      <c r="B305" s="3" t="s">
        <v>642</v>
      </c>
      <c r="C305" s="3" t="s">
        <v>560</v>
      </c>
      <c r="D305" s="210" t="s">
        <v>147</v>
      </c>
      <c r="E305" s="2" t="s">
        <v>237</v>
      </c>
      <c r="F305" s="89">
        <f>VLOOKUP($C305,Filtre!E:G,2,0)</f>
        <v>45761</v>
      </c>
      <c r="G305" s="158" t="str">
        <f>LEFT(VLOOKUP($C305,Filtre!E:G,3,0),5)</f>
        <v>13.00</v>
      </c>
      <c r="H305" s="68" t="s">
        <v>49</v>
      </c>
      <c r="I305" s="73">
        <f t="shared" si="166"/>
        <v>15</v>
      </c>
      <c r="J305" s="238" t="s">
        <v>57</v>
      </c>
      <c r="K305" s="86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1">
        <f t="shared" si="167"/>
        <v>0</v>
      </c>
      <c r="AC305" s="1">
        <f t="shared" si="168"/>
        <v>0</v>
      </c>
      <c r="AD305" s="1">
        <f t="shared" si="169"/>
        <v>0</v>
      </c>
      <c r="AE305" s="1">
        <f t="shared" si="170"/>
        <v>0</v>
      </c>
      <c r="AF305" s="1">
        <f t="shared" si="171"/>
        <v>0</v>
      </c>
      <c r="AG305" s="1">
        <f t="shared" si="172"/>
        <v>0</v>
      </c>
      <c r="AH305" s="1">
        <f t="shared" si="173"/>
        <v>0</v>
      </c>
      <c r="AI305" s="1">
        <f t="shared" si="174"/>
        <v>0</v>
      </c>
      <c r="AJ305" s="1">
        <f t="shared" si="175"/>
        <v>0</v>
      </c>
      <c r="AK305" s="1">
        <f t="shared" si="176"/>
        <v>0</v>
      </c>
      <c r="AL305" s="1">
        <f t="shared" si="177"/>
        <v>0</v>
      </c>
      <c r="AM305" s="1">
        <f t="shared" si="178"/>
        <v>0</v>
      </c>
      <c r="AN305" s="1">
        <f t="shared" si="179"/>
        <v>0</v>
      </c>
      <c r="AO305" s="1">
        <f t="shared" si="180"/>
        <v>0</v>
      </c>
      <c r="AP305" s="1">
        <f t="shared" si="181"/>
        <v>0</v>
      </c>
      <c r="AQ305" s="1">
        <f t="shared" si="182"/>
        <v>0</v>
      </c>
      <c r="AR305" s="4">
        <f t="shared" si="183"/>
        <v>0</v>
      </c>
      <c r="AS305" s="4">
        <f t="shared" si="184"/>
        <v>0</v>
      </c>
      <c r="AT305" s="4">
        <f t="shared" si="185"/>
        <v>0</v>
      </c>
      <c r="AU305" s="4">
        <f t="shared" si="186"/>
        <v>0</v>
      </c>
      <c r="AV305" s="4">
        <f t="shared" si="187"/>
        <v>0</v>
      </c>
      <c r="AW305" s="4">
        <f t="shared" si="188"/>
        <v>0</v>
      </c>
      <c r="AX305" s="4">
        <f t="shared" si="189"/>
        <v>0</v>
      </c>
      <c r="AY305" s="4">
        <f t="shared" si="190"/>
        <v>0</v>
      </c>
      <c r="AZ305" s="4">
        <f t="shared" si="191"/>
        <v>0</v>
      </c>
      <c r="BA305" s="4">
        <f t="shared" si="192"/>
        <v>0</v>
      </c>
      <c r="BB305" s="4">
        <f t="shared" si="193"/>
        <v>0</v>
      </c>
      <c r="BC305" s="4">
        <f t="shared" si="194"/>
        <v>0</v>
      </c>
      <c r="BD305" s="4">
        <f t="shared" si="195"/>
        <v>0</v>
      </c>
      <c r="BE305" s="4">
        <f t="shared" si="196"/>
        <v>0</v>
      </c>
      <c r="BF305" s="4">
        <f t="shared" si="197"/>
        <v>0</v>
      </c>
      <c r="BG305" s="4">
        <f t="shared" si="198"/>
        <v>0</v>
      </c>
    </row>
    <row r="306" spans="1:59" ht="15" customHeight="1" x14ac:dyDescent="0.3">
      <c r="A306" s="3" t="s">
        <v>130</v>
      </c>
      <c r="B306" s="3" t="s">
        <v>642</v>
      </c>
      <c r="C306" s="3" t="s">
        <v>560</v>
      </c>
      <c r="D306" s="210" t="s">
        <v>172</v>
      </c>
      <c r="E306" s="2" t="s">
        <v>262</v>
      </c>
      <c r="F306" s="89">
        <f>VLOOKUP($C306,Filtre!E:G,2,0)</f>
        <v>45761</v>
      </c>
      <c r="G306" s="158" t="str">
        <f>LEFT(VLOOKUP($C306,Filtre!E:G,3,0),5)</f>
        <v>13.00</v>
      </c>
      <c r="H306" s="68" t="s">
        <v>49</v>
      </c>
      <c r="I306" s="73">
        <f t="shared" si="166"/>
        <v>16</v>
      </c>
      <c r="J306" s="238" t="s">
        <v>57</v>
      </c>
      <c r="K306" s="86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8"/>
      <c r="X306" s="27"/>
      <c r="Y306" s="27"/>
      <c r="Z306" s="27"/>
      <c r="AA306" s="27"/>
      <c r="AB306" s="1">
        <f t="shared" si="167"/>
        <v>0</v>
      </c>
      <c r="AC306" s="1">
        <f t="shared" si="168"/>
        <v>0</v>
      </c>
      <c r="AD306" s="1">
        <f t="shared" si="169"/>
        <v>0</v>
      </c>
      <c r="AE306" s="1">
        <f t="shared" si="170"/>
        <v>0</v>
      </c>
      <c r="AF306" s="1">
        <f t="shared" si="171"/>
        <v>0</v>
      </c>
      <c r="AG306" s="1">
        <f t="shared" si="172"/>
        <v>0</v>
      </c>
      <c r="AH306" s="1">
        <f t="shared" si="173"/>
        <v>0</v>
      </c>
      <c r="AI306" s="1">
        <f t="shared" si="174"/>
        <v>0</v>
      </c>
      <c r="AJ306" s="1">
        <f t="shared" si="175"/>
        <v>0</v>
      </c>
      <c r="AK306" s="1">
        <f t="shared" si="176"/>
        <v>0</v>
      </c>
      <c r="AL306" s="1">
        <f t="shared" si="177"/>
        <v>0</v>
      </c>
      <c r="AM306" s="1">
        <f t="shared" si="178"/>
        <v>0</v>
      </c>
      <c r="AN306" s="1">
        <f t="shared" si="179"/>
        <v>0</v>
      </c>
      <c r="AO306" s="1">
        <f t="shared" si="180"/>
        <v>0</v>
      </c>
      <c r="AP306" s="1">
        <f t="shared" si="181"/>
        <v>0</v>
      </c>
      <c r="AQ306" s="1">
        <f t="shared" si="182"/>
        <v>0</v>
      </c>
      <c r="AR306" s="4">
        <f t="shared" si="183"/>
        <v>0</v>
      </c>
      <c r="AS306" s="4">
        <f t="shared" si="184"/>
        <v>0</v>
      </c>
      <c r="AT306" s="4">
        <f t="shared" si="185"/>
        <v>0</v>
      </c>
      <c r="AU306" s="4">
        <f t="shared" si="186"/>
        <v>0</v>
      </c>
      <c r="AV306" s="4">
        <f t="shared" si="187"/>
        <v>0</v>
      </c>
      <c r="AW306" s="4">
        <f t="shared" si="188"/>
        <v>0</v>
      </c>
      <c r="AX306" s="4">
        <f t="shared" si="189"/>
        <v>0</v>
      </c>
      <c r="AY306" s="4">
        <f t="shared" si="190"/>
        <v>0</v>
      </c>
      <c r="AZ306" s="4">
        <f t="shared" si="191"/>
        <v>0</v>
      </c>
      <c r="BA306" s="4">
        <f t="shared" si="192"/>
        <v>0</v>
      </c>
      <c r="BB306" s="4">
        <f t="shared" si="193"/>
        <v>0</v>
      </c>
      <c r="BC306" s="4">
        <f t="shared" si="194"/>
        <v>0</v>
      </c>
      <c r="BD306" s="4">
        <f t="shared" si="195"/>
        <v>0</v>
      </c>
      <c r="BE306" s="4">
        <f t="shared" si="196"/>
        <v>0</v>
      </c>
      <c r="BF306" s="4">
        <f t="shared" si="197"/>
        <v>0</v>
      </c>
      <c r="BG306" s="4">
        <f t="shared" si="198"/>
        <v>0</v>
      </c>
    </row>
    <row r="307" spans="1:59" ht="15" customHeight="1" x14ac:dyDescent="0.3">
      <c r="A307" s="3" t="s">
        <v>130</v>
      </c>
      <c r="B307" s="3" t="s">
        <v>642</v>
      </c>
      <c r="C307" s="3" t="s">
        <v>560</v>
      </c>
      <c r="D307" s="210" t="s">
        <v>148</v>
      </c>
      <c r="E307" s="2" t="s">
        <v>238</v>
      </c>
      <c r="F307" s="89">
        <f>VLOOKUP($C307,Filtre!E:G,2,0)</f>
        <v>45761</v>
      </c>
      <c r="G307" s="158" t="str">
        <f>LEFT(VLOOKUP($C307,Filtre!E:G,3,0),5)</f>
        <v>13.00</v>
      </c>
      <c r="H307" s="68" t="s">
        <v>46</v>
      </c>
      <c r="I307" s="73">
        <f t="shared" si="166"/>
        <v>1</v>
      </c>
      <c r="J307" s="238" t="s">
        <v>57</v>
      </c>
      <c r="K307" s="86" t="s">
        <v>68</v>
      </c>
      <c r="L307" s="27"/>
      <c r="M307" s="27"/>
      <c r="N307" s="27"/>
      <c r="O307" s="27"/>
      <c r="P307" s="27"/>
      <c r="Q307" s="27"/>
      <c r="R307" s="27"/>
      <c r="S307" s="27"/>
      <c r="T307" s="27" t="s">
        <v>68</v>
      </c>
      <c r="U307" s="27"/>
      <c r="V307" s="27"/>
      <c r="W307" s="27"/>
      <c r="X307" s="27"/>
      <c r="Y307" s="27"/>
      <c r="Z307" s="27"/>
      <c r="AA307" s="27"/>
      <c r="AB307" s="1">
        <f t="shared" si="167"/>
        <v>0</v>
      </c>
      <c r="AC307" s="1">
        <f t="shared" si="168"/>
        <v>0</v>
      </c>
      <c r="AD307" s="1">
        <f t="shared" si="169"/>
        <v>0</v>
      </c>
      <c r="AE307" s="1">
        <f t="shared" si="170"/>
        <v>0</v>
      </c>
      <c r="AF307" s="1">
        <f t="shared" si="171"/>
        <v>0</v>
      </c>
      <c r="AG307" s="1">
        <f t="shared" si="172"/>
        <v>0</v>
      </c>
      <c r="AH307" s="1">
        <f t="shared" si="173"/>
        <v>0</v>
      </c>
      <c r="AI307" s="1">
        <f t="shared" si="174"/>
        <v>0</v>
      </c>
      <c r="AJ307" s="1" t="str">
        <f t="shared" si="175"/>
        <v>Samet MERT</v>
      </c>
      <c r="AK307" s="1">
        <f t="shared" si="176"/>
        <v>0</v>
      </c>
      <c r="AL307" s="1">
        <f t="shared" si="177"/>
        <v>0</v>
      </c>
      <c r="AM307" s="1">
        <f t="shared" si="178"/>
        <v>0</v>
      </c>
      <c r="AN307" s="1">
        <f t="shared" si="179"/>
        <v>0</v>
      </c>
      <c r="AO307" s="1">
        <f t="shared" si="180"/>
        <v>0</v>
      </c>
      <c r="AP307" s="1">
        <f t="shared" si="181"/>
        <v>0</v>
      </c>
      <c r="AQ307" s="1">
        <f t="shared" si="182"/>
        <v>0</v>
      </c>
      <c r="AR307" s="4">
        <f t="shared" si="183"/>
        <v>0</v>
      </c>
      <c r="AS307" s="4">
        <f t="shared" si="184"/>
        <v>0</v>
      </c>
      <c r="AT307" s="4">
        <f t="shared" si="185"/>
        <v>0</v>
      </c>
      <c r="AU307" s="4">
        <f t="shared" si="186"/>
        <v>0</v>
      </c>
      <c r="AV307" s="4">
        <f t="shared" si="187"/>
        <v>0</v>
      </c>
      <c r="AW307" s="4">
        <f t="shared" si="188"/>
        <v>0</v>
      </c>
      <c r="AX307" s="4">
        <f t="shared" si="189"/>
        <v>0</v>
      </c>
      <c r="AY307" s="4">
        <f t="shared" si="190"/>
        <v>0</v>
      </c>
      <c r="AZ307" s="4" t="str">
        <f t="shared" si="191"/>
        <v>Anayasa Hukuku (Seçmeli Ders)  45761 13.00</v>
      </c>
      <c r="BA307" s="4">
        <f t="shared" si="192"/>
        <v>0</v>
      </c>
      <c r="BB307" s="4">
        <f t="shared" si="193"/>
        <v>0</v>
      </c>
      <c r="BC307" s="4">
        <f t="shared" si="194"/>
        <v>0</v>
      </c>
      <c r="BD307" s="4">
        <f t="shared" si="195"/>
        <v>0</v>
      </c>
      <c r="BE307" s="4">
        <f t="shared" si="196"/>
        <v>0</v>
      </c>
      <c r="BF307" s="4">
        <f t="shared" si="197"/>
        <v>0</v>
      </c>
      <c r="BG307" s="4">
        <f t="shared" si="198"/>
        <v>0</v>
      </c>
    </row>
    <row r="308" spans="1:59" ht="15" customHeight="1" x14ac:dyDescent="0.3">
      <c r="A308" s="3" t="s">
        <v>130</v>
      </c>
      <c r="B308" s="3" t="s">
        <v>642</v>
      </c>
      <c r="C308" s="3" t="s">
        <v>560</v>
      </c>
      <c r="D308" s="210" t="s">
        <v>152</v>
      </c>
      <c r="E308" s="2" t="s">
        <v>242</v>
      </c>
      <c r="F308" s="89">
        <f>VLOOKUP($C308,Filtre!E:G,2,0)</f>
        <v>45761</v>
      </c>
      <c r="G308" s="158" t="str">
        <f>LEFT(VLOOKUP($C308,Filtre!E:G,3,0),5)</f>
        <v>13.00</v>
      </c>
      <c r="H308" s="68" t="s">
        <v>46</v>
      </c>
      <c r="I308" s="73">
        <f t="shared" si="166"/>
        <v>2</v>
      </c>
      <c r="J308" s="238" t="s">
        <v>57</v>
      </c>
      <c r="K308" s="86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1">
        <f t="shared" si="167"/>
        <v>0</v>
      </c>
      <c r="AC308" s="1">
        <f t="shared" si="168"/>
        <v>0</v>
      </c>
      <c r="AD308" s="1">
        <f t="shared" si="169"/>
        <v>0</v>
      </c>
      <c r="AE308" s="1">
        <f t="shared" si="170"/>
        <v>0</v>
      </c>
      <c r="AF308" s="1">
        <f t="shared" si="171"/>
        <v>0</v>
      </c>
      <c r="AG308" s="1">
        <f t="shared" si="172"/>
        <v>0</v>
      </c>
      <c r="AH308" s="1">
        <f t="shared" si="173"/>
        <v>0</v>
      </c>
      <c r="AI308" s="1">
        <f t="shared" si="174"/>
        <v>0</v>
      </c>
      <c r="AJ308" s="1">
        <f t="shared" si="175"/>
        <v>0</v>
      </c>
      <c r="AK308" s="1">
        <f t="shared" si="176"/>
        <v>0</v>
      </c>
      <c r="AL308" s="1">
        <f t="shared" si="177"/>
        <v>0</v>
      </c>
      <c r="AM308" s="1">
        <f t="shared" si="178"/>
        <v>0</v>
      </c>
      <c r="AN308" s="1">
        <f t="shared" si="179"/>
        <v>0</v>
      </c>
      <c r="AO308" s="1">
        <f t="shared" si="180"/>
        <v>0</v>
      </c>
      <c r="AP308" s="1">
        <f t="shared" si="181"/>
        <v>0</v>
      </c>
      <c r="AQ308" s="1">
        <f t="shared" si="182"/>
        <v>0</v>
      </c>
      <c r="AR308" s="4">
        <f t="shared" si="183"/>
        <v>0</v>
      </c>
      <c r="AS308" s="4">
        <f t="shared" si="184"/>
        <v>0</v>
      </c>
      <c r="AT308" s="4">
        <f t="shared" si="185"/>
        <v>0</v>
      </c>
      <c r="AU308" s="4">
        <f t="shared" si="186"/>
        <v>0</v>
      </c>
      <c r="AV308" s="4">
        <f t="shared" si="187"/>
        <v>0</v>
      </c>
      <c r="AW308" s="4">
        <f t="shared" si="188"/>
        <v>0</v>
      </c>
      <c r="AX308" s="4">
        <f t="shared" si="189"/>
        <v>0</v>
      </c>
      <c r="AY308" s="4">
        <f t="shared" si="190"/>
        <v>0</v>
      </c>
      <c r="AZ308" s="4">
        <f t="shared" si="191"/>
        <v>0</v>
      </c>
      <c r="BA308" s="4">
        <f t="shared" si="192"/>
        <v>0</v>
      </c>
      <c r="BB308" s="4">
        <f t="shared" si="193"/>
        <v>0</v>
      </c>
      <c r="BC308" s="4">
        <f t="shared" si="194"/>
        <v>0</v>
      </c>
      <c r="BD308" s="4">
        <f t="shared" si="195"/>
        <v>0</v>
      </c>
      <c r="BE308" s="4">
        <f t="shared" si="196"/>
        <v>0</v>
      </c>
      <c r="BF308" s="4">
        <f t="shared" si="197"/>
        <v>0</v>
      </c>
      <c r="BG308" s="4">
        <f t="shared" si="198"/>
        <v>0</v>
      </c>
    </row>
    <row r="309" spans="1:59" ht="15" customHeight="1" x14ac:dyDescent="0.3">
      <c r="A309" s="3" t="s">
        <v>130</v>
      </c>
      <c r="B309" s="3" t="s">
        <v>642</v>
      </c>
      <c r="C309" s="3" t="s">
        <v>560</v>
      </c>
      <c r="D309" s="210" t="s">
        <v>153</v>
      </c>
      <c r="E309" s="2" t="s">
        <v>243</v>
      </c>
      <c r="F309" s="89">
        <f>VLOOKUP($C309,Filtre!E:G,2,0)</f>
        <v>45761</v>
      </c>
      <c r="G309" s="158" t="str">
        <f>LEFT(VLOOKUP($C309,Filtre!E:G,3,0),5)</f>
        <v>13.00</v>
      </c>
      <c r="H309" s="68" t="s">
        <v>46</v>
      </c>
      <c r="I309" s="73">
        <f t="shared" si="166"/>
        <v>3</v>
      </c>
      <c r="J309" s="238" t="s">
        <v>57</v>
      </c>
      <c r="K309" s="86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1">
        <f t="shared" si="167"/>
        <v>0</v>
      </c>
      <c r="AC309" s="1">
        <f t="shared" si="168"/>
        <v>0</v>
      </c>
      <c r="AD309" s="1">
        <f t="shared" si="169"/>
        <v>0</v>
      </c>
      <c r="AE309" s="1">
        <f t="shared" si="170"/>
        <v>0</v>
      </c>
      <c r="AF309" s="1">
        <f t="shared" si="171"/>
        <v>0</v>
      </c>
      <c r="AG309" s="1">
        <f t="shared" si="172"/>
        <v>0</v>
      </c>
      <c r="AH309" s="1">
        <f t="shared" si="173"/>
        <v>0</v>
      </c>
      <c r="AI309" s="1">
        <f t="shared" si="174"/>
        <v>0</v>
      </c>
      <c r="AJ309" s="1">
        <f t="shared" si="175"/>
        <v>0</v>
      </c>
      <c r="AK309" s="1">
        <f t="shared" si="176"/>
        <v>0</v>
      </c>
      <c r="AL309" s="1">
        <f t="shared" si="177"/>
        <v>0</v>
      </c>
      <c r="AM309" s="1">
        <f t="shared" si="178"/>
        <v>0</v>
      </c>
      <c r="AN309" s="1">
        <f t="shared" si="179"/>
        <v>0</v>
      </c>
      <c r="AO309" s="1">
        <f t="shared" si="180"/>
        <v>0</v>
      </c>
      <c r="AP309" s="1">
        <f t="shared" si="181"/>
        <v>0</v>
      </c>
      <c r="AQ309" s="1">
        <f t="shared" si="182"/>
        <v>0</v>
      </c>
      <c r="AR309" s="4">
        <f t="shared" si="183"/>
        <v>0</v>
      </c>
      <c r="AS309" s="4">
        <f t="shared" si="184"/>
        <v>0</v>
      </c>
      <c r="AT309" s="4">
        <f t="shared" si="185"/>
        <v>0</v>
      </c>
      <c r="AU309" s="4">
        <f t="shared" si="186"/>
        <v>0</v>
      </c>
      <c r="AV309" s="4">
        <f t="shared" si="187"/>
        <v>0</v>
      </c>
      <c r="AW309" s="4">
        <f t="shared" si="188"/>
        <v>0</v>
      </c>
      <c r="AX309" s="4">
        <f t="shared" si="189"/>
        <v>0</v>
      </c>
      <c r="AY309" s="4">
        <f t="shared" si="190"/>
        <v>0</v>
      </c>
      <c r="AZ309" s="4">
        <f t="shared" si="191"/>
        <v>0</v>
      </c>
      <c r="BA309" s="4">
        <f t="shared" si="192"/>
        <v>0</v>
      </c>
      <c r="BB309" s="4">
        <f t="shared" si="193"/>
        <v>0</v>
      </c>
      <c r="BC309" s="4">
        <f t="shared" si="194"/>
        <v>0</v>
      </c>
      <c r="BD309" s="4">
        <f t="shared" si="195"/>
        <v>0</v>
      </c>
      <c r="BE309" s="4">
        <f t="shared" si="196"/>
        <v>0</v>
      </c>
      <c r="BF309" s="4">
        <f t="shared" si="197"/>
        <v>0</v>
      </c>
      <c r="BG309" s="4">
        <f t="shared" si="198"/>
        <v>0</v>
      </c>
    </row>
    <row r="310" spans="1:59" ht="15" customHeight="1" x14ac:dyDescent="0.3">
      <c r="A310" s="3" t="s">
        <v>130</v>
      </c>
      <c r="B310" s="3" t="s">
        <v>642</v>
      </c>
      <c r="C310" s="3" t="s">
        <v>560</v>
      </c>
      <c r="D310" s="210" t="s">
        <v>154</v>
      </c>
      <c r="E310" s="2" t="s">
        <v>244</v>
      </c>
      <c r="F310" s="89">
        <f>VLOOKUP($C310,Filtre!E:G,2,0)</f>
        <v>45761</v>
      </c>
      <c r="G310" s="158" t="str">
        <f>LEFT(VLOOKUP($C310,Filtre!E:G,3,0),5)</f>
        <v>13.00</v>
      </c>
      <c r="H310" s="68" t="s">
        <v>46</v>
      </c>
      <c r="I310" s="73">
        <f t="shared" si="166"/>
        <v>4</v>
      </c>
      <c r="J310" s="238" t="s">
        <v>57</v>
      </c>
      <c r="K310" s="86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1">
        <f t="shared" si="167"/>
        <v>0</v>
      </c>
      <c r="AC310" s="1">
        <f t="shared" si="168"/>
        <v>0</v>
      </c>
      <c r="AD310" s="1">
        <f t="shared" si="169"/>
        <v>0</v>
      </c>
      <c r="AE310" s="1">
        <f t="shared" si="170"/>
        <v>0</v>
      </c>
      <c r="AF310" s="1">
        <f t="shared" si="171"/>
        <v>0</v>
      </c>
      <c r="AG310" s="1">
        <f t="shared" si="172"/>
        <v>0</v>
      </c>
      <c r="AH310" s="1">
        <f t="shared" si="173"/>
        <v>0</v>
      </c>
      <c r="AI310" s="1">
        <f t="shared" si="174"/>
        <v>0</v>
      </c>
      <c r="AJ310" s="1">
        <f t="shared" si="175"/>
        <v>0</v>
      </c>
      <c r="AK310" s="1">
        <f t="shared" si="176"/>
        <v>0</v>
      </c>
      <c r="AL310" s="1">
        <f t="shared" si="177"/>
        <v>0</v>
      </c>
      <c r="AM310" s="1">
        <f t="shared" si="178"/>
        <v>0</v>
      </c>
      <c r="AN310" s="1">
        <f t="shared" si="179"/>
        <v>0</v>
      </c>
      <c r="AO310" s="1">
        <f t="shared" si="180"/>
        <v>0</v>
      </c>
      <c r="AP310" s="1">
        <f t="shared" si="181"/>
        <v>0</v>
      </c>
      <c r="AQ310" s="1">
        <f t="shared" si="182"/>
        <v>0</v>
      </c>
      <c r="AR310" s="4">
        <f t="shared" si="183"/>
        <v>0</v>
      </c>
      <c r="AS310" s="4">
        <f t="shared" si="184"/>
        <v>0</v>
      </c>
      <c r="AT310" s="4">
        <f t="shared" si="185"/>
        <v>0</v>
      </c>
      <c r="AU310" s="4">
        <f t="shared" si="186"/>
        <v>0</v>
      </c>
      <c r="AV310" s="4">
        <f t="shared" si="187"/>
        <v>0</v>
      </c>
      <c r="AW310" s="4">
        <f t="shared" si="188"/>
        <v>0</v>
      </c>
      <c r="AX310" s="4">
        <f t="shared" si="189"/>
        <v>0</v>
      </c>
      <c r="AY310" s="4">
        <f t="shared" si="190"/>
        <v>0</v>
      </c>
      <c r="AZ310" s="4">
        <f t="shared" si="191"/>
        <v>0</v>
      </c>
      <c r="BA310" s="4">
        <f t="shared" si="192"/>
        <v>0</v>
      </c>
      <c r="BB310" s="4">
        <f t="shared" si="193"/>
        <v>0</v>
      </c>
      <c r="BC310" s="4">
        <f t="shared" si="194"/>
        <v>0</v>
      </c>
      <c r="BD310" s="4">
        <f t="shared" si="195"/>
        <v>0</v>
      </c>
      <c r="BE310" s="4">
        <f t="shared" si="196"/>
        <v>0</v>
      </c>
      <c r="BF310" s="4">
        <f t="shared" si="197"/>
        <v>0</v>
      </c>
      <c r="BG310" s="4">
        <f t="shared" si="198"/>
        <v>0</v>
      </c>
    </row>
    <row r="311" spans="1:59" ht="15" customHeight="1" x14ac:dyDescent="0.3">
      <c r="A311" s="3" t="s">
        <v>130</v>
      </c>
      <c r="B311" s="3" t="s">
        <v>642</v>
      </c>
      <c r="C311" s="3" t="s">
        <v>560</v>
      </c>
      <c r="D311" s="210" t="s">
        <v>156</v>
      </c>
      <c r="E311" s="2" t="s">
        <v>246</v>
      </c>
      <c r="F311" s="89">
        <f>VLOOKUP($C311,Filtre!E:G,2,0)</f>
        <v>45761</v>
      </c>
      <c r="G311" s="158" t="str">
        <f>LEFT(VLOOKUP($C311,Filtre!E:G,3,0),5)</f>
        <v>13.00</v>
      </c>
      <c r="H311" s="68" t="s">
        <v>46</v>
      </c>
      <c r="I311" s="73">
        <f t="shared" si="166"/>
        <v>5</v>
      </c>
      <c r="J311" s="238" t="s">
        <v>57</v>
      </c>
      <c r="K311" s="86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1">
        <f t="shared" si="167"/>
        <v>0</v>
      </c>
      <c r="AC311" s="1">
        <f t="shared" si="168"/>
        <v>0</v>
      </c>
      <c r="AD311" s="1">
        <f t="shared" si="169"/>
        <v>0</v>
      </c>
      <c r="AE311" s="1">
        <f t="shared" si="170"/>
        <v>0</v>
      </c>
      <c r="AF311" s="1">
        <f t="shared" si="171"/>
        <v>0</v>
      </c>
      <c r="AG311" s="1">
        <f t="shared" si="172"/>
        <v>0</v>
      </c>
      <c r="AH311" s="1">
        <f t="shared" si="173"/>
        <v>0</v>
      </c>
      <c r="AI311" s="1">
        <f t="shared" si="174"/>
        <v>0</v>
      </c>
      <c r="AJ311" s="1">
        <f t="shared" si="175"/>
        <v>0</v>
      </c>
      <c r="AK311" s="1">
        <f t="shared" si="176"/>
        <v>0</v>
      </c>
      <c r="AL311" s="1">
        <f t="shared" si="177"/>
        <v>0</v>
      </c>
      <c r="AM311" s="1">
        <f t="shared" si="178"/>
        <v>0</v>
      </c>
      <c r="AN311" s="1">
        <f t="shared" si="179"/>
        <v>0</v>
      </c>
      <c r="AO311" s="1">
        <f t="shared" si="180"/>
        <v>0</v>
      </c>
      <c r="AP311" s="1">
        <f t="shared" si="181"/>
        <v>0</v>
      </c>
      <c r="AQ311" s="1">
        <f t="shared" si="182"/>
        <v>0</v>
      </c>
      <c r="AR311" s="4">
        <f t="shared" si="183"/>
        <v>0</v>
      </c>
      <c r="AS311" s="4">
        <f t="shared" si="184"/>
        <v>0</v>
      </c>
      <c r="AT311" s="4">
        <f t="shared" si="185"/>
        <v>0</v>
      </c>
      <c r="AU311" s="4">
        <f t="shared" si="186"/>
        <v>0</v>
      </c>
      <c r="AV311" s="4">
        <f t="shared" si="187"/>
        <v>0</v>
      </c>
      <c r="AW311" s="4">
        <f t="shared" si="188"/>
        <v>0</v>
      </c>
      <c r="AX311" s="4">
        <f t="shared" si="189"/>
        <v>0</v>
      </c>
      <c r="AY311" s="4">
        <f t="shared" si="190"/>
        <v>0</v>
      </c>
      <c r="AZ311" s="4">
        <f t="shared" si="191"/>
        <v>0</v>
      </c>
      <c r="BA311" s="4">
        <f t="shared" si="192"/>
        <v>0</v>
      </c>
      <c r="BB311" s="4">
        <f t="shared" si="193"/>
        <v>0</v>
      </c>
      <c r="BC311" s="4">
        <f t="shared" si="194"/>
        <v>0</v>
      </c>
      <c r="BD311" s="4">
        <f t="shared" si="195"/>
        <v>0</v>
      </c>
      <c r="BE311" s="4">
        <f t="shared" si="196"/>
        <v>0</v>
      </c>
      <c r="BF311" s="4">
        <f t="shared" si="197"/>
        <v>0</v>
      </c>
      <c r="BG311" s="4">
        <f t="shared" si="198"/>
        <v>0</v>
      </c>
    </row>
    <row r="312" spans="1:59" ht="15" customHeight="1" x14ac:dyDescent="0.3">
      <c r="A312" s="3" t="s">
        <v>130</v>
      </c>
      <c r="B312" s="3" t="s">
        <v>642</v>
      </c>
      <c r="C312" s="3" t="s">
        <v>560</v>
      </c>
      <c r="D312" s="210" t="s">
        <v>157</v>
      </c>
      <c r="E312" s="2" t="s">
        <v>247</v>
      </c>
      <c r="F312" s="89">
        <f>VLOOKUP($C312,Filtre!E:G,2,0)</f>
        <v>45761</v>
      </c>
      <c r="G312" s="158" t="str">
        <f>LEFT(VLOOKUP($C312,Filtre!E:G,3,0),5)</f>
        <v>13.00</v>
      </c>
      <c r="H312" s="68" t="s">
        <v>46</v>
      </c>
      <c r="I312" s="73">
        <f t="shared" si="166"/>
        <v>6</v>
      </c>
      <c r="J312" s="238" t="s">
        <v>57</v>
      </c>
      <c r="K312" s="86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1">
        <f t="shared" si="167"/>
        <v>0</v>
      </c>
      <c r="AC312" s="1">
        <f t="shared" si="168"/>
        <v>0</v>
      </c>
      <c r="AD312" s="1">
        <f t="shared" si="169"/>
        <v>0</v>
      </c>
      <c r="AE312" s="1">
        <f t="shared" si="170"/>
        <v>0</v>
      </c>
      <c r="AF312" s="1">
        <f t="shared" si="171"/>
        <v>0</v>
      </c>
      <c r="AG312" s="1">
        <f t="shared" si="172"/>
        <v>0</v>
      </c>
      <c r="AH312" s="1">
        <f t="shared" si="173"/>
        <v>0</v>
      </c>
      <c r="AI312" s="1">
        <f t="shared" si="174"/>
        <v>0</v>
      </c>
      <c r="AJ312" s="1">
        <f t="shared" si="175"/>
        <v>0</v>
      </c>
      <c r="AK312" s="1">
        <f t="shared" si="176"/>
        <v>0</v>
      </c>
      <c r="AL312" s="1">
        <f t="shared" si="177"/>
        <v>0</v>
      </c>
      <c r="AM312" s="1">
        <f t="shared" si="178"/>
        <v>0</v>
      </c>
      <c r="AN312" s="1">
        <f t="shared" si="179"/>
        <v>0</v>
      </c>
      <c r="AO312" s="1">
        <f t="shared" si="180"/>
        <v>0</v>
      </c>
      <c r="AP312" s="1">
        <f t="shared" si="181"/>
        <v>0</v>
      </c>
      <c r="AQ312" s="1">
        <f t="shared" si="182"/>
        <v>0</v>
      </c>
      <c r="AR312" s="4">
        <f t="shared" si="183"/>
        <v>0</v>
      </c>
      <c r="AS312" s="4">
        <f t="shared" si="184"/>
        <v>0</v>
      </c>
      <c r="AT312" s="4">
        <f t="shared" si="185"/>
        <v>0</v>
      </c>
      <c r="AU312" s="4">
        <f t="shared" si="186"/>
        <v>0</v>
      </c>
      <c r="AV312" s="4">
        <f t="shared" si="187"/>
        <v>0</v>
      </c>
      <c r="AW312" s="4">
        <f t="shared" si="188"/>
        <v>0</v>
      </c>
      <c r="AX312" s="4">
        <f t="shared" si="189"/>
        <v>0</v>
      </c>
      <c r="AY312" s="4">
        <f t="shared" si="190"/>
        <v>0</v>
      </c>
      <c r="AZ312" s="4">
        <f t="shared" si="191"/>
        <v>0</v>
      </c>
      <c r="BA312" s="4">
        <f t="shared" si="192"/>
        <v>0</v>
      </c>
      <c r="BB312" s="4">
        <f t="shared" si="193"/>
        <v>0</v>
      </c>
      <c r="BC312" s="4">
        <f t="shared" si="194"/>
        <v>0</v>
      </c>
      <c r="BD312" s="4">
        <f t="shared" si="195"/>
        <v>0</v>
      </c>
      <c r="BE312" s="4">
        <f t="shared" si="196"/>
        <v>0</v>
      </c>
      <c r="BF312" s="4">
        <f t="shared" si="197"/>
        <v>0</v>
      </c>
      <c r="BG312" s="4">
        <f t="shared" si="198"/>
        <v>0</v>
      </c>
    </row>
    <row r="313" spans="1:59" ht="15" customHeight="1" x14ac:dyDescent="0.3">
      <c r="A313" s="3" t="s">
        <v>130</v>
      </c>
      <c r="B313" s="3" t="s">
        <v>642</v>
      </c>
      <c r="C313" s="3" t="s">
        <v>560</v>
      </c>
      <c r="D313" s="210" t="s">
        <v>158</v>
      </c>
      <c r="E313" s="2" t="s">
        <v>248</v>
      </c>
      <c r="F313" s="89">
        <f>VLOOKUP($C313,Filtre!E:G,2,0)</f>
        <v>45761</v>
      </c>
      <c r="G313" s="158" t="str">
        <f>LEFT(VLOOKUP($C313,Filtre!E:G,3,0),5)</f>
        <v>13.00</v>
      </c>
      <c r="H313" s="68" t="s">
        <v>46</v>
      </c>
      <c r="I313" s="73">
        <f t="shared" si="166"/>
        <v>7</v>
      </c>
      <c r="J313" s="238" t="s">
        <v>57</v>
      </c>
      <c r="K313" s="86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1">
        <f t="shared" si="167"/>
        <v>0</v>
      </c>
      <c r="AC313" s="1">
        <f t="shared" si="168"/>
        <v>0</v>
      </c>
      <c r="AD313" s="1">
        <f t="shared" si="169"/>
        <v>0</v>
      </c>
      <c r="AE313" s="1">
        <f t="shared" si="170"/>
        <v>0</v>
      </c>
      <c r="AF313" s="1">
        <f t="shared" si="171"/>
        <v>0</v>
      </c>
      <c r="AG313" s="1">
        <f t="shared" si="172"/>
        <v>0</v>
      </c>
      <c r="AH313" s="1">
        <f t="shared" si="173"/>
        <v>0</v>
      </c>
      <c r="AI313" s="1">
        <f t="shared" si="174"/>
        <v>0</v>
      </c>
      <c r="AJ313" s="1">
        <f t="shared" si="175"/>
        <v>0</v>
      </c>
      <c r="AK313" s="1">
        <f t="shared" si="176"/>
        <v>0</v>
      </c>
      <c r="AL313" s="1">
        <f t="shared" si="177"/>
        <v>0</v>
      </c>
      <c r="AM313" s="1">
        <f t="shared" si="178"/>
        <v>0</v>
      </c>
      <c r="AN313" s="1">
        <f t="shared" si="179"/>
        <v>0</v>
      </c>
      <c r="AO313" s="1">
        <f t="shared" si="180"/>
        <v>0</v>
      </c>
      <c r="AP313" s="1">
        <f t="shared" si="181"/>
        <v>0</v>
      </c>
      <c r="AQ313" s="1">
        <f t="shared" si="182"/>
        <v>0</v>
      </c>
      <c r="AR313" s="4">
        <f t="shared" si="183"/>
        <v>0</v>
      </c>
      <c r="AS313" s="4">
        <f t="shared" si="184"/>
        <v>0</v>
      </c>
      <c r="AT313" s="4">
        <f t="shared" si="185"/>
        <v>0</v>
      </c>
      <c r="AU313" s="4">
        <f t="shared" si="186"/>
        <v>0</v>
      </c>
      <c r="AV313" s="4">
        <f t="shared" si="187"/>
        <v>0</v>
      </c>
      <c r="AW313" s="4">
        <f t="shared" si="188"/>
        <v>0</v>
      </c>
      <c r="AX313" s="4">
        <f t="shared" si="189"/>
        <v>0</v>
      </c>
      <c r="AY313" s="4">
        <f t="shared" si="190"/>
        <v>0</v>
      </c>
      <c r="AZ313" s="4">
        <f t="shared" si="191"/>
        <v>0</v>
      </c>
      <c r="BA313" s="4">
        <f t="shared" si="192"/>
        <v>0</v>
      </c>
      <c r="BB313" s="4">
        <f t="shared" si="193"/>
        <v>0</v>
      </c>
      <c r="BC313" s="4">
        <f t="shared" si="194"/>
        <v>0</v>
      </c>
      <c r="BD313" s="4">
        <f t="shared" si="195"/>
        <v>0</v>
      </c>
      <c r="BE313" s="4">
        <f t="shared" si="196"/>
        <v>0</v>
      </c>
      <c r="BF313" s="4">
        <f t="shared" si="197"/>
        <v>0</v>
      </c>
      <c r="BG313" s="4">
        <f t="shared" si="198"/>
        <v>0</v>
      </c>
    </row>
    <row r="314" spans="1:59" ht="15" customHeight="1" x14ac:dyDescent="0.3">
      <c r="A314" s="3" t="s">
        <v>130</v>
      </c>
      <c r="B314" s="3" t="s">
        <v>642</v>
      </c>
      <c r="C314" s="3" t="s">
        <v>560</v>
      </c>
      <c r="D314" s="210" t="s">
        <v>160</v>
      </c>
      <c r="E314" s="2" t="s">
        <v>250</v>
      </c>
      <c r="F314" s="89">
        <f>VLOOKUP($C314,Filtre!E:G,2,0)</f>
        <v>45761</v>
      </c>
      <c r="G314" s="158" t="str">
        <f>LEFT(VLOOKUP($C314,Filtre!E:G,3,0),5)</f>
        <v>13.00</v>
      </c>
      <c r="H314" s="68" t="s">
        <v>46</v>
      </c>
      <c r="I314" s="73">
        <f t="shared" si="166"/>
        <v>8</v>
      </c>
      <c r="J314" s="238" t="s">
        <v>57</v>
      </c>
      <c r="K314" s="86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1">
        <f t="shared" si="167"/>
        <v>0</v>
      </c>
      <c r="AC314" s="1">
        <f t="shared" si="168"/>
        <v>0</v>
      </c>
      <c r="AD314" s="1">
        <f t="shared" si="169"/>
        <v>0</v>
      </c>
      <c r="AE314" s="1">
        <f t="shared" si="170"/>
        <v>0</v>
      </c>
      <c r="AF314" s="1">
        <f t="shared" si="171"/>
        <v>0</v>
      </c>
      <c r="AG314" s="1">
        <f t="shared" si="172"/>
        <v>0</v>
      </c>
      <c r="AH314" s="1">
        <f t="shared" si="173"/>
        <v>0</v>
      </c>
      <c r="AI314" s="1">
        <f t="shared" si="174"/>
        <v>0</v>
      </c>
      <c r="AJ314" s="1">
        <f t="shared" si="175"/>
        <v>0</v>
      </c>
      <c r="AK314" s="1">
        <f t="shared" si="176"/>
        <v>0</v>
      </c>
      <c r="AL314" s="1">
        <f t="shared" si="177"/>
        <v>0</v>
      </c>
      <c r="AM314" s="1">
        <f t="shared" si="178"/>
        <v>0</v>
      </c>
      <c r="AN314" s="1">
        <f t="shared" si="179"/>
        <v>0</v>
      </c>
      <c r="AO314" s="1">
        <f t="shared" si="180"/>
        <v>0</v>
      </c>
      <c r="AP314" s="1">
        <f t="shared" si="181"/>
        <v>0</v>
      </c>
      <c r="AQ314" s="1">
        <f t="shared" si="182"/>
        <v>0</v>
      </c>
      <c r="AR314" s="4">
        <f t="shared" si="183"/>
        <v>0</v>
      </c>
      <c r="AS314" s="4">
        <f t="shared" si="184"/>
        <v>0</v>
      </c>
      <c r="AT314" s="4">
        <f t="shared" si="185"/>
        <v>0</v>
      </c>
      <c r="AU314" s="4">
        <f t="shared" si="186"/>
        <v>0</v>
      </c>
      <c r="AV314" s="4">
        <f t="shared" si="187"/>
        <v>0</v>
      </c>
      <c r="AW314" s="4">
        <f t="shared" si="188"/>
        <v>0</v>
      </c>
      <c r="AX314" s="4">
        <f t="shared" si="189"/>
        <v>0</v>
      </c>
      <c r="AY314" s="4">
        <f t="shared" si="190"/>
        <v>0</v>
      </c>
      <c r="AZ314" s="4">
        <f t="shared" si="191"/>
        <v>0</v>
      </c>
      <c r="BA314" s="4">
        <f t="shared" si="192"/>
        <v>0</v>
      </c>
      <c r="BB314" s="4">
        <f t="shared" si="193"/>
        <v>0</v>
      </c>
      <c r="BC314" s="4">
        <f t="shared" si="194"/>
        <v>0</v>
      </c>
      <c r="BD314" s="4">
        <f t="shared" si="195"/>
        <v>0</v>
      </c>
      <c r="BE314" s="4">
        <f t="shared" si="196"/>
        <v>0</v>
      </c>
      <c r="BF314" s="4">
        <f t="shared" si="197"/>
        <v>0</v>
      </c>
      <c r="BG314" s="4">
        <f t="shared" si="198"/>
        <v>0</v>
      </c>
    </row>
    <row r="315" spans="1:59" ht="15" customHeight="1" x14ac:dyDescent="0.3">
      <c r="A315" s="3" t="s">
        <v>130</v>
      </c>
      <c r="B315" s="3" t="s">
        <v>642</v>
      </c>
      <c r="C315" s="3" t="s">
        <v>560</v>
      </c>
      <c r="D315" s="210" t="s">
        <v>161</v>
      </c>
      <c r="E315" s="2" t="s">
        <v>251</v>
      </c>
      <c r="F315" s="89">
        <f>VLOOKUP($C315,Filtre!E:G,2,0)</f>
        <v>45761</v>
      </c>
      <c r="G315" s="158" t="str">
        <f>LEFT(VLOOKUP($C315,Filtre!E:G,3,0),5)</f>
        <v>13.00</v>
      </c>
      <c r="H315" s="68" t="s">
        <v>46</v>
      </c>
      <c r="I315" s="73">
        <f t="shared" si="166"/>
        <v>9</v>
      </c>
      <c r="J315" s="238" t="s">
        <v>57</v>
      </c>
      <c r="K315" s="86"/>
      <c r="L315" s="27"/>
      <c r="M315" s="27"/>
      <c r="N315" s="27"/>
      <c r="O315" s="27"/>
      <c r="P315" s="27"/>
      <c r="Q315" s="28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1">
        <f t="shared" si="167"/>
        <v>0</v>
      </c>
      <c r="AC315" s="1">
        <f t="shared" si="168"/>
        <v>0</v>
      </c>
      <c r="AD315" s="1">
        <f t="shared" si="169"/>
        <v>0</v>
      </c>
      <c r="AE315" s="1">
        <f t="shared" si="170"/>
        <v>0</v>
      </c>
      <c r="AF315" s="1">
        <f t="shared" si="171"/>
        <v>0</v>
      </c>
      <c r="AG315" s="1">
        <f t="shared" si="172"/>
        <v>0</v>
      </c>
      <c r="AH315" s="1">
        <f t="shared" si="173"/>
        <v>0</v>
      </c>
      <c r="AI315" s="1">
        <f t="shared" si="174"/>
        <v>0</v>
      </c>
      <c r="AJ315" s="1">
        <f t="shared" si="175"/>
        <v>0</v>
      </c>
      <c r="AK315" s="1">
        <f t="shared" si="176"/>
        <v>0</v>
      </c>
      <c r="AL315" s="1">
        <f t="shared" si="177"/>
        <v>0</v>
      </c>
      <c r="AM315" s="1">
        <f t="shared" si="178"/>
        <v>0</v>
      </c>
      <c r="AN315" s="1">
        <f t="shared" si="179"/>
        <v>0</v>
      </c>
      <c r="AO315" s="1">
        <f t="shared" si="180"/>
        <v>0</v>
      </c>
      <c r="AP315" s="1">
        <f t="shared" si="181"/>
        <v>0</v>
      </c>
      <c r="AQ315" s="1">
        <f t="shared" si="182"/>
        <v>0</v>
      </c>
      <c r="AR315" s="4">
        <f t="shared" si="183"/>
        <v>0</v>
      </c>
      <c r="AS315" s="4">
        <f t="shared" si="184"/>
        <v>0</v>
      </c>
      <c r="AT315" s="4">
        <f t="shared" si="185"/>
        <v>0</v>
      </c>
      <c r="AU315" s="4">
        <f t="shared" si="186"/>
        <v>0</v>
      </c>
      <c r="AV315" s="4">
        <f t="shared" si="187"/>
        <v>0</v>
      </c>
      <c r="AW315" s="4">
        <f t="shared" si="188"/>
        <v>0</v>
      </c>
      <c r="AX315" s="4">
        <f t="shared" si="189"/>
        <v>0</v>
      </c>
      <c r="AY315" s="4">
        <f t="shared" si="190"/>
        <v>0</v>
      </c>
      <c r="AZ315" s="4">
        <f t="shared" si="191"/>
        <v>0</v>
      </c>
      <c r="BA315" s="4">
        <f t="shared" si="192"/>
        <v>0</v>
      </c>
      <c r="BB315" s="4">
        <f t="shared" si="193"/>
        <v>0</v>
      </c>
      <c r="BC315" s="4">
        <f t="shared" si="194"/>
        <v>0</v>
      </c>
      <c r="BD315" s="4">
        <f t="shared" si="195"/>
        <v>0</v>
      </c>
      <c r="BE315" s="4">
        <f t="shared" si="196"/>
        <v>0</v>
      </c>
      <c r="BF315" s="4">
        <f t="shared" si="197"/>
        <v>0</v>
      </c>
      <c r="BG315" s="4">
        <f t="shared" si="198"/>
        <v>0</v>
      </c>
    </row>
    <row r="316" spans="1:59" ht="15" customHeight="1" x14ac:dyDescent="0.3">
      <c r="A316" s="3" t="s">
        <v>130</v>
      </c>
      <c r="B316" s="3" t="s">
        <v>642</v>
      </c>
      <c r="C316" s="3" t="s">
        <v>560</v>
      </c>
      <c r="D316" s="210" t="s">
        <v>162</v>
      </c>
      <c r="E316" s="2" t="s">
        <v>252</v>
      </c>
      <c r="F316" s="89">
        <f>VLOOKUP($C316,Filtre!E:G,2,0)</f>
        <v>45761</v>
      </c>
      <c r="G316" s="158" t="str">
        <f>LEFT(VLOOKUP($C316,Filtre!E:G,3,0),5)</f>
        <v>13.00</v>
      </c>
      <c r="H316" s="68" t="s">
        <v>46</v>
      </c>
      <c r="I316" s="73">
        <f t="shared" si="166"/>
        <v>10</v>
      </c>
      <c r="J316" s="238" t="s">
        <v>57</v>
      </c>
      <c r="K316" s="86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1">
        <f t="shared" si="167"/>
        <v>0</v>
      </c>
      <c r="AC316" s="1">
        <f t="shared" si="168"/>
        <v>0</v>
      </c>
      <c r="AD316" s="1">
        <f t="shared" si="169"/>
        <v>0</v>
      </c>
      <c r="AE316" s="1">
        <f t="shared" si="170"/>
        <v>0</v>
      </c>
      <c r="AF316" s="1">
        <f t="shared" si="171"/>
        <v>0</v>
      </c>
      <c r="AG316" s="1">
        <f t="shared" si="172"/>
        <v>0</v>
      </c>
      <c r="AH316" s="1">
        <f t="shared" si="173"/>
        <v>0</v>
      </c>
      <c r="AI316" s="1">
        <f t="shared" si="174"/>
        <v>0</v>
      </c>
      <c r="AJ316" s="1">
        <f t="shared" si="175"/>
        <v>0</v>
      </c>
      <c r="AK316" s="1">
        <f t="shared" si="176"/>
        <v>0</v>
      </c>
      <c r="AL316" s="1">
        <f t="shared" si="177"/>
        <v>0</v>
      </c>
      <c r="AM316" s="1">
        <f t="shared" si="178"/>
        <v>0</v>
      </c>
      <c r="AN316" s="1">
        <f t="shared" si="179"/>
        <v>0</v>
      </c>
      <c r="AO316" s="1">
        <f t="shared" si="180"/>
        <v>0</v>
      </c>
      <c r="AP316" s="1">
        <f t="shared" si="181"/>
        <v>0</v>
      </c>
      <c r="AQ316" s="1">
        <f t="shared" si="182"/>
        <v>0</v>
      </c>
      <c r="AR316" s="4">
        <f t="shared" si="183"/>
        <v>0</v>
      </c>
      <c r="AS316" s="4">
        <f t="shared" si="184"/>
        <v>0</v>
      </c>
      <c r="AT316" s="4">
        <f t="shared" si="185"/>
        <v>0</v>
      </c>
      <c r="AU316" s="4">
        <f t="shared" si="186"/>
        <v>0</v>
      </c>
      <c r="AV316" s="4">
        <f t="shared" si="187"/>
        <v>0</v>
      </c>
      <c r="AW316" s="4">
        <f t="shared" si="188"/>
        <v>0</v>
      </c>
      <c r="AX316" s="4">
        <f t="shared" si="189"/>
        <v>0</v>
      </c>
      <c r="AY316" s="4">
        <f t="shared" si="190"/>
        <v>0</v>
      </c>
      <c r="AZ316" s="4">
        <f t="shared" si="191"/>
        <v>0</v>
      </c>
      <c r="BA316" s="4">
        <f t="shared" si="192"/>
        <v>0</v>
      </c>
      <c r="BB316" s="4">
        <f t="shared" si="193"/>
        <v>0</v>
      </c>
      <c r="BC316" s="4">
        <f t="shared" si="194"/>
        <v>0</v>
      </c>
      <c r="BD316" s="4">
        <f t="shared" si="195"/>
        <v>0</v>
      </c>
      <c r="BE316" s="4">
        <f t="shared" si="196"/>
        <v>0</v>
      </c>
      <c r="BF316" s="4">
        <f t="shared" si="197"/>
        <v>0</v>
      </c>
      <c r="BG316" s="4">
        <f t="shared" si="198"/>
        <v>0</v>
      </c>
    </row>
    <row r="317" spans="1:59" ht="15" customHeight="1" x14ac:dyDescent="0.3">
      <c r="A317" s="3" t="s">
        <v>130</v>
      </c>
      <c r="B317" s="3" t="s">
        <v>642</v>
      </c>
      <c r="C317" s="3" t="s">
        <v>560</v>
      </c>
      <c r="D317" s="210" t="s">
        <v>163</v>
      </c>
      <c r="E317" s="2" t="s">
        <v>253</v>
      </c>
      <c r="F317" s="89">
        <f>VLOOKUP($C317,Filtre!E:G,2,0)</f>
        <v>45761</v>
      </c>
      <c r="G317" s="158" t="str">
        <f>LEFT(VLOOKUP($C317,Filtre!E:G,3,0),5)</f>
        <v>13.00</v>
      </c>
      <c r="H317" s="68" t="s">
        <v>46</v>
      </c>
      <c r="I317" s="73">
        <f t="shared" si="166"/>
        <v>11</v>
      </c>
      <c r="J317" s="238" t="s">
        <v>57</v>
      </c>
      <c r="K317" s="86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1">
        <f t="shared" si="167"/>
        <v>0</v>
      </c>
      <c r="AC317" s="1">
        <f t="shared" si="168"/>
        <v>0</v>
      </c>
      <c r="AD317" s="1">
        <f t="shared" si="169"/>
        <v>0</v>
      </c>
      <c r="AE317" s="1">
        <f t="shared" si="170"/>
        <v>0</v>
      </c>
      <c r="AF317" s="1">
        <f t="shared" si="171"/>
        <v>0</v>
      </c>
      <c r="AG317" s="1">
        <f t="shared" si="172"/>
        <v>0</v>
      </c>
      <c r="AH317" s="1">
        <f t="shared" si="173"/>
        <v>0</v>
      </c>
      <c r="AI317" s="1">
        <f t="shared" si="174"/>
        <v>0</v>
      </c>
      <c r="AJ317" s="1">
        <f t="shared" si="175"/>
        <v>0</v>
      </c>
      <c r="AK317" s="1">
        <f t="shared" si="176"/>
        <v>0</v>
      </c>
      <c r="AL317" s="1">
        <f t="shared" si="177"/>
        <v>0</v>
      </c>
      <c r="AM317" s="1">
        <f t="shared" si="178"/>
        <v>0</v>
      </c>
      <c r="AN317" s="1">
        <f t="shared" si="179"/>
        <v>0</v>
      </c>
      <c r="AO317" s="1">
        <f t="shared" si="180"/>
        <v>0</v>
      </c>
      <c r="AP317" s="1">
        <f t="shared" si="181"/>
        <v>0</v>
      </c>
      <c r="AQ317" s="1">
        <f t="shared" si="182"/>
        <v>0</v>
      </c>
      <c r="AR317" s="4">
        <f t="shared" si="183"/>
        <v>0</v>
      </c>
      <c r="AS317" s="4">
        <f t="shared" si="184"/>
        <v>0</v>
      </c>
      <c r="AT317" s="4">
        <f t="shared" si="185"/>
        <v>0</v>
      </c>
      <c r="AU317" s="4">
        <f t="shared" si="186"/>
        <v>0</v>
      </c>
      <c r="AV317" s="4">
        <f t="shared" si="187"/>
        <v>0</v>
      </c>
      <c r="AW317" s="4">
        <f t="shared" si="188"/>
        <v>0</v>
      </c>
      <c r="AX317" s="4">
        <f t="shared" si="189"/>
        <v>0</v>
      </c>
      <c r="AY317" s="4">
        <f t="shared" si="190"/>
        <v>0</v>
      </c>
      <c r="AZ317" s="4">
        <f t="shared" si="191"/>
        <v>0</v>
      </c>
      <c r="BA317" s="4">
        <f t="shared" si="192"/>
        <v>0</v>
      </c>
      <c r="BB317" s="4">
        <f t="shared" si="193"/>
        <v>0</v>
      </c>
      <c r="BC317" s="4">
        <f t="shared" si="194"/>
        <v>0</v>
      </c>
      <c r="BD317" s="4">
        <f t="shared" si="195"/>
        <v>0</v>
      </c>
      <c r="BE317" s="4">
        <f t="shared" si="196"/>
        <v>0</v>
      </c>
      <c r="BF317" s="4">
        <f t="shared" si="197"/>
        <v>0</v>
      </c>
      <c r="BG317" s="4">
        <f t="shared" si="198"/>
        <v>0</v>
      </c>
    </row>
    <row r="318" spans="1:59" ht="15" customHeight="1" x14ac:dyDescent="0.3">
      <c r="A318" s="3" t="s">
        <v>130</v>
      </c>
      <c r="B318" s="3" t="s">
        <v>642</v>
      </c>
      <c r="C318" s="3" t="s">
        <v>560</v>
      </c>
      <c r="D318" s="210" t="s">
        <v>164</v>
      </c>
      <c r="E318" s="2" t="s">
        <v>254</v>
      </c>
      <c r="F318" s="89">
        <f>VLOOKUP($C318,Filtre!E:G,2,0)</f>
        <v>45761</v>
      </c>
      <c r="G318" s="158" t="str">
        <f>LEFT(VLOOKUP($C318,Filtre!E:G,3,0),5)</f>
        <v>13.00</v>
      </c>
      <c r="H318" s="68" t="s">
        <v>46</v>
      </c>
      <c r="I318" s="73">
        <f t="shared" si="166"/>
        <v>12</v>
      </c>
      <c r="J318" s="238" t="s">
        <v>57</v>
      </c>
      <c r="K318" s="86"/>
      <c r="L318" s="27"/>
      <c r="M318" s="27"/>
      <c r="N318" s="27"/>
      <c r="O318" s="27"/>
      <c r="P318" s="28"/>
      <c r="Q318" s="28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1">
        <f t="shared" si="167"/>
        <v>0</v>
      </c>
      <c r="AC318" s="1">
        <f t="shared" si="168"/>
        <v>0</v>
      </c>
      <c r="AD318" s="1">
        <f t="shared" si="169"/>
        <v>0</v>
      </c>
      <c r="AE318" s="1">
        <f t="shared" si="170"/>
        <v>0</v>
      </c>
      <c r="AF318" s="1">
        <f t="shared" si="171"/>
        <v>0</v>
      </c>
      <c r="AG318" s="1">
        <f t="shared" si="172"/>
        <v>0</v>
      </c>
      <c r="AH318" s="1">
        <f t="shared" si="173"/>
        <v>0</v>
      </c>
      <c r="AI318" s="1">
        <f t="shared" si="174"/>
        <v>0</v>
      </c>
      <c r="AJ318" s="1">
        <f t="shared" si="175"/>
        <v>0</v>
      </c>
      <c r="AK318" s="1">
        <f t="shared" si="176"/>
        <v>0</v>
      </c>
      <c r="AL318" s="1">
        <f t="shared" si="177"/>
        <v>0</v>
      </c>
      <c r="AM318" s="1">
        <f t="shared" si="178"/>
        <v>0</v>
      </c>
      <c r="AN318" s="1">
        <f t="shared" si="179"/>
        <v>0</v>
      </c>
      <c r="AO318" s="1">
        <f t="shared" si="180"/>
        <v>0</v>
      </c>
      <c r="AP318" s="1">
        <f t="shared" si="181"/>
        <v>0</v>
      </c>
      <c r="AQ318" s="1">
        <f t="shared" si="182"/>
        <v>0</v>
      </c>
      <c r="AR318" s="4">
        <f t="shared" si="183"/>
        <v>0</v>
      </c>
      <c r="AS318" s="4">
        <f t="shared" si="184"/>
        <v>0</v>
      </c>
      <c r="AT318" s="4">
        <f t="shared" si="185"/>
        <v>0</v>
      </c>
      <c r="AU318" s="4">
        <f t="shared" si="186"/>
        <v>0</v>
      </c>
      <c r="AV318" s="4">
        <f t="shared" si="187"/>
        <v>0</v>
      </c>
      <c r="AW318" s="4">
        <f t="shared" si="188"/>
        <v>0</v>
      </c>
      <c r="AX318" s="4">
        <f t="shared" si="189"/>
        <v>0</v>
      </c>
      <c r="AY318" s="4">
        <f t="shared" si="190"/>
        <v>0</v>
      </c>
      <c r="AZ318" s="4">
        <f t="shared" si="191"/>
        <v>0</v>
      </c>
      <c r="BA318" s="4">
        <f t="shared" si="192"/>
        <v>0</v>
      </c>
      <c r="BB318" s="4">
        <f t="shared" si="193"/>
        <v>0</v>
      </c>
      <c r="BC318" s="4">
        <f t="shared" si="194"/>
        <v>0</v>
      </c>
      <c r="BD318" s="4">
        <f t="shared" si="195"/>
        <v>0</v>
      </c>
      <c r="BE318" s="4">
        <f t="shared" si="196"/>
        <v>0</v>
      </c>
      <c r="BF318" s="4">
        <f t="shared" si="197"/>
        <v>0</v>
      </c>
      <c r="BG318" s="4">
        <f t="shared" si="198"/>
        <v>0</v>
      </c>
    </row>
    <row r="319" spans="1:59" ht="15" customHeight="1" x14ac:dyDescent="0.3">
      <c r="A319" s="3" t="s">
        <v>130</v>
      </c>
      <c r="B319" s="3" t="s">
        <v>642</v>
      </c>
      <c r="C319" s="3" t="s">
        <v>560</v>
      </c>
      <c r="D319" s="210" t="s">
        <v>165</v>
      </c>
      <c r="E319" s="2" t="s">
        <v>255</v>
      </c>
      <c r="F319" s="89">
        <f>VLOOKUP($C319,Filtre!E:G,2,0)</f>
        <v>45761</v>
      </c>
      <c r="G319" s="158" t="str">
        <f>LEFT(VLOOKUP($C319,Filtre!E:G,3,0),5)</f>
        <v>13.00</v>
      </c>
      <c r="H319" s="68" t="s">
        <v>46</v>
      </c>
      <c r="I319" s="73">
        <f t="shared" si="166"/>
        <v>13</v>
      </c>
      <c r="J319" s="238" t="s">
        <v>57</v>
      </c>
      <c r="K319" s="86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1">
        <f t="shared" si="167"/>
        <v>0</v>
      </c>
      <c r="AC319" s="1">
        <f t="shared" si="168"/>
        <v>0</v>
      </c>
      <c r="AD319" s="1">
        <f t="shared" si="169"/>
        <v>0</v>
      </c>
      <c r="AE319" s="1">
        <f t="shared" si="170"/>
        <v>0</v>
      </c>
      <c r="AF319" s="1">
        <f t="shared" si="171"/>
        <v>0</v>
      </c>
      <c r="AG319" s="1">
        <f t="shared" si="172"/>
        <v>0</v>
      </c>
      <c r="AH319" s="1">
        <f t="shared" si="173"/>
        <v>0</v>
      </c>
      <c r="AI319" s="1">
        <f t="shared" si="174"/>
        <v>0</v>
      </c>
      <c r="AJ319" s="1">
        <f t="shared" si="175"/>
        <v>0</v>
      </c>
      <c r="AK319" s="1">
        <f t="shared" si="176"/>
        <v>0</v>
      </c>
      <c r="AL319" s="1">
        <f t="shared" si="177"/>
        <v>0</v>
      </c>
      <c r="AM319" s="1">
        <f t="shared" si="178"/>
        <v>0</v>
      </c>
      <c r="AN319" s="1">
        <f t="shared" si="179"/>
        <v>0</v>
      </c>
      <c r="AO319" s="1">
        <f t="shared" si="180"/>
        <v>0</v>
      </c>
      <c r="AP319" s="1">
        <f t="shared" si="181"/>
        <v>0</v>
      </c>
      <c r="AQ319" s="1">
        <f t="shared" si="182"/>
        <v>0</v>
      </c>
      <c r="AR319" s="4">
        <f t="shared" si="183"/>
        <v>0</v>
      </c>
      <c r="AS319" s="4">
        <f t="shared" si="184"/>
        <v>0</v>
      </c>
      <c r="AT319" s="4">
        <f t="shared" si="185"/>
        <v>0</v>
      </c>
      <c r="AU319" s="4">
        <f t="shared" si="186"/>
        <v>0</v>
      </c>
      <c r="AV319" s="4">
        <f t="shared" si="187"/>
        <v>0</v>
      </c>
      <c r="AW319" s="4">
        <f t="shared" si="188"/>
        <v>0</v>
      </c>
      <c r="AX319" s="4">
        <f t="shared" si="189"/>
        <v>0</v>
      </c>
      <c r="AY319" s="4">
        <f t="shared" si="190"/>
        <v>0</v>
      </c>
      <c r="AZ319" s="4">
        <f t="shared" si="191"/>
        <v>0</v>
      </c>
      <c r="BA319" s="4">
        <f t="shared" si="192"/>
        <v>0</v>
      </c>
      <c r="BB319" s="4">
        <f t="shared" si="193"/>
        <v>0</v>
      </c>
      <c r="BC319" s="4">
        <f t="shared" si="194"/>
        <v>0</v>
      </c>
      <c r="BD319" s="4">
        <f t="shared" si="195"/>
        <v>0</v>
      </c>
      <c r="BE319" s="4">
        <f t="shared" si="196"/>
        <v>0</v>
      </c>
      <c r="BF319" s="4">
        <f t="shared" si="197"/>
        <v>0</v>
      </c>
      <c r="BG319" s="4">
        <f t="shared" si="198"/>
        <v>0</v>
      </c>
    </row>
    <row r="320" spans="1:59" ht="15" customHeight="1" x14ac:dyDescent="0.3">
      <c r="A320" s="3" t="s">
        <v>130</v>
      </c>
      <c r="B320" s="3" t="s">
        <v>642</v>
      </c>
      <c r="C320" s="3" t="s">
        <v>560</v>
      </c>
      <c r="D320" s="210" t="s">
        <v>166</v>
      </c>
      <c r="E320" s="2" t="s">
        <v>256</v>
      </c>
      <c r="F320" s="89">
        <f>VLOOKUP($C320,Filtre!E:G,2,0)</f>
        <v>45761</v>
      </c>
      <c r="G320" s="158" t="str">
        <f>LEFT(VLOOKUP($C320,Filtre!E:G,3,0),5)</f>
        <v>13.00</v>
      </c>
      <c r="H320" s="68" t="s">
        <v>46</v>
      </c>
      <c r="I320" s="73">
        <f t="shared" si="166"/>
        <v>14</v>
      </c>
      <c r="J320" s="238" t="s">
        <v>57</v>
      </c>
      <c r="K320" s="86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1">
        <f t="shared" si="167"/>
        <v>0</v>
      </c>
      <c r="AC320" s="1">
        <f t="shared" si="168"/>
        <v>0</v>
      </c>
      <c r="AD320" s="1">
        <f t="shared" si="169"/>
        <v>0</v>
      </c>
      <c r="AE320" s="1">
        <f t="shared" si="170"/>
        <v>0</v>
      </c>
      <c r="AF320" s="1">
        <f t="shared" si="171"/>
        <v>0</v>
      </c>
      <c r="AG320" s="1">
        <f t="shared" si="172"/>
        <v>0</v>
      </c>
      <c r="AH320" s="1">
        <f t="shared" si="173"/>
        <v>0</v>
      </c>
      <c r="AI320" s="1">
        <f t="shared" si="174"/>
        <v>0</v>
      </c>
      <c r="AJ320" s="1">
        <f t="shared" si="175"/>
        <v>0</v>
      </c>
      <c r="AK320" s="1">
        <f t="shared" si="176"/>
        <v>0</v>
      </c>
      <c r="AL320" s="1">
        <f t="shared" si="177"/>
        <v>0</v>
      </c>
      <c r="AM320" s="1">
        <f t="shared" si="178"/>
        <v>0</v>
      </c>
      <c r="AN320" s="1">
        <f t="shared" si="179"/>
        <v>0</v>
      </c>
      <c r="AO320" s="1">
        <f t="shared" si="180"/>
        <v>0</v>
      </c>
      <c r="AP320" s="1">
        <f t="shared" si="181"/>
        <v>0</v>
      </c>
      <c r="AQ320" s="1">
        <f t="shared" si="182"/>
        <v>0</v>
      </c>
      <c r="AR320" s="4">
        <f t="shared" si="183"/>
        <v>0</v>
      </c>
      <c r="AS320" s="4">
        <f t="shared" si="184"/>
        <v>0</v>
      </c>
      <c r="AT320" s="4">
        <f t="shared" si="185"/>
        <v>0</v>
      </c>
      <c r="AU320" s="4">
        <f t="shared" si="186"/>
        <v>0</v>
      </c>
      <c r="AV320" s="4">
        <f t="shared" si="187"/>
        <v>0</v>
      </c>
      <c r="AW320" s="4">
        <f t="shared" si="188"/>
        <v>0</v>
      </c>
      <c r="AX320" s="4">
        <f t="shared" si="189"/>
        <v>0</v>
      </c>
      <c r="AY320" s="4">
        <f t="shared" si="190"/>
        <v>0</v>
      </c>
      <c r="AZ320" s="4">
        <f t="shared" si="191"/>
        <v>0</v>
      </c>
      <c r="BA320" s="4">
        <f t="shared" si="192"/>
        <v>0</v>
      </c>
      <c r="BB320" s="4">
        <f t="shared" si="193"/>
        <v>0</v>
      </c>
      <c r="BC320" s="4">
        <f t="shared" si="194"/>
        <v>0</v>
      </c>
      <c r="BD320" s="4">
        <f t="shared" si="195"/>
        <v>0</v>
      </c>
      <c r="BE320" s="4">
        <f t="shared" si="196"/>
        <v>0</v>
      </c>
      <c r="BF320" s="4">
        <f t="shared" si="197"/>
        <v>0</v>
      </c>
      <c r="BG320" s="4">
        <f t="shared" si="198"/>
        <v>0</v>
      </c>
    </row>
    <row r="321" spans="1:59" ht="15" customHeight="1" x14ac:dyDescent="0.3">
      <c r="A321" s="3" t="s">
        <v>130</v>
      </c>
      <c r="B321" s="3" t="s">
        <v>642</v>
      </c>
      <c r="C321" s="3" t="s">
        <v>560</v>
      </c>
      <c r="D321" s="210" t="s">
        <v>168</v>
      </c>
      <c r="E321" s="2" t="s">
        <v>258</v>
      </c>
      <c r="F321" s="89">
        <f>VLOOKUP($C321,Filtre!E:G,2,0)</f>
        <v>45761</v>
      </c>
      <c r="G321" s="158" t="str">
        <f>LEFT(VLOOKUP($C321,Filtre!E:G,3,0),5)</f>
        <v>13.00</v>
      </c>
      <c r="H321" s="68" t="s">
        <v>46</v>
      </c>
      <c r="I321" s="73">
        <f t="shared" si="166"/>
        <v>15</v>
      </c>
      <c r="J321" s="238" t="s">
        <v>57</v>
      </c>
      <c r="K321" s="86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1">
        <f t="shared" si="167"/>
        <v>0</v>
      </c>
      <c r="AC321" s="1">
        <f t="shared" si="168"/>
        <v>0</v>
      </c>
      <c r="AD321" s="1">
        <f t="shared" si="169"/>
        <v>0</v>
      </c>
      <c r="AE321" s="1">
        <f t="shared" si="170"/>
        <v>0</v>
      </c>
      <c r="AF321" s="1">
        <f t="shared" si="171"/>
        <v>0</v>
      </c>
      <c r="AG321" s="1">
        <f t="shared" si="172"/>
        <v>0</v>
      </c>
      <c r="AH321" s="1">
        <f t="shared" si="173"/>
        <v>0</v>
      </c>
      <c r="AI321" s="1">
        <f t="shared" si="174"/>
        <v>0</v>
      </c>
      <c r="AJ321" s="1">
        <f t="shared" si="175"/>
        <v>0</v>
      </c>
      <c r="AK321" s="1">
        <f t="shared" si="176"/>
        <v>0</v>
      </c>
      <c r="AL321" s="1">
        <f t="shared" si="177"/>
        <v>0</v>
      </c>
      <c r="AM321" s="1">
        <f t="shared" si="178"/>
        <v>0</v>
      </c>
      <c r="AN321" s="1">
        <f t="shared" si="179"/>
        <v>0</v>
      </c>
      <c r="AO321" s="1">
        <f t="shared" si="180"/>
        <v>0</v>
      </c>
      <c r="AP321" s="1">
        <f t="shared" si="181"/>
        <v>0</v>
      </c>
      <c r="AQ321" s="1">
        <f t="shared" si="182"/>
        <v>0</v>
      </c>
      <c r="AR321" s="4">
        <f t="shared" si="183"/>
        <v>0</v>
      </c>
      <c r="AS321" s="4">
        <f t="shared" si="184"/>
        <v>0</v>
      </c>
      <c r="AT321" s="4">
        <f t="shared" si="185"/>
        <v>0</v>
      </c>
      <c r="AU321" s="4">
        <f t="shared" si="186"/>
        <v>0</v>
      </c>
      <c r="AV321" s="4">
        <f t="shared" si="187"/>
        <v>0</v>
      </c>
      <c r="AW321" s="4">
        <f t="shared" si="188"/>
        <v>0</v>
      </c>
      <c r="AX321" s="4">
        <f t="shared" si="189"/>
        <v>0</v>
      </c>
      <c r="AY321" s="4">
        <f t="shared" si="190"/>
        <v>0</v>
      </c>
      <c r="AZ321" s="4">
        <f t="shared" si="191"/>
        <v>0</v>
      </c>
      <c r="BA321" s="4">
        <f t="shared" si="192"/>
        <v>0</v>
      </c>
      <c r="BB321" s="4">
        <f t="shared" si="193"/>
        <v>0</v>
      </c>
      <c r="BC321" s="4">
        <f t="shared" si="194"/>
        <v>0</v>
      </c>
      <c r="BD321" s="4">
        <f t="shared" si="195"/>
        <v>0</v>
      </c>
      <c r="BE321" s="4">
        <f t="shared" si="196"/>
        <v>0</v>
      </c>
      <c r="BF321" s="4">
        <f t="shared" si="197"/>
        <v>0</v>
      </c>
      <c r="BG321" s="4">
        <f t="shared" si="198"/>
        <v>0</v>
      </c>
    </row>
    <row r="322" spans="1:59" ht="15" customHeight="1" x14ac:dyDescent="0.3">
      <c r="A322" s="3" t="s">
        <v>130</v>
      </c>
      <c r="B322" s="3" t="s">
        <v>642</v>
      </c>
      <c r="C322" s="3" t="s">
        <v>560</v>
      </c>
      <c r="D322" s="210" t="s">
        <v>169</v>
      </c>
      <c r="E322" s="2" t="s">
        <v>259</v>
      </c>
      <c r="F322" s="89">
        <f>VLOOKUP($C322,Filtre!E:G,2,0)</f>
        <v>45761</v>
      </c>
      <c r="G322" s="158" t="str">
        <f>LEFT(VLOOKUP($C322,Filtre!E:G,3,0),5)</f>
        <v>13.00</v>
      </c>
      <c r="H322" s="68" t="s">
        <v>46</v>
      </c>
      <c r="I322" s="73">
        <f t="shared" si="166"/>
        <v>16</v>
      </c>
      <c r="J322" s="238" t="s">
        <v>57</v>
      </c>
      <c r="K322" s="86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1">
        <f t="shared" si="167"/>
        <v>0</v>
      </c>
      <c r="AC322" s="1">
        <f t="shared" si="168"/>
        <v>0</v>
      </c>
      <c r="AD322" s="1">
        <f t="shared" si="169"/>
        <v>0</v>
      </c>
      <c r="AE322" s="1">
        <f t="shared" si="170"/>
        <v>0</v>
      </c>
      <c r="AF322" s="1">
        <f t="shared" si="171"/>
        <v>0</v>
      </c>
      <c r="AG322" s="1">
        <f t="shared" si="172"/>
        <v>0</v>
      </c>
      <c r="AH322" s="1">
        <f t="shared" si="173"/>
        <v>0</v>
      </c>
      <c r="AI322" s="1">
        <f t="shared" si="174"/>
        <v>0</v>
      </c>
      <c r="AJ322" s="1">
        <f t="shared" si="175"/>
        <v>0</v>
      </c>
      <c r="AK322" s="1">
        <f t="shared" si="176"/>
        <v>0</v>
      </c>
      <c r="AL322" s="1">
        <f t="shared" si="177"/>
        <v>0</v>
      </c>
      <c r="AM322" s="1">
        <f t="shared" si="178"/>
        <v>0</v>
      </c>
      <c r="AN322" s="1">
        <f t="shared" si="179"/>
        <v>0</v>
      </c>
      <c r="AO322" s="1">
        <f t="shared" si="180"/>
        <v>0</v>
      </c>
      <c r="AP322" s="1">
        <f t="shared" si="181"/>
        <v>0</v>
      </c>
      <c r="AQ322" s="1">
        <f t="shared" si="182"/>
        <v>0</v>
      </c>
      <c r="AR322" s="4">
        <f t="shared" si="183"/>
        <v>0</v>
      </c>
      <c r="AS322" s="4">
        <f t="shared" si="184"/>
        <v>0</v>
      </c>
      <c r="AT322" s="4">
        <f t="shared" si="185"/>
        <v>0</v>
      </c>
      <c r="AU322" s="4">
        <f t="shared" si="186"/>
        <v>0</v>
      </c>
      <c r="AV322" s="4">
        <f t="shared" si="187"/>
        <v>0</v>
      </c>
      <c r="AW322" s="4">
        <f t="shared" si="188"/>
        <v>0</v>
      </c>
      <c r="AX322" s="4">
        <f t="shared" si="189"/>
        <v>0</v>
      </c>
      <c r="AY322" s="4">
        <f t="shared" si="190"/>
        <v>0</v>
      </c>
      <c r="AZ322" s="4">
        <f t="shared" si="191"/>
        <v>0</v>
      </c>
      <c r="BA322" s="4">
        <f t="shared" si="192"/>
        <v>0</v>
      </c>
      <c r="BB322" s="4">
        <f t="shared" si="193"/>
        <v>0</v>
      </c>
      <c r="BC322" s="4">
        <f t="shared" si="194"/>
        <v>0</v>
      </c>
      <c r="BD322" s="4">
        <f t="shared" si="195"/>
        <v>0</v>
      </c>
      <c r="BE322" s="4">
        <f t="shared" si="196"/>
        <v>0</v>
      </c>
      <c r="BF322" s="4">
        <f t="shared" si="197"/>
        <v>0</v>
      </c>
      <c r="BG322" s="4">
        <f t="shared" si="198"/>
        <v>0</v>
      </c>
    </row>
    <row r="323" spans="1:59" ht="15" customHeight="1" x14ac:dyDescent="0.3">
      <c r="A323" s="3" t="s">
        <v>130</v>
      </c>
      <c r="B323" s="3" t="s">
        <v>642</v>
      </c>
      <c r="C323" s="3" t="s">
        <v>560</v>
      </c>
      <c r="D323" s="210" t="s">
        <v>170</v>
      </c>
      <c r="E323" s="2" t="s">
        <v>260</v>
      </c>
      <c r="F323" s="89">
        <f>VLOOKUP($C323,Filtre!E:G,2,0)</f>
        <v>45761</v>
      </c>
      <c r="G323" s="158" t="str">
        <f>LEFT(VLOOKUP($C323,Filtre!E:G,3,0),5)</f>
        <v>13.00</v>
      </c>
      <c r="H323" s="68" t="s">
        <v>46</v>
      </c>
      <c r="I323" s="73">
        <f t="shared" si="166"/>
        <v>17</v>
      </c>
      <c r="J323" s="238" t="s">
        <v>57</v>
      </c>
      <c r="K323" s="86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1">
        <f t="shared" si="167"/>
        <v>0</v>
      </c>
      <c r="AC323" s="1">
        <f t="shared" si="168"/>
        <v>0</v>
      </c>
      <c r="AD323" s="1">
        <f t="shared" si="169"/>
        <v>0</v>
      </c>
      <c r="AE323" s="1">
        <f t="shared" si="170"/>
        <v>0</v>
      </c>
      <c r="AF323" s="1">
        <f t="shared" si="171"/>
        <v>0</v>
      </c>
      <c r="AG323" s="1">
        <f t="shared" si="172"/>
        <v>0</v>
      </c>
      <c r="AH323" s="1">
        <f t="shared" si="173"/>
        <v>0</v>
      </c>
      <c r="AI323" s="1">
        <f t="shared" si="174"/>
        <v>0</v>
      </c>
      <c r="AJ323" s="1">
        <f t="shared" si="175"/>
        <v>0</v>
      </c>
      <c r="AK323" s="1">
        <f t="shared" si="176"/>
        <v>0</v>
      </c>
      <c r="AL323" s="1">
        <f t="shared" si="177"/>
        <v>0</v>
      </c>
      <c r="AM323" s="1">
        <f t="shared" si="178"/>
        <v>0</v>
      </c>
      <c r="AN323" s="1">
        <f t="shared" si="179"/>
        <v>0</v>
      </c>
      <c r="AO323" s="1">
        <f t="shared" si="180"/>
        <v>0</v>
      </c>
      <c r="AP323" s="1">
        <f t="shared" si="181"/>
        <v>0</v>
      </c>
      <c r="AQ323" s="1">
        <f t="shared" si="182"/>
        <v>0</v>
      </c>
      <c r="AR323" s="4">
        <f t="shared" si="183"/>
        <v>0</v>
      </c>
      <c r="AS323" s="4">
        <f t="shared" si="184"/>
        <v>0</v>
      </c>
      <c r="AT323" s="4">
        <f t="shared" si="185"/>
        <v>0</v>
      </c>
      <c r="AU323" s="4">
        <f t="shared" si="186"/>
        <v>0</v>
      </c>
      <c r="AV323" s="4">
        <f t="shared" si="187"/>
        <v>0</v>
      </c>
      <c r="AW323" s="4">
        <f t="shared" si="188"/>
        <v>0</v>
      </c>
      <c r="AX323" s="4">
        <f t="shared" si="189"/>
        <v>0</v>
      </c>
      <c r="AY323" s="4">
        <f t="shared" si="190"/>
        <v>0</v>
      </c>
      <c r="AZ323" s="4">
        <f t="shared" si="191"/>
        <v>0</v>
      </c>
      <c r="BA323" s="4">
        <f t="shared" si="192"/>
        <v>0</v>
      </c>
      <c r="BB323" s="4">
        <f t="shared" si="193"/>
        <v>0</v>
      </c>
      <c r="BC323" s="4">
        <f t="shared" si="194"/>
        <v>0</v>
      </c>
      <c r="BD323" s="4">
        <f t="shared" si="195"/>
        <v>0</v>
      </c>
      <c r="BE323" s="4">
        <f t="shared" si="196"/>
        <v>0</v>
      </c>
      <c r="BF323" s="4">
        <f t="shared" si="197"/>
        <v>0</v>
      </c>
      <c r="BG323" s="4">
        <f t="shared" si="198"/>
        <v>0</v>
      </c>
    </row>
    <row r="324" spans="1:59" ht="15" customHeight="1" x14ac:dyDescent="0.3">
      <c r="A324" s="3" t="s">
        <v>39</v>
      </c>
      <c r="B324" s="3" t="s">
        <v>612</v>
      </c>
      <c r="C324" s="3" t="s">
        <v>82</v>
      </c>
      <c r="D324" s="210" t="s">
        <v>83</v>
      </c>
      <c r="E324" s="2" t="s">
        <v>175</v>
      </c>
      <c r="F324" s="89">
        <f>VLOOKUP($C324,Filtre!E:G,2,0)</f>
        <v>45761</v>
      </c>
      <c r="G324" s="158" t="str">
        <f>LEFT(VLOOKUP($C324,Filtre!E:G,3,0),5)</f>
        <v>14.00</v>
      </c>
      <c r="H324" s="68" t="s">
        <v>45</v>
      </c>
      <c r="I324" s="73">
        <f t="shared" ref="I324:I387" si="199">IF(K324="x",COUNT($A$1),I323+1)</f>
        <v>1</v>
      </c>
      <c r="J324" s="238" t="s">
        <v>266</v>
      </c>
      <c r="K324" s="86" t="s">
        <v>68</v>
      </c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 t="s">
        <v>68</v>
      </c>
      <c r="W324" s="27"/>
      <c r="X324" s="27"/>
      <c r="Y324" s="27"/>
      <c r="Z324" s="27"/>
      <c r="AA324" s="27"/>
      <c r="AB324" s="1">
        <f t="shared" si="167"/>
        <v>0</v>
      </c>
      <c r="AC324" s="1">
        <f t="shared" si="168"/>
        <v>0</v>
      </c>
      <c r="AD324" s="1">
        <f t="shared" si="169"/>
        <v>0</v>
      </c>
      <c r="AE324" s="1">
        <f t="shared" si="170"/>
        <v>0</v>
      </c>
      <c r="AF324" s="1">
        <f t="shared" si="171"/>
        <v>0</v>
      </c>
      <c r="AG324" s="1">
        <f t="shared" si="172"/>
        <v>0</v>
      </c>
      <c r="AH324" s="1">
        <f t="shared" si="173"/>
        <v>0</v>
      </c>
      <c r="AI324" s="1">
        <f t="shared" si="174"/>
        <v>0</v>
      </c>
      <c r="AJ324" s="1">
        <f t="shared" si="175"/>
        <v>0</v>
      </c>
      <c r="AK324" s="1">
        <f t="shared" si="176"/>
        <v>0</v>
      </c>
      <c r="AL324" s="1" t="str">
        <f t="shared" si="177"/>
        <v>Fatmagül BAHAR</v>
      </c>
      <c r="AM324" s="1">
        <f t="shared" si="178"/>
        <v>0</v>
      </c>
      <c r="AN324" s="1">
        <f t="shared" si="179"/>
        <v>0</v>
      </c>
      <c r="AO324" s="1">
        <f t="shared" si="180"/>
        <v>0</v>
      </c>
      <c r="AP324" s="1">
        <f t="shared" si="181"/>
        <v>0</v>
      </c>
      <c r="AQ324" s="1">
        <f t="shared" si="182"/>
        <v>0</v>
      </c>
      <c r="AR324" s="4">
        <f t="shared" si="183"/>
        <v>0</v>
      </c>
      <c r="AS324" s="4">
        <f t="shared" si="184"/>
        <v>0</v>
      </c>
      <c r="AT324" s="4">
        <f t="shared" si="185"/>
        <v>0</v>
      </c>
      <c r="AU324" s="4">
        <f t="shared" si="186"/>
        <v>0</v>
      </c>
      <c r="AV324" s="4">
        <f t="shared" si="187"/>
        <v>0</v>
      </c>
      <c r="AW324" s="4">
        <f t="shared" si="188"/>
        <v>0</v>
      </c>
      <c r="AX324" s="4">
        <f t="shared" si="189"/>
        <v>0</v>
      </c>
      <c r="AY324" s="4">
        <f t="shared" si="190"/>
        <v>0</v>
      </c>
      <c r="AZ324" s="4">
        <f t="shared" si="191"/>
        <v>0</v>
      </c>
      <c r="BA324" s="4">
        <f t="shared" si="192"/>
        <v>0</v>
      </c>
      <c r="BB324" s="4" t="str">
        <f t="shared" si="193"/>
        <v>Gıda Katkı Maddeleri (Seçmeli Ders)  45761 14.00</v>
      </c>
      <c r="BC324" s="4">
        <f t="shared" si="194"/>
        <v>0</v>
      </c>
      <c r="BD324" s="4">
        <f t="shared" si="195"/>
        <v>0</v>
      </c>
      <c r="BE324" s="4">
        <f t="shared" si="196"/>
        <v>0</v>
      </c>
      <c r="BF324" s="4">
        <f t="shared" si="197"/>
        <v>0</v>
      </c>
      <c r="BG324" s="4">
        <f t="shared" si="198"/>
        <v>0</v>
      </c>
    </row>
    <row r="325" spans="1:59" ht="15" customHeight="1" x14ac:dyDescent="0.3">
      <c r="A325" s="3" t="s">
        <v>39</v>
      </c>
      <c r="B325" s="3" t="s">
        <v>612</v>
      </c>
      <c r="C325" s="3" t="s">
        <v>82</v>
      </c>
      <c r="D325" s="210" t="s">
        <v>84</v>
      </c>
      <c r="E325" s="2" t="s">
        <v>176</v>
      </c>
      <c r="F325" s="89">
        <f>VLOOKUP($C325,Filtre!E:G,2,0)</f>
        <v>45761</v>
      </c>
      <c r="G325" s="158" t="str">
        <f>LEFT(VLOOKUP($C325,Filtre!E:G,3,0),5)</f>
        <v>14.00</v>
      </c>
      <c r="H325" s="68" t="s">
        <v>45</v>
      </c>
      <c r="I325" s="73">
        <f t="shared" si="199"/>
        <v>2</v>
      </c>
      <c r="J325" s="238" t="s">
        <v>266</v>
      </c>
      <c r="K325" s="86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1">
        <f t="shared" si="167"/>
        <v>0</v>
      </c>
      <c r="AC325" s="1">
        <f t="shared" si="168"/>
        <v>0</v>
      </c>
      <c r="AD325" s="1">
        <f t="shared" si="169"/>
        <v>0</v>
      </c>
      <c r="AE325" s="1">
        <f t="shared" si="170"/>
        <v>0</v>
      </c>
      <c r="AF325" s="1">
        <f t="shared" si="171"/>
        <v>0</v>
      </c>
      <c r="AG325" s="1">
        <f t="shared" si="172"/>
        <v>0</v>
      </c>
      <c r="AH325" s="1">
        <f t="shared" si="173"/>
        <v>0</v>
      </c>
      <c r="AI325" s="1">
        <f t="shared" si="174"/>
        <v>0</v>
      </c>
      <c r="AJ325" s="1">
        <f t="shared" si="175"/>
        <v>0</v>
      </c>
      <c r="AK325" s="1">
        <f t="shared" si="176"/>
        <v>0</v>
      </c>
      <c r="AL325" s="1">
        <f t="shared" si="177"/>
        <v>0</v>
      </c>
      <c r="AM325" s="1">
        <f t="shared" si="178"/>
        <v>0</v>
      </c>
      <c r="AN325" s="1">
        <f t="shared" si="179"/>
        <v>0</v>
      </c>
      <c r="AO325" s="1">
        <f t="shared" si="180"/>
        <v>0</v>
      </c>
      <c r="AP325" s="1">
        <f t="shared" si="181"/>
        <v>0</v>
      </c>
      <c r="AQ325" s="1">
        <f t="shared" si="182"/>
        <v>0</v>
      </c>
      <c r="AR325" s="4">
        <f t="shared" si="183"/>
        <v>0</v>
      </c>
      <c r="AS325" s="4">
        <f t="shared" si="184"/>
        <v>0</v>
      </c>
      <c r="AT325" s="4">
        <f t="shared" si="185"/>
        <v>0</v>
      </c>
      <c r="AU325" s="4">
        <f t="shared" si="186"/>
        <v>0</v>
      </c>
      <c r="AV325" s="4">
        <f t="shared" si="187"/>
        <v>0</v>
      </c>
      <c r="AW325" s="4">
        <f t="shared" si="188"/>
        <v>0</v>
      </c>
      <c r="AX325" s="4">
        <f t="shared" si="189"/>
        <v>0</v>
      </c>
      <c r="AY325" s="4">
        <f t="shared" si="190"/>
        <v>0</v>
      </c>
      <c r="AZ325" s="4">
        <f t="shared" si="191"/>
        <v>0</v>
      </c>
      <c r="BA325" s="4">
        <f t="shared" si="192"/>
        <v>0</v>
      </c>
      <c r="BB325" s="4">
        <f t="shared" si="193"/>
        <v>0</v>
      </c>
      <c r="BC325" s="4">
        <f t="shared" si="194"/>
        <v>0</v>
      </c>
      <c r="BD325" s="4">
        <f t="shared" si="195"/>
        <v>0</v>
      </c>
      <c r="BE325" s="4">
        <f t="shared" si="196"/>
        <v>0</v>
      </c>
      <c r="BF325" s="4">
        <f t="shared" si="197"/>
        <v>0</v>
      </c>
      <c r="BG325" s="4">
        <f t="shared" si="198"/>
        <v>0</v>
      </c>
    </row>
    <row r="326" spans="1:59" ht="15" customHeight="1" x14ac:dyDescent="0.3">
      <c r="A326" s="3" t="s">
        <v>39</v>
      </c>
      <c r="B326" s="3" t="s">
        <v>612</v>
      </c>
      <c r="C326" s="3" t="s">
        <v>82</v>
      </c>
      <c r="D326" s="210" t="s">
        <v>85</v>
      </c>
      <c r="E326" s="2" t="s">
        <v>177</v>
      </c>
      <c r="F326" s="89">
        <f>VLOOKUP($C326,Filtre!E:G,2,0)</f>
        <v>45761</v>
      </c>
      <c r="G326" s="158" t="str">
        <f>LEFT(VLOOKUP($C326,Filtre!E:G,3,0),5)</f>
        <v>14.00</v>
      </c>
      <c r="H326" s="68" t="s">
        <v>45</v>
      </c>
      <c r="I326" s="73">
        <f t="shared" si="199"/>
        <v>3</v>
      </c>
      <c r="J326" s="238" t="s">
        <v>266</v>
      </c>
      <c r="K326" s="86"/>
      <c r="L326" s="27"/>
      <c r="M326" s="27"/>
      <c r="N326" s="27"/>
      <c r="O326" s="27"/>
      <c r="P326" s="27"/>
      <c r="Q326" s="27"/>
      <c r="R326" s="28"/>
      <c r="S326" s="27"/>
      <c r="T326" s="27"/>
      <c r="U326" s="27"/>
      <c r="V326" s="27"/>
      <c r="W326" s="27"/>
      <c r="X326" s="27"/>
      <c r="Y326" s="27"/>
      <c r="Z326" s="27"/>
      <c r="AA326" s="27"/>
      <c r="AB326" s="1">
        <f t="shared" si="167"/>
        <v>0</v>
      </c>
      <c r="AC326" s="1">
        <f t="shared" si="168"/>
        <v>0</v>
      </c>
      <c r="AD326" s="1">
        <f t="shared" si="169"/>
        <v>0</v>
      </c>
      <c r="AE326" s="1">
        <f t="shared" si="170"/>
        <v>0</v>
      </c>
      <c r="AF326" s="1">
        <f t="shared" si="171"/>
        <v>0</v>
      </c>
      <c r="AG326" s="1">
        <f t="shared" si="172"/>
        <v>0</v>
      </c>
      <c r="AH326" s="1">
        <f t="shared" si="173"/>
        <v>0</v>
      </c>
      <c r="AI326" s="1">
        <f t="shared" si="174"/>
        <v>0</v>
      </c>
      <c r="AJ326" s="1">
        <f t="shared" si="175"/>
        <v>0</v>
      </c>
      <c r="AK326" s="1">
        <f t="shared" si="176"/>
        <v>0</v>
      </c>
      <c r="AL326" s="1">
        <f t="shared" si="177"/>
        <v>0</v>
      </c>
      <c r="AM326" s="1">
        <f t="shared" si="178"/>
        <v>0</v>
      </c>
      <c r="AN326" s="1">
        <f t="shared" si="179"/>
        <v>0</v>
      </c>
      <c r="AO326" s="1">
        <f t="shared" si="180"/>
        <v>0</v>
      </c>
      <c r="AP326" s="1">
        <f t="shared" si="181"/>
        <v>0</v>
      </c>
      <c r="AQ326" s="1">
        <f t="shared" si="182"/>
        <v>0</v>
      </c>
      <c r="AR326" s="4">
        <f t="shared" si="183"/>
        <v>0</v>
      </c>
      <c r="AS326" s="4">
        <f t="shared" si="184"/>
        <v>0</v>
      </c>
      <c r="AT326" s="4">
        <f t="shared" si="185"/>
        <v>0</v>
      </c>
      <c r="AU326" s="4">
        <f t="shared" si="186"/>
        <v>0</v>
      </c>
      <c r="AV326" s="4">
        <f t="shared" si="187"/>
        <v>0</v>
      </c>
      <c r="AW326" s="4">
        <f t="shared" si="188"/>
        <v>0</v>
      </c>
      <c r="AX326" s="4">
        <f t="shared" si="189"/>
        <v>0</v>
      </c>
      <c r="AY326" s="4">
        <f t="shared" si="190"/>
        <v>0</v>
      </c>
      <c r="AZ326" s="4">
        <f t="shared" si="191"/>
        <v>0</v>
      </c>
      <c r="BA326" s="4">
        <f t="shared" si="192"/>
        <v>0</v>
      </c>
      <c r="BB326" s="4">
        <f t="shared" si="193"/>
        <v>0</v>
      </c>
      <c r="BC326" s="4">
        <f t="shared" si="194"/>
        <v>0</v>
      </c>
      <c r="BD326" s="4">
        <f t="shared" si="195"/>
        <v>0</v>
      </c>
      <c r="BE326" s="4">
        <f t="shared" si="196"/>
        <v>0</v>
      </c>
      <c r="BF326" s="4">
        <f t="shared" si="197"/>
        <v>0</v>
      </c>
      <c r="BG326" s="4">
        <f t="shared" si="198"/>
        <v>0</v>
      </c>
    </row>
    <row r="327" spans="1:59" ht="15" customHeight="1" x14ac:dyDescent="0.3">
      <c r="A327" s="3" t="s">
        <v>39</v>
      </c>
      <c r="B327" s="3" t="s">
        <v>612</v>
      </c>
      <c r="C327" s="3" t="s">
        <v>82</v>
      </c>
      <c r="D327" s="210" t="s">
        <v>86</v>
      </c>
      <c r="E327" s="2" t="s">
        <v>178</v>
      </c>
      <c r="F327" s="89">
        <f>VLOOKUP($C327,Filtre!E:G,2,0)</f>
        <v>45761</v>
      </c>
      <c r="G327" s="158" t="str">
        <f>LEFT(VLOOKUP($C327,Filtre!E:G,3,0),5)</f>
        <v>14.00</v>
      </c>
      <c r="H327" s="68" t="s">
        <v>45</v>
      </c>
      <c r="I327" s="73">
        <f t="shared" si="199"/>
        <v>4</v>
      </c>
      <c r="J327" s="238" t="s">
        <v>266</v>
      </c>
      <c r="K327" s="86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1">
        <f t="shared" si="167"/>
        <v>0</v>
      </c>
      <c r="AC327" s="1">
        <f t="shared" si="168"/>
        <v>0</v>
      </c>
      <c r="AD327" s="1">
        <f t="shared" si="169"/>
        <v>0</v>
      </c>
      <c r="AE327" s="1">
        <f t="shared" si="170"/>
        <v>0</v>
      </c>
      <c r="AF327" s="1">
        <f t="shared" si="171"/>
        <v>0</v>
      </c>
      <c r="AG327" s="1">
        <f t="shared" si="172"/>
        <v>0</v>
      </c>
      <c r="AH327" s="1">
        <f t="shared" si="173"/>
        <v>0</v>
      </c>
      <c r="AI327" s="1">
        <f t="shared" si="174"/>
        <v>0</v>
      </c>
      <c r="AJ327" s="1">
        <f t="shared" si="175"/>
        <v>0</v>
      </c>
      <c r="AK327" s="1">
        <f t="shared" si="176"/>
        <v>0</v>
      </c>
      <c r="AL327" s="1">
        <f t="shared" si="177"/>
        <v>0</v>
      </c>
      <c r="AM327" s="1">
        <f t="shared" si="178"/>
        <v>0</v>
      </c>
      <c r="AN327" s="1">
        <f t="shared" si="179"/>
        <v>0</v>
      </c>
      <c r="AO327" s="1">
        <f t="shared" si="180"/>
        <v>0</v>
      </c>
      <c r="AP327" s="1">
        <f t="shared" si="181"/>
        <v>0</v>
      </c>
      <c r="AQ327" s="1">
        <f t="shared" si="182"/>
        <v>0</v>
      </c>
      <c r="AR327" s="4">
        <f t="shared" si="183"/>
        <v>0</v>
      </c>
      <c r="AS327" s="4">
        <f t="shared" si="184"/>
        <v>0</v>
      </c>
      <c r="AT327" s="4">
        <f t="shared" si="185"/>
        <v>0</v>
      </c>
      <c r="AU327" s="4">
        <f t="shared" si="186"/>
        <v>0</v>
      </c>
      <c r="AV327" s="4">
        <f t="shared" si="187"/>
        <v>0</v>
      </c>
      <c r="AW327" s="4">
        <f t="shared" si="188"/>
        <v>0</v>
      </c>
      <c r="AX327" s="4">
        <f t="shared" si="189"/>
        <v>0</v>
      </c>
      <c r="AY327" s="4">
        <f t="shared" si="190"/>
        <v>0</v>
      </c>
      <c r="AZ327" s="4">
        <f t="shared" si="191"/>
        <v>0</v>
      </c>
      <c r="BA327" s="4">
        <f t="shared" si="192"/>
        <v>0</v>
      </c>
      <c r="BB327" s="4">
        <f t="shared" si="193"/>
        <v>0</v>
      </c>
      <c r="BC327" s="4">
        <f t="shared" si="194"/>
        <v>0</v>
      </c>
      <c r="BD327" s="4">
        <f t="shared" si="195"/>
        <v>0</v>
      </c>
      <c r="BE327" s="4">
        <f t="shared" si="196"/>
        <v>0</v>
      </c>
      <c r="BF327" s="4">
        <f t="shared" si="197"/>
        <v>0</v>
      </c>
      <c r="BG327" s="4">
        <f t="shared" si="198"/>
        <v>0</v>
      </c>
    </row>
    <row r="328" spans="1:59" ht="15" customHeight="1" x14ac:dyDescent="0.3">
      <c r="A328" s="3" t="s">
        <v>39</v>
      </c>
      <c r="B328" s="3" t="s">
        <v>612</v>
      </c>
      <c r="C328" s="3" t="s">
        <v>82</v>
      </c>
      <c r="D328" s="210" t="s">
        <v>136</v>
      </c>
      <c r="E328" s="2" t="s">
        <v>226</v>
      </c>
      <c r="F328" s="89">
        <f>VLOOKUP($C328,Filtre!E:G,2,0)</f>
        <v>45761</v>
      </c>
      <c r="G328" s="158" t="str">
        <f>LEFT(VLOOKUP($C328,Filtre!E:G,3,0),5)</f>
        <v>14.00</v>
      </c>
      <c r="H328" s="68" t="s">
        <v>45</v>
      </c>
      <c r="I328" s="73">
        <f t="shared" si="199"/>
        <v>5</v>
      </c>
      <c r="J328" s="238" t="s">
        <v>266</v>
      </c>
      <c r="K328" s="86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1">
        <f t="shared" si="167"/>
        <v>0</v>
      </c>
      <c r="AC328" s="1">
        <f t="shared" si="168"/>
        <v>0</v>
      </c>
      <c r="AD328" s="1">
        <f t="shared" si="169"/>
        <v>0</v>
      </c>
      <c r="AE328" s="1">
        <f t="shared" si="170"/>
        <v>0</v>
      </c>
      <c r="AF328" s="1">
        <f t="shared" si="171"/>
        <v>0</v>
      </c>
      <c r="AG328" s="1">
        <f t="shared" si="172"/>
        <v>0</v>
      </c>
      <c r="AH328" s="1">
        <f t="shared" si="173"/>
        <v>0</v>
      </c>
      <c r="AI328" s="1">
        <f t="shared" si="174"/>
        <v>0</v>
      </c>
      <c r="AJ328" s="1">
        <f t="shared" si="175"/>
        <v>0</v>
      </c>
      <c r="AK328" s="1">
        <f t="shared" si="176"/>
        <v>0</v>
      </c>
      <c r="AL328" s="1">
        <f t="shared" si="177"/>
        <v>0</v>
      </c>
      <c r="AM328" s="1">
        <f t="shared" si="178"/>
        <v>0</v>
      </c>
      <c r="AN328" s="1">
        <f t="shared" si="179"/>
        <v>0</v>
      </c>
      <c r="AO328" s="1">
        <f t="shared" si="180"/>
        <v>0</v>
      </c>
      <c r="AP328" s="1">
        <f t="shared" si="181"/>
        <v>0</v>
      </c>
      <c r="AQ328" s="1">
        <f t="shared" si="182"/>
        <v>0</v>
      </c>
      <c r="AR328" s="4">
        <f t="shared" si="183"/>
        <v>0</v>
      </c>
      <c r="AS328" s="4">
        <f t="shared" si="184"/>
        <v>0</v>
      </c>
      <c r="AT328" s="4">
        <f t="shared" si="185"/>
        <v>0</v>
      </c>
      <c r="AU328" s="4">
        <f t="shared" si="186"/>
        <v>0</v>
      </c>
      <c r="AV328" s="4">
        <f t="shared" si="187"/>
        <v>0</v>
      </c>
      <c r="AW328" s="4">
        <f t="shared" si="188"/>
        <v>0</v>
      </c>
      <c r="AX328" s="4">
        <f t="shared" si="189"/>
        <v>0</v>
      </c>
      <c r="AY328" s="4">
        <f t="shared" si="190"/>
        <v>0</v>
      </c>
      <c r="AZ328" s="4">
        <f t="shared" si="191"/>
        <v>0</v>
      </c>
      <c r="BA328" s="4">
        <f t="shared" si="192"/>
        <v>0</v>
      </c>
      <c r="BB328" s="4">
        <f t="shared" si="193"/>
        <v>0</v>
      </c>
      <c r="BC328" s="4">
        <f t="shared" si="194"/>
        <v>0</v>
      </c>
      <c r="BD328" s="4">
        <f t="shared" si="195"/>
        <v>0</v>
      </c>
      <c r="BE328" s="4">
        <f t="shared" si="196"/>
        <v>0</v>
      </c>
      <c r="BF328" s="4">
        <f t="shared" si="197"/>
        <v>0</v>
      </c>
      <c r="BG328" s="4">
        <f t="shared" si="198"/>
        <v>0</v>
      </c>
    </row>
    <row r="329" spans="1:59" ht="15" customHeight="1" x14ac:dyDescent="0.3">
      <c r="A329" s="3" t="s">
        <v>39</v>
      </c>
      <c r="B329" s="3" t="s">
        <v>612</v>
      </c>
      <c r="C329" s="3" t="s">
        <v>82</v>
      </c>
      <c r="D329" s="210" t="s">
        <v>89</v>
      </c>
      <c r="E329" s="2" t="s">
        <v>181</v>
      </c>
      <c r="F329" s="89">
        <f>VLOOKUP($C329,Filtre!E:G,2,0)</f>
        <v>45761</v>
      </c>
      <c r="G329" s="158" t="str">
        <f>LEFT(VLOOKUP($C329,Filtre!E:G,3,0),5)</f>
        <v>14.00</v>
      </c>
      <c r="H329" s="68" t="s">
        <v>45</v>
      </c>
      <c r="I329" s="73">
        <f t="shared" si="199"/>
        <v>6</v>
      </c>
      <c r="J329" s="238" t="s">
        <v>266</v>
      </c>
      <c r="K329" s="86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1">
        <f t="shared" si="167"/>
        <v>0</v>
      </c>
      <c r="AC329" s="1">
        <f t="shared" si="168"/>
        <v>0</v>
      </c>
      <c r="AD329" s="1">
        <f t="shared" si="169"/>
        <v>0</v>
      </c>
      <c r="AE329" s="1">
        <f t="shared" si="170"/>
        <v>0</v>
      </c>
      <c r="AF329" s="1">
        <f t="shared" si="171"/>
        <v>0</v>
      </c>
      <c r="AG329" s="1">
        <f t="shared" si="172"/>
        <v>0</v>
      </c>
      <c r="AH329" s="1">
        <f t="shared" si="173"/>
        <v>0</v>
      </c>
      <c r="AI329" s="1">
        <f t="shared" si="174"/>
        <v>0</v>
      </c>
      <c r="AJ329" s="1">
        <f t="shared" si="175"/>
        <v>0</v>
      </c>
      <c r="AK329" s="1">
        <f t="shared" si="176"/>
        <v>0</v>
      </c>
      <c r="AL329" s="1">
        <f t="shared" si="177"/>
        <v>0</v>
      </c>
      <c r="AM329" s="1">
        <f t="shared" si="178"/>
        <v>0</v>
      </c>
      <c r="AN329" s="1">
        <f t="shared" si="179"/>
        <v>0</v>
      </c>
      <c r="AO329" s="1">
        <f t="shared" si="180"/>
        <v>0</v>
      </c>
      <c r="AP329" s="1">
        <f t="shared" si="181"/>
        <v>0</v>
      </c>
      <c r="AQ329" s="1">
        <f t="shared" si="182"/>
        <v>0</v>
      </c>
      <c r="AR329" s="4">
        <f t="shared" si="183"/>
        <v>0</v>
      </c>
      <c r="AS329" s="4">
        <f t="shared" si="184"/>
        <v>0</v>
      </c>
      <c r="AT329" s="4">
        <f t="shared" si="185"/>
        <v>0</v>
      </c>
      <c r="AU329" s="4">
        <f t="shared" si="186"/>
        <v>0</v>
      </c>
      <c r="AV329" s="4">
        <f t="shared" si="187"/>
        <v>0</v>
      </c>
      <c r="AW329" s="4">
        <f t="shared" si="188"/>
        <v>0</v>
      </c>
      <c r="AX329" s="4">
        <f t="shared" si="189"/>
        <v>0</v>
      </c>
      <c r="AY329" s="4">
        <f t="shared" si="190"/>
        <v>0</v>
      </c>
      <c r="AZ329" s="4">
        <f t="shared" si="191"/>
        <v>0</v>
      </c>
      <c r="BA329" s="4">
        <f t="shared" si="192"/>
        <v>0</v>
      </c>
      <c r="BB329" s="4">
        <f t="shared" si="193"/>
        <v>0</v>
      </c>
      <c r="BC329" s="4">
        <f t="shared" si="194"/>
        <v>0</v>
      </c>
      <c r="BD329" s="4">
        <f t="shared" si="195"/>
        <v>0</v>
      </c>
      <c r="BE329" s="4">
        <f t="shared" si="196"/>
        <v>0</v>
      </c>
      <c r="BF329" s="4">
        <f t="shared" si="197"/>
        <v>0</v>
      </c>
      <c r="BG329" s="4">
        <f t="shared" si="198"/>
        <v>0</v>
      </c>
    </row>
    <row r="330" spans="1:59" ht="15" customHeight="1" x14ac:dyDescent="0.3">
      <c r="A330" s="3" t="s">
        <v>39</v>
      </c>
      <c r="B330" s="3" t="s">
        <v>612</v>
      </c>
      <c r="C330" s="3" t="s">
        <v>82</v>
      </c>
      <c r="D330" s="210" t="s">
        <v>92</v>
      </c>
      <c r="E330" s="2" t="s">
        <v>184</v>
      </c>
      <c r="F330" s="89">
        <f>VLOOKUP($C330,Filtre!E:G,2,0)</f>
        <v>45761</v>
      </c>
      <c r="G330" s="158" t="str">
        <f>LEFT(VLOOKUP($C330,Filtre!E:G,3,0),5)</f>
        <v>14.00</v>
      </c>
      <c r="H330" s="68" t="s">
        <v>45</v>
      </c>
      <c r="I330" s="73">
        <f t="shared" si="199"/>
        <v>7</v>
      </c>
      <c r="J330" s="238" t="s">
        <v>266</v>
      </c>
      <c r="K330" s="86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1">
        <f t="shared" si="167"/>
        <v>0</v>
      </c>
      <c r="AC330" s="1">
        <f t="shared" si="168"/>
        <v>0</v>
      </c>
      <c r="AD330" s="1">
        <f t="shared" si="169"/>
        <v>0</v>
      </c>
      <c r="AE330" s="1">
        <f t="shared" si="170"/>
        <v>0</v>
      </c>
      <c r="AF330" s="1">
        <f t="shared" si="171"/>
        <v>0</v>
      </c>
      <c r="AG330" s="1">
        <f t="shared" si="172"/>
        <v>0</v>
      </c>
      <c r="AH330" s="1">
        <f t="shared" si="173"/>
        <v>0</v>
      </c>
      <c r="AI330" s="1">
        <f t="shared" si="174"/>
        <v>0</v>
      </c>
      <c r="AJ330" s="1">
        <f t="shared" si="175"/>
        <v>0</v>
      </c>
      <c r="AK330" s="1">
        <f t="shared" si="176"/>
        <v>0</v>
      </c>
      <c r="AL330" s="1">
        <f t="shared" si="177"/>
        <v>0</v>
      </c>
      <c r="AM330" s="1">
        <f t="shared" si="178"/>
        <v>0</v>
      </c>
      <c r="AN330" s="1">
        <f t="shared" si="179"/>
        <v>0</v>
      </c>
      <c r="AO330" s="1">
        <f t="shared" si="180"/>
        <v>0</v>
      </c>
      <c r="AP330" s="1">
        <f t="shared" si="181"/>
        <v>0</v>
      </c>
      <c r="AQ330" s="1">
        <f t="shared" si="182"/>
        <v>0</v>
      </c>
      <c r="AR330" s="4">
        <f t="shared" si="183"/>
        <v>0</v>
      </c>
      <c r="AS330" s="4">
        <f t="shared" si="184"/>
        <v>0</v>
      </c>
      <c r="AT330" s="4">
        <f t="shared" si="185"/>
        <v>0</v>
      </c>
      <c r="AU330" s="4">
        <f t="shared" si="186"/>
        <v>0</v>
      </c>
      <c r="AV330" s="4">
        <f t="shared" si="187"/>
        <v>0</v>
      </c>
      <c r="AW330" s="4">
        <f t="shared" si="188"/>
        <v>0</v>
      </c>
      <c r="AX330" s="4">
        <f t="shared" si="189"/>
        <v>0</v>
      </c>
      <c r="AY330" s="4">
        <f t="shared" si="190"/>
        <v>0</v>
      </c>
      <c r="AZ330" s="4">
        <f t="shared" si="191"/>
        <v>0</v>
      </c>
      <c r="BA330" s="4">
        <f t="shared" si="192"/>
        <v>0</v>
      </c>
      <c r="BB330" s="4">
        <f t="shared" si="193"/>
        <v>0</v>
      </c>
      <c r="BC330" s="4">
        <f t="shared" si="194"/>
        <v>0</v>
      </c>
      <c r="BD330" s="4">
        <f t="shared" si="195"/>
        <v>0</v>
      </c>
      <c r="BE330" s="4">
        <f t="shared" si="196"/>
        <v>0</v>
      </c>
      <c r="BF330" s="4">
        <f t="shared" si="197"/>
        <v>0</v>
      </c>
      <c r="BG330" s="4">
        <f t="shared" si="198"/>
        <v>0</v>
      </c>
    </row>
    <row r="331" spans="1:59" ht="15" customHeight="1" x14ac:dyDescent="0.3">
      <c r="A331" s="3" t="s">
        <v>39</v>
      </c>
      <c r="B331" s="3" t="s">
        <v>612</v>
      </c>
      <c r="C331" s="3" t="s">
        <v>82</v>
      </c>
      <c r="D331" s="210" t="s">
        <v>93</v>
      </c>
      <c r="E331" s="2" t="s">
        <v>185</v>
      </c>
      <c r="F331" s="89">
        <f>VLOOKUP($C331,Filtre!E:G,2,0)</f>
        <v>45761</v>
      </c>
      <c r="G331" s="158" t="str">
        <f>LEFT(VLOOKUP($C331,Filtre!E:G,3,0),5)</f>
        <v>14.00</v>
      </c>
      <c r="H331" s="68" t="s">
        <v>45</v>
      </c>
      <c r="I331" s="73">
        <f t="shared" si="199"/>
        <v>8</v>
      </c>
      <c r="J331" s="238" t="s">
        <v>266</v>
      </c>
      <c r="K331" s="86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1">
        <f t="shared" si="167"/>
        <v>0</v>
      </c>
      <c r="AC331" s="1">
        <f t="shared" si="168"/>
        <v>0</v>
      </c>
      <c r="AD331" s="1">
        <f t="shared" si="169"/>
        <v>0</v>
      </c>
      <c r="AE331" s="1">
        <f t="shared" si="170"/>
        <v>0</v>
      </c>
      <c r="AF331" s="1">
        <f t="shared" si="171"/>
        <v>0</v>
      </c>
      <c r="AG331" s="1">
        <f t="shared" si="172"/>
        <v>0</v>
      </c>
      <c r="AH331" s="1">
        <f t="shared" si="173"/>
        <v>0</v>
      </c>
      <c r="AI331" s="1">
        <f t="shared" si="174"/>
        <v>0</v>
      </c>
      <c r="AJ331" s="1">
        <f t="shared" si="175"/>
        <v>0</v>
      </c>
      <c r="AK331" s="1">
        <f t="shared" si="176"/>
        <v>0</v>
      </c>
      <c r="AL331" s="1">
        <f t="shared" si="177"/>
        <v>0</v>
      </c>
      <c r="AM331" s="1">
        <f t="shared" si="178"/>
        <v>0</v>
      </c>
      <c r="AN331" s="1">
        <f t="shared" si="179"/>
        <v>0</v>
      </c>
      <c r="AO331" s="1">
        <f t="shared" si="180"/>
        <v>0</v>
      </c>
      <c r="AP331" s="1">
        <f t="shared" si="181"/>
        <v>0</v>
      </c>
      <c r="AQ331" s="1">
        <f t="shared" si="182"/>
        <v>0</v>
      </c>
      <c r="AR331" s="4">
        <f t="shared" si="183"/>
        <v>0</v>
      </c>
      <c r="AS331" s="4">
        <f t="shared" si="184"/>
        <v>0</v>
      </c>
      <c r="AT331" s="4">
        <f t="shared" si="185"/>
        <v>0</v>
      </c>
      <c r="AU331" s="4">
        <f t="shared" si="186"/>
        <v>0</v>
      </c>
      <c r="AV331" s="4">
        <f t="shared" si="187"/>
        <v>0</v>
      </c>
      <c r="AW331" s="4">
        <f t="shared" si="188"/>
        <v>0</v>
      </c>
      <c r="AX331" s="4">
        <f t="shared" si="189"/>
        <v>0</v>
      </c>
      <c r="AY331" s="4">
        <f t="shared" si="190"/>
        <v>0</v>
      </c>
      <c r="AZ331" s="4">
        <f t="shared" si="191"/>
        <v>0</v>
      </c>
      <c r="BA331" s="4">
        <f t="shared" si="192"/>
        <v>0</v>
      </c>
      <c r="BB331" s="4">
        <f t="shared" si="193"/>
        <v>0</v>
      </c>
      <c r="BC331" s="4">
        <f t="shared" si="194"/>
        <v>0</v>
      </c>
      <c r="BD331" s="4">
        <f t="shared" si="195"/>
        <v>0</v>
      </c>
      <c r="BE331" s="4">
        <f t="shared" si="196"/>
        <v>0</v>
      </c>
      <c r="BF331" s="4">
        <f t="shared" si="197"/>
        <v>0</v>
      </c>
      <c r="BG331" s="4">
        <f t="shared" si="198"/>
        <v>0</v>
      </c>
    </row>
    <row r="332" spans="1:59" ht="15" customHeight="1" x14ac:dyDescent="0.3">
      <c r="A332" s="3" t="s">
        <v>39</v>
      </c>
      <c r="B332" s="3" t="s">
        <v>612</v>
      </c>
      <c r="C332" s="3" t="s">
        <v>82</v>
      </c>
      <c r="D332" s="210" t="s">
        <v>94</v>
      </c>
      <c r="E332" s="2" t="s">
        <v>186</v>
      </c>
      <c r="F332" s="89">
        <f>VLOOKUP($C332,Filtre!E:G,2,0)</f>
        <v>45761</v>
      </c>
      <c r="G332" s="158" t="str">
        <f>LEFT(VLOOKUP($C332,Filtre!E:G,3,0),5)</f>
        <v>14.00</v>
      </c>
      <c r="H332" s="68" t="s">
        <v>45</v>
      </c>
      <c r="I332" s="73">
        <f t="shared" si="199"/>
        <v>9</v>
      </c>
      <c r="J332" s="238" t="s">
        <v>266</v>
      </c>
      <c r="K332" s="86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1">
        <f t="shared" si="167"/>
        <v>0</v>
      </c>
      <c r="AC332" s="1">
        <f t="shared" si="168"/>
        <v>0</v>
      </c>
      <c r="AD332" s="1">
        <f t="shared" si="169"/>
        <v>0</v>
      </c>
      <c r="AE332" s="1">
        <f t="shared" si="170"/>
        <v>0</v>
      </c>
      <c r="AF332" s="1">
        <f t="shared" si="171"/>
        <v>0</v>
      </c>
      <c r="AG332" s="1">
        <f t="shared" si="172"/>
        <v>0</v>
      </c>
      <c r="AH332" s="1">
        <f t="shared" si="173"/>
        <v>0</v>
      </c>
      <c r="AI332" s="1">
        <f t="shared" si="174"/>
        <v>0</v>
      </c>
      <c r="AJ332" s="1">
        <f t="shared" si="175"/>
        <v>0</v>
      </c>
      <c r="AK332" s="1">
        <f t="shared" si="176"/>
        <v>0</v>
      </c>
      <c r="AL332" s="1">
        <f t="shared" si="177"/>
        <v>0</v>
      </c>
      <c r="AM332" s="1">
        <f t="shared" si="178"/>
        <v>0</v>
      </c>
      <c r="AN332" s="1">
        <f t="shared" si="179"/>
        <v>0</v>
      </c>
      <c r="AO332" s="1">
        <f t="shared" si="180"/>
        <v>0</v>
      </c>
      <c r="AP332" s="1">
        <f t="shared" si="181"/>
        <v>0</v>
      </c>
      <c r="AQ332" s="1">
        <f t="shared" si="182"/>
        <v>0</v>
      </c>
      <c r="AR332" s="4">
        <f t="shared" si="183"/>
        <v>0</v>
      </c>
      <c r="AS332" s="4">
        <f t="shared" si="184"/>
        <v>0</v>
      </c>
      <c r="AT332" s="4">
        <f t="shared" si="185"/>
        <v>0</v>
      </c>
      <c r="AU332" s="4">
        <f t="shared" si="186"/>
        <v>0</v>
      </c>
      <c r="AV332" s="4">
        <f t="shared" si="187"/>
        <v>0</v>
      </c>
      <c r="AW332" s="4">
        <f t="shared" si="188"/>
        <v>0</v>
      </c>
      <c r="AX332" s="4">
        <f t="shared" si="189"/>
        <v>0</v>
      </c>
      <c r="AY332" s="4">
        <f t="shared" si="190"/>
        <v>0</v>
      </c>
      <c r="AZ332" s="4">
        <f t="shared" si="191"/>
        <v>0</v>
      </c>
      <c r="BA332" s="4">
        <f t="shared" si="192"/>
        <v>0</v>
      </c>
      <c r="BB332" s="4">
        <f t="shared" si="193"/>
        <v>0</v>
      </c>
      <c r="BC332" s="4">
        <f t="shared" si="194"/>
        <v>0</v>
      </c>
      <c r="BD332" s="4">
        <f t="shared" si="195"/>
        <v>0</v>
      </c>
      <c r="BE332" s="4">
        <f t="shared" si="196"/>
        <v>0</v>
      </c>
      <c r="BF332" s="4">
        <f t="shared" si="197"/>
        <v>0</v>
      </c>
      <c r="BG332" s="4">
        <f t="shared" si="198"/>
        <v>0</v>
      </c>
    </row>
    <row r="333" spans="1:59" ht="15" customHeight="1" x14ac:dyDescent="0.3">
      <c r="A333" s="3" t="s">
        <v>39</v>
      </c>
      <c r="B333" s="3" t="s">
        <v>612</v>
      </c>
      <c r="C333" s="3" t="s">
        <v>82</v>
      </c>
      <c r="D333" s="210" t="s">
        <v>96</v>
      </c>
      <c r="E333" s="2" t="s">
        <v>188</v>
      </c>
      <c r="F333" s="89">
        <f>VLOOKUP($C333,Filtre!E:G,2,0)</f>
        <v>45761</v>
      </c>
      <c r="G333" s="158" t="str">
        <f>LEFT(VLOOKUP($C333,Filtre!E:G,3,0),5)</f>
        <v>14.00</v>
      </c>
      <c r="H333" s="68" t="s">
        <v>45</v>
      </c>
      <c r="I333" s="73">
        <f t="shared" si="199"/>
        <v>10</v>
      </c>
      <c r="J333" s="238" t="s">
        <v>266</v>
      </c>
      <c r="K333" s="86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1">
        <f t="shared" si="167"/>
        <v>0</v>
      </c>
      <c r="AC333" s="1">
        <f t="shared" si="168"/>
        <v>0</v>
      </c>
      <c r="AD333" s="1">
        <f t="shared" si="169"/>
        <v>0</v>
      </c>
      <c r="AE333" s="1">
        <f t="shared" si="170"/>
        <v>0</v>
      </c>
      <c r="AF333" s="1">
        <f t="shared" si="171"/>
        <v>0</v>
      </c>
      <c r="AG333" s="1">
        <f t="shared" si="172"/>
        <v>0</v>
      </c>
      <c r="AH333" s="1">
        <f t="shared" si="173"/>
        <v>0</v>
      </c>
      <c r="AI333" s="1">
        <f t="shared" si="174"/>
        <v>0</v>
      </c>
      <c r="AJ333" s="1">
        <f t="shared" si="175"/>
        <v>0</v>
      </c>
      <c r="AK333" s="1">
        <f t="shared" si="176"/>
        <v>0</v>
      </c>
      <c r="AL333" s="1">
        <f t="shared" si="177"/>
        <v>0</v>
      </c>
      <c r="AM333" s="1">
        <f t="shared" si="178"/>
        <v>0</v>
      </c>
      <c r="AN333" s="1">
        <f t="shared" si="179"/>
        <v>0</v>
      </c>
      <c r="AO333" s="1">
        <f t="shared" si="180"/>
        <v>0</v>
      </c>
      <c r="AP333" s="1">
        <f t="shared" si="181"/>
        <v>0</v>
      </c>
      <c r="AQ333" s="1">
        <f t="shared" si="182"/>
        <v>0</v>
      </c>
      <c r="AR333" s="4">
        <f t="shared" si="183"/>
        <v>0</v>
      </c>
      <c r="AS333" s="4">
        <f t="shared" si="184"/>
        <v>0</v>
      </c>
      <c r="AT333" s="4">
        <f t="shared" si="185"/>
        <v>0</v>
      </c>
      <c r="AU333" s="4">
        <f t="shared" si="186"/>
        <v>0</v>
      </c>
      <c r="AV333" s="4">
        <f t="shared" si="187"/>
        <v>0</v>
      </c>
      <c r="AW333" s="4">
        <f t="shared" si="188"/>
        <v>0</v>
      </c>
      <c r="AX333" s="4">
        <f t="shared" si="189"/>
        <v>0</v>
      </c>
      <c r="AY333" s="4">
        <f t="shared" si="190"/>
        <v>0</v>
      </c>
      <c r="AZ333" s="4">
        <f t="shared" si="191"/>
        <v>0</v>
      </c>
      <c r="BA333" s="4">
        <f t="shared" si="192"/>
        <v>0</v>
      </c>
      <c r="BB333" s="4">
        <f t="shared" si="193"/>
        <v>0</v>
      </c>
      <c r="BC333" s="4">
        <f t="shared" si="194"/>
        <v>0</v>
      </c>
      <c r="BD333" s="4">
        <f t="shared" si="195"/>
        <v>0</v>
      </c>
      <c r="BE333" s="4">
        <f t="shared" si="196"/>
        <v>0</v>
      </c>
      <c r="BF333" s="4">
        <f t="shared" si="197"/>
        <v>0</v>
      </c>
      <c r="BG333" s="4">
        <f t="shared" si="198"/>
        <v>0</v>
      </c>
    </row>
    <row r="334" spans="1:59" ht="15" customHeight="1" x14ac:dyDescent="0.3">
      <c r="A334" s="3" t="s">
        <v>39</v>
      </c>
      <c r="B334" s="3" t="s">
        <v>612</v>
      </c>
      <c r="C334" s="3" t="s">
        <v>82</v>
      </c>
      <c r="D334" s="210" t="s">
        <v>97</v>
      </c>
      <c r="E334" s="2" t="s">
        <v>189</v>
      </c>
      <c r="F334" s="89">
        <f>VLOOKUP($C334,Filtre!E:G,2,0)</f>
        <v>45761</v>
      </c>
      <c r="G334" s="158" t="str">
        <f>LEFT(VLOOKUP($C334,Filtre!E:G,3,0),5)</f>
        <v>14.00</v>
      </c>
      <c r="H334" s="68" t="s">
        <v>45</v>
      </c>
      <c r="I334" s="73">
        <f t="shared" si="199"/>
        <v>11</v>
      </c>
      <c r="J334" s="238" t="s">
        <v>266</v>
      </c>
      <c r="K334" s="86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1">
        <f t="shared" si="167"/>
        <v>0</v>
      </c>
      <c r="AC334" s="1">
        <f t="shared" si="168"/>
        <v>0</v>
      </c>
      <c r="AD334" s="1">
        <f t="shared" si="169"/>
        <v>0</v>
      </c>
      <c r="AE334" s="1">
        <f t="shared" si="170"/>
        <v>0</v>
      </c>
      <c r="AF334" s="1">
        <f t="shared" si="171"/>
        <v>0</v>
      </c>
      <c r="AG334" s="1">
        <f t="shared" si="172"/>
        <v>0</v>
      </c>
      <c r="AH334" s="1">
        <f t="shared" si="173"/>
        <v>0</v>
      </c>
      <c r="AI334" s="1">
        <f t="shared" si="174"/>
        <v>0</v>
      </c>
      <c r="AJ334" s="1">
        <f t="shared" si="175"/>
        <v>0</v>
      </c>
      <c r="AK334" s="1">
        <f t="shared" si="176"/>
        <v>0</v>
      </c>
      <c r="AL334" s="1">
        <f t="shared" si="177"/>
        <v>0</v>
      </c>
      <c r="AM334" s="1">
        <f t="shared" si="178"/>
        <v>0</v>
      </c>
      <c r="AN334" s="1">
        <f t="shared" si="179"/>
        <v>0</v>
      </c>
      <c r="AO334" s="1">
        <f t="shared" si="180"/>
        <v>0</v>
      </c>
      <c r="AP334" s="1">
        <f t="shared" si="181"/>
        <v>0</v>
      </c>
      <c r="AQ334" s="1">
        <f t="shared" si="182"/>
        <v>0</v>
      </c>
      <c r="AR334" s="4">
        <f t="shared" si="183"/>
        <v>0</v>
      </c>
      <c r="AS334" s="4">
        <f t="shared" si="184"/>
        <v>0</v>
      </c>
      <c r="AT334" s="4">
        <f t="shared" si="185"/>
        <v>0</v>
      </c>
      <c r="AU334" s="4">
        <f t="shared" si="186"/>
        <v>0</v>
      </c>
      <c r="AV334" s="4">
        <f t="shared" si="187"/>
        <v>0</v>
      </c>
      <c r="AW334" s="4">
        <f t="shared" si="188"/>
        <v>0</v>
      </c>
      <c r="AX334" s="4">
        <f t="shared" si="189"/>
        <v>0</v>
      </c>
      <c r="AY334" s="4">
        <f t="shared" si="190"/>
        <v>0</v>
      </c>
      <c r="AZ334" s="4">
        <f t="shared" si="191"/>
        <v>0</v>
      </c>
      <c r="BA334" s="4">
        <f t="shared" si="192"/>
        <v>0</v>
      </c>
      <c r="BB334" s="4">
        <f t="shared" si="193"/>
        <v>0</v>
      </c>
      <c r="BC334" s="4">
        <f t="shared" si="194"/>
        <v>0</v>
      </c>
      <c r="BD334" s="4">
        <f t="shared" si="195"/>
        <v>0</v>
      </c>
      <c r="BE334" s="4">
        <f t="shared" si="196"/>
        <v>0</v>
      </c>
      <c r="BF334" s="4">
        <f t="shared" si="197"/>
        <v>0</v>
      </c>
      <c r="BG334" s="4">
        <f t="shared" si="198"/>
        <v>0</v>
      </c>
    </row>
    <row r="335" spans="1:59" ht="15" customHeight="1" x14ac:dyDescent="0.3">
      <c r="A335" s="3" t="s">
        <v>39</v>
      </c>
      <c r="B335" s="3" t="s">
        <v>612</v>
      </c>
      <c r="C335" s="3" t="s">
        <v>82</v>
      </c>
      <c r="D335" s="210" t="s">
        <v>98</v>
      </c>
      <c r="E335" s="2" t="s">
        <v>190</v>
      </c>
      <c r="F335" s="89">
        <f>VLOOKUP($C335,Filtre!E:G,2,0)</f>
        <v>45761</v>
      </c>
      <c r="G335" s="158" t="str">
        <f>LEFT(VLOOKUP($C335,Filtre!E:G,3,0),5)</f>
        <v>14.00</v>
      </c>
      <c r="H335" s="68" t="s">
        <v>45</v>
      </c>
      <c r="I335" s="73">
        <f t="shared" si="199"/>
        <v>12</v>
      </c>
      <c r="J335" s="238" t="s">
        <v>266</v>
      </c>
      <c r="K335" s="86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1">
        <f t="shared" si="167"/>
        <v>0</v>
      </c>
      <c r="AC335" s="1">
        <f t="shared" si="168"/>
        <v>0</v>
      </c>
      <c r="AD335" s="1">
        <f t="shared" si="169"/>
        <v>0</v>
      </c>
      <c r="AE335" s="1">
        <f t="shared" si="170"/>
        <v>0</v>
      </c>
      <c r="AF335" s="1">
        <f t="shared" si="171"/>
        <v>0</v>
      </c>
      <c r="AG335" s="1">
        <f t="shared" si="172"/>
        <v>0</v>
      </c>
      <c r="AH335" s="1">
        <f t="shared" si="173"/>
        <v>0</v>
      </c>
      <c r="AI335" s="1">
        <f t="shared" si="174"/>
        <v>0</v>
      </c>
      <c r="AJ335" s="1">
        <f t="shared" si="175"/>
        <v>0</v>
      </c>
      <c r="AK335" s="1">
        <f t="shared" si="176"/>
        <v>0</v>
      </c>
      <c r="AL335" s="1">
        <f t="shared" si="177"/>
        <v>0</v>
      </c>
      <c r="AM335" s="1">
        <f t="shared" si="178"/>
        <v>0</v>
      </c>
      <c r="AN335" s="1">
        <f t="shared" si="179"/>
        <v>0</v>
      </c>
      <c r="AO335" s="1">
        <f t="shared" si="180"/>
        <v>0</v>
      </c>
      <c r="AP335" s="1">
        <f t="shared" si="181"/>
        <v>0</v>
      </c>
      <c r="AQ335" s="1">
        <f t="shared" si="182"/>
        <v>0</v>
      </c>
      <c r="AR335" s="4">
        <f t="shared" si="183"/>
        <v>0</v>
      </c>
      <c r="AS335" s="4">
        <f t="shared" si="184"/>
        <v>0</v>
      </c>
      <c r="AT335" s="4">
        <f t="shared" si="185"/>
        <v>0</v>
      </c>
      <c r="AU335" s="4">
        <f t="shared" si="186"/>
        <v>0</v>
      </c>
      <c r="AV335" s="4">
        <f t="shared" si="187"/>
        <v>0</v>
      </c>
      <c r="AW335" s="4">
        <f t="shared" si="188"/>
        <v>0</v>
      </c>
      <c r="AX335" s="4">
        <f t="shared" si="189"/>
        <v>0</v>
      </c>
      <c r="AY335" s="4">
        <f t="shared" si="190"/>
        <v>0</v>
      </c>
      <c r="AZ335" s="4">
        <f t="shared" si="191"/>
        <v>0</v>
      </c>
      <c r="BA335" s="4">
        <f t="shared" si="192"/>
        <v>0</v>
      </c>
      <c r="BB335" s="4">
        <f t="shared" si="193"/>
        <v>0</v>
      </c>
      <c r="BC335" s="4">
        <f t="shared" si="194"/>
        <v>0</v>
      </c>
      <c r="BD335" s="4">
        <f t="shared" si="195"/>
        <v>0</v>
      </c>
      <c r="BE335" s="4">
        <f t="shared" si="196"/>
        <v>0</v>
      </c>
      <c r="BF335" s="4">
        <f t="shared" si="197"/>
        <v>0</v>
      </c>
      <c r="BG335" s="4">
        <f t="shared" si="198"/>
        <v>0</v>
      </c>
    </row>
    <row r="336" spans="1:59" ht="15" customHeight="1" x14ac:dyDescent="0.3">
      <c r="A336" s="3" t="s">
        <v>39</v>
      </c>
      <c r="B336" s="3" t="s">
        <v>612</v>
      </c>
      <c r="C336" s="3" t="s">
        <v>82</v>
      </c>
      <c r="D336" s="210" t="s">
        <v>100</v>
      </c>
      <c r="E336" s="2" t="s">
        <v>192</v>
      </c>
      <c r="F336" s="89">
        <f>VLOOKUP($C336,Filtre!E:G,2,0)</f>
        <v>45761</v>
      </c>
      <c r="G336" s="158" t="str">
        <f>LEFT(VLOOKUP($C336,Filtre!E:G,3,0),5)</f>
        <v>14.00</v>
      </c>
      <c r="H336" s="68" t="s">
        <v>45</v>
      </c>
      <c r="I336" s="73">
        <f t="shared" si="199"/>
        <v>13</v>
      </c>
      <c r="J336" s="238" t="s">
        <v>266</v>
      </c>
      <c r="K336" s="86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1">
        <f t="shared" si="167"/>
        <v>0</v>
      </c>
      <c r="AC336" s="1">
        <f t="shared" si="168"/>
        <v>0</v>
      </c>
      <c r="AD336" s="1">
        <f t="shared" si="169"/>
        <v>0</v>
      </c>
      <c r="AE336" s="1">
        <f t="shared" si="170"/>
        <v>0</v>
      </c>
      <c r="AF336" s="1">
        <f t="shared" si="171"/>
        <v>0</v>
      </c>
      <c r="AG336" s="1">
        <f t="shared" si="172"/>
        <v>0</v>
      </c>
      <c r="AH336" s="1">
        <f t="shared" si="173"/>
        <v>0</v>
      </c>
      <c r="AI336" s="1">
        <f t="shared" si="174"/>
        <v>0</v>
      </c>
      <c r="AJ336" s="1">
        <f t="shared" si="175"/>
        <v>0</v>
      </c>
      <c r="AK336" s="1">
        <f t="shared" si="176"/>
        <v>0</v>
      </c>
      <c r="AL336" s="1">
        <f t="shared" si="177"/>
        <v>0</v>
      </c>
      <c r="AM336" s="1">
        <f t="shared" si="178"/>
        <v>0</v>
      </c>
      <c r="AN336" s="1">
        <f t="shared" si="179"/>
        <v>0</v>
      </c>
      <c r="AO336" s="1">
        <f t="shared" si="180"/>
        <v>0</v>
      </c>
      <c r="AP336" s="1">
        <f t="shared" si="181"/>
        <v>0</v>
      </c>
      <c r="AQ336" s="1">
        <f t="shared" si="182"/>
        <v>0</v>
      </c>
      <c r="AR336" s="4">
        <f t="shared" si="183"/>
        <v>0</v>
      </c>
      <c r="AS336" s="4">
        <f t="shared" si="184"/>
        <v>0</v>
      </c>
      <c r="AT336" s="4">
        <f t="shared" si="185"/>
        <v>0</v>
      </c>
      <c r="AU336" s="4">
        <f t="shared" si="186"/>
        <v>0</v>
      </c>
      <c r="AV336" s="4">
        <f t="shared" si="187"/>
        <v>0</v>
      </c>
      <c r="AW336" s="4">
        <f t="shared" si="188"/>
        <v>0</v>
      </c>
      <c r="AX336" s="4">
        <f t="shared" si="189"/>
        <v>0</v>
      </c>
      <c r="AY336" s="4">
        <f t="shared" si="190"/>
        <v>0</v>
      </c>
      <c r="AZ336" s="4">
        <f t="shared" si="191"/>
        <v>0</v>
      </c>
      <c r="BA336" s="4">
        <f t="shared" si="192"/>
        <v>0</v>
      </c>
      <c r="BB336" s="4">
        <f t="shared" si="193"/>
        <v>0</v>
      </c>
      <c r="BC336" s="4">
        <f t="shared" si="194"/>
        <v>0</v>
      </c>
      <c r="BD336" s="4">
        <f t="shared" si="195"/>
        <v>0</v>
      </c>
      <c r="BE336" s="4">
        <f t="shared" si="196"/>
        <v>0</v>
      </c>
      <c r="BF336" s="4">
        <f t="shared" si="197"/>
        <v>0</v>
      </c>
      <c r="BG336" s="4">
        <f t="shared" si="198"/>
        <v>0</v>
      </c>
    </row>
    <row r="337" spans="1:59" ht="15" customHeight="1" x14ac:dyDescent="0.3">
      <c r="A337" s="3" t="s">
        <v>39</v>
      </c>
      <c r="B337" s="3" t="s">
        <v>612</v>
      </c>
      <c r="C337" s="3" t="s">
        <v>82</v>
      </c>
      <c r="D337" s="210" t="s">
        <v>102</v>
      </c>
      <c r="E337" s="2" t="s">
        <v>194</v>
      </c>
      <c r="F337" s="89">
        <f>VLOOKUP($C337,Filtre!E:G,2,0)</f>
        <v>45761</v>
      </c>
      <c r="G337" s="158" t="str">
        <f>LEFT(VLOOKUP($C337,Filtre!E:G,3,0),5)</f>
        <v>14.00</v>
      </c>
      <c r="H337" s="68" t="s">
        <v>45</v>
      </c>
      <c r="I337" s="73">
        <f t="shared" si="199"/>
        <v>14</v>
      </c>
      <c r="J337" s="238" t="s">
        <v>266</v>
      </c>
      <c r="K337" s="86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1">
        <f t="shared" si="167"/>
        <v>0</v>
      </c>
      <c r="AC337" s="1">
        <f t="shared" si="168"/>
        <v>0</v>
      </c>
      <c r="AD337" s="1">
        <f t="shared" si="169"/>
        <v>0</v>
      </c>
      <c r="AE337" s="1">
        <f t="shared" si="170"/>
        <v>0</v>
      </c>
      <c r="AF337" s="1">
        <f t="shared" si="171"/>
        <v>0</v>
      </c>
      <c r="AG337" s="1">
        <f t="shared" si="172"/>
        <v>0</v>
      </c>
      <c r="AH337" s="1">
        <f t="shared" si="173"/>
        <v>0</v>
      </c>
      <c r="AI337" s="1">
        <f t="shared" si="174"/>
        <v>0</v>
      </c>
      <c r="AJ337" s="1">
        <f t="shared" si="175"/>
        <v>0</v>
      </c>
      <c r="AK337" s="1">
        <f t="shared" si="176"/>
        <v>0</v>
      </c>
      <c r="AL337" s="1">
        <f t="shared" si="177"/>
        <v>0</v>
      </c>
      <c r="AM337" s="1">
        <f t="shared" si="178"/>
        <v>0</v>
      </c>
      <c r="AN337" s="1">
        <f t="shared" si="179"/>
        <v>0</v>
      </c>
      <c r="AO337" s="1">
        <f t="shared" si="180"/>
        <v>0</v>
      </c>
      <c r="AP337" s="1">
        <f t="shared" si="181"/>
        <v>0</v>
      </c>
      <c r="AQ337" s="1">
        <f t="shared" si="182"/>
        <v>0</v>
      </c>
      <c r="AR337" s="4">
        <f t="shared" si="183"/>
        <v>0</v>
      </c>
      <c r="AS337" s="4">
        <f t="shared" si="184"/>
        <v>0</v>
      </c>
      <c r="AT337" s="4">
        <f t="shared" si="185"/>
        <v>0</v>
      </c>
      <c r="AU337" s="4">
        <f t="shared" si="186"/>
        <v>0</v>
      </c>
      <c r="AV337" s="4">
        <f t="shared" si="187"/>
        <v>0</v>
      </c>
      <c r="AW337" s="4">
        <f t="shared" si="188"/>
        <v>0</v>
      </c>
      <c r="AX337" s="4">
        <f t="shared" si="189"/>
        <v>0</v>
      </c>
      <c r="AY337" s="4">
        <f t="shared" si="190"/>
        <v>0</v>
      </c>
      <c r="AZ337" s="4">
        <f t="shared" si="191"/>
        <v>0</v>
      </c>
      <c r="BA337" s="4">
        <f t="shared" si="192"/>
        <v>0</v>
      </c>
      <c r="BB337" s="4">
        <f t="shared" si="193"/>
        <v>0</v>
      </c>
      <c r="BC337" s="4">
        <f t="shared" si="194"/>
        <v>0</v>
      </c>
      <c r="BD337" s="4">
        <f t="shared" si="195"/>
        <v>0</v>
      </c>
      <c r="BE337" s="4">
        <f t="shared" si="196"/>
        <v>0</v>
      </c>
      <c r="BF337" s="4">
        <f t="shared" si="197"/>
        <v>0</v>
      </c>
      <c r="BG337" s="4">
        <f t="shared" si="198"/>
        <v>0</v>
      </c>
    </row>
    <row r="338" spans="1:59" ht="15" customHeight="1" x14ac:dyDescent="0.3">
      <c r="A338" s="3" t="s">
        <v>39</v>
      </c>
      <c r="B338" s="3" t="s">
        <v>612</v>
      </c>
      <c r="C338" s="3" t="s">
        <v>82</v>
      </c>
      <c r="D338" s="210" t="s">
        <v>103</v>
      </c>
      <c r="E338" s="2" t="s">
        <v>195</v>
      </c>
      <c r="F338" s="89">
        <f>VLOOKUP($C338,Filtre!E:G,2,0)</f>
        <v>45761</v>
      </c>
      <c r="G338" s="158" t="str">
        <f>LEFT(VLOOKUP($C338,Filtre!E:G,3,0),5)</f>
        <v>14.00</v>
      </c>
      <c r="H338" s="68" t="s">
        <v>45</v>
      </c>
      <c r="I338" s="73">
        <f t="shared" si="199"/>
        <v>15</v>
      </c>
      <c r="J338" s="238" t="s">
        <v>266</v>
      </c>
      <c r="K338" s="86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1">
        <f t="shared" si="167"/>
        <v>0</v>
      </c>
      <c r="AC338" s="1">
        <f t="shared" si="168"/>
        <v>0</v>
      </c>
      <c r="AD338" s="1">
        <f t="shared" si="169"/>
        <v>0</v>
      </c>
      <c r="AE338" s="1">
        <f t="shared" si="170"/>
        <v>0</v>
      </c>
      <c r="AF338" s="1">
        <f t="shared" si="171"/>
        <v>0</v>
      </c>
      <c r="AG338" s="1">
        <f t="shared" si="172"/>
        <v>0</v>
      </c>
      <c r="AH338" s="1">
        <f t="shared" si="173"/>
        <v>0</v>
      </c>
      <c r="AI338" s="1">
        <f t="shared" si="174"/>
        <v>0</v>
      </c>
      <c r="AJ338" s="1">
        <f t="shared" si="175"/>
        <v>0</v>
      </c>
      <c r="AK338" s="1">
        <f t="shared" si="176"/>
        <v>0</v>
      </c>
      <c r="AL338" s="1">
        <f t="shared" si="177"/>
        <v>0</v>
      </c>
      <c r="AM338" s="1">
        <f t="shared" si="178"/>
        <v>0</v>
      </c>
      <c r="AN338" s="1">
        <f t="shared" si="179"/>
        <v>0</v>
      </c>
      <c r="AO338" s="1">
        <f t="shared" si="180"/>
        <v>0</v>
      </c>
      <c r="AP338" s="1">
        <f t="shared" si="181"/>
        <v>0</v>
      </c>
      <c r="AQ338" s="1">
        <f t="shared" si="182"/>
        <v>0</v>
      </c>
      <c r="AR338" s="4">
        <f t="shared" si="183"/>
        <v>0</v>
      </c>
      <c r="AS338" s="4">
        <f t="shared" si="184"/>
        <v>0</v>
      </c>
      <c r="AT338" s="4">
        <f t="shared" si="185"/>
        <v>0</v>
      </c>
      <c r="AU338" s="4">
        <f t="shared" si="186"/>
        <v>0</v>
      </c>
      <c r="AV338" s="4">
        <f t="shared" si="187"/>
        <v>0</v>
      </c>
      <c r="AW338" s="4">
        <f t="shared" si="188"/>
        <v>0</v>
      </c>
      <c r="AX338" s="4">
        <f t="shared" si="189"/>
        <v>0</v>
      </c>
      <c r="AY338" s="4">
        <f t="shared" si="190"/>
        <v>0</v>
      </c>
      <c r="AZ338" s="4">
        <f t="shared" si="191"/>
        <v>0</v>
      </c>
      <c r="BA338" s="4">
        <f t="shared" si="192"/>
        <v>0</v>
      </c>
      <c r="BB338" s="4">
        <f t="shared" si="193"/>
        <v>0</v>
      </c>
      <c r="BC338" s="4">
        <f t="shared" si="194"/>
        <v>0</v>
      </c>
      <c r="BD338" s="4">
        <f t="shared" si="195"/>
        <v>0</v>
      </c>
      <c r="BE338" s="4">
        <f t="shared" si="196"/>
        <v>0</v>
      </c>
      <c r="BF338" s="4">
        <f t="shared" si="197"/>
        <v>0</v>
      </c>
      <c r="BG338" s="4">
        <f t="shared" si="198"/>
        <v>0</v>
      </c>
    </row>
    <row r="339" spans="1:59" ht="15" customHeight="1" x14ac:dyDescent="0.3">
      <c r="A339" s="3" t="s">
        <v>39</v>
      </c>
      <c r="B339" s="3" t="s">
        <v>612</v>
      </c>
      <c r="C339" s="3" t="s">
        <v>82</v>
      </c>
      <c r="D339" s="210" t="s">
        <v>105</v>
      </c>
      <c r="E339" s="2" t="s">
        <v>197</v>
      </c>
      <c r="F339" s="89">
        <f>VLOOKUP($C339,Filtre!E:G,2,0)</f>
        <v>45761</v>
      </c>
      <c r="G339" s="158" t="str">
        <f>LEFT(VLOOKUP($C339,Filtre!E:G,3,0),5)</f>
        <v>14.00</v>
      </c>
      <c r="H339" s="68" t="s">
        <v>45</v>
      </c>
      <c r="I339" s="73">
        <f t="shared" si="199"/>
        <v>16</v>
      </c>
      <c r="J339" s="238" t="s">
        <v>266</v>
      </c>
      <c r="K339" s="86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1">
        <f t="shared" si="167"/>
        <v>0</v>
      </c>
      <c r="AC339" s="1">
        <f t="shared" si="168"/>
        <v>0</v>
      </c>
      <c r="AD339" s="1">
        <f t="shared" si="169"/>
        <v>0</v>
      </c>
      <c r="AE339" s="1">
        <f t="shared" si="170"/>
        <v>0</v>
      </c>
      <c r="AF339" s="1">
        <f t="shared" si="171"/>
        <v>0</v>
      </c>
      <c r="AG339" s="1">
        <f t="shared" si="172"/>
        <v>0</v>
      </c>
      <c r="AH339" s="1">
        <f t="shared" si="173"/>
        <v>0</v>
      </c>
      <c r="AI339" s="1">
        <f t="shared" si="174"/>
        <v>0</v>
      </c>
      <c r="AJ339" s="1">
        <f t="shared" si="175"/>
        <v>0</v>
      </c>
      <c r="AK339" s="1">
        <f t="shared" si="176"/>
        <v>0</v>
      </c>
      <c r="AL339" s="1">
        <f t="shared" si="177"/>
        <v>0</v>
      </c>
      <c r="AM339" s="1">
        <f t="shared" si="178"/>
        <v>0</v>
      </c>
      <c r="AN339" s="1">
        <f t="shared" si="179"/>
        <v>0</v>
      </c>
      <c r="AO339" s="1">
        <f t="shared" si="180"/>
        <v>0</v>
      </c>
      <c r="AP339" s="1">
        <f t="shared" si="181"/>
        <v>0</v>
      </c>
      <c r="AQ339" s="1">
        <f t="shared" si="182"/>
        <v>0</v>
      </c>
      <c r="AR339" s="4">
        <f t="shared" si="183"/>
        <v>0</v>
      </c>
      <c r="AS339" s="4">
        <f t="shared" si="184"/>
        <v>0</v>
      </c>
      <c r="AT339" s="4">
        <f t="shared" si="185"/>
        <v>0</v>
      </c>
      <c r="AU339" s="4">
        <f t="shared" si="186"/>
        <v>0</v>
      </c>
      <c r="AV339" s="4">
        <f t="shared" si="187"/>
        <v>0</v>
      </c>
      <c r="AW339" s="4">
        <f t="shared" si="188"/>
        <v>0</v>
      </c>
      <c r="AX339" s="4">
        <f t="shared" si="189"/>
        <v>0</v>
      </c>
      <c r="AY339" s="4">
        <f t="shared" si="190"/>
        <v>0</v>
      </c>
      <c r="AZ339" s="4">
        <f t="shared" si="191"/>
        <v>0</v>
      </c>
      <c r="BA339" s="4">
        <f t="shared" si="192"/>
        <v>0</v>
      </c>
      <c r="BB339" s="4">
        <f t="shared" si="193"/>
        <v>0</v>
      </c>
      <c r="BC339" s="4">
        <f t="shared" si="194"/>
        <v>0</v>
      </c>
      <c r="BD339" s="4">
        <f t="shared" si="195"/>
        <v>0</v>
      </c>
      <c r="BE339" s="4">
        <f t="shared" si="196"/>
        <v>0</v>
      </c>
      <c r="BF339" s="4">
        <f t="shared" si="197"/>
        <v>0</v>
      </c>
      <c r="BG339" s="4">
        <f t="shared" si="198"/>
        <v>0</v>
      </c>
    </row>
    <row r="340" spans="1:59" ht="15" customHeight="1" x14ac:dyDescent="0.3">
      <c r="A340" s="3" t="s">
        <v>39</v>
      </c>
      <c r="B340" s="3" t="s">
        <v>612</v>
      </c>
      <c r="C340" s="3" t="s">
        <v>82</v>
      </c>
      <c r="D340" s="210" t="s">
        <v>106</v>
      </c>
      <c r="E340" s="2" t="s">
        <v>198</v>
      </c>
      <c r="F340" s="89">
        <f>VLOOKUP($C340,Filtre!E:G,2,0)</f>
        <v>45761</v>
      </c>
      <c r="G340" s="158" t="str">
        <f>LEFT(VLOOKUP($C340,Filtre!E:G,3,0),5)</f>
        <v>14.00</v>
      </c>
      <c r="H340" s="68" t="s">
        <v>45</v>
      </c>
      <c r="I340" s="73">
        <f t="shared" si="199"/>
        <v>17</v>
      </c>
      <c r="J340" s="238" t="s">
        <v>266</v>
      </c>
      <c r="K340" s="86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1">
        <f t="shared" si="167"/>
        <v>0</v>
      </c>
      <c r="AC340" s="1">
        <f t="shared" si="168"/>
        <v>0</v>
      </c>
      <c r="AD340" s="1">
        <f t="shared" si="169"/>
        <v>0</v>
      </c>
      <c r="AE340" s="1">
        <f t="shared" si="170"/>
        <v>0</v>
      </c>
      <c r="AF340" s="1">
        <f t="shared" si="171"/>
        <v>0</v>
      </c>
      <c r="AG340" s="1">
        <f t="shared" si="172"/>
        <v>0</v>
      </c>
      <c r="AH340" s="1">
        <f t="shared" si="173"/>
        <v>0</v>
      </c>
      <c r="AI340" s="1">
        <f t="shared" si="174"/>
        <v>0</v>
      </c>
      <c r="AJ340" s="1">
        <f t="shared" si="175"/>
        <v>0</v>
      </c>
      <c r="AK340" s="1">
        <f t="shared" si="176"/>
        <v>0</v>
      </c>
      <c r="AL340" s="1">
        <f t="shared" si="177"/>
        <v>0</v>
      </c>
      <c r="AM340" s="1">
        <f t="shared" si="178"/>
        <v>0</v>
      </c>
      <c r="AN340" s="1">
        <f t="shared" si="179"/>
        <v>0</v>
      </c>
      <c r="AO340" s="1">
        <f t="shared" si="180"/>
        <v>0</v>
      </c>
      <c r="AP340" s="1">
        <f t="shared" si="181"/>
        <v>0</v>
      </c>
      <c r="AQ340" s="1">
        <f t="shared" si="182"/>
        <v>0</v>
      </c>
      <c r="AR340" s="4">
        <f t="shared" si="183"/>
        <v>0</v>
      </c>
      <c r="AS340" s="4">
        <f t="shared" si="184"/>
        <v>0</v>
      </c>
      <c r="AT340" s="4">
        <f t="shared" si="185"/>
        <v>0</v>
      </c>
      <c r="AU340" s="4">
        <f t="shared" si="186"/>
        <v>0</v>
      </c>
      <c r="AV340" s="4">
        <f t="shared" si="187"/>
        <v>0</v>
      </c>
      <c r="AW340" s="4">
        <f t="shared" si="188"/>
        <v>0</v>
      </c>
      <c r="AX340" s="4">
        <f t="shared" si="189"/>
        <v>0</v>
      </c>
      <c r="AY340" s="4">
        <f t="shared" si="190"/>
        <v>0</v>
      </c>
      <c r="AZ340" s="4">
        <f t="shared" si="191"/>
        <v>0</v>
      </c>
      <c r="BA340" s="4">
        <f t="shared" si="192"/>
        <v>0</v>
      </c>
      <c r="BB340" s="4">
        <f t="shared" si="193"/>
        <v>0</v>
      </c>
      <c r="BC340" s="4">
        <f t="shared" si="194"/>
        <v>0</v>
      </c>
      <c r="BD340" s="4">
        <f t="shared" si="195"/>
        <v>0</v>
      </c>
      <c r="BE340" s="4">
        <f t="shared" si="196"/>
        <v>0</v>
      </c>
      <c r="BF340" s="4">
        <f t="shared" si="197"/>
        <v>0</v>
      </c>
      <c r="BG340" s="4">
        <f t="shared" si="198"/>
        <v>0</v>
      </c>
    </row>
    <row r="341" spans="1:59" ht="15" customHeight="1" x14ac:dyDescent="0.3">
      <c r="A341" s="3" t="s">
        <v>39</v>
      </c>
      <c r="B341" s="3" t="s">
        <v>612</v>
      </c>
      <c r="C341" s="3" t="s">
        <v>82</v>
      </c>
      <c r="D341" s="210" t="s">
        <v>109</v>
      </c>
      <c r="E341" s="2" t="s">
        <v>201</v>
      </c>
      <c r="F341" s="89">
        <f>VLOOKUP($C341,Filtre!E:G,2,0)</f>
        <v>45761</v>
      </c>
      <c r="G341" s="158" t="str">
        <f>LEFT(VLOOKUP($C341,Filtre!E:G,3,0),5)</f>
        <v>14.00</v>
      </c>
      <c r="H341" s="68" t="s">
        <v>45</v>
      </c>
      <c r="I341" s="73">
        <f t="shared" si="199"/>
        <v>18</v>
      </c>
      <c r="J341" s="238" t="s">
        <v>266</v>
      </c>
      <c r="K341" s="86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1">
        <f t="shared" si="167"/>
        <v>0</v>
      </c>
      <c r="AC341" s="1">
        <f t="shared" si="168"/>
        <v>0</v>
      </c>
      <c r="AD341" s="1">
        <f t="shared" si="169"/>
        <v>0</v>
      </c>
      <c r="AE341" s="1">
        <f t="shared" si="170"/>
        <v>0</v>
      </c>
      <c r="AF341" s="1">
        <f t="shared" si="171"/>
        <v>0</v>
      </c>
      <c r="AG341" s="1">
        <f t="shared" si="172"/>
        <v>0</v>
      </c>
      <c r="AH341" s="1">
        <f t="shared" si="173"/>
        <v>0</v>
      </c>
      <c r="AI341" s="1">
        <f t="shared" si="174"/>
        <v>0</v>
      </c>
      <c r="AJ341" s="1">
        <f t="shared" si="175"/>
        <v>0</v>
      </c>
      <c r="AK341" s="1">
        <f t="shared" si="176"/>
        <v>0</v>
      </c>
      <c r="AL341" s="1">
        <f t="shared" si="177"/>
        <v>0</v>
      </c>
      <c r="AM341" s="1">
        <f t="shared" si="178"/>
        <v>0</v>
      </c>
      <c r="AN341" s="1">
        <f t="shared" si="179"/>
        <v>0</v>
      </c>
      <c r="AO341" s="1">
        <f t="shared" si="180"/>
        <v>0</v>
      </c>
      <c r="AP341" s="1">
        <f t="shared" si="181"/>
        <v>0</v>
      </c>
      <c r="AQ341" s="1">
        <f t="shared" si="182"/>
        <v>0</v>
      </c>
      <c r="AR341" s="4">
        <f t="shared" si="183"/>
        <v>0</v>
      </c>
      <c r="AS341" s="4">
        <f t="shared" si="184"/>
        <v>0</v>
      </c>
      <c r="AT341" s="4">
        <f t="shared" si="185"/>
        <v>0</v>
      </c>
      <c r="AU341" s="4">
        <f t="shared" si="186"/>
        <v>0</v>
      </c>
      <c r="AV341" s="4">
        <f t="shared" si="187"/>
        <v>0</v>
      </c>
      <c r="AW341" s="4">
        <f t="shared" si="188"/>
        <v>0</v>
      </c>
      <c r="AX341" s="4">
        <f t="shared" si="189"/>
        <v>0</v>
      </c>
      <c r="AY341" s="4">
        <f t="shared" si="190"/>
        <v>0</v>
      </c>
      <c r="AZ341" s="4">
        <f t="shared" si="191"/>
        <v>0</v>
      </c>
      <c r="BA341" s="4">
        <f t="shared" si="192"/>
        <v>0</v>
      </c>
      <c r="BB341" s="4">
        <f t="shared" si="193"/>
        <v>0</v>
      </c>
      <c r="BC341" s="4">
        <f t="shared" si="194"/>
        <v>0</v>
      </c>
      <c r="BD341" s="4">
        <f t="shared" si="195"/>
        <v>0</v>
      </c>
      <c r="BE341" s="4">
        <f t="shared" si="196"/>
        <v>0</v>
      </c>
      <c r="BF341" s="4">
        <f t="shared" si="197"/>
        <v>0</v>
      </c>
      <c r="BG341" s="4">
        <f t="shared" si="198"/>
        <v>0</v>
      </c>
    </row>
    <row r="342" spans="1:59" ht="15" customHeight="1" x14ac:dyDescent="0.3">
      <c r="A342" s="3" t="s">
        <v>39</v>
      </c>
      <c r="B342" s="3" t="s">
        <v>612</v>
      </c>
      <c r="C342" s="3" t="s">
        <v>82</v>
      </c>
      <c r="D342" s="210" t="s">
        <v>110</v>
      </c>
      <c r="E342" s="2" t="s">
        <v>202</v>
      </c>
      <c r="F342" s="89">
        <f>VLOOKUP($C342,Filtre!E:G,2,0)</f>
        <v>45761</v>
      </c>
      <c r="G342" s="158" t="str">
        <f>LEFT(VLOOKUP($C342,Filtre!E:G,3,0),5)</f>
        <v>14.00</v>
      </c>
      <c r="H342" s="68" t="s">
        <v>45</v>
      </c>
      <c r="I342" s="73">
        <f t="shared" si="199"/>
        <v>19</v>
      </c>
      <c r="J342" s="238" t="s">
        <v>266</v>
      </c>
      <c r="K342" s="86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1">
        <f t="shared" si="167"/>
        <v>0</v>
      </c>
      <c r="AC342" s="1">
        <f t="shared" si="168"/>
        <v>0</v>
      </c>
      <c r="AD342" s="1">
        <f t="shared" si="169"/>
        <v>0</v>
      </c>
      <c r="AE342" s="1">
        <f t="shared" si="170"/>
        <v>0</v>
      </c>
      <c r="AF342" s="1">
        <f t="shared" si="171"/>
        <v>0</v>
      </c>
      <c r="AG342" s="1">
        <f t="shared" si="172"/>
        <v>0</v>
      </c>
      <c r="AH342" s="1">
        <f t="shared" si="173"/>
        <v>0</v>
      </c>
      <c r="AI342" s="1">
        <f t="shared" si="174"/>
        <v>0</v>
      </c>
      <c r="AJ342" s="1">
        <f t="shared" si="175"/>
        <v>0</v>
      </c>
      <c r="AK342" s="1">
        <f t="shared" si="176"/>
        <v>0</v>
      </c>
      <c r="AL342" s="1">
        <f t="shared" si="177"/>
        <v>0</v>
      </c>
      <c r="AM342" s="1">
        <f t="shared" si="178"/>
        <v>0</v>
      </c>
      <c r="AN342" s="1">
        <f t="shared" si="179"/>
        <v>0</v>
      </c>
      <c r="AO342" s="1">
        <f t="shared" si="180"/>
        <v>0</v>
      </c>
      <c r="AP342" s="1">
        <f t="shared" si="181"/>
        <v>0</v>
      </c>
      <c r="AQ342" s="1">
        <f t="shared" si="182"/>
        <v>0</v>
      </c>
      <c r="AR342" s="4">
        <f t="shared" si="183"/>
        <v>0</v>
      </c>
      <c r="AS342" s="4">
        <f t="shared" si="184"/>
        <v>0</v>
      </c>
      <c r="AT342" s="4">
        <f t="shared" si="185"/>
        <v>0</v>
      </c>
      <c r="AU342" s="4">
        <f t="shared" si="186"/>
        <v>0</v>
      </c>
      <c r="AV342" s="4">
        <f t="shared" si="187"/>
        <v>0</v>
      </c>
      <c r="AW342" s="4">
        <f t="shared" si="188"/>
        <v>0</v>
      </c>
      <c r="AX342" s="4">
        <f t="shared" si="189"/>
        <v>0</v>
      </c>
      <c r="AY342" s="4">
        <f t="shared" si="190"/>
        <v>0</v>
      </c>
      <c r="AZ342" s="4">
        <f t="shared" si="191"/>
        <v>0</v>
      </c>
      <c r="BA342" s="4">
        <f t="shared" si="192"/>
        <v>0</v>
      </c>
      <c r="BB342" s="4">
        <f t="shared" si="193"/>
        <v>0</v>
      </c>
      <c r="BC342" s="4">
        <f t="shared" si="194"/>
        <v>0</v>
      </c>
      <c r="BD342" s="4">
        <f t="shared" si="195"/>
        <v>0</v>
      </c>
      <c r="BE342" s="4">
        <f t="shared" si="196"/>
        <v>0</v>
      </c>
      <c r="BF342" s="4">
        <f t="shared" si="197"/>
        <v>0</v>
      </c>
      <c r="BG342" s="4">
        <f t="shared" si="198"/>
        <v>0</v>
      </c>
    </row>
    <row r="343" spans="1:59" ht="15" customHeight="1" x14ac:dyDescent="0.3">
      <c r="A343" s="3" t="s">
        <v>39</v>
      </c>
      <c r="B343" s="3" t="s">
        <v>612</v>
      </c>
      <c r="C343" s="3" t="s">
        <v>82</v>
      </c>
      <c r="D343" s="210" t="s">
        <v>113</v>
      </c>
      <c r="E343" s="2" t="s">
        <v>205</v>
      </c>
      <c r="F343" s="89">
        <f>VLOOKUP($C343,Filtre!E:G,2,0)</f>
        <v>45761</v>
      </c>
      <c r="G343" s="158" t="str">
        <f>LEFT(VLOOKUP($C343,Filtre!E:G,3,0),5)</f>
        <v>14.00</v>
      </c>
      <c r="H343" s="68" t="s">
        <v>45</v>
      </c>
      <c r="I343" s="73">
        <f t="shared" si="199"/>
        <v>20</v>
      </c>
      <c r="J343" s="238" t="s">
        <v>266</v>
      </c>
      <c r="K343" s="86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1">
        <f t="shared" si="167"/>
        <v>0</v>
      </c>
      <c r="AC343" s="1">
        <f t="shared" si="168"/>
        <v>0</v>
      </c>
      <c r="AD343" s="1">
        <f t="shared" si="169"/>
        <v>0</v>
      </c>
      <c r="AE343" s="1">
        <f t="shared" si="170"/>
        <v>0</v>
      </c>
      <c r="AF343" s="1">
        <f t="shared" si="171"/>
        <v>0</v>
      </c>
      <c r="AG343" s="1">
        <f t="shared" si="172"/>
        <v>0</v>
      </c>
      <c r="AH343" s="1">
        <f t="shared" si="173"/>
        <v>0</v>
      </c>
      <c r="AI343" s="1">
        <f t="shared" si="174"/>
        <v>0</v>
      </c>
      <c r="AJ343" s="1">
        <f t="shared" si="175"/>
        <v>0</v>
      </c>
      <c r="AK343" s="1">
        <f t="shared" si="176"/>
        <v>0</v>
      </c>
      <c r="AL343" s="1">
        <f t="shared" si="177"/>
        <v>0</v>
      </c>
      <c r="AM343" s="1">
        <f t="shared" si="178"/>
        <v>0</v>
      </c>
      <c r="AN343" s="1">
        <f t="shared" si="179"/>
        <v>0</v>
      </c>
      <c r="AO343" s="1">
        <f t="shared" si="180"/>
        <v>0</v>
      </c>
      <c r="AP343" s="1">
        <f t="shared" si="181"/>
        <v>0</v>
      </c>
      <c r="AQ343" s="1">
        <f t="shared" si="182"/>
        <v>0</v>
      </c>
      <c r="AR343" s="4">
        <f t="shared" si="183"/>
        <v>0</v>
      </c>
      <c r="AS343" s="4">
        <f t="shared" si="184"/>
        <v>0</v>
      </c>
      <c r="AT343" s="4">
        <f t="shared" si="185"/>
        <v>0</v>
      </c>
      <c r="AU343" s="4">
        <f t="shared" si="186"/>
        <v>0</v>
      </c>
      <c r="AV343" s="4">
        <f t="shared" si="187"/>
        <v>0</v>
      </c>
      <c r="AW343" s="4">
        <f t="shared" si="188"/>
        <v>0</v>
      </c>
      <c r="AX343" s="4">
        <f t="shared" si="189"/>
        <v>0</v>
      </c>
      <c r="AY343" s="4">
        <f t="shared" si="190"/>
        <v>0</v>
      </c>
      <c r="AZ343" s="4">
        <f t="shared" si="191"/>
        <v>0</v>
      </c>
      <c r="BA343" s="4">
        <f t="shared" si="192"/>
        <v>0</v>
      </c>
      <c r="BB343" s="4">
        <f t="shared" si="193"/>
        <v>0</v>
      </c>
      <c r="BC343" s="4">
        <f t="shared" si="194"/>
        <v>0</v>
      </c>
      <c r="BD343" s="4">
        <f t="shared" si="195"/>
        <v>0</v>
      </c>
      <c r="BE343" s="4">
        <f t="shared" si="196"/>
        <v>0</v>
      </c>
      <c r="BF343" s="4">
        <f t="shared" si="197"/>
        <v>0</v>
      </c>
      <c r="BG343" s="4">
        <f t="shared" si="198"/>
        <v>0</v>
      </c>
    </row>
    <row r="344" spans="1:59" ht="15" customHeight="1" x14ac:dyDescent="0.3">
      <c r="A344" s="3" t="s">
        <v>39</v>
      </c>
      <c r="B344" s="3" t="s">
        <v>612</v>
      </c>
      <c r="C344" s="3" t="s">
        <v>82</v>
      </c>
      <c r="D344" s="210" t="s">
        <v>117</v>
      </c>
      <c r="E344" s="2" t="s">
        <v>209</v>
      </c>
      <c r="F344" s="89">
        <f>VLOOKUP($C344,Filtre!E:G,2,0)</f>
        <v>45761</v>
      </c>
      <c r="G344" s="158" t="str">
        <f>LEFT(VLOOKUP($C344,Filtre!E:G,3,0),5)</f>
        <v>14.00</v>
      </c>
      <c r="H344" s="68" t="s">
        <v>45</v>
      </c>
      <c r="I344" s="73">
        <f t="shared" si="199"/>
        <v>21</v>
      </c>
      <c r="J344" s="238" t="s">
        <v>266</v>
      </c>
      <c r="K344" s="86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1">
        <f t="shared" si="167"/>
        <v>0</v>
      </c>
      <c r="AC344" s="1">
        <f t="shared" si="168"/>
        <v>0</v>
      </c>
      <c r="AD344" s="1">
        <f t="shared" si="169"/>
        <v>0</v>
      </c>
      <c r="AE344" s="1">
        <f t="shared" si="170"/>
        <v>0</v>
      </c>
      <c r="AF344" s="1">
        <f t="shared" si="171"/>
        <v>0</v>
      </c>
      <c r="AG344" s="1">
        <f t="shared" si="172"/>
        <v>0</v>
      </c>
      <c r="AH344" s="1">
        <f t="shared" si="173"/>
        <v>0</v>
      </c>
      <c r="AI344" s="1">
        <f t="shared" si="174"/>
        <v>0</v>
      </c>
      <c r="AJ344" s="1">
        <f t="shared" si="175"/>
        <v>0</v>
      </c>
      <c r="AK344" s="1">
        <f t="shared" si="176"/>
        <v>0</v>
      </c>
      <c r="AL344" s="1">
        <f t="shared" si="177"/>
        <v>0</v>
      </c>
      <c r="AM344" s="1">
        <f t="shared" si="178"/>
        <v>0</v>
      </c>
      <c r="AN344" s="1">
        <f t="shared" si="179"/>
        <v>0</v>
      </c>
      <c r="AO344" s="1">
        <f t="shared" si="180"/>
        <v>0</v>
      </c>
      <c r="AP344" s="1">
        <f t="shared" si="181"/>
        <v>0</v>
      </c>
      <c r="AQ344" s="1">
        <f t="shared" si="182"/>
        <v>0</v>
      </c>
      <c r="AR344" s="4">
        <f t="shared" si="183"/>
        <v>0</v>
      </c>
      <c r="AS344" s="4">
        <f t="shared" si="184"/>
        <v>0</v>
      </c>
      <c r="AT344" s="4">
        <f t="shared" si="185"/>
        <v>0</v>
      </c>
      <c r="AU344" s="4">
        <f t="shared" si="186"/>
        <v>0</v>
      </c>
      <c r="AV344" s="4">
        <f t="shared" si="187"/>
        <v>0</v>
      </c>
      <c r="AW344" s="4">
        <f t="shared" si="188"/>
        <v>0</v>
      </c>
      <c r="AX344" s="4">
        <f t="shared" si="189"/>
        <v>0</v>
      </c>
      <c r="AY344" s="4">
        <f t="shared" si="190"/>
        <v>0</v>
      </c>
      <c r="AZ344" s="4">
        <f t="shared" si="191"/>
        <v>0</v>
      </c>
      <c r="BA344" s="4">
        <f t="shared" si="192"/>
        <v>0</v>
      </c>
      <c r="BB344" s="4">
        <f t="shared" si="193"/>
        <v>0</v>
      </c>
      <c r="BC344" s="4">
        <f t="shared" si="194"/>
        <v>0</v>
      </c>
      <c r="BD344" s="4">
        <f t="shared" si="195"/>
        <v>0</v>
      </c>
      <c r="BE344" s="4">
        <f t="shared" si="196"/>
        <v>0</v>
      </c>
      <c r="BF344" s="4">
        <f t="shared" si="197"/>
        <v>0</v>
      </c>
      <c r="BG344" s="4">
        <f t="shared" si="198"/>
        <v>0</v>
      </c>
    </row>
    <row r="345" spans="1:59" ht="15" customHeight="1" x14ac:dyDescent="0.3">
      <c r="A345" s="3" t="s">
        <v>39</v>
      </c>
      <c r="B345" s="3" t="s">
        <v>612</v>
      </c>
      <c r="C345" s="3" t="s">
        <v>82</v>
      </c>
      <c r="D345" s="210" t="s">
        <v>119</v>
      </c>
      <c r="E345" s="2" t="s">
        <v>211</v>
      </c>
      <c r="F345" s="89">
        <f>VLOOKUP($C345,Filtre!E:G,2,0)</f>
        <v>45761</v>
      </c>
      <c r="G345" s="158" t="str">
        <f>LEFT(VLOOKUP($C345,Filtre!E:G,3,0),5)</f>
        <v>14.00</v>
      </c>
      <c r="H345" s="68" t="s">
        <v>45</v>
      </c>
      <c r="I345" s="73">
        <f t="shared" si="199"/>
        <v>22</v>
      </c>
      <c r="J345" s="238" t="s">
        <v>266</v>
      </c>
      <c r="K345" s="86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1">
        <f t="shared" si="167"/>
        <v>0</v>
      </c>
      <c r="AC345" s="1">
        <f t="shared" si="168"/>
        <v>0</v>
      </c>
      <c r="AD345" s="1">
        <f t="shared" si="169"/>
        <v>0</v>
      </c>
      <c r="AE345" s="1">
        <f t="shared" si="170"/>
        <v>0</v>
      </c>
      <c r="AF345" s="1">
        <f t="shared" si="171"/>
        <v>0</v>
      </c>
      <c r="AG345" s="1">
        <f t="shared" si="172"/>
        <v>0</v>
      </c>
      <c r="AH345" s="1">
        <f t="shared" si="173"/>
        <v>0</v>
      </c>
      <c r="AI345" s="1">
        <f t="shared" si="174"/>
        <v>0</v>
      </c>
      <c r="AJ345" s="1">
        <f t="shared" si="175"/>
        <v>0</v>
      </c>
      <c r="AK345" s="1">
        <f t="shared" si="176"/>
        <v>0</v>
      </c>
      <c r="AL345" s="1">
        <f t="shared" si="177"/>
        <v>0</v>
      </c>
      <c r="AM345" s="1">
        <f t="shared" si="178"/>
        <v>0</v>
      </c>
      <c r="AN345" s="1">
        <f t="shared" si="179"/>
        <v>0</v>
      </c>
      <c r="AO345" s="1">
        <f t="shared" si="180"/>
        <v>0</v>
      </c>
      <c r="AP345" s="1">
        <f t="shared" si="181"/>
        <v>0</v>
      </c>
      <c r="AQ345" s="1">
        <f t="shared" si="182"/>
        <v>0</v>
      </c>
      <c r="AR345" s="4">
        <f t="shared" si="183"/>
        <v>0</v>
      </c>
      <c r="AS345" s="4">
        <f t="shared" si="184"/>
        <v>0</v>
      </c>
      <c r="AT345" s="4">
        <f t="shared" si="185"/>
        <v>0</v>
      </c>
      <c r="AU345" s="4">
        <f t="shared" si="186"/>
        <v>0</v>
      </c>
      <c r="AV345" s="4">
        <f t="shared" si="187"/>
        <v>0</v>
      </c>
      <c r="AW345" s="4">
        <f t="shared" si="188"/>
        <v>0</v>
      </c>
      <c r="AX345" s="4">
        <f t="shared" si="189"/>
        <v>0</v>
      </c>
      <c r="AY345" s="4">
        <f t="shared" si="190"/>
        <v>0</v>
      </c>
      <c r="AZ345" s="4">
        <f t="shared" si="191"/>
        <v>0</v>
      </c>
      <c r="BA345" s="4">
        <f t="shared" si="192"/>
        <v>0</v>
      </c>
      <c r="BB345" s="4">
        <f t="shared" si="193"/>
        <v>0</v>
      </c>
      <c r="BC345" s="4">
        <f t="shared" si="194"/>
        <v>0</v>
      </c>
      <c r="BD345" s="4">
        <f t="shared" si="195"/>
        <v>0</v>
      </c>
      <c r="BE345" s="4">
        <f t="shared" si="196"/>
        <v>0</v>
      </c>
      <c r="BF345" s="4">
        <f t="shared" si="197"/>
        <v>0</v>
      </c>
      <c r="BG345" s="4">
        <f t="shared" si="198"/>
        <v>0</v>
      </c>
    </row>
    <row r="346" spans="1:59" ht="15" customHeight="1" x14ac:dyDescent="0.3">
      <c r="A346" s="3" t="s">
        <v>39</v>
      </c>
      <c r="B346" s="3" t="s">
        <v>612</v>
      </c>
      <c r="C346" s="3" t="s">
        <v>82</v>
      </c>
      <c r="D346" s="210" t="s">
        <v>123</v>
      </c>
      <c r="E346" s="2" t="s">
        <v>215</v>
      </c>
      <c r="F346" s="89">
        <f>VLOOKUP($C346,Filtre!E:G,2,0)</f>
        <v>45761</v>
      </c>
      <c r="G346" s="158" t="str">
        <f>LEFT(VLOOKUP($C346,Filtre!E:G,3,0),5)</f>
        <v>14.00</v>
      </c>
      <c r="H346" s="68" t="s">
        <v>45</v>
      </c>
      <c r="I346" s="73">
        <f t="shared" si="199"/>
        <v>23</v>
      </c>
      <c r="J346" s="238" t="s">
        <v>266</v>
      </c>
      <c r="K346" s="86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1">
        <f t="shared" si="167"/>
        <v>0</v>
      </c>
      <c r="AC346" s="1">
        <f t="shared" si="168"/>
        <v>0</v>
      </c>
      <c r="AD346" s="1">
        <f t="shared" si="169"/>
        <v>0</v>
      </c>
      <c r="AE346" s="1">
        <f t="shared" si="170"/>
        <v>0</v>
      </c>
      <c r="AF346" s="1">
        <f t="shared" si="171"/>
        <v>0</v>
      </c>
      <c r="AG346" s="1">
        <f t="shared" si="172"/>
        <v>0</v>
      </c>
      <c r="AH346" s="1">
        <f t="shared" si="173"/>
        <v>0</v>
      </c>
      <c r="AI346" s="1">
        <f t="shared" si="174"/>
        <v>0</v>
      </c>
      <c r="AJ346" s="1">
        <f t="shared" si="175"/>
        <v>0</v>
      </c>
      <c r="AK346" s="1">
        <f t="shared" si="176"/>
        <v>0</v>
      </c>
      <c r="AL346" s="1">
        <f t="shared" si="177"/>
        <v>0</v>
      </c>
      <c r="AM346" s="1">
        <f t="shared" si="178"/>
        <v>0</v>
      </c>
      <c r="AN346" s="1">
        <f t="shared" si="179"/>
        <v>0</v>
      </c>
      <c r="AO346" s="1">
        <f t="shared" si="180"/>
        <v>0</v>
      </c>
      <c r="AP346" s="1">
        <f t="shared" si="181"/>
        <v>0</v>
      </c>
      <c r="AQ346" s="1">
        <f t="shared" si="182"/>
        <v>0</v>
      </c>
      <c r="AR346" s="4">
        <f t="shared" si="183"/>
        <v>0</v>
      </c>
      <c r="AS346" s="4">
        <f t="shared" si="184"/>
        <v>0</v>
      </c>
      <c r="AT346" s="4">
        <f t="shared" si="185"/>
        <v>0</v>
      </c>
      <c r="AU346" s="4">
        <f t="shared" si="186"/>
        <v>0</v>
      </c>
      <c r="AV346" s="4">
        <f t="shared" si="187"/>
        <v>0</v>
      </c>
      <c r="AW346" s="4">
        <f t="shared" si="188"/>
        <v>0</v>
      </c>
      <c r="AX346" s="4">
        <f t="shared" si="189"/>
        <v>0</v>
      </c>
      <c r="AY346" s="4">
        <f t="shared" si="190"/>
        <v>0</v>
      </c>
      <c r="AZ346" s="4">
        <f t="shared" si="191"/>
        <v>0</v>
      </c>
      <c r="BA346" s="4">
        <f t="shared" si="192"/>
        <v>0</v>
      </c>
      <c r="BB346" s="4">
        <f t="shared" si="193"/>
        <v>0</v>
      </c>
      <c r="BC346" s="4">
        <f t="shared" si="194"/>
        <v>0</v>
      </c>
      <c r="BD346" s="4">
        <f t="shared" si="195"/>
        <v>0</v>
      </c>
      <c r="BE346" s="4">
        <f t="shared" si="196"/>
        <v>0</v>
      </c>
      <c r="BF346" s="4">
        <f t="shared" si="197"/>
        <v>0</v>
      </c>
      <c r="BG346" s="4">
        <f t="shared" si="198"/>
        <v>0</v>
      </c>
    </row>
    <row r="347" spans="1:59" ht="15" customHeight="1" x14ac:dyDescent="0.3">
      <c r="A347" s="3" t="s">
        <v>39</v>
      </c>
      <c r="B347" s="3" t="s">
        <v>612</v>
      </c>
      <c r="C347" s="3" t="s">
        <v>82</v>
      </c>
      <c r="D347" s="210" t="s">
        <v>124</v>
      </c>
      <c r="E347" s="2" t="s">
        <v>216</v>
      </c>
      <c r="F347" s="89">
        <f>VLOOKUP($C347,Filtre!E:G,2,0)</f>
        <v>45761</v>
      </c>
      <c r="G347" s="158" t="str">
        <f>LEFT(VLOOKUP($C347,Filtre!E:G,3,0),5)</f>
        <v>14.00</v>
      </c>
      <c r="H347" s="68" t="s">
        <v>45</v>
      </c>
      <c r="I347" s="73">
        <f t="shared" si="199"/>
        <v>24</v>
      </c>
      <c r="J347" s="238" t="s">
        <v>266</v>
      </c>
      <c r="K347" s="86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1">
        <f t="shared" si="167"/>
        <v>0</v>
      </c>
      <c r="AC347" s="1">
        <f t="shared" si="168"/>
        <v>0</v>
      </c>
      <c r="AD347" s="1">
        <f t="shared" si="169"/>
        <v>0</v>
      </c>
      <c r="AE347" s="1">
        <f t="shared" si="170"/>
        <v>0</v>
      </c>
      <c r="AF347" s="1">
        <f t="shared" si="171"/>
        <v>0</v>
      </c>
      <c r="AG347" s="1">
        <f t="shared" si="172"/>
        <v>0</v>
      </c>
      <c r="AH347" s="1">
        <f t="shared" si="173"/>
        <v>0</v>
      </c>
      <c r="AI347" s="1">
        <f t="shared" si="174"/>
        <v>0</v>
      </c>
      <c r="AJ347" s="1">
        <f t="shared" si="175"/>
        <v>0</v>
      </c>
      <c r="AK347" s="1">
        <f t="shared" si="176"/>
        <v>0</v>
      </c>
      <c r="AL347" s="1">
        <f t="shared" si="177"/>
        <v>0</v>
      </c>
      <c r="AM347" s="1">
        <f t="shared" si="178"/>
        <v>0</v>
      </c>
      <c r="AN347" s="1">
        <f t="shared" si="179"/>
        <v>0</v>
      </c>
      <c r="AO347" s="1">
        <f t="shared" si="180"/>
        <v>0</v>
      </c>
      <c r="AP347" s="1">
        <f t="shared" si="181"/>
        <v>0</v>
      </c>
      <c r="AQ347" s="1">
        <f t="shared" si="182"/>
        <v>0</v>
      </c>
      <c r="AR347" s="4">
        <f t="shared" si="183"/>
        <v>0</v>
      </c>
      <c r="AS347" s="4">
        <f t="shared" si="184"/>
        <v>0</v>
      </c>
      <c r="AT347" s="4">
        <f t="shared" si="185"/>
        <v>0</v>
      </c>
      <c r="AU347" s="4">
        <f t="shared" si="186"/>
        <v>0</v>
      </c>
      <c r="AV347" s="4">
        <f t="shared" si="187"/>
        <v>0</v>
      </c>
      <c r="AW347" s="4">
        <f t="shared" si="188"/>
        <v>0</v>
      </c>
      <c r="AX347" s="4">
        <f t="shared" si="189"/>
        <v>0</v>
      </c>
      <c r="AY347" s="4">
        <f t="shared" si="190"/>
        <v>0</v>
      </c>
      <c r="AZ347" s="4">
        <f t="shared" si="191"/>
        <v>0</v>
      </c>
      <c r="BA347" s="4">
        <f t="shared" si="192"/>
        <v>0</v>
      </c>
      <c r="BB347" s="4">
        <f t="shared" si="193"/>
        <v>0</v>
      </c>
      <c r="BC347" s="4">
        <f t="shared" si="194"/>
        <v>0</v>
      </c>
      <c r="BD347" s="4">
        <f t="shared" si="195"/>
        <v>0</v>
      </c>
      <c r="BE347" s="4">
        <f t="shared" si="196"/>
        <v>0</v>
      </c>
      <c r="BF347" s="4">
        <f t="shared" si="197"/>
        <v>0</v>
      </c>
      <c r="BG347" s="4">
        <f t="shared" si="198"/>
        <v>0</v>
      </c>
    </row>
    <row r="348" spans="1:59" ht="15" customHeight="1" x14ac:dyDescent="0.3">
      <c r="A348" s="3" t="s">
        <v>39</v>
      </c>
      <c r="B348" s="3" t="s">
        <v>612</v>
      </c>
      <c r="C348" s="3" t="s">
        <v>82</v>
      </c>
      <c r="D348" s="210" t="s">
        <v>128</v>
      </c>
      <c r="E348" s="2" t="s">
        <v>220</v>
      </c>
      <c r="F348" s="89">
        <f>VLOOKUP($C348,Filtre!E:G,2,0)</f>
        <v>45761</v>
      </c>
      <c r="G348" s="158" t="str">
        <f>LEFT(VLOOKUP($C348,Filtre!E:G,3,0),5)</f>
        <v>14.00</v>
      </c>
      <c r="H348" s="68" t="s">
        <v>45</v>
      </c>
      <c r="I348" s="73">
        <f t="shared" si="199"/>
        <v>25</v>
      </c>
      <c r="J348" s="238" t="s">
        <v>266</v>
      </c>
      <c r="K348" s="86"/>
      <c r="L348" s="27"/>
      <c r="M348" s="28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1">
        <f t="shared" si="167"/>
        <v>0</v>
      </c>
      <c r="AC348" s="1">
        <f t="shared" si="168"/>
        <v>0</v>
      </c>
      <c r="AD348" s="1">
        <f t="shared" si="169"/>
        <v>0</v>
      </c>
      <c r="AE348" s="1">
        <f t="shared" si="170"/>
        <v>0</v>
      </c>
      <c r="AF348" s="1">
        <f t="shared" si="171"/>
        <v>0</v>
      </c>
      <c r="AG348" s="1">
        <f t="shared" si="172"/>
        <v>0</v>
      </c>
      <c r="AH348" s="1">
        <f t="shared" si="173"/>
        <v>0</v>
      </c>
      <c r="AI348" s="1">
        <f t="shared" si="174"/>
        <v>0</v>
      </c>
      <c r="AJ348" s="1">
        <f t="shared" si="175"/>
        <v>0</v>
      </c>
      <c r="AK348" s="1">
        <f t="shared" si="176"/>
        <v>0</v>
      </c>
      <c r="AL348" s="1">
        <f t="shared" si="177"/>
        <v>0</v>
      </c>
      <c r="AM348" s="1">
        <f t="shared" si="178"/>
        <v>0</v>
      </c>
      <c r="AN348" s="1">
        <f t="shared" si="179"/>
        <v>0</v>
      </c>
      <c r="AO348" s="1">
        <f t="shared" si="180"/>
        <v>0</v>
      </c>
      <c r="AP348" s="1">
        <f t="shared" si="181"/>
        <v>0</v>
      </c>
      <c r="AQ348" s="1">
        <f t="shared" si="182"/>
        <v>0</v>
      </c>
      <c r="AR348" s="4">
        <f t="shared" si="183"/>
        <v>0</v>
      </c>
      <c r="AS348" s="4">
        <f t="shared" si="184"/>
        <v>0</v>
      </c>
      <c r="AT348" s="4">
        <f t="shared" si="185"/>
        <v>0</v>
      </c>
      <c r="AU348" s="4">
        <f t="shared" si="186"/>
        <v>0</v>
      </c>
      <c r="AV348" s="4">
        <f t="shared" si="187"/>
        <v>0</v>
      </c>
      <c r="AW348" s="4">
        <f t="shared" si="188"/>
        <v>0</v>
      </c>
      <c r="AX348" s="4">
        <f t="shared" si="189"/>
        <v>0</v>
      </c>
      <c r="AY348" s="4">
        <f t="shared" si="190"/>
        <v>0</v>
      </c>
      <c r="AZ348" s="4">
        <f t="shared" si="191"/>
        <v>0</v>
      </c>
      <c r="BA348" s="4">
        <f t="shared" si="192"/>
        <v>0</v>
      </c>
      <c r="BB348" s="4">
        <f t="shared" si="193"/>
        <v>0</v>
      </c>
      <c r="BC348" s="4">
        <f t="shared" si="194"/>
        <v>0</v>
      </c>
      <c r="BD348" s="4">
        <f t="shared" si="195"/>
        <v>0</v>
      </c>
      <c r="BE348" s="4">
        <f t="shared" si="196"/>
        <v>0</v>
      </c>
      <c r="BF348" s="4">
        <f t="shared" si="197"/>
        <v>0</v>
      </c>
      <c r="BG348" s="4">
        <f t="shared" si="198"/>
        <v>0</v>
      </c>
    </row>
    <row r="349" spans="1:59" ht="15" customHeight="1" x14ac:dyDescent="0.3">
      <c r="A349" s="3" t="s">
        <v>39</v>
      </c>
      <c r="B349" s="3" t="s">
        <v>612</v>
      </c>
      <c r="C349" s="3" t="s">
        <v>82</v>
      </c>
      <c r="D349" s="210" t="s">
        <v>129</v>
      </c>
      <c r="E349" s="2" t="s">
        <v>221</v>
      </c>
      <c r="F349" s="89">
        <f>VLOOKUP($C349,Filtre!E:G,2,0)</f>
        <v>45761</v>
      </c>
      <c r="G349" s="158" t="str">
        <f>LEFT(VLOOKUP($C349,Filtre!E:G,3,0),5)</f>
        <v>14.00</v>
      </c>
      <c r="H349" s="68" t="s">
        <v>45</v>
      </c>
      <c r="I349" s="73">
        <f t="shared" si="199"/>
        <v>26</v>
      </c>
      <c r="J349" s="238" t="s">
        <v>266</v>
      </c>
      <c r="K349" s="86"/>
      <c r="L349" s="27"/>
      <c r="M349" s="27"/>
      <c r="N349" s="28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1">
        <f t="shared" si="167"/>
        <v>0</v>
      </c>
      <c r="AC349" s="1">
        <f t="shared" si="168"/>
        <v>0</v>
      </c>
      <c r="AD349" s="1">
        <f t="shared" si="169"/>
        <v>0</v>
      </c>
      <c r="AE349" s="1">
        <f t="shared" si="170"/>
        <v>0</v>
      </c>
      <c r="AF349" s="1">
        <f t="shared" si="171"/>
        <v>0</v>
      </c>
      <c r="AG349" s="1">
        <f t="shared" si="172"/>
        <v>0</v>
      </c>
      <c r="AH349" s="1">
        <f t="shared" si="173"/>
        <v>0</v>
      </c>
      <c r="AI349" s="1">
        <f t="shared" si="174"/>
        <v>0</v>
      </c>
      <c r="AJ349" s="1">
        <f t="shared" si="175"/>
        <v>0</v>
      </c>
      <c r="AK349" s="1">
        <f t="shared" si="176"/>
        <v>0</v>
      </c>
      <c r="AL349" s="1">
        <f t="shared" si="177"/>
        <v>0</v>
      </c>
      <c r="AM349" s="1">
        <f t="shared" si="178"/>
        <v>0</v>
      </c>
      <c r="AN349" s="1">
        <f t="shared" si="179"/>
        <v>0</v>
      </c>
      <c r="AO349" s="1">
        <f t="shared" si="180"/>
        <v>0</v>
      </c>
      <c r="AP349" s="1">
        <f t="shared" si="181"/>
        <v>0</v>
      </c>
      <c r="AQ349" s="1">
        <f t="shared" si="182"/>
        <v>0</v>
      </c>
      <c r="AR349" s="4">
        <f t="shared" si="183"/>
        <v>0</v>
      </c>
      <c r="AS349" s="4">
        <f t="shared" si="184"/>
        <v>0</v>
      </c>
      <c r="AT349" s="4">
        <f t="shared" si="185"/>
        <v>0</v>
      </c>
      <c r="AU349" s="4">
        <f t="shared" si="186"/>
        <v>0</v>
      </c>
      <c r="AV349" s="4">
        <f t="shared" si="187"/>
        <v>0</v>
      </c>
      <c r="AW349" s="4">
        <f t="shared" si="188"/>
        <v>0</v>
      </c>
      <c r="AX349" s="4">
        <f t="shared" si="189"/>
        <v>0</v>
      </c>
      <c r="AY349" s="4">
        <f t="shared" si="190"/>
        <v>0</v>
      </c>
      <c r="AZ349" s="4">
        <f t="shared" si="191"/>
        <v>0</v>
      </c>
      <c r="BA349" s="4">
        <f t="shared" si="192"/>
        <v>0</v>
      </c>
      <c r="BB349" s="4">
        <f t="shared" si="193"/>
        <v>0</v>
      </c>
      <c r="BC349" s="4">
        <f t="shared" si="194"/>
        <v>0</v>
      </c>
      <c r="BD349" s="4">
        <f t="shared" si="195"/>
        <v>0</v>
      </c>
      <c r="BE349" s="4">
        <f t="shared" si="196"/>
        <v>0</v>
      </c>
      <c r="BF349" s="4">
        <f t="shared" si="197"/>
        <v>0</v>
      </c>
      <c r="BG349" s="4">
        <f t="shared" si="198"/>
        <v>0</v>
      </c>
    </row>
    <row r="350" spans="1:59" ht="15" customHeight="1" x14ac:dyDescent="0.3">
      <c r="A350" s="3" t="s">
        <v>131</v>
      </c>
      <c r="B350" s="3" t="s">
        <v>584</v>
      </c>
      <c r="C350" s="3" t="s">
        <v>574</v>
      </c>
      <c r="D350" s="210" t="s">
        <v>300</v>
      </c>
      <c r="E350" s="2" t="s">
        <v>301</v>
      </c>
      <c r="F350" s="89">
        <f>VLOOKUP($C350,Filtre!E:G,2,0)</f>
        <v>45761</v>
      </c>
      <c r="G350" s="158" t="str">
        <f>LEFT(VLOOKUP($C350,Filtre!E:G,3,0),5)</f>
        <v>14.00</v>
      </c>
      <c r="H350" s="68" t="s">
        <v>47</v>
      </c>
      <c r="I350" s="73">
        <f t="shared" si="199"/>
        <v>1</v>
      </c>
      <c r="J350" s="238" t="s">
        <v>37</v>
      </c>
      <c r="K350" s="86" t="s">
        <v>68</v>
      </c>
      <c r="L350" s="27"/>
      <c r="M350" s="27"/>
      <c r="N350" s="27"/>
      <c r="O350" s="27"/>
      <c r="P350" s="27"/>
      <c r="Q350" s="27" t="s">
        <v>68</v>
      </c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1">
        <f t="shared" si="167"/>
        <v>0</v>
      </c>
      <c r="AC350" s="1">
        <f t="shared" si="168"/>
        <v>0</v>
      </c>
      <c r="AD350" s="1">
        <f t="shared" si="169"/>
        <v>0</v>
      </c>
      <c r="AE350" s="1">
        <f t="shared" si="170"/>
        <v>0</v>
      </c>
      <c r="AF350" s="1">
        <f t="shared" si="171"/>
        <v>0</v>
      </c>
      <c r="AG350" s="1" t="str">
        <f t="shared" si="172"/>
        <v>Neslihan ULUBAYRAM</v>
      </c>
      <c r="AH350" s="1">
        <f t="shared" si="173"/>
        <v>0</v>
      </c>
      <c r="AI350" s="1">
        <f t="shared" si="174"/>
        <v>0</v>
      </c>
      <c r="AJ350" s="1">
        <f t="shared" si="175"/>
        <v>0</v>
      </c>
      <c r="AK350" s="1">
        <f t="shared" si="176"/>
        <v>0</v>
      </c>
      <c r="AL350" s="1">
        <f t="shared" si="177"/>
        <v>0</v>
      </c>
      <c r="AM350" s="1">
        <f t="shared" si="178"/>
        <v>0</v>
      </c>
      <c r="AN350" s="1">
        <f t="shared" si="179"/>
        <v>0</v>
      </c>
      <c r="AO350" s="1">
        <f t="shared" si="180"/>
        <v>0</v>
      </c>
      <c r="AP350" s="1">
        <f t="shared" si="181"/>
        <v>0</v>
      </c>
      <c r="AQ350" s="1">
        <f t="shared" si="182"/>
        <v>0</v>
      </c>
      <c r="AR350" s="4">
        <f t="shared" si="183"/>
        <v>0</v>
      </c>
      <c r="AS350" s="4">
        <f t="shared" si="184"/>
        <v>0</v>
      </c>
      <c r="AT350" s="4">
        <f t="shared" si="185"/>
        <v>0</v>
      </c>
      <c r="AU350" s="4">
        <f t="shared" si="186"/>
        <v>0</v>
      </c>
      <c r="AV350" s="4">
        <f t="shared" si="187"/>
        <v>0</v>
      </c>
      <c r="AW350" s="4" t="str">
        <f t="shared" si="188"/>
        <v>Lojistiğe Giriş  45761 14.00</v>
      </c>
      <c r="AX350" s="4">
        <f t="shared" si="189"/>
        <v>0</v>
      </c>
      <c r="AY350" s="4">
        <f t="shared" si="190"/>
        <v>0</v>
      </c>
      <c r="AZ350" s="4">
        <f t="shared" si="191"/>
        <v>0</v>
      </c>
      <c r="BA350" s="4">
        <f t="shared" si="192"/>
        <v>0</v>
      </c>
      <c r="BB350" s="4">
        <f t="shared" si="193"/>
        <v>0</v>
      </c>
      <c r="BC350" s="4">
        <f t="shared" si="194"/>
        <v>0</v>
      </c>
      <c r="BD350" s="4">
        <f t="shared" si="195"/>
        <v>0</v>
      </c>
      <c r="BE350" s="4">
        <f t="shared" si="196"/>
        <v>0</v>
      </c>
      <c r="BF350" s="4">
        <f t="shared" si="197"/>
        <v>0</v>
      </c>
      <c r="BG350" s="4">
        <f t="shared" si="198"/>
        <v>0</v>
      </c>
    </row>
    <row r="351" spans="1:59" ht="15" customHeight="1" x14ac:dyDescent="0.3">
      <c r="A351" s="3" t="s">
        <v>131</v>
      </c>
      <c r="B351" s="3" t="s">
        <v>584</v>
      </c>
      <c r="C351" s="3" t="s">
        <v>574</v>
      </c>
      <c r="D351" s="210" t="s">
        <v>312</v>
      </c>
      <c r="E351" s="2" t="s">
        <v>313</v>
      </c>
      <c r="F351" s="89">
        <f>VLOOKUP($C351,Filtre!E:G,2,0)</f>
        <v>45761</v>
      </c>
      <c r="G351" s="158" t="str">
        <f>LEFT(VLOOKUP($C351,Filtre!E:G,3,0),5)</f>
        <v>14.00</v>
      </c>
      <c r="H351" s="68" t="s">
        <v>47</v>
      </c>
      <c r="I351" s="73">
        <f t="shared" si="199"/>
        <v>2</v>
      </c>
      <c r="J351" s="238" t="s">
        <v>37</v>
      </c>
      <c r="K351" s="86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1">
        <f t="shared" si="167"/>
        <v>0</v>
      </c>
      <c r="AC351" s="1">
        <f t="shared" si="168"/>
        <v>0</v>
      </c>
      <c r="AD351" s="1">
        <f t="shared" si="169"/>
        <v>0</v>
      </c>
      <c r="AE351" s="1">
        <f t="shared" si="170"/>
        <v>0</v>
      </c>
      <c r="AF351" s="1">
        <f t="shared" si="171"/>
        <v>0</v>
      </c>
      <c r="AG351" s="1">
        <f t="shared" si="172"/>
        <v>0</v>
      </c>
      <c r="AH351" s="1">
        <f t="shared" si="173"/>
        <v>0</v>
      </c>
      <c r="AI351" s="1">
        <f t="shared" si="174"/>
        <v>0</v>
      </c>
      <c r="AJ351" s="1">
        <f t="shared" si="175"/>
        <v>0</v>
      </c>
      <c r="AK351" s="1">
        <f t="shared" si="176"/>
        <v>0</v>
      </c>
      <c r="AL351" s="1">
        <f t="shared" si="177"/>
        <v>0</v>
      </c>
      <c r="AM351" s="1">
        <f t="shared" si="178"/>
        <v>0</v>
      </c>
      <c r="AN351" s="1">
        <f t="shared" si="179"/>
        <v>0</v>
      </c>
      <c r="AO351" s="1">
        <f t="shared" si="180"/>
        <v>0</v>
      </c>
      <c r="AP351" s="1">
        <f t="shared" si="181"/>
        <v>0</v>
      </c>
      <c r="AQ351" s="1">
        <f t="shared" si="182"/>
        <v>0</v>
      </c>
      <c r="AR351" s="4">
        <f t="shared" si="183"/>
        <v>0</v>
      </c>
      <c r="AS351" s="4">
        <f t="shared" si="184"/>
        <v>0</v>
      </c>
      <c r="AT351" s="4">
        <f t="shared" si="185"/>
        <v>0</v>
      </c>
      <c r="AU351" s="4">
        <f t="shared" si="186"/>
        <v>0</v>
      </c>
      <c r="AV351" s="4">
        <f t="shared" si="187"/>
        <v>0</v>
      </c>
      <c r="AW351" s="4">
        <f t="shared" si="188"/>
        <v>0</v>
      </c>
      <c r="AX351" s="4">
        <f t="shared" si="189"/>
        <v>0</v>
      </c>
      <c r="AY351" s="4">
        <f t="shared" si="190"/>
        <v>0</v>
      </c>
      <c r="AZ351" s="4">
        <f t="shared" si="191"/>
        <v>0</v>
      </c>
      <c r="BA351" s="4">
        <f t="shared" si="192"/>
        <v>0</v>
      </c>
      <c r="BB351" s="4">
        <f t="shared" si="193"/>
        <v>0</v>
      </c>
      <c r="BC351" s="4">
        <f t="shared" si="194"/>
        <v>0</v>
      </c>
      <c r="BD351" s="4">
        <f t="shared" si="195"/>
        <v>0</v>
      </c>
      <c r="BE351" s="4">
        <f t="shared" si="196"/>
        <v>0</v>
      </c>
      <c r="BF351" s="4">
        <f t="shared" si="197"/>
        <v>0</v>
      </c>
      <c r="BG351" s="4">
        <f t="shared" si="198"/>
        <v>0</v>
      </c>
    </row>
    <row r="352" spans="1:59" ht="15" customHeight="1" x14ac:dyDescent="0.3">
      <c r="A352" s="3" t="s">
        <v>131</v>
      </c>
      <c r="B352" s="3" t="s">
        <v>584</v>
      </c>
      <c r="C352" s="3" t="s">
        <v>574</v>
      </c>
      <c r="D352" s="210" t="s">
        <v>282</v>
      </c>
      <c r="E352" s="2" t="s">
        <v>283</v>
      </c>
      <c r="F352" s="89">
        <f>VLOOKUP($C352,Filtre!E:G,2,0)</f>
        <v>45761</v>
      </c>
      <c r="G352" s="158" t="str">
        <f>LEFT(VLOOKUP($C352,Filtre!E:G,3,0),5)</f>
        <v>14.00</v>
      </c>
      <c r="H352" s="68" t="s">
        <v>47</v>
      </c>
      <c r="I352" s="73">
        <f t="shared" si="199"/>
        <v>3</v>
      </c>
      <c r="J352" s="238" t="s">
        <v>37</v>
      </c>
      <c r="K352" s="86"/>
      <c r="L352" s="27"/>
      <c r="M352" s="27"/>
      <c r="N352" s="27"/>
      <c r="O352" s="27"/>
      <c r="P352" s="28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1">
        <f t="shared" si="167"/>
        <v>0</v>
      </c>
      <c r="AC352" s="1">
        <f t="shared" si="168"/>
        <v>0</v>
      </c>
      <c r="AD352" s="1">
        <f t="shared" si="169"/>
        <v>0</v>
      </c>
      <c r="AE352" s="1">
        <f t="shared" si="170"/>
        <v>0</v>
      </c>
      <c r="AF352" s="1">
        <f t="shared" si="171"/>
        <v>0</v>
      </c>
      <c r="AG352" s="1">
        <f t="shared" si="172"/>
        <v>0</v>
      </c>
      <c r="AH352" s="1">
        <f t="shared" si="173"/>
        <v>0</v>
      </c>
      <c r="AI352" s="1">
        <f t="shared" si="174"/>
        <v>0</v>
      </c>
      <c r="AJ352" s="1">
        <f t="shared" si="175"/>
        <v>0</v>
      </c>
      <c r="AK352" s="1">
        <f t="shared" si="176"/>
        <v>0</v>
      </c>
      <c r="AL352" s="1">
        <f t="shared" si="177"/>
        <v>0</v>
      </c>
      <c r="AM352" s="1">
        <f t="shared" si="178"/>
        <v>0</v>
      </c>
      <c r="AN352" s="1">
        <f t="shared" si="179"/>
        <v>0</v>
      </c>
      <c r="AO352" s="1">
        <f t="shared" si="180"/>
        <v>0</v>
      </c>
      <c r="AP352" s="1">
        <f t="shared" si="181"/>
        <v>0</v>
      </c>
      <c r="AQ352" s="1">
        <f t="shared" si="182"/>
        <v>0</v>
      </c>
      <c r="AR352" s="4">
        <f t="shared" si="183"/>
        <v>0</v>
      </c>
      <c r="AS352" s="4">
        <f t="shared" si="184"/>
        <v>0</v>
      </c>
      <c r="AT352" s="4">
        <f t="shared" si="185"/>
        <v>0</v>
      </c>
      <c r="AU352" s="4">
        <f t="shared" si="186"/>
        <v>0</v>
      </c>
      <c r="AV352" s="4">
        <f t="shared" si="187"/>
        <v>0</v>
      </c>
      <c r="AW352" s="4">
        <f t="shared" si="188"/>
        <v>0</v>
      </c>
      <c r="AX352" s="4">
        <f t="shared" si="189"/>
        <v>0</v>
      </c>
      <c r="AY352" s="4">
        <f t="shared" si="190"/>
        <v>0</v>
      </c>
      <c r="AZ352" s="4">
        <f t="shared" si="191"/>
        <v>0</v>
      </c>
      <c r="BA352" s="4">
        <f t="shared" si="192"/>
        <v>0</v>
      </c>
      <c r="BB352" s="4">
        <f t="shared" si="193"/>
        <v>0</v>
      </c>
      <c r="BC352" s="4">
        <f t="shared" si="194"/>
        <v>0</v>
      </c>
      <c r="BD352" s="4">
        <f t="shared" si="195"/>
        <v>0</v>
      </c>
      <c r="BE352" s="4">
        <f t="shared" si="196"/>
        <v>0</v>
      </c>
      <c r="BF352" s="4">
        <f t="shared" si="197"/>
        <v>0</v>
      </c>
      <c r="BG352" s="4">
        <f t="shared" si="198"/>
        <v>0</v>
      </c>
    </row>
    <row r="353" spans="1:59" ht="15" customHeight="1" x14ac:dyDescent="0.3">
      <c r="A353" s="3" t="s">
        <v>131</v>
      </c>
      <c r="B353" s="3" t="s">
        <v>584</v>
      </c>
      <c r="C353" s="3" t="s">
        <v>574</v>
      </c>
      <c r="D353" s="210" t="s">
        <v>308</v>
      </c>
      <c r="E353" s="2" t="s">
        <v>309</v>
      </c>
      <c r="F353" s="89">
        <f>VLOOKUP($C353,Filtre!E:G,2,0)</f>
        <v>45761</v>
      </c>
      <c r="G353" s="158" t="str">
        <f>LEFT(VLOOKUP($C353,Filtre!E:G,3,0),5)</f>
        <v>14.00</v>
      </c>
      <c r="H353" s="68" t="s">
        <v>47</v>
      </c>
      <c r="I353" s="73">
        <f t="shared" si="199"/>
        <v>4</v>
      </c>
      <c r="J353" s="238" t="s">
        <v>37</v>
      </c>
      <c r="K353" s="86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1">
        <f t="shared" si="167"/>
        <v>0</v>
      </c>
      <c r="AC353" s="1">
        <f t="shared" si="168"/>
        <v>0</v>
      </c>
      <c r="AD353" s="1">
        <f t="shared" si="169"/>
        <v>0</v>
      </c>
      <c r="AE353" s="1">
        <f t="shared" si="170"/>
        <v>0</v>
      </c>
      <c r="AF353" s="1">
        <f t="shared" si="171"/>
        <v>0</v>
      </c>
      <c r="AG353" s="1">
        <f t="shared" si="172"/>
        <v>0</v>
      </c>
      <c r="AH353" s="1">
        <f t="shared" si="173"/>
        <v>0</v>
      </c>
      <c r="AI353" s="1">
        <f t="shared" si="174"/>
        <v>0</v>
      </c>
      <c r="AJ353" s="1">
        <f t="shared" si="175"/>
        <v>0</v>
      </c>
      <c r="AK353" s="1">
        <f t="shared" si="176"/>
        <v>0</v>
      </c>
      <c r="AL353" s="1">
        <f t="shared" si="177"/>
        <v>0</v>
      </c>
      <c r="AM353" s="1">
        <f t="shared" si="178"/>
        <v>0</v>
      </c>
      <c r="AN353" s="1">
        <f t="shared" si="179"/>
        <v>0</v>
      </c>
      <c r="AO353" s="1">
        <f t="shared" si="180"/>
        <v>0</v>
      </c>
      <c r="AP353" s="1">
        <f t="shared" si="181"/>
        <v>0</v>
      </c>
      <c r="AQ353" s="1">
        <f t="shared" si="182"/>
        <v>0</v>
      </c>
      <c r="AR353" s="4">
        <f t="shared" si="183"/>
        <v>0</v>
      </c>
      <c r="AS353" s="4">
        <f t="shared" si="184"/>
        <v>0</v>
      </c>
      <c r="AT353" s="4">
        <f t="shared" si="185"/>
        <v>0</v>
      </c>
      <c r="AU353" s="4">
        <f t="shared" si="186"/>
        <v>0</v>
      </c>
      <c r="AV353" s="4">
        <f t="shared" si="187"/>
        <v>0</v>
      </c>
      <c r="AW353" s="4">
        <f t="shared" si="188"/>
        <v>0</v>
      </c>
      <c r="AX353" s="4">
        <f t="shared" si="189"/>
        <v>0</v>
      </c>
      <c r="AY353" s="4">
        <f t="shared" si="190"/>
        <v>0</v>
      </c>
      <c r="AZ353" s="4">
        <f t="shared" si="191"/>
        <v>0</v>
      </c>
      <c r="BA353" s="4">
        <f t="shared" si="192"/>
        <v>0</v>
      </c>
      <c r="BB353" s="4">
        <f t="shared" si="193"/>
        <v>0</v>
      </c>
      <c r="BC353" s="4">
        <f t="shared" si="194"/>
        <v>0</v>
      </c>
      <c r="BD353" s="4">
        <f t="shared" si="195"/>
        <v>0</v>
      </c>
      <c r="BE353" s="4">
        <f t="shared" si="196"/>
        <v>0</v>
      </c>
      <c r="BF353" s="4">
        <f t="shared" si="197"/>
        <v>0</v>
      </c>
      <c r="BG353" s="4">
        <f t="shared" si="198"/>
        <v>0</v>
      </c>
    </row>
    <row r="354" spans="1:59" ht="15" customHeight="1" x14ac:dyDescent="0.3">
      <c r="A354" s="3" t="s">
        <v>131</v>
      </c>
      <c r="B354" s="3" t="s">
        <v>584</v>
      </c>
      <c r="C354" s="3" t="s">
        <v>574</v>
      </c>
      <c r="D354" s="210" t="s">
        <v>296</v>
      </c>
      <c r="E354" s="2" t="s">
        <v>297</v>
      </c>
      <c r="F354" s="89">
        <f>VLOOKUP($C354,Filtre!E:G,2,0)</f>
        <v>45761</v>
      </c>
      <c r="G354" s="158" t="str">
        <f>LEFT(VLOOKUP($C354,Filtre!E:G,3,0),5)</f>
        <v>14.00</v>
      </c>
      <c r="H354" s="68" t="s">
        <v>47</v>
      </c>
      <c r="I354" s="73">
        <f t="shared" si="199"/>
        <v>5</v>
      </c>
      <c r="J354" s="238" t="s">
        <v>37</v>
      </c>
      <c r="K354" s="86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1">
        <f t="shared" si="167"/>
        <v>0</v>
      </c>
      <c r="AC354" s="1">
        <f t="shared" si="168"/>
        <v>0</v>
      </c>
      <c r="AD354" s="1">
        <f t="shared" si="169"/>
        <v>0</v>
      </c>
      <c r="AE354" s="1">
        <f t="shared" si="170"/>
        <v>0</v>
      </c>
      <c r="AF354" s="1">
        <f t="shared" si="171"/>
        <v>0</v>
      </c>
      <c r="AG354" s="1">
        <f t="shared" si="172"/>
        <v>0</v>
      </c>
      <c r="AH354" s="1">
        <f t="shared" si="173"/>
        <v>0</v>
      </c>
      <c r="AI354" s="1">
        <f t="shared" si="174"/>
        <v>0</v>
      </c>
      <c r="AJ354" s="1">
        <f t="shared" si="175"/>
        <v>0</v>
      </c>
      <c r="AK354" s="1">
        <f t="shared" si="176"/>
        <v>0</v>
      </c>
      <c r="AL354" s="1">
        <f t="shared" si="177"/>
        <v>0</v>
      </c>
      <c r="AM354" s="1">
        <f t="shared" si="178"/>
        <v>0</v>
      </c>
      <c r="AN354" s="1">
        <f t="shared" si="179"/>
        <v>0</v>
      </c>
      <c r="AO354" s="1">
        <f t="shared" si="180"/>
        <v>0</v>
      </c>
      <c r="AP354" s="1">
        <f t="shared" si="181"/>
        <v>0</v>
      </c>
      <c r="AQ354" s="1">
        <f t="shared" si="182"/>
        <v>0</v>
      </c>
      <c r="AR354" s="4">
        <f t="shared" si="183"/>
        <v>0</v>
      </c>
      <c r="AS354" s="4">
        <f t="shared" si="184"/>
        <v>0</v>
      </c>
      <c r="AT354" s="4">
        <f t="shared" si="185"/>
        <v>0</v>
      </c>
      <c r="AU354" s="4">
        <f t="shared" si="186"/>
        <v>0</v>
      </c>
      <c r="AV354" s="4">
        <f t="shared" si="187"/>
        <v>0</v>
      </c>
      <c r="AW354" s="4">
        <f t="shared" si="188"/>
        <v>0</v>
      </c>
      <c r="AX354" s="4">
        <f t="shared" si="189"/>
        <v>0</v>
      </c>
      <c r="AY354" s="4">
        <f t="shared" si="190"/>
        <v>0</v>
      </c>
      <c r="AZ354" s="4">
        <f t="shared" si="191"/>
        <v>0</v>
      </c>
      <c r="BA354" s="4">
        <f t="shared" si="192"/>
        <v>0</v>
      </c>
      <c r="BB354" s="4">
        <f t="shared" si="193"/>
        <v>0</v>
      </c>
      <c r="BC354" s="4">
        <f t="shared" si="194"/>
        <v>0</v>
      </c>
      <c r="BD354" s="4">
        <f t="shared" si="195"/>
        <v>0</v>
      </c>
      <c r="BE354" s="4">
        <f t="shared" si="196"/>
        <v>0</v>
      </c>
      <c r="BF354" s="4">
        <f t="shared" si="197"/>
        <v>0</v>
      </c>
      <c r="BG354" s="4">
        <f t="shared" si="198"/>
        <v>0</v>
      </c>
    </row>
    <row r="355" spans="1:59" ht="15" customHeight="1" x14ac:dyDescent="0.3">
      <c r="A355" s="3" t="s">
        <v>131</v>
      </c>
      <c r="B355" s="3" t="s">
        <v>584</v>
      </c>
      <c r="C355" s="3" t="s">
        <v>574</v>
      </c>
      <c r="D355" s="210" t="s">
        <v>302</v>
      </c>
      <c r="E355" s="2" t="s">
        <v>303</v>
      </c>
      <c r="F355" s="89">
        <f>VLOOKUP($C355,Filtre!E:G,2,0)</f>
        <v>45761</v>
      </c>
      <c r="G355" s="158" t="str">
        <f>LEFT(VLOOKUP($C355,Filtre!E:G,3,0),5)</f>
        <v>14.00</v>
      </c>
      <c r="H355" s="68" t="s">
        <v>47</v>
      </c>
      <c r="I355" s="73">
        <f t="shared" si="199"/>
        <v>6</v>
      </c>
      <c r="J355" s="238" t="s">
        <v>37</v>
      </c>
      <c r="K355" s="86"/>
      <c r="L355" s="27"/>
      <c r="M355" s="27"/>
      <c r="N355" s="27"/>
      <c r="O355" s="27"/>
      <c r="P355" s="27"/>
      <c r="Q355" s="27"/>
      <c r="R355" s="27"/>
      <c r="S355" s="27"/>
      <c r="T355" s="27"/>
      <c r="U355" s="28"/>
      <c r="V355" s="27"/>
      <c r="W355" s="27"/>
      <c r="X355" s="27"/>
      <c r="Y355" s="27"/>
      <c r="Z355" s="27"/>
      <c r="AA355" s="27"/>
      <c r="AB355" s="1">
        <f t="shared" si="167"/>
        <v>0</v>
      </c>
      <c r="AC355" s="1">
        <f t="shared" si="168"/>
        <v>0</v>
      </c>
      <c r="AD355" s="1">
        <f t="shared" si="169"/>
        <v>0</v>
      </c>
      <c r="AE355" s="1">
        <f t="shared" si="170"/>
        <v>0</v>
      </c>
      <c r="AF355" s="1">
        <f t="shared" si="171"/>
        <v>0</v>
      </c>
      <c r="AG355" s="1">
        <f t="shared" si="172"/>
        <v>0</v>
      </c>
      <c r="AH355" s="1">
        <f t="shared" si="173"/>
        <v>0</v>
      </c>
      <c r="AI355" s="1">
        <f t="shared" si="174"/>
        <v>0</v>
      </c>
      <c r="AJ355" s="1">
        <f t="shared" si="175"/>
        <v>0</v>
      </c>
      <c r="AK355" s="1">
        <f t="shared" si="176"/>
        <v>0</v>
      </c>
      <c r="AL355" s="1">
        <f t="shared" si="177"/>
        <v>0</v>
      </c>
      <c r="AM355" s="1">
        <f t="shared" si="178"/>
        <v>0</v>
      </c>
      <c r="AN355" s="1">
        <f t="shared" si="179"/>
        <v>0</v>
      </c>
      <c r="AO355" s="1">
        <f t="shared" si="180"/>
        <v>0</v>
      </c>
      <c r="AP355" s="1">
        <f t="shared" si="181"/>
        <v>0</v>
      </c>
      <c r="AQ355" s="1">
        <f t="shared" si="182"/>
        <v>0</v>
      </c>
      <c r="AR355" s="4">
        <f t="shared" si="183"/>
        <v>0</v>
      </c>
      <c r="AS355" s="4">
        <f t="shared" si="184"/>
        <v>0</v>
      </c>
      <c r="AT355" s="4">
        <f t="shared" si="185"/>
        <v>0</v>
      </c>
      <c r="AU355" s="4">
        <f t="shared" si="186"/>
        <v>0</v>
      </c>
      <c r="AV355" s="4">
        <f t="shared" si="187"/>
        <v>0</v>
      </c>
      <c r="AW355" s="4">
        <f t="shared" si="188"/>
        <v>0</v>
      </c>
      <c r="AX355" s="4">
        <f t="shared" si="189"/>
        <v>0</v>
      </c>
      <c r="AY355" s="4">
        <f t="shared" si="190"/>
        <v>0</v>
      </c>
      <c r="AZ355" s="4">
        <f t="shared" si="191"/>
        <v>0</v>
      </c>
      <c r="BA355" s="4">
        <f t="shared" si="192"/>
        <v>0</v>
      </c>
      <c r="BB355" s="4">
        <f t="shared" si="193"/>
        <v>0</v>
      </c>
      <c r="BC355" s="4">
        <f t="shared" si="194"/>
        <v>0</v>
      </c>
      <c r="BD355" s="4">
        <f t="shared" si="195"/>
        <v>0</v>
      </c>
      <c r="BE355" s="4">
        <f t="shared" si="196"/>
        <v>0</v>
      </c>
      <c r="BF355" s="4">
        <f t="shared" si="197"/>
        <v>0</v>
      </c>
      <c r="BG355" s="4">
        <f t="shared" si="198"/>
        <v>0</v>
      </c>
    </row>
    <row r="356" spans="1:59" ht="15" customHeight="1" x14ac:dyDescent="0.3">
      <c r="A356" s="3" t="s">
        <v>131</v>
      </c>
      <c r="B356" s="3" t="s">
        <v>584</v>
      </c>
      <c r="C356" s="3" t="s">
        <v>574</v>
      </c>
      <c r="D356" s="210" t="s">
        <v>134</v>
      </c>
      <c r="E356" s="2" t="s">
        <v>224</v>
      </c>
      <c r="F356" s="89">
        <f>VLOOKUP($C356,Filtre!E:G,2,0)</f>
        <v>45761</v>
      </c>
      <c r="G356" s="158" t="str">
        <f>LEFT(VLOOKUP($C356,Filtre!E:G,3,0),5)</f>
        <v>14.00</v>
      </c>
      <c r="H356" s="68" t="s">
        <v>47</v>
      </c>
      <c r="I356" s="73">
        <f t="shared" si="199"/>
        <v>7</v>
      </c>
      <c r="J356" s="238" t="s">
        <v>37</v>
      </c>
      <c r="K356" s="86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1">
        <f t="shared" si="167"/>
        <v>0</v>
      </c>
      <c r="AC356" s="1">
        <f t="shared" si="168"/>
        <v>0</v>
      </c>
      <c r="AD356" s="1">
        <f t="shared" si="169"/>
        <v>0</v>
      </c>
      <c r="AE356" s="1">
        <f t="shared" si="170"/>
        <v>0</v>
      </c>
      <c r="AF356" s="1">
        <f t="shared" si="171"/>
        <v>0</v>
      </c>
      <c r="AG356" s="1">
        <f t="shared" si="172"/>
        <v>0</v>
      </c>
      <c r="AH356" s="1">
        <f t="shared" si="173"/>
        <v>0</v>
      </c>
      <c r="AI356" s="1">
        <f t="shared" si="174"/>
        <v>0</v>
      </c>
      <c r="AJ356" s="1">
        <f t="shared" si="175"/>
        <v>0</v>
      </c>
      <c r="AK356" s="1">
        <f t="shared" si="176"/>
        <v>0</v>
      </c>
      <c r="AL356" s="1">
        <f t="shared" si="177"/>
        <v>0</v>
      </c>
      <c r="AM356" s="1">
        <f t="shared" si="178"/>
        <v>0</v>
      </c>
      <c r="AN356" s="1">
        <f t="shared" si="179"/>
        <v>0</v>
      </c>
      <c r="AO356" s="1">
        <f t="shared" si="180"/>
        <v>0</v>
      </c>
      <c r="AP356" s="1">
        <f t="shared" si="181"/>
        <v>0</v>
      </c>
      <c r="AQ356" s="1">
        <f t="shared" si="182"/>
        <v>0</v>
      </c>
      <c r="AR356" s="4">
        <f t="shared" si="183"/>
        <v>0</v>
      </c>
      <c r="AS356" s="4">
        <f t="shared" si="184"/>
        <v>0</v>
      </c>
      <c r="AT356" s="4">
        <f t="shared" si="185"/>
        <v>0</v>
      </c>
      <c r="AU356" s="4">
        <f t="shared" si="186"/>
        <v>0</v>
      </c>
      <c r="AV356" s="4">
        <f t="shared" si="187"/>
        <v>0</v>
      </c>
      <c r="AW356" s="4">
        <f t="shared" si="188"/>
        <v>0</v>
      </c>
      <c r="AX356" s="4">
        <f t="shared" si="189"/>
        <v>0</v>
      </c>
      <c r="AY356" s="4">
        <f t="shared" si="190"/>
        <v>0</v>
      </c>
      <c r="AZ356" s="4">
        <f t="shared" si="191"/>
        <v>0</v>
      </c>
      <c r="BA356" s="4">
        <f t="shared" si="192"/>
        <v>0</v>
      </c>
      <c r="BB356" s="4">
        <f t="shared" si="193"/>
        <v>0</v>
      </c>
      <c r="BC356" s="4">
        <f t="shared" si="194"/>
        <v>0</v>
      </c>
      <c r="BD356" s="4">
        <f t="shared" si="195"/>
        <v>0</v>
      </c>
      <c r="BE356" s="4">
        <f t="shared" si="196"/>
        <v>0</v>
      </c>
      <c r="BF356" s="4">
        <f t="shared" si="197"/>
        <v>0</v>
      </c>
      <c r="BG356" s="4">
        <f t="shared" si="198"/>
        <v>0</v>
      </c>
    </row>
    <row r="357" spans="1:59" ht="15" customHeight="1" x14ac:dyDescent="0.3">
      <c r="A357" s="3" t="s">
        <v>131</v>
      </c>
      <c r="B357" s="3" t="s">
        <v>584</v>
      </c>
      <c r="C357" s="3" t="s">
        <v>574</v>
      </c>
      <c r="D357" s="210" t="s">
        <v>306</v>
      </c>
      <c r="E357" s="2" t="s">
        <v>307</v>
      </c>
      <c r="F357" s="89">
        <f>VLOOKUP($C357,Filtre!E:G,2,0)</f>
        <v>45761</v>
      </c>
      <c r="G357" s="158" t="str">
        <f>LEFT(VLOOKUP($C357,Filtre!E:G,3,0),5)</f>
        <v>14.00</v>
      </c>
      <c r="H357" s="68" t="s">
        <v>47</v>
      </c>
      <c r="I357" s="73">
        <f t="shared" si="199"/>
        <v>8</v>
      </c>
      <c r="J357" s="238" t="s">
        <v>37</v>
      </c>
      <c r="K357" s="86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1">
        <f t="shared" si="167"/>
        <v>0</v>
      </c>
      <c r="AC357" s="1">
        <f t="shared" si="168"/>
        <v>0</v>
      </c>
      <c r="AD357" s="1">
        <f t="shared" si="169"/>
        <v>0</v>
      </c>
      <c r="AE357" s="1">
        <f t="shared" si="170"/>
        <v>0</v>
      </c>
      <c r="AF357" s="1">
        <f t="shared" si="171"/>
        <v>0</v>
      </c>
      <c r="AG357" s="1">
        <f t="shared" si="172"/>
        <v>0</v>
      </c>
      <c r="AH357" s="1">
        <f t="shared" si="173"/>
        <v>0</v>
      </c>
      <c r="AI357" s="1">
        <f t="shared" si="174"/>
        <v>0</v>
      </c>
      <c r="AJ357" s="1">
        <f t="shared" si="175"/>
        <v>0</v>
      </c>
      <c r="AK357" s="1">
        <f t="shared" si="176"/>
        <v>0</v>
      </c>
      <c r="AL357" s="1">
        <f t="shared" si="177"/>
        <v>0</v>
      </c>
      <c r="AM357" s="1">
        <f t="shared" si="178"/>
        <v>0</v>
      </c>
      <c r="AN357" s="1">
        <f t="shared" si="179"/>
        <v>0</v>
      </c>
      <c r="AO357" s="1">
        <f t="shared" si="180"/>
        <v>0</v>
      </c>
      <c r="AP357" s="1">
        <f t="shared" si="181"/>
        <v>0</v>
      </c>
      <c r="AQ357" s="1">
        <f t="shared" si="182"/>
        <v>0</v>
      </c>
      <c r="AR357" s="4">
        <f t="shared" si="183"/>
        <v>0</v>
      </c>
      <c r="AS357" s="4">
        <f t="shared" si="184"/>
        <v>0</v>
      </c>
      <c r="AT357" s="4">
        <f t="shared" si="185"/>
        <v>0</v>
      </c>
      <c r="AU357" s="4">
        <f t="shared" si="186"/>
        <v>0</v>
      </c>
      <c r="AV357" s="4">
        <f t="shared" si="187"/>
        <v>0</v>
      </c>
      <c r="AW357" s="4">
        <f t="shared" si="188"/>
        <v>0</v>
      </c>
      <c r="AX357" s="4">
        <f t="shared" si="189"/>
        <v>0</v>
      </c>
      <c r="AY357" s="4">
        <f t="shared" si="190"/>
        <v>0</v>
      </c>
      <c r="AZ357" s="4">
        <f t="shared" si="191"/>
        <v>0</v>
      </c>
      <c r="BA357" s="4">
        <f t="shared" si="192"/>
        <v>0</v>
      </c>
      <c r="BB357" s="4">
        <f t="shared" si="193"/>
        <v>0</v>
      </c>
      <c r="BC357" s="4">
        <f t="shared" si="194"/>
        <v>0</v>
      </c>
      <c r="BD357" s="4">
        <f t="shared" si="195"/>
        <v>0</v>
      </c>
      <c r="BE357" s="4">
        <f t="shared" si="196"/>
        <v>0</v>
      </c>
      <c r="BF357" s="4">
        <f t="shared" si="197"/>
        <v>0</v>
      </c>
      <c r="BG357" s="4">
        <f t="shared" si="198"/>
        <v>0</v>
      </c>
    </row>
    <row r="358" spans="1:59" ht="15" customHeight="1" x14ac:dyDescent="0.3">
      <c r="A358" s="3" t="s">
        <v>131</v>
      </c>
      <c r="B358" s="3" t="s">
        <v>584</v>
      </c>
      <c r="C358" s="3" t="s">
        <v>574</v>
      </c>
      <c r="D358" s="210" t="s">
        <v>646</v>
      </c>
      <c r="E358" s="2" t="s">
        <v>647</v>
      </c>
      <c r="F358" s="89">
        <f>VLOOKUP($C358,Filtre!E:G,2,0)</f>
        <v>45761</v>
      </c>
      <c r="G358" s="158" t="str">
        <f>LEFT(VLOOKUP($C358,Filtre!E:G,3,0),5)</f>
        <v>14.00</v>
      </c>
      <c r="H358" s="68" t="s">
        <v>47</v>
      </c>
      <c r="I358" s="73">
        <f t="shared" si="199"/>
        <v>9</v>
      </c>
      <c r="J358" s="238" t="s">
        <v>37</v>
      </c>
      <c r="K358" s="86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1">
        <f t="shared" si="167"/>
        <v>0</v>
      </c>
      <c r="AC358" s="1">
        <f t="shared" si="168"/>
        <v>0</v>
      </c>
      <c r="AD358" s="1">
        <f t="shared" si="169"/>
        <v>0</v>
      </c>
      <c r="AE358" s="1">
        <f t="shared" si="170"/>
        <v>0</v>
      </c>
      <c r="AF358" s="1">
        <f t="shared" si="171"/>
        <v>0</v>
      </c>
      <c r="AG358" s="1">
        <f t="shared" si="172"/>
        <v>0</v>
      </c>
      <c r="AH358" s="1">
        <f t="shared" si="173"/>
        <v>0</v>
      </c>
      <c r="AI358" s="1">
        <f t="shared" si="174"/>
        <v>0</v>
      </c>
      <c r="AJ358" s="1">
        <f t="shared" si="175"/>
        <v>0</v>
      </c>
      <c r="AK358" s="1">
        <f t="shared" si="176"/>
        <v>0</v>
      </c>
      <c r="AL358" s="1">
        <f t="shared" si="177"/>
        <v>0</v>
      </c>
      <c r="AM358" s="1">
        <f t="shared" si="178"/>
        <v>0</v>
      </c>
      <c r="AN358" s="1">
        <f t="shared" si="179"/>
        <v>0</v>
      </c>
      <c r="AO358" s="1">
        <f t="shared" si="180"/>
        <v>0</v>
      </c>
      <c r="AP358" s="1">
        <f t="shared" si="181"/>
        <v>0</v>
      </c>
      <c r="AQ358" s="1">
        <f t="shared" si="182"/>
        <v>0</v>
      </c>
      <c r="AR358" s="4">
        <f t="shared" si="183"/>
        <v>0</v>
      </c>
      <c r="AS358" s="4">
        <f t="shared" si="184"/>
        <v>0</v>
      </c>
      <c r="AT358" s="4">
        <f t="shared" si="185"/>
        <v>0</v>
      </c>
      <c r="AU358" s="4">
        <f t="shared" si="186"/>
        <v>0</v>
      </c>
      <c r="AV358" s="4">
        <f t="shared" si="187"/>
        <v>0</v>
      </c>
      <c r="AW358" s="4">
        <f t="shared" si="188"/>
        <v>0</v>
      </c>
      <c r="AX358" s="4">
        <f t="shared" si="189"/>
        <v>0</v>
      </c>
      <c r="AY358" s="4">
        <f t="shared" si="190"/>
        <v>0</v>
      </c>
      <c r="AZ358" s="4">
        <f t="shared" si="191"/>
        <v>0</v>
      </c>
      <c r="BA358" s="4">
        <f t="shared" si="192"/>
        <v>0</v>
      </c>
      <c r="BB358" s="4">
        <f t="shared" si="193"/>
        <v>0</v>
      </c>
      <c r="BC358" s="4">
        <f t="shared" si="194"/>
        <v>0</v>
      </c>
      <c r="BD358" s="4">
        <f t="shared" si="195"/>
        <v>0</v>
      </c>
      <c r="BE358" s="4">
        <f t="shared" si="196"/>
        <v>0</v>
      </c>
      <c r="BF358" s="4">
        <f t="shared" si="197"/>
        <v>0</v>
      </c>
      <c r="BG358" s="4">
        <f t="shared" si="198"/>
        <v>0</v>
      </c>
    </row>
    <row r="359" spans="1:59" ht="15" customHeight="1" x14ac:dyDescent="0.3">
      <c r="A359" s="3" t="s">
        <v>131</v>
      </c>
      <c r="B359" s="3" t="s">
        <v>584</v>
      </c>
      <c r="C359" s="3" t="s">
        <v>574</v>
      </c>
      <c r="D359" s="210" t="s">
        <v>144</v>
      </c>
      <c r="E359" s="2" t="s">
        <v>234</v>
      </c>
      <c r="F359" s="89">
        <f>VLOOKUP($C359,Filtre!E:G,2,0)</f>
        <v>45761</v>
      </c>
      <c r="G359" s="158" t="str">
        <f>LEFT(VLOOKUP($C359,Filtre!E:G,3,0),5)</f>
        <v>14.00</v>
      </c>
      <c r="H359" s="68" t="s">
        <v>47</v>
      </c>
      <c r="I359" s="73">
        <f t="shared" si="199"/>
        <v>10</v>
      </c>
      <c r="J359" s="238" t="s">
        <v>37</v>
      </c>
      <c r="K359" s="86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1">
        <f t="shared" si="167"/>
        <v>0</v>
      </c>
      <c r="AC359" s="1">
        <f t="shared" si="168"/>
        <v>0</v>
      </c>
      <c r="AD359" s="1">
        <f t="shared" si="169"/>
        <v>0</v>
      </c>
      <c r="AE359" s="1">
        <f t="shared" si="170"/>
        <v>0</v>
      </c>
      <c r="AF359" s="1">
        <f t="shared" si="171"/>
        <v>0</v>
      </c>
      <c r="AG359" s="1">
        <f t="shared" si="172"/>
        <v>0</v>
      </c>
      <c r="AH359" s="1">
        <f t="shared" si="173"/>
        <v>0</v>
      </c>
      <c r="AI359" s="1">
        <f t="shared" si="174"/>
        <v>0</v>
      </c>
      <c r="AJ359" s="1">
        <f t="shared" si="175"/>
        <v>0</v>
      </c>
      <c r="AK359" s="1">
        <f t="shared" si="176"/>
        <v>0</v>
      </c>
      <c r="AL359" s="1">
        <f t="shared" si="177"/>
        <v>0</v>
      </c>
      <c r="AM359" s="1">
        <f t="shared" si="178"/>
        <v>0</v>
      </c>
      <c r="AN359" s="1">
        <f t="shared" si="179"/>
        <v>0</v>
      </c>
      <c r="AO359" s="1">
        <f t="shared" si="180"/>
        <v>0</v>
      </c>
      <c r="AP359" s="1">
        <f t="shared" si="181"/>
        <v>0</v>
      </c>
      <c r="AQ359" s="1">
        <f t="shared" si="182"/>
        <v>0</v>
      </c>
      <c r="AR359" s="4">
        <f t="shared" si="183"/>
        <v>0</v>
      </c>
      <c r="AS359" s="4">
        <f t="shared" si="184"/>
        <v>0</v>
      </c>
      <c r="AT359" s="4">
        <f t="shared" si="185"/>
        <v>0</v>
      </c>
      <c r="AU359" s="4">
        <f t="shared" si="186"/>
        <v>0</v>
      </c>
      <c r="AV359" s="4">
        <f t="shared" si="187"/>
        <v>0</v>
      </c>
      <c r="AW359" s="4">
        <f t="shared" si="188"/>
        <v>0</v>
      </c>
      <c r="AX359" s="4">
        <f t="shared" si="189"/>
        <v>0</v>
      </c>
      <c r="AY359" s="4">
        <f t="shared" si="190"/>
        <v>0</v>
      </c>
      <c r="AZ359" s="4">
        <f t="shared" si="191"/>
        <v>0</v>
      </c>
      <c r="BA359" s="4">
        <f t="shared" si="192"/>
        <v>0</v>
      </c>
      <c r="BB359" s="4">
        <f t="shared" si="193"/>
        <v>0</v>
      </c>
      <c r="BC359" s="4">
        <f t="shared" si="194"/>
        <v>0</v>
      </c>
      <c r="BD359" s="4">
        <f t="shared" si="195"/>
        <v>0</v>
      </c>
      <c r="BE359" s="4">
        <f t="shared" si="196"/>
        <v>0</v>
      </c>
      <c r="BF359" s="4">
        <f t="shared" si="197"/>
        <v>0</v>
      </c>
      <c r="BG359" s="4">
        <f t="shared" si="198"/>
        <v>0</v>
      </c>
    </row>
    <row r="360" spans="1:59" ht="15" customHeight="1" x14ac:dyDescent="0.3">
      <c r="A360" s="3" t="s">
        <v>131</v>
      </c>
      <c r="B360" s="3" t="s">
        <v>584</v>
      </c>
      <c r="C360" s="3" t="s">
        <v>574</v>
      </c>
      <c r="D360" s="210" t="s">
        <v>310</v>
      </c>
      <c r="E360" s="2" t="s">
        <v>311</v>
      </c>
      <c r="F360" s="89">
        <f>VLOOKUP($C360,Filtre!E:G,2,0)</f>
        <v>45761</v>
      </c>
      <c r="G360" s="158" t="str">
        <f>LEFT(VLOOKUP($C360,Filtre!E:G,3,0),5)</f>
        <v>14.00</v>
      </c>
      <c r="H360" s="68" t="s">
        <v>47</v>
      </c>
      <c r="I360" s="73">
        <f t="shared" si="199"/>
        <v>11</v>
      </c>
      <c r="J360" s="238" t="s">
        <v>37</v>
      </c>
      <c r="K360" s="86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1">
        <f t="shared" si="167"/>
        <v>0</v>
      </c>
      <c r="AC360" s="1">
        <f t="shared" si="168"/>
        <v>0</v>
      </c>
      <c r="AD360" s="1">
        <f t="shared" si="169"/>
        <v>0</v>
      </c>
      <c r="AE360" s="1">
        <f t="shared" si="170"/>
        <v>0</v>
      </c>
      <c r="AF360" s="1">
        <f t="shared" si="171"/>
        <v>0</v>
      </c>
      <c r="AG360" s="1">
        <f t="shared" si="172"/>
        <v>0</v>
      </c>
      <c r="AH360" s="1">
        <f t="shared" si="173"/>
        <v>0</v>
      </c>
      <c r="AI360" s="1">
        <f t="shared" si="174"/>
        <v>0</v>
      </c>
      <c r="AJ360" s="1">
        <f t="shared" si="175"/>
        <v>0</v>
      </c>
      <c r="AK360" s="1">
        <f t="shared" si="176"/>
        <v>0</v>
      </c>
      <c r="AL360" s="1">
        <f t="shared" si="177"/>
        <v>0</v>
      </c>
      <c r="AM360" s="1">
        <f t="shared" si="178"/>
        <v>0</v>
      </c>
      <c r="AN360" s="1">
        <f t="shared" si="179"/>
        <v>0</v>
      </c>
      <c r="AO360" s="1">
        <f t="shared" si="180"/>
        <v>0</v>
      </c>
      <c r="AP360" s="1">
        <f t="shared" si="181"/>
        <v>0</v>
      </c>
      <c r="AQ360" s="1">
        <f t="shared" si="182"/>
        <v>0</v>
      </c>
      <c r="AR360" s="4">
        <f t="shared" si="183"/>
        <v>0</v>
      </c>
      <c r="AS360" s="4">
        <f t="shared" si="184"/>
        <v>0</v>
      </c>
      <c r="AT360" s="4">
        <f t="shared" si="185"/>
        <v>0</v>
      </c>
      <c r="AU360" s="4">
        <f t="shared" si="186"/>
        <v>0</v>
      </c>
      <c r="AV360" s="4">
        <f t="shared" si="187"/>
        <v>0</v>
      </c>
      <c r="AW360" s="4">
        <f t="shared" si="188"/>
        <v>0</v>
      </c>
      <c r="AX360" s="4">
        <f t="shared" si="189"/>
        <v>0</v>
      </c>
      <c r="AY360" s="4">
        <f t="shared" si="190"/>
        <v>0</v>
      </c>
      <c r="AZ360" s="4">
        <f t="shared" si="191"/>
        <v>0</v>
      </c>
      <c r="BA360" s="4">
        <f t="shared" si="192"/>
        <v>0</v>
      </c>
      <c r="BB360" s="4">
        <f t="shared" si="193"/>
        <v>0</v>
      </c>
      <c r="BC360" s="4">
        <f t="shared" si="194"/>
        <v>0</v>
      </c>
      <c r="BD360" s="4">
        <f t="shared" si="195"/>
        <v>0</v>
      </c>
      <c r="BE360" s="4">
        <f t="shared" si="196"/>
        <v>0</v>
      </c>
      <c r="BF360" s="4">
        <f t="shared" si="197"/>
        <v>0</v>
      </c>
      <c r="BG360" s="4">
        <f t="shared" si="198"/>
        <v>0</v>
      </c>
    </row>
    <row r="361" spans="1:59" ht="15" customHeight="1" x14ac:dyDescent="0.3">
      <c r="A361" s="3" t="s">
        <v>131</v>
      </c>
      <c r="B361" s="3" t="s">
        <v>584</v>
      </c>
      <c r="C361" s="3" t="s">
        <v>574</v>
      </c>
      <c r="D361" s="210" t="s">
        <v>621</v>
      </c>
      <c r="E361" s="2" t="s">
        <v>622</v>
      </c>
      <c r="F361" s="89">
        <f>VLOOKUP($C361,Filtre!E:G,2,0)</f>
        <v>45761</v>
      </c>
      <c r="G361" s="158" t="str">
        <f>LEFT(VLOOKUP($C361,Filtre!E:G,3,0),5)</f>
        <v>14.00</v>
      </c>
      <c r="H361" s="68" t="s">
        <v>47</v>
      </c>
      <c r="I361" s="73">
        <f t="shared" si="199"/>
        <v>12</v>
      </c>
      <c r="J361" s="238" t="s">
        <v>37</v>
      </c>
      <c r="K361" s="86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1">
        <f t="shared" si="167"/>
        <v>0</v>
      </c>
      <c r="AC361" s="1">
        <f t="shared" si="168"/>
        <v>0</v>
      </c>
      <c r="AD361" s="1">
        <f t="shared" si="169"/>
        <v>0</v>
      </c>
      <c r="AE361" s="1">
        <f t="shared" si="170"/>
        <v>0</v>
      </c>
      <c r="AF361" s="1">
        <f t="shared" si="171"/>
        <v>0</v>
      </c>
      <c r="AG361" s="1">
        <f t="shared" si="172"/>
        <v>0</v>
      </c>
      <c r="AH361" s="1">
        <f t="shared" si="173"/>
        <v>0</v>
      </c>
      <c r="AI361" s="1">
        <f t="shared" si="174"/>
        <v>0</v>
      </c>
      <c r="AJ361" s="1">
        <f t="shared" si="175"/>
        <v>0</v>
      </c>
      <c r="AK361" s="1">
        <f t="shared" si="176"/>
        <v>0</v>
      </c>
      <c r="AL361" s="1">
        <f t="shared" si="177"/>
        <v>0</v>
      </c>
      <c r="AM361" s="1">
        <f t="shared" si="178"/>
        <v>0</v>
      </c>
      <c r="AN361" s="1">
        <f t="shared" si="179"/>
        <v>0</v>
      </c>
      <c r="AO361" s="1">
        <f t="shared" si="180"/>
        <v>0</v>
      </c>
      <c r="AP361" s="1">
        <f t="shared" si="181"/>
        <v>0</v>
      </c>
      <c r="AQ361" s="1">
        <f t="shared" si="182"/>
        <v>0</v>
      </c>
      <c r="AR361" s="4">
        <f t="shared" si="183"/>
        <v>0</v>
      </c>
      <c r="AS361" s="4">
        <f t="shared" si="184"/>
        <v>0</v>
      </c>
      <c r="AT361" s="4">
        <f t="shared" si="185"/>
        <v>0</v>
      </c>
      <c r="AU361" s="4">
        <f t="shared" si="186"/>
        <v>0</v>
      </c>
      <c r="AV361" s="4">
        <f t="shared" si="187"/>
        <v>0</v>
      </c>
      <c r="AW361" s="4">
        <f t="shared" si="188"/>
        <v>0</v>
      </c>
      <c r="AX361" s="4">
        <f t="shared" si="189"/>
        <v>0</v>
      </c>
      <c r="AY361" s="4">
        <f t="shared" si="190"/>
        <v>0</v>
      </c>
      <c r="AZ361" s="4">
        <f t="shared" si="191"/>
        <v>0</v>
      </c>
      <c r="BA361" s="4">
        <f t="shared" si="192"/>
        <v>0</v>
      </c>
      <c r="BB361" s="4">
        <f t="shared" si="193"/>
        <v>0</v>
      </c>
      <c r="BC361" s="4">
        <f t="shared" si="194"/>
        <v>0</v>
      </c>
      <c r="BD361" s="4">
        <f t="shared" si="195"/>
        <v>0</v>
      </c>
      <c r="BE361" s="4">
        <f t="shared" si="196"/>
        <v>0</v>
      </c>
      <c r="BF361" s="4">
        <f t="shared" si="197"/>
        <v>0</v>
      </c>
      <c r="BG361" s="4">
        <f t="shared" si="198"/>
        <v>0</v>
      </c>
    </row>
    <row r="362" spans="1:59" ht="15" customHeight="1" x14ac:dyDescent="0.3">
      <c r="A362" s="3" t="s">
        <v>131</v>
      </c>
      <c r="B362" s="3" t="s">
        <v>584</v>
      </c>
      <c r="C362" s="3" t="s">
        <v>574</v>
      </c>
      <c r="D362" s="210" t="s">
        <v>292</v>
      </c>
      <c r="E362" s="2" t="s">
        <v>293</v>
      </c>
      <c r="F362" s="89">
        <f>VLOOKUP($C362,Filtre!E:G,2,0)</f>
        <v>45761</v>
      </c>
      <c r="G362" s="158" t="str">
        <f>LEFT(VLOOKUP($C362,Filtre!E:G,3,0),5)</f>
        <v>14.00</v>
      </c>
      <c r="H362" s="68" t="s">
        <v>47</v>
      </c>
      <c r="I362" s="73">
        <f t="shared" si="199"/>
        <v>13</v>
      </c>
      <c r="J362" s="238" t="s">
        <v>37</v>
      </c>
      <c r="K362" s="86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1">
        <f t="shared" si="167"/>
        <v>0</v>
      </c>
      <c r="AC362" s="1">
        <f t="shared" si="168"/>
        <v>0</v>
      </c>
      <c r="AD362" s="1">
        <f t="shared" si="169"/>
        <v>0</v>
      </c>
      <c r="AE362" s="1">
        <f t="shared" si="170"/>
        <v>0</v>
      </c>
      <c r="AF362" s="1">
        <f t="shared" si="171"/>
        <v>0</v>
      </c>
      <c r="AG362" s="1">
        <f t="shared" si="172"/>
        <v>0</v>
      </c>
      <c r="AH362" s="1">
        <f t="shared" si="173"/>
        <v>0</v>
      </c>
      <c r="AI362" s="1">
        <f t="shared" si="174"/>
        <v>0</v>
      </c>
      <c r="AJ362" s="1">
        <f t="shared" si="175"/>
        <v>0</v>
      </c>
      <c r="AK362" s="1">
        <f t="shared" si="176"/>
        <v>0</v>
      </c>
      <c r="AL362" s="1">
        <f t="shared" si="177"/>
        <v>0</v>
      </c>
      <c r="AM362" s="1">
        <f t="shared" si="178"/>
        <v>0</v>
      </c>
      <c r="AN362" s="1">
        <f t="shared" si="179"/>
        <v>0</v>
      </c>
      <c r="AO362" s="1">
        <f t="shared" si="180"/>
        <v>0</v>
      </c>
      <c r="AP362" s="1">
        <f t="shared" si="181"/>
        <v>0</v>
      </c>
      <c r="AQ362" s="1">
        <f t="shared" si="182"/>
        <v>0</v>
      </c>
      <c r="AR362" s="4">
        <f t="shared" si="183"/>
        <v>0</v>
      </c>
      <c r="AS362" s="4">
        <f t="shared" si="184"/>
        <v>0</v>
      </c>
      <c r="AT362" s="4">
        <f t="shared" si="185"/>
        <v>0</v>
      </c>
      <c r="AU362" s="4">
        <f t="shared" si="186"/>
        <v>0</v>
      </c>
      <c r="AV362" s="4">
        <f t="shared" si="187"/>
        <v>0</v>
      </c>
      <c r="AW362" s="4">
        <f t="shared" si="188"/>
        <v>0</v>
      </c>
      <c r="AX362" s="4">
        <f t="shared" si="189"/>
        <v>0</v>
      </c>
      <c r="AY362" s="4">
        <f t="shared" si="190"/>
        <v>0</v>
      </c>
      <c r="AZ362" s="4">
        <f t="shared" si="191"/>
        <v>0</v>
      </c>
      <c r="BA362" s="4">
        <f t="shared" si="192"/>
        <v>0</v>
      </c>
      <c r="BB362" s="4">
        <f t="shared" si="193"/>
        <v>0</v>
      </c>
      <c r="BC362" s="4">
        <f t="shared" si="194"/>
        <v>0</v>
      </c>
      <c r="BD362" s="4">
        <f t="shared" si="195"/>
        <v>0</v>
      </c>
      <c r="BE362" s="4">
        <f t="shared" si="196"/>
        <v>0</v>
      </c>
      <c r="BF362" s="4">
        <f t="shared" si="197"/>
        <v>0</v>
      </c>
      <c r="BG362" s="4">
        <f t="shared" si="198"/>
        <v>0</v>
      </c>
    </row>
    <row r="363" spans="1:59" ht="15" customHeight="1" x14ac:dyDescent="0.3">
      <c r="A363" s="3" t="s">
        <v>131</v>
      </c>
      <c r="B363" s="3" t="s">
        <v>584</v>
      </c>
      <c r="C363" s="3" t="s">
        <v>574</v>
      </c>
      <c r="D363" s="210" t="s">
        <v>290</v>
      </c>
      <c r="E363" s="2" t="s">
        <v>291</v>
      </c>
      <c r="F363" s="89">
        <f>VLOOKUP($C363,Filtre!E:G,2,0)</f>
        <v>45761</v>
      </c>
      <c r="G363" s="158" t="str">
        <f>LEFT(VLOOKUP($C363,Filtre!E:G,3,0),5)</f>
        <v>14.00</v>
      </c>
      <c r="H363" s="68" t="s">
        <v>47</v>
      </c>
      <c r="I363" s="73">
        <f t="shared" si="199"/>
        <v>14</v>
      </c>
      <c r="J363" s="238" t="s">
        <v>37</v>
      </c>
      <c r="K363" s="86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1">
        <f t="shared" si="167"/>
        <v>0</v>
      </c>
      <c r="AC363" s="1">
        <f t="shared" si="168"/>
        <v>0</v>
      </c>
      <c r="AD363" s="1">
        <f t="shared" si="169"/>
        <v>0</v>
      </c>
      <c r="AE363" s="1">
        <f t="shared" si="170"/>
        <v>0</v>
      </c>
      <c r="AF363" s="1">
        <f t="shared" si="171"/>
        <v>0</v>
      </c>
      <c r="AG363" s="1">
        <f t="shared" si="172"/>
        <v>0</v>
      </c>
      <c r="AH363" s="1">
        <f t="shared" si="173"/>
        <v>0</v>
      </c>
      <c r="AI363" s="1">
        <f t="shared" si="174"/>
        <v>0</v>
      </c>
      <c r="AJ363" s="1">
        <f t="shared" si="175"/>
        <v>0</v>
      </c>
      <c r="AK363" s="1">
        <f t="shared" si="176"/>
        <v>0</v>
      </c>
      <c r="AL363" s="1">
        <f t="shared" si="177"/>
        <v>0</v>
      </c>
      <c r="AM363" s="1">
        <f t="shared" si="178"/>
        <v>0</v>
      </c>
      <c r="AN363" s="1">
        <f t="shared" si="179"/>
        <v>0</v>
      </c>
      <c r="AO363" s="1">
        <f t="shared" si="180"/>
        <v>0</v>
      </c>
      <c r="AP363" s="1">
        <f t="shared" si="181"/>
        <v>0</v>
      </c>
      <c r="AQ363" s="1">
        <f t="shared" si="182"/>
        <v>0</v>
      </c>
      <c r="AR363" s="4">
        <f t="shared" si="183"/>
        <v>0</v>
      </c>
      <c r="AS363" s="4">
        <f t="shared" si="184"/>
        <v>0</v>
      </c>
      <c r="AT363" s="4">
        <f t="shared" si="185"/>
        <v>0</v>
      </c>
      <c r="AU363" s="4">
        <f t="shared" si="186"/>
        <v>0</v>
      </c>
      <c r="AV363" s="4">
        <f t="shared" si="187"/>
        <v>0</v>
      </c>
      <c r="AW363" s="4">
        <f t="shared" si="188"/>
        <v>0</v>
      </c>
      <c r="AX363" s="4">
        <f t="shared" si="189"/>
        <v>0</v>
      </c>
      <c r="AY363" s="4">
        <f t="shared" si="190"/>
        <v>0</v>
      </c>
      <c r="AZ363" s="4">
        <f t="shared" si="191"/>
        <v>0</v>
      </c>
      <c r="BA363" s="4">
        <f t="shared" si="192"/>
        <v>0</v>
      </c>
      <c r="BB363" s="4">
        <f t="shared" si="193"/>
        <v>0</v>
      </c>
      <c r="BC363" s="4">
        <f t="shared" si="194"/>
        <v>0</v>
      </c>
      <c r="BD363" s="4">
        <f t="shared" si="195"/>
        <v>0</v>
      </c>
      <c r="BE363" s="4">
        <f t="shared" si="196"/>
        <v>0</v>
      </c>
      <c r="BF363" s="4">
        <f t="shared" si="197"/>
        <v>0</v>
      </c>
      <c r="BG363" s="4">
        <f t="shared" si="198"/>
        <v>0</v>
      </c>
    </row>
    <row r="364" spans="1:59" ht="15" customHeight="1" x14ac:dyDescent="0.3">
      <c r="A364" s="3" t="s">
        <v>131</v>
      </c>
      <c r="B364" s="3" t="s">
        <v>584</v>
      </c>
      <c r="C364" s="3" t="s">
        <v>574</v>
      </c>
      <c r="D364" s="210" t="s">
        <v>619</v>
      </c>
      <c r="E364" s="2" t="s">
        <v>620</v>
      </c>
      <c r="F364" s="89">
        <f>VLOOKUP($C364,Filtre!E:G,2,0)</f>
        <v>45761</v>
      </c>
      <c r="G364" s="158" t="str">
        <f>LEFT(VLOOKUP($C364,Filtre!E:G,3,0),5)</f>
        <v>14.00</v>
      </c>
      <c r="H364" s="68" t="s">
        <v>47</v>
      </c>
      <c r="I364" s="73">
        <f t="shared" si="199"/>
        <v>15</v>
      </c>
      <c r="J364" s="238" t="s">
        <v>37</v>
      </c>
      <c r="K364" s="86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1">
        <f t="shared" ref="AB364:AB368" si="200">IF(L364&gt;0,L$2,0)</f>
        <v>0</v>
      </c>
      <c r="AC364" s="1">
        <f t="shared" ref="AC364:AC368" si="201">IF(M364&gt;0,M$2,0)</f>
        <v>0</v>
      </c>
      <c r="AD364" s="1">
        <f t="shared" ref="AD364:AD368" si="202">IF(N364&gt;0,N$2,0)</f>
        <v>0</v>
      </c>
      <c r="AE364" s="1">
        <f t="shared" ref="AE364:AE368" si="203">IF(O364&gt;0,O$2,0)</f>
        <v>0</v>
      </c>
      <c r="AF364" s="1">
        <f t="shared" ref="AF364:AF368" si="204">IF(P364&gt;0,P$2,0)</f>
        <v>0</v>
      </c>
      <c r="AG364" s="1">
        <f t="shared" ref="AG364:AG368" si="205">IF(Q364&gt;0,Q$2,0)</f>
        <v>0</v>
      </c>
      <c r="AH364" s="1">
        <f t="shared" ref="AH364:AH368" si="206">IF(R364&gt;0,R$2,0)</f>
        <v>0</v>
      </c>
      <c r="AI364" s="1">
        <f t="shared" ref="AI364:AI368" si="207">IF(S364&gt;0,S$2,0)</f>
        <v>0</v>
      </c>
      <c r="AJ364" s="1">
        <f t="shared" ref="AJ364:AJ368" si="208">IF(T364&gt;0,T$2,0)</f>
        <v>0</v>
      </c>
      <c r="AK364" s="1">
        <f t="shared" ref="AK364:AK368" si="209">IF(U364&gt;0,U$2,0)</f>
        <v>0</v>
      </c>
      <c r="AL364" s="1">
        <f t="shared" ref="AL364:AL368" si="210">IF(V364&gt;0,V$2,0)</f>
        <v>0</v>
      </c>
      <c r="AM364" s="1">
        <f t="shared" ref="AM364:AM368" si="211">IF(W364&gt;0,W$2,0)</f>
        <v>0</v>
      </c>
      <c r="AN364" s="1">
        <f t="shared" ref="AN364:AN368" si="212">IF(X364&gt;0,X$2,0)</f>
        <v>0</v>
      </c>
      <c r="AO364" s="1">
        <f t="shared" ref="AO364:AO368" si="213">IF(Y364&gt;0,Y$2,0)</f>
        <v>0</v>
      </c>
      <c r="AP364" s="1">
        <f t="shared" ref="AP364:AP368" si="214">IF(Z364&gt;0,Z$2,0)</f>
        <v>0</v>
      </c>
      <c r="AQ364" s="1">
        <f t="shared" ref="AQ364:AQ368" si="215">IF(AA364&gt;0,AA$2,0)</f>
        <v>0</v>
      </c>
      <c r="AR364" s="4">
        <f t="shared" si="183"/>
        <v>0</v>
      </c>
      <c r="AS364" s="4">
        <f t="shared" si="184"/>
        <v>0</v>
      </c>
      <c r="AT364" s="4">
        <f t="shared" si="185"/>
        <v>0</v>
      </c>
      <c r="AU364" s="4">
        <f t="shared" si="186"/>
        <v>0</v>
      </c>
      <c r="AV364" s="4">
        <f t="shared" si="187"/>
        <v>0</v>
      </c>
      <c r="AW364" s="4">
        <f t="shared" si="188"/>
        <v>0</v>
      </c>
      <c r="AX364" s="4">
        <f t="shared" si="189"/>
        <v>0</v>
      </c>
      <c r="AY364" s="4">
        <f t="shared" si="190"/>
        <v>0</v>
      </c>
      <c r="AZ364" s="4">
        <f t="shared" si="191"/>
        <v>0</v>
      </c>
      <c r="BA364" s="4">
        <f t="shared" si="192"/>
        <v>0</v>
      </c>
      <c r="BB364" s="4">
        <f t="shared" si="193"/>
        <v>0</v>
      </c>
      <c r="BC364" s="4">
        <f t="shared" si="194"/>
        <v>0</v>
      </c>
      <c r="BD364" s="4">
        <f t="shared" si="195"/>
        <v>0</v>
      </c>
      <c r="BE364" s="4">
        <f t="shared" si="196"/>
        <v>0</v>
      </c>
      <c r="BF364" s="4">
        <f t="shared" si="197"/>
        <v>0</v>
      </c>
      <c r="BG364" s="4">
        <f t="shared" si="198"/>
        <v>0</v>
      </c>
    </row>
    <row r="365" spans="1:59" ht="15" customHeight="1" x14ac:dyDescent="0.3">
      <c r="A365" s="3" t="s">
        <v>131</v>
      </c>
      <c r="B365" s="3" t="s">
        <v>584</v>
      </c>
      <c r="C365" s="3" t="s">
        <v>574</v>
      </c>
      <c r="D365" s="210" t="s">
        <v>304</v>
      </c>
      <c r="E365" s="2" t="s">
        <v>305</v>
      </c>
      <c r="F365" s="89">
        <f>VLOOKUP($C365,Filtre!E:G,2,0)</f>
        <v>45761</v>
      </c>
      <c r="G365" s="158" t="str">
        <f>LEFT(VLOOKUP($C365,Filtre!E:G,3,0),5)</f>
        <v>14.00</v>
      </c>
      <c r="H365" s="68" t="s">
        <v>47</v>
      </c>
      <c r="I365" s="73">
        <f t="shared" si="199"/>
        <v>16</v>
      </c>
      <c r="J365" s="238" t="s">
        <v>37</v>
      </c>
      <c r="K365" s="86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1">
        <f t="shared" si="200"/>
        <v>0</v>
      </c>
      <c r="AC365" s="1">
        <f t="shared" si="201"/>
        <v>0</v>
      </c>
      <c r="AD365" s="1">
        <f t="shared" si="202"/>
        <v>0</v>
      </c>
      <c r="AE365" s="1">
        <f t="shared" si="203"/>
        <v>0</v>
      </c>
      <c r="AF365" s="1">
        <f t="shared" si="204"/>
        <v>0</v>
      </c>
      <c r="AG365" s="1">
        <f t="shared" si="205"/>
        <v>0</v>
      </c>
      <c r="AH365" s="1">
        <f t="shared" si="206"/>
        <v>0</v>
      </c>
      <c r="AI365" s="1">
        <f t="shared" si="207"/>
        <v>0</v>
      </c>
      <c r="AJ365" s="1">
        <f t="shared" si="208"/>
        <v>0</v>
      </c>
      <c r="AK365" s="1">
        <f t="shared" si="209"/>
        <v>0</v>
      </c>
      <c r="AL365" s="1">
        <f t="shared" si="210"/>
        <v>0</v>
      </c>
      <c r="AM365" s="1">
        <f t="shared" si="211"/>
        <v>0</v>
      </c>
      <c r="AN365" s="1">
        <f t="shared" si="212"/>
        <v>0</v>
      </c>
      <c r="AO365" s="1">
        <f t="shared" si="213"/>
        <v>0</v>
      </c>
      <c r="AP365" s="1">
        <f t="shared" si="214"/>
        <v>0</v>
      </c>
      <c r="AQ365" s="1">
        <f t="shared" si="215"/>
        <v>0</v>
      </c>
      <c r="AR365" s="4">
        <f t="shared" ref="AR365:AR368" si="216">IF(L365&gt;0,CONCATENATE($C365,"  ",$F365," ",$G365),0)</f>
        <v>0</v>
      </c>
      <c r="AS365" s="4">
        <f t="shared" ref="AS365:AS368" si="217">IF(M365&gt;0,CONCATENATE($C365,"  ",$F365," ",$G365),0)</f>
        <v>0</v>
      </c>
      <c r="AT365" s="4">
        <f t="shared" ref="AT365:AT368" si="218">IF(N365&gt;0,CONCATENATE($C365,"  ",$F365," ",$G365),0)</f>
        <v>0</v>
      </c>
      <c r="AU365" s="4">
        <f t="shared" ref="AU365:AU367" si="219">IF(O366&gt;0,CONCATENATE($C366,"  ",$F366," ",$G366),0)</f>
        <v>0</v>
      </c>
      <c r="AV365" s="4">
        <f t="shared" ref="AV365:AV368" si="220">IF(P365&gt;0,CONCATENATE($C365,"  ",$F365," ",$G365),0)</f>
        <v>0</v>
      </c>
      <c r="AW365" s="4">
        <f t="shared" ref="AW365:AW368" si="221">IF(Q365&gt;0,CONCATENATE($C365,"  ",$F365," ",$G365),0)</f>
        <v>0</v>
      </c>
      <c r="AX365" s="4">
        <f t="shared" ref="AX365:AX368" si="222">IF(R365&gt;0,CONCATENATE($C365,"  ",$F365," ",$G365),0)</f>
        <v>0</v>
      </c>
      <c r="AY365" s="4">
        <f t="shared" ref="AY365:AY368" si="223">IF(S365&gt;0,CONCATENATE($C365,"  ",$F365," ",$G365),0)</f>
        <v>0</v>
      </c>
      <c r="AZ365" s="4">
        <f t="shared" ref="AZ365:AZ368" si="224">IF(T365&gt;0,CONCATENATE($C365,"  ",$F365," ",$G365),0)</f>
        <v>0</v>
      </c>
      <c r="BA365" s="4">
        <f t="shared" ref="BA365:BA368" si="225">IF(U365&gt;0,CONCATENATE($C365,"  ",$F365," ",$G365),0)</f>
        <v>0</v>
      </c>
      <c r="BB365" s="4">
        <f t="shared" ref="BB365:BB368" si="226">IF(V365&gt;0,CONCATENATE($C365,"  ",$F365," ",$G365),0)</f>
        <v>0</v>
      </c>
      <c r="BC365" s="4">
        <f t="shared" ref="BC365:BC368" si="227">IF(W365&gt;0,CONCATENATE($C365,"  ",$F365," ",$G365),0)</f>
        <v>0</v>
      </c>
      <c r="BD365" s="4">
        <f t="shared" ref="BD365:BD368" si="228">IF(X365&gt;0,CONCATENATE($C365,"  ",$F365," ",$G365),0)</f>
        <v>0</v>
      </c>
      <c r="BE365" s="4">
        <f t="shared" ref="BE365:BE368" si="229">IF(Y365&gt;0,CONCATENATE($C365,"  ",$F365," ",$G365),0)</f>
        <v>0</v>
      </c>
      <c r="BF365" s="4">
        <f t="shared" ref="BF365:BF368" si="230">IF(Z365&gt;0,CONCATENATE($C365,"  ",$F365," ",$G365),0)</f>
        <v>0</v>
      </c>
      <c r="BG365" s="4">
        <f t="shared" ref="BG365:BG368" si="231">IF(AA365&gt;0,CONCATENATE($C365,"  ",$F365," ",$G365),0)</f>
        <v>0</v>
      </c>
    </row>
    <row r="366" spans="1:59" ht="15" customHeight="1" x14ac:dyDescent="0.3">
      <c r="A366" s="3" t="s">
        <v>131</v>
      </c>
      <c r="B366" s="3" t="s">
        <v>584</v>
      </c>
      <c r="C366" s="3" t="s">
        <v>574</v>
      </c>
      <c r="D366" s="210" t="s">
        <v>267</v>
      </c>
      <c r="E366" s="2" t="s">
        <v>268</v>
      </c>
      <c r="F366" s="89">
        <f>VLOOKUP($C366,Filtre!E:G,2,0)</f>
        <v>45761</v>
      </c>
      <c r="G366" s="158" t="str">
        <f>LEFT(VLOOKUP($C366,Filtre!E:G,3,0),5)</f>
        <v>14.00</v>
      </c>
      <c r="H366" s="68" t="s">
        <v>47</v>
      </c>
      <c r="I366" s="73">
        <f t="shared" si="199"/>
        <v>17</v>
      </c>
      <c r="J366" s="238" t="s">
        <v>37</v>
      </c>
      <c r="K366" s="86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1">
        <f t="shared" si="200"/>
        <v>0</v>
      </c>
      <c r="AC366" s="1">
        <f t="shared" si="201"/>
        <v>0</v>
      </c>
      <c r="AD366" s="1">
        <f t="shared" si="202"/>
        <v>0</v>
      </c>
      <c r="AE366" s="1">
        <f t="shared" si="203"/>
        <v>0</v>
      </c>
      <c r="AF366" s="1">
        <f t="shared" si="204"/>
        <v>0</v>
      </c>
      <c r="AG366" s="1">
        <f t="shared" si="205"/>
        <v>0</v>
      </c>
      <c r="AH366" s="1">
        <f t="shared" si="206"/>
        <v>0</v>
      </c>
      <c r="AI366" s="1">
        <f t="shared" si="207"/>
        <v>0</v>
      </c>
      <c r="AJ366" s="1">
        <f t="shared" si="208"/>
        <v>0</v>
      </c>
      <c r="AK366" s="1">
        <f t="shared" si="209"/>
        <v>0</v>
      </c>
      <c r="AL366" s="1">
        <f t="shared" si="210"/>
        <v>0</v>
      </c>
      <c r="AM366" s="1">
        <f t="shared" si="211"/>
        <v>0</v>
      </c>
      <c r="AN366" s="1">
        <f t="shared" si="212"/>
        <v>0</v>
      </c>
      <c r="AO366" s="1">
        <f t="shared" si="213"/>
        <v>0</v>
      </c>
      <c r="AP366" s="1">
        <f t="shared" si="214"/>
        <v>0</v>
      </c>
      <c r="AQ366" s="1">
        <f t="shared" si="215"/>
        <v>0</v>
      </c>
      <c r="AR366" s="4">
        <f t="shared" si="216"/>
        <v>0</v>
      </c>
      <c r="AS366" s="4">
        <f t="shared" si="217"/>
        <v>0</v>
      </c>
      <c r="AT366" s="4">
        <f t="shared" si="218"/>
        <v>0</v>
      </c>
      <c r="AU366" s="4">
        <f t="shared" si="219"/>
        <v>0</v>
      </c>
      <c r="AV366" s="4">
        <f t="shared" si="220"/>
        <v>0</v>
      </c>
      <c r="AW366" s="4">
        <f t="shared" si="221"/>
        <v>0</v>
      </c>
      <c r="AX366" s="4">
        <f t="shared" si="222"/>
        <v>0</v>
      </c>
      <c r="AY366" s="4">
        <f t="shared" si="223"/>
        <v>0</v>
      </c>
      <c r="AZ366" s="4">
        <f t="shared" si="224"/>
        <v>0</v>
      </c>
      <c r="BA366" s="4">
        <f t="shared" si="225"/>
        <v>0</v>
      </c>
      <c r="BB366" s="4">
        <f t="shared" si="226"/>
        <v>0</v>
      </c>
      <c r="BC366" s="4">
        <f t="shared" si="227"/>
        <v>0</v>
      </c>
      <c r="BD366" s="4">
        <f t="shared" si="228"/>
        <v>0</v>
      </c>
      <c r="BE366" s="4">
        <f t="shared" si="229"/>
        <v>0</v>
      </c>
      <c r="BF366" s="4">
        <f t="shared" si="230"/>
        <v>0</v>
      </c>
      <c r="BG366" s="4">
        <f t="shared" si="231"/>
        <v>0</v>
      </c>
    </row>
    <row r="367" spans="1:59" ht="15" customHeight="1" x14ac:dyDescent="0.3">
      <c r="A367" s="3" t="s">
        <v>131</v>
      </c>
      <c r="B367" s="3" t="s">
        <v>584</v>
      </c>
      <c r="C367" s="3" t="s">
        <v>574</v>
      </c>
      <c r="D367" s="210" t="s">
        <v>294</v>
      </c>
      <c r="E367" s="2" t="s">
        <v>295</v>
      </c>
      <c r="F367" s="89">
        <f>VLOOKUP($C367,Filtre!E:G,2,0)</f>
        <v>45761</v>
      </c>
      <c r="G367" s="158" t="str">
        <f>LEFT(VLOOKUP($C367,Filtre!E:G,3,0),5)</f>
        <v>14.00</v>
      </c>
      <c r="H367" s="68" t="s">
        <v>47</v>
      </c>
      <c r="I367" s="73">
        <f t="shared" si="199"/>
        <v>18</v>
      </c>
      <c r="J367" s="238" t="s">
        <v>37</v>
      </c>
      <c r="K367" s="86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1">
        <f t="shared" si="200"/>
        <v>0</v>
      </c>
      <c r="AC367" s="1">
        <f t="shared" si="201"/>
        <v>0</v>
      </c>
      <c r="AD367" s="1">
        <f t="shared" si="202"/>
        <v>0</v>
      </c>
      <c r="AE367" s="1">
        <f t="shared" si="203"/>
        <v>0</v>
      </c>
      <c r="AF367" s="1">
        <f t="shared" si="204"/>
        <v>0</v>
      </c>
      <c r="AG367" s="1">
        <f t="shared" si="205"/>
        <v>0</v>
      </c>
      <c r="AH367" s="1">
        <f t="shared" si="206"/>
        <v>0</v>
      </c>
      <c r="AI367" s="1">
        <f t="shared" si="207"/>
        <v>0</v>
      </c>
      <c r="AJ367" s="1">
        <f t="shared" si="208"/>
        <v>0</v>
      </c>
      <c r="AK367" s="1">
        <f t="shared" si="209"/>
        <v>0</v>
      </c>
      <c r="AL367" s="1">
        <f t="shared" si="210"/>
        <v>0</v>
      </c>
      <c r="AM367" s="1">
        <f t="shared" si="211"/>
        <v>0</v>
      </c>
      <c r="AN367" s="1">
        <f t="shared" si="212"/>
        <v>0</v>
      </c>
      <c r="AO367" s="1">
        <f t="shared" si="213"/>
        <v>0</v>
      </c>
      <c r="AP367" s="1">
        <f t="shared" si="214"/>
        <v>0</v>
      </c>
      <c r="AQ367" s="1">
        <f t="shared" si="215"/>
        <v>0</v>
      </c>
      <c r="AR367" s="4">
        <f t="shared" si="216"/>
        <v>0</v>
      </c>
      <c r="AS367" s="4">
        <f t="shared" si="217"/>
        <v>0</v>
      </c>
      <c r="AT367" s="4">
        <f t="shared" si="218"/>
        <v>0</v>
      </c>
      <c r="AU367" s="4">
        <f t="shared" si="219"/>
        <v>0</v>
      </c>
      <c r="AV367" s="4">
        <f t="shared" si="220"/>
        <v>0</v>
      </c>
      <c r="AW367" s="4">
        <f t="shared" si="221"/>
        <v>0</v>
      </c>
      <c r="AX367" s="4">
        <f t="shared" si="222"/>
        <v>0</v>
      </c>
      <c r="AY367" s="4">
        <f t="shared" si="223"/>
        <v>0</v>
      </c>
      <c r="AZ367" s="4">
        <f t="shared" si="224"/>
        <v>0</v>
      </c>
      <c r="BA367" s="4">
        <f t="shared" si="225"/>
        <v>0</v>
      </c>
      <c r="BB367" s="4">
        <f t="shared" si="226"/>
        <v>0</v>
      </c>
      <c r="BC367" s="4">
        <f t="shared" si="227"/>
        <v>0</v>
      </c>
      <c r="BD367" s="4">
        <f t="shared" si="228"/>
        <v>0</v>
      </c>
      <c r="BE367" s="4">
        <f t="shared" si="229"/>
        <v>0</v>
      </c>
      <c r="BF367" s="4">
        <f t="shared" si="230"/>
        <v>0</v>
      </c>
      <c r="BG367" s="4">
        <f t="shared" si="231"/>
        <v>0</v>
      </c>
    </row>
    <row r="368" spans="1:59" ht="15" customHeight="1" x14ac:dyDescent="0.3">
      <c r="A368" s="3" t="s">
        <v>131</v>
      </c>
      <c r="B368" s="3" t="s">
        <v>584</v>
      </c>
      <c r="C368" s="3" t="s">
        <v>574</v>
      </c>
      <c r="D368" s="210" t="s">
        <v>298</v>
      </c>
      <c r="E368" s="2" t="s">
        <v>299</v>
      </c>
      <c r="F368" s="89">
        <f>VLOOKUP($C368,Filtre!E:G,2,0)</f>
        <v>45761</v>
      </c>
      <c r="G368" s="158" t="str">
        <f>LEFT(VLOOKUP($C368,Filtre!E:G,3,0),5)</f>
        <v>14.00</v>
      </c>
      <c r="H368" s="68" t="s">
        <v>47</v>
      </c>
      <c r="I368" s="73">
        <f t="shared" si="199"/>
        <v>19</v>
      </c>
      <c r="J368" s="238" t="s">
        <v>37</v>
      </c>
      <c r="K368" s="86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1">
        <f t="shared" si="200"/>
        <v>0</v>
      </c>
      <c r="AC368" s="1">
        <f t="shared" si="201"/>
        <v>0</v>
      </c>
      <c r="AD368" s="1">
        <f t="shared" si="202"/>
        <v>0</v>
      </c>
      <c r="AE368" s="1">
        <f t="shared" si="203"/>
        <v>0</v>
      </c>
      <c r="AF368" s="1">
        <f t="shared" si="204"/>
        <v>0</v>
      </c>
      <c r="AG368" s="1">
        <f t="shared" si="205"/>
        <v>0</v>
      </c>
      <c r="AH368" s="1">
        <f t="shared" si="206"/>
        <v>0</v>
      </c>
      <c r="AI368" s="1">
        <f t="shared" si="207"/>
        <v>0</v>
      </c>
      <c r="AJ368" s="1">
        <f t="shared" si="208"/>
        <v>0</v>
      </c>
      <c r="AK368" s="1">
        <f t="shared" si="209"/>
        <v>0</v>
      </c>
      <c r="AL368" s="1">
        <f t="shared" si="210"/>
        <v>0</v>
      </c>
      <c r="AM368" s="1">
        <f t="shared" si="211"/>
        <v>0</v>
      </c>
      <c r="AN368" s="1">
        <f t="shared" si="212"/>
        <v>0</v>
      </c>
      <c r="AO368" s="1">
        <f t="shared" si="213"/>
        <v>0</v>
      </c>
      <c r="AP368" s="1">
        <f t="shared" si="214"/>
        <v>0</v>
      </c>
      <c r="AQ368" s="1">
        <f t="shared" si="215"/>
        <v>0</v>
      </c>
      <c r="AR368" s="4">
        <f t="shared" si="216"/>
        <v>0</v>
      </c>
      <c r="AS368" s="4">
        <f t="shared" si="217"/>
        <v>0</v>
      </c>
      <c r="AT368" s="4">
        <f t="shared" si="218"/>
        <v>0</v>
      </c>
      <c r="AU368" s="4" t="e">
        <f>IF(#REF!&gt;0,CONCATENATE(#REF!,"  ",#REF!," ",#REF!),0)</f>
        <v>#REF!</v>
      </c>
      <c r="AV368" s="4">
        <f t="shared" si="220"/>
        <v>0</v>
      </c>
      <c r="AW368" s="4">
        <f t="shared" si="221"/>
        <v>0</v>
      </c>
      <c r="AX368" s="4">
        <f t="shared" si="222"/>
        <v>0</v>
      </c>
      <c r="AY368" s="4">
        <f t="shared" si="223"/>
        <v>0</v>
      </c>
      <c r="AZ368" s="4">
        <f t="shared" si="224"/>
        <v>0</v>
      </c>
      <c r="BA368" s="4">
        <f t="shared" si="225"/>
        <v>0</v>
      </c>
      <c r="BB368" s="4">
        <f t="shared" si="226"/>
        <v>0</v>
      </c>
      <c r="BC368" s="4">
        <f t="shared" si="227"/>
        <v>0</v>
      </c>
      <c r="BD368" s="4">
        <f t="shared" si="228"/>
        <v>0</v>
      </c>
      <c r="BE368" s="4">
        <f t="shared" si="229"/>
        <v>0</v>
      </c>
      <c r="BF368" s="4">
        <f t="shared" si="230"/>
        <v>0</v>
      </c>
      <c r="BG368" s="4">
        <f t="shared" si="231"/>
        <v>0</v>
      </c>
    </row>
    <row r="369" spans="1:59" ht="15" customHeight="1" x14ac:dyDescent="0.3">
      <c r="A369" s="3" t="s">
        <v>40</v>
      </c>
      <c r="B369" s="3" t="s">
        <v>597</v>
      </c>
      <c r="C369" s="3" t="s">
        <v>540</v>
      </c>
      <c r="D369" s="210" t="s">
        <v>286</v>
      </c>
      <c r="E369" s="2" t="s">
        <v>287</v>
      </c>
      <c r="F369" s="89">
        <f>VLOOKUP($C369,Filtre!E:G,2,0)</f>
        <v>45762</v>
      </c>
      <c r="G369" s="158" t="str">
        <f>LEFT(VLOOKUP($C369,Filtre!E:G,3,0),5)</f>
        <v>10.00</v>
      </c>
      <c r="H369" s="68" t="s">
        <v>45</v>
      </c>
      <c r="I369" s="73">
        <f t="shared" si="199"/>
        <v>1</v>
      </c>
      <c r="J369" s="238" t="s">
        <v>531</v>
      </c>
      <c r="K369" s="86" t="s">
        <v>68</v>
      </c>
      <c r="L369" s="27" t="s">
        <v>68</v>
      </c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1" t="str">
        <f t="shared" ref="AB369:AB393" si="232">IF(L369&gt;0,L$2,0)</f>
        <v>Turgay İPEK</v>
      </c>
      <c r="AC369" s="1">
        <f t="shared" ref="AC369:AC393" si="233">IF(M369&gt;0,M$2,0)</f>
        <v>0</v>
      </c>
      <c r="AD369" s="1">
        <f t="shared" ref="AD369:AD393" si="234">IF(N369&gt;0,N$2,0)</f>
        <v>0</v>
      </c>
      <c r="AE369" s="1">
        <f t="shared" ref="AE369:AE393" si="235">IF(O369&gt;0,O$2,0)</f>
        <v>0</v>
      </c>
      <c r="AF369" s="1">
        <f t="shared" ref="AF369:AF393" si="236">IF(P369&gt;0,P$2,0)</f>
        <v>0</v>
      </c>
      <c r="AG369" s="1">
        <f t="shared" ref="AG369:AG393" si="237">IF(Q369&gt;0,Q$2,0)</f>
        <v>0</v>
      </c>
      <c r="AH369" s="1">
        <f t="shared" ref="AH369:AH393" si="238">IF(R369&gt;0,R$2,0)</f>
        <v>0</v>
      </c>
      <c r="AI369" s="1">
        <f t="shared" ref="AI369:AI393" si="239">IF(S369&gt;0,S$2,0)</f>
        <v>0</v>
      </c>
      <c r="AJ369" s="1">
        <f t="shared" ref="AJ369:AJ393" si="240">IF(T369&gt;0,T$2,0)</f>
        <v>0</v>
      </c>
      <c r="AK369" s="1">
        <f t="shared" ref="AK369:AK393" si="241">IF(U369&gt;0,U$2,0)</f>
        <v>0</v>
      </c>
      <c r="AL369" s="1">
        <f t="shared" ref="AL369:AL393" si="242">IF(V369&gt;0,V$2,0)</f>
        <v>0</v>
      </c>
      <c r="AM369" s="1">
        <f t="shared" ref="AM369:AM393" si="243">IF(W369&gt;0,W$2,0)</f>
        <v>0</v>
      </c>
      <c r="AN369" s="1">
        <f t="shared" ref="AN369:AN393" si="244">IF(X369&gt;0,X$2,0)</f>
        <v>0</v>
      </c>
      <c r="AO369" s="1">
        <f t="shared" ref="AO369:AO393" si="245">IF(Y369&gt;0,Y$2,0)</f>
        <v>0</v>
      </c>
      <c r="AP369" s="1">
        <f t="shared" ref="AP369:AP393" si="246">IF(Z369&gt;0,Z$2,0)</f>
        <v>0</v>
      </c>
      <c r="AQ369" s="1">
        <f t="shared" ref="AQ369:AQ393" si="247">IF(AA369&gt;0,AA$2,0)</f>
        <v>0</v>
      </c>
      <c r="AR369" s="4" t="str">
        <f t="shared" ref="AR369:AR394" si="248">IF(L369&gt;0,CONCATENATE($C369,"  ",$F369," ",$G369),0)</f>
        <v>Gıda Hijyeni ve Sanitasyonu  45762 10.00</v>
      </c>
      <c r="AS369" s="4">
        <f t="shared" ref="AS369:AS394" si="249">IF(M369&gt;0,CONCATENATE($C369,"  ",$F369," ",$G369),0)</f>
        <v>0</v>
      </c>
      <c r="AT369" s="4">
        <f t="shared" ref="AT369:AT394" si="250">IF(N369&gt;0,CONCATENATE($C369,"  ",$F369," ",$G369),0)</f>
        <v>0</v>
      </c>
      <c r="AU369" s="4">
        <f t="shared" ref="AU369:AU394" si="251">IF(O370&gt;0,CONCATENATE($C370,"  ",$F370," ",$G370),0)</f>
        <v>0</v>
      </c>
      <c r="AV369" s="4">
        <f t="shared" ref="AV369:AV394" si="252">IF(P369&gt;0,CONCATENATE($C369,"  ",$F369," ",$G369),0)</f>
        <v>0</v>
      </c>
      <c r="AW369" s="4">
        <f t="shared" ref="AW369:AW394" si="253">IF(Q369&gt;0,CONCATENATE($C369,"  ",$F369," ",$G369),0)</f>
        <v>0</v>
      </c>
      <c r="AX369" s="4">
        <f t="shared" ref="AX369:AX394" si="254">IF(R369&gt;0,CONCATENATE($C369,"  ",$F369," ",$G369),0)</f>
        <v>0</v>
      </c>
      <c r="AY369" s="4">
        <f t="shared" ref="AY369:AY394" si="255">IF(S369&gt;0,CONCATENATE($C369,"  ",$F369," ",$G369),0)</f>
        <v>0</v>
      </c>
      <c r="AZ369" s="4">
        <f t="shared" ref="AZ369:AZ394" si="256">IF(T369&gt;0,CONCATENATE($C369,"  ",$F369," ",$G369),0)</f>
        <v>0</v>
      </c>
      <c r="BA369" s="4">
        <f t="shared" ref="BA369:BA394" si="257">IF(U369&gt;0,CONCATENATE($C369,"  ",$F369," ",$G369),0)</f>
        <v>0</v>
      </c>
      <c r="BB369" s="4">
        <f t="shared" ref="BB369:BB394" si="258">IF(V369&gt;0,CONCATENATE($C369,"  ",$F369," ",$G369),0)</f>
        <v>0</v>
      </c>
      <c r="BC369" s="4">
        <f t="shared" ref="BC369:BC394" si="259">IF(W369&gt;0,CONCATENATE($C369,"  ",$F369," ",$G369),0)</f>
        <v>0</v>
      </c>
      <c r="BD369" s="4">
        <f t="shared" ref="BD369:BD394" si="260">IF(X369&gt;0,CONCATENATE($C369,"  ",$F369," ",$G369),0)</f>
        <v>0</v>
      </c>
      <c r="BE369" s="4">
        <f t="shared" ref="BE369:BE394" si="261">IF(Y369&gt;0,CONCATENATE($C369,"  ",$F369," ",$G369),0)</f>
        <v>0</v>
      </c>
      <c r="BF369" s="4">
        <f t="shared" ref="BF369:BF394" si="262">IF(Z369&gt;0,CONCATENATE($C369,"  ",$F369," ",$G369),0)</f>
        <v>0</v>
      </c>
      <c r="BG369" s="4">
        <f t="shared" ref="BG369:BG394" si="263">IF(AA369&gt;0,CONCATENATE($C369,"  ",$F369," ",$G369),0)</f>
        <v>0</v>
      </c>
    </row>
    <row r="370" spans="1:59" ht="15" customHeight="1" x14ac:dyDescent="0.3">
      <c r="A370" s="3" t="s">
        <v>40</v>
      </c>
      <c r="B370" s="3" t="s">
        <v>597</v>
      </c>
      <c r="C370" s="3" t="s">
        <v>540</v>
      </c>
      <c r="D370" s="210" t="s">
        <v>133</v>
      </c>
      <c r="E370" s="2" t="s">
        <v>223</v>
      </c>
      <c r="F370" s="89">
        <f>VLOOKUP($C370,Filtre!E:G,2,0)</f>
        <v>45762</v>
      </c>
      <c r="G370" s="158" t="str">
        <f>LEFT(VLOOKUP($C370,Filtre!E:G,3,0),5)</f>
        <v>10.00</v>
      </c>
      <c r="H370" s="68" t="s">
        <v>45</v>
      </c>
      <c r="I370" s="73">
        <f t="shared" si="199"/>
        <v>2</v>
      </c>
      <c r="J370" s="238" t="s">
        <v>531</v>
      </c>
      <c r="K370" s="86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1">
        <f t="shared" si="232"/>
        <v>0</v>
      </c>
      <c r="AC370" s="1">
        <f t="shared" si="233"/>
        <v>0</v>
      </c>
      <c r="AD370" s="1">
        <f t="shared" si="234"/>
        <v>0</v>
      </c>
      <c r="AE370" s="1">
        <f t="shared" si="235"/>
        <v>0</v>
      </c>
      <c r="AF370" s="1">
        <f t="shared" si="236"/>
        <v>0</v>
      </c>
      <c r="AG370" s="1">
        <f t="shared" si="237"/>
        <v>0</v>
      </c>
      <c r="AH370" s="1">
        <f t="shared" si="238"/>
        <v>0</v>
      </c>
      <c r="AI370" s="1">
        <f t="shared" si="239"/>
        <v>0</v>
      </c>
      <c r="AJ370" s="1">
        <f t="shared" si="240"/>
        <v>0</v>
      </c>
      <c r="AK370" s="1">
        <f t="shared" si="241"/>
        <v>0</v>
      </c>
      <c r="AL370" s="1">
        <f t="shared" si="242"/>
        <v>0</v>
      </c>
      <c r="AM370" s="1">
        <f t="shared" si="243"/>
        <v>0</v>
      </c>
      <c r="AN370" s="1">
        <f t="shared" si="244"/>
        <v>0</v>
      </c>
      <c r="AO370" s="1">
        <f t="shared" si="245"/>
        <v>0</v>
      </c>
      <c r="AP370" s="1">
        <f t="shared" si="246"/>
        <v>0</v>
      </c>
      <c r="AQ370" s="1">
        <f t="shared" si="247"/>
        <v>0</v>
      </c>
      <c r="AR370" s="4">
        <f t="shared" si="248"/>
        <v>0</v>
      </c>
      <c r="AS370" s="4">
        <f t="shared" si="249"/>
        <v>0</v>
      </c>
      <c r="AT370" s="4">
        <f t="shared" si="250"/>
        <v>0</v>
      </c>
      <c r="AU370" s="4">
        <f t="shared" si="251"/>
        <v>0</v>
      </c>
      <c r="AV370" s="4">
        <f t="shared" si="252"/>
        <v>0</v>
      </c>
      <c r="AW370" s="4">
        <f t="shared" si="253"/>
        <v>0</v>
      </c>
      <c r="AX370" s="4">
        <f t="shared" si="254"/>
        <v>0</v>
      </c>
      <c r="AY370" s="4">
        <f t="shared" si="255"/>
        <v>0</v>
      </c>
      <c r="AZ370" s="4">
        <f t="shared" si="256"/>
        <v>0</v>
      </c>
      <c r="BA370" s="4">
        <f t="shared" si="257"/>
        <v>0</v>
      </c>
      <c r="BB370" s="4">
        <f t="shared" si="258"/>
        <v>0</v>
      </c>
      <c r="BC370" s="4">
        <f t="shared" si="259"/>
        <v>0</v>
      </c>
      <c r="BD370" s="4">
        <f t="shared" si="260"/>
        <v>0</v>
      </c>
      <c r="BE370" s="4">
        <f t="shared" si="261"/>
        <v>0</v>
      </c>
      <c r="BF370" s="4">
        <f t="shared" si="262"/>
        <v>0</v>
      </c>
      <c r="BG370" s="4">
        <f t="shared" si="263"/>
        <v>0</v>
      </c>
    </row>
    <row r="371" spans="1:59" ht="15" customHeight="1" x14ac:dyDescent="0.3">
      <c r="A371" s="3" t="s">
        <v>40</v>
      </c>
      <c r="B371" s="3" t="s">
        <v>597</v>
      </c>
      <c r="C371" s="3" t="s">
        <v>540</v>
      </c>
      <c r="D371" s="210" t="s">
        <v>368</v>
      </c>
      <c r="E371" s="2" t="s">
        <v>369</v>
      </c>
      <c r="F371" s="89">
        <f>VLOOKUP($C371,Filtre!E:G,2,0)</f>
        <v>45762</v>
      </c>
      <c r="G371" s="158" t="str">
        <f>LEFT(VLOOKUP($C371,Filtre!E:G,3,0),5)</f>
        <v>10.00</v>
      </c>
      <c r="H371" s="68" t="s">
        <v>45</v>
      </c>
      <c r="I371" s="73">
        <f t="shared" si="199"/>
        <v>3</v>
      </c>
      <c r="J371" s="238" t="s">
        <v>531</v>
      </c>
      <c r="K371" s="86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1">
        <f t="shared" si="232"/>
        <v>0</v>
      </c>
      <c r="AC371" s="1">
        <f t="shared" si="233"/>
        <v>0</v>
      </c>
      <c r="AD371" s="1">
        <f t="shared" si="234"/>
        <v>0</v>
      </c>
      <c r="AE371" s="1">
        <f t="shared" si="235"/>
        <v>0</v>
      </c>
      <c r="AF371" s="1">
        <f t="shared" si="236"/>
        <v>0</v>
      </c>
      <c r="AG371" s="1">
        <f t="shared" si="237"/>
        <v>0</v>
      </c>
      <c r="AH371" s="1">
        <f t="shared" si="238"/>
        <v>0</v>
      </c>
      <c r="AI371" s="1">
        <f t="shared" si="239"/>
        <v>0</v>
      </c>
      <c r="AJ371" s="1">
        <f t="shared" si="240"/>
        <v>0</v>
      </c>
      <c r="AK371" s="1">
        <f t="shared" si="241"/>
        <v>0</v>
      </c>
      <c r="AL371" s="1">
        <f t="shared" si="242"/>
        <v>0</v>
      </c>
      <c r="AM371" s="1">
        <f t="shared" si="243"/>
        <v>0</v>
      </c>
      <c r="AN371" s="1">
        <f t="shared" si="244"/>
        <v>0</v>
      </c>
      <c r="AO371" s="1">
        <f t="shared" si="245"/>
        <v>0</v>
      </c>
      <c r="AP371" s="1">
        <f t="shared" si="246"/>
        <v>0</v>
      </c>
      <c r="AQ371" s="1">
        <f t="shared" si="247"/>
        <v>0</v>
      </c>
      <c r="AR371" s="4">
        <f t="shared" si="248"/>
        <v>0</v>
      </c>
      <c r="AS371" s="4">
        <f t="shared" si="249"/>
        <v>0</v>
      </c>
      <c r="AT371" s="4">
        <f t="shared" si="250"/>
        <v>0</v>
      </c>
      <c r="AU371" s="4">
        <f t="shared" si="251"/>
        <v>0</v>
      </c>
      <c r="AV371" s="4">
        <f t="shared" si="252"/>
        <v>0</v>
      </c>
      <c r="AW371" s="4">
        <f t="shared" si="253"/>
        <v>0</v>
      </c>
      <c r="AX371" s="4">
        <f t="shared" si="254"/>
        <v>0</v>
      </c>
      <c r="AY371" s="4">
        <f t="shared" si="255"/>
        <v>0</v>
      </c>
      <c r="AZ371" s="4">
        <f t="shared" si="256"/>
        <v>0</v>
      </c>
      <c r="BA371" s="4">
        <f t="shared" si="257"/>
        <v>0</v>
      </c>
      <c r="BB371" s="4">
        <f t="shared" si="258"/>
        <v>0</v>
      </c>
      <c r="BC371" s="4">
        <f t="shared" si="259"/>
        <v>0</v>
      </c>
      <c r="BD371" s="4">
        <f t="shared" si="260"/>
        <v>0</v>
      </c>
      <c r="BE371" s="4">
        <f t="shared" si="261"/>
        <v>0</v>
      </c>
      <c r="BF371" s="4">
        <f t="shared" si="262"/>
        <v>0</v>
      </c>
      <c r="BG371" s="4">
        <f t="shared" si="263"/>
        <v>0</v>
      </c>
    </row>
    <row r="372" spans="1:59" ht="15" customHeight="1" x14ac:dyDescent="0.3">
      <c r="A372" s="3" t="s">
        <v>40</v>
      </c>
      <c r="B372" s="3" t="s">
        <v>597</v>
      </c>
      <c r="C372" s="3" t="s">
        <v>540</v>
      </c>
      <c r="D372" s="210" t="s">
        <v>350</v>
      </c>
      <c r="E372" s="2" t="s">
        <v>351</v>
      </c>
      <c r="F372" s="89">
        <f>VLOOKUP($C372,Filtre!E:G,2,0)</f>
        <v>45762</v>
      </c>
      <c r="G372" s="158" t="str">
        <f>LEFT(VLOOKUP($C372,Filtre!E:G,3,0),5)</f>
        <v>10.00</v>
      </c>
      <c r="H372" s="68" t="s">
        <v>45</v>
      </c>
      <c r="I372" s="73">
        <f t="shared" si="199"/>
        <v>4</v>
      </c>
      <c r="J372" s="238" t="s">
        <v>531</v>
      </c>
      <c r="K372" s="86"/>
      <c r="L372" s="27"/>
      <c r="M372" s="27"/>
      <c r="N372" s="27"/>
      <c r="O372" s="28"/>
      <c r="P372" s="28"/>
      <c r="Q372" s="28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1">
        <f t="shared" si="232"/>
        <v>0</v>
      </c>
      <c r="AC372" s="1">
        <f t="shared" si="233"/>
        <v>0</v>
      </c>
      <c r="AD372" s="1">
        <f t="shared" si="234"/>
        <v>0</v>
      </c>
      <c r="AE372" s="1">
        <f t="shared" si="235"/>
        <v>0</v>
      </c>
      <c r="AF372" s="1">
        <f t="shared" si="236"/>
        <v>0</v>
      </c>
      <c r="AG372" s="1">
        <f t="shared" si="237"/>
        <v>0</v>
      </c>
      <c r="AH372" s="1">
        <f t="shared" si="238"/>
        <v>0</v>
      </c>
      <c r="AI372" s="1">
        <f t="shared" si="239"/>
        <v>0</v>
      </c>
      <c r="AJ372" s="1">
        <f t="shared" si="240"/>
        <v>0</v>
      </c>
      <c r="AK372" s="1">
        <f t="shared" si="241"/>
        <v>0</v>
      </c>
      <c r="AL372" s="1">
        <f t="shared" si="242"/>
        <v>0</v>
      </c>
      <c r="AM372" s="1">
        <f t="shared" si="243"/>
        <v>0</v>
      </c>
      <c r="AN372" s="1">
        <f t="shared" si="244"/>
        <v>0</v>
      </c>
      <c r="AO372" s="1">
        <f t="shared" si="245"/>
        <v>0</v>
      </c>
      <c r="AP372" s="1">
        <f t="shared" si="246"/>
        <v>0</v>
      </c>
      <c r="AQ372" s="1">
        <f t="shared" si="247"/>
        <v>0</v>
      </c>
      <c r="AR372" s="4">
        <f t="shared" si="248"/>
        <v>0</v>
      </c>
      <c r="AS372" s="4">
        <f t="shared" si="249"/>
        <v>0</v>
      </c>
      <c r="AT372" s="4">
        <f t="shared" si="250"/>
        <v>0</v>
      </c>
      <c r="AU372" s="4">
        <f t="shared" si="251"/>
        <v>0</v>
      </c>
      <c r="AV372" s="4">
        <f t="shared" si="252"/>
        <v>0</v>
      </c>
      <c r="AW372" s="4">
        <f t="shared" si="253"/>
        <v>0</v>
      </c>
      <c r="AX372" s="4">
        <f t="shared" si="254"/>
        <v>0</v>
      </c>
      <c r="AY372" s="4">
        <f t="shared" si="255"/>
        <v>0</v>
      </c>
      <c r="AZ372" s="4">
        <f t="shared" si="256"/>
        <v>0</v>
      </c>
      <c r="BA372" s="4">
        <f t="shared" si="257"/>
        <v>0</v>
      </c>
      <c r="BB372" s="4">
        <f t="shared" si="258"/>
        <v>0</v>
      </c>
      <c r="BC372" s="4">
        <f t="shared" si="259"/>
        <v>0</v>
      </c>
      <c r="BD372" s="4">
        <f t="shared" si="260"/>
        <v>0</v>
      </c>
      <c r="BE372" s="4">
        <f t="shared" si="261"/>
        <v>0</v>
      </c>
      <c r="BF372" s="4">
        <f t="shared" si="262"/>
        <v>0</v>
      </c>
      <c r="BG372" s="4">
        <f t="shared" si="263"/>
        <v>0</v>
      </c>
    </row>
    <row r="373" spans="1:59" ht="15" customHeight="1" x14ac:dyDescent="0.3">
      <c r="A373" s="3" t="s">
        <v>40</v>
      </c>
      <c r="B373" s="3" t="s">
        <v>597</v>
      </c>
      <c r="C373" s="3" t="s">
        <v>540</v>
      </c>
      <c r="D373" s="210" t="s">
        <v>140</v>
      </c>
      <c r="E373" s="2" t="s">
        <v>230</v>
      </c>
      <c r="F373" s="89">
        <f>VLOOKUP($C373,Filtre!E:G,2,0)</f>
        <v>45762</v>
      </c>
      <c r="G373" s="158" t="str">
        <f>LEFT(VLOOKUP($C373,Filtre!E:G,3,0),5)</f>
        <v>10.00</v>
      </c>
      <c r="H373" s="68" t="s">
        <v>45</v>
      </c>
      <c r="I373" s="73">
        <f t="shared" si="199"/>
        <v>5</v>
      </c>
      <c r="J373" s="238" t="s">
        <v>531</v>
      </c>
      <c r="K373" s="86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1">
        <f t="shared" si="232"/>
        <v>0</v>
      </c>
      <c r="AC373" s="1">
        <f t="shared" si="233"/>
        <v>0</v>
      </c>
      <c r="AD373" s="1">
        <f t="shared" si="234"/>
        <v>0</v>
      </c>
      <c r="AE373" s="1">
        <f t="shared" si="235"/>
        <v>0</v>
      </c>
      <c r="AF373" s="1">
        <f t="shared" si="236"/>
        <v>0</v>
      </c>
      <c r="AG373" s="1">
        <f t="shared" si="237"/>
        <v>0</v>
      </c>
      <c r="AH373" s="1">
        <f t="shared" si="238"/>
        <v>0</v>
      </c>
      <c r="AI373" s="1">
        <f t="shared" si="239"/>
        <v>0</v>
      </c>
      <c r="AJ373" s="1">
        <f t="shared" si="240"/>
        <v>0</v>
      </c>
      <c r="AK373" s="1">
        <f t="shared" si="241"/>
        <v>0</v>
      </c>
      <c r="AL373" s="1">
        <f t="shared" si="242"/>
        <v>0</v>
      </c>
      <c r="AM373" s="1">
        <f t="shared" si="243"/>
        <v>0</v>
      </c>
      <c r="AN373" s="1">
        <f t="shared" si="244"/>
        <v>0</v>
      </c>
      <c r="AO373" s="1">
        <f t="shared" si="245"/>
        <v>0</v>
      </c>
      <c r="AP373" s="1">
        <f t="shared" si="246"/>
        <v>0</v>
      </c>
      <c r="AQ373" s="1">
        <f t="shared" si="247"/>
        <v>0</v>
      </c>
      <c r="AR373" s="4">
        <f t="shared" si="248"/>
        <v>0</v>
      </c>
      <c r="AS373" s="4">
        <f t="shared" si="249"/>
        <v>0</v>
      </c>
      <c r="AT373" s="4">
        <f t="shared" si="250"/>
        <v>0</v>
      </c>
      <c r="AU373" s="4">
        <f t="shared" si="251"/>
        <v>0</v>
      </c>
      <c r="AV373" s="4">
        <f t="shared" si="252"/>
        <v>0</v>
      </c>
      <c r="AW373" s="4">
        <f t="shared" si="253"/>
        <v>0</v>
      </c>
      <c r="AX373" s="4">
        <f t="shared" si="254"/>
        <v>0</v>
      </c>
      <c r="AY373" s="4">
        <f t="shared" si="255"/>
        <v>0</v>
      </c>
      <c r="AZ373" s="4">
        <f t="shared" si="256"/>
        <v>0</v>
      </c>
      <c r="BA373" s="4">
        <f t="shared" si="257"/>
        <v>0</v>
      </c>
      <c r="BB373" s="4">
        <f t="shared" si="258"/>
        <v>0</v>
      </c>
      <c r="BC373" s="4">
        <f t="shared" si="259"/>
        <v>0</v>
      </c>
      <c r="BD373" s="4">
        <f t="shared" si="260"/>
        <v>0</v>
      </c>
      <c r="BE373" s="4">
        <f t="shared" si="261"/>
        <v>0</v>
      </c>
      <c r="BF373" s="4">
        <f t="shared" si="262"/>
        <v>0</v>
      </c>
      <c r="BG373" s="4">
        <f t="shared" si="263"/>
        <v>0</v>
      </c>
    </row>
    <row r="374" spans="1:59" ht="15" customHeight="1" x14ac:dyDescent="0.3">
      <c r="A374" s="3" t="s">
        <v>40</v>
      </c>
      <c r="B374" s="3" t="s">
        <v>597</v>
      </c>
      <c r="C374" s="3" t="s">
        <v>540</v>
      </c>
      <c r="D374" s="210" t="s">
        <v>356</v>
      </c>
      <c r="E374" s="2" t="s">
        <v>357</v>
      </c>
      <c r="F374" s="89">
        <f>VLOOKUP($C374,Filtre!E:G,2,0)</f>
        <v>45762</v>
      </c>
      <c r="G374" s="158" t="str">
        <f>LEFT(VLOOKUP($C374,Filtre!E:G,3,0),5)</f>
        <v>10.00</v>
      </c>
      <c r="H374" s="68" t="s">
        <v>45</v>
      </c>
      <c r="I374" s="73">
        <f t="shared" si="199"/>
        <v>6</v>
      </c>
      <c r="J374" s="238" t="s">
        <v>531</v>
      </c>
      <c r="K374" s="86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1">
        <f t="shared" si="232"/>
        <v>0</v>
      </c>
      <c r="AC374" s="1">
        <f t="shared" si="233"/>
        <v>0</v>
      </c>
      <c r="AD374" s="1">
        <f t="shared" si="234"/>
        <v>0</v>
      </c>
      <c r="AE374" s="1">
        <f t="shared" si="235"/>
        <v>0</v>
      </c>
      <c r="AF374" s="1">
        <f t="shared" si="236"/>
        <v>0</v>
      </c>
      <c r="AG374" s="1">
        <f t="shared" si="237"/>
        <v>0</v>
      </c>
      <c r="AH374" s="1">
        <f t="shared" si="238"/>
        <v>0</v>
      </c>
      <c r="AI374" s="1">
        <f t="shared" si="239"/>
        <v>0</v>
      </c>
      <c r="AJ374" s="1">
        <f t="shared" si="240"/>
        <v>0</v>
      </c>
      <c r="AK374" s="1">
        <f t="shared" si="241"/>
        <v>0</v>
      </c>
      <c r="AL374" s="1">
        <f t="shared" si="242"/>
        <v>0</v>
      </c>
      <c r="AM374" s="1">
        <f t="shared" si="243"/>
        <v>0</v>
      </c>
      <c r="AN374" s="1">
        <f t="shared" si="244"/>
        <v>0</v>
      </c>
      <c r="AO374" s="1">
        <f t="shared" si="245"/>
        <v>0</v>
      </c>
      <c r="AP374" s="1">
        <f t="shared" si="246"/>
        <v>0</v>
      </c>
      <c r="AQ374" s="1">
        <f t="shared" si="247"/>
        <v>0</v>
      </c>
      <c r="AR374" s="4">
        <f t="shared" si="248"/>
        <v>0</v>
      </c>
      <c r="AS374" s="4">
        <f t="shared" si="249"/>
        <v>0</v>
      </c>
      <c r="AT374" s="4">
        <f t="shared" si="250"/>
        <v>0</v>
      </c>
      <c r="AU374" s="4">
        <f t="shared" si="251"/>
        <v>0</v>
      </c>
      <c r="AV374" s="4">
        <f t="shared" si="252"/>
        <v>0</v>
      </c>
      <c r="AW374" s="4">
        <f t="shared" si="253"/>
        <v>0</v>
      </c>
      <c r="AX374" s="4">
        <f t="shared" si="254"/>
        <v>0</v>
      </c>
      <c r="AY374" s="4">
        <f t="shared" si="255"/>
        <v>0</v>
      </c>
      <c r="AZ374" s="4">
        <f t="shared" si="256"/>
        <v>0</v>
      </c>
      <c r="BA374" s="4">
        <f t="shared" si="257"/>
        <v>0</v>
      </c>
      <c r="BB374" s="4">
        <f t="shared" si="258"/>
        <v>0</v>
      </c>
      <c r="BC374" s="4">
        <f t="shared" si="259"/>
        <v>0</v>
      </c>
      <c r="BD374" s="4">
        <f t="shared" si="260"/>
        <v>0</v>
      </c>
      <c r="BE374" s="4">
        <f t="shared" si="261"/>
        <v>0</v>
      </c>
      <c r="BF374" s="4">
        <f t="shared" si="262"/>
        <v>0</v>
      </c>
      <c r="BG374" s="4">
        <f t="shared" si="263"/>
        <v>0</v>
      </c>
    </row>
    <row r="375" spans="1:59" ht="15" customHeight="1" x14ac:dyDescent="0.3">
      <c r="A375" s="3" t="s">
        <v>40</v>
      </c>
      <c r="B375" s="3" t="s">
        <v>597</v>
      </c>
      <c r="C375" s="3" t="s">
        <v>540</v>
      </c>
      <c r="D375" s="210" t="s">
        <v>372</v>
      </c>
      <c r="E375" s="2" t="s">
        <v>373</v>
      </c>
      <c r="F375" s="89">
        <f>VLOOKUP($C375,Filtre!E:G,2,0)</f>
        <v>45762</v>
      </c>
      <c r="G375" s="158" t="str">
        <f>LEFT(VLOOKUP($C375,Filtre!E:G,3,0),5)</f>
        <v>10.00</v>
      </c>
      <c r="H375" s="68" t="s">
        <v>45</v>
      </c>
      <c r="I375" s="73">
        <f t="shared" si="199"/>
        <v>7</v>
      </c>
      <c r="J375" s="238" t="s">
        <v>531</v>
      </c>
      <c r="K375" s="86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1">
        <f t="shared" si="232"/>
        <v>0</v>
      </c>
      <c r="AC375" s="1">
        <f t="shared" si="233"/>
        <v>0</v>
      </c>
      <c r="AD375" s="1">
        <f t="shared" si="234"/>
        <v>0</v>
      </c>
      <c r="AE375" s="1">
        <f t="shared" si="235"/>
        <v>0</v>
      </c>
      <c r="AF375" s="1">
        <f t="shared" si="236"/>
        <v>0</v>
      </c>
      <c r="AG375" s="1">
        <f t="shared" si="237"/>
        <v>0</v>
      </c>
      <c r="AH375" s="1">
        <f t="shared" si="238"/>
        <v>0</v>
      </c>
      <c r="AI375" s="1">
        <f t="shared" si="239"/>
        <v>0</v>
      </c>
      <c r="AJ375" s="1">
        <f t="shared" si="240"/>
        <v>0</v>
      </c>
      <c r="AK375" s="1">
        <f t="shared" si="241"/>
        <v>0</v>
      </c>
      <c r="AL375" s="1">
        <f t="shared" si="242"/>
        <v>0</v>
      </c>
      <c r="AM375" s="1">
        <f t="shared" si="243"/>
        <v>0</v>
      </c>
      <c r="AN375" s="1">
        <f t="shared" si="244"/>
        <v>0</v>
      </c>
      <c r="AO375" s="1">
        <f t="shared" si="245"/>
        <v>0</v>
      </c>
      <c r="AP375" s="1">
        <f t="shared" si="246"/>
        <v>0</v>
      </c>
      <c r="AQ375" s="1">
        <f t="shared" si="247"/>
        <v>0</v>
      </c>
      <c r="AR375" s="4">
        <f t="shared" si="248"/>
        <v>0</v>
      </c>
      <c r="AS375" s="4">
        <f t="shared" si="249"/>
        <v>0</v>
      </c>
      <c r="AT375" s="4">
        <f t="shared" si="250"/>
        <v>0</v>
      </c>
      <c r="AU375" s="4">
        <f t="shared" si="251"/>
        <v>0</v>
      </c>
      <c r="AV375" s="4">
        <f t="shared" si="252"/>
        <v>0</v>
      </c>
      <c r="AW375" s="4">
        <f t="shared" si="253"/>
        <v>0</v>
      </c>
      <c r="AX375" s="4">
        <f t="shared" si="254"/>
        <v>0</v>
      </c>
      <c r="AY375" s="4">
        <f t="shared" si="255"/>
        <v>0</v>
      </c>
      <c r="AZ375" s="4">
        <f t="shared" si="256"/>
        <v>0</v>
      </c>
      <c r="BA375" s="4">
        <f t="shared" si="257"/>
        <v>0</v>
      </c>
      <c r="BB375" s="4">
        <f t="shared" si="258"/>
        <v>0</v>
      </c>
      <c r="BC375" s="4">
        <f t="shared" si="259"/>
        <v>0</v>
      </c>
      <c r="BD375" s="4">
        <f t="shared" si="260"/>
        <v>0</v>
      </c>
      <c r="BE375" s="4">
        <f t="shared" si="261"/>
        <v>0</v>
      </c>
      <c r="BF375" s="4">
        <f t="shared" si="262"/>
        <v>0</v>
      </c>
      <c r="BG375" s="4">
        <f t="shared" si="263"/>
        <v>0</v>
      </c>
    </row>
    <row r="376" spans="1:59" ht="15" customHeight="1" x14ac:dyDescent="0.3">
      <c r="A376" s="3" t="s">
        <v>40</v>
      </c>
      <c r="B376" s="3" t="s">
        <v>597</v>
      </c>
      <c r="C376" s="3" t="s">
        <v>540</v>
      </c>
      <c r="D376" s="210" t="s">
        <v>378</v>
      </c>
      <c r="E376" s="2" t="s">
        <v>379</v>
      </c>
      <c r="F376" s="89">
        <f>VLOOKUP($C376,Filtre!E:G,2,0)</f>
        <v>45762</v>
      </c>
      <c r="G376" s="158" t="str">
        <f>LEFT(VLOOKUP($C376,Filtre!E:G,3,0),5)</f>
        <v>10.00</v>
      </c>
      <c r="H376" s="68" t="s">
        <v>45</v>
      </c>
      <c r="I376" s="73">
        <f t="shared" si="199"/>
        <v>8</v>
      </c>
      <c r="J376" s="238" t="s">
        <v>531</v>
      </c>
      <c r="K376" s="86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1">
        <f t="shared" si="232"/>
        <v>0</v>
      </c>
      <c r="AC376" s="1">
        <f t="shared" si="233"/>
        <v>0</v>
      </c>
      <c r="AD376" s="1">
        <f t="shared" si="234"/>
        <v>0</v>
      </c>
      <c r="AE376" s="1">
        <f t="shared" si="235"/>
        <v>0</v>
      </c>
      <c r="AF376" s="1">
        <f t="shared" si="236"/>
        <v>0</v>
      </c>
      <c r="AG376" s="1">
        <f t="shared" si="237"/>
        <v>0</v>
      </c>
      <c r="AH376" s="1">
        <f t="shared" si="238"/>
        <v>0</v>
      </c>
      <c r="AI376" s="1">
        <f t="shared" si="239"/>
        <v>0</v>
      </c>
      <c r="AJ376" s="1">
        <f t="shared" si="240"/>
        <v>0</v>
      </c>
      <c r="AK376" s="1">
        <f t="shared" si="241"/>
        <v>0</v>
      </c>
      <c r="AL376" s="1">
        <f t="shared" si="242"/>
        <v>0</v>
      </c>
      <c r="AM376" s="1">
        <f t="shared" si="243"/>
        <v>0</v>
      </c>
      <c r="AN376" s="1">
        <f t="shared" si="244"/>
        <v>0</v>
      </c>
      <c r="AO376" s="1">
        <f t="shared" si="245"/>
        <v>0</v>
      </c>
      <c r="AP376" s="1">
        <f t="shared" si="246"/>
        <v>0</v>
      </c>
      <c r="AQ376" s="1">
        <f t="shared" si="247"/>
        <v>0</v>
      </c>
      <c r="AR376" s="4">
        <f t="shared" si="248"/>
        <v>0</v>
      </c>
      <c r="AS376" s="4">
        <f t="shared" si="249"/>
        <v>0</v>
      </c>
      <c r="AT376" s="4">
        <f t="shared" si="250"/>
        <v>0</v>
      </c>
      <c r="AU376" s="4">
        <f t="shared" si="251"/>
        <v>0</v>
      </c>
      <c r="AV376" s="4">
        <f t="shared" si="252"/>
        <v>0</v>
      </c>
      <c r="AW376" s="4">
        <f t="shared" si="253"/>
        <v>0</v>
      </c>
      <c r="AX376" s="4">
        <f t="shared" si="254"/>
        <v>0</v>
      </c>
      <c r="AY376" s="4">
        <f t="shared" si="255"/>
        <v>0</v>
      </c>
      <c r="AZ376" s="4">
        <f t="shared" si="256"/>
        <v>0</v>
      </c>
      <c r="BA376" s="4">
        <f t="shared" si="257"/>
        <v>0</v>
      </c>
      <c r="BB376" s="4">
        <f t="shared" si="258"/>
        <v>0</v>
      </c>
      <c r="BC376" s="4">
        <f t="shared" si="259"/>
        <v>0</v>
      </c>
      <c r="BD376" s="4">
        <f t="shared" si="260"/>
        <v>0</v>
      </c>
      <c r="BE376" s="4">
        <f t="shared" si="261"/>
        <v>0</v>
      </c>
      <c r="BF376" s="4">
        <f t="shared" si="262"/>
        <v>0</v>
      </c>
      <c r="BG376" s="4">
        <f t="shared" si="263"/>
        <v>0</v>
      </c>
    </row>
    <row r="377" spans="1:59" ht="15" customHeight="1" x14ac:dyDescent="0.3">
      <c r="A377" s="3" t="s">
        <v>40</v>
      </c>
      <c r="B377" s="3" t="s">
        <v>597</v>
      </c>
      <c r="C377" s="3" t="s">
        <v>540</v>
      </c>
      <c r="D377" s="210" t="s">
        <v>370</v>
      </c>
      <c r="E377" s="2" t="s">
        <v>371</v>
      </c>
      <c r="F377" s="89">
        <f>VLOOKUP($C377,Filtre!E:G,2,0)</f>
        <v>45762</v>
      </c>
      <c r="G377" s="158" t="str">
        <f>LEFT(VLOOKUP($C377,Filtre!E:G,3,0),5)</f>
        <v>10.00</v>
      </c>
      <c r="H377" s="68" t="s">
        <v>45</v>
      </c>
      <c r="I377" s="73">
        <f t="shared" si="199"/>
        <v>9</v>
      </c>
      <c r="J377" s="238" t="s">
        <v>531</v>
      </c>
      <c r="K377" s="86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1">
        <f t="shared" si="232"/>
        <v>0</v>
      </c>
      <c r="AC377" s="1">
        <f t="shared" si="233"/>
        <v>0</v>
      </c>
      <c r="AD377" s="1">
        <f t="shared" si="234"/>
        <v>0</v>
      </c>
      <c r="AE377" s="1">
        <f t="shared" si="235"/>
        <v>0</v>
      </c>
      <c r="AF377" s="1">
        <f t="shared" si="236"/>
        <v>0</v>
      </c>
      <c r="AG377" s="1">
        <f t="shared" si="237"/>
        <v>0</v>
      </c>
      <c r="AH377" s="1">
        <f t="shared" si="238"/>
        <v>0</v>
      </c>
      <c r="AI377" s="1">
        <f t="shared" si="239"/>
        <v>0</v>
      </c>
      <c r="AJ377" s="1">
        <f t="shared" si="240"/>
        <v>0</v>
      </c>
      <c r="AK377" s="1">
        <f t="shared" si="241"/>
        <v>0</v>
      </c>
      <c r="AL377" s="1">
        <f t="shared" si="242"/>
        <v>0</v>
      </c>
      <c r="AM377" s="1">
        <f t="shared" si="243"/>
        <v>0</v>
      </c>
      <c r="AN377" s="1">
        <f t="shared" si="244"/>
        <v>0</v>
      </c>
      <c r="AO377" s="1">
        <f t="shared" si="245"/>
        <v>0</v>
      </c>
      <c r="AP377" s="1">
        <f t="shared" si="246"/>
        <v>0</v>
      </c>
      <c r="AQ377" s="1">
        <f t="shared" si="247"/>
        <v>0</v>
      </c>
      <c r="AR377" s="4">
        <f t="shared" si="248"/>
        <v>0</v>
      </c>
      <c r="AS377" s="4">
        <f t="shared" si="249"/>
        <v>0</v>
      </c>
      <c r="AT377" s="4">
        <f t="shared" si="250"/>
        <v>0</v>
      </c>
      <c r="AU377" s="4">
        <f t="shared" si="251"/>
        <v>0</v>
      </c>
      <c r="AV377" s="4">
        <f t="shared" si="252"/>
        <v>0</v>
      </c>
      <c r="AW377" s="4">
        <f t="shared" si="253"/>
        <v>0</v>
      </c>
      <c r="AX377" s="4">
        <f t="shared" si="254"/>
        <v>0</v>
      </c>
      <c r="AY377" s="4">
        <f t="shared" si="255"/>
        <v>0</v>
      </c>
      <c r="AZ377" s="4">
        <f t="shared" si="256"/>
        <v>0</v>
      </c>
      <c r="BA377" s="4">
        <f t="shared" si="257"/>
        <v>0</v>
      </c>
      <c r="BB377" s="4">
        <f t="shared" si="258"/>
        <v>0</v>
      </c>
      <c r="BC377" s="4">
        <f t="shared" si="259"/>
        <v>0</v>
      </c>
      <c r="BD377" s="4">
        <f t="shared" si="260"/>
        <v>0</v>
      </c>
      <c r="BE377" s="4">
        <f t="shared" si="261"/>
        <v>0</v>
      </c>
      <c r="BF377" s="4">
        <f t="shared" si="262"/>
        <v>0</v>
      </c>
      <c r="BG377" s="4">
        <f t="shared" si="263"/>
        <v>0</v>
      </c>
    </row>
    <row r="378" spans="1:59" ht="15" customHeight="1" x14ac:dyDescent="0.3">
      <c r="A378" s="3" t="s">
        <v>40</v>
      </c>
      <c r="B378" s="3" t="s">
        <v>597</v>
      </c>
      <c r="C378" s="3" t="s">
        <v>540</v>
      </c>
      <c r="D378" s="210" t="s">
        <v>149</v>
      </c>
      <c r="E378" s="2" t="s">
        <v>239</v>
      </c>
      <c r="F378" s="89">
        <f>VLOOKUP($C378,Filtre!E:G,2,0)</f>
        <v>45762</v>
      </c>
      <c r="G378" s="158" t="str">
        <f>LEFT(VLOOKUP($C378,Filtre!E:G,3,0),5)</f>
        <v>10.00</v>
      </c>
      <c r="H378" s="68" t="s">
        <v>45</v>
      </c>
      <c r="I378" s="73">
        <f t="shared" si="199"/>
        <v>10</v>
      </c>
      <c r="J378" s="238" t="s">
        <v>531</v>
      </c>
      <c r="K378" s="86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1">
        <f t="shared" si="232"/>
        <v>0</v>
      </c>
      <c r="AC378" s="1">
        <f t="shared" si="233"/>
        <v>0</v>
      </c>
      <c r="AD378" s="1">
        <f t="shared" si="234"/>
        <v>0</v>
      </c>
      <c r="AE378" s="1">
        <f t="shared" si="235"/>
        <v>0</v>
      </c>
      <c r="AF378" s="1">
        <f t="shared" si="236"/>
        <v>0</v>
      </c>
      <c r="AG378" s="1">
        <f t="shared" si="237"/>
        <v>0</v>
      </c>
      <c r="AH378" s="1">
        <f t="shared" si="238"/>
        <v>0</v>
      </c>
      <c r="AI378" s="1">
        <f t="shared" si="239"/>
        <v>0</v>
      </c>
      <c r="AJ378" s="1">
        <f t="shared" si="240"/>
        <v>0</v>
      </c>
      <c r="AK378" s="1">
        <f t="shared" si="241"/>
        <v>0</v>
      </c>
      <c r="AL378" s="1">
        <f t="shared" si="242"/>
        <v>0</v>
      </c>
      <c r="AM378" s="1">
        <f t="shared" si="243"/>
        <v>0</v>
      </c>
      <c r="AN378" s="1">
        <f t="shared" si="244"/>
        <v>0</v>
      </c>
      <c r="AO378" s="1">
        <f t="shared" si="245"/>
        <v>0</v>
      </c>
      <c r="AP378" s="1">
        <f t="shared" si="246"/>
        <v>0</v>
      </c>
      <c r="AQ378" s="1">
        <f t="shared" si="247"/>
        <v>0</v>
      </c>
      <c r="AR378" s="4">
        <f t="shared" si="248"/>
        <v>0</v>
      </c>
      <c r="AS378" s="4">
        <f t="shared" si="249"/>
        <v>0</v>
      </c>
      <c r="AT378" s="4">
        <f t="shared" si="250"/>
        <v>0</v>
      </c>
      <c r="AU378" s="4">
        <f t="shared" si="251"/>
        <v>0</v>
      </c>
      <c r="AV378" s="4">
        <f t="shared" si="252"/>
        <v>0</v>
      </c>
      <c r="AW378" s="4">
        <f t="shared" si="253"/>
        <v>0</v>
      </c>
      <c r="AX378" s="4">
        <f t="shared" si="254"/>
        <v>0</v>
      </c>
      <c r="AY378" s="4">
        <f t="shared" si="255"/>
        <v>0</v>
      </c>
      <c r="AZ378" s="4">
        <f t="shared" si="256"/>
        <v>0</v>
      </c>
      <c r="BA378" s="4">
        <f t="shared" si="257"/>
        <v>0</v>
      </c>
      <c r="BB378" s="4">
        <f t="shared" si="258"/>
        <v>0</v>
      </c>
      <c r="BC378" s="4">
        <f t="shared" si="259"/>
        <v>0</v>
      </c>
      <c r="BD378" s="4">
        <f t="shared" si="260"/>
        <v>0</v>
      </c>
      <c r="BE378" s="4">
        <f t="shared" si="261"/>
        <v>0</v>
      </c>
      <c r="BF378" s="4">
        <f t="shared" si="262"/>
        <v>0</v>
      </c>
      <c r="BG378" s="4">
        <f t="shared" si="263"/>
        <v>0</v>
      </c>
    </row>
    <row r="379" spans="1:59" ht="15" customHeight="1" x14ac:dyDescent="0.3">
      <c r="A379" s="3" t="s">
        <v>40</v>
      </c>
      <c r="B379" s="3" t="s">
        <v>597</v>
      </c>
      <c r="C379" s="3" t="s">
        <v>540</v>
      </c>
      <c r="D379" s="210" t="s">
        <v>173</v>
      </c>
      <c r="E379" s="2" t="s">
        <v>263</v>
      </c>
      <c r="F379" s="89">
        <f>VLOOKUP($C379,Filtre!E:G,2,0)</f>
        <v>45762</v>
      </c>
      <c r="G379" s="158" t="str">
        <f>LEFT(VLOOKUP($C379,Filtre!E:G,3,0),5)</f>
        <v>10.00</v>
      </c>
      <c r="H379" s="68" t="s">
        <v>45</v>
      </c>
      <c r="I379" s="73">
        <f t="shared" si="199"/>
        <v>11</v>
      </c>
      <c r="J379" s="238" t="s">
        <v>531</v>
      </c>
      <c r="K379" s="86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1">
        <f t="shared" si="232"/>
        <v>0</v>
      </c>
      <c r="AC379" s="1">
        <f t="shared" si="233"/>
        <v>0</v>
      </c>
      <c r="AD379" s="1">
        <f t="shared" si="234"/>
        <v>0</v>
      </c>
      <c r="AE379" s="1">
        <f t="shared" si="235"/>
        <v>0</v>
      </c>
      <c r="AF379" s="1">
        <f t="shared" si="236"/>
        <v>0</v>
      </c>
      <c r="AG379" s="1">
        <f t="shared" si="237"/>
        <v>0</v>
      </c>
      <c r="AH379" s="1">
        <f t="shared" si="238"/>
        <v>0</v>
      </c>
      <c r="AI379" s="1">
        <f t="shared" si="239"/>
        <v>0</v>
      </c>
      <c r="AJ379" s="1">
        <f t="shared" si="240"/>
        <v>0</v>
      </c>
      <c r="AK379" s="1">
        <f t="shared" si="241"/>
        <v>0</v>
      </c>
      <c r="AL379" s="1">
        <f t="shared" si="242"/>
        <v>0</v>
      </c>
      <c r="AM379" s="1">
        <f t="shared" si="243"/>
        <v>0</v>
      </c>
      <c r="AN379" s="1">
        <f t="shared" si="244"/>
        <v>0</v>
      </c>
      <c r="AO379" s="1">
        <f t="shared" si="245"/>
        <v>0</v>
      </c>
      <c r="AP379" s="1">
        <f t="shared" si="246"/>
        <v>0</v>
      </c>
      <c r="AQ379" s="1">
        <f t="shared" si="247"/>
        <v>0</v>
      </c>
      <c r="AR379" s="4">
        <f t="shared" si="248"/>
        <v>0</v>
      </c>
      <c r="AS379" s="4">
        <f t="shared" si="249"/>
        <v>0</v>
      </c>
      <c r="AT379" s="4">
        <f t="shared" si="250"/>
        <v>0</v>
      </c>
      <c r="AU379" s="4">
        <f t="shared" si="251"/>
        <v>0</v>
      </c>
      <c r="AV379" s="4">
        <f t="shared" si="252"/>
        <v>0</v>
      </c>
      <c r="AW379" s="4">
        <f t="shared" si="253"/>
        <v>0</v>
      </c>
      <c r="AX379" s="4">
        <f t="shared" si="254"/>
        <v>0</v>
      </c>
      <c r="AY379" s="4">
        <f t="shared" si="255"/>
        <v>0</v>
      </c>
      <c r="AZ379" s="4">
        <f t="shared" si="256"/>
        <v>0</v>
      </c>
      <c r="BA379" s="4">
        <f t="shared" si="257"/>
        <v>0</v>
      </c>
      <c r="BB379" s="4">
        <f t="shared" si="258"/>
        <v>0</v>
      </c>
      <c r="BC379" s="4">
        <f t="shared" si="259"/>
        <v>0</v>
      </c>
      <c r="BD379" s="4">
        <f t="shared" si="260"/>
        <v>0</v>
      </c>
      <c r="BE379" s="4">
        <f t="shared" si="261"/>
        <v>0</v>
      </c>
      <c r="BF379" s="4">
        <f t="shared" si="262"/>
        <v>0</v>
      </c>
      <c r="BG379" s="4">
        <f t="shared" si="263"/>
        <v>0</v>
      </c>
    </row>
    <row r="380" spans="1:59" ht="15" customHeight="1" x14ac:dyDescent="0.3">
      <c r="A380" s="3" t="s">
        <v>40</v>
      </c>
      <c r="B380" s="3" t="s">
        <v>597</v>
      </c>
      <c r="C380" s="3" t="s">
        <v>540</v>
      </c>
      <c r="D380" s="210" t="s">
        <v>354</v>
      </c>
      <c r="E380" s="2" t="s">
        <v>355</v>
      </c>
      <c r="F380" s="89">
        <f>VLOOKUP($C380,Filtre!E:G,2,0)</f>
        <v>45762</v>
      </c>
      <c r="G380" s="158" t="str">
        <f>LEFT(VLOOKUP($C380,Filtre!E:G,3,0),5)</f>
        <v>10.00</v>
      </c>
      <c r="H380" s="68" t="s">
        <v>45</v>
      </c>
      <c r="I380" s="73">
        <f t="shared" si="199"/>
        <v>12</v>
      </c>
      <c r="J380" s="238" t="s">
        <v>531</v>
      </c>
      <c r="K380" s="86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1">
        <f t="shared" si="232"/>
        <v>0</v>
      </c>
      <c r="AC380" s="1">
        <f t="shared" si="233"/>
        <v>0</v>
      </c>
      <c r="AD380" s="1">
        <f t="shared" si="234"/>
        <v>0</v>
      </c>
      <c r="AE380" s="1">
        <f t="shared" si="235"/>
        <v>0</v>
      </c>
      <c r="AF380" s="1">
        <f t="shared" si="236"/>
        <v>0</v>
      </c>
      <c r="AG380" s="1">
        <f t="shared" si="237"/>
        <v>0</v>
      </c>
      <c r="AH380" s="1">
        <f t="shared" si="238"/>
        <v>0</v>
      </c>
      <c r="AI380" s="1">
        <f t="shared" si="239"/>
        <v>0</v>
      </c>
      <c r="AJ380" s="1">
        <f t="shared" si="240"/>
        <v>0</v>
      </c>
      <c r="AK380" s="1">
        <f t="shared" si="241"/>
        <v>0</v>
      </c>
      <c r="AL380" s="1">
        <f t="shared" si="242"/>
        <v>0</v>
      </c>
      <c r="AM380" s="1">
        <f t="shared" si="243"/>
        <v>0</v>
      </c>
      <c r="AN380" s="1">
        <f t="shared" si="244"/>
        <v>0</v>
      </c>
      <c r="AO380" s="1">
        <f t="shared" si="245"/>
        <v>0</v>
      </c>
      <c r="AP380" s="1">
        <f t="shared" si="246"/>
        <v>0</v>
      </c>
      <c r="AQ380" s="1">
        <f t="shared" si="247"/>
        <v>0</v>
      </c>
      <c r="AR380" s="4">
        <f t="shared" si="248"/>
        <v>0</v>
      </c>
      <c r="AS380" s="4">
        <f t="shared" si="249"/>
        <v>0</v>
      </c>
      <c r="AT380" s="4">
        <f t="shared" si="250"/>
        <v>0</v>
      </c>
      <c r="AU380" s="4">
        <f t="shared" si="251"/>
        <v>0</v>
      </c>
      <c r="AV380" s="4">
        <f t="shared" si="252"/>
        <v>0</v>
      </c>
      <c r="AW380" s="4">
        <f t="shared" si="253"/>
        <v>0</v>
      </c>
      <c r="AX380" s="4">
        <f t="shared" si="254"/>
        <v>0</v>
      </c>
      <c r="AY380" s="4">
        <f t="shared" si="255"/>
        <v>0</v>
      </c>
      <c r="AZ380" s="4">
        <f t="shared" si="256"/>
        <v>0</v>
      </c>
      <c r="BA380" s="4">
        <f t="shared" si="257"/>
        <v>0</v>
      </c>
      <c r="BB380" s="4">
        <f t="shared" si="258"/>
        <v>0</v>
      </c>
      <c r="BC380" s="4">
        <f t="shared" si="259"/>
        <v>0</v>
      </c>
      <c r="BD380" s="4">
        <f t="shared" si="260"/>
        <v>0</v>
      </c>
      <c r="BE380" s="4">
        <f t="shared" si="261"/>
        <v>0</v>
      </c>
      <c r="BF380" s="4">
        <f t="shared" si="262"/>
        <v>0</v>
      </c>
      <c r="BG380" s="4">
        <f t="shared" si="263"/>
        <v>0</v>
      </c>
    </row>
    <row r="381" spans="1:59" ht="15" customHeight="1" x14ac:dyDescent="0.3">
      <c r="A381" s="3" t="s">
        <v>40</v>
      </c>
      <c r="B381" s="3" t="s">
        <v>597</v>
      </c>
      <c r="C381" s="3" t="s">
        <v>540</v>
      </c>
      <c r="D381" s="210" t="s">
        <v>374</v>
      </c>
      <c r="E381" s="2" t="s">
        <v>375</v>
      </c>
      <c r="F381" s="89">
        <f>VLOOKUP($C381,Filtre!E:G,2,0)</f>
        <v>45762</v>
      </c>
      <c r="G381" s="158" t="str">
        <f>LEFT(VLOOKUP($C381,Filtre!E:G,3,0),5)</f>
        <v>10.00</v>
      </c>
      <c r="H381" s="68" t="s">
        <v>45</v>
      </c>
      <c r="I381" s="73">
        <f t="shared" si="199"/>
        <v>13</v>
      </c>
      <c r="J381" s="238" t="s">
        <v>531</v>
      </c>
      <c r="K381" s="86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1">
        <f t="shared" si="232"/>
        <v>0</v>
      </c>
      <c r="AC381" s="1">
        <f t="shared" si="233"/>
        <v>0</v>
      </c>
      <c r="AD381" s="1">
        <f t="shared" si="234"/>
        <v>0</v>
      </c>
      <c r="AE381" s="1">
        <f t="shared" si="235"/>
        <v>0</v>
      </c>
      <c r="AF381" s="1">
        <f t="shared" si="236"/>
        <v>0</v>
      </c>
      <c r="AG381" s="1">
        <f t="shared" si="237"/>
        <v>0</v>
      </c>
      <c r="AH381" s="1">
        <f t="shared" si="238"/>
        <v>0</v>
      </c>
      <c r="AI381" s="1">
        <f t="shared" si="239"/>
        <v>0</v>
      </c>
      <c r="AJ381" s="1">
        <f t="shared" si="240"/>
        <v>0</v>
      </c>
      <c r="AK381" s="1">
        <f t="shared" si="241"/>
        <v>0</v>
      </c>
      <c r="AL381" s="1">
        <f t="shared" si="242"/>
        <v>0</v>
      </c>
      <c r="AM381" s="1">
        <f t="shared" si="243"/>
        <v>0</v>
      </c>
      <c r="AN381" s="1">
        <f t="shared" si="244"/>
        <v>0</v>
      </c>
      <c r="AO381" s="1">
        <f t="shared" si="245"/>
        <v>0</v>
      </c>
      <c r="AP381" s="1">
        <f t="shared" si="246"/>
        <v>0</v>
      </c>
      <c r="AQ381" s="1">
        <f t="shared" si="247"/>
        <v>0</v>
      </c>
      <c r="AR381" s="4">
        <f t="shared" si="248"/>
        <v>0</v>
      </c>
      <c r="AS381" s="4">
        <f t="shared" si="249"/>
        <v>0</v>
      </c>
      <c r="AT381" s="4">
        <f t="shared" si="250"/>
        <v>0</v>
      </c>
      <c r="AU381" s="4">
        <f t="shared" si="251"/>
        <v>0</v>
      </c>
      <c r="AV381" s="4">
        <f t="shared" si="252"/>
        <v>0</v>
      </c>
      <c r="AW381" s="4">
        <f t="shared" si="253"/>
        <v>0</v>
      </c>
      <c r="AX381" s="4">
        <f t="shared" si="254"/>
        <v>0</v>
      </c>
      <c r="AY381" s="4">
        <f t="shared" si="255"/>
        <v>0</v>
      </c>
      <c r="AZ381" s="4">
        <f t="shared" si="256"/>
        <v>0</v>
      </c>
      <c r="BA381" s="4">
        <f t="shared" si="257"/>
        <v>0</v>
      </c>
      <c r="BB381" s="4">
        <f t="shared" si="258"/>
        <v>0</v>
      </c>
      <c r="BC381" s="4">
        <f t="shared" si="259"/>
        <v>0</v>
      </c>
      <c r="BD381" s="4">
        <f t="shared" si="260"/>
        <v>0</v>
      </c>
      <c r="BE381" s="4">
        <f t="shared" si="261"/>
        <v>0</v>
      </c>
      <c r="BF381" s="4">
        <f t="shared" si="262"/>
        <v>0</v>
      </c>
      <c r="BG381" s="4">
        <f t="shared" si="263"/>
        <v>0</v>
      </c>
    </row>
    <row r="382" spans="1:59" ht="15" customHeight="1" x14ac:dyDescent="0.3">
      <c r="A382" s="3" t="s">
        <v>40</v>
      </c>
      <c r="B382" s="3" t="s">
        <v>597</v>
      </c>
      <c r="C382" s="3" t="s">
        <v>540</v>
      </c>
      <c r="D382" s="210" t="s">
        <v>360</v>
      </c>
      <c r="E382" s="2" t="s">
        <v>361</v>
      </c>
      <c r="F382" s="89">
        <f>VLOOKUP($C382,Filtre!E:G,2,0)</f>
        <v>45762</v>
      </c>
      <c r="G382" s="158" t="str">
        <f>LEFT(VLOOKUP($C382,Filtre!E:G,3,0),5)</f>
        <v>10.00</v>
      </c>
      <c r="H382" s="68" t="s">
        <v>45</v>
      </c>
      <c r="I382" s="73">
        <f t="shared" si="199"/>
        <v>14</v>
      </c>
      <c r="J382" s="238" t="s">
        <v>531</v>
      </c>
      <c r="K382" s="86"/>
      <c r="L382" s="27"/>
      <c r="M382" s="27"/>
      <c r="N382" s="27"/>
      <c r="O382" s="27"/>
      <c r="P382" s="27"/>
      <c r="Q382" s="27"/>
      <c r="R382" s="27"/>
      <c r="S382" s="28"/>
      <c r="T382" s="27"/>
      <c r="U382" s="27"/>
      <c r="V382" s="27"/>
      <c r="W382" s="27"/>
      <c r="X382" s="27"/>
      <c r="Y382" s="27"/>
      <c r="Z382" s="27"/>
      <c r="AA382" s="27"/>
      <c r="AB382" s="1">
        <f t="shared" si="232"/>
        <v>0</v>
      </c>
      <c r="AC382" s="1">
        <f t="shared" si="233"/>
        <v>0</v>
      </c>
      <c r="AD382" s="1">
        <f t="shared" si="234"/>
        <v>0</v>
      </c>
      <c r="AE382" s="1">
        <f t="shared" si="235"/>
        <v>0</v>
      </c>
      <c r="AF382" s="1">
        <f t="shared" si="236"/>
        <v>0</v>
      </c>
      <c r="AG382" s="1">
        <f t="shared" si="237"/>
        <v>0</v>
      </c>
      <c r="AH382" s="1">
        <f t="shared" si="238"/>
        <v>0</v>
      </c>
      <c r="AI382" s="1">
        <f t="shared" si="239"/>
        <v>0</v>
      </c>
      <c r="AJ382" s="1">
        <f t="shared" si="240"/>
        <v>0</v>
      </c>
      <c r="AK382" s="1">
        <f t="shared" si="241"/>
        <v>0</v>
      </c>
      <c r="AL382" s="1">
        <f t="shared" si="242"/>
        <v>0</v>
      </c>
      <c r="AM382" s="1">
        <f t="shared" si="243"/>
        <v>0</v>
      </c>
      <c r="AN382" s="1">
        <f t="shared" si="244"/>
        <v>0</v>
      </c>
      <c r="AO382" s="1">
        <f t="shared" si="245"/>
        <v>0</v>
      </c>
      <c r="AP382" s="1">
        <f t="shared" si="246"/>
        <v>0</v>
      </c>
      <c r="AQ382" s="1">
        <f t="shared" si="247"/>
        <v>0</v>
      </c>
      <c r="AR382" s="4">
        <f t="shared" si="248"/>
        <v>0</v>
      </c>
      <c r="AS382" s="4">
        <f t="shared" si="249"/>
        <v>0</v>
      </c>
      <c r="AT382" s="4">
        <f t="shared" si="250"/>
        <v>0</v>
      </c>
      <c r="AU382" s="4">
        <f t="shared" si="251"/>
        <v>0</v>
      </c>
      <c r="AV382" s="4">
        <f t="shared" si="252"/>
        <v>0</v>
      </c>
      <c r="AW382" s="4">
        <f t="shared" si="253"/>
        <v>0</v>
      </c>
      <c r="AX382" s="4">
        <f t="shared" si="254"/>
        <v>0</v>
      </c>
      <c r="AY382" s="4">
        <f t="shared" si="255"/>
        <v>0</v>
      </c>
      <c r="AZ382" s="4">
        <f t="shared" si="256"/>
        <v>0</v>
      </c>
      <c r="BA382" s="4">
        <f t="shared" si="257"/>
        <v>0</v>
      </c>
      <c r="BB382" s="4">
        <f t="shared" si="258"/>
        <v>0</v>
      </c>
      <c r="BC382" s="4">
        <f t="shared" si="259"/>
        <v>0</v>
      </c>
      <c r="BD382" s="4">
        <f t="shared" si="260"/>
        <v>0</v>
      </c>
      <c r="BE382" s="4">
        <f t="shared" si="261"/>
        <v>0</v>
      </c>
      <c r="BF382" s="4">
        <f t="shared" si="262"/>
        <v>0</v>
      </c>
      <c r="BG382" s="4">
        <f t="shared" si="263"/>
        <v>0</v>
      </c>
    </row>
    <row r="383" spans="1:59" ht="15" customHeight="1" x14ac:dyDescent="0.3">
      <c r="A383" s="3" t="s">
        <v>40</v>
      </c>
      <c r="B383" s="3" t="s">
        <v>597</v>
      </c>
      <c r="C383" s="3" t="s">
        <v>540</v>
      </c>
      <c r="D383" s="210" t="s">
        <v>648</v>
      </c>
      <c r="E383" s="2" t="s">
        <v>649</v>
      </c>
      <c r="F383" s="89">
        <f>VLOOKUP($C383,Filtre!E:G,2,0)</f>
        <v>45762</v>
      </c>
      <c r="G383" s="158" t="str">
        <f>LEFT(VLOOKUP($C383,Filtre!E:G,3,0),5)</f>
        <v>10.00</v>
      </c>
      <c r="H383" s="68" t="s">
        <v>45</v>
      </c>
      <c r="I383" s="73">
        <f t="shared" si="199"/>
        <v>15</v>
      </c>
      <c r="J383" s="238" t="s">
        <v>531</v>
      </c>
      <c r="K383" s="86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1">
        <f t="shared" si="232"/>
        <v>0</v>
      </c>
      <c r="AC383" s="1">
        <f t="shared" si="233"/>
        <v>0</v>
      </c>
      <c r="AD383" s="1">
        <f t="shared" si="234"/>
        <v>0</v>
      </c>
      <c r="AE383" s="1">
        <f t="shared" si="235"/>
        <v>0</v>
      </c>
      <c r="AF383" s="1">
        <f t="shared" si="236"/>
        <v>0</v>
      </c>
      <c r="AG383" s="1">
        <f t="shared" si="237"/>
        <v>0</v>
      </c>
      <c r="AH383" s="1">
        <f t="shared" si="238"/>
        <v>0</v>
      </c>
      <c r="AI383" s="1">
        <f t="shared" si="239"/>
        <v>0</v>
      </c>
      <c r="AJ383" s="1">
        <f t="shared" si="240"/>
        <v>0</v>
      </c>
      <c r="AK383" s="1">
        <f t="shared" si="241"/>
        <v>0</v>
      </c>
      <c r="AL383" s="1">
        <f t="shared" si="242"/>
        <v>0</v>
      </c>
      <c r="AM383" s="1">
        <f t="shared" si="243"/>
        <v>0</v>
      </c>
      <c r="AN383" s="1">
        <f t="shared" si="244"/>
        <v>0</v>
      </c>
      <c r="AO383" s="1">
        <f t="shared" si="245"/>
        <v>0</v>
      </c>
      <c r="AP383" s="1">
        <f t="shared" si="246"/>
        <v>0</v>
      </c>
      <c r="AQ383" s="1">
        <f t="shared" si="247"/>
        <v>0</v>
      </c>
      <c r="AR383" s="4">
        <f t="shared" si="248"/>
        <v>0</v>
      </c>
      <c r="AS383" s="4">
        <f t="shared" si="249"/>
        <v>0</v>
      </c>
      <c r="AT383" s="4">
        <f t="shared" si="250"/>
        <v>0</v>
      </c>
      <c r="AU383" s="4">
        <f t="shared" si="251"/>
        <v>0</v>
      </c>
      <c r="AV383" s="4">
        <f t="shared" si="252"/>
        <v>0</v>
      </c>
      <c r="AW383" s="4">
        <f t="shared" si="253"/>
        <v>0</v>
      </c>
      <c r="AX383" s="4">
        <f t="shared" si="254"/>
        <v>0</v>
      </c>
      <c r="AY383" s="4">
        <f t="shared" si="255"/>
        <v>0</v>
      </c>
      <c r="AZ383" s="4">
        <f t="shared" si="256"/>
        <v>0</v>
      </c>
      <c r="BA383" s="4">
        <f t="shared" si="257"/>
        <v>0</v>
      </c>
      <c r="BB383" s="4">
        <f t="shared" si="258"/>
        <v>0</v>
      </c>
      <c r="BC383" s="4">
        <f t="shared" si="259"/>
        <v>0</v>
      </c>
      <c r="BD383" s="4">
        <f t="shared" si="260"/>
        <v>0</v>
      </c>
      <c r="BE383" s="4">
        <f t="shared" si="261"/>
        <v>0</v>
      </c>
      <c r="BF383" s="4">
        <f t="shared" si="262"/>
        <v>0</v>
      </c>
      <c r="BG383" s="4">
        <f t="shared" si="263"/>
        <v>0</v>
      </c>
    </row>
    <row r="384" spans="1:59" ht="15" customHeight="1" x14ac:dyDescent="0.3">
      <c r="A384" s="3" t="s">
        <v>40</v>
      </c>
      <c r="B384" s="3" t="s">
        <v>597</v>
      </c>
      <c r="C384" s="3" t="s">
        <v>540</v>
      </c>
      <c r="D384" s="210" t="s">
        <v>284</v>
      </c>
      <c r="E384" s="2" t="s">
        <v>285</v>
      </c>
      <c r="F384" s="89">
        <f>VLOOKUP($C384,Filtre!E:G,2,0)</f>
        <v>45762</v>
      </c>
      <c r="G384" s="158" t="str">
        <f>LEFT(VLOOKUP($C384,Filtre!E:G,3,0),5)</f>
        <v>10.00</v>
      </c>
      <c r="H384" s="68" t="s">
        <v>45</v>
      </c>
      <c r="I384" s="73">
        <f t="shared" si="199"/>
        <v>16</v>
      </c>
      <c r="J384" s="238" t="s">
        <v>531</v>
      </c>
      <c r="K384" s="86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1">
        <f t="shared" si="232"/>
        <v>0</v>
      </c>
      <c r="AC384" s="1">
        <f t="shared" si="233"/>
        <v>0</v>
      </c>
      <c r="AD384" s="1">
        <f t="shared" si="234"/>
        <v>0</v>
      </c>
      <c r="AE384" s="1">
        <f t="shared" si="235"/>
        <v>0</v>
      </c>
      <c r="AF384" s="1">
        <f t="shared" si="236"/>
        <v>0</v>
      </c>
      <c r="AG384" s="1">
        <f t="shared" si="237"/>
        <v>0</v>
      </c>
      <c r="AH384" s="1">
        <f t="shared" si="238"/>
        <v>0</v>
      </c>
      <c r="AI384" s="1">
        <f t="shared" si="239"/>
        <v>0</v>
      </c>
      <c r="AJ384" s="1">
        <f t="shared" si="240"/>
        <v>0</v>
      </c>
      <c r="AK384" s="1">
        <f t="shared" si="241"/>
        <v>0</v>
      </c>
      <c r="AL384" s="1">
        <f t="shared" si="242"/>
        <v>0</v>
      </c>
      <c r="AM384" s="1">
        <f t="shared" si="243"/>
        <v>0</v>
      </c>
      <c r="AN384" s="1">
        <f t="shared" si="244"/>
        <v>0</v>
      </c>
      <c r="AO384" s="1">
        <f t="shared" si="245"/>
        <v>0</v>
      </c>
      <c r="AP384" s="1">
        <f t="shared" si="246"/>
        <v>0</v>
      </c>
      <c r="AQ384" s="1">
        <f t="shared" si="247"/>
        <v>0</v>
      </c>
      <c r="AR384" s="4">
        <f t="shared" si="248"/>
        <v>0</v>
      </c>
      <c r="AS384" s="4">
        <f t="shared" si="249"/>
        <v>0</v>
      </c>
      <c r="AT384" s="4">
        <f t="shared" si="250"/>
        <v>0</v>
      </c>
      <c r="AU384" s="4">
        <f t="shared" si="251"/>
        <v>0</v>
      </c>
      <c r="AV384" s="4">
        <f t="shared" si="252"/>
        <v>0</v>
      </c>
      <c r="AW384" s="4">
        <f t="shared" si="253"/>
        <v>0</v>
      </c>
      <c r="AX384" s="4">
        <f t="shared" si="254"/>
        <v>0</v>
      </c>
      <c r="AY384" s="4">
        <f t="shared" si="255"/>
        <v>0</v>
      </c>
      <c r="AZ384" s="4">
        <f t="shared" si="256"/>
        <v>0</v>
      </c>
      <c r="BA384" s="4">
        <f t="shared" si="257"/>
        <v>0</v>
      </c>
      <c r="BB384" s="4">
        <f t="shared" si="258"/>
        <v>0</v>
      </c>
      <c r="BC384" s="4">
        <f t="shared" si="259"/>
        <v>0</v>
      </c>
      <c r="BD384" s="4">
        <f t="shared" si="260"/>
        <v>0</v>
      </c>
      <c r="BE384" s="4">
        <f t="shared" si="261"/>
        <v>0</v>
      </c>
      <c r="BF384" s="4">
        <f t="shared" si="262"/>
        <v>0</v>
      </c>
      <c r="BG384" s="4">
        <f t="shared" si="263"/>
        <v>0</v>
      </c>
    </row>
    <row r="385" spans="1:59" ht="15" customHeight="1" x14ac:dyDescent="0.3">
      <c r="A385" s="3" t="s">
        <v>40</v>
      </c>
      <c r="B385" s="3" t="s">
        <v>597</v>
      </c>
      <c r="C385" s="3" t="s">
        <v>540</v>
      </c>
      <c r="D385" s="210" t="s">
        <v>352</v>
      </c>
      <c r="E385" s="2" t="s">
        <v>353</v>
      </c>
      <c r="F385" s="89">
        <f>VLOOKUP($C385,Filtre!E:G,2,0)</f>
        <v>45762</v>
      </c>
      <c r="G385" s="158" t="str">
        <f>LEFT(VLOOKUP($C385,Filtre!E:G,3,0),5)</f>
        <v>10.00</v>
      </c>
      <c r="H385" s="68" t="s">
        <v>45</v>
      </c>
      <c r="I385" s="73">
        <f t="shared" si="199"/>
        <v>17</v>
      </c>
      <c r="J385" s="238" t="s">
        <v>531</v>
      </c>
      <c r="K385" s="86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1">
        <f t="shared" si="232"/>
        <v>0</v>
      </c>
      <c r="AC385" s="1">
        <f t="shared" si="233"/>
        <v>0</v>
      </c>
      <c r="AD385" s="1">
        <f t="shared" si="234"/>
        <v>0</v>
      </c>
      <c r="AE385" s="1">
        <f t="shared" si="235"/>
        <v>0</v>
      </c>
      <c r="AF385" s="1">
        <f t="shared" si="236"/>
        <v>0</v>
      </c>
      <c r="AG385" s="1">
        <f t="shared" si="237"/>
        <v>0</v>
      </c>
      <c r="AH385" s="1">
        <f t="shared" si="238"/>
        <v>0</v>
      </c>
      <c r="AI385" s="1">
        <f t="shared" si="239"/>
        <v>0</v>
      </c>
      <c r="AJ385" s="1">
        <f t="shared" si="240"/>
        <v>0</v>
      </c>
      <c r="AK385" s="1">
        <f t="shared" si="241"/>
        <v>0</v>
      </c>
      <c r="AL385" s="1">
        <f t="shared" si="242"/>
        <v>0</v>
      </c>
      <c r="AM385" s="1">
        <f t="shared" si="243"/>
        <v>0</v>
      </c>
      <c r="AN385" s="1">
        <f t="shared" si="244"/>
        <v>0</v>
      </c>
      <c r="AO385" s="1">
        <f t="shared" si="245"/>
        <v>0</v>
      </c>
      <c r="AP385" s="1">
        <f t="shared" si="246"/>
        <v>0</v>
      </c>
      <c r="AQ385" s="1">
        <f t="shared" si="247"/>
        <v>0</v>
      </c>
      <c r="AR385" s="4">
        <f t="shared" si="248"/>
        <v>0</v>
      </c>
      <c r="AS385" s="4">
        <f t="shared" si="249"/>
        <v>0</v>
      </c>
      <c r="AT385" s="4">
        <f t="shared" si="250"/>
        <v>0</v>
      </c>
      <c r="AU385" s="4">
        <f t="shared" si="251"/>
        <v>0</v>
      </c>
      <c r="AV385" s="4">
        <f t="shared" si="252"/>
        <v>0</v>
      </c>
      <c r="AW385" s="4">
        <f t="shared" si="253"/>
        <v>0</v>
      </c>
      <c r="AX385" s="4">
        <f t="shared" si="254"/>
        <v>0</v>
      </c>
      <c r="AY385" s="4">
        <f t="shared" si="255"/>
        <v>0</v>
      </c>
      <c r="AZ385" s="4">
        <f t="shared" si="256"/>
        <v>0</v>
      </c>
      <c r="BA385" s="4">
        <f t="shared" si="257"/>
        <v>0</v>
      </c>
      <c r="BB385" s="4">
        <f t="shared" si="258"/>
        <v>0</v>
      </c>
      <c r="BC385" s="4">
        <f t="shared" si="259"/>
        <v>0</v>
      </c>
      <c r="BD385" s="4">
        <f t="shared" si="260"/>
        <v>0</v>
      </c>
      <c r="BE385" s="4">
        <f t="shared" si="261"/>
        <v>0</v>
      </c>
      <c r="BF385" s="4">
        <f t="shared" si="262"/>
        <v>0</v>
      </c>
      <c r="BG385" s="4">
        <f t="shared" si="263"/>
        <v>0</v>
      </c>
    </row>
    <row r="386" spans="1:59" ht="15" customHeight="1" x14ac:dyDescent="0.3">
      <c r="A386" s="3" t="s">
        <v>40</v>
      </c>
      <c r="B386" s="3" t="s">
        <v>597</v>
      </c>
      <c r="C386" s="3" t="s">
        <v>540</v>
      </c>
      <c r="D386" s="210" t="s">
        <v>272</v>
      </c>
      <c r="E386" s="2" t="s">
        <v>273</v>
      </c>
      <c r="F386" s="89">
        <f>VLOOKUP($C386,Filtre!E:G,2,0)</f>
        <v>45762</v>
      </c>
      <c r="G386" s="158" t="str">
        <f>LEFT(VLOOKUP($C386,Filtre!E:G,3,0),5)</f>
        <v>10.00</v>
      </c>
      <c r="H386" s="68" t="s">
        <v>45</v>
      </c>
      <c r="I386" s="73">
        <f t="shared" si="199"/>
        <v>18</v>
      </c>
      <c r="J386" s="238" t="s">
        <v>531</v>
      </c>
      <c r="K386" s="86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1">
        <f t="shared" si="232"/>
        <v>0</v>
      </c>
      <c r="AC386" s="1">
        <f t="shared" si="233"/>
        <v>0</v>
      </c>
      <c r="AD386" s="1">
        <f t="shared" si="234"/>
        <v>0</v>
      </c>
      <c r="AE386" s="1">
        <f t="shared" si="235"/>
        <v>0</v>
      </c>
      <c r="AF386" s="1">
        <f t="shared" si="236"/>
        <v>0</v>
      </c>
      <c r="AG386" s="1">
        <f t="shared" si="237"/>
        <v>0</v>
      </c>
      <c r="AH386" s="1">
        <f t="shared" si="238"/>
        <v>0</v>
      </c>
      <c r="AI386" s="1">
        <f t="shared" si="239"/>
        <v>0</v>
      </c>
      <c r="AJ386" s="1">
        <f t="shared" si="240"/>
        <v>0</v>
      </c>
      <c r="AK386" s="1">
        <f t="shared" si="241"/>
        <v>0</v>
      </c>
      <c r="AL386" s="1">
        <f t="shared" si="242"/>
        <v>0</v>
      </c>
      <c r="AM386" s="1">
        <f t="shared" si="243"/>
        <v>0</v>
      </c>
      <c r="AN386" s="1">
        <f t="shared" si="244"/>
        <v>0</v>
      </c>
      <c r="AO386" s="1">
        <f t="shared" si="245"/>
        <v>0</v>
      </c>
      <c r="AP386" s="1">
        <f t="shared" si="246"/>
        <v>0</v>
      </c>
      <c r="AQ386" s="1">
        <f t="shared" si="247"/>
        <v>0</v>
      </c>
      <c r="AR386" s="4">
        <f t="shared" si="248"/>
        <v>0</v>
      </c>
      <c r="AS386" s="4">
        <f t="shared" si="249"/>
        <v>0</v>
      </c>
      <c r="AT386" s="4">
        <f t="shared" si="250"/>
        <v>0</v>
      </c>
      <c r="AU386" s="4">
        <f t="shared" si="251"/>
        <v>0</v>
      </c>
      <c r="AV386" s="4">
        <f t="shared" si="252"/>
        <v>0</v>
      </c>
      <c r="AW386" s="4">
        <f t="shared" si="253"/>
        <v>0</v>
      </c>
      <c r="AX386" s="4">
        <f t="shared" si="254"/>
        <v>0</v>
      </c>
      <c r="AY386" s="4">
        <f t="shared" si="255"/>
        <v>0</v>
      </c>
      <c r="AZ386" s="4">
        <f t="shared" si="256"/>
        <v>0</v>
      </c>
      <c r="BA386" s="4">
        <f t="shared" si="257"/>
        <v>0</v>
      </c>
      <c r="BB386" s="4">
        <f t="shared" si="258"/>
        <v>0</v>
      </c>
      <c r="BC386" s="4">
        <f t="shared" si="259"/>
        <v>0</v>
      </c>
      <c r="BD386" s="4">
        <f t="shared" si="260"/>
        <v>0</v>
      </c>
      <c r="BE386" s="4">
        <f t="shared" si="261"/>
        <v>0</v>
      </c>
      <c r="BF386" s="4">
        <f t="shared" si="262"/>
        <v>0</v>
      </c>
      <c r="BG386" s="4">
        <f t="shared" si="263"/>
        <v>0</v>
      </c>
    </row>
    <row r="387" spans="1:59" ht="15" customHeight="1" x14ac:dyDescent="0.3">
      <c r="A387" s="3" t="s">
        <v>40</v>
      </c>
      <c r="B387" s="3" t="s">
        <v>597</v>
      </c>
      <c r="C387" s="3" t="s">
        <v>540</v>
      </c>
      <c r="D387" s="210" t="s">
        <v>362</v>
      </c>
      <c r="E387" s="2" t="s">
        <v>363</v>
      </c>
      <c r="F387" s="89">
        <f>VLOOKUP($C387,Filtre!E:G,2,0)</f>
        <v>45762</v>
      </c>
      <c r="G387" s="158" t="str">
        <f>LEFT(VLOOKUP($C387,Filtre!E:G,3,0),5)</f>
        <v>10.00</v>
      </c>
      <c r="H387" s="68" t="s">
        <v>45</v>
      </c>
      <c r="I387" s="73">
        <f t="shared" si="199"/>
        <v>19</v>
      </c>
      <c r="J387" s="238" t="s">
        <v>531</v>
      </c>
      <c r="K387" s="86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1">
        <f t="shared" si="232"/>
        <v>0</v>
      </c>
      <c r="AC387" s="1">
        <f t="shared" si="233"/>
        <v>0</v>
      </c>
      <c r="AD387" s="1">
        <f t="shared" si="234"/>
        <v>0</v>
      </c>
      <c r="AE387" s="1">
        <f t="shared" si="235"/>
        <v>0</v>
      </c>
      <c r="AF387" s="1">
        <f t="shared" si="236"/>
        <v>0</v>
      </c>
      <c r="AG387" s="1">
        <f t="shared" si="237"/>
        <v>0</v>
      </c>
      <c r="AH387" s="1">
        <f t="shared" si="238"/>
        <v>0</v>
      </c>
      <c r="AI387" s="1">
        <f t="shared" si="239"/>
        <v>0</v>
      </c>
      <c r="AJ387" s="1">
        <f t="shared" si="240"/>
        <v>0</v>
      </c>
      <c r="AK387" s="1">
        <f t="shared" si="241"/>
        <v>0</v>
      </c>
      <c r="AL387" s="1">
        <f t="shared" si="242"/>
        <v>0</v>
      </c>
      <c r="AM387" s="1">
        <f t="shared" si="243"/>
        <v>0</v>
      </c>
      <c r="AN387" s="1">
        <f t="shared" si="244"/>
        <v>0</v>
      </c>
      <c r="AO387" s="1">
        <f t="shared" si="245"/>
        <v>0</v>
      </c>
      <c r="AP387" s="1">
        <f t="shared" si="246"/>
        <v>0</v>
      </c>
      <c r="AQ387" s="1">
        <f t="shared" si="247"/>
        <v>0</v>
      </c>
      <c r="AR387" s="4">
        <f t="shared" si="248"/>
        <v>0</v>
      </c>
      <c r="AS387" s="4">
        <f t="shared" si="249"/>
        <v>0</v>
      </c>
      <c r="AT387" s="4">
        <f t="shared" si="250"/>
        <v>0</v>
      </c>
      <c r="AU387" s="4">
        <f t="shared" si="251"/>
        <v>0</v>
      </c>
      <c r="AV387" s="4">
        <f t="shared" si="252"/>
        <v>0</v>
      </c>
      <c r="AW387" s="4">
        <f t="shared" si="253"/>
        <v>0</v>
      </c>
      <c r="AX387" s="4">
        <f t="shared" si="254"/>
        <v>0</v>
      </c>
      <c r="AY387" s="4">
        <f t="shared" si="255"/>
        <v>0</v>
      </c>
      <c r="AZ387" s="4">
        <f t="shared" si="256"/>
        <v>0</v>
      </c>
      <c r="BA387" s="4">
        <f t="shared" si="257"/>
        <v>0</v>
      </c>
      <c r="BB387" s="4">
        <f t="shared" si="258"/>
        <v>0</v>
      </c>
      <c r="BC387" s="4">
        <f t="shared" si="259"/>
        <v>0</v>
      </c>
      <c r="BD387" s="4">
        <f t="shared" si="260"/>
        <v>0</v>
      </c>
      <c r="BE387" s="4">
        <f t="shared" si="261"/>
        <v>0</v>
      </c>
      <c r="BF387" s="4">
        <f t="shared" si="262"/>
        <v>0</v>
      </c>
      <c r="BG387" s="4">
        <f t="shared" si="263"/>
        <v>0</v>
      </c>
    </row>
    <row r="388" spans="1:59" ht="15" customHeight="1" x14ac:dyDescent="0.3">
      <c r="A388" s="3" t="s">
        <v>40</v>
      </c>
      <c r="B388" s="3" t="s">
        <v>597</v>
      </c>
      <c r="C388" s="3" t="s">
        <v>540</v>
      </c>
      <c r="D388" s="210" t="s">
        <v>382</v>
      </c>
      <c r="E388" s="2" t="s">
        <v>383</v>
      </c>
      <c r="F388" s="89">
        <f>VLOOKUP($C388,Filtre!E:G,2,0)</f>
        <v>45762</v>
      </c>
      <c r="G388" s="158" t="str">
        <f>LEFT(VLOOKUP($C388,Filtre!E:G,3,0),5)</f>
        <v>10.00</v>
      </c>
      <c r="H388" s="68" t="s">
        <v>45</v>
      </c>
      <c r="I388" s="73">
        <f t="shared" ref="I388:I451" si="264">IF(K388="x",COUNT($A$1),I387+1)</f>
        <v>20</v>
      </c>
      <c r="J388" s="238" t="s">
        <v>531</v>
      </c>
      <c r="K388" s="86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1">
        <f t="shared" si="232"/>
        <v>0</v>
      </c>
      <c r="AC388" s="1">
        <f t="shared" si="233"/>
        <v>0</v>
      </c>
      <c r="AD388" s="1">
        <f t="shared" si="234"/>
        <v>0</v>
      </c>
      <c r="AE388" s="1">
        <f t="shared" si="235"/>
        <v>0</v>
      </c>
      <c r="AF388" s="1">
        <f t="shared" si="236"/>
        <v>0</v>
      </c>
      <c r="AG388" s="1">
        <f t="shared" si="237"/>
        <v>0</v>
      </c>
      <c r="AH388" s="1">
        <f t="shared" si="238"/>
        <v>0</v>
      </c>
      <c r="AI388" s="1">
        <f t="shared" si="239"/>
        <v>0</v>
      </c>
      <c r="AJ388" s="1">
        <f t="shared" si="240"/>
        <v>0</v>
      </c>
      <c r="AK388" s="1">
        <f t="shared" si="241"/>
        <v>0</v>
      </c>
      <c r="AL388" s="1">
        <f t="shared" si="242"/>
        <v>0</v>
      </c>
      <c r="AM388" s="1">
        <f t="shared" si="243"/>
        <v>0</v>
      </c>
      <c r="AN388" s="1">
        <f t="shared" si="244"/>
        <v>0</v>
      </c>
      <c r="AO388" s="1">
        <f t="shared" si="245"/>
        <v>0</v>
      </c>
      <c r="AP388" s="1">
        <f t="shared" si="246"/>
        <v>0</v>
      </c>
      <c r="AQ388" s="1">
        <f t="shared" si="247"/>
        <v>0</v>
      </c>
      <c r="AR388" s="4">
        <f t="shared" si="248"/>
        <v>0</v>
      </c>
      <c r="AS388" s="4">
        <f t="shared" si="249"/>
        <v>0</v>
      </c>
      <c r="AT388" s="4">
        <f t="shared" si="250"/>
        <v>0</v>
      </c>
      <c r="AU388" s="4">
        <f t="shared" si="251"/>
        <v>0</v>
      </c>
      <c r="AV388" s="4">
        <f t="shared" si="252"/>
        <v>0</v>
      </c>
      <c r="AW388" s="4">
        <f t="shared" si="253"/>
        <v>0</v>
      </c>
      <c r="AX388" s="4">
        <f t="shared" si="254"/>
        <v>0</v>
      </c>
      <c r="AY388" s="4">
        <f t="shared" si="255"/>
        <v>0</v>
      </c>
      <c r="AZ388" s="4">
        <f t="shared" si="256"/>
        <v>0</v>
      </c>
      <c r="BA388" s="4">
        <f t="shared" si="257"/>
        <v>0</v>
      </c>
      <c r="BB388" s="4">
        <f t="shared" si="258"/>
        <v>0</v>
      </c>
      <c r="BC388" s="4">
        <f t="shared" si="259"/>
        <v>0</v>
      </c>
      <c r="BD388" s="4">
        <f t="shared" si="260"/>
        <v>0</v>
      </c>
      <c r="BE388" s="4">
        <f t="shared" si="261"/>
        <v>0</v>
      </c>
      <c r="BF388" s="4">
        <f t="shared" si="262"/>
        <v>0</v>
      </c>
      <c r="BG388" s="4">
        <f t="shared" si="263"/>
        <v>0</v>
      </c>
    </row>
    <row r="389" spans="1:59" ht="15" customHeight="1" x14ac:dyDescent="0.3">
      <c r="A389" s="3" t="s">
        <v>40</v>
      </c>
      <c r="B389" s="3" t="s">
        <v>597</v>
      </c>
      <c r="C389" s="3" t="s">
        <v>540</v>
      </c>
      <c r="D389" s="210" t="s">
        <v>348</v>
      </c>
      <c r="E389" s="2" t="s">
        <v>349</v>
      </c>
      <c r="F389" s="89">
        <f>VLOOKUP($C389,Filtre!E:G,2,0)</f>
        <v>45762</v>
      </c>
      <c r="G389" s="158" t="str">
        <f>LEFT(VLOOKUP($C389,Filtre!E:G,3,0),5)</f>
        <v>10.00</v>
      </c>
      <c r="H389" s="68" t="s">
        <v>45</v>
      </c>
      <c r="I389" s="73">
        <f t="shared" si="264"/>
        <v>21</v>
      </c>
      <c r="J389" s="238" t="s">
        <v>531</v>
      </c>
      <c r="K389" s="86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1">
        <f t="shared" si="232"/>
        <v>0</v>
      </c>
      <c r="AC389" s="1">
        <f t="shared" si="233"/>
        <v>0</v>
      </c>
      <c r="AD389" s="1">
        <f t="shared" si="234"/>
        <v>0</v>
      </c>
      <c r="AE389" s="1">
        <f t="shared" si="235"/>
        <v>0</v>
      </c>
      <c r="AF389" s="1">
        <f t="shared" si="236"/>
        <v>0</v>
      </c>
      <c r="AG389" s="1">
        <f t="shared" si="237"/>
        <v>0</v>
      </c>
      <c r="AH389" s="1">
        <f t="shared" si="238"/>
        <v>0</v>
      </c>
      <c r="AI389" s="1">
        <f t="shared" si="239"/>
        <v>0</v>
      </c>
      <c r="AJ389" s="1">
        <f t="shared" si="240"/>
        <v>0</v>
      </c>
      <c r="AK389" s="1">
        <f t="shared" si="241"/>
        <v>0</v>
      </c>
      <c r="AL389" s="1">
        <f t="shared" si="242"/>
        <v>0</v>
      </c>
      <c r="AM389" s="1">
        <f t="shared" si="243"/>
        <v>0</v>
      </c>
      <c r="AN389" s="1">
        <f t="shared" si="244"/>
        <v>0</v>
      </c>
      <c r="AO389" s="1">
        <f t="shared" si="245"/>
        <v>0</v>
      </c>
      <c r="AP389" s="1">
        <f t="shared" si="246"/>
        <v>0</v>
      </c>
      <c r="AQ389" s="1">
        <f t="shared" si="247"/>
        <v>0</v>
      </c>
      <c r="AR389" s="4">
        <f t="shared" si="248"/>
        <v>0</v>
      </c>
      <c r="AS389" s="4">
        <f t="shared" si="249"/>
        <v>0</v>
      </c>
      <c r="AT389" s="4">
        <f t="shared" si="250"/>
        <v>0</v>
      </c>
      <c r="AU389" s="4">
        <f t="shared" si="251"/>
        <v>0</v>
      </c>
      <c r="AV389" s="4">
        <f t="shared" si="252"/>
        <v>0</v>
      </c>
      <c r="AW389" s="4">
        <f t="shared" si="253"/>
        <v>0</v>
      </c>
      <c r="AX389" s="4">
        <f t="shared" si="254"/>
        <v>0</v>
      </c>
      <c r="AY389" s="4">
        <f t="shared" si="255"/>
        <v>0</v>
      </c>
      <c r="AZ389" s="4">
        <f t="shared" si="256"/>
        <v>0</v>
      </c>
      <c r="BA389" s="4">
        <f t="shared" si="257"/>
        <v>0</v>
      </c>
      <c r="BB389" s="4">
        <f t="shared" si="258"/>
        <v>0</v>
      </c>
      <c r="BC389" s="4">
        <f t="shared" si="259"/>
        <v>0</v>
      </c>
      <c r="BD389" s="4">
        <f t="shared" si="260"/>
        <v>0</v>
      </c>
      <c r="BE389" s="4">
        <f t="shared" si="261"/>
        <v>0</v>
      </c>
      <c r="BF389" s="4">
        <f t="shared" si="262"/>
        <v>0</v>
      </c>
      <c r="BG389" s="4">
        <f t="shared" si="263"/>
        <v>0</v>
      </c>
    </row>
    <row r="390" spans="1:59" ht="15" customHeight="1" x14ac:dyDescent="0.3">
      <c r="A390" s="3" t="s">
        <v>40</v>
      </c>
      <c r="B390" s="3" t="s">
        <v>597</v>
      </c>
      <c r="C390" s="3" t="s">
        <v>540</v>
      </c>
      <c r="D390" s="210" t="s">
        <v>658</v>
      </c>
      <c r="E390" s="2" t="s">
        <v>659</v>
      </c>
      <c r="F390" s="89">
        <f>VLOOKUP($C390,Filtre!E:G,2,0)</f>
        <v>45762</v>
      </c>
      <c r="G390" s="158" t="str">
        <f>LEFT(VLOOKUP($C390,Filtre!E:G,3,0),5)</f>
        <v>10.00</v>
      </c>
      <c r="H390" s="68" t="s">
        <v>45</v>
      </c>
      <c r="I390" s="73">
        <f t="shared" si="264"/>
        <v>22</v>
      </c>
      <c r="J390" s="238" t="s">
        <v>531</v>
      </c>
      <c r="K390" s="86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1">
        <f t="shared" si="232"/>
        <v>0</v>
      </c>
      <c r="AC390" s="1">
        <f t="shared" si="233"/>
        <v>0</v>
      </c>
      <c r="AD390" s="1">
        <f t="shared" si="234"/>
        <v>0</v>
      </c>
      <c r="AE390" s="1">
        <f t="shared" si="235"/>
        <v>0</v>
      </c>
      <c r="AF390" s="1">
        <f t="shared" si="236"/>
        <v>0</v>
      </c>
      <c r="AG390" s="1">
        <f t="shared" si="237"/>
        <v>0</v>
      </c>
      <c r="AH390" s="1">
        <f t="shared" si="238"/>
        <v>0</v>
      </c>
      <c r="AI390" s="1">
        <f t="shared" si="239"/>
        <v>0</v>
      </c>
      <c r="AJ390" s="1">
        <f t="shared" si="240"/>
        <v>0</v>
      </c>
      <c r="AK390" s="1">
        <f t="shared" si="241"/>
        <v>0</v>
      </c>
      <c r="AL390" s="1">
        <f t="shared" si="242"/>
        <v>0</v>
      </c>
      <c r="AM390" s="1">
        <f t="shared" si="243"/>
        <v>0</v>
      </c>
      <c r="AN390" s="1">
        <f t="shared" si="244"/>
        <v>0</v>
      </c>
      <c r="AO390" s="1">
        <f t="shared" si="245"/>
        <v>0</v>
      </c>
      <c r="AP390" s="1">
        <f t="shared" si="246"/>
        <v>0</v>
      </c>
      <c r="AQ390" s="1">
        <f t="shared" si="247"/>
        <v>0</v>
      </c>
      <c r="AR390" s="4">
        <f t="shared" si="248"/>
        <v>0</v>
      </c>
      <c r="AS390" s="4">
        <f t="shared" si="249"/>
        <v>0</v>
      </c>
      <c r="AT390" s="4">
        <f t="shared" si="250"/>
        <v>0</v>
      </c>
      <c r="AU390" s="4">
        <f t="shared" si="251"/>
        <v>0</v>
      </c>
      <c r="AV390" s="4">
        <f t="shared" si="252"/>
        <v>0</v>
      </c>
      <c r="AW390" s="4">
        <f t="shared" si="253"/>
        <v>0</v>
      </c>
      <c r="AX390" s="4">
        <f t="shared" si="254"/>
        <v>0</v>
      </c>
      <c r="AY390" s="4">
        <f t="shared" si="255"/>
        <v>0</v>
      </c>
      <c r="AZ390" s="4">
        <f t="shared" si="256"/>
        <v>0</v>
      </c>
      <c r="BA390" s="4">
        <f t="shared" si="257"/>
        <v>0</v>
      </c>
      <c r="BB390" s="4">
        <f t="shared" si="258"/>
        <v>0</v>
      </c>
      <c r="BC390" s="4">
        <f t="shared" si="259"/>
        <v>0</v>
      </c>
      <c r="BD390" s="4">
        <f t="shared" si="260"/>
        <v>0</v>
      </c>
      <c r="BE390" s="4">
        <f t="shared" si="261"/>
        <v>0</v>
      </c>
      <c r="BF390" s="4">
        <f t="shared" si="262"/>
        <v>0</v>
      </c>
      <c r="BG390" s="4">
        <f t="shared" si="263"/>
        <v>0</v>
      </c>
    </row>
    <row r="391" spans="1:59" ht="15" customHeight="1" x14ac:dyDescent="0.3">
      <c r="A391" s="3" t="s">
        <v>40</v>
      </c>
      <c r="B391" s="3" t="s">
        <v>597</v>
      </c>
      <c r="C391" s="3" t="s">
        <v>540</v>
      </c>
      <c r="D391" s="210" t="s">
        <v>380</v>
      </c>
      <c r="E391" s="2" t="s">
        <v>381</v>
      </c>
      <c r="F391" s="89">
        <f>VLOOKUP($C391,Filtre!E:G,2,0)</f>
        <v>45762</v>
      </c>
      <c r="G391" s="158" t="str">
        <f>LEFT(VLOOKUP($C391,Filtre!E:G,3,0),5)</f>
        <v>10.00</v>
      </c>
      <c r="H391" s="68" t="s">
        <v>45</v>
      </c>
      <c r="I391" s="73">
        <f t="shared" si="264"/>
        <v>23</v>
      </c>
      <c r="J391" s="238" t="s">
        <v>531</v>
      </c>
      <c r="K391" s="86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1">
        <f t="shared" si="232"/>
        <v>0</v>
      </c>
      <c r="AC391" s="1">
        <f t="shared" si="233"/>
        <v>0</v>
      </c>
      <c r="AD391" s="1">
        <f t="shared" si="234"/>
        <v>0</v>
      </c>
      <c r="AE391" s="1">
        <f t="shared" si="235"/>
        <v>0</v>
      </c>
      <c r="AF391" s="1">
        <f t="shared" si="236"/>
        <v>0</v>
      </c>
      <c r="AG391" s="1">
        <f t="shared" si="237"/>
        <v>0</v>
      </c>
      <c r="AH391" s="1">
        <f t="shared" si="238"/>
        <v>0</v>
      </c>
      <c r="AI391" s="1">
        <f t="shared" si="239"/>
        <v>0</v>
      </c>
      <c r="AJ391" s="1">
        <f t="shared" si="240"/>
        <v>0</v>
      </c>
      <c r="AK391" s="1">
        <f t="shared" si="241"/>
        <v>0</v>
      </c>
      <c r="AL391" s="1">
        <f t="shared" si="242"/>
        <v>0</v>
      </c>
      <c r="AM391" s="1">
        <f t="shared" si="243"/>
        <v>0</v>
      </c>
      <c r="AN391" s="1">
        <f t="shared" si="244"/>
        <v>0</v>
      </c>
      <c r="AO391" s="1">
        <f t="shared" si="245"/>
        <v>0</v>
      </c>
      <c r="AP391" s="1">
        <f t="shared" si="246"/>
        <v>0</v>
      </c>
      <c r="AQ391" s="1">
        <f t="shared" si="247"/>
        <v>0</v>
      </c>
      <c r="AR391" s="4">
        <f t="shared" si="248"/>
        <v>0</v>
      </c>
      <c r="AS391" s="4">
        <f t="shared" si="249"/>
        <v>0</v>
      </c>
      <c r="AT391" s="4">
        <f t="shared" si="250"/>
        <v>0</v>
      </c>
      <c r="AU391" s="4">
        <f t="shared" si="251"/>
        <v>0</v>
      </c>
      <c r="AV391" s="4">
        <f t="shared" si="252"/>
        <v>0</v>
      </c>
      <c r="AW391" s="4">
        <f t="shared" si="253"/>
        <v>0</v>
      </c>
      <c r="AX391" s="4">
        <f t="shared" si="254"/>
        <v>0</v>
      </c>
      <c r="AY391" s="4">
        <f t="shared" si="255"/>
        <v>0</v>
      </c>
      <c r="AZ391" s="4">
        <f t="shared" si="256"/>
        <v>0</v>
      </c>
      <c r="BA391" s="4">
        <f t="shared" si="257"/>
        <v>0</v>
      </c>
      <c r="BB391" s="4">
        <f t="shared" si="258"/>
        <v>0</v>
      </c>
      <c r="BC391" s="4">
        <f t="shared" si="259"/>
        <v>0</v>
      </c>
      <c r="BD391" s="4">
        <f t="shared" si="260"/>
        <v>0</v>
      </c>
      <c r="BE391" s="4">
        <f t="shared" si="261"/>
        <v>0</v>
      </c>
      <c r="BF391" s="4">
        <f t="shared" si="262"/>
        <v>0</v>
      </c>
      <c r="BG391" s="4">
        <f t="shared" si="263"/>
        <v>0</v>
      </c>
    </row>
    <row r="392" spans="1:59" ht="15" customHeight="1" x14ac:dyDescent="0.3">
      <c r="A392" s="3" t="s">
        <v>40</v>
      </c>
      <c r="B392" s="3" t="s">
        <v>597</v>
      </c>
      <c r="C392" s="3" t="s">
        <v>540</v>
      </c>
      <c r="D392" s="210" t="s">
        <v>376</v>
      </c>
      <c r="E392" s="2" t="s">
        <v>377</v>
      </c>
      <c r="F392" s="89">
        <f>VLOOKUP($C392,Filtre!E:G,2,0)</f>
        <v>45762</v>
      </c>
      <c r="G392" s="158" t="str">
        <f>LEFT(VLOOKUP($C392,Filtre!E:G,3,0),5)</f>
        <v>10.00</v>
      </c>
      <c r="H392" s="68" t="s">
        <v>45</v>
      </c>
      <c r="I392" s="73">
        <f t="shared" si="264"/>
        <v>24</v>
      </c>
      <c r="J392" s="238" t="s">
        <v>531</v>
      </c>
      <c r="K392" s="86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1">
        <f t="shared" si="232"/>
        <v>0</v>
      </c>
      <c r="AC392" s="1">
        <f t="shared" si="233"/>
        <v>0</v>
      </c>
      <c r="AD392" s="1">
        <f t="shared" si="234"/>
        <v>0</v>
      </c>
      <c r="AE392" s="1">
        <f t="shared" si="235"/>
        <v>0</v>
      </c>
      <c r="AF392" s="1">
        <f t="shared" si="236"/>
        <v>0</v>
      </c>
      <c r="AG392" s="1">
        <f t="shared" si="237"/>
        <v>0</v>
      </c>
      <c r="AH392" s="1">
        <f t="shared" si="238"/>
        <v>0</v>
      </c>
      <c r="AI392" s="1">
        <f t="shared" si="239"/>
        <v>0</v>
      </c>
      <c r="AJ392" s="1">
        <f t="shared" si="240"/>
        <v>0</v>
      </c>
      <c r="AK392" s="1">
        <f t="shared" si="241"/>
        <v>0</v>
      </c>
      <c r="AL392" s="1">
        <f t="shared" si="242"/>
        <v>0</v>
      </c>
      <c r="AM392" s="1">
        <f t="shared" si="243"/>
        <v>0</v>
      </c>
      <c r="AN392" s="1">
        <f t="shared" si="244"/>
        <v>0</v>
      </c>
      <c r="AO392" s="1">
        <f t="shared" si="245"/>
        <v>0</v>
      </c>
      <c r="AP392" s="1">
        <f t="shared" si="246"/>
        <v>0</v>
      </c>
      <c r="AQ392" s="1">
        <f t="shared" si="247"/>
        <v>0</v>
      </c>
      <c r="AR392" s="4">
        <f t="shared" si="248"/>
        <v>0</v>
      </c>
      <c r="AS392" s="4">
        <f t="shared" si="249"/>
        <v>0</v>
      </c>
      <c r="AT392" s="4">
        <f t="shared" si="250"/>
        <v>0</v>
      </c>
      <c r="AU392" s="4">
        <f t="shared" si="251"/>
        <v>0</v>
      </c>
      <c r="AV392" s="4">
        <f t="shared" si="252"/>
        <v>0</v>
      </c>
      <c r="AW392" s="4">
        <f t="shared" si="253"/>
        <v>0</v>
      </c>
      <c r="AX392" s="4">
        <f t="shared" si="254"/>
        <v>0</v>
      </c>
      <c r="AY392" s="4">
        <f t="shared" si="255"/>
        <v>0</v>
      </c>
      <c r="AZ392" s="4">
        <f t="shared" si="256"/>
        <v>0</v>
      </c>
      <c r="BA392" s="4">
        <f t="shared" si="257"/>
        <v>0</v>
      </c>
      <c r="BB392" s="4">
        <f t="shared" si="258"/>
        <v>0</v>
      </c>
      <c r="BC392" s="4">
        <f t="shared" si="259"/>
        <v>0</v>
      </c>
      <c r="BD392" s="4">
        <f t="shared" si="260"/>
        <v>0</v>
      </c>
      <c r="BE392" s="4">
        <f t="shared" si="261"/>
        <v>0</v>
      </c>
      <c r="BF392" s="4">
        <f t="shared" si="262"/>
        <v>0</v>
      </c>
      <c r="BG392" s="4">
        <f t="shared" si="263"/>
        <v>0</v>
      </c>
    </row>
    <row r="393" spans="1:59" ht="15" customHeight="1" x14ac:dyDescent="0.3">
      <c r="A393" s="3" t="s">
        <v>40</v>
      </c>
      <c r="B393" s="3" t="s">
        <v>597</v>
      </c>
      <c r="C393" s="3" t="s">
        <v>540</v>
      </c>
      <c r="D393" s="210" t="s">
        <v>288</v>
      </c>
      <c r="E393" s="2" t="s">
        <v>289</v>
      </c>
      <c r="F393" s="89">
        <f>VLOOKUP($C393,Filtre!E:G,2,0)</f>
        <v>45762</v>
      </c>
      <c r="G393" s="158" t="str">
        <f>LEFT(VLOOKUP($C393,Filtre!E:G,3,0),5)</f>
        <v>10.00</v>
      </c>
      <c r="H393" s="68" t="s">
        <v>46</v>
      </c>
      <c r="I393" s="73">
        <f t="shared" si="264"/>
        <v>1</v>
      </c>
      <c r="J393" s="238" t="s">
        <v>531</v>
      </c>
      <c r="K393" s="86" t="s">
        <v>68</v>
      </c>
      <c r="L393" s="27"/>
      <c r="M393" s="27" t="s">
        <v>68</v>
      </c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1">
        <f t="shared" si="232"/>
        <v>0</v>
      </c>
      <c r="AC393" s="1" t="str">
        <f t="shared" si="233"/>
        <v>Sevcan FIRIN</v>
      </c>
      <c r="AD393" s="1">
        <f t="shared" si="234"/>
        <v>0</v>
      </c>
      <c r="AE393" s="1">
        <f t="shared" si="235"/>
        <v>0</v>
      </c>
      <c r="AF393" s="1">
        <f t="shared" si="236"/>
        <v>0</v>
      </c>
      <c r="AG393" s="1">
        <f t="shared" si="237"/>
        <v>0</v>
      </c>
      <c r="AH393" s="1">
        <f t="shared" si="238"/>
        <v>0</v>
      </c>
      <c r="AI393" s="1">
        <f t="shared" si="239"/>
        <v>0</v>
      </c>
      <c r="AJ393" s="1">
        <f t="shared" si="240"/>
        <v>0</v>
      </c>
      <c r="AK393" s="1">
        <f t="shared" si="241"/>
        <v>0</v>
      </c>
      <c r="AL393" s="1">
        <f t="shared" si="242"/>
        <v>0</v>
      </c>
      <c r="AM393" s="1">
        <f t="shared" si="243"/>
        <v>0</v>
      </c>
      <c r="AN393" s="1">
        <f t="shared" si="244"/>
        <v>0</v>
      </c>
      <c r="AO393" s="1">
        <f t="shared" si="245"/>
        <v>0</v>
      </c>
      <c r="AP393" s="1">
        <f t="shared" si="246"/>
        <v>0</v>
      </c>
      <c r="AQ393" s="1">
        <f t="shared" si="247"/>
        <v>0</v>
      </c>
      <c r="AR393" s="4">
        <f t="shared" si="248"/>
        <v>0</v>
      </c>
      <c r="AS393" s="4" t="str">
        <f t="shared" si="249"/>
        <v>Gıda Hijyeni ve Sanitasyonu  45762 10.00</v>
      </c>
      <c r="AT393" s="4">
        <f t="shared" si="250"/>
        <v>0</v>
      </c>
      <c r="AU393" s="4">
        <f t="shared" si="251"/>
        <v>0</v>
      </c>
      <c r="AV393" s="4">
        <f t="shared" si="252"/>
        <v>0</v>
      </c>
      <c r="AW393" s="4">
        <f t="shared" si="253"/>
        <v>0</v>
      </c>
      <c r="AX393" s="4">
        <f t="shared" si="254"/>
        <v>0</v>
      </c>
      <c r="AY393" s="4">
        <f t="shared" si="255"/>
        <v>0</v>
      </c>
      <c r="AZ393" s="4">
        <f t="shared" si="256"/>
        <v>0</v>
      </c>
      <c r="BA393" s="4">
        <f t="shared" si="257"/>
        <v>0</v>
      </c>
      <c r="BB393" s="4">
        <f t="shared" si="258"/>
        <v>0</v>
      </c>
      <c r="BC393" s="4">
        <f t="shared" si="259"/>
        <v>0</v>
      </c>
      <c r="BD393" s="4">
        <f t="shared" si="260"/>
        <v>0</v>
      </c>
      <c r="BE393" s="4">
        <f t="shared" si="261"/>
        <v>0</v>
      </c>
      <c r="BF393" s="4">
        <f t="shared" si="262"/>
        <v>0</v>
      </c>
      <c r="BG393" s="4">
        <f t="shared" si="263"/>
        <v>0</v>
      </c>
    </row>
    <row r="394" spans="1:59" ht="15" customHeight="1" x14ac:dyDescent="0.3">
      <c r="A394" s="3" t="s">
        <v>40</v>
      </c>
      <c r="B394" s="3" t="s">
        <v>597</v>
      </c>
      <c r="C394" s="3" t="s">
        <v>540</v>
      </c>
      <c r="D394" s="210" t="s">
        <v>358</v>
      </c>
      <c r="E394" s="2" t="s">
        <v>359</v>
      </c>
      <c r="F394" s="89">
        <f>VLOOKUP($C394,Filtre!E:G,2,0)</f>
        <v>45762</v>
      </c>
      <c r="G394" s="158" t="str">
        <f>LEFT(VLOOKUP($C394,Filtre!E:G,3,0),5)</f>
        <v>10.00</v>
      </c>
      <c r="H394" s="68" t="s">
        <v>46</v>
      </c>
      <c r="I394" s="73">
        <f t="shared" si="264"/>
        <v>2</v>
      </c>
      <c r="J394" s="238" t="s">
        <v>531</v>
      </c>
      <c r="K394" s="86"/>
      <c r="L394" s="27"/>
      <c r="M394" s="27"/>
      <c r="N394" s="27"/>
      <c r="O394" s="27"/>
      <c r="P394" s="28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1">
        <f t="shared" ref="AB394:AB457" si="265">IF(L394&gt;0,L$2,0)</f>
        <v>0</v>
      </c>
      <c r="AC394" s="1">
        <f t="shared" ref="AC394:AC457" si="266">IF(M394&gt;0,M$2,0)</f>
        <v>0</v>
      </c>
      <c r="AD394" s="1">
        <f t="shared" ref="AD394:AD457" si="267">IF(N394&gt;0,N$2,0)</f>
        <v>0</v>
      </c>
      <c r="AE394" s="1">
        <f t="shared" ref="AE394:AE457" si="268">IF(O394&gt;0,O$2,0)</f>
        <v>0</v>
      </c>
      <c r="AF394" s="1">
        <f t="shared" ref="AF394:AF457" si="269">IF(P394&gt;0,P$2,0)</f>
        <v>0</v>
      </c>
      <c r="AG394" s="1">
        <f t="shared" ref="AG394:AG457" si="270">IF(Q394&gt;0,Q$2,0)</f>
        <v>0</v>
      </c>
      <c r="AH394" s="1">
        <f t="shared" ref="AH394:AH457" si="271">IF(R394&gt;0,R$2,0)</f>
        <v>0</v>
      </c>
      <c r="AI394" s="1">
        <f t="shared" ref="AI394:AI457" si="272">IF(S394&gt;0,S$2,0)</f>
        <v>0</v>
      </c>
      <c r="AJ394" s="1">
        <f t="shared" ref="AJ394:AJ457" si="273">IF(T394&gt;0,T$2,0)</f>
        <v>0</v>
      </c>
      <c r="AK394" s="1">
        <f t="shared" ref="AK394:AK457" si="274">IF(U394&gt;0,U$2,0)</f>
        <v>0</v>
      </c>
      <c r="AL394" s="1">
        <f t="shared" ref="AL394:AL457" si="275">IF(V394&gt;0,V$2,0)</f>
        <v>0</v>
      </c>
      <c r="AM394" s="1">
        <f t="shared" ref="AM394:AM457" si="276">IF(W394&gt;0,W$2,0)</f>
        <v>0</v>
      </c>
      <c r="AN394" s="1">
        <f t="shared" ref="AN394:AN457" si="277">IF(X394&gt;0,X$2,0)</f>
        <v>0</v>
      </c>
      <c r="AO394" s="1">
        <f t="shared" ref="AO394:AO457" si="278">IF(Y394&gt;0,Y$2,0)</f>
        <v>0</v>
      </c>
      <c r="AP394" s="1">
        <f t="shared" ref="AP394:AP457" si="279">IF(Z394&gt;0,Z$2,0)</f>
        <v>0</v>
      </c>
      <c r="AQ394" s="1">
        <f t="shared" ref="AQ394:AQ457" si="280">IF(AA394&gt;0,AA$2,0)</f>
        <v>0</v>
      </c>
      <c r="AR394" s="4">
        <f t="shared" si="248"/>
        <v>0</v>
      </c>
      <c r="AS394" s="4">
        <f t="shared" si="249"/>
        <v>0</v>
      </c>
      <c r="AT394" s="4">
        <f t="shared" si="250"/>
        <v>0</v>
      </c>
      <c r="AU394" s="4">
        <f t="shared" si="251"/>
        <v>0</v>
      </c>
      <c r="AV394" s="4">
        <f t="shared" si="252"/>
        <v>0</v>
      </c>
      <c r="AW394" s="4">
        <f t="shared" si="253"/>
        <v>0</v>
      </c>
      <c r="AX394" s="4">
        <f t="shared" si="254"/>
        <v>0</v>
      </c>
      <c r="AY394" s="4">
        <f t="shared" si="255"/>
        <v>0</v>
      </c>
      <c r="AZ394" s="4">
        <f t="shared" si="256"/>
        <v>0</v>
      </c>
      <c r="BA394" s="4">
        <f t="shared" si="257"/>
        <v>0</v>
      </c>
      <c r="BB394" s="4">
        <f t="shared" si="258"/>
        <v>0</v>
      </c>
      <c r="BC394" s="4">
        <f t="shared" si="259"/>
        <v>0</v>
      </c>
      <c r="BD394" s="4">
        <f t="shared" si="260"/>
        <v>0</v>
      </c>
      <c r="BE394" s="4">
        <f t="shared" si="261"/>
        <v>0</v>
      </c>
      <c r="BF394" s="4">
        <f t="shared" si="262"/>
        <v>0</v>
      </c>
      <c r="BG394" s="4">
        <f t="shared" si="263"/>
        <v>0</v>
      </c>
    </row>
    <row r="395" spans="1:59" ht="15" customHeight="1" x14ac:dyDescent="0.3">
      <c r="A395" s="3" t="s">
        <v>40</v>
      </c>
      <c r="B395" s="3" t="s">
        <v>597</v>
      </c>
      <c r="C395" s="3" t="s">
        <v>540</v>
      </c>
      <c r="D395" s="210" t="s">
        <v>366</v>
      </c>
      <c r="E395" s="2" t="s">
        <v>367</v>
      </c>
      <c r="F395" s="89">
        <f>VLOOKUP($C395,Filtre!E:G,2,0)</f>
        <v>45762</v>
      </c>
      <c r="G395" s="158" t="str">
        <f>LEFT(VLOOKUP($C395,Filtre!E:G,3,0),5)</f>
        <v>10.00</v>
      </c>
      <c r="H395" s="68" t="s">
        <v>46</v>
      </c>
      <c r="I395" s="73">
        <f t="shared" si="264"/>
        <v>3</v>
      </c>
      <c r="J395" s="238" t="s">
        <v>531</v>
      </c>
      <c r="K395" s="86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1">
        <f t="shared" si="265"/>
        <v>0</v>
      </c>
      <c r="AC395" s="1">
        <f t="shared" si="266"/>
        <v>0</v>
      </c>
      <c r="AD395" s="1">
        <f t="shared" si="267"/>
        <v>0</v>
      </c>
      <c r="AE395" s="1">
        <f t="shared" si="268"/>
        <v>0</v>
      </c>
      <c r="AF395" s="1">
        <f t="shared" si="269"/>
        <v>0</v>
      </c>
      <c r="AG395" s="1">
        <f t="shared" si="270"/>
        <v>0</v>
      </c>
      <c r="AH395" s="1">
        <f t="shared" si="271"/>
        <v>0</v>
      </c>
      <c r="AI395" s="1">
        <f t="shared" si="272"/>
        <v>0</v>
      </c>
      <c r="AJ395" s="1">
        <f t="shared" si="273"/>
        <v>0</v>
      </c>
      <c r="AK395" s="1">
        <f t="shared" si="274"/>
        <v>0</v>
      </c>
      <c r="AL395" s="1">
        <f t="shared" si="275"/>
        <v>0</v>
      </c>
      <c r="AM395" s="1">
        <f t="shared" si="276"/>
        <v>0</v>
      </c>
      <c r="AN395" s="1">
        <f t="shared" si="277"/>
        <v>0</v>
      </c>
      <c r="AO395" s="1">
        <f t="shared" si="278"/>
        <v>0</v>
      </c>
      <c r="AP395" s="1">
        <f t="shared" si="279"/>
        <v>0</v>
      </c>
      <c r="AQ395" s="1">
        <f t="shared" si="280"/>
        <v>0</v>
      </c>
      <c r="AR395" s="4">
        <f t="shared" ref="AR395:AR457" si="281">IF(L395&gt;0,CONCATENATE($C395,"  ",$F395," ",$G395),0)</f>
        <v>0</v>
      </c>
      <c r="AS395" s="4">
        <f t="shared" ref="AS395:AS457" si="282">IF(M395&gt;0,CONCATENATE($C395,"  ",$F395," ",$G395),0)</f>
        <v>0</v>
      </c>
      <c r="AT395" s="4">
        <f t="shared" ref="AT395:AT457" si="283">IF(N395&gt;0,CONCATENATE($C395,"  ",$F395," ",$G395),0)</f>
        <v>0</v>
      </c>
      <c r="AU395" s="4">
        <f t="shared" ref="AU395:AU456" si="284">IF(O396&gt;0,CONCATENATE($C396,"  ",$F396," ",$G396),0)</f>
        <v>0</v>
      </c>
      <c r="AV395" s="4">
        <f t="shared" ref="AV395:AV457" si="285">IF(P395&gt;0,CONCATENATE($C395,"  ",$F395," ",$G395),0)</f>
        <v>0</v>
      </c>
      <c r="AW395" s="4">
        <f t="shared" ref="AW395:AW457" si="286">IF(Q395&gt;0,CONCATENATE($C395,"  ",$F395," ",$G395),0)</f>
        <v>0</v>
      </c>
      <c r="AX395" s="4">
        <f t="shared" ref="AX395:AX457" si="287">IF(R395&gt;0,CONCATENATE($C395,"  ",$F395," ",$G395),0)</f>
        <v>0</v>
      </c>
      <c r="AY395" s="4">
        <f t="shared" ref="AY395:AY457" si="288">IF(S395&gt;0,CONCATENATE($C395,"  ",$F395," ",$G395),0)</f>
        <v>0</v>
      </c>
      <c r="AZ395" s="4">
        <f t="shared" ref="AZ395:AZ457" si="289">IF(T395&gt;0,CONCATENATE($C395,"  ",$F395," ",$G395),0)</f>
        <v>0</v>
      </c>
      <c r="BA395" s="4">
        <f t="shared" ref="BA395:BA457" si="290">IF(U395&gt;0,CONCATENATE($C395,"  ",$F395," ",$G395),0)</f>
        <v>0</v>
      </c>
      <c r="BB395" s="4">
        <f t="shared" ref="BB395:BB457" si="291">IF(V395&gt;0,CONCATENATE($C395,"  ",$F395," ",$G395),0)</f>
        <v>0</v>
      </c>
      <c r="BC395" s="4">
        <f t="shared" ref="BC395:BC457" si="292">IF(W395&gt;0,CONCATENATE($C395,"  ",$F395," ",$G395),0)</f>
        <v>0</v>
      </c>
      <c r="BD395" s="4">
        <f t="shared" ref="BD395:BD457" si="293">IF(X395&gt;0,CONCATENATE($C395,"  ",$F395," ",$G395),0)</f>
        <v>0</v>
      </c>
      <c r="BE395" s="4">
        <f t="shared" ref="BE395:BE457" si="294">IF(Y395&gt;0,CONCATENATE($C395,"  ",$F395," ",$G395),0)</f>
        <v>0</v>
      </c>
      <c r="BF395" s="4">
        <f t="shared" ref="BF395:BF457" si="295">IF(Z395&gt;0,CONCATENATE($C395,"  ",$F395," ",$G395),0)</f>
        <v>0</v>
      </c>
      <c r="BG395" s="4">
        <f t="shared" ref="BG395:BG457" si="296">IF(AA395&gt;0,CONCATENATE($C395,"  ",$F395," ",$G395),0)</f>
        <v>0</v>
      </c>
    </row>
    <row r="396" spans="1:59" ht="15" customHeight="1" x14ac:dyDescent="0.3">
      <c r="A396" s="3" t="s">
        <v>40</v>
      </c>
      <c r="B396" s="3" t="s">
        <v>597</v>
      </c>
      <c r="C396" s="3" t="s">
        <v>540</v>
      </c>
      <c r="D396" s="210" t="s">
        <v>364</v>
      </c>
      <c r="E396" s="2" t="s">
        <v>365</v>
      </c>
      <c r="F396" s="89">
        <f>VLOOKUP($C396,Filtre!E:G,2,0)</f>
        <v>45762</v>
      </c>
      <c r="G396" s="158" t="str">
        <f>LEFT(VLOOKUP($C396,Filtre!E:G,3,0),5)</f>
        <v>10.00</v>
      </c>
      <c r="H396" s="68" t="s">
        <v>46</v>
      </c>
      <c r="I396" s="73">
        <f t="shared" si="264"/>
        <v>4</v>
      </c>
      <c r="J396" s="238" t="s">
        <v>531</v>
      </c>
      <c r="K396" s="86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1">
        <f t="shared" si="265"/>
        <v>0</v>
      </c>
      <c r="AC396" s="1">
        <f t="shared" si="266"/>
        <v>0</v>
      </c>
      <c r="AD396" s="1">
        <f t="shared" si="267"/>
        <v>0</v>
      </c>
      <c r="AE396" s="1">
        <f t="shared" si="268"/>
        <v>0</v>
      </c>
      <c r="AF396" s="1">
        <f t="shared" si="269"/>
        <v>0</v>
      </c>
      <c r="AG396" s="1">
        <f t="shared" si="270"/>
        <v>0</v>
      </c>
      <c r="AH396" s="1">
        <f t="shared" si="271"/>
        <v>0</v>
      </c>
      <c r="AI396" s="1">
        <f t="shared" si="272"/>
        <v>0</v>
      </c>
      <c r="AJ396" s="1">
        <f t="shared" si="273"/>
        <v>0</v>
      </c>
      <c r="AK396" s="1">
        <f t="shared" si="274"/>
        <v>0</v>
      </c>
      <c r="AL396" s="1">
        <f t="shared" si="275"/>
        <v>0</v>
      </c>
      <c r="AM396" s="1">
        <f t="shared" si="276"/>
        <v>0</v>
      </c>
      <c r="AN396" s="1">
        <f t="shared" si="277"/>
        <v>0</v>
      </c>
      <c r="AO396" s="1">
        <f t="shared" si="278"/>
        <v>0</v>
      </c>
      <c r="AP396" s="1">
        <f t="shared" si="279"/>
        <v>0</v>
      </c>
      <c r="AQ396" s="1">
        <f t="shared" si="280"/>
        <v>0</v>
      </c>
      <c r="AR396" s="4">
        <f t="shared" si="281"/>
        <v>0</v>
      </c>
      <c r="AS396" s="4">
        <f t="shared" si="282"/>
        <v>0</v>
      </c>
      <c r="AT396" s="4">
        <f t="shared" si="283"/>
        <v>0</v>
      </c>
      <c r="AU396" s="4">
        <f t="shared" si="284"/>
        <v>0</v>
      </c>
      <c r="AV396" s="4">
        <f t="shared" si="285"/>
        <v>0</v>
      </c>
      <c r="AW396" s="4">
        <f t="shared" si="286"/>
        <v>0</v>
      </c>
      <c r="AX396" s="4">
        <f t="shared" si="287"/>
        <v>0</v>
      </c>
      <c r="AY396" s="4">
        <f t="shared" si="288"/>
        <v>0</v>
      </c>
      <c r="AZ396" s="4">
        <f t="shared" si="289"/>
        <v>0</v>
      </c>
      <c r="BA396" s="4">
        <f t="shared" si="290"/>
        <v>0</v>
      </c>
      <c r="BB396" s="4">
        <f t="shared" si="291"/>
        <v>0</v>
      </c>
      <c r="BC396" s="4">
        <f t="shared" si="292"/>
        <v>0</v>
      </c>
      <c r="BD396" s="4">
        <f t="shared" si="293"/>
        <v>0</v>
      </c>
      <c r="BE396" s="4">
        <f t="shared" si="294"/>
        <v>0</v>
      </c>
      <c r="BF396" s="4">
        <f t="shared" si="295"/>
        <v>0</v>
      </c>
      <c r="BG396" s="4">
        <f t="shared" si="296"/>
        <v>0</v>
      </c>
    </row>
    <row r="397" spans="1:59" ht="15" customHeight="1" x14ac:dyDescent="0.3">
      <c r="A397" s="3" t="s">
        <v>39</v>
      </c>
      <c r="B397" s="3" t="s">
        <v>588</v>
      </c>
      <c r="C397" s="3" t="s">
        <v>540</v>
      </c>
      <c r="D397" s="210" t="s">
        <v>330</v>
      </c>
      <c r="E397" s="2" t="s">
        <v>331</v>
      </c>
      <c r="F397" s="89">
        <f>VLOOKUP($C397,Filtre!E:G,2,0)</f>
        <v>45762</v>
      </c>
      <c r="G397" s="158" t="str">
        <f>LEFT(VLOOKUP($C397,Filtre!E:G,3,0),5)</f>
        <v>10.00</v>
      </c>
      <c r="H397" s="68" t="s">
        <v>46</v>
      </c>
      <c r="I397" s="73">
        <f t="shared" si="264"/>
        <v>5</v>
      </c>
      <c r="J397" s="238" t="s">
        <v>531</v>
      </c>
      <c r="K397" s="86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1">
        <f t="shared" si="265"/>
        <v>0</v>
      </c>
      <c r="AC397" s="1">
        <f t="shared" si="266"/>
        <v>0</v>
      </c>
      <c r="AD397" s="1">
        <f t="shared" si="267"/>
        <v>0</v>
      </c>
      <c r="AE397" s="1">
        <f t="shared" si="268"/>
        <v>0</v>
      </c>
      <c r="AF397" s="1">
        <f t="shared" si="269"/>
        <v>0</v>
      </c>
      <c r="AG397" s="1">
        <f t="shared" si="270"/>
        <v>0</v>
      </c>
      <c r="AH397" s="1">
        <f t="shared" si="271"/>
        <v>0</v>
      </c>
      <c r="AI397" s="1">
        <f t="shared" si="272"/>
        <v>0</v>
      </c>
      <c r="AJ397" s="1">
        <f t="shared" si="273"/>
        <v>0</v>
      </c>
      <c r="AK397" s="1">
        <f t="shared" si="274"/>
        <v>0</v>
      </c>
      <c r="AL397" s="1">
        <f t="shared" si="275"/>
        <v>0</v>
      </c>
      <c r="AM397" s="1">
        <f t="shared" si="276"/>
        <v>0</v>
      </c>
      <c r="AN397" s="1">
        <f t="shared" si="277"/>
        <v>0</v>
      </c>
      <c r="AO397" s="1">
        <f t="shared" si="278"/>
        <v>0</v>
      </c>
      <c r="AP397" s="1">
        <f t="shared" si="279"/>
        <v>0</v>
      </c>
      <c r="AQ397" s="1">
        <f t="shared" si="280"/>
        <v>0</v>
      </c>
      <c r="AR397" s="4">
        <f t="shared" si="281"/>
        <v>0</v>
      </c>
      <c r="AS397" s="4">
        <f t="shared" si="282"/>
        <v>0</v>
      </c>
      <c r="AT397" s="4">
        <f t="shared" si="283"/>
        <v>0</v>
      </c>
      <c r="AU397" s="4">
        <f t="shared" si="284"/>
        <v>0</v>
      </c>
      <c r="AV397" s="4">
        <f t="shared" si="285"/>
        <v>0</v>
      </c>
      <c r="AW397" s="4">
        <f t="shared" si="286"/>
        <v>0</v>
      </c>
      <c r="AX397" s="4">
        <f t="shared" si="287"/>
        <v>0</v>
      </c>
      <c r="AY397" s="4">
        <f t="shared" si="288"/>
        <v>0</v>
      </c>
      <c r="AZ397" s="4">
        <f t="shared" si="289"/>
        <v>0</v>
      </c>
      <c r="BA397" s="4">
        <f t="shared" si="290"/>
        <v>0</v>
      </c>
      <c r="BB397" s="4">
        <f t="shared" si="291"/>
        <v>0</v>
      </c>
      <c r="BC397" s="4">
        <f t="shared" si="292"/>
        <v>0</v>
      </c>
      <c r="BD397" s="4">
        <f t="shared" si="293"/>
        <v>0</v>
      </c>
      <c r="BE397" s="4">
        <f t="shared" si="294"/>
        <v>0</v>
      </c>
      <c r="BF397" s="4">
        <f t="shared" si="295"/>
        <v>0</v>
      </c>
      <c r="BG397" s="4">
        <f t="shared" si="296"/>
        <v>0</v>
      </c>
    </row>
    <row r="398" spans="1:59" ht="15" customHeight="1" x14ac:dyDescent="0.3">
      <c r="A398" s="3" t="s">
        <v>39</v>
      </c>
      <c r="B398" s="3" t="s">
        <v>588</v>
      </c>
      <c r="C398" s="3" t="s">
        <v>540</v>
      </c>
      <c r="D398" s="210" t="s">
        <v>338</v>
      </c>
      <c r="E398" s="2" t="s">
        <v>339</v>
      </c>
      <c r="F398" s="89">
        <f>VLOOKUP($C398,Filtre!E:G,2,0)</f>
        <v>45762</v>
      </c>
      <c r="G398" s="158" t="str">
        <f>LEFT(VLOOKUP($C398,Filtre!E:G,3,0),5)</f>
        <v>10.00</v>
      </c>
      <c r="H398" s="68" t="s">
        <v>46</v>
      </c>
      <c r="I398" s="73">
        <f t="shared" si="264"/>
        <v>6</v>
      </c>
      <c r="J398" s="238" t="s">
        <v>531</v>
      </c>
      <c r="K398" s="86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1">
        <f t="shared" si="265"/>
        <v>0</v>
      </c>
      <c r="AC398" s="1">
        <f t="shared" si="266"/>
        <v>0</v>
      </c>
      <c r="AD398" s="1">
        <f t="shared" si="267"/>
        <v>0</v>
      </c>
      <c r="AE398" s="1">
        <f t="shared" si="268"/>
        <v>0</v>
      </c>
      <c r="AF398" s="1">
        <f t="shared" si="269"/>
        <v>0</v>
      </c>
      <c r="AG398" s="1">
        <f t="shared" si="270"/>
        <v>0</v>
      </c>
      <c r="AH398" s="1">
        <f t="shared" si="271"/>
        <v>0</v>
      </c>
      <c r="AI398" s="1">
        <f t="shared" si="272"/>
        <v>0</v>
      </c>
      <c r="AJ398" s="1">
        <f t="shared" si="273"/>
        <v>0</v>
      </c>
      <c r="AK398" s="1">
        <f t="shared" si="274"/>
        <v>0</v>
      </c>
      <c r="AL398" s="1">
        <f t="shared" si="275"/>
        <v>0</v>
      </c>
      <c r="AM398" s="1">
        <f t="shared" si="276"/>
        <v>0</v>
      </c>
      <c r="AN398" s="1">
        <f t="shared" si="277"/>
        <v>0</v>
      </c>
      <c r="AO398" s="1">
        <f t="shared" si="278"/>
        <v>0</v>
      </c>
      <c r="AP398" s="1">
        <f t="shared" si="279"/>
        <v>0</v>
      </c>
      <c r="AQ398" s="1">
        <f t="shared" si="280"/>
        <v>0</v>
      </c>
      <c r="AR398" s="4">
        <f t="shared" si="281"/>
        <v>0</v>
      </c>
      <c r="AS398" s="4">
        <f t="shared" si="282"/>
        <v>0</v>
      </c>
      <c r="AT398" s="4">
        <f t="shared" si="283"/>
        <v>0</v>
      </c>
      <c r="AU398" s="4">
        <f t="shared" si="284"/>
        <v>0</v>
      </c>
      <c r="AV398" s="4">
        <f t="shared" si="285"/>
        <v>0</v>
      </c>
      <c r="AW398" s="4">
        <f t="shared" si="286"/>
        <v>0</v>
      </c>
      <c r="AX398" s="4">
        <f t="shared" si="287"/>
        <v>0</v>
      </c>
      <c r="AY398" s="4">
        <f t="shared" si="288"/>
        <v>0</v>
      </c>
      <c r="AZ398" s="4">
        <f t="shared" si="289"/>
        <v>0</v>
      </c>
      <c r="BA398" s="4">
        <f t="shared" si="290"/>
        <v>0</v>
      </c>
      <c r="BB398" s="4">
        <f t="shared" si="291"/>
        <v>0</v>
      </c>
      <c r="BC398" s="4">
        <f t="shared" si="292"/>
        <v>0</v>
      </c>
      <c r="BD398" s="4">
        <f t="shared" si="293"/>
        <v>0</v>
      </c>
      <c r="BE398" s="4">
        <f t="shared" si="294"/>
        <v>0</v>
      </c>
      <c r="BF398" s="4">
        <f t="shared" si="295"/>
        <v>0</v>
      </c>
      <c r="BG398" s="4">
        <f t="shared" si="296"/>
        <v>0</v>
      </c>
    </row>
    <row r="399" spans="1:59" ht="15" customHeight="1" x14ac:dyDescent="0.3">
      <c r="A399" s="3" t="s">
        <v>39</v>
      </c>
      <c r="B399" s="3" t="s">
        <v>588</v>
      </c>
      <c r="C399" s="3" t="s">
        <v>540</v>
      </c>
      <c r="D399" s="210" t="s">
        <v>314</v>
      </c>
      <c r="E399" s="2" t="s">
        <v>315</v>
      </c>
      <c r="F399" s="89">
        <f>VLOOKUP($C399,Filtre!E:G,2,0)</f>
        <v>45762</v>
      </c>
      <c r="G399" s="158" t="str">
        <f>LEFT(VLOOKUP($C399,Filtre!E:G,3,0),5)</f>
        <v>10.00</v>
      </c>
      <c r="H399" s="68" t="s">
        <v>46</v>
      </c>
      <c r="I399" s="73">
        <f t="shared" si="264"/>
        <v>7</v>
      </c>
      <c r="J399" s="238" t="s">
        <v>531</v>
      </c>
      <c r="K399" s="86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1">
        <f t="shared" si="265"/>
        <v>0</v>
      </c>
      <c r="AC399" s="1">
        <f t="shared" si="266"/>
        <v>0</v>
      </c>
      <c r="AD399" s="1">
        <f t="shared" si="267"/>
        <v>0</v>
      </c>
      <c r="AE399" s="1">
        <f t="shared" si="268"/>
        <v>0</v>
      </c>
      <c r="AF399" s="1">
        <f t="shared" si="269"/>
        <v>0</v>
      </c>
      <c r="AG399" s="1">
        <f t="shared" si="270"/>
        <v>0</v>
      </c>
      <c r="AH399" s="1">
        <f t="shared" si="271"/>
        <v>0</v>
      </c>
      <c r="AI399" s="1">
        <f t="shared" si="272"/>
        <v>0</v>
      </c>
      <c r="AJ399" s="1">
        <f t="shared" si="273"/>
        <v>0</v>
      </c>
      <c r="AK399" s="1">
        <f t="shared" si="274"/>
        <v>0</v>
      </c>
      <c r="AL399" s="1">
        <f t="shared" si="275"/>
        <v>0</v>
      </c>
      <c r="AM399" s="1">
        <f t="shared" si="276"/>
        <v>0</v>
      </c>
      <c r="AN399" s="1">
        <f t="shared" si="277"/>
        <v>0</v>
      </c>
      <c r="AO399" s="1">
        <f t="shared" si="278"/>
        <v>0</v>
      </c>
      <c r="AP399" s="1">
        <f t="shared" si="279"/>
        <v>0</v>
      </c>
      <c r="AQ399" s="1">
        <f t="shared" si="280"/>
        <v>0</v>
      </c>
      <c r="AR399" s="4">
        <f t="shared" si="281"/>
        <v>0</v>
      </c>
      <c r="AS399" s="4">
        <f t="shared" si="282"/>
        <v>0</v>
      </c>
      <c r="AT399" s="4">
        <f t="shared" si="283"/>
        <v>0</v>
      </c>
      <c r="AU399" s="4">
        <f t="shared" si="284"/>
        <v>0</v>
      </c>
      <c r="AV399" s="4">
        <f t="shared" si="285"/>
        <v>0</v>
      </c>
      <c r="AW399" s="4">
        <f t="shared" si="286"/>
        <v>0</v>
      </c>
      <c r="AX399" s="4">
        <f t="shared" si="287"/>
        <v>0</v>
      </c>
      <c r="AY399" s="4">
        <f t="shared" si="288"/>
        <v>0</v>
      </c>
      <c r="AZ399" s="4">
        <f t="shared" si="289"/>
        <v>0</v>
      </c>
      <c r="BA399" s="4">
        <f t="shared" si="290"/>
        <v>0</v>
      </c>
      <c r="BB399" s="4">
        <f t="shared" si="291"/>
        <v>0</v>
      </c>
      <c r="BC399" s="4">
        <f t="shared" si="292"/>
        <v>0</v>
      </c>
      <c r="BD399" s="4">
        <f t="shared" si="293"/>
        <v>0</v>
      </c>
      <c r="BE399" s="4">
        <f t="shared" si="294"/>
        <v>0</v>
      </c>
      <c r="BF399" s="4">
        <f t="shared" si="295"/>
        <v>0</v>
      </c>
      <c r="BG399" s="4">
        <f t="shared" si="296"/>
        <v>0</v>
      </c>
    </row>
    <row r="400" spans="1:59" ht="15" customHeight="1" x14ac:dyDescent="0.3">
      <c r="A400" s="3" t="s">
        <v>39</v>
      </c>
      <c r="B400" s="3" t="s">
        <v>588</v>
      </c>
      <c r="C400" s="3" t="s">
        <v>540</v>
      </c>
      <c r="D400" s="210" t="s">
        <v>326</v>
      </c>
      <c r="E400" s="2" t="s">
        <v>327</v>
      </c>
      <c r="F400" s="89">
        <f>VLOOKUP($C400,Filtre!E:G,2,0)</f>
        <v>45762</v>
      </c>
      <c r="G400" s="158" t="str">
        <f>LEFT(VLOOKUP($C400,Filtre!E:G,3,0),5)</f>
        <v>10.00</v>
      </c>
      <c r="H400" s="68" t="s">
        <v>46</v>
      </c>
      <c r="I400" s="73">
        <f t="shared" si="264"/>
        <v>8</v>
      </c>
      <c r="J400" s="238" t="s">
        <v>531</v>
      </c>
      <c r="K400" s="86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1">
        <f t="shared" si="265"/>
        <v>0</v>
      </c>
      <c r="AC400" s="1">
        <f t="shared" si="266"/>
        <v>0</v>
      </c>
      <c r="AD400" s="1">
        <f t="shared" si="267"/>
        <v>0</v>
      </c>
      <c r="AE400" s="1">
        <f t="shared" si="268"/>
        <v>0</v>
      </c>
      <c r="AF400" s="1">
        <f t="shared" si="269"/>
        <v>0</v>
      </c>
      <c r="AG400" s="1">
        <f t="shared" si="270"/>
        <v>0</v>
      </c>
      <c r="AH400" s="1">
        <f t="shared" si="271"/>
        <v>0</v>
      </c>
      <c r="AI400" s="1">
        <f t="shared" si="272"/>
        <v>0</v>
      </c>
      <c r="AJ400" s="1">
        <f t="shared" si="273"/>
        <v>0</v>
      </c>
      <c r="AK400" s="1">
        <f t="shared" si="274"/>
        <v>0</v>
      </c>
      <c r="AL400" s="1">
        <f t="shared" si="275"/>
        <v>0</v>
      </c>
      <c r="AM400" s="1">
        <f t="shared" si="276"/>
        <v>0</v>
      </c>
      <c r="AN400" s="1">
        <f t="shared" si="277"/>
        <v>0</v>
      </c>
      <c r="AO400" s="1">
        <f t="shared" si="278"/>
        <v>0</v>
      </c>
      <c r="AP400" s="1">
        <f t="shared" si="279"/>
        <v>0</v>
      </c>
      <c r="AQ400" s="1">
        <f t="shared" si="280"/>
        <v>0</v>
      </c>
      <c r="AR400" s="4">
        <f t="shared" si="281"/>
        <v>0</v>
      </c>
      <c r="AS400" s="4">
        <f t="shared" si="282"/>
        <v>0</v>
      </c>
      <c r="AT400" s="4">
        <f t="shared" si="283"/>
        <v>0</v>
      </c>
      <c r="AU400" s="4">
        <f t="shared" si="284"/>
        <v>0</v>
      </c>
      <c r="AV400" s="4">
        <f t="shared" si="285"/>
        <v>0</v>
      </c>
      <c r="AW400" s="4">
        <f t="shared" si="286"/>
        <v>0</v>
      </c>
      <c r="AX400" s="4">
        <f t="shared" si="287"/>
        <v>0</v>
      </c>
      <c r="AY400" s="4">
        <f t="shared" si="288"/>
        <v>0</v>
      </c>
      <c r="AZ400" s="4">
        <f t="shared" si="289"/>
        <v>0</v>
      </c>
      <c r="BA400" s="4">
        <f t="shared" si="290"/>
        <v>0</v>
      </c>
      <c r="BB400" s="4">
        <f t="shared" si="291"/>
        <v>0</v>
      </c>
      <c r="BC400" s="4">
        <f t="shared" si="292"/>
        <v>0</v>
      </c>
      <c r="BD400" s="4">
        <f t="shared" si="293"/>
        <v>0</v>
      </c>
      <c r="BE400" s="4">
        <f t="shared" si="294"/>
        <v>0</v>
      </c>
      <c r="BF400" s="4">
        <f t="shared" si="295"/>
        <v>0</v>
      </c>
      <c r="BG400" s="4">
        <f t="shared" si="296"/>
        <v>0</v>
      </c>
    </row>
    <row r="401" spans="1:59" ht="15" customHeight="1" x14ac:dyDescent="0.3">
      <c r="A401" s="3" t="s">
        <v>39</v>
      </c>
      <c r="B401" s="3" t="s">
        <v>588</v>
      </c>
      <c r="C401" s="3" t="s">
        <v>540</v>
      </c>
      <c r="D401" s="210" t="s">
        <v>322</v>
      </c>
      <c r="E401" s="2" t="s">
        <v>323</v>
      </c>
      <c r="F401" s="89">
        <f>VLOOKUP($C401,Filtre!E:G,2,0)</f>
        <v>45762</v>
      </c>
      <c r="G401" s="158" t="str">
        <f>LEFT(VLOOKUP($C401,Filtre!E:G,3,0),5)</f>
        <v>10.00</v>
      </c>
      <c r="H401" s="68" t="s">
        <v>46</v>
      </c>
      <c r="I401" s="73">
        <f t="shared" si="264"/>
        <v>9</v>
      </c>
      <c r="J401" s="238" t="s">
        <v>531</v>
      </c>
      <c r="K401" s="86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1">
        <f t="shared" si="265"/>
        <v>0</v>
      </c>
      <c r="AC401" s="1">
        <f t="shared" si="266"/>
        <v>0</v>
      </c>
      <c r="AD401" s="1">
        <f t="shared" si="267"/>
        <v>0</v>
      </c>
      <c r="AE401" s="1">
        <f t="shared" si="268"/>
        <v>0</v>
      </c>
      <c r="AF401" s="1">
        <f t="shared" si="269"/>
        <v>0</v>
      </c>
      <c r="AG401" s="1">
        <f t="shared" si="270"/>
        <v>0</v>
      </c>
      <c r="AH401" s="1">
        <f t="shared" si="271"/>
        <v>0</v>
      </c>
      <c r="AI401" s="1">
        <f t="shared" si="272"/>
        <v>0</v>
      </c>
      <c r="AJ401" s="1">
        <f t="shared" si="273"/>
        <v>0</v>
      </c>
      <c r="AK401" s="1">
        <f t="shared" si="274"/>
        <v>0</v>
      </c>
      <c r="AL401" s="1">
        <f t="shared" si="275"/>
        <v>0</v>
      </c>
      <c r="AM401" s="1">
        <f t="shared" si="276"/>
        <v>0</v>
      </c>
      <c r="AN401" s="1">
        <f t="shared" si="277"/>
        <v>0</v>
      </c>
      <c r="AO401" s="1">
        <f t="shared" si="278"/>
        <v>0</v>
      </c>
      <c r="AP401" s="1">
        <f t="shared" si="279"/>
        <v>0</v>
      </c>
      <c r="AQ401" s="1">
        <f t="shared" si="280"/>
        <v>0</v>
      </c>
      <c r="AR401" s="4">
        <f t="shared" si="281"/>
        <v>0</v>
      </c>
      <c r="AS401" s="4">
        <f t="shared" si="282"/>
        <v>0</v>
      </c>
      <c r="AT401" s="4">
        <f t="shared" si="283"/>
        <v>0</v>
      </c>
      <c r="AU401" s="4">
        <f t="shared" si="284"/>
        <v>0</v>
      </c>
      <c r="AV401" s="4">
        <f t="shared" si="285"/>
        <v>0</v>
      </c>
      <c r="AW401" s="4">
        <f t="shared" si="286"/>
        <v>0</v>
      </c>
      <c r="AX401" s="4">
        <f t="shared" si="287"/>
        <v>0</v>
      </c>
      <c r="AY401" s="4">
        <f t="shared" si="288"/>
        <v>0</v>
      </c>
      <c r="AZ401" s="4">
        <f t="shared" si="289"/>
        <v>0</v>
      </c>
      <c r="BA401" s="4">
        <f t="shared" si="290"/>
        <v>0</v>
      </c>
      <c r="BB401" s="4">
        <f t="shared" si="291"/>
        <v>0</v>
      </c>
      <c r="BC401" s="4">
        <f t="shared" si="292"/>
        <v>0</v>
      </c>
      <c r="BD401" s="4">
        <f t="shared" si="293"/>
        <v>0</v>
      </c>
      <c r="BE401" s="4">
        <f t="shared" si="294"/>
        <v>0</v>
      </c>
      <c r="BF401" s="4">
        <f t="shared" si="295"/>
        <v>0</v>
      </c>
      <c r="BG401" s="4">
        <f t="shared" si="296"/>
        <v>0</v>
      </c>
    </row>
    <row r="402" spans="1:59" ht="15" customHeight="1" x14ac:dyDescent="0.3">
      <c r="A402" s="3" t="s">
        <v>39</v>
      </c>
      <c r="B402" s="3" t="s">
        <v>588</v>
      </c>
      <c r="C402" s="3" t="s">
        <v>540</v>
      </c>
      <c r="D402" s="210" t="s">
        <v>344</v>
      </c>
      <c r="E402" s="2" t="s">
        <v>345</v>
      </c>
      <c r="F402" s="89">
        <f>VLOOKUP($C402,Filtre!E:G,2,0)</f>
        <v>45762</v>
      </c>
      <c r="G402" s="158" t="str">
        <f>LEFT(VLOOKUP($C402,Filtre!E:G,3,0),5)</f>
        <v>10.00</v>
      </c>
      <c r="H402" s="68" t="s">
        <v>46</v>
      </c>
      <c r="I402" s="73">
        <f t="shared" si="264"/>
        <v>10</v>
      </c>
      <c r="J402" s="238" t="s">
        <v>531</v>
      </c>
      <c r="K402" s="86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1">
        <f t="shared" si="265"/>
        <v>0</v>
      </c>
      <c r="AC402" s="1">
        <f t="shared" si="266"/>
        <v>0</v>
      </c>
      <c r="AD402" s="1">
        <f t="shared" si="267"/>
        <v>0</v>
      </c>
      <c r="AE402" s="1">
        <f t="shared" si="268"/>
        <v>0</v>
      </c>
      <c r="AF402" s="1">
        <f t="shared" si="269"/>
        <v>0</v>
      </c>
      <c r="AG402" s="1">
        <f t="shared" si="270"/>
        <v>0</v>
      </c>
      <c r="AH402" s="1">
        <f t="shared" si="271"/>
        <v>0</v>
      </c>
      <c r="AI402" s="1">
        <f t="shared" si="272"/>
        <v>0</v>
      </c>
      <c r="AJ402" s="1">
        <f t="shared" si="273"/>
        <v>0</v>
      </c>
      <c r="AK402" s="1">
        <f t="shared" si="274"/>
        <v>0</v>
      </c>
      <c r="AL402" s="1">
        <f t="shared" si="275"/>
        <v>0</v>
      </c>
      <c r="AM402" s="1">
        <f t="shared" si="276"/>
        <v>0</v>
      </c>
      <c r="AN402" s="1">
        <f t="shared" si="277"/>
        <v>0</v>
      </c>
      <c r="AO402" s="1">
        <f t="shared" si="278"/>
        <v>0</v>
      </c>
      <c r="AP402" s="1">
        <f t="shared" si="279"/>
        <v>0</v>
      </c>
      <c r="AQ402" s="1">
        <f t="shared" si="280"/>
        <v>0</v>
      </c>
      <c r="AR402" s="4">
        <f t="shared" si="281"/>
        <v>0</v>
      </c>
      <c r="AS402" s="4">
        <f t="shared" si="282"/>
        <v>0</v>
      </c>
      <c r="AT402" s="4">
        <f t="shared" si="283"/>
        <v>0</v>
      </c>
      <c r="AU402" s="4">
        <f t="shared" si="284"/>
        <v>0</v>
      </c>
      <c r="AV402" s="4">
        <f t="shared" si="285"/>
        <v>0</v>
      </c>
      <c r="AW402" s="4">
        <f t="shared" si="286"/>
        <v>0</v>
      </c>
      <c r="AX402" s="4">
        <f t="shared" si="287"/>
        <v>0</v>
      </c>
      <c r="AY402" s="4">
        <f t="shared" si="288"/>
        <v>0</v>
      </c>
      <c r="AZ402" s="4">
        <f t="shared" si="289"/>
        <v>0</v>
      </c>
      <c r="BA402" s="4">
        <f t="shared" si="290"/>
        <v>0</v>
      </c>
      <c r="BB402" s="4">
        <f t="shared" si="291"/>
        <v>0</v>
      </c>
      <c r="BC402" s="4">
        <f t="shared" si="292"/>
        <v>0</v>
      </c>
      <c r="BD402" s="4">
        <f t="shared" si="293"/>
        <v>0</v>
      </c>
      <c r="BE402" s="4">
        <f t="shared" si="294"/>
        <v>0</v>
      </c>
      <c r="BF402" s="4">
        <f t="shared" si="295"/>
        <v>0</v>
      </c>
      <c r="BG402" s="4">
        <f t="shared" si="296"/>
        <v>0</v>
      </c>
    </row>
    <row r="403" spans="1:59" ht="15" customHeight="1" x14ac:dyDescent="0.3">
      <c r="A403" s="3" t="s">
        <v>39</v>
      </c>
      <c r="B403" s="3" t="s">
        <v>588</v>
      </c>
      <c r="C403" s="3" t="s">
        <v>540</v>
      </c>
      <c r="D403" s="210" t="s">
        <v>270</v>
      </c>
      <c r="E403" s="2" t="s">
        <v>271</v>
      </c>
      <c r="F403" s="89">
        <f>VLOOKUP($C403,Filtre!E:G,2,0)</f>
        <v>45762</v>
      </c>
      <c r="G403" s="158" t="str">
        <f>LEFT(VLOOKUP($C403,Filtre!E:G,3,0),5)</f>
        <v>10.00</v>
      </c>
      <c r="H403" s="68" t="s">
        <v>46</v>
      </c>
      <c r="I403" s="73">
        <f t="shared" si="264"/>
        <v>11</v>
      </c>
      <c r="J403" s="238" t="s">
        <v>531</v>
      </c>
      <c r="K403" s="86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1">
        <f t="shared" si="265"/>
        <v>0</v>
      </c>
      <c r="AC403" s="1">
        <f t="shared" si="266"/>
        <v>0</v>
      </c>
      <c r="AD403" s="1">
        <f t="shared" si="267"/>
        <v>0</v>
      </c>
      <c r="AE403" s="1">
        <f t="shared" si="268"/>
        <v>0</v>
      </c>
      <c r="AF403" s="1">
        <f t="shared" si="269"/>
        <v>0</v>
      </c>
      <c r="AG403" s="1">
        <f t="shared" si="270"/>
        <v>0</v>
      </c>
      <c r="AH403" s="1">
        <f t="shared" si="271"/>
        <v>0</v>
      </c>
      <c r="AI403" s="1">
        <f t="shared" si="272"/>
        <v>0</v>
      </c>
      <c r="AJ403" s="1">
        <f t="shared" si="273"/>
        <v>0</v>
      </c>
      <c r="AK403" s="1">
        <f t="shared" si="274"/>
        <v>0</v>
      </c>
      <c r="AL403" s="1">
        <f t="shared" si="275"/>
        <v>0</v>
      </c>
      <c r="AM403" s="1">
        <f t="shared" si="276"/>
        <v>0</v>
      </c>
      <c r="AN403" s="1">
        <f t="shared" si="277"/>
        <v>0</v>
      </c>
      <c r="AO403" s="1">
        <f t="shared" si="278"/>
        <v>0</v>
      </c>
      <c r="AP403" s="1">
        <f t="shared" si="279"/>
        <v>0</v>
      </c>
      <c r="AQ403" s="1">
        <f t="shared" si="280"/>
        <v>0</v>
      </c>
      <c r="AR403" s="4">
        <f t="shared" si="281"/>
        <v>0</v>
      </c>
      <c r="AS403" s="4">
        <f t="shared" si="282"/>
        <v>0</v>
      </c>
      <c r="AT403" s="4">
        <f t="shared" si="283"/>
        <v>0</v>
      </c>
      <c r="AU403" s="4">
        <f t="shared" si="284"/>
        <v>0</v>
      </c>
      <c r="AV403" s="4">
        <f t="shared" si="285"/>
        <v>0</v>
      </c>
      <c r="AW403" s="4">
        <f t="shared" si="286"/>
        <v>0</v>
      </c>
      <c r="AX403" s="4">
        <f t="shared" si="287"/>
        <v>0</v>
      </c>
      <c r="AY403" s="4">
        <f t="shared" si="288"/>
        <v>0</v>
      </c>
      <c r="AZ403" s="4">
        <f t="shared" si="289"/>
        <v>0</v>
      </c>
      <c r="BA403" s="4">
        <f t="shared" si="290"/>
        <v>0</v>
      </c>
      <c r="BB403" s="4">
        <f t="shared" si="291"/>
        <v>0</v>
      </c>
      <c r="BC403" s="4">
        <f t="shared" si="292"/>
        <v>0</v>
      </c>
      <c r="BD403" s="4">
        <f t="shared" si="293"/>
        <v>0</v>
      </c>
      <c r="BE403" s="4">
        <f t="shared" si="294"/>
        <v>0</v>
      </c>
      <c r="BF403" s="4">
        <f t="shared" si="295"/>
        <v>0</v>
      </c>
      <c r="BG403" s="4">
        <f t="shared" si="296"/>
        <v>0</v>
      </c>
    </row>
    <row r="404" spans="1:59" ht="15" customHeight="1" x14ac:dyDescent="0.3">
      <c r="A404" s="3" t="s">
        <v>39</v>
      </c>
      <c r="B404" s="3" t="s">
        <v>588</v>
      </c>
      <c r="C404" s="3" t="s">
        <v>540</v>
      </c>
      <c r="D404" s="210" t="s">
        <v>336</v>
      </c>
      <c r="E404" s="2" t="s">
        <v>337</v>
      </c>
      <c r="F404" s="89">
        <f>VLOOKUP($C404,Filtre!E:G,2,0)</f>
        <v>45762</v>
      </c>
      <c r="G404" s="158" t="str">
        <f>LEFT(VLOOKUP($C404,Filtre!E:G,3,0),5)</f>
        <v>10.00</v>
      </c>
      <c r="H404" s="68" t="s">
        <v>46</v>
      </c>
      <c r="I404" s="73">
        <f t="shared" si="264"/>
        <v>12</v>
      </c>
      <c r="J404" s="238" t="s">
        <v>531</v>
      </c>
      <c r="K404" s="86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1">
        <f t="shared" si="265"/>
        <v>0</v>
      </c>
      <c r="AC404" s="1">
        <f t="shared" si="266"/>
        <v>0</v>
      </c>
      <c r="AD404" s="1">
        <f t="shared" si="267"/>
        <v>0</v>
      </c>
      <c r="AE404" s="1">
        <f t="shared" si="268"/>
        <v>0</v>
      </c>
      <c r="AF404" s="1">
        <f t="shared" si="269"/>
        <v>0</v>
      </c>
      <c r="AG404" s="1">
        <f t="shared" si="270"/>
        <v>0</v>
      </c>
      <c r="AH404" s="1">
        <f t="shared" si="271"/>
        <v>0</v>
      </c>
      <c r="AI404" s="1">
        <f t="shared" si="272"/>
        <v>0</v>
      </c>
      <c r="AJ404" s="1">
        <f t="shared" si="273"/>
        <v>0</v>
      </c>
      <c r="AK404" s="1">
        <f t="shared" si="274"/>
        <v>0</v>
      </c>
      <c r="AL404" s="1">
        <f t="shared" si="275"/>
        <v>0</v>
      </c>
      <c r="AM404" s="1">
        <f t="shared" si="276"/>
        <v>0</v>
      </c>
      <c r="AN404" s="1">
        <f t="shared" si="277"/>
        <v>0</v>
      </c>
      <c r="AO404" s="1">
        <f t="shared" si="278"/>
        <v>0</v>
      </c>
      <c r="AP404" s="1">
        <f t="shared" si="279"/>
        <v>0</v>
      </c>
      <c r="AQ404" s="1">
        <f t="shared" si="280"/>
        <v>0</v>
      </c>
      <c r="AR404" s="4">
        <f t="shared" si="281"/>
        <v>0</v>
      </c>
      <c r="AS404" s="4">
        <f t="shared" si="282"/>
        <v>0</v>
      </c>
      <c r="AT404" s="4">
        <f t="shared" si="283"/>
        <v>0</v>
      </c>
      <c r="AU404" s="4">
        <f t="shared" si="284"/>
        <v>0</v>
      </c>
      <c r="AV404" s="4">
        <f t="shared" si="285"/>
        <v>0</v>
      </c>
      <c r="AW404" s="4">
        <f t="shared" si="286"/>
        <v>0</v>
      </c>
      <c r="AX404" s="4">
        <f t="shared" si="287"/>
        <v>0</v>
      </c>
      <c r="AY404" s="4">
        <f t="shared" si="288"/>
        <v>0</v>
      </c>
      <c r="AZ404" s="4">
        <f t="shared" si="289"/>
        <v>0</v>
      </c>
      <c r="BA404" s="4">
        <f t="shared" si="290"/>
        <v>0</v>
      </c>
      <c r="BB404" s="4">
        <f t="shared" si="291"/>
        <v>0</v>
      </c>
      <c r="BC404" s="4">
        <f t="shared" si="292"/>
        <v>0</v>
      </c>
      <c r="BD404" s="4">
        <f t="shared" si="293"/>
        <v>0</v>
      </c>
      <c r="BE404" s="4">
        <f t="shared" si="294"/>
        <v>0</v>
      </c>
      <c r="BF404" s="4">
        <f t="shared" si="295"/>
        <v>0</v>
      </c>
      <c r="BG404" s="4">
        <f t="shared" si="296"/>
        <v>0</v>
      </c>
    </row>
    <row r="405" spans="1:59" ht="15" customHeight="1" x14ac:dyDescent="0.3">
      <c r="A405" s="3" t="s">
        <v>39</v>
      </c>
      <c r="B405" s="3" t="s">
        <v>588</v>
      </c>
      <c r="C405" s="3" t="s">
        <v>540</v>
      </c>
      <c r="D405" s="210" t="s">
        <v>324</v>
      </c>
      <c r="E405" s="2" t="s">
        <v>325</v>
      </c>
      <c r="F405" s="89">
        <f>VLOOKUP($C405,Filtre!E:G,2,0)</f>
        <v>45762</v>
      </c>
      <c r="G405" s="158" t="str">
        <f>LEFT(VLOOKUP($C405,Filtre!E:G,3,0),5)</f>
        <v>10.00</v>
      </c>
      <c r="H405" s="68" t="s">
        <v>46</v>
      </c>
      <c r="I405" s="73">
        <f t="shared" si="264"/>
        <v>13</v>
      </c>
      <c r="J405" s="238" t="s">
        <v>531</v>
      </c>
      <c r="K405" s="86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1">
        <f t="shared" si="265"/>
        <v>0</v>
      </c>
      <c r="AC405" s="1">
        <f t="shared" si="266"/>
        <v>0</v>
      </c>
      <c r="AD405" s="1">
        <f t="shared" si="267"/>
        <v>0</v>
      </c>
      <c r="AE405" s="1">
        <f t="shared" si="268"/>
        <v>0</v>
      </c>
      <c r="AF405" s="1">
        <f t="shared" si="269"/>
        <v>0</v>
      </c>
      <c r="AG405" s="1">
        <f t="shared" si="270"/>
        <v>0</v>
      </c>
      <c r="AH405" s="1">
        <f t="shared" si="271"/>
        <v>0</v>
      </c>
      <c r="AI405" s="1">
        <f t="shared" si="272"/>
        <v>0</v>
      </c>
      <c r="AJ405" s="1">
        <f t="shared" si="273"/>
        <v>0</v>
      </c>
      <c r="AK405" s="1">
        <f t="shared" si="274"/>
        <v>0</v>
      </c>
      <c r="AL405" s="1">
        <f t="shared" si="275"/>
        <v>0</v>
      </c>
      <c r="AM405" s="1">
        <f t="shared" si="276"/>
        <v>0</v>
      </c>
      <c r="AN405" s="1">
        <f t="shared" si="277"/>
        <v>0</v>
      </c>
      <c r="AO405" s="1">
        <f t="shared" si="278"/>
        <v>0</v>
      </c>
      <c r="AP405" s="1">
        <f t="shared" si="279"/>
        <v>0</v>
      </c>
      <c r="AQ405" s="1">
        <f t="shared" si="280"/>
        <v>0</v>
      </c>
      <c r="AR405" s="4">
        <f t="shared" si="281"/>
        <v>0</v>
      </c>
      <c r="AS405" s="4">
        <f t="shared" si="282"/>
        <v>0</v>
      </c>
      <c r="AT405" s="4">
        <f t="shared" si="283"/>
        <v>0</v>
      </c>
      <c r="AU405" s="4">
        <f t="shared" si="284"/>
        <v>0</v>
      </c>
      <c r="AV405" s="4">
        <f t="shared" si="285"/>
        <v>0</v>
      </c>
      <c r="AW405" s="4">
        <f t="shared" si="286"/>
        <v>0</v>
      </c>
      <c r="AX405" s="4">
        <f t="shared" si="287"/>
        <v>0</v>
      </c>
      <c r="AY405" s="4">
        <f t="shared" si="288"/>
        <v>0</v>
      </c>
      <c r="AZ405" s="4">
        <f t="shared" si="289"/>
        <v>0</v>
      </c>
      <c r="BA405" s="4">
        <f t="shared" si="290"/>
        <v>0</v>
      </c>
      <c r="BB405" s="4">
        <f t="shared" si="291"/>
        <v>0</v>
      </c>
      <c r="BC405" s="4">
        <f t="shared" si="292"/>
        <v>0</v>
      </c>
      <c r="BD405" s="4">
        <f t="shared" si="293"/>
        <v>0</v>
      </c>
      <c r="BE405" s="4">
        <f t="shared" si="294"/>
        <v>0</v>
      </c>
      <c r="BF405" s="4">
        <f t="shared" si="295"/>
        <v>0</v>
      </c>
      <c r="BG405" s="4">
        <f t="shared" si="296"/>
        <v>0</v>
      </c>
    </row>
    <row r="406" spans="1:59" ht="15" customHeight="1" x14ac:dyDescent="0.3">
      <c r="A406" s="3" t="s">
        <v>39</v>
      </c>
      <c r="B406" s="3" t="s">
        <v>588</v>
      </c>
      <c r="C406" s="3" t="s">
        <v>540</v>
      </c>
      <c r="D406" s="210" t="s">
        <v>328</v>
      </c>
      <c r="E406" s="2" t="s">
        <v>329</v>
      </c>
      <c r="F406" s="89">
        <f>VLOOKUP($C406,Filtre!E:G,2,0)</f>
        <v>45762</v>
      </c>
      <c r="G406" s="158" t="str">
        <f>LEFT(VLOOKUP($C406,Filtre!E:G,3,0),5)</f>
        <v>10.00</v>
      </c>
      <c r="H406" s="68" t="s">
        <v>46</v>
      </c>
      <c r="I406" s="73">
        <f t="shared" si="264"/>
        <v>14</v>
      </c>
      <c r="J406" s="238" t="s">
        <v>531</v>
      </c>
      <c r="K406" s="86"/>
      <c r="L406" s="27"/>
      <c r="M406" s="27"/>
      <c r="N406" s="27"/>
      <c r="O406" s="27"/>
      <c r="P406" s="28"/>
      <c r="Q406" s="28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1">
        <f t="shared" si="265"/>
        <v>0</v>
      </c>
      <c r="AC406" s="1">
        <f t="shared" si="266"/>
        <v>0</v>
      </c>
      <c r="AD406" s="1">
        <f t="shared" si="267"/>
        <v>0</v>
      </c>
      <c r="AE406" s="1">
        <f t="shared" si="268"/>
        <v>0</v>
      </c>
      <c r="AF406" s="1">
        <f t="shared" si="269"/>
        <v>0</v>
      </c>
      <c r="AG406" s="1">
        <f t="shared" si="270"/>
        <v>0</v>
      </c>
      <c r="AH406" s="1">
        <f t="shared" si="271"/>
        <v>0</v>
      </c>
      <c r="AI406" s="1">
        <f t="shared" si="272"/>
        <v>0</v>
      </c>
      <c r="AJ406" s="1">
        <f t="shared" si="273"/>
        <v>0</v>
      </c>
      <c r="AK406" s="1">
        <f t="shared" si="274"/>
        <v>0</v>
      </c>
      <c r="AL406" s="1">
        <f t="shared" si="275"/>
        <v>0</v>
      </c>
      <c r="AM406" s="1">
        <f t="shared" si="276"/>
        <v>0</v>
      </c>
      <c r="AN406" s="1">
        <f t="shared" si="277"/>
        <v>0</v>
      </c>
      <c r="AO406" s="1">
        <f t="shared" si="278"/>
        <v>0</v>
      </c>
      <c r="AP406" s="1">
        <f t="shared" si="279"/>
        <v>0</v>
      </c>
      <c r="AQ406" s="1">
        <f t="shared" si="280"/>
        <v>0</v>
      </c>
      <c r="AR406" s="4">
        <f t="shared" si="281"/>
        <v>0</v>
      </c>
      <c r="AS406" s="4">
        <f t="shared" si="282"/>
        <v>0</v>
      </c>
      <c r="AT406" s="4">
        <f t="shared" si="283"/>
        <v>0</v>
      </c>
      <c r="AU406" s="4">
        <f t="shared" si="284"/>
        <v>0</v>
      </c>
      <c r="AV406" s="4">
        <f t="shared" si="285"/>
        <v>0</v>
      </c>
      <c r="AW406" s="4">
        <f t="shared" si="286"/>
        <v>0</v>
      </c>
      <c r="AX406" s="4">
        <f t="shared" si="287"/>
        <v>0</v>
      </c>
      <c r="AY406" s="4">
        <f t="shared" si="288"/>
        <v>0</v>
      </c>
      <c r="AZ406" s="4">
        <f t="shared" si="289"/>
        <v>0</v>
      </c>
      <c r="BA406" s="4">
        <f t="shared" si="290"/>
        <v>0</v>
      </c>
      <c r="BB406" s="4">
        <f t="shared" si="291"/>
        <v>0</v>
      </c>
      <c r="BC406" s="4">
        <f t="shared" si="292"/>
        <v>0</v>
      </c>
      <c r="BD406" s="4">
        <f t="shared" si="293"/>
        <v>0</v>
      </c>
      <c r="BE406" s="4">
        <f t="shared" si="294"/>
        <v>0</v>
      </c>
      <c r="BF406" s="4">
        <f t="shared" si="295"/>
        <v>0</v>
      </c>
      <c r="BG406" s="4">
        <f t="shared" si="296"/>
        <v>0</v>
      </c>
    </row>
    <row r="407" spans="1:59" ht="15" customHeight="1" x14ac:dyDescent="0.3">
      <c r="A407" s="3" t="s">
        <v>39</v>
      </c>
      <c r="B407" s="3" t="s">
        <v>588</v>
      </c>
      <c r="C407" s="3" t="s">
        <v>540</v>
      </c>
      <c r="D407" s="210" t="s">
        <v>155</v>
      </c>
      <c r="E407" s="2" t="s">
        <v>245</v>
      </c>
      <c r="F407" s="89">
        <f>VLOOKUP($C407,Filtre!E:G,2,0)</f>
        <v>45762</v>
      </c>
      <c r="G407" s="158" t="str">
        <f>LEFT(VLOOKUP($C407,Filtre!E:G,3,0),5)</f>
        <v>10.00</v>
      </c>
      <c r="H407" s="68" t="s">
        <v>46</v>
      </c>
      <c r="I407" s="73">
        <f t="shared" si="264"/>
        <v>15</v>
      </c>
      <c r="J407" s="238" t="s">
        <v>531</v>
      </c>
      <c r="K407" s="86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1">
        <f t="shared" si="265"/>
        <v>0</v>
      </c>
      <c r="AC407" s="1">
        <f t="shared" si="266"/>
        <v>0</v>
      </c>
      <c r="AD407" s="1">
        <f t="shared" si="267"/>
        <v>0</v>
      </c>
      <c r="AE407" s="1">
        <f t="shared" si="268"/>
        <v>0</v>
      </c>
      <c r="AF407" s="1">
        <f t="shared" si="269"/>
        <v>0</v>
      </c>
      <c r="AG407" s="1">
        <f t="shared" si="270"/>
        <v>0</v>
      </c>
      <c r="AH407" s="1">
        <f t="shared" si="271"/>
        <v>0</v>
      </c>
      <c r="AI407" s="1">
        <f t="shared" si="272"/>
        <v>0</v>
      </c>
      <c r="AJ407" s="1">
        <f t="shared" si="273"/>
        <v>0</v>
      </c>
      <c r="AK407" s="1">
        <f t="shared" si="274"/>
        <v>0</v>
      </c>
      <c r="AL407" s="1">
        <f t="shared" si="275"/>
        <v>0</v>
      </c>
      <c r="AM407" s="1">
        <f t="shared" si="276"/>
        <v>0</v>
      </c>
      <c r="AN407" s="1">
        <f t="shared" si="277"/>
        <v>0</v>
      </c>
      <c r="AO407" s="1">
        <f t="shared" si="278"/>
        <v>0</v>
      </c>
      <c r="AP407" s="1">
        <f t="shared" si="279"/>
        <v>0</v>
      </c>
      <c r="AQ407" s="1">
        <f t="shared" si="280"/>
        <v>0</v>
      </c>
      <c r="AR407" s="4">
        <f t="shared" si="281"/>
        <v>0</v>
      </c>
      <c r="AS407" s="4">
        <f t="shared" si="282"/>
        <v>0</v>
      </c>
      <c r="AT407" s="4">
        <f t="shared" si="283"/>
        <v>0</v>
      </c>
      <c r="AU407" s="4">
        <f t="shared" si="284"/>
        <v>0</v>
      </c>
      <c r="AV407" s="4">
        <f t="shared" si="285"/>
        <v>0</v>
      </c>
      <c r="AW407" s="4">
        <f t="shared" si="286"/>
        <v>0</v>
      </c>
      <c r="AX407" s="4">
        <f t="shared" si="287"/>
        <v>0</v>
      </c>
      <c r="AY407" s="4">
        <f t="shared" si="288"/>
        <v>0</v>
      </c>
      <c r="AZ407" s="4">
        <f t="shared" si="289"/>
        <v>0</v>
      </c>
      <c r="BA407" s="4">
        <f t="shared" si="290"/>
        <v>0</v>
      </c>
      <c r="BB407" s="4">
        <f t="shared" si="291"/>
        <v>0</v>
      </c>
      <c r="BC407" s="4">
        <f t="shared" si="292"/>
        <v>0</v>
      </c>
      <c r="BD407" s="4">
        <f t="shared" si="293"/>
        <v>0</v>
      </c>
      <c r="BE407" s="4">
        <f t="shared" si="294"/>
        <v>0</v>
      </c>
      <c r="BF407" s="4">
        <f t="shared" si="295"/>
        <v>0</v>
      </c>
      <c r="BG407" s="4">
        <f t="shared" si="296"/>
        <v>0</v>
      </c>
    </row>
    <row r="408" spans="1:59" ht="15" customHeight="1" x14ac:dyDescent="0.3">
      <c r="A408" s="3" t="s">
        <v>39</v>
      </c>
      <c r="B408" s="3" t="s">
        <v>588</v>
      </c>
      <c r="C408" s="3" t="s">
        <v>540</v>
      </c>
      <c r="D408" s="210" t="s">
        <v>342</v>
      </c>
      <c r="E408" s="2" t="s">
        <v>343</v>
      </c>
      <c r="F408" s="89">
        <f>VLOOKUP($C408,Filtre!E:G,2,0)</f>
        <v>45762</v>
      </c>
      <c r="G408" s="158" t="str">
        <f>LEFT(VLOOKUP($C408,Filtre!E:G,3,0),5)</f>
        <v>10.00</v>
      </c>
      <c r="H408" s="68" t="s">
        <v>46</v>
      </c>
      <c r="I408" s="73">
        <f t="shared" si="264"/>
        <v>16</v>
      </c>
      <c r="J408" s="238" t="s">
        <v>531</v>
      </c>
      <c r="K408" s="86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1">
        <f t="shared" si="265"/>
        <v>0</v>
      </c>
      <c r="AC408" s="1">
        <f t="shared" si="266"/>
        <v>0</v>
      </c>
      <c r="AD408" s="1">
        <f t="shared" si="267"/>
        <v>0</v>
      </c>
      <c r="AE408" s="1">
        <f t="shared" si="268"/>
        <v>0</v>
      </c>
      <c r="AF408" s="1">
        <f t="shared" si="269"/>
        <v>0</v>
      </c>
      <c r="AG408" s="1">
        <f t="shared" si="270"/>
        <v>0</v>
      </c>
      <c r="AH408" s="1">
        <f t="shared" si="271"/>
        <v>0</v>
      </c>
      <c r="AI408" s="1">
        <f t="shared" si="272"/>
        <v>0</v>
      </c>
      <c r="AJ408" s="1">
        <f t="shared" si="273"/>
        <v>0</v>
      </c>
      <c r="AK408" s="1">
        <f t="shared" si="274"/>
        <v>0</v>
      </c>
      <c r="AL408" s="1">
        <f t="shared" si="275"/>
        <v>0</v>
      </c>
      <c r="AM408" s="1">
        <f t="shared" si="276"/>
        <v>0</v>
      </c>
      <c r="AN408" s="1">
        <f t="shared" si="277"/>
        <v>0</v>
      </c>
      <c r="AO408" s="1">
        <f t="shared" si="278"/>
        <v>0</v>
      </c>
      <c r="AP408" s="1">
        <f t="shared" si="279"/>
        <v>0</v>
      </c>
      <c r="AQ408" s="1">
        <f t="shared" si="280"/>
        <v>0</v>
      </c>
      <c r="AR408" s="4">
        <f t="shared" si="281"/>
        <v>0</v>
      </c>
      <c r="AS408" s="4">
        <f t="shared" si="282"/>
        <v>0</v>
      </c>
      <c r="AT408" s="4">
        <f t="shared" si="283"/>
        <v>0</v>
      </c>
      <c r="AU408" s="4">
        <f t="shared" si="284"/>
        <v>0</v>
      </c>
      <c r="AV408" s="4">
        <f t="shared" si="285"/>
        <v>0</v>
      </c>
      <c r="AW408" s="4">
        <f t="shared" si="286"/>
        <v>0</v>
      </c>
      <c r="AX408" s="4">
        <f t="shared" si="287"/>
        <v>0</v>
      </c>
      <c r="AY408" s="4">
        <f t="shared" si="288"/>
        <v>0</v>
      </c>
      <c r="AZ408" s="4">
        <f t="shared" si="289"/>
        <v>0</v>
      </c>
      <c r="BA408" s="4">
        <f t="shared" si="290"/>
        <v>0</v>
      </c>
      <c r="BB408" s="4">
        <f t="shared" si="291"/>
        <v>0</v>
      </c>
      <c r="BC408" s="4">
        <f t="shared" si="292"/>
        <v>0</v>
      </c>
      <c r="BD408" s="4">
        <f t="shared" si="293"/>
        <v>0</v>
      </c>
      <c r="BE408" s="4">
        <f t="shared" si="294"/>
        <v>0</v>
      </c>
      <c r="BF408" s="4">
        <f t="shared" si="295"/>
        <v>0</v>
      </c>
      <c r="BG408" s="4">
        <f t="shared" si="296"/>
        <v>0</v>
      </c>
    </row>
    <row r="409" spans="1:59" ht="15" customHeight="1" x14ac:dyDescent="0.3">
      <c r="A409" s="3" t="s">
        <v>39</v>
      </c>
      <c r="B409" s="3" t="s">
        <v>588</v>
      </c>
      <c r="C409" s="3" t="s">
        <v>540</v>
      </c>
      <c r="D409" s="210" t="s">
        <v>316</v>
      </c>
      <c r="E409" s="2" t="s">
        <v>317</v>
      </c>
      <c r="F409" s="89">
        <f>VLOOKUP($C409,Filtre!E:G,2,0)</f>
        <v>45762</v>
      </c>
      <c r="G409" s="158" t="str">
        <f>LEFT(VLOOKUP($C409,Filtre!E:G,3,0),5)</f>
        <v>10.00</v>
      </c>
      <c r="H409" s="68" t="s">
        <v>46</v>
      </c>
      <c r="I409" s="73">
        <f t="shared" si="264"/>
        <v>17</v>
      </c>
      <c r="J409" s="238" t="s">
        <v>531</v>
      </c>
      <c r="K409" s="86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1">
        <f t="shared" si="265"/>
        <v>0</v>
      </c>
      <c r="AC409" s="1">
        <f t="shared" si="266"/>
        <v>0</v>
      </c>
      <c r="AD409" s="1">
        <f t="shared" si="267"/>
        <v>0</v>
      </c>
      <c r="AE409" s="1">
        <f t="shared" si="268"/>
        <v>0</v>
      </c>
      <c r="AF409" s="1">
        <f t="shared" si="269"/>
        <v>0</v>
      </c>
      <c r="AG409" s="1">
        <f t="shared" si="270"/>
        <v>0</v>
      </c>
      <c r="AH409" s="1">
        <f t="shared" si="271"/>
        <v>0</v>
      </c>
      <c r="AI409" s="1">
        <f t="shared" si="272"/>
        <v>0</v>
      </c>
      <c r="AJ409" s="1">
        <f t="shared" si="273"/>
        <v>0</v>
      </c>
      <c r="AK409" s="1">
        <f t="shared" si="274"/>
        <v>0</v>
      </c>
      <c r="AL409" s="1">
        <f t="shared" si="275"/>
        <v>0</v>
      </c>
      <c r="AM409" s="1">
        <f t="shared" si="276"/>
        <v>0</v>
      </c>
      <c r="AN409" s="1">
        <f t="shared" si="277"/>
        <v>0</v>
      </c>
      <c r="AO409" s="1">
        <f t="shared" si="278"/>
        <v>0</v>
      </c>
      <c r="AP409" s="1">
        <f t="shared" si="279"/>
        <v>0</v>
      </c>
      <c r="AQ409" s="1">
        <f t="shared" si="280"/>
        <v>0</v>
      </c>
      <c r="AR409" s="4">
        <f t="shared" si="281"/>
        <v>0</v>
      </c>
      <c r="AS409" s="4">
        <f t="shared" si="282"/>
        <v>0</v>
      </c>
      <c r="AT409" s="4">
        <f t="shared" si="283"/>
        <v>0</v>
      </c>
      <c r="AU409" s="4">
        <f t="shared" si="284"/>
        <v>0</v>
      </c>
      <c r="AV409" s="4">
        <f t="shared" si="285"/>
        <v>0</v>
      </c>
      <c r="AW409" s="4">
        <f t="shared" si="286"/>
        <v>0</v>
      </c>
      <c r="AX409" s="4">
        <f t="shared" si="287"/>
        <v>0</v>
      </c>
      <c r="AY409" s="4">
        <f t="shared" si="288"/>
        <v>0</v>
      </c>
      <c r="AZ409" s="4">
        <f t="shared" si="289"/>
        <v>0</v>
      </c>
      <c r="BA409" s="4">
        <f t="shared" si="290"/>
        <v>0</v>
      </c>
      <c r="BB409" s="4">
        <f t="shared" si="291"/>
        <v>0</v>
      </c>
      <c r="BC409" s="4">
        <f t="shared" si="292"/>
        <v>0</v>
      </c>
      <c r="BD409" s="4">
        <f t="shared" si="293"/>
        <v>0</v>
      </c>
      <c r="BE409" s="4">
        <f t="shared" si="294"/>
        <v>0</v>
      </c>
      <c r="BF409" s="4">
        <f t="shared" si="295"/>
        <v>0</v>
      </c>
      <c r="BG409" s="4">
        <f t="shared" si="296"/>
        <v>0</v>
      </c>
    </row>
    <row r="410" spans="1:59" ht="15" customHeight="1" x14ac:dyDescent="0.3">
      <c r="A410" s="3" t="s">
        <v>39</v>
      </c>
      <c r="B410" s="3" t="s">
        <v>588</v>
      </c>
      <c r="C410" s="3" t="s">
        <v>540</v>
      </c>
      <c r="D410" s="210" t="s">
        <v>318</v>
      </c>
      <c r="E410" s="2" t="s">
        <v>319</v>
      </c>
      <c r="F410" s="89">
        <f>VLOOKUP($C410,Filtre!E:G,2,0)</f>
        <v>45762</v>
      </c>
      <c r="G410" s="158" t="str">
        <f>LEFT(VLOOKUP($C410,Filtre!E:G,3,0),5)</f>
        <v>10.00</v>
      </c>
      <c r="H410" s="68" t="s">
        <v>46</v>
      </c>
      <c r="I410" s="73">
        <f t="shared" si="264"/>
        <v>18</v>
      </c>
      <c r="J410" s="238" t="s">
        <v>531</v>
      </c>
      <c r="K410" s="86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1">
        <f t="shared" si="265"/>
        <v>0</v>
      </c>
      <c r="AC410" s="1">
        <f t="shared" si="266"/>
        <v>0</v>
      </c>
      <c r="AD410" s="1">
        <f t="shared" si="267"/>
        <v>0</v>
      </c>
      <c r="AE410" s="1">
        <f t="shared" si="268"/>
        <v>0</v>
      </c>
      <c r="AF410" s="1">
        <f t="shared" si="269"/>
        <v>0</v>
      </c>
      <c r="AG410" s="1">
        <f t="shared" si="270"/>
        <v>0</v>
      </c>
      <c r="AH410" s="1">
        <f t="shared" si="271"/>
        <v>0</v>
      </c>
      <c r="AI410" s="1">
        <f t="shared" si="272"/>
        <v>0</v>
      </c>
      <c r="AJ410" s="1">
        <f t="shared" si="273"/>
        <v>0</v>
      </c>
      <c r="AK410" s="1">
        <f t="shared" si="274"/>
        <v>0</v>
      </c>
      <c r="AL410" s="1">
        <f t="shared" si="275"/>
        <v>0</v>
      </c>
      <c r="AM410" s="1">
        <f t="shared" si="276"/>
        <v>0</v>
      </c>
      <c r="AN410" s="1">
        <f t="shared" si="277"/>
        <v>0</v>
      </c>
      <c r="AO410" s="1">
        <f t="shared" si="278"/>
        <v>0</v>
      </c>
      <c r="AP410" s="1">
        <f t="shared" si="279"/>
        <v>0</v>
      </c>
      <c r="AQ410" s="1">
        <f t="shared" si="280"/>
        <v>0</v>
      </c>
      <c r="AR410" s="4">
        <f t="shared" si="281"/>
        <v>0</v>
      </c>
      <c r="AS410" s="4">
        <f t="shared" si="282"/>
        <v>0</v>
      </c>
      <c r="AT410" s="4">
        <f t="shared" si="283"/>
        <v>0</v>
      </c>
      <c r="AU410" s="4">
        <f t="shared" si="284"/>
        <v>0</v>
      </c>
      <c r="AV410" s="4">
        <f t="shared" si="285"/>
        <v>0</v>
      </c>
      <c r="AW410" s="4">
        <f t="shared" si="286"/>
        <v>0</v>
      </c>
      <c r="AX410" s="4">
        <f t="shared" si="287"/>
        <v>0</v>
      </c>
      <c r="AY410" s="4">
        <f t="shared" si="288"/>
        <v>0</v>
      </c>
      <c r="AZ410" s="4">
        <f t="shared" si="289"/>
        <v>0</v>
      </c>
      <c r="BA410" s="4">
        <f t="shared" si="290"/>
        <v>0</v>
      </c>
      <c r="BB410" s="4">
        <f t="shared" si="291"/>
        <v>0</v>
      </c>
      <c r="BC410" s="4">
        <f t="shared" si="292"/>
        <v>0</v>
      </c>
      <c r="BD410" s="4">
        <f t="shared" si="293"/>
        <v>0</v>
      </c>
      <c r="BE410" s="4">
        <f t="shared" si="294"/>
        <v>0</v>
      </c>
      <c r="BF410" s="4">
        <f t="shared" si="295"/>
        <v>0</v>
      </c>
      <c r="BG410" s="4">
        <f t="shared" si="296"/>
        <v>0</v>
      </c>
    </row>
    <row r="411" spans="1:59" ht="15" customHeight="1" x14ac:dyDescent="0.3">
      <c r="A411" s="3" t="s">
        <v>39</v>
      </c>
      <c r="B411" s="3" t="s">
        <v>588</v>
      </c>
      <c r="C411" s="3" t="s">
        <v>540</v>
      </c>
      <c r="D411" s="210" t="s">
        <v>654</v>
      </c>
      <c r="E411" s="2" t="s">
        <v>655</v>
      </c>
      <c r="F411" s="89">
        <f>VLOOKUP($C411,Filtre!E:G,2,0)</f>
        <v>45762</v>
      </c>
      <c r="G411" s="158" t="str">
        <f>LEFT(VLOOKUP($C411,Filtre!E:G,3,0),5)</f>
        <v>10.00</v>
      </c>
      <c r="H411" s="68" t="s">
        <v>46</v>
      </c>
      <c r="I411" s="73">
        <f t="shared" si="264"/>
        <v>19</v>
      </c>
      <c r="J411" s="238" t="s">
        <v>531</v>
      </c>
      <c r="K411" s="86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1">
        <f t="shared" si="265"/>
        <v>0</v>
      </c>
      <c r="AC411" s="1">
        <f t="shared" si="266"/>
        <v>0</v>
      </c>
      <c r="AD411" s="1">
        <f t="shared" si="267"/>
        <v>0</v>
      </c>
      <c r="AE411" s="1">
        <f t="shared" si="268"/>
        <v>0</v>
      </c>
      <c r="AF411" s="1">
        <f t="shared" si="269"/>
        <v>0</v>
      </c>
      <c r="AG411" s="1">
        <f t="shared" si="270"/>
        <v>0</v>
      </c>
      <c r="AH411" s="1">
        <f t="shared" si="271"/>
        <v>0</v>
      </c>
      <c r="AI411" s="1">
        <f t="shared" si="272"/>
        <v>0</v>
      </c>
      <c r="AJ411" s="1">
        <f t="shared" si="273"/>
        <v>0</v>
      </c>
      <c r="AK411" s="1">
        <f t="shared" si="274"/>
        <v>0</v>
      </c>
      <c r="AL411" s="1">
        <f t="shared" si="275"/>
        <v>0</v>
      </c>
      <c r="AM411" s="1">
        <f t="shared" si="276"/>
        <v>0</v>
      </c>
      <c r="AN411" s="1">
        <f t="shared" si="277"/>
        <v>0</v>
      </c>
      <c r="AO411" s="1">
        <f t="shared" si="278"/>
        <v>0</v>
      </c>
      <c r="AP411" s="1">
        <f t="shared" si="279"/>
        <v>0</v>
      </c>
      <c r="AQ411" s="1">
        <f t="shared" si="280"/>
        <v>0</v>
      </c>
      <c r="AR411" s="4">
        <f t="shared" si="281"/>
        <v>0</v>
      </c>
      <c r="AS411" s="4">
        <f t="shared" si="282"/>
        <v>0</v>
      </c>
      <c r="AT411" s="4">
        <f t="shared" si="283"/>
        <v>0</v>
      </c>
      <c r="AU411" s="4">
        <f t="shared" si="284"/>
        <v>0</v>
      </c>
      <c r="AV411" s="4">
        <f t="shared" si="285"/>
        <v>0</v>
      </c>
      <c r="AW411" s="4">
        <f t="shared" si="286"/>
        <v>0</v>
      </c>
      <c r="AX411" s="4">
        <f t="shared" si="287"/>
        <v>0</v>
      </c>
      <c r="AY411" s="4">
        <f t="shared" si="288"/>
        <v>0</v>
      </c>
      <c r="AZ411" s="4">
        <f t="shared" si="289"/>
        <v>0</v>
      </c>
      <c r="BA411" s="4">
        <f t="shared" si="290"/>
        <v>0</v>
      </c>
      <c r="BB411" s="4">
        <f t="shared" si="291"/>
        <v>0</v>
      </c>
      <c r="BC411" s="4">
        <f t="shared" si="292"/>
        <v>0</v>
      </c>
      <c r="BD411" s="4">
        <f t="shared" si="293"/>
        <v>0</v>
      </c>
      <c r="BE411" s="4">
        <f t="shared" si="294"/>
        <v>0</v>
      </c>
      <c r="BF411" s="4">
        <f t="shared" si="295"/>
        <v>0</v>
      </c>
      <c r="BG411" s="4">
        <f t="shared" si="296"/>
        <v>0</v>
      </c>
    </row>
    <row r="412" spans="1:59" ht="15" customHeight="1" x14ac:dyDescent="0.3">
      <c r="A412" s="3" t="s">
        <v>39</v>
      </c>
      <c r="B412" s="3" t="s">
        <v>588</v>
      </c>
      <c r="C412" s="3" t="s">
        <v>540</v>
      </c>
      <c r="D412" s="210" t="s">
        <v>340</v>
      </c>
      <c r="E412" s="2" t="s">
        <v>341</v>
      </c>
      <c r="F412" s="89">
        <f>VLOOKUP($C412,Filtre!E:G,2,0)</f>
        <v>45762</v>
      </c>
      <c r="G412" s="158" t="str">
        <f>LEFT(VLOOKUP($C412,Filtre!E:G,3,0),5)</f>
        <v>10.00</v>
      </c>
      <c r="H412" s="68" t="s">
        <v>46</v>
      </c>
      <c r="I412" s="73">
        <f t="shared" si="264"/>
        <v>20</v>
      </c>
      <c r="J412" s="238" t="s">
        <v>531</v>
      </c>
      <c r="K412" s="86"/>
      <c r="L412" s="27"/>
      <c r="M412" s="27"/>
      <c r="N412" s="28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1">
        <f t="shared" si="265"/>
        <v>0</v>
      </c>
      <c r="AC412" s="1">
        <f t="shared" si="266"/>
        <v>0</v>
      </c>
      <c r="AD412" s="1">
        <f t="shared" si="267"/>
        <v>0</v>
      </c>
      <c r="AE412" s="1">
        <f t="shared" si="268"/>
        <v>0</v>
      </c>
      <c r="AF412" s="1">
        <f t="shared" si="269"/>
        <v>0</v>
      </c>
      <c r="AG412" s="1">
        <f t="shared" si="270"/>
        <v>0</v>
      </c>
      <c r="AH412" s="1">
        <f t="shared" si="271"/>
        <v>0</v>
      </c>
      <c r="AI412" s="1">
        <f t="shared" si="272"/>
        <v>0</v>
      </c>
      <c r="AJ412" s="1">
        <f t="shared" si="273"/>
        <v>0</v>
      </c>
      <c r="AK412" s="1">
        <f t="shared" si="274"/>
        <v>0</v>
      </c>
      <c r="AL412" s="1">
        <f t="shared" si="275"/>
        <v>0</v>
      </c>
      <c r="AM412" s="1">
        <f t="shared" si="276"/>
        <v>0</v>
      </c>
      <c r="AN412" s="1">
        <f t="shared" si="277"/>
        <v>0</v>
      </c>
      <c r="AO412" s="1">
        <f t="shared" si="278"/>
        <v>0</v>
      </c>
      <c r="AP412" s="1">
        <f t="shared" si="279"/>
        <v>0</v>
      </c>
      <c r="AQ412" s="1">
        <f t="shared" si="280"/>
        <v>0</v>
      </c>
      <c r="AR412" s="4">
        <f t="shared" si="281"/>
        <v>0</v>
      </c>
      <c r="AS412" s="4">
        <f t="shared" si="282"/>
        <v>0</v>
      </c>
      <c r="AT412" s="4">
        <f t="shared" si="283"/>
        <v>0</v>
      </c>
      <c r="AU412" s="4">
        <f t="shared" si="284"/>
        <v>0</v>
      </c>
      <c r="AV412" s="4">
        <f t="shared" si="285"/>
        <v>0</v>
      </c>
      <c r="AW412" s="4">
        <f t="shared" si="286"/>
        <v>0</v>
      </c>
      <c r="AX412" s="4">
        <f t="shared" si="287"/>
        <v>0</v>
      </c>
      <c r="AY412" s="4">
        <f t="shared" si="288"/>
        <v>0</v>
      </c>
      <c r="AZ412" s="4">
        <f t="shared" si="289"/>
        <v>0</v>
      </c>
      <c r="BA412" s="4">
        <f t="shared" si="290"/>
        <v>0</v>
      </c>
      <c r="BB412" s="4">
        <f t="shared" si="291"/>
        <v>0</v>
      </c>
      <c r="BC412" s="4">
        <f t="shared" si="292"/>
        <v>0</v>
      </c>
      <c r="BD412" s="4">
        <f t="shared" si="293"/>
        <v>0</v>
      </c>
      <c r="BE412" s="4">
        <f t="shared" si="294"/>
        <v>0</v>
      </c>
      <c r="BF412" s="4">
        <f t="shared" si="295"/>
        <v>0</v>
      </c>
      <c r="BG412" s="4">
        <f t="shared" si="296"/>
        <v>0</v>
      </c>
    </row>
    <row r="413" spans="1:59" ht="15" customHeight="1" x14ac:dyDescent="0.3">
      <c r="A413" s="3" t="s">
        <v>39</v>
      </c>
      <c r="B413" s="3" t="s">
        <v>588</v>
      </c>
      <c r="C413" s="3" t="s">
        <v>540</v>
      </c>
      <c r="D413" s="210" t="s">
        <v>334</v>
      </c>
      <c r="E413" s="2" t="s">
        <v>335</v>
      </c>
      <c r="F413" s="89">
        <f>VLOOKUP($C413,Filtre!E:G,2,0)</f>
        <v>45762</v>
      </c>
      <c r="G413" s="158" t="str">
        <f>LEFT(VLOOKUP($C413,Filtre!E:G,3,0),5)</f>
        <v>10.00</v>
      </c>
      <c r="H413" s="68" t="s">
        <v>46</v>
      </c>
      <c r="I413" s="73">
        <f t="shared" si="264"/>
        <v>21</v>
      </c>
      <c r="J413" s="238" t="s">
        <v>531</v>
      </c>
      <c r="K413" s="86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1">
        <f t="shared" si="265"/>
        <v>0</v>
      </c>
      <c r="AC413" s="1">
        <f t="shared" si="266"/>
        <v>0</v>
      </c>
      <c r="AD413" s="1">
        <f t="shared" si="267"/>
        <v>0</v>
      </c>
      <c r="AE413" s="1">
        <f t="shared" si="268"/>
        <v>0</v>
      </c>
      <c r="AF413" s="1">
        <f t="shared" si="269"/>
        <v>0</v>
      </c>
      <c r="AG413" s="1">
        <f t="shared" si="270"/>
        <v>0</v>
      </c>
      <c r="AH413" s="1">
        <f t="shared" si="271"/>
        <v>0</v>
      </c>
      <c r="AI413" s="1">
        <f t="shared" si="272"/>
        <v>0</v>
      </c>
      <c r="AJ413" s="1">
        <f t="shared" si="273"/>
        <v>0</v>
      </c>
      <c r="AK413" s="1">
        <f t="shared" si="274"/>
        <v>0</v>
      </c>
      <c r="AL413" s="1">
        <f t="shared" si="275"/>
        <v>0</v>
      </c>
      <c r="AM413" s="1">
        <f t="shared" si="276"/>
        <v>0</v>
      </c>
      <c r="AN413" s="1">
        <f t="shared" si="277"/>
        <v>0</v>
      </c>
      <c r="AO413" s="1">
        <f t="shared" si="278"/>
        <v>0</v>
      </c>
      <c r="AP413" s="1">
        <f t="shared" si="279"/>
        <v>0</v>
      </c>
      <c r="AQ413" s="1">
        <f t="shared" si="280"/>
        <v>0</v>
      </c>
      <c r="AR413" s="4">
        <f t="shared" si="281"/>
        <v>0</v>
      </c>
      <c r="AS413" s="4">
        <f t="shared" si="282"/>
        <v>0</v>
      </c>
      <c r="AT413" s="4">
        <f t="shared" si="283"/>
        <v>0</v>
      </c>
      <c r="AU413" s="4">
        <f t="shared" si="284"/>
        <v>0</v>
      </c>
      <c r="AV413" s="4">
        <f t="shared" si="285"/>
        <v>0</v>
      </c>
      <c r="AW413" s="4">
        <f t="shared" si="286"/>
        <v>0</v>
      </c>
      <c r="AX413" s="4">
        <f t="shared" si="287"/>
        <v>0</v>
      </c>
      <c r="AY413" s="4">
        <f t="shared" si="288"/>
        <v>0</v>
      </c>
      <c r="AZ413" s="4">
        <f t="shared" si="289"/>
        <v>0</v>
      </c>
      <c r="BA413" s="4">
        <f t="shared" si="290"/>
        <v>0</v>
      </c>
      <c r="BB413" s="4">
        <f t="shared" si="291"/>
        <v>0</v>
      </c>
      <c r="BC413" s="4">
        <f t="shared" si="292"/>
        <v>0</v>
      </c>
      <c r="BD413" s="4">
        <f t="shared" si="293"/>
        <v>0</v>
      </c>
      <c r="BE413" s="4">
        <f t="shared" si="294"/>
        <v>0</v>
      </c>
      <c r="BF413" s="4">
        <f t="shared" si="295"/>
        <v>0</v>
      </c>
      <c r="BG413" s="4">
        <f t="shared" si="296"/>
        <v>0</v>
      </c>
    </row>
    <row r="414" spans="1:59" ht="15" customHeight="1" x14ac:dyDescent="0.3">
      <c r="A414" s="3" t="s">
        <v>39</v>
      </c>
      <c r="B414" s="3" t="s">
        <v>588</v>
      </c>
      <c r="C414" s="3" t="s">
        <v>540</v>
      </c>
      <c r="D414" s="210" t="s">
        <v>332</v>
      </c>
      <c r="E414" s="2" t="s">
        <v>333</v>
      </c>
      <c r="F414" s="89">
        <f>VLOOKUP($C414,Filtre!E:G,2,0)</f>
        <v>45762</v>
      </c>
      <c r="G414" s="158" t="str">
        <f>LEFT(VLOOKUP($C414,Filtre!E:G,3,0),5)</f>
        <v>10.00</v>
      </c>
      <c r="H414" s="68" t="s">
        <v>46</v>
      </c>
      <c r="I414" s="73">
        <f t="shared" si="264"/>
        <v>22</v>
      </c>
      <c r="J414" s="238" t="s">
        <v>531</v>
      </c>
      <c r="K414" s="86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1">
        <f t="shared" si="265"/>
        <v>0</v>
      </c>
      <c r="AC414" s="1">
        <f t="shared" si="266"/>
        <v>0</v>
      </c>
      <c r="AD414" s="1">
        <f t="shared" si="267"/>
        <v>0</v>
      </c>
      <c r="AE414" s="1">
        <f t="shared" si="268"/>
        <v>0</v>
      </c>
      <c r="AF414" s="1">
        <f t="shared" si="269"/>
        <v>0</v>
      </c>
      <c r="AG414" s="1">
        <f t="shared" si="270"/>
        <v>0</v>
      </c>
      <c r="AH414" s="1">
        <f t="shared" si="271"/>
        <v>0</v>
      </c>
      <c r="AI414" s="1">
        <f t="shared" si="272"/>
        <v>0</v>
      </c>
      <c r="AJ414" s="1">
        <f t="shared" si="273"/>
        <v>0</v>
      </c>
      <c r="AK414" s="1">
        <f t="shared" si="274"/>
        <v>0</v>
      </c>
      <c r="AL414" s="1">
        <f t="shared" si="275"/>
        <v>0</v>
      </c>
      <c r="AM414" s="1">
        <f t="shared" si="276"/>
        <v>0</v>
      </c>
      <c r="AN414" s="1">
        <f t="shared" si="277"/>
        <v>0</v>
      </c>
      <c r="AO414" s="1">
        <f t="shared" si="278"/>
        <v>0</v>
      </c>
      <c r="AP414" s="1">
        <f t="shared" si="279"/>
        <v>0</v>
      </c>
      <c r="AQ414" s="1">
        <f t="shared" si="280"/>
        <v>0</v>
      </c>
      <c r="AR414" s="4">
        <f t="shared" si="281"/>
        <v>0</v>
      </c>
      <c r="AS414" s="4">
        <f t="shared" si="282"/>
        <v>0</v>
      </c>
      <c r="AT414" s="4">
        <f t="shared" si="283"/>
        <v>0</v>
      </c>
      <c r="AU414" s="4">
        <f t="shared" si="284"/>
        <v>0</v>
      </c>
      <c r="AV414" s="4">
        <f t="shared" si="285"/>
        <v>0</v>
      </c>
      <c r="AW414" s="4">
        <f t="shared" si="286"/>
        <v>0</v>
      </c>
      <c r="AX414" s="4">
        <f t="shared" si="287"/>
        <v>0</v>
      </c>
      <c r="AY414" s="4">
        <f t="shared" si="288"/>
        <v>0</v>
      </c>
      <c r="AZ414" s="4">
        <f t="shared" si="289"/>
        <v>0</v>
      </c>
      <c r="BA414" s="4">
        <f t="shared" si="290"/>
        <v>0</v>
      </c>
      <c r="BB414" s="4">
        <f t="shared" si="291"/>
        <v>0</v>
      </c>
      <c r="BC414" s="4">
        <f t="shared" si="292"/>
        <v>0</v>
      </c>
      <c r="BD414" s="4">
        <f t="shared" si="293"/>
        <v>0</v>
      </c>
      <c r="BE414" s="4">
        <f t="shared" si="294"/>
        <v>0</v>
      </c>
      <c r="BF414" s="4">
        <f t="shared" si="295"/>
        <v>0</v>
      </c>
      <c r="BG414" s="4">
        <f t="shared" si="296"/>
        <v>0</v>
      </c>
    </row>
    <row r="415" spans="1:59" ht="15" customHeight="1" x14ac:dyDescent="0.3">
      <c r="A415" s="3" t="s">
        <v>39</v>
      </c>
      <c r="B415" s="3" t="s">
        <v>588</v>
      </c>
      <c r="C415" s="3" t="s">
        <v>540</v>
      </c>
      <c r="D415" s="210" t="s">
        <v>320</v>
      </c>
      <c r="E415" s="2" t="s">
        <v>321</v>
      </c>
      <c r="F415" s="89">
        <f>VLOOKUP($C415,Filtre!E:G,2,0)</f>
        <v>45762</v>
      </c>
      <c r="G415" s="158" t="str">
        <f>LEFT(VLOOKUP($C415,Filtre!E:G,3,0),5)</f>
        <v>10.00</v>
      </c>
      <c r="H415" s="68" t="s">
        <v>46</v>
      </c>
      <c r="I415" s="73">
        <f t="shared" si="264"/>
        <v>23</v>
      </c>
      <c r="J415" s="238" t="s">
        <v>531</v>
      </c>
      <c r="K415" s="86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1">
        <f t="shared" si="265"/>
        <v>0</v>
      </c>
      <c r="AC415" s="1">
        <f t="shared" si="266"/>
        <v>0</v>
      </c>
      <c r="AD415" s="1">
        <f t="shared" si="267"/>
        <v>0</v>
      </c>
      <c r="AE415" s="1">
        <f t="shared" si="268"/>
        <v>0</v>
      </c>
      <c r="AF415" s="1">
        <f t="shared" si="269"/>
        <v>0</v>
      </c>
      <c r="AG415" s="1">
        <f t="shared" si="270"/>
        <v>0</v>
      </c>
      <c r="AH415" s="1">
        <f t="shared" si="271"/>
        <v>0</v>
      </c>
      <c r="AI415" s="1">
        <f t="shared" si="272"/>
        <v>0</v>
      </c>
      <c r="AJ415" s="1">
        <f t="shared" si="273"/>
        <v>0</v>
      </c>
      <c r="AK415" s="1">
        <f t="shared" si="274"/>
        <v>0</v>
      </c>
      <c r="AL415" s="1">
        <f t="shared" si="275"/>
        <v>0</v>
      </c>
      <c r="AM415" s="1">
        <f t="shared" si="276"/>
        <v>0</v>
      </c>
      <c r="AN415" s="1">
        <f t="shared" si="277"/>
        <v>0</v>
      </c>
      <c r="AO415" s="1">
        <f t="shared" si="278"/>
        <v>0</v>
      </c>
      <c r="AP415" s="1">
        <f t="shared" si="279"/>
        <v>0</v>
      </c>
      <c r="AQ415" s="1">
        <f t="shared" si="280"/>
        <v>0</v>
      </c>
      <c r="AR415" s="4">
        <f t="shared" si="281"/>
        <v>0</v>
      </c>
      <c r="AS415" s="4">
        <f t="shared" si="282"/>
        <v>0</v>
      </c>
      <c r="AT415" s="4">
        <f t="shared" si="283"/>
        <v>0</v>
      </c>
      <c r="AU415" s="4">
        <f t="shared" si="284"/>
        <v>0</v>
      </c>
      <c r="AV415" s="4">
        <f t="shared" si="285"/>
        <v>0</v>
      </c>
      <c r="AW415" s="4">
        <f t="shared" si="286"/>
        <v>0</v>
      </c>
      <c r="AX415" s="4">
        <f t="shared" si="287"/>
        <v>0</v>
      </c>
      <c r="AY415" s="4">
        <f t="shared" si="288"/>
        <v>0</v>
      </c>
      <c r="AZ415" s="4">
        <f t="shared" si="289"/>
        <v>0</v>
      </c>
      <c r="BA415" s="4">
        <f t="shared" si="290"/>
        <v>0</v>
      </c>
      <c r="BB415" s="4">
        <f t="shared" si="291"/>
        <v>0</v>
      </c>
      <c r="BC415" s="4">
        <f t="shared" si="292"/>
        <v>0</v>
      </c>
      <c r="BD415" s="4">
        <f t="shared" si="293"/>
        <v>0</v>
      </c>
      <c r="BE415" s="4">
        <f t="shared" si="294"/>
        <v>0</v>
      </c>
      <c r="BF415" s="4">
        <f t="shared" si="295"/>
        <v>0</v>
      </c>
      <c r="BG415" s="4">
        <f t="shared" si="296"/>
        <v>0</v>
      </c>
    </row>
    <row r="416" spans="1:59" ht="15" customHeight="1" x14ac:dyDescent="0.3">
      <c r="A416" s="3" t="s">
        <v>39</v>
      </c>
      <c r="B416" s="3" t="s">
        <v>588</v>
      </c>
      <c r="C416" s="3" t="s">
        <v>540</v>
      </c>
      <c r="D416" s="210" t="s">
        <v>656</v>
      </c>
      <c r="E416" s="2" t="s">
        <v>657</v>
      </c>
      <c r="F416" s="89">
        <f>VLOOKUP($C416,Filtre!E:G,2,0)</f>
        <v>45762</v>
      </c>
      <c r="G416" s="158" t="str">
        <f>LEFT(VLOOKUP($C416,Filtre!E:G,3,0),5)</f>
        <v>10.00</v>
      </c>
      <c r="H416" s="68" t="s">
        <v>46</v>
      </c>
      <c r="I416" s="73">
        <f t="shared" si="264"/>
        <v>24</v>
      </c>
      <c r="J416" s="238" t="s">
        <v>531</v>
      </c>
      <c r="K416" s="86"/>
      <c r="L416" s="27"/>
      <c r="M416" s="27"/>
      <c r="N416" s="27"/>
      <c r="O416" s="27"/>
      <c r="P416" s="27"/>
      <c r="Q416" s="28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1">
        <f t="shared" si="265"/>
        <v>0</v>
      </c>
      <c r="AC416" s="1">
        <f t="shared" si="266"/>
        <v>0</v>
      </c>
      <c r="AD416" s="1">
        <f t="shared" si="267"/>
        <v>0</v>
      </c>
      <c r="AE416" s="1">
        <f t="shared" si="268"/>
        <v>0</v>
      </c>
      <c r="AF416" s="1">
        <f t="shared" si="269"/>
        <v>0</v>
      </c>
      <c r="AG416" s="1">
        <f t="shared" si="270"/>
        <v>0</v>
      </c>
      <c r="AH416" s="1">
        <f t="shared" si="271"/>
        <v>0</v>
      </c>
      <c r="AI416" s="1">
        <f t="shared" si="272"/>
        <v>0</v>
      </c>
      <c r="AJ416" s="1">
        <f t="shared" si="273"/>
        <v>0</v>
      </c>
      <c r="AK416" s="1">
        <f t="shared" si="274"/>
        <v>0</v>
      </c>
      <c r="AL416" s="1">
        <f t="shared" si="275"/>
        <v>0</v>
      </c>
      <c r="AM416" s="1">
        <f t="shared" si="276"/>
        <v>0</v>
      </c>
      <c r="AN416" s="1">
        <f t="shared" si="277"/>
        <v>0</v>
      </c>
      <c r="AO416" s="1">
        <f t="shared" si="278"/>
        <v>0</v>
      </c>
      <c r="AP416" s="1">
        <f t="shared" si="279"/>
        <v>0</v>
      </c>
      <c r="AQ416" s="1">
        <f t="shared" si="280"/>
        <v>0</v>
      </c>
      <c r="AR416" s="4">
        <f t="shared" si="281"/>
        <v>0</v>
      </c>
      <c r="AS416" s="4">
        <f t="shared" si="282"/>
        <v>0</v>
      </c>
      <c r="AT416" s="4">
        <f t="shared" si="283"/>
        <v>0</v>
      </c>
      <c r="AU416" s="4">
        <f t="shared" si="284"/>
        <v>0</v>
      </c>
      <c r="AV416" s="4">
        <f t="shared" si="285"/>
        <v>0</v>
      </c>
      <c r="AW416" s="4">
        <f t="shared" si="286"/>
        <v>0</v>
      </c>
      <c r="AX416" s="4">
        <f t="shared" si="287"/>
        <v>0</v>
      </c>
      <c r="AY416" s="4">
        <f t="shared" si="288"/>
        <v>0</v>
      </c>
      <c r="AZ416" s="4">
        <f t="shared" si="289"/>
        <v>0</v>
      </c>
      <c r="BA416" s="4">
        <f t="shared" si="290"/>
        <v>0</v>
      </c>
      <c r="BB416" s="4">
        <f t="shared" si="291"/>
        <v>0</v>
      </c>
      <c r="BC416" s="4">
        <f t="shared" si="292"/>
        <v>0</v>
      </c>
      <c r="BD416" s="4">
        <f t="shared" si="293"/>
        <v>0</v>
      </c>
      <c r="BE416" s="4">
        <f t="shared" si="294"/>
        <v>0</v>
      </c>
      <c r="BF416" s="4">
        <f t="shared" si="295"/>
        <v>0</v>
      </c>
      <c r="BG416" s="4">
        <f t="shared" si="296"/>
        <v>0</v>
      </c>
    </row>
    <row r="417" spans="1:59" ht="15" customHeight="1" x14ac:dyDescent="0.3">
      <c r="A417" s="3" t="s">
        <v>39</v>
      </c>
      <c r="B417" s="3" t="s">
        <v>588</v>
      </c>
      <c r="C417" s="3" t="s">
        <v>540</v>
      </c>
      <c r="D417" s="210" t="s">
        <v>346</v>
      </c>
      <c r="E417" s="2" t="s">
        <v>347</v>
      </c>
      <c r="F417" s="89">
        <f>VLOOKUP($C417,Filtre!E:G,2,0)</f>
        <v>45762</v>
      </c>
      <c r="G417" s="158" t="str">
        <f>LEFT(VLOOKUP($C417,Filtre!E:G,3,0),5)</f>
        <v>10.00</v>
      </c>
      <c r="H417" s="68" t="s">
        <v>46</v>
      </c>
      <c r="I417" s="73">
        <f t="shared" si="264"/>
        <v>25</v>
      </c>
      <c r="J417" s="238" t="s">
        <v>531</v>
      </c>
      <c r="K417" s="86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1">
        <f t="shared" si="265"/>
        <v>0</v>
      </c>
      <c r="AC417" s="1">
        <f t="shared" si="266"/>
        <v>0</v>
      </c>
      <c r="AD417" s="1">
        <f t="shared" si="267"/>
        <v>0</v>
      </c>
      <c r="AE417" s="1">
        <f t="shared" si="268"/>
        <v>0</v>
      </c>
      <c r="AF417" s="1">
        <f t="shared" si="269"/>
        <v>0</v>
      </c>
      <c r="AG417" s="1">
        <f t="shared" si="270"/>
        <v>0</v>
      </c>
      <c r="AH417" s="1">
        <f t="shared" si="271"/>
        <v>0</v>
      </c>
      <c r="AI417" s="1">
        <f t="shared" si="272"/>
        <v>0</v>
      </c>
      <c r="AJ417" s="1">
        <f t="shared" si="273"/>
        <v>0</v>
      </c>
      <c r="AK417" s="1">
        <f t="shared" si="274"/>
        <v>0</v>
      </c>
      <c r="AL417" s="1">
        <f t="shared" si="275"/>
        <v>0</v>
      </c>
      <c r="AM417" s="1">
        <f t="shared" si="276"/>
        <v>0</v>
      </c>
      <c r="AN417" s="1">
        <f t="shared" si="277"/>
        <v>0</v>
      </c>
      <c r="AO417" s="1">
        <f t="shared" si="278"/>
        <v>0</v>
      </c>
      <c r="AP417" s="1">
        <f t="shared" si="279"/>
        <v>0</v>
      </c>
      <c r="AQ417" s="1">
        <f t="shared" si="280"/>
        <v>0</v>
      </c>
      <c r="AR417" s="4">
        <f t="shared" si="281"/>
        <v>0</v>
      </c>
      <c r="AS417" s="4">
        <f t="shared" si="282"/>
        <v>0</v>
      </c>
      <c r="AT417" s="4">
        <f t="shared" si="283"/>
        <v>0</v>
      </c>
      <c r="AU417" s="4">
        <f t="shared" si="284"/>
        <v>0</v>
      </c>
      <c r="AV417" s="4">
        <f t="shared" si="285"/>
        <v>0</v>
      </c>
      <c r="AW417" s="4">
        <f t="shared" si="286"/>
        <v>0</v>
      </c>
      <c r="AX417" s="4">
        <f t="shared" si="287"/>
        <v>0</v>
      </c>
      <c r="AY417" s="4">
        <f t="shared" si="288"/>
        <v>0</v>
      </c>
      <c r="AZ417" s="4">
        <f t="shared" si="289"/>
        <v>0</v>
      </c>
      <c r="BA417" s="4">
        <f t="shared" si="290"/>
        <v>0</v>
      </c>
      <c r="BB417" s="4">
        <f t="shared" si="291"/>
        <v>0</v>
      </c>
      <c r="BC417" s="4">
        <f t="shared" si="292"/>
        <v>0</v>
      </c>
      <c r="BD417" s="4">
        <f t="shared" si="293"/>
        <v>0</v>
      </c>
      <c r="BE417" s="4">
        <f t="shared" si="294"/>
        <v>0</v>
      </c>
      <c r="BF417" s="4">
        <f t="shared" si="295"/>
        <v>0</v>
      </c>
      <c r="BG417" s="4">
        <f t="shared" si="296"/>
        <v>0</v>
      </c>
    </row>
    <row r="418" spans="1:59" ht="15" customHeight="1" x14ac:dyDescent="0.3">
      <c r="A418" s="3" t="s">
        <v>131</v>
      </c>
      <c r="B418" s="3" t="s">
        <v>580</v>
      </c>
      <c r="C418" s="3" t="s">
        <v>561</v>
      </c>
      <c r="D418" s="210" t="s">
        <v>300</v>
      </c>
      <c r="E418" s="2" t="s">
        <v>301</v>
      </c>
      <c r="F418" s="89">
        <f>VLOOKUP($C418,Filtre!E:G,2,0)</f>
        <v>45762</v>
      </c>
      <c r="G418" s="158" t="str">
        <f>LEFT(VLOOKUP($C418,Filtre!E:G,3,0),5)</f>
        <v>10.00</v>
      </c>
      <c r="H418" s="68" t="s">
        <v>47</v>
      </c>
      <c r="I418" s="73">
        <f t="shared" si="264"/>
        <v>1</v>
      </c>
      <c r="J418" s="238" t="s">
        <v>57</v>
      </c>
      <c r="K418" s="86" t="s">
        <v>68</v>
      </c>
      <c r="L418" s="27"/>
      <c r="M418" s="27"/>
      <c r="N418" s="27"/>
      <c r="O418" s="27"/>
      <c r="P418" s="27"/>
      <c r="Q418" s="27" t="s">
        <v>68</v>
      </c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1">
        <f t="shared" si="265"/>
        <v>0</v>
      </c>
      <c r="AC418" s="1">
        <f t="shared" si="266"/>
        <v>0</v>
      </c>
      <c r="AD418" s="1">
        <f t="shared" si="267"/>
        <v>0</v>
      </c>
      <c r="AE418" s="1">
        <f t="shared" si="268"/>
        <v>0</v>
      </c>
      <c r="AF418" s="1">
        <f t="shared" si="269"/>
        <v>0</v>
      </c>
      <c r="AG418" s="1" t="str">
        <f t="shared" si="270"/>
        <v>Neslihan ULUBAYRAM</v>
      </c>
      <c r="AH418" s="1">
        <f t="shared" si="271"/>
        <v>0</v>
      </c>
      <c r="AI418" s="1">
        <f t="shared" si="272"/>
        <v>0</v>
      </c>
      <c r="AJ418" s="1">
        <f t="shared" si="273"/>
        <v>0</v>
      </c>
      <c r="AK418" s="1">
        <f t="shared" si="274"/>
        <v>0</v>
      </c>
      <c r="AL418" s="1">
        <f t="shared" si="275"/>
        <v>0</v>
      </c>
      <c r="AM418" s="1">
        <f t="shared" si="276"/>
        <v>0</v>
      </c>
      <c r="AN418" s="1">
        <f t="shared" si="277"/>
        <v>0</v>
      </c>
      <c r="AO418" s="1">
        <f t="shared" si="278"/>
        <v>0</v>
      </c>
      <c r="AP418" s="1">
        <f t="shared" si="279"/>
        <v>0</v>
      </c>
      <c r="AQ418" s="1">
        <f t="shared" si="280"/>
        <v>0</v>
      </c>
      <c r="AR418" s="4">
        <f t="shared" si="281"/>
        <v>0</v>
      </c>
      <c r="AS418" s="4">
        <f t="shared" si="282"/>
        <v>0</v>
      </c>
      <c r="AT418" s="4">
        <f t="shared" si="283"/>
        <v>0</v>
      </c>
      <c r="AU418" s="4">
        <f t="shared" si="284"/>
        <v>0</v>
      </c>
      <c r="AV418" s="4">
        <f t="shared" si="285"/>
        <v>0</v>
      </c>
      <c r="AW418" s="4" t="str">
        <f t="shared" si="286"/>
        <v>Genel Ekonomi  45762 10.00</v>
      </c>
      <c r="AX418" s="4">
        <f t="shared" si="287"/>
        <v>0</v>
      </c>
      <c r="AY418" s="4">
        <f t="shared" si="288"/>
        <v>0</v>
      </c>
      <c r="AZ418" s="4">
        <f t="shared" si="289"/>
        <v>0</v>
      </c>
      <c r="BA418" s="4">
        <f t="shared" si="290"/>
        <v>0</v>
      </c>
      <c r="BB418" s="4">
        <f t="shared" si="291"/>
        <v>0</v>
      </c>
      <c r="BC418" s="4">
        <f t="shared" si="292"/>
        <v>0</v>
      </c>
      <c r="BD418" s="4">
        <f t="shared" si="293"/>
        <v>0</v>
      </c>
      <c r="BE418" s="4">
        <f t="shared" si="294"/>
        <v>0</v>
      </c>
      <c r="BF418" s="4">
        <f t="shared" si="295"/>
        <v>0</v>
      </c>
      <c r="BG418" s="4">
        <f t="shared" si="296"/>
        <v>0</v>
      </c>
    </row>
    <row r="419" spans="1:59" ht="15" customHeight="1" x14ac:dyDescent="0.3">
      <c r="A419" s="3" t="s">
        <v>131</v>
      </c>
      <c r="B419" s="3" t="s">
        <v>580</v>
      </c>
      <c r="C419" s="3" t="s">
        <v>561</v>
      </c>
      <c r="D419" s="210" t="s">
        <v>312</v>
      </c>
      <c r="E419" s="2" t="s">
        <v>313</v>
      </c>
      <c r="F419" s="89">
        <f>VLOOKUP($C419,Filtre!E:G,2,0)</f>
        <v>45762</v>
      </c>
      <c r="G419" s="158" t="str">
        <f>LEFT(VLOOKUP($C419,Filtre!E:G,3,0),5)</f>
        <v>10.00</v>
      </c>
      <c r="H419" s="68" t="s">
        <v>47</v>
      </c>
      <c r="I419" s="73">
        <f t="shared" si="264"/>
        <v>2</v>
      </c>
      <c r="J419" s="238" t="s">
        <v>57</v>
      </c>
      <c r="K419" s="86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1">
        <f t="shared" si="265"/>
        <v>0</v>
      </c>
      <c r="AC419" s="1">
        <f t="shared" si="266"/>
        <v>0</v>
      </c>
      <c r="AD419" s="1">
        <f t="shared" si="267"/>
        <v>0</v>
      </c>
      <c r="AE419" s="1">
        <f t="shared" si="268"/>
        <v>0</v>
      </c>
      <c r="AF419" s="1">
        <f t="shared" si="269"/>
        <v>0</v>
      </c>
      <c r="AG419" s="1">
        <f t="shared" si="270"/>
        <v>0</v>
      </c>
      <c r="AH419" s="1">
        <f t="shared" si="271"/>
        <v>0</v>
      </c>
      <c r="AI419" s="1">
        <f t="shared" si="272"/>
        <v>0</v>
      </c>
      <c r="AJ419" s="1">
        <f t="shared" si="273"/>
        <v>0</v>
      </c>
      <c r="AK419" s="1">
        <f t="shared" si="274"/>
        <v>0</v>
      </c>
      <c r="AL419" s="1">
        <f t="shared" si="275"/>
        <v>0</v>
      </c>
      <c r="AM419" s="1">
        <f t="shared" si="276"/>
        <v>0</v>
      </c>
      <c r="AN419" s="1">
        <f t="shared" si="277"/>
        <v>0</v>
      </c>
      <c r="AO419" s="1">
        <f t="shared" si="278"/>
        <v>0</v>
      </c>
      <c r="AP419" s="1">
        <f t="shared" si="279"/>
        <v>0</v>
      </c>
      <c r="AQ419" s="1">
        <f t="shared" si="280"/>
        <v>0</v>
      </c>
      <c r="AR419" s="4">
        <f t="shared" si="281"/>
        <v>0</v>
      </c>
      <c r="AS419" s="4">
        <f t="shared" si="282"/>
        <v>0</v>
      </c>
      <c r="AT419" s="4">
        <f t="shared" si="283"/>
        <v>0</v>
      </c>
      <c r="AU419" s="4">
        <f t="shared" si="284"/>
        <v>0</v>
      </c>
      <c r="AV419" s="4">
        <f t="shared" si="285"/>
        <v>0</v>
      </c>
      <c r="AW419" s="4">
        <f t="shared" si="286"/>
        <v>0</v>
      </c>
      <c r="AX419" s="4">
        <f t="shared" si="287"/>
        <v>0</v>
      </c>
      <c r="AY419" s="4">
        <f t="shared" si="288"/>
        <v>0</v>
      </c>
      <c r="AZ419" s="4">
        <f t="shared" si="289"/>
        <v>0</v>
      </c>
      <c r="BA419" s="4">
        <f t="shared" si="290"/>
        <v>0</v>
      </c>
      <c r="BB419" s="4">
        <f t="shared" si="291"/>
        <v>0</v>
      </c>
      <c r="BC419" s="4">
        <f t="shared" si="292"/>
        <v>0</v>
      </c>
      <c r="BD419" s="4">
        <f t="shared" si="293"/>
        <v>0</v>
      </c>
      <c r="BE419" s="4">
        <f t="shared" si="294"/>
        <v>0</v>
      </c>
      <c r="BF419" s="4">
        <f t="shared" si="295"/>
        <v>0</v>
      </c>
      <c r="BG419" s="4">
        <f t="shared" si="296"/>
        <v>0</v>
      </c>
    </row>
    <row r="420" spans="1:59" ht="15" customHeight="1" x14ac:dyDescent="0.3">
      <c r="A420" s="3" t="s">
        <v>131</v>
      </c>
      <c r="B420" s="3" t="s">
        <v>580</v>
      </c>
      <c r="C420" s="3" t="s">
        <v>561</v>
      </c>
      <c r="D420" s="210" t="s">
        <v>282</v>
      </c>
      <c r="E420" s="2" t="s">
        <v>283</v>
      </c>
      <c r="F420" s="89">
        <f>VLOOKUP($C420,Filtre!E:G,2,0)</f>
        <v>45762</v>
      </c>
      <c r="G420" s="158" t="str">
        <f>LEFT(VLOOKUP($C420,Filtre!E:G,3,0),5)</f>
        <v>10.00</v>
      </c>
      <c r="H420" s="68" t="s">
        <v>47</v>
      </c>
      <c r="I420" s="73">
        <f t="shared" si="264"/>
        <v>3</v>
      </c>
      <c r="J420" s="238" t="s">
        <v>57</v>
      </c>
      <c r="K420" s="86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1">
        <f t="shared" si="265"/>
        <v>0</v>
      </c>
      <c r="AC420" s="1">
        <f t="shared" si="266"/>
        <v>0</v>
      </c>
      <c r="AD420" s="1">
        <f t="shared" si="267"/>
        <v>0</v>
      </c>
      <c r="AE420" s="1">
        <f t="shared" si="268"/>
        <v>0</v>
      </c>
      <c r="AF420" s="1">
        <f t="shared" si="269"/>
        <v>0</v>
      </c>
      <c r="AG420" s="1">
        <f t="shared" si="270"/>
        <v>0</v>
      </c>
      <c r="AH420" s="1">
        <f t="shared" si="271"/>
        <v>0</v>
      </c>
      <c r="AI420" s="1">
        <f t="shared" si="272"/>
        <v>0</v>
      </c>
      <c r="AJ420" s="1">
        <f t="shared" si="273"/>
        <v>0</v>
      </c>
      <c r="AK420" s="1">
        <f t="shared" si="274"/>
        <v>0</v>
      </c>
      <c r="AL420" s="1">
        <f t="shared" si="275"/>
        <v>0</v>
      </c>
      <c r="AM420" s="1">
        <f t="shared" si="276"/>
        <v>0</v>
      </c>
      <c r="AN420" s="1">
        <f t="shared" si="277"/>
        <v>0</v>
      </c>
      <c r="AO420" s="1">
        <f t="shared" si="278"/>
        <v>0</v>
      </c>
      <c r="AP420" s="1">
        <f t="shared" si="279"/>
        <v>0</v>
      </c>
      <c r="AQ420" s="1">
        <f t="shared" si="280"/>
        <v>0</v>
      </c>
      <c r="AR420" s="4">
        <f t="shared" si="281"/>
        <v>0</v>
      </c>
      <c r="AS420" s="4">
        <f t="shared" si="282"/>
        <v>0</v>
      </c>
      <c r="AT420" s="4">
        <f t="shared" si="283"/>
        <v>0</v>
      </c>
      <c r="AU420" s="4">
        <f t="shared" si="284"/>
        <v>0</v>
      </c>
      <c r="AV420" s="4">
        <f t="shared" si="285"/>
        <v>0</v>
      </c>
      <c r="AW420" s="4">
        <f t="shared" si="286"/>
        <v>0</v>
      </c>
      <c r="AX420" s="4">
        <f t="shared" si="287"/>
        <v>0</v>
      </c>
      <c r="AY420" s="4">
        <f t="shared" si="288"/>
        <v>0</v>
      </c>
      <c r="AZ420" s="4">
        <f t="shared" si="289"/>
        <v>0</v>
      </c>
      <c r="BA420" s="4">
        <f t="shared" si="290"/>
        <v>0</v>
      </c>
      <c r="BB420" s="4">
        <f t="shared" si="291"/>
        <v>0</v>
      </c>
      <c r="BC420" s="4">
        <f t="shared" si="292"/>
        <v>0</v>
      </c>
      <c r="BD420" s="4">
        <f t="shared" si="293"/>
        <v>0</v>
      </c>
      <c r="BE420" s="4">
        <f t="shared" si="294"/>
        <v>0</v>
      </c>
      <c r="BF420" s="4">
        <f t="shared" si="295"/>
        <v>0</v>
      </c>
      <c r="BG420" s="4">
        <f t="shared" si="296"/>
        <v>0</v>
      </c>
    </row>
    <row r="421" spans="1:59" ht="15" customHeight="1" x14ac:dyDescent="0.3">
      <c r="A421" s="3" t="s">
        <v>131</v>
      </c>
      <c r="B421" s="3" t="s">
        <v>580</v>
      </c>
      <c r="C421" s="3" t="s">
        <v>561</v>
      </c>
      <c r="D421" s="210" t="s">
        <v>308</v>
      </c>
      <c r="E421" s="2" t="s">
        <v>309</v>
      </c>
      <c r="F421" s="89">
        <f>VLOOKUP($C421,Filtre!E:G,2,0)</f>
        <v>45762</v>
      </c>
      <c r="G421" s="158" t="str">
        <f>LEFT(VLOOKUP($C421,Filtre!E:G,3,0),5)</f>
        <v>10.00</v>
      </c>
      <c r="H421" s="68" t="s">
        <v>47</v>
      </c>
      <c r="I421" s="73">
        <f t="shared" si="264"/>
        <v>4</v>
      </c>
      <c r="J421" s="238" t="s">
        <v>57</v>
      </c>
      <c r="K421" s="86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1">
        <f t="shared" si="265"/>
        <v>0</v>
      </c>
      <c r="AC421" s="1">
        <f t="shared" si="266"/>
        <v>0</v>
      </c>
      <c r="AD421" s="1">
        <f t="shared" si="267"/>
        <v>0</v>
      </c>
      <c r="AE421" s="1">
        <f t="shared" si="268"/>
        <v>0</v>
      </c>
      <c r="AF421" s="1">
        <f t="shared" si="269"/>
        <v>0</v>
      </c>
      <c r="AG421" s="1">
        <f t="shared" si="270"/>
        <v>0</v>
      </c>
      <c r="AH421" s="1">
        <f t="shared" si="271"/>
        <v>0</v>
      </c>
      <c r="AI421" s="1">
        <f t="shared" si="272"/>
        <v>0</v>
      </c>
      <c r="AJ421" s="1">
        <f t="shared" si="273"/>
        <v>0</v>
      </c>
      <c r="AK421" s="1">
        <f t="shared" si="274"/>
        <v>0</v>
      </c>
      <c r="AL421" s="1">
        <f t="shared" si="275"/>
        <v>0</v>
      </c>
      <c r="AM421" s="1">
        <f t="shared" si="276"/>
        <v>0</v>
      </c>
      <c r="AN421" s="1">
        <f t="shared" si="277"/>
        <v>0</v>
      </c>
      <c r="AO421" s="1">
        <f t="shared" si="278"/>
        <v>0</v>
      </c>
      <c r="AP421" s="1">
        <f t="shared" si="279"/>
        <v>0</v>
      </c>
      <c r="AQ421" s="1">
        <f t="shared" si="280"/>
        <v>0</v>
      </c>
      <c r="AR421" s="4">
        <f t="shared" si="281"/>
        <v>0</v>
      </c>
      <c r="AS421" s="4">
        <f t="shared" si="282"/>
        <v>0</v>
      </c>
      <c r="AT421" s="4">
        <f t="shared" si="283"/>
        <v>0</v>
      </c>
      <c r="AU421" s="4">
        <f t="shared" si="284"/>
        <v>0</v>
      </c>
      <c r="AV421" s="4">
        <f t="shared" si="285"/>
        <v>0</v>
      </c>
      <c r="AW421" s="4">
        <f t="shared" si="286"/>
        <v>0</v>
      </c>
      <c r="AX421" s="4">
        <f t="shared" si="287"/>
        <v>0</v>
      </c>
      <c r="AY421" s="4">
        <f t="shared" si="288"/>
        <v>0</v>
      </c>
      <c r="AZ421" s="4">
        <f t="shared" si="289"/>
        <v>0</v>
      </c>
      <c r="BA421" s="4">
        <f t="shared" si="290"/>
        <v>0</v>
      </c>
      <c r="BB421" s="4">
        <f t="shared" si="291"/>
        <v>0</v>
      </c>
      <c r="BC421" s="4">
        <f t="shared" si="292"/>
        <v>0</v>
      </c>
      <c r="BD421" s="4">
        <f t="shared" si="293"/>
        <v>0</v>
      </c>
      <c r="BE421" s="4">
        <f t="shared" si="294"/>
        <v>0</v>
      </c>
      <c r="BF421" s="4">
        <f t="shared" si="295"/>
        <v>0</v>
      </c>
      <c r="BG421" s="4">
        <f t="shared" si="296"/>
        <v>0</v>
      </c>
    </row>
    <row r="422" spans="1:59" ht="15" customHeight="1" x14ac:dyDescent="0.3">
      <c r="A422" s="3" t="s">
        <v>131</v>
      </c>
      <c r="B422" s="3" t="s">
        <v>580</v>
      </c>
      <c r="C422" s="3" t="s">
        <v>561</v>
      </c>
      <c r="D422" s="210" t="s">
        <v>296</v>
      </c>
      <c r="E422" s="2" t="s">
        <v>297</v>
      </c>
      <c r="F422" s="89">
        <f>VLOOKUP($C422,Filtre!E:G,2,0)</f>
        <v>45762</v>
      </c>
      <c r="G422" s="158" t="str">
        <f>LEFT(VLOOKUP($C422,Filtre!E:G,3,0),5)</f>
        <v>10.00</v>
      </c>
      <c r="H422" s="68" t="s">
        <v>47</v>
      </c>
      <c r="I422" s="73">
        <f t="shared" si="264"/>
        <v>5</v>
      </c>
      <c r="J422" s="238" t="s">
        <v>57</v>
      </c>
      <c r="K422" s="86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1">
        <f t="shared" si="265"/>
        <v>0</v>
      </c>
      <c r="AC422" s="1">
        <f t="shared" si="266"/>
        <v>0</v>
      </c>
      <c r="AD422" s="1">
        <f t="shared" si="267"/>
        <v>0</v>
      </c>
      <c r="AE422" s="1">
        <f t="shared" si="268"/>
        <v>0</v>
      </c>
      <c r="AF422" s="1">
        <f t="shared" si="269"/>
        <v>0</v>
      </c>
      <c r="AG422" s="1">
        <f t="shared" si="270"/>
        <v>0</v>
      </c>
      <c r="AH422" s="1">
        <f t="shared" si="271"/>
        <v>0</v>
      </c>
      <c r="AI422" s="1">
        <f t="shared" si="272"/>
        <v>0</v>
      </c>
      <c r="AJ422" s="1">
        <f t="shared" si="273"/>
        <v>0</v>
      </c>
      <c r="AK422" s="1">
        <f t="shared" si="274"/>
        <v>0</v>
      </c>
      <c r="AL422" s="1">
        <f t="shared" si="275"/>
        <v>0</v>
      </c>
      <c r="AM422" s="1">
        <f t="shared" si="276"/>
        <v>0</v>
      </c>
      <c r="AN422" s="1">
        <f t="shared" si="277"/>
        <v>0</v>
      </c>
      <c r="AO422" s="1">
        <f t="shared" si="278"/>
        <v>0</v>
      </c>
      <c r="AP422" s="1">
        <f t="shared" si="279"/>
        <v>0</v>
      </c>
      <c r="AQ422" s="1">
        <f t="shared" si="280"/>
        <v>0</v>
      </c>
      <c r="AR422" s="4">
        <f t="shared" si="281"/>
        <v>0</v>
      </c>
      <c r="AS422" s="4">
        <f t="shared" si="282"/>
        <v>0</v>
      </c>
      <c r="AT422" s="4">
        <f t="shared" si="283"/>
        <v>0</v>
      </c>
      <c r="AU422" s="4">
        <f t="shared" si="284"/>
        <v>0</v>
      </c>
      <c r="AV422" s="4">
        <f t="shared" si="285"/>
        <v>0</v>
      </c>
      <c r="AW422" s="4">
        <f t="shared" si="286"/>
        <v>0</v>
      </c>
      <c r="AX422" s="4">
        <f t="shared" si="287"/>
        <v>0</v>
      </c>
      <c r="AY422" s="4">
        <f t="shared" si="288"/>
        <v>0</v>
      </c>
      <c r="AZ422" s="4">
        <f t="shared" si="289"/>
        <v>0</v>
      </c>
      <c r="BA422" s="4">
        <f t="shared" si="290"/>
        <v>0</v>
      </c>
      <c r="BB422" s="4">
        <f t="shared" si="291"/>
        <v>0</v>
      </c>
      <c r="BC422" s="4">
        <f t="shared" si="292"/>
        <v>0</v>
      </c>
      <c r="BD422" s="4">
        <f t="shared" si="293"/>
        <v>0</v>
      </c>
      <c r="BE422" s="4">
        <f t="shared" si="294"/>
        <v>0</v>
      </c>
      <c r="BF422" s="4">
        <f t="shared" si="295"/>
        <v>0</v>
      </c>
      <c r="BG422" s="4">
        <f t="shared" si="296"/>
        <v>0</v>
      </c>
    </row>
    <row r="423" spans="1:59" ht="15" customHeight="1" x14ac:dyDescent="0.3">
      <c r="A423" s="3" t="s">
        <v>131</v>
      </c>
      <c r="B423" s="3" t="s">
        <v>580</v>
      </c>
      <c r="C423" s="3" t="s">
        <v>561</v>
      </c>
      <c r="D423" s="210" t="s">
        <v>302</v>
      </c>
      <c r="E423" s="2" t="s">
        <v>303</v>
      </c>
      <c r="F423" s="89">
        <f>VLOOKUP($C423,Filtre!E:G,2,0)</f>
        <v>45762</v>
      </c>
      <c r="G423" s="158" t="str">
        <f>LEFT(VLOOKUP($C423,Filtre!E:G,3,0),5)</f>
        <v>10.00</v>
      </c>
      <c r="H423" s="68" t="s">
        <v>47</v>
      </c>
      <c r="I423" s="73">
        <f t="shared" si="264"/>
        <v>6</v>
      </c>
      <c r="J423" s="238" t="s">
        <v>57</v>
      </c>
      <c r="K423" s="86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1">
        <f t="shared" si="265"/>
        <v>0</v>
      </c>
      <c r="AC423" s="1">
        <f t="shared" si="266"/>
        <v>0</v>
      </c>
      <c r="AD423" s="1">
        <f t="shared" si="267"/>
        <v>0</v>
      </c>
      <c r="AE423" s="1">
        <f t="shared" si="268"/>
        <v>0</v>
      </c>
      <c r="AF423" s="1">
        <f t="shared" si="269"/>
        <v>0</v>
      </c>
      <c r="AG423" s="1">
        <f t="shared" si="270"/>
        <v>0</v>
      </c>
      <c r="AH423" s="1">
        <f t="shared" si="271"/>
        <v>0</v>
      </c>
      <c r="AI423" s="1">
        <f t="shared" si="272"/>
        <v>0</v>
      </c>
      <c r="AJ423" s="1">
        <f t="shared" si="273"/>
        <v>0</v>
      </c>
      <c r="AK423" s="1">
        <f t="shared" si="274"/>
        <v>0</v>
      </c>
      <c r="AL423" s="1">
        <f t="shared" si="275"/>
        <v>0</v>
      </c>
      <c r="AM423" s="1">
        <f t="shared" si="276"/>
        <v>0</v>
      </c>
      <c r="AN423" s="1">
        <f t="shared" si="277"/>
        <v>0</v>
      </c>
      <c r="AO423" s="1">
        <f t="shared" si="278"/>
        <v>0</v>
      </c>
      <c r="AP423" s="1">
        <f t="shared" si="279"/>
        <v>0</v>
      </c>
      <c r="AQ423" s="1">
        <f t="shared" si="280"/>
        <v>0</v>
      </c>
      <c r="AR423" s="4">
        <f t="shared" si="281"/>
        <v>0</v>
      </c>
      <c r="AS423" s="4">
        <f t="shared" si="282"/>
        <v>0</v>
      </c>
      <c r="AT423" s="4">
        <f t="shared" si="283"/>
        <v>0</v>
      </c>
      <c r="AU423" s="4">
        <f t="shared" si="284"/>
        <v>0</v>
      </c>
      <c r="AV423" s="4">
        <f t="shared" si="285"/>
        <v>0</v>
      </c>
      <c r="AW423" s="4">
        <f t="shared" si="286"/>
        <v>0</v>
      </c>
      <c r="AX423" s="4">
        <f t="shared" si="287"/>
        <v>0</v>
      </c>
      <c r="AY423" s="4">
        <f t="shared" si="288"/>
        <v>0</v>
      </c>
      <c r="AZ423" s="4">
        <f t="shared" si="289"/>
        <v>0</v>
      </c>
      <c r="BA423" s="4">
        <f t="shared" si="290"/>
        <v>0</v>
      </c>
      <c r="BB423" s="4">
        <f t="shared" si="291"/>
        <v>0</v>
      </c>
      <c r="BC423" s="4">
        <f t="shared" si="292"/>
        <v>0</v>
      </c>
      <c r="BD423" s="4">
        <f t="shared" si="293"/>
        <v>0</v>
      </c>
      <c r="BE423" s="4">
        <f t="shared" si="294"/>
        <v>0</v>
      </c>
      <c r="BF423" s="4">
        <f t="shared" si="295"/>
        <v>0</v>
      </c>
      <c r="BG423" s="4">
        <f t="shared" si="296"/>
        <v>0</v>
      </c>
    </row>
    <row r="424" spans="1:59" ht="15" customHeight="1" x14ac:dyDescent="0.3">
      <c r="A424" s="3" t="s">
        <v>131</v>
      </c>
      <c r="B424" s="3" t="s">
        <v>580</v>
      </c>
      <c r="C424" s="3" t="s">
        <v>561</v>
      </c>
      <c r="D424" s="210" t="s">
        <v>134</v>
      </c>
      <c r="E424" s="2" t="s">
        <v>224</v>
      </c>
      <c r="F424" s="89">
        <f>VLOOKUP($C424,Filtre!E:G,2,0)</f>
        <v>45762</v>
      </c>
      <c r="G424" s="158" t="str">
        <f>LEFT(VLOOKUP($C424,Filtre!E:G,3,0),5)</f>
        <v>10.00</v>
      </c>
      <c r="H424" s="68" t="s">
        <v>47</v>
      </c>
      <c r="I424" s="73">
        <f t="shared" si="264"/>
        <v>7</v>
      </c>
      <c r="J424" s="238" t="s">
        <v>57</v>
      </c>
      <c r="K424" s="86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1">
        <f t="shared" si="265"/>
        <v>0</v>
      </c>
      <c r="AC424" s="1">
        <f t="shared" si="266"/>
        <v>0</v>
      </c>
      <c r="AD424" s="1">
        <f t="shared" si="267"/>
        <v>0</v>
      </c>
      <c r="AE424" s="1">
        <f t="shared" si="268"/>
        <v>0</v>
      </c>
      <c r="AF424" s="1">
        <f t="shared" si="269"/>
        <v>0</v>
      </c>
      <c r="AG424" s="1">
        <f t="shared" si="270"/>
        <v>0</v>
      </c>
      <c r="AH424" s="1">
        <f t="shared" si="271"/>
        <v>0</v>
      </c>
      <c r="AI424" s="1">
        <f t="shared" si="272"/>
        <v>0</v>
      </c>
      <c r="AJ424" s="1">
        <f t="shared" si="273"/>
        <v>0</v>
      </c>
      <c r="AK424" s="1">
        <f t="shared" si="274"/>
        <v>0</v>
      </c>
      <c r="AL424" s="1">
        <f t="shared" si="275"/>
        <v>0</v>
      </c>
      <c r="AM424" s="1">
        <f t="shared" si="276"/>
        <v>0</v>
      </c>
      <c r="AN424" s="1">
        <f t="shared" si="277"/>
        <v>0</v>
      </c>
      <c r="AO424" s="1">
        <f t="shared" si="278"/>
        <v>0</v>
      </c>
      <c r="AP424" s="1">
        <f t="shared" si="279"/>
        <v>0</v>
      </c>
      <c r="AQ424" s="1">
        <f t="shared" si="280"/>
        <v>0</v>
      </c>
      <c r="AR424" s="4">
        <f t="shared" si="281"/>
        <v>0</v>
      </c>
      <c r="AS424" s="4">
        <f t="shared" si="282"/>
        <v>0</v>
      </c>
      <c r="AT424" s="4">
        <f t="shared" si="283"/>
        <v>0</v>
      </c>
      <c r="AU424" s="4">
        <f t="shared" si="284"/>
        <v>0</v>
      </c>
      <c r="AV424" s="4">
        <f t="shared" si="285"/>
        <v>0</v>
      </c>
      <c r="AW424" s="4">
        <f t="shared" si="286"/>
        <v>0</v>
      </c>
      <c r="AX424" s="4">
        <f t="shared" si="287"/>
        <v>0</v>
      </c>
      <c r="AY424" s="4">
        <f t="shared" si="288"/>
        <v>0</v>
      </c>
      <c r="AZ424" s="4">
        <f t="shared" si="289"/>
        <v>0</v>
      </c>
      <c r="BA424" s="4">
        <f t="shared" si="290"/>
        <v>0</v>
      </c>
      <c r="BB424" s="4">
        <f t="shared" si="291"/>
        <v>0</v>
      </c>
      <c r="BC424" s="4">
        <f t="shared" si="292"/>
        <v>0</v>
      </c>
      <c r="BD424" s="4">
        <f t="shared" si="293"/>
        <v>0</v>
      </c>
      <c r="BE424" s="4">
        <f t="shared" si="294"/>
        <v>0</v>
      </c>
      <c r="BF424" s="4">
        <f t="shared" si="295"/>
        <v>0</v>
      </c>
      <c r="BG424" s="4">
        <f t="shared" si="296"/>
        <v>0</v>
      </c>
    </row>
    <row r="425" spans="1:59" ht="15" customHeight="1" x14ac:dyDescent="0.3">
      <c r="A425" s="3" t="s">
        <v>131</v>
      </c>
      <c r="B425" s="3" t="s">
        <v>580</v>
      </c>
      <c r="C425" s="3" t="s">
        <v>561</v>
      </c>
      <c r="D425" s="210" t="s">
        <v>306</v>
      </c>
      <c r="E425" s="2" t="s">
        <v>307</v>
      </c>
      <c r="F425" s="89">
        <f>VLOOKUP($C425,Filtre!E:G,2,0)</f>
        <v>45762</v>
      </c>
      <c r="G425" s="158" t="str">
        <f>LEFT(VLOOKUP($C425,Filtre!E:G,3,0),5)</f>
        <v>10.00</v>
      </c>
      <c r="H425" s="68" t="s">
        <v>47</v>
      </c>
      <c r="I425" s="73">
        <f t="shared" si="264"/>
        <v>8</v>
      </c>
      <c r="J425" s="238" t="s">
        <v>57</v>
      </c>
      <c r="K425" s="86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1">
        <f t="shared" si="265"/>
        <v>0</v>
      </c>
      <c r="AC425" s="1">
        <f t="shared" si="266"/>
        <v>0</v>
      </c>
      <c r="AD425" s="1">
        <f t="shared" si="267"/>
        <v>0</v>
      </c>
      <c r="AE425" s="1">
        <f t="shared" si="268"/>
        <v>0</v>
      </c>
      <c r="AF425" s="1">
        <f t="shared" si="269"/>
        <v>0</v>
      </c>
      <c r="AG425" s="1">
        <f t="shared" si="270"/>
        <v>0</v>
      </c>
      <c r="AH425" s="1">
        <f t="shared" si="271"/>
        <v>0</v>
      </c>
      <c r="AI425" s="1">
        <f t="shared" si="272"/>
        <v>0</v>
      </c>
      <c r="AJ425" s="1">
        <f t="shared" si="273"/>
        <v>0</v>
      </c>
      <c r="AK425" s="1">
        <f t="shared" si="274"/>
        <v>0</v>
      </c>
      <c r="AL425" s="1">
        <f t="shared" si="275"/>
        <v>0</v>
      </c>
      <c r="AM425" s="1">
        <f t="shared" si="276"/>
        <v>0</v>
      </c>
      <c r="AN425" s="1">
        <f t="shared" si="277"/>
        <v>0</v>
      </c>
      <c r="AO425" s="1">
        <f t="shared" si="278"/>
        <v>0</v>
      </c>
      <c r="AP425" s="1">
        <f t="shared" si="279"/>
        <v>0</v>
      </c>
      <c r="AQ425" s="1">
        <f t="shared" si="280"/>
        <v>0</v>
      </c>
      <c r="AR425" s="4">
        <f t="shared" si="281"/>
        <v>0</v>
      </c>
      <c r="AS425" s="4">
        <f t="shared" si="282"/>
        <v>0</v>
      </c>
      <c r="AT425" s="4">
        <f t="shared" si="283"/>
        <v>0</v>
      </c>
      <c r="AU425" s="4">
        <f t="shared" si="284"/>
        <v>0</v>
      </c>
      <c r="AV425" s="4">
        <f t="shared" si="285"/>
        <v>0</v>
      </c>
      <c r="AW425" s="4">
        <f t="shared" si="286"/>
        <v>0</v>
      </c>
      <c r="AX425" s="4">
        <f t="shared" si="287"/>
        <v>0</v>
      </c>
      <c r="AY425" s="4">
        <f t="shared" si="288"/>
        <v>0</v>
      </c>
      <c r="AZ425" s="4">
        <f t="shared" si="289"/>
        <v>0</v>
      </c>
      <c r="BA425" s="4">
        <f t="shared" si="290"/>
        <v>0</v>
      </c>
      <c r="BB425" s="4">
        <f t="shared" si="291"/>
        <v>0</v>
      </c>
      <c r="BC425" s="4">
        <f t="shared" si="292"/>
        <v>0</v>
      </c>
      <c r="BD425" s="4">
        <f t="shared" si="293"/>
        <v>0</v>
      </c>
      <c r="BE425" s="4">
        <f t="shared" si="294"/>
        <v>0</v>
      </c>
      <c r="BF425" s="4">
        <f t="shared" si="295"/>
        <v>0</v>
      </c>
      <c r="BG425" s="4">
        <f t="shared" si="296"/>
        <v>0</v>
      </c>
    </row>
    <row r="426" spans="1:59" ht="15" customHeight="1" x14ac:dyDescent="0.3">
      <c r="A426" s="3" t="s">
        <v>131</v>
      </c>
      <c r="B426" s="3" t="s">
        <v>580</v>
      </c>
      <c r="C426" s="3" t="s">
        <v>561</v>
      </c>
      <c r="D426" s="210" t="s">
        <v>646</v>
      </c>
      <c r="E426" s="2" t="s">
        <v>647</v>
      </c>
      <c r="F426" s="89">
        <f>VLOOKUP($C426,Filtre!E:G,2,0)</f>
        <v>45762</v>
      </c>
      <c r="G426" s="158" t="str">
        <f>LEFT(VLOOKUP($C426,Filtre!E:G,3,0),5)</f>
        <v>10.00</v>
      </c>
      <c r="H426" s="68" t="s">
        <v>47</v>
      </c>
      <c r="I426" s="73">
        <f t="shared" si="264"/>
        <v>9</v>
      </c>
      <c r="J426" s="238" t="s">
        <v>57</v>
      </c>
      <c r="K426" s="86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1">
        <f t="shared" si="265"/>
        <v>0</v>
      </c>
      <c r="AC426" s="1">
        <f t="shared" si="266"/>
        <v>0</v>
      </c>
      <c r="AD426" s="1">
        <f t="shared" si="267"/>
        <v>0</v>
      </c>
      <c r="AE426" s="1">
        <f t="shared" si="268"/>
        <v>0</v>
      </c>
      <c r="AF426" s="1">
        <f t="shared" si="269"/>
        <v>0</v>
      </c>
      <c r="AG426" s="1">
        <f t="shared" si="270"/>
        <v>0</v>
      </c>
      <c r="AH426" s="1">
        <f t="shared" si="271"/>
        <v>0</v>
      </c>
      <c r="AI426" s="1">
        <f t="shared" si="272"/>
        <v>0</v>
      </c>
      <c r="AJ426" s="1">
        <f t="shared" si="273"/>
        <v>0</v>
      </c>
      <c r="AK426" s="1">
        <f t="shared" si="274"/>
        <v>0</v>
      </c>
      <c r="AL426" s="1">
        <f t="shared" si="275"/>
        <v>0</v>
      </c>
      <c r="AM426" s="1">
        <f t="shared" si="276"/>
        <v>0</v>
      </c>
      <c r="AN426" s="1">
        <f t="shared" si="277"/>
        <v>0</v>
      </c>
      <c r="AO426" s="1">
        <f t="shared" si="278"/>
        <v>0</v>
      </c>
      <c r="AP426" s="1">
        <f t="shared" si="279"/>
        <v>0</v>
      </c>
      <c r="AQ426" s="1">
        <f t="shared" si="280"/>
        <v>0</v>
      </c>
      <c r="AR426" s="4">
        <f t="shared" si="281"/>
        <v>0</v>
      </c>
      <c r="AS426" s="4">
        <f t="shared" si="282"/>
        <v>0</v>
      </c>
      <c r="AT426" s="4">
        <f t="shared" si="283"/>
        <v>0</v>
      </c>
      <c r="AU426" s="4">
        <f t="shared" si="284"/>
        <v>0</v>
      </c>
      <c r="AV426" s="4">
        <f t="shared" si="285"/>
        <v>0</v>
      </c>
      <c r="AW426" s="4">
        <f t="shared" si="286"/>
        <v>0</v>
      </c>
      <c r="AX426" s="4">
        <f t="shared" si="287"/>
        <v>0</v>
      </c>
      <c r="AY426" s="4">
        <f t="shared" si="288"/>
        <v>0</v>
      </c>
      <c r="AZ426" s="4">
        <f t="shared" si="289"/>
        <v>0</v>
      </c>
      <c r="BA426" s="4">
        <f t="shared" si="290"/>
        <v>0</v>
      </c>
      <c r="BB426" s="4">
        <f t="shared" si="291"/>
        <v>0</v>
      </c>
      <c r="BC426" s="4">
        <f t="shared" si="292"/>
        <v>0</v>
      </c>
      <c r="BD426" s="4">
        <f t="shared" si="293"/>
        <v>0</v>
      </c>
      <c r="BE426" s="4">
        <f t="shared" si="294"/>
        <v>0</v>
      </c>
      <c r="BF426" s="4">
        <f t="shared" si="295"/>
        <v>0</v>
      </c>
      <c r="BG426" s="4">
        <f t="shared" si="296"/>
        <v>0</v>
      </c>
    </row>
    <row r="427" spans="1:59" ht="15" customHeight="1" x14ac:dyDescent="0.3">
      <c r="A427" s="3" t="s">
        <v>131</v>
      </c>
      <c r="B427" s="3" t="s">
        <v>580</v>
      </c>
      <c r="C427" s="3" t="s">
        <v>561</v>
      </c>
      <c r="D427" s="210" t="s">
        <v>144</v>
      </c>
      <c r="E427" s="2" t="s">
        <v>234</v>
      </c>
      <c r="F427" s="89">
        <f>VLOOKUP($C427,Filtre!E:G,2,0)</f>
        <v>45762</v>
      </c>
      <c r="G427" s="158" t="str">
        <f>LEFT(VLOOKUP($C427,Filtre!E:G,3,0),5)</f>
        <v>10.00</v>
      </c>
      <c r="H427" s="68" t="s">
        <v>47</v>
      </c>
      <c r="I427" s="73">
        <f t="shared" si="264"/>
        <v>10</v>
      </c>
      <c r="J427" s="238" t="s">
        <v>57</v>
      </c>
      <c r="K427" s="86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8"/>
      <c r="X427" s="27"/>
      <c r="Y427" s="27"/>
      <c r="Z427" s="27"/>
      <c r="AA427" s="27"/>
      <c r="AB427" s="1">
        <f t="shared" si="265"/>
        <v>0</v>
      </c>
      <c r="AC427" s="1">
        <f t="shared" si="266"/>
        <v>0</v>
      </c>
      <c r="AD427" s="1">
        <f t="shared" si="267"/>
        <v>0</v>
      </c>
      <c r="AE427" s="1">
        <f t="shared" si="268"/>
        <v>0</v>
      </c>
      <c r="AF427" s="1">
        <f t="shared" si="269"/>
        <v>0</v>
      </c>
      <c r="AG427" s="1">
        <f t="shared" si="270"/>
        <v>0</v>
      </c>
      <c r="AH427" s="1">
        <f t="shared" si="271"/>
        <v>0</v>
      </c>
      <c r="AI427" s="1">
        <f t="shared" si="272"/>
        <v>0</v>
      </c>
      <c r="AJ427" s="1">
        <f t="shared" si="273"/>
        <v>0</v>
      </c>
      <c r="AK427" s="1">
        <f t="shared" si="274"/>
        <v>0</v>
      </c>
      <c r="AL427" s="1">
        <f t="shared" si="275"/>
        <v>0</v>
      </c>
      <c r="AM427" s="1">
        <f t="shared" si="276"/>
        <v>0</v>
      </c>
      <c r="AN427" s="1">
        <f t="shared" si="277"/>
        <v>0</v>
      </c>
      <c r="AO427" s="1">
        <f t="shared" si="278"/>
        <v>0</v>
      </c>
      <c r="AP427" s="1">
        <f t="shared" si="279"/>
        <v>0</v>
      </c>
      <c r="AQ427" s="1">
        <f t="shared" si="280"/>
        <v>0</v>
      </c>
      <c r="AR427" s="4">
        <f t="shared" si="281"/>
        <v>0</v>
      </c>
      <c r="AS427" s="4">
        <f t="shared" si="282"/>
        <v>0</v>
      </c>
      <c r="AT427" s="4">
        <f t="shared" si="283"/>
        <v>0</v>
      </c>
      <c r="AU427" s="4">
        <f t="shared" si="284"/>
        <v>0</v>
      </c>
      <c r="AV427" s="4">
        <f t="shared" si="285"/>
        <v>0</v>
      </c>
      <c r="AW427" s="4">
        <f t="shared" si="286"/>
        <v>0</v>
      </c>
      <c r="AX427" s="4">
        <f t="shared" si="287"/>
        <v>0</v>
      </c>
      <c r="AY427" s="4">
        <f t="shared" si="288"/>
        <v>0</v>
      </c>
      <c r="AZ427" s="4">
        <f t="shared" si="289"/>
        <v>0</v>
      </c>
      <c r="BA427" s="4">
        <f t="shared" si="290"/>
        <v>0</v>
      </c>
      <c r="BB427" s="4">
        <f t="shared" si="291"/>
        <v>0</v>
      </c>
      <c r="BC427" s="4">
        <f t="shared" si="292"/>
        <v>0</v>
      </c>
      <c r="BD427" s="4">
        <f t="shared" si="293"/>
        <v>0</v>
      </c>
      <c r="BE427" s="4">
        <f t="shared" si="294"/>
        <v>0</v>
      </c>
      <c r="BF427" s="4">
        <f t="shared" si="295"/>
        <v>0</v>
      </c>
      <c r="BG427" s="4">
        <f t="shared" si="296"/>
        <v>0</v>
      </c>
    </row>
    <row r="428" spans="1:59" ht="15" customHeight="1" x14ac:dyDescent="0.3">
      <c r="A428" s="3" t="s">
        <v>131</v>
      </c>
      <c r="B428" s="3" t="s">
        <v>580</v>
      </c>
      <c r="C428" s="3" t="s">
        <v>561</v>
      </c>
      <c r="D428" s="210" t="s">
        <v>310</v>
      </c>
      <c r="E428" s="2" t="s">
        <v>311</v>
      </c>
      <c r="F428" s="89">
        <f>VLOOKUP($C428,Filtre!E:G,2,0)</f>
        <v>45762</v>
      </c>
      <c r="G428" s="158" t="str">
        <f>LEFT(VLOOKUP($C428,Filtre!E:G,3,0),5)</f>
        <v>10.00</v>
      </c>
      <c r="H428" s="68" t="s">
        <v>47</v>
      </c>
      <c r="I428" s="73">
        <f t="shared" si="264"/>
        <v>11</v>
      </c>
      <c r="J428" s="238" t="s">
        <v>57</v>
      </c>
      <c r="K428" s="86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1">
        <f t="shared" si="265"/>
        <v>0</v>
      </c>
      <c r="AC428" s="1">
        <f t="shared" si="266"/>
        <v>0</v>
      </c>
      <c r="AD428" s="1">
        <f t="shared" si="267"/>
        <v>0</v>
      </c>
      <c r="AE428" s="1">
        <f t="shared" si="268"/>
        <v>0</v>
      </c>
      <c r="AF428" s="1">
        <f t="shared" si="269"/>
        <v>0</v>
      </c>
      <c r="AG428" s="1">
        <f t="shared" si="270"/>
        <v>0</v>
      </c>
      <c r="AH428" s="1">
        <f t="shared" si="271"/>
        <v>0</v>
      </c>
      <c r="AI428" s="1">
        <f t="shared" si="272"/>
        <v>0</v>
      </c>
      <c r="AJ428" s="1">
        <f t="shared" si="273"/>
        <v>0</v>
      </c>
      <c r="AK428" s="1">
        <f t="shared" si="274"/>
        <v>0</v>
      </c>
      <c r="AL428" s="1">
        <f t="shared" si="275"/>
        <v>0</v>
      </c>
      <c r="AM428" s="1">
        <f t="shared" si="276"/>
        <v>0</v>
      </c>
      <c r="AN428" s="1">
        <f t="shared" si="277"/>
        <v>0</v>
      </c>
      <c r="AO428" s="1">
        <f t="shared" si="278"/>
        <v>0</v>
      </c>
      <c r="AP428" s="1">
        <f t="shared" si="279"/>
        <v>0</v>
      </c>
      <c r="AQ428" s="1">
        <f t="shared" si="280"/>
        <v>0</v>
      </c>
      <c r="AR428" s="4">
        <f t="shared" si="281"/>
        <v>0</v>
      </c>
      <c r="AS428" s="4">
        <f t="shared" si="282"/>
        <v>0</v>
      </c>
      <c r="AT428" s="4">
        <f t="shared" si="283"/>
        <v>0</v>
      </c>
      <c r="AU428" s="4">
        <f t="shared" si="284"/>
        <v>0</v>
      </c>
      <c r="AV428" s="4">
        <f t="shared" si="285"/>
        <v>0</v>
      </c>
      <c r="AW428" s="4">
        <f t="shared" si="286"/>
        <v>0</v>
      </c>
      <c r="AX428" s="4">
        <f t="shared" si="287"/>
        <v>0</v>
      </c>
      <c r="AY428" s="4">
        <f t="shared" si="288"/>
        <v>0</v>
      </c>
      <c r="AZ428" s="4">
        <f t="shared" si="289"/>
        <v>0</v>
      </c>
      <c r="BA428" s="4">
        <f t="shared" si="290"/>
        <v>0</v>
      </c>
      <c r="BB428" s="4">
        <f t="shared" si="291"/>
        <v>0</v>
      </c>
      <c r="BC428" s="4">
        <f t="shared" si="292"/>
        <v>0</v>
      </c>
      <c r="BD428" s="4">
        <f t="shared" si="293"/>
        <v>0</v>
      </c>
      <c r="BE428" s="4">
        <f t="shared" si="294"/>
        <v>0</v>
      </c>
      <c r="BF428" s="4">
        <f t="shared" si="295"/>
        <v>0</v>
      </c>
      <c r="BG428" s="4">
        <f t="shared" si="296"/>
        <v>0</v>
      </c>
    </row>
    <row r="429" spans="1:59" ht="15" customHeight="1" x14ac:dyDescent="0.3">
      <c r="A429" s="3" t="s">
        <v>131</v>
      </c>
      <c r="B429" s="3" t="s">
        <v>580</v>
      </c>
      <c r="C429" s="3" t="s">
        <v>561</v>
      </c>
      <c r="D429" s="210" t="s">
        <v>621</v>
      </c>
      <c r="E429" s="2" t="s">
        <v>622</v>
      </c>
      <c r="F429" s="89">
        <f>VLOOKUP($C429,Filtre!E:G,2,0)</f>
        <v>45762</v>
      </c>
      <c r="G429" s="158" t="str">
        <f>LEFT(VLOOKUP($C429,Filtre!E:G,3,0),5)</f>
        <v>10.00</v>
      </c>
      <c r="H429" s="68" t="s">
        <v>47</v>
      </c>
      <c r="I429" s="73">
        <f t="shared" si="264"/>
        <v>12</v>
      </c>
      <c r="J429" s="238" t="s">
        <v>57</v>
      </c>
      <c r="K429" s="86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1">
        <f t="shared" si="265"/>
        <v>0</v>
      </c>
      <c r="AC429" s="1">
        <f t="shared" si="266"/>
        <v>0</v>
      </c>
      <c r="AD429" s="1">
        <f t="shared" si="267"/>
        <v>0</v>
      </c>
      <c r="AE429" s="1">
        <f t="shared" si="268"/>
        <v>0</v>
      </c>
      <c r="AF429" s="1">
        <f t="shared" si="269"/>
        <v>0</v>
      </c>
      <c r="AG429" s="1">
        <f t="shared" si="270"/>
        <v>0</v>
      </c>
      <c r="AH429" s="1">
        <f t="shared" si="271"/>
        <v>0</v>
      </c>
      <c r="AI429" s="1">
        <f t="shared" si="272"/>
        <v>0</v>
      </c>
      <c r="AJ429" s="1">
        <f t="shared" si="273"/>
        <v>0</v>
      </c>
      <c r="AK429" s="1">
        <f t="shared" si="274"/>
        <v>0</v>
      </c>
      <c r="AL429" s="1">
        <f t="shared" si="275"/>
        <v>0</v>
      </c>
      <c r="AM429" s="1">
        <f t="shared" si="276"/>
        <v>0</v>
      </c>
      <c r="AN429" s="1">
        <f t="shared" si="277"/>
        <v>0</v>
      </c>
      <c r="AO429" s="1">
        <f t="shared" si="278"/>
        <v>0</v>
      </c>
      <c r="AP429" s="1">
        <f t="shared" si="279"/>
        <v>0</v>
      </c>
      <c r="AQ429" s="1">
        <f t="shared" si="280"/>
        <v>0</v>
      </c>
      <c r="AR429" s="4">
        <f t="shared" si="281"/>
        <v>0</v>
      </c>
      <c r="AS429" s="4">
        <f t="shared" si="282"/>
        <v>0</v>
      </c>
      <c r="AT429" s="4">
        <f t="shared" si="283"/>
        <v>0</v>
      </c>
      <c r="AU429" s="4">
        <f t="shared" si="284"/>
        <v>0</v>
      </c>
      <c r="AV429" s="4">
        <f t="shared" si="285"/>
        <v>0</v>
      </c>
      <c r="AW429" s="4">
        <f t="shared" si="286"/>
        <v>0</v>
      </c>
      <c r="AX429" s="4">
        <f t="shared" si="287"/>
        <v>0</v>
      </c>
      <c r="AY429" s="4">
        <f t="shared" si="288"/>
        <v>0</v>
      </c>
      <c r="AZ429" s="4">
        <f t="shared" si="289"/>
        <v>0</v>
      </c>
      <c r="BA429" s="4">
        <f t="shared" si="290"/>
        <v>0</v>
      </c>
      <c r="BB429" s="4">
        <f t="shared" si="291"/>
        <v>0</v>
      </c>
      <c r="BC429" s="4">
        <f t="shared" si="292"/>
        <v>0</v>
      </c>
      <c r="BD429" s="4">
        <f t="shared" si="293"/>
        <v>0</v>
      </c>
      <c r="BE429" s="4">
        <f t="shared" si="294"/>
        <v>0</v>
      </c>
      <c r="BF429" s="4">
        <f t="shared" si="295"/>
        <v>0</v>
      </c>
      <c r="BG429" s="4">
        <f t="shared" si="296"/>
        <v>0</v>
      </c>
    </row>
    <row r="430" spans="1:59" ht="15" customHeight="1" x14ac:dyDescent="0.3">
      <c r="A430" s="3" t="s">
        <v>131</v>
      </c>
      <c r="B430" s="3" t="s">
        <v>580</v>
      </c>
      <c r="C430" s="3" t="s">
        <v>561</v>
      </c>
      <c r="D430" s="210" t="s">
        <v>292</v>
      </c>
      <c r="E430" s="2" t="s">
        <v>293</v>
      </c>
      <c r="F430" s="89">
        <f>VLOOKUP($C430,Filtre!E:G,2,0)</f>
        <v>45762</v>
      </c>
      <c r="G430" s="158" t="str">
        <f>LEFT(VLOOKUP($C430,Filtre!E:G,3,0),5)</f>
        <v>10.00</v>
      </c>
      <c r="H430" s="68" t="s">
        <v>47</v>
      </c>
      <c r="I430" s="73">
        <f t="shared" si="264"/>
        <v>13</v>
      </c>
      <c r="J430" s="238" t="s">
        <v>57</v>
      </c>
      <c r="K430" s="86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1">
        <f t="shared" si="265"/>
        <v>0</v>
      </c>
      <c r="AC430" s="1">
        <f t="shared" si="266"/>
        <v>0</v>
      </c>
      <c r="AD430" s="1">
        <f t="shared" si="267"/>
        <v>0</v>
      </c>
      <c r="AE430" s="1">
        <f t="shared" si="268"/>
        <v>0</v>
      </c>
      <c r="AF430" s="1">
        <f t="shared" si="269"/>
        <v>0</v>
      </c>
      <c r="AG430" s="1">
        <f t="shared" si="270"/>
        <v>0</v>
      </c>
      <c r="AH430" s="1">
        <f t="shared" si="271"/>
        <v>0</v>
      </c>
      <c r="AI430" s="1">
        <f t="shared" si="272"/>
        <v>0</v>
      </c>
      <c r="AJ430" s="1">
        <f t="shared" si="273"/>
        <v>0</v>
      </c>
      <c r="AK430" s="1">
        <f t="shared" si="274"/>
        <v>0</v>
      </c>
      <c r="AL430" s="1">
        <f t="shared" si="275"/>
        <v>0</v>
      </c>
      <c r="AM430" s="1">
        <f t="shared" si="276"/>
        <v>0</v>
      </c>
      <c r="AN430" s="1">
        <f t="shared" si="277"/>
        <v>0</v>
      </c>
      <c r="AO430" s="1">
        <f t="shared" si="278"/>
        <v>0</v>
      </c>
      <c r="AP430" s="1">
        <f t="shared" si="279"/>
        <v>0</v>
      </c>
      <c r="AQ430" s="1">
        <f t="shared" si="280"/>
        <v>0</v>
      </c>
      <c r="AR430" s="4">
        <f t="shared" si="281"/>
        <v>0</v>
      </c>
      <c r="AS430" s="4">
        <f t="shared" si="282"/>
        <v>0</v>
      </c>
      <c r="AT430" s="4">
        <f t="shared" si="283"/>
        <v>0</v>
      </c>
      <c r="AU430" s="4">
        <f t="shared" si="284"/>
        <v>0</v>
      </c>
      <c r="AV430" s="4">
        <f t="shared" si="285"/>
        <v>0</v>
      </c>
      <c r="AW430" s="4">
        <f t="shared" si="286"/>
        <v>0</v>
      </c>
      <c r="AX430" s="4">
        <f t="shared" si="287"/>
        <v>0</v>
      </c>
      <c r="AY430" s="4">
        <f t="shared" si="288"/>
        <v>0</v>
      </c>
      <c r="AZ430" s="4">
        <f t="shared" si="289"/>
        <v>0</v>
      </c>
      <c r="BA430" s="4">
        <f t="shared" si="290"/>
        <v>0</v>
      </c>
      <c r="BB430" s="4">
        <f t="shared" si="291"/>
        <v>0</v>
      </c>
      <c r="BC430" s="4">
        <f t="shared" si="292"/>
        <v>0</v>
      </c>
      <c r="BD430" s="4">
        <f t="shared" si="293"/>
        <v>0</v>
      </c>
      <c r="BE430" s="4">
        <f t="shared" si="294"/>
        <v>0</v>
      </c>
      <c r="BF430" s="4">
        <f t="shared" si="295"/>
        <v>0</v>
      </c>
      <c r="BG430" s="4">
        <f t="shared" si="296"/>
        <v>0</v>
      </c>
    </row>
    <row r="431" spans="1:59" ht="15" customHeight="1" x14ac:dyDescent="0.3">
      <c r="A431" s="3" t="s">
        <v>131</v>
      </c>
      <c r="B431" s="3" t="s">
        <v>580</v>
      </c>
      <c r="C431" s="3" t="s">
        <v>561</v>
      </c>
      <c r="D431" s="210" t="s">
        <v>290</v>
      </c>
      <c r="E431" s="2" t="s">
        <v>291</v>
      </c>
      <c r="F431" s="89">
        <f>VLOOKUP($C431,Filtre!E:G,2,0)</f>
        <v>45762</v>
      </c>
      <c r="G431" s="158" t="str">
        <f>LEFT(VLOOKUP($C431,Filtre!E:G,3,0),5)</f>
        <v>10.00</v>
      </c>
      <c r="H431" s="68" t="s">
        <v>47</v>
      </c>
      <c r="I431" s="73">
        <f t="shared" si="264"/>
        <v>14</v>
      </c>
      <c r="J431" s="238" t="s">
        <v>57</v>
      </c>
      <c r="K431" s="86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1">
        <f t="shared" si="265"/>
        <v>0</v>
      </c>
      <c r="AC431" s="1">
        <f t="shared" si="266"/>
        <v>0</v>
      </c>
      <c r="AD431" s="1">
        <f t="shared" si="267"/>
        <v>0</v>
      </c>
      <c r="AE431" s="1">
        <f t="shared" si="268"/>
        <v>0</v>
      </c>
      <c r="AF431" s="1">
        <f t="shared" si="269"/>
        <v>0</v>
      </c>
      <c r="AG431" s="1">
        <f t="shared" si="270"/>
        <v>0</v>
      </c>
      <c r="AH431" s="1">
        <f t="shared" si="271"/>
        <v>0</v>
      </c>
      <c r="AI431" s="1">
        <f t="shared" si="272"/>
        <v>0</v>
      </c>
      <c r="AJ431" s="1">
        <f t="shared" si="273"/>
        <v>0</v>
      </c>
      <c r="AK431" s="1">
        <f t="shared" si="274"/>
        <v>0</v>
      </c>
      <c r="AL431" s="1">
        <f t="shared" si="275"/>
        <v>0</v>
      </c>
      <c r="AM431" s="1">
        <f t="shared" si="276"/>
        <v>0</v>
      </c>
      <c r="AN431" s="1">
        <f t="shared" si="277"/>
        <v>0</v>
      </c>
      <c r="AO431" s="1">
        <f t="shared" si="278"/>
        <v>0</v>
      </c>
      <c r="AP431" s="1">
        <f t="shared" si="279"/>
        <v>0</v>
      </c>
      <c r="AQ431" s="1">
        <f t="shared" si="280"/>
        <v>0</v>
      </c>
      <c r="AR431" s="4">
        <f t="shared" si="281"/>
        <v>0</v>
      </c>
      <c r="AS431" s="4">
        <f t="shared" si="282"/>
        <v>0</v>
      </c>
      <c r="AT431" s="4">
        <f t="shared" si="283"/>
        <v>0</v>
      </c>
      <c r="AU431" s="4">
        <f t="shared" si="284"/>
        <v>0</v>
      </c>
      <c r="AV431" s="4">
        <f t="shared" si="285"/>
        <v>0</v>
      </c>
      <c r="AW431" s="4">
        <f t="shared" si="286"/>
        <v>0</v>
      </c>
      <c r="AX431" s="4">
        <f t="shared" si="287"/>
        <v>0</v>
      </c>
      <c r="AY431" s="4">
        <f t="shared" si="288"/>
        <v>0</v>
      </c>
      <c r="AZ431" s="4">
        <f t="shared" si="289"/>
        <v>0</v>
      </c>
      <c r="BA431" s="4">
        <f t="shared" si="290"/>
        <v>0</v>
      </c>
      <c r="BB431" s="4">
        <f t="shared" si="291"/>
        <v>0</v>
      </c>
      <c r="BC431" s="4">
        <f t="shared" si="292"/>
        <v>0</v>
      </c>
      <c r="BD431" s="4">
        <f t="shared" si="293"/>
        <v>0</v>
      </c>
      <c r="BE431" s="4">
        <f t="shared" si="294"/>
        <v>0</v>
      </c>
      <c r="BF431" s="4">
        <f t="shared" si="295"/>
        <v>0</v>
      </c>
      <c r="BG431" s="4">
        <f t="shared" si="296"/>
        <v>0</v>
      </c>
    </row>
    <row r="432" spans="1:59" ht="15" customHeight="1" x14ac:dyDescent="0.3">
      <c r="A432" s="3" t="s">
        <v>131</v>
      </c>
      <c r="B432" s="3" t="s">
        <v>580</v>
      </c>
      <c r="C432" s="3" t="s">
        <v>561</v>
      </c>
      <c r="D432" s="210" t="s">
        <v>619</v>
      </c>
      <c r="E432" s="2" t="s">
        <v>620</v>
      </c>
      <c r="F432" s="89">
        <f>VLOOKUP($C432,Filtre!E:G,2,0)</f>
        <v>45762</v>
      </c>
      <c r="G432" s="158" t="str">
        <f>LEFT(VLOOKUP($C432,Filtre!E:G,3,0),5)</f>
        <v>10.00</v>
      </c>
      <c r="H432" s="68" t="s">
        <v>47</v>
      </c>
      <c r="I432" s="73">
        <f t="shared" si="264"/>
        <v>15</v>
      </c>
      <c r="J432" s="238" t="s">
        <v>57</v>
      </c>
      <c r="K432" s="86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1">
        <f t="shared" si="265"/>
        <v>0</v>
      </c>
      <c r="AC432" s="1">
        <f t="shared" si="266"/>
        <v>0</v>
      </c>
      <c r="AD432" s="1">
        <f t="shared" si="267"/>
        <v>0</v>
      </c>
      <c r="AE432" s="1">
        <f t="shared" si="268"/>
        <v>0</v>
      </c>
      <c r="AF432" s="1">
        <f t="shared" si="269"/>
        <v>0</v>
      </c>
      <c r="AG432" s="1">
        <f t="shared" si="270"/>
        <v>0</v>
      </c>
      <c r="AH432" s="1">
        <f t="shared" si="271"/>
        <v>0</v>
      </c>
      <c r="AI432" s="1">
        <f t="shared" si="272"/>
        <v>0</v>
      </c>
      <c r="AJ432" s="1">
        <f t="shared" si="273"/>
        <v>0</v>
      </c>
      <c r="AK432" s="1">
        <f t="shared" si="274"/>
        <v>0</v>
      </c>
      <c r="AL432" s="1">
        <f t="shared" si="275"/>
        <v>0</v>
      </c>
      <c r="AM432" s="1">
        <f t="shared" si="276"/>
        <v>0</v>
      </c>
      <c r="AN432" s="1">
        <f t="shared" si="277"/>
        <v>0</v>
      </c>
      <c r="AO432" s="1">
        <f t="shared" si="278"/>
        <v>0</v>
      </c>
      <c r="AP432" s="1">
        <f t="shared" si="279"/>
        <v>0</v>
      </c>
      <c r="AQ432" s="1">
        <f t="shared" si="280"/>
        <v>0</v>
      </c>
      <c r="AR432" s="4">
        <f t="shared" si="281"/>
        <v>0</v>
      </c>
      <c r="AS432" s="4">
        <f t="shared" si="282"/>
        <v>0</v>
      </c>
      <c r="AT432" s="4">
        <f t="shared" si="283"/>
        <v>0</v>
      </c>
      <c r="AU432" s="4">
        <f t="shared" si="284"/>
        <v>0</v>
      </c>
      <c r="AV432" s="4">
        <f t="shared" si="285"/>
        <v>0</v>
      </c>
      <c r="AW432" s="4">
        <f t="shared" si="286"/>
        <v>0</v>
      </c>
      <c r="AX432" s="4">
        <f t="shared" si="287"/>
        <v>0</v>
      </c>
      <c r="AY432" s="4">
        <f t="shared" si="288"/>
        <v>0</v>
      </c>
      <c r="AZ432" s="4">
        <f t="shared" si="289"/>
        <v>0</v>
      </c>
      <c r="BA432" s="4">
        <f t="shared" si="290"/>
        <v>0</v>
      </c>
      <c r="BB432" s="4">
        <f t="shared" si="291"/>
        <v>0</v>
      </c>
      <c r="BC432" s="4">
        <f t="shared" si="292"/>
        <v>0</v>
      </c>
      <c r="BD432" s="4">
        <f t="shared" si="293"/>
        <v>0</v>
      </c>
      <c r="BE432" s="4">
        <f t="shared" si="294"/>
        <v>0</v>
      </c>
      <c r="BF432" s="4">
        <f t="shared" si="295"/>
        <v>0</v>
      </c>
      <c r="BG432" s="4">
        <f t="shared" si="296"/>
        <v>0</v>
      </c>
    </row>
    <row r="433" spans="1:59" ht="15" customHeight="1" x14ac:dyDescent="0.3">
      <c r="A433" s="3" t="s">
        <v>131</v>
      </c>
      <c r="B433" s="3" t="s">
        <v>580</v>
      </c>
      <c r="C433" s="3" t="s">
        <v>561</v>
      </c>
      <c r="D433" s="210" t="s">
        <v>304</v>
      </c>
      <c r="E433" s="2" t="s">
        <v>305</v>
      </c>
      <c r="F433" s="89">
        <f>VLOOKUP($C433,Filtre!E:G,2,0)</f>
        <v>45762</v>
      </c>
      <c r="G433" s="158" t="str">
        <f>LEFT(VLOOKUP($C433,Filtre!E:G,3,0),5)</f>
        <v>10.00</v>
      </c>
      <c r="H433" s="68" t="s">
        <v>47</v>
      </c>
      <c r="I433" s="73">
        <f t="shared" si="264"/>
        <v>16</v>
      </c>
      <c r="J433" s="238" t="s">
        <v>57</v>
      </c>
      <c r="K433" s="86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1">
        <f t="shared" si="265"/>
        <v>0</v>
      </c>
      <c r="AC433" s="1">
        <f t="shared" si="266"/>
        <v>0</v>
      </c>
      <c r="AD433" s="1">
        <f t="shared" si="267"/>
        <v>0</v>
      </c>
      <c r="AE433" s="1">
        <f t="shared" si="268"/>
        <v>0</v>
      </c>
      <c r="AF433" s="1">
        <f t="shared" si="269"/>
        <v>0</v>
      </c>
      <c r="AG433" s="1">
        <f t="shared" si="270"/>
        <v>0</v>
      </c>
      <c r="AH433" s="1">
        <f t="shared" si="271"/>
        <v>0</v>
      </c>
      <c r="AI433" s="1">
        <f t="shared" si="272"/>
        <v>0</v>
      </c>
      <c r="AJ433" s="1">
        <f t="shared" si="273"/>
        <v>0</v>
      </c>
      <c r="AK433" s="1">
        <f t="shared" si="274"/>
        <v>0</v>
      </c>
      <c r="AL433" s="1">
        <f t="shared" si="275"/>
        <v>0</v>
      </c>
      <c r="AM433" s="1">
        <f t="shared" si="276"/>
        <v>0</v>
      </c>
      <c r="AN433" s="1">
        <f t="shared" si="277"/>
        <v>0</v>
      </c>
      <c r="AO433" s="1">
        <f t="shared" si="278"/>
        <v>0</v>
      </c>
      <c r="AP433" s="1">
        <f t="shared" si="279"/>
        <v>0</v>
      </c>
      <c r="AQ433" s="1">
        <f t="shared" si="280"/>
        <v>0</v>
      </c>
      <c r="AR433" s="4">
        <f t="shared" si="281"/>
        <v>0</v>
      </c>
      <c r="AS433" s="4">
        <f t="shared" si="282"/>
        <v>0</v>
      </c>
      <c r="AT433" s="4">
        <f t="shared" si="283"/>
        <v>0</v>
      </c>
      <c r="AU433" s="4">
        <f t="shared" si="284"/>
        <v>0</v>
      </c>
      <c r="AV433" s="4">
        <f t="shared" si="285"/>
        <v>0</v>
      </c>
      <c r="AW433" s="4">
        <f t="shared" si="286"/>
        <v>0</v>
      </c>
      <c r="AX433" s="4">
        <f t="shared" si="287"/>
        <v>0</v>
      </c>
      <c r="AY433" s="4">
        <f t="shared" si="288"/>
        <v>0</v>
      </c>
      <c r="AZ433" s="4">
        <f t="shared" si="289"/>
        <v>0</v>
      </c>
      <c r="BA433" s="4">
        <f t="shared" si="290"/>
        <v>0</v>
      </c>
      <c r="BB433" s="4">
        <f t="shared" si="291"/>
        <v>0</v>
      </c>
      <c r="BC433" s="4">
        <f t="shared" si="292"/>
        <v>0</v>
      </c>
      <c r="BD433" s="4">
        <f t="shared" si="293"/>
        <v>0</v>
      </c>
      <c r="BE433" s="4">
        <f t="shared" si="294"/>
        <v>0</v>
      </c>
      <c r="BF433" s="4">
        <f t="shared" si="295"/>
        <v>0</v>
      </c>
      <c r="BG433" s="4">
        <f t="shared" si="296"/>
        <v>0</v>
      </c>
    </row>
    <row r="434" spans="1:59" ht="15" customHeight="1" x14ac:dyDescent="0.3">
      <c r="A434" s="3" t="s">
        <v>131</v>
      </c>
      <c r="B434" s="3" t="s">
        <v>580</v>
      </c>
      <c r="C434" s="3" t="s">
        <v>561</v>
      </c>
      <c r="D434" s="210" t="s">
        <v>267</v>
      </c>
      <c r="E434" s="2" t="s">
        <v>268</v>
      </c>
      <c r="F434" s="89">
        <f>VLOOKUP($C434,Filtre!E:G,2,0)</f>
        <v>45762</v>
      </c>
      <c r="G434" s="158" t="str">
        <f>LEFT(VLOOKUP($C434,Filtre!E:G,3,0),5)</f>
        <v>10.00</v>
      </c>
      <c r="H434" s="68" t="s">
        <v>47</v>
      </c>
      <c r="I434" s="73">
        <f t="shared" si="264"/>
        <v>17</v>
      </c>
      <c r="J434" s="238" t="s">
        <v>57</v>
      </c>
      <c r="K434" s="86"/>
      <c r="L434" s="27"/>
      <c r="M434" s="27"/>
      <c r="N434" s="27"/>
      <c r="O434" s="27"/>
      <c r="P434" s="28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1">
        <f t="shared" si="265"/>
        <v>0</v>
      </c>
      <c r="AC434" s="1">
        <f t="shared" si="266"/>
        <v>0</v>
      </c>
      <c r="AD434" s="1">
        <f t="shared" si="267"/>
        <v>0</v>
      </c>
      <c r="AE434" s="1">
        <f t="shared" si="268"/>
        <v>0</v>
      </c>
      <c r="AF434" s="1">
        <f t="shared" si="269"/>
        <v>0</v>
      </c>
      <c r="AG434" s="1">
        <f t="shared" si="270"/>
        <v>0</v>
      </c>
      <c r="AH434" s="1">
        <f t="shared" si="271"/>
        <v>0</v>
      </c>
      <c r="AI434" s="1">
        <f t="shared" si="272"/>
        <v>0</v>
      </c>
      <c r="AJ434" s="1">
        <f t="shared" si="273"/>
        <v>0</v>
      </c>
      <c r="AK434" s="1">
        <f t="shared" si="274"/>
        <v>0</v>
      </c>
      <c r="AL434" s="1">
        <f t="shared" si="275"/>
        <v>0</v>
      </c>
      <c r="AM434" s="1">
        <f t="shared" si="276"/>
        <v>0</v>
      </c>
      <c r="AN434" s="1">
        <f t="shared" si="277"/>
        <v>0</v>
      </c>
      <c r="AO434" s="1">
        <f t="shared" si="278"/>
        <v>0</v>
      </c>
      <c r="AP434" s="1">
        <f t="shared" si="279"/>
        <v>0</v>
      </c>
      <c r="AQ434" s="1">
        <f t="shared" si="280"/>
        <v>0</v>
      </c>
      <c r="AR434" s="4">
        <f t="shared" si="281"/>
        <v>0</v>
      </c>
      <c r="AS434" s="4">
        <f t="shared" si="282"/>
        <v>0</v>
      </c>
      <c r="AT434" s="4">
        <f t="shared" si="283"/>
        <v>0</v>
      </c>
      <c r="AU434" s="4">
        <f t="shared" si="284"/>
        <v>0</v>
      </c>
      <c r="AV434" s="4">
        <f t="shared" si="285"/>
        <v>0</v>
      </c>
      <c r="AW434" s="4">
        <f t="shared" si="286"/>
        <v>0</v>
      </c>
      <c r="AX434" s="4">
        <f t="shared" si="287"/>
        <v>0</v>
      </c>
      <c r="AY434" s="4">
        <f t="shared" si="288"/>
        <v>0</v>
      </c>
      <c r="AZ434" s="4">
        <f t="shared" si="289"/>
        <v>0</v>
      </c>
      <c r="BA434" s="4">
        <f t="shared" si="290"/>
        <v>0</v>
      </c>
      <c r="BB434" s="4">
        <f t="shared" si="291"/>
        <v>0</v>
      </c>
      <c r="BC434" s="4">
        <f t="shared" si="292"/>
        <v>0</v>
      </c>
      <c r="BD434" s="4">
        <f t="shared" si="293"/>
        <v>0</v>
      </c>
      <c r="BE434" s="4">
        <f t="shared" si="294"/>
        <v>0</v>
      </c>
      <c r="BF434" s="4">
        <f t="shared" si="295"/>
        <v>0</v>
      </c>
      <c r="BG434" s="4">
        <f t="shared" si="296"/>
        <v>0</v>
      </c>
    </row>
    <row r="435" spans="1:59" ht="15" customHeight="1" x14ac:dyDescent="0.3">
      <c r="A435" s="3" t="s">
        <v>131</v>
      </c>
      <c r="B435" s="3" t="s">
        <v>580</v>
      </c>
      <c r="C435" s="3" t="s">
        <v>561</v>
      </c>
      <c r="D435" s="210" t="s">
        <v>294</v>
      </c>
      <c r="E435" s="2" t="s">
        <v>295</v>
      </c>
      <c r="F435" s="89">
        <f>VLOOKUP($C435,Filtre!E:G,2,0)</f>
        <v>45762</v>
      </c>
      <c r="G435" s="158" t="str">
        <f>LEFT(VLOOKUP($C435,Filtre!E:G,3,0),5)</f>
        <v>10.00</v>
      </c>
      <c r="H435" s="68" t="s">
        <v>47</v>
      </c>
      <c r="I435" s="73">
        <f t="shared" si="264"/>
        <v>18</v>
      </c>
      <c r="J435" s="238" t="s">
        <v>57</v>
      </c>
      <c r="K435" s="86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1">
        <f t="shared" si="265"/>
        <v>0</v>
      </c>
      <c r="AC435" s="1">
        <f t="shared" si="266"/>
        <v>0</v>
      </c>
      <c r="AD435" s="1">
        <f t="shared" si="267"/>
        <v>0</v>
      </c>
      <c r="AE435" s="1">
        <f t="shared" si="268"/>
        <v>0</v>
      </c>
      <c r="AF435" s="1">
        <f t="shared" si="269"/>
        <v>0</v>
      </c>
      <c r="AG435" s="1">
        <f t="shared" si="270"/>
        <v>0</v>
      </c>
      <c r="AH435" s="1">
        <f t="shared" si="271"/>
        <v>0</v>
      </c>
      <c r="AI435" s="1">
        <f t="shared" si="272"/>
        <v>0</v>
      </c>
      <c r="AJ435" s="1">
        <f t="shared" si="273"/>
        <v>0</v>
      </c>
      <c r="AK435" s="1">
        <f t="shared" si="274"/>
        <v>0</v>
      </c>
      <c r="AL435" s="1">
        <f t="shared" si="275"/>
        <v>0</v>
      </c>
      <c r="AM435" s="1">
        <f t="shared" si="276"/>
        <v>0</v>
      </c>
      <c r="AN435" s="1">
        <f t="shared" si="277"/>
        <v>0</v>
      </c>
      <c r="AO435" s="1">
        <f t="shared" si="278"/>
        <v>0</v>
      </c>
      <c r="AP435" s="1">
        <f t="shared" si="279"/>
        <v>0</v>
      </c>
      <c r="AQ435" s="1">
        <f t="shared" si="280"/>
        <v>0</v>
      </c>
      <c r="AR435" s="4">
        <f t="shared" si="281"/>
        <v>0</v>
      </c>
      <c r="AS435" s="4">
        <f t="shared" si="282"/>
        <v>0</v>
      </c>
      <c r="AT435" s="4">
        <f t="shared" si="283"/>
        <v>0</v>
      </c>
      <c r="AU435" s="4">
        <f t="shared" si="284"/>
        <v>0</v>
      </c>
      <c r="AV435" s="4">
        <f t="shared" si="285"/>
        <v>0</v>
      </c>
      <c r="AW435" s="4">
        <f t="shared" si="286"/>
        <v>0</v>
      </c>
      <c r="AX435" s="4">
        <f t="shared" si="287"/>
        <v>0</v>
      </c>
      <c r="AY435" s="4">
        <f t="shared" si="288"/>
        <v>0</v>
      </c>
      <c r="AZ435" s="4">
        <f t="shared" si="289"/>
        <v>0</v>
      </c>
      <c r="BA435" s="4">
        <f t="shared" si="290"/>
        <v>0</v>
      </c>
      <c r="BB435" s="4">
        <f t="shared" si="291"/>
        <v>0</v>
      </c>
      <c r="BC435" s="4">
        <f t="shared" si="292"/>
        <v>0</v>
      </c>
      <c r="BD435" s="4">
        <f t="shared" si="293"/>
        <v>0</v>
      </c>
      <c r="BE435" s="4">
        <f t="shared" si="294"/>
        <v>0</v>
      </c>
      <c r="BF435" s="4">
        <f t="shared" si="295"/>
        <v>0</v>
      </c>
      <c r="BG435" s="4">
        <f t="shared" si="296"/>
        <v>0</v>
      </c>
    </row>
    <row r="436" spans="1:59" ht="15" customHeight="1" x14ac:dyDescent="0.3">
      <c r="A436" s="3" t="s">
        <v>131</v>
      </c>
      <c r="B436" s="3" t="s">
        <v>580</v>
      </c>
      <c r="C436" s="3" t="s">
        <v>561</v>
      </c>
      <c r="D436" s="210" t="s">
        <v>298</v>
      </c>
      <c r="E436" s="2" t="s">
        <v>299</v>
      </c>
      <c r="F436" s="89">
        <f>VLOOKUP($C436,Filtre!E:G,2,0)</f>
        <v>45762</v>
      </c>
      <c r="G436" s="158" t="str">
        <f>LEFT(VLOOKUP($C436,Filtre!E:G,3,0),5)</f>
        <v>10.00</v>
      </c>
      <c r="H436" s="68" t="s">
        <v>47</v>
      </c>
      <c r="I436" s="73">
        <f t="shared" si="264"/>
        <v>19</v>
      </c>
      <c r="J436" s="238" t="s">
        <v>57</v>
      </c>
      <c r="K436" s="86"/>
      <c r="L436" s="27"/>
      <c r="M436" s="27"/>
      <c r="N436" s="27"/>
      <c r="O436" s="27"/>
      <c r="P436" s="27"/>
      <c r="Q436" s="27"/>
      <c r="R436" s="28"/>
      <c r="S436" s="27"/>
      <c r="T436" s="27"/>
      <c r="U436" s="27"/>
      <c r="V436" s="27"/>
      <c r="W436" s="27"/>
      <c r="X436" s="27"/>
      <c r="Y436" s="27"/>
      <c r="Z436" s="27"/>
      <c r="AA436" s="27"/>
      <c r="AB436" s="1">
        <f t="shared" si="265"/>
        <v>0</v>
      </c>
      <c r="AC436" s="1">
        <f t="shared" si="266"/>
        <v>0</v>
      </c>
      <c r="AD436" s="1">
        <f t="shared" si="267"/>
        <v>0</v>
      </c>
      <c r="AE436" s="1">
        <f t="shared" si="268"/>
        <v>0</v>
      </c>
      <c r="AF436" s="1">
        <f t="shared" si="269"/>
        <v>0</v>
      </c>
      <c r="AG436" s="1">
        <f t="shared" si="270"/>
        <v>0</v>
      </c>
      <c r="AH436" s="1">
        <f t="shared" si="271"/>
        <v>0</v>
      </c>
      <c r="AI436" s="1">
        <f t="shared" si="272"/>
        <v>0</v>
      </c>
      <c r="AJ436" s="1">
        <f t="shared" si="273"/>
        <v>0</v>
      </c>
      <c r="AK436" s="1">
        <f t="shared" si="274"/>
        <v>0</v>
      </c>
      <c r="AL436" s="1">
        <f t="shared" si="275"/>
        <v>0</v>
      </c>
      <c r="AM436" s="1">
        <f t="shared" si="276"/>
        <v>0</v>
      </c>
      <c r="AN436" s="1">
        <f t="shared" si="277"/>
        <v>0</v>
      </c>
      <c r="AO436" s="1">
        <f t="shared" si="278"/>
        <v>0</v>
      </c>
      <c r="AP436" s="1">
        <f t="shared" si="279"/>
        <v>0</v>
      </c>
      <c r="AQ436" s="1">
        <f t="shared" si="280"/>
        <v>0</v>
      </c>
      <c r="AR436" s="4">
        <f t="shared" si="281"/>
        <v>0</v>
      </c>
      <c r="AS436" s="4">
        <f t="shared" si="282"/>
        <v>0</v>
      </c>
      <c r="AT436" s="4">
        <f t="shared" si="283"/>
        <v>0</v>
      </c>
      <c r="AU436" s="4">
        <f t="shared" si="284"/>
        <v>0</v>
      </c>
      <c r="AV436" s="4">
        <f t="shared" si="285"/>
        <v>0</v>
      </c>
      <c r="AW436" s="4">
        <f t="shared" si="286"/>
        <v>0</v>
      </c>
      <c r="AX436" s="4">
        <f t="shared" si="287"/>
        <v>0</v>
      </c>
      <c r="AY436" s="4">
        <f t="shared" si="288"/>
        <v>0</v>
      </c>
      <c r="AZ436" s="4">
        <f t="shared" si="289"/>
        <v>0</v>
      </c>
      <c r="BA436" s="4">
        <f t="shared" si="290"/>
        <v>0</v>
      </c>
      <c r="BB436" s="4">
        <f t="shared" si="291"/>
        <v>0</v>
      </c>
      <c r="BC436" s="4">
        <f t="shared" si="292"/>
        <v>0</v>
      </c>
      <c r="BD436" s="4">
        <f t="shared" si="293"/>
        <v>0</v>
      </c>
      <c r="BE436" s="4">
        <f t="shared" si="294"/>
        <v>0</v>
      </c>
      <c r="BF436" s="4">
        <f t="shared" si="295"/>
        <v>0</v>
      </c>
      <c r="BG436" s="4">
        <f t="shared" si="296"/>
        <v>0</v>
      </c>
    </row>
    <row r="437" spans="1:59" ht="15" customHeight="1" x14ac:dyDescent="0.3">
      <c r="A437" s="3" t="s">
        <v>56</v>
      </c>
      <c r="B437" s="3" t="s">
        <v>606</v>
      </c>
      <c r="C437" s="3" t="s">
        <v>541</v>
      </c>
      <c r="D437" s="210" t="s">
        <v>414</v>
      </c>
      <c r="E437" s="2" t="s">
        <v>415</v>
      </c>
      <c r="F437" s="89">
        <f>VLOOKUP($C437,Filtre!E:G,2,0)</f>
        <v>45762</v>
      </c>
      <c r="G437" s="158" t="str">
        <f>LEFT(VLOOKUP($C437,Filtre!E:G,3,0),5)</f>
        <v>11.00</v>
      </c>
      <c r="H437" s="68" t="s">
        <v>45</v>
      </c>
      <c r="I437" s="73">
        <f t="shared" si="264"/>
        <v>1</v>
      </c>
      <c r="J437" s="238" t="s">
        <v>78</v>
      </c>
      <c r="K437" s="86" t="s">
        <v>68</v>
      </c>
      <c r="L437" s="27"/>
      <c r="M437" s="27"/>
      <c r="N437" s="27" t="s">
        <v>68</v>
      </c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1">
        <f t="shared" si="265"/>
        <v>0</v>
      </c>
      <c r="AC437" s="1">
        <f t="shared" si="266"/>
        <v>0</v>
      </c>
      <c r="AD437" s="1" t="str">
        <f t="shared" si="267"/>
        <v>Meryem USLU</v>
      </c>
      <c r="AE437" s="1">
        <f t="shared" si="268"/>
        <v>0</v>
      </c>
      <c r="AF437" s="1">
        <f t="shared" si="269"/>
        <v>0</v>
      </c>
      <c r="AG437" s="1">
        <f t="shared" si="270"/>
        <v>0</v>
      </c>
      <c r="AH437" s="1">
        <f t="shared" si="271"/>
        <v>0</v>
      </c>
      <c r="AI437" s="1">
        <f t="shared" si="272"/>
        <v>0</v>
      </c>
      <c r="AJ437" s="1">
        <f t="shared" si="273"/>
        <v>0</v>
      </c>
      <c r="AK437" s="1">
        <f t="shared" si="274"/>
        <v>0</v>
      </c>
      <c r="AL437" s="1">
        <f t="shared" si="275"/>
        <v>0</v>
      </c>
      <c r="AM437" s="1">
        <f t="shared" si="276"/>
        <v>0</v>
      </c>
      <c r="AN437" s="1">
        <f t="shared" si="277"/>
        <v>0</v>
      </c>
      <c r="AO437" s="1">
        <f t="shared" si="278"/>
        <v>0</v>
      </c>
      <c r="AP437" s="1">
        <f t="shared" si="279"/>
        <v>0</v>
      </c>
      <c r="AQ437" s="1">
        <f t="shared" si="280"/>
        <v>0</v>
      </c>
      <c r="AR437" s="4">
        <f t="shared" si="281"/>
        <v>0</v>
      </c>
      <c r="AS437" s="4">
        <f t="shared" si="282"/>
        <v>0</v>
      </c>
      <c r="AT437" s="4" t="str">
        <f t="shared" si="283"/>
        <v>Biyokimya  45762 11.00</v>
      </c>
      <c r="AU437" s="4">
        <f t="shared" si="284"/>
        <v>0</v>
      </c>
      <c r="AV437" s="4">
        <f t="shared" si="285"/>
        <v>0</v>
      </c>
      <c r="AW437" s="4">
        <f t="shared" si="286"/>
        <v>0</v>
      </c>
      <c r="AX437" s="4">
        <f t="shared" si="287"/>
        <v>0</v>
      </c>
      <c r="AY437" s="4">
        <f t="shared" si="288"/>
        <v>0</v>
      </c>
      <c r="AZ437" s="4">
        <f t="shared" si="289"/>
        <v>0</v>
      </c>
      <c r="BA437" s="4">
        <f t="shared" si="290"/>
        <v>0</v>
      </c>
      <c r="BB437" s="4">
        <f t="shared" si="291"/>
        <v>0</v>
      </c>
      <c r="BC437" s="4">
        <f t="shared" si="292"/>
        <v>0</v>
      </c>
      <c r="BD437" s="4">
        <f t="shared" si="293"/>
        <v>0</v>
      </c>
      <c r="BE437" s="4">
        <f t="shared" si="294"/>
        <v>0</v>
      </c>
      <c r="BF437" s="4">
        <f t="shared" si="295"/>
        <v>0</v>
      </c>
      <c r="BG437" s="4">
        <f t="shared" si="296"/>
        <v>0</v>
      </c>
    </row>
    <row r="438" spans="1:59" ht="15" customHeight="1" x14ac:dyDescent="0.3">
      <c r="A438" s="3" t="s">
        <v>56</v>
      </c>
      <c r="B438" s="3" t="s">
        <v>606</v>
      </c>
      <c r="C438" s="3" t="s">
        <v>541</v>
      </c>
      <c r="D438" s="210" t="s">
        <v>414</v>
      </c>
      <c r="E438" s="2" t="s">
        <v>415</v>
      </c>
      <c r="F438" s="89">
        <f>VLOOKUP($C438,Filtre!E:G,2,0)</f>
        <v>45762</v>
      </c>
      <c r="G438" s="158" t="str">
        <f>LEFT(VLOOKUP($C438,Filtre!E:G,3,0),5)</f>
        <v>11.00</v>
      </c>
      <c r="H438" s="68" t="s">
        <v>45</v>
      </c>
      <c r="I438" s="73">
        <f t="shared" si="264"/>
        <v>2</v>
      </c>
      <c r="J438" s="238" t="s">
        <v>78</v>
      </c>
      <c r="K438" s="86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1">
        <f t="shared" si="265"/>
        <v>0</v>
      </c>
      <c r="AC438" s="1">
        <f t="shared" si="266"/>
        <v>0</v>
      </c>
      <c r="AD438" s="1">
        <f t="shared" si="267"/>
        <v>0</v>
      </c>
      <c r="AE438" s="1">
        <f t="shared" si="268"/>
        <v>0</v>
      </c>
      <c r="AF438" s="1">
        <f t="shared" si="269"/>
        <v>0</v>
      </c>
      <c r="AG438" s="1">
        <f t="shared" si="270"/>
        <v>0</v>
      </c>
      <c r="AH438" s="1">
        <f t="shared" si="271"/>
        <v>0</v>
      </c>
      <c r="AI438" s="1">
        <f t="shared" si="272"/>
        <v>0</v>
      </c>
      <c r="AJ438" s="1">
        <f t="shared" si="273"/>
        <v>0</v>
      </c>
      <c r="AK438" s="1">
        <f t="shared" si="274"/>
        <v>0</v>
      </c>
      <c r="AL438" s="1">
        <f t="shared" si="275"/>
        <v>0</v>
      </c>
      <c r="AM438" s="1">
        <f t="shared" si="276"/>
        <v>0</v>
      </c>
      <c r="AN438" s="1">
        <f t="shared" si="277"/>
        <v>0</v>
      </c>
      <c r="AO438" s="1">
        <f t="shared" si="278"/>
        <v>0</v>
      </c>
      <c r="AP438" s="1">
        <f t="shared" si="279"/>
        <v>0</v>
      </c>
      <c r="AQ438" s="1">
        <f t="shared" si="280"/>
        <v>0</v>
      </c>
      <c r="AR438" s="4">
        <f t="shared" si="281"/>
        <v>0</v>
      </c>
      <c r="AS438" s="4">
        <f t="shared" si="282"/>
        <v>0</v>
      </c>
      <c r="AT438" s="4">
        <f t="shared" si="283"/>
        <v>0</v>
      </c>
      <c r="AU438" s="4">
        <f t="shared" si="284"/>
        <v>0</v>
      </c>
      <c r="AV438" s="4">
        <f t="shared" si="285"/>
        <v>0</v>
      </c>
      <c r="AW438" s="4">
        <f t="shared" si="286"/>
        <v>0</v>
      </c>
      <c r="AX438" s="4">
        <f t="shared" si="287"/>
        <v>0</v>
      </c>
      <c r="AY438" s="4">
        <f t="shared" si="288"/>
        <v>0</v>
      </c>
      <c r="AZ438" s="4">
        <f t="shared" si="289"/>
        <v>0</v>
      </c>
      <c r="BA438" s="4">
        <f t="shared" si="290"/>
        <v>0</v>
      </c>
      <c r="BB438" s="4">
        <f t="shared" si="291"/>
        <v>0</v>
      </c>
      <c r="BC438" s="4">
        <f t="shared" si="292"/>
        <v>0</v>
      </c>
      <c r="BD438" s="4">
        <f t="shared" si="293"/>
        <v>0</v>
      </c>
      <c r="BE438" s="4">
        <f t="shared" si="294"/>
        <v>0</v>
      </c>
      <c r="BF438" s="4">
        <f t="shared" si="295"/>
        <v>0</v>
      </c>
      <c r="BG438" s="4">
        <f t="shared" si="296"/>
        <v>0</v>
      </c>
    </row>
    <row r="439" spans="1:59" ht="15" customHeight="1" x14ac:dyDescent="0.3">
      <c r="A439" s="3" t="s">
        <v>56</v>
      </c>
      <c r="B439" s="3" t="s">
        <v>606</v>
      </c>
      <c r="C439" s="3" t="s">
        <v>541</v>
      </c>
      <c r="D439" s="210" t="s">
        <v>444</v>
      </c>
      <c r="E439" s="2" t="s">
        <v>445</v>
      </c>
      <c r="F439" s="89">
        <f>VLOOKUP($C439,Filtre!E:G,2,0)</f>
        <v>45762</v>
      </c>
      <c r="G439" s="158" t="str">
        <f>LEFT(VLOOKUP($C439,Filtre!E:G,3,0),5)</f>
        <v>11.00</v>
      </c>
      <c r="H439" s="68" t="s">
        <v>45</v>
      </c>
      <c r="I439" s="73">
        <f t="shared" si="264"/>
        <v>3</v>
      </c>
      <c r="J439" s="238" t="s">
        <v>78</v>
      </c>
      <c r="K439" s="86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1">
        <f t="shared" si="265"/>
        <v>0</v>
      </c>
      <c r="AC439" s="1">
        <f t="shared" si="266"/>
        <v>0</v>
      </c>
      <c r="AD439" s="1">
        <f t="shared" si="267"/>
        <v>0</v>
      </c>
      <c r="AE439" s="1">
        <f t="shared" si="268"/>
        <v>0</v>
      </c>
      <c r="AF439" s="1">
        <f t="shared" si="269"/>
        <v>0</v>
      </c>
      <c r="AG439" s="1">
        <f t="shared" si="270"/>
        <v>0</v>
      </c>
      <c r="AH439" s="1">
        <f t="shared" si="271"/>
        <v>0</v>
      </c>
      <c r="AI439" s="1">
        <f t="shared" si="272"/>
        <v>0</v>
      </c>
      <c r="AJ439" s="1">
        <f t="shared" si="273"/>
        <v>0</v>
      </c>
      <c r="AK439" s="1">
        <f t="shared" si="274"/>
        <v>0</v>
      </c>
      <c r="AL439" s="1">
        <f t="shared" si="275"/>
        <v>0</v>
      </c>
      <c r="AM439" s="1">
        <f t="shared" si="276"/>
        <v>0</v>
      </c>
      <c r="AN439" s="1">
        <f t="shared" si="277"/>
        <v>0</v>
      </c>
      <c r="AO439" s="1">
        <f t="shared" si="278"/>
        <v>0</v>
      </c>
      <c r="AP439" s="1">
        <f t="shared" si="279"/>
        <v>0</v>
      </c>
      <c r="AQ439" s="1">
        <f t="shared" si="280"/>
        <v>0</v>
      </c>
      <c r="AR439" s="4">
        <f t="shared" si="281"/>
        <v>0</v>
      </c>
      <c r="AS439" s="4">
        <f t="shared" si="282"/>
        <v>0</v>
      </c>
      <c r="AT439" s="4">
        <f t="shared" si="283"/>
        <v>0</v>
      </c>
      <c r="AU439" s="4">
        <f t="shared" si="284"/>
        <v>0</v>
      </c>
      <c r="AV439" s="4">
        <f t="shared" si="285"/>
        <v>0</v>
      </c>
      <c r="AW439" s="4">
        <f t="shared" si="286"/>
        <v>0</v>
      </c>
      <c r="AX439" s="4">
        <f t="shared" si="287"/>
        <v>0</v>
      </c>
      <c r="AY439" s="4">
        <f t="shared" si="288"/>
        <v>0</v>
      </c>
      <c r="AZ439" s="4">
        <f t="shared" si="289"/>
        <v>0</v>
      </c>
      <c r="BA439" s="4">
        <f t="shared" si="290"/>
        <v>0</v>
      </c>
      <c r="BB439" s="4">
        <f t="shared" si="291"/>
        <v>0</v>
      </c>
      <c r="BC439" s="4">
        <f t="shared" si="292"/>
        <v>0</v>
      </c>
      <c r="BD439" s="4">
        <f t="shared" si="293"/>
        <v>0</v>
      </c>
      <c r="BE439" s="4">
        <f t="shared" si="294"/>
        <v>0</v>
      </c>
      <c r="BF439" s="4">
        <f t="shared" si="295"/>
        <v>0</v>
      </c>
      <c r="BG439" s="4">
        <f t="shared" si="296"/>
        <v>0</v>
      </c>
    </row>
    <row r="440" spans="1:59" ht="15" customHeight="1" x14ac:dyDescent="0.3">
      <c r="A440" s="3" t="s">
        <v>56</v>
      </c>
      <c r="B440" s="3" t="s">
        <v>606</v>
      </c>
      <c r="C440" s="3" t="s">
        <v>541</v>
      </c>
      <c r="D440" s="210" t="s">
        <v>444</v>
      </c>
      <c r="E440" s="2" t="s">
        <v>445</v>
      </c>
      <c r="F440" s="89">
        <f>VLOOKUP($C440,Filtre!E:G,2,0)</f>
        <v>45762</v>
      </c>
      <c r="G440" s="158" t="str">
        <f>LEFT(VLOOKUP($C440,Filtre!E:G,3,0),5)</f>
        <v>11.00</v>
      </c>
      <c r="H440" s="68" t="s">
        <v>45</v>
      </c>
      <c r="I440" s="73">
        <f t="shared" si="264"/>
        <v>4</v>
      </c>
      <c r="J440" s="238" t="s">
        <v>78</v>
      </c>
      <c r="K440" s="86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1">
        <f t="shared" si="265"/>
        <v>0</v>
      </c>
      <c r="AC440" s="1">
        <f t="shared" si="266"/>
        <v>0</v>
      </c>
      <c r="AD440" s="1">
        <f t="shared" si="267"/>
        <v>0</v>
      </c>
      <c r="AE440" s="1">
        <f t="shared" si="268"/>
        <v>0</v>
      </c>
      <c r="AF440" s="1">
        <f t="shared" si="269"/>
        <v>0</v>
      </c>
      <c r="AG440" s="1">
        <f t="shared" si="270"/>
        <v>0</v>
      </c>
      <c r="AH440" s="1">
        <f t="shared" si="271"/>
        <v>0</v>
      </c>
      <c r="AI440" s="1">
        <f t="shared" si="272"/>
        <v>0</v>
      </c>
      <c r="AJ440" s="1">
        <f t="shared" si="273"/>
        <v>0</v>
      </c>
      <c r="AK440" s="1">
        <f t="shared" si="274"/>
        <v>0</v>
      </c>
      <c r="AL440" s="1">
        <f t="shared" si="275"/>
        <v>0</v>
      </c>
      <c r="AM440" s="1">
        <f t="shared" si="276"/>
        <v>0</v>
      </c>
      <c r="AN440" s="1">
        <f t="shared" si="277"/>
        <v>0</v>
      </c>
      <c r="AO440" s="1">
        <f t="shared" si="278"/>
        <v>0</v>
      </c>
      <c r="AP440" s="1">
        <f t="shared" si="279"/>
        <v>0</v>
      </c>
      <c r="AQ440" s="1">
        <f t="shared" si="280"/>
        <v>0</v>
      </c>
      <c r="AR440" s="4">
        <f t="shared" si="281"/>
        <v>0</v>
      </c>
      <c r="AS440" s="4">
        <f t="shared" si="282"/>
        <v>0</v>
      </c>
      <c r="AT440" s="4">
        <f t="shared" si="283"/>
        <v>0</v>
      </c>
      <c r="AU440" s="4">
        <f t="shared" si="284"/>
        <v>0</v>
      </c>
      <c r="AV440" s="4">
        <f t="shared" si="285"/>
        <v>0</v>
      </c>
      <c r="AW440" s="4">
        <f t="shared" si="286"/>
        <v>0</v>
      </c>
      <c r="AX440" s="4">
        <f t="shared" si="287"/>
        <v>0</v>
      </c>
      <c r="AY440" s="4">
        <f t="shared" si="288"/>
        <v>0</v>
      </c>
      <c r="AZ440" s="4">
        <f t="shared" si="289"/>
        <v>0</v>
      </c>
      <c r="BA440" s="4">
        <f t="shared" si="290"/>
        <v>0</v>
      </c>
      <c r="BB440" s="4">
        <f t="shared" si="291"/>
        <v>0</v>
      </c>
      <c r="BC440" s="4">
        <f t="shared" si="292"/>
        <v>0</v>
      </c>
      <c r="BD440" s="4">
        <f t="shared" si="293"/>
        <v>0</v>
      </c>
      <c r="BE440" s="4">
        <f t="shared" si="294"/>
        <v>0</v>
      </c>
      <c r="BF440" s="4">
        <f t="shared" si="295"/>
        <v>0</v>
      </c>
      <c r="BG440" s="4">
        <f t="shared" si="296"/>
        <v>0</v>
      </c>
    </row>
    <row r="441" spans="1:59" ht="15" customHeight="1" x14ac:dyDescent="0.3">
      <c r="A441" s="3" t="s">
        <v>56</v>
      </c>
      <c r="B441" s="3" t="s">
        <v>606</v>
      </c>
      <c r="C441" s="3" t="s">
        <v>541</v>
      </c>
      <c r="D441" s="210" t="s">
        <v>460</v>
      </c>
      <c r="E441" s="2" t="s">
        <v>461</v>
      </c>
      <c r="F441" s="89">
        <f>VLOOKUP($C441,Filtre!E:G,2,0)</f>
        <v>45762</v>
      </c>
      <c r="G441" s="158" t="str">
        <f>LEFT(VLOOKUP($C441,Filtre!E:G,3,0),5)</f>
        <v>11.00</v>
      </c>
      <c r="H441" s="68" t="s">
        <v>45</v>
      </c>
      <c r="I441" s="73">
        <f t="shared" si="264"/>
        <v>5</v>
      </c>
      <c r="J441" s="238" t="s">
        <v>78</v>
      </c>
      <c r="K441" s="86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1">
        <f t="shared" si="265"/>
        <v>0</v>
      </c>
      <c r="AC441" s="1">
        <f t="shared" si="266"/>
        <v>0</v>
      </c>
      <c r="AD441" s="1">
        <f t="shared" si="267"/>
        <v>0</v>
      </c>
      <c r="AE441" s="1">
        <f t="shared" si="268"/>
        <v>0</v>
      </c>
      <c r="AF441" s="1">
        <f t="shared" si="269"/>
        <v>0</v>
      </c>
      <c r="AG441" s="1">
        <f t="shared" si="270"/>
        <v>0</v>
      </c>
      <c r="AH441" s="1">
        <f t="shared" si="271"/>
        <v>0</v>
      </c>
      <c r="AI441" s="1">
        <f t="shared" si="272"/>
        <v>0</v>
      </c>
      <c r="AJ441" s="1">
        <f t="shared" si="273"/>
        <v>0</v>
      </c>
      <c r="AK441" s="1">
        <f t="shared" si="274"/>
        <v>0</v>
      </c>
      <c r="AL441" s="1">
        <f t="shared" si="275"/>
        <v>0</v>
      </c>
      <c r="AM441" s="1">
        <f t="shared" si="276"/>
        <v>0</v>
      </c>
      <c r="AN441" s="1">
        <f t="shared" si="277"/>
        <v>0</v>
      </c>
      <c r="AO441" s="1">
        <f t="shared" si="278"/>
        <v>0</v>
      </c>
      <c r="AP441" s="1">
        <f t="shared" si="279"/>
        <v>0</v>
      </c>
      <c r="AQ441" s="1">
        <f t="shared" si="280"/>
        <v>0</v>
      </c>
      <c r="AR441" s="4">
        <f t="shared" si="281"/>
        <v>0</v>
      </c>
      <c r="AS441" s="4">
        <f t="shared" si="282"/>
        <v>0</v>
      </c>
      <c r="AT441" s="4">
        <f t="shared" si="283"/>
        <v>0</v>
      </c>
      <c r="AU441" s="4">
        <f t="shared" si="284"/>
        <v>0</v>
      </c>
      <c r="AV441" s="4">
        <f t="shared" si="285"/>
        <v>0</v>
      </c>
      <c r="AW441" s="4">
        <f t="shared" si="286"/>
        <v>0</v>
      </c>
      <c r="AX441" s="4">
        <f t="shared" si="287"/>
        <v>0</v>
      </c>
      <c r="AY441" s="4">
        <f t="shared" si="288"/>
        <v>0</v>
      </c>
      <c r="AZ441" s="4">
        <f t="shared" si="289"/>
        <v>0</v>
      </c>
      <c r="BA441" s="4">
        <f t="shared" si="290"/>
        <v>0</v>
      </c>
      <c r="BB441" s="4">
        <f t="shared" si="291"/>
        <v>0</v>
      </c>
      <c r="BC441" s="4">
        <f t="shared" si="292"/>
        <v>0</v>
      </c>
      <c r="BD441" s="4">
        <f t="shared" si="293"/>
        <v>0</v>
      </c>
      <c r="BE441" s="4">
        <f t="shared" si="294"/>
        <v>0</v>
      </c>
      <c r="BF441" s="4">
        <f t="shared" si="295"/>
        <v>0</v>
      </c>
      <c r="BG441" s="4">
        <f t="shared" si="296"/>
        <v>0</v>
      </c>
    </row>
    <row r="442" spans="1:59" ht="15" customHeight="1" x14ac:dyDescent="0.3">
      <c r="A442" s="3" t="s">
        <v>56</v>
      </c>
      <c r="B442" s="3" t="s">
        <v>606</v>
      </c>
      <c r="C442" s="3" t="s">
        <v>541</v>
      </c>
      <c r="D442" s="210" t="s">
        <v>460</v>
      </c>
      <c r="E442" s="2" t="s">
        <v>461</v>
      </c>
      <c r="F442" s="89">
        <f>VLOOKUP($C442,Filtre!E:G,2,0)</f>
        <v>45762</v>
      </c>
      <c r="G442" s="158" t="str">
        <f>LEFT(VLOOKUP($C442,Filtre!E:G,3,0),5)</f>
        <v>11.00</v>
      </c>
      <c r="H442" s="68" t="s">
        <v>45</v>
      </c>
      <c r="I442" s="73">
        <f t="shared" si="264"/>
        <v>6</v>
      </c>
      <c r="J442" s="238" t="s">
        <v>78</v>
      </c>
      <c r="K442" s="86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1">
        <f t="shared" si="265"/>
        <v>0</v>
      </c>
      <c r="AC442" s="1">
        <f t="shared" si="266"/>
        <v>0</v>
      </c>
      <c r="AD442" s="1">
        <f t="shared" si="267"/>
        <v>0</v>
      </c>
      <c r="AE442" s="1">
        <f t="shared" si="268"/>
        <v>0</v>
      </c>
      <c r="AF442" s="1">
        <f t="shared" si="269"/>
        <v>0</v>
      </c>
      <c r="AG442" s="1">
        <f t="shared" si="270"/>
        <v>0</v>
      </c>
      <c r="AH442" s="1">
        <f t="shared" si="271"/>
        <v>0</v>
      </c>
      <c r="AI442" s="1">
        <f t="shared" si="272"/>
        <v>0</v>
      </c>
      <c r="AJ442" s="1">
        <f t="shared" si="273"/>
        <v>0</v>
      </c>
      <c r="AK442" s="1">
        <f t="shared" si="274"/>
        <v>0</v>
      </c>
      <c r="AL442" s="1">
        <f t="shared" si="275"/>
        <v>0</v>
      </c>
      <c r="AM442" s="1">
        <f t="shared" si="276"/>
        <v>0</v>
      </c>
      <c r="AN442" s="1">
        <f t="shared" si="277"/>
        <v>0</v>
      </c>
      <c r="AO442" s="1">
        <f t="shared" si="278"/>
        <v>0</v>
      </c>
      <c r="AP442" s="1">
        <f t="shared" si="279"/>
        <v>0</v>
      </c>
      <c r="AQ442" s="1">
        <f t="shared" si="280"/>
        <v>0</v>
      </c>
      <c r="AR442" s="4">
        <f t="shared" si="281"/>
        <v>0</v>
      </c>
      <c r="AS442" s="4">
        <f t="shared" si="282"/>
        <v>0</v>
      </c>
      <c r="AT442" s="4">
        <f t="shared" si="283"/>
        <v>0</v>
      </c>
      <c r="AU442" s="4">
        <f t="shared" si="284"/>
        <v>0</v>
      </c>
      <c r="AV442" s="4">
        <f t="shared" si="285"/>
        <v>0</v>
      </c>
      <c r="AW442" s="4">
        <f t="shared" si="286"/>
        <v>0</v>
      </c>
      <c r="AX442" s="4">
        <f t="shared" si="287"/>
        <v>0</v>
      </c>
      <c r="AY442" s="4">
        <f t="shared" si="288"/>
        <v>0</v>
      </c>
      <c r="AZ442" s="4">
        <f t="shared" si="289"/>
        <v>0</v>
      </c>
      <c r="BA442" s="4">
        <f t="shared" si="290"/>
        <v>0</v>
      </c>
      <c r="BB442" s="4">
        <f t="shared" si="291"/>
        <v>0</v>
      </c>
      <c r="BC442" s="4">
        <f t="shared" si="292"/>
        <v>0</v>
      </c>
      <c r="BD442" s="4">
        <f t="shared" si="293"/>
        <v>0</v>
      </c>
      <c r="BE442" s="4">
        <f t="shared" si="294"/>
        <v>0</v>
      </c>
      <c r="BF442" s="4">
        <f t="shared" si="295"/>
        <v>0</v>
      </c>
      <c r="BG442" s="4">
        <f t="shared" si="296"/>
        <v>0</v>
      </c>
    </row>
    <row r="443" spans="1:59" ht="15" customHeight="1" x14ac:dyDescent="0.3">
      <c r="A443" s="3" t="s">
        <v>56</v>
      </c>
      <c r="B443" s="3" t="s">
        <v>606</v>
      </c>
      <c r="C443" s="3" t="s">
        <v>541</v>
      </c>
      <c r="D443" s="210" t="s">
        <v>434</v>
      </c>
      <c r="E443" s="2" t="s">
        <v>435</v>
      </c>
      <c r="F443" s="89">
        <f>VLOOKUP($C443,Filtre!E:G,2,0)</f>
        <v>45762</v>
      </c>
      <c r="G443" s="158" t="str">
        <f>LEFT(VLOOKUP($C443,Filtre!E:G,3,0),5)</f>
        <v>11.00</v>
      </c>
      <c r="H443" s="68" t="s">
        <v>45</v>
      </c>
      <c r="I443" s="73">
        <f t="shared" si="264"/>
        <v>7</v>
      </c>
      <c r="J443" s="238" t="s">
        <v>78</v>
      </c>
      <c r="K443" s="86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1">
        <f t="shared" si="265"/>
        <v>0</v>
      </c>
      <c r="AC443" s="1">
        <f t="shared" si="266"/>
        <v>0</v>
      </c>
      <c r="AD443" s="1">
        <f t="shared" si="267"/>
        <v>0</v>
      </c>
      <c r="AE443" s="1">
        <f t="shared" si="268"/>
        <v>0</v>
      </c>
      <c r="AF443" s="1">
        <f t="shared" si="269"/>
        <v>0</v>
      </c>
      <c r="AG443" s="1">
        <f t="shared" si="270"/>
        <v>0</v>
      </c>
      <c r="AH443" s="1">
        <f t="shared" si="271"/>
        <v>0</v>
      </c>
      <c r="AI443" s="1">
        <f t="shared" si="272"/>
        <v>0</v>
      </c>
      <c r="AJ443" s="1">
        <f t="shared" si="273"/>
        <v>0</v>
      </c>
      <c r="AK443" s="1">
        <f t="shared" si="274"/>
        <v>0</v>
      </c>
      <c r="AL443" s="1">
        <f t="shared" si="275"/>
        <v>0</v>
      </c>
      <c r="AM443" s="1">
        <f t="shared" si="276"/>
        <v>0</v>
      </c>
      <c r="AN443" s="1">
        <f t="shared" si="277"/>
        <v>0</v>
      </c>
      <c r="AO443" s="1">
        <f t="shared" si="278"/>
        <v>0</v>
      </c>
      <c r="AP443" s="1">
        <f t="shared" si="279"/>
        <v>0</v>
      </c>
      <c r="AQ443" s="1">
        <f t="shared" si="280"/>
        <v>0</v>
      </c>
      <c r="AR443" s="4">
        <f t="shared" si="281"/>
        <v>0</v>
      </c>
      <c r="AS443" s="4">
        <f t="shared" si="282"/>
        <v>0</v>
      </c>
      <c r="AT443" s="4">
        <f t="shared" si="283"/>
        <v>0</v>
      </c>
      <c r="AU443" s="4">
        <f t="shared" si="284"/>
        <v>0</v>
      </c>
      <c r="AV443" s="4">
        <f t="shared" si="285"/>
        <v>0</v>
      </c>
      <c r="AW443" s="4">
        <f t="shared" si="286"/>
        <v>0</v>
      </c>
      <c r="AX443" s="4">
        <f t="shared" si="287"/>
        <v>0</v>
      </c>
      <c r="AY443" s="4">
        <f t="shared" si="288"/>
        <v>0</v>
      </c>
      <c r="AZ443" s="4">
        <f t="shared" si="289"/>
        <v>0</v>
      </c>
      <c r="BA443" s="4">
        <f t="shared" si="290"/>
        <v>0</v>
      </c>
      <c r="BB443" s="4">
        <f t="shared" si="291"/>
        <v>0</v>
      </c>
      <c r="BC443" s="4">
        <f t="shared" si="292"/>
        <v>0</v>
      </c>
      <c r="BD443" s="4">
        <f t="shared" si="293"/>
        <v>0</v>
      </c>
      <c r="BE443" s="4">
        <f t="shared" si="294"/>
        <v>0</v>
      </c>
      <c r="BF443" s="4">
        <f t="shared" si="295"/>
        <v>0</v>
      </c>
      <c r="BG443" s="4">
        <f t="shared" si="296"/>
        <v>0</v>
      </c>
    </row>
    <row r="444" spans="1:59" ht="15" customHeight="1" x14ac:dyDescent="0.3">
      <c r="A444" s="3" t="s">
        <v>56</v>
      </c>
      <c r="B444" s="3" t="s">
        <v>606</v>
      </c>
      <c r="C444" s="3" t="s">
        <v>541</v>
      </c>
      <c r="D444" s="210" t="s">
        <v>434</v>
      </c>
      <c r="E444" s="2" t="s">
        <v>435</v>
      </c>
      <c r="F444" s="89">
        <f>VLOOKUP($C444,Filtre!E:G,2,0)</f>
        <v>45762</v>
      </c>
      <c r="G444" s="158" t="str">
        <f>LEFT(VLOOKUP($C444,Filtre!E:G,3,0),5)</f>
        <v>11.00</v>
      </c>
      <c r="H444" s="68" t="s">
        <v>45</v>
      </c>
      <c r="I444" s="73">
        <f t="shared" si="264"/>
        <v>8</v>
      </c>
      <c r="J444" s="238" t="s">
        <v>78</v>
      </c>
      <c r="K444" s="86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1">
        <f t="shared" si="265"/>
        <v>0</v>
      </c>
      <c r="AC444" s="1">
        <f t="shared" si="266"/>
        <v>0</v>
      </c>
      <c r="AD444" s="1">
        <f t="shared" si="267"/>
        <v>0</v>
      </c>
      <c r="AE444" s="1">
        <f t="shared" si="268"/>
        <v>0</v>
      </c>
      <c r="AF444" s="1">
        <f t="shared" si="269"/>
        <v>0</v>
      </c>
      <c r="AG444" s="1">
        <f t="shared" si="270"/>
        <v>0</v>
      </c>
      <c r="AH444" s="1">
        <f t="shared" si="271"/>
        <v>0</v>
      </c>
      <c r="AI444" s="1">
        <f t="shared" si="272"/>
        <v>0</v>
      </c>
      <c r="AJ444" s="1">
        <f t="shared" si="273"/>
        <v>0</v>
      </c>
      <c r="AK444" s="1">
        <f t="shared" si="274"/>
        <v>0</v>
      </c>
      <c r="AL444" s="1">
        <f t="shared" si="275"/>
        <v>0</v>
      </c>
      <c r="AM444" s="1">
        <f t="shared" si="276"/>
        <v>0</v>
      </c>
      <c r="AN444" s="1">
        <f t="shared" si="277"/>
        <v>0</v>
      </c>
      <c r="AO444" s="1">
        <f t="shared" si="278"/>
        <v>0</v>
      </c>
      <c r="AP444" s="1">
        <f t="shared" si="279"/>
        <v>0</v>
      </c>
      <c r="AQ444" s="1">
        <f t="shared" si="280"/>
        <v>0</v>
      </c>
      <c r="AR444" s="4">
        <f t="shared" si="281"/>
        <v>0</v>
      </c>
      <c r="AS444" s="4">
        <f t="shared" si="282"/>
        <v>0</v>
      </c>
      <c r="AT444" s="4">
        <f t="shared" si="283"/>
        <v>0</v>
      </c>
      <c r="AU444" s="4">
        <f t="shared" si="284"/>
        <v>0</v>
      </c>
      <c r="AV444" s="4">
        <f t="shared" si="285"/>
        <v>0</v>
      </c>
      <c r="AW444" s="4">
        <f t="shared" si="286"/>
        <v>0</v>
      </c>
      <c r="AX444" s="4">
        <f t="shared" si="287"/>
        <v>0</v>
      </c>
      <c r="AY444" s="4">
        <f t="shared" si="288"/>
        <v>0</v>
      </c>
      <c r="AZ444" s="4">
        <f t="shared" si="289"/>
        <v>0</v>
      </c>
      <c r="BA444" s="4">
        <f t="shared" si="290"/>
        <v>0</v>
      </c>
      <c r="BB444" s="4">
        <f t="shared" si="291"/>
        <v>0</v>
      </c>
      <c r="BC444" s="4">
        <f t="shared" si="292"/>
        <v>0</v>
      </c>
      <c r="BD444" s="4">
        <f t="shared" si="293"/>
        <v>0</v>
      </c>
      <c r="BE444" s="4">
        <f t="shared" si="294"/>
        <v>0</v>
      </c>
      <c r="BF444" s="4">
        <f t="shared" si="295"/>
        <v>0</v>
      </c>
      <c r="BG444" s="4">
        <f t="shared" si="296"/>
        <v>0</v>
      </c>
    </row>
    <row r="445" spans="1:59" ht="15" customHeight="1" x14ac:dyDescent="0.3">
      <c r="A445" s="3" t="s">
        <v>56</v>
      </c>
      <c r="B445" s="3" t="s">
        <v>606</v>
      </c>
      <c r="C445" s="3" t="s">
        <v>541</v>
      </c>
      <c r="D445" s="210" t="s">
        <v>404</v>
      </c>
      <c r="E445" s="2" t="s">
        <v>405</v>
      </c>
      <c r="F445" s="89">
        <f>VLOOKUP($C445,Filtre!E:G,2,0)</f>
        <v>45762</v>
      </c>
      <c r="G445" s="158" t="str">
        <f>LEFT(VLOOKUP($C445,Filtre!E:G,3,0),5)</f>
        <v>11.00</v>
      </c>
      <c r="H445" s="68" t="s">
        <v>45</v>
      </c>
      <c r="I445" s="73">
        <f t="shared" si="264"/>
        <v>9</v>
      </c>
      <c r="J445" s="238" t="s">
        <v>78</v>
      </c>
      <c r="K445" s="86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1">
        <f t="shared" si="265"/>
        <v>0</v>
      </c>
      <c r="AC445" s="1">
        <f t="shared" si="266"/>
        <v>0</v>
      </c>
      <c r="AD445" s="1">
        <f t="shared" si="267"/>
        <v>0</v>
      </c>
      <c r="AE445" s="1">
        <f t="shared" si="268"/>
        <v>0</v>
      </c>
      <c r="AF445" s="1">
        <f t="shared" si="269"/>
        <v>0</v>
      </c>
      <c r="AG445" s="1">
        <f t="shared" si="270"/>
        <v>0</v>
      </c>
      <c r="AH445" s="1">
        <f t="shared" si="271"/>
        <v>0</v>
      </c>
      <c r="AI445" s="1">
        <f t="shared" si="272"/>
        <v>0</v>
      </c>
      <c r="AJ445" s="1">
        <f t="shared" si="273"/>
        <v>0</v>
      </c>
      <c r="AK445" s="1">
        <f t="shared" si="274"/>
        <v>0</v>
      </c>
      <c r="AL445" s="1">
        <f t="shared" si="275"/>
        <v>0</v>
      </c>
      <c r="AM445" s="1">
        <f t="shared" si="276"/>
        <v>0</v>
      </c>
      <c r="AN445" s="1">
        <f t="shared" si="277"/>
        <v>0</v>
      </c>
      <c r="AO445" s="1">
        <f t="shared" si="278"/>
        <v>0</v>
      </c>
      <c r="AP445" s="1">
        <f t="shared" si="279"/>
        <v>0</v>
      </c>
      <c r="AQ445" s="1">
        <f t="shared" si="280"/>
        <v>0</v>
      </c>
      <c r="AR445" s="4">
        <f t="shared" si="281"/>
        <v>0</v>
      </c>
      <c r="AS445" s="4">
        <f t="shared" si="282"/>
        <v>0</v>
      </c>
      <c r="AT445" s="4">
        <f t="shared" si="283"/>
        <v>0</v>
      </c>
      <c r="AU445" s="4">
        <f t="shared" si="284"/>
        <v>0</v>
      </c>
      <c r="AV445" s="4">
        <f t="shared" si="285"/>
        <v>0</v>
      </c>
      <c r="AW445" s="4">
        <f t="shared" si="286"/>
        <v>0</v>
      </c>
      <c r="AX445" s="4">
        <f t="shared" si="287"/>
        <v>0</v>
      </c>
      <c r="AY445" s="4">
        <f t="shared" si="288"/>
        <v>0</v>
      </c>
      <c r="AZ445" s="4">
        <f t="shared" si="289"/>
        <v>0</v>
      </c>
      <c r="BA445" s="4">
        <f t="shared" si="290"/>
        <v>0</v>
      </c>
      <c r="BB445" s="4">
        <f t="shared" si="291"/>
        <v>0</v>
      </c>
      <c r="BC445" s="4">
        <f t="shared" si="292"/>
        <v>0</v>
      </c>
      <c r="BD445" s="4">
        <f t="shared" si="293"/>
        <v>0</v>
      </c>
      <c r="BE445" s="4">
        <f t="shared" si="294"/>
        <v>0</v>
      </c>
      <c r="BF445" s="4">
        <f t="shared" si="295"/>
        <v>0</v>
      </c>
      <c r="BG445" s="4">
        <f t="shared" si="296"/>
        <v>0</v>
      </c>
    </row>
    <row r="446" spans="1:59" ht="15" customHeight="1" x14ac:dyDescent="0.3">
      <c r="A446" s="3" t="s">
        <v>56</v>
      </c>
      <c r="B446" s="3" t="s">
        <v>606</v>
      </c>
      <c r="C446" s="3" t="s">
        <v>541</v>
      </c>
      <c r="D446" s="210" t="s">
        <v>404</v>
      </c>
      <c r="E446" s="2" t="s">
        <v>405</v>
      </c>
      <c r="F446" s="89">
        <f>VLOOKUP($C446,Filtre!E:G,2,0)</f>
        <v>45762</v>
      </c>
      <c r="G446" s="158" t="str">
        <f>LEFT(VLOOKUP($C446,Filtre!E:G,3,0),5)</f>
        <v>11.00</v>
      </c>
      <c r="H446" s="68" t="s">
        <v>45</v>
      </c>
      <c r="I446" s="73">
        <f t="shared" si="264"/>
        <v>10</v>
      </c>
      <c r="J446" s="238" t="s">
        <v>78</v>
      </c>
      <c r="K446" s="86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1">
        <f t="shared" si="265"/>
        <v>0</v>
      </c>
      <c r="AC446" s="1">
        <f t="shared" si="266"/>
        <v>0</v>
      </c>
      <c r="AD446" s="1">
        <f t="shared" si="267"/>
        <v>0</v>
      </c>
      <c r="AE446" s="1">
        <f t="shared" si="268"/>
        <v>0</v>
      </c>
      <c r="AF446" s="1">
        <f t="shared" si="269"/>
        <v>0</v>
      </c>
      <c r="AG446" s="1">
        <f t="shared" si="270"/>
        <v>0</v>
      </c>
      <c r="AH446" s="1">
        <f t="shared" si="271"/>
        <v>0</v>
      </c>
      <c r="AI446" s="1">
        <f t="shared" si="272"/>
        <v>0</v>
      </c>
      <c r="AJ446" s="1">
        <f t="shared" si="273"/>
        <v>0</v>
      </c>
      <c r="AK446" s="1">
        <f t="shared" si="274"/>
        <v>0</v>
      </c>
      <c r="AL446" s="1">
        <f t="shared" si="275"/>
        <v>0</v>
      </c>
      <c r="AM446" s="1">
        <f t="shared" si="276"/>
        <v>0</v>
      </c>
      <c r="AN446" s="1">
        <f t="shared" si="277"/>
        <v>0</v>
      </c>
      <c r="AO446" s="1">
        <f t="shared" si="278"/>
        <v>0</v>
      </c>
      <c r="AP446" s="1">
        <f t="shared" si="279"/>
        <v>0</v>
      </c>
      <c r="AQ446" s="1">
        <f t="shared" si="280"/>
        <v>0</v>
      </c>
      <c r="AR446" s="4">
        <f t="shared" si="281"/>
        <v>0</v>
      </c>
      <c r="AS446" s="4">
        <f t="shared" si="282"/>
        <v>0</v>
      </c>
      <c r="AT446" s="4">
        <f t="shared" si="283"/>
        <v>0</v>
      </c>
      <c r="AU446" s="4">
        <f t="shared" si="284"/>
        <v>0</v>
      </c>
      <c r="AV446" s="4">
        <f t="shared" si="285"/>
        <v>0</v>
      </c>
      <c r="AW446" s="4">
        <f t="shared" si="286"/>
        <v>0</v>
      </c>
      <c r="AX446" s="4">
        <f t="shared" si="287"/>
        <v>0</v>
      </c>
      <c r="AY446" s="4">
        <f t="shared" si="288"/>
        <v>0</v>
      </c>
      <c r="AZ446" s="4">
        <f t="shared" si="289"/>
        <v>0</v>
      </c>
      <c r="BA446" s="4">
        <f t="shared" si="290"/>
        <v>0</v>
      </c>
      <c r="BB446" s="4">
        <f t="shared" si="291"/>
        <v>0</v>
      </c>
      <c r="BC446" s="4">
        <f t="shared" si="292"/>
        <v>0</v>
      </c>
      <c r="BD446" s="4">
        <f t="shared" si="293"/>
        <v>0</v>
      </c>
      <c r="BE446" s="4">
        <f t="shared" si="294"/>
        <v>0</v>
      </c>
      <c r="BF446" s="4">
        <f t="shared" si="295"/>
        <v>0</v>
      </c>
      <c r="BG446" s="4">
        <f t="shared" si="296"/>
        <v>0</v>
      </c>
    </row>
    <row r="447" spans="1:59" ht="15" customHeight="1" x14ac:dyDescent="0.3">
      <c r="A447" s="3" t="s">
        <v>56</v>
      </c>
      <c r="B447" s="3" t="s">
        <v>606</v>
      </c>
      <c r="C447" s="3" t="s">
        <v>541</v>
      </c>
      <c r="D447" s="210" t="s">
        <v>426</v>
      </c>
      <c r="E447" s="2" t="s">
        <v>427</v>
      </c>
      <c r="F447" s="89">
        <f>VLOOKUP($C447,Filtre!E:G,2,0)</f>
        <v>45762</v>
      </c>
      <c r="G447" s="158" t="str">
        <f>LEFT(VLOOKUP($C447,Filtre!E:G,3,0),5)</f>
        <v>11.00</v>
      </c>
      <c r="H447" s="68" t="s">
        <v>45</v>
      </c>
      <c r="I447" s="73">
        <f t="shared" si="264"/>
        <v>11</v>
      </c>
      <c r="J447" s="238" t="s">
        <v>78</v>
      </c>
      <c r="K447" s="86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1">
        <f t="shared" si="265"/>
        <v>0</v>
      </c>
      <c r="AC447" s="1">
        <f t="shared" si="266"/>
        <v>0</v>
      </c>
      <c r="AD447" s="1">
        <f t="shared" si="267"/>
        <v>0</v>
      </c>
      <c r="AE447" s="1">
        <f t="shared" si="268"/>
        <v>0</v>
      </c>
      <c r="AF447" s="1">
        <f t="shared" si="269"/>
        <v>0</v>
      </c>
      <c r="AG447" s="1">
        <f t="shared" si="270"/>
        <v>0</v>
      </c>
      <c r="AH447" s="1">
        <f t="shared" si="271"/>
        <v>0</v>
      </c>
      <c r="AI447" s="1">
        <f t="shared" si="272"/>
        <v>0</v>
      </c>
      <c r="AJ447" s="1">
        <f t="shared" si="273"/>
        <v>0</v>
      </c>
      <c r="AK447" s="1">
        <f t="shared" si="274"/>
        <v>0</v>
      </c>
      <c r="AL447" s="1">
        <f t="shared" si="275"/>
        <v>0</v>
      </c>
      <c r="AM447" s="1">
        <f t="shared" si="276"/>
        <v>0</v>
      </c>
      <c r="AN447" s="1">
        <f t="shared" si="277"/>
        <v>0</v>
      </c>
      <c r="AO447" s="1">
        <f t="shared" si="278"/>
        <v>0</v>
      </c>
      <c r="AP447" s="1">
        <f t="shared" si="279"/>
        <v>0</v>
      </c>
      <c r="AQ447" s="1">
        <f t="shared" si="280"/>
        <v>0</v>
      </c>
      <c r="AR447" s="4">
        <f t="shared" si="281"/>
        <v>0</v>
      </c>
      <c r="AS447" s="4">
        <f t="shared" si="282"/>
        <v>0</v>
      </c>
      <c r="AT447" s="4">
        <f t="shared" si="283"/>
        <v>0</v>
      </c>
      <c r="AU447" s="4">
        <f t="shared" si="284"/>
        <v>0</v>
      </c>
      <c r="AV447" s="4">
        <f t="shared" si="285"/>
        <v>0</v>
      </c>
      <c r="AW447" s="4">
        <f t="shared" si="286"/>
        <v>0</v>
      </c>
      <c r="AX447" s="4">
        <f t="shared" si="287"/>
        <v>0</v>
      </c>
      <c r="AY447" s="4">
        <f t="shared" si="288"/>
        <v>0</v>
      </c>
      <c r="AZ447" s="4">
        <f t="shared" si="289"/>
        <v>0</v>
      </c>
      <c r="BA447" s="4">
        <f t="shared" si="290"/>
        <v>0</v>
      </c>
      <c r="BB447" s="4">
        <f t="shared" si="291"/>
        <v>0</v>
      </c>
      <c r="BC447" s="4">
        <f t="shared" si="292"/>
        <v>0</v>
      </c>
      <c r="BD447" s="4">
        <f t="shared" si="293"/>
        <v>0</v>
      </c>
      <c r="BE447" s="4">
        <f t="shared" si="294"/>
        <v>0</v>
      </c>
      <c r="BF447" s="4">
        <f t="shared" si="295"/>
        <v>0</v>
      </c>
      <c r="BG447" s="4">
        <f t="shared" si="296"/>
        <v>0</v>
      </c>
    </row>
    <row r="448" spans="1:59" ht="15" customHeight="1" x14ac:dyDescent="0.3">
      <c r="A448" s="3" t="s">
        <v>56</v>
      </c>
      <c r="B448" s="3" t="s">
        <v>606</v>
      </c>
      <c r="C448" s="3" t="s">
        <v>541</v>
      </c>
      <c r="D448" s="210" t="s">
        <v>426</v>
      </c>
      <c r="E448" s="2" t="s">
        <v>427</v>
      </c>
      <c r="F448" s="89">
        <f>VLOOKUP($C448,Filtre!E:G,2,0)</f>
        <v>45762</v>
      </c>
      <c r="G448" s="158" t="str">
        <f>LEFT(VLOOKUP($C448,Filtre!E:G,3,0),5)</f>
        <v>11.00</v>
      </c>
      <c r="H448" s="68" t="s">
        <v>45</v>
      </c>
      <c r="I448" s="73">
        <f t="shared" si="264"/>
        <v>12</v>
      </c>
      <c r="J448" s="238" t="s">
        <v>78</v>
      </c>
      <c r="K448" s="86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1">
        <f t="shared" si="265"/>
        <v>0</v>
      </c>
      <c r="AC448" s="1">
        <f t="shared" si="266"/>
        <v>0</v>
      </c>
      <c r="AD448" s="1">
        <f t="shared" si="267"/>
        <v>0</v>
      </c>
      <c r="AE448" s="1">
        <f t="shared" si="268"/>
        <v>0</v>
      </c>
      <c r="AF448" s="1">
        <f t="shared" si="269"/>
        <v>0</v>
      </c>
      <c r="AG448" s="1">
        <f t="shared" si="270"/>
        <v>0</v>
      </c>
      <c r="AH448" s="1">
        <f t="shared" si="271"/>
        <v>0</v>
      </c>
      <c r="AI448" s="1">
        <f t="shared" si="272"/>
        <v>0</v>
      </c>
      <c r="AJ448" s="1">
        <f t="shared" si="273"/>
        <v>0</v>
      </c>
      <c r="AK448" s="1">
        <f t="shared" si="274"/>
        <v>0</v>
      </c>
      <c r="AL448" s="1">
        <f t="shared" si="275"/>
        <v>0</v>
      </c>
      <c r="AM448" s="1">
        <f t="shared" si="276"/>
        <v>0</v>
      </c>
      <c r="AN448" s="1">
        <f t="shared" si="277"/>
        <v>0</v>
      </c>
      <c r="AO448" s="1">
        <f t="shared" si="278"/>
        <v>0</v>
      </c>
      <c r="AP448" s="1">
        <f t="shared" si="279"/>
        <v>0</v>
      </c>
      <c r="AQ448" s="1">
        <f t="shared" si="280"/>
        <v>0</v>
      </c>
      <c r="AR448" s="4">
        <f t="shared" si="281"/>
        <v>0</v>
      </c>
      <c r="AS448" s="4">
        <f t="shared" si="282"/>
        <v>0</v>
      </c>
      <c r="AT448" s="4">
        <f t="shared" si="283"/>
        <v>0</v>
      </c>
      <c r="AU448" s="4">
        <f t="shared" si="284"/>
        <v>0</v>
      </c>
      <c r="AV448" s="4">
        <f t="shared" si="285"/>
        <v>0</v>
      </c>
      <c r="AW448" s="4">
        <f t="shared" si="286"/>
        <v>0</v>
      </c>
      <c r="AX448" s="4">
        <f t="shared" si="287"/>
        <v>0</v>
      </c>
      <c r="AY448" s="4">
        <f t="shared" si="288"/>
        <v>0</v>
      </c>
      <c r="AZ448" s="4">
        <f t="shared" si="289"/>
        <v>0</v>
      </c>
      <c r="BA448" s="4">
        <f t="shared" si="290"/>
        <v>0</v>
      </c>
      <c r="BB448" s="4">
        <f t="shared" si="291"/>
        <v>0</v>
      </c>
      <c r="BC448" s="4">
        <f t="shared" si="292"/>
        <v>0</v>
      </c>
      <c r="BD448" s="4">
        <f t="shared" si="293"/>
        <v>0</v>
      </c>
      <c r="BE448" s="4">
        <f t="shared" si="294"/>
        <v>0</v>
      </c>
      <c r="BF448" s="4">
        <f t="shared" si="295"/>
        <v>0</v>
      </c>
      <c r="BG448" s="4">
        <f t="shared" si="296"/>
        <v>0</v>
      </c>
    </row>
    <row r="449" spans="1:59" ht="15" customHeight="1" x14ac:dyDescent="0.3">
      <c r="A449" s="3" t="s">
        <v>56</v>
      </c>
      <c r="B449" s="3" t="s">
        <v>606</v>
      </c>
      <c r="C449" s="3" t="s">
        <v>541</v>
      </c>
      <c r="D449" s="210" t="s">
        <v>410</v>
      </c>
      <c r="E449" s="2" t="s">
        <v>411</v>
      </c>
      <c r="F449" s="89">
        <f>VLOOKUP($C449,Filtre!E:G,2,0)</f>
        <v>45762</v>
      </c>
      <c r="G449" s="158" t="str">
        <f>LEFT(VLOOKUP($C449,Filtre!E:G,3,0),5)</f>
        <v>11.00</v>
      </c>
      <c r="H449" s="68" t="s">
        <v>45</v>
      </c>
      <c r="I449" s="73">
        <f t="shared" si="264"/>
        <v>13</v>
      </c>
      <c r="J449" s="238" t="s">
        <v>78</v>
      </c>
      <c r="K449" s="86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1">
        <f t="shared" si="265"/>
        <v>0</v>
      </c>
      <c r="AC449" s="1">
        <f t="shared" si="266"/>
        <v>0</v>
      </c>
      <c r="AD449" s="1">
        <f t="shared" si="267"/>
        <v>0</v>
      </c>
      <c r="AE449" s="1">
        <f t="shared" si="268"/>
        <v>0</v>
      </c>
      <c r="AF449" s="1">
        <f t="shared" si="269"/>
        <v>0</v>
      </c>
      <c r="AG449" s="1">
        <f t="shared" si="270"/>
        <v>0</v>
      </c>
      <c r="AH449" s="1">
        <f t="shared" si="271"/>
        <v>0</v>
      </c>
      <c r="AI449" s="1">
        <f t="shared" si="272"/>
        <v>0</v>
      </c>
      <c r="AJ449" s="1">
        <f t="shared" si="273"/>
        <v>0</v>
      </c>
      <c r="AK449" s="1">
        <f t="shared" si="274"/>
        <v>0</v>
      </c>
      <c r="AL449" s="1">
        <f t="shared" si="275"/>
        <v>0</v>
      </c>
      <c r="AM449" s="1">
        <f t="shared" si="276"/>
        <v>0</v>
      </c>
      <c r="AN449" s="1">
        <f t="shared" si="277"/>
        <v>0</v>
      </c>
      <c r="AO449" s="1">
        <f t="shared" si="278"/>
        <v>0</v>
      </c>
      <c r="AP449" s="1">
        <f t="shared" si="279"/>
        <v>0</v>
      </c>
      <c r="AQ449" s="1">
        <f t="shared" si="280"/>
        <v>0</v>
      </c>
      <c r="AR449" s="4">
        <f t="shared" si="281"/>
        <v>0</v>
      </c>
      <c r="AS449" s="4">
        <f t="shared" si="282"/>
        <v>0</v>
      </c>
      <c r="AT449" s="4">
        <f t="shared" si="283"/>
        <v>0</v>
      </c>
      <c r="AU449" s="4">
        <f t="shared" si="284"/>
        <v>0</v>
      </c>
      <c r="AV449" s="4">
        <f t="shared" si="285"/>
        <v>0</v>
      </c>
      <c r="AW449" s="4">
        <f t="shared" si="286"/>
        <v>0</v>
      </c>
      <c r="AX449" s="4">
        <f t="shared" si="287"/>
        <v>0</v>
      </c>
      <c r="AY449" s="4">
        <f t="shared" si="288"/>
        <v>0</v>
      </c>
      <c r="AZ449" s="4">
        <f t="shared" si="289"/>
        <v>0</v>
      </c>
      <c r="BA449" s="4">
        <f t="shared" si="290"/>
        <v>0</v>
      </c>
      <c r="BB449" s="4">
        <f t="shared" si="291"/>
        <v>0</v>
      </c>
      <c r="BC449" s="4">
        <f t="shared" si="292"/>
        <v>0</v>
      </c>
      <c r="BD449" s="4">
        <f t="shared" si="293"/>
        <v>0</v>
      </c>
      <c r="BE449" s="4">
        <f t="shared" si="294"/>
        <v>0</v>
      </c>
      <c r="BF449" s="4">
        <f t="shared" si="295"/>
        <v>0</v>
      </c>
      <c r="BG449" s="4">
        <f t="shared" si="296"/>
        <v>0</v>
      </c>
    </row>
    <row r="450" spans="1:59" ht="15" customHeight="1" x14ac:dyDescent="0.3">
      <c r="A450" s="3" t="s">
        <v>56</v>
      </c>
      <c r="B450" s="3" t="s">
        <v>606</v>
      </c>
      <c r="C450" s="3" t="s">
        <v>541</v>
      </c>
      <c r="D450" s="210" t="s">
        <v>410</v>
      </c>
      <c r="E450" s="2" t="s">
        <v>411</v>
      </c>
      <c r="F450" s="89">
        <f>VLOOKUP($C450,Filtre!E:G,2,0)</f>
        <v>45762</v>
      </c>
      <c r="G450" s="158" t="str">
        <f>LEFT(VLOOKUP($C450,Filtre!E:G,3,0),5)</f>
        <v>11.00</v>
      </c>
      <c r="H450" s="68" t="s">
        <v>45</v>
      </c>
      <c r="I450" s="73">
        <f t="shared" si="264"/>
        <v>14</v>
      </c>
      <c r="J450" s="238" t="s">
        <v>78</v>
      </c>
      <c r="K450" s="86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8"/>
      <c r="AB450" s="1">
        <f t="shared" si="265"/>
        <v>0</v>
      </c>
      <c r="AC450" s="1">
        <f t="shared" si="266"/>
        <v>0</v>
      </c>
      <c r="AD450" s="1">
        <f t="shared" si="267"/>
        <v>0</v>
      </c>
      <c r="AE450" s="1">
        <f t="shared" si="268"/>
        <v>0</v>
      </c>
      <c r="AF450" s="1">
        <f t="shared" si="269"/>
        <v>0</v>
      </c>
      <c r="AG450" s="1">
        <f t="shared" si="270"/>
        <v>0</v>
      </c>
      <c r="AH450" s="1">
        <f t="shared" si="271"/>
        <v>0</v>
      </c>
      <c r="AI450" s="1">
        <f t="shared" si="272"/>
        <v>0</v>
      </c>
      <c r="AJ450" s="1">
        <f t="shared" si="273"/>
        <v>0</v>
      </c>
      <c r="AK450" s="1">
        <f t="shared" si="274"/>
        <v>0</v>
      </c>
      <c r="AL450" s="1">
        <f t="shared" si="275"/>
        <v>0</v>
      </c>
      <c r="AM450" s="1">
        <f t="shared" si="276"/>
        <v>0</v>
      </c>
      <c r="AN450" s="1">
        <f t="shared" si="277"/>
        <v>0</v>
      </c>
      <c r="AO450" s="1">
        <f t="shared" si="278"/>
        <v>0</v>
      </c>
      <c r="AP450" s="1">
        <f t="shared" si="279"/>
        <v>0</v>
      </c>
      <c r="AQ450" s="1">
        <f t="shared" si="280"/>
        <v>0</v>
      </c>
      <c r="AR450" s="4">
        <f t="shared" si="281"/>
        <v>0</v>
      </c>
      <c r="AS450" s="4">
        <f t="shared" si="282"/>
        <v>0</v>
      </c>
      <c r="AT450" s="4">
        <f t="shared" si="283"/>
        <v>0</v>
      </c>
      <c r="AU450" s="4">
        <f t="shared" si="284"/>
        <v>0</v>
      </c>
      <c r="AV450" s="4">
        <f t="shared" si="285"/>
        <v>0</v>
      </c>
      <c r="AW450" s="4">
        <f t="shared" si="286"/>
        <v>0</v>
      </c>
      <c r="AX450" s="4">
        <f t="shared" si="287"/>
        <v>0</v>
      </c>
      <c r="AY450" s="4">
        <f t="shared" si="288"/>
        <v>0</v>
      </c>
      <c r="AZ450" s="4">
        <f t="shared" si="289"/>
        <v>0</v>
      </c>
      <c r="BA450" s="4">
        <f t="shared" si="290"/>
        <v>0</v>
      </c>
      <c r="BB450" s="4">
        <f t="shared" si="291"/>
        <v>0</v>
      </c>
      <c r="BC450" s="4">
        <f t="shared" si="292"/>
        <v>0</v>
      </c>
      <c r="BD450" s="4">
        <f t="shared" si="293"/>
        <v>0</v>
      </c>
      <c r="BE450" s="4">
        <f t="shared" si="294"/>
        <v>0</v>
      </c>
      <c r="BF450" s="4">
        <f t="shared" si="295"/>
        <v>0</v>
      </c>
      <c r="BG450" s="4">
        <f t="shared" si="296"/>
        <v>0</v>
      </c>
    </row>
    <row r="451" spans="1:59" ht="15" customHeight="1" x14ac:dyDescent="0.3">
      <c r="A451" s="3" t="s">
        <v>56</v>
      </c>
      <c r="B451" s="3" t="s">
        <v>606</v>
      </c>
      <c r="C451" s="3" t="s">
        <v>541</v>
      </c>
      <c r="D451" s="210" t="s">
        <v>92</v>
      </c>
      <c r="E451" s="2" t="s">
        <v>184</v>
      </c>
      <c r="F451" s="89">
        <f>VLOOKUP($C451,Filtre!E:G,2,0)</f>
        <v>45762</v>
      </c>
      <c r="G451" s="158" t="str">
        <f>LEFT(VLOOKUP($C451,Filtre!E:G,3,0),5)</f>
        <v>11.00</v>
      </c>
      <c r="H451" s="68" t="s">
        <v>45</v>
      </c>
      <c r="I451" s="73">
        <f t="shared" si="264"/>
        <v>15</v>
      </c>
      <c r="J451" s="238" t="s">
        <v>78</v>
      </c>
      <c r="K451" s="86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1">
        <f t="shared" si="265"/>
        <v>0</v>
      </c>
      <c r="AC451" s="1">
        <f t="shared" si="266"/>
        <v>0</v>
      </c>
      <c r="AD451" s="1">
        <f t="shared" si="267"/>
        <v>0</v>
      </c>
      <c r="AE451" s="1">
        <f t="shared" si="268"/>
        <v>0</v>
      </c>
      <c r="AF451" s="1">
        <f t="shared" si="269"/>
        <v>0</v>
      </c>
      <c r="AG451" s="1">
        <f t="shared" si="270"/>
        <v>0</v>
      </c>
      <c r="AH451" s="1">
        <f t="shared" si="271"/>
        <v>0</v>
      </c>
      <c r="AI451" s="1">
        <f t="shared" si="272"/>
        <v>0</v>
      </c>
      <c r="AJ451" s="1">
        <f t="shared" si="273"/>
        <v>0</v>
      </c>
      <c r="AK451" s="1">
        <f t="shared" si="274"/>
        <v>0</v>
      </c>
      <c r="AL451" s="1">
        <f t="shared" si="275"/>
        <v>0</v>
      </c>
      <c r="AM451" s="1">
        <f t="shared" si="276"/>
        <v>0</v>
      </c>
      <c r="AN451" s="1">
        <f t="shared" si="277"/>
        <v>0</v>
      </c>
      <c r="AO451" s="1">
        <f t="shared" si="278"/>
        <v>0</v>
      </c>
      <c r="AP451" s="1">
        <f t="shared" si="279"/>
        <v>0</v>
      </c>
      <c r="AQ451" s="1">
        <f t="shared" si="280"/>
        <v>0</v>
      </c>
      <c r="AR451" s="4">
        <f t="shared" si="281"/>
        <v>0</v>
      </c>
      <c r="AS451" s="4">
        <f t="shared" si="282"/>
        <v>0</v>
      </c>
      <c r="AT451" s="4">
        <f t="shared" si="283"/>
        <v>0</v>
      </c>
      <c r="AU451" s="4">
        <f t="shared" si="284"/>
        <v>0</v>
      </c>
      <c r="AV451" s="4">
        <f t="shared" si="285"/>
        <v>0</v>
      </c>
      <c r="AW451" s="4">
        <f t="shared" si="286"/>
        <v>0</v>
      </c>
      <c r="AX451" s="4">
        <f t="shared" si="287"/>
        <v>0</v>
      </c>
      <c r="AY451" s="4">
        <f t="shared" si="288"/>
        <v>0</v>
      </c>
      <c r="AZ451" s="4">
        <f t="shared" si="289"/>
        <v>0</v>
      </c>
      <c r="BA451" s="4">
        <f t="shared" si="290"/>
        <v>0</v>
      </c>
      <c r="BB451" s="4">
        <f t="shared" si="291"/>
        <v>0</v>
      </c>
      <c r="BC451" s="4">
        <f t="shared" si="292"/>
        <v>0</v>
      </c>
      <c r="BD451" s="4">
        <f t="shared" si="293"/>
        <v>0</v>
      </c>
      <c r="BE451" s="4">
        <f t="shared" si="294"/>
        <v>0</v>
      </c>
      <c r="BF451" s="4">
        <f t="shared" si="295"/>
        <v>0</v>
      </c>
      <c r="BG451" s="4">
        <f t="shared" si="296"/>
        <v>0</v>
      </c>
    </row>
    <row r="452" spans="1:59" ht="15" customHeight="1" x14ac:dyDescent="0.3">
      <c r="A452" s="3" t="s">
        <v>56</v>
      </c>
      <c r="B452" s="3" t="s">
        <v>606</v>
      </c>
      <c r="C452" s="3" t="s">
        <v>541</v>
      </c>
      <c r="D452" s="210" t="s">
        <v>92</v>
      </c>
      <c r="E452" s="2" t="s">
        <v>184</v>
      </c>
      <c r="F452" s="89">
        <f>VLOOKUP($C452,Filtre!E:G,2,0)</f>
        <v>45762</v>
      </c>
      <c r="G452" s="158" t="str">
        <f>LEFT(VLOOKUP($C452,Filtre!E:G,3,0),5)</f>
        <v>11.00</v>
      </c>
      <c r="H452" s="68" t="s">
        <v>45</v>
      </c>
      <c r="I452" s="73">
        <f t="shared" ref="I452:I515" si="297">IF(K452="x",COUNT($A$1),I451+1)</f>
        <v>16</v>
      </c>
      <c r="J452" s="238" t="s">
        <v>78</v>
      </c>
      <c r="K452" s="86"/>
      <c r="L452" s="28"/>
      <c r="M452" s="27"/>
      <c r="N452" s="27"/>
      <c r="O452" s="27"/>
      <c r="P452" s="27"/>
      <c r="Q452" s="27"/>
      <c r="R452" s="28"/>
      <c r="S452" s="27"/>
      <c r="T452" s="27"/>
      <c r="U452" s="27"/>
      <c r="V452" s="27"/>
      <c r="W452" s="27"/>
      <c r="X452" s="27"/>
      <c r="Y452" s="27"/>
      <c r="Z452" s="27"/>
      <c r="AA452" s="27"/>
      <c r="AB452" s="1">
        <f t="shared" si="265"/>
        <v>0</v>
      </c>
      <c r="AC452" s="1">
        <f t="shared" si="266"/>
        <v>0</v>
      </c>
      <c r="AD452" s="1">
        <f t="shared" si="267"/>
        <v>0</v>
      </c>
      <c r="AE452" s="1">
        <f t="shared" si="268"/>
        <v>0</v>
      </c>
      <c r="AF452" s="1">
        <f t="shared" si="269"/>
        <v>0</v>
      </c>
      <c r="AG452" s="1">
        <f t="shared" si="270"/>
        <v>0</v>
      </c>
      <c r="AH452" s="1">
        <f t="shared" si="271"/>
        <v>0</v>
      </c>
      <c r="AI452" s="1">
        <f t="shared" si="272"/>
        <v>0</v>
      </c>
      <c r="AJ452" s="1">
        <f t="shared" si="273"/>
        <v>0</v>
      </c>
      <c r="AK452" s="1">
        <f t="shared" si="274"/>
        <v>0</v>
      </c>
      <c r="AL452" s="1">
        <f t="shared" si="275"/>
        <v>0</v>
      </c>
      <c r="AM452" s="1">
        <f t="shared" si="276"/>
        <v>0</v>
      </c>
      <c r="AN452" s="1">
        <f t="shared" si="277"/>
        <v>0</v>
      </c>
      <c r="AO452" s="1">
        <f t="shared" si="278"/>
        <v>0</v>
      </c>
      <c r="AP452" s="1">
        <f t="shared" si="279"/>
        <v>0</v>
      </c>
      <c r="AQ452" s="1">
        <f t="shared" si="280"/>
        <v>0</v>
      </c>
      <c r="AR452" s="4">
        <f t="shared" si="281"/>
        <v>0</v>
      </c>
      <c r="AS452" s="4">
        <f t="shared" si="282"/>
        <v>0</v>
      </c>
      <c r="AT452" s="4">
        <f t="shared" si="283"/>
        <v>0</v>
      </c>
      <c r="AU452" s="4">
        <f t="shared" si="284"/>
        <v>0</v>
      </c>
      <c r="AV452" s="4">
        <f t="shared" si="285"/>
        <v>0</v>
      </c>
      <c r="AW452" s="4">
        <f t="shared" si="286"/>
        <v>0</v>
      </c>
      <c r="AX452" s="4">
        <f t="shared" si="287"/>
        <v>0</v>
      </c>
      <c r="AY452" s="4">
        <f t="shared" si="288"/>
        <v>0</v>
      </c>
      <c r="AZ452" s="4">
        <f t="shared" si="289"/>
        <v>0</v>
      </c>
      <c r="BA452" s="4">
        <f t="shared" si="290"/>
        <v>0</v>
      </c>
      <c r="BB452" s="4">
        <f t="shared" si="291"/>
        <v>0</v>
      </c>
      <c r="BC452" s="4">
        <f t="shared" si="292"/>
        <v>0</v>
      </c>
      <c r="BD452" s="4">
        <f t="shared" si="293"/>
        <v>0</v>
      </c>
      <c r="BE452" s="4">
        <f t="shared" si="294"/>
        <v>0</v>
      </c>
      <c r="BF452" s="4">
        <f t="shared" si="295"/>
        <v>0</v>
      </c>
      <c r="BG452" s="4">
        <f t="shared" si="296"/>
        <v>0</v>
      </c>
    </row>
    <row r="453" spans="1:59" ht="15" customHeight="1" x14ac:dyDescent="0.3">
      <c r="A453" s="3" t="s">
        <v>56</v>
      </c>
      <c r="B453" s="3" t="s">
        <v>606</v>
      </c>
      <c r="C453" s="3" t="s">
        <v>541</v>
      </c>
      <c r="D453" s="210" t="s">
        <v>390</v>
      </c>
      <c r="E453" s="2" t="s">
        <v>391</v>
      </c>
      <c r="F453" s="89">
        <f>VLOOKUP($C453,Filtre!E:G,2,0)</f>
        <v>45762</v>
      </c>
      <c r="G453" s="158" t="str">
        <f>LEFT(VLOOKUP($C453,Filtre!E:G,3,0),5)</f>
        <v>11.00</v>
      </c>
      <c r="H453" s="68" t="s">
        <v>45</v>
      </c>
      <c r="I453" s="73">
        <f t="shared" si="297"/>
        <v>17</v>
      </c>
      <c r="J453" s="238" t="s">
        <v>78</v>
      </c>
      <c r="K453" s="86"/>
      <c r="L453" s="27"/>
      <c r="M453" s="27"/>
      <c r="N453" s="27"/>
      <c r="O453" s="27"/>
      <c r="P453" s="27"/>
      <c r="Q453" s="27"/>
      <c r="R453" s="27"/>
      <c r="S453" s="27"/>
      <c r="T453" s="27"/>
      <c r="U453" s="28"/>
      <c r="V453" s="27"/>
      <c r="W453" s="27"/>
      <c r="X453" s="27"/>
      <c r="Y453" s="27"/>
      <c r="Z453" s="27"/>
      <c r="AA453" s="27"/>
      <c r="AB453" s="1">
        <f t="shared" si="265"/>
        <v>0</v>
      </c>
      <c r="AC453" s="1">
        <f t="shared" si="266"/>
        <v>0</v>
      </c>
      <c r="AD453" s="1">
        <f t="shared" si="267"/>
        <v>0</v>
      </c>
      <c r="AE453" s="1">
        <f t="shared" si="268"/>
        <v>0</v>
      </c>
      <c r="AF453" s="1">
        <f t="shared" si="269"/>
        <v>0</v>
      </c>
      <c r="AG453" s="1">
        <f t="shared" si="270"/>
        <v>0</v>
      </c>
      <c r="AH453" s="1">
        <f t="shared" si="271"/>
        <v>0</v>
      </c>
      <c r="AI453" s="1">
        <f t="shared" si="272"/>
        <v>0</v>
      </c>
      <c r="AJ453" s="1">
        <f t="shared" si="273"/>
        <v>0</v>
      </c>
      <c r="AK453" s="1">
        <f t="shared" si="274"/>
        <v>0</v>
      </c>
      <c r="AL453" s="1">
        <f t="shared" si="275"/>
        <v>0</v>
      </c>
      <c r="AM453" s="1">
        <f t="shared" si="276"/>
        <v>0</v>
      </c>
      <c r="AN453" s="1">
        <f t="shared" si="277"/>
        <v>0</v>
      </c>
      <c r="AO453" s="1">
        <f t="shared" si="278"/>
        <v>0</v>
      </c>
      <c r="AP453" s="1">
        <f t="shared" si="279"/>
        <v>0</v>
      </c>
      <c r="AQ453" s="1">
        <f t="shared" si="280"/>
        <v>0</v>
      </c>
      <c r="AR453" s="4">
        <f t="shared" si="281"/>
        <v>0</v>
      </c>
      <c r="AS453" s="4">
        <f t="shared" si="282"/>
        <v>0</v>
      </c>
      <c r="AT453" s="4">
        <f t="shared" si="283"/>
        <v>0</v>
      </c>
      <c r="AU453" s="4">
        <f t="shared" si="284"/>
        <v>0</v>
      </c>
      <c r="AV453" s="4">
        <f t="shared" si="285"/>
        <v>0</v>
      </c>
      <c r="AW453" s="4">
        <f t="shared" si="286"/>
        <v>0</v>
      </c>
      <c r="AX453" s="4">
        <f t="shared" si="287"/>
        <v>0</v>
      </c>
      <c r="AY453" s="4">
        <f t="shared" si="288"/>
        <v>0</v>
      </c>
      <c r="AZ453" s="4">
        <f t="shared" si="289"/>
        <v>0</v>
      </c>
      <c r="BA453" s="4">
        <f t="shared" si="290"/>
        <v>0</v>
      </c>
      <c r="BB453" s="4">
        <f t="shared" si="291"/>
        <v>0</v>
      </c>
      <c r="BC453" s="4">
        <f t="shared" si="292"/>
        <v>0</v>
      </c>
      <c r="BD453" s="4">
        <f t="shared" si="293"/>
        <v>0</v>
      </c>
      <c r="BE453" s="4">
        <f t="shared" si="294"/>
        <v>0</v>
      </c>
      <c r="BF453" s="4">
        <f t="shared" si="295"/>
        <v>0</v>
      </c>
      <c r="BG453" s="4">
        <f t="shared" si="296"/>
        <v>0</v>
      </c>
    </row>
    <row r="454" spans="1:59" ht="15" customHeight="1" x14ac:dyDescent="0.3">
      <c r="A454" s="3" t="s">
        <v>56</v>
      </c>
      <c r="B454" s="3" t="s">
        <v>606</v>
      </c>
      <c r="C454" s="3" t="s">
        <v>541</v>
      </c>
      <c r="D454" s="210" t="s">
        <v>390</v>
      </c>
      <c r="E454" s="2" t="s">
        <v>391</v>
      </c>
      <c r="F454" s="89">
        <f>VLOOKUP($C454,Filtre!E:G,2,0)</f>
        <v>45762</v>
      </c>
      <c r="G454" s="158" t="str">
        <f>LEFT(VLOOKUP($C454,Filtre!E:G,3,0),5)</f>
        <v>11.00</v>
      </c>
      <c r="H454" s="68" t="s">
        <v>45</v>
      </c>
      <c r="I454" s="73">
        <f t="shared" si="297"/>
        <v>18</v>
      </c>
      <c r="J454" s="238" t="s">
        <v>78</v>
      </c>
      <c r="K454" s="86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1">
        <f t="shared" si="265"/>
        <v>0</v>
      </c>
      <c r="AC454" s="1">
        <f t="shared" si="266"/>
        <v>0</v>
      </c>
      <c r="AD454" s="1">
        <f t="shared" si="267"/>
        <v>0</v>
      </c>
      <c r="AE454" s="1">
        <f t="shared" si="268"/>
        <v>0</v>
      </c>
      <c r="AF454" s="1">
        <f t="shared" si="269"/>
        <v>0</v>
      </c>
      <c r="AG454" s="1">
        <f t="shared" si="270"/>
        <v>0</v>
      </c>
      <c r="AH454" s="1">
        <f t="shared" si="271"/>
        <v>0</v>
      </c>
      <c r="AI454" s="1">
        <f t="shared" si="272"/>
        <v>0</v>
      </c>
      <c r="AJ454" s="1">
        <f t="shared" si="273"/>
        <v>0</v>
      </c>
      <c r="AK454" s="1">
        <f t="shared" si="274"/>
        <v>0</v>
      </c>
      <c r="AL454" s="1">
        <f t="shared" si="275"/>
        <v>0</v>
      </c>
      <c r="AM454" s="1">
        <f t="shared" si="276"/>
        <v>0</v>
      </c>
      <c r="AN454" s="1">
        <f t="shared" si="277"/>
        <v>0</v>
      </c>
      <c r="AO454" s="1">
        <f t="shared" si="278"/>
        <v>0</v>
      </c>
      <c r="AP454" s="1">
        <f t="shared" si="279"/>
        <v>0</v>
      </c>
      <c r="AQ454" s="1">
        <f t="shared" si="280"/>
        <v>0</v>
      </c>
      <c r="AR454" s="4">
        <f t="shared" si="281"/>
        <v>0</v>
      </c>
      <c r="AS454" s="4">
        <f t="shared" si="282"/>
        <v>0</v>
      </c>
      <c r="AT454" s="4">
        <f t="shared" si="283"/>
        <v>0</v>
      </c>
      <c r="AU454" s="4">
        <f t="shared" si="284"/>
        <v>0</v>
      </c>
      <c r="AV454" s="4">
        <f t="shared" si="285"/>
        <v>0</v>
      </c>
      <c r="AW454" s="4">
        <f t="shared" si="286"/>
        <v>0</v>
      </c>
      <c r="AX454" s="4">
        <f t="shared" si="287"/>
        <v>0</v>
      </c>
      <c r="AY454" s="4">
        <f t="shared" si="288"/>
        <v>0</v>
      </c>
      <c r="AZ454" s="4">
        <f t="shared" si="289"/>
        <v>0</v>
      </c>
      <c r="BA454" s="4">
        <f t="shared" si="290"/>
        <v>0</v>
      </c>
      <c r="BB454" s="4">
        <f t="shared" si="291"/>
        <v>0</v>
      </c>
      <c r="BC454" s="4">
        <f t="shared" si="292"/>
        <v>0</v>
      </c>
      <c r="BD454" s="4">
        <f t="shared" si="293"/>
        <v>0</v>
      </c>
      <c r="BE454" s="4">
        <f t="shared" si="294"/>
        <v>0</v>
      </c>
      <c r="BF454" s="4">
        <f t="shared" si="295"/>
        <v>0</v>
      </c>
      <c r="BG454" s="4">
        <f t="shared" si="296"/>
        <v>0</v>
      </c>
    </row>
    <row r="455" spans="1:59" ht="15" customHeight="1" x14ac:dyDescent="0.3">
      <c r="A455" s="3" t="s">
        <v>56</v>
      </c>
      <c r="B455" s="3" t="s">
        <v>606</v>
      </c>
      <c r="C455" s="3" t="s">
        <v>541</v>
      </c>
      <c r="D455" s="210" t="s">
        <v>398</v>
      </c>
      <c r="E455" s="2" t="s">
        <v>399</v>
      </c>
      <c r="F455" s="89">
        <f>VLOOKUP($C455,Filtre!E:G,2,0)</f>
        <v>45762</v>
      </c>
      <c r="G455" s="158" t="str">
        <f>LEFT(VLOOKUP($C455,Filtre!E:G,3,0),5)</f>
        <v>11.00</v>
      </c>
      <c r="H455" s="68" t="s">
        <v>45</v>
      </c>
      <c r="I455" s="73">
        <f t="shared" si="297"/>
        <v>19</v>
      </c>
      <c r="J455" s="238" t="s">
        <v>78</v>
      </c>
      <c r="K455" s="86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1">
        <f t="shared" si="265"/>
        <v>0</v>
      </c>
      <c r="AC455" s="1">
        <f t="shared" si="266"/>
        <v>0</v>
      </c>
      <c r="AD455" s="1">
        <f t="shared" si="267"/>
        <v>0</v>
      </c>
      <c r="AE455" s="1">
        <f t="shared" si="268"/>
        <v>0</v>
      </c>
      <c r="AF455" s="1">
        <f t="shared" si="269"/>
        <v>0</v>
      </c>
      <c r="AG455" s="1">
        <f t="shared" si="270"/>
        <v>0</v>
      </c>
      <c r="AH455" s="1">
        <f t="shared" si="271"/>
        <v>0</v>
      </c>
      <c r="AI455" s="1">
        <f t="shared" si="272"/>
        <v>0</v>
      </c>
      <c r="AJ455" s="1">
        <f t="shared" si="273"/>
        <v>0</v>
      </c>
      <c r="AK455" s="1">
        <f t="shared" si="274"/>
        <v>0</v>
      </c>
      <c r="AL455" s="1">
        <f t="shared" si="275"/>
        <v>0</v>
      </c>
      <c r="AM455" s="1">
        <f t="shared" si="276"/>
        <v>0</v>
      </c>
      <c r="AN455" s="1">
        <f t="shared" si="277"/>
        <v>0</v>
      </c>
      <c r="AO455" s="1">
        <f t="shared" si="278"/>
        <v>0</v>
      </c>
      <c r="AP455" s="1">
        <f t="shared" si="279"/>
        <v>0</v>
      </c>
      <c r="AQ455" s="1">
        <f t="shared" si="280"/>
        <v>0</v>
      </c>
      <c r="AR455" s="4">
        <f t="shared" si="281"/>
        <v>0</v>
      </c>
      <c r="AS455" s="4">
        <f t="shared" si="282"/>
        <v>0</v>
      </c>
      <c r="AT455" s="4">
        <f t="shared" si="283"/>
        <v>0</v>
      </c>
      <c r="AU455" s="4">
        <f t="shared" si="284"/>
        <v>0</v>
      </c>
      <c r="AV455" s="4">
        <f t="shared" si="285"/>
        <v>0</v>
      </c>
      <c r="AW455" s="4">
        <f t="shared" si="286"/>
        <v>0</v>
      </c>
      <c r="AX455" s="4">
        <f t="shared" si="287"/>
        <v>0</v>
      </c>
      <c r="AY455" s="4">
        <f t="shared" si="288"/>
        <v>0</v>
      </c>
      <c r="AZ455" s="4">
        <f t="shared" si="289"/>
        <v>0</v>
      </c>
      <c r="BA455" s="4">
        <f t="shared" si="290"/>
        <v>0</v>
      </c>
      <c r="BB455" s="4">
        <f t="shared" si="291"/>
        <v>0</v>
      </c>
      <c r="BC455" s="4">
        <f t="shared" si="292"/>
        <v>0</v>
      </c>
      <c r="BD455" s="4">
        <f t="shared" si="293"/>
        <v>0</v>
      </c>
      <c r="BE455" s="4">
        <f t="shared" si="294"/>
        <v>0</v>
      </c>
      <c r="BF455" s="4">
        <f t="shared" si="295"/>
        <v>0</v>
      </c>
      <c r="BG455" s="4">
        <f t="shared" si="296"/>
        <v>0</v>
      </c>
    </row>
    <row r="456" spans="1:59" ht="15" customHeight="1" x14ac:dyDescent="0.3">
      <c r="A456" s="3" t="s">
        <v>56</v>
      </c>
      <c r="B456" s="3" t="s">
        <v>606</v>
      </c>
      <c r="C456" s="3" t="s">
        <v>541</v>
      </c>
      <c r="D456" s="210" t="s">
        <v>398</v>
      </c>
      <c r="E456" s="2" t="s">
        <v>399</v>
      </c>
      <c r="F456" s="89">
        <f>VLOOKUP($C456,Filtre!E:G,2,0)</f>
        <v>45762</v>
      </c>
      <c r="G456" s="158" t="str">
        <f>LEFT(VLOOKUP($C456,Filtre!E:G,3,0),5)</f>
        <v>11.00</v>
      </c>
      <c r="H456" s="68" t="s">
        <v>45</v>
      </c>
      <c r="I456" s="73">
        <f t="shared" si="297"/>
        <v>20</v>
      </c>
      <c r="J456" s="238" t="s">
        <v>78</v>
      </c>
      <c r="K456" s="86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1">
        <f t="shared" si="265"/>
        <v>0</v>
      </c>
      <c r="AC456" s="1">
        <f t="shared" si="266"/>
        <v>0</v>
      </c>
      <c r="AD456" s="1">
        <f t="shared" si="267"/>
        <v>0</v>
      </c>
      <c r="AE456" s="1">
        <f t="shared" si="268"/>
        <v>0</v>
      </c>
      <c r="AF456" s="1">
        <f t="shared" si="269"/>
        <v>0</v>
      </c>
      <c r="AG456" s="1">
        <f t="shared" si="270"/>
        <v>0</v>
      </c>
      <c r="AH456" s="1">
        <f t="shared" si="271"/>
        <v>0</v>
      </c>
      <c r="AI456" s="1">
        <f t="shared" si="272"/>
        <v>0</v>
      </c>
      <c r="AJ456" s="1">
        <f t="shared" si="273"/>
        <v>0</v>
      </c>
      <c r="AK456" s="1">
        <f t="shared" si="274"/>
        <v>0</v>
      </c>
      <c r="AL456" s="1">
        <f t="shared" si="275"/>
        <v>0</v>
      </c>
      <c r="AM456" s="1">
        <f t="shared" si="276"/>
        <v>0</v>
      </c>
      <c r="AN456" s="1">
        <f t="shared" si="277"/>
        <v>0</v>
      </c>
      <c r="AO456" s="1">
        <f t="shared" si="278"/>
        <v>0</v>
      </c>
      <c r="AP456" s="1">
        <f t="shared" si="279"/>
        <v>0</v>
      </c>
      <c r="AQ456" s="1">
        <f t="shared" si="280"/>
        <v>0</v>
      </c>
      <c r="AR456" s="4">
        <f t="shared" si="281"/>
        <v>0</v>
      </c>
      <c r="AS456" s="4">
        <f t="shared" si="282"/>
        <v>0</v>
      </c>
      <c r="AT456" s="4">
        <f t="shared" si="283"/>
        <v>0</v>
      </c>
      <c r="AU456" s="4">
        <f t="shared" si="284"/>
        <v>0</v>
      </c>
      <c r="AV456" s="4">
        <f t="shared" si="285"/>
        <v>0</v>
      </c>
      <c r="AW456" s="4">
        <f t="shared" si="286"/>
        <v>0</v>
      </c>
      <c r="AX456" s="4">
        <f t="shared" si="287"/>
        <v>0</v>
      </c>
      <c r="AY456" s="4">
        <f t="shared" si="288"/>
        <v>0</v>
      </c>
      <c r="AZ456" s="4">
        <f t="shared" si="289"/>
        <v>0</v>
      </c>
      <c r="BA456" s="4">
        <f t="shared" si="290"/>
        <v>0</v>
      </c>
      <c r="BB456" s="4">
        <f t="shared" si="291"/>
        <v>0</v>
      </c>
      <c r="BC456" s="4">
        <f t="shared" si="292"/>
        <v>0</v>
      </c>
      <c r="BD456" s="4">
        <f t="shared" si="293"/>
        <v>0</v>
      </c>
      <c r="BE456" s="4">
        <f t="shared" si="294"/>
        <v>0</v>
      </c>
      <c r="BF456" s="4">
        <f t="shared" si="295"/>
        <v>0</v>
      </c>
      <c r="BG456" s="4">
        <f t="shared" si="296"/>
        <v>0</v>
      </c>
    </row>
    <row r="457" spans="1:59" ht="15" customHeight="1" x14ac:dyDescent="0.3">
      <c r="A457" s="3" t="s">
        <v>56</v>
      </c>
      <c r="B457" s="3" t="s">
        <v>606</v>
      </c>
      <c r="C457" s="3" t="s">
        <v>541</v>
      </c>
      <c r="D457" s="210" t="s">
        <v>394</v>
      </c>
      <c r="E457" s="2" t="s">
        <v>395</v>
      </c>
      <c r="F457" s="89">
        <f>VLOOKUP($C457,Filtre!E:G,2,0)</f>
        <v>45762</v>
      </c>
      <c r="G457" s="158" t="str">
        <f>LEFT(VLOOKUP($C457,Filtre!E:G,3,0),5)</f>
        <v>11.00</v>
      </c>
      <c r="H457" s="68" t="s">
        <v>45</v>
      </c>
      <c r="I457" s="73">
        <f t="shared" si="297"/>
        <v>21</v>
      </c>
      <c r="J457" s="238" t="s">
        <v>78</v>
      </c>
      <c r="K457" s="86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1">
        <f t="shared" si="265"/>
        <v>0</v>
      </c>
      <c r="AC457" s="1">
        <f t="shared" si="266"/>
        <v>0</v>
      </c>
      <c r="AD457" s="1">
        <f t="shared" si="267"/>
        <v>0</v>
      </c>
      <c r="AE457" s="1">
        <f t="shared" si="268"/>
        <v>0</v>
      </c>
      <c r="AF457" s="1">
        <f t="shared" si="269"/>
        <v>0</v>
      </c>
      <c r="AG457" s="1">
        <f t="shared" si="270"/>
        <v>0</v>
      </c>
      <c r="AH457" s="1">
        <f t="shared" si="271"/>
        <v>0</v>
      </c>
      <c r="AI457" s="1">
        <f t="shared" si="272"/>
        <v>0</v>
      </c>
      <c r="AJ457" s="1">
        <f t="shared" si="273"/>
        <v>0</v>
      </c>
      <c r="AK457" s="1">
        <f t="shared" si="274"/>
        <v>0</v>
      </c>
      <c r="AL457" s="1">
        <f t="shared" si="275"/>
        <v>0</v>
      </c>
      <c r="AM457" s="1">
        <f t="shared" si="276"/>
        <v>0</v>
      </c>
      <c r="AN457" s="1">
        <f t="shared" si="277"/>
        <v>0</v>
      </c>
      <c r="AO457" s="1">
        <f t="shared" si="278"/>
        <v>0</v>
      </c>
      <c r="AP457" s="1">
        <f t="shared" si="279"/>
        <v>0</v>
      </c>
      <c r="AQ457" s="1">
        <f t="shared" si="280"/>
        <v>0</v>
      </c>
      <c r="AR457" s="4">
        <f t="shared" si="281"/>
        <v>0</v>
      </c>
      <c r="AS457" s="4">
        <f t="shared" si="282"/>
        <v>0</v>
      </c>
      <c r="AT457" s="4">
        <f t="shared" si="283"/>
        <v>0</v>
      </c>
      <c r="AU457" s="4" t="e">
        <f>IF(#REF!&gt;0,CONCATENATE(#REF!,"  ",#REF!," ",#REF!),0)</f>
        <v>#REF!</v>
      </c>
      <c r="AV457" s="4">
        <f t="shared" si="285"/>
        <v>0</v>
      </c>
      <c r="AW457" s="4">
        <f t="shared" si="286"/>
        <v>0</v>
      </c>
      <c r="AX457" s="4">
        <f t="shared" si="287"/>
        <v>0</v>
      </c>
      <c r="AY457" s="4">
        <f t="shared" si="288"/>
        <v>0</v>
      </c>
      <c r="AZ457" s="4">
        <f t="shared" si="289"/>
        <v>0</v>
      </c>
      <c r="BA457" s="4">
        <f t="shared" si="290"/>
        <v>0</v>
      </c>
      <c r="BB457" s="4">
        <f t="shared" si="291"/>
        <v>0</v>
      </c>
      <c r="BC457" s="4">
        <f t="shared" si="292"/>
        <v>0</v>
      </c>
      <c r="BD457" s="4">
        <f t="shared" si="293"/>
        <v>0</v>
      </c>
      <c r="BE457" s="4">
        <f t="shared" si="294"/>
        <v>0</v>
      </c>
      <c r="BF457" s="4">
        <f t="shared" si="295"/>
        <v>0</v>
      </c>
      <c r="BG457" s="4">
        <f t="shared" si="296"/>
        <v>0</v>
      </c>
    </row>
    <row r="458" spans="1:59" ht="15" customHeight="1" x14ac:dyDescent="0.3">
      <c r="A458" s="3" t="s">
        <v>56</v>
      </c>
      <c r="B458" s="3" t="s">
        <v>606</v>
      </c>
      <c r="C458" s="3" t="s">
        <v>541</v>
      </c>
      <c r="D458" s="210" t="s">
        <v>394</v>
      </c>
      <c r="E458" s="2" t="s">
        <v>395</v>
      </c>
      <c r="F458" s="89">
        <f>VLOOKUP($C458,Filtre!E:G,2,0)</f>
        <v>45762</v>
      </c>
      <c r="G458" s="158" t="str">
        <f>LEFT(VLOOKUP($C458,Filtre!E:G,3,0),5)</f>
        <v>11.00</v>
      </c>
      <c r="H458" s="68" t="s">
        <v>45</v>
      </c>
      <c r="I458" s="73">
        <f t="shared" si="297"/>
        <v>22</v>
      </c>
      <c r="J458" s="238" t="s">
        <v>78</v>
      </c>
      <c r="K458" s="86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1">
        <f t="shared" ref="AB458:AB511" si="298">IF(L458&gt;0,L$2,0)</f>
        <v>0</v>
      </c>
      <c r="AC458" s="1">
        <f t="shared" ref="AC458:AC511" si="299">IF(M458&gt;0,M$2,0)</f>
        <v>0</v>
      </c>
      <c r="AD458" s="1">
        <f t="shared" ref="AD458:AD511" si="300">IF(N458&gt;0,N$2,0)</f>
        <v>0</v>
      </c>
      <c r="AE458" s="1">
        <f t="shared" ref="AE458:AE511" si="301">IF(O458&gt;0,O$2,0)</f>
        <v>0</v>
      </c>
      <c r="AF458" s="1">
        <f t="shared" ref="AF458:AF511" si="302">IF(P458&gt;0,P$2,0)</f>
        <v>0</v>
      </c>
      <c r="AG458" s="1">
        <f t="shared" ref="AG458:AG511" si="303">IF(Q458&gt;0,Q$2,0)</f>
        <v>0</v>
      </c>
      <c r="AH458" s="1">
        <f t="shared" ref="AH458:AH511" si="304">IF(R458&gt;0,R$2,0)</f>
        <v>0</v>
      </c>
      <c r="AI458" s="1">
        <f t="shared" ref="AI458:AI511" si="305">IF(S458&gt;0,S$2,0)</f>
        <v>0</v>
      </c>
      <c r="AJ458" s="1">
        <f t="shared" ref="AJ458:AJ511" si="306">IF(T458&gt;0,T$2,0)</f>
        <v>0</v>
      </c>
      <c r="AK458" s="1">
        <f t="shared" ref="AK458:AK511" si="307">IF(U458&gt;0,U$2,0)</f>
        <v>0</v>
      </c>
      <c r="AL458" s="1">
        <f t="shared" ref="AL458:AL511" si="308">IF(V458&gt;0,V$2,0)</f>
        <v>0</v>
      </c>
      <c r="AM458" s="1">
        <f t="shared" ref="AM458:AM511" si="309">IF(W458&gt;0,W$2,0)</f>
        <v>0</v>
      </c>
      <c r="AN458" s="1">
        <f t="shared" ref="AN458:AN511" si="310">IF(X458&gt;0,X$2,0)</f>
        <v>0</v>
      </c>
      <c r="AO458" s="1">
        <f t="shared" ref="AO458:AO511" si="311">IF(Y458&gt;0,Y$2,0)</f>
        <v>0</v>
      </c>
      <c r="AP458" s="1">
        <f t="shared" ref="AP458:AP511" si="312">IF(Z458&gt;0,Z$2,0)</f>
        <v>0</v>
      </c>
      <c r="AQ458" s="1">
        <f t="shared" ref="AQ458:AQ511" si="313">IF(AA458&gt;0,AA$2,0)</f>
        <v>0</v>
      </c>
      <c r="AR458" s="4">
        <f t="shared" ref="AR458:AR512" si="314">IF(L458&gt;0,CONCATENATE($C458,"  ",$F458," ",$G458),0)</f>
        <v>0</v>
      </c>
      <c r="AS458" s="4">
        <f t="shared" ref="AS458:AS512" si="315">IF(M458&gt;0,CONCATENATE($C458,"  ",$F458," ",$G458),0)</f>
        <v>0</v>
      </c>
      <c r="AT458" s="4">
        <f t="shared" ref="AT458:AT512" si="316">IF(N458&gt;0,CONCATENATE($C458,"  ",$F458," ",$G458),0)</f>
        <v>0</v>
      </c>
      <c r="AU458" s="4">
        <f t="shared" ref="AU458:AU512" si="317">IF(O459&gt;0,CONCATENATE($C459,"  ",$F459," ",$G459),0)</f>
        <v>0</v>
      </c>
      <c r="AV458" s="4">
        <f t="shared" ref="AV458:AV512" si="318">IF(P458&gt;0,CONCATENATE($C458,"  ",$F458," ",$G458),0)</f>
        <v>0</v>
      </c>
      <c r="AW458" s="4">
        <f t="shared" ref="AW458:AW512" si="319">IF(Q458&gt;0,CONCATENATE($C458,"  ",$F458," ",$G458),0)</f>
        <v>0</v>
      </c>
      <c r="AX458" s="4">
        <f t="shared" ref="AX458:AX512" si="320">IF(R458&gt;0,CONCATENATE($C458,"  ",$F458," ",$G458),0)</f>
        <v>0</v>
      </c>
      <c r="AY458" s="4">
        <f t="shared" ref="AY458:AY512" si="321">IF(S458&gt;0,CONCATENATE($C458,"  ",$F458," ",$G458),0)</f>
        <v>0</v>
      </c>
      <c r="AZ458" s="4">
        <f t="shared" ref="AZ458:AZ512" si="322">IF(T458&gt;0,CONCATENATE($C458,"  ",$F458," ",$G458),0)</f>
        <v>0</v>
      </c>
      <c r="BA458" s="4">
        <f t="shared" ref="BA458:BA512" si="323">IF(U458&gt;0,CONCATENATE($C458,"  ",$F458," ",$G458),0)</f>
        <v>0</v>
      </c>
      <c r="BB458" s="4">
        <f t="shared" ref="BB458:BB512" si="324">IF(V458&gt;0,CONCATENATE($C458,"  ",$F458," ",$G458),0)</f>
        <v>0</v>
      </c>
      <c r="BC458" s="4">
        <f t="shared" ref="BC458:BC512" si="325">IF(W458&gt;0,CONCATENATE($C458,"  ",$F458," ",$G458),0)</f>
        <v>0</v>
      </c>
      <c r="BD458" s="4">
        <f t="shared" ref="BD458:BD512" si="326">IF(X458&gt;0,CONCATENATE($C458,"  ",$F458," ",$G458),0)</f>
        <v>0</v>
      </c>
      <c r="BE458" s="4">
        <f t="shared" ref="BE458:BE512" si="327">IF(Y458&gt;0,CONCATENATE($C458,"  ",$F458," ",$G458),0)</f>
        <v>0</v>
      </c>
      <c r="BF458" s="4">
        <f t="shared" ref="BF458:BF512" si="328">IF(Z458&gt;0,CONCATENATE($C458,"  ",$F458," ",$G458),0)</f>
        <v>0</v>
      </c>
      <c r="BG458" s="4">
        <f t="shared" ref="BG458:BG512" si="329">IF(AA458&gt;0,CONCATENATE($C458,"  ",$F458," ",$G458),0)</f>
        <v>0</v>
      </c>
    </row>
    <row r="459" spans="1:59" ht="15" customHeight="1" x14ac:dyDescent="0.3">
      <c r="A459" s="3" t="s">
        <v>56</v>
      </c>
      <c r="B459" s="3" t="s">
        <v>606</v>
      </c>
      <c r="C459" s="3" t="s">
        <v>541</v>
      </c>
      <c r="D459" s="210" t="s">
        <v>416</v>
      </c>
      <c r="E459" s="2" t="s">
        <v>417</v>
      </c>
      <c r="F459" s="89">
        <f>VLOOKUP($C459,Filtre!E:G,2,0)</f>
        <v>45762</v>
      </c>
      <c r="G459" s="158" t="str">
        <f>LEFT(VLOOKUP($C459,Filtre!E:G,3,0),5)</f>
        <v>11.00</v>
      </c>
      <c r="H459" s="68" t="s">
        <v>45</v>
      </c>
      <c r="I459" s="73">
        <f t="shared" si="297"/>
        <v>23</v>
      </c>
      <c r="J459" s="238" t="s">
        <v>78</v>
      </c>
      <c r="K459" s="86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1">
        <f t="shared" si="298"/>
        <v>0</v>
      </c>
      <c r="AC459" s="1">
        <f t="shared" si="299"/>
        <v>0</v>
      </c>
      <c r="AD459" s="1">
        <f t="shared" si="300"/>
        <v>0</v>
      </c>
      <c r="AE459" s="1">
        <f t="shared" si="301"/>
        <v>0</v>
      </c>
      <c r="AF459" s="1">
        <f t="shared" si="302"/>
        <v>0</v>
      </c>
      <c r="AG459" s="1">
        <f t="shared" si="303"/>
        <v>0</v>
      </c>
      <c r="AH459" s="1">
        <f t="shared" si="304"/>
        <v>0</v>
      </c>
      <c r="AI459" s="1">
        <f t="shared" si="305"/>
        <v>0</v>
      </c>
      <c r="AJ459" s="1">
        <f t="shared" si="306"/>
        <v>0</v>
      </c>
      <c r="AK459" s="1">
        <f t="shared" si="307"/>
        <v>0</v>
      </c>
      <c r="AL459" s="1">
        <f t="shared" si="308"/>
        <v>0</v>
      </c>
      <c r="AM459" s="1">
        <f t="shared" si="309"/>
        <v>0</v>
      </c>
      <c r="AN459" s="1">
        <f t="shared" si="310"/>
        <v>0</v>
      </c>
      <c r="AO459" s="1">
        <f t="shared" si="311"/>
        <v>0</v>
      </c>
      <c r="AP459" s="1">
        <f t="shared" si="312"/>
        <v>0</v>
      </c>
      <c r="AQ459" s="1">
        <f t="shared" si="313"/>
        <v>0</v>
      </c>
      <c r="AR459" s="4">
        <f t="shared" si="314"/>
        <v>0</v>
      </c>
      <c r="AS459" s="4">
        <f t="shared" si="315"/>
        <v>0</v>
      </c>
      <c r="AT459" s="4">
        <f t="shared" si="316"/>
        <v>0</v>
      </c>
      <c r="AU459" s="4">
        <f t="shared" si="317"/>
        <v>0</v>
      </c>
      <c r="AV459" s="4">
        <f t="shared" si="318"/>
        <v>0</v>
      </c>
      <c r="AW459" s="4">
        <f t="shared" si="319"/>
        <v>0</v>
      </c>
      <c r="AX459" s="4">
        <f t="shared" si="320"/>
        <v>0</v>
      </c>
      <c r="AY459" s="4">
        <f t="shared" si="321"/>
        <v>0</v>
      </c>
      <c r="AZ459" s="4">
        <f t="shared" si="322"/>
        <v>0</v>
      </c>
      <c r="BA459" s="4">
        <f t="shared" si="323"/>
        <v>0</v>
      </c>
      <c r="BB459" s="4">
        <f t="shared" si="324"/>
        <v>0</v>
      </c>
      <c r="BC459" s="4">
        <f t="shared" si="325"/>
        <v>0</v>
      </c>
      <c r="BD459" s="4">
        <f t="shared" si="326"/>
        <v>0</v>
      </c>
      <c r="BE459" s="4">
        <f t="shared" si="327"/>
        <v>0</v>
      </c>
      <c r="BF459" s="4">
        <f t="shared" si="328"/>
        <v>0</v>
      </c>
      <c r="BG459" s="4">
        <f t="shared" si="329"/>
        <v>0</v>
      </c>
    </row>
    <row r="460" spans="1:59" ht="15" customHeight="1" x14ac:dyDescent="0.3">
      <c r="A460" s="3" t="s">
        <v>56</v>
      </c>
      <c r="B460" s="3" t="s">
        <v>606</v>
      </c>
      <c r="C460" s="3" t="s">
        <v>541</v>
      </c>
      <c r="D460" s="210" t="s">
        <v>416</v>
      </c>
      <c r="E460" s="2" t="s">
        <v>417</v>
      </c>
      <c r="F460" s="89">
        <f>VLOOKUP($C460,Filtre!E:G,2,0)</f>
        <v>45762</v>
      </c>
      <c r="G460" s="158" t="str">
        <f>LEFT(VLOOKUP($C460,Filtre!E:G,3,0),5)</f>
        <v>11.00</v>
      </c>
      <c r="H460" s="68" t="s">
        <v>45</v>
      </c>
      <c r="I460" s="73">
        <f t="shared" si="297"/>
        <v>24</v>
      </c>
      <c r="J460" s="238" t="s">
        <v>78</v>
      </c>
      <c r="K460" s="86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1">
        <f t="shared" si="298"/>
        <v>0</v>
      </c>
      <c r="AC460" s="1">
        <f t="shared" si="299"/>
        <v>0</v>
      </c>
      <c r="AD460" s="1">
        <f t="shared" si="300"/>
        <v>0</v>
      </c>
      <c r="AE460" s="1">
        <f t="shared" si="301"/>
        <v>0</v>
      </c>
      <c r="AF460" s="1">
        <f t="shared" si="302"/>
        <v>0</v>
      </c>
      <c r="AG460" s="1">
        <f t="shared" si="303"/>
        <v>0</v>
      </c>
      <c r="AH460" s="1">
        <f t="shared" si="304"/>
        <v>0</v>
      </c>
      <c r="AI460" s="1">
        <f t="shared" si="305"/>
        <v>0</v>
      </c>
      <c r="AJ460" s="1">
        <f t="shared" si="306"/>
        <v>0</v>
      </c>
      <c r="AK460" s="1">
        <f t="shared" si="307"/>
        <v>0</v>
      </c>
      <c r="AL460" s="1">
        <f t="shared" si="308"/>
        <v>0</v>
      </c>
      <c r="AM460" s="1">
        <f t="shared" si="309"/>
        <v>0</v>
      </c>
      <c r="AN460" s="1">
        <f t="shared" si="310"/>
        <v>0</v>
      </c>
      <c r="AO460" s="1">
        <f t="shared" si="311"/>
        <v>0</v>
      </c>
      <c r="AP460" s="1">
        <f t="shared" si="312"/>
        <v>0</v>
      </c>
      <c r="AQ460" s="1">
        <f t="shared" si="313"/>
        <v>0</v>
      </c>
      <c r="AR460" s="4">
        <f t="shared" si="314"/>
        <v>0</v>
      </c>
      <c r="AS460" s="4">
        <f t="shared" si="315"/>
        <v>0</v>
      </c>
      <c r="AT460" s="4">
        <f t="shared" si="316"/>
        <v>0</v>
      </c>
      <c r="AU460" s="4">
        <f t="shared" si="317"/>
        <v>0</v>
      </c>
      <c r="AV460" s="4">
        <f t="shared" si="318"/>
        <v>0</v>
      </c>
      <c r="AW460" s="4">
        <f t="shared" si="319"/>
        <v>0</v>
      </c>
      <c r="AX460" s="4">
        <f t="shared" si="320"/>
        <v>0</v>
      </c>
      <c r="AY460" s="4">
        <f t="shared" si="321"/>
        <v>0</v>
      </c>
      <c r="AZ460" s="4">
        <f t="shared" si="322"/>
        <v>0</v>
      </c>
      <c r="BA460" s="4">
        <f t="shared" si="323"/>
        <v>0</v>
      </c>
      <c r="BB460" s="4">
        <f t="shared" si="324"/>
        <v>0</v>
      </c>
      <c r="BC460" s="4">
        <f t="shared" si="325"/>
        <v>0</v>
      </c>
      <c r="BD460" s="4">
        <f t="shared" si="326"/>
        <v>0</v>
      </c>
      <c r="BE460" s="4">
        <f t="shared" si="327"/>
        <v>0</v>
      </c>
      <c r="BF460" s="4">
        <f t="shared" si="328"/>
        <v>0</v>
      </c>
      <c r="BG460" s="4">
        <f t="shared" si="329"/>
        <v>0</v>
      </c>
    </row>
    <row r="461" spans="1:59" ht="15" customHeight="1" x14ac:dyDescent="0.3">
      <c r="A461" s="3" t="s">
        <v>56</v>
      </c>
      <c r="B461" s="3" t="s">
        <v>606</v>
      </c>
      <c r="C461" s="3" t="s">
        <v>541</v>
      </c>
      <c r="D461" s="210" t="s">
        <v>650</v>
      </c>
      <c r="E461" s="2" t="s">
        <v>651</v>
      </c>
      <c r="F461" s="89">
        <f>VLOOKUP($C461,Filtre!E:G,2,0)</f>
        <v>45762</v>
      </c>
      <c r="G461" s="158" t="str">
        <f>LEFT(VLOOKUP($C461,Filtre!E:G,3,0),5)</f>
        <v>11.00</v>
      </c>
      <c r="H461" s="68" t="s">
        <v>45</v>
      </c>
      <c r="I461" s="73">
        <f t="shared" si="297"/>
        <v>25</v>
      </c>
      <c r="J461" s="238" t="s">
        <v>78</v>
      </c>
      <c r="K461" s="86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1">
        <f t="shared" si="298"/>
        <v>0</v>
      </c>
      <c r="AC461" s="1">
        <f t="shared" si="299"/>
        <v>0</v>
      </c>
      <c r="AD461" s="1">
        <f t="shared" si="300"/>
        <v>0</v>
      </c>
      <c r="AE461" s="1">
        <f t="shared" si="301"/>
        <v>0</v>
      </c>
      <c r="AF461" s="1">
        <f t="shared" si="302"/>
        <v>0</v>
      </c>
      <c r="AG461" s="1">
        <f t="shared" si="303"/>
        <v>0</v>
      </c>
      <c r="AH461" s="1">
        <f t="shared" si="304"/>
        <v>0</v>
      </c>
      <c r="AI461" s="1">
        <f t="shared" si="305"/>
        <v>0</v>
      </c>
      <c r="AJ461" s="1">
        <f t="shared" si="306"/>
        <v>0</v>
      </c>
      <c r="AK461" s="1">
        <f t="shared" si="307"/>
        <v>0</v>
      </c>
      <c r="AL461" s="1">
        <f t="shared" si="308"/>
        <v>0</v>
      </c>
      <c r="AM461" s="1">
        <f t="shared" si="309"/>
        <v>0</v>
      </c>
      <c r="AN461" s="1">
        <f t="shared" si="310"/>
        <v>0</v>
      </c>
      <c r="AO461" s="1">
        <f t="shared" si="311"/>
        <v>0</v>
      </c>
      <c r="AP461" s="1">
        <f t="shared" si="312"/>
        <v>0</v>
      </c>
      <c r="AQ461" s="1">
        <f t="shared" si="313"/>
        <v>0</v>
      </c>
      <c r="AR461" s="4">
        <f t="shared" si="314"/>
        <v>0</v>
      </c>
      <c r="AS461" s="4">
        <f t="shared" si="315"/>
        <v>0</v>
      </c>
      <c r="AT461" s="4">
        <f t="shared" si="316"/>
        <v>0</v>
      </c>
      <c r="AU461" s="4">
        <f t="shared" si="317"/>
        <v>0</v>
      </c>
      <c r="AV461" s="4">
        <f t="shared" si="318"/>
        <v>0</v>
      </c>
      <c r="AW461" s="4">
        <f t="shared" si="319"/>
        <v>0</v>
      </c>
      <c r="AX461" s="4">
        <f t="shared" si="320"/>
        <v>0</v>
      </c>
      <c r="AY461" s="4">
        <f t="shared" si="321"/>
        <v>0</v>
      </c>
      <c r="AZ461" s="4">
        <f t="shared" si="322"/>
        <v>0</v>
      </c>
      <c r="BA461" s="4">
        <f t="shared" si="323"/>
        <v>0</v>
      </c>
      <c r="BB461" s="4">
        <f t="shared" si="324"/>
        <v>0</v>
      </c>
      <c r="BC461" s="4">
        <f t="shared" si="325"/>
        <v>0</v>
      </c>
      <c r="BD461" s="4">
        <f t="shared" si="326"/>
        <v>0</v>
      </c>
      <c r="BE461" s="4">
        <f t="shared" si="327"/>
        <v>0</v>
      </c>
      <c r="BF461" s="4">
        <f t="shared" si="328"/>
        <v>0</v>
      </c>
      <c r="BG461" s="4">
        <f t="shared" si="329"/>
        <v>0</v>
      </c>
    </row>
    <row r="462" spans="1:59" ht="15" customHeight="1" x14ac:dyDescent="0.3">
      <c r="A462" s="3" t="s">
        <v>56</v>
      </c>
      <c r="B462" s="3" t="s">
        <v>606</v>
      </c>
      <c r="C462" s="3" t="s">
        <v>541</v>
      </c>
      <c r="D462" s="210" t="s">
        <v>650</v>
      </c>
      <c r="E462" s="2" t="s">
        <v>651</v>
      </c>
      <c r="F462" s="89">
        <f>VLOOKUP($C462,Filtre!E:G,2,0)</f>
        <v>45762</v>
      </c>
      <c r="G462" s="158" t="str">
        <f>LEFT(VLOOKUP($C462,Filtre!E:G,3,0),5)</f>
        <v>11.00</v>
      </c>
      <c r="H462" s="68" t="s">
        <v>45</v>
      </c>
      <c r="I462" s="73">
        <f t="shared" si="297"/>
        <v>26</v>
      </c>
      <c r="J462" s="238" t="s">
        <v>78</v>
      </c>
      <c r="K462" s="86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1">
        <f t="shared" si="298"/>
        <v>0</v>
      </c>
      <c r="AC462" s="1">
        <f t="shared" si="299"/>
        <v>0</v>
      </c>
      <c r="AD462" s="1">
        <f t="shared" si="300"/>
        <v>0</v>
      </c>
      <c r="AE462" s="1">
        <f t="shared" si="301"/>
        <v>0</v>
      </c>
      <c r="AF462" s="1">
        <f t="shared" si="302"/>
        <v>0</v>
      </c>
      <c r="AG462" s="1">
        <f t="shared" si="303"/>
        <v>0</v>
      </c>
      <c r="AH462" s="1">
        <f t="shared" si="304"/>
        <v>0</v>
      </c>
      <c r="AI462" s="1">
        <f t="shared" si="305"/>
        <v>0</v>
      </c>
      <c r="AJ462" s="1">
        <f t="shared" si="306"/>
        <v>0</v>
      </c>
      <c r="AK462" s="1">
        <f t="shared" si="307"/>
        <v>0</v>
      </c>
      <c r="AL462" s="1">
        <f t="shared" si="308"/>
        <v>0</v>
      </c>
      <c r="AM462" s="1">
        <f t="shared" si="309"/>
        <v>0</v>
      </c>
      <c r="AN462" s="1">
        <f t="shared" si="310"/>
        <v>0</v>
      </c>
      <c r="AO462" s="1">
        <f t="shared" si="311"/>
        <v>0</v>
      </c>
      <c r="AP462" s="1">
        <f t="shared" si="312"/>
        <v>0</v>
      </c>
      <c r="AQ462" s="1">
        <f t="shared" si="313"/>
        <v>0</v>
      </c>
      <c r="AR462" s="4">
        <f t="shared" si="314"/>
        <v>0</v>
      </c>
      <c r="AS462" s="4">
        <f t="shared" si="315"/>
        <v>0</v>
      </c>
      <c r="AT462" s="4">
        <f t="shared" si="316"/>
        <v>0</v>
      </c>
      <c r="AU462" s="4">
        <f t="shared" si="317"/>
        <v>0</v>
      </c>
      <c r="AV462" s="4">
        <f t="shared" si="318"/>
        <v>0</v>
      </c>
      <c r="AW462" s="4">
        <f t="shared" si="319"/>
        <v>0</v>
      </c>
      <c r="AX462" s="4">
        <f t="shared" si="320"/>
        <v>0</v>
      </c>
      <c r="AY462" s="4">
        <f t="shared" si="321"/>
        <v>0</v>
      </c>
      <c r="AZ462" s="4">
        <f t="shared" si="322"/>
        <v>0</v>
      </c>
      <c r="BA462" s="4">
        <f t="shared" si="323"/>
        <v>0</v>
      </c>
      <c r="BB462" s="4">
        <f t="shared" si="324"/>
        <v>0</v>
      </c>
      <c r="BC462" s="4">
        <f t="shared" si="325"/>
        <v>0</v>
      </c>
      <c r="BD462" s="4">
        <f t="shared" si="326"/>
        <v>0</v>
      </c>
      <c r="BE462" s="4">
        <f t="shared" si="327"/>
        <v>0</v>
      </c>
      <c r="BF462" s="4">
        <f t="shared" si="328"/>
        <v>0</v>
      </c>
      <c r="BG462" s="4">
        <f t="shared" si="329"/>
        <v>0</v>
      </c>
    </row>
    <row r="463" spans="1:59" ht="15" customHeight="1" x14ac:dyDescent="0.3">
      <c r="A463" s="3" t="s">
        <v>56</v>
      </c>
      <c r="B463" s="3" t="s">
        <v>606</v>
      </c>
      <c r="C463" s="3" t="s">
        <v>541</v>
      </c>
      <c r="D463" s="210" t="s">
        <v>470</v>
      </c>
      <c r="E463" s="2" t="s">
        <v>471</v>
      </c>
      <c r="F463" s="89">
        <f>VLOOKUP($C463,Filtre!E:G,2,0)</f>
        <v>45762</v>
      </c>
      <c r="G463" s="158" t="str">
        <f>LEFT(VLOOKUP($C463,Filtre!E:G,3,0),5)</f>
        <v>11.00</v>
      </c>
      <c r="H463" s="68" t="s">
        <v>45</v>
      </c>
      <c r="I463" s="73">
        <f t="shared" si="297"/>
        <v>27</v>
      </c>
      <c r="J463" s="238" t="s">
        <v>78</v>
      </c>
      <c r="K463" s="86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1">
        <f t="shared" si="298"/>
        <v>0</v>
      </c>
      <c r="AC463" s="1">
        <f t="shared" si="299"/>
        <v>0</v>
      </c>
      <c r="AD463" s="1">
        <f t="shared" si="300"/>
        <v>0</v>
      </c>
      <c r="AE463" s="1">
        <f t="shared" si="301"/>
        <v>0</v>
      </c>
      <c r="AF463" s="1">
        <f t="shared" si="302"/>
        <v>0</v>
      </c>
      <c r="AG463" s="1">
        <f t="shared" si="303"/>
        <v>0</v>
      </c>
      <c r="AH463" s="1">
        <f t="shared" si="304"/>
        <v>0</v>
      </c>
      <c r="AI463" s="1">
        <f t="shared" si="305"/>
        <v>0</v>
      </c>
      <c r="AJ463" s="1">
        <f t="shared" si="306"/>
        <v>0</v>
      </c>
      <c r="AK463" s="1">
        <f t="shared" si="307"/>
        <v>0</v>
      </c>
      <c r="AL463" s="1">
        <f t="shared" si="308"/>
        <v>0</v>
      </c>
      <c r="AM463" s="1">
        <f t="shared" si="309"/>
        <v>0</v>
      </c>
      <c r="AN463" s="1">
        <f t="shared" si="310"/>
        <v>0</v>
      </c>
      <c r="AO463" s="1">
        <f t="shared" si="311"/>
        <v>0</v>
      </c>
      <c r="AP463" s="1">
        <f t="shared" si="312"/>
        <v>0</v>
      </c>
      <c r="AQ463" s="1">
        <f t="shared" si="313"/>
        <v>0</v>
      </c>
      <c r="AR463" s="4">
        <f t="shared" si="314"/>
        <v>0</v>
      </c>
      <c r="AS463" s="4">
        <f t="shared" si="315"/>
        <v>0</v>
      </c>
      <c r="AT463" s="4">
        <f t="shared" si="316"/>
        <v>0</v>
      </c>
      <c r="AU463" s="4" t="str">
        <f t="shared" si="317"/>
        <v>Biyokimya  45762 11.00</v>
      </c>
      <c r="AV463" s="4">
        <f t="shared" si="318"/>
        <v>0</v>
      </c>
      <c r="AW463" s="4">
        <f t="shared" si="319"/>
        <v>0</v>
      </c>
      <c r="AX463" s="4">
        <f t="shared" si="320"/>
        <v>0</v>
      </c>
      <c r="AY463" s="4">
        <f t="shared" si="321"/>
        <v>0</v>
      </c>
      <c r="AZ463" s="4">
        <f t="shared" si="322"/>
        <v>0</v>
      </c>
      <c r="BA463" s="4">
        <f t="shared" si="323"/>
        <v>0</v>
      </c>
      <c r="BB463" s="4">
        <f t="shared" si="324"/>
        <v>0</v>
      </c>
      <c r="BC463" s="4">
        <f t="shared" si="325"/>
        <v>0</v>
      </c>
      <c r="BD463" s="4">
        <f t="shared" si="326"/>
        <v>0</v>
      </c>
      <c r="BE463" s="4">
        <f t="shared" si="327"/>
        <v>0</v>
      </c>
      <c r="BF463" s="4">
        <f t="shared" si="328"/>
        <v>0</v>
      </c>
      <c r="BG463" s="4">
        <f t="shared" si="329"/>
        <v>0</v>
      </c>
    </row>
    <row r="464" spans="1:59" ht="15" customHeight="1" x14ac:dyDescent="0.3">
      <c r="A464" s="3" t="s">
        <v>56</v>
      </c>
      <c r="B464" s="3" t="s">
        <v>606</v>
      </c>
      <c r="C464" s="3" t="s">
        <v>541</v>
      </c>
      <c r="D464" s="210" t="s">
        <v>470</v>
      </c>
      <c r="E464" s="2" t="s">
        <v>471</v>
      </c>
      <c r="F464" s="89">
        <f>VLOOKUP($C464,Filtre!E:G,2,0)</f>
        <v>45762</v>
      </c>
      <c r="G464" s="158" t="str">
        <f>LEFT(VLOOKUP($C464,Filtre!E:G,3,0),5)</f>
        <v>11.00</v>
      </c>
      <c r="H464" s="68" t="s">
        <v>46</v>
      </c>
      <c r="I464" s="73">
        <f t="shared" si="297"/>
        <v>1</v>
      </c>
      <c r="J464" s="238" t="s">
        <v>78</v>
      </c>
      <c r="K464" s="86" t="s">
        <v>68</v>
      </c>
      <c r="L464" s="27"/>
      <c r="M464" s="27"/>
      <c r="N464" s="27"/>
      <c r="O464" s="27" t="s">
        <v>68</v>
      </c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1">
        <f t="shared" si="298"/>
        <v>0</v>
      </c>
      <c r="AC464" s="1">
        <f t="shared" si="299"/>
        <v>0</v>
      </c>
      <c r="AD464" s="1">
        <f t="shared" si="300"/>
        <v>0</v>
      </c>
      <c r="AE464" s="1" t="str">
        <f t="shared" si="301"/>
        <v>Handenur BAŞARAN</v>
      </c>
      <c r="AF464" s="1">
        <f t="shared" si="302"/>
        <v>0</v>
      </c>
      <c r="AG464" s="1">
        <f t="shared" si="303"/>
        <v>0</v>
      </c>
      <c r="AH464" s="1">
        <f t="shared" si="304"/>
        <v>0</v>
      </c>
      <c r="AI464" s="1">
        <f t="shared" si="305"/>
        <v>0</v>
      </c>
      <c r="AJ464" s="1">
        <f t="shared" si="306"/>
        <v>0</v>
      </c>
      <c r="AK464" s="1">
        <f t="shared" si="307"/>
        <v>0</v>
      </c>
      <c r="AL464" s="1">
        <f t="shared" si="308"/>
        <v>0</v>
      </c>
      <c r="AM464" s="1">
        <f t="shared" si="309"/>
        <v>0</v>
      </c>
      <c r="AN464" s="1">
        <f t="shared" si="310"/>
        <v>0</v>
      </c>
      <c r="AO464" s="1">
        <f t="shared" si="311"/>
        <v>0</v>
      </c>
      <c r="AP464" s="1">
        <f t="shared" si="312"/>
        <v>0</v>
      </c>
      <c r="AQ464" s="1">
        <f t="shared" si="313"/>
        <v>0</v>
      </c>
      <c r="AR464" s="4">
        <f t="shared" si="314"/>
        <v>0</v>
      </c>
      <c r="AS464" s="4">
        <f t="shared" si="315"/>
        <v>0</v>
      </c>
      <c r="AT464" s="4">
        <f t="shared" si="316"/>
        <v>0</v>
      </c>
      <c r="AU464" s="4">
        <f t="shared" si="317"/>
        <v>0</v>
      </c>
      <c r="AV464" s="4">
        <f t="shared" si="318"/>
        <v>0</v>
      </c>
      <c r="AW464" s="4">
        <f t="shared" si="319"/>
        <v>0</v>
      </c>
      <c r="AX464" s="4">
        <f t="shared" si="320"/>
        <v>0</v>
      </c>
      <c r="AY464" s="4">
        <f t="shared" si="321"/>
        <v>0</v>
      </c>
      <c r="AZ464" s="4">
        <f t="shared" si="322"/>
        <v>0</v>
      </c>
      <c r="BA464" s="4">
        <f t="shared" si="323"/>
        <v>0</v>
      </c>
      <c r="BB464" s="4">
        <f t="shared" si="324"/>
        <v>0</v>
      </c>
      <c r="BC464" s="4">
        <f t="shared" si="325"/>
        <v>0</v>
      </c>
      <c r="BD464" s="4">
        <f t="shared" si="326"/>
        <v>0</v>
      </c>
      <c r="BE464" s="4">
        <f t="shared" si="327"/>
        <v>0</v>
      </c>
      <c r="BF464" s="4">
        <f t="shared" si="328"/>
        <v>0</v>
      </c>
      <c r="BG464" s="4">
        <f t="shared" si="329"/>
        <v>0</v>
      </c>
    </row>
    <row r="465" spans="1:59" ht="15" customHeight="1" x14ac:dyDescent="0.3">
      <c r="A465" s="3" t="s">
        <v>56</v>
      </c>
      <c r="B465" s="3" t="s">
        <v>606</v>
      </c>
      <c r="C465" s="3" t="s">
        <v>541</v>
      </c>
      <c r="D465" s="210" t="s">
        <v>406</v>
      </c>
      <c r="E465" s="2" t="s">
        <v>407</v>
      </c>
      <c r="F465" s="89">
        <f>VLOOKUP($C465,Filtre!E:G,2,0)</f>
        <v>45762</v>
      </c>
      <c r="G465" s="158" t="str">
        <f>LEFT(VLOOKUP($C465,Filtre!E:G,3,0),5)</f>
        <v>11.00</v>
      </c>
      <c r="H465" s="68" t="s">
        <v>46</v>
      </c>
      <c r="I465" s="73">
        <f t="shared" si="297"/>
        <v>2</v>
      </c>
      <c r="J465" s="238" t="s">
        <v>78</v>
      </c>
      <c r="K465" s="86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1">
        <f t="shared" si="298"/>
        <v>0</v>
      </c>
      <c r="AC465" s="1">
        <f t="shared" si="299"/>
        <v>0</v>
      </c>
      <c r="AD465" s="1">
        <f t="shared" si="300"/>
        <v>0</v>
      </c>
      <c r="AE465" s="1">
        <f t="shared" si="301"/>
        <v>0</v>
      </c>
      <c r="AF465" s="1">
        <f t="shared" si="302"/>
        <v>0</v>
      </c>
      <c r="AG465" s="1">
        <f t="shared" si="303"/>
        <v>0</v>
      </c>
      <c r="AH465" s="1">
        <f t="shared" si="304"/>
        <v>0</v>
      </c>
      <c r="AI465" s="1">
        <f t="shared" si="305"/>
        <v>0</v>
      </c>
      <c r="AJ465" s="1">
        <f t="shared" si="306"/>
        <v>0</v>
      </c>
      <c r="AK465" s="1">
        <f t="shared" si="307"/>
        <v>0</v>
      </c>
      <c r="AL465" s="1">
        <f t="shared" si="308"/>
        <v>0</v>
      </c>
      <c r="AM465" s="1">
        <f t="shared" si="309"/>
        <v>0</v>
      </c>
      <c r="AN465" s="1">
        <f t="shared" si="310"/>
        <v>0</v>
      </c>
      <c r="AO465" s="1">
        <f t="shared" si="311"/>
        <v>0</v>
      </c>
      <c r="AP465" s="1">
        <f t="shared" si="312"/>
        <v>0</v>
      </c>
      <c r="AQ465" s="1">
        <f t="shared" si="313"/>
        <v>0</v>
      </c>
      <c r="AR465" s="4">
        <f t="shared" si="314"/>
        <v>0</v>
      </c>
      <c r="AS465" s="4">
        <f t="shared" si="315"/>
        <v>0</v>
      </c>
      <c r="AT465" s="4">
        <f t="shared" si="316"/>
        <v>0</v>
      </c>
      <c r="AU465" s="4">
        <f t="shared" si="317"/>
        <v>0</v>
      </c>
      <c r="AV465" s="4">
        <f t="shared" si="318"/>
        <v>0</v>
      </c>
      <c r="AW465" s="4">
        <f t="shared" si="319"/>
        <v>0</v>
      </c>
      <c r="AX465" s="4">
        <f t="shared" si="320"/>
        <v>0</v>
      </c>
      <c r="AY465" s="4">
        <f t="shared" si="321"/>
        <v>0</v>
      </c>
      <c r="AZ465" s="4">
        <f t="shared" si="322"/>
        <v>0</v>
      </c>
      <c r="BA465" s="4">
        <f t="shared" si="323"/>
        <v>0</v>
      </c>
      <c r="BB465" s="4">
        <f t="shared" si="324"/>
        <v>0</v>
      </c>
      <c r="BC465" s="4">
        <f t="shared" si="325"/>
        <v>0</v>
      </c>
      <c r="BD465" s="4">
        <f t="shared" si="326"/>
        <v>0</v>
      </c>
      <c r="BE465" s="4">
        <f t="shared" si="327"/>
        <v>0</v>
      </c>
      <c r="BF465" s="4">
        <f t="shared" si="328"/>
        <v>0</v>
      </c>
      <c r="BG465" s="4">
        <f t="shared" si="329"/>
        <v>0</v>
      </c>
    </row>
    <row r="466" spans="1:59" ht="15" customHeight="1" x14ac:dyDescent="0.3">
      <c r="A466" s="3" t="s">
        <v>56</v>
      </c>
      <c r="B466" s="3" t="s">
        <v>606</v>
      </c>
      <c r="C466" s="3" t="s">
        <v>541</v>
      </c>
      <c r="D466" s="210" t="s">
        <v>406</v>
      </c>
      <c r="E466" s="2" t="s">
        <v>407</v>
      </c>
      <c r="F466" s="89">
        <f>VLOOKUP($C466,Filtre!E:G,2,0)</f>
        <v>45762</v>
      </c>
      <c r="G466" s="158" t="str">
        <f>LEFT(VLOOKUP($C466,Filtre!E:G,3,0),5)</f>
        <v>11.00</v>
      </c>
      <c r="H466" s="68" t="s">
        <v>46</v>
      </c>
      <c r="I466" s="73">
        <f t="shared" si="297"/>
        <v>3</v>
      </c>
      <c r="J466" s="238" t="s">
        <v>78</v>
      </c>
      <c r="K466" s="86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1">
        <f t="shared" si="298"/>
        <v>0</v>
      </c>
      <c r="AC466" s="1">
        <f t="shared" si="299"/>
        <v>0</v>
      </c>
      <c r="AD466" s="1">
        <f t="shared" si="300"/>
        <v>0</v>
      </c>
      <c r="AE466" s="1">
        <f t="shared" si="301"/>
        <v>0</v>
      </c>
      <c r="AF466" s="1">
        <f t="shared" si="302"/>
        <v>0</v>
      </c>
      <c r="AG466" s="1">
        <f t="shared" si="303"/>
        <v>0</v>
      </c>
      <c r="AH466" s="1">
        <f t="shared" si="304"/>
        <v>0</v>
      </c>
      <c r="AI466" s="1">
        <f t="shared" si="305"/>
        <v>0</v>
      </c>
      <c r="AJ466" s="1">
        <f t="shared" si="306"/>
        <v>0</v>
      </c>
      <c r="AK466" s="1">
        <f t="shared" si="307"/>
        <v>0</v>
      </c>
      <c r="AL466" s="1">
        <f t="shared" si="308"/>
        <v>0</v>
      </c>
      <c r="AM466" s="1">
        <f t="shared" si="309"/>
        <v>0</v>
      </c>
      <c r="AN466" s="1">
        <f t="shared" si="310"/>
        <v>0</v>
      </c>
      <c r="AO466" s="1">
        <f t="shared" si="311"/>
        <v>0</v>
      </c>
      <c r="AP466" s="1">
        <f t="shared" si="312"/>
        <v>0</v>
      </c>
      <c r="AQ466" s="1">
        <f t="shared" si="313"/>
        <v>0</v>
      </c>
      <c r="AR466" s="4">
        <f t="shared" si="314"/>
        <v>0</v>
      </c>
      <c r="AS466" s="4">
        <f t="shared" si="315"/>
        <v>0</v>
      </c>
      <c r="AT466" s="4">
        <f t="shared" si="316"/>
        <v>0</v>
      </c>
      <c r="AU466" s="4">
        <f t="shared" si="317"/>
        <v>0</v>
      </c>
      <c r="AV466" s="4">
        <f t="shared" si="318"/>
        <v>0</v>
      </c>
      <c r="AW466" s="4">
        <f t="shared" si="319"/>
        <v>0</v>
      </c>
      <c r="AX466" s="4">
        <f t="shared" si="320"/>
        <v>0</v>
      </c>
      <c r="AY466" s="4">
        <f t="shared" si="321"/>
        <v>0</v>
      </c>
      <c r="AZ466" s="4">
        <f t="shared" si="322"/>
        <v>0</v>
      </c>
      <c r="BA466" s="4">
        <f t="shared" si="323"/>
        <v>0</v>
      </c>
      <c r="BB466" s="4">
        <f t="shared" si="324"/>
        <v>0</v>
      </c>
      <c r="BC466" s="4">
        <f t="shared" si="325"/>
        <v>0</v>
      </c>
      <c r="BD466" s="4">
        <f t="shared" si="326"/>
        <v>0</v>
      </c>
      <c r="BE466" s="4">
        <f t="shared" si="327"/>
        <v>0</v>
      </c>
      <c r="BF466" s="4">
        <f t="shared" si="328"/>
        <v>0</v>
      </c>
      <c r="BG466" s="4">
        <f t="shared" si="329"/>
        <v>0</v>
      </c>
    </row>
    <row r="467" spans="1:59" ht="15" customHeight="1" x14ac:dyDescent="0.3">
      <c r="A467" s="3" t="s">
        <v>56</v>
      </c>
      <c r="B467" s="3" t="s">
        <v>606</v>
      </c>
      <c r="C467" s="3" t="s">
        <v>541</v>
      </c>
      <c r="D467" s="210" t="s">
        <v>412</v>
      </c>
      <c r="E467" s="2" t="s">
        <v>413</v>
      </c>
      <c r="F467" s="89">
        <f>VLOOKUP($C467,Filtre!E:G,2,0)</f>
        <v>45762</v>
      </c>
      <c r="G467" s="158" t="str">
        <f>LEFT(VLOOKUP($C467,Filtre!E:G,3,0),5)</f>
        <v>11.00</v>
      </c>
      <c r="H467" s="68" t="s">
        <v>46</v>
      </c>
      <c r="I467" s="73">
        <f t="shared" si="297"/>
        <v>4</v>
      </c>
      <c r="J467" s="238" t="s">
        <v>78</v>
      </c>
      <c r="K467" s="86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1">
        <f t="shared" si="298"/>
        <v>0</v>
      </c>
      <c r="AC467" s="1">
        <f t="shared" si="299"/>
        <v>0</v>
      </c>
      <c r="AD467" s="1">
        <f t="shared" si="300"/>
        <v>0</v>
      </c>
      <c r="AE467" s="1">
        <f t="shared" si="301"/>
        <v>0</v>
      </c>
      <c r="AF467" s="1">
        <f t="shared" si="302"/>
        <v>0</v>
      </c>
      <c r="AG467" s="1">
        <f t="shared" si="303"/>
        <v>0</v>
      </c>
      <c r="AH467" s="1">
        <f t="shared" si="304"/>
        <v>0</v>
      </c>
      <c r="AI467" s="1">
        <f t="shared" si="305"/>
        <v>0</v>
      </c>
      <c r="AJ467" s="1">
        <f t="shared" si="306"/>
        <v>0</v>
      </c>
      <c r="AK467" s="1">
        <f t="shared" si="307"/>
        <v>0</v>
      </c>
      <c r="AL467" s="1">
        <f t="shared" si="308"/>
        <v>0</v>
      </c>
      <c r="AM467" s="1">
        <f t="shared" si="309"/>
        <v>0</v>
      </c>
      <c r="AN467" s="1">
        <f t="shared" si="310"/>
        <v>0</v>
      </c>
      <c r="AO467" s="1">
        <f t="shared" si="311"/>
        <v>0</v>
      </c>
      <c r="AP467" s="1">
        <f t="shared" si="312"/>
        <v>0</v>
      </c>
      <c r="AQ467" s="1">
        <f t="shared" si="313"/>
        <v>0</v>
      </c>
      <c r="AR467" s="4">
        <f t="shared" si="314"/>
        <v>0</v>
      </c>
      <c r="AS467" s="4">
        <f t="shared" si="315"/>
        <v>0</v>
      </c>
      <c r="AT467" s="4">
        <f t="shared" si="316"/>
        <v>0</v>
      </c>
      <c r="AU467" s="4">
        <f t="shared" si="317"/>
        <v>0</v>
      </c>
      <c r="AV467" s="4">
        <f t="shared" si="318"/>
        <v>0</v>
      </c>
      <c r="AW467" s="4">
        <f t="shared" si="319"/>
        <v>0</v>
      </c>
      <c r="AX467" s="4">
        <f t="shared" si="320"/>
        <v>0</v>
      </c>
      <c r="AY467" s="4">
        <f t="shared" si="321"/>
        <v>0</v>
      </c>
      <c r="AZ467" s="4">
        <f t="shared" si="322"/>
        <v>0</v>
      </c>
      <c r="BA467" s="4">
        <f t="shared" si="323"/>
        <v>0</v>
      </c>
      <c r="BB467" s="4">
        <f t="shared" si="324"/>
        <v>0</v>
      </c>
      <c r="BC467" s="4">
        <f t="shared" si="325"/>
        <v>0</v>
      </c>
      <c r="BD467" s="4">
        <f t="shared" si="326"/>
        <v>0</v>
      </c>
      <c r="BE467" s="4">
        <f t="shared" si="327"/>
        <v>0</v>
      </c>
      <c r="BF467" s="4">
        <f t="shared" si="328"/>
        <v>0</v>
      </c>
      <c r="BG467" s="4">
        <f t="shared" si="329"/>
        <v>0</v>
      </c>
    </row>
    <row r="468" spans="1:59" ht="15" customHeight="1" x14ac:dyDescent="0.3">
      <c r="A468" s="3" t="s">
        <v>56</v>
      </c>
      <c r="B468" s="3" t="s">
        <v>606</v>
      </c>
      <c r="C468" s="3" t="s">
        <v>541</v>
      </c>
      <c r="D468" s="210" t="s">
        <v>412</v>
      </c>
      <c r="E468" s="2" t="s">
        <v>413</v>
      </c>
      <c r="F468" s="89">
        <f>VLOOKUP($C468,Filtre!E:G,2,0)</f>
        <v>45762</v>
      </c>
      <c r="G468" s="158" t="str">
        <f>LEFT(VLOOKUP($C468,Filtre!E:G,3,0),5)</f>
        <v>11.00</v>
      </c>
      <c r="H468" s="68" t="s">
        <v>46</v>
      </c>
      <c r="I468" s="73">
        <f t="shared" si="297"/>
        <v>5</v>
      </c>
      <c r="J468" s="238" t="s">
        <v>78</v>
      </c>
      <c r="K468" s="86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1">
        <f t="shared" si="298"/>
        <v>0</v>
      </c>
      <c r="AC468" s="1">
        <f t="shared" si="299"/>
        <v>0</v>
      </c>
      <c r="AD468" s="1">
        <f t="shared" si="300"/>
        <v>0</v>
      </c>
      <c r="AE468" s="1">
        <f t="shared" si="301"/>
        <v>0</v>
      </c>
      <c r="AF468" s="1">
        <f t="shared" si="302"/>
        <v>0</v>
      </c>
      <c r="AG468" s="1">
        <f t="shared" si="303"/>
        <v>0</v>
      </c>
      <c r="AH468" s="1">
        <f t="shared" si="304"/>
        <v>0</v>
      </c>
      <c r="AI468" s="1">
        <f t="shared" si="305"/>
        <v>0</v>
      </c>
      <c r="AJ468" s="1">
        <f t="shared" si="306"/>
        <v>0</v>
      </c>
      <c r="AK468" s="1">
        <f t="shared" si="307"/>
        <v>0</v>
      </c>
      <c r="AL468" s="1">
        <f t="shared" si="308"/>
        <v>0</v>
      </c>
      <c r="AM468" s="1">
        <f t="shared" si="309"/>
        <v>0</v>
      </c>
      <c r="AN468" s="1">
        <f t="shared" si="310"/>
        <v>0</v>
      </c>
      <c r="AO468" s="1">
        <f t="shared" si="311"/>
        <v>0</v>
      </c>
      <c r="AP468" s="1">
        <f t="shared" si="312"/>
        <v>0</v>
      </c>
      <c r="AQ468" s="1">
        <f t="shared" si="313"/>
        <v>0</v>
      </c>
      <c r="AR468" s="4">
        <f t="shared" si="314"/>
        <v>0</v>
      </c>
      <c r="AS468" s="4">
        <f t="shared" si="315"/>
        <v>0</v>
      </c>
      <c r="AT468" s="4">
        <f t="shared" si="316"/>
        <v>0</v>
      </c>
      <c r="AU468" s="4">
        <f t="shared" si="317"/>
        <v>0</v>
      </c>
      <c r="AV468" s="4">
        <f t="shared" si="318"/>
        <v>0</v>
      </c>
      <c r="AW468" s="4">
        <f t="shared" si="319"/>
        <v>0</v>
      </c>
      <c r="AX468" s="4">
        <f t="shared" si="320"/>
        <v>0</v>
      </c>
      <c r="AY468" s="4">
        <f t="shared" si="321"/>
        <v>0</v>
      </c>
      <c r="AZ468" s="4">
        <f t="shared" si="322"/>
        <v>0</v>
      </c>
      <c r="BA468" s="4">
        <f t="shared" si="323"/>
        <v>0</v>
      </c>
      <c r="BB468" s="4">
        <f t="shared" si="324"/>
        <v>0</v>
      </c>
      <c r="BC468" s="4">
        <f t="shared" si="325"/>
        <v>0</v>
      </c>
      <c r="BD468" s="4">
        <f t="shared" si="326"/>
        <v>0</v>
      </c>
      <c r="BE468" s="4">
        <f t="shared" si="327"/>
        <v>0</v>
      </c>
      <c r="BF468" s="4">
        <f t="shared" si="328"/>
        <v>0</v>
      </c>
      <c r="BG468" s="4">
        <f t="shared" si="329"/>
        <v>0</v>
      </c>
    </row>
    <row r="469" spans="1:59" ht="15" customHeight="1" x14ac:dyDescent="0.3">
      <c r="A469" s="3" t="s">
        <v>56</v>
      </c>
      <c r="B469" s="3" t="s">
        <v>606</v>
      </c>
      <c r="C469" s="3" t="s">
        <v>541</v>
      </c>
      <c r="D469" s="210" t="s">
        <v>466</v>
      </c>
      <c r="E469" s="2" t="s">
        <v>467</v>
      </c>
      <c r="F469" s="89">
        <f>VLOOKUP($C469,Filtre!E:G,2,0)</f>
        <v>45762</v>
      </c>
      <c r="G469" s="158" t="str">
        <f>LEFT(VLOOKUP($C469,Filtre!E:G,3,0),5)</f>
        <v>11.00</v>
      </c>
      <c r="H469" s="68" t="s">
        <v>46</v>
      </c>
      <c r="I469" s="73">
        <f t="shared" si="297"/>
        <v>6</v>
      </c>
      <c r="J469" s="238" t="s">
        <v>78</v>
      </c>
      <c r="K469" s="86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1">
        <f t="shared" si="298"/>
        <v>0</v>
      </c>
      <c r="AC469" s="1">
        <f t="shared" si="299"/>
        <v>0</v>
      </c>
      <c r="AD469" s="1">
        <f t="shared" si="300"/>
        <v>0</v>
      </c>
      <c r="AE469" s="1">
        <f t="shared" si="301"/>
        <v>0</v>
      </c>
      <c r="AF469" s="1">
        <f t="shared" si="302"/>
        <v>0</v>
      </c>
      <c r="AG469" s="1">
        <f t="shared" si="303"/>
        <v>0</v>
      </c>
      <c r="AH469" s="1">
        <f t="shared" si="304"/>
        <v>0</v>
      </c>
      <c r="AI469" s="1">
        <f t="shared" si="305"/>
        <v>0</v>
      </c>
      <c r="AJ469" s="1">
        <f t="shared" si="306"/>
        <v>0</v>
      </c>
      <c r="AK469" s="1">
        <f t="shared" si="307"/>
        <v>0</v>
      </c>
      <c r="AL469" s="1">
        <f t="shared" si="308"/>
        <v>0</v>
      </c>
      <c r="AM469" s="1">
        <f t="shared" si="309"/>
        <v>0</v>
      </c>
      <c r="AN469" s="1">
        <f t="shared" si="310"/>
        <v>0</v>
      </c>
      <c r="AO469" s="1">
        <f t="shared" si="311"/>
        <v>0</v>
      </c>
      <c r="AP469" s="1">
        <f t="shared" si="312"/>
        <v>0</v>
      </c>
      <c r="AQ469" s="1">
        <f t="shared" si="313"/>
        <v>0</v>
      </c>
      <c r="AR469" s="4">
        <f t="shared" si="314"/>
        <v>0</v>
      </c>
      <c r="AS469" s="4">
        <f t="shared" si="315"/>
        <v>0</v>
      </c>
      <c r="AT469" s="4">
        <f t="shared" si="316"/>
        <v>0</v>
      </c>
      <c r="AU469" s="4">
        <f t="shared" si="317"/>
        <v>0</v>
      </c>
      <c r="AV469" s="4">
        <f t="shared" si="318"/>
        <v>0</v>
      </c>
      <c r="AW469" s="4">
        <f t="shared" si="319"/>
        <v>0</v>
      </c>
      <c r="AX469" s="4">
        <f t="shared" si="320"/>
        <v>0</v>
      </c>
      <c r="AY469" s="4">
        <f t="shared" si="321"/>
        <v>0</v>
      </c>
      <c r="AZ469" s="4">
        <f t="shared" si="322"/>
        <v>0</v>
      </c>
      <c r="BA469" s="4">
        <f t="shared" si="323"/>
        <v>0</v>
      </c>
      <c r="BB469" s="4">
        <f t="shared" si="324"/>
        <v>0</v>
      </c>
      <c r="BC469" s="4">
        <f t="shared" si="325"/>
        <v>0</v>
      </c>
      <c r="BD469" s="4">
        <f t="shared" si="326"/>
        <v>0</v>
      </c>
      <c r="BE469" s="4">
        <f t="shared" si="327"/>
        <v>0</v>
      </c>
      <c r="BF469" s="4">
        <f t="shared" si="328"/>
        <v>0</v>
      </c>
      <c r="BG469" s="4">
        <f t="shared" si="329"/>
        <v>0</v>
      </c>
    </row>
    <row r="470" spans="1:59" ht="15" customHeight="1" x14ac:dyDescent="0.3">
      <c r="A470" s="3" t="s">
        <v>56</v>
      </c>
      <c r="B470" s="3" t="s">
        <v>606</v>
      </c>
      <c r="C470" s="3" t="s">
        <v>541</v>
      </c>
      <c r="D470" s="210" t="s">
        <v>466</v>
      </c>
      <c r="E470" s="2" t="s">
        <v>467</v>
      </c>
      <c r="F470" s="89">
        <f>VLOOKUP($C470,Filtre!E:G,2,0)</f>
        <v>45762</v>
      </c>
      <c r="G470" s="158" t="str">
        <f>LEFT(VLOOKUP($C470,Filtre!E:G,3,0),5)</f>
        <v>11.00</v>
      </c>
      <c r="H470" s="68" t="s">
        <v>46</v>
      </c>
      <c r="I470" s="73">
        <f t="shared" si="297"/>
        <v>7</v>
      </c>
      <c r="J470" s="238" t="s">
        <v>78</v>
      </c>
      <c r="K470" s="86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1">
        <f t="shared" si="298"/>
        <v>0</v>
      </c>
      <c r="AC470" s="1">
        <f t="shared" si="299"/>
        <v>0</v>
      </c>
      <c r="AD470" s="1">
        <f t="shared" si="300"/>
        <v>0</v>
      </c>
      <c r="AE470" s="1">
        <f t="shared" si="301"/>
        <v>0</v>
      </c>
      <c r="AF470" s="1">
        <f t="shared" si="302"/>
        <v>0</v>
      </c>
      <c r="AG470" s="1">
        <f t="shared" si="303"/>
        <v>0</v>
      </c>
      <c r="AH470" s="1">
        <f t="shared" si="304"/>
        <v>0</v>
      </c>
      <c r="AI470" s="1">
        <f t="shared" si="305"/>
        <v>0</v>
      </c>
      <c r="AJ470" s="1">
        <f t="shared" si="306"/>
        <v>0</v>
      </c>
      <c r="AK470" s="1">
        <f t="shared" si="307"/>
        <v>0</v>
      </c>
      <c r="AL470" s="1">
        <f t="shared" si="308"/>
        <v>0</v>
      </c>
      <c r="AM470" s="1">
        <f t="shared" si="309"/>
        <v>0</v>
      </c>
      <c r="AN470" s="1">
        <f t="shared" si="310"/>
        <v>0</v>
      </c>
      <c r="AO470" s="1">
        <f t="shared" si="311"/>
        <v>0</v>
      </c>
      <c r="AP470" s="1">
        <f t="shared" si="312"/>
        <v>0</v>
      </c>
      <c r="AQ470" s="1">
        <f t="shared" si="313"/>
        <v>0</v>
      </c>
      <c r="AR470" s="4">
        <f t="shared" si="314"/>
        <v>0</v>
      </c>
      <c r="AS470" s="4">
        <f t="shared" si="315"/>
        <v>0</v>
      </c>
      <c r="AT470" s="4">
        <f t="shared" si="316"/>
        <v>0</v>
      </c>
      <c r="AU470" s="4">
        <f t="shared" si="317"/>
        <v>0</v>
      </c>
      <c r="AV470" s="4">
        <f t="shared" si="318"/>
        <v>0</v>
      </c>
      <c r="AW470" s="4">
        <f t="shared" si="319"/>
        <v>0</v>
      </c>
      <c r="AX470" s="4">
        <f t="shared" si="320"/>
        <v>0</v>
      </c>
      <c r="AY470" s="4">
        <f t="shared" si="321"/>
        <v>0</v>
      </c>
      <c r="AZ470" s="4">
        <f t="shared" si="322"/>
        <v>0</v>
      </c>
      <c r="BA470" s="4">
        <f t="shared" si="323"/>
        <v>0</v>
      </c>
      <c r="BB470" s="4">
        <f t="shared" si="324"/>
        <v>0</v>
      </c>
      <c r="BC470" s="4">
        <f t="shared" si="325"/>
        <v>0</v>
      </c>
      <c r="BD470" s="4">
        <f t="shared" si="326"/>
        <v>0</v>
      </c>
      <c r="BE470" s="4">
        <f t="shared" si="327"/>
        <v>0</v>
      </c>
      <c r="BF470" s="4">
        <f t="shared" si="328"/>
        <v>0</v>
      </c>
      <c r="BG470" s="4">
        <f t="shared" si="329"/>
        <v>0</v>
      </c>
    </row>
    <row r="471" spans="1:59" ht="15" customHeight="1" x14ac:dyDescent="0.3">
      <c r="A471" s="3" t="s">
        <v>56</v>
      </c>
      <c r="B471" s="3" t="s">
        <v>606</v>
      </c>
      <c r="C471" s="3" t="s">
        <v>541</v>
      </c>
      <c r="D471" s="210" t="s">
        <v>97</v>
      </c>
      <c r="E471" s="2" t="s">
        <v>189</v>
      </c>
      <c r="F471" s="89">
        <f>VLOOKUP($C471,Filtre!E:G,2,0)</f>
        <v>45762</v>
      </c>
      <c r="G471" s="158" t="str">
        <f>LEFT(VLOOKUP($C471,Filtre!E:G,3,0),5)</f>
        <v>11.00</v>
      </c>
      <c r="H471" s="68" t="s">
        <v>46</v>
      </c>
      <c r="I471" s="73">
        <f t="shared" si="297"/>
        <v>8</v>
      </c>
      <c r="J471" s="238" t="s">
        <v>78</v>
      </c>
      <c r="K471" s="86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1">
        <f t="shared" si="298"/>
        <v>0</v>
      </c>
      <c r="AC471" s="1">
        <f t="shared" si="299"/>
        <v>0</v>
      </c>
      <c r="AD471" s="1">
        <f t="shared" si="300"/>
        <v>0</v>
      </c>
      <c r="AE471" s="1">
        <f t="shared" si="301"/>
        <v>0</v>
      </c>
      <c r="AF471" s="1">
        <f t="shared" si="302"/>
        <v>0</v>
      </c>
      <c r="AG471" s="1">
        <f t="shared" si="303"/>
        <v>0</v>
      </c>
      <c r="AH471" s="1">
        <f t="shared" si="304"/>
        <v>0</v>
      </c>
      <c r="AI471" s="1">
        <f t="shared" si="305"/>
        <v>0</v>
      </c>
      <c r="AJ471" s="1">
        <f t="shared" si="306"/>
        <v>0</v>
      </c>
      <c r="AK471" s="1">
        <f t="shared" si="307"/>
        <v>0</v>
      </c>
      <c r="AL471" s="1">
        <f t="shared" si="308"/>
        <v>0</v>
      </c>
      <c r="AM471" s="1">
        <f t="shared" si="309"/>
        <v>0</v>
      </c>
      <c r="AN471" s="1">
        <f t="shared" si="310"/>
        <v>0</v>
      </c>
      <c r="AO471" s="1">
        <f t="shared" si="311"/>
        <v>0</v>
      </c>
      <c r="AP471" s="1">
        <f t="shared" si="312"/>
        <v>0</v>
      </c>
      <c r="AQ471" s="1">
        <f t="shared" si="313"/>
        <v>0</v>
      </c>
      <c r="AR471" s="4">
        <f t="shared" si="314"/>
        <v>0</v>
      </c>
      <c r="AS471" s="4">
        <f t="shared" si="315"/>
        <v>0</v>
      </c>
      <c r="AT471" s="4">
        <f t="shared" si="316"/>
        <v>0</v>
      </c>
      <c r="AU471" s="4">
        <f t="shared" si="317"/>
        <v>0</v>
      </c>
      <c r="AV471" s="4">
        <f t="shared" si="318"/>
        <v>0</v>
      </c>
      <c r="AW471" s="4">
        <f t="shared" si="319"/>
        <v>0</v>
      </c>
      <c r="AX471" s="4">
        <f t="shared" si="320"/>
        <v>0</v>
      </c>
      <c r="AY471" s="4">
        <f t="shared" si="321"/>
        <v>0</v>
      </c>
      <c r="AZ471" s="4">
        <f t="shared" si="322"/>
        <v>0</v>
      </c>
      <c r="BA471" s="4">
        <f t="shared" si="323"/>
        <v>0</v>
      </c>
      <c r="BB471" s="4">
        <f t="shared" si="324"/>
        <v>0</v>
      </c>
      <c r="BC471" s="4">
        <f t="shared" si="325"/>
        <v>0</v>
      </c>
      <c r="BD471" s="4">
        <f t="shared" si="326"/>
        <v>0</v>
      </c>
      <c r="BE471" s="4">
        <f t="shared" si="327"/>
        <v>0</v>
      </c>
      <c r="BF471" s="4">
        <f t="shared" si="328"/>
        <v>0</v>
      </c>
      <c r="BG471" s="4">
        <f t="shared" si="329"/>
        <v>0</v>
      </c>
    </row>
    <row r="472" spans="1:59" ht="15" customHeight="1" x14ac:dyDescent="0.3">
      <c r="A472" s="3" t="s">
        <v>56</v>
      </c>
      <c r="B472" s="3" t="s">
        <v>606</v>
      </c>
      <c r="C472" s="3" t="s">
        <v>541</v>
      </c>
      <c r="D472" s="210" t="s">
        <v>97</v>
      </c>
      <c r="E472" s="2" t="s">
        <v>189</v>
      </c>
      <c r="F472" s="89">
        <f>VLOOKUP($C472,Filtre!E:G,2,0)</f>
        <v>45762</v>
      </c>
      <c r="G472" s="158" t="str">
        <f>LEFT(VLOOKUP($C472,Filtre!E:G,3,0),5)</f>
        <v>11.00</v>
      </c>
      <c r="H472" s="68" t="s">
        <v>46</v>
      </c>
      <c r="I472" s="73">
        <f t="shared" si="297"/>
        <v>9</v>
      </c>
      <c r="J472" s="238" t="s">
        <v>78</v>
      </c>
      <c r="K472" s="86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1">
        <f t="shared" si="298"/>
        <v>0</v>
      </c>
      <c r="AC472" s="1">
        <f t="shared" si="299"/>
        <v>0</v>
      </c>
      <c r="AD472" s="1">
        <f t="shared" si="300"/>
        <v>0</v>
      </c>
      <c r="AE472" s="1">
        <f t="shared" si="301"/>
        <v>0</v>
      </c>
      <c r="AF472" s="1">
        <f t="shared" si="302"/>
        <v>0</v>
      </c>
      <c r="AG472" s="1">
        <f t="shared" si="303"/>
        <v>0</v>
      </c>
      <c r="AH472" s="1">
        <f t="shared" si="304"/>
        <v>0</v>
      </c>
      <c r="AI472" s="1">
        <f t="shared" si="305"/>
        <v>0</v>
      </c>
      <c r="AJ472" s="1">
        <f t="shared" si="306"/>
        <v>0</v>
      </c>
      <c r="AK472" s="1">
        <f t="shared" si="307"/>
        <v>0</v>
      </c>
      <c r="AL472" s="1">
        <f t="shared" si="308"/>
        <v>0</v>
      </c>
      <c r="AM472" s="1">
        <f t="shared" si="309"/>
        <v>0</v>
      </c>
      <c r="AN472" s="1">
        <f t="shared" si="310"/>
        <v>0</v>
      </c>
      <c r="AO472" s="1">
        <f t="shared" si="311"/>
        <v>0</v>
      </c>
      <c r="AP472" s="1">
        <f t="shared" si="312"/>
        <v>0</v>
      </c>
      <c r="AQ472" s="1">
        <f t="shared" si="313"/>
        <v>0</v>
      </c>
      <c r="AR472" s="4">
        <f t="shared" si="314"/>
        <v>0</v>
      </c>
      <c r="AS472" s="4">
        <f t="shared" si="315"/>
        <v>0</v>
      </c>
      <c r="AT472" s="4">
        <f t="shared" si="316"/>
        <v>0</v>
      </c>
      <c r="AU472" s="4">
        <f t="shared" si="317"/>
        <v>0</v>
      </c>
      <c r="AV472" s="4">
        <f t="shared" si="318"/>
        <v>0</v>
      </c>
      <c r="AW472" s="4">
        <f t="shared" si="319"/>
        <v>0</v>
      </c>
      <c r="AX472" s="4">
        <f t="shared" si="320"/>
        <v>0</v>
      </c>
      <c r="AY472" s="4">
        <f t="shared" si="321"/>
        <v>0</v>
      </c>
      <c r="AZ472" s="4">
        <f t="shared" si="322"/>
        <v>0</v>
      </c>
      <c r="BA472" s="4">
        <f t="shared" si="323"/>
        <v>0</v>
      </c>
      <c r="BB472" s="4">
        <f t="shared" si="324"/>
        <v>0</v>
      </c>
      <c r="BC472" s="4">
        <f t="shared" si="325"/>
        <v>0</v>
      </c>
      <c r="BD472" s="4">
        <f t="shared" si="326"/>
        <v>0</v>
      </c>
      <c r="BE472" s="4">
        <f t="shared" si="327"/>
        <v>0</v>
      </c>
      <c r="BF472" s="4">
        <f t="shared" si="328"/>
        <v>0</v>
      </c>
      <c r="BG472" s="4">
        <f t="shared" si="329"/>
        <v>0</v>
      </c>
    </row>
    <row r="473" spans="1:59" ht="15" customHeight="1" x14ac:dyDescent="0.3">
      <c r="A473" s="3" t="s">
        <v>56</v>
      </c>
      <c r="B473" s="3" t="s">
        <v>606</v>
      </c>
      <c r="C473" s="3" t="s">
        <v>541</v>
      </c>
      <c r="D473" s="210" t="s">
        <v>402</v>
      </c>
      <c r="E473" s="2" t="s">
        <v>403</v>
      </c>
      <c r="F473" s="89">
        <f>VLOOKUP($C473,Filtre!E:G,2,0)</f>
        <v>45762</v>
      </c>
      <c r="G473" s="158" t="str">
        <f>LEFT(VLOOKUP($C473,Filtre!E:G,3,0),5)</f>
        <v>11.00</v>
      </c>
      <c r="H473" s="68" t="s">
        <v>46</v>
      </c>
      <c r="I473" s="73">
        <f t="shared" si="297"/>
        <v>10</v>
      </c>
      <c r="J473" s="238" t="s">
        <v>78</v>
      </c>
      <c r="K473" s="86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1">
        <f t="shared" si="298"/>
        <v>0</v>
      </c>
      <c r="AC473" s="1">
        <f t="shared" si="299"/>
        <v>0</v>
      </c>
      <c r="AD473" s="1">
        <f t="shared" si="300"/>
        <v>0</v>
      </c>
      <c r="AE473" s="1">
        <f t="shared" si="301"/>
        <v>0</v>
      </c>
      <c r="AF473" s="1">
        <f t="shared" si="302"/>
        <v>0</v>
      </c>
      <c r="AG473" s="1">
        <f t="shared" si="303"/>
        <v>0</v>
      </c>
      <c r="AH473" s="1">
        <f t="shared" si="304"/>
        <v>0</v>
      </c>
      <c r="AI473" s="1">
        <f t="shared" si="305"/>
        <v>0</v>
      </c>
      <c r="AJ473" s="1">
        <f t="shared" si="306"/>
        <v>0</v>
      </c>
      <c r="AK473" s="1">
        <f t="shared" si="307"/>
        <v>0</v>
      </c>
      <c r="AL473" s="1">
        <f t="shared" si="308"/>
        <v>0</v>
      </c>
      <c r="AM473" s="1">
        <f t="shared" si="309"/>
        <v>0</v>
      </c>
      <c r="AN473" s="1">
        <f t="shared" si="310"/>
        <v>0</v>
      </c>
      <c r="AO473" s="1">
        <f t="shared" si="311"/>
        <v>0</v>
      </c>
      <c r="AP473" s="1">
        <f t="shared" si="312"/>
        <v>0</v>
      </c>
      <c r="AQ473" s="1">
        <f t="shared" si="313"/>
        <v>0</v>
      </c>
      <c r="AR473" s="4">
        <f t="shared" si="314"/>
        <v>0</v>
      </c>
      <c r="AS473" s="4">
        <f t="shared" si="315"/>
        <v>0</v>
      </c>
      <c r="AT473" s="4">
        <f t="shared" si="316"/>
        <v>0</v>
      </c>
      <c r="AU473" s="4">
        <f t="shared" si="317"/>
        <v>0</v>
      </c>
      <c r="AV473" s="4">
        <f t="shared" si="318"/>
        <v>0</v>
      </c>
      <c r="AW473" s="4">
        <f t="shared" si="319"/>
        <v>0</v>
      </c>
      <c r="AX473" s="4">
        <f t="shared" si="320"/>
        <v>0</v>
      </c>
      <c r="AY473" s="4">
        <f t="shared" si="321"/>
        <v>0</v>
      </c>
      <c r="AZ473" s="4">
        <f t="shared" si="322"/>
        <v>0</v>
      </c>
      <c r="BA473" s="4">
        <f t="shared" si="323"/>
        <v>0</v>
      </c>
      <c r="BB473" s="4">
        <f t="shared" si="324"/>
        <v>0</v>
      </c>
      <c r="BC473" s="4">
        <f t="shared" si="325"/>
        <v>0</v>
      </c>
      <c r="BD473" s="4">
        <f t="shared" si="326"/>
        <v>0</v>
      </c>
      <c r="BE473" s="4">
        <f t="shared" si="327"/>
        <v>0</v>
      </c>
      <c r="BF473" s="4">
        <f t="shared" si="328"/>
        <v>0</v>
      </c>
      <c r="BG473" s="4">
        <f t="shared" si="329"/>
        <v>0</v>
      </c>
    </row>
    <row r="474" spans="1:59" ht="15" customHeight="1" x14ac:dyDescent="0.3">
      <c r="A474" s="3" t="s">
        <v>56</v>
      </c>
      <c r="B474" s="3" t="s">
        <v>606</v>
      </c>
      <c r="C474" s="3" t="s">
        <v>541</v>
      </c>
      <c r="D474" s="210" t="s">
        <v>402</v>
      </c>
      <c r="E474" s="2" t="s">
        <v>403</v>
      </c>
      <c r="F474" s="89">
        <f>VLOOKUP($C474,Filtre!E:G,2,0)</f>
        <v>45762</v>
      </c>
      <c r="G474" s="158" t="str">
        <f>LEFT(VLOOKUP($C474,Filtre!E:G,3,0),5)</f>
        <v>11.00</v>
      </c>
      <c r="H474" s="68" t="s">
        <v>46</v>
      </c>
      <c r="I474" s="73">
        <f t="shared" si="297"/>
        <v>11</v>
      </c>
      <c r="J474" s="238" t="s">
        <v>78</v>
      </c>
      <c r="K474" s="86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1">
        <f t="shared" si="298"/>
        <v>0</v>
      </c>
      <c r="AC474" s="1">
        <f t="shared" si="299"/>
        <v>0</v>
      </c>
      <c r="AD474" s="1">
        <f t="shared" si="300"/>
        <v>0</v>
      </c>
      <c r="AE474" s="1">
        <f t="shared" si="301"/>
        <v>0</v>
      </c>
      <c r="AF474" s="1">
        <f t="shared" si="302"/>
        <v>0</v>
      </c>
      <c r="AG474" s="1">
        <f t="shared" si="303"/>
        <v>0</v>
      </c>
      <c r="AH474" s="1">
        <f t="shared" si="304"/>
        <v>0</v>
      </c>
      <c r="AI474" s="1">
        <f t="shared" si="305"/>
        <v>0</v>
      </c>
      <c r="AJ474" s="1">
        <f t="shared" si="306"/>
        <v>0</v>
      </c>
      <c r="AK474" s="1">
        <f t="shared" si="307"/>
        <v>0</v>
      </c>
      <c r="AL474" s="1">
        <f t="shared" si="308"/>
        <v>0</v>
      </c>
      <c r="AM474" s="1">
        <f t="shared" si="309"/>
        <v>0</v>
      </c>
      <c r="AN474" s="1">
        <f t="shared" si="310"/>
        <v>0</v>
      </c>
      <c r="AO474" s="1">
        <f t="shared" si="311"/>
        <v>0</v>
      </c>
      <c r="AP474" s="1">
        <f t="shared" si="312"/>
        <v>0</v>
      </c>
      <c r="AQ474" s="1">
        <f t="shared" si="313"/>
        <v>0</v>
      </c>
      <c r="AR474" s="4">
        <f t="shared" si="314"/>
        <v>0</v>
      </c>
      <c r="AS474" s="4">
        <f t="shared" si="315"/>
        <v>0</v>
      </c>
      <c r="AT474" s="4">
        <f t="shared" si="316"/>
        <v>0</v>
      </c>
      <c r="AU474" s="4">
        <f t="shared" si="317"/>
        <v>0</v>
      </c>
      <c r="AV474" s="4">
        <f t="shared" si="318"/>
        <v>0</v>
      </c>
      <c r="AW474" s="4">
        <f t="shared" si="319"/>
        <v>0</v>
      </c>
      <c r="AX474" s="4">
        <f t="shared" si="320"/>
        <v>0</v>
      </c>
      <c r="AY474" s="4">
        <f t="shared" si="321"/>
        <v>0</v>
      </c>
      <c r="AZ474" s="4">
        <f t="shared" si="322"/>
        <v>0</v>
      </c>
      <c r="BA474" s="4">
        <f t="shared" si="323"/>
        <v>0</v>
      </c>
      <c r="BB474" s="4">
        <f t="shared" si="324"/>
        <v>0</v>
      </c>
      <c r="BC474" s="4">
        <f t="shared" si="325"/>
        <v>0</v>
      </c>
      <c r="BD474" s="4">
        <f t="shared" si="326"/>
        <v>0</v>
      </c>
      <c r="BE474" s="4">
        <f t="shared" si="327"/>
        <v>0</v>
      </c>
      <c r="BF474" s="4">
        <f t="shared" si="328"/>
        <v>0</v>
      </c>
      <c r="BG474" s="4">
        <f t="shared" si="329"/>
        <v>0</v>
      </c>
    </row>
    <row r="475" spans="1:59" ht="15" customHeight="1" x14ac:dyDescent="0.3">
      <c r="A475" s="3" t="s">
        <v>56</v>
      </c>
      <c r="B475" s="3" t="s">
        <v>606</v>
      </c>
      <c r="C475" s="3" t="s">
        <v>541</v>
      </c>
      <c r="D475" s="210" t="s">
        <v>430</v>
      </c>
      <c r="E475" s="2" t="s">
        <v>431</v>
      </c>
      <c r="F475" s="89">
        <f>VLOOKUP($C475,Filtre!E:G,2,0)</f>
        <v>45762</v>
      </c>
      <c r="G475" s="158" t="str">
        <f>LEFT(VLOOKUP($C475,Filtre!E:G,3,0),5)</f>
        <v>11.00</v>
      </c>
      <c r="H475" s="68" t="s">
        <v>46</v>
      </c>
      <c r="I475" s="73">
        <f t="shared" si="297"/>
        <v>12</v>
      </c>
      <c r="J475" s="238" t="s">
        <v>78</v>
      </c>
      <c r="K475" s="86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1">
        <f t="shared" si="298"/>
        <v>0</v>
      </c>
      <c r="AC475" s="1">
        <f t="shared" si="299"/>
        <v>0</v>
      </c>
      <c r="AD475" s="1">
        <f t="shared" si="300"/>
        <v>0</v>
      </c>
      <c r="AE475" s="1">
        <f t="shared" si="301"/>
        <v>0</v>
      </c>
      <c r="AF475" s="1">
        <f t="shared" si="302"/>
        <v>0</v>
      </c>
      <c r="AG475" s="1">
        <f t="shared" si="303"/>
        <v>0</v>
      </c>
      <c r="AH475" s="1">
        <f t="shared" si="304"/>
        <v>0</v>
      </c>
      <c r="AI475" s="1">
        <f t="shared" si="305"/>
        <v>0</v>
      </c>
      <c r="AJ475" s="1">
        <f t="shared" si="306"/>
        <v>0</v>
      </c>
      <c r="AK475" s="1">
        <f t="shared" si="307"/>
        <v>0</v>
      </c>
      <c r="AL475" s="1">
        <f t="shared" si="308"/>
        <v>0</v>
      </c>
      <c r="AM475" s="1">
        <f t="shared" si="309"/>
        <v>0</v>
      </c>
      <c r="AN475" s="1">
        <f t="shared" si="310"/>
        <v>0</v>
      </c>
      <c r="AO475" s="1">
        <f t="shared" si="311"/>
        <v>0</v>
      </c>
      <c r="AP475" s="1">
        <f t="shared" si="312"/>
        <v>0</v>
      </c>
      <c r="AQ475" s="1">
        <f t="shared" si="313"/>
        <v>0</v>
      </c>
      <c r="AR475" s="4">
        <f t="shared" si="314"/>
        <v>0</v>
      </c>
      <c r="AS475" s="4">
        <f t="shared" si="315"/>
        <v>0</v>
      </c>
      <c r="AT475" s="4">
        <f t="shared" si="316"/>
        <v>0</v>
      </c>
      <c r="AU475" s="4">
        <f t="shared" si="317"/>
        <v>0</v>
      </c>
      <c r="AV475" s="4">
        <f t="shared" si="318"/>
        <v>0</v>
      </c>
      <c r="AW475" s="4">
        <f t="shared" si="319"/>
        <v>0</v>
      </c>
      <c r="AX475" s="4">
        <f t="shared" si="320"/>
        <v>0</v>
      </c>
      <c r="AY475" s="4">
        <f t="shared" si="321"/>
        <v>0</v>
      </c>
      <c r="AZ475" s="4">
        <f t="shared" si="322"/>
        <v>0</v>
      </c>
      <c r="BA475" s="4">
        <f t="shared" si="323"/>
        <v>0</v>
      </c>
      <c r="BB475" s="4">
        <f t="shared" si="324"/>
        <v>0</v>
      </c>
      <c r="BC475" s="4">
        <f t="shared" si="325"/>
        <v>0</v>
      </c>
      <c r="BD475" s="4">
        <f t="shared" si="326"/>
        <v>0</v>
      </c>
      <c r="BE475" s="4">
        <f t="shared" si="327"/>
        <v>0</v>
      </c>
      <c r="BF475" s="4">
        <f t="shared" si="328"/>
        <v>0</v>
      </c>
      <c r="BG475" s="4">
        <f t="shared" si="329"/>
        <v>0</v>
      </c>
    </row>
    <row r="476" spans="1:59" ht="15" customHeight="1" x14ac:dyDescent="0.3">
      <c r="A476" s="3" t="s">
        <v>56</v>
      </c>
      <c r="B476" s="3" t="s">
        <v>606</v>
      </c>
      <c r="C476" s="3" t="s">
        <v>541</v>
      </c>
      <c r="D476" s="210" t="s">
        <v>430</v>
      </c>
      <c r="E476" s="2" t="s">
        <v>431</v>
      </c>
      <c r="F476" s="89">
        <f>VLOOKUP($C476,Filtre!E:G,2,0)</f>
        <v>45762</v>
      </c>
      <c r="G476" s="158" t="str">
        <f>LEFT(VLOOKUP($C476,Filtre!E:G,3,0),5)</f>
        <v>11.00</v>
      </c>
      <c r="H476" s="68" t="s">
        <v>46</v>
      </c>
      <c r="I476" s="73">
        <f t="shared" si="297"/>
        <v>13</v>
      </c>
      <c r="J476" s="238" t="s">
        <v>78</v>
      </c>
      <c r="K476" s="86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1">
        <f t="shared" si="298"/>
        <v>0</v>
      </c>
      <c r="AC476" s="1">
        <f t="shared" si="299"/>
        <v>0</v>
      </c>
      <c r="AD476" s="1">
        <f t="shared" si="300"/>
        <v>0</v>
      </c>
      <c r="AE476" s="1">
        <f t="shared" si="301"/>
        <v>0</v>
      </c>
      <c r="AF476" s="1">
        <f t="shared" si="302"/>
        <v>0</v>
      </c>
      <c r="AG476" s="1">
        <f t="shared" si="303"/>
        <v>0</v>
      </c>
      <c r="AH476" s="1">
        <f t="shared" si="304"/>
        <v>0</v>
      </c>
      <c r="AI476" s="1">
        <f t="shared" si="305"/>
        <v>0</v>
      </c>
      <c r="AJ476" s="1">
        <f t="shared" si="306"/>
        <v>0</v>
      </c>
      <c r="AK476" s="1">
        <f t="shared" si="307"/>
        <v>0</v>
      </c>
      <c r="AL476" s="1">
        <f t="shared" si="308"/>
        <v>0</v>
      </c>
      <c r="AM476" s="1">
        <f t="shared" si="309"/>
        <v>0</v>
      </c>
      <c r="AN476" s="1">
        <f t="shared" si="310"/>
        <v>0</v>
      </c>
      <c r="AO476" s="1">
        <f t="shared" si="311"/>
        <v>0</v>
      </c>
      <c r="AP476" s="1">
        <f t="shared" si="312"/>
        <v>0</v>
      </c>
      <c r="AQ476" s="1">
        <f t="shared" si="313"/>
        <v>0</v>
      </c>
      <c r="AR476" s="4">
        <f t="shared" si="314"/>
        <v>0</v>
      </c>
      <c r="AS476" s="4">
        <f t="shared" si="315"/>
        <v>0</v>
      </c>
      <c r="AT476" s="4">
        <f t="shared" si="316"/>
        <v>0</v>
      </c>
      <c r="AU476" s="4">
        <f t="shared" si="317"/>
        <v>0</v>
      </c>
      <c r="AV476" s="4">
        <f t="shared" si="318"/>
        <v>0</v>
      </c>
      <c r="AW476" s="4">
        <f t="shared" si="319"/>
        <v>0</v>
      </c>
      <c r="AX476" s="4">
        <f t="shared" si="320"/>
        <v>0</v>
      </c>
      <c r="AY476" s="4">
        <f t="shared" si="321"/>
        <v>0</v>
      </c>
      <c r="AZ476" s="4">
        <f t="shared" si="322"/>
        <v>0</v>
      </c>
      <c r="BA476" s="4">
        <f t="shared" si="323"/>
        <v>0</v>
      </c>
      <c r="BB476" s="4">
        <f t="shared" si="324"/>
        <v>0</v>
      </c>
      <c r="BC476" s="4">
        <f t="shared" si="325"/>
        <v>0</v>
      </c>
      <c r="BD476" s="4">
        <f t="shared" si="326"/>
        <v>0</v>
      </c>
      <c r="BE476" s="4">
        <f t="shared" si="327"/>
        <v>0</v>
      </c>
      <c r="BF476" s="4">
        <f t="shared" si="328"/>
        <v>0</v>
      </c>
      <c r="BG476" s="4">
        <f t="shared" si="329"/>
        <v>0</v>
      </c>
    </row>
    <row r="477" spans="1:59" ht="15" customHeight="1" x14ac:dyDescent="0.3">
      <c r="A477" s="3" t="s">
        <v>56</v>
      </c>
      <c r="B477" s="3" t="s">
        <v>606</v>
      </c>
      <c r="C477" s="3" t="s">
        <v>541</v>
      </c>
      <c r="D477" s="210" t="s">
        <v>624</v>
      </c>
      <c r="E477" s="2" t="s">
        <v>625</v>
      </c>
      <c r="F477" s="89">
        <f>VLOOKUP($C477,Filtre!E:G,2,0)</f>
        <v>45762</v>
      </c>
      <c r="G477" s="158" t="str">
        <f>LEFT(VLOOKUP($C477,Filtre!E:G,3,0),5)</f>
        <v>11.00</v>
      </c>
      <c r="H477" s="68" t="s">
        <v>46</v>
      </c>
      <c r="I477" s="73">
        <f t="shared" si="297"/>
        <v>14</v>
      </c>
      <c r="J477" s="238" t="s">
        <v>78</v>
      </c>
      <c r="K477" s="86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1">
        <f t="shared" si="298"/>
        <v>0</v>
      </c>
      <c r="AC477" s="1">
        <f t="shared" si="299"/>
        <v>0</v>
      </c>
      <c r="AD477" s="1">
        <f t="shared" si="300"/>
        <v>0</v>
      </c>
      <c r="AE477" s="1">
        <f t="shared" si="301"/>
        <v>0</v>
      </c>
      <c r="AF477" s="1">
        <f t="shared" si="302"/>
        <v>0</v>
      </c>
      <c r="AG477" s="1">
        <f t="shared" si="303"/>
        <v>0</v>
      </c>
      <c r="AH477" s="1">
        <f t="shared" si="304"/>
        <v>0</v>
      </c>
      <c r="AI477" s="1">
        <f t="shared" si="305"/>
        <v>0</v>
      </c>
      <c r="AJ477" s="1">
        <f t="shared" si="306"/>
        <v>0</v>
      </c>
      <c r="AK477" s="1">
        <f t="shared" si="307"/>
        <v>0</v>
      </c>
      <c r="AL477" s="1">
        <f t="shared" si="308"/>
        <v>0</v>
      </c>
      <c r="AM477" s="1">
        <f t="shared" si="309"/>
        <v>0</v>
      </c>
      <c r="AN477" s="1">
        <f t="shared" si="310"/>
        <v>0</v>
      </c>
      <c r="AO477" s="1">
        <f t="shared" si="311"/>
        <v>0</v>
      </c>
      <c r="AP477" s="1">
        <f t="shared" si="312"/>
        <v>0</v>
      </c>
      <c r="AQ477" s="1">
        <f t="shared" si="313"/>
        <v>0</v>
      </c>
      <c r="AR477" s="4">
        <f t="shared" si="314"/>
        <v>0</v>
      </c>
      <c r="AS477" s="4">
        <f t="shared" si="315"/>
        <v>0</v>
      </c>
      <c r="AT477" s="4">
        <f t="shared" si="316"/>
        <v>0</v>
      </c>
      <c r="AU477" s="4">
        <f t="shared" si="317"/>
        <v>0</v>
      </c>
      <c r="AV477" s="4">
        <f t="shared" si="318"/>
        <v>0</v>
      </c>
      <c r="AW477" s="4">
        <f t="shared" si="319"/>
        <v>0</v>
      </c>
      <c r="AX477" s="4">
        <f t="shared" si="320"/>
        <v>0</v>
      </c>
      <c r="AY477" s="4">
        <f t="shared" si="321"/>
        <v>0</v>
      </c>
      <c r="AZ477" s="4">
        <f t="shared" si="322"/>
        <v>0</v>
      </c>
      <c r="BA477" s="4">
        <f t="shared" si="323"/>
        <v>0</v>
      </c>
      <c r="BB477" s="4">
        <f t="shared" si="324"/>
        <v>0</v>
      </c>
      <c r="BC477" s="4">
        <f t="shared" si="325"/>
        <v>0</v>
      </c>
      <c r="BD477" s="4">
        <f t="shared" si="326"/>
        <v>0</v>
      </c>
      <c r="BE477" s="4">
        <f t="shared" si="327"/>
        <v>0</v>
      </c>
      <c r="BF477" s="4">
        <f t="shared" si="328"/>
        <v>0</v>
      </c>
      <c r="BG477" s="4">
        <f t="shared" si="329"/>
        <v>0</v>
      </c>
    </row>
    <row r="478" spans="1:59" ht="15" customHeight="1" x14ac:dyDescent="0.3">
      <c r="A478" s="3" t="s">
        <v>56</v>
      </c>
      <c r="B478" s="3" t="s">
        <v>606</v>
      </c>
      <c r="C478" s="3" t="s">
        <v>541</v>
      </c>
      <c r="D478" s="210" t="s">
        <v>624</v>
      </c>
      <c r="E478" s="2" t="s">
        <v>625</v>
      </c>
      <c r="F478" s="89">
        <f>VLOOKUP($C478,Filtre!E:G,2,0)</f>
        <v>45762</v>
      </c>
      <c r="G478" s="158" t="str">
        <f>LEFT(VLOOKUP($C478,Filtre!E:G,3,0),5)</f>
        <v>11.00</v>
      </c>
      <c r="H478" s="68" t="s">
        <v>46</v>
      </c>
      <c r="I478" s="73">
        <f t="shared" si="297"/>
        <v>15</v>
      </c>
      <c r="J478" s="238" t="s">
        <v>78</v>
      </c>
      <c r="K478" s="86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1">
        <f t="shared" si="298"/>
        <v>0</v>
      </c>
      <c r="AC478" s="1">
        <f t="shared" si="299"/>
        <v>0</v>
      </c>
      <c r="AD478" s="1">
        <f t="shared" si="300"/>
        <v>0</v>
      </c>
      <c r="AE478" s="1">
        <f t="shared" si="301"/>
        <v>0</v>
      </c>
      <c r="AF478" s="1">
        <f t="shared" si="302"/>
        <v>0</v>
      </c>
      <c r="AG478" s="1">
        <f t="shared" si="303"/>
        <v>0</v>
      </c>
      <c r="AH478" s="1">
        <f t="shared" si="304"/>
        <v>0</v>
      </c>
      <c r="AI478" s="1">
        <f t="shared" si="305"/>
        <v>0</v>
      </c>
      <c r="AJ478" s="1">
        <f t="shared" si="306"/>
        <v>0</v>
      </c>
      <c r="AK478" s="1">
        <f t="shared" si="307"/>
        <v>0</v>
      </c>
      <c r="AL478" s="1">
        <f t="shared" si="308"/>
        <v>0</v>
      </c>
      <c r="AM478" s="1">
        <f t="shared" si="309"/>
        <v>0</v>
      </c>
      <c r="AN478" s="1">
        <f t="shared" si="310"/>
        <v>0</v>
      </c>
      <c r="AO478" s="1">
        <f t="shared" si="311"/>
        <v>0</v>
      </c>
      <c r="AP478" s="1">
        <f t="shared" si="312"/>
        <v>0</v>
      </c>
      <c r="AQ478" s="1">
        <f t="shared" si="313"/>
        <v>0</v>
      </c>
      <c r="AR478" s="4">
        <f t="shared" si="314"/>
        <v>0</v>
      </c>
      <c r="AS478" s="4">
        <f t="shared" si="315"/>
        <v>0</v>
      </c>
      <c r="AT478" s="4">
        <f t="shared" si="316"/>
        <v>0</v>
      </c>
      <c r="AU478" s="4">
        <f t="shared" si="317"/>
        <v>0</v>
      </c>
      <c r="AV478" s="4">
        <f t="shared" si="318"/>
        <v>0</v>
      </c>
      <c r="AW478" s="4">
        <f t="shared" si="319"/>
        <v>0</v>
      </c>
      <c r="AX478" s="4">
        <f t="shared" si="320"/>
        <v>0</v>
      </c>
      <c r="AY478" s="4">
        <f t="shared" si="321"/>
        <v>0</v>
      </c>
      <c r="AZ478" s="4">
        <f t="shared" si="322"/>
        <v>0</v>
      </c>
      <c r="BA478" s="4">
        <f t="shared" si="323"/>
        <v>0</v>
      </c>
      <c r="BB478" s="4">
        <f t="shared" si="324"/>
        <v>0</v>
      </c>
      <c r="BC478" s="4">
        <f t="shared" si="325"/>
        <v>0</v>
      </c>
      <c r="BD478" s="4">
        <f t="shared" si="326"/>
        <v>0</v>
      </c>
      <c r="BE478" s="4">
        <f t="shared" si="327"/>
        <v>0</v>
      </c>
      <c r="BF478" s="4">
        <f t="shared" si="328"/>
        <v>0</v>
      </c>
      <c r="BG478" s="4">
        <f t="shared" si="329"/>
        <v>0</v>
      </c>
    </row>
    <row r="479" spans="1:59" ht="15" customHeight="1" x14ac:dyDescent="0.3">
      <c r="A479" s="3" t="s">
        <v>56</v>
      </c>
      <c r="B479" s="3" t="s">
        <v>606</v>
      </c>
      <c r="C479" s="3" t="s">
        <v>541</v>
      </c>
      <c r="D479" s="210" t="s">
        <v>442</v>
      </c>
      <c r="E479" s="2" t="s">
        <v>443</v>
      </c>
      <c r="F479" s="89">
        <f>VLOOKUP($C479,Filtre!E:G,2,0)</f>
        <v>45762</v>
      </c>
      <c r="G479" s="158" t="str">
        <f>LEFT(VLOOKUP($C479,Filtre!E:G,3,0),5)</f>
        <v>11.00</v>
      </c>
      <c r="H479" s="68" t="s">
        <v>46</v>
      </c>
      <c r="I479" s="73">
        <f t="shared" si="297"/>
        <v>16</v>
      </c>
      <c r="J479" s="238" t="s">
        <v>78</v>
      </c>
      <c r="K479" s="86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1">
        <f t="shared" si="298"/>
        <v>0</v>
      </c>
      <c r="AC479" s="1">
        <f t="shared" si="299"/>
        <v>0</v>
      </c>
      <c r="AD479" s="1">
        <f t="shared" si="300"/>
        <v>0</v>
      </c>
      <c r="AE479" s="1">
        <f t="shared" si="301"/>
        <v>0</v>
      </c>
      <c r="AF479" s="1">
        <f t="shared" si="302"/>
        <v>0</v>
      </c>
      <c r="AG479" s="1">
        <f t="shared" si="303"/>
        <v>0</v>
      </c>
      <c r="AH479" s="1">
        <f t="shared" si="304"/>
        <v>0</v>
      </c>
      <c r="AI479" s="1">
        <f t="shared" si="305"/>
        <v>0</v>
      </c>
      <c r="AJ479" s="1">
        <f t="shared" si="306"/>
        <v>0</v>
      </c>
      <c r="AK479" s="1">
        <f t="shared" si="307"/>
        <v>0</v>
      </c>
      <c r="AL479" s="1">
        <f t="shared" si="308"/>
        <v>0</v>
      </c>
      <c r="AM479" s="1">
        <f t="shared" si="309"/>
        <v>0</v>
      </c>
      <c r="AN479" s="1">
        <f t="shared" si="310"/>
        <v>0</v>
      </c>
      <c r="AO479" s="1">
        <f t="shared" si="311"/>
        <v>0</v>
      </c>
      <c r="AP479" s="1">
        <f t="shared" si="312"/>
        <v>0</v>
      </c>
      <c r="AQ479" s="1">
        <f t="shared" si="313"/>
        <v>0</v>
      </c>
      <c r="AR479" s="4">
        <f t="shared" si="314"/>
        <v>0</v>
      </c>
      <c r="AS479" s="4">
        <f t="shared" si="315"/>
        <v>0</v>
      </c>
      <c r="AT479" s="4">
        <f t="shared" si="316"/>
        <v>0</v>
      </c>
      <c r="AU479" s="4">
        <f t="shared" si="317"/>
        <v>0</v>
      </c>
      <c r="AV479" s="4">
        <f t="shared" si="318"/>
        <v>0</v>
      </c>
      <c r="AW479" s="4">
        <f t="shared" si="319"/>
        <v>0</v>
      </c>
      <c r="AX479" s="4">
        <f t="shared" si="320"/>
        <v>0</v>
      </c>
      <c r="AY479" s="4">
        <f t="shared" si="321"/>
        <v>0</v>
      </c>
      <c r="AZ479" s="4">
        <f t="shared" si="322"/>
        <v>0</v>
      </c>
      <c r="BA479" s="4">
        <f t="shared" si="323"/>
        <v>0</v>
      </c>
      <c r="BB479" s="4">
        <f t="shared" si="324"/>
        <v>0</v>
      </c>
      <c r="BC479" s="4">
        <f t="shared" si="325"/>
        <v>0</v>
      </c>
      <c r="BD479" s="4">
        <f t="shared" si="326"/>
        <v>0</v>
      </c>
      <c r="BE479" s="4">
        <f t="shared" si="327"/>
        <v>0</v>
      </c>
      <c r="BF479" s="4">
        <f t="shared" si="328"/>
        <v>0</v>
      </c>
      <c r="BG479" s="4">
        <f t="shared" si="329"/>
        <v>0</v>
      </c>
    </row>
    <row r="480" spans="1:59" ht="15" customHeight="1" x14ac:dyDescent="0.3">
      <c r="A480" s="3" t="s">
        <v>56</v>
      </c>
      <c r="B480" s="3" t="s">
        <v>606</v>
      </c>
      <c r="C480" s="3" t="s">
        <v>541</v>
      </c>
      <c r="D480" s="210" t="s">
        <v>442</v>
      </c>
      <c r="E480" s="2" t="s">
        <v>443</v>
      </c>
      <c r="F480" s="89">
        <f>VLOOKUP($C480,Filtre!E:G,2,0)</f>
        <v>45762</v>
      </c>
      <c r="G480" s="158" t="str">
        <f>LEFT(VLOOKUP($C480,Filtre!E:G,3,0),5)</f>
        <v>11.00</v>
      </c>
      <c r="H480" s="68" t="s">
        <v>46</v>
      </c>
      <c r="I480" s="73">
        <f t="shared" si="297"/>
        <v>17</v>
      </c>
      <c r="J480" s="238" t="s">
        <v>78</v>
      </c>
      <c r="K480" s="86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1">
        <f t="shared" si="298"/>
        <v>0</v>
      </c>
      <c r="AC480" s="1">
        <f t="shared" si="299"/>
        <v>0</v>
      </c>
      <c r="AD480" s="1">
        <f t="shared" si="300"/>
        <v>0</v>
      </c>
      <c r="AE480" s="1">
        <f t="shared" si="301"/>
        <v>0</v>
      </c>
      <c r="AF480" s="1">
        <f t="shared" si="302"/>
        <v>0</v>
      </c>
      <c r="AG480" s="1">
        <f t="shared" si="303"/>
        <v>0</v>
      </c>
      <c r="AH480" s="1">
        <f t="shared" si="304"/>
        <v>0</v>
      </c>
      <c r="AI480" s="1">
        <f t="shared" si="305"/>
        <v>0</v>
      </c>
      <c r="AJ480" s="1">
        <f t="shared" si="306"/>
        <v>0</v>
      </c>
      <c r="AK480" s="1">
        <f t="shared" si="307"/>
        <v>0</v>
      </c>
      <c r="AL480" s="1">
        <f t="shared" si="308"/>
        <v>0</v>
      </c>
      <c r="AM480" s="1">
        <f t="shared" si="309"/>
        <v>0</v>
      </c>
      <c r="AN480" s="1">
        <f t="shared" si="310"/>
        <v>0</v>
      </c>
      <c r="AO480" s="1">
        <f t="shared" si="311"/>
        <v>0</v>
      </c>
      <c r="AP480" s="1">
        <f t="shared" si="312"/>
        <v>0</v>
      </c>
      <c r="AQ480" s="1">
        <f t="shared" si="313"/>
        <v>0</v>
      </c>
      <c r="AR480" s="4">
        <f t="shared" si="314"/>
        <v>0</v>
      </c>
      <c r="AS480" s="4">
        <f t="shared" si="315"/>
        <v>0</v>
      </c>
      <c r="AT480" s="4">
        <f t="shared" si="316"/>
        <v>0</v>
      </c>
      <c r="AU480" s="4">
        <f t="shared" si="317"/>
        <v>0</v>
      </c>
      <c r="AV480" s="4">
        <f t="shared" si="318"/>
        <v>0</v>
      </c>
      <c r="AW480" s="4">
        <f t="shared" si="319"/>
        <v>0</v>
      </c>
      <c r="AX480" s="4">
        <f t="shared" si="320"/>
        <v>0</v>
      </c>
      <c r="AY480" s="4">
        <f t="shared" si="321"/>
        <v>0</v>
      </c>
      <c r="AZ480" s="4">
        <f t="shared" si="322"/>
        <v>0</v>
      </c>
      <c r="BA480" s="4">
        <f t="shared" si="323"/>
        <v>0</v>
      </c>
      <c r="BB480" s="4">
        <f t="shared" si="324"/>
        <v>0</v>
      </c>
      <c r="BC480" s="4">
        <f t="shared" si="325"/>
        <v>0</v>
      </c>
      <c r="BD480" s="4">
        <f t="shared" si="326"/>
        <v>0</v>
      </c>
      <c r="BE480" s="4">
        <f t="shared" si="327"/>
        <v>0</v>
      </c>
      <c r="BF480" s="4">
        <f t="shared" si="328"/>
        <v>0</v>
      </c>
      <c r="BG480" s="4">
        <f t="shared" si="329"/>
        <v>0</v>
      </c>
    </row>
    <row r="481" spans="1:59" ht="15" customHeight="1" x14ac:dyDescent="0.3">
      <c r="A481" s="3" t="s">
        <v>56</v>
      </c>
      <c r="B481" s="3" t="s">
        <v>606</v>
      </c>
      <c r="C481" s="3" t="s">
        <v>541</v>
      </c>
      <c r="D481" s="210" t="s">
        <v>408</v>
      </c>
      <c r="E481" s="2" t="s">
        <v>409</v>
      </c>
      <c r="F481" s="89">
        <f>VLOOKUP($C481,Filtre!E:G,2,0)</f>
        <v>45762</v>
      </c>
      <c r="G481" s="158" t="str">
        <f>LEFT(VLOOKUP($C481,Filtre!E:G,3,0),5)</f>
        <v>11.00</v>
      </c>
      <c r="H481" s="68" t="s">
        <v>46</v>
      </c>
      <c r="I481" s="73">
        <f t="shared" si="297"/>
        <v>18</v>
      </c>
      <c r="J481" s="238" t="s">
        <v>78</v>
      </c>
      <c r="K481" s="86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1">
        <f t="shared" si="298"/>
        <v>0</v>
      </c>
      <c r="AC481" s="1">
        <f t="shared" si="299"/>
        <v>0</v>
      </c>
      <c r="AD481" s="1">
        <f t="shared" si="300"/>
        <v>0</v>
      </c>
      <c r="AE481" s="1">
        <f t="shared" si="301"/>
        <v>0</v>
      </c>
      <c r="AF481" s="1">
        <f t="shared" si="302"/>
        <v>0</v>
      </c>
      <c r="AG481" s="1">
        <f t="shared" si="303"/>
        <v>0</v>
      </c>
      <c r="AH481" s="1">
        <f t="shared" si="304"/>
        <v>0</v>
      </c>
      <c r="AI481" s="1">
        <f t="shared" si="305"/>
        <v>0</v>
      </c>
      <c r="AJ481" s="1">
        <f t="shared" si="306"/>
        <v>0</v>
      </c>
      <c r="AK481" s="1">
        <f t="shared" si="307"/>
        <v>0</v>
      </c>
      <c r="AL481" s="1">
        <f t="shared" si="308"/>
        <v>0</v>
      </c>
      <c r="AM481" s="1">
        <f t="shared" si="309"/>
        <v>0</v>
      </c>
      <c r="AN481" s="1">
        <f t="shared" si="310"/>
        <v>0</v>
      </c>
      <c r="AO481" s="1">
        <f t="shared" si="311"/>
        <v>0</v>
      </c>
      <c r="AP481" s="1">
        <f t="shared" si="312"/>
        <v>0</v>
      </c>
      <c r="AQ481" s="1">
        <f t="shared" si="313"/>
        <v>0</v>
      </c>
      <c r="AR481" s="4">
        <f t="shared" si="314"/>
        <v>0</v>
      </c>
      <c r="AS481" s="4">
        <f t="shared" si="315"/>
        <v>0</v>
      </c>
      <c r="AT481" s="4">
        <f t="shared" si="316"/>
        <v>0</v>
      </c>
      <c r="AU481" s="4">
        <f t="shared" si="317"/>
        <v>0</v>
      </c>
      <c r="AV481" s="4">
        <f t="shared" si="318"/>
        <v>0</v>
      </c>
      <c r="AW481" s="4">
        <f t="shared" si="319"/>
        <v>0</v>
      </c>
      <c r="AX481" s="4">
        <f t="shared" si="320"/>
        <v>0</v>
      </c>
      <c r="AY481" s="4">
        <f t="shared" si="321"/>
        <v>0</v>
      </c>
      <c r="AZ481" s="4">
        <f t="shared" si="322"/>
        <v>0</v>
      </c>
      <c r="BA481" s="4">
        <f t="shared" si="323"/>
        <v>0</v>
      </c>
      <c r="BB481" s="4">
        <f t="shared" si="324"/>
        <v>0</v>
      </c>
      <c r="BC481" s="4">
        <f t="shared" si="325"/>
        <v>0</v>
      </c>
      <c r="BD481" s="4">
        <f t="shared" si="326"/>
        <v>0</v>
      </c>
      <c r="BE481" s="4">
        <f t="shared" si="327"/>
        <v>0</v>
      </c>
      <c r="BF481" s="4">
        <f t="shared" si="328"/>
        <v>0</v>
      </c>
      <c r="BG481" s="4">
        <f t="shared" si="329"/>
        <v>0</v>
      </c>
    </row>
    <row r="482" spans="1:59" ht="15" customHeight="1" x14ac:dyDescent="0.3">
      <c r="A482" s="3" t="s">
        <v>56</v>
      </c>
      <c r="B482" s="3" t="s">
        <v>606</v>
      </c>
      <c r="C482" s="3" t="s">
        <v>541</v>
      </c>
      <c r="D482" s="210" t="s">
        <v>408</v>
      </c>
      <c r="E482" s="2" t="s">
        <v>409</v>
      </c>
      <c r="F482" s="89">
        <f>VLOOKUP($C482,Filtre!E:G,2,0)</f>
        <v>45762</v>
      </c>
      <c r="G482" s="158" t="str">
        <f>LEFT(VLOOKUP($C482,Filtre!E:G,3,0),5)</f>
        <v>11.00</v>
      </c>
      <c r="H482" s="68" t="s">
        <v>46</v>
      </c>
      <c r="I482" s="73">
        <f t="shared" si="297"/>
        <v>19</v>
      </c>
      <c r="J482" s="238" t="s">
        <v>78</v>
      </c>
      <c r="K482" s="86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1">
        <f t="shared" si="298"/>
        <v>0</v>
      </c>
      <c r="AC482" s="1">
        <f t="shared" si="299"/>
        <v>0</v>
      </c>
      <c r="AD482" s="1">
        <f t="shared" si="300"/>
        <v>0</v>
      </c>
      <c r="AE482" s="1">
        <f t="shared" si="301"/>
        <v>0</v>
      </c>
      <c r="AF482" s="1">
        <f t="shared" si="302"/>
        <v>0</v>
      </c>
      <c r="AG482" s="1">
        <f t="shared" si="303"/>
        <v>0</v>
      </c>
      <c r="AH482" s="1">
        <f t="shared" si="304"/>
        <v>0</v>
      </c>
      <c r="AI482" s="1">
        <f t="shared" si="305"/>
        <v>0</v>
      </c>
      <c r="AJ482" s="1">
        <f t="shared" si="306"/>
        <v>0</v>
      </c>
      <c r="AK482" s="1">
        <f t="shared" si="307"/>
        <v>0</v>
      </c>
      <c r="AL482" s="1">
        <f t="shared" si="308"/>
        <v>0</v>
      </c>
      <c r="AM482" s="1">
        <f t="shared" si="309"/>
        <v>0</v>
      </c>
      <c r="AN482" s="1">
        <f t="shared" si="310"/>
        <v>0</v>
      </c>
      <c r="AO482" s="1">
        <f t="shared" si="311"/>
        <v>0</v>
      </c>
      <c r="AP482" s="1">
        <f t="shared" si="312"/>
        <v>0</v>
      </c>
      <c r="AQ482" s="1">
        <f t="shared" si="313"/>
        <v>0</v>
      </c>
      <c r="AR482" s="4">
        <f t="shared" si="314"/>
        <v>0</v>
      </c>
      <c r="AS482" s="4">
        <f t="shared" si="315"/>
        <v>0</v>
      </c>
      <c r="AT482" s="4">
        <f t="shared" si="316"/>
        <v>0</v>
      </c>
      <c r="AU482" s="4">
        <f t="shared" si="317"/>
        <v>0</v>
      </c>
      <c r="AV482" s="4">
        <f t="shared" si="318"/>
        <v>0</v>
      </c>
      <c r="AW482" s="4">
        <f t="shared" si="319"/>
        <v>0</v>
      </c>
      <c r="AX482" s="4">
        <f t="shared" si="320"/>
        <v>0</v>
      </c>
      <c r="AY482" s="4">
        <f t="shared" si="321"/>
        <v>0</v>
      </c>
      <c r="AZ482" s="4">
        <f t="shared" si="322"/>
        <v>0</v>
      </c>
      <c r="BA482" s="4">
        <f t="shared" si="323"/>
        <v>0</v>
      </c>
      <c r="BB482" s="4">
        <f t="shared" si="324"/>
        <v>0</v>
      </c>
      <c r="BC482" s="4">
        <f t="shared" si="325"/>
        <v>0</v>
      </c>
      <c r="BD482" s="4">
        <f t="shared" si="326"/>
        <v>0</v>
      </c>
      <c r="BE482" s="4">
        <f t="shared" si="327"/>
        <v>0</v>
      </c>
      <c r="BF482" s="4">
        <f t="shared" si="328"/>
        <v>0</v>
      </c>
      <c r="BG482" s="4">
        <f t="shared" si="329"/>
        <v>0</v>
      </c>
    </row>
    <row r="483" spans="1:59" ht="15" customHeight="1" x14ac:dyDescent="0.3">
      <c r="A483" s="3" t="s">
        <v>56</v>
      </c>
      <c r="B483" s="3" t="s">
        <v>606</v>
      </c>
      <c r="C483" s="3" t="s">
        <v>541</v>
      </c>
      <c r="D483" s="210" t="s">
        <v>102</v>
      </c>
      <c r="E483" s="2" t="s">
        <v>194</v>
      </c>
      <c r="F483" s="89">
        <f>VLOOKUP($C483,Filtre!E:G,2,0)</f>
        <v>45762</v>
      </c>
      <c r="G483" s="158" t="str">
        <f>LEFT(VLOOKUP($C483,Filtre!E:G,3,0),5)</f>
        <v>11.00</v>
      </c>
      <c r="H483" s="68" t="s">
        <v>46</v>
      </c>
      <c r="I483" s="73">
        <f t="shared" si="297"/>
        <v>20</v>
      </c>
      <c r="J483" s="238" t="s">
        <v>78</v>
      </c>
      <c r="K483" s="86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1">
        <f t="shared" si="298"/>
        <v>0</v>
      </c>
      <c r="AC483" s="1">
        <f t="shared" si="299"/>
        <v>0</v>
      </c>
      <c r="AD483" s="1">
        <f t="shared" si="300"/>
        <v>0</v>
      </c>
      <c r="AE483" s="1">
        <f t="shared" si="301"/>
        <v>0</v>
      </c>
      <c r="AF483" s="1">
        <f t="shared" si="302"/>
        <v>0</v>
      </c>
      <c r="AG483" s="1">
        <f t="shared" si="303"/>
        <v>0</v>
      </c>
      <c r="AH483" s="1">
        <f t="shared" si="304"/>
        <v>0</v>
      </c>
      <c r="AI483" s="1">
        <f t="shared" si="305"/>
        <v>0</v>
      </c>
      <c r="AJ483" s="1">
        <f t="shared" si="306"/>
        <v>0</v>
      </c>
      <c r="AK483" s="1">
        <f t="shared" si="307"/>
        <v>0</v>
      </c>
      <c r="AL483" s="1">
        <f t="shared" si="308"/>
        <v>0</v>
      </c>
      <c r="AM483" s="1">
        <f t="shared" si="309"/>
        <v>0</v>
      </c>
      <c r="AN483" s="1">
        <f t="shared" si="310"/>
        <v>0</v>
      </c>
      <c r="AO483" s="1">
        <f t="shared" si="311"/>
        <v>0</v>
      </c>
      <c r="AP483" s="1">
        <f t="shared" si="312"/>
        <v>0</v>
      </c>
      <c r="AQ483" s="1">
        <f t="shared" si="313"/>
        <v>0</v>
      </c>
      <c r="AR483" s="4">
        <f t="shared" si="314"/>
        <v>0</v>
      </c>
      <c r="AS483" s="4">
        <f t="shared" si="315"/>
        <v>0</v>
      </c>
      <c r="AT483" s="4">
        <f t="shared" si="316"/>
        <v>0</v>
      </c>
      <c r="AU483" s="4">
        <f t="shared" si="317"/>
        <v>0</v>
      </c>
      <c r="AV483" s="4">
        <f t="shared" si="318"/>
        <v>0</v>
      </c>
      <c r="AW483" s="4">
        <f t="shared" si="319"/>
        <v>0</v>
      </c>
      <c r="AX483" s="4">
        <f t="shared" si="320"/>
        <v>0</v>
      </c>
      <c r="AY483" s="4">
        <f t="shared" si="321"/>
        <v>0</v>
      </c>
      <c r="AZ483" s="4">
        <f t="shared" si="322"/>
        <v>0</v>
      </c>
      <c r="BA483" s="4">
        <f t="shared" si="323"/>
        <v>0</v>
      </c>
      <c r="BB483" s="4">
        <f t="shared" si="324"/>
        <v>0</v>
      </c>
      <c r="BC483" s="4">
        <f t="shared" si="325"/>
        <v>0</v>
      </c>
      <c r="BD483" s="4">
        <f t="shared" si="326"/>
        <v>0</v>
      </c>
      <c r="BE483" s="4">
        <f t="shared" si="327"/>
        <v>0</v>
      </c>
      <c r="BF483" s="4">
        <f t="shared" si="328"/>
        <v>0</v>
      </c>
      <c r="BG483" s="4">
        <f t="shared" si="329"/>
        <v>0</v>
      </c>
    </row>
    <row r="484" spans="1:59" ht="15" customHeight="1" x14ac:dyDescent="0.3">
      <c r="A484" s="3" t="s">
        <v>56</v>
      </c>
      <c r="B484" s="3" t="s">
        <v>606</v>
      </c>
      <c r="C484" s="3" t="s">
        <v>541</v>
      </c>
      <c r="D484" s="210" t="s">
        <v>102</v>
      </c>
      <c r="E484" s="2" t="s">
        <v>194</v>
      </c>
      <c r="F484" s="89">
        <f>VLOOKUP($C484,Filtre!E:G,2,0)</f>
        <v>45762</v>
      </c>
      <c r="G484" s="158" t="str">
        <f>LEFT(VLOOKUP($C484,Filtre!E:G,3,0),5)</f>
        <v>11.00</v>
      </c>
      <c r="H484" s="68" t="s">
        <v>46</v>
      </c>
      <c r="I484" s="73">
        <f t="shared" si="297"/>
        <v>21</v>
      </c>
      <c r="J484" s="238" t="s">
        <v>78</v>
      </c>
      <c r="K484" s="86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1">
        <f t="shared" si="298"/>
        <v>0</v>
      </c>
      <c r="AC484" s="1">
        <f t="shared" si="299"/>
        <v>0</v>
      </c>
      <c r="AD484" s="1">
        <f t="shared" si="300"/>
        <v>0</v>
      </c>
      <c r="AE484" s="1">
        <f t="shared" si="301"/>
        <v>0</v>
      </c>
      <c r="AF484" s="1">
        <f t="shared" si="302"/>
        <v>0</v>
      </c>
      <c r="AG484" s="1">
        <f t="shared" si="303"/>
        <v>0</v>
      </c>
      <c r="AH484" s="1">
        <f t="shared" si="304"/>
        <v>0</v>
      </c>
      <c r="AI484" s="1">
        <f t="shared" si="305"/>
        <v>0</v>
      </c>
      <c r="AJ484" s="1">
        <f t="shared" si="306"/>
        <v>0</v>
      </c>
      <c r="AK484" s="1">
        <f t="shared" si="307"/>
        <v>0</v>
      </c>
      <c r="AL484" s="1">
        <f t="shared" si="308"/>
        <v>0</v>
      </c>
      <c r="AM484" s="1">
        <f t="shared" si="309"/>
        <v>0</v>
      </c>
      <c r="AN484" s="1">
        <f t="shared" si="310"/>
        <v>0</v>
      </c>
      <c r="AO484" s="1">
        <f t="shared" si="311"/>
        <v>0</v>
      </c>
      <c r="AP484" s="1">
        <f t="shared" si="312"/>
        <v>0</v>
      </c>
      <c r="AQ484" s="1">
        <f t="shared" si="313"/>
        <v>0</v>
      </c>
      <c r="AR484" s="4">
        <f t="shared" si="314"/>
        <v>0</v>
      </c>
      <c r="AS484" s="4">
        <f t="shared" si="315"/>
        <v>0</v>
      </c>
      <c r="AT484" s="4">
        <f t="shared" si="316"/>
        <v>0</v>
      </c>
      <c r="AU484" s="4">
        <f t="shared" si="317"/>
        <v>0</v>
      </c>
      <c r="AV484" s="4">
        <f t="shared" si="318"/>
        <v>0</v>
      </c>
      <c r="AW484" s="4">
        <f t="shared" si="319"/>
        <v>0</v>
      </c>
      <c r="AX484" s="4">
        <f t="shared" si="320"/>
        <v>0</v>
      </c>
      <c r="AY484" s="4">
        <f t="shared" si="321"/>
        <v>0</v>
      </c>
      <c r="AZ484" s="4">
        <f t="shared" si="322"/>
        <v>0</v>
      </c>
      <c r="BA484" s="4">
        <f t="shared" si="323"/>
        <v>0</v>
      </c>
      <c r="BB484" s="4">
        <f t="shared" si="324"/>
        <v>0</v>
      </c>
      <c r="BC484" s="4">
        <f t="shared" si="325"/>
        <v>0</v>
      </c>
      <c r="BD484" s="4">
        <f t="shared" si="326"/>
        <v>0</v>
      </c>
      <c r="BE484" s="4">
        <f t="shared" si="327"/>
        <v>0</v>
      </c>
      <c r="BF484" s="4">
        <f t="shared" si="328"/>
        <v>0</v>
      </c>
      <c r="BG484" s="4">
        <f t="shared" si="329"/>
        <v>0</v>
      </c>
    </row>
    <row r="485" spans="1:59" ht="15" customHeight="1" x14ac:dyDescent="0.3">
      <c r="A485" s="3" t="s">
        <v>56</v>
      </c>
      <c r="B485" s="3" t="s">
        <v>606</v>
      </c>
      <c r="C485" s="3" t="s">
        <v>541</v>
      </c>
      <c r="D485" s="210" t="s">
        <v>400</v>
      </c>
      <c r="E485" s="2" t="s">
        <v>401</v>
      </c>
      <c r="F485" s="89">
        <f>VLOOKUP($C485,Filtre!E:G,2,0)</f>
        <v>45762</v>
      </c>
      <c r="G485" s="158" t="str">
        <f>LEFT(VLOOKUP($C485,Filtre!E:G,3,0),5)</f>
        <v>11.00</v>
      </c>
      <c r="H485" s="68" t="s">
        <v>46</v>
      </c>
      <c r="I485" s="73">
        <f t="shared" si="297"/>
        <v>22</v>
      </c>
      <c r="J485" s="238" t="s">
        <v>78</v>
      </c>
      <c r="K485" s="86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1">
        <f t="shared" si="298"/>
        <v>0</v>
      </c>
      <c r="AC485" s="1">
        <f t="shared" si="299"/>
        <v>0</v>
      </c>
      <c r="AD485" s="1">
        <f t="shared" si="300"/>
        <v>0</v>
      </c>
      <c r="AE485" s="1">
        <f t="shared" si="301"/>
        <v>0</v>
      </c>
      <c r="AF485" s="1">
        <f t="shared" si="302"/>
        <v>0</v>
      </c>
      <c r="AG485" s="1">
        <f t="shared" si="303"/>
        <v>0</v>
      </c>
      <c r="AH485" s="1">
        <f t="shared" si="304"/>
        <v>0</v>
      </c>
      <c r="AI485" s="1">
        <f t="shared" si="305"/>
        <v>0</v>
      </c>
      <c r="AJ485" s="1">
        <f t="shared" si="306"/>
        <v>0</v>
      </c>
      <c r="AK485" s="1">
        <f t="shared" si="307"/>
        <v>0</v>
      </c>
      <c r="AL485" s="1">
        <f t="shared" si="308"/>
        <v>0</v>
      </c>
      <c r="AM485" s="1">
        <f t="shared" si="309"/>
        <v>0</v>
      </c>
      <c r="AN485" s="1">
        <f t="shared" si="310"/>
        <v>0</v>
      </c>
      <c r="AO485" s="1">
        <f t="shared" si="311"/>
        <v>0</v>
      </c>
      <c r="AP485" s="1">
        <f t="shared" si="312"/>
        <v>0</v>
      </c>
      <c r="AQ485" s="1">
        <f t="shared" si="313"/>
        <v>0</v>
      </c>
      <c r="AR485" s="4">
        <f t="shared" si="314"/>
        <v>0</v>
      </c>
      <c r="AS485" s="4">
        <f t="shared" si="315"/>
        <v>0</v>
      </c>
      <c r="AT485" s="4">
        <f t="shared" si="316"/>
        <v>0</v>
      </c>
      <c r="AU485" s="4">
        <f t="shared" si="317"/>
        <v>0</v>
      </c>
      <c r="AV485" s="4">
        <f t="shared" si="318"/>
        <v>0</v>
      </c>
      <c r="AW485" s="4">
        <f t="shared" si="319"/>
        <v>0</v>
      </c>
      <c r="AX485" s="4">
        <f t="shared" si="320"/>
        <v>0</v>
      </c>
      <c r="AY485" s="4">
        <f t="shared" si="321"/>
        <v>0</v>
      </c>
      <c r="AZ485" s="4">
        <f t="shared" si="322"/>
        <v>0</v>
      </c>
      <c r="BA485" s="4">
        <f t="shared" si="323"/>
        <v>0</v>
      </c>
      <c r="BB485" s="4">
        <f t="shared" si="324"/>
        <v>0</v>
      </c>
      <c r="BC485" s="4">
        <f t="shared" si="325"/>
        <v>0</v>
      </c>
      <c r="BD485" s="4">
        <f t="shared" si="326"/>
        <v>0</v>
      </c>
      <c r="BE485" s="4">
        <f t="shared" si="327"/>
        <v>0</v>
      </c>
      <c r="BF485" s="4">
        <f t="shared" si="328"/>
        <v>0</v>
      </c>
      <c r="BG485" s="4">
        <f t="shared" si="329"/>
        <v>0</v>
      </c>
    </row>
    <row r="486" spans="1:59" ht="15" customHeight="1" x14ac:dyDescent="0.3">
      <c r="A486" s="3" t="s">
        <v>56</v>
      </c>
      <c r="B486" s="3" t="s">
        <v>606</v>
      </c>
      <c r="C486" s="3" t="s">
        <v>541</v>
      </c>
      <c r="D486" s="210" t="s">
        <v>400</v>
      </c>
      <c r="E486" s="2" t="s">
        <v>401</v>
      </c>
      <c r="F486" s="89">
        <f>VLOOKUP($C486,Filtre!E:G,2,0)</f>
        <v>45762</v>
      </c>
      <c r="G486" s="158" t="str">
        <f>LEFT(VLOOKUP($C486,Filtre!E:G,3,0),5)</f>
        <v>11.00</v>
      </c>
      <c r="H486" s="68" t="s">
        <v>46</v>
      </c>
      <c r="I486" s="73">
        <f t="shared" si="297"/>
        <v>23</v>
      </c>
      <c r="J486" s="238" t="s">
        <v>78</v>
      </c>
      <c r="K486" s="86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1">
        <f t="shared" si="298"/>
        <v>0</v>
      </c>
      <c r="AC486" s="1">
        <f t="shared" si="299"/>
        <v>0</v>
      </c>
      <c r="AD486" s="1">
        <f t="shared" si="300"/>
        <v>0</v>
      </c>
      <c r="AE486" s="1">
        <f t="shared" si="301"/>
        <v>0</v>
      </c>
      <c r="AF486" s="1">
        <f t="shared" si="302"/>
        <v>0</v>
      </c>
      <c r="AG486" s="1">
        <f t="shared" si="303"/>
        <v>0</v>
      </c>
      <c r="AH486" s="1">
        <f t="shared" si="304"/>
        <v>0</v>
      </c>
      <c r="AI486" s="1">
        <f t="shared" si="305"/>
        <v>0</v>
      </c>
      <c r="AJ486" s="1">
        <f t="shared" si="306"/>
        <v>0</v>
      </c>
      <c r="AK486" s="1">
        <f t="shared" si="307"/>
        <v>0</v>
      </c>
      <c r="AL486" s="1">
        <f t="shared" si="308"/>
        <v>0</v>
      </c>
      <c r="AM486" s="1">
        <f t="shared" si="309"/>
        <v>0</v>
      </c>
      <c r="AN486" s="1">
        <f t="shared" si="310"/>
        <v>0</v>
      </c>
      <c r="AO486" s="1">
        <f t="shared" si="311"/>
        <v>0</v>
      </c>
      <c r="AP486" s="1">
        <f t="shared" si="312"/>
        <v>0</v>
      </c>
      <c r="AQ486" s="1">
        <f t="shared" si="313"/>
        <v>0</v>
      </c>
      <c r="AR486" s="4">
        <f t="shared" si="314"/>
        <v>0</v>
      </c>
      <c r="AS486" s="4">
        <f t="shared" si="315"/>
        <v>0</v>
      </c>
      <c r="AT486" s="4">
        <f t="shared" si="316"/>
        <v>0</v>
      </c>
      <c r="AU486" s="4">
        <f t="shared" si="317"/>
        <v>0</v>
      </c>
      <c r="AV486" s="4">
        <f t="shared" si="318"/>
        <v>0</v>
      </c>
      <c r="AW486" s="4">
        <f t="shared" si="319"/>
        <v>0</v>
      </c>
      <c r="AX486" s="4">
        <f t="shared" si="320"/>
        <v>0</v>
      </c>
      <c r="AY486" s="4">
        <f t="shared" si="321"/>
        <v>0</v>
      </c>
      <c r="AZ486" s="4">
        <f t="shared" si="322"/>
        <v>0</v>
      </c>
      <c r="BA486" s="4">
        <f t="shared" si="323"/>
        <v>0</v>
      </c>
      <c r="BB486" s="4">
        <f t="shared" si="324"/>
        <v>0</v>
      </c>
      <c r="BC486" s="4">
        <f t="shared" si="325"/>
        <v>0</v>
      </c>
      <c r="BD486" s="4">
        <f t="shared" si="326"/>
        <v>0</v>
      </c>
      <c r="BE486" s="4">
        <f t="shared" si="327"/>
        <v>0</v>
      </c>
      <c r="BF486" s="4">
        <f t="shared" si="328"/>
        <v>0</v>
      </c>
      <c r="BG486" s="4">
        <f t="shared" si="329"/>
        <v>0</v>
      </c>
    </row>
    <row r="487" spans="1:59" ht="15" customHeight="1" x14ac:dyDescent="0.3">
      <c r="A487" s="3" t="s">
        <v>56</v>
      </c>
      <c r="B487" s="3" t="s">
        <v>606</v>
      </c>
      <c r="C487" s="3" t="s">
        <v>541</v>
      </c>
      <c r="D487" s="210" t="s">
        <v>422</v>
      </c>
      <c r="E487" s="2" t="s">
        <v>423</v>
      </c>
      <c r="F487" s="89">
        <f>VLOOKUP($C487,Filtre!E:G,2,0)</f>
        <v>45762</v>
      </c>
      <c r="G487" s="158" t="str">
        <f>LEFT(VLOOKUP($C487,Filtre!E:G,3,0),5)</f>
        <v>11.00</v>
      </c>
      <c r="H487" s="68" t="s">
        <v>46</v>
      </c>
      <c r="I487" s="73">
        <f t="shared" si="297"/>
        <v>24</v>
      </c>
      <c r="J487" s="238" t="s">
        <v>78</v>
      </c>
      <c r="K487" s="86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1">
        <f t="shared" si="298"/>
        <v>0</v>
      </c>
      <c r="AC487" s="1">
        <f t="shared" si="299"/>
        <v>0</v>
      </c>
      <c r="AD487" s="1">
        <f t="shared" si="300"/>
        <v>0</v>
      </c>
      <c r="AE487" s="1">
        <f t="shared" si="301"/>
        <v>0</v>
      </c>
      <c r="AF487" s="1">
        <f t="shared" si="302"/>
        <v>0</v>
      </c>
      <c r="AG487" s="1">
        <f t="shared" si="303"/>
        <v>0</v>
      </c>
      <c r="AH487" s="1">
        <f t="shared" si="304"/>
        <v>0</v>
      </c>
      <c r="AI487" s="1">
        <f t="shared" si="305"/>
        <v>0</v>
      </c>
      <c r="AJ487" s="1">
        <f t="shared" si="306"/>
        <v>0</v>
      </c>
      <c r="AK487" s="1">
        <f t="shared" si="307"/>
        <v>0</v>
      </c>
      <c r="AL487" s="1">
        <f t="shared" si="308"/>
        <v>0</v>
      </c>
      <c r="AM487" s="1">
        <f t="shared" si="309"/>
        <v>0</v>
      </c>
      <c r="AN487" s="1">
        <f t="shared" si="310"/>
        <v>0</v>
      </c>
      <c r="AO487" s="1">
        <f t="shared" si="311"/>
        <v>0</v>
      </c>
      <c r="AP487" s="1">
        <f t="shared" si="312"/>
        <v>0</v>
      </c>
      <c r="AQ487" s="1">
        <f t="shared" si="313"/>
        <v>0</v>
      </c>
      <c r="AR487" s="4">
        <f t="shared" si="314"/>
        <v>0</v>
      </c>
      <c r="AS487" s="4">
        <f t="shared" si="315"/>
        <v>0</v>
      </c>
      <c r="AT487" s="4">
        <f t="shared" si="316"/>
        <v>0</v>
      </c>
      <c r="AU487" s="4">
        <f t="shared" si="317"/>
        <v>0</v>
      </c>
      <c r="AV487" s="4">
        <f t="shared" si="318"/>
        <v>0</v>
      </c>
      <c r="AW487" s="4">
        <f t="shared" si="319"/>
        <v>0</v>
      </c>
      <c r="AX487" s="4">
        <f t="shared" si="320"/>
        <v>0</v>
      </c>
      <c r="AY487" s="4">
        <f t="shared" si="321"/>
        <v>0</v>
      </c>
      <c r="AZ487" s="4">
        <f t="shared" si="322"/>
        <v>0</v>
      </c>
      <c r="BA487" s="4">
        <f t="shared" si="323"/>
        <v>0</v>
      </c>
      <c r="BB487" s="4">
        <f t="shared" si="324"/>
        <v>0</v>
      </c>
      <c r="BC487" s="4">
        <f t="shared" si="325"/>
        <v>0</v>
      </c>
      <c r="BD487" s="4">
        <f t="shared" si="326"/>
        <v>0</v>
      </c>
      <c r="BE487" s="4">
        <f t="shared" si="327"/>
        <v>0</v>
      </c>
      <c r="BF487" s="4">
        <f t="shared" si="328"/>
        <v>0</v>
      </c>
      <c r="BG487" s="4">
        <f t="shared" si="329"/>
        <v>0</v>
      </c>
    </row>
    <row r="488" spans="1:59" ht="15" customHeight="1" x14ac:dyDescent="0.3">
      <c r="A488" s="3" t="s">
        <v>56</v>
      </c>
      <c r="B488" s="3" t="s">
        <v>606</v>
      </c>
      <c r="C488" s="3" t="s">
        <v>541</v>
      </c>
      <c r="D488" s="210" t="s">
        <v>422</v>
      </c>
      <c r="E488" s="2" t="s">
        <v>423</v>
      </c>
      <c r="F488" s="89">
        <f>VLOOKUP($C488,Filtre!E:G,2,0)</f>
        <v>45762</v>
      </c>
      <c r="G488" s="158" t="str">
        <f>LEFT(VLOOKUP($C488,Filtre!E:G,3,0),5)</f>
        <v>11.00</v>
      </c>
      <c r="H488" s="68" t="s">
        <v>46</v>
      </c>
      <c r="I488" s="73">
        <f t="shared" si="297"/>
        <v>25</v>
      </c>
      <c r="J488" s="238" t="s">
        <v>78</v>
      </c>
      <c r="K488" s="86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1">
        <f t="shared" si="298"/>
        <v>0</v>
      </c>
      <c r="AC488" s="1">
        <f t="shared" si="299"/>
        <v>0</v>
      </c>
      <c r="AD488" s="1">
        <f t="shared" si="300"/>
        <v>0</v>
      </c>
      <c r="AE488" s="1">
        <f t="shared" si="301"/>
        <v>0</v>
      </c>
      <c r="AF488" s="1">
        <f t="shared" si="302"/>
        <v>0</v>
      </c>
      <c r="AG488" s="1">
        <f t="shared" si="303"/>
        <v>0</v>
      </c>
      <c r="AH488" s="1">
        <f t="shared" si="304"/>
        <v>0</v>
      </c>
      <c r="AI488" s="1">
        <f t="shared" si="305"/>
        <v>0</v>
      </c>
      <c r="AJ488" s="1">
        <f t="shared" si="306"/>
        <v>0</v>
      </c>
      <c r="AK488" s="1">
        <f t="shared" si="307"/>
        <v>0</v>
      </c>
      <c r="AL488" s="1">
        <f t="shared" si="308"/>
        <v>0</v>
      </c>
      <c r="AM488" s="1">
        <f t="shared" si="309"/>
        <v>0</v>
      </c>
      <c r="AN488" s="1">
        <f t="shared" si="310"/>
        <v>0</v>
      </c>
      <c r="AO488" s="1">
        <f t="shared" si="311"/>
        <v>0</v>
      </c>
      <c r="AP488" s="1">
        <f t="shared" si="312"/>
        <v>0</v>
      </c>
      <c r="AQ488" s="1">
        <f t="shared" si="313"/>
        <v>0</v>
      </c>
      <c r="AR488" s="4">
        <f t="shared" si="314"/>
        <v>0</v>
      </c>
      <c r="AS488" s="4">
        <f t="shared" si="315"/>
        <v>0</v>
      </c>
      <c r="AT488" s="4">
        <f t="shared" si="316"/>
        <v>0</v>
      </c>
      <c r="AU488" s="4">
        <f t="shared" si="317"/>
        <v>0</v>
      </c>
      <c r="AV488" s="4">
        <f t="shared" si="318"/>
        <v>0</v>
      </c>
      <c r="AW488" s="4">
        <f t="shared" si="319"/>
        <v>0</v>
      </c>
      <c r="AX488" s="4">
        <f t="shared" si="320"/>
        <v>0</v>
      </c>
      <c r="AY488" s="4">
        <f t="shared" si="321"/>
        <v>0</v>
      </c>
      <c r="AZ488" s="4">
        <f t="shared" si="322"/>
        <v>0</v>
      </c>
      <c r="BA488" s="4">
        <f t="shared" si="323"/>
        <v>0</v>
      </c>
      <c r="BB488" s="4">
        <f t="shared" si="324"/>
        <v>0</v>
      </c>
      <c r="BC488" s="4">
        <f t="shared" si="325"/>
        <v>0</v>
      </c>
      <c r="BD488" s="4">
        <f t="shared" si="326"/>
        <v>0</v>
      </c>
      <c r="BE488" s="4">
        <f t="shared" si="327"/>
        <v>0</v>
      </c>
      <c r="BF488" s="4">
        <f t="shared" si="328"/>
        <v>0</v>
      </c>
      <c r="BG488" s="4">
        <f t="shared" si="329"/>
        <v>0</v>
      </c>
    </row>
    <row r="489" spans="1:59" ht="15" customHeight="1" x14ac:dyDescent="0.3">
      <c r="A489" s="3" t="s">
        <v>56</v>
      </c>
      <c r="B489" s="3" t="s">
        <v>606</v>
      </c>
      <c r="C489" s="3" t="s">
        <v>541</v>
      </c>
      <c r="D489" s="210" t="s">
        <v>450</v>
      </c>
      <c r="E489" s="2" t="s">
        <v>451</v>
      </c>
      <c r="F489" s="89">
        <f>VLOOKUP($C489,Filtre!E:G,2,0)</f>
        <v>45762</v>
      </c>
      <c r="G489" s="158" t="str">
        <f>LEFT(VLOOKUP($C489,Filtre!E:G,3,0),5)</f>
        <v>11.00</v>
      </c>
      <c r="H489" s="68" t="s">
        <v>46</v>
      </c>
      <c r="I489" s="73">
        <f t="shared" si="297"/>
        <v>26</v>
      </c>
      <c r="J489" s="238" t="s">
        <v>78</v>
      </c>
      <c r="K489" s="86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1">
        <f t="shared" si="298"/>
        <v>0</v>
      </c>
      <c r="AC489" s="1">
        <f t="shared" si="299"/>
        <v>0</v>
      </c>
      <c r="AD489" s="1">
        <f t="shared" si="300"/>
        <v>0</v>
      </c>
      <c r="AE489" s="1">
        <f t="shared" si="301"/>
        <v>0</v>
      </c>
      <c r="AF489" s="1">
        <f t="shared" si="302"/>
        <v>0</v>
      </c>
      <c r="AG489" s="1">
        <f t="shared" si="303"/>
        <v>0</v>
      </c>
      <c r="AH489" s="1">
        <f t="shared" si="304"/>
        <v>0</v>
      </c>
      <c r="AI489" s="1">
        <f t="shared" si="305"/>
        <v>0</v>
      </c>
      <c r="AJ489" s="1">
        <f t="shared" si="306"/>
        <v>0</v>
      </c>
      <c r="AK489" s="1">
        <f t="shared" si="307"/>
        <v>0</v>
      </c>
      <c r="AL489" s="1">
        <f t="shared" si="308"/>
        <v>0</v>
      </c>
      <c r="AM489" s="1">
        <f t="shared" si="309"/>
        <v>0</v>
      </c>
      <c r="AN489" s="1">
        <f t="shared" si="310"/>
        <v>0</v>
      </c>
      <c r="AO489" s="1">
        <f t="shared" si="311"/>
        <v>0</v>
      </c>
      <c r="AP489" s="1">
        <f t="shared" si="312"/>
        <v>0</v>
      </c>
      <c r="AQ489" s="1">
        <f t="shared" si="313"/>
        <v>0</v>
      </c>
      <c r="AR489" s="4">
        <f t="shared" si="314"/>
        <v>0</v>
      </c>
      <c r="AS489" s="4">
        <f t="shared" si="315"/>
        <v>0</v>
      </c>
      <c r="AT489" s="4">
        <f t="shared" si="316"/>
        <v>0</v>
      </c>
      <c r="AU489" s="4">
        <f t="shared" si="317"/>
        <v>0</v>
      </c>
      <c r="AV489" s="4">
        <f t="shared" si="318"/>
        <v>0</v>
      </c>
      <c r="AW489" s="4">
        <f t="shared" si="319"/>
        <v>0</v>
      </c>
      <c r="AX489" s="4">
        <f t="shared" si="320"/>
        <v>0</v>
      </c>
      <c r="AY489" s="4">
        <f t="shared" si="321"/>
        <v>0</v>
      </c>
      <c r="AZ489" s="4">
        <f t="shared" si="322"/>
        <v>0</v>
      </c>
      <c r="BA489" s="4">
        <f t="shared" si="323"/>
        <v>0</v>
      </c>
      <c r="BB489" s="4">
        <f t="shared" si="324"/>
        <v>0</v>
      </c>
      <c r="BC489" s="4">
        <f t="shared" si="325"/>
        <v>0</v>
      </c>
      <c r="BD489" s="4">
        <f t="shared" si="326"/>
        <v>0</v>
      </c>
      <c r="BE489" s="4">
        <f t="shared" si="327"/>
        <v>0</v>
      </c>
      <c r="BF489" s="4">
        <f t="shared" si="328"/>
        <v>0</v>
      </c>
      <c r="BG489" s="4">
        <f t="shared" si="329"/>
        <v>0</v>
      </c>
    </row>
    <row r="490" spans="1:59" ht="15" customHeight="1" x14ac:dyDescent="0.3">
      <c r="A490" s="3" t="s">
        <v>56</v>
      </c>
      <c r="B490" s="3" t="s">
        <v>606</v>
      </c>
      <c r="C490" s="3" t="s">
        <v>541</v>
      </c>
      <c r="D490" s="210" t="s">
        <v>450</v>
      </c>
      <c r="E490" s="2" t="s">
        <v>451</v>
      </c>
      <c r="F490" s="89">
        <f>VLOOKUP($C490,Filtre!E:G,2,0)</f>
        <v>45762</v>
      </c>
      <c r="G490" s="158" t="str">
        <f>LEFT(VLOOKUP($C490,Filtre!E:G,3,0),5)</f>
        <v>11.00</v>
      </c>
      <c r="H490" s="68" t="s">
        <v>46</v>
      </c>
      <c r="I490" s="73">
        <f t="shared" si="297"/>
        <v>27</v>
      </c>
      <c r="J490" s="238" t="s">
        <v>78</v>
      </c>
      <c r="K490" s="86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1">
        <f t="shared" si="298"/>
        <v>0</v>
      </c>
      <c r="AC490" s="1">
        <f t="shared" si="299"/>
        <v>0</v>
      </c>
      <c r="AD490" s="1">
        <f t="shared" si="300"/>
        <v>0</v>
      </c>
      <c r="AE490" s="1">
        <f t="shared" si="301"/>
        <v>0</v>
      </c>
      <c r="AF490" s="1">
        <f t="shared" si="302"/>
        <v>0</v>
      </c>
      <c r="AG490" s="1">
        <f t="shared" si="303"/>
        <v>0</v>
      </c>
      <c r="AH490" s="1">
        <f t="shared" si="304"/>
        <v>0</v>
      </c>
      <c r="AI490" s="1">
        <f t="shared" si="305"/>
        <v>0</v>
      </c>
      <c r="AJ490" s="1">
        <f t="shared" si="306"/>
        <v>0</v>
      </c>
      <c r="AK490" s="1">
        <f t="shared" si="307"/>
        <v>0</v>
      </c>
      <c r="AL490" s="1">
        <f t="shared" si="308"/>
        <v>0</v>
      </c>
      <c r="AM490" s="1">
        <f t="shared" si="309"/>
        <v>0</v>
      </c>
      <c r="AN490" s="1">
        <f t="shared" si="310"/>
        <v>0</v>
      </c>
      <c r="AO490" s="1">
        <f t="shared" si="311"/>
        <v>0</v>
      </c>
      <c r="AP490" s="1">
        <f t="shared" si="312"/>
        <v>0</v>
      </c>
      <c r="AQ490" s="1">
        <f t="shared" si="313"/>
        <v>0</v>
      </c>
      <c r="AR490" s="4">
        <f t="shared" si="314"/>
        <v>0</v>
      </c>
      <c r="AS490" s="4">
        <f t="shared" si="315"/>
        <v>0</v>
      </c>
      <c r="AT490" s="4">
        <f t="shared" si="316"/>
        <v>0</v>
      </c>
      <c r="AU490" s="4">
        <f t="shared" si="317"/>
        <v>0</v>
      </c>
      <c r="AV490" s="4">
        <f t="shared" si="318"/>
        <v>0</v>
      </c>
      <c r="AW490" s="4">
        <f t="shared" si="319"/>
        <v>0</v>
      </c>
      <c r="AX490" s="4">
        <f t="shared" si="320"/>
        <v>0</v>
      </c>
      <c r="AY490" s="4">
        <f t="shared" si="321"/>
        <v>0</v>
      </c>
      <c r="AZ490" s="4">
        <f t="shared" si="322"/>
        <v>0</v>
      </c>
      <c r="BA490" s="4">
        <f t="shared" si="323"/>
        <v>0</v>
      </c>
      <c r="BB490" s="4">
        <f t="shared" si="324"/>
        <v>0</v>
      </c>
      <c r="BC490" s="4">
        <f t="shared" si="325"/>
        <v>0</v>
      </c>
      <c r="BD490" s="4">
        <f t="shared" si="326"/>
        <v>0</v>
      </c>
      <c r="BE490" s="4">
        <f t="shared" si="327"/>
        <v>0</v>
      </c>
      <c r="BF490" s="4">
        <f t="shared" si="328"/>
        <v>0</v>
      </c>
      <c r="BG490" s="4">
        <f t="shared" si="329"/>
        <v>0</v>
      </c>
    </row>
    <row r="491" spans="1:59" ht="15" customHeight="1" x14ac:dyDescent="0.3">
      <c r="A491" s="3" t="s">
        <v>56</v>
      </c>
      <c r="B491" s="3" t="s">
        <v>606</v>
      </c>
      <c r="C491" s="3" t="s">
        <v>541</v>
      </c>
      <c r="D491" s="210" t="s">
        <v>386</v>
      </c>
      <c r="E491" s="2" t="s">
        <v>387</v>
      </c>
      <c r="F491" s="89">
        <f>VLOOKUP($C491,Filtre!E:G,2,0)</f>
        <v>45762</v>
      </c>
      <c r="G491" s="158" t="str">
        <f>LEFT(VLOOKUP($C491,Filtre!E:G,3,0),5)</f>
        <v>11.00</v>
      </c>
      <c r="H491" s="68" t="s">
        <v>47</v>
      </c>
      <c r="I491" s="73">
        <f t="shared" si="297"/>
        <v>1</v>
      </c>
      <c r="J491" s="238" t="s">
        <v>78</v>
      </c>
      <c r="K491" s="86" t="s">
        <v>68</v>
      </c>
      <c r="L491" s="27"/>
      <c r="M491" s="27"/>
      <c r="N491" s="27"/>
      <c r="O491" s="27"/>
      <c r="P491" s="27"/>
      <c r="Q491" s="27"/>
      <c r="R491" s="27"/>
      <c r="S491" s="27"/>
      <c r="T491" s="27"/>
      <c r="U491" s="27" t="s">
        <v>68</v>
      </c>
      <c r="V491" s="27"/>
      <c r="W491" s="27"/>
      <c r="X491" s="27"/>
      <c r="Y491" s="27"/>
      <c r="Z491" s="27"/>
      <c r="AA491" s="27"/>
      <c r="AB491" s="1">
        <f t="shared" si="298"/>
        <v>0</v>
      </c>
      <c r="AC491" s="1">
        <f t="shared" si="299"/>
        <v>0</v>
      </c>
      <c r="AD491" s="1">
        <f t="shared" si="300"/>
        <v>0</v>
      </c>
      <c r="AE491" s="1">
        <f t="shared" si="301"/>
        <v>0</v>
      </c>
      <c r="AF491" s="1">
        <f t="shared" si="302"/>
        <v>0</v>
      </c>
      <c r="AG491" s="1">
        <f t="shared" si="303"/>
        <v>0</v>
      </c>
      <c r="AH491" s="1">
        <f t="shared" si="304"/>
        <v>0</v>
      </c>
      <c r="AI491" s="1">
        <f t="shared" si="305"/>
        <v>0</v>
      </c>
      <c r="AJ491" s="1">
        <f t="shared" si="306"/>
        <v>0</v>
      </c>
      <c r="AK491" s="1" t="str">
        <f t="shared" si="307"/>
        <v>Selçuk ERDOĞAN</v>
      </c>
      <c r="AL491" s="1">
        <f t="shared" si="308"/>
        <v>0</v>
      </c>
      <c r="AM491" s="1">
        <f t="shared" si="309"/>
        <v>0</v>
      </c>
      <c r="AN491" s="1">
        <f t="shared" si="310"/>
        <v>0</v>
      </c>
      <c r="AO491" s="1">
        <f t="shared" si="311"/>
        <v>0</v>
      </c>
      <c r="AP491" s="1">
        <f t="shared" si="312"/>
        <v>0</v>
      </c>
      <c r="AQ491" s="1">
        <f t="shared" si="313"/>
        <v>0</v>
      </c>
      <c r="AR491" s="4">
        <f t="shared" si="314"/>
        <v>0</v>
      </c>
      <c r="AS491" s="4">
        <f t="shared" si="315"/>
        <v>0</v>
      </c>
      <c r="AT491" s="4">
        <f t="shared" si="316"/>
        <v>0</v>
      </c>
      <c r="AU491" s="4">
        <f t="shared" si="317"/>
        <v>0</v>
      </c>
      <c r="AV491" s="4">
        <f t="shared" si="318"/>
        <v>0</v>
      </c>
      <c r="AW491" s="4">
        <f t="shared" si="319"/>
        <v>0</v>
      </c>
      <c r="AX491" s="4">
        <f t="shared" si="320"/>
        <v>0</v>
      </c>
      <c r="AY491" s="4">
        <f t="shared" si="321"/>
        <v>0</v>
      </c>
      <c r="AZ491" s="4">
        <f t="shared" si="322"/>
        <v>0</v>
      </c>
      <c r="BA491" s="4" t="str">
        <f t="shared" si="323"/>
        <v>Biyokimya  45762 11.00</v>
      </c>
      <c r="BB491" s="4">
        <f t="shared" si="324"/>
        <v>0</v>
      </c>
      <c r="BC491" s="4">
        <f t="shared" si="325"/>
        <v>0</v>
      </c>
      <c r="BD491" s="4">
        <f t="shared" si="326"/>
        <v>0</v>
      </c>
      <c r="BE491" s="4">
        <f t="shared" si="327"/>
        <v>0</v>
      </c>
      <c r="BF491" s="4">
        <f t="shared" si="328"/>
        <v>0</v>
      </c>
      <c r="BG491" s="4">
        <f t="shared" si="329"/>
        <v>0</v>
      </c>
    </row>
    <row r="492" spans="1:59" ht="15" customHeight="1" x14ac:dyDescent="0.3">
      <c r="A492" s="3" t="s">
        <v>56</v>
      </c>
      <c r="B492" s="3" t="s">
        <v>606</v>
      </c>
      <c r="C492" s="3" t="s">
        <v>541</v>
      </c>
      <c r="D492" s="210" t="s">
        <v>386</v>
      </c>
      <c r="E492" s="2" t="s">
        <v>387</v>
      </c>
      <c r="F492" s="89">
        <f>VLOOKUP($C492,Filtre!E:G,2,0)</f>
        <v>45762</v>
      </c>
      <c r="G492" s="158" t="str">
        <f>LEFT(VLOOKUP($C492,Filtre!E:G,3,0),5)</f>
        <v>11.00</v>
      </c>
      <c r="H492" s="68" t="s">
        <v>47</v>
      </c>
      <c r="I492" s="73">
        <f t="shared" si="297"/>
        <v>2</v>
      </c>
      <c r="J492" s="238" t="s">
        <v>78</v>
      </c>
      <c r="K492" s="86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1">
        <f t="shared" si="298"/>
        <v>0</v>
      </c>
      <c r="AC492" s="1">
        <f t="shared" si="299"/>
        <v>0</v>
      </c>
      <c r="AD492" s="1">
        <f t="shared" si="300"/>
        <v>0</v>
      </c>
      <c r="AE492" s="1">
        <f t="shared" si="301"/>
        <v>0</v>
      </c>
      <c r="AF492" s="1">
        <f t="shared" si="302"/>
        <v>0</v>
      </c>
      <c r="AG492" s="1">
        <f t="shared" si="303"/>
        <v>0</v>
      </c>
      <c r="AH492" s="1">
        <f t="shared" si="304"/>
        <v>0</v>
      </c>
      <c r="AI492" s="1">
        <f t="shared" si="305"/>
        <v>0</v>
      </c>
      <c r="AJ492" s="1">
        <f t="shared" si="306"/>
        <v>0</v>
      </c>
      <c r="AK492" s="1">
        <f t="shared" si="307"/>
        <v>0</v>
      </c>
      <c r="AL492" s="1">
        <f t="shared" si="308"/>
        <v>0</v>
      </c>
      <c r="AM492" s="1">
        <f t="shared" si="309"/>
        <v>0</v>
      </c>
      <c r="AN492" s="1">
        <f t="shared" si="310"/>
        <v>0</v>
      </c>
      <c r="AO492" s="1">
        <f t="shared" si="311"/>
        <v>0</v>
      </c>
      <c r="AP492" s="1">
        <f t="shared" si="312"/>
        <v>0</v>
      </c>
      <c r="AQ492" s="1">
        <f t="shared" si="313"/>
        <v>0</v>
      </c>
      <c r="AR492" s="4">
        <f t="shared" si="314"/>
        <v>0</v>
      </c>
      <c r="AS492" s="4">
        <f t="shared" si="315"/>
        <v>0</v>
      </c>
      <c r="AT492" s="4">
        <f t="shared" si="316"/>
        <v>0</v>
      </c>
      <c r="AU492" s="4">
        <f t="shared" si="317"/>
        <v>0</v>
      </c>
      <c r="AV492" s="4">
        <f t="shared" si="318"/>
        <v>0</v>
      </c>
      <c r="AW492" s="4">
        <f t="shared" si="319"/>
        <v>0</v>
      </c>
      <c r="AX492" s="4">
        <f t="shared" si="320"/>
        <v>0</v>
      </c>
      <c r="AY492" s="4">
        <f t="shared" si="321"/>
        <v>0</v>
      </c>
      <c r="AZ492" s="4">
        <f t="shared" si="322"/>
        <v>0</v>
      </c>
      <c r="BA492" s="4">
        <f t="shared" si="323"/>
        <v>0</v>
      </c>
      <c r="BB492" s="4">
        <f t="shared" si="324"/>
        <v>0</v>
      </c>
      <c r="BC492" s="4">
        <f t="shared" si="325"/>
        <v>0</v>
      </c>
      <c r="BD492" s="4">
        <f t="shared" si="326"/>
        <v>0</v>
      </c>
      <c r="BE492" s="4">
        <f t="shared" si="327"/>
        <v>0</v>
      </c>
      <c r="BF492" s="4">
        <f t="shared" si="328"/>
        <v>0</v>
      </c>
      <c r="BG492" s="4">
        <f t="shared" si="329"/>
        <v>0</v>
      </c>
    </row>
    <row r="493" spans="1:59" ht="15" customHeight="1" x14ac:dyDescent="0.3">
      <c r="A493" s="3" t="s">
        <v>56</v>
      </c>
      <c r="B493" s="3" t="s">
        <v>606</v>
      </c>
      <c r="C493" s="3" t="s">
        <v>541</v>
      </c>
      <c r="D493" s="210" t="s">
        <v>462</v>
      </c>
      <c r="E493" s="2" t="s">
        <v>463</v>
      </c>
      <c r="F493" s="89">
        <f>VLOOKUP($C493,Filtre!E:G,2,0)</f>
        <v>45762</v>
      </c>
      <c r="G493" s="158" t="str">
        <f>LEFT(VLOOKUP($C493,Filtre!E:G,3,0),5)</f>
        <v>11.00</v>
      </c>
      <c r="H493" s="68" t="s">
        <v>47</v>
      </c>
      <c r="I493" s="73">
        <f t="shared" si="297"/>
        <v>3</v>
      </c>
      <c r="J493" s="238" t="s">
        <v>78</v>
      </c>
      <c r="K493" s="86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1">
        <f t="shared" si="298"/>
        <v>0</v>
      </c>
      <c r="AC493" s="1">
        <f t="shared" si="299"/>
        <v>0</v>
      </c>
      <c r="AD493" s="1">
        <f t="shared" si="300"/>
        <v>0</v>
      </c>
      <c r="AE493" s="1">
        <f t="shared" si="301"/>
        <v>0</v>
      </c>
      <c r="AF493" s="1">
        <f t="shared" si="302"/>
        <v>0</v>
      </c>
      <c r="AG493" s="1">
        <f t="shared" si="303"/>
        <v>0</v>
      </c>
      <c r="AH493" s="1">
        <f t="shared" si="304"/>
        <v>0</v>
      </c>
      <c r="AI493" s="1">
        <f t="shared" si="305"/>
        <v>0</v>
      </c>
      <c r="AJ493" s="1">
        <f t="shared" si="306"/>
        <v>0</v>
      </c>
      <c r="AK493" s="1">
        <f t="shared" si="307"/>
        <v>0</v>
      </c>
      <c r="AL493" s="1">
        <f t="shared" si="308"/>
        <v>0</v>
      </c>
      <c r="AM493" s="1">
        <f t="shared" si="309"/>
        <v>0</v>
      </c>
      <c r="AN493" s="1">
        <f t="shared" si="310"/>
        <v>0</v>
      </c>
      <c r="AO493" s="1">
        <f t="shared" si="311"/>
        <v>0</v>
      </c>
      <c r="AP493" s="1">
        <f t="shared" si="312"/>
        <v>0</v>
      </c>
      <c r="AQ493" s="1">
        <f t="shared" si="313"/>
        <v>0</v>
      </c>
      <c r="AR493" s="4">
        <f t="shared" si="314"/>
        <v>0</v>
      </c>
      <c r="AS493" s="4">
        <f t="shared" si="315"/>
        <v>0</v>
      </c>
      <c r="AT493" s="4">
        <f t="shared" si="316"/>
        <v>0</v>
      </c>
      <c r="AU493" s="4">
        <f t="shared" si="317"/>
        <v>0</v>
      </c>
      <c r="AV493" s="4">
        <f t="shared" si="318"/>
        <v>0</v>
      </c>
      <c r="AW493" s="4">
        <f t="shared" si="319"/>
        <v>0</v>
      </c>
      <c r="AX493" s="4">
        <f t="shared" si="320"/>
        <v>0</v>
      </c>
      <c r="AY493" s="4">
        <f t="shared" si="321"/>
        <v>0</v>
      </c>
      <c r="AZ493" s="4">
        <f t="shared" si="322"/>
        <v>0</v>
      </c>
      <c r="BA493" s="4">
        <f t="shared" si="323"/>
        <v>0</v>
      </c>
      <c r="BB493" s="4">
        <f t="shared" si="324"/>
        <v>0</v>
      </c>
      <c r="BC493" s="4">
        <f t="shared" si="325"/>
        <v>0</v>
      </c>
      <c r="BD493" s="4">
        <f t="shared" si="326"/>
        <v>0</v>
      </c>
      <c r="BE493" s="4">
        <f t="shared" si="327"/>
        <v>0</v>
      </c>
      <c r="BF493" s="4">
        <f t="shared" si="328"/>
        <v>0</v>
      </c>
      <c r="BG493" s="4">
        <f t="shared" si="329"/>
        <v>0</v>
      </c>
    </row>
    <row r="494" spans="1:59" ht="15" customHeight="1" x14ac:dyDescent="0.3">
      <c r="A494" s="3" t="s">
        <v>56</v>
      </c>
      <c r="B494" s="3" t="s">
        <v>606</v>
      </c>
      <c r="C494" s="3" t="s">
        <v>541</v>
      </c>
      <c r="D494" s="210" t="s">
        <v>462</v>
      </c>
      <c r="E494" s="2" t="s">
        <v>463</v>
      </c>
      <c r="F494" s="89">
        <f>VLOOKUP($C494,Filtre!E:G,2,0)</f>
        <v>45762</v>
      </c>
      <c r="G494" s="158" t="str">
        <f>LEFT(VLOOKUP($C494,Filtre!E:G,3,0),5)</f>
        <v>11.00</v>
      </c>
      <c r="H494" s="68" t="s">
        <v>47</v>
      </c>
      <c r="I494" s="73">
        <f t="shared" si="297"/>
        <v>4</v>
      </c>
      <c r="J494" s="238" t="s">
        <v>78</v>
      </c>
      <c r="K494" s="86"/>
      <c r="L494" s="27"/>
      <c r="M494" s="27"/>
      <c r="N494" s="27"/>
      <c r="O494" s="27"/>
      <c r="P494" s="28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1">
        <f t="shared" si="298"/>
        <v>0</v>
      </c>
      <c r="AC494" s="1">
        <f t="shared" si="299"/>
        <v>0</v>
      </c>
      <c r="AD494" s="1">
        <f t="shared" si="300"/>
        <v>0</v>
      </c>
      <c r="AE494" s="1">
        <f t="shared" si="301"/>
        <v>0</v>
      </c>
      <c r="AF494" s="1">
        <f t="shared" si="302"/>
        <v>0</v>
      </c>
      <c r="AG494" s="1">
        <f t="shared" si="303"/>
        <v>0</v>
      </c>
      <c r="AH494" s="1">
        <f t="shared" si="304"/>
        <v>0</v>
      </c>
      <c r="AI494" s="1">
        <f t="shared" si="305"/>
        <v>0</v>
      </c>
      <c r="AJ494" s="1">
        <f t="shared" si="306"/>
        <v>0</v>
      </c>
      <c r="AK494" s="1">
        <f t="shared" si="307"/>
        <v>0</v>
      </c>
      <c r="AL494" s="1">
        <f t="shared" si="308"/>
        <v>0</v>
      </c>
      <c r="AM494" s="1">
        <f t="shared" si="309"/>
        <v>0</v>
      </c>
      <c r="AN494" s="1">
        <f t="shared" si="310"/>
        <v>0</v>
      </c>
      <c r="AO494" s="1">
        <f t="shared" si="311"/>
        <v>0</v>
      </c>
      <c r="AP494" s="1">
        <f t="shared" si="312"/>
        <v>0</v>
      </c>
      <c r="AQ494" s="1">
        <f t="shared" si="313"/>
        <v>0</v>
      </c>
      <c r="AR494" s="4">
        <f t="shared" si="314"/>
        <v>0</v>
      </c>
      <c r="AS494" s="4">
        <f t="shared" si="315"/>
        <v>0</v>
      </c>
      <c r="AT494" s="4">
        <f t="shared" si="316"/>
        <v>0</v>
      </c>
      <c r="AU494" s="4">
        <f t="shared" si="317"/>
        <v>0</v>
      </c>
      <c r="AV494" s="4">
        <f t="shared" si="318"/>
        <v>0</v>
      </c>
      <c r="AW494" s="4">
        <f t="shared" si="319"/>
        <v>0</v>
      </c>
      <c r="AX494" s="4">
        <f t="shared" si="320"/>
        <v>0</v>
      </c>
      <c r="AY494" s="4">
        <f t="shared" si="321"/>
        <v>0</v>
      </c>
      <c r="AZ494" s="4">
        <f t="shared" si="322"/>
        <v>0</v>
      </c>
      <c r="BA494" s="4">
        <f t="shared" si="323"/>
        <v>0</v>
      </c>
      <c r="BB494" s="4">
        <f t="shared" si="324"/>
        <v>0</v>
      </c>
      <c r="BC494" s="4">
        <f t="shared" si="325"/>
        <v>0</v>
      </c>
      <c r="BD494" s="4">
        <f t="shared" si="326"/>
        <v>0</v>
      </c>
      <c r="BE494" s="4">
        <f t="shared" si="327"/>
        <v>0</v>
      </c>
      <c r="BF494" s="4">
        <f t="shared" si="328"/>
        <v>0</v>
      </c>
      <c r="BG494" s="4">
        <f t="shared" si="329"/>
        <v>0</v>
      </c>
    </row>
    <row r="495" spans="1:59" ht="15" customHeight="1" x14ac:dyDescent="0.3">
      <c r="A495" s="3" t="s">
        <v>56</v>
      </c>
      <c r="B495" s="3" t="s">
        <v>606</v>
      </c>
      <c r="C495" s="3" t="s">
        <v>541</v>
      </c>
      <c r="D495" s="210" t="s">
        <v>396</v>
      </c>
      <c r="E495" s="2" t="s">
        <v>397</v>
      </c>
      <c r="F495" s="89">
        <f>VLOOKUP($C495,Filtre!E:G,2,0)</f>
        <v>45762</v>
      </c>
      <c r="G495" s="158" t="str">
        <f>LEFT(VLOOKUP($C495,Filtre!E:G,3,0),5)</f>
        <v>11.00</v>
      </c>
      <c r="H495" s="68" t="s">
        <v>47</v>
      </c>
      <c r="I495" s="73">
        <f t="shared" si="297"/>
        <v>5</v>
      </c>
      <c r="J495" s="238" t="s">
        <v>78</v>
      </c>
      <c r="K495" s="86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1">
        <f t="shared" si="298"/>
        <v>0</v>
      </c>
      <c r="AC495" s="1">
        <f t="shared" si="299"/>
        <v>0</v>
      </c>
      <c r="AD495" s="1">
        <f t="shared" si="300"/>
        <v>0</v>
      </c>
      <c r="AE495" s="1">
        <f t="shared" si="301"/>
        <v>0</v>
      </c>
      <c r="AF495" s="1">
        <f t="shared" si="302"/>
        <v>0</v>
      </c>
      <c r="AG495" s="1">
        <f t="shared" si="303"/>
        <v>0</v>
      </c>
      <c r="AH495" s="1">
        <f t="shared" si="304"/>
        <v>0</v>
      </c>
      <c r="AI495" s="1">
        <f t="shared" si="305"/>
        <v>0</v>
      </c>
      <c r="AJ495" s="1">
        <f t="shared" si="306"/>
        <v>0</v>
      </c>
      <c r="AK495" s="1">
        <f t="shared" si="307"/>
        <v>0</v>
      </c>
      <c r="AL495" s="1">
        <f t="shared" si="308"/>
        <v>0</v>
      </c>
      <c r="AM495" s="1">
        <f t="shared" si="309"/>
        <v>0</v>
      </c>
      <c r="AN495" s="1">
        <f t="shared" si="310"/>
        <v>0</v>
      </c>
      <c r="AO495" s="1">
        <f t="shared" si="311"/>
        <v>0</v>
      </c>
      <c r="AP495" s="1">
        <f t="shared" si="312"/>
        <v>0</v>
      </c>
      <c r="AQ495" s="1">
        <f t="shared" si="313"/>
        <v>0</v>
      </c>
      <c r="AR495" s="4">
        <f t="shared" si="314"/>
        <v>0</v>
      </c>
      <c r="AS495" s="4">
        <f t="shared" si="315"/>
        <v>0</v>
      </c>
      <c r="AT495" s="4">
        <f t="shared" si="316"/>
        <v>0</v>
      </c>
      <c r="AU495" s="4">
        <f t="shared" si="317"/>
        <v>0</v>
      </c>
      <c r="AV495" s="4">
        <f t="shared" si="318"/>
        <v>0</v>
      </c>
      <c r="AW495" s="4">
        <f t="shared" si="319"/>
        <v>0</v>
      </c>
      <c r="AX495" s="4">
        <f t="shared" si="320"/>
        <v>0</v>
      </c>
      <c r="AY495" s="4">
        <f t="shared" si="321"/>
        <v>0</v>
      </c>
      <c r="AZ495" s="4">
        <f t="shared" si="322"/>
        <v>0</v>
      </c>
      <c r="BA495" s="4">
        <f t="shared" si="323"/>
        <v>0</v>
      </c>
      <c r="BB495" s="4">
        <f t="shared" si="324"/>
        <v>0</v>
      </c>
      <c r="BC495" s="4">
        <f t="shared" si="325"/>
        <v>0</v>
      </c>
      <c r="BD495" s="4">
        <f t="shared" si="326"/>
        <v>0</v>
      </c>
      <c r="BE495" s="4">
        <f t="shared" si="327"/>
        <v>0</v>
      </c>
      <c r="BF495" s="4">
        <f t="shared" si="328"/>
        <v>0</v>
      </c>
      <c r="BG495" s="4">
        <f t="shared" si="329"/>
        <v>0</v>
      </c>
    </row>
    <row r="496" spans="1:59" ht="15" customHeight="1" x14ac:dyDescent="0.3">
      <c r="A496" s="3" t="s">
        <v>56</v>
      </c>
      <c r="B496" s="3" t="s">
        <v>606</v>
      </c>
      <c r="C496" s="3" t="s">
        <v>541</v>
      </c>
      <c r="D496" s="210" t="s">
        <v>396</v>
      </c>
      <c r="E496" s="2" t="s">
        <v>397</v>
      </c>
      <c r="F496" s="89">
        <f>VLOOKUP($C496,Filtre!E:G,2,0)</f>
        <v>45762</v>
      </c>
      <c r="G496" s="158" t="str">
        <f>LEFT(VLOOKUP($C496,Filtre!E:G,3,0),5)</f>
        <v>11.00</v>
      </c>
      <c r="H496" s="68" t="s">
        <v>47</v>
      </c>
      <c r="I496" s="73">
        <f t="shared" si="297"/>
        <v>6</v>
      </c>
      <c r="J496" s="238" t="s">
        <v>78</v>
      </c>
      <c r="K496" s="86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1">
        <f t="shared" si="298"/>
        <v>0</v>
      </c>
      <c r="AC496" s="1">
        <f t="shared" si="299"/>
        <v>0</v>
      </c>
      <c r="AD496" s="1">
        <f t="shared" si="300"/>
        <v>0</v>
      </c>
      <c r="AE496" s="1">
        <f t="shared" si="301"/>
        <v>0</v>
      </c>
      <c r="AF496" s="1">
        <f t="shared" si="302"/>
        <v>0</v>
      </c>
      <c r="AG496" s="1">
        <f t="shared" si="303"/>
        <v>0</v>
      </c>
      <c r="AH496" s="1">
        <f t="shared" si="304"/>
        <v>0</v>
      </c>
      <c r="AI496" s="1">
        <f t="shared" si="305"/>
        <v>0</v>
      </c>
      <c r="AJ496" s="1">
        <f t="shared" si="306"/>
        <v>0</v>
      </c>
      <c r="AK496" s="1">
        <f t="shared" si="307"/>
        <v>0</v>
      </c>
      <c r="AL496" s="1">
        <f t="shared" si="308"/>
        <v>0</v>
      </c>
      <c r="AM496" s="1">
        <f t="shared" si="309"/>
        <v>0</v>
      </c>
      <c r="AN496" s="1">
        <f t="shared" si="310"/>
        <v>0</v>
      </c>
      <c r="AO496" s="1">
        <f t="shared" si="311"/>
        <v>0</v>
      </c>
      <c r="AP496" s="1">
        <f t="shared" si="312"/>
        <v>0</v>
      </c>
      <c r="AQ496" s="1">
        <f t="shared" si="313"/>
        <v>0</v>
      </c>
      <c r="AR496" s="4">
        <f t="shared" si="314"/>
        <v>0</v>
      </c>
      <c r="AS496" s="4">
        <f t="shared" si="315"/>
        <v>0</v>
      </c>
      <c r="AT496" s="4">
        <f t="shared" si="316"/>
        <v>0</v>
      </c>
      <c r="AU496" s="4">
        <f t="shared" si="317"/>
        <v>0</v>
      </c>
      <c r="AV496" s="4">
        <f t="shared" si="318"/>
        <v>0</v>
      </c>
      <c r="AW496" s="4">
        <f t="shared" si="319"/>
        <v>0</v>
      </c>
      <c r="AX496" s="4">
        <f t="shared" si="320"/>
        <v>0</v>
      </c>
      <c r="AY496" s="4">
        <f t="shared" si="321"/>
        <v>0</v>
      </c>
      <c r="AZ496" s="4">
        <f t="shared" si="322"/>
        <v>0</v>
      </c>
      <c r="BA496" s="4">
        <f t="shared" si="323"/>
        <v>0</v>
      </c>
      <c r="BB496" s="4">
        <f t="shared" si="324"/>
        <v>0</v>
      </c>
      <c r="BC496" s="4">
        <f t="shared" si="325"/>
        <v>0</v>
      </c>
      <c r="BD496" s="4">
        <f t="shared" si="326"/>
        <v>0</v>
      </c>
      <c r="BE496" s="4">
        <f t="shared" si="327"/>
        <v>0</v>
      </c>
      <c r="BF496" s="4">
        <f t="shared" si="328"/>
        <v>0</v>
      </c>
      <c r="BG496" s="4">
        <f t="shared" si="329"/>
        <v>0</v>
      </c>
    </row>
    <row r="497" spans="1:59" ht="15" customHeight="1" x14ac:dyDescent="0.3">
      <c r="A497" s="3" t="s">
        <v>56</v>
      </c>
      <c r="B497" s="3" t="s">
        <v>606</v>
      </c>
      <c r="C497" s="3" t="s">
        <v>541</v>
      </c>
      <c r="D497" s="210" t="s">
        <v>418</v>
      </c>
      <c r="E497" s="2" t="s">
        <v>419</v>
      </c>
      <c r="F497" s="89">
        <f>VLOOKUP($C497,Filtre!E:G,2,0)</f>
        <v>45762</v>
      </c>
      <c r="G497" s="158" t="str">
        <f>LEFT(VLOOKUP($C497,Filtre!E:G,3,0),5)</f>
        <v>11.00</v>
      </c>
      <c r="H497" s="68" t="s">
        <v>47</v>
      </c>
      <c r="I497" s="73">
        <f t="shared" si="297"/>
        <v>7</v>
      </c>
      <c r="J497" s="238" t="s">
        <v>78</v>
      </c>
      <c r="K497" s="86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1">
        <f t="shared" si="298"/>
        <v>0</v>
      </c>
      <c r="AC497" s="1">
        <f t="shared" si="299"/>
        <v>0</v>
      </c>
      <c r="AD497" s="1">
        <f t="shared" si="300"/>
        <v>0</v>
      </c>
      <c r="AE497" s="1">
        <f t="shared" si="301"/>
        <v>0</v>
      </c>
      <c r="AF497" s="1">
        <f t="shared" si="302"/>
        <v>0</v>
      </c>
      <c r="AG497" s="1">
        <f t="shared" si="303"/>
        <v>0</v>
      </c>
      <c r="AH497" s="1">
        <f t="shared" si="304"/>
        <v>0</v>
      </c>
      <c r="AI497" s="1">
        <f t="shared" si="305"/>
        <v>0</v>
      </c>
      <c r="AJ497" s="1">
        <f t="shared" si="306"/>
        <v>0</v>
      </c>
      <c r="AK497" s="1">
        <f t="shared" si="307"/>
        <v>0</v>
      </c>
      <c r="AL497" s="1">
        <f t="shared" si="308"/>
        <v>0</v>
      </c>
      <c r="AM497" s="1">
        <f t="shared" si="309"/>
        <v>0</v>
      </c>
      <c r="AN497" s="1">
        <f t="shared" si="310"/>
        <v>0</v>
      </c>
      <c r="AO497" s="1">
        <f t="shared" si="311"/>
        <v>0</v>
      </c>
      <c r="AP497" s="1">
        <f t="shared" si="312"/>
        <v>0</v>
      </c>
      <c r="AQ497" s="1">
        <f t="shared" si="313"/>
        <v>0</v>
      </c>
      <c r="AR497" s="4">
        <f t="shared" si="314"/>
        <v>0</v>
      </c>
      <c r="AS497" s="4">
        <f t="shared" si="315"/>
        <v>0</v>
      </c>
      <c r="AT497" s="4">
        <f t="shared" si="316"/>
        <v>0</v>
      </c>
      <c r="AU497" s="4">
        <f t="shared" si="317"/>
        <v>0</v>
      </c>
      <c r="AV497" s="4">
        <f t="shared" si="318"/>
        <v>0</v>
      </c>
      <c r="AW497" s="4">
        <f t="shared" si="319"/>
        <v>0</v>
      </c>
      <c r="AX497" s="4">
        <f t="shared" si="320"/>
        <v>0</v>
      </c>
      <c r="AY497" s="4">
        <f t="shared" si="321"/>
        <v>0</v>
      </c>
      <c r="AZ497" s="4">
        <f t="shared" si="322"/>
        <v>0</v>
      </c>
      <c r="BA497" s="4">
        <f t="shared" si="323"/>
        <v>0</v>
      </c>
      <c r="BB497" s="4">
        <f t="shared" si="324"/>
        <v>0</v>
      </c>
      <c r="BC497" s="4">
        <f t="shared" si="325"/>
        <v>0</v>
      </c>
      <c r="BD497" s="4">
        <f t="shared" si="326"/>
        <v>0</v>
      </c>
      <c r="BE497" s="4">
        <f t="shared" si="327"/>
        <v>0</v>
      </c>
      <c r="BF497" s="4">
        <f t="shared" si="328"/>
        <v>0</v>
      </c>
      <c r="BG497" s="4">
        <f t="shared" si="329"/>
        <v>0</v>
      </c>
    </row>
    <row r="498" spans="1:59" ht="15" customHeight="1" x14ac:dyDescent="0.3">
      <c r="A498" s="3" t="s">
        <v>56</v>
      </c>
      <c r="B498" s="3" t="s">
        <v>606</v>
      </c>
      <c r="C498" s="3" t="s">
        <v>541</v>
      </c>
      <c r="D498" s="210" t="s">
        <v>418</v>
      </c>
      <c r="E498" s="2" t="s">
        <v>419</v>
      </c>
      <c r="F498" s="89">
        <f>VLOOKUP($C498,Filtre!E:G,2,0)</f>
        <v>45762</v>
      </c>
      <c r="G498" s="158" t="str">
        <f>LEFT(VLOOKUP($C498,Filtre!E:G,3,0),5)</f>
        <v>11.00</v>
      </c>
      <c r="H498" s="68" t="s">
        <v>47</v>
      </c>
      <c r="I498" s="73">
        <f t="shared" si="297"/>
        <v>8</v>
      </c>
      <c r="J498" s="238" t="s">
        <v>78</v>
      </c>
      <c r="K498" s="86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1">
        <f t="shared" si="298"/>
        <v>0</v>
      </c>
      <c r="AC498" s="1">
        <f t="shared" si="299"/>
        <v>0</v>
      </c>
      <c r="AD498" s="1">
        <f t="shared" si="300"/>
        <v>0</v>
      </c>
      <c r="AE498" s="1">
        <f t="shared" si="301"/>
        <v>0</v>
      </c>
      <c r="AF498" s="1">
        <f t="shared" si="302"/>
        <v>0</v>
      </c>
      <c r="AG498" s="1">
        <f t="shared" si="303"/>
        <v>0</v>
      </c>
      <c r="AH498" s="1">
        <f t="shared" si="304"/>
        <v>0</v>
      </c>
      <c r="AI498" s="1">
        <f t="shared" si="305"/>
        <v>0</v>
      </c>
      <c r="AJ498" s="1">
        <f t="shared" si="306"/>
        <v>0</v>
      </c>
      <c r="AK498" s="1">
        <f t="shared" si="307"/>
        <v>0</v>
      </c>
      <c r="AL498" s="1">
        <f t="shared" si="308"/>
        <v>0</v>
      </c>
      <c r="AM498" s="1">
        <f t="shared" si="309"/>
        <v>0</v>
      </c>
      <c r="AN498" s="1">
        <f t="shared" si="310"/>
        <v>0</v>
      </c>
      <c r="AO498" s="1">
        <f t="shared" si="311"/>
        <v>0</v>
      </c>
      <c r="AP498" s="1">
        <f t="shared" si="312"/>
        <v>0</v>
      </c>
      <c r="AQ498" s="1">
        <f t="shared" si="313"/>
        <v>0</v>
      </c>
      <c r="AR498" s="4">
        <f t="shared" si="314"/>
        <v>0</v>
      </c>
      <c r="AS498" s="4">
        <f t="shared" si="315"/>
        <v>0</v>
      </c>
      <c r="AT498" s="4">
        <f t="shared" si="316"/>
        <v>0</v>
      </c>
      <c r="AU498" s="4">
        <f t="shared" si="317"/>
        <v>0</v>
      </c>
      <c r="AV498" s="4">
        <f t="shared" si="318"/>
        <v>0</v>
      </c>
      <c r="AW498" s="4">
        <f t="shared" si="319"/>
        <v>0</v>
      </c>
      <c r="AX498" s="4">
        <f t="shared" si="320"/>
        <v>0</v>
      </c>
      <c r="AY498" s="4">
        <f t="shared" si="321"/>
        <v>0</v>
      </c>
      <c r="AZ498" s="4">
        <f t="shared" si="322"/>
        <v>0</v>
      </c>
      <c r="BA498" s="4">
        <f t="shared" si="323"/>
        <v>0</v>
      </c>
      <c r="BB498" s="4">
        <f t="shared" si="324"/>
        <v>0</v>
      </c>
      <c r="BC498" s="4">
        <f t="shared" si="325"/>
        <v>0</v>
      </c>
      <c r="BD498" s="4">
        <f t="shared" si="326"/>
        <v>0</v>
      </c>
      <c r="BE498" s="4">
        <f t="shared" si="327"/>
        <v>0</v>
      </c>
      <c r="BF498" s="4">
        <f t="shared" si="328"/>
        <v>0</v>
      </c>
      <c r="BG498" s="4">
        <f t="shared" si="329"/>
        <v>0</v>
      </c>
    </row>
    <row r="499" spans="1:59" ht="15" customHeight="1" x14ac:dyDescent="0.3">
      <c r="A499" s="3" t="s">
        <v>56</v>
      </c>
      <c r="B499" s="3" t="s">
        <v>606</v>
      </c>
      <c r="C499" s="3" t="s">
        <v>541</v>
      </c>
      <c r="D499" s="210" t="s">
        <v>111</v>
      </c>
      <c r="E499" s="2" t="s">
        <v>203</v>
      </c>
      <c r="F499" s="89">
        <f>VLOOKUP($C499,Filtre!E:G,2,0)</f>
        <v>45762</v>
      </c>
      <c r="G499" s="158" t="str">
        <f>LEFT(VLOOKUP($C499,Filtre!E:G,3,0),5)</f>
        <v>11.00</v>
      </c>
      <c r="H499" s="68" t="s">
        <v>47</v>
      </c>
      <c r="I499" s="73">
        <f t="shared" si="297"/>
        <v>9</v>
      </c>
      <c r="J499" s="238" t="s">
        <v>78</v>
      </c>
      <c r="K499" s="86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1">
        <f t="shared" si="298"/>
        <v>0</v>
      </c>
      <c r="AC499" s="1">
        <f t="shared" si="299"/>
        <v>0</v>
      </c>
      <c r="AD499" s="1">
        <f t="shared" si="300"/>
        <v>0</v>
      </c>
      <c r="AE499" s="1">
        <f t="shared" si="301"/>
        <v>0</v>
      </c>
      <c r="AF499" s="1">
        <f t="shared" si="302"/>
        <v>0</v>
      </c>
      <c r="AG499" s="1">
        <f t="shared" si="303"/>
        <v>0</v>
      </c>
      <c r="AH499" s="1">
        <f t="shared" si="304"/>
        <v>0</v>
      </c>
      <c r="AI499" s="1">
        <f t="shared" si="305"/>
        <v>0</v>
      </c>
      <c r="AJ499" s="1">
        <f t="shared" si="306"/>
        <v>0</v>
      </c>
      <c r="AK499" s="1">
        <f t="shared" si="307"/>
        <v>0</v>
      </c>
      <c r="AL499" s="1">
        <f t="shared" si="308"/>
        <v>0</v>
      </c>
      <c r="AM499" s="1">
        <f t="shared" si="309"/>
        <v>0</v>
      </c>
      <c r="AN499" s="1">
        <f t="shared" si="310"/>
        <v>0</v>
      </c>
      <c r="AO499" s="1">
        <f t="shared" si="311"/>
        <v>0</v>
      </c>
      <c r="AP499" s="1">
        <f t="shared" si="312"/>
        <v>0</v>
      </c>
      <c r="AQ499" s="1">
        <f t="shared" si="313"/>
        <v>0</v>
      </c>
      <c r="AR499" s="4">
        <f t="shared" si="314"/>
        <v>0</v>
      </c>
      <c r="AS499" s="4">
        <f t="shared" si="315"/>
        <v>0</v>
      </c>
      <c r="AT499" s="4">
        <f t="shared" si="316"/>
        <v>0</v>
      </c>
      <c r="AU499" s="4">
        <f t="shared" si="317"/>
        <v>0</v>
      </c>
      <c r="AV499" s="4">
        <f t="shared" si="318"/>
        <v>0</v>
      </c>
      <c r="AW499" s="4">
        <f t="shared" si="319"/>
        <v>0</v>
      </c>
      <c r="AX499" s="4">
        <f t="shared" si="320"/>
        <v>0</v>
      </c>
      <c r="AY499" s="4">
        <f t="shared" si="321"/>
        <v>0</v>
      </c>
      <c r="AZ499" s="4">
        <f t="shared" si="322"/>
        <v>0</v>
      </c>
      <c r="BA499" s="4">
        <f t="shared" si="323"/>
        <v>0</v>
      </c>
      <c r="BB499" s="4">
        <f t="shared" si="324"/>
        <v>0</v>
      </c>
      <c r="BC499" s="4">
        <f t="shared" si="325"/>
        <v>0</v>
      </c>
      <c r="BD499" s="4">
        <f t="shared" si="326"/>
        <v>0</v>
      </c>
      <c r="BE499" s="4">
        <f t="shared" si="327"/>
        <v>0</v>
      </c>
      <c r="BF499" s="4">
        <f t="shared" si="328"/>
        <v>0</v>
      </c>
      <c r="BG499" s="4">
        <f t="shared" si="329"/>
        <v>0</v>
      </c>
    </row>
    <row r="500" spans="1:59" ht="15" customHeight="1" x14ac:dyDescent="0.3">
      <c r="A500" s="3" t="s">
        <v>56</v>
      </c>
      <c r="B500" s="3" t="s">
        <v>606</v>
      </c>
      <c r="C500" s="3" t="s">
        <v>541</v>
      </c>
      <c r="D500" s="210" t="s">
        <v>111</v>
      </c>
      <c r="E500" s="2" t="s">
        <v>203</v>
      </c>
      <c r="F500" s="89">
        <f>VLOOKUP($C500,Filtre!E:G,2,0)</f>
        <v>45762</v>
      </c>
      <c r="G500" s="158" t="str">
        <f>LEFT(VLOOKUP($C500,Filtre!E:G,3,0),5)</f>
        <v>11.00</v>
      </c>
      <c r="H500" s="68" t="s">
        <v>47</v>
      </c>
      <c r="I500" s="73">
        <f t="shared" si="297"/>
        <v>10</v>
      </c>
      <c r="J500" s="238" t="s">
        <v>78</v>
      </c>
      <c r="K500" s="86"/>
      <c r="L500" s="27"/>
      <c r="M500" s="27"/>
      <c r="N500" s="27"/>
      <c r="O500" s="27"/>
      <c r="P500" s="28"/>
      <c r="Q500" s="27"/>
      <c r="R500" s="27"/>
      <c r="S500" s="27"/>
      <c r="T500" s="28"/>
      <c r="U500" s="27"/>
      <c r="V500" s="27"/>
      <c r="W500" s="27"/>
      <c r="X500" s="27"/>
      <c r="Y500" s="27"/>
      <c r="Z500" s="27"/>
      <c r="AA500" s="27"/>
      <c r="AB500" s="1">
        <f t="shared" si="298"/>
        <v>0</v>
      </c>
      <c r="AC500" s="1">
        <f t="shared" si="299"/>
        <v>0</v>
      </c>
      <c r="AD500" s="1">
        <f t="shared" si="300"/>
        <v>0</v>
      </c>
      <c r="AE500" s="1">
        <f t="shared" si="301"/>
        <v>0</v>
      </c>
      <c r="AF500" s="1">
        <f t="shared" si="302"/>
        <v>0</v>
      </c>
      <c r="AG500" s="1">
        <f t="shared" si="303"/>
        <v>0</v>
      </c>
      <c r="AH500" s="1">
        <f t="shared" si="304"/>
        <v>0</v>
      </c>
      <c r="AI500" s="1">
        <f t="shared" si="305"/>
        <v>0</v>
      </c>
      <c r="AJ500" s="1">
        <f t="shared" si="306"/>
        <v>0</v>
      </c>
      <c r="AK500" s="1">
        <f t="shared" si="307"/>
        <v>0</v>
      </c>
      <c r="AL500" s="1">
        <f t="shared" si="308"/>
        <v>0</v>
      </c>
      <c r="AM500" s="1">
        <f t="shared" si="309"/>
        <v>0</v>
      </c>
      <c r="AN500" s="1">
        <f t="shared" si="310"/>
        <v>0</v>
      </c>
      <c r="AO500" s="1">
        <f t="shared" si="311"/>
        <v>0</v>
      </c>
      <c r="AP500" s="1">
        <f t="shared" si="312"/>
        <v>0</v>
      </c>
      <c r="AQ500" s="1">
        <f t="shared" si="313"/>
        <v>0</v>
      </c>
      <c r="AR500" s="4">
        <f t="shared" si="314"/>
        <v>0</v>
      </c>
      <c r="AS500" s="4">
        <f t="shared" si="315"/>
        <v>0</v>
      </c>
      <c r="AT500" s="4">
        <f t="shared" si="316"/>
        <v>0</v>
      </c>
      <c r="AU500" s="4">
        <f t="shared" si="317"/>
        <v>0</v>
      </c>
      <c r="AV500" s="4">
        <f t="shared" si="318"/>
        <v>0</v>
      </c>
      <c r="AW500" s="4">
        <f t="shared" si="319"/>
        <v>0</v>
      </c>
      <c r="AX500" s="4">
        <f t="shared" si="320"/>
        <v>0</v>
      </c>
      <c r="AY500" s="4">
        <f t="shared" si="321"/>
        <v>0</v>
      </c>
      <c r="AZ500" s="4">
        <f t="shared" si="322"/>
        <v>0</v>
      </c>
      <c r="BA500" s="4">
        <f t="shared" si="323"/>
        <v>0</v>
      </c>
      <c r="BB500" s="4">
        <f t="shared" si="324"/>
        <v>0</v>
      </c>
      <c r="BC500" s="4">
        <f t="shared" si="325"/>
        <v>0</v>
      </c>
      <c r="BD500" s="4">
        <f t="shared" si="326"/>
        <v>0</v>
      </c>
      <c r="BE500" s="4">
        <f t="shared" si="327"/>
        <v>0</v>
      </c>
      <c r="BF500" s="4">
        <f t="shared" si="328"/>
        <v>0</v>
      </c>
      <c r="BG500" s="4">
        <f t="shared" si="329"/>
        <v>0</v>
      </c>
    </row>
    <row r="501" spans="1:59" ht="15" customHeight="1" x14ac:dyDescent="0.3">
      <c r="A501" s="3" t="s">
        <v>56</v>
      </c>
      <c r="B501" s="3" t="s">
        <v>606</v>
      </c>
      <c r="C501" s="3" t="s">
        <v>541</v>
      </c>
      <c r="D501" s="210" t="s">
        <v>468</v>
      </c>
      <c r="E501" s="2" t="s">
        <v>469</v>
      </c>
      <c r="F501" s="89">
        <f>VLOOKUP($C501,Filtre!E:G,2,0)</f>
        <v>45762</v>
      </c>
      <c r="G501" s="158" t="str">
        <f>LEFT(VLOOKUP($C501,Filtre!E:G,3,0),5)</f>
        <v>11.00</v>
      </c>
      <c r="H501" s="68" t="s">
        <v>47</v>
      </c>
      <c r="I501" s="73">
        <f t="shared" si="297"/>
        <v>11</v>
      </c>
      <c r="J501" s="238" t="s">
        <v>78</v>
      </c>
      <c r="K501" s="86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1">
        <f t="shared" si="298"/>
        <v>0</v>
      </c>
      <c r="AC501" s="1">
        <f t="shared" si="299"/>
        <v>0</v>
      </c>
      <c r="AD501" s="1">
        <f t="shared" si="300"/>
        <v>0</v>
      </c>
      <c r="AE501" s="1">
        <f t="shared" si="301"/>
        <v>0</v>
      </c>
      <c r="AF501" s="1">
        <f t="shared" si="302"/>
        <v>0</v>
      </c>
      <c r="AG501" s="1">
        <f t="shared" si="303"/>
        <v>0</v>
      </c>
      <c r="AH501" s="1">
        <f t="shared" si="304"/>
        <v>0</v>
      </c>
      <c r="AI501" s="1">
        <f t="shared" si="305"/>
        <v>0</v>
      </c>
      <c r="AJ501" s="1">
        <f t="shared" si="306"/>
        <v>0</v>
      </c>
      <c r="AK501" s="1">
        <f t="shared" si="307"/>
        <v>0</v>
      </c>
      <c r="AL501" s="1">
        <f t="shared" si="308"/>
        <v>0</v>
      </c>
      <c r="AM501" s="1">
        <f t="shared" si="309"/>
        <v>0</v>
      </c>
      <c r="AN501" s="1">
        <f t="shared" si="310"/>
        <v>0</v>
      </c>
      <c r="AO501" s="1">
        <f t="shared" si="311"/>
        <v>0</v>
      </c>
      <c r="AP501" s="1">
        <f t="shared" si="312"/>
        <v>0</v>
      </c>
      <c r="AQ501" s="1">
        <f t="shared" si="313"/>
        <v>0</v>
      </c>
      <c r="AR501" s="4">
        <f t="shared" si="314"/>
        <v>0</v>
      </c>
      <c r="AS501" s="4">
        <f t="shared" si="315"/>
        <v>0</v>
      </c>
      <c r="AT501" s="4">
        <f t="shared" si="316"/>
        <v>0</v>
      </c>
      <c r="AU501" s="4">
        <f t="shared" si="317"/>
        <v>0</v>
      </c>
      <c r="AV501" s="4">
        <f t="shared" si="318"/>
        <v>0</v>
      </c>
      <c r="AW501" s="4">
        <f t="shared" si="319"/>
        <v>0</v>
      </c>
      <c r="AX501" s="4">
        <f t="shared" si="320"/>
        <v>0</v>
      </c>
      <c r="AY501" s="4">
        <f t="shared" si="321"/>
        <v>0</v>
      </c>
      <c r="AZ501" s="4">
        <f t="shared" si="322"/>
        <v>0</v>
      </c>
      <c r="BA501" s="4">
        <f t="shared" si="323"/>
        <v>0</v>
      </c>
      <c r="BB501" s="4">
        <f t="shared" si="324"/>
        <v>0</v>
      </c>
      <c r="BC501" s="4">
        <f t="shared" si="325"/>
        <v>0</v>
      </c>
      <c r="BD501" s="4">
        <f t="shared" si="326"/>
        <v>0</v>
      </c>
      <c r="BE501" s="4">
        <f t="shared" si="327"/>
        <v>0</v>
      </c>
      <c r="BF501" s="4">
        <f t="shared" si="328"/>
        <v>0</v>
      </c>
      <c r="BG501" s="4">
        <f t="shared" si="329"/>
        <v>0</v>
      </c>
    </row>
    <row r="502" spans="1:59" ht="15" customHeight="1" x14ac:dyDescent="0.3">
      <c r="A502" s="3" t="s">
        <v>56</v>
      </c>
      <c r="B502" s="3" t="s">
        <v>606</v>
      </c>
      <c r="C502" s="3" t="s">
        <v>541</v>
      </c>
      <c r="D502" s="210" t="s">
        <v>468</v>
      </c>
      <c r="E502" s="2" t="s">
        <v>469</v>
      </c>
      <c r="F502" s="89">
        <f>VLOOKUP($C502,Filtre!E:G,2,0)</f>
        <v>45762</v>
      </c>
      <c r="G502" s="158" t="str">
        <f>LEFT(VLOOKUP($C502,Filtre!E:G,3,0),5)</f>
        <v>11.00</v>
      </c>
      <c r="H502" s="68" t="s">
        <v>47</v>
      </c>
      <c r="I502" s="73">
        <f t="shared" si="297"/>
        <v>12</v>
      </c>
      <c r="J502" s="238" t="s">
        <v>78</v>
      </c>
      <c r="K502" s="86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1">
        <f t="shared" si="298"/>
        <v>0</v>
      </c>
      <c r="AC502" s="1">
        <f t="shared" si="299"/>
        <v>0</v>
      </c>
      <c r="AD502" s="1">
        <f t="shared" si="300"/>
        <v>0</v>
      </c>
      <c r="AE502" s="1">
        <f t="shared" si="301"/>
        <v>0</v>
      </c>
      <c r="AF502" s="1">
        <f t="shared" si="302"/>
        <v>0</v>
      </c>
      <c r="AG502" s="1">
        <f t="shared" si="303"/>
        <v>0</v>
      </c>
      <c r="AH502" s="1">
        <f t="shared" si="304"/>
        <v>0</v>
      </c>
      <c r="AI502" s="1">
        <f t="shared" si="305"/>
        <v>0</v>
      </c>
      <c r="AJ502" s="1">
        <f t="shared" si="306"/>
        <v>0</v>
      </c>
      <c r="AK502" s="1">
        <f t="shared" si="307"/>
        <v>0</v>
      </c>
      <c r="AL502" s="1">
        <f t="shared" si="308"/>
        <v>0</v>
      </c>
      <c r="AM502" s="1">
        <f t="shared" si="309"/>
        <v>0</v>
      </c>
      <c r="AN502" s="1">
        <f t="shared" si="310"/>
        <v>0</v>
      </c>
      <c r="AO502" s="1">
        <f t="shared" si="311"/>
        <v>0</v>
      </c>
      <c r="AP502" s="1">
        <f t="shared" si="312"/>
        <v>0</v>
      </c>
      <c r="AQ502" s="1">
        <f t="shared" si="313"/>
        <v>0</v>
      </c>
      <c r="AR502" s="4">
        <f t="shared" si="314"/>
        <v>0</v>
      </c>
      <c r="AS502" s="4">
        <f t="shared" si="315"/>
        <v>0</v>
      </c>
      <c r="AT502" s="4">
        <f t="shared" si="316"/>
        <v>0</v>
      </c>
      <c r="AU502" s="4">
        <f t="shared" si="317"/>
        <v>0</v>
      </c>
      <c r="AV502" s="4">
        <f t="shared" si="318"/>
        <v>0</v>
      </c>
      <c r="AW502" s="4">
        <f t="shared" si="319"/>
        <v>0</v>
      </c>
      <c r="AX502" s="4">
        <f t="shared" si="320"/>
        <v>0</v>
      </c>
      <c r="AY502" s="4">
        <f t="shared" si="321"/>
        <v>0</v>
      </c>
      <c r="AZ502" s="4">
        <f t="shared" si="322"/>
        <v>0</v>
      </c>
      <c r="BA502" s="4">
        <f t="shared" si="323"/>
        <v>0</v>
      </c>
      <c r="BB502" s="4">
        <f t="shared" si="324"/>
        <v>0</v>
      </c>
      <c r="BC502" s="4">
        <f t="shared" si="325"/>
        <v>0</v>
      </c>
      <c r="BD502" s="4">
        <f t="shared" si="326"/>
        <v>0</v>
      </c>
      <c r="BE502" s="4">
        <f t="shared" si="327"/>
        <v>0</v>
      </c>
      <c r="BF502" s="4">
        <f t="shared" si="328"/>
        <v>0</v>
      </c>
      <c r="BG502" s="4">
        <f t="shared" si="329"/>
        <v>0</v>
      </c>
    </row>
    <row r="503" spans="1:59" ht="15" customHeight="1" x14ac:dyDescent="0.3">
      <c r="A503" s="3" t="s">
        <v>56</v>
      </c>
      <c r="B503" s="3" t="s">
        <v>606</v>
      </c>
      <c r="C503" s="3" t="s">
        <v>541</v>
      </c>
      <c r="D503" s="210" t="s">
        <v>456</v>
      </c>
      <c r="E503" s="2" t="s">
        <v>457</v>
      </c>
      <c r="F503" s="89">
        <f>VLOOKUP($C503,Filtre!E:G,2,0)</f>
        <v>45762</v>
      </c>
      <c r="G503" s="158" t="str">
        <f>LEFT(VLOOKUP($C503,Filtre!E:G,3,0),5)</f>
        <v>11.00</v>
      </c>
      <c r="H503" s="68" t="s">
        <v>47</v>
      </c>
      <c r="I503" s="73">
        <f t="shared" si="297"/>
        <v>13</v>
      </c>
      <c r="J503" s="238" t="s">
        <v>78</v>
      </c>
      <c r="K503" s="86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1">
        <f t="shared" si="298"/>
        <v>0</v>
      </c>
      <c r="AC503" s="1">
        <f t="shared" si="299"/>
        <v>0</v>
      </c>
      <c r="AD503" s="1">
        <f t="shared" si="300"/>
        <v>0</v>
      </c>
      <c r="AE503" s="1">
        <f t="shared" si="301"/>
        <v>0</v>
      </c>
      <c r="AF503" s="1">
        <f t="shared" si="302"/>
        <v>0</v>
      </c>
      <c r="AG503" s="1">
        <f t="shared" si="303"/>
        <v>0</v>
      </c>
      <c r="AH503" s="1">
        <f t="shared" si="304"/>
        <v>0</v>
      </c>
      <c r="AI503" s="1">
        <f t="shared" si="305"/>
        <v>0</v>
      </c>
      <c r="AJ503" s="1">
        <f t="shared" si="306"/>
        <v>0</v>
      </c>
      <c r="AK503" s="1">
        <f t="shared" si="307"/>
        <v>0</v>
      </c>
      <c r="AL503" s="1">
        <f t="shared" si="308"/>
        <v>0</v>
      </c>
      <c r="AM503" s="1">
        <f t="shared" si="309"/>
        <v>0</v>
      </c>
      <c r="AN503" s="1">
        <f t="shared" si="310"/>
        <v>0</v>
      </c>
      <c r="AO503" s="1">
        <f t="shared" si="311"/>
        <v>0</v>
      </c>
      <c r="AP503" s="1">
        <f t="shared" si="312"/>
        <v>0</v>
      </c>
      <c r="AQ503" s="1">
        <f t="shared" si="313"/>
        <v>0</v>
      </c>
      <c r="AR503" s="4">
        <f t="shared" si="314"/>
        <v>0</v>
      </c>
      <c r="AS503" s="4">
        <f t="shared" si="315"/>
        <v>0</v>
      </c>
      <c r="AT503" s="4">
        <f t="shared" si="316"/>
        <v>0</v>
      </c>
      <c r="AU503" s="4">
        <f t="shared" si="317"/>
        <v>0</v>
      </c>
      <c r="AV503" s="4">
        <f t="shared" si="318"/>
        <v>0</v>
      </c>
      <c r="AW503" s="4">
        <f t="shared" si="319"/>
        <v>0</v>
      </c>
      <c r="AX503" s="4">
        <f t="shared" si="320"/>
        <v>0</v>
      </c>
      <c r="AY503" s="4">
        <f t="shared" si="321"/>
        <v>0</v>
      </c>
      <c r="AZ503" s="4">
        <f t="shared" si="322"/>
        <v>0</v>
      </c>
      <c r="BA503" s="4">
        <f t="shared" si="323"/>
        <v>0</v>
      </c>
      <c r="BB503" s="4">
        <f t="shared" si="324"/>
        <v>0</v>
      </c>
      <c r="BC503" s="4">
        <f t="shared" si="325"/>
        <v>0</v>
      </c>
      <c r="BD503" s="4">
        <f t="shared" si="326"/>
        <v>0</v>
      </c>
      <c r="BE503" s="4">
        <f t="shared" si="327"/>
        <v>0</v>
      </c>
      <c r="BF503" s="4">
        <f t="shared" si="328"/>
        <v>0</v>
      </c>
      <c r="BG503" s="4">
        <f t="shared" si="329"/>
        <v>0</v>
      </c>
    </row>
    <row r="504" spans="1:59" ht="15" customHeight="1" x14ac:dyDescent="0.3">
      <c r="A504" s="3" t="s">
        <v>56</v>
      </c>
      <c r="B504" s="3" t="s">
        <v>606</v>
      </c>
      <c r="C504" s="3" t="s">
        <v>541</v>
      </c>
      <c r="D504" s="210" t="s">
        <v>456</v>
      </c>
      <c r="E504" s="2" t="s">
        <v>457</v>
      </c>
      <c r="F504" s="89">
        <f>VLOOKUP($C504,Filtre!E:G,2,0)</f>
        <v>45762</v>
      </c>
      <c r="G504" s="158" t="str">
        <f>LEFT(VLOOKUP($C504,Filtre!E:G,3,0),5)</f>
        <v>11.00</v>
      </c>
      <c r="H504" s="68" t="s">
        <v>47</v>
      </c>
      <c r="I504" s="73">
        <f t="shared" si="297"/>
        <v>14</v>
      </c>
      <c r="J504" s="238" t="s">
        <v>78</v>
      </c>
      <c r="K504" s="86"/>
      <c r="L504" s="28"/>
      <c r="M504" s="27"/>
      <c r="N504" s="27"/>
      <c r="O504" s="27"/>
      <c r="P504" s="27"/>
      <c r="Q504" s="27"/>
      <c r="R504" s="28"/>
      <c r="S504" s="27"/>
      <c r="T504" s="27"/>
      <c r="U504" s="27"/>
      <c r="V504" s="27"/>
      <c r="W504" s="27"/>
      <c r="X504" s="27"/>
      <c r="Y504" s="27"/>
      <c r="Z504" s="27"/>
      <c r="AA504" s="27"/>
      <c r="AB504" s="1">
        <f t="shared" si="298"/>
        <v>0</v>
      </c>
      <c r="AC504" s="1">
        <f t="shared" si="299"/>
        <v>0</v>
      </c>
      <c r="AD504" s="1">
        <f t="shared" si="300"/>
        <v>0</v>
      </c>
      <c r="AE504" s="1">
        <f t="shared" si="301"/>
        <v>0</v>
      </c>
      <c r="AF504" s="1">
        <f t="shared" si="302"/>
        <v>0</v>
      </c>
      <c r="AG504" s="1">
        <f t="shared" si="303"/>
        <v>0</v>
      </c>
      <c r="AH504" s="1">
        <f t="shared" si="304"/>
        <v>0</v>
      </c>
      <c r="AI504" s="1">
        <f t="shared" si="305"/>
        <v>0</v>
      </c>
      <c r="AJ504" s="1">
        <f t="shared" si="306"/>
        <v>0</v>
      </c>
      <c r="AK504" s="1">
        <f t="shared" si="307"/>
        <v>0</v>
      </c>
      <c r="AL504" s="1">
        <f t="shared" si="308"/>
        <v>0</v>
      </c>
      <c r="AM504" s="1">
        <f t="shared" si="309"/>
        <v>0</v>
      </c>
      <c r="AN504" s="1">
        <f t="shared" si="310"/>
        <v>0</v>
      </c>
      <c r="AO504" s="1">
        <f t="shared" si="311"/>
        <v>0</v>
      </c>
      <c r="AP504" s="1">
        <f t="shared" si="312"/>
        <v>0</v>
      </c>
      <c r="AQ504" s="1">
        <f t="shared" si="313"/>
        <v>0</v>
      </c>
      <c r="AR504" s="4">
        <f t="shared" si="314"/>
        <v>0</v>
      </c>
      <c r="AS504" s="4">
        <f t="shared" si="315"/>
        <v>0</v>
      </c>
      <c r="AT504" s="4">
        <f t="shared" si="316"/>
        <v>0</v>
      </c>
      <c r="AU504" s="4">
        <f t="shared" si="317"/>
        <v>0</v>
      </c>
      <c r="AV504" s="4">
        <f t="shared" si="318"/>
        <v>0</v>
      </c>
      <c r="AW504" s="4">
        <f t="shared" si="319"/>
        <v>0</v>
      </c>
      <c r="AX504" s="4">
        <f t="shared" si="320"/>
        <v>0</v>
      </c>
      <c r="AY504" s="4">
        <f t="shared" si="321"/>
        <v>0</v>
      </c>
      <c r="AZ504" s="4">
        <f t="shared" si="322"/>
        <v>0</v>
      </c>
      <c r="BA504" s="4">
        <f t="shared" si="323"/>
        <v>0</v>
      </c>
      <c r="BB504" s="4">
        <f t="shared" si="324"/>
        <v>0</v>
      </c>
      <c r="BC504" s="4">
        <f t="shared" si="325"/>
        <v>0</v>
      </c>
      <c r="BD504" s="4">
        <f t="shared" si="326"/>
        <v>0</v>
      </c>
      <c r="BE504" s="4">
        <f t="shared" si="327"/>
        <v>0</v>
      </c>
      <c r="BF504" s="4">
        <f t="shared" si="328"/>
        <v>0</v>
      </c>
      <c r="BG504" s="4">
        <f t="shared" si="329"/>
        <v>0</v>
      </c>
    </row>
    <row r="505" spans="1:59" ht="15" customHeight="1" x14ac:dyDescent="0.3">
      <c r="A505" s="3" t="s">
        <v>56</v>
      </c>
      <c r="B505" s="3" t="s">
        <v>606</v>
      </c>
      <c r="C505" s="3" t="s">
        <v>541</v>
      </c>
      <c r="D505" s="210" t="s">
        <v>428</v>
      </c>
      <c r="E505" s="2" t="s">
        <v>429</v>
      </c>
      <c r="F505" s="89">
        <f>VLOOKUP($C505,Filtre!E:G,2,0)</f>
        <v>45762</v>
      </c>
      <c r="G505" s="158" t="str">
        <f>LEFT(VLOOKUP($C505,Filtre!E:G,3,0),5)</f>
        <v>11.00</v>
      </c>
      <c r="H505" s="68" t="s">
        <v>47</v>
      </c>
      <c r="I505" s="73">
        <f t="shared" si="297"/>
        <v>15</v>
      </c>
      <c r="J505" s="238" t="s">
        <v>78</v>
      </c>
      <c r="K505" s="86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1">
        <f t="shared" si="298"/>
        <v>0</v>
      </c>
      <c r="AC505" s="1">
        <f t="shared" si="299"/>
        <v>0</v>
      </c>
      <c r="AD505" s="1">
        <f t="shared" si="300"/>
        <v>0</v>
      </c>
      <c r="AE505" s="1">
        <f t="shared" si="301"/>
        <v>0</v>
      </c>
      <c r="AF505" s="1">
        <f t="shared" si="302"/>
        <v>0</v>
      </c>
      <c r="AG505" s="1">
        <f t="shared" si="303"/>
        <v>0</v>
      </c>
      <c r="AH505" s="1">
        <f t="shared" si="304"/>
        <v>0</v>
      </c>
      <c r="AI505" s="1">
        <f t="shared" si="305"/>
        <v>0</v>
      </c>
      <c r="AJ505" s="1">
        <f t="shared" si="306"/>
        <v>0</v>
      </c>
      <c r="AK505" s="1">
        <f t="shared" si="307"/>
        <v>0</v>
      </c>
      <c r="AL505" s="1">
        <f t="shared" si="308"/>
        <v>0</v>
      </c>
      <c r="AM505" s="1">
        <f t="shared" si="309"/>
        <v>0</v>
      </c>
      <c r="AN505" s="1">
        <f t="shared" si="310"/>
        <v>0</v>
      </c>
      <c r="AO505" s="1">
        <f t="shared" si="311"/>
        <v>0</v>
      </c>
      <c r="AP505" s="1">
        <f t="shared" si="312"/>
        <v>0</v>
      </c>
      <c r="AQ505" s="1">
        <f t="shared" si="313"/>
        <v>0</v>
      </c>
      <c r="AR505" s="4">
        <f t="shared" si="314"/>
        <v>0</v>
      </c>
      <c r="AS505" s="4">
        <f t="shared" si="315"/>
        <v>0</v>
      </c>
      <c r="AT505" s="4">
        <f t="shared" si="316"/>
        <v>0</v>
      </c>
      <c r="AU505" s="4">
        <f t="shared" si="317"/>
        <v>0</v>
      </c>
      <c r="AV505" s="4">
        <f t="shared" si="318"/>
        <v>0</v>
      </c>
      <c r="AW505" s="4">
        <f t="shared" si="319"/>
        <v>0</v>
      </c>
      <c r="AX505" s="4">
        <f t="shared" si="320"/>
        <v>0</v>
      </c>
      <c r="AY505" s="4">
        <f t="shared" si="321"/>
        <v>0</v>
      </c>
      <c r="AZ505" s="4">
        <f t="shared" si="322"/>
        <v>0</v>
      </c>
      <c r="BA505" s="4">
        <f t="shared" si="323"/>
        <v>0</v>
      </c>
      <c r="BB505" s="4">
        <f t="shared" si="324"/>
        <v>0</v>
      </c>
      <c r="BC505" s="4">
        <f t="shared" si="325"/>
        <v>0</v>
      </c>
      <c r="BD505" s="4">
        <f t="shared" si="326"/>
        <v>0</v>
      </c>
      <c r="BE505" s="4">
        <f t="shared" si="327"/>
        <v>0</v>
      </c>
      <c r="BF505" s="4">
        <f t="shared" si="328"/>
        <v>0</v>
      </c>
      <c r="BG505" s="4">
        <f t="shared" si="329"/>
        <v>0</v>
      </c>
    </row>
    <row r="506" spans="1:59" ht="15" customHeight="1" x14ac:dyDescent="0.3">
      <c r="A506" s="3" t="s">
        <v>56</v>
      </c>
      <c r="B506" s="3" t="s">
        <v>606</v>
      </c>
      <c r="C506" s="3" t="s">
        <v>541</v>
      </c>
      <c r="D506" s="210" t="s">
        <v>428</v>
      </c>
      <c r="E506" s="2" t="s">
        <v>429</v>
      </c>
      <c r="F506" s="89">
        <f>VLOOKUP($C506,Filtre!E:G,2,0)</f>
        <v>45762</v>
      </c>
      <c r="G506" s="158" t="str">
        <f>LEFT(VLOOKUP($C506,Filtre!E:G,3,0),5)</f>
        <v>11.00</v>
      </c>
      <c r="H506" s="68" t="s">
        <v>47</v>
      </c>
      <c r="I506" s="73">
        <f t="shared" si="297"/>
        <v>16</v>
      </c>
      <c r="J506" s="238" t="s">
        <v>78</v>
      </c>
      <c r="K506" s="86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1">
        <f t="shared" si="298"/>
        <v>0</v>
      </c>
      <c r="AC506" s="1">
        <f t="shared" si="299"/>
        <v>0</v>
      </c>
      <c r="AD506" s="1">
        <f t="shared" si="300"/>
        <v>0</v>
      </c>
      <c r="AE506" s="1">
        <f t="shared" si="301"/>
        <v>0</v>
      </c>
      <c r="AF506" s="1">
        <f t="shared" si="302"/>
        <v>0</v>
      </c>
      <c r="AG506" s="1">
        <f t="shared" si="303"/>
        <v>0</v>
      </c>
      <c r="AH506" s="1">
        <f t="shared" si="304"/>
        <v>0</v>
      </c>
      <c r="AI506" s="1">
        <f t="shared" si="305"/>
        <v>0</v>
      </c>
      <c r="AJ506" s="1">
        <f t="shared" si="306"/>
        <v>0</v>
      </c>
      <c r="AK506" s="1">
        <f t="shared" si="307"/>
        <v>0</v>
      </c>
      <c r="AL506" s="1">
        <f t="shared" si="308"/>
        <v>0</v>
      </c>
      <c r="AM506" s="1">
        <f t="shared" si="309"/>
        <v>0</v>
      </c>
      <c r="AN506" s="1">
        <f t="shared" si="310"/>
        <v>0</v>
      </c>
      <c r="AO506" s="1">
        <f t="shared" si="311"/>
        <v>0</v>
      </c>
      <c r="AP506" s="1">
        <f t="shared" si="312"/>
        <v>0</v>
      </c>
      <c r="AQ506" s="1">
        <f t="shared" si="313"/>
        <v>0</v>
      </c>
      <c r="AR506" s="4">
        <f t="shared" si="314"/>
        <v>0</v>
      </c>
      <c r="AS506" s="4">
        <f t="shared" si="315"/>
        <v>0</v>
      </c>
      <c r="AT506" s="4">
        <f t="shared" si="316"/>
        <v>0</v>
      </c>
      <c r="AU506" s="4">
        <f t="shared" si="317"/>
        <v>0</v>
      </c>
      <c r="AV506" s="4">
        <f t="shared" si="318"/>
        <v>0</v>
      </c>
      <c r="AW506" s="4">
        <f t="shared" si="319"/>
        <v>0</v>
      </c>
      <c r="AX506" s="4">
        <f t="shared" si="320"/>
        <v>0</v>
      </c>
      <c r="AY506" s="4">
        <f t="shared" si="321"/>
        <v>0</v>
      </c>
      <c r="AZ506" s="4">
        <f t="shared" si="322"/>
        <v>0</v>
      </c>
      <c r="BA506" s="4">
        <f t="shared" si="323"/>
        <v>0</v>
      </c>
      <c r="BB506" s="4">
        <f t="shared" si="324"/>
        <v>0</v>
      </c>
      <c r="BC506" s="4">
        <f t="shared" si="325"/>
        <v>0</v>
      </c>
      <c r="BD506" s="4">
        <f t="shared" si="326"/>
        <v>0</v>
      </c>
      <c r="BE506" s="4">
        <f t="shared" si="327"/>
        <v>0</v>
      </c>
      <c r="BF506" s="4">
        <f t="shared" si="328"/>
        <v>0</v>
      </c>
      <c r="BG506" s="4">
        <f t="shared" si="329"/>
        <v>0</v>
      </c>
    </row>
    <row r="507" spans="1:59" ht="15" customHeight="1" x14ac:dyDescent="0.3">
      <c r="A507" s="3" t="s">
        <v>56</v>
      </c>
      <c r="B507" s="3" t="s">
        <v>606</v>
      </c>
      <c r="C507" s="3" t="s">
        <v>541</v>
      </c>
      <c r="D507" s="210" t="s">
        <v>446</v>
      </c>
      <c r="E507" s="2" t="s">
        <v>447</v>
      </c>
      <c r="F507" s="89">
        <f>VLOOKUP($C507,Filtre!E:G,2,0)</f>
        <v>45762</v>
      </c>
      <c r="G507" s="158" t="str">
        <f>LEFT(VLOOKUP($C507,Filtre!E:G,3,0),5)</f>
        <v>11.00</v>
      </c>
      <c r="H507" s="68" t="s">
        <v>47</v>
      </c>
      <c r="I507" s="73">
        <f t="shared" si="297"/>
        <v>17</v>
      </c>
      <c r="J507" s="238" t="s">
        <v>78</v>
      </c>
      <c r="K507" s="86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1">
        <f t="shared" si="298"/>
        <v>0</v>
      </c>
      <c r="AC507" s="1">
        <f t="shared" si="299"/>
        <v>0</v>
      </c>
      <c r="AD507" s="1">
        <f t="shared" si="300"/>
        <v>0</v>
      </c>
      <c r="AE507" s="1">
        <f t="shared" si="301"/>
        <v>0</v>
      </c>
      <c r="AF507" s="1">
        <f t="shared" si="302"/>
        <v>0</v>
      </c>
      <c r="AG507" s="1">
        <f t="shared" si="303"/>
        <v>0</v>
      </c>
      <c r="AH507" s="1">
        <f t="shared" si="304"/>
        <v>0</v>
      </c>
      <c r="AI507" s="1">
        <f t="shared" si="305"/>
        <v>0</v>
      </c>
      <c r="AJ507" s="1">
        <f t="shared" si="306"/>
        <v>0</v>
      </c>
      <c r="AK507" s="1">
        <f t="shared" si="307"/>
        <v>0</v>
      </c>
      <c r="AL507" s="1">
        <f t="shared" si="308"/>
        <v>0</v>
      </c>
      <c r="AM507" s="1">
        <f t="shared" si="309"/>
        <v>0</v>
      </c>
      <c r="AN507" s="1">
        <f t="shared" si="310"/>
        <v>0</v>
      </c>
      <c r="AO507" s="1">
        <f t="shared" si="311"/>
        <v>0</v>
      </c>
      <c r="AP507" s="1">
        <f t="shared" si="312"/>
        <v>0</v>
      </c>
      <c r="AQ507" s="1">
        <f t="shared" si="313"/>
        <v>0</v>
      </c>
      <c r="AR507" s="4">
        <f t="shared" si="314"/>
        <v>0</v>
      </c>
      <c r="AS507" s="4">
        <f t="shared" si="315"/>
        <v>0</v>
      </c>
      <c r="AT507" s="4">
        <f t="shared" si="316"/>
        <v>0</v>
      </c>
      <c r="AU507" s="4">
        <f t="shared" si="317"/>
        <v>0</v>
      </c>
      <c r="AV507" s="4">
        <f t="shared" si="318"/>
        <v>0</v>
      </c>
      <c r="AW507" s="4">
        <f t="shared" si="319"/>
        <v>0</v>
      </c>
      <c r="AX507" s="4">
        <f t="shared" si="320"/>
        <v>0</v>
      </c>
      <c r="AY507" s="4">
        <f t="shared" si="321"/>
        <v>0</v>
      </c>
      <c r="AZ507" s="4">
        <f t="shared" si="322"/>
        <v>0</v>
      </c>
      <c r="BA507" s="4">
        <f t="shared" si="323"/>
        <v>0</v>
      </c>
      <c r="BB507" s="4">
        <f t="shared" si="324"/>
        <v>0</v>
      </c>
      <c r="BC507" s="4">
        <f t="shared" si="325"/>
        <v>0</v>
      </c>
      <c r="BD507" s="4">
        <f t="shared" si="326"/>
        <v>0</v>
      </c>
      <c r="BE507" s="4">
        <f t="shared" si="327"/>
        <v>0</v>
      </c>
      <c r="BF507" s="4">
        <f t="shared" si="328"/>
        <v>0</v>
      </c>
      <c r="BG507" s="4">
        <f t="shared" si="329"/>
        <v>0</v>
      </c>
    </row>
    <row r="508" spans="1:59" ht="15" customHeight="1" x14ac:dyDescent="0.3">
      <c r="A508" s="3" t="s">
        <v>56</v>
      </c>
      <c r="B508" s="3" t="s">
        <v>606</v>
      </c>
      <c r="C508" s="3" t="s">
        <v>541</v>
      </c>
      <c r="D508" s="210" t="s">
        <v>446</v>
      </c>
      <c r="E508" s="2" t="s">
        <v>447</v>
      </c>
      <c r="F508" s="89">
        <f>VLOOKUP($C508,Filtre!E:G,2,0)</f>
        <v>45762</v>
      </c>
      <c r="G508" s="158" t="str">
        <f>LEFT(VLOOKUP($C508,Filtre!E:G,3,0),5)</f>
        <v>11.00</v>
      </c>
      <c r="H508" s="68" t="s">
        <v>47</v>
      </c>
      <c r="I508" s="73">
        <f t="shared" si="297"/>
        <v>18</v>
      </c>
      <c r="J508" s="238" t="s">
        <v>78</v>
      </c>
      <c r="K508" s="86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1">
        <f t="shared" si="298"/>
        <v>0</v>
      </c>
      <c r="AC508" s="1">
        <f t="shared" si="299"/>
        <v>0</v>
      </c>
      <c r="AD508" s="1">
        <f t="shared" si="300"/>
        <v>0</v>
      </c>
      <c r="AE508" s="1">
        <f t="shared" si="301"/>
        <v>0</v>
      </c>
      <c r="AF508" s="1">
        <f t="shared" si="302"/>
        <v>0</v>
      </c>
      <c r="AG508" s="1">
        <f t="shared" si="303"/>
        <v>0</v>
      </c>
      <c r="AH508" s="1">
        <f t="shared" si="304"/>
        <v>0</v>
      </c>
      <c r="AI508" s="1">
        <f t="shared" si="305"/>
        <v>0</v>
      </c>
      <c r="AJ508" s="1">
        <f t="shared" si="306"/>
        <v>0</v>
      </c>
      <c r="AK508" s="1">
        <f t="shared" si="307"/>
        <v>0</v>
      </c>
      <c r="AL508" s="1">
        <f t="shared" si="308"/>
        <v>0</v>
      </c>
      <c r="AM508" s="1">
        <f t="shared" si="309"/>
        <v>0</v>
      </c>
      <c r="AN508" s="1">
        <f t="shared" si="310"/>
        <v>0</v>
      </c>
      <c r="AO508" s="1">
        <f t="shared" si="311"/>
        <v>0</v>
      </c>
      <c r="AP508" s="1">
        <f t="shared" si="312"/>
        <v>0</v>
      </c>
      <c r="AQ508" s="1">
        <f t="shared" si="313"/>
        <v>0</v>
      </c>
      <c r="AR508" s="4">
        <f t="shared" si="314"/>
        <v>0</v>
      </c>
      <c r="AS508" s="4">
        <f t="shared" si="315"/>
        <v>0</v>
      </c>
      <c r="AT508" s="4">
        <f t="shared" si="316"/>
        <v>0</v>
      </c>
      <c r="AU508" s="4">
        <f t="shared" si="317"/>
        <v>0</v>
      </c>
      <c r="AV508" s="4">
        <f t="shared" si="318"/>
        <v>0</v>
      </c>
      <c r="AW508" s="4">
        <f t="shared" si="319"/>
        <v>0</v>
      </c>
      <c r="AX508" s="4">
        <f t="shared" si="320"/>
        <v>0</v>
      </c>
      <c r="AY508" s="4">
        <f t="shared" si="321"/>
        <v>0</v>
      </c>
      <c r="AZ508" s="4">
        <f t="shared" si="322"/>
        <v>0</v>
      </c>
      <c r="BA508" s="4">
        <f t="shared" si="323"/>
        <v>0</v>
      </c>
      <c r="BB508" s="4">
        <f t="shared" si="324"/>
        <v>0</v>
      </c>
      <c r="BC508" s="4">
        <f t="shared" si="325"/>
        <v>0</v>
      </c>
      <c r="BD508" s="4">
        <f t="shared" si="326"/>
        <v>0</v>
      </c>
      <c r="BE508" s="4">
        <f t="shared" si="327"/>
        <v>0</v>
      </c>
      <c r="BF508" s="4">
        <f t="shared" si="328"/>
        <v>0</v>
      </c>
      <c r="BG508" s="4">
        <f t="shared" si="329"/>
        <v>0</v>
      </c>
    </row>
    <row r="509" spans="1:59" ht="15" customHeight="1" x14ac:dyDescent="0.3">
      <c r="A509" s="3" t="s">
        <v>56</v>
      </c>
      <c r="B509" s="3" t="s">
        <v>606</v>
      </c>
      <c r="C509" s="3" t="s">
        <v>541</v>
      </c>
      <c r="D509" s="210" t="s">
        <v>603</v>
      </c>
      <c r="E509" s="2" t="s">
        <v>604</v>
      </c>
      <c r="F509" s="89">
        <f>VLOOKUP($C509,Filtre!E:G,2,0)</f>
        <v>45762</v>
      </c>
      <c r="G509" s="158" t="str">
        <f>LEFT(VLOOKUP($C509,Filtre!E:G,3,0),5)</f>
        <v>11.00</v>
      </c>
      <c r="H509" s="68" t="s">
        <v>47</v>
      </c>
      <c r="I509" s="73">
        <f t="shared" si="297"/>
        <v>19</v>
      </c>
      <c r="J509" s="238" t="s">
        <v>78</v>
      </c>
      <c r="K509" s="86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1">
        <f t="shared" si="298"/>
        <v>0</v>
      </c>
      <c r="AC509" s="1">
        <f t="shared" si="299"/>
        <v>0</v>
      </c>
      <c r="AD509" s="1">
        <f t="shared" si="300"/>
        <v>0</v>
      </c>
      <c r="AE509" s="1">
        <f t="shared" si="301"/>
        <v>0</v>
      </c>
      <c r="AF509" s="1">
        <f t="shared" si="302"/>
        <v>0</v>
      </c>
      <c r="AG509" s="1">
        <f t="shared" si="303"/>
        <v>0</v>
      </c>
      <c r="AH509" s="1">
        <f t="shared" si="304"/>
        <v>0</v>
      </c>
      <c r="AI509" s="1">
        <f t="shared" si="305"/>
        <v>0</v>
      </c>
      <c r="AJ509" s="1">
        <f t="shared" si="306"/>
        <v>0</v>
      </c>
      <c r="AK509" s="1">
        <f t="shared" si="307"/>
        <v>0</v>
      </c>
      <c r="AL509" s="1">
        <f t="shared" si="308"/>
        <v>0</v>
      </c>
      <c r="AM509" s="1">
        <f t="shared" si="309"/>
        <v>0</v>
      </c>
      <c r="AN509" s="1">
        <f t="shared" si="310"/>
        <v>0</v>
      </c>
      <c r="AO509" s="1">
        <f t="shared" si="311"/>
        <v>0</v>
      </c>
      <c r="AP509" s="1">
        <f t="shared" si="312"/>
        <v>0</v>
      </c>
      <c r="AQ509" s="1">
        <f t="shared" si="313"/>
        <v>0</v>
      </c>
      <c r="AR509" s="4">
        <f t="shared" si="314"/>
        <v>0</v>
      </c>
      <c r="AS509" s="4">
        <f t="shared" si="315"/>
        <v>0</v>
      </c>
      <c r="AT509" s="4">
        <f t="shared" si="316"/>
        <v>0</v>
      </c>
      <c r="AU509" s="4">
        <f t="shared" si="317"/>
        <v>0</v>
      </c>
      <c r="AV509" s="4">
        <f t="shared" si="318"/>
        <v>0</v>
      </c>
      <c r="AW509" s="4">
        <f t="shared" si="319"/>
        <v>0</v>
      </c>
      <c r="AX509" s="4">
        <f t="shared" si="320"/>
        <v>0</v>
      </c>
      <c r="AY509" s="4">
        <f t="shared" si="321"/>
        <v>0</v>
      </c>
      <c r="AZ509" s="4">
        <f t="shared" si="322"/>
        <v>0</v>
      </c>
      <c r="BA509" s="4">
        <f t="shared" si="323"/>
        <v>0</v>
      </c>
      <c r="BB509" s="4">
        <f t="shared" si="324"/>
        <v>0</v>
      </c>
      <c r="BC509" s="4">
        <f t="shared" si="325"/>
        <v>0</v>
      </c>
      <c r="BD509" s="4">
        <f t="shared" si="326"/>
        <v>0</v>
      </c>
      <c r="BE509" s="4">
        <f t="shared" si="327"/>
        <v>0</v>
      </c>
      <c r="BF509" s="4">
        <f t="shared" si="328"/>
        <v>0</v>
      </c>
      <c r="BG509" s="4">
        <f t="shared" si="329"/>
        <v>0</v>
      </c>
    </row>
    <row r="510" spans="1:59" ht="15" customHeight="1" x14ac:dyDescent="0.3">
      <c r="A510" s="3" t="s">
        <v>56</v>
      </c>
      <c r="B510" s="3" t="s">
        <v>606</v>
      </c>
      <c r="C510" s="3" t="s">
        <v>541</v>
      </c>
      <c r="D510" s="210" t="s">
        <v>603</v>
      </c>
      <c r="E510" s="2" t="s">
        <v>604</v>
      </c>
      <c r="F510" s="89">
        <f>VLOOKUP($C510,Filtre!E:G,2,0)</f>
        <v>45762</v>
      </c>
      <c r="G510" s="158" t="str">
        <f>LEFT(VLOOKUP($C510,Filtre!E:G,3,0),5)</f>
        <v>11.00</v>
      </c>
      <c r="H510" s="68" t="s">
        <v>47</v>
      </c>
      <c r="I510" s="73">
        <f t="shared" si="297"/>
        <v>20</v>
      </c>
      <c r="J510" s="238" t="s">
        <v>78</v>
      </c>
      <c r="K510" s="86"/>
      <c r="L510" s="27"/>
      <c r="M510" s="27"/>
      <c r="N510" s="27"/>
      <c r="O510" s="27"/>
      <c r="P510" s="27"/>
      <c r="Q510" s="27"/>
      <c r="R510" s="28"/>
      <c r="S510" s="27"/>
      <c r="T510" s="27"/>
      <c r="U510" s="27"/>
      <c r="V510" s="27"/>
      <c r="W510" s="27"/>
      <c r="X510" s="27"/>
      <c r="Y510" s="27"/>
      <c r="Z510" s="27"/>
      <c r="AA510" s="27"/>
      <c r="AB510" s="1">
        <f t="shared" si="298"/>
        <v>0</v>
      </c>
      <c r="AC510" s="1">
        <f t="shared" si="299"/>
        <v>0</v>
      </c>
      <c r="AD510" s="1">
        <f t="shared" si="300"/>
        <v>0</v>
      </c>
      <c r="AE510" s="1">
        <f t="shared" si="301"/>
        <v>0</v>
      </c>
      <c r="AF510" s="1">
        <f t="shared" si="302"/>
        <v>0</v>
      </c>
      <c r="AG510" s="1">
        <f t="shared" si="303"/>
        <v>0</v>
      </c>
      <c r="AH510" s="1">
        <f t="shared" si="304"/>
        <v>0</v>
      </c>
      <c r="AI510" s="1">
        <f t="shared" si="305"/>
        <v>0</v>
      </c>
      <c r="AJ510" s="1">
        <f t="shared" si="306"/>
        <v>0</v>
      </c>
      <c r="AK510" s="1">
        <f t="shared" si="307"/>
        <v>0</v>
      </c>
      <c r="AL510" s="1">
        <f t="shared" si="308"/>
        <v>0</v>
      </c>
      <c r="AM510" s="1">
        <f t="shared" si="309"/>
        <v>0</v>
      </c>
      <c r="AN510" s="1">
        <f t="shared" si="310"/>
        <v>0</v>
      </c>
      <c r="AO510" s="1">
        <f t="shared" si="311"/>
        <v>0</v>
      </c>
      <c r="AP510" s="1">
        <f t="shared" si="312"/>
        <v>0</v>
      </c>
      <c r="AQ510" s="1">
        <f t="shared" si="313"/>
        <v>0</v>
      </c>
      <c r="AR510" s="4">
        <f t="shared" si="314"/>
        <v>0</v>
      </c>
      <c r="AS510" s="4">
        <f t="shared" si="315"/>
        <v>0</v>
      </c>
      <c r="AT510" s="4">
        <f t="shared" si="316"/>
        <v>0</v>
      </c>
      <c r="AU510" s="4">
        <f t="shared" si="317"/>
        <v>0</v>
      </c>
      <c r="AV510" s="4">
        <f t="shared" si="318"/>
        <v>0</v>
      </c>
      <c r="AW510" s="4">
        <f t="shared" si="319"/>
        <v>0</v>
      </c>
      <c r="AX510" s="4">
        <f t="shared" si="320"/>
        <v>0</v>
      </c>
      <c r="AY510" s="4">
        <f t="shared" si="321"/>
        <v>0</v>
      </c>
      <c r="AZ510" s="4">
        <f t="shared" si="322"/>
        <v>0</v>
      </c>
      <c r="BA510" s="4">
        <f t="shared" si="323"/>
        <v>0</v>
      </c>
      <c r="BB510" s="4">
        <f t="shared" si="324"/>
        <v>0</v>
      </c>
      <c r="BC510" s="4">
        <f t="shared" si="325"/>
        <v>0</v>
      </c>
      <c r="BD510" s="4">
        <f t="shared" si="326"/>
        <v>0</v>
      </c>
      <c r="BE510" s="4">
        <f t="shared" si="327"/>
        <v>0</v>
      </c>
      <c r="BF510" s="4">
        <f t="shared" si="328"/>
        <v>0</v>
      </c>
      <c r="BG510" s="4">
        <f t="shared" si="329"/>
        <v>0</v>
      </c>
    </row>
    <row r="511" spans="1:59" ht="15" customHeight="1" x14ac:dyDescent="0.3">
      <c r="A511" s="3" t="s">
        <v>56</v>
      </c>
      <c r="B511" s="3" t="s">
        <v>606</v>
      </c>
      <c r="C511" s="3" t="s">
        <v>541</v>
      </c>
      <c r="D511" s="210" t="s">
        <v>116</v>
      </c>
      <c r="E511" s="2" t="s">
        <v>208</v>
      </c>
      <c r="F511" s="89">
        <f>VLOOKUP($C511,Filtre!E:G,2,0)</f>
        <v>45762</v>
      </c>
      <c r="G511" s="158" t="str">
        <f>LEFT(VLOOKUP($C511,Filtre!E:G,3,0),5)</f>
        <v>11.00</v>
      </c>
      <c r="H511" s="68" t="s">
        <v>47</v>
      </c>
      <c r="I511" s="73">
        <f t="shared" si="297"/>
        <v>21</v>
      </c>
      <c r="J511" s="238" t="s">
        <v>78</v>
      </c>
      <c r="K511" s="86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1">
        <f t="shared" si="298"/>
        <v>0</v>
      </c>
      <c r="AC511" s="1">
        <f t="shared" si="299"/>
        <v>0</v>
      </c>
      <c r="AD511" s="1">
        <f t="shared" si="300"/>
        <v>0</v>
      </c>
      <c r="AE511" s="1">
        <f t="shared" si="301"/>
        <v>0</v>
      </c>
      <c r="AF511" s="1">
        <f t="shared" si="302"/>
        <v>0</v>
      </c>
      <c r="AG511" s="1">
        <f t="shared" si="303"/>
        <v>0</v>
      </c>
      <c r="AH511" s="1">
        <f t="shared" si="304"/>
        <v>0</v>
      </c>
      <c r="AI511" s="1">
        <f t="shared" si="305"/>
        <v>0</v>
      </c>
      <c r="AJ511" s="1">
        <f t="shared" si="306"/>
        <v>0</v>
      </c>
      <c r="AK511" s="1">
        <f t="shared" si="307"/>
        <v>0</v>
      </c>
      <c r="AL511" s="1">
        <f t="shared" si="308"/>
        <v>0</v>
      </c>
      <c r="AM511" s="1">
        <f t="shared" si="309"/>
        <v>0</v>
      </c>
      <c r="AN511" s="1">
        <f t="shared" si="310"/>
        <v>0</v>
      </c>
      <c r="AO511" s="1">
        <f t="shared" si="311"/>
        <v>0</v>
      </c>
      <c r="AP511" s="1">
        <f t="shared" si="312"/>
        <v>0</v>
      </c>
      <c r="AQ511" s="1">
        <f t="shared" si="313"/>
        <v>0</v>
      </c>
      <c r="AR511" s="4">
        <f t="shared" si="314"/>
        <v>0</v>
      </c>
      <c r="AS511" s="4">
        <f t="shared" si="315"/>
        <v>0</v>
      </c>
      <c r="AT511" s="4">
        <f t="shared" si="316"/>
        <v>0</v>
      </c>
      <c r="AU511" s="4">
        <f t="shared" si="317"/>
        <v>0</v>
      </c>
      <c r="AV511" s="4">
        <f t="shared" si="318"/>
        <v>0</v>
      </c>
      <c r="AW511" s="4">
        <f t="shared" si="319"/>
        <v>0</v>
      </c>
      <c r="AX511" s="4">
        <f t="shared" si="320"/>
        <v>0</v>
      </c>
      <c r="AY511" s="4">
        <f t="shared" si="321"/>
        <v>0</v>
      </c>
      <c r="AZ511" s="4">
        <f t="shared" si="322"/>
        <v>0</v>
      </c>
      <c r="BA511" s="4">
        <f t="shared" si="323"/>
        <v>0</v>
      </c>
      <c r="BB511" s="4">
        <f t="shared" si="324"/>
        <v>0</v>
      </c>
      <c r="BC511" s="4">
        <f t="shared" si="325"/>
        <v>0</v>
      </c>
      <c r="BD511" s="4">
        <f t="shared" si="326"/>
        <v>0</v>
      </c>
      <c r="BE511" s="4">
        <f t="shared" si="327"/>
        <v>0</v>
      </c>
      <c r="BF511" s="4">
        <f t="shared" si="328"/>
        <v>0</v>
      </c>
      <c r="BG511" s="4">
        <f t="shared" si="329"/>
        <v>0</v>
      </c>
    </row>
    <row r="512" spans="1:59" ht="15" customHeight="1" x14ac:dyDescent="0.3">
      <c r="A512" s="3" t="s">
        <v>56</v>
      </c>
      <c r="B512" s="3" t="s">
        <v>606</v>
      </c>
      <c r="C512" s="3" t="s">
        <v>541</v>
      </c>
      <c r="D512" s="210" t="s">
        <v>116</v>
      </c>
      <c r="E512" s="2" t="s">
        <v>208</v>
      </c>
      <c r="F512" s="89">
        <f>VLOOKUP($C512,Filtre!E:G,2,0)</f>
        <v>45762</v>
      </c>
      <c r="G512" s="158" t="str">
        <f>LEFT(VLOOKUP($C512,Filtre!E:G,3,0),5)</f>
        <v>11.00</v>
      </c>
      <c r="H512" s="68" t="s">
        <v>47</v>
      </c>
      <c r="I512" s="73">
        <f t="shared" si="297"/>
        <v>22</v>
      </c>
      <c r="J512" s="238" t="s">
        <v>78</v>
      </c>
      <c r="K512" s="86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1">
        <f t="shared" ref="AB512:AB575" si="330">IF(L512&gt;0,L$2,0)</f>
        <v>0</v>
      </c>
      <c r="AC512" s="1">
        <f t="shared" ref="AC512:AC575" si="331">IF(M512&gt;0,M$2,0)</f>
        <v>0</v>
      </c>
      <c r="AD512" s="1">
        <f t="shared" ref="AD512:AD575" si="332">IF(N512&gt;0,N$2,0)</f>
        <v>0</v>
      </c>
      <c r="AE512" s="1">
        <f t="shared" ref="AE512:AE575" si="333">IF(O512&gt;0,O$2,0)</f>
        <v>0</v>
      </c>
      <c r="AF512" s="1">
        <f t="shared" ref="AF512:AF575" si="334">IF(P512&gt;0,P$2,0)</f>
        <v>0</v>
      </c>
      <c r="AG512" s="1">
        <f t="shared" ref="AG512:AG575" si="335">IF(Q512&gt;0,Q$2,0)</f>
        <v>0</v>
      </c>
      <c r="AH512" s="1">
        <f t="shared" ref="AH512:AH575" si="336">IF(R512&gt;0,R$2,0)</f>
        <v>0</v>
      </c>
      <c r="AI512" s="1">
        <f t="shared" ref="AI512:AI575" si="337">IF(S512&gt;0,S$2,0)</f>
        <v>0</v>
      </c>
      <c r="AJ512" s="1">
        <f t="shared" ref="AJ512:AJ575" si="338">IF(T512&gt;0,T$2,0)</f>
        <v>0</v>
      </c>
      <c r="AK512" s="1">
        <f t="shared" ref="AK512:AK575" si="339">IF(U512&gt;0,U$2,0)</f>
        <v>0</v>
      </c>
      <c r="AL512" s="1">
        <f t="shared" ref="AL512:AL575" si="340">IF(V512&gt;0,V$2,0)</f>
        <v>0</v>
      </c>
      <c r="AM512" s="1">
        <f t="shared" ref="AM512:AM575" si="341">IF(W512&gt;0,W$2,0)</f>
        <v>0</v>
      </c>
      <c r="AN512" s="1">
        <f t="shared" ref="AN512:AN575" si="342">IF(X512&gt;0,X$2,0)</f>
        <v>0</v>
      </c>
      <c r="AO512" s="1">
        <f t="shared" ref="AO512:AO575" si="343">IF(Y512&gt;0,Y$2,0)</f>
        <v>0</v>
      </c>
      <c r="AP512" s="1">
        <f t="shared" ref="AP512:AP575" si="344">IF(Z512&gt;0,Z$2,0)</f>
        <v>0</v>
      </c>
      <c r="AQ512" s="1">
        <f t="shared" ref="AQ512:AQ575" si="345">IF(AA512&gt;0,AA$2,0)</f>
        <v>0</v>
      </c>
      <c r="AR512" s="4">
        <f t="shared" si="314"/>
        <v>0</v>
      </c>
      <c r="AS512" s="4">
        <f t="shared" si="315"/>
        <v>0</v>
      </c>
      <c r="AT512" s="4">
        <f t="shared" si="316"/>
        <v>0</v>
      </c>
      <c r="AU512" s="4">
        <f t="shared" si="317"/>
        <v>0</v>
      </c>
      <c r="AV512" s="4">
        <f t="shared" si="318"/>
        <v>0</v>
      </c>
      <c r="AW512" s="4">
        <f t="shared" si="319"/>
        <v>0</v>
      </c>
      <c r="AX512" s="4">
        <f t="shared" si="320"/>
        <v>0</v>
      </c>
      <c r="AY512" s="4">
        <f t="shared" si="321"/>
        <v>0</v>
      </c>
      <c r="AZ512" s="4">
        <f t="shared" si="322"/>
        <v>0</v>
      </c>
      <c r="BA512" s="4">
        <f t="shared" si="323"/>
        <v>0</v>
      </c>
      <c r="BB512" s="4">
        <f t="shared" si="324"/>
        <v>0</v>
      </c>
      <c r="BC512" s="4">
        <f t="shared" si="325"/>
        <v>0</v>
      </c>
      <c r="BD512" s="4">
        <f t="shared" si="326"/>
        <v>0</v>
      </c>
      <c r="BE512" s="4">
        <f t="shared" si="327"/>
        <v>0</v>
      </c>
      <c r="BF512" s="4">
        <f t="shared" si="328"/>
        <v>0</v>
      </c>
      <c r="BG512" s="4">
        <f t="shared" si="329"/>
        <v>0</v>
      </c>
    </row>
    <row r="513" spans="1:59" ht="15" customHeight="1" x14ac:dyDescent="0.3">
      <c r="A513" s="3" t="s">
        <v>56</v>
      </c>
      <c r="B513" s="3" t="s">
        <v>606</v>
      </c>
      <c r="C513" s="3" t="s">
        <v>541</v>
      </c>
      <c r="D513" s="210" t="s">
        <v>438</v>
      </c>
      <c r="E513" s="2" t="s">
        <v>439</v>
      </c>
      <c r="F513" s="89">
        <f>VLOOKUP($C513,Filtre!E:G,2,0)</f>
        <v>45762</v>
      </c>
      <c r="G513" s="158" t="str">
        <f>LEFT(VLOOKUP($C513,Filtre!E:G,3,0),5)</f>
        <v>11.00</v>
      </c>
      <c r="H513" s="68" t="s">
        <v>47</v>
      </c>
      <c r="I513" s="73">
        <f t="shared" si="297"/>
        <v>23</v>
      </c>
      <c r="J513" s="238" t="s">
        <v>78</v>
      </c>
      <c r="K513" s="86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1">
        <f t="shared" si="330"/>
        <v>0</v>
      </c>
      <c r="AC513" s="1">
        <f t="shared" si="331"/>
        <v>0</v>
      </c>
      <c r="AD513" s="1">
        <f t="shared" si="332"/>
        <v>0</v>
      </c>
      <c r="AE513" s="1">
        <f t="shared" si="333"/>
        <v>0</v>
      </c>
      <c r="AF513" s="1">
        <f t="shared" si="334"/>
        <v>0</v>
      </c>
      <c r="AG513" s="1">
        <f t="shared" si="335"/>
        <v>0</v>
      </c>
      <c r="AH513" s="1">
        <f t="shared" si="336"/>
        <v>0</v>
      </c>
      <c r="AI513" s="1">
        <f t="shared" si="337"/>
        <v>0</v>
      </c>
      <c r="AJ513" s="1">
        <f t="shared" si="338"/>
        <v>0</v>
      </c>
      <c r="AK513" s="1">
        <f t="shared" si="339"/>
        <v>0</v>
      </c>
      <c r="AL513" s="1">
        <f t="shared" si="340"/>
        <v>0</v>
      </c>
      <c r="AM513" s="1">
        <f t="shared" si="341"/>
        <v>0</v>
      </c>
      <c r="AN513" s="1">
        <f t="shared" si="342"/>
        <v>0</v>
      </c>
      <c r="AO513" s="1">
        <f t="shared" si="343"/>
        <v>0</v>
      </c>
      <c r="AP513" s="1">
        <f t="shared" si="344"/>
        <v>0</v>
      </c>
      <c r="AQ513" s="1">
        <f t="shared" si="345"/>
        <v>0</v>
      </c>
      <c r="AR513" s="4">
        <f t="shared" ref="AR513:AR576" si="346">IF(L513&gt;0,CONCATENATE($C513,"  ",$F513," ",$G513),0)</f>
        <v>0</v>
      </c>
      <c r="AS513" s="4">
        <f t="shared" ref="AS513:AS576" si="347">IF(M513&gt;0,CONCATENATE($C513,"  ",$F513," ",$G513),0)</f>
        <v>0</v>
      </c>
      <c r="AT513" s="4">
        <f t="shared" ref="AT513:AT576" si="348">IF(N513&gt;0,CONCATENATE($C513,"  ",$F513," ",$G513),0)</f>
        <v>0</v>
      </c>
      <c r="AU513" s="4">
        <f t="shared" ref="AU513:AU576" si="349">IF(O514&gt;0,CONCATENATE($C514,"  ",$F514," ",$G514),0)</f>
        <v>0</v>
      </c>
      <c r="AV513" s="4">
        <f t="shared" ref="AV513:AV576" si="350">IF(P513&gt;0,CONCATENATE($C513,"  ",$F513," ",$G513),0)</f>
        <v>0</v>
      </c>
      <c r="AW513" s="4">
        <f t="shared" ref="AW513:AW576" si="351">IF(Q513&gt;0,CONCATENATE($C513,"  ",$F513," ",$G513),0)</f>
        <v>0</v>
      </c>
      <c r="AX513" s="4">
        <f t="shared" ref="AX513:AX576" si="352">IF(R513&gt;0,CONCATENATE($C513,"  ",$F513," ",$G513),0)</f>
        <v>0</v>
      </c>
      <c r="AY513" s="4">
        <f t="shared" ref="AY513:AY576" si="353">IF(S513&gt;0,CONCATENATE($C513,"  ",$F513," ",$G513),0)</f>
        <v>0</v>
      </c>
      <c r="AZ513" s="4">
        <f t="shared" ref="AZ513:AZ576" si="354">IF(T513&gt;0,CONCATENATE($C513,"  ",$F513," ",$G513),0)</f>
        <v>0</v>
      </c>
      <c r="BA513" s="4">
        <f t="shared" ref="BA513:BA576" si="355">IF(U513&gt;0,CONCATENATE($C513,"  ",$F513," ",$G513),0)</f>
        <v>0</v>
      </c>
      <c r="BB513" s="4">
        <f t="shared" ref="BB513:BB576" si="356">IF(V513&gt;0,CONCATENATE($C513,"  ",$F513," ",$G513),0)</f>
        <v>0</v>
      </c>
      <c r="BC513" s="4">
        <f t="shared" ref="BC513:BC576" si="357">IF(W513&gt;0,CONCATENATE($C513,"  ",$F513," ",$G513),0)</f>
        <v>0</v>
      </c>
      <c r="BD513" s="4">
        <f t="shared" ref="BD513:BD576" si="358">IF(X513&gt;0,CONCATENATE($C513,"  ",$F513," ",$G513),0)</f>
        <v>0</v>
      </c>
      <c r="BE513" s="4">
        <f t="shared" ref="BE513:BE576" si="359">IF(Y513&gt;0,CONCATENATE($C513,"  ",$F513," ",$G513),0)</f>
        <v>0</v>
      </c>
      <c r="BF513" s="4">
        <f t="shared" ref="BF513:BF576" si="360">IF(Z513&gt;0,CONCATENATE($C513,"  ",$F513," ",$G513),0)</f>
        <v>0</v>
      </c>
      <c r="BG513" s="4">
        <f t="shared" ref="BG513:BG576" si="361">IF(AA513&gt;0,CONCATENATE($C513,"  ",$F513," ",$G513),0)</f>
        <v>0</v>
      </c>
    </row>
    <row r="514" spans="1:59" ht="15" customHeight="1" x14ac:dyDescent="0.3">
      <c r="A514" s="3" t="s">
        <v>56</v>
      </c>
      <c r="B514" s="3" t="s">
        <v>606</v>
      </c>
      <c r="C514" s="3" t="s">
        <v>541</v>
      </c>
      <c r="D514" s="210" t="s">
        <v>438</v>
      </c>
      <c r="E514" s="2" t="s">
        <v>439</v>
      </c>
      <c r="F514" s="89">
        <f>VLOOKUP($C514,Filtre!E:G,2,0)</f>
        <v>45762</v>
      </c>
      <c r="G514" s="158" t="str">
        <f>LEFT(VLOOKUP($C514,Filtre!E:G,3,0),5)</f>
        <v>11.00</v>
      </c>
      <c r="H514" s="68" t="s">
        <v>47</v>
      </c>
      <c r="I514" s="73">
        <f t="shared" si="297"/>
        <v>24</v>
      </c>
      <c r="J514" s="238" t="s">
        <v>78</v>
      </c>
      <c r="K514" s="86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1">
        <f t="shared" si="330"/>
        <v>0</v>
      </c>
      <c r="AC514" s="1">
        <f t="shared" si="331"/>
        <v>0</v>
      </c>
      <c r="AD514" s="1">
        <f t="shared" si="332"/>
        <v>0</v>
      </c>
      <c r="AE514" s="1">
        <f t="shared" si="333"/>
        <v>0</v>
      </c>
      <c r="AF514" s="1">
        <f t="shared" si="334"/>
        <v>0</v>
      </c>
      <c r="AG514" s="1">
        <f t="shared" si="335"/>
        <v>0</v>
      </c>
      <c r="AH514" s="1">
        <f t="shared" si="336"/>
        <v>0</v>
      </c>
      <c r="AI514" s="1">
        <f t="shared" si="337"/>
        <v>0</v>
      </c>
      <c r="AJ514" s="1">
        <f t="shared" si="338"/>
        <v>0</v>
      </c>
      <c r="AK514" s="1">
        <f t="shared" si="339"/>
        <v>0</v>
      </c>
      <c r="AL514" s="1">
        <f t="shared" si="340"/>
        <v>0</v>
      </c>
      <c r="AM514" s="1">
        <f t="shared" si="341"/>
        <v>0</v>
      </c>
      <c r="AN514" s="1">
        <f t="shared" si="342"/>
        <v>0</v>
      </c>
      <c r="AO514" s="1">
        <f t="shared" si="343"/>
        <v>0</v>
      </c>
      <c r="AP514" s="1">
        <f t="shared" si="344"/>
        <v>0</v>
      </c>
      <c r="AQ514" s="1">
        <f t="shared" si="345"/>
        <v>0</v>
      </c>
      <c r="AR514" s="4">
        <f t="shared" si="346"/>
        <v>0</v>
      </c>
      <c r="AS514" s="4">
        <f t="shared" si="347"/>
        <v>0</v>
      </c>
      <c r="AT514" s="4">
        <f t="shared" si="348"/>
        <v>0</v>
      </c>
      <c r="AU514" s="4">
        <f t="shared" si="349"/>
        <v>0</v>
      </c>
      <c r="AV514" s="4">
        <f t="shared" si="350"/>
        <v>0</v>
      </c>
      <c r="AW514" s="4">
        <f t="shared" si="351"/>
        <v>0</v>
      </c>
      <c r="AX514" s="4">
        <f t="shared" si="352"/>
        <v>0</v>
      </c>
      <c r="AY514" s="4">
        <f t="shared" si="353"/>
        <v>0</v>
      </c>
      <c r="AZ514" s="4">
        <f t="shared" si="354"/>
        <v>0</v>
      </c>
      <c r="BA514" s="4">
        <f t="shared" si="355"/>
        <v>0</v>
      </c>
      <c r="BB514" s="4">
        <f t="shared" si="356"/>
        <v>0</v>
      </c>
      <c r="BC514" s="4">
        <f t="shared" si="357"/>
        <v>0</v>
      </c>
      <c r="BD514" s="4">
        <f t="shared" si="358"/>
        <v>0</v>
      </c>
      <c r="BE514" s="4">
        <f t="shared" si="359"/>
        <v>0</v>
      </c>
      <c r="BF514" s="4">
        <f t="shared" si="360"/>
        <v>0</v>
      </c>
      <c r="BG514" s="4">
        <f t="shared" si="361"/>
        <v>0</v>
      </c>
    </row>
    <row r="515" spans="1:59" ht="15" customHeight="1" x14ac:dyDescent="0.3">
      <c r="A515" s="3" t="s">
        <v>56</v>
      </c>
      <c r="B515" s="3" t="s">
        <v>606</v>
      </c>
      <c r="C515" s="3" t="s">
        <v>541</v>
      </c>
      <c r="D515" s="210" t="s">
        <v>454</v>
      </c>
      <c r="E515" s="2" t="s">
        <v>455</v>
      </c>
      <c r="F515" s="89">
        <f>VLOOKUP($C515,Filtre!E:G,2,0)</f>
        <v>45762</v>
      </c>
      <c r="G515" s="158" t="str">
        <f>LEFT(VLOOKUP($C515,Filtre!E:G,3,0),5)</f>
        <v>11.00</v>
      </c>
      <c r="H515" s="68" t="s">
        <v>47</v>
      </c>
      <c r="I515" s="73">
        <f t="shared" si="297"/>
        <v>25</v>
      </c>
      <c r="J515" s="238" t="s">
        <v>78</v>
      </c>
      <c r="K515" s="86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1">
        <f t="shared" si="330"/>
        <v>0</v>
      </c>
      <c r="AC515" s="1">
        <f t="shared" si="331"/>
        <v>0</v>
      </c>
      <c r="AD515" s="1">
        <f t="shared" si="332"/>
        <v>0</v>
      </c>
      <c r="AE515" s="1">
        <f t="shared" si="333"/>
        <v>0</v>
      </c>
      <c r="AF515" s="1">
        <f t="shared" si="334"/>
        <v>0</v>
      </c>
      <c r="AG515" s="1">
        <f t="shared" si="335"/>
        <v>0</v>
      </c>
      <c r="AH515" s="1">
        <f t="shared" si="336"/>
        <v>0</v>
      </c>
      <c r="AI515" s="1">
        <f t="shared" si="337"/>
        <v>0</v>
      </c>
      <c r="AJ515" s="1">
        <f t="shared" si="338"/>
        <v>0</v>
      </c>
      <c r="AK515" s="1">
        <f t="shared" si="339"/>
        <v>0</v>
      </c>
      <c r="AL515" s="1">
        <f t="shared" si="340"/>
        <v>0</v>
      </c>
      <c r="AM515" s="1">
        <f t="shared" si="341"/>
        <v>0</v>
      </c>
      <c r="AN515" s="1">
        <f t="shared" si="342"/>
        <v>0</v>
      </c>
      <c r="AO515" s="1">
        <f t="shared" si="343"/>
        <v>0</v>
      </c>
      <c r="AP515" s="1">
        <f t="shared" si="344"/>
        <v>0</v>
      </c>
      <c r="AQ515" s="1">
        <f t="shared" si="345"/>
        <v>0</v>
      </c>
      <c r="AR515" s="4">
        <f t="shared" si="346"/>
        <v>0</v>
      </c>
      <c r="AS515" s="4">
        <f t="shared" si="347"/>
        <v>0</v>
      </c>
      <c r="AT515" s="4">
        <f t="shared" si="348"/>
        <v>0</v>
      </c>
      <c r="AU515" s="4">
        <f t="shared" si="349"/>
        <v>0</v>
      </c>
      <c r="AV515" s="4">
        <f t="shared" si="350"/>
        <v>0</v>
      </c>
      <c r="AW515" s="4">
        <f t="shared" si="351"/>
        <v>0</v>
      </c>
      <c r="AX515" s="4">
        <f t="shared" si="352"/>
        <v>0</v>
      </c>
      <c r="AY515" s="4">
        <f t="shared" si="353"/>
        <v>0</v>
      </c>
      <c r="AZ515" s="4">
        <f t="shared" si="354"/>
        <v>0</v>
      </c>
      <c r="BA515" s="4">
        <f t="shared" si="355"/>
        <v>0</v>
      </c>
      <c r="BB515" s="4">
        <f t="shared" si="356"/>
        <v>0</v>
      </c>
      <c r="BC515" s="4">
        <f t="shared" si="357"/>
        <v>0</v>
      </c>
      <c r="BD515" s="4">
        <f t="shared" si="358"/>
        <v>0</v>
      </c>
      <c r="BE515" s="4">
        <f t="shared" si="359"/>
        <v>0</v>
      </c>
      <c r="BF515" s="4">
        <f t="shared" si="360"/>
        <v>0</v>
      </c>
      <c r="BG515" s="4">
        <f t="shared" si="361"/>
        <v>0</v>
      </c>
    </row>
    <row r="516" spans="1:59" ht="15" customHeight="1" x14ac:dyDescent="0.3">
      <c r="A516" s="3" t="s">
        <v>56</v>
      </c>
      <c r="B516" s="3" t="s">
        <v>606</v>
      </c>
      <c r="C516" s="3" t="s">
        <v>541</v>
      </c>
      <c r="D516" s="210" t="s">
        <v>454</v>
      </c>
      <c r="E516" s="2" t="s">
        <v>455</v>
      </c>
      <c r="F516" s="89">
        <f>VLOOKUP($C516,Filtre!E:G,2,0)</f>
        <v>45762</v>
      </c>
      <c r="G516" s="158" t="str">
        <f>LEFT(VLOOKUP($C516,Filtre!E:G,3,0),5)</f>
        <v>11.00</v>
      </c>
      <c r="H516" s="68" t="s">
        <v>47</v>
      </c>
      <c r="I516" s="73">
        <f t="shared" ref="I516:I579" si="362">IF(K516="x",COUNT($A$1),I515+1)</f>
        <v>26</v>
      </c>
      <c r="J516" s="238" t="s">
        <v>78</v>
      </c>
      <c r="K516" s="86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1">
        <f t="shared" si="330"/>
        <v>0</v>
      </c>
      <c r="AC516" s="1">
        <f t="shared" si="331"/>
        <v>0</v>
      </c>
      <c r="AD516" s="1">
        <f t="shared" si="332"/>
        <v>0</v>
      </c>
      <c r="AE516" s="1">
        <f t="shared" si="333"/>
        <v>0</v>
      </c>
      <c r="AF516" s="1">
        <f t="shared" si="334"/>
        <v>0</v>
      </c>
      <c r="AG516" s="1">
        <f t="shared" si="335"/>
        <v>0</v>
      </c>
      <c r="AH516" s="1">
        <f t="shared" si="336"/>
        <v>0</v>
      </c>
      <c r="AI516" s="1">
        <f t="shared" si="337"/>
        <v>0</v>
      </c>
      <c r="AJ516" s="1">
        <f t="shared" si="338"/>
        <v>0</v>
      </c>
      <c r="AK516" s="1">
        <f t="shared" si="339"/>
        <v>0</v>
      </c>
      <c r="AL516" s="1">
        <f t="shared" si="340"/>
        <v>0</v>
      </c>
      <c r="AM516" s="1">
        <f t="shared" si="341"/>
        <v>0</v>
      </c>
      <c r="AN516" s="1">
        <f t="shared" si="342"/>
        <v>0</v>
      </c>
      <c r="AO516" s="1">
        <f t="shared" si="343"/>
        <v>0</v>
      </c>
      <c r="AP516" s="1">
        <f t="shared" si="344"/>
        <v>0</v>
      </c>
      <c r="AQ516" s="1">
        <f t="shared" si="345"/>
        <v>0</v>
      </c>
      <c r="AR516" s="4">
        <f t="shared" si="346"/>
        <v>0</v>
      </c>
      <c r="AS516" s="4">
        <f t="shared" si="347"/>
        <v>0</v>
      </c>
      <c r="AT516" s="4">
        <f t="shared" si="348"/>
        <v>0</v>
      </c>
      <c r="AU516" s="4">
        <f t="shared" si="349"/>
        <v>0</v>
      </c>
      <c r="AV516" s="4">
        <f t="shared" si="350"/>
        <v>0</v>
      </c>
      <c r="AW516" s="4">
        <f t="shared" si="351"/>
        <v>0</v>
      </c>
      <c r="AX516" s="4">
        <f t="shared" si="352"/>
        <v>0</v>
      </c>
      <c r="AY516" s="4">
        <f t="shared" si="353"/>
        <v>0</v>
      </c>
      <c r="AZ516" s="4">
        <f t="shared" si="354"/>
        <v>0</v>
      </c>
      <c r="BA516" s="4">
        <f t="shared" si="355"/>
        <v>0</v>
      </c>
      <c r="BB516" s="4">
        <f t="shared" si="356"/>
        <v>0</v>
      </c>
      <c r="BC516" s="4">
        <f t="shared" si="357"/>
        <v>0</v>
      </c>
      <c r="BD516" s="4">
        <f t="shared" si="358"/>
        <v>0</v>
      </c>
      <c r="BE516" s="4">
        <f t="shared" si="359"/>
        <v>0</v>
      </c>
      <c r="BF516" s="4">
        <f t="shared" si="360"/>
        <v>0</v>
      </c>
      <c r="BG516" s="4">
        <f t="shared" si="361"/>
        <v>0</v>
      </c>
    </row>
    <row r="517" spans="1:59" ht="15" customHeight="1" x14ac:dyDescent="0.3">
      <c r="A517" s="3" t="s">
        <v>56</v>
      </c>
      <c r="B517" s="3" t="s">
        <v>606</v>
      </c>
      <c r="C517" s="3" t="s">
        <v>541</v>
      </c>
      <c r="D517" s="210" t="s">
        <v>448</v>
      </c>
      <c r="E517" s="2" t="s">
        <v>449</v>
      </c>
      <c r="F517" s="89">
        <f>VLOOKUP($C517,Filtre!E:G,2,0)</f>
        <v>45762</v>
      </c>
      <c r="G517" s="158" t="str">
        <f>LEFT(VLOOKUP($C517,Filtre!E:G,3,0),5)</f>
        <v>11.00</v>
      </c>
      <c r="H517" s="68" t="s">
        <v>47</v>
      </c>
      <c r="I517" s="73">
        <f t="shared" si="362"/>
        <v>27</v>
      </c>
      <c r="J517" s="238" t="s">
        <v>78</v>
      </c>
      <c r="K517" s="86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1">
        <f t="shared" si="330"/>
        <v>0</v>
      </c>
      <c r="AC517" s="1">
        <f t="shared" si="331"/>
        <v>0</v>
      </c>
      <c r="AD517" s="1">
        <f t="shared" si="332"/>
        <v>0</v>
      </c>
      <c r="AE517" s="1">
        <f t="shared" si="333"/>
        <v>0</v>
      </c>
      <c r="AF517" s="1">
        <f t="shared" si="334"/>
        <v>0</v>
      </c>
      <c r="AG517" s="1">
        <f t="shared" si="335"/>
        <v>0</v>
      </c>
      <c r="AH517" s="1">
        <f t="shared" si="336"/>
        <v>0</v>
      </c>
      <c r="AI517" s="1">
        <f t="shared" si="337"/>
        <v>0</v>
      </c>
      <c r="AJ517" s="1">
        <f t="shared" si="338"/>
        <v>0</v>
      </c>
      <c r="AK517" s="1">
        <f t="shared" si="339"/>
        <v>0</v>
      </c>
      <c r="AL517" s="1">
        <f t="shared" si="340"/>
        <v>0</v>
      </c>
      <c r="AM517" s="1">
        <f t="shared" si="341"/>
        <v>0</v>
      </c>
      <c r="AN517" s="1">
        <f t="shared" si="342"/>
        <v>0</v>
      </c>
      <c r="AO517" s="1">
        <f t="shared" si="343"/>
        <v>0</v>
      </c>
      <c r="AP517" s="1">
        <f t="shared" si="344"/>
        <v>0</v>
      </c>
      <c r="AQ517" s="1">
        <f t="shared" si="345"/>
        <v>0</v>
      </c>
      <c r="AR517" s="4">
        <f t="shared" si="346"/>
        <v>0</v>
      </c>
      <c r="AS517" s="4">
        <f t="shared" si="347"/>
        <v>0</v>
      </c>
      <c r="AT517" s="4">
        <f t="shared" si="348"/>
        <v>0</v>
      </c>
      <c r="AU517" s="4">
        <f t="shared" si="349"/>
        <v>0</v>
      </c>
      <c r="AV517" s="4">
        <f t="shared" si="350"/>
        <v>0</v>
      </c>
      <c r="AW517" s="4">
        <f t="shared" si="351"/>
        <v>0</v>
      </c>
      <c r="AX517" s="4">
        <f t="shared" si="352"/>
        <v>0</v>
      </c>
      <c r="AY517" s="4">
        <f t="shared" si="353"/>
        <v>0</v>
      </c>
      <c r="AZ517" s="4">
        <f t="shared" si="354"/>
        <v>0</v>
      </c>
      <c r="BA517" s="4">
        <f t="shared" si="355"/>
        <v>0</v>
      </c>
      <c r="BB517" s="4">
        <f t="shared" si="356"/>
        <v>0</v>
      </c>
      <c r="BC517" s="4">
        <f t="shared" si="357"/>
        <v>0</v>
      </c>
      <c r="BD517" s="4">
        <f t="shared" si="358"/>
        <v>0</v>
      </c>
      <c r="BE517" s="4">
        <f t="shared" si="359"/>
        <v>0</v>
      </c>
      <c r="BF517" s="4">
        <f t="shared" si="360"/>
        <v>0</v>
      </c>
      <c r="BG517" s="4">
        <f t="shared" si="361"/>
        <v>0</v>
      </c>
    </row>
    <row r="518" spans="1:59" ht="15" customHeight="1" x14ac:dyDescent="0.3">
      <c r="A518" s="3" t="s">
        <v>56</v>
      </c>
      <c r="B518" s="3" t="s">
        <v>606</v>
      </c>
      <c r="C518" s="3" t="s">
        <v>541</v>
      </c>
      <c r="D518" s="210" t="s">
        <v>448</v>
      </c>
      <c r="E518" s="2" t="s">
        <v>449</v>
      </c>
      <c r="F518" s="89">
        <f>VLOOKUP($C518,Filtre!E:G,2,0)</f>
        <v>45762</v>
      </c>
      <c r="G518" s="158" t="str">
        <f>LEFT(VLOOKUP($C518,Filtre!E:G,3,0),5)</f>
        <v>11.00</v>
      </c>
      <c r="H518" s="68" t="s">
        <v>48</v>
      </c>
      <c r="I518" s="73">
        <f t="shared" si="362"/>
        <v>1</v>
      </c>
      <c r="J518" s="238" t="s">
        <v>78</v>
      </c>
      <c r="K518" s="86" t="s">
        <v>68</v>
      </c>
      <c r="L518" s="27"/>
      <c r="M518" s="27" t="s">
        <v>68</v>
      </c>
      <c r="N518" s="27"/>
      <c r="O518" s="27"/>
      <c r="P518" s="27"/>
      <c r="Q518" s="27"/>
      <c r="R518" s="27"/>
      <c r="S518" s="27"/>
      <c r="T518" s="27"/>
      <c r="U518" s="27"/>
      <c r="V518" s="28"/>
      <c r="W518" s="27"/>
      <c r="X518" s="27"/>
      <c r="Y518" s="27"/>
      <c r="Z518" s="27"/>
      <c r="AA518" s="27"/>
      <c r="AB518" s="1">
        <f t="shared" si="330"/>
        <v>0</v>
      </c>
      <c r="AC518" s="1" t="str">
        <f t="shared" si="331"/>
        <v>Sevcan FIRIN</v>
      </c>
      <c r="AD518" s="1">
        <f t="shared" si="332"/>
        <v>0</v>
      </c>
      <c r="AE518" s="1">
        <f t="shared" si="333"/>
        <v>0</v>
      </c>
      <c r="AF518" s="1">
        <f t="shared" si="334"/>
        <v>0</v>
      </c>
      <c r="AG518" s="1">
        <f t="shared" si="335"/>
        <v>0</v>
      </c>
      <c r="AH518" s="1">
        <f t="shared" si="336"/>
        <v>0</v>
      </c>
      <c r="AI518" s="1">
        <f t="shared" si="337"/>
        <v>0</v>
      </c>
      <c r="AJ518" s="1">
        <f t="shared" si="338"/>
        <v>0</v>
      </c>
      <c r="AK518" s="1">
        <f t="shared" si="339"/>
        <v>0</v>
      </c>
      <c r="AL518" s="1">
        <f t="shared" si="340"/>
        <v>0</v>
      </c>
      <c r="AM518" s="1">
        <f t="shared" si="341"/>
        <v>0</v>
      </c>
      <c r="AN518" s="1">
        <f t="shared" si="342"/>
        <v>0</v>
      </c>
      <c r="AO518" s="1">
        <f t="shared" si="343"/>
        <v>0</v>
      </c>
      <c r="AP518" s="1">
        <f t="shared" si="344"/>
        <v>0</v>
      </c>
      <c r="AQ518" s="1">
        <f t="shared" si="345"/>
        <v>0</v>
      </c>
      <c r="AR518" s="4">
        <f t="shared" si="346"/>
        <v>0</v>
      </c>
      <c r="AS518" s="4" t="str">
        <f t="shared" si="347"/>
        <v>Biyokimya  45762 11.00</v>
      </c>
      <c r="AT518" s="4">
        <f t="shared" si="348"/>
        <v>0</v>
      </c>
      <c r="AU518" s="4">
        <f t="shared" si="349"/>
        <v>0</v>
      </c>
      <c r="AV518" s="4">
        <f t="shared" si="350"/>
        <v>0</v>
      </c>
      <c r="AW518" s="4">
        <f t="shared" si="351"/>
        <v>0</v>
      </c>
      <c r="AX518" s="4">
        <f t="shared" si="352"/>
        <v>0</v>
      </c>
      <c r="AY518" s="4">
        <f t="shared" si="353"/>
        <v>0</v>
      </c>
      <c r="AZ518" s="4">
        <f t="shared" si="354"/>
        <v>0</v>
      </c>
      <c r="BA518" s="4">
        <f t="shared" si="355"/>
        <v>0</v>
      </c>
      <c r="BB518" s="4">
        <f t="shared" si="356"/>
        <v>0</v>
      </c>
      <c r="BC518" s="4">
        <f t="shared" si="357"/>
        <v>0</v>
      </c>
      <c r="BD518" s="4">
        <f t="shared" si="358"/>
        <v>0</v>
      </c>
      <c r="BE518" s="4">
        <f t="shared" si="359"/>
        <v>0</v>
      </c>
      <c r="BF518" s="4">
        <f t="shared" si="360"/>
        <v>0</v>
      </c>
      <c r="BG518" s="4">
        <f t="shared" si="361"/>
        <v>0</v>
      </c>
    </row>
    <row r="519" spans="1:59" ht="15" customHeight="1" x14ac:dyDescent="0.3">
      <c r="A519" s="3" t="s">
        <v>56</v>
      </c>
      <c r="B519" s="3" t="s">
        <v>606</v>
      </c>
      <c r="C519" s="3" t="s">
        <v>541</v>
      </c>
      <c r="D519" s="210" t="s">
        <v>626</v>
      </c>
      <c r="E519" s="2" t="s">
        <v>627</v>
      </c>
      <c r="F519" s="89">
        <f>VLOOKUP($C519,Filtre!E:G,2,0)</f>
        <v>45762</v>
      </c>
      <c r="G519" s="158" t="str">
        <f>LEFT(VLOOKUP($C519,Filtre!E:G,3,0),5)</f>
        <v>11.00</v>
      </c>
      <c r="H519" s="68" t="s">
        <v>48</v>
      </c>
      <c r="I519" s="73">
        <f t="shared" si="362"/>
        <v>2</v>
      </c>
      <c r="J519" s="238" t="s">
        <v>78</v>
      </c>
      <c r="K519" s="86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1">
        <f t="shared" si="330"/>
        <v>0</v>
      </c>
      <c r="AC519" s="1">
        <f t="shared" si="331"/>
        <v>0</v>
      </c>
      <c r="AD519" s="1">
        <f t="shared" si="332"/>
        <v>0</v>
      </c>
      <c r="AE519" s="1">
        <f t="shared" si="333"/>
        <v>0</v>
      </c>
      <c r="AF519" s="1">
        <f t="shared" si="334"/>
        <v>0</v>
      </c>
      <c r="AG519" s="1">
        <f t="shared" si="335"/>
        <v>0</v>
      </c>
      <c r="AH519" s="1">
        <f t="shared" si="336"/>
        <v>0</v>
      </c>
      <c r="AI519" s="1">
        <f t="shared" si="337"/>
        <v>0</v>
      </c>
      <c r="AJ519" s="1">
        <f t="shared" si="338"/>
        <v>0</v>
      </c>
      <c r="AK519" s="1">
        <f t="shared" si="339"/>
        <v>0</v>
      </c>
      <c r="AL519" s="1">
        <f t="shared" si="340"/>
        <v>0</v>
      </c>
      <c r="AM519" s="1">
        <f t="shared" si="341"/>
        <v>0</v>
      </c>
      <c r="AN519" s="1">
        <f t="shared" si="342"/>
        <v>0</v>
      </c>
      <c r="AO519" s="1">
        <f t="shared" si="343"/>
        <v>0</v>
      </c>
      <c r="AP519" s="1">
        <f t="shared" si="344"/>
        <v>0</v>
      </c>
      <c r="AQ519" s="1">
        <f t="shared" si="345"/>
        <v>0</v>
      </c>
      <c r="AR519" s="4">
        <f t="shared" si="346"/>
        <v>0</v>
      </c>
      <c r="AS519" s="4">
        <f t="shared" si="347"/>
        <v>0</v>
      </c>
      <c r="AT519" s="4">
        <f t="shared" si="348"/>
        <v>0</v>
      </c>
      <c r="AU519" s="4">
        <f t="shared" si="349"/>
        <v>0</v>
      </c>
      <c r="AV519" s="4">
        <f t="shared" si="350"/>
        <v>0</v>
      </c>
      <c r="AW519" s="4">
        <f t="shared" si="351"/>
        <v>0</v>
      </c>
      <c r="AX519" s="4">
        <f t="shared" si="352"/>
        <v>0</v>
      </c>
      <c r="AY519" s="4">
        <f t="shared" si="353"/>
        <v>0</v>
      </c>
      <c r="AZ519" s="4">
        <f t="shared" si="354"/>
        <v>0</v>
      </c>
      <c r="BA519" s="4">
        <f t="shared" si="355"/>
        <v>0</v>
      </c>
      <c r="BB519" s="4">
        <f t="shared" si="356"/>
        <v>0</v>
      </c>
      <c r="BC519" s="4">
        <f t="shared" si="357"/>
        <v>0</v>
      </c>
      <c r="BD519" s="4">
        <f t="shared" si="358"/>
        <v>0</v>
      </c>
      <c r="BE519" s="4">
        <f t="shared" si="359"/>
        <v>0</v>
      </c>
      <c r="BF519" s="4">
        <f t="shared" si="360"/>
        <v>0</v>
      </c>
      <c r="BG519" s="4">
        <f t="shared" si="361"/>
        <v>0</v>
      </c>
    </row>
    <row r="520" spans="1:59" ht="15" customHeight="1" x14ac:dyDescent="0.3">
      <c r="A520" s="3" t="s">
        <v>56</v>
      </c>
      <c r="B520" s="3" t="s">
        <v>606</v>
      </c>
      <c r="C520" s="3" t="s">
        <v>541</v>
      </c>
      <c r="D520" s="210" t="s">
        <v>626</v>
      </c>
      <c r="E520" s="2" t="s">
        <v>627</v>
      </c>
      <c r="F520" s="89">
        <f>VLOOKUP($C520,Filtre!E:G,2,0)</f>
        <v>45762</v>
      </c>
      <c r="G520" s="158" t="str">
        <f>LEFT(VLOOKUP($C520,Filtre!E:G,3,0),5)</f>
        <v>11.00</v>
      </c>
      <c r="H520" s="68" t="s">
        <v>48</v>
      </c>
      <c r="I520" s="73">
        <f t="shared" si="362"/>
        <v>3</v>
      </c>
      <c r="J520" s="238" t="s">
        <v>78</v>
      </c>
      <c r="K520" s="86"/>
      <c r="L520" s="27"/>
      <c r="M520" s="27"/>
      <c r="N520" s="28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1">
        <f t="shared" si="330"/>
        <v>0</v>
      </c>
      <c r="AC520" s="1">
        <f t="shared" si="331"/>
        <v>0</v>
      </c>
      <c r="AD520" s="1">
        <f t="shared" si="332"/>
        <v>0</v>
      </c>
      <c r="AE520" s="1">
        <f t="shared" si="333"/>
        <v>0</v>
      </c>
      <c r="AF520" s="1">
        <f t="shared" si="334"/>
        <v>0</v>
      </c>
      <c r="AG520" s="1">
        <f t="shared" si="335"/>
        <v>0</v>
      </c>
      <c r="AH520" s="1">
        <f t="shared" si="336"/>
        <v>0</v>
      </c>
      <c r="AI520" s="1">
        <f t="shared" si="337"/>
        <v>0</v>
      </c>
      <c r="AJ520" s="1">
        <f t="shared" si="338"/>
        <v>0</v>
      </c>
      <c r="AK520" s="1">
        <f t="shared" si="339"/>
        <v>0</v>
      </c>
      <c r="AL520" s="1">
        <f t="shared" si="340"/>
        <v>0</v>
      </c>
      <c r="AM520" s="1">
        <f t="shared" si="341"/>
        <v>0</v>
      </c>
      <c r="AN520" s="1">
        <f t="shared" si="342"/>
        <v>0</v>
      </c>
      <c r="AO520" s="1">
        <f t="shared" si="343"/>
        <v>0</v>
      </c>
      <c r="AP520" s="1">
        <f t="shared" si="344"/>
        <v>0</v>
      </c>
      <c r="AQ520" s="1">
        <f t="shared" si="345"/>
        <v>0</v>
      </c>
      <c r="AR520" s="4">
        <f t="shared" si="346"/>
        <v>0</v>
      </c>
      <c r="AS520" s="4">
        <f t="shared" si="347"/>
        <v>0</v>
      </c>
      <c r="AT520" s="4">
        <f t="shared" si="348"/>
        <v>0</v>
      </c>
      <c r="AU520" s="4">
        <f t="shared" si="349"/>
        <v>0</v>
      </c>
      <c r="AV520" s="4">
        <f t="shared" si="350"/>
        <v>0</v>
      </c>
      <c r="AW520" s="4">
        <f t="shared" si="351"/>
        <v>0</v>
      </c>
      <c r="AX520" s="4">
        <f t="shared" si="352"/>
        <v>0</v>
      </c>
      <c r="AY520" s="4">
        <f t="shared" si="353"/>
        <v>0</v>
      </c>
      <c r="AZ520" s="4">
        <f t="shared" si="354"/>
        <v>0</v>
      </c>
      <c r="BA520" s="4">
        <f t="shared" si="355"/>
        <v>0</v>
      </c>
      <c r="BB520" s="4">
        <f t="shared" si="356"/>
        <v>0</v>
      </c>
      <c r="BC520" s="4">
        <f t="shared" si="357"/>
        <v>0</v>
      </c>
      <c r="BD520" s="4">
        <f t="shared" si="358"/>
        <v>0</v>
      </c>
      <c r="BE520" s="4">
        <f t="shared" si="359"/>
        <v>0</v>
      </c>
      <c r="BF520" s="4">
        <f t="shared" si="360"/>
        <v>0</v>
      </c>
      <c r="BG520" s="4">
        <f t="shared" si="361"/>
        <v>0</v>
      </c>
    </row>
    <row r="521" spans="1:59" ht="15" customHeight="1" x14ac:dyDescent="0.3">
      <c r="A521" s="3" t="s">
        <v>56</v>
      </c>
      <c r="B521" s="3" t="s">
        <v>606</v>
      </c>
      <c r="C521" s="3" t="s">
        <v>541</v>
      </c>
      <c r="D521" s="210" t="s">
        <v>388</v>
      </c>
      <c r="E521" s="2" t="s">
        <v>389</v>
      </c>
      <c r="F521" s="89">
        <f>VLOOKUP($C521,Filtre!E:G,2,0)</f>
        <v>45762</v>
      </c>
      <c r="G521" s="158" t="str">
        <f>LEFT(VLOOKUP($C521,Filtre!E:G,3,0),5)</f>
        <v>11.00</v>
      </c>
      <c r="H521" s="68" t="s">
        <v>48</v>
      </c>
      <c r="I521" s="73">
        <f t="shared" si="362"/>
        <v>4</v>
      </c>
      <c r="J521" s="238" t="s">
        <v>78</v>
      </c>
      <c r="K521" s="86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1">
        <f t="shared" si="330"/>
        <v>0</v>
      </c>
      <c r="AC521" s="1">
        <f t="shared" si="331"/>
        <v>0</v>
      </c>
      <c r="AD521" s="1">
        <f t="shared" si="332"/>
        <v>0</v>
      </c>
      <c r="AE521" s="1">
        <f t="shared" si="333"/>
        <v>0</v>
      </c>
      <c r="AF521" s="1">
        <f t="shared" si="334"/>
        <v>0</v>
      </c>
      <c r="AG521" s="1">
        <f t="shared" si="335"/>
        <v>0</v>
      </c>
      <c r="AH521" s="1">
        <f t="shared" si="336"/>
        <v>0</v>
      </c>
      <c r="AI521" s="1">
        <f t="shared" si="337"/>
        <v>0</v>
      </c>
      <c r="AJ521" s="1">
        <f t="shared" si="338"/>
        <v>0</v>
      </c>
      <c r="AK521" s="1">
        <f t="shared" si="339"/>
        <v>0</v>
      </c>
      <c r="AL521" s="1">
        <f t="shared" si="340"/>
        <v>0</v>
      </c>
      <c r="AM521" s="1">
        <f t="shared" si="341"/>
        <v>0</v>
      </c>
      <c r="AN521" s="1">
        <f t="shared" si="342"/>
        <v>0</v>
      </c>
      <c r="AO521" s="1">
        <f t="shared" si="343"/>
        <v>0</v>
      </c>
      <c r="AP521" s="1">
        <f t="shared" si="344"/>
        <v>0</v>
      </c>
      <c r="AQ521" s="1">
        <f t="shared" si="345"/>
        <v>0</v>
      </c>
      <c r="AR521" s="4">
        <f t="shared" si="346"/>
        <v>0</v>
      </c>
      <c r="AS521" s="4">
        <f t="shared" si="347"/>
        <v>0</v>
      </c>
      <c r="AT521" s="4">
        <f t="shared" si="348"/>
        <v>0</v>
      </c>
      <c r="AU521" s="4">
        <f t="shared" si="349"/>
        <v>0</v>
      </c>
      <c r="AV521" s="4">
        <f t="shared" si="350"/>
        <v>0</v>
      </c>
      <c r="AW521" s="4">
        <f t="shared" si="351"/>
        <v>0</v>
      </c>
      <c r="AX521" s="4">
        <f t="shared" si="352"/>
        <v>0</v>
      </c>
      <c r="AY521" s="4">
        <f t="shared" si="353"/>
        <v>0</v>
      </c>
      <c r="AZ521" s="4">
        <f t="shared" si="354"/>
        <v>0</v>
      </c>
      <c r="BA521" s="4">
        <f t="shared" si="355"/>
        <v>0</v>
      </c>
      <c r="BB521" s="4">
        <f t="shared" si="356"/>
        <v>0</v>
      </c>
      <c r="BC521" s="4">
        <f t="shared" si="357"/>
        <v>0</v>
      </c>
      <c r="BD521" s="4">
        <f t="shared" si="358"/>
        <v>0</v>
      </c>
      <c r="BE521" s="4">
        <f t="shared" si="359"/>
        <v>0</v>
      </c>
      <c r="BF521" s="4">
        <f t="shared" si="360"/>
        <v>0</v>
      </c>
      <c r="BG521" s="4">
        <f t="shared" si="361"/>
        <v>0</v>
      </c>
    </row>
    <row r="522" spans="1:59" ht="15" customHeight="1" x14ac:dyDescent="0.3">
      <c r="A522" s="3" t="s">
        <v>56</v>
      </c>
      <c r="B522" s="3" t="s">
        <v>606</v>
      </c>
      <c r="C522" s="3" t="s">
        <v>541</v>
      </c>
      <c r="D522" s="210" t="s">
        <v>388</v>
      </c>
      <c r="E522" s="2" t="s">
        <v>389</v>
      </c>
      <c r="F522" s="89">
        <f>VLOOKUP($C522,Filtre!E:G,2,0)</f>
        <v>45762</v>
      </c>
      <c r="G522" s="158" t="str">
        <f>LEFT(VLOOKUP($C522,Filtre!E:G,3,0),5)</f>
        <v>11.00</v>
      </c>
      <c r="H522" s="68" t="s">
        <v>48</v>
      </c>
      <c r="I522" s="73">
        <f t="shared" si="362"/>
        <v>5</v>
      </c>
      <c r="J522" s="238" t="s">
        <v>78</v>
      </c>
      <c r="K522" s="86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1">
        <f t="shared" si="330"/>
        <v>0</v>
      </c>
      <c r="AC522" s="1">
        <f t="shared" si="331"/>
        <v>0</v>
      </c>
      <c r="AD522" s="1">
        <f t="shared" si="332"/>
        <v>0</v>
      </c>
      <c r="AE522" s="1">
        <f t="shared" si="333"/>
        <v>0</v>
      </c>
      <c r="AF522" s="1">
        <f t="shared" si="334"/>
        <v>0</v>
      </c>
      <c r="AG522" s="1">
        <f t="shared" si="335"/>
        <v>0</v>
      </c>
      <c r="AH522" s="1">
        <f t="shared" si="336"/>
        <v>0</v>
      </c>
      <c r="AI522" s="1">
        <f t="shared" si="337"/>
        <v>0</v>
      </c>
      <c r="AJ522" s="1">
        <f t="shared" si="338"/>
        <v>0</v>
      </c>
      <c r="AK522" s="1">
        <f t="shared" si="339"/>
        <v>0</v>
      </c>
      <c r="AL522" s="1">
        <f t="shared" si="340"/>
        <v>0</v>
      </c>
      <c r="AM522" s="1">
        <f t="shared" si="341"/>
        <v>0</v>
      </c>
      <c r="AN522" s="1">
        <f t="shared" si="342"/>
        <v>0</v>
      </c>
      <c r="AO522" s="1">
        <f t="shared" si="343"/>
        <v>0</v>
      </c>
      <c r="AP522" s="1">
        <f t="shared" si="344"/>
        <v>0</v>
      </c>
      <c r="AQ522" s="1">
        <f t="shared" si="345"/>
        <v>0</v>
      </c>
      <c r="AR522" s="4">
        <f t="shared" si="346"/>
        <v>0</v>
      </c>
      <c r="AS522" s="4">
        <f t="shared" si="347"/>
        <v>0</v>
      </c>
      <c r="AT522" s="4">
        <f t="shared" si="348"/>
        <v>0</v>
      </c>
      <c r="AU522" s="4">
        <f t="shared" si="349"/>
        <v>0</v>
      </c>
      <c r="AV522" s="4">
        <f t="shared" si="350"/>
        <v>0</v>
      </c>
      <c r="AW522" s="4">
        <f t="shared" si="351"/>
        <v>0</v>
      </c>
      <c r="AX522" s="4">
        <f t="shared" si="352"/>
        <v>0</v>
      </c>
      <c r="AY522" s="4">
        <f t="shared" si="353"/>
        <v>0</v>
      </c>
      <c r="AZ522" s="4">
        <f t="shared" si="354"/>
        <v>0</v>
      </c>
      <c r="BA522" s="4">
        <f t="shared" si="355"/>
        <v>0</v>
      </c>
      <c r="BB522" s="4">
        <f t="shared" si="356"/>
        <v>0</v>
      </c>
      <c r="BC522" s="4">
        <f t="shared" si="357"/>
        <v>0</v>
      </c>
      <c r="BD522" s="4">
        <f t="shared" si="358"/>
        <v>0</v>
      </c>
      <c r="BE522" s="4">
        <f t="shared" si="359"/>
        <v>0</v>
      </c>
      <c r="BF522" s="4">
        <f t="shared" si="360"/>
        <v>0</v>
      </c>
      <c r="BG522" s="4">
        <f t="shared" si="361"/>
        <v>0</v>
      </c>
    </row>
    <row r="523" spans="1:59" ht="15" customHeight="1" x14ac:dyDescent="0.3">
      <c r="A523" s="3" t="s">
        <v>56</v>
      </c>
      <c r="B523" s="3" t="s">
        <v>606</v>
      </c>
      <c r="C523" s="3" t="s">
        <v>541</v>
      </c>
      <c r="D523" s="210" t="s">
        <v>420</v>
      </c>
      <c r="E523" s="2" t="s">
        <v>421</v>
      </c>
      <c r="F523" s="89">
        <f>VLOOKUP($C523,Filtre!E:G,2,0)</f>
        <v>45762</v>
      </c>
      <c r="G523" s="158" t="str">
        <f>LEFT(VLOOKUP($C523,Filtre!E:G,3,0),5)</f>
        <v>11.00</v>
      </c>
      <c r="H523" s="68" t="s">
        <v>48</v>
      </c>
      <c r="I523" s="73">
        <f t="shared" si="362"/>
        <v>6</v>
      </c>
      <c r="J523" s="238" t="s">
        <v>78</v>
      </c>
      <c r="K523" s="86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1">
        <f t="shared" si="330"/>
        <v>0</v>
      </c>
      <c r="AC523" s="1">
        <f t="shared" si="331"/>
        <v>0</v>
      </c>
      <c r="AD523" s="1">
        <f t="shared" si="332"/>
        <v>0</v>
      </c>
      <c r="AE523" s="1">
        <f t="shared" si="333"/>
        <v>0</v>
      </c>
      <c r="AF523" s="1">
        <f t="shared" si="334"/>
        <v>0</v>
      </c>
      <c r="AG523" s="1">
        <f t="shared" si="335"/>
        <v>0</v>
      </c>
      <c r="AH523" s="1">
        <f t="shared" si="336"/>
        <v>0</v>
      </c>
      <c r="AI523" s="1">
        <f t="shared" si="337"/>
        <v>0</v>
      </c>
      <c r="AJ523" s="1">
        <f t="shared" si="338"/>
        <v>0</v>
      </c>
      <c r="AK523" s="1">
        <f t="shared" si="339"/>
        <v>0</v>
      </c>
      <c r="AL523" s="1">
        <f t="shared" si="340"/>
        <v>0</v>
      </c>
      <c r="AM523" s="1">
        <f t="shared" si="341"/>
        <v>0</v>
      </c>
      <c r="AN523" s="1">
        <f t="shared" si="342"/>
        <v>0</v>
      </c>
      <c r="AO523" s="1">
        <f t="shared" si="343"/>
        <v>0</v>
      </c>
      <c r="AP523" s="1">
        <f t="shared" si="344"/>
        <v>0</v>
      </c>
      <c r="AQ523" s="1">
        <f t="shared" si="345"/>
        <v>0</v>
      </c>
      <c r="AR523" s="4">
        <f t="shared" si="346"/>
        <v>0</v>
      </c>
      <c r="AS523" s="4">
        <f t="shared" si="347"/>
        <v>0</v>
      </c>
      <c r="AT523" s="4">
        <f t="shared" si="348"/>
        <v>0</v>
      </c>
      <c r="AU523" s="4">
        <f t="shared" si="349"/>
        <v>0</v>
      </c>
      <c r="AV523" s="4">
        <f t="shared" si="350"/>
        <v>0</v>
      </c>
      <c r="AW523" s="4">
        <f t="shared" si="351"/>
        <v>0</v>
      </c>
      <c r="AX523" s="4">
        <f t="shared" si="352"/>
        <v>0</v>
      </c>
      <c r="AY523" s="4">
        <f t="shared" si="353"/>
        <v>0</v>
      </c>
      <c r="AZ523" s="4">
        <f t="shared" si="354"/>
        <v>0</v>
      </c>
      <c r="BA523" s="4">
        <f t="shared" si="355"/>
        <v>0</v>
      </c>
      <c r="BB523" s="4">
        <f t="shared" si="356"/>
        <v>0</v>
      </c>
      <c r="BC523" s="4">
        <f t="shared" si="357"/>
        <v>0</v>
      </c>
      <c r="BD523" s="4">
        <f t="shared" si="358"/>
        <v>0</v>
      </c>
      <c r="BE523" s="4">
        <f t="shared" si="359"/>
        <v>0</v>
      </c>
      <c r="BF523" s="4">
        <f t="shared" si="360"/>
        <v>0</v>
      </c>
      <c r="BG523" s="4">
        <f t="shared" si="361"/>
        <v>0</v>
      </c>
    </row>
    <row r="524" spans="1:59" ht="15" customHeight="1" x14ac:dyDescent="0.3">
      <c r="A524" s="3" t="s">
        <v>56</v>
      </c>
      <c r="B524" s="3" t="s">
        <v>606</v>
      </c>
      <c r="C524" s="3" t="s">
        <v>541</v>
      </c>
      <c r="D524" s="210" t="s">
        <v>420</v>
      </c>
      <c r="E524" s="2" t="s">
        <v>421</v>
      </c>
      <c r="F524" s="89">
        <f>VLOOKUP($C524,Filtre!E:G,2,0)</f>
        <v>45762</v>
      </c>
      <c r="G524" s="158" t="str">
        <f>LEFT(VLOOKUP($C524,Filtre!E:G,3,0),5)</f>
        <v>11.00</v>
      </c>
      <c r="H524" s="68" t="s">
        <v>48</v>
      </c>
      <c r="I524" s="73">
        <f t="shared" si="362"/>
        <v>7</v>
      </c>
      <c r="J524" s="238" t="s">
        <v>78</v>
      </c>
      <c r="K524" s="86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1">
        <f t="shared" si="330"/>
        <v>0</v>
      </c>
      <c r="AC524" s="1">
        <f t="shared" si="331"/>
        <v>0</v>
      </c>
      <c r="AD524" s="1">
        <f t="shared" si="332"/>
        <v>0</v>
      </c>
      <c r="AE524" s="1">
        <f t="shared" si="333"/>
        <v>0</v>
      </c>
      <c r="AF524" s="1">
        <f t="shared" si="334"/>
        <v>0</v>
      </c>
      <c r="AG524" s="1">
        <f t="shared" si="335"/>
        <v>0</v>
      </c>
      <c r="AH524" s="1">
        <f t="shared" si="336"/>
        <v>0</v>
      </c>
      <c r="AI524" s="1">
        <f t="shared" si="337"/>
        <v>0</v>
      </c>
      <c r="AJ524" s="1">
        <f t="shared" si="338"/>
        <v>0</v>
      </c>
      <c r="AK524" s="1">
        <f t="shared" si="339"/>
        <v>0</v>
      </c>
      <c r="AL524" s="1">
        <f t="shared" si="340"/>
        <v>0</v>
      </c>
      <c r="AM524" s="1">
        <f t="shared" si="341"/>
        <v>0</v>
      </c>
      <c r="AN524" s="1">
        <f t="shared" si="342"/>
        <v>0</v>
      </c>
      <c r="AO524" s="1">
        <f t="shared" si="343"/>
        <v>0</v>
      </c>
      <c r="AP524" s="1">
        <f t="shared" si="344"/>
        <v>0</v>
      </c>
      <c r="AQ524" s="1">
        <f t="shared" si="345"/>
        <v>0</v>
      </c>
      <c r="AR524" s="4">
        <f t="shared" si="346"/>
        <v>0</v>
      </c>
      <c r="AS524" s="4">
        <f t="shared" si="347"/>
        <v>0</v>
      </c>
      <c r="AT524" s="4">
        <f t="shared" si="348"/>
        <v>0</v>
      </c>
      <c r="AU524" s="4">
        <f t="shared" si="349"/>
        <v>0</v>
      </c>
      <c r="AV524" s="4">
        <f t="shared" si="350"/>
        <v>0</v>
      </c>
      <c r="AW524" s="4">
        <f t="shared" si="351"/>
        <v>0</v>
      </c>
      <c r="AX524" s="4">
        <f t="shared" si="352"/>
        <v>0</v>
      </c>
      <c r="AY524" s="4">
        <f t="shared" si="353"/>
        <v>0</v>
      </c>
      <c r="AZ524" s="4">
        <f t="shared" si="354"/>
        <v>0</v>
      </c>
      <c r="BA524" s="4">
        <f t="shared" si="355"/>
        <v>0</v>
      </c>
      <c r="BB524" s="4">
        <f t="shared" si="356"/>
        <v>0</v>
      </c>
      <c r="BC524" s="4">
        <f t="shared" si="357"/>
        <v>0</v>
      </c>
      <c r="BD524" s="4">
        <f t="shared" si="358"/>
        <v>0</v>
      </c>
      <c r="BE524" s="4">
        <f t="shared" si="359"/>
        <v>0</v>
      </c>
      <c r="BF524" s="4">
        <f t="shared" si="360"/>
        <v>0</v>
      </c>
      <c r="BG524" s="4">
        <f t="shared" si="361"/>
        <v>0</v>
      </c>
    </row>
    <row r="525" spans="1:59" ht="15" customHeight="1" x14ac:dyDescent="0.3">
      <c r="A525" s="3" t="s">
        <v>56</v>
      </c>
      <c r="B525" s="3" t="s">
        <v>606</v>
      </c>
      <c r="C525" s="3" t="s">
        <v>541</v>
      </c>
      <c r="D525" s="210" t="s">
        <v>464</v>
      </c>
      <c r="E525" s="2" t="s">
        <v>465</v>
      </c>
      <c r="F525" s="89">
        <f>VLOOKUP($C525,Filtre!E:G,2,0)</f>
        <v>45762</v>
      </c>
      <c r="G525" s="158" t="str">
        <f>LEFT(VLOOKUP($C525,Filtre!E:G,3,0),5)</f>
        <v>11.00</v>
      </c>
      <c r="H525" s="68" t="s">
        <v>48</v>
      </c>
      <c r="I525" s="73">
        <f t="shared" si="362"/>
        <v>8</v>
      </c>
      <c r="J525" s="238" t="s">
        <v>78</v>
      </c>
      <c r="K525" s="86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1">
        <f t="shared" si="330"/>
        <v>0</v>
      </c>
      <c r="AC525" s="1">
        <f t="shared" si="331"/>
        <v>0</v>
      </c>
      <c r="AD525" s="1">
        <f t="shared" si="332"/>
        <v>0</v>
      </c>
      <c r="AE525" s="1">
        <f t="shared" si="333"/>
        <v>0</v>
      </c>
      <c r="AF525" s="1">
        <f t="shared" si="334"/>
        <v>0</v>
      </c>
      <c r="AG525" s="1">
        <f t="shared" si="335"/>
        <v>0</v>
      </c>
      <c r="AH525" s="1">
        <f t="shared" si="336"/>
        <v>0</v>
      </c>
      <c r="AI525" s="1">
        <f t="shared" si="337"/>
        <v>0</v>
      </c>
      <c r="AJ525" s="1">
        <f t="shared" si="338"/>
        <v>0</v>
      </c>
      <c r="AK525" s="1">
        <f t="shared" si="339"/>
        <v>0</v>
      </c>
      <c r="AL525" s="1">
        <f t="shared" si="340"/>
        <v>0</v>
      </c>
      <c r="AM525" s="1">
        <f t="shared" si="341"/>
        <v>0</v>
      </c>
      <c r="AN525" s="1">
        <f t="shared" si="342"/>
        <v>0</v>
      </c>
      <c r="AO525" s="1">
        <f t="shared" si="343"/>
        <v>0</v>
      </c>
      <c r="AP525" s="1">
        <f t="shared" si="344"/>
        <v>0</v>
      </c>
      <c r="AQ525" s="1">
        <f t="shared" si="345"/>
        <v>0</v>
      </c>
      <c r="AR525" s="4">
        <f t="shared" si="346"/>
        <v>0</v>
      </c>
      <c r="AS525" s="4">
        <f t="shared" si="347"/>
        <v>0</v>
      </c>
      <c r="AT525" s="4">
        <f t="shared" si="348"/>
        <v>0</v>
      </c>
      <c r="AU525" s="4">
        <f t="shared" si="349"/>
        <v>0</v>
      </c>
      <c r="AV525" s="4">
        <f t="shared" si="350"/>
        <v>0</v>
      </c>
      <c r="AW525" s="4">
        <f t="shared" si="351"/>
        <v>0</v>
      </c>
      <c r="AX525" s="4">
        <f t="shared" si="352"/>
        <v>0</v>
      </c>
      <c r="AY525" s="4">
        <f t="shared" si="353"/>
        <v>0</v>
      </c>
      <c r="AZ525" s="4">
        <f t="shared" si="354"/>
        <v>0</v>
      </c>
      <c r="BA525" s="4">
        <f t="shared" si="355"/>
        <v>0</v>
      </c>
      <c r="BB525" s="4">
        <f t="shared" si="356"/>
        <v>0</v>
      </c>
      <c r="BC525" s="4">
        <f t="shared" si="357"/>
        <v>0</v>
      </c>
      <c r="BD525" s="4">
        <f t="shared" si="358"/>
        <v>0</v>
      </c>
      <c r="BE525" s="4">
        <f t="shared" si="359"/>
        <v>0</v>
      </c>
      <c r="BF525" s="4">
        <f t="shared" si="360"/>
        <v>0</v>
      </c>
      <c r="BG525" s="4">
        <f t="shared" si="361"/>
        <v>0</v>
      </c>
    </row>
    <row r="526" spans="1:59" ht="15" customHeight="1" x14ac:dyDescent="0.3">
      <c r="A526" s="3" t="s">
        <v>56</v>
      </c>
      <c r="B526" s="3" t="s">
        <v>606</v>
      </c>
      <c r="C526" s="3" t="s">
        <v>541</v>
      </c>
      <c r="D526" s="210" t="s">
        <v>464</v>
      </c>
      <c r="E526" s="2" t="s">
        <v>465</v>
      </c>
      <c r="F526" s="89">
        <f>VLOOKUP($C526,Filtre!E:G,2,0)</f>
        <v>45762</v>
      </c>
      <c r="G526" s="158" t="str">
        <f>LEFT(VLOOKUP($C526,Filtre!E:G,3,0),5)</f>
        <v>11.00</v>
      </c>
      <c r="H526" s="68" t="s">
        <v>48</v>
      </c>
      <c r="I526" s="73">
        <f t="shared" si="362"/>
        <v>9</v>
      </c>
      <c r="J526" s="238" t="s">
        <v>78</v>
      </c>
      <c r="K526" s="86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1">
        <f t="shared" si="330"/>
        <v>0</v>
      </c>
      <c r="AC526" s="1">
        <f t="shared" si="331"/>
        <v>0</v>
      </c>
      <c r="AD526" s="1">
        <f t="shared" si="332"/>
        <v>0</v>
      </c>
      <c r="AE526" s="1">
        <f t="shared" si="333"/>
        <v>0</v>
      </c>
      <c r="AF526" s="1">
        <f t="shared" si="334"/>
        <v>0</v>
      </c>
      <c r="AG526" s="1">
        <f t="shared" si="335"/>
        <v>0</v>
      </c>
      <c r="AH526" s="1">
        <f t="shared" si="336"/>
        <v>0</v>
      </c>
      <c r="AI526" s="1">
        <f t="shared" si="337"/>
        <v>0</v>
      </c>
      <c r="AJ526" s="1">
        <f t="shared" si="338"/>
        <v>0</v>
      </c>
      <c r="AK526" s="1">
        <f t="shared" si="339"/>
        <v>0</v>
      </c>
      <c r="AL526" s="1">
        <f t="shared" si="340"/>
        <v>0</v>
      </c>
      <c r="AM526" s="1">
        <f t="shared" si="341"/>
        <v>0</v>
      </c>
      <c r="AN526" s="1">
        <f t="shared" si="342"/>
        <v>0</v>
      </c>
      <c r="AO526" s="1">
        <f t="shared" si="343"/>
        <v>0</v>
      </c>
      <c r="AP526" s="1">
        <f t="shared" si="344"/>
        <v>0</v>
      </c>
      <c r="AQ526" s="1">
        <f t="shared" si="345"/>
        <v>0</v>
      </c>
      <c r="AR526" s="4">
        <f t="shared" si="346"/>
        <v>0</v>
      </c>
      <c r="AS526" s="4">
        <f t="shared" si="347"/>
        <v>0</v>
      </c>
      <c r="AT526" s="4">
        <f t="shared" si="348"/>
        <v>0</v>
      </c>
      <c r="AU526" s="4">
        <f t="shared" si="349"/>
        <v>0</v>
      </c>
      <c r="AV526" s="4">
        <f t="shared" si="350"/>
        <v>0</v>
      </c>
      <c r="AW526" s="4">
        <f t="shared" si="351"/>
        <v>0</v>
      </c>
      <c r="AX526" s="4">
        <f t="shared" si="352"/>
        <v>0</v>
      </c>
      <c r="AY526" s="4">
        <f t="shared" si="353"/>
        <v>0</v>
      </c>
      <c r="AZ526" s="4">
        <f t="shared" si="354"/>
        <v>0</v>
      </c>
      <c r="BA526" s="4">
        <f t="shared" si="355"/>
        <v>0</v>
      </c>
      <c r="BB526" s="4">
        <f t="shared" si="356"/>
        <v>0</v>
      </c>
      <c r="BC526" s="4">
        <f t="shared" si="357"/>
        <v>0</v>
      </c>
      <c r="BD526" s="4">
        <f t="shared" si="358"/>
        <v>0</v>
      </c>
      <c r="BE526" s="4">
        <f t="shared" si="359"/>
        <v>0</v>
      </c>
      <c r="BF526" s="4">
        <f t="shared" si="360"/>
        <v>0</v>
      </c>
      <c r="BG526" s="4">
        <f t="shared" si="361"/>
        <v>0</v>
      </c>
    </row>
    <row r="527" spans="1:59" ht="15" customHeight="1" x14ac:dyDescent="0.3">
      <c r="A527" s="3" t="s">
        <v>56</v>
      </c>
      <c r="B527" s="3" t="s">
        <v>606</v>
      </c>
      <c r="C527" s="3" t="s">
        <v>541</v>
      </c>
      <c r="D527" s="210" t="s">
        <v>119</v>
      </c>
      <c r="E527" s="2" t="s">
        <v>211</v>
      </c>
      <c r="F527" s="89">
        <f>VLOOKUP($C527,Filtre!E:G,2,0)</f>
        <v>45762</v>
      </c>
      <c r="G527" s="158" t="str">
        <f>LEFT(VLOOKUP($C527,Filtre!E:G,3,0),5)</f>
        <v>11.00</v>
      </c>
      <c r="H527" s="68" t="s">
        <v>48</v>
      </c>
      <c r="I527" s="73">
        <f t="shared" si="362"/>
        <v>10</v>
      </c>
      <c r="J527" s="238" t="s">
        <v>78</v>
      </c>
      <c r="K527" s="86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1">
        <f t="shared" si="330"/>
        <v>0</v>
      </c>
      <c r="AC527" s="1">
        <f t="shared" si="331"/>
        <v>0</v>
      </c>
      <c r="AD527" s="1">
        <f t="shared" si="332"/>
        <v>0</v>
      </c>
      <c r="AE527" s="1">
        <f t="shared" si="333"/>
        <v>0</v>
      </c>
      <c r="AF527" s="1">
        <f t="shared" si="334"/>
        <v>0</v>
      </c>
      <c r="AG527" s="1">
        <f t="shared" si="335"/>
        <v>0</v>
      </c>
      <c r="AH527" s="1">
        <f t="shared" si="336"/>
        <v>0</v>
      </c>
      <c r="AI527" s="1">
        <f t="shared" si="337"/>
        <v>0</v>
      </c>
      <c r="AJ527" s="1">
        <f t="shared" si="338"/>
        <v>0</v>
      </c>
      <c r="AK527" s="1">
        <f t="shared" si="339"/>
        <v>0</v>
      </c>
      <c r="AL527" s="1">
        <f t="shared" si="340"/>
        <v>0</v>
      </c>
      <c r="AM527" s="1">
        <f t="shared" si="341"/>
        <v>0</v>
      </c>
      <c r="AN527" s="1">
        <f t="shared" si="342"/>
        <v>0</v>
      </c>
      <c r="AO527" s="1">
        <f t="shared" si="343"/>
        <v>0</v>
      </c>
      <c r="AP527" s="1">
        <f t="shared" si="344"/>
        <v>0</v>
      </c>
      <c r="AQ527" s="1">
        <f t="shared" si="345"/>
        <v>0</v>
      </c>
      <c r="AR527" s="4">
        <f t="shared" si="346"/>
        <v>0</v>
      </c>
      <c r="AS527" s="4">
        <f t="shared" si="347"/>
        <v>0</v>
      </c>
      <c r="AT527" s="4">
        <f t="shared" si="348"/>
        <v>0</v>
      </c>
      <c r="AU527" s="4">
        <f t="shared" si="349"/>
        <v>0</v>
      </c>
      <c r="AV527" s="4">
        <f t="shared" si="350"/>
        <v>0</v>
      </c>
      <c r="AW527" s="4">
        <f t="shared" si="351"/>
        <v>0</v>
      </c>
      <c r="AX527" s="4">
        <f t="shared" si="352"/>
        <v>0</v>
      </c>
      <c r="AY527" s="4">
        <f t="shared" si="353"/>
        <v>0</v>
      </c>
      <c r="AZ527" s="4">
        <f t="shared" si="354"/>
        <v>0</v>
      </c>
      <c r="BA527" s="4">
        <f t="shared" si="355"/>
        <v>0</v>
      </c>
      <c r="BB527" s="4">
        <f t="shared" si="356"/>
        <v>0</v>
      </c>
      <c r="BC527" s="4">
        <f t="shared" si="357"/>
        <v>0</v>
      </c>
      <c r="BD527" s="4">
        <f t="shared" si="358"/>
        <v>0</v>
      </c>
      <c r="BE527" s="4">
        <f t="shared" si="359"/>
        <v>0</v>
      </c>
      <c r="BF527" s="4">
        <f t="shared" si="360"/>
        <v>0</v>
      </c>
      <c r="BG527" s="4">
        <f t="shared" si="361"/>
        <v>0</v>
      </c>
    </row>
    <row r="528" spans="1:59" ht="15" customHeight="1" x14ac:dyDescent="0.3">
      <c r="A528" s="3" t="s">
        <v>56</v>
      </c>
      <c r="B528" s="3" t="s">
        <v>606</v>
      </c>
      <c r="C528" s="3" t="s">
        <v>541</v>
      </c>
      <c r="D528" s="210" t="s">
        <v>119</v>
      </c>
      <c r="E528" s="2" t="s">
        <v>211</v>
      </c>
      <c r="F528" s="89">
        <f>VLOOKUP($C528,Filtre!E:G,2,0)</f>
        <v>45762</v>
      </c>
      <c r="G528" s="158" t="str">
        <f>LEFT(VLOOKUP($C528,Filtre!E:G,3,0),5)</f>
        <v>11.00</v>
      </c>
      <c r="H528" s="68" t="s">
        <v>48</v>
      </c>
      <c r="I528" s="73">
        <f t="shared" si="362"/>
        <v>11</v>
      </c>
      <c r="J528" s="238" t="s">
        <v>78</v>
      </c>
      <c r="K528" s="86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1">
        <f t="shared" si="330"/>
        <v>0</v>
      </c>
      <c r="AC528" s="1">
        <f t="shared" si="331"/>
        <v>0</v>
      </c>
      <c r="AD528" s="1">
        <f t="shared" si="332"/>
        <v>0</v>
      </c>
      <c r="AE528" s="1">
        <f t="shared" si="333"/>
        <v>0</v>
      </c>
      <c r="AF528" s="1">
        <f t="shared" si="334"/>
        <v>0</v>
      </c>
      <c r="AG528" s="1">
        <f t="shared" si="335"/>
        <v>0</v>
      </c>
      <c r="AH528" s="1">
        <f t="shared" si="336"/>
        <v>0</v>
      </c>
      <c r="AI528" s="1">
        <f t="shared" si="337"/>
        <v>0</v>
      </c>
      <c r="AJ528" s="1">
        <f t="shared" si="338"/>
        <v>0</v>
      </c>
      <c r="AK528" s="1">
        <f t="shared" si="339"/>
        <v>0</v>
      </c>
      <c r="AL528" s="1">
        <f t="shared" si="340"/>
        <v>0</v>
      </c>
      <c r="AM528" s="1">
        <f t="shared" si="341"/>
        <v>0</v>
      </c>
      <c r="AN528" s="1">
        <f t="shared" si="342"/>
        <v>0</v>
      </c>
      <c r="AO528" s="1">
        <f t="shared" si="343"/>
        <v>0</v>
      </c>
      <c r="AP528" s="1">
        <f t="shared" si="344"/>
        <v>0</v>
      </c>
      <c r="AQ528" s="1">
        <f t="shared" si="345"/>
        <v>0</v>
      </c>
      <c r="AR528" s="4">
        <f t="shared" si="346"/>
        <v>0</v>
      </c>
      <c r="AS528" s="4">
        <f t="shared" si="347"/>
        <v>0</v>
      </c>
      <c r="AT528" s="4">
        <f t="shared" si="348"/>
        <v>0</v>
      </c>
      <c r="AU528" s="4">
        <f t="shared" si="349"/>
        <v>0</v>
      </c>
      <c r="AV528" s="4">
        <f t="shared" si="350"/>
        <v>0</v>
      </c>
      <c r="AW528" s="4">
        <f t="shared" si="351"/>
        <v>0</v>
      </c>
      <c r="AX528" s="4">
        <f t="shared" si="352"/>
        <v>0</v>
      </c>
      <c r="AY528" s="4">
        <f t="shared" si="353"/>
        <v>0</v>
      </c>
      <c r="AZ528" s="4">
        <f t="shared" si="354"/>
        <v>0</v>
      </c>
      <c r="BA528" s="4">
        <f t="shared" si="355"/>
        <v>0</v>
      </c>
      <c r="BB528" s="4">
        <f t="shared" si="356"/>
        <v>0</v>
      </c>
      <c r="BC528" s="4">
        <f t="shared" si="357"/>
        <v>0</v>
      </c>
      <c r="BD528" s="4">
        <f t="shared" si="358"/>
        <v>0</v>
      </c>
      <c r="BE528" s="4">
        <f t="shared" si="359"/>
        <v>0</v>
      </c>
      <c r="BF528" s="4">
        <f t="shared" si="360"/>
        <v>0</v>
      </c>
      <c r="BG528" s="4">
        <f t="shared" si="361"/>
        <v>0</v>
      </c>
    </row>
    <row r="529" spans="1:59" ht="15" customHeight="1" x14ac:dyDescent="0.3">
      <c r="A529" s="3" t="s">
        <v>56</v>
      </c>
      <c r="B529" s="3" t="s">
        <v>606</v>
      </c>
      <c r="C529" s="3" t="s">
        <v>541</v>
      </c>
      <c r="D529" s="210" t="s">
        <v>121</v>
      </c>
      <c r="E529" s="2" t="s">
        <v>213</v>
      </c>
      <c r="F529" s="89">
        <f>VLOOKUP($C529,Filtre!E:G,2,0)</f>
        <v>45762</v>
      </c>
      <c r="G529" s="158" t="str">
        <f>LEFT(VLOOKUP($C529,Filtre!E:G,3,0),5)</f>
        <v>11.00</v>
      </c>
      <c r="H529" s="68" t="s">
        <v>48</v>
      </c>
      <c r="I529" s="73">
        <f t="shared" si="362"/>
        <v>12</v>
      </c>
      <c r="J529" s="238" t="s">
        <v>78</v>
      </c>
      <c r="K529" s="86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1">
        <f t="shared" si="330"/>
        <v>0</v>
      </c>
      <c r="AC529" s="1">
        <f t="shared" si="331"/>
        <v>0</v>
      </c>
      <c r="AD529" s="1">
        <f t="shared" si="332"/>
        <v>0</v>
      </c>
      <c r="AE529" s="1">
        <f t="shared" si="333"/>
        <v>0</v>
      </c>
      <c r="AF529" s="1">
        <f t="shared" si="334"/>
        <v>0</v>
      </c>
      <c r="AG529" s="1">
        <f t="shared" si="335"/>
        <v>0</v>
      </c>
      <c r="AH529" s="1">
        <f t="shared" si="336"/>
        <v>0</v>
      </c>
      <c r="AI529" s="1">
        <f t="shared" si="337"/>
        <v>0</v>
      </c>
      <c r="AJ529" s="1">
        <f t="shared" si="338"/>
        <v>0</v>
      </c>
      <c r="AK529" s="1">
        <f t="shared" si="339"/>
        <v>0</v>
      </c>
      <c r="AL529" s="1">
        <f t="shared" si="340"/>
        <v>0</v>
      </c>
      <c r="AM529" s="1">
        <f t="shared" si="341"/>
        <v>0</v>
      </c>
      <c r="AN529" s="1">
        <f t="shared" si="342"/>
        <v>0</v>
      </c>
      <c r="AO529" s="1">
        <f t="shared" si="343"/>
        <v>0</v>
      </c>
      <c r="AP529" s="1">
        <f t="shared" si="344"/>
        <v>0</v>
      </c>
      <c r="AQ529" s="1">
        <f t="shared" si="345"/>
        <v>0</v>
      </c>
      <c r="AR529" s="4">
        <f t="shared" si="346"/>
        <v>0</v>
      </c>
      <c r="AS529" s="4">
        <f t="shared" si="347"/>
        <v>0</v>
      </c>
      <c r="AT529" s="4">
        <f t="shared" si="348"/>
        <v>0</v>
      </c>
      <c r="AU529" s="4">
        <f t="shared" si="349"/>
        <v>0</v>
      </c>
      <c r="AV529" s="4">
        <f t="shared" si="350"/>
        <v>0</v>
      </c>
      <c r="AW529" s="4">
        <f t="shared" si="351"/>
        <v>0</v>
      </c>
      <c r="AX529" s="4">
        <f t="shared" si="352"/>
        <v>0</v>
      </c>
      <c r="AY529" s="4">
        <f t="shared" si="353"/>
        <v>0</v>
      </c>
      <c r="AZ529" s="4">
        <f t="shared" si="354"/>
        <v>0</v>
      </c>
      <c r="BA529" s="4">
        <f t="shared" si="355"/>
        <v>0</v>
      </c>
      <c r="BB529" s="4">
        <f t="shared" si="356"/>
        <v>0</v>
      </c>
      <c r="BC529" s="4">
        <f t="shared" si="357"/>
        <v>0</v>
      </c>
      <c r="BD529" s="4">
        <f t="shared" si="358"/>
        <v>0</v>
      </c>
      <c r="BE529" s="4">
        <f t="shared" si="359"/>
        <v>0</v>
      </c>
      <c r="BF529" s="4">
        <f t="shared" si="360"/>
        <v>0</v>
      </c>
      <c r="BG529" s="4">
        <f t="shared" si="361"/>
        <v>0</v>
      </c>
    </row>
    <row r="530" spans="1:59" ht="15" customHeight="1" x14ac:dyDescent="0.3">
      <c r="A530" s="3" t="s">
        <v>56</v>
      </c>
      <c r="B530" s="3" t="s">
        <v>606</v>
      </c>
      <c r="C530" s="3" t="s">
        <v>541</v>
      </c>
      <c r="D530" s="210" t="s">
        <v>121</v>
      </c>
      <c r="E530" s="2" t="s">
        <v>213</v>
      </c>
      <c r="F530" s="89">
        <f>VLOOKUP($C530,Filtre!E:G,2,0)</f>
        <v>45762</v>
      </c>
      <c r="G530" s="158" t="str">
        <f>LEFT(VLOOKUP($C530,Filtre!E:G,3,0),5)</f>
        <v>11.00</v>
      </c>
      <c r="H530" s="68" t="s">
        <v>48</v>
      </c>
      <c r="I530" s="73">
        <f t="shared" si="362"/>
        <v>13</v>
      </c>
      <c r="J530" s="238" t="s">
        <v>78</v>
      </c>
      <c r="K530" s="86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1">
        <f t="shared" si="330"/>
        <v>0</v>
      </c>
      <c r="AC530" s="1">
        <f t="shared" si="331"/>
        <v>0</v>
      </c>
      <c r="AD530" s="1">
        <f t="shared" si="332"/>
        <v>0</v>
      </c>
      <c r="AE530" s="1">
        <f t="shared" si="333"/>
        <v>0</v>
      </c>
      <c r="AF530" s="1">
        <f t="shared" si="334"/>
        <v>0</v>
      </c>
      <c r="AG530" s="1">
        <f t="shared" si="335"/>
        <v>0</v>
      </c>
      <c r="AH530" s="1">
        <f t="shared" si="336"/>
        <v>0</v>
      </c>
      <c r="AI530" s="1">
        <f t="shared" si="337"/>
        <v>0</v>
      </c>
      <c r="AJ530" s="1">
        <f t="shared" si="338"/>
        <v>0</v>
      </c>
      <c r="AK530" s="1">
        <f t="shared" si="339"/>
        <v>0</v>
      </c>
      <c r="AL530" s="1">
        <f t="shared" si="340"/>
        <v>0</v>
      </c>
      <c r="AM530" s="1">
        <f t="shared" si="341"/>
        <v>0</v>
      </c>
      <c r="AN530" s="1">
        <f t="shared" si="342"/>
        <v>0</v>
      </c>
      <c r="AO530" s="1">
        <f t="shared" si="343"/>
        <v>0</v>
      </c>
      <c r="AP530" s="1">
        <f t="shared" si="344"/>
        <v>0</v>
      </c>
      <c r="AQ530" s="1">
        <f t="shared" si="345"/>
        <v>0</v>
      </c>
      <c r="AR530" s="4">
        <f t="shared" si="346"/>
        <v>0</v>
      </c>
      <c r="AS530" s="4">
        <f t="shared" si="347"/>
        <v>0</v>
      </c>
      <c r="AT530" s="4">
        <f t="shared" si="348"/>
        <v>0</v>
      </c>
      <c r="AU530" s="4">
        <f t="shared" si="349"/>
        <v>0</v>
      </c>
      <c r="AV530" s="4">
        <f t="shared" si="350"/>
        <v>0</v>
      </c>
      <c r="AW530" s="4">
        <f t="shared" si="351"/>
        <v>0</v>
      </c>
      <c r="AX530" s="4">
        <f t="shared" si="352"/>
        <v>0</v>
      </c>
      <c r="AY530" s="4">
        <f t="shared" si="353"/>
        <v>0</v>
      </c>
      <c r="AZ530" s="4">
        <f t="shared" si="354"/>
        <v>0</v>
      </c>
      <c r="BA530" s="4">
        <f t="shared" si="355"/>
        <v>0</v>
      </c>
      <c r="BB530" s="4">
        <f t="shared" si="356"/>
        <v>0</v>
      </c>
      <c r="BC530" s="4">
        <f t="shared" si="357"/>
        <v>0</v>
      </c>
      <c r="BD530" s="4">
        <f t="shared" si="358"/>
        <v>0</v>
      </c>
      <c r="BE530" s="4">
        <f t="shared" si="359"/>
        <v>0</v>
      </c>
      <c r="BF530" s="4">
        <f t="shared" si="360"/>
        <v>0</v>
      </c>
      <c r="BG530" s="4">
        <f t="shared" si="361"/>
        <v>0</v>
      </c>
    </row>
    <row r="531" spans="1:59" ht="15" customHeight="1" x14ac:dyDescent="0.3">
      <c r="A531" s="3" t="s">
        <v>56</v>
      </c>
      <c r="B531" s="3" t="s">
        <v>606</v>
      </c>
      <c r="C531" s="3" t="s">
        <v>541</v>
      </c>
      <c r="D531" s="210" t="s">
        <v>432</v>
      </c>
      <c r="E531" s="2" t="s">
        <v>433</v>
      </c>
      <c r="F531" s="89">
        <f>VLOOKUP($C531,Filtre!E:G,2,0)</f>
        <v>45762</v>
      </c>
      <c r="G531" s="158" t="str">
        <f>LEFT(VLOOKUP($C531,Filtre!E:G,3,0),5)</f>
        <v>11.00</v>
      </c>
      <c r="H531" s="68" t="s">
        <v>48</v>
      </c>
      <c r="I531" s="73">
        <f t="shared" si="362"/>
        <v>14</v>
      </c>
      <c r="J531" s="238" t="s">
        <v>78</v>
      </c>
      <c r="K531" s="86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1">
        <f t="shared" si="330"/>
        <v>0</v>
      </c>
      <c r="AC531" s="1">
        <f t="shared" si="331"/>
        <v>0</v>
      </c>
      <c r="AD531" s="1">
        <f t="shared" si="332"/>
        <v>0</v>
      </c>
      <c r="AE531" s="1">
        <f t="shared" si="333"/>
        <v>0</v>
      </c>
      <c r="AF531" s="1">
        <f t="shared" si="334"/>
        <v>0</v>
      </c>
      <c r="AG531" s="1">
        <f t="shared" si="335"/>
        <v>0</v>
      </c>
      <c r="AH531" s="1">
        <f t="shared" si="336"/>
        <v>0</v>
      </c>
      <c r="AI531" s="1">
        <f t="shared" si="337"/>
        <v>0</v>
      </c>
      <c r="AJ531" s="1">
        <f t="shared" si="338"/>
        <v>0</v>
      </c>
      <c r="AK531" s="1">
        <f t="shared" si="339"/>
        <v>0</v>
      </c>
      <c r="AL531" s="1">
        <f t="shared" si="340"/>
        <v>0</v>
      </c>
      <c r="AM531" s="1">
        <f t="shared" si="341"/>
        <v>0</v>
      </c>
      <c r="AN531" s="1">
        <f t="shared" si="342"/>
        <v>0</v>
      </c>
      <c r="AO531" s="1">
        <f t="shared" si="343"/>
        <v>0</v>
      </c>
      <c r="AP531" s="1">
        <f t="shared" si="344"/>
        <v>0</v>
      </c>
      <c r="AQ531" s="1">
        <f t="shared" si="345"/>
        <v>0</v>
      </c>
      <c r="AR531" s="4">
        <f t="shared" si="346"/>
        <v>0</v>
      </c>
      <c r="AS531" s="4">
        <f t="shared" si="347"/>
        <v>0</v>
      </c>
      <c r="AT531" s="4">
        <f t="shared" si="348"/>
        <v>0</v>
      </c>
      <c r="AU531" s="4">
        <f t="shared" si="349"/>
        <v>0</v>
      </c>
      <c r="AV531" s="4">
        <f t="shared" si="350"/>
        <v>0</v>
      </c>
      <c r="AW531" s="4">
        <f t="shared" si="351"/>
        <v>0</v>
      </c>
      <c r="AX531" s="4">
        <f t="shared" si="352"/>
        <v>0</v>
      </c>
      <c r="AY531" s="4">
        <f t="shared" si="353"/>
        <v>0</v>
      </c>
      <c r="AZ531" s="4">
        <f t="shared" si="354"/>
        <v>0</v>
      </c>
      <c r="BA531" s="4">
        <f t="shared" si="355"/>
        <v>0</v>
      </c>
      <c r="BB531" s="4">
        <f t="shared" si="356"/>
        <v>0</v>
      </c>
      <c r="BC531" s="4">
        <f t="shared" si="357"/>
        <v>0</v>
      </c>
      <c r="BD531" s="4">
        <f t="shared" si="358"/>
        <v>0</v>
      </c>
      <c r="BE531" s="4">
        <f t="shared" si="359"/>
        <v>0</v>
      </c>
      <c r="BF531" s="4">
        <f t="shared" si="360"/>
        <v>0</v>
      </c>
      <c r="BG531" s="4">
        <f t="shared" si="361"/>
        <v>0</v>
      </c>
    </row>
    <row r="532" spans="1:59" ht="15" customHeight="1" x14ac:dyDescent="0.3">
      <c r="A532" s="3" t="s">
        <v>56</v>
      </c>
      <c r="B532" s="3" t="s">
        <v>606</v>
      </c>
      <c r="C532" s="3" t="s">
        <v>541</v>
      </c>
      <c r="D532" s="210" t="s">
        <v>432</v>
      </c>
      <c r="E532" s="2" t="s">
        <v>433</v>
      </c>
      <c r="F532" s="89">
        <f>VLOOKUP($C532,Filtre!E:G,2,0)</f>
        <v>45762</v>
      </c>
      <c r="G532" s="158" t="str">
        <f>LEFT(VLOOKUP($C532,Filtre!E:G,3,0),5)</f>
        <v>11.00</v>
      </c>
      <c r="H532" s="68" t="s">
        <v>48</v>
      </c>
      <c r="I532" s="73">
        <f t="shared" si="362"/>
        <v>15</v>
      </c>
      <c r="J532" s="238" t="s">
        <v>78</v>
      </c>
      <c r="K532" s="86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1">
        <f t="shared" si="330"/>
        <v>0</v>
      </c>
      <c r="AC532" s="1">
        <f t="shared" si="331"/>
        <v>0</v>
      </c>
      <c r="AD532" s="1">
        <f t="shared" si="332"/>
        <v>0</v>
      </c>
      <c r="AE532" s="1">
        <f t="shared" si="333"/>
        <v>0</v>
      </c>
      <c r="AF532" s="1">
        <f t="shared" si="334"/>
        <v>0</v>
      </c>
      <c r="AG532" s="1">
        <f t="shared" si="335"/>
        <v>0</v>
      </c>
      <c r="AH532" s="1">
        <f t="shared" si="336"/>
        <v>0</v>
      </c>
      <c r="AI532" s="1">
        <f t="shared" si="337"/>
        <v>0</v>
      </c>
      <c r="AJ532" s="1">
        <f t="shared" si="338"/>
        <v>0</v>
      </c>
      <c r="AK532" s="1">
        <f t="shared" si="339"/>
        <v>0</v>
      </c>
      <c r="AL532" s="1">
        <f t="shared" si="340"/>
        <v>0</v>
      </c>
      <c r="AM532" s="1">
        <f t="shared" si="341"/>
        <v>0</v>
      </c>
      <c r="AN532" s="1">
        <f t="shared" si="342"/>
        <v>0</v>
      </c>
      <c r="AO532" s="1">
        <f t="shared" si="343"/>
        <v>0</v>
      </c>
      <c r="AP532" s="1">
        <f t="shared" si="344"/>
        <v>0</v>
      </c>
      <c r="AQ532" s="1">
        <f t="shared" si="345"/>
        <v>0</v>
      </c>
      <c r="AR532" s="4">
        <f t="shared" si="346"/>
        <v>0</v>
      </c>
      <c r="AS532" s="4">
        <f t="shared" si="347"/>
        <v>0</v>
      </c>
      <c r="AT532" s="4">
        <f t="shared" si="348"/>
        <v>0</v>
      </c>
      <c r="AU532" s="4">
        <f t="shared" si="349"/>
        <v>0</v>
      </c>
      <c r="AV532" s="4">
        <f t="shared" si="350"/>
        <v>0</v>
      </c>
      <c r="AW532" s="4">
        <f t="shared" si="351"/>
        <v>0</v>
      </c>
      <c r="AX532" s="4">
        <f t="shared" si="352"/>
        <v>0</v>
      </c>
      <c r="AY532" s="4">
        <f t="shared" si="353"/>
        <v>0</v>
      </c>
      <c r="AZ532" s="4">
        <f t="shared" si="354"/>
        <v>0</v>
      </c>
      <c r="BA532" s="4">
        <f t="shared" si="355"/>
        <v>0</v>
      </c>
      <c r="BB532" s="4">
        <f t="shared" si="356"/>
        <v>0</v>
      </c>
      <c r="BC532" s="4">
        <f t="shared" si="357"/>
        <v>0</v>
      </c>
      <c r="BD532" s="4">
        <f t="shared" si="358"/>
        <v>0</v>
      </c>
      <c r="BE532" s="4">
        <f t="shared" si="359"/>
        <v>0</v>
      </c>
      <c r="BF532" s="4">
        <f t="shared" si="360"/>
        <v>0</v>
      </c>
      <c r="BG532" s="4">
        <f t="shared" si="361"/>
        <v>0</v>
      </c>
    </row>
    <row r="533" spans="1:59" ht="15" customHeight="1" x14ac:dyDescent="0.3">
      <c r="A533" s="3" t="s">
        <v>56</v>
      </c>
      <c r="B533" s="3" t="s">
        <v>606</v>
      </c>
      <c r="C533" s="3" t="s">
        <v>541</v>
      </c>
      <c r="D533" s="210" t="s">
        <v>436</v>
      </c>
      <c r="E533" s="2" t="s">
        <v>437</v>
      </c>
      <c r="F533" s="89">
        <f>VLOOKUP($C533,Filtre!E:G,2,0)</f>
        <v>45762</v>
      </c>
      <c r="G533" s="158" t="str">
        <f>LEFT(VLOOKUP($C533,Filtre!E:G,3,0),5)</f>
        <v>11.00</v>
      </c>
      <c r="H533" s="68" t="s">
        <v>48</v>
      </c>
      <c r="I533" s="73">
        <f t="shared" si="362"/>
        <v>16</v>
      </c>
      <c r="J533" s="238" t="s">
        <v>78</v>
      </c>
      <c r="K533" s="86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1">
        <f t="shared" si="330"/>
        <v>0</v>
      </c>
      <c r="AC533" s="1">
        <f t="shared" si="331"/>
        <v>0</v>
      </c>
      <c r="AD533" s="1">
        <f t="shared" si="332"/>
        <v>0</v>
      </c>
      <c r="AE533" s="1">
        <f t="shared" si="333"/>
        <v>0</v>
      </c>
      <c r="AF533" s="1">
        <f t="shared" si="334"/>
        <v>0</v>
      </c>
      <c r="AG533" s="1">
        <f t="shared" si="335"/>
        <v>0</v>
      </c>
      <c r="AH533" s="1">
        <f t="shared" si="336"/>
        <v>0</v>
      </c>
      <c r="AI533" s="1">
        <f t="shared" si="337"/>
        <v>0</v>
      </c>
      <c r="AJ533" s="1">
        <f t="shared" si="338"/>
        <v>0</v>
      </c>
      <c r="AK533" s="1">
        <f t="shared" si="339"/>
        <v>0</v>
      </c>
      <c r="AL533" s="1">
        <f t="shared" si="340"/>
        <v>0</v>
      </c>
      <c r="AM533" s="1">
        <f t="shared" si="341"/>
        <v>0</v>
      </c>
      <c r="AN533" s="1">
        <f t="shared" si="342"/>
        <v>0</v>
      </c>
      <c r="AO533" s="1">
        <f t="shared" si="343"/>
        <v>0</v>
      </c>
      <c r="AP533" s="1">
        <f t="shared" si="344"/>
        <v>0</v>
      </c>
      <c r="AQ533" s="1">
        <f t="shared" si="345"/>
        <v>0</v>
      </c>
      <c r="AR533" s="4">
        <f t="shared" si="346"/>
        <v>0</v>
      </c>
      <c r="AS533" s="4">
        <f t="shared" si="347"/>
        <v>0</v>
      </c>
      <c r="AT533" s="4">
        <f t="shared" si="348"/>
        <v>0</v>
      </c>
      <c r="AU533" s="4">
        <f t="shared" si="349"/>
        <v>0</v>
      </c>
      <c r="AV533" s="4">
        <f t="shared" si="350"/>
        <v>0</v>
      </c>
      <c r="AW533" s="4">
        <f t="shared" si="351"/>
        <v>0</v>
      </c>
      <c r="AX533" s="4">
        <f t="shared" si="352"/>
        <v>0</v>
      </c>
      <c r="AY533" s="4">
        <f t="shared" si="353"/>
        <v>0</v>
      </c>
      <c r="AZ533" s="4">
        <f t="shared" si="354"/>
        <v>0</v>
      </c>
      <c r="BA533" s="4">
        <f t="shared" si="355"/>
        <v>0</v>
      </c>
      <c r="BB533" s="4">
        <f t="shared" si="356"/>
        <v>0</v>
      </c>
      <c r="BC533" s="4">
        <f t="shared" si="357"/>
        <v>0</v>
      </c>
      <c r="BD533" s="4">
        <f t="shared" si="358"/>
        <v>0</v>
      </c>
      <c r="BE533" s="4">
        <f t="shared" si="359"/>
        <v>0</v>
      </c>
      <c r="BF533" s="4">
        <f t="shared" si="360"/>
        <v>0</v>
      </c>
      <c r="BG533" s="4">
        <f t="shared" si="361"/>
        <v>0</v>
      </c>
    </row>
    <row r="534" spans="1:59" ht="15" customHeight="1" x14ac:dyDescent="0.3">
      <c r="A534" s="3" t="s">
        <v>56</v>
      </c>
      <c r="B534" s="3" t="s">
        <v>606</v>
      </c>
      <c r="C534" s="3" t="s">
        <v>541</v>
      </c>
      <c r="D534" s="210" t="s">
        <v>436</v>
      </c>
      <c r="E534" s="2" t="s">
        <v>437</v>
      </c>
      <c r="F534" s="89">
        <f>VLOOKUP($C534,Filtre!E:G,2,0)</f>
        <v>45762</v>
      </c>
      <c r="G534" s="158" t="str">
        <f>LEFT(VLOOKUP($C534,Filtre!E:G,3,0),5)</f>
        <v>11.00</v>
      </c>
      <c r="H534" s="68" t="s">
        <v>48</v>
      </c>
      <c r="I534" s="73">
        <f t="shared" si="362"/>
        <v>17</v>
      </c>
      <c r="J534" s="238" t="s">
        <v>78</v>
      </c>
      <c r="K534" s="86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1">
        <f t="shared" si="330"/>
        <v>0</v>
      </c>
      <c r="AC534" s="1">
        <f t="shared" si="331"/>
        <v>0</v>
      </c>
      <c r="AD534" s="1">
        <f t="shared" si="332"/>
        <v>0</v>
      </c>
      <c r="AE534" s="1">
        <f t="shared" si="333"/>
        <v>0</v>
      </c>
      <c r="AF534" s="1">
        <f t="shared" si="334"/>
        <v>0</v>
      </c>
      <c r="AG534" s="1">
        <f t="shared" si="335"/>
        <v>0</v>
      </c>
      <c r="AH534" s="1">
        <f t="shared" si="336"/>
        <v>0</v>
      </c>
      <c r="AI534" s="1">
        <f t="shared" si="337"/>
        <v>0</v>
      </c>
      <c r="AJ534" s="1">
        <f t="shared" si="338"/>
        <v>0</v>
      </c>
      <c r="AK534" s="1">
        <f t="shared" si="339"/>
        <v>0</v>
      </c>
      <c r="AL534" s="1">
        <f t="shared" si="340"/>
        <v>0</v>
      </c>
      <c r="AM534" s="1">
        <f t="shared" si="341"/>
        <v>0</v>
      </c>
      <c r="AN534" s="1">
        <f t="shared" si="342"/>
        <v>0</v>
      </c>
      <c r="AO534" s="1">
        <f t="shared" si="343"/>
        <v>0</v>
      </c>
      <c r="AP534" s="1">
        <f t="shared" si="344"/>
        <v>0</v>
      </c>
      <c r="AQ534" s="1">
        <f t="shared" si="345"/>
        <v>0</v>
      </c>
      <c r="AR534" s="4">
        <f t="shared" si="346"/>
        <v>0</v>
      </c>
      <c r="AS534" s="4">
        <f t="shared" si="347"/>
        <v>0</v>
      </c>
      <c r="AT534" s="4">
        <f t="shared" si="348"/>
        <v>0</v>
      </c>
      <c r="AU534" s="4">
        <f t="shared" si="349"/>
        <v>0</v>
      </c>
      <c r="AV534" s="4">
        <f t="shared" si="350"/>
        <v>0</v>
      </c>
      <c r="AW534" s="4">
        <f t="shared" si="351"/>
        <v>0</v>
      </c>
      <c r="AX534" s="4">
        <f t="shared" si="352"/>
        <v>0</v>
      </c>
      <c r="AY534" s="4">
        <f t="shared" si="353"/>
        <v>0</v>
      </c>
      <c r="AZ534" s="4">
        <f t="shared" si="354"/>
        <v>0</v>
      </c>
      <c r="BA534" s="4">
        <f t="shared" si="355"/>
        <v>0</v>
      </c>
      <c r="BB534" s="4">
        <f t="shared" si="356"/>
        <v>0</v>
      </c>
      <c r="BC534" s="4">
        <f t="shared" si="357"/>
        <v>0</v>
      </c>
      <c r="BD534" s="4">
        <f t="shared" si="358"/>
        <v>0</v>
      </c>
      <c r="BE534" s="4">
        <f t="shared" si="359"/>
        <v>0</v>
      </c>
      <c r="BF534" s="4">
        <f t="shared" si="360"/>
        <v>0</v>
      </c>
      <c r="BG534" s="4">
        <f t="shared" si="361"/>
        <v>0</v>
      </c>
    </row>
    <row r="535" spans="1:59" ht="15" customHeight="1" x14ac:dyDescent="0.3">
      <c r="A535" s="3" t="s">
        <v>56</v>
      </c>
      <c r="B535" s="3" t="s">
        <v>606</v>
      </c>
      <c r="C535" s="3" t="s">
        <v>541</v>
      </c>
      <c r="D535" s="210" t="s">
        <v>452</v>
      </c>
      <c r="E535" s="2" t="s">
        <v>453</v>
      </c>
      <c r="F535" s="89">
        <f>VLOOKUP($C535,Filtre!E:G,2,0)</f>
        <v>45762</v>
      </c>
      <c r="G535" s="158" t="str">
        <f>LEFT(VLOOKUP($C535,Filtre!E:G,3,0),5)</f>
        <v>11.00</v>
      </c>
      <c r="H535" s="68" t="s">
        <v>48</v>
      </c>
      <c r="I535" s="73">
        <f t="shared" si="362"/>
        <v>18</v>
      </c>
      <c r="J535" s="238" t="s">
        <v>78</v>
      </c>
      <c r="K535" s="86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1">
        <f t="shared" si="330"/>
        <v>0</v>
      </c>
      <c r="AC535" s="1">
        <f t="shared" si="331"/>
        <v>0</v>
      </c>
      <c r="AD535" s="1">
        <f t="shared" si="332"/>
        <v>0</v>
      </c>
      <c r="AE535" s="1">
        <f t="shared" si="333"/>
        <v>0</v>
      </c>
      <c r="AF535" s="1">
        <f t="shared" si="334"/>
        <v>0</v>
      </c>
      <c r="AG535" s="1">
        <f t="shared" si="335"/>
        <v>0</v>
      </c>
      <c r="AH535" s="1">
        <f t="shared" si="336"/>
        <v>0</v>
      </c>
      <c r="AI535" s="1">
        <f t="shared" si="337"/>
        <v>0</v>
      </c>
      <c r="AJ535" s="1">
        <f t="shared" si="338"/>
        <v>0</v>
      </c>
      <c r="AK535" s="1">
        <f t="shared" si="339"/>
        <v>0</v>
      </c>
      <c r="AL535" s="1">
        <f t="shared" si="340"/>
        <v>0</v>
      </c>
      <c r="AM535" s="1">
        <f t="shared" si="341"/>
        <v>0</v>
      </c>
      <c r="AN535" s="1">
        <f t="shared" si="342"/>
        <v>0</v>
      </c>
      <c r="AO535" s="1">
        <f t="shared" si="343"/>
        <v>0</v>
      </c>
      <c r="AP535" s="1">
        <f t="shared" si="344"/>
        <v>0</v>
      </c>
      <c r="AQ535" s="1">
        <f t="shared" si="345"/>
        <v>0</v>
      </c>
      <c r="AR535" s="4">
        <f t="shared" si="346"/>
        <v>0</v>
      </c>
      <c r="AS535" s="4">
        <f t="shared" si="347"/>
        <v>0</v>
      </c>
      <c r="AT535" s="4">
        <f t="shared" si="348"/>
        <v>0</v>
      </c>
      <c r="AU535" s="4">
        <f t="shared" si="349"/>
        <v>0</v>
      </c>
      <c r="AV535" s="4">
        <f t="shared" si="350"/>
        <v>0</v>
      </c>
      <c r="AW535" s="4">
        <f t="shared" si="351"/>
        <v>0</v>
      </c>
      <c r="AX535" s="4">
        <f t="shared" si="352"/>
        <v>0</v>
      </c>
      <c r="AY535" s="4">
        <f t="shared" si="353"/>
        <v>0</v>
      </c>
      <c r="AZ535" s="4">
        <f t="shared" si="354"/>
        <v>0</v>
      </c>
      <c r="BA535" s="4">
        <f t="shared" si="355"/>
        <v>0</v>
      </c>
      <c r="BB535" s="4">
        <f t="shared" si="356"/>
        <v>0</v>
      </c>
      <c r="BC535" s="4">
        <f t="shared" si="357"/>
        <v>0</v>
      </c>
      <c r="BD535" s="4">
        <f t="shared" si="358"/>
        <v>0</v>
      </c>
      <c r="BE535" s="4">
        <f t="shared" si="359"/>
        <v>0</v>
      </c>
      <c r="BF535" s="4">
        <f t="shared" si="360"/>
        <v>0</v>
      </c>
      <c r="BG535" s="4">
        <f t="shared" si="361"/>
        <v>0</v>
      </c>
    </row>
    <row r="536" spans="1:59" ht="15" customHeight="1" x14ac:dyDescent="0.3">
      <c r="A536" s="3" t="s">
        <v>56</v>
      </c>
      <c r="B536" s="3" t="s">
        <v>606</v>
      </c>
      <c r="C536" s="3" t="s">
        <v>541</v>
      </c>
      <c r="D536" s="210" t="s">
        <v>452</v>
      </c>
      <c r="E536" s="2" t="s">
        <v>453</v>
      </c>
      <c r="F536" s="89">
        <f>VLOOKUP($C536,Filtre!E:G,2,0)</f>
        <v>45762</v>
      </c>
      <c r="G536" s="158" t="str">
        <f>LEFT(VLOOKUP($C536,Filtre!E:G,3,0),5)</f>
        <v>11.00</v>
      </c>
      <c r="H536" s="68" t="s">
        <v>48</v>
      </c>
      <c r="I536" s="73">
        <f t="shared" si="362"/>
        <v>19</v>
      </c>
      <c r="J536" s="238" t="s">
        <v>78</v>
      </c>
      <c r="K536" s="86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1">
        <f t="shared" si="330"/>
        <v>0</v>
      </c>
      <c r="AC536" s="1">
        <f t="shared" si="331"/>
        <v>0</v>
      </c>
      <c r="AD536" s="1">
        <f t="shared" si="332"/>
        <v>0</v>
      </c>
      <c r="AE536" s="1">
        <f t="shared" si="333"/>
        <v>0</v>
      </c>
      <c r="AF536" s="1">
        <f t="shared" si="334"/>
        <v>0</v>
      </c>
      <c r="AG536" s="1">
        <f t="shared" si="335"/>
        <v>0</v>
      </c>
      <c r="AH536" s="1">
        <f t="shared" si="336"/>
        <v>0</v>
      </c>
      <c r="AI536" s="1">
        <f t="shared" si="337"/>
        <v>0</v>
      </c>
      <c r="AJ536" s="1">
        <f t="shared" si="338"/>
        <v>0</v>
      </c>
      <c r="AK536" s="1">
        <f t="shared" si="339"/>
        <v>0</v>
      </c>
      <c r="AL536" s="1">
        <f t="shared" si="340"/>
        <v>0</v>
      </c>
      <c r="AM536" s="1">
        <f t="shared" si="341"/>
        <v>0</v>
      </c>
      <c r="AN536" s="1">
        <f t="shared" si="342"/>
        <v>0</v>
      </c>
      <c r="AO536" s="1">
        <f t="shared" si="343"/>
        <v>0</v>
      </c>
      <c r="AP536" s="1">
        <f t="shared" si="344"/>
        <v>0</v>
      </c>
      <c r="AQ536" s="1">
        <f t="shared" si="345"/>
        <v>0</v>
      </c>
      <c r="AR536" s="4">
        <f t="shared" si="346"/>
        <v>0</v>
      </c>
      <c r="AS536" s="4">
        <f t="shared" si="347"/>
        <v>0</v>
      </c>
      <c r="AT536" s="4">
        <f t="shared" si="348"/>
        <v>0</v>
      </c>
      <c r="AU536" s="4">
        <f t="shared" si="349"/>
        <v>0</v>
      </c>
      <c r="AV536" s="4">
        <f t="shared" si="350"/>
        <v>0</v>
      </c>
      <c r="AW536" s="4">
        <f t="shared" si="351"/>
        <v>0</v>
      </c>
      <c r="AX536" s="4">
        <f t="shared" si="352"/>
        <v>0</v>
      </c>
      <c r="AY536" s="4">
        <f t="shared" si="353"/>
        <v>0</v>
      </c>
      <c r="AZ536" s="4">
        <f t="shared" si="354"/>
        <v>0</v>
      </c>
      <c r="BA536" s="4">
        <f t="shared" si="355"/>
        <v>0</v>
      </c>
      <c r="BB536" s="4">
        <f t="shared" si="356"/>
        <v>0</v>
      </c>
      <c r="BC536" s="4">
        <f t="shared" si="357"/>
        <v>0</v>
      </c>
      <c r="BD536" s="4">
        <f t="shared" si="358"/>
        <v>0</v>
      </c>
      <c r="BE536" s="4">
        <f t="shared" si="359"/>
        <v>0</v>
      </c>
      <c r="BF536" s="4">
        <f t="shared" si="360"/>
        <v>0</v>
      </c>
      <c r="BG536" s="4">
        <f t="shared" si="361"/>
        <v>0</v>
      </c>
    </row>
    <row r="537" spans="1:59" ht="15" customHeight="1" x14ac:dyDescent="0.3">
      <c r="A537" s="3" t="s">
        <v>56</v>
      </c>
      <c r="B537" s="3" t="s">
        <v>606</v>
      </c>
      <c r="C537" s="3" t="s">
        <v>541</v>
      </c>
      <c r="D537" s="210" t="s">
        <v>440</v>
      </c>
      <c r="E537" s="2" t="s">
        <v>441</v>
      </c>
      <c r="F537" s="89">
        <f>VLOOKUP($C537,Filtre!E:G,2,0)</f>
        <v>45762</v>
      </c>
      <c r="G537" s="158" t="str">
        <f>LEFT(VLOOKUP($C537,Filtre!E:G,3,0),5)</f>
        <v>11.00</v>
      </c>
      <c r="H537" s="68" t="s">
        <v>48</v>
      </c>
      <c r="I537" s="73">
        <f t="shared" si="362"/>
        <v>20</v>
      </c>
      <c r="J537" s="238" t="s">
        <v>78</v>
      </c>
      <c r="K537" s="86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1">
        <f t="shared" si="330"/>
        <v>0</v>
      </c>
      <c r="AC537" s="1">
        <f t="shared" si="331"/>
        <v>0</v>
      </c>
      <c r="AD537" s="1">
        <f t="shared" si="332"/>
        <v>0</v>
      </c>
      <c r="AE537" s="1">
        <f t="shared" si="333"/>
        <v>0</v>
      </c>
      <c r="AF537" s="1">
        <f t="shared" si="334"/>
        <v>0</v>
      </c>
      <c r="AG537" s="1">
        <f t="shared" si="335"/>
        <v>0</v>
      </c>
      <c r="AH537" s="1">
        <f t="shared" si="336"/>
        <v>0</v>
      </c>
      <c r="AI537" s="1">
        <f t="shared" si="337"/>
        <v>0</v>
      </c>
      <c r="AJ537" s="1">
        <f t="shared" si="338"/>
        <v>0</v>
      </c>
      <c r="AK537" s="1">
        <f t="shared" si="339"/>
        <v>0</v>
      </c>
      <c r="AL537" s="1">
        <f t="shared" si="340"/>
        <v>0</v>
      </c>
      <c r="AM537" s="1">
        <f t="shared" si="341"/>
        <v>0</v>
      </c>
      <c r="AN537" s="1">
        <f t="shared" si="342"/>
        <v>0</v>
      </c>
      <c r="AO537" s="1">
        <f t="shared" si="343"/>
        <v>0</v>
      </c>
      <c r="AP537" s="1">
        <f t="shared" si="344"/>
        <v>0</v>
      </c>
      <c r="AQ537" s="1">
        <f t="shared" si="345"/>
        <v>0</v>
      </c>
      <c r="AR537" s="4">
        <f t="shared" si="346"/>
        <v>0</v>
      </c>
      <c r="AS537" s="4">
        <f t="shared" si="347"/>
        <v>0</v>
      </c>
      <c r="AT537" s="4">
        <f t="shared" si="348"/>
        <v>0</v>
      </c>
      <c r="AU537" s="4">
        <f t="shared" si="349"/>
        <v>0</v>
      </c>
      <c r="AV537" s="4">
        <f t="shared" si="350"/>
        <v>0</v>
      </c>
      <c r="AW537" s="4">
        <f t="shared" si="351"/>
        <v>0</v>
      </c>
      <c r="AX537" s="4">
        <f t="shared" si="352"/>
        <v>0</v>
      </c>
      <c r="AY537" s="4">
        <f t="shared" si="353"/>
        <v>0</v>
      </c>
      <c r="AZ537" s="4">
        <f t="shared" si="354"/>
        <v>0</v>
      </c>
      <c r="BA537" s="4">
        <f t="shared" si="355"/>
        <v>0</v>
      </c>
      <c r="BB537" s="4">
        <f t="shared" si="356"/>
        <v>0</v>
      </c>
      <c r="BC537" s="4">
        <f t="shared" si="357"/>
        <v>0</v>
      </c>
      <c r="BD537" s="4">
        <f t="shared" si="358"/>
        <v>0</v>
      </c>
      <c r="BE537" s="4">
        <f t="shared" si="359"/>
        <v>0</v>
      </c>
      <c r="BF537" s="4">
        <f t="shared" si="360"/>
        <v>0</v>
      </c>
      <c r="BG537" s="4">
        <f t="shared" si="361"/>
        <v>0</v>
      </c>
    </row>
    <row r="538" spans="1:59" ht="15" customHeight="1" x14ac:dyDescent="0.3">
      <c r="A538" s="3" t="s">
        <v>56</v>
      </c>
      <c r="B538" s="3" t="s">
        <v>606</v>
      </c>
      <c r="C538" s="3" t="s">
        <v>541</v>
      </c>
      <c r="D538" s="210" t="s">
        <v>440</v>
      </c>
      <c r="E538" s="2" t="s">
        <v>441</v>
      </c>
      <c r="F538" s="89">
        <f>VLOOKUP($C538,Filtre!E:G,2,0)</f>
        <v>45762</v>
      </c>
      <c r="G538" s="158" t="str">
        <f>LEFT(VLOOKUP($C538,Filtre!E:G,3,0),5)</f>
        <v>11.00</v>
      </c>
      <c r="H538" s="68" t="s">
        <v>48</v>
      </c>
      <c r="I538" s="73">
        <f t="shared" si="362"/>
        <v>21</v>
      </c>
      <c r="J538" s="238" t="s">
        <v>78</v>
      </c>
      <c r="K538" s="86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1">
        <f t="shared" si="330"/>
        <v>0</v>
      </c>
      <c r="AC538" s="1">
        <f t="shared" si="331"/>
        <v>0</v>
      </c>
      <c r="AD538" s="1">
        <f t="shared" si="332"/>
        <v>0</v>
      </c>
      <c r="AE538" s="1">
        <f t="shared" si="333"/>
        <v>0</v>
      </c>
      <c r="AF538" s="1">
        <f t="shared" si="334"/>
        <v>0</v>
      </c>
      <c r="AG538" s="1">
        <f t="shared" si="335"/>
        <v>0</v>
      </c>
      <c r="AH538" s="1">
        <f t="shared" si="336"/>
        <v>0</v>
      </c>
      <c r="AI538" s="1">
        <f t="shared" si="337"/>
        <v>0</v>
      </c>
      <c r="AJ538" s="1">
        <f t="shared" si="338"/>
        <v>0</v>
      </c>
      <c r="AK538" s="1">
        <f t="shared" si="339"/>
        <v>0</v>
      </c>
      <c r="AL538" s="1">
        <f t="shared" si="340"/>
        <v>0</v>
      </c>
      <c r="AM538" s="1">
        <f t="shared" si="341"/>
        <v>0</v>
      </c>
      <c r="AN538" s="1">
        <f t="shared" si="342"/>
        <v>0</v>
      </c>
      <c r="AO538" s="1">
        <f t="shared" si="343"/>
        <v>0</v>
      </c>
      <c r="AP538" s="1">
        <f t="shared" si="344"/>
        <v>0</v>
      </c>
      <c r="AQ538" s="1">
        <f t="shared" si="345"/>
        <v>0</v>
      </c>
      <c r="AR538" s="4">
        <f t="shared" si="346"/>
        <v>0</v>
      </c>
      <c r="AS538" s="4">
        <f t="shared" si="347"/>
        <v>0</v>
      </c>
      <c r="AT538" s="4">
        <f t="shared" si="348"/>
        <v>0</v>
      </c>
      <c r="AU538" s="4">
        <f t="shared" si="349"/>
        <v>0</v>
      </c>
      <c r="AV538" s="4">
        <f t="shared" si="350"/>
        <v>0</v>
      </c>
      <c r="AW538" s="4">
        <f t="shared" si="351"/>
        <v>0</v>
      </c>
      <c r="AX538" s="4">
        <f t="shared" si="352"/>
        <v>0</v>
      </c>
      <c r="AY538" s="4">
        <f t="shared" si="353"/>
        <v>0</v>
      </c>
      <c r="AZ538" s="4">
        <f t="shared" si="354"/>
        <v>0</v>
      </c>
      <c r="BA538" s="4">
        <f t="shared" si="355"/>
        <v>0</v>
      </c>
      <c r="BB538" s="4">
        <f t="shared" si="356"/>
        <v>0</v>
      </c>
      <c r="BC538" s="4">
        <f t="shared" si="357"/>
        <v>0</v>
      </c>
      <c r="BD538" s="4">
        <f t="shared" si="358"/>
        <v>0</v>
      </c>
      <c r="BE538" s="4">
        <f t="shared" si="359"/>
        <v>0</v>
      </c>
      <c r="BF538" s="4">
        <f t="shared" si="360"/>
        <v>0</v>
      </c>
      <c r="BG538" s="4">
        <f t="shared" si="361"/>
        <v>0</v>
      </c>
    </row>
    <row r="539" spans="1:59" ht="15" customHeight="1" x14ac:dyDescent="0.3">
      <c r="A539" s="3" t="s">
        <v>56</v>
      </c>
      <c r="B539" s="3" t="s">
        <v>606</v>
      </c>
      <c r="C539" s="3" t="s">
        <v>541</v>
      </c>
      <c r="D539" s="210" t="s">
        <v>458</v>
      </c>
      <c r="E539" s="2" t="s">
        <v>459</v>
      </c>
      <c r="F539" s="89">
        <f>VLOOKUP($C539,Filtre!E:G,2,0)</f>
        <v>45762</v>
      </c>
      <c r="G539" s="158" t="str">
        <f>LEFT(VLOOKUP($C539,Filtre!E:G,3,0),5)</f>
        <v>11.00</v>
      </c>
      <c r="H539" s="68" t="s">
        <v>48</v>
      </c>
      <c r="I539" s="73">
        <f t="shared" si="362"/>
        <v>22</v>
      </c>
      <c r="J539" s="238" t="s">
        <v>78</v>
      </c>
      <c r="K539" s="86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1">
        <f t="shared" si="330"/>
        <v>0</v>
      </c>
      <c r="AC539" s="1">
        <f t="shared" si="331"/>
        <v>0</v>
      </c>
      <c r="AD539" s="1">
        <f t="shared" si="332"/>
        <v>0</v>
      </c>
      <c r="AE539" s="1">
        <f t="shared" si="333"/>
        <v>0</v>
      </c>
      <c r="AF539" s="1">
        <f t="shared" si="334"/>
        <v>0</v>
      </c>
      <c r="AG539" s="1">
        <f t="shared" si="335"/>
        <v>0</v>
      </c>
      <c r="AH539" s="1">
        <f t="shared" si="336"/>
        <v>0</v>
      </c>
      <c r="AI539" s="1">
        <f t="shared" si="337"/>
        <v>0</v>
      </c>
      <c r="AJ539" s="1">
        <f t="shared" si="338"/>
        <v>0</v>
      </c>
      <c r="AK539" s="1">
        <f t="shared" si="339"/>
        <v>0</v>
      </c>
      <c r="AL539" s="1">
        <f t="shared" si="340"/>
        <v>0</v>
      </c>
      <c r="AM539" s="1">
        <f t="shared" si="341"/>
        <v>0</v>
      </c>
      <c r="AN539" s="1">
        <f t="shared" si="342"/>
        <v>0</v>
      </c>
      <c r="AO539" s="1">
        <f t="shared" si="343"/>
        <v>0</v>
      </c>
      <c r="AP539" s="1">
        <f t="shared" si="344"/>
        <v>0</v>
      </c>
      <c r="AQ539" s="1">
        <f t="shared" si="345"/>
        <v>0</v>
      </c>
      <c r="AR539" s="4">
        <f t="shared" si="346"/>
        <v>0</v>
      </c>
      <c r="AS539" s="4">
        <f t="shared" si="347"/>
        <v>0</v>
      </c>
      <c r="AT539" s="4">
        <f t="shared" si="348"/>
        <v>0</v>
      </c>
      <c r="AU539" s="4">
        <f t="shared" si="349"/>
        <v>0</v>
      </c>
      <c r="AV539" s="4">
        <f t="shared" si="350"/>
        <v>0</v>
      </c>
      <c r="AW539" s="4">
        <f t="shared" si="351"/>
        <v>0</v>
      </c>
      <c r="AX539" s="4">
        <f t="shared" si="352"/>
        <v>0</v>
      </c>
      <c r="AY539" s="4">
        <f t="shared" si="353"/>
        <v>0</v>
      </c>
      <c r="AZ539" s="4">
        <f t="shared" si="354"/>
        <v>0</v>
      </c>
      <c r="BA539" s="4">
        <f t="shared" si="355"/>
        <v>0</v>
      </c>
      <c r="BB539" s="4">
        <f t="shared" si="356"/>
        <v>0</v>
      </c>
      <c r="BC539" s="4">
        <f t="shared" si="357"/>
        <v>0</v>
      </c>
      <c r="BD539" s="4">
        <f t="shared" si="358"/>
        <v>0</v>
      </c>
      <c r="BE539" s="4">
        <f t="shared" si="359"/>
        <v>0</v>
      </c>
      <c r="BF539" s="4">
        <f t="shared" si="360"/>
        <v>0</v>
      </c>
      <c r="BG539" s="4">
        <f t="shared" si="361"/>
        <v>0</v>
      </c>
    </row>
    <row r="540" spans="1:59" ht="15" customHeight="1" x14ac:dyDescent="0.3">
      <c r="A540" s="3" t="s">
        <v>56</v>
      </c>
      <c r="B540" s="3" t="s">
        <v>606</v>
      </c>
      <c r="C540" s="3" t="s">
        <v>541</v>
      </c>
      <c r="D540" s="210" t="s">
        <v>458</v>
      </c>
      <c r="E540" s="2" t="s">
        <v>459</v>
      </c>
      <c r="F540" s="89">
        <f>VLOOKUP($C540,Filtre!E:G,2,0)</f>
        <v>45762</v>
      </c>
      <c r="G540" s="158" t="str">
        <f>LEFT(VLOOKUP($C540,Filtre!E:G,3,0),5)</f>
        <v>11.00</v>
      </c>
      <c r="H540" s="68" t="s">
        <v>48</v>
      </c>
      <c r="I540" s="73">
        <f t="shared" si="362"/>
        <v>23</v>
      </c>
      <c r="J540" s="238" t="s">
        <v>78</v>
      </c>
      <c r="K540" s="86"/>
      <c r="L540" s="27"/>
      <c r="M540" s="27"/>
      <c r="N540" s="27"/>
      <c r="O540" s="27"/>
      <c r="P540" s="27"/>
      <c r="Q540" s="27"/>
      <c r="R540" s="27"/>
      <c r="S540" s="27"/>
      <c r="T540" s="27"/>
      <c r="U540" s="28"/>
      <c r="V540" s="27"/>
      <c r="W540" s="27"/>
      <c r="X540" s="27"/>
      <c r="Y540" s="27"/>
      <c r="Z540" s="27"/>
      <c r="AA540" s="27"/>
      <c r="AB540" s="1">
        <f t="shared" si="330"/>
        <v>0</v>
      </c>
      <c r="AC540" s="1">
        <f t="shared" si="331"/>
        <v>0</v>
      </c>
      <c r="AD540" s="1">
        <f t="shared" si="332"/>
        <v>0</v>
      </c>
      <c r="AE540" s="1">
        <f t="shared" si="333"/>
        <v>0</v>
      </c>
      <c r="AF540" s="1">
        <f t="shared" si="334"/>
        <v>0</v>
      </c>
      <c r="AG540" s="1">
        <f t="shared" si="335"/>
        <v>0</v>
      </c>
      <c r="AH540" s="1">
        <f t="shared" si="336"/>
        <v>0</v>
      </c>
      <c r="AI540" s="1">
        <f t="shared" si="337"/>
        <v>0</v>
      </c>
      <c r="AJ540" s="1">
        <f t="shared" si="338"/>
        <v>0</v>
      </c>
      <c r="AK540" s="1">
        <f t="shared" si="339"/>
        <v>0</v>
      </c>
      <c r="AL540" s="1">
        <f t="shared" si="340"/>
        <v>0</v>
      </c>
      <c r="AM540" s="1">
        <f t="shared" si="341"/>
        <v>0</v>
      </c>
      <c r="AN540" s="1">
        <f t="shared" si="342"/>
        <v>0</v>
      </c>
      <c r="AO540" s="1">
        <f t="shared" si="343"/>
        <v>0</v>
      </c>
      <c r="AP540" s="1">
        <f t="shared" si="344"/>
        <v>0</v>
      </c>
      <c r="AQ540" s="1">
        <f t="shared" si="345"/>
        <v>0</v>
      </c>
      <c r="AR540" s="4">
        <f t="shared" si="346"/>
        <v>0</v>
      </c>
      <c r="AS540" s="4">
        <f t="shared" si="347"/>
        <v>0</v>
      </c>
      <c r="AT540" s="4">
        <f t="shared" si="348"/>
        <v>0</v>
      </c>
      <c r="AU540" s="4">
        <f t="shared" si="349"/>
        <v>0</v>
      </c>
      <c r="AV540" s="4">
        <f t="shared" si="350"/>
        <v>0</v>
      </c>
      <c r="AW540" s="4">
        <f t="shared" si="351"/>
        <v>0</v>
      </c>
      <c r="AX540" s="4">
        <f t="shared" si="352"/>
        <v>0</v>
      </c>
      <c r="AY540" s="4">
        <f t="shared" si="353"/>
        <v>0</v>
      </c>
      <c r="AZ540" s="4">
        <f t="shared" si="354"/>
        <v>0</v>
      </c>
      <c r="BA540" s="4">
        <f t="shared" si="355"/>
        <v>0</v>
      </c>
      <c r="BB540" s="4">
        <f t="shared" si="356"/>
        <v>0</v>
      </c>
      <c r="BC540" s="4">
        <f t="shared" si="357"/>
        <v>0</v>
      </c>
      <c r="BD540" s="4">
        <f t="shared" si="358"/>
        <v>0</v>
      </c>
      <c r="BE540" s="4">
        <f t="shared" si="359"/>
        <v>0</v>
      </c>
      <c r="BF540" s="4">
        <f t="shared" si="360"/>
        <v>0</v>
      </c>
      <c r="BG540" s="4">
        <f t="shared" si="361"/>
        <v>0</v>
      </c>
    </row>
    <row r="541" spans="1:59" ht="15" customHeight="1" x14ac:dyDescent="0.3">
      <c r="A541" s="3" t="s">
        <v>56</v>
      </c>
      <c r="B541" s="3" t="s">
        <v>606</v>
      </c>
      <c r="C541" s="3" t="s">
        <v>541</v>
      </c>
      <c r="D541" s="210" t="s">
        <v>384</v>
      </c>
      <c r="E541" s="2" t="s">
        <v>385</v>
      </c>
      <c r="F541" s="89">
        <f>VLOOKUP($C541,Filtre!E:G,2,0)</f>
        <v>45762</v>
      </c>
      <c r="G541" s="158" t="str">
        <f>LEFT(VLOOKUP($C541,Filtre!E:G,3,0),5)</f>
        <v>11.00</v>
      </c>
      <c r="H541" s="68" t="s">
        <v>48</v>
      </c>
      <c r="I541" s="73">
        <f t="shared" si="362"/>
        <v>24</v>
      </c>
      <c r="J541" s="238" t="s">
        <v>78</v>
      </c>
      <c r="K541" s="86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1">
        <f t="shared" si="330"/>
        <v>0</v>
      </c>
      <c r="AC541" s="1">
        <f t="shared" si="331"/>
        <v>0</v>
      </c>
      <c r="AD541" s="1">
        <f t="shared" si="332"/>
        <v>0</v>
      </c>
      <c r="AE541" s="1">
        <f t="shared" si="333"/>
        <v>0</v>
      </c>
      <c r="AF541" s="1">
        <f t="shared" si="334"/>
        <v>0</v>
      </c>
      <c r="AG541" s="1">
        <f t="shared" si="335"/>
        <v>0</v>
      </c>
      <c r="AH541" s="1">
        <f t="shared" si="336"/>
        <v>0</v>
      </c>
      <c r="AI541" s="1">
        <f t="shared" si="337"/>
        <v>0</v>
      </c>
      <c r="AJ541" s="1">
        <f t="shared" si="338"/>
        <v>0</v>
      </c>
      <c r="AK541" s="1">
        <f t="shared" si="339"/>
        <v>0</v>
      </c>
      <c r="AL541" s="1">
        <f t="shared" si="340"/>
        <v>0</v>
      </c>
      <c r="AM541" s="1">
        <f t="shared" si="341"/>
        <v>0</v>
      </c>
      <c r="AN541" s="1">
        <f t="shared" si="342"/>
        <v>0</v>
      </c>
      <c r="AO541" s="1">
        <f t="shared" si="343"/>
        <v>0</v>
      </c>
      <c r="AP541" s="1">
        <f t="shared" si="344"/>
        <v>0</v>
      </c>
      <c r="AQ541" s="1">
        <f t="shared" si="345"/>
        <v>0</v>
      </c>
      <c r="AR541" s="4">
        <f t="shared" si="346"/>
        <v>0</v>
      </c>
      <c r="AS541" s="4">
        <f t="shared" si="347"/>
        <v>0</v>
      </c>
      <c r="AT541" s="4">
        <f t="shared" si="348"/>
        <v>0</v>
      </c>
      <c r="AU541" s="4">
        <f t="shared" si="349"/>
        <v>0</v>
      </c>
      <c r="AV541" s="4">
        <f t="shared" si="350"/>
        <v>0</v>
      </c>
      <c r="AW541" s="4">
        <f t="shared" si="351"/>
        <v>0</v>
      </c>
      <c r="AX541" s="4">
        <f t="shared" si="352"/>
        <v>0</v>
      </c>
      <c r="AY541" s="4">
        <f t="shared" si="353"/>
        <v>0</v>
      </c>
      <c r="AZ541" s="4">
        <f t="shared" si="354"/>
        <v>0</v>
      </c>
      <c r="BA541" s="4">
        <f t="shared" si="355"/>
        <v>0</v>
      </c>
      <c r="BB541" s="4">
        <f t="shared" si="356"/>
        <v>0</v>
      </c>
      <c r="BC541" s="4">
        <f t="shared" si="357"/>
        <v>0</v>
      </c>
      <c r="BD541" s="4">
        <f t="shared" si="358"/>
        <v>0</v>
      </c>
      <c r="BE541" s="4">
        <f t="shared" si="359"/>
        <v>0</v>
      </c>
      <c r="BF541" s="4">
        <f t="shared" si="360"/>
        <v>0</v>
      </c>
      <c r="BG541" s="4">
        <f t="shared" si="361"/>
        <v>0</v>
      </c>
    </row>
    <row r="542" spans="1:59" ht="15" customHeight="1" x14ac:dyDescent="0.3">
      <c r="A542" s="3" t="s">
        <v>56</v>
      </c>
      <c r="B542" s="3" t="s">
        <v>606</v>
      </c>
      <c r="C542" s="3" t="s">
        <v>541</v>
      </c>
      <c r="D542" s="210" t="s">
        <v>384</v>
      </c>
      <c r="E542" s="2" t="s">
        <v>385</v>
      </c>
      <c r="F542" s="89">
        <f>VLOOKUP($C542,Filtre!E:G,2,0)</f>
        <v>45762</v>
      </c>
      <c r="G542" s="158" t="str">
        <f>LEFT(VLOOKUP($C542,Filtre!E:G,3,0),5)</f>
        <v>11.00</v>
      </c>
      <c r="H542" s="68" t="s">
        <v>48</v>
      </c>
      <c r="I542" s="73">
        <f t="shared" si="362"/>
        <v>25</v>
      </c>
      <c r="J542" s="238" t="s">
        <v>78</v>
      </c>
      <c r="K542" s="86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1">
        <f t="shared" si="330"/>
        <v>0</v>
      </c>
      <c r="AC542" s="1">
        <f t="shared" si="331"/>
        <v>0</v>
      </c>
      <c r="AD542" s="1">
        <f t="shared" si="332"/>
        <v>0</v>
      </c>
      <c r="AE542" s="1">
        <f t="shared" si="333"/>
        <v>0</v>
      </c>
      <c r="AF542" s="1">
        <f t="shared" si="334"/>
        <v>0</v>
      </c>
      <c r="AG542" s="1">
        <f t="shared" si="335"/>
        <v>0</v>
      </c>
      <c r="AH542" s="1">
        <f t="shared" si="336"/>
        <v>0</v>
      </c>
      <c r="AI542" s="1">
        <f t="shared" si="337"/>
        <v>0</v>
      </c>
      <c r="AJ542" s="1">
        <f t="shared" si="338"/>
        <v>0</v>
      </c>
      <c r="AK542" s="1">
        <f t="shared" si="339"/>
        <v>0</v>
      </c>
      <c r="AL542" s="1">
        <f t="shared" si="340"/>
        <v>0</v>
      </c>
      <c r="AM542" s="1">
        <f t="shared" si="341"/>
        <v>0</v>
      </c>
      <c r="AN542" s="1">
        <f t="shared" si="342"/>
        <v>0</v>
      </c>
      <c r="AO542" s="1">
        <f t="shared" si="343"/>
        <v>0</v>
      </c>
      <c r="AP542" s="1">
        <f t="shared" si="344"/>
        <v>0</v>
      </c>
      <c r="AQ542" s="1">
        <f t="shared" si="345"/>
        <v>0</v>
      </c>
      <c r="AR542" s="4">
        <f t="shared" si="346"/>
        <v>0</v>
      </c>
      <c r="AS542" s="4">
        <f t="shared" si="347"/>
        <v>0</v>
      </c>
      <c r="AT542" s="4">
        <f t="shared" si="348"/>
        <v>0</v>
      </c>
      <c r="AU542" s="4">
        <f t="shared" si="349"/>
        <v>0</v>
      </c>
      <c r="AV542" s="4">
        <f t="shared" si="350"/>
        <v>0</v>
      </c>
      <c r="AW542" s="4">
        <f t="shared" si="351"/>
        <v>0</v>
      </c>
      <c r="AX542" s="4">
        <f t="shared" si="352"/>
        <v>0</v>
      </c>
      <c r="AY542" s="4">
        <f t="shared" si="353"/>
        <v>0</v>
      </c>
      <c r="AZ542" s="4">
        <f t="shared" si="354"/>
        <v>0</v>
      </c>
      <c r="BA542" s="4">
        <f t="shared" si="355"/>
        <v>0</v>
      </c>
      <c r="BB542" s="4">
        <f t="shared" si="356"/>
        <v>0</v>
      </c>
      <c r="BC542" s="4">
        <f t="shared" si="357"/>
        <v>0</v>
      </c>
      <c r="BD542" s="4">
        <f t="shared" si="358"/>
        <v>0</v>
      </c>
      <c r="BE542" s="4">
        <f t="shared" si="359"/>
        <v>0</v>
      </c>
      <c r="BF542" s="4">
        <f t="shared" si="360"/>
        <v>0</v>
      </c>
      <c r="BG542" s="4">
        <f t="shared" si="361"/>
        <v>0</v>
      </c>
    </row>
    <row r="543" spans="1:59" ht="15" customHeight="1" x14ac:dyDescent="0.3">
      <c r="A543" s="3" t="s">
        <v>56</v>
      </c>
      <c r="B543" s="3" t="s">
        <v>606</v>
      </c>
      <c r="C543" s="3" t="s">
        <v>541</v>
      </c>
      <c r="D543" s="210" t="s">
        <v>424</v>
      </c>
      <c r="E543" s="2" t="s">
        <v>425</v>
      </c>
      <c r="F543" s="89">
        <f>VLOOKUP($C543,Filtre!E:G,2,0)</f>
        <v>45762</v>
      </c>
      <c r="G543" s="158" t="str">
        <f>LEFT(VLOOKUP($C543,Filtre!E:G,3,0),5)</f>
        <v>11.00</v>
      </c>
      <c r="H543" s="68" t="s">
        <v>48</v>
      </c>
      <c r="I543" s="73">
        <f t="shared" si="362"/>
        <v>26</v>
      </c>
      <c r="J543" s="238" t="s">
        <v>78</v>
      </c>
      <c r="K543" s="86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1">
        <f t="shared" si="330"/>
        <v>0</v>
      </c>
      <c r="AC543" s="1">
        <f t="shared" si="331"/>
        <v>0</v>
      </c>
      <c r="AD543" s="1">
        <f t="shared" si="332"/>
        <v>0</v>
      </c>
      <c r="AE543" s="1">
        <f t="shared" si="333"/>
        <v>0</v>
      </c>
      <c r="AF543" s="1">
        <f t="shared" si="334"/>
        <v>0</v>
      </c>
      <c r="AG543" s="1">
        <f t="shared" si="335"/>
        <v>0</v>
      </c>
      <c r="AH543" s="1">
        <f t="shared" si="336"/>
        <v>0</v>
      </c>
      <c r="AI543" s="1">
        <f t="shared" si="337"/>
        <v>0</v>
      </c>
      <c r="AJ543" s="1">
        <f t="shared" si="338"/>
        <v>0</v>
      </c>
      <c r="AK543" s="1">
        <f t="shared" si="339"/>
        <v>0</v>
      </c>
      <c r="AL543" s="1">
        <f t="shared" si="340"/>
        <v>0</v>
      </c>
      <c r="AM543" s="1">
        <f t="shared" si="341"/>
        <v>0</v>
      </c>
      <c r="AN543" s="1">
        <f t="shared" si="342"/>
        <v>0</v>
      </c>
      <c r="AO543" s="1">
        <f t="shared" si="343"/>
        <v>0</v>
      </c>
      <c r="AP543" s="1">
        <f t="shared" si="344"/>
        <v>0</v>
      </c>
      <c r="AQ543" s="1">
        <f t="shared" si="345"/>
        <v>0</v>
      </c>
      <c r="AR543" s="4">
        <f t="shared" si="346"/>
        <v>0</v>
      </c>
      <c r="AS543" s="4">
        <f t="shared" si="347"/>
        <v>0</v>
      </c>
      <c r="AT543" s="4">
        <f t="shared" si="348"/>
        <v>0</v>
      </c>
      <c r="AU543" s="4">
        <f t="shared" si="349"/>
        <v>0</v>
      </c>
      <c r="AV543" s="4">
        <f t="shared" si="350"/>
        <v>0</v>
      </c>
      <c r="AW543" s="4">
        <f t="shared" si="351"/>
        <v>0</v>
      </c>
      <c r="AX543" s="4">
        <f t="shared" si="352"/>
        <v>0</v>
      </c>
      <c r="AY543" s="4">
        <f t="shared" si="353"/>
        <v>0</v>
      </c>
      <c r="AZ543" s="4">
        <f t="shared" si="354"/>
        <v>0</v>
      </c>
      <c r="BA543" s="4">
        <f t="shared" si="355"/>
        <v>0</v>
      </c>
      <c r="BB543" s="4">
        <f t="shared" si="356"/>
        <v>0</v>
      </c>
      <c r="BC543" s="4">
        <f t="shared" si="357"/>
        <v>0</v>
      </c>
      <c r="BD543" s="4">
        <f t="shared" si="358"/>
        <v>0</v>
      </c>
      <c r="BE543" s="4">
        <f t="shared" si="359"/>
        <v>0</v>
      </c>
      <c r="BF543" s="4">
        <f t="shared" si="360"/>
        <v>0</v>
      </c>
      <c r="BG543" s="4">
        <f t="shared" si="361"/>
        <v>0</v>
      </c>
    </row>
    <row r="544" spans="1:59" ht="15" customHeight="1" x14ac:dyDescent="0.3">
      <c r="A544" s="3" t="s">
        <v>56</v>
      </c>
      <c r="B544" s="3" t="s">
        <v>606</v>
      </c>
      <c r="C544" s="3" t="s">
        <v>541</v>
      </c>
      <c r="D544" s="210" t="s">
        <v>424</v>
      </c>
      <c r="E544" s="2" t="s">
        <v>425</v>
      </c>
      <c r="F544" s="89">
        <f>VLOOKUP($C544,Filtre!E:G,2,0)</f>
        <v>45762</v>
      </c>
      <c r="G544" s="158" t="str">
        <f>LEFT(VLOOKUP($C544,Filtre!E:G,3,0),5)</f>
        <v>11.00</v>
      </c>
      <c r="H544" s="68" t="s">
        <v>48</v>
      </c>
      <c r="I544" s="73">
        <f t="shared" si="362"/>
        <v>27</v>
      </c>
      <c r="J544" s="238" t="s">
        <v>78</v>
      </c>
      <c r="K544" s="86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1">
        <f t="shared" si="330"/>
        <v>0</v>
      </c>
      <c r="AC544" s="1">
        <f t="shared" si="331"/>
        <v>0</v>
      </c>
      <c r="AD544" s="1">
        <f t="shared" si="332"/>
        <v>0</v>
      </c>
      <c r="AE544" s="1">
        <f t="shared" si="333"/>
        <v>0</v>
      </c>
      <c r="AF544" s="1">
        <f t="shared" si="334"/>
        <v>0</v>
      </c>
      <c r="AG544" s="1">
        <f t="shared" si="335"/>
        <v>0</v>
      </c>
      <c r="AH544" s="1">
        <f t="shared" si="336"/>
        <v>0</v>
      </c>
      <c r="AI544" s="1">
        <f t="shared" si="337"/>
        <v>0</v>
      </c>
      <c r="AJ544" s="1">
        <f t="shared" si="338"/>
        <v>0</v>
      </c>
      <c r="AK544" s="1">
        <f t="shared" si="339"/>
        <v>0</v>
      </c>
      <c r="AL544" s="1">
        <f t="shared" si="340"/>
        <v>0</v>
      </c>
      <c r="AM544" s="1">
        <f t="shared" si="341"/>
        <v>0</v>
      </c>
      <c r="AN544" s="1">
        <f t="shared" si="342"/>
        <v>0</v>
      </c>
      <c r="AO544" s="1">
        <f t="shared" si="343"/>
        <v>0</v>
      </c>
      <c r="AP544" s="1">
        <f t="shared" si="344"/>
        <v>0</v>
      </c>
      <c r="AQ544" s="1">
        <f t="shared" si="345"/>
        <v>0</v>
      </c>
      <c r="AR544" s="4">
        <f t="shared" si="346"/>
        <v>0</v>
      </c>
      <c r="AS544" s="4">
        <f t="shared" si="347"/>
        <v>0</v>
      </c>
      <c r="AT544" s="4">
        <f t="shared" si="348"/>
        <v>0</v>
      </c>
      <c r="AU544" s="4">
        <f t="shared" si="349"/>
        <v>0</v>
      </c>
      <c r="AV544" s="4">
        <f t="shared" si="350"/>
        <v>0</v>
      </c>
      <c r="AW544" s="4">
        <f t="shared" si="351"/>
        <v>0</v>
      </c>
      <c r="AX544" s="4">
        <f t="shared" si="352"/>
        <v>0</v>
      </c>
      <c r="AY544" s="4">
        <f t="shared" si="353"/>
        <v>0</v>
      </c>
      <c r="AZ544" s="4">
        <f t="shared" si="354"/>
        <v>0</v>
      </c>
      <c r="BA544" s="4">
        <f t="shared" si="355"/>
        <v>0</v>
      </c>
      <c r="BB544" s="4">
        <f t="shared" si="356"/>
        <v>0</v>
      </c>
      <c r="BC544" s="4">
        <f t="shared" si="357"/>
        <v>0</v>
      </c>
      <c r="BD544" s="4">
        <f t="shared" si="358"/>
        <v>0</v>
      </c>
      <c r="BE544" s="4">
        <f t="shared" si="359"/>
        <v>0</v>
      </c>
      <c r="BF544" s="4">
        <f t="shared" si="360"/>
        <v>0</v>
      </c>
      <c r="BG544" s="4">
        <f t="shared" si="361"/>
        <v>0</v>
      </c>
    </row>
    <row r="545" spans="1:59" ht="15" customHeight="1" x14ac:dyDescent="0.3">
      <c r="A545" s="3" t="s">
        <v>130</v>
      </c>
      <c r="B545" s="3" t="s">
        <v>629</v>
      </c>
      <c r="C545" s="3" t="s">
        <v>562</v>
      </c>
      <c r="D545" s="210" t="s">
        <v>132</v>
      </c>
      <c r="E545" s="2" t="s">
        <v>222</v>
      </c>
      <c r="F545" s="89">
        <f>VLOOKUP($C545,Filtre!E:G,2,0)</f>
        <v>45762</v>
      </c>
      <c r="G545" s="158" t="str">
        <f>LEFT(VLOOKUP($C545,Filtre!E:G,3,0),5)</f>
        <v>11.00</v>
      </c>
      <c r="H545" s="68" t="s">
        <v>49</v>
      </c>
      <c r="I545" s="73">
        <f t="shared" si="362"/>
        <v>1</v>
      </c>
      <c r="J545" s="238" t="s">
        <v>77</v>
      </c>
      <c r="K545" s="86" t="s">
        <v>68</v>
      </c>
      <c r="L545" s="27"/>
      <c r="M545" s="27"/>
      <c r="N545" s="27"/>
      <c r="O545" s="27"/>
      <c r="P545" s="27"/>
      <c r="Q545" s="27" t="s">
        <v>68</v>
      </c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1">
        <f t="shared" si="330"/>
        <v>0</v>
      </c>
      <c r="AC545" s="1">
        <f t="shared" si="331"/>
        <v>0</v>
      </c>
      <c r="AD545" s="1">
        <f t="shared" si="332"/>
        <v>0</v>
      </c>
      <c r="AE545" s="1">
        <f t="shared" si="333"/>
        <v>0</v>
      </c>
      <c r="AF545" s="1">
        <f t="shared" si="334"/>
        <v>0</v>
      </c>
      <c r="AG545" s="1" t="str">
        <f t="shared" si="335"/>
        <v>Neslihan ULUBAYRAM</v>
      </c>
      <c r="AH545" s="1">
        <f t="shared" si="336"/>
        <v>0</v>
      </c>
      <c r="AI545" s="1">
        <f t="shared" si="337"/>
        <v>0</v>
      </c>
      <c r="AJ545" s="1">
        <f t="shared" si="338"/>
        <v>0</v>
      </c>
      <c r="AK545" s="1">
        <f t="shared" si="339"/>
        <v>0</v>
      </c>
      <c r="AL545" s="1">
        <f t="shared" si="340"/>
        <v>0</v>
      </c>
      <c r="AM545" s="1">
        <f t="shared" si="341"/>
        <v>0</v>
      </c>
      <c r="AN545" s="1">
        <f t="shared" si="342"/>
        <v>0</v>
      </c>
      <c r="AO545" s="1">
        <f t="shared" si="343"/>
        <v>0</v>
      </c>
      <c r="AP545" s="1">
        <f t="shared" si="344"/>
        <v>0</v>
      </c>
      <c r="AQ545" s="1">
        <f t="shared" si="345"/>
        <v>0</v>
      </c>
      <c r="AR545" s="4">
        <f t="shared" si="346"/>
        <v>0</v>
      </c>
      <c r="AS545" s="4">
        <f t="shared" si="347"/>
        <v>0</v>
      </c>
      <c r="AT545" s="4">
        <f t="shared" si="348"/>
        <v>0</v>
      </c>
      <c r="AU545" s="4">
        <f t="shared" si="349"/>
        <v>0</v>
      </c>
      <c r="AV545" s="4">
        <f t="shared" si="350"/>
        <v>0</v>
      </c>
      <c r="AW545" s="4" t="str">
        <f t="shared" si="351"/>
        <v>Osmanlıca II  45762 11.00</v>
      </c>
      <c r="AX545" s="4">
        <f t="shared" si="352"/>
        <v>0</v>
      </c>
      <c r="AY545" s="4">
        <f t="shared" si="353"/>
        <v>0</v>
      </c>
      <c r="AZ545" s="4">
        <f t="shared" si="354"/>
        <v>0</v>
      </c>
      <c r="BA545" s="4">
        <f t="shared" si="355"/>
        <v>0</v>
      </c>
      <c r="BB545" s="4">
        <f t="shared" si="356"/>
        <v>0</v>
      </c>
      <c r="BC545" s="4">
        <f t="shared" si="357"/>
        <v>0</v>
      </c>
      <c r="BD545" s="4">
        <f t="shared" si="358"/>
        <v>0</v>
      </c>
      <c r="BE545" s="4">
        <f t="shared" si="359"/>
        <v>0</v>
      </c>
      <c r="BF545" s="4">
        <f t="shared" si="360"/>
        <v>0</v>
      </c>
      <c r="BG545" s="4">
        <f t="shared" si="361"/>
        <v>0</v>
      </c>
    </row>
    <row r="546" spans="1:59" ht="15" customHeight="1" x14ac:dyDescent="0.3">
      <c r="A546" s="3" t="s">
        <v>130</v>
      </c>
      <c r="B546" s="3" t="s">
        <v>629</v>
      </c>
      <c r="C546" s="3" t="s">
        <v>562</v>
      </c>
      <c r="D546" s="210" t="s">
        <v>472</v>
      </c>
      <c r="E546" s="2" t="s">
        <v>473</v>
      </c>
      <c r="F546" s="89">
        <f>VLOOKUP($C546,Filtre!E:G,2,0)</f>
        <v>45762</v>
      </c>
      <c r="G546" s="158" t="str">
        <f>LEFT(VLOOKUP($C546,Filtre!E:G,3,0),5)</f>
        <v>11.00</v>
      </c>
      <c r="H546" s="68" t="s">
        <v>49</v>
      </c>
      <c r="I546" s="73">
        <f t="shared" si="362"/>
        <v>2</v>
      </c>
      <c r="J546" s="238" t="s">
        <v>77</v>
      </c>
      <c r="K546" s="86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1">
        <f t="shared" si="330"/>
        <v>0</v>
      </c>
      <c r="AC546" s="1">
        <f t="shared" si="331"/>
        <v>0</v>
      </c>
      <c r="AD546" s="1">
        <f t="shared" si="332"/>
        <v>0</v>
      </c>
      <c r="AE546" s="1">
        <f t="shared" si="333"/>
        <v>0</v>
      </c>
      <c r="AF546" s="1">
        <f t="shared" si="334"/>
        <v>0</v>
      </c>
      <c r="AG546" s="1">
        <f t="shared" si="335"/>
        <v>0</v>
      </c>
      <c r="AH546" s="1">
        <f t="shared" si="336"/>
        <v>0</v>
      </c>
      <c r="AI546" s="1">
        <f t="shared" si="337"/>
        <v>0</v>
      </c>
      <c r="AJ546" s="1">
        <f t="shared" si="338"/>
        <v>0</v>
      </c>
      <c r="AK546" s="1">
        <f t="shared" si="339"/>
        <v>0</v>
      </c>
      <c r="AL546" s="1">
        <f t="shared" si="340"/>
        <v>0</v>
      </c>
      <c r="AM546" s="1">
        <f t="shared" si="341"/>
        <v>0</v>
      </c>
      <c r="AN546" s="1">
        <f t="shared" si="342"/>
        <v>0</v>
      </c>
      <c r="AO546" s="1">
        <f t="shared" si="343"/>
        <v>0</v>
      </c>
      <c r="AP546" s="1">
        <f t="shared" si="344"/>
        <v>0</v>
      </c>
      <c r="AQ546" s="1">
        <f t="shared" si="345"/>
        <v>0</v>
      </c>
      <c r="AR546" s="4">
        <f t="shared" si="346"/>
        <v>0</v>
      </c>
      <c r="AS546" s="4">
        <f t="shared" si="347"/>
        <v>0</v>
      </c>
      <c r="AT546" s="4">
        <f t="shared" si="348"/>
        <v>0</v>
      </c>
      <c r="AU546" s="4">
        <f t="shared" si="349"/>
        <v>0</v>
      </c>
      <c r="AV546" s="4">
        <f t="shared" si="350"/>
        <v>0</v>
      </c>
      <c r="AW546" s="4">
        <f t="shared" si="351"/>
        <v>0</v>
      </c>
      <c r="AX546" s="4">
        <f t="shared" si="352"/>
        <v>0</v>
      </c>
      <c r="AY546" s="4">
        <f t="shared" si="353"/>
        <v>0</v>
      </c>
      <c r="AZ546" s="4">
        <f t="shared" si="354"/>
        <v>0</v>
      </c>
      <c r="BA546" s="4">
        <f t="shared" si="355"/>
        <v>0</v>
      </c>
      <c r="BB546" s="4">
        <f t="shared" si="356"/>
        <v>0</v>
      </c>
      <c r="BC546" s="4">
        <f t="shared" si="357"/>
        <v>0</v>
      </c>
      <c r="BD546" s="4">
        <f t="shared" si="358"/>
        <v>0</v>
      </c>
      <c r="BE546" s="4">
        <f t="shared" si="359"/>
        <v>0</v>
      </c>
      <c r="BF546" s="4">
        <f t="shared" si="360"/>
        <v>0</v>
      </c>
      <c r="BG546" s="4">
        <f t="shared" si="361"/>
        <v>0</v>
      </c>
    </row>
    <row r="547" spans="1:59" ht="15" customHeight="1" x14ac:dyDescent="0.3">
      <c r="A547" s="3" t="s">
        <v>130</v>
      </c>
      <c r="B547" s="3" t="s">
        <v>629</v>
      </c>
      <c r="C547" s="3" t="s">
        <v>562</v>
      </c>
      <c r="D547" s="210" t="s">
        <v>512</v>
      </c>
      <c r="E547" s="2" t="s">
        <v>513</v>
      </c>
      <c r="F547" s="89">
        <f>VLOOKUP($C547,Filtre!E:G,2,0)</f>
        <v>45762</v>
      </c>
      <c r="G547" s="158" t="str">
        <f>LEFT(VLOOKUP($C547,Filtre!E:G,3,0),5)</f>
        <v>11.00</v>
      </c>
      <c r="H547" s="68" t="s">
        <v>49</v>
      </c>
      <c r="I547" s="73">
        <f t="shared" si="362"/>
        <v>3</v>
      </c>
      <c r="J547" s="238" t="s">
        <v>77</v>
      </c>
      <c r="K547" s="86"/>
      <c r="L547" s="27"/>
      <c r="M547" s="27"/>
      <c r="N547" s="27"/>
      <c r="O547" s="27"/>
      <c r="P547" s="27"/>
      <c r="Q547" s="27"/>
      <c r="R547" s="27"/>
      <c r="S547" s="27"/>
      <c r="T547" s="28"/>
      <c r="U547" s="27"/>
      <c r="V547" s="27"/>
      <c r="W547" s="27"/>
      <c r="X547" s="27"/>
      <c r="Y547" s="27"/>
      <c r="Z547" s="27"/>
      <c r="AA547" s="27"/>
      <c r="AB547" s="1">
        <f t="shared" si="330"/>
        <v>0</v>
      </c>
      <c r="AC547" s="1">
        <f t="shared" si="331"/>
        <v>0</v>
      </c>
      <c r="AD547" s="1">
        <f t="shared" si="332"/>
        <v>0</v>
      </c>
      <c r="AE547" s="1">
        <f t="shared" si="333"/>
        <v>0</v>
      </c>
      <c r="AF547" s="1">
        <f t="shared" si="334"/>
        <v>0</v>
      </c>
      <c r="AG547" s="1">
        <f t="shared" si="335"/>
        <v>0</v>
      </c>
      <c r="AH547" s="1">
        <f t="shared" si="336"/>
        <v>0</v>
      </c>
      <c r="AI547" s="1">
        <f t="shared" si="337"/>
        <v>0</v>
      </c>
      <c r="AJ547" s="1">
        <f t="shared" si="338"/>
        <v>0</v>
      </c>
      <c r="AK547" s="1">
        <f t="shared" si="339"/>
        <v>0</v>
      </c>
      <c r="AL547" s="1">
        <f t="shared" si="340"/>
        <v>0</v>
      </c>
      <c r="AM547" s="1">
        <f t="shared" si="341"/>
        <v>0</v>
      </c>
      <c r="AN547" s="1">
        <f t="shared" si="342"/>
        <v>0</v>
      </c>
      <c r="AO547" s="1">
        <f t="shared" si="343"/>
        <v>0</v>
      </c>
      <c r="AP547" s="1">
        <f t="shared" si="344"/>
        <v>0</v>
      </c>
      <c r="AQ547" s="1">
        <f t="shared" si="345"/>
        <v>0</v>
      </c>
      <c r="AR547" s="4">
        <f t="shared" si="346"/>
        <v>0</v>
      </c>
      <c r="AS547" s="4">
        <f t="shared" si="347"/>
        <v>0</v>
      </c>
      <c r="AT547" s="4">
        <f t="shared" si="348"/>
        <v>0</v>
      </c>
      <c r="AU547" s="4">
        <f t="shared" si="349"/>
        <v>0</v>
      </c>
      <c r="AV547" s="4">
        <f t="shared" si="350"/>
        <v>0</v>
      </c>
      <c r="AW547" s="4">
        <f t="shared" si="351"/>
        <v>0</v>
      </c>
      <c r="AX547" s="4">
        <f t="shared" si="352"/>
        <v>0</v>
      </c>
      <c r="AY547" s="4">
        <f t="shared" si="353"/>
        <v>0</v>
      </c>
      <c r="AZ547" s="4">
        <f t="shared" si="354"/>
        <v>0</v>
      </c>
      <c r="BA547" s="4">
        <f t="shared" si="355"/>
        <v>0</v>
      </c>
      <c r="BB547" s="4">
        <f t="shared" si="356"/>
        <v>0</v>
      </c>
      <c r="BC547" s="4">
        <f t="shared" si="357"/>
        <v>0</v>
      </c>
      <c r="BD547" s="4">
        <f t="shared" si="358"/>
        <v>0</v>
      </c>
      <c r="BE547" s="4">
        <f t="shared" si="359"/>
        <v>0</v>
      </c>
      <c r="BF547" s="4">
        <f t="shared" si="360"/>
        <v>0</v>
      </c>
      <c r="BG547" s="4">
        <f t="shared" si="361"/>
        <v>0</v>
      </c>
    </row>
    <row r="548" spans="1:59" ht="15" customHeight="1" x14ac:dyDescent="0.3">
      <c r="A548" s="3" t="s">
        <v>130</v>
      </c>
      <c r="B548" s="3" t="s">
        <v>629</v>
      </c>
      <c r="C548" s="3" t="s">
        <v>562</v>
      </c>
      <c r="D548" s="210" t="s">
        <v>476</v>
      </c>
      <c r="E548" s="2" t="s">
        <v>477</v>
      </c>
      <c r="F548" s="89">
        <f>VLOOKUP($C548,Filtre!E:G,2,0)</f>
        <v>45762</v>
      </c>
      <c r="G548" s="158" t="str">
        <f>LEFT(VLOOKUP($C548,Filtre!E:G,3,0),5)</f>
        <v>11.00</v>
      </c>
      <c r="H548" s="68" t="s">
        <v>49</v>
      </c>
      <c r="I548" s="73">
        <f t="shared" si="362"/>
        <v>4</v>
      </c>
      <c r="J548" s="238" t="s">
        <v>77</v>
      </c>
      <c r="K548" s="86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1">
        <f t="shared" si="330"/>
        <v>0</v>
      </c>
      <c r="AC548" s="1">
        <f t="shared" si="331"/>
        <v>0</v>
      </c>
      <c r="AD548" s="1">
        <f t="shared" si="332"/>
        <v>0</v>
      </c>
      <c r="AE548" s="1">
        <f t="shared" si="333"/>
        <v>0</v>
      </c>
      <c r="AF548" s="1">
        <f t="shared" si="334"/>
        <v>0</v>
      </c>
      <c r="AG548" s="1">
        <f t="shared" si="335"/>
        <v>0</v>
      </c>
      <c r="AH548" s="1">
        <f t="shared" si="336"/>
        <v>0</v>
      </c>
      <c r="AI548" s="1">
        <f t="shared" si="337"/>
        <v>0</v>
      </c>
      <c r="AJ548" s="1">
        <f t="shared" si="338"/>
        <v>0</v>
      </c>
      <c r="AK548" s="1">
        <f t="shared" si="339"/>
        <v>0</v>
      </c>
      <c r="AL548" s="1">
        <f t="shared" si="340"/>
        <v>0</v>
      </c>
      <c r="AM548" s="1">
        <f t="shared" si="341"/>
        <v>0</v>
      </c>
      <c r="AN548" s="1">
        <f t="shared" si="342"/>
        <v>0</v>
      </c>
      <c r="AO548" s="1">
        <f t="shared" si="343"/>
        <v>0</v>
      </c>
      <c r="AP548" s="1">
        <f t="shared" si="344"/>
        <v>0</v>
      </c>
      <c r="AQ548" s="1">
        <f t="shared" si="345"/>
        <v>0</v>
      </c>
      <c r="AR548" s="4">
        <f t="shared" si="346"/>
        <v>0</v>
      </c>
      <c r="AS548" s="4">
        <f t="shared" si="347"/>
        <v>0</v>
      </c>
      <c r="AT548" s="4">
        <f t="shared" si="348"/>
        <v>0</v>
      </c>
      <c r="AU548" s="4">
        <f t="shared" si="349"/>
        <v>0</v>
      </c>
      <c r="AV548" s="4">
        <f t="shared" si="350"/>
        <v>0</v>
      </c>
      <c r="AW548" s="4">
        <f t="shared" si="351"/>
        <v>0</v>
      </c>
      <c r="AX548" s="4">
        <f t="shared" si="352"/>
        <v>0</v>
      </c>
      <c r="AY548" s="4">
        <f t="shared" si="353"/>
        <v>0</v>
      </c>
      <c r="AZ548" s="4">
        <f t="shared" si="354"/>
        <v>0</v>
      </c>
      <c r="BA548" s="4">
        <f t="shared" si="355"/>
        <v>0</v>
      </c>
      <c r="BB548" s="4">
        <f t="shared" si="356"/>
        <v>0</v>
      </c>
      <c r="BC548" s="4">
        <f t="shared" si="357"/>
        <v>0</v>
      </c>
      <c r="BD548" s="4">
        <f t="shared" si="358"/>
        <v>0</v>
      </c>
      <c r="BE548" s="4">
        <f t="shared" si="359"/>
        <v>0</v>
      </c>
      <c r="BF548" s="4">
        <f t="shared" si="360"/>
        <v>0</v>
      </c>
      <c r="BG548" s="4">
        <f t="shared" si="361"/>
        <v>0</v>
      </c>
    </row>
    <row r="549" spans="1:59" ht="15" customHeight="1" x14ac:dyDescent="0.3">
      <c r="A549" s="3" t="s">
        <v>130</v>
      </c>
      <c r="B549" s="3" t="s">
        <v>629</v>
      </c>
      <c r="C549" s="3" t="s">
        <v>562</v>
      </c>
      <c r="D549" s="210" t="s">
        <v>652</v>
      </c>
      <c r="E549" s="2" t="s">
        <v>653</v>
      </c>
      <c r="F549" s="89">
        <f>VLOOKUP($C549,Filtre!E:G,2,0)</f>
        <v>45762</v>
      </c>
      <c r="G549" s="158" t="str">
        <f>LEFT(VLOOKUP($C549,Filtre!E:G,3,0),5)</f>
        <v>11.00</v>
      </c>
      <c r="H549" s="68" t="s">
        <v>49</v>
      </c>
      <c r="I549" s="73">
        <f t="shared" si="362"/>
        <v>5</v>
      </c>
      <c r="J549" s="238" t="s">
        <v>77</v>
      </c>
      <c r="K549" s="86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1">
        <f t="shared" si="330"/>
        <v>0</v>
      </c>
      <c r="AC549" s="1">
        <f t="shared" si="331"/>
        <v>0</v>
      </c>
      <c r="AD549" s="1">
        <f t="shared" si="332"/>
        <v>0</v>
      </c>
      <c r="AE549" s="1">
        <f t="shared" si="333"/>
        <v>0</v>
      </c>
      <c r="AF549" s="1">
        <f t="shared" si="334"/>
        <v>0</v>
      </c>
      <c r="AG549" s="1">
        <f t="shared" si="335"/>
        <v>0</v>
      </c>
      <c r="AH549" s="1">
        <f t="shared" si="336"/>
        <v>0</v>
      </c>
      <c r="AI549" s="1">
        <f t="shared" si="337"/>
        <v>0</v>
      </c>
      <c r="AJ549" s="1">
        <f t="shared" si="338"/>
        <v>0</v>
      </c>
      <c r="AK549" s="1">
        <f t="shared" si="339"/>
        <v>0</v>
      </c>
      <c r="AL549" s="1">
        <f t="shared" si="340"/>
        <v>0</v>
      </c>
      <c r="AM549" s="1">
        <f t="shared" si="341"/>
        <v>0</v>
      </c>
      <c r="AN549" s="1">
        <f t="shared" si="342"/>
        <v>0</v>
      </c>
      <c r="AO549" s="1">
        <f t="shared" si="343"/>
        <v>0</v>
      </c>
      <c r="AP549" s="1">
        <f t="shared" si="344"/>
        <v>0</v>
      </c>
      <c r="AQ549" s="1">
        <f t="shared" si="345"/>
        <v>0</v>
      </c>
      <c r="AR549" s="4">
        <f t="shared" si="346"/>
        <v>0</v>
      </c>
      <c r="AS549" s="4">
        <f t="shared" si="347"/>
        <v>0</v>
      </c>
      <c r="AT549" s="4">
        <f t="shared" si="348"/>
        <v>0</v>
      </c>
      <c r="AU549" s="4">
        <f t="shared" si="349"/>
        <v>0</v>
      </c>
      <c r="AV549" s="4">
        <f t="shared" si="350"/>
        <v>0</v>
      </c>
      <c r="AW549" s="4">
        <f t="shared" si="351"/>
        <v>0</v>
      </c>
      <c r="AX549" s="4">
        <f t="shared" si="352"/>
        <v>0</v>
      </c>
      <c r="AY549" s="4">
        <f t="shared" si="353"/>
        <v>0</v>
      </c>
      <c r="AZ549" s="4">
        <f t="shared" si="354"/>
        <v>0</v>
      </c>
      <c r="BA549" s="4">
        <f t="shared" si="355"/>
        <v>0</v>
      </c>
      <c r="BB549" s="4">
        <f t="shared" si="356"/>
        <v>0</v>
      </c>
      <c r="BC549" s="4">
        <f t="shared" si="357"/>
        <v>0</v>
      </c>
      <c r="BD549" s="4">
        <f t="shared" si="358"/>
        <v>0</v>
      </c>
      <c r="BE549" s="4">
        <f t="shared" si="359"/>
        <v>0</v>
      </c>
      <c r="BF549" s="4">
        <f t="shared" si="360"/>
        <v>0</v>
      </c>
      <c r="BG549" s="4">
        <f t="shared" si="361"/>
        <v>0</v>
      </c>
    </row>
    <row r="550" spans="1:59" ht="15" customHeight="1" x14ac:dyDescent="0.3">
      <c r="A550" s="3" t="s">
        <v>130</v>
      </c>
      <c r="B550" s="3" t="s">
        <v>629</v>
      </c>
      <c r="C550" s="3" t="s">
        <v>562</v>
      </c>
      <c r="D550" s="210" t="s">
        <v>492</v>
      </c>
      <c r="E550" s="2" t="s">
        <v>493</v>
      </c>
      <c r="F550" s="89">
        <f>VLOOKUP($C550,Filtre!E:G,2,0)</f>
        <v>45762</v>
      </c>
      <c r="G550" s="158" t="str">
        <f>LEFT(VLOOKUP($C550,Filtre!E:G,3,0),5)</f>
        <v>11.00</v>
      </c>
      <c r="H550" s="68" t="s">
        <v>49</v>
      </c>
      <c r="I550" s="73">
        <f t="shared" si="362"/>
        <v>6</v>
      </c>
      <c r="J550" s="238" t="s">
        <v>77</v>
      </c>
      <c r="K550" s="86"/>
      <c r="L550" s="27"/>
      <c r="M550" s="27"/>
      <c r="N550" s="27"/>
      <c r="O550" s="27"/>
      <c r="P550" s="27"/>
      <c r="Q550" s="27"/>
      <c r="R550" s="27"/>
      <c r="S550" s="27"/>
      <c r="T550" s="27"/>
      <c r="U550" s="28"/>
      <c r="V550" s="27"/>
      <c r="W550" s="27"/>
      <c r="X550" s="27"/>
      <c r="Y550" s="27"/>
      <c r="Z550" s="27"/>
      <c r="AA550" s="27"/>
      <c r="AB550" s="1">
        <f t="shared" si="330"/>
        <v>0</v>
      </c>
      <c r="AC550" s="1">
        <f t="shared" si="331"/>
        <v>0</v>
      </c>
      <c r="AD550" s="1">
        <f t="shared" si="332"/>
        <v>0</v>
      </c>
      <c r="AE550" s="1">
        <f t="shared" si="333"/>
        <v>0</v>
      </c>
      <c r="AF550" s="1">
        <f t="shared" si="334"/>
        <v>0</v>
      </c>
      <c r="AG550" s="1">
        <f t="shared" si="335"/>
        <v>0</v>
      </c>
      <c r="AH550" s="1">
        <f t="shared" si="336"/>
        <v>0</v>
      </c>
      <c r="AI550" s="1">
        <f t="shared" si="337"/>
        <v>0</v>
      </c>
      <c r="AJ550" s="1">
        <f t="shared" si="338"/>
        <v>0</v>
      </c>
      <c r="AK550" s="1">
        <f t="shared" si="339"/>
        <v>0</v>
      </c>
      <c r="AL550" s="1">
        <f t="shared" si="340"/>
        <v>0</v>
      </c>
      <c r="AM550" s="1">
        <f t="shared" si="341"/>
        <v>0</v>
      </c>
      <c r="AN550" s="1">
        <f t="shared" si="342"/>
        <v>0</v>
      </c>
      <c r="AO550" s="1">
        <f t="shared" si="343"/>
        <v>0</v>
      </c>
      <c r="AP550" s="1">
        <f t="shared" si="344"/>
        <v>0</v>
      </c>
      <c r="AQ550" s="1">
        <f t="shared" si="345"/>
        <v>0</v>
      </c>
      <c r="AR550" s="4">
        <f t="shared" si="346"/>
        <v>0</v>
      </c>
      <c r="AS550" s="4">
        <f t="shared" si="347"/>
        <v>0</v>
      </c>
      <c r="AT550" s="4">
        <f t="shared" si="348"/>
        <v>0</v>
      </c>
      <c r="AU550" s="4">
        <f t="shared" si="349"/>
        <v>0</v>
      </c>
      <c r="AV550" s="4">
        <f t="shared" si="350"/>
        <v>0</v>
      </c>
      <c r="AW550" s="4">
        <f t="shared" si="351"/>
        <v>0</v>
      </c>
      <c r="AX550" s="4">
        <f t="shared" si="352"/>
        <v>0</v>
      </c>
      <c r="AY550" s="4">
        <f t="shared" si="353"/>
        <v>0</v>
      </c>
      <c r="AZ550" s="4">
        <f t="shared" si="354"/>
        <v>0</v>
      </c>
      <c r="BA550" s="4">
        <f t="shared" si="355"/>
        <v>0</v>
      </c>
      <c r="BB550" s="4">
        <f t="shared" si="356"/>
        <v>0</v>
      </c>
      <c r="BC550" s="4">
        <f t="shared" si="357"/>
        <v>0</v>
      </c>
      <c r="BD550" s="4">
        <f t="shared" si="358"/>
        <v>0</v>
      </c>
      <c r="BE550" s="4">
        <f t="shared" si="359"/>
        <v>0</v>
      </c>
      <c r="BF550" s="4">
        <f t="shared" si="360"/>
        <v>0</v>
      </c>
      <c r="BG550" s="4">
        <f t="shared" si="361"/>
        <v>0</v>
      </c>
    </row>
    <row r="551" spans="1:59" ht="15" customHeight="1" x14ac:dyDescent="0.3">
      <c r="A551" s="3" t="s">
        <v>130</v>
      </c>
      <c r="B551" s="3" t="s">
        <v>629</v>
      </c>
      <c r="C551" s="3" t="s">
        <v>562</v>
      </c>
      <c r="D551" s="210" t="s">
        <v>508</v>
      </c>
      <c r="E551" s="2" t="s">
        <v>509</v>
      </c>
      <c r="F551" s="89">
        <f>VLOOKUP($C551,Filtre!E:G,2,0)</f>
        <v>45762</v>
      </c>
      <c r="G551" s="158" t="str">
        <f>LEFT(VLOOKUP($C551,Filtre!E:G,3,0),5)</f>
        <v>11.00</v>
      </c>
      <c r="H551" s="68" t="s">
        <v>49</v>
      </c>
      <c r="I551" s="73">
        <f t="shared" si="362"/>
        <v>7</v>
      </c>
      <c r="J551" s="238" t="s">
        <v>77</v>
      </c>
      <c r="K551" s="86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1">
        <f t="shared" si="330"/>
        <v>0</v>
      </c>
      <c r="AC551" s="1">
        <f t="shared" si="331"/>
        <v>0</v>
      </c>
      <c r="AD551" s="1">
        <f t="shared" si="332"/>
        <v>0</v>
      </c>
      <c r="AE551" s="1">
        <f t="shared" si="333"/>
        <v>0</v>
      </c>
      <c r="AF551" s="1">
        <f t="shared" si="334"/>
        <v>0</v>
      </c>
      <c r="AG551" s="1">
        <f t="shared" si="335"/>
        <v>0</v>
      </c>
      <c r="AH551" s="1">
        <f t="shared" si="336"/>
        <v>0</v>
      </c>
      <c r="AI551" s="1">
        <f t="shared" si="337"/>
        <v>0</v>
      </c>
      <c r="AJ551" s="1">
        <f t="shared" si="338"/>
        <v>0</v>
      </c>
      <c r="AK551" s="1">
        <f t="shared" si="339"/>
        <v>0</v>
      </c>
      <c r="AL551" s="1">
        <f t="shared" si="340"/>
        <v>0</v>
      </c>
      <c r="AM551" s="1">
        <f t="shared" si="341"/>
        <v>0</v>
      </c>
      <c r="AN551" s="1">
        <f t="shared" si="342"/>
        <v>0</v>
      </c>
      <c r="AO551" s="1">
        <f t="shared" si="343"/>
        <v>0</v>
      </c>
      <c r="AP551" s="1">
        <f t="shared" si="344"/>
        <v>0</v>
      </c>
      <c r="AQ551" s="1">
        <f t="shared" si="345"/>
        <v>0</v>
      </c>
      <c r="AR551" s="4">
        <f t="shared" si="346"/>
        <v>0</v>
      </c>
      <c r="AS551" s="4">
        <f t="shared" si="347"/>
        <v>0</v>
      </c>
      <c r="AT551" s="4">
        <f t="shared" si="348"/>
        <v>0</v>
      </c>
      <c r="AU551" s="4">
        <f t="shared" si="349"/>
        <v>0</v>
      </c>
      <c r="AV551" s="4">
        <f t="shared" si="350"/>
        <v>0</v>
      </c>
      <c r="AW551" s="4">
        <f t="shared" si="351"/>
        <v>0</v>
      </c>
      <c r="AX551" s="4">
        <f t="shared" si="352"/>
        <v>0</v>
      </c>
      <c r="AY551" s="4">
        <f t="shared" si="353"/>
        <v>0</v>
      </c>
      <c r="AZ551" s="4">
        <f t="shared" si="354"/>
        <v>0</v>
      </c>
      <c r="BA551" s="4">
        <f t="shared" si="355"/>
        <v>0</v>
      </c>
      <c r="BB551" s="4">
        <f t="shared" si="356"/>
        <v>0</v>
      </c>
      <c r="BC551" s="4">
        <f t="shared" si="357"/>
        <v>0</v>
      </c>
      <c r="BD551" s="4">
        <f t="shared" si="358"/>
        <v>0</v>
      </c>
      <c r="BE551" s="4">
        <f t="shared" si="359"/>
        <v>0</v>
      </c>
      <c r="BF551" s="4">
        <f t="shared" si="360"/>
        <v>0</v>
      </c>
      <c r="BG551" s="4">
        <f t="shared" si="361"/>
        <v>0</v>
      </c>
    </row>
    <row r="552" spans="1:59" ht="15" customHeight="1" x14ac:dyDescent="0.3">
      <c r="A552" s="3" t="s">
        <v>130</v>
      </c>
      <c r="B552" s="3" t="s">
        <v>629</v>
      </c>
      <c r="C552" s="3" t="s">
        <v>562</v>
      </c>
      <c r="D552" s="210" t="s">
        <v>498</v>
      </c>
      <c r="E552" s="2" t="s">
        <v>499</v>
      </c>
      <c r="F552" s="89">
        <f>VLOOKUP($C552,Filtre!E:G,2,0)</f>
        <v>45762</v>
      </c>
      <c r="G552" s="158" t="str">
        <f>LEFT(VLOOKUP($C552,Filtre!E:G,3,0),5)</f>
        <v>11.00</v>
      </c>
      <c r="H552" s="68" t="s">
        <v>49</v>
      </c>
      <c r="I552" s="73">
        <f t="shared" si="362"/>
        <v>8</v>
      </c>
      <c r="J552" s="238" t="s">
        <v>77</v>
      </c>
      <c r="K552" s="86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1">
        <f t="shared" si="330"/>
        <v>0</v>
      </c>
      <c r="AC552" s="1">
        <f t="shared" si="331"/>
        <v>0</v>
      </c>
      <c r="AD552" s="1">
        <f t="shared" si="332"/>
        <v>0</v>
      </c>
      <c r="AE552" s="1">
        <f t="shared" si="333"/>
        <v>0</v>
      </c>
      <c r="AF552" s="1">
        <f t="shared" si="334"/>
        <v>0</v>
      </c>
      <c r="AG552" s="1">
        <f t="shared" si="335"/>
        <v>0</v>
      </c>
      <c r="AH552" s="1">
        <f t="shared" si="336"/>
        <v>0</v>
      </c>
      <c r="AI552" s="1">
        <f t="shared" si="337"/>
        <v>0</v>
      </c>
      <c r="AJ552" s="1">
        <f t="shared" si="338"/>
        <v>0</v>
      </c>
      <c r="AK552" s="1">
        <f t="shared" si="339"/>
        <v>0</v>
      </c>
      <c r="AL552" s="1">
        <f t="shared" si="340"/>
        <v>0</v>
      </c>
      <c r="AM552" s="1">
        <f t="shared" si="341"/>
        <v>0</v>
      </c>
      <c r="AN552" s="1">
        <f t="shared" si="342"/>
        <v>0</v>
      </c>
      <c r="AO552" s="1">
        <f t="shared" si="343"/>
        <v>0</v>
      </c>
      <c r="AP552" s="1">
        <f t="shared" si="344"/>
        <v>0</v>
      </c>
      <c r="AQ552" s="1">
        <f t="shared" si="345"/>
        <v>0</v>
      </c>
      <c r="AR552" s="4">
        <f t="shared" si="346"/>
        <v>0</v>
      </c>
      <c r="AS552" s="4">
        <f t="shared" si="347"/>
        <v>0</v>
      </c>
      <c r="AT552" s="4">
        <f t="shared" si="348"/>
        <v>0</v>
      </c>
      <c r="AU552" s="4">
        <f t="shared" si="349"/>
        <v>0</v>
      </c>
      <c r="AV552" s="4">
        <f t="shared" si="350"/>
        <v>0</v>
      </c>
      <c r="AW552" s="4">
        <f t="shared" si="351"/>
        <v>0</v>
      </c>
      <c r="AX552" s="4">
        <f t="shared" si="352"/>
        <v>0</v>
      </c>
      <c r="AY552" s="4">
        <f t="shared" si="353"/>
        <v>0</v>
      </c>
      <c r="AZ552" s="4">
        <f t="shared" si="354"/>
        <v>0</v>
      </c>
      <c r="BA552" s="4">
        <f t="shared" si="355"/>
        <v>0</v>
      </c>
      <c r="BB552" s="4">
        <f t="shared" si="356"/>
        <v>0</v>
      </c>
      <c r="BC552" s="4">
        <f t="shared" si="357"/>
        <v>0</v>
      </c>
      <c r="BD552" s="4">
        <f t="shared" si="358"/>
        <v>0</v>
      </c>
      <c r="BE552" s="4">
        <f t="shared" si="359"/>
        <v>0</v>
      </c>
      <c r="BF552" s="4">
        <f t="shared" si="360"/>
        <v>0</v>
      </c>
      <c r="BG552" s="4">
        <f t="shared" si="361"/>
        <v>0</v>
      </c>
    </row>
    <row r="553" spans="1:59" ht="15" customHeight="1" x14ac:dyDescent="0.3">
      <c r="A553" s="3" t="s">
        <v>130</v>
      </c>
      <c r="B553" s="3" t="s">
        <v>629</v>
      </c>
      <c r="C553" s="3" t="s">
        <v>562</v>
      </c>
      <c r="D553" s="210" t="s">
        <v>518</v>
      </c>
      <c r="E553" s="2" t="s">
        <v>519</v>
      </c>
      <c r="F553" s="89">
        <f>VLOOKUP($C553,Filtre!E:G,2,0)</f>
        <v>45762</v>
      </c>
      <c r="G553" s="158" t="str">
        <f>LEFT(VLOOKUP($C553,Filtre!E:G,3,0),5)</f>
        <v>11.00</v>
      </c>
      <c r="H553" s="68" t="s">
        <v>49</v>
      </c>
      <c r="I553" s="73">
        <f t="shared" si="362"/>
        <v>9</v>
      </c>
      <c r="J553" s="238" t="s">
        <v>77</v>
      </c>
      <c r="K553" s="86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1">
        <f t="shared" si="330"/>
        <v>0</v>
      </c>
      <c r="AC553" s="1">
        <f t="shared" si="331"/>
        <v>0</v>
      </c>
      <c r="AD553" s="1">
        <f t="shared" si="332"/>
        <v>0</v>
      </c>
      <c r="AE553" s="1">
        <f t="shared" si="333"/>
        <v>0</v>
      </c>
      <c r="AF553" s="1">
        <f t="shared" si="334"/>
        <v>0</v>
      </c>
      <c r="AG553" s="1">
        <f t="shared" si="335"/>
        <v>0</v>
      </c>
      <c r="AH553" s="1">
        <f t="shared" si="336"/>
        <v>0</v>
      </c>
      <c r="AI553" s="1">
        <f t="shared" si="337"/>
        <v>0</v>
      </c>
      <c r="AJ553" s="1">
        <f t="shared" si="338"/>
        <v>0</v>
      </c>
      <c r="AK553" s="1">
        <f t="shared" si="339"/>
        <v>0</v>
      </c>
      <c r="AL553" s="1">
        <f t="shared" si="340"/>
        <v>0</v>
      </c>
      <c r="AM553" s="1">
        <f t="shared" si="341"/>
        <v>0</v>
      </c>
      <c r="AN553" s="1">
        <f t="shared" si="342"/>
        <v>0</v>
      </c>
      <c r="AO553" s="1">
        <f t="shared" si="343"/>
        <v>0</v>
      </c>
      <c r="AP553" s="1">
        <f t="shared" si="344"/>
        <v>0</v>
      </c>
      <c r="AQ553" s="1">
        <f t="shared" si="345"/>
        <v>0</v>
      </c>
      <c r="AR553" s="4">
        <f t="shared" si="346"/>
        <v>0</v>
      </c>
      <c r="AS553" s="4">
        <f t="shared" si="347"/>
        <v>0</v>
      </c>
      <c r="AT553" s="4">
        <f t="shared" si="348"/>
        <v>0</v>
      </c>
      <c r="AU553" s="4">
        <f t="shared" si="349"/>
        <v>0</v>
      </c>
      <c r="AV553" s="4">
        <f t="shared" si="350"/>
        <v>0</v>
      </c>
      <c r="AW553" s="4">
        <f t="shared" si="351"/>
        <v>0</v>
      </c>
      <c r="AX553" s="4">
        <f t="shared" si="352"/>
        <v>0</v>
      </c>
      <c r="AY553" s="4">
        <f t="shared" si="353"/>
        <v>0</v>
      </c>
      <c r="AZ553" s="4">
        <f t="shared" si="354"/>
        <v>0</v>
      </c>
      <c r="BA553" s="4">
        <f t="shared" si="355"/>
        <v>0</v>
      </c>
      <c r="BB553" s="4">
        <f t="shared" si="356"/>
        <v>0</v>
      </c>
      <c r="BC553" s="4">
        <f t="shared" si="357"/>
        <v>0</v>
      </c>
      <c r="BD553" s="4">
        <f t="shared" si="358"/>
        <v>0</v>
      </c>
      <c r="BE553" s="4">
        <f t="shared" si="359"/>
        <v>0</v>
      </c>
      <c r="BF553" s="4">
        <f t="shared" si="360"/>
        <v>0</v>
      </c>
      <c r="BG553" s="4">
        <f t="shared" si="361"/>
        <v>0</v>
      </c>
    </row>
    <row r="554" spans="1:59" ht="15" customHeight="1" x14ac:dyDescent="0.3">
      <c r="A554" s="3" t="s">
        <v>130</v>
      </c>
      <c r="B554" s="3" t="s">
        <v>629</v>
      </c>
      <c r="C554" s="3" t="s">
        <v>562</v>
      </c>
      <c r="D554" s="210" t="s">
        <v>506</v>
      </c>
      <c r="E554" s="2" t="s">
        <v>507</v>
      </c>
      <c r="F554" s="89">
        <f>VLOOKUP($C554,Filtre!E:G,2,0)</f>
        <v>45762</v>
      </c>
      <c r="G554" s="158" t="str">
        <f>LEFT(VLOOKUP($C554,Filtre!E:G,3,0),5)</f>
        <v>11.00</v>
      </c>
      <c r="H554" s="68" t="s">
        <v>49</v>
      </c>
      <c r="I554" s="73">
        <f t="shared" si="362"/>
        <v>10</v>
      </c>
      <c r="J554" s="238" t="s">
        <v>77</v>
      </c>
      <c r="K554" s="86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1">
        <f t="shared" si="330"/>
        <v>0</v>
      </c>
      <c r="AC554" s="1">
        <f t="shared" si="331"/>
        <v>0</v>
      </c>
      <c r="AD554" s="1">
        <f t="shared" si="332"/>
        <v>0</v>
      </c>
      <c r="AE554" s="1">
        <f t="shared" si="333"/>
        <v>0</v>
      </c>
      <c r="AF554" s="1">
        <f t="shared" si="334"/>
        <v>0</v>
      </c>
      <c r="AG554" s="1">
        <f t="shared" si="335"/>
        <v>0</v>
      </c>
      <c r="AH554" s="1">
        <f t="shared" si="336"/>
        <v>0</v>
      </c>
      <c r="AI554" s="1">
        <f t="shared" si="337"/>
        <v>0</v>
      </c>
      <c r="AJ554" s="1">
        <f t="shared" si="338"/>
        <v>0</v>
      </c>
      <c r="AK554" s="1">
        <f t="shared" si="339"/>
        <v>0</v>
      </c>
      <c r="AL554" s="1">
        <f t="shared" si="340"/>
        <v>0</v>
      </c>
      <c r="AM554" s="1">
        <f t="shared" si="341"/>
        <v>0</v>
      </c>
      <c r="AN554" s="1">
        <f t="shared" si="342"/>
        <v>0</v>
      </c>
      <c r="AO554" s="1">
        <f t="shared" si="343"/>
        <v>0</v>
      </c>
      <c r="AP554" s="1">
        <f t="shared" si="344"/>
        <v>0</v>
      </c>
      <c r="AQ554" s="1">
        <f t="shared" si="345"/>
        <v>0</v>
      </c>
      <c r="AR554" s="4">
        <f t="shared" si="346"/>
        <v>0</v>
      </c>
      <c r="AS554" s="4">
        <f t="shared" si="347"/>
        <v>0</v>
      </c>
      <c r="AT554" s="4">
        <f t="shared" si="348"/>
        <v>0</v>
      </c>
      <c r="AU554" s="4">
        <f t="shared" si="349"/>
        <v>0</v>
      </c>
      <c r="AV554" s="4">
        <f t="shared" si="350"/>
        <v>0</v>
      </c>
      <c r="AW554" s="4">
        <f t="shared" si="351"/>
        <v>0</v>
      </c>
      <c r="AX554" s="4">
        <f t="shared" si="352"/>
        <v>0</v>
      </c>
      <c r="AY554" s="4">
        <f t="shared" si="353"/>
        <v>0</v>
      </c>
      <c r="AZ554" s="4">
        <f t="shared" si="354"/>
        <v>0</v>
      </c>
      <c r="BA554" s="4">
        <f t="shared" si="355"/>
        <v>0</v>
      </c>
      <c r="BB554" s="4">
        <f t="shared" si="356"/>
        <v>0</v>
      </c>
      <c r="BC554" s="4">
        <f t="shared" si="357"/>
        <v>0</v>
      </c>
      <c r="BD554" s="4">
        <f t="shared" si="358"/>
        <v>0</v>
      </c>
      <c r="BE554" s="4">
        <f t="shared" si="359"/>
        <v>0</v>
      </c>
      <c r="BF554" s="4">
        <f t="shared" si="360"/>
        <v>0</v>
      </c>
      <c r="BG554" s="4">
        <f t="shared" si="361"/>
        <v>0</v>
      </c>
    </row>
    <row r="555" spans="1:59" ht="15" customHeight="1" x14ac:dyDescent="0.3">
      <c r="A555" s="3" t="s">
        <v>130</v>
      </c>
      <c r="B555" s="3" t="s">
        <v>629</v>
      </c>
      <c r="C555" s="3" t="s">
        <v>562</v>
      </c>
      <c r="D555" s="210" t="s">
        <v>478</v>
      </c>
      <c r="E555" s="2" t="s">
        <v>479</v>
      </c>
      <c r="F555" s="89">
        <f>VLOOKUP($C555,Filtre!E:G,2,0)</f>
        <v>45762</v>
      </c>
      <c r="G555" s="158" t="str">
        <f>LEFT(VLOOKUP($C555,Filtre!E:G,3,0),5)</f>
        <v>11.00</v>
      </c>
      <c r="H555" s="68" t="s">
        <v>49</v>
      </c>
      <c r="I555" s="73">
        <f t="shared" si="362"/>
        <v>11</v>
      </c>
      <c r="J555" s="238" t="s">
        <v>77</v>
      </c>
      <c r="K555" s="86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1">
        <f t="shared" si="330"/>
        <v>0</v>
      </c>
      <c r="AC555" s="1">
        <f t="shared" si="331"/>
        <v>0</v>
      </c>
      <c r="AD555" s="1">
        <f t="shared" si="332"/>
        <v>0</v>
      </c>
      <c r="AE555" s="1">
        <f t="shared" si="333"/>
        <v>0</v>
      </c>
      <c r="AF555" s="1">
        <f t="shared" si="334"/>
        <v>0</v>
      </c>
      <c r="AG555" s="1">
        <f t="shared" si="335"/>
        <v>0</v>
      </c>
      <c r="AH555" s="1">
        <f t="shared" si="336"/>
        <v>0</v>
      </c>
      <c r="AI555" s="1">
        <f t="shared" si="337"/>
        <v>0</v>
      </c>
      <c r="AJ555" s="1">
        <f t="shared" si="338"/>
        <v>0</v>
      </c>
      <c r="AK555" s="1">
        <f t="shared" si="339"/>
        <v>0</v>
      </c>
      <c r="AL555" s="1">
        <f t="shared" si="340"/>
        <v>0</v>
      </c>
      <c r="AM555" s="1">
        <f t="shared" si="341"/>
        <v>0</v>
      </c>
      <c r="AN555" s="1">
        <f t="shared" si="342"/>
        <v>0</v>
      </c>
      <c r="AO555" s="1">
        <f t="shared" si="343"/>
        <v>0</v>
      </c>
      <c r="AP555" s="1">
        <f t="shared" si="344"/>
        <v>0</v>
      </c>
      <c r="AQ555" s="1">
        <f t="shared" si="345"/>
        <v>0</v>
      </c>
      <c r="AR555" s="4">
        <f t="shared" si="346"/>
        <v>0</v>
      </c>
      <c r="AS555" s="4">
        <f t="shared" si="347"/>
        <v>0</v>
      </c>
      <c r="AT555" s="4">
        <f t="shared" si="348"/>
        <v>0</v>
      </c>
      <c r="AU555" s="4">
        <f t="shared" si="349"/>
        <v>0</v>
      </c>
      <c r="AV555" s="4">
        <f t="shared" si="350"/>
        <v>0</v>
      </c>
      <c r="AW555" s="4">
        <f t="shared" si="351"/>
        <v>0</v>
      </c>
      <c r="AX555" s="4">
        <f t="shared" si="352"/>
        <v>0</v>
      </c>
      <c r="AY555" s="4">
        <f t="shared" si="353"/>
        <v>0</v>
      </c>
      <c r="AZ555" s="4">
        <f t="shared" si="354"/>
        <v>0</v>
      </c>
      <c r="BA555" s="4">
        <f t="shared" si="355"/>
        <v>0</v>
      </c>
      <c r="BB555" s="4">
        <f t="shared" si="356"/>
        <v>0</v>
      </c>
      <c r="BC555" s="4">
        <f t="shared" si="357"/>
        <v>0</v>
      </c>
      <c r="BD555" s="4">
        <f t="shared" si="358"/>
        <v>0</v>
      </c>
      <c r="BE555" s="4">
        <f t="shared" si="359"/>
        <v>0</v>
      </c>
      <c r="BF555" s="4">
        <f t="shared" si="360"/>
        <v>0</v>
      </c>
      <c r="BG555" s="4">
        <f t="shared" si="361"/>
        <v>0</v>
      </c>
    </row>
    <row r="556" spans="1:59" ht="15" customHeight="1" x14ac:dyDescent="0.3">
      <c r="A556" s="3" t="s">
        <v>130</v>
      </c>
      <c r="B556" s="3" t="s">
        <v>629</v>
      </c>
      <c r="C556" s="3" t="s">
        <v>562</v>
      </c>
      <c r="D556" s="210" t="s">
        <v>274</v>
      </c>
      <c r="E556" s="2" t="s">
        <v>275</v>
      </c>
      <c r="F556" s="89">
        <f>VLOOKUP($C556,Filtre!E:G,2,0)</f>
        <v>45762</v>
      </c>
      <c r="G556" s="158" t="str">
        <f>LEFT(VLOOKUP($C556,Filtre!E:G,3,0),5)</f>
        <v>11.00</v>
      </c>
      <c r="H556" s="68" t="s">
        <v>49</v>
      </c>
      <c r="I556" s="73">
        <f t="shared" si="362"/>
        <v>12</v>
      </c>
      <c r="J556" s="238" t="s">
        <v>77</v>
      </c>
      <c r="K556" s="86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1">
        <f t="shared" si="330"/>
        <v>0</v>
      </c>
      <c r="AC556" s="1">
        <f t="shared" si="331"/>
        <v>0</v>
      </c>
      <c r="AD556" s="1">
        <f t="shared" si="332"/>
        <v>0</v>
      </c>
      <c r="AE556" s="1">
        <f t="shared" si="333"/>
        <v>0</v>
      </c>
      <c r="AF556" s="1">
        <f t="shared" si="334"/>
        <v>0</v>
      </c>
      <c r="AG556" s="1">
        <f t="shared" si="335"/>
        <v>0</v>
      </c>
      <c r="AH556" s="1">
        <f t="shared" si="336"/>
        <v>0</v>
      </c>
      <c r="AI556" s="1">
        <f t="shared" si="337"/>
        <v>0</v>
      </c>
      <c r="AJ556" s="1">
        <f t="shared" si="338"/>
        <v>0</v>
      </c>
      <c r="AK556" s="1">
        <f t="shared" si="339"/>
        <v>0</v>
      </c>
      <c r="AL556" s="1">
        <f t="shared" si="340"/>
        <v>0</v>
      </c>
      <c r="AM556" s="1">
        <f t="shared" si="341"/>
        <v>0</v>
      </c>
      <c r="AN556" s="1">
        <f t="shared" si="342"/>
        <v>0</v>
      </c>
      <c r="AO556" s="1">
        <f t="shared" si="343"/>
        <v>0</v>
      </c>
      <c r="AP556" s="1">
        <f t="shared" si="344"/>
        <v>0</v>
      </c>
      <c r="AQ556" s="1">
        <f t="shared" si="345"/>
        <v>0</v>
      </c>
      <c r="AR556" s="4">
        <f t="shared" si="346"/>
        <v>0</v>
      </c>
      <c r="AS556" s="4">
        <f t="shared" si="347"/>
        <v>0</v>
      </c>
      <c r="AT556" s="4">
        <f t="shared" si="348"/>
        <v>0</v>
      </c>
      <c r="AU556" s="4">
        <f t="shared" si="349"/>
        <v>0</v>
      </c>
      <c r="AV556" s="4">
        <f t="shared" si="350"/>
        <v>0</v>
      </c>
      <c r="AW556" s="4">
        <f t="shared" si="351"/>
        <v>0</v>
      </c>
      <c r="AX556" s="4">
        <f t="shared" si="352"/>
        <v>0</v>
      </c>
      <c r="AY556" s="4">
        <f t="shared" si="353"/>
        <v>0</v>
      </c>
      <c r="AZ556" s="4">
        <f t="shared" si="354"/>
        <v>0</v>
      </c>
      <c r="BA556" s="4">
        <f t="shared" si="355"/>
        <v>0</v>
      </c>
      <c r="BB556" s="4">
        <f t="shared" si="356"/>
        <v>0</v>
      </c>
      <c r="BC556" s="4">
        <f t="shared" si="357"/>
        <v>0</v>
      </c>
      <c r="BD556" s="4">
        <f t="shared" si="358"/>
        <v>0</v>
      </c>
      <c r="BE556" s="4">
        <f t="shared" si="359"/>
        <v>0</v>
      </c>
      <c r="BF556" s="4">
        <f t="shared" si="360"/>
        <v>0</v>
      </c>
      <c r="BG556" s="4">
        <f t="shared" si="361"/>
        <v>0</v>
      </c>
    </row>
    <row r="557" spans="1:59" ht="15" customHeight="1" x14ac:dyDescent="0.3">
      <c r="A557" s="3" t="s">
        <v>130</v>
      </c>
      <c r="B557" s="3" t="s">
        <v>629</v>
      </c>
      <c r="C557" s="3" t="s">
        <v>562</v>
      </c>
      <c r="D557" s="210" t="s">
        <v>514</v>
      </c>
      <c r="E557" s="2" t="s">
        <v>515</v>
      </c>
      <c r="F557" s="89">
        <f>VLOOKUP($C557,Filtre!E:G,2,0)</f>
        <v>45762</v>
      </c>
      <c r="G557" s="158" t="str">
        <f>LEFT(VLOOKUP($C557,Filtre!E:G,3,0),5)</f>
        <v>11.00</v>
      </c>
      <c r="H557" s="68" t="s">
        <v>49</v>
      </c>
      <c r="I557" s="73">
        <f t="shared" si="362"/>
        <v>13</v>
      </c>
      <c r="J557" s="238" t="s">
        <v>77</v>
      </c>
      <c r="K557" s="86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1">
        <f t="shared" si="330"/>
        <v>0</v>
      </c>
      <c r="AC557" s="1">
        <f t="shared" si="331"/>
        <v>0</v>
      </c>
      <c r="AD557" s="1">
        <f t="shared" si="332"/>
        <v>0</v>
      </c>
      <c r="AE557" s="1">
        <f t="shared" si="333"/>
        <v>0</v>
      </c>
      <c r="AF557" s="1">
        <f t="shared" si="334"/>
        <v>0</v>
      </c>
      <c r="AG557" s="1">
        <f t="shared" si="335"/>
        <v>0</v>
      </c>
      <c r="AH557" s="1">
        <f t="shared" si="336"/>
        <v>0</v>
      </c>
      <c r="AI557" s="1">
        <f t="shared" si="337"/>
        <v>0</v>
      </c>
      <c r="AJ557" s="1">
        <f t="shared" si="338"/>
        <v>0</v>
      </c>
      <c r="AK557" s="1">
        <f t="shared" si="339"/>
        <v>0</v>
      </c>
      <c r="AL557" s="1">
        <f t="shared" si="340"/>
        <v>0</v>
      </c>
      <c r="AM557" s="1">
        <f t="shared" si="341"/>
        <v>0</v>
      </c>
      <c r="AN557" s="1">
        <f t="shared" si="342"/>
        <v>0</v>
      </c>
      <c r="AO557" s="1">
        <f t="shared" si="343"/>
        <v>0</v>
      </c>
      <c r="AP557" s="1">
        <f t="shared" si="344"/>
        <v>0</v>
      </c>
      <c r="AQ557" s="1">
        <f t="shared" si="345"/>
        <v>0</v>
      </c>
      <c r="AR557" s="4">
        <f t="shared" si="346"/>
        <v>0</v>
      </c>
      <c r="AS557" s="4">
        <f t="shared" si="347"/>
        <v>0</v>
      </c>
      <c r="AT557" s="4">
        <f t="shared" si="348"/>
        <v>0</v>
      </c>
      <c r="AU557" s="4">
        <f t="shared" si="349"/>
        <v>0</v>
      </c>
      <c r="AV557" s="4">
        <f t="shared" si="350"/>
        <v>0</v>
      </c>
      <c r="AW557" s="4">
        <f t="shared" si="351"/>
        <v>0</v>
      </c>
      <c r="AX557" s="4">
        <f t="shared" si="352"/>
        <v>0</v>
      </c>
      <c r="AY557" s="4">
        <f t="shared" si="353"/>
        <v>0</v>
      </c>
      <c r="AZ557" s="4">
        <f t="shared" si="354"/>
        <v>0</v>
      </c>
      <c r="BA557" s="4">
        <f t="shared" si="355"/>
        <v>0</v>
      </c>
      <c r="BB557" s="4">
        <f t="shared" si="356"/>
        <v>0</v>
      </c>
      <c r="BC557" s="4">
        <f t="shared" si="357"/>
        <v>0</v>
      </c>
      <c r="BD557" s="4">
        <f t="shared" si="358"/>
        <v>0</v>
      </c>
      <c r="BE557" s="4">
        <f t="shared" si="359"/>
        <v>0</v>
      </c>
      <c r="BF557" s="4">
        <f t="shared" si="360"/>
        <v>0</v>
      </c>
      <c r="BG557" s="4">
        <f t="shared" si="361"/>
        <v>0</v>
      </c>
    </row>
    <row r="558" spans="1:59" ht="15" customHeight="1" x14ac:dyDescent="0.3">
      <c r="A558" s="3" t="s">
        <v>130</v>
      </c>
      <c r="B558" s="3" t="s">
        <v>629</v>
      </c>
      <c r="C558" s="3" t="s">
        <v>562</v>
      </c>
      <c r="D558" s="210" t="s">
        <v>148</v>
      </c>
      <c r="E558" s="2" t="s">
        <v>238</v>
      </c>
      <c r="F558" s="89">
        <f>VLOOKUP($C558,Filtre!E:G,2,0)</f>
        <v>45762</v>
      </c>
      <c r="G558" s="158" t="str">
        <f>LEFT(VLOOKUP($C558,Filtre!E:G,3,0),5)</f>
        <v>11.00</v>
      </c>
      <c r="H558" s="68" t="s">
        <v>49</v>
      </c>
      <c r="I558" s="73">
        <f t="shared" si="362"/>
        <v>14</v>
      </c>
      <c r="J558" s="238" t="s">
        <v>77</v>
      </c>
      <c r="K558" s="86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1">
        <f t="shared" si="330"/>
        <v>0</v>
      </c>
      <c r="AC558" s="1">
        <f t="shared" si="331"/>
        <v>0</v>
      </c>
      <c r="AD558" s="1">
        <f t="shared" si="332"/>
        <v>0</v>
      </c>
      <c r="AE558" s="1">
        <f t="shared" si="333"/>
        <v>0</v>
      </c>
      <c r="AF558" s="1">
        <f t="shared" si="334"/>
        <v>0</v>
      </c>
      <c r="AG558" s="1">
        <f t="shared" si="335"/>
        <v>0</v>
      </c>
      <c r="AH558" s="1">
        <f t="shared" si="336"/>
        <v>0</v>
      </c>
      <c r="AI558" s="1">
        <f t="shared" si="337"/>
        <v>0</v>
      </c>
      <c r="AJ558" s="1">
        <f t="shared" si="338"/>
        <v>0</v>
      </c>
      <c r="AK558" s="1">
        <f t="shared" si="339"/>
        <v>0</v>
      </c>
      <c r="AL558" s="1">
        <f t="shared" si="340"/>
        <v>0</v>
      </c>
      <c r="AM558" s="1">
        <f t="shared" si="341"/>
        <v>0</v>
      </c>
      <c r="AN558" s="1">
        <f t="shared" si="342"/>
        <v>0</v>
      </c>
      <c r="AO558" s="1">
        <f t="shared" si="343"/>
        <v>0</v>
      </c>
      <c r="AP558" s="1">
        <f t="shared" si="344"/>
        <v>0</v>
      </c>
      <c r="AQ558" s="1">
        <f t="shared" si="345"/>
        <v>0</v>
      </c>
      <c r="AR558" s="4">
        <f t="shared" si="346"/>
        <v>0</v>
      </c>
      <c r="AS558" s="4">
        <f t="shared" si="347"/>
        <v>0</v>
      </c>
      <c r="AT558" s="4">
        <f t="shared" si="348"/>
        <v>0</v>
      </c>
      <c r="AU558" s="4">
        <f t="shared" si="349"/>
        <v>0</v>
      </c>
      <c r="AV558" s="4">
        <f t="shared" si="350"/>
        <v>0</v>
      </c>
      <c r="AW558" s="4">
        <f t="shared" si="351"/>
        <v>0</v>
      </c>
      <c r="AX558" s="4">
        <f t="shared" si="352"/>
        <v>0</v>
      </c>
      <c r="AY558" s="4">
        <f t="shared" si="353"/>
        <v>0</v>
      </c>
      <c r="AZ558" s="4">
        <f t="shared" si="354"/>
        <v>0</v>
      </c>
      <c r="BA558" s="4">
        <f t="shared" si="355"/>
        <v>0</v>
      </c>
      <c r="BB558" s="4">
        <f t="shared" si="356"/>
        <v>0</v>
      </c>
      <c r="BC558" s="4">
        <f t="shared" si="357"/>
        <v>0</v>
      </c>
      <c r="BD558" s="4">
        <f t="shared" si="358"/>
        <v>0</v>
      </c>
      <c r="BE558" s="4">
        <f t="shared" si="359"/>
        <v>0</v>
      </c>
      <c r="BF558" s="4">
        <f t="shared" si="360"/>
        <v>0</v>
      </c>
      <c r="BG558" s="4">
        <f t="shared" si="361"/>
        <v>0</v>
      </c>
    </row>
    <row r="559" spans="1:59" ht="15" customHeight="1" x14ac:dyDescent="0.3">
      <c r="A559" s="3" t="s">
        <v>130</v>
      </c>
      <c r="B559" s="3" t="s">
        <v>629</v>
      </c>
      <c r="C559" s="3" t="s">
        <v>562</v>
      </c>
      <c r="D559" s="210" t="s">
        <v>480</v>
      </c>
      <c r="E559" s="2" t="s">
        <v>481</v>
      </c>
      <c r="F559" s="89">
        <f>VLOOKUP($C559,Filtre!E:G,2,0)</f>
        <v>45762</v>
      </c>
      <c r="G559" s="158" t="str">
        <f>LEFT(VLOOKUP($C559,Filtre!E:G,3,0),5)</f>
        <v>11.00</v>
      </c>
      <c r="H559" s="68" t="s">
        <v>49</v>
      </c>
      <c r="I559" s="73">
        <f t="shared" si="362"/>
        <v>15</v>
      </c>
      <c r="J559" s="238" t="s">
        <v>77</v>
      </c>
      <c r="K559" s="86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1">
        <f t="shared" si="330"/>
        <v>0</v>
      </c>
      <c r="AC559" s="1">
        <f t="shared" si="331"/>
        <v>0</v>
      </c>
      <c r="AD559" s="1">
        <f t="shared" si="332"/>
        <v>0</v>
      </c>
      <c r="AE559" s="1">
        <f t="shared" si="333"/>
        <v>0</v>
      </c>
      <c r="AF559" s="1">
        <f t="shared" si="334"/>
        <v>0</v>
      </c>
      <c r="AG559" s="1">
        <f t="shared" si="335"/>
        <v>0</v>
      </c>
      <c r="AH559" s="1">
        <f t="shared" si="336"/>
        <v>0</v>
      </c>
      <c r="AI559" s="1">
        <f t="shared" si="337"/>
        <v>0</v>
      </c>
      <c r="AJ559" s="1">
        <f t="shared" si="338"/>
        <v>0</v>
      </c>
      <c r="AK559" s="1">
        <f t="shared" si="339"/>
        <v>0</v>
      </c>
      <c r="AL559" s="1">
        <f t="shared" si="340"/>
        <v>0</v>
      </c>
      <c r="AM559" s="1">
        <f t="shared" si="341"/>
        <v>0</v>
      </c>
      <c r="AN559" s="1">
        <f t="shared" si="342"/>
        <v>0</v>
      </c>
      <c r="AO559" s="1">
        <f t="shared" si="343"/>
        <v>0</v>
      </c>
      <c r="AP559" s="1">
        <f t="shared" si="344"/>
        <v>0</v>
      </c>
      <c r="AQ559" s="1">
        <f t="shared" si="345"/>
        <v>0</v>
      </c>
      <c r="AR559" s="4">
        <f t="shared" si="346"/>
        <v>0</v>
      </c>
      <c r="AS559" s="4">
        <f t="shared" si="347"/>
        <v>0</v>
      </c>
      <c r="AT559" s="4">
        <f t="shared" si="348"/>
        <v>0</v>
      </c>
      <c r="AU559" s="4">
        <f t="shared" si="349"/>
        <v>0</v>
      </c>
      <c r="AV559" s="4">
        <f t="shared" si="350"/>
        <v>0</v>
      </c>
      <c r="AW559" s="4">
        <f t="shared" si="351"/>
        <v>0</v>
      </c>
      <c r="AX559" s="4">
        <f t="shared" si="352"/>
        <v>0</v>
      </c>
      <c r="AY559" s="4">
        <f t="shared" si="353"/>
        <v>0</v>
      </c>
      <c r="AZ559" s="4">
        <f t="shared" si="354"/>
        <v>0</v>
      </c>
      <c r="BA559" s="4">
        <f t="shared" si="355"/>
        <v>0</v>
      </c>
      <c r="BB559" s="4">
        <f t="shared" si="356"/>
        <v>0</v>
      </c>
      <c r="BC559" s="4">
        <f t="shared" si="357"/>
        <v>0</v>
      </c>
      <c r="BD559" s="4">
        <f t="shared" si="358"/>
        <v>0</v>
      </c>
      <c r="BE559" s="4">
        <f t="shared" si="359"/>
        <v>0</v>
      </c>
      <c r="BF559" s="4">
        <f t="shared" si="360"/>
        <v>0</v>
      </c>
      <c r="BG559" s="4">
        <f t="shared" si="361"/>
        <v>0</v>
      </c>
    </row>
    <row r="560" spans="1:59" ht="15" customHeight="1" x14ac:dyDescent="0.3">
      <c r="A560" s="3" t="s">
        <v>130</v>
      </c>
      <c r="B560" s="3" t="s">
        <v>629</v>
      </c>
      <c r="C560" s="3" t="s">
        <v>562</v>
      </c>
      <c r="D560" s="210" t="s">
        <v>504</v>
      </c>
      <c r="E560" s="2" t="s">
        <v>505</v>
      </c>
      <c r="F560" s="89">
        <f>VLOOKUP($C560,Filtre!E:G,2,0)</f>
        <v>45762</v>
      </c>
      <c r="G560" s="158" t="str">
        <f>LEFT(VLOOKUP($C560,Filtre!E:G,3,0),5)</f>
        <v>11.00</v>
      </c>
      <c r="H560" s="68" t="s">
        <v>49</v>
      </c>
      <c r="I560" s="73">
        <f t="shared" si="362"/>
        <v>16</v>
      </c>
      <c r="J560" s="238" t="s">
        <v>77</v>
      </c>
      <c r="K560" s="86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1">
        <f t="shared" si="330"/>
        <v>0</v>
      </c>
      <c r="AC560" s="1">
        <f t="shared" si="331"/>
        <v>0</v>
      </c>
      <c r="AD560" s="1">
        <f t="shared" si="332"/>
        <v>0</v>
      </c>
      <c r="AE560" s="1">
        <f t="shared" si="333"/>
        <v>0</v>
      </c>
      <c r="AF560" s="1">
        <f t="shared" si="334"/>
        <v>0</v>
      </c>
      <c r="AG560" s="1">
        <f t="shared" si="335"/>
        <v>0</v>
      </c>
      <c r="AH560" s="1">
        <f t="shared" si="336"/>
        <v>0</v>
      </c>
      <c r="AI560" s="1">
        <f t="shared" si="337"/>
        <v>0</v>
      </c>
      <c r="AJ560" s="1">
        <f t="shared" si="338"/>
        <v>0</v>
      </c>
      <c r="AK560" s="1">
        <f t="shared" si="339"/>
        <v>0</v>
      </c>
      <c r="AL560" s="1">
        <f t="shared" si="340"/>
        <v>0</v>
      </c>
      <c r="AM560" s="1">
        <f t="shared" si="341"/>
        <v>0</v>
      </c>
      <c r="AN560" s="1">
        <f t="shared" si="342"/>
        <v>0</v>
      </c>
      <c r="AO560" s="1">
        <f t="shared" si="343"/>
        <v>0</v>
      </c>
      <c r="AP560" s="1">
        <f t="shared" si="344"/>
        <v>0</v>
      </c>
      <c r="AQ560" s="1">
        <f t="shared" si="345"/>
        <v>0</v>
      </c>
      <c r="AR560" s="4">
        <f t="shared" si="346"/>
        <v>0</v>
      </c>
      <c r="AS560" s="4">
        <f t="shared" si="347"/>
        <v>0</v>
      </c>
      <c r="AT560" s="4">
        <f t="shared" si="348"/>
        <v>0</v>
      </c>
      <c r="AU560" s="4">
        <f t="shared" si="349"/>
        <v>0</v>
      </c>
      <c r="AV560" s="4">
        <f t="shared" si="350"/>
        <v>0</v>
      </c>
      <c r="AW560" s="4">
        <f t="shared" si="351"/>
        <v>0</v>
      </c>
      <c r="AX560" s="4">
        <f t="shared" si="352"/>
        <v>0</v>
      </c>
      <c r="AY560" s="4">
        <f t="shared" si="353"/>
        <v>0</v>
      </c>
      <c r="AZ560" s="4">
        <f t="shared" si="354"/>
        <v>0</v>
      </c>
      <c r="BA560" s="4">
        <f t="shared" si="355"/>
        <v>0</v>
      </c>
      <c r="BB560" s="4">
        <f t="shared" si="356"/>
        <v>0</v>
      </c>
      <c r="BC560" s="4">
        <f t="shared" si="357"/>
        <v>0</v>
      </c>
      <c r="BD560" s="4">
        <f t="shared" si="358"/>
        <v>0</v>
      </c>
      <c r="BE560" s="4">
        <f t="shared" si="359"/>
        <v>0</v>
      </c>
      <c r="BF560" s="4">
        <f t="shared" si="360"/>
        <v>0</v>
      </c>
      <c r="BG560" s="4">
        <f t="shared" si="361"/>
        <v>0</v>
      </c>
    </row>
    <row r="561" spans="1:59" ht="15" customHeight="1" x14ac:dyDescent="0.3">
      <c r="A561" s="3" t="s">
        <v>130</v>
      </c>
      <c r="B561" s="3" t="s">
        <v>629</v>
      </c>
      <c r="C561" s="3" t="s">
        <v>562</v>
      </c>
      <c r="D561" s="210" t="s">
        <v>278</v>
      </c>
      <c r="E561" s="2" t="s">
        <v>279</v>
      </c>
      <c r="F561" s="89">
        <f>VLOOKUP($C561,Filtre!E:G,2,0)</f>
        <v>45762</v>
      </c>
      <c r="G561" s="158" t="str">
        <f>LEFT(VLOOKUP($C561,Filtre!E:G,3,0),5)</f>
        <v>11.00</v>
      </c>
      <c r="H561" s="68" t="s">
        <v>49</v>
      </c>
      <c r="I561" s="73">
        <f t="shared" si="362"/>
        <v>17</v>
      </c>
      <c r="J561" s="238" t="s">
        <v>77</v>
      </c>
      <c r="K561" s="86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1">
        <f t="shared" si="330"/>
        <v>0</v>
      </c>
      <c r="AC561" s="1">
        <f t="shared" si="331"/>
        <v>0</v>
      </c>
      <c r="AD561" s="1">
        <f t="shared" si="332"/>
        <v>0</v>
      </c>
      <c r="AE561" s="1">
        <f t="shared" si="333"/>
        <v>0</v>
      </c>
      <c r="AF561" s="1">
        <f t="shared" si="334"/>
        <v>0</v>
      </c>
      <c r="AG561" s="1">
        <f t="shared" si="335"/>
        <v>0</v>
      </c>
      <c r="AH561" s="1">
        <f t="shared" si="336"/>
        <v>0</v>
      </c>
      <c r="AI561" s="1">
        <f t="shared" si="337"/>
        <v>0</v>
      </c>
      <c r="AJ561" s="1">
        <f t="shared" si="338"/>
        <v>0</v>
      </c>
      <c r="AK561" s="1">
        <f t="shared" si="339"/>
        <v>0</v>
      </c>
      <c r="AL561" s="1">
        <f t="shared" si="340"/>
        <v>0</v>
      </c>
      <c r="AM561" s="1">
        <f t="shared" si="341"/>
        <v>0</v>
      </c>
      <c r="AN561" s="1">
        <f t="shared" si="342"/>
        <v>0</v>
      </c>
      <c r="AO561" s="1">
        <f t="shared" si="343"/>
        <v>0</v>
      </c>
      <c r="AP561" s="1">
        <f t="shared" si="344"/>
        <v>0</v>
      </c>
      <c r="AQ561" s="1">
        <f t="shared" si="345"/>
        <v>0</v>
      </c>
      <c r="AR561" s="4">
        <f t="shared" si="346"/>
        <v>0</v>
      </c>
      <c r="AS561" s="4">
        <f t="shared" si="347"/>
        <v>0</v>
      </c>
      <c r="AT561" s="4">
        <f t="shared" si="348"/>
        <v>0</v>
      </c>
      <c r="AU561" s="4">
        <f t="shared" si="349"/>
        <v>0</v>
      </c>
      <c r="AV561" s="4">
        <f t="shared" si="350"/>
        <v>0</v>
      </c>
      <c r="AW561" s="4">
        <f t="shared" si="351"/>
        <v>0</v>
      </c>
      <c r="AX561" s="4">
        <f t="shared" si="352"/>
        <v>0</v>
      </c>
      <c r="AY561" s="4">
        <f t="shared" si="353"/>
        <v>0</v>
      </c>
      <c r="AZ561" s="4">
        <f t="shared" si="354"/>
        <v>0</v>
      </c>
      <c r="BA561" s="4">
        <f t="shared" si="355"/>
        <v>0</v>
      </c>
      <c r="BB561" s="4">
        <f t="shared" si="356"/>
        <v>0</v>
      </c>
      <c r="BC561" s="4">
        <f t="shared" si="357"/>
        <v>0</v>
      </c>
      <c r="BD561" s="4">
        <f t="shared" si="358"/>
        <v>0</v>
      </c>
      <c r="BE561" s="4">
        <f t="shared" si="359"/>
        <v>0</v>
      </c>
      <c r="BF561" s="4">
        <f t="shared" si="360"/>
        <v>0</v>
      </c>
      <c r="BG561" s="4">
        <f t="shared" si="361"/>
        <v>0</v>
      </c>
    </row>
    <row r="562" spans="1:59" ht="15" customHeight="1" x14ac:dyDescent="0.3">
      <c r="A562" s="3" t="s">
        <v>130</v>
      </c>
      <c r="B562" s="3" t="s">
        <v>629</v>
      </c>
      <c r="C562" s="3" t="s">
        <v>562</v>
      </c>
      <c r="D562" s="210" t="s">
        <v>486</v>
      </c>
      <c r="E562" s="2" t="s">
        <v>487</v>
      </c>
      <c r="F562" s="89">
        <f>VLOOKUP($C562,Filtre!E:G,2,0)</f>
        <v>45762</v>
      </c>
      <c r="G562" s="158" t="str">
        <f>LEFT(VLOOKUP($C562,Filtre!E:G,3,0),5)</f>
        <v>11.00</v>
      </c>
      <c r="H562" s="68" t="s">
        <v>49</v>
      </c>
      <c r="I562" s="73">
        <f t="shared" si="362"/>
        <v>18</v>
      </c>
      <c r="J562" s="238" t="s">
        <v>77</v>
      </c>
      <c r="K562" s="86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1">
        <f t="shared" si="330"/>
        <v>0</v>
      </c>
      <c r="AC562" s="1">
        <f t="shared" si="331"/>
        <v>0</v>
      </c>
      <c r="AD562" s="1">
        <f t="shared" si="332"/>
        <v>0</v>
      </c>
      <c r="AE562" s="1">
        <f t="shared" si="333"/>
        <v>0</v>
      </c>
      <c r="AF562" s="1">
        <f t="shared" si="334"/>
        <v>0</v>
      </c>
      <c r="AG562" s="1">
        <f t="shared" si="335"/>
        <v>0</v>
      </c>
      <c r="AH562" s="1">
        <f t="shared" si="336"/>
        <v>0</v>
      </c>
      <c r="AI562" s="1">
        <f t="shared" si="337"/>
        <v>0</v>
      </c>
      <c r="AJ562" s="1">
        <f t="shared" si="338"/>
        <v>0</v>
      </c>
      <c r="AK562" s="1">
        <f t="shared" si="339"/>
        <v>0</v>
      </c>
      <c r="AL562" s="1">
        <f t="shared" si="340"/>
        <v>0</v>
      </c>
      <c r="AM562" s="1">
        <f t="shared" si="341"/>
        <v>0</v>
      </c>
      <c r="AN562" s="1">
        <f t="shared" si="342"/>
        <v>0</v>
      </c>
      <c r="AO562" s="1">
        <f t="shared" si="343"/>
        <v>0</v>
      </c>
      <c r="AP562" s="1">
        <f t="shared" si="344"/>
        <v>0</v>
      </c>
      <c r="AQ562" s="1">
        <f t="shared" si="345"/>
        <v>0</v>
      </c>
      <c r="AR562" s="4">
        <f t="shared" si="346"/>
        <v>0</v>
      </c>
      <c r="AS562" s="4">
        <f t="shared" si="347"/>
        <v>0</v>
      </c>
      <c r="AT562" s="4">
        <f t="shared" si="348"/>
        <v>0</v>
      </c>
      <c r="AU562" s="4">
        <f t="shared" si="349"/>
        <v>0</v>
      </c>
      <c r="AV562" s="4">
        <f t="shared" si="350"/>
        <v>0</v>
      </c>
      <c r="AW562" s="4">
        <f t="shared" si="351"/>
        <v>0</v>
      </c>
      <c r="AX562" s="4">
        <f t="shared" si="352"/>
        <v>0</v>
      </c>
      <c r="AY562" s="4">
        <f t="shared" si="353"/>
        <v>0</v>
      </c>
      <c r="AZ562" s="4">
        <f t="shared" si="354"/>
        <v>0</v>
      </c>
      <c r="BA562" s="4">
        <f t="shared" si="355"/>
        <v>0</v>
      </c>
      <c r="BB562" s="4">
        <f t="shared" si="356"/>
        <v>0</v>
      </c>
      <c r="BC562" s="4">
        <f t="shared" si="357"/>
        <v>0</v>
      </c>
      <c r="BD562" s="4">
        <f t="shared" si="358"/>
        <v>0</v>
      </c>
      <c r="BE562" s="4">
        <f t="shared" si="359"/>
        <v>0</v>
      </c>
      <c r="BF562" s="4">
        <f t="shared" si="360"/>
        <v>0</v>
      </c>
      <c r="BG562" s="4">
        <f t="shared" si="361"/>
        <v>0</v>
      </c>
    </row>
    <row r="563" spans="1:59" ht="15" customHeight="1" x14ac:dyDescent="0.3">
      <c r="A563" s="3" t="s">
        <v>130</v>
      </c>
      <c r="B563" s="3" t="s">
        <v>629</v>
      </c>
      <c r="C563" s="3" t="s">
        <v>562</v>
      </c>
      <c r="D563" s="210" t="s">
        <v>520</v>
      </c>
      <c r="E563" s="2" t="s">
        <v>521</v>
      </c>
      <c r="F563" s="89">
        <f>VLOOKUP($C563,Filtre!E:G,2,0)</f>
        <v>45762</v>
      </c>
      <c r="G563" s="158" t="str">
        <f>LEFT(VLOOKUP($C563,Filtre!E:G,3,0),5)</f>
        <v>11.00</v>
      </c>
      <c r="H563" s="68" t="s">
        <v>50</v>
      </c>
      <c r="I563" s="73">
        <f t="shared" si="362"/>
        <v>1</v>
      </c>
      <c r="J563" s="238" t="s">
        <v>77</v>
      </c>
      <c r="K563" s="86" t="s">
        <v>68</v>
      </c>
      <c r="L563" s="27"/>
      <c r="M563" s="27"/>
      <c r="N563" s="27"/>
      <c r="O563" s="27"/>
      <c r="P563" s="27"/>
      <c r="Q563" s="27"/>
      <c r="R563" s="27" t="s">
        <v>68</v>
      </c>
      <c r="S563" s="27"/>
      <c r="T563" s="27"/>
      <c r="U563" s="27"/>
      <c r="V563" s="27"/>
      <c r="W563" s="27"/>
      <c r="X563" s="27"/>
      <c r="Y563" s="27"/>
      <c r="Z563" s="27"/>
      <c r="AA563" s="27"/>
      <c r="AB563" s="1">
        <f t="shared" si="330"/>
        <v>0</v>
      </c>
      <c r="AC563" s="1">
        <f t="shared" si="331"/>
        <v>0</v>
      </c>
      <c r="AD563" s="1">
        <f t="shared" si="332"/>
        <v>0</v>
      </c>
      <c r="AE563" s="1">
        <f t="shared" si="333"/>
        <v>0</v>
      </c>
      <c r="AF563" s="1">
        <f t="shared" si="334"/>
        <v>0</v>
      </c>
      <c r="AG563" s="1">
        <f t="shared" si="335"/>
        <v>0</v>
      </c>
      <c r="AH563" s="1" t="str">
        <f t="shared" si="336"/>
        <v>Erkan ÇAKIR</v>
      </c>
      <c r="AI563" s="1">
        <f t="shared" si="337"/>
        <v>0</v>
      </c>
      <c r="AJ563" s="1">
        <f t="shared" si="338"/>
        <v>0</v>
      </c>
      <c r="AK563" s="1">
        <f t="shared" si="339"/>
        <v>0</v>
      </c>
      <c r="AL563" s="1">
        <f t="shared" si="340"/>
        <v>0</v>
      </c>
      <c r="AM563" s="1">
        <f t="shared" si="341"/>
        <v>0</v>
      </c>
      <c r="AN563" s="1">
        <f t="shared" si="342"/>
        <v>0</v>
      </c>
      <c r="AO563" s="1">
        <f t="shared" si="343"/>
        <v>0</v>
      </c>
      <c r="AP563" s="1">
        <f t="shared" si="344"/>
        <v>0</v>
      </c>
      <c r="AQ563" s="1">
        <f t="shared" si="345"/>
        <v>0</v>
      </c>
      <c r="AR563" s="4">
        <f t="shared" si="346"/>
        <v>0</v>
      </c>
      <c r="AS563" s="4">
        <f t="shared" si="347"/>
        <v>0</v>
      </c>
      <c r="AT563" s="4">
        <f t="shared" si="348"/>
        <v>0</v>
      </c>
      <c r="AU563" s="4">
        <f t="shared" si="349"/>
        <v>0</v>
      </c>
      <c r="AV563" s="4">
        <f t="shared" si="350"/>
        <v>0</v>
      </c>
      <c r="AW563" s="4">
        <f t="shared" si="351"/>
        <v>0</v>
      </c>
      <c r="AX563" s="4" t="str">
        <f t="shared" si="352"/>
        <v>Osmanlıca II  45762 11.00</v>
      </c>
      <c r="AY563" s="4">
        <f t="shared" si="353"/>
        <v>0</v>
      </c>
      <c r="AZ563" s="4">
        <f t="shared" si="354"/>
        <v>0</v>
      </c>
      <c r="BA563" s="4">
        <f t="shared" si="355"/>
        <v>0</v>
      </c>
      <c r="BB563" s="4">
        <f t="shared" si="356"/>
        <v>0</v>
      </c>
      <c r="BC563" s="4">
        <f t="shared" si="357"/>
        <v>0</v>
      </c>
      <c r="BD563" s="4">
        <f t="shared" si="358"/>
        <v>0</v>
      </c>
      <c r="BE563" s="4">
        <f t="shared" si="359"/>
        <v>0</v>
      </c>
      <c r="BF563" s="4">
        <f t="shared" si="360"/>
        <v>0</v>
      </c>
      <c r="BG563" s="4">
        <f t="shared" si="361"/>
        <v>0</v>
      </c>
    </row>
    <row r="564" spans="1:59" ht="15" customHeight="1" x14ac:dyDescent="0.3">
      <c r="A564" s="3" t="s">
        <v>130</v>
      </c>
      <c r="B564" s="3" t="s">
        <v>629</v>
      </c>
      <c r="C564" s="3" t="s">
        <v>562</v>
      </c>
      <c r="D564" s="210" t="s">
        <v>524</v>
      </c>
      <c r="E564" s="2" t="s">
        <v>525</v>
      </c>
      <c r="F564" s="89">
        <f>VLOOKUP($C564,Filtre!E:G,2,0)</f>
        <v>45762</v>
      </c>
      <c r="G564" s="158" t="str">
        <f>LEFT(VLOOKUP($C564,Filtre!E:G,3,0),5)</f>
        <v>11.00</v>
      </c>
      <c r="H564" s="68" t="s">
        <v>50</v>
      </c>
      <c r="I564" s="73">
        <f t="shared" si="362"/>
        <v>2</v>
      </c>
      <c r="J564" s="238" t="s">
        <v>77</v>
      </c>
      <c r="K564" s="86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1">
        <f t="shared" si="330"/>
        <v>0</v>
      </c>
      <c r="AC564" s="1">
        <f t="shared" si="331"/>
        <v>0</v>
      </c>
      <c r="AD564" s="1">
        <f t="shared" si="332"/>
        <v>0</v>
      </c>
      <c r="AE564" s="1">
        <f t="shared" si="333"/>
        <v>0</v>
      </c>
      <c r="AF564" s="1">
        <f t="shared" si="334"/>
        <v>0</v>
      </c>
      <c r="AG564" s="1">
        <f t="shared" si="335"/>
        <v>0</v>
      </c>
      <c r="AH564" s="1">
        <f t="shared" si="336"/>
        <v>0</v>
      </c>
      <c r="AI564" s="1">
        <f t="shared" si="337"/>
        <v>0</v>
      </c>
      <c r="AJ564" s="1">
        <f t="shared" si="338"/>
        <v>0</v>
      </c>
      <c r="AK564" s="1">
        <f t="shared" si="339"/>
        <v>0</v>
      </c>
      <c r="AL564" s="1">
        <f t="shared" si="340"/>
        <v>0</v>
      </c>
      <c r="AM564" s="1">
        <f t="shared" si="341"/>
        <v>0</v>
      </c>
      <c r="AN564" s="1">
        <f t="shared" si="342"/>
        <v>0</v>
      </c>
      <c r="AO564" s="1">
        <f t="shared" si="343"/>
        <v>0</v>
      </c>
      <c r="AP564" s="1">
        <f t="shared" si="344"/>
        <v>0</v>
      </c>
      <c r="AQ564" s="1">
        <f t="shared" si="345"/>
        <v>0</v>
      </c>
      <c r="AR564" s="4">
        <f t="shared" si="346"/>
        <v>0</v>
      </c>
      <c r="AS564" s="4">
        <f t="shared" si="347"/>
        <v>0</v>
      </c>
      <c r="AT564" s="4">
        <f t="shared" si="348"/>
        <v>0</v>
      </c>
      <c r="AU564" s="4">
        <f t="shared" si="349"/>
        <v>0</v>
      </c>
      <c r="AV564" s="4">
        <f t="shared" si="350"/>
        <v>0</v>
      </c>
      <c r="AW564" s="4">
        <f t="shared" si="351"/>
        <v>0</v>
      </c>
      <c r="AX564" s="4">
        <f t="shared" si="352"/>
        <v>0</v>
      </c>
      <c r="AY564" s="4">
        <f t="shared" si="353"/>
        <v>0</v>
      </c>
      <c r="AZ564" s="4">
        <f t="shared" si="354"/>
        <v>0</v>
      </c>
      <c r="BA564" s="4">
        <f t="shared" si="355"/>
        <v>0</v>
      </c>
      <c r="BB564" s="4">
        <f t="shared" si="356"/>
        <v>0</v>
      </c>
      <c r="BC564" s="4">
        <f t="shared" si="357"/>
        <v>0</v>
      </c>
      <c r="BD564" s="4">
        <f t="shared" si="358"/>
        <v>0</v>
      </c>
      <c r="BE564" s="4">
        <f t="shared" si="359"/>
        <v>0</v>
      </c>
      <c r="BF564" s="4">
        <f t="shared" si="360"/>
        <v>0</v>
      </c>
      <c r="BG564" s="4">
        <f t="shared" si="361"/>
        <v>0</v>
      </c>
    </row>
    <row r="565" spans="1:59" ht="15" customHeight="1" x14ac:dyDescent="0.3">
      <c r="A565" s="3" t="s">
        <v>130</v>
      </c>
      <c r="B565" s="3" t="s">
        <v>629</v>
      </c>
      <c r="C565" s="3" t="s">
        <v>562</v>
      </c>
      <c r="D565" s="210" t="s">
        <v>157</v>
      </c>
      <c r="E565" s="2" t="s">
        <v>247</v>
      </c>
      <c r="F565" s="89">
        <f>VLOOKUP($C565,Filtre!E:G,2,0)</f>
        <v>45762</v>
      </c>
      <c r="G565" s="158" t="str">
        <f>LEFT(VLOOKUP($C565,Filtre!E:G,3,0),5)</f>
        <v>11.00</v>
      </c>
      <c r="H565" s="68" t="s">
        <v>50</v>
      </c>
      <c r="I565" s="73">
        <f t="shared" si="362"/>
        <v>3</v>
      </c>
      <c r="J565" s="238" t="s">
        <v>77</v>
      </c>
      <c r="K565" s="86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1">
        <f t="shared" si="330"/>
        <v>0</v>
      </c>
      <c r="AC565" s="1">
        <f t="shared" si="331"/>
        <v>0</v>
      </c>
      <c r="AD565" s="1">
        <f t="shared" si="332"/>
        <v>0</v>
      </c>
      <c r="AE565" s="1">
        <f t="shared" si="333"/>
        <v>0</v>
      </c>
      <c r="AF565" s="1">
        <f t="shared" si="334"/>
        <v>0</v>
      </c>
      <c r="AG565" s="1">
        <f t="shared" si="335"/>
        <v>0</v>
      </c>
      <c r="AH565" s="1">
        <f t="shared" si="336"/>
        <v>0</v>
      </c>
      <c r="AI565" s="1">
        <f t="shared" si="337"/>
        <v>0</v>
      </c>
      <c r="AJ565" s="1">
        <f t="shared" si="338"/>
        <v>0</v>
      </c>
      <c r="AK565" s="1">
        <f t="shared" si="339"/>
        <v>0</v>
      </c>
      <c r="AL565" s="1">
        <f t="shared" si="340"/>
        <v>0</v>
      </c>
      <c r="AM565" s="1">
        <f t="shared" si="341"/>
        <v>0</v>
      </c>
      <c r="AN565" s="1">
        <f t="shared" si="342"/>
        <v>0</v>
      </c>
      <c r="AO565" s="1">
        <f t="shared" si="343"/>
        <v>0</v>
      </c>
      <c r="AP565" s="1">
        <f t="shared" si="344"/>
        <v>0</v>
      </c>
      <c r="AQ565" s="1">
        <f t="shared" si="345"/>
        <v>0</v>
      </c>
      <c r="AR565" s="4">
        <f t="shared" si="346"/>
        <v>0</v>
      </c>
      <c r="AS565" s="4">
        <f t="shared" si="347"/>
        <v>0</v>
      </c>
      <c r="AT565" s="4">
        <f t="shared" si="348"/>
        <v>0</v>
      </c>
      <c r="AU565" s="4">
        <f t="shared" si="349"/>
        <v>0</v>
      </c>
      <c r="AV565" s="4">
        <f t="shared" si="350"/>
        <v>0</v>
      </c>
      <c r="AW565" s="4">
        <f t="shared" si="351"/>
        <v>0</v>
      </c>
      <c r="AX565" s="4">
        <f t="shared" si="352"/>
        <v>0</v>
      </c>
      <c r="AY565" s="4">
        <f t="shared" si="353"/>
        <v>0</v>
      </c>
      <c r="AZ565" s="4">
        <f t="shared" si="354"/>
        <v>0</v>
      </c>
      <c r="BA565" s="4">
        <f t="shared" si="355"/>
        <v>0</v>
      </c>
      <c r="BB565" s="4">
        <f t="shared" si="356"/>
        <v>0</v>
      </c>
      <c r="BC565" s="4">
        <f t="shared" si="357"/>
        <v>0</v>
      </c>
      <c r="BD565" s="4">
        <f t="shared" si="358"/>
        <v>0</v>
      </c>
      <c r="BE565" s="4">
        <f t="shared" si="359"/>
        <v>0</v>
      </c>
      <c r="BF565" s="4">
        <f t="shared" si="360"/>
        <v>0</v>
      </c>
      <c r="BG565" s="4">
        <f t="shared" si="361"/>
        <v>0</v>
      </c>
    </row>
    <row r="566" spans="1:59" ht="15" customHeight="1" x14ac:dyDescent="0.3">
      <c r="A566" s="3" t="s">
        <v>130</v>
      </c>
      <c r="B566" s="3" t="s">
        <v>629</v>
      </c>
      <c r="C566" s="3" t="s">
        <v>562</v>
      </c>
      <c r="D566" s="210" t="s">
        <v>522</v>
      </c>
      <c r="E566" s="2" t="s">
        <v>523</v>
      </c>
      <c r="F566" s="89">
        <f>VLOOKUP($C566,Filtre!E:G,2,0)</f>
        <v>45762</v>
      </c>
      <c r="G566" s="158" t="str">
        <f>LEFT(VLOOKUP($C566,Filtre!E:G,3,0),5)</f>
        <v>11.00</v>
      </c>
      <c r="H566" s="68" t="s">
        <v>50</v>
      </c>
      <c r="I566" s="73">
        <f t="shared" si="362"/>
        <v>4</v>
      </c>
      <c r="J566" s="238" t="s">
        <v>77</v>
      </c>
      <c r="K566" s="86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1">
        <f t="shared" si="330"/>
        <v>0</v>
      </c>
      <c r="AC566" s="1">
        <f t="shared" si="331"/>
        <v>0</v>
      </c>
      <c r="AD566" s="1">
        <f t="shared" si="332"/>
        <v>0</v>
      </c>
      <c r="AE566" s="1">
        <f t="shared" si="333"/>
        <v>0</v>
      </c>
      <c r="AF566" s="1">
        <f t="shared" si="334"/>
        <v>0</v>
      </c>
      <c r="AG566" s="1">
        <f t="shared" si="335"/>
        <v>0</v>
      </c>
      <c r="AH566" s="1">
        <f t="shared" si="336"/>
        <v>0</v>
      </c>
      <c r="AI566" s="1">
        <f t="shared" si="337"/>
        <v>0</v>
      </c>
      <c r="AJ566" s="1">
        <f t="shared" si="338"/>
        <v>0</v>
      </c>
      <c r="AK566" s="1">
        <f t="shared" si="339"/>
        <v>0</v>
      </c>
      <c r="AL566" s="1">
        <f t="shared" si="340"/>
        <v>0</v>
      </c>
      <c r="AM566" s="1">
        <f t="shared" si="341"/>
        <v>0</v>
      </c>
      <c r="AN566" s="1">
        <f t="shared" si="342"/>
        <v>0</v>
      </c>
      <c r="AO566" s="1">
        <f t="shared" si="343"/>
        <v>0</v>
      </c>
      <c r="AP566" s="1">
        <f t="shared" si="344"/>
        <v>0</v>
      </c>
      <c r="AQ566" s="1">
        <f t="shared" si="345"/>
        <v>0</v>
      </c>
      <c r="AR566" s="4">
        <f t="shared" si="346"/>
        <v>0</v>
      </c>
      <c r="AS566" s="4">
        <f t="shared" si="347"/>
        <v>0</v>
      </c>
      <c r="AT566" s="4">
        <f t="shared" si="348"/>
        <v>0</v>
      </c>
      <c r="AU566" s="4">
        <f t="shared" si="349"/>
        <v>0</v>
      </c>
      <c r="AV566" s="4">
        <f t="shared" si="350"/>
        <v>0</v>
      </c>
      <c r="AW566" s="4">
        <f t="shared" si="351"/>
        <v>0</v>
      </c>
      <c r="AX566" s="4">
        <f t="shared" si="352"/>
        <v>0</v>
      </c>
      <c r="AY566" s="4">
        <f t="shared" si="353"/>
        <v>0</v>
      </c>
      <c r="AZ566" s="4">
        <f t="shared" si="354"/>
        <v>0</v>
      </c>
      <c r="BA566" s="4">
        <f t="shared" si="355"/>
        <v>0</v>
      </c>
      <c r="BB566" s="4">
        <f t="shared" si="356"/>
        <v>0</v>
      </c>
      <c r="BC566" s="4">
        <f t="shared" si="357"/>
        <v>0</v>
      </c>
      <c r="BD566" s="4">
        <f t="shared" si="358"/>
        <v>0</v>
      </c>
      <c r="BE566" s="4">
        <f t="shared" si="359"/>
        <v>0</v>
      </c>
      <c r="BF566" s="4">
        <f t="shared" si="360"/>
        <v>0</v>
      </c>
      <c r="BG566" s="4">
        <f t="shared" si="361"/>
        <v>0</v>
      </c>
    </row>
    <row r="567" spans="1:59" ht="15" customHeight="1" x14ac:dyDescent="0.3">
      <c r="A567" s="3" t="s">
        <v>130</v>
      </c>
      <c r="B567" s="3" t="s">
        <v>629</v>
      </c>
      <c r="C567" s="3" t="s">
        <v>562</v>
      </c>
      <c r="D567" s="210" t="s">
        <v>488</v>
      </c>
      <c r="E567" s="2" t="s">
        <v>489</v>
      </c>
      <c r="F567" s="89">
        <f>VLOOKUP($C567,Filtre!E:G,2,0)</f>
        <v>45762</v>
      </c>
      <c r="G567" s="158" t="str">
        <f>LEFT(VLOOKUP($C567,Filtre!E:G,3,0),5)</f>
        <v>11.00</v>
      </c>
      <c r="H567" s="68" t="s">
        <v>50</v>
      </c>
      <c r="I567" s="73">
        <f t="shared" si="362"/>
        <v>5</v>
      </c>
      <c r="J567" s="238" t="s">
        <v>77</v>
      </c>
      <c r="K567" s="86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1">
        <f t="shared" si="330"/>
        <v>0</v>
      </c>
      <c r="AC567" s="1">
        <f t="shared" si="331"/>
        <v>0</v>
      </c>
      <c r="AD567" s="1">
        <f t="shared" si="332"/>
        <v>0</v>
      </c>
      <c r="AE567" s="1">
        <f t="shared" si="333"/>
        <v>0</v>
      </c>
      <c r="AF567" s="1">
        <f t="shared" si="334"/>
        <v>0</v>
      </c>
      <c r="AG567" s="1">
        <f t="shared" si="335"/>
        <v>0</v>
      </c>
      <c r="AH567" s="1">
        <f t="shared" si="336"/>
        <v>0</v>
      </c>
      <c r="AI567" s="1">
        <f t="shared" si="337"/>
        <v>0</v>
      </c>
      <c r="AJ567" s="1">
        <f t="shared" si="338"/>
        <v>0</v>
      </c>
      <c r="AK567" s="1">
        <f t="shared" si="339"/>
        <v>0</v>
      </c>
      <c r="AL567" s="1">
        <f t="shared" si="340"/>
        <v>0</v>
      </c>
      <c r="AM567" s="1">
        <f t="shared" si="341"/>
        <v>0</v>
      </c>
      <c r="AN567" s="1">
        <f t="shared" si="342"/>
        <v>0</v>
      </c>
      <c r="AO567" s="1">
        <f t="shared" si="343"/>
        <v>0</v>
      </c>
      <c r="AP567" s="1">
        <f t="shared" si="344"/>
        <v>0</v>
      </c>
      <c r="AQ567" s="1">
        <f t="shared" si="345"/>
        <v>0</v>
      </c>
      <c r="AR567" s="4">
        <f t="shared" si="346"/>
        <v>0</v>
      </c>
      <c r="AS567" s="4">
        <f t="shared" si="347"/>
        <v>0</v>
      </c>
      <c r="AT567" s="4">
        <f t="shared" si="348"/>
        <v>0</v>
      </c>
      <c r="AU567" s="4">
        <f t="shared" si="349"/>
        <v>0</v>
      </c>
      <c r="AV567" s="4">
        <f t="shared" si="350"/>
        <v>0</v>
      </c>
      <c r="AW567" s="4">
        <f t="shared" si="351"/>
        <v>0</v>
      </c>
      <c r="AX567" s="4">
        <f t="shared" si="352"/>
        <v>0</v>
      </c>
      <c r="AY567" s="4">
        <f t="shared" si="353"/>
        <v>0</v>
      </c>
      <c r="AZ567" s="4">
        <f t="shared" si="354"/>
        <v>0</v>
      </c>
      <c r="BA567" s="4">
        <f t="shared" si="355"/>
        <v>0</v>
      </c>
      <c r="BB567" s="4">
        <f t="shared" si="356"/>
        <v>0</v>
      </c>
      <c r="BC567" s="4">
        <f t="shared" si="357"/>
        <v>0</v>
      </c>
      <c r="BD567" s="4">
        <f t="shared" si="358"/>
        <v>0</v>
      </c>
      <c r="BE567" s="4">
        <f t="shared" si="359"/>
        <v>0</v>
      </c>
      <c r="BF567" s="4">
        <f t="shared" si="360"/>
        <v>0</v>
      </c>
      <c r="BG567" s="4">
        <f t="shared" si="361"/>
        <v>0</v>
      </c>
    </row>
    <row r="568" spans="1:59" ht="15" customHeight="1" x14ac:dyDescent="0.3">
      <c r="A568" s="3" t="s">
        <v>130</v>
      </c>
      <c r="B568" s="3" t="s">
        <v>629</v>
      </c>
      <c r="C568" s="3" t="s">
        <v>562</v>
      </c>
      <c r="D568" s="210" t="s">
        <v>484</v>
      </c>
      <c r="E568" s="2" t="s">
        <v>485</v>
      </c>
      <c r="F568" s="89">
        <f>VLOOKUP($C568,Filtre!E:G,2,0)</f>
        <v>45762</v>
      </c>
      <c r="G568" s="158" t="str">
        <f>LEFT(VLOOKUP($C568,Filtre!E:G,3,0),5)</f>
        <v>11.00</v>
      </c>
      <c r="H568" s="68" t="s">
        <v>50</v>
      </c>
      <c r="I568" s="73">
        <f t="shared" si="362"/>
        <v>6</v>
      </c>
      <c r="J568" s="238" t="s">
        <v>77</v>
      </c>
      <c r="K568" s="86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1">
        <f t="shared" si="330"/>
        <v>0</v>
      </c>
      <c r="AC568" s="1">
        <f t="shared" si="331"/>
        <v>0</v>
      </c>
      <c r="AD568" s="1">
        <f t="shared" si="332"/>
        <v>0</v>
      </c>
      <c r="AE568" s="1">
        <f t="shared" si="333"/>
        <v>0</v>
      </c>
      <c r="AF568" s="1">
        <f t="shared" si="334"/>
        <v>0</v>
      </c>
      <c r="AG568" s="1">
        <f t="shared" si="335"/>
        <v>0</v>
      </c>
      <c r="AH568" s="1">
        <f t="shared" si="336"/>
        <v>0</v>
      </c>
      <c r="AI568" s="1">
        <f t="shared" si="337"/>
        <v>0</v>
      </c>
      <c r="AJ568" s="1">
        <f t="shared" si="338"/>
        <v>0</v>
      </c>
      <c r="AK568" s="1">
        <f t="shared" si="339"/>
        <v>0</v>
      </c>
      <c r="AL568" s="1">
        <f t="shared" si="340"/>
        <v>0</v>
      </c>
      <c r="AM568" s="1">
        <f t="shared" si="341"/>
        <v>0</v>
      </c>
      <c r="AN568" s="1">
        <f t="shared" si="342"/>
        <v>0</v>
      </c>
      <c r="AO568" s="1">
        <f t="shared" si="343"/>
        <v>0</v>
      </c>
      <c r="AP568" s="1">
        <f t="shared" si="344"/>
        <v>0</v>
      </c>
      <c r="AQ568" s="1">
        <f t="shared" si="345"/>
        <v>0</v>
      </c>
      <c r="AR568" s="4">
        <f t="shared" si="346"/>
        <v>0</v>
      </c>
      <c r="AS568" s="4">
        <f t="shared" si="347"/>
        <v>0</v>
      </c>
      <c r="AT568" s="4">
        <f t="shared" si="348"/>
        <v>0</v>
      </c>
      <c r="AU568" s="4">
        <f t="shared" si="349"/>
        <v>0</v>
      </c>
      <c r="AV568" s="4">
        <f t="shared" si="350"/>
        <v>0</v>
      </c>
      <c r="AW568" s="4">
        <f t="shared" si="351"/>
        <v>0</v>
      </c>
      <c r="AX568" s="4">
        <f t="shared" si="352"/>
        <v>0</v>
      </c>
      <c r="AY568" s="4">
        <f t="shared" si="353"/>
        <v>0</v>
      </c>
      <c r="AZ568" s="4">
        <f t="shared" si="354"/>
        <v>0</v>
      </c>
      <c r="BA568" s="4">
        <f t="shared" si="355"/>
        <v>0</v>
      </c>
      <c r="BB568" s="4">
        <f t="shared" si="356"/>
        <v>0</v>
      </c>
      <c r="BC568" s="4">
        <f t="shared" si="357"/>
        <v>0</v>
      </c>
      <c r="BD568" s="4">
        <f t="shared" si="358"/>
        <v>0</v>
      </c>
      <c r="BE568" s="4">
        <f t="shared" si="359"/>
        <v>0</v>
      </c>
      <c r="BF568" s="4">
        <f t="shared" si="360"/>
        <v>0</v>
      </c>
      <c r="BG568" s="4">
        <f t="shared" si="361"/>
        <v>0</v>
      </c>
    </row>
    <row r="569" spans="1:59" ht="15" customHeight="1" x14ac:dyDescent="0.3">
      <c r="A569" s="3" t="s">
        <v>130</v>
      </c>
      <c r="B569" s="3" t="s">
        <v>629</v>
      </c>
      <c r="C569" s="3" t="s">
        <v>562</v>
      </c>
      <c r="D569" s="210" t="s">
        <v>496</v>
      </c>
      <c r="E569" s="2" t="s">
        <v>497</v>
      </c>
      <c r="F569" s="89">
        <f>VLOOKUP($C569,Filtre!E:G,2,0)</f>
        <v>45762</v>
      </c>
      <c r="G569" s="158" t="str">
        <f>LEFT(VLOOKUP($C569,Filtre!E:G,3,0),5)</f>
        <v>11.00</v>
      </c>
      <c r="H569" s="68" t="s">
        <v>50</v>
      </c>
      <c r="I569" s="73">
        <f t="shared" si="362"/>
        <v>7</v>
      </c>
      <c r="J569" s="238" t="s">
        <v>77</v>
      </c>
      <c r="K569" s="86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1">
        <f t="shared" si="330"/>
        <v>0</v>
      </c>
      <c r="AC569" s="1">
        <f t="shared" si="331"/>
        <v>0</v>
      </c>
      <c r="AD569" s="1">
        <f t="shared" si="332"/>
        <v>0</v>
      </c>
      <c r="AE569" s="1">
        <f t="shared" si="333"/>
        <v>0</v>
      </c>
      <c r="AF569" s="1">
        <f t="shared" si="334"/>
        <v>0</v>
      </c>
      <c r="AG569" s="1">
        <f t="shared" si="335"/>
        <v>0</v>
      </c>
      <c r="AH569" s="1">
        <f t="shared" si="336"/>
        <v>0</v>
      </c>
      <c r="AI569" s="1">
        <f t="shared" si="337"/>
        <v>0</v>
      </c>
      <c r="AJ569" s="1">
        <f t="shared" si="338"/>
        <v>0</v>
      </c>
      <c r="AK569" s="1">
        <f t="shared" si="339"/>
        <v>0</v>
      </c>
      <c r="AL569" s="1">
        <f t="shared" si="340"/>
        <v>0</v>
      </c>
      <c r="AM569" s="1">
        <f t="shared" si="341"/>
        <v>0</v>
      </c>
      <c r="AN569" s="1">
        <f t="shared" si="342"/>
        <v>0</v>
      </c>
      <c r="AO569" s="1">
        <f t="shared" si="343"/>
        <v>0</v>
      </c>
      <c r="AP569" s="1">
        <f t="shared" si="344"/>
        <v>0</v>
      </c>
      <c r="AQ569" s="1">
        <f t="shared" si="345"/>
        <v>0</v>
      </c>
      <c r="AR569" s="4">
        <f t="shared" si="346"/>
        <v>0</v>
      </c>
      <c r="AS569" s="4">
        <f t="shared" si="347"/>
        <v>0</v>
      </c>
      <c r="AT569" s="4">
        <f t="shared" si="348"/>
        <v>0</v>
      </c>
      <c r="AU569" s="4">
        <f t="shared" si="349"/>
        <v>0</v>
      </c>
      <c r="AV569" s="4">
        <f t="shared" si="350"/>
        <v>0</v>
      </c>
      <c r="AW569" s="4">
        <f t="shared" si="351"/>
        <v>0</v>
      </c>
      <c r="AX569" s="4">
        <f t="shared" si="352"/>
        <v>0</v>
      </c>
      <c r="AY569" s="4">
        <f t="shared" si="353"/>
        <v>0</v>
      </c>
      <c r="AZ569" s="4">
        <f t="shared" si="354"/>
        <v>0</v>
      </c>
      <c r="BA569" s="4">
        <f t="shared" si="355"/>
        <v>0</v>
      </c>
      <c r="BB569" s="4">
        <f t="shared" si="356"/>
        <v>0</v>
      </c>
      <c r="BC569" s="4">
        <f t="shared" si="357"/>
        <v>0</v>
      </c>
      <c r="BD569" s="4">
        <f t="shared" si="358"/>
        <v>0</v>
      </c>
      <c r="BE569" s="4">
        <f t="shared" si="359"/>
        <v>0</v>
      </c>
      <c r="BF569" s="4">
        <f t="shared" si="360"/>
        <v>0</v>
      </c>
      <c r="BG569" s="4">
        <f t="shared" si="361"/>
        <v>0</v>
      </c>
    </row>
    <row r="570" spans="1:59" ht="15" customHeight="1" x14ac:dyDescent="0.3">
      <c r="A570" s="3" t="s">
        <v>130</v>
      </c>
      <c r="B570" s="3" t="s">
        <v>629</v>
      </c>
      <c r="C570" s="3" t="s">
        <v>562</v>
      </c>
      <c r="D570" s="210" t="s">
        <v>526</v>
      </c>
      <c r="E570" s="2" t="s">
        <v>527</v>
      </c>
      <c r="F570" s="89">
        <f>VLOOKUP($C570,Filtre!E:G,2,0)</f>
        <v>45762</v>
      </c>
      <c r="G570" s="158" t="str">
        <f>LEFT(VLOOKUP($C570,Filtre!E:G,3,0),5)</f>
        <v>11.00</v>
      </c>
      <c r="H570" s="68" t="s">
        <v>50</v>
      </c>
      <c r="I570" s="73">
        <f t="shared" si="362"/>
        <v>8</v>
      </c>
      <c r="J570" s="238" t="s">
        <v>77</v>
      </c>
      <c r="K570" s="86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8"/>
      <c r="AB570" s="1">
        <f t="shared" si="330"/>
        <v>0</v>
      </c>
      <c r="AC570" s="1">
        <f t="shared" si="331"/>
        <v>0</v>
      </c>
      <c r="AD570" s="1">
        <f t="shared" si="332"/>
        <v>0</v>
      </c>
      <c r="AE570" s="1">
        <f t="shared" si="333"/>
        <v>0</v>
      </c>
      <c r="AF570" s="1">
        <f t="shared" si="334"/>
        <v>0</v>
      </c>
      <c r="AG570" s="1">
        <f t="shared" si="335"/>
        <v>0</v>
      </c>
      <c r="AH570" s="1">
        <f t="shared" si="336"/>
        <v>0</v>
      </c>
      <c r="AI570" s="1">
        <f t="shared" si="337"/>
        <v>0</v>
      </c>
      <c r="AJ570" s="1">
        <f t="shared" si="338"/>
        <v>0</v>
      </c>
      <c r="AK570" s="1">
        <f t="shared" si="339"/>
        <v>0</v>
      </c>
      <c r="AL570" s="1">
        <f t="shared" si="340"/>
        <v>0</v>
      </c>
      <c r="AM570" s="1">
        <f t="shared" si="341"/>
        <v>0</v>
      </c>
      <c r="AN570" s="1">
        <f t="shared" si="342"/>
        <v>0</v>
      </c>
      <c r="AO570" s="1">
        <f t="shared" si="343"/>
        <v>0</v>
      </c>
      <c r="AP570" s="1">
        <f t="shared" si="344"/>
        <v>0</v>
      </c>
      <c r="AQ570" s="1">
        <f t="shared" si="345"/>
        <v>0</v>
      </c>
      <c r="AR570" s="4">
        <f t="shared" si="346"/>
        <v>0</v>
      </c>
      <c r="AS570" s="4">
        <f t="shared" si="347"/>
        <v>0</v>
      </c>
      <c r="AT570" s="4">
        <f t="shared" si="348"/>
        <v>0</v>
      </c>
      <c r="AU570" s="4">
        <f t="shared" si="349"/>
        <v>0</v>
      </c>
      <c r="AV570" s="4">
        <f t="shared" si="350"/>
        <v>0</v>
      </c>
      <c r="AW570" s="4">
        <f t="shared" si="351"/>
        <v>0</v>
      </c>
      <c r="AX570" s="4">
        <f t="shared" si="352"/>
        <v>0</v>
      </c>
      <c r="AY570" s="4">
        <f t="shared" si="353"/>
        <v>0</v>
      </c>
      <c r="AZ570" s="4">
        <f t="shared" si="354"/>
        <v>0</v>
      </c>
      <c r="BA570" s="4">
        <f t="shared" si="355"/>
        <v>0</v>
      </c>
      <c r="BB570" s="4">
        <f t="shared" si="356"/>
        <v>0</v>
      </c>
      <c r="BC570" s="4">
        <f t="shared" si="357"/>
        <v>0</v>
      </c>
      <c r="BD570" s="4">
        <f t="shared" si="358"/>
        <v>0</v>
      </c>
      <c r="BE570" s="4">
        <f t="shared" si="359"/>
        <v>0</v>
      </c>
      <c r="BF570" s="4">
        <f t="shared" si="360"/>
        <v>0</v>
      </c>
      <c r="BG570" s="4">
        <f t="shared" si="361"/>
        <v>0</v>
      </c>
    </row>
    <row r="571" spans="1:59" ht="15" customHeight="1" x14ac:dyDescent="0.3">
      <c r="A571" s="3" t="s">
        <v>130</v>
      </c>
      <c r="B571" s="3" t="s">
        <v>629</v>
      </c>
      <c r="C571" s="3" t="s">
        <v>562</v>
      </c>
      <c r="D571" s="210" t="s">
        <v>660</v>
      </c>
      <c r="E571" s="2" t="s">
        <v>661</v>
      </c>
      <c r="F571" s="89">
        <f>VLOOKUP($C571,Filtre!E:G,2,0)</f>
        <v>45762</v>
      </c>
      <c r="G571" s="158" t="str">
        <f>LEFT(VLOOKUP($C571,Filtre!E:G,3,0),5)</f>
        <v>11.00</v>
      </c>
      <c r="H571" s="68" t="s">
        <v>50</v>
      </c>
      <c r="I571" s="73">
        <f t="shared" si="362"/>
        <v>9</v>
      </c>
      <c r="J571" s="238" t="s">
        <v>77</v>
      </c>
      <c r="K571" s="86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1">
        <f t="shared" si="330"/>
        <v>0</v>
      </c>
      <c r="AC571" s="1">
        <f t="shared" si="331"/>
        <v>0</v>
      </c>
      <c r="AD571" s="1">
        <f t="shared" si="332"/>
        <v>0</v>
      </c>
      <c r="AE571" s="1">
        <f t="shared" si="333"/>
        <v>0</v>
      </c>
      <c r="AF571" s="1">
        <f t="shared" si="334"/>
        <v>0</v>
      </c>
      <c r="AG571" s="1">
        <f t="shared" si="335"/>
        <v>0</v>
      </c>
      <c r="AH571" s="1">
        <f t="shared" si="336"/>
        <v>0</v>
      </c>
      <c r="AI571" s="1">
        <f t="shared" si="337"/>
        <v>0</v>
      </c>
      <c r="AJ571" s="1">
        <f t="shared" si="338"/>
        <v>0</v>
      </c>
      <c r="AK571" s="1">
        <f t="shared" si="339"/>
        <v>0</v>
      </c>
      <c r="AL571" s="1">
        <f t="shared" si="340"/>
        <v>0</v>
      </c>
      <c r="AM571" s="1">
        <f t="shared" si="341"/>
        <v>0</v>
      </c>
      <c r="AN571" s="1">
        <f t="shared" si="342"/>
        <v>0</v>
      </c>
      <c r="AO571" s="1">
        <f t="shared" si="343"/>
        <v>0</v>
      </c>
      <c r="AP571" s="1">
        <f t="shared" si="344"/>
        <v>0</v>
      </c>
      <c r="AQ571" s="1">
        <f t="shared" si="345"/>
        <v>0</v>
      </c>
      <c r="AR571" s="4">
        <f t="shared" si="346"/>
        <v>0</v>
      </c>
      <c r="AS571" s="4">
        <f t="shared" si="347"/>
        <v>0</v>
      </c>
      <c r="AT571" s="4">
        <f t="shared" si="348"/>
        <v>0</v>
      </c>
      <c r="AU571" s="4">
        <f t="shared" si="349"/>
        <v>0</v>
      </c>
      <c r="AV571" s="4">
        <f t="shared" si="350"/>
        <v>0</v>
      </c>
      <c r="AW571" s="4">
        <f t="shared" si="351"/>
        <v>0</v>
      </c>
      <c r="AX571" s="4">
        <f t="shared" si="352"/>
        <v>0</v>
      </c>
      <c r="AY571" s="4">
        <f t="shared" si="353"/>
        <v>0</v>
      </c>
      <c r="AZ571" s="4">
        <f t="shared" si="354"/>
        <v>0</v>
      </c>
      <c r="BA571" s="4">
        <f t="shared" si="355"/>
        <v>0</v>
      </c>
      <c r="BB571" s="4">
        <f t="shared" si="356"/>
        <v>0</v>
      </c>
      <c r="BC571" s="4">
        <f t="shared" si="357"/>
        <v>0</v>
      </c>
      <c r="BD571" s="4">
        <f t="shared" si="358"/>
        <v>0</v>
      </c>
      <c r="BE571" s="4">
        <f t="shared" si="359"/>
        <v>0</v>
      </c>
      <c r="BF571" s="4">
        <f t="shared" si="360"/>
        <v>0</v>
      </c>
      <c r="BG571" s="4">
        <f t="shared" si="361"/>
        <v>0</v>
      </c>
    </row>
    <row r="572" spans="1:59" ht="15" customHeight="1" x14ac:dyDescent="0.3">
      <c r="A572" s="3" t="s">
        <v>130</v>
      </c>
      <c r="B572" s="3" t="s">
        <v>629</v>
      </c>
      <c r="C572" s="3" t="s">
        <v>562</v>
      </c>
      <c r="D572" s="210" t="s">
        <v>490</v>
      </c>
      <c r="E572" s="2" t="s">
        <v>491</v>
      </c>
      <c r="F572" s="89">
        <f>VLOOKUP($C572,Filtre!E:G,2,0)</f>
        <v>45762</v>
      </c>
      <c r="G572" s="158" t="str">
        <f>LEFT(VLOOKUP($C572,Filtre!E:G,3,0),5)</f>
        <v>11.00</v>
      </c>
      <c r="H572" s="68" t="s">
        <v>50</v>
      </c>
      <c r="I572" s="73">
        <f t="shared" si="362"/>
        <v>10</v>
      </c>
      <c r="J572" s="238" t="s">
        <v>77</v>
      </c>
      <c r="K572" s="86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1">
        <f t="shared" si="330"/>
        <v>0</v>
      </c>
      <c r="AC572" s="1">
        <f t="shared" si="331"/>
        <v>0</v>
      </c>
      <c r="AD572" s="1">
        <f t="shared" si="332"/>
        <v>0</v>
      </c>
      <c r="AE572" s="1">
        <f t="shared" si="333"/>
        <v>0</v>
      </c>
      <c r="AF572" s="1">
        <f t="shared" si="334"/>
        <v>0</v>
      </c>
      <c r="AG572" s="1">
        <f t="shared" si="335"/>
        <v>0</v>
      </c>
      <c r="AH572" s="1">
        <f t="shared" si="336"/>
        <v>0</v>
      </c>
      <c r="AI572" s="1">
        <f t="shared" si="337"/>
        <v>0</v>
      </c>
      <c r="AJ572" s="1">
        <f t="shared" si="338"/>
        <v>0</v>
      </c>
      <c r="AK572" s="1">
        <f t="shared" si="339"/>
        <v>0</v>
      </c>
      <c r="AL572" s="1">
        <f t="shared" si="340"/>
        <v>0</v>
      </c>
      <c r="AM572" s="1">
        <f t="shared" si="341"/>
        <v>0</v>
      </c>
      <c r="AN572" s="1">
        <f t="shared" si="342"/>
        <v>0</v>
      </c>
      <c r="AO572" s="1">
        <f t="shared" si="343"/>
        <v>0</v>
      </c>
      <c r="AP572" s="1">
        <f t="shared" si="344"/>
        <v>0</v>
      </c>
      <c r="AQ572" s="1">
        <f t="shared" si="345"/>
        <v>0</v>
      </c>
      <c r="AR572" s="4">
        <f t="shared" si="346"/>
        <v>0</v>
      </c>
      <c r="AS572" s="4">
        <f t="shared" si="347"/>
        <v>0</v>
      </c>
      <c r="AT572" s="4">
        <f t="shared" si="348"/>
        <v>0</v>
      </c>
      <c r="AU572" s="4">
        <f t="shared" si="349"/>
        <v>0</v>
      </c>
      <c r="AV572" s="4">
        <f t="shared" si="350"/>
        <v>0</v>
      </c>
      <c r="AW572" s="4">
        <f t="shared" si="351"/>
        <v>0</v>
      </c>
      <c r="AX572" s="4">
        <f t="shared" si="352"/>
        <v>0</v>
      </c>
      <c r="AY572" s="4">
        <f t="shared" si="353"/>
        <v>0</v>
      </c>
      <c r="AZ572" s="4">
        <f t="shared" si="354"/>
        <v>0</v>
      </c>
      <c r="BA572" s="4">
        <f t="shared" si="355"/>
        <v>0</v>
      </c>
      <c r="BB572" s="4">
        <f t="shared" si="356"/>
        <v>0</v>
      </c>
      <c r="BC572" s="4">
        <f t="shared" si="357"/>
        <v>0</v>
      </c>
      <c r="BD572" s="4">
        <f t="shared" si="358"/>
        <v>0</v>
      </c>
      <c r="BE572" s="4">
        <f t="shared" si="359"/>
        <v>0</v>
      </c>
      <c r="BF572" s="4">
        <f t="shared" si="360"/>
        <v>0</v>
      </c>
      <c r="BG572" s="4">
        <f t="shared" si="361"/>
        <v>0</v>
      </c>
    </row>
    <row r="573" spans="1:59" ht="15" customHeight="1" x14ac:dyDescent="0.3">
      <c r="A573" s="3" t="s">
        <v>130</v>
      </c>
      <c r="B573" s="3" t="s">
        <v>629</v>
      </c>
      <c r="C573" s="3" t="s">
        <v>562</v>
      </c>
      <c r="D573" s="210" t="s">
        <v>482</v>
      </c>
      <c r="E573" s="2" t="s">
        <v>483</v>
      </c>
      <c r="F573" s="89">
        <f>VLOOKUP($C573,Filtre!E:G,2,0)</f>
        <v>45762</v>
      </c>
      <c r="G573" s="158" t="str">
        <f>LEFT(VLOOKUP($C573,Filtre!E:G,3,0),5)</f>
        <v>11.00</v>
      </c>
      <c r="H573" s="68" t="s">
        <v>50</v>
      </c>
      <c r="I573" s="73">
        <f t="shared" si="362"/>
        <v>11</v>
      </c>
      <c r="J573" s="238" t="s">
        <v>77</v>
      </c>
      <c r="K573" s="86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1">
        <f t="shared" si="330"/>
        <v>0</v>
      </c>
      <c r="AC573" s="1">
        <f t="shared" si="331"/>
        <v>0</v>
      </c>
      <c r="AD573" s="1">
        <f t="shared" si="332"/>
        <v>0</v>
      </c>
      <c r="AE573" s="1">
        <f t="shared" si="333"/>
        <v>0</v>
      </c>
      <c r="AF573" s="1">
        <f t="shared" si="334"/>
        <v>0</v>
      </c>
      <c r="AG573" s="1">
        <f t="shared" si="335"/>
        <v>0</v>
      </c>
      <c r="AH573" s="1">
        <f t="shared" si="336"/>
        <v>0</v>
      </c>
      <c r="AI573" s="1">
        <f t="shared" si="337"/>
        <v>0</v>
      </c>
      <c r="AJ573" s="1">
        <f t="shared" si="338"/>
        <v>0</v>
      </c>
      <c r="AK573" s="1">
        <f t="shared" si="339"/>
        <v>0</v>
      </c>
      <c r="AL573" s="1">
        <f t="shared" si="340"/>
        <v>0</v>
      </c>
      <c r="AM573" s="1">
        <f t="shared" si="341"/>
        <v>0</v>
      </c>
      <c r="AN573" s="1">
        <f t="shared" si="342"/>
        <v>0</v>
      </c>
      <c r="AO573" s="1">
        <f t="shared" si="343"/>
        <v>0</v>
      </c>
      <c r="AP573" s="1">
        <f t="shared" si="344"/>
        <v>0</v>
      </c>
      <c r="AQ573" s="1">
        <f t="shared" si="345"/>
        <v>0</v>
      </c>
      <c r="AR573" s="4">
        <f t="shared" si="346"/>
        <v>0</v>
      </c>
      <c r="AS573" s="4">
        <f t="shared" si="347"/>
        <v>0</v>
      </c>
      <c r="AT573" s="4">
        <f t="shared" si="348"/>
        <v>0</v>
      </c>
      <c r="AU573" s="4">
        <f t="shared" si="349"/>
        <v>0</v>
      </c>
      <c r="AV573" s="4">
        <f t="shared" si="350"/>
        <v>0</v>
      </c>
      <c r="AW573" s="4">
        <f t="shared" si="351"/>
        <v>0</v>
      </c>
      <c r="AX573" s="4">
        <f t="shared" si="352"/>
        <v>0</v>
      </c>
      <c r="AY573" s="4">
        <f t="shared" si="353"/>
        <v>0</v>
      </c>
      <c r="AZ573" s="4">
        <f t="shared" si="354"/>
        <v>0</v>
      </c>
      <c r="BA573" s="4">
        <f t="shared" si="355"/>
        <v>0</v>
      </c>
      <c r="BB573" s="4">
        <f t="shared" si="356"/>
        <v>0</v>
      </c>
      <c r="BC573" s="4">
        <f t="shared" si="357"/>
        <v>0</v>
      </c>
      <c r="BD573" s="4">
        <f t="shared" si="358"/>
        <v>0</v>
      </c>
      <c r="BE573" s="4">
        <f t="shared" si="359"/>
        <v>0</v>
      </c>
      <c r="BF573" s="4">
        <f t="shared" si="360"/>
        <v>0</v>
      </c>
      <c r="BG573" s="4">
        <f t="shared" si="361"/>
        <v>0</v>
      </c>
    </row>
    <row r="574" spans="1:59" ht="15" customHeight="1" x14ac:dyDescent="0.3">
      <c r="A574" s="3" t="s">
        <v>130</v>
      </c>
      <c r="B574" s="3" t="s">
        <v>629</v>
      </c>
      <c r="C574" s="3" t="s">
        <v>562</v>
      </c>
      <c r="D574" s="210" t="s">
        <v>494</v>
      </c>
      <c r="E574" s="2" t="s">
        <v>495</v>
      </c>
      <c r="F574" s="89">
        <f>VLOOKUP($C574,Filtre!E:G,2,0)</f>
        <v>45762</v>
      </c>
      <c r="G574" s="158" t="str">
        <f>LEFT(VLOOKUP($C574,Filtre!E:G,3,0),5)</f>
        <v>11.00</v>
      </c>
      <c r="H574" s="68" t="s">
        <v>50</v>
      </c>
      <c r="I574" s="73">
        <f t="shared" si="362"/>
        <v>12</v>
      </c>
      <c r="J574" s="238" t="s">
        <v>77</v>
      </c>
      <c r="K574" s="86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1">
        <f t="shared" si="330"/>
        <v>0</v>
      </c>
      <c r="AC574" s="1">
        <f t="shared" si="331"/>
        <v>0</v>
      </c>
      <c r="AD574" s="1">
        <f t="shared" si="332"/>
        <v>0</v>
      </c>
      <c r="AE574" s="1">
        <f t="shared" si="333"/>
        <v>0</v>
      </c>
      <c r="AF574" s="1">
        <f t="shared" si="334"/>
        <v>0</v>
      </c>
      <c r="AG574" s="1">
        <f t="shared" si="335"/>
        <v>0</v>
      </c>
      <c r="AH574" s="1">
        <f t="shared" si="336"/>
        <v>0</v>
      </c>
      <c r="AI574" s="1">
        <f t="shared" si="337"/>
        <v>0</v>
      </c>
      <c r="AJ574" s="1">
        <f t="shared" si="338"/>
        <v>0</v>
      </c>
      <c r="AK574" s="1">
        <f t="shared" si="339"/>
        <v>0</v>
      </c>
      <c r="AL574" s="1">
        <f t="shared" si="340"/>
        <v>0</v>
      </c>
      <c r="AM574" s="1">
        <f t="shared" si="341"/>
        <v>0</v>
      </c>
      <c r="AN574" s="1">
        <f t="shared" si="342"/>
        <v>0</v>
      </c>
      <c r="AO574" s="1">
        <f t="shared" si="343"/>
        <v>0</v>
      </c>
      <c r="AP574" s="1">
        <f t="shared" si="344"/>
        <v>0</v>
      </c>
      <c r="AQ574" s="1">
        <f t="shared" si="345"/>
        <v>0</v>
      </c>
      <c r="AR574" s="4">
        <f t="shared" si="346"/>
        <v>0</v>
      </c>
      <c r="AS574" s="4">
        <f t="shared" si="347"/>
        <v>0</v>
      </c>
      <c r="AT574" s="4">
        <f t="shared" si="348"/>
        <v>0</v>
      </c>
      <c r="AU574" s="4">
        <f t="shared" si="349"/>
        <v>0</v>
      </c>
      <c r="AV574" s="4">
        <f t="shared" si="350"/>
        <v>0</v>
      </c>
      <c r="AW574" s="4">
        <f t="shared" si="351"/>
        <v>0</v>
      </c>
      <c r="AX574" s="4">
        <f t="shared" si="352"/>
        <v>0</v>
      </c>
      <c r="AY574" s="4">
        <f t="shared" si="353"/>
        <v>0</v>
      </c>
      <c r="AZ574" s="4">
        <f t="shared" si="354"/>
        <v>0</v>
      </c>
      <c r="BA574" s="4">
        <f t="shared" si="355"/>
        <v>0</v>
      </c>
      <c r="BB574" s="4">
        <f t="shared" si="356"/>
        <v>0</v>
      </c>
      <c r="BC574" s="4">
        <f t="shared" si="357"/>
        <v>0</v>
      </c>
      <c r="BD574" s="4">
        <f t="shared" si="358"/>
        <v>0</v>
      </c>
      <c r="BE574" s="4">
        <f t="shared" si="359"/>
        <v>0</v>
      </c>
      <c r="BF574" s="4">
        <f t="shared" si="360"/>
        <v>0</v>
      </c>
      <c r="BG574" s="4">
        <f t="shared" si="361"/>
        <v>0</v>
      </c>
    </row>
    <row r="575" spans="1:59" ht="15" customHeight="1" x14ac:dyDescent="0.3">
      <c r="A575" s="3" t="s">
        <v>130</v>
      </c>
      <c r="B575" s="3" t="s">
        <v>629</v>
      </c>
      <c r="C575" s="3" t="s">
        <v>562</v>
      </c>
      <c r="D575" s="210" t="s">
        <v>516</v>
      </c>
      <c r="E575" s="2" t="s">
        <v>517</v>
      </c>
      <c r="F575" s="89">
        <f>VLOOKUP($C575,Filtre!E:G,2,0)</f>
        <v>45762</v>
      </c>
      <c r="G575" s="158" t="str">
        <f>LEFT(VLOOKUP($C575,Filtre!E:G,3,0),5)</f>
        <v>11.00</v>
      </c>
      <c r="H575" s="68" t="s">
        <v>50</v>
      </c>
      <c r="I575" s="73">
        <f t="shared" si="362"/>
        <v>13</v>
      </c>
      <c r="J575" s="238" t="s">
        <v>77</v>
      </c>
      <c r="K575" s="86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1">
        <f t="shared" si="330"/>
        <v>0</v>
      </c>
      <c r="AC575" s="1">
        <f t="shared" si="331"/>
        <v>0</v>
      </c>
      <c r="AD575" s="1">
        <f t="shared" si="332"/>
        <v>0</v>
      </c>
      <c r="AE575" s="1">
        <f t="shared" si="333"/>
        <v>0</v>
      </c>
      <c r="AF575" s="1">
        <f t="shared" si="334"/>
        <v>0</v>
      </c>
      <c r="AG575" s="1">
        <f t="shared" si="335"/>
        <v>0</v>
      </c>
      <c r="AH575" s="1">
        <f t="shared" si="336"/>
        <v>0</v>
      </c>
      <c r="AI575" s="1">
        <f t="shared" si="337"/>
        <v>0</v>
      </c>
      <c r="AJ575" s="1">
        <f t="shared" si="338"/>
        <v>0</v>
      </c>
      <c r="AK575" s="1">
        <f t="shared" si="339"/>
        <v>0</v>
      </c>
      <c r="AL575" s="1">
        <f t="shared" si="340"/>
        <v>0</v>
      </c>
      <c r="AM575" s="1">
        <f t="shared" si="341"/>
        <v>0</v>
      </c>
      <c r="AN575" s="1">
        <f t="shared" si="342"/>
        <v>0</v>
      </c>
      <c r="AO575" s="1">
        <f t="shared" si="343"/>
        <v>0</v>
      </c>
      <c r="AP575" s="1">
        <f t="shared" si="344"/>
        <v>0</v>
      </c>
      <c r="AQ575" s="1">
        <f t="shared" si="345"/>
        <v>0</v>
      </c>
      <c r="AR575" s="4">
        <f t="shared" si="346"/>
        <v>0</v>
      </c>
      <c r="AS575" s="4">
        <f t="shared" si="347"/>
        <v>0</v>
      </c>
      <c r="AT575" s="4">
        <f t="shared" si="348"/>
        <v>0</v>
      </c>
      <c r="AU575" s="4">
        <f t="shared" si="349"/>
        <v>0</v>
      </c>
      <c r="AV575" s="4">
        <f t="shared" si="350"/>
        <v>0</v>
      </c>
      <c r="AW575" s="4">
        <f t="shared" si="351"/>
        <v>0</v>
      </c>
      <c r="AX575" s="4">
        <f t="shared" si="352"/>
        <v>0</v>
      </c>
      <c r="AY575" s="4">
        <f t="shared" si="353"/>
        <v>0</v>
      </c>
      <c r="AZ575" s="4">
        <f t="shared" si="354"/>
        <v>0</v>
      </c>
      <c r="BA575" s="4">
        <f t="shared" si="355"/>
        <v>0</v>
      </c>
      <c r="BB575" s="4">
        <f t="shared" si="356"/>
        <v>0</v>
      </c>
      <c r="BC575" s="4">
        <f t="shared" si="357"/>
        <v>0</v>
      </c>
      <c r="BD575" s="4">
        <f t="shared" si="358"/>
        <v>0</v>
      </c>
      <c r="BE575" s="4">
        <f t="shared" si="359"/>
        <v>0</v>
      </c>
      <c r="BF575" s="4">
        <f t="shared" si="360"/>
        <v>0</v>
      </c>
      <c r="BG575" s="4">
        <f t="shared" si="361"/>
        <v>0</v>
      </c>
    </row>
    <row r="576" spans="1:59" ht="15" customHeight="1" x14ac:dyDescent="0.3">
      <c r="A576" s="3" t="s">
        <v>130</v>
      </c>
      <c r="B576" s="3" t="s">
        <v>629</v>
      </c>
      <c r="C576" s="3" t="s">
        <v>562</v>
      </c>
      <c r="D576" s="210" t="s">
        <v>634</v>
      </c>
      <c r="E576" s="2" t="s">
        <v>635</v>
      </c>
      <c r="F576" s="89">
        <f>VLOOKUP($C576,Filtre!E:G,2,0)</f>
        <v>45762</v>
      </c>
      <c r="G576" s="158" t="str">
        <f>LEFT(VLOOKUP($C576,Filtre!E:G,3,0),5)</f>
        <v>11.00</v>
      </c>
      <c r="H576" s="68" t="s">
        <v>50</v>
      </c>
      <c r="I576" s="73">
        <f t="shared" si="362"/>
        <v>14</v>
      </c>
      <c r="J576" s="238" t="s">
        <v>77</v>
      </c>
      <c r="K576" s="86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1">
        <f t="shared" ref="AB576:AB639" si="363">IF(L576&gt;0,L$2,0)</f>
        <v>0</v>
      </c>
      <c r="AC576" s="1">
        <f t="shared" ref="AC576:AC639" si="364">IF(M576&gt;0,M$2,0)</f>
        <v>0</v>
      </c>
      <c r="AD576" s="1">
        <f t="shared" ref="AD576:AD639" si="365">IF(N576&gt;0,N$2,0)</f>
        <v>0</v>
      </c>
      <c r="AE576" s="1">
        <f t="shared" ref="AE576:AE639" si="366">IF(O576&gt;0,O$2,0)</f>
        <v>0</v>
      </c>
      <c r="AF576" s="1">
        <f t="shared" ref="AF576:AF639" si="367">IF(P576&gt;0,P$2,0)</f>
        <v>0</v>
      </c>
      <c r="AG576" s="1">
        <f t="shared" ref="AG576:AG639" si="368">IF(Q576&gt;0,Q$2,0)</f>
        <v>0</v>
      </c>
      <c r="AH576" s="1">
        <f t="shared" ref="AH576:AH639" si="369">IF(R576&gt;0,R$2,0)</f>
        <v>0</v>
      </c>
      <c r="AI576" s="1">
        <f t="shared" ref="AI576:AI639" si="370">IF(S576&gt;0,S$2,0)</f>
        <v>0</v>
      </c>
      <c r="AJ576" s="1">
        <f t="shared" ref="AJ576:AJ639" si="371">IF(T576&gt;0,T$2,0)</f>
        <v>0</v>
      </c>
      <c r="AK576" s="1">
        <f t="shared" ref="AK576:AK639" si="372">IF(U576&gt;0,U$2,0)</f>
        <v>0</v>
      </c>
      <c r="AL576" s="1">
        <f t="shared" ref="AL576:AL639" si="373">IF(V576&gt;0,V$2,0)</f>
        <v>0</v>
      </c>
      <c r="AM576" s="1">
        <f t="shared" ref="AM576:AM639" si="374">IF(W576&gt;0,W$2,0)</f>
        <v>0</v>
      </c>
      <c r="AN576" s="1">
        <f t="shared" ref="AN576:AN639" si="375">IF(X576&gt;0,X$2,0)</f>
        <v>0</v>
      </c>
      <c r="AO576" s="1">
        <f t="shared" ref="AO576:AO639" si="376">IF(Y576&gt;0,Y$2,0)</f>
        <v>0</v>
      </c>
      <c r="AP576" s="1">
        <f t="shared" ref="AP576:AP639" si="377">IF(Z576&gt;0,Z$2,0)</f>
        <v>0</v>
      </c>
      <c r="AQ576" s="1">
        <f t="shared" ref="AQ576:AQ639" si="378">IF(AA576&gt;0,AA$2,0)</f>
        <v>0</v>
      </c>
      <c r="AR576" s="4">
        <f t="shared" si="346"/>
        <v>0</v>
      </c>
      <c r="AS576" s="4">
        <f t="shared" si="347"/>
        <v>0</v>
      </c>
      <c r="AT576" s="4">
        <f t="shared" si="348"/>
        <v>0</v>
      </c>
      <c r="AU576" s="4">
        <f t="shared" si="349"/>
        <v>0</v>
      </c>
      <c r="AV576" s="4">
        <f t="shared" si="350"/>
        <v>0</v>
      </c>
      <c r="AW576" s="4">
        <f t="shared" si="351"/>
        <v>0</v>
      </c>
      <c r="AX576" s="4">
        <f t="shared" si="352"/>
        <v>0</v>
      </c>
      <c r="AY576" s="4">
        <f t="shared" si="353"/>
        <v>0</v>
      </c>
      <c r="AZ576" s="4">
        <f t="shared" si="354"/>
        <v>0</v>
      </c>
      <c r="BA576" s="4">
        <f t="shared" si="355"/>
        <v>0</v>
      </c>
      <c r="BB576" s="4">
        <f t="shared" si="356"/>
        <v>0</v>
      </c>
      <c r="BC576" s="4">
        <f t="shared" si="357"/>
        <v>0</v>
      </c>
      <c r="BD576" s="4">
        <f t="shared" si="358"/>
        <v>0</v>
      </c>
      <c r="BE576" s="4">
        <f t="shared" si="359"/>
        <v>0</v>
      </c>
      <c r="BF576" s="4">
        <f t="shared" si="360"/>
        <v>0</v>
      </c>
      <c r="BG576" s="4">
        <f t="shared" si="361"/>
        <v>0</v>
      </c>
    </row>
    <row r="577" spans="1:59" ht="15" customHeight="1" x14ac:dyDescent="0.3">
      <c r="A577" s="3" t="s">
        <v>130</v>
      </c>
      <c r="B577" s="3" t="s">
        <v>629</v>
      </c>
      <c r="C577" s="3" t="s">
        <v>562</v>
      </c>
      <c r="D577" s="210" t="s">
        <v>500</v>
      </c>
      <c r="E577" s="2" t="s">
        <v>501</v>
      </c>
      <c r="F577" s="89">
        <f>VLOOKUP($C577,Filtre!E:G,2,0)</f>
        <v>45762</v>
      </c>
      <c r="G577" s="158" t="str">
        <f>LEFT(VLOOKUP($C577,Filtre!E:G,3,0),5)</f>
        <v>11.00</v>
      </c>
      <c r="H577" s="68" t="s">
        <v>50</v>
      </c>
      <c r="I577" s="73">
        <f t="shared" si="362"/>
        <v>15</v>
      </c>
      <c r="J577" s="238" t="s">
        <v>77</v>
      </c>
      <c r="K577" s="86"/>
      <c r="L577" s="27"/>
      <c r="M577" s="27"/>
      <c r="N577" s="27"/>
      <c r="O577" s="27"/>
      <c r="P577" s="27"/>
      <c r="Q577" s="28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1">
        <f t="shared" si="363"/>
        <v>0</v>
      </c>
      <c r="AC577" s="1">
        <f t="shared" si="364"/>
        <v>0</v>
      </c>
      <c r="AD577" s="1">
        <f t="shared" si="365"/>
        <v>0</v>
      </c>
      <c r="AE577" s="1">
        <f t="shared" si="366"/>
        <v>0</v>
      </c>
      <c r="AF577" s="1">
        <f t="shared" si="367"/>
        <v>0</v>
      </c>
      <c r="AG577" s="1">
        <f t="shared" si="368"/>
        <v>0</v>
      </c>
      <c r="AH577" s="1">
        <f t="shared" si="369"/>
        <v>0</v>
      </c>
      <c r="AI577" s="1">
        <f t="shared" si="370"/>
        <v>0</v>
      </c>
      <c r="AJ577" s="1">
        <f t="shared" si="371"/>
        <v>0</v>
      </c>
      <c r="AK577" s="1">
        <f t="shared" si="372"/>
        <v>0</v>
      </c>
      <c r="AL577" s="1">
        <f t="shared" si="373"/>
        <v>0</v>
      </c>
      <c r="AM577" s="1">
        <f t="shared" si="374"/>
        <v>0</v>
      </c>
      <c r="AN577" s="1">
        <f t="shared" si="375"/>
        <v>0</v>
      </c>
      <c r="AO577" s="1">
        <f t="shared" si="376"/>
        <v>0</v>
      </c>
      <c r="AP577" s="1">
        <f t="shared" si="377"/>
        <v>0</v>
      </c>
      <c r="AQ577" s="1">
        <f t="shared" si="378"/>
        <v>0</v>
      </c>
      <c r="AR577" s="4">
        <f t="shared" ref="AR577:AR640" si="379">IF(L577&gt;0,CONCATENATE($C577,"  ",$F577," ",$G577),0)</f>
        <v>0</v>
      </c>
      <c r="AS577" s="4">
        <f t="shared" ref="AS577:AS640" si="380">IF(M577&gt;0,CONCATENATE($C577,"  ",$F577," ",$G577),0)</f>
        <v>0</v>
      </c>
      <c r="AT577" s="4">
        <f t="shared" ref="AT577:AT640" si="381">IF(N577&gt;0,CONCATENATE($C577,"  ",$F577," ",$G577),0)</f>
        <v>0</v>
      </c>
      <c r="AU577" s="4">
        <f t="shared" ref="AU577:AU640" si="382">IF(O578&gt;0,CONCATENATE($C578,"  ",$F578," ",$G578),0)</f>
        <v>0</v>
      </c>
      <c r="AV577" s="4">
        <f t="shared" ref="AV577:AV640" si="383">IF(P577&gt;0,CONCATENATE($C577,"  ",$F577," ",$G577),0)</f>
        <v>0</v>
      </c>
      <c r="AW577" s="4">
        <f t="shared" ref="AW577:AW640" si="384">IF(Q577&gt;0,CONCATENATE($C577,"  ",$F577," ",$G577),0)</f>
        <v>0</v>
      </c>
      <c r="AX577" s="4">
        <f t="shared" ref="AX577:AX640" si="385">IF(R577&gt;0,CONCATENATE($C577,"  ",$F577," ",$G577),0)</f>
        <v>0</v>
      </c>
      <c r="AY577" s="4">
        <f t="shared" ref="AY577:AY640" si="386">IF(S577&gt;0,CONCATENATE($C577,"  ",$F577," ",$G577),0)</f>
        <v>0</v>
      </c>
      <c r="AZ577" s="4">
        <f t="shared" ref="AZ577:AZ640" si="387">IF(T577&gt;0,CONCATENATE($C577,"  ",$F577," ",$G577),0)</f>
        <v>0</v>
      </c>
      <c r="BA577" s="4">
        <f t="shared" ref="BA577:BA640" si="388">IF(U577&gt;0,CONCATENATE($C577,"  ",$F577," ",$G577),0)</f>
        <v>0</v>
      </c>
      <c r="BB577" s="4">
        <f t="shared" ref="BB577:BB640" si="389">IF(V577&gt;0,CONCATENATE($C577,"  ",$F577," ",$G577),0)</f>
        <v>0</v>
      </c>
      <c r="BC577" s="4">
        <f t="shared" ref="BC577:BC640" si="390">IF(W577&gt;0,CONCATENATE($C577,"  ",$F577," ",$G577),0)</f>
        <v>0</v>
      </c>
      <c r="BD577" s="4">
        <f t="shared" ref="BD577:BD640" si="391">IF(X577&gt;0,CONCATENATE($C577,"  ",$F577," ",$G577),0)</f>
        <v>0</v>
      </c>
      <c r="BE577" s="4">
        <f t="shared" ref="BE577:BE640" si="392">IF(Y577&gt;0,CONCATENATE($C577,"  ",$F577," ",$G577),0)</f>
        <v>0</v>
      </c>
      <c r="BF577" s="4">
        <f t="shared" ref="BF577:BF640" si="393">IF(Z577&gt;0,CONCATENATE($C577,"  ",$F577," ",$G577),0)</f>
        <v>0</v>
      </c>
      <c r="BG577" s="4">
        <f t="shared" ref="BG577:BG640" si="394">IF(AA577&gt;0,CONCATENATE($C577,"  ",$F577," ",$G577),0)</f>
        <v>0</v>
      </c>
    </row>
    <row r="578" spans="1:59" ht="15" customHeight="1" x14ac:dyDescent="0.3">
      <c r="A578" s="3" t="s">
        <v>130</v>
      </c>
      <c r="B578" s="3" t="s">
        <v>629</v>
      </c>
      <c r="C578" s="3" t="s">
        <v>562</v>
      </c>
      <c r="D578" s="210" t="s">
        <v>510</v>
      </c>
      <c r="E578" s="2" t="s">
        <v>511</v>
      </c>
      <c r="F578" s="89">
        <f>VLOOKUP($C578,Filtre!E:G,2,0)</f>
        <v>45762</v>
      </c>
      <c r="G578" s="158" t="str">
        <f>LEFT(VLOOKUP($C578,Filtre!E:G,3,0),5)</f>
        <v>11.00</v>
      </c>
      <c r="H578" s="68" t="s">
        <v>50</v>
      </c>
      <c r="I578" s="73">
        <f t="shared" si="362"/>
        <v>16</v>
      </c>
      <c r="J578" s="238" t="s">
        <v>77</v>
      </c>
      <c r="K578" s="86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1">
        <f t="shared" si="363"/>
        <v>0</v>
      </c>
      <c r="AC578" s="1">
        <f t="shared" si="364"/>
        <v>0</v>
      </c>
      <c r="AD578" s="1">
        <f t="shared" si="365"/>
        <v>0</v>
      </c>
      <c r="AE578" s="1">
        <f t="shared" si="366"/>
        <v>0</v>
      </c>
      <c r="AF578" s="1">
        <f t="shared" si="367"/>
        <v>0</v>
      </c>
      <c r="AG578" s="1">
        <f t="shared" si="368"/>
        <v>0</v>
      </c>
      <c r="AH578" s="1">
        <f t="shared" si="369"/>
        <v>0</v>
      </c>
      <c r="AI578" s="1">
        <f t="shared" si="370"/>
        <v>0</v>
      </c>
      <c r="AJ578" s="1">
        <f t="shared" si="371"/>
        <v>0</v>
      </c>
      <c r="AK578" s="1">
        <f t="shared" si="372"/>
        <v>0</v>
      </c>
      <c r="AL578" s="1">
        <f t="shared" si="373"/>
        <v>0</v>
      </c>
      <c r="AM578" s="1">
        <f t="shared" si="374"/>
        <v>0</v>
      </c>
      <c r="AN578" s="1">
        <f t="shared" si="375"/>
        <v>0</v>
      </c>
      <c r="AO578" s="1">
        <f t="shared" si="376"/>
        <v>0</v>
      </c>
      <c r="AP578" s="1">
        <f t="shared" si="377"/>
        <v>0</v>
      </c>
      <c r="AQ578" s="1">
        <f t="shared" si="378"/>
        <v>0</v>
      </c>
      <c r="AR578" s="4">
        <f t="shared" si="379"/>
        <v>0</v>
      </c>
      <c r="AS578" s="4">
        <f t="shared" si="380"/>
        <v>0</v>
      </c>
      <c r="AT578" s="4">
        <f t="shared" si="381"/>
        <v>0</v>
      </c>
      <c r="AU578" s="4">
        <f t="shared" si="382"/>
        <v>0</v>
      </c>
      <c r="AV578" s="4">
        <f t="shared" si="383"/>
        <v>0</v>
      </c>
      <c r="AW578" s="4">
        <f t="shared" si="384"/>
        <v>0</v>
      </c>
      <c r="AX578" s="4">
        <f t="shared" si="385"/>
        <v>0</v>
      </c>
      <c r="AY578" s="4">
        <f t="shared" si="386"/>
        <v>0</v>
      </c>
      <c r="AZ578" s="4">
        <f t="shared" si="387"/>
        <v>0</v>
      </c>
      <c r="BA578" s="4">
        <f t="shared" si="388"/>
        <v>0</v>
      </c>
      <c r="BB578" s="4">
        <f t="shared" si="389"/>
        <v>0</v>
      </c>
      <c r="BC578" s="4">
        <f t="shared" si="390"/>
        <v>0</v>
      </c>
      <c r="BD578" s="4">
        <f t="shared" si="391"/>
        <v>0</v>
      </c>
      <c r="BE578" s="4">
        <f t="shared" si="392"/>
        <v>0</v>
      </c>
      <c r="BF578" s="4">
        <f t="shared" si="393"/>
        <v>0</v>
      </c>
      <c r="BG578" s="4">
        <f t="shared" si="394"/>
        <v>0</v>
      </c>
    </row>
    <row r="579" spans="1:59" ht="15" customHeight="1" x14ac:dyDescent="0.3">
      <c r="A579" s="3" t="s">
        <v>130</v>
      </c>
      <c r="B579" s="3" t="s">
        <v>629</v>
      </c>
      <c r="C579" s="3" t="s">
        <v>562</v>
      </c>
      <c r="D579" s="210" t="s">
        <v>174</v>
      </c>
      <c r="E579" s="2" t="s">
        <v>264</v>
      </c>
      <c r="F579" s="89">
        <f>VLOOKUP($C579,Filtre!E:G,2,0)</f>
        <v>45762</v>
      </c>
      <c r="G579" s="158" t="str">
        <f>LEFT(VLOOKUP($C579,Filtre!E:G,3,0),5)</f>
        <v>11.00</v>
      </c>
      <c r="H579" s="68" t="s">
        <v>50</v>
      </c>
      <c r="I579" s="73">
        <f t="shared" si="362"/>
        <v>17</v>
      </c>
      <c r="J579" s="238" t="s">
        <v>77</v>
      </c>
      <c r="K579" s="86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1">
        <f t="shared" si="363"/>
        <v>0</v>
      </c>
      <c r="AC579" s="1">
        <f t="shared" si="364"/>
        <v>0</v>
      </c>
      <c r="AD579" s="1">
        <f t="shared" si="365"/>
        <v>0</v>
      </c>
      <c r="AE579" s="1">
        <f t="shared" si="366"/>
        <v>0</v>
      </c>
      <c r="AF579" s="1">
        <f t="shared" si="367"/>
        <v>0</v>
      </c>
      <c r="AG579" s="1">
        <f t="shared" si="368"/>
        <v>0</v>
      </c>
      <c r="AH579" s="1">
        <f t="shared" si="369"/>
        <v>0</v>
      </c>
      <c r="AI579" s="1">
        <f t="shared" si="370"/>
        <v>0</v>
      </c>
      <c r="AJ579" s="1">
        <f t="shared" si="371"/>
        <v>0</v>
      </c>
      <c r="AK579" s="1">
        <f t="shared" si="372"/>
        <v>0</v>
      </c>
      <c r="AL579" s="1">
        <f t="shared" si="373"/>
        <v>0</v>
      </c>
      <c r="AM579" s="1">
        <f t="shared" si="374"/>
        <v>0</v>
      </c>
      <c r="AN579" s="1">
        <f t="shared" si="375"/>
        <v>0</v>
      </c>
      <c r="AO579" s="1">
        <f t="shared" si="376"/>
        <v>0</v>
      </c>
      <c r="AP579" s="1">
        <f t="shared" si="377"/>
        <v>0</v>
      </c>
      <c r="AQ579" s="1">
        <f t="shared" si="378"/>
        <v>0</v>
      </c>
      <c r="AR579" s="4">
        <f t="shared" si="379"/>
        <v>0</v>
      </c>
      <c r="AS579" s="4">
        <f t="shared" si="380"/>
        <v>0</v>
      </c>
      <c r="AT579" s="4">
        <f t="shared" si="381"/>
        <v>0</v>
      </c>
      <c r="AU579" s="4">
        <f t="shared" si="382"/>
        <v>0</v>
      </c>
      <c r="AV579" s="4">
        <f t="shared" si="383"/>
        <v>0</v>
      </c>
      <c r="AW579" s="4">
        <f t="shared" si="384"/>
        <v>0</v>
      </c>
      <c r="AX579" s="4">
        <f t="shared" si="385"/>
        <v>0</v>
      </c>
      <c r="AY579" s="4">
        <f t="shared" si="386"/>
        <v>0</v>
      </c>
      <c r="AZ579" s="4">
        <f t="shared" si="387"/>
        <v>0</v>
      </c>
      <c r="BA579" s="4">
        <f t="shared" si="388"/>
        <v>0</v>
      </c>
      <c r="BB579" s="4">
        <f t="shared" si="389"/>
        <v>0</v>
      </c>
      <c r="BC579" s="4">
        <f t="shared" si="390"/>
        <v>0</v>
      </c>
      <c r="BD579" s="4">
        <f t="shared" si="391"/>
        <v>0</v>
      </c>
      <c r="BE579" s="4">
        <f t="shared" si="392"/>
        <v>0</v>
      </c>
      <c r="BF579" s="4">
        <f t="shared" si="393"/>
        <v>0</v>
      </c>
      <c r="BG579" s="4">
        <f t="shared" si="394"/>
        <v>0</v>
      </c>
    </row>
    <row r="580" spans="1:59" ht="15" customHeight="1" x14ac:dyDescent="0.3">
      <c r="A580" s="3" t="s">
        <v>130</v>
      </c>
      <c r="B580" s="3" t="s">
        <v>629</v>
      </c>
      <c r="C580" s="3" t="s">
        <v>562</v>
      </c>
      <c r="D580" s="210" t="s">
        <v>474</v>
      </c>
      <c r="E580" s="2" t="s">
        <v>475</v>
      </c>
      <c r="F580" s="89">
        <f>VLOOKUP($C580,Filtre!E:G,2,0)</f>
        <v>45762</v>
      </c>
      <c r="G580" s="158" t="str">
        <f>LEFT(VLOOKUP($C580,Filtre!E:G,3,0),5)</f>
        <v>11.00</v>
      </c>
      <c r="H580" s="68" t="s">
        <v>50</v>
      </c>
      <c r="I580" s="73">
        <f t="shared" ref="I580:I643" si="395">IF(K580="x",COUNT($A$1),I579+1)</f>
        <v>18</v>
      </c>
      <c r="J580" s="238" t="s">
        <v>77</v>
      </c>
      <c r="K580" s="86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1">
        <f t="shared" si="363"/>
        <v>0</v>
      </c>
      <c r="AC580" s="1">
        <f t="shared" si="364"/>
        <v>0</v>
      </c>
      <c r="AD580" s="1">
        <f t="shared" si="365"/>
        <v>0</v>
      </c>
      <c r="AE580" s="1">
        <f t="shared" si="366"/>
        <v>0</v>
      </c>
      <c r="AF580" s="1">
        <f t="shared" si="367"/>
        <v>0</v>
      </c>
      <c r="AG580" s="1">
        <f t="shared" si="368"/>
        <v>0</v>
      </c>
      <c r="AH580" s="1">
        <f t="shared" si="369"/>
        <v>0</v>
      </c>
      <c r="AI580" s="1">
        <f t="shared" si="370"/>
        <v>0</v>
      </c>
      <c r="AJ580" s="1">
        <f t="shared" si="371"/>
        <v>0</v>
      </c>
      <c r="AK580" s="1">
        <f t="shared" si="372"/>
        <v>0</v>
      </c>
      <c r="AL580" s="1">
        <f t="shared" si="373"/>
        <v>0</v>
      </c>
      <c r="AM580" s="1">
        <f t="shared" si="374"/>
        <v>0</v>
      </c>
      <c r="AN580" s="1">
        <f t="shared" si="375"/>
        <v>0</v>
      </c>
      <c r="AO580" s="1">
        <f t="shared" si="376"/>
        <v>0</v>
      </c>
      <c r="AP580" s="1">
        <f t="shared" si="377"/>
        <v>0</v>
      </c>
      <c r="AQ580" s="1">
        <f t="shared" si="378"/>
        <v>0</v>
      </c>
      <c r="AR580" s="4">
        <f t="shared" si="379"/>
        <v>0</v>
      </c>
      <c r="AS580" s="4">
        <f t="shared" si="380"/>
        <v>0</v>
      </c>
      <c r="AT580" s="4">
        <f t="shared" si="381"/>
        <v>0</v>
      </c>
      <c r="AU580" s="4">
        <f t="shared" si="382"/>
        <v>0</v>
      </c>
      <c r="AV580" s="4">
        <f t="shared" si="383"/>
        <v>0</v>
      </c>
      <c r="AW580" s="4">
        <f t="shared" si="384"/>
        <v>0</v>
      </c>
      <c r="AX580" s="4">
        <f t="shared" si="385"/>
        <v>0</v>
      </c>
      <c r="AY580" s="4">
        <f t="shared" si="386"/>
        <v>0</v>
      </c>
      <c r="AZ580" s="4">
        <f t="shared" si="387"/>
        <v>0</v>
      </c>
      <c r="BA580" s="4">
        <f t="shared" si="388"/>
        <v>0</v>
      </c>
      <c r="BB580" s="4">
        <f t="shared" si="389"/>
        <v>0</v>
      </c>
      <c r="BC580" s="4">
        <f t="shared" si="390"/>
        <v>0</v>
      </c>
      <c r="BD580" s="4">
        <f t="shared" si="391"/>
        <v>0</v>
      </c>
      <c r="BE580" s="4">
        <f t="shared" si="392"/>
        <v>0</v>
      </c>
      <c r="BF580" s="4">
        <f t="shared" si="393"/>
        <v>0</v>
      </c>
      <c r="BG580" s="4">
        <f t="shared" si="394"/>
        <v>0</v>
      </c>
    </row>
    <row r="581" spans="1:59" ht="15" customHeight="1" x14ac:dyDescent="0.3">
      <c r="A581" s="3" t="s">
        <v>130</v>
      </c>
      <c r="B581" s="3" t="s">
        <v>629</v>
      </c>
      <c r="C581" s="3" t="s">
        <v>562</v>
      </c>
      <c r="D581" s="210" t="s">
        <v>502</v>
      </c>
      <c r="E581" s="2" t="s">
        <v>503</v>
      </c>
      <c r="F581" s="89">
        <f>VLOOKUP($C581,Filtre!E:G,2,0)</f>
        <v>45762</v>
      </c>
      <c r="G581" s="158" t="str">
        <f>LEFT(VLOOKUP($C581,Filtre!E:G,3,0),5)</f>
        <v>11.00</v>
      </c>
      <c r="H581" s="68" t="s">
        <v>50</v>
      </c>
      <c r="I581" s="73">
        <f t="shared" si="395"/>
        <v>19</v>
      </c>
      <c r="J581" s="238" t="s">
        <v>77</v>
      </c>
      <c r="K581" s="86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1">
        <f t="shared" si="363"/>
        <v>0</v>
      </c>
      <c r="AC581" s="1">
        <f t="shared" si="364"/>
        <v>0</v>
      </c>
      <c r="AD581" s="1">
        <f t="shared" si="365"/>
        <v>0</v>
      </c>
      <c r="AE581" s="1">
        <f t="shared" si="366"/>
        <v>0</v>
      </c>
      <c r="AF581" s="1">
        <f t="shared" si="367"/>
        <v>0</v>
      </c>
      <c r="AG581" s="1">
        <f t="shared" si="368"/>
        <v>0</v>
      </c>
      <c r="AH581" s="1">
        <f t="shared" si="369"/>
        <v>0</v>
      </c>
      <c r="AI581" s="1">
        <f t="shared" si="370"/>
        <v>0</v>
      </c>
      <c r="AJ581" s="1">
        <f t="shared" si="371"/>
        <v>0</v>
      </c>
      <c r="AK581" s="1">
        <f t="shared" si="372"/>
        <v>0</v>
      </c>
      <c r="AL581" s="1">
        <f t="shared" si="373"/>
        <v>0</v>
      </c>
      <c r="AM581" s="1">
        <f t="shared" si="374"/>
        <v>0</v>
      </c>
      <c r="AN581" s="1">
        <f t="shared" si="375"/>
        <v>0</v>
      </c>
      <c r="AO581" s="1">
        <f t="shared" si="376"/>
        <v>0</v>
      </c>
      <c r="AP581" s="1">
        <f t="shared" si="377"/>
        <v>0</v>
      </c>
      <c r="AQ581" s="1">
        <f t="shared" si="378"/>
        <v>0</v>
      </c>
      <c r="AR581" s="4">
        <f t="shared" si="379"/>
        <v>0</v>
      </c>
      <c r="AS581" s="4">
        <f t="shared" si="380"/>
        <v>0</v>
      </c>
      <c r="AT581" s="4">
        <f t="shared" si="381"/>
        <v>0</v>
      </c>
      <c r="AU581" s="4">
        <f t="shared" si="382"/>
        <v>0</v>
      </c>
      <c r="AV581" s="4">
        <f t="shared" si="383"/>
        <v>0</v>
      </c>
      <c r="AW581" s="4">
        <f t="shared" si="384"/>
        <v>0</v>
      </c>
      <c r="AX581" s="4">
        <f t="shared" si="385"/>
        <v>0</v>
      </c>
      <c r="AY581" s="4">
        <f t="shared" si="386"/>
        <v>0</v>
      </c>
      <c r="AZ581" s="4">
        <f t="shared" si="387"/>
        <v>0</v>
      </c>
      <c r="BA581" s="4">
        <f t="shared" si="388"/>
        <v>0</v>
      </c>
      <c r="BB581" s="4">
        <f t="shared" si="389"/>
        <v>0</v>
      </c>
      <c r="BC581" s="4">
        <f t="shared" si="390"/>
        <v>0</v>
      </c>
      <c r="BD581" s="4">
        <f t="shared" si="391"/>
        <v>0</v>
      </c>
      <c r="BE581" s="4">
        <f t="shared" si="392"/>
        <v>0</v>
      </c>
      <c r="BF581" s="4">
        <f t="shared" si="393"/>
        <v>0</v>
      </c>
      <c r="BG581" s="4">
        <f t="shared" si="394"/>
        <v>0</v>
      </c>
    </row>
    <row r="582" spans="1:59" ht="15" customHeight="1" x14ac:dyDescent="0.3">
      <c r="A582" s="3" t="s">
        <v>56</v>
      </c>
      <c r="B582" s="3" t="s">
        <v>638</v>
      </c>
      <c r="C582" s="3" t="s">
        <v>543</v>
      </c>
      <c r="D582" s="210" t="s">
        <v>83</v>
      </c>
      <c r="E582" s="2" t="s">
        <v>175</v>
      </c>
      <c r="F582" s="89">
        <f>VLOOKUP($C582,Filtre!E:G,2,0)</f>
        <v>45762</v>
      </c>
      <c r="G582" s="158" t="str">
        <f>LEFT(VLOOKUP($C582,Filtre!E:G,3,0),5)</f>
        <v>12.00</v>
      </c>
      <c r="H582" s="68" t="s">
        <v>45</v>
      </c>
      <c r="I582" s="73">
        <f t="shared" si="395"/>
        <v>1</v>
      </c>
      <c r="J582" s="238" t="s">
        <v>664</v>
      </c>
      <c r="K582" s="86" t="s">
        <v>68</v>
      </c>
      <c r="L582" s="27"/>
      <c r="M582" s="27"/>
      <c r="N582" s="27" t="s">
        <v>68</v>
      </c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1">
        <f t="shared" si="363"/>
        <v>0</v>
      </c>
      <c r="AC582" s="1">
        <f t="shared" si="364"/>
        <v>0</v>
      </c>
      <c r="AD582" s="1" t="str">
        <f t="shared" si="365"/>
        <v>Meryem USLU</v>
      </c>
      <c r="AE582" s="1">
        <f t="shared" si="366"/>
        <v>0</v>
      </c>
      <c r="AF582" s="1">
        <f t="shared" si="367"/>
        <v>0</v>
      </c>
      <c r="AG582" s="1">
        <f t="shared" si="368"/>
        <v>0</v>
      </c>
      <c r="AH582" s="1">
        <f t="shared" si="369"/>
        <v>0</v>
      </c>
      <c r="AI582" s="1">
        <f t="shared" si="370"/>
        <v>0</v>
      </c>
      <c r="AJ582" s="1">
        <f t="shared" si="371"/>
        <v>0</v>
      </c>
      <c r="AK582" s="1">
        <f t="shared" si="372"/>
        <v>0</v>
      </c>
      <c r="AL582" s="1">
        <f t="shared" si="373"/>
        <v>0</v>
      </c>
      <c r="AM582" s="1">
        <f t="shared" si="374"/>
        <v>0</v>
      </c>
      <c r="AN582" s="1">
        <f t="shared" si="375"/>
        <v>0</v>
      </c>
      <c r="AO582" s="1">
        <f t="shared" si="376"/>
        <v>0</v>
      </c>
      <c r="AP582" s="1">
        <f t="shared" si="377"/>
        <v>0</v>
      </c>
      <c r="AQ582" s="1">
        <f t="shared" si="378"/>
        <v>0</v>
      </c>
      <c r="AR582" s="4">
        <f t="shared" si="379"/>
        <v>0</v>
      </c>
      <c r="AS582" s="4">
        <f t="shared" si="380"/>
        <v>0</v>
      </c>
      <c r="AT582" s="4" t="str">
        <f t="shared" si="381"/>
        <v>Yenilenebilir Enerji Kaynakları (Seçmeli Ders)  45762 12.00</v>
      </c>
      <c r="AU582" s="4">
        <f t="shared" si="382"/>
        <v>0</v>
      </c>
      <c r="AV582" s="4">
        <f t="shared" si="383"/>
        <v>0</v>
      </c>
      <c r="AW582" s="4">
        <f t="shared" si="384"/>
        <v>0</v>
      </c>
      <c r="AX582" s="4">
        <f t="shared" si="385"/>
        <v>0</v>
      </c>
      <c r="AY582" s="4">
        <f t="shared" si="386"/>
        <v>0</v>
      </c>
      <c r="AZ582" s="4">
        <f t="shared" si="387"/>
        <v>0</v>
      </c>
      <c r="BA582" s="4">
        <f t="shared" si="388"/>
        <v>0</v>
      </c>
      <c r="BB582" s="4">
        <f t="shared" si="389"/>
        <v>0</v>
      </c>
      <c r="BC582" s="4">
        <f t="shared" si="390"/>
        <v>0</v>
      </c>
      <c r="BD582" s="4">
        <f t="shared" si="391"/>
        <v>0</v>
      </c>
      <c r="BE582" s="4">
        <f t="shared" si="392"/>
        <v>0</v>
      </c>
      <c r="BF582" s="4">
        <f t="shared" si="393"/>
        <v>0</v>
      </c>
      <c r="BG582" s="4">
        <f t="shared" si="394"/>
        <v>0</v>
      </c>
    </row>
    <row r="583" spans="1:59" ht="15" customHeight="1" x14ac:dyDescent="0.3">
      <c r="A583" s="3" t="s">
        <v>56</v>
      </c>
      <c r="B583" s="3" t="s">
        <v>638</v>
      </c>
      <c r="C583" s="3" t="s">
        <v>543</v>
      </c>
      <c r="D583" s="210" t="s">
        <v>85</v>
      </c>
      <c r="E583" s="2" t="s">
        <v>177</v>
      </c>
      <c r="F583" s="89">
        <f>VLOOKUP($C583,Filtre!E:G,2,0)</f>
        <v>45762</v>
      </c>
      <c r="G583" s="158" t="str">
        <f>LEFT(VLOOKUP($C583,Filtre!E:G,3,0),5)</f>
        <v>12.00</v>
      </c>
      <c r="H583" s="68" t="s">
        <v>45</v>
      </c>
      <c r="I583" s="73">
        <f t="shared" si="395"/>
        <v>2</v>
      </c>
      <c r="J583" s="238" t="s">
        <v>664</v>
      </c>
      <c r="K583" s="86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8"/>
      <c r="X583" s="27"/>
      <c r="Y583" s="27"/>
      <c r="Z583" s="27"/>
      <c r="AA583" s="27"/>
      <c r="AB583" s="1">
        <f t="shared" si="363"/>
        <v>0</v>
      </c>
      <c r="AC583" s="1">
        <f t="shared" si="364"/>
        <v>0</v>
      </c>
      <c r="AD583" s="1">
        <f t="shared" si="365"/>
        <v>0</v>
      </c>
      <c r="AE583" s="1">
        <f t="shared" si="366"/>
        <v>0</v>
      </c>
      <c r="AF583" s="1">
        <f t="shared" si="367"/>
        <v>0</v>
      </c>
      <c r="AG583" s="1">
        <f t="shared" si="368"/>
        <v>0</v>
      </c>
      <c r="AH583" s="1">
        <f t="shared" si="369"/>
        <v>0</v>
      </c>
      <c r="AI583" s="1">
        <f t="shared" si="370"/>
        <v>0</v>
      </c>
      <c r="AJ583" s="1">
        <f t="shared" si="371"/>
        <v>0</v>
      </c>
      <c r="AK583" s="1">
        <f t="shared" si="372"/>
        <v>0</v>
      </c>
      <c r="AL583" s="1">
        <f t="shared" si="373"/>
        <v>0</v>
      </c>
      <c r="AM583" s="1">
        <f t="shared" si="374"/>
        <v>0</v>
      </c>
      <c r="AN583" s="1">
        <f t="shared" si="375"/>
        <v>0</v>
      </c>
      <c r="AO583" s="1">
        <f t="shared" si="376"/>
        <v>0</v>
      </c>
      <c r="AP583" s="1">
        <f t="shared" si="377"/>
        <v>0</v>
      </c>
      <c r="AQ583" s="1">
        <f t="shared" si="378"/>
        <v>0</v>
      </c>
      <c r="AR583" s="4">
        <f t="shared" si="379"/>
        <v>0</v>
      </c>
      <c r="AS583" s="4">
        <f t="shared" si="380"/>
        <v>0</v>
      </c>
      <c r="AT583" s="4">
        <f t="shared" si="381"/>
        <v>0</v>
      </c>
      <c r="AU583" s="4">
        <f t="shared" si="382"/>
        <v>0</v>
      </c>
      <c r="AV583" s="4">
        <f t="shared" si="383"/>
        <v>0</v>
      </c>
      <c r="AW583" s="4">
        <f t="shared" si="384"/>
        <v>0</v>
      </c>
      <c r="AX583" s="4">
        <f t="shared" si="385"/>
        <v>0</v>
      </c>
      <c r="AY583" s="4">
        <f t="shared" si="386"/>
        <v>0</v>
      </c>
      <c r="AZ583" s="4">
        <f t="shared" si="387"/>
        <v>0</v>
      </c>
      <c r="BA583" s="4">
        <f t="shared" si="388"/>
        <v>0</v>
      </c>
      <c r="BB583" s="4">
        <f t="shared" si="389"/>
        <v>0</v>
      </c>
      <c r="BC583" s="4">
        <f t="shared" si="390"/>
        <v>0</v>
      </c>
      <c r="BD583" s="4">
        <f t="shared" si="391"/>
        <v>0</v>
      </c>
      <c r="BE583" s="4">
        <f t="shared" si="392"/>
        <v>0</v>
      </c>
      <c r="BF583" s="4">
        <f t="shared" si="393"/>
        <v>0</v>
      </c>
      <c r="BG583" s="4">
        <f t="shared" si="394"/>
        <v>0</v>
      </c>
    </row>
    <row r="584" spans="1:59" ht="15" customHeight="1" x14ac:dyDescent="0.3">
      <c r="A584" s="3" t="s">
        <v>56</v>
      </c>
      <c r="B584" s="3" t="s">
        <v>638</v>
      </c>
      <c r="C584" s="3" t="s">
        <v>543</v>
      </c>
      <c r="D584" s="210" t="s">
        <v>86</v>
      </c>
      <c r="E584" s="2" t="s">
        <v>178</v>
      </c>
      <c r="F584" s="89">
        <f>VLOOKUP($C584,Filtre!E:G,2,0)</f>
        <v>45762</v>
      </c>
      <c r="G584" s="158" t="str">
        <f>LEFT(VLOOKUP($C584,Filtre!E:G,3,0),5)</f>
        <v>12.00</v>
      </c>
      <c r="H584" s="68" t="s">
        <v>45</v>
      </c>
      <c r="I584" s="73">
        <f t="shared" si="395"/>
        <v>3</v>
      </c>
      <c r="J584" s="238" t="s">
        <v>664</v>
      </c>
      <c r="K584" s="86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1">
        <f t="shared" si="363"/>
        <v>0</v>
      </c>
      <c r="AC584" s="1">
        <f t="shared" si="364"/>
        <v>0</v>
      </c>
      <c r="AD584" s="1">
        <f t="shared" si="365"/>
        <v>0</v>
      </c>
      <c r="AE584" s="1">
        <f t="shared" si="366"/>
        <v>0</v>
      </c>
      <c r="AF584" s="1">
        <f t="shared" si="367"/>
        <v>0</v>
      </c>
      <c r="AG584" s="1">
        <f t="shared" si="368"/>
        <v>0</v>
      </c>
      <c r="AH584" s="1">
        <f t="shared" si="369"/>
        <v>0</v>
      </c>
      <c r="AI584" s="1">
        <f t="shared" si="370"/>
        <v>0</v>
      </c>
      <c r="AJ584" s="1">
        <f t="shared" si="371"/>
        <v>0</v>
      </c>
      <c r="AK584" s="1">
        <f t="shared" si="372"/>
        <v>0</v>
      </c>
      <c r="AL584" s="1">
        <f t="shared" si="373"/>
        <v>0</v>
      </c>
      <c r="AM584" s="1">
        <f t="shared" si="374"/>
        <v>0</v>
      </c>
      <c r="AN584" s="1">
        <f t="shared" si="375"/>
        <v>0</v>
      </c>
      <c r="AO584" s="1">
        <f t="shared" si="376"/>
        <v>0</v>
      </c>
      <c r="AP584" s="1">
        <f t="shared" si="377"/>
        <v>0</v>
      </c>
      <c r="AQ584" s="1">
        <f t="shared" si="378"/>
        <v>0</v>
      </c>
      <c r="AR584" s="4">
        <f t="shared" si="379"/>
        <v>0</v>
      </c>
      <c r="AS584" s="4">
        <f t="shared" si="380"/>
        <v>0</v>
      </c>
      <c r="AT584" s="4">
        <f t="shared" si="381"/>
        <v>0</v>
      </c>
      <c r="AU584" s="4">
        <f t="shared" si="382"/>
        <v>0</v>
      </c>
      <c r="AV584" s="4">
        <f t="shared" si="383"/>
        <v>0</v>
      </c>
      <c r="AW584" s="4">
        <f t="shared" si="384"/>
        <v>0</v>
      </c>
      <c r="AX584" s="4">
        <f t="shared" si="385"/>
        <v>0</v>
      </c>
      <c r="AY584" s="4">
        <f t="shared" si="386"/>
        <v>0</v>
      </c>
      <c r="AZ584" s="4">
        <f t="shared" si="387"/>
        <v>0</v>
      </c>
      <c r="BA584" s="4">
        <f t="shared" si="388"/>
        <v>0</v>
      </c>
      <c r="BB584" s="4">
        <f t="shared" si="389"/>
        <v>0</v>
      </c>
      <c r="BC584" s="4">
        <f t="shared" si="390"/>
        <v>0</v>
      </c>
      <c r="BD584" s="4">
        <f t="shared" si="391"/>
        <v>0</v>
      </c>
      <c r="BE584" s="4">
        <f t="shared" si="392"/>
        <v>0</v>
      </c>
      <c r="BF584" s="4">
        <f t="shared" si="393"/>
        <v>0</v>
      </c>
      <c r="BG584" s="4">
        <f t="shared" si="394"/>
        <v>0</v>
      </c>
    </row>
    <row r="585" spans="1:59" ht="15" customHeight="1" x14ac:dyDescent="0.3">
      <c r="A585" s="3" t="s">
        <v>56</v>
      </c>
      <c r="B585" s="3" t="s">
        <v>638</v>
      </c>
      <c r="C585" s="3" t="s">
        <v>543</v>
      </c>
      <c r="D585" s="210" t="s">
        <v>87</v>
      </c>
      <c r="E585" s="2" t="s">
        <v>179</v>
      </c>
      <c r="F585" s="89">
        <f>VLOOKUP($C585,Filtre!E:G,2,0)</f>
        <v>45762</v>
      </c>
      <c r="G585" s="158" t="str">
        <f>LEFT(VLOOKUP($C585,Filtre!E:G,3,0),5)</f>
        <v>12.00</v>
      </c>
      <c r="H585" s="68" t="s">
        <v>45</v>
      </c>
      <c r="I585" s="73">
        <f t="shared" si="395"/>
        <v>4</v>
      </c>
      <c r="J585" s="238" t="s">
        <v>664</v>
      </c>
      <c r="K585" s="86"/>
      <c r="L585" s="27"/>
      <c r="M585" s="27"/>
      <c r="N585" s="27"/>
      <c r="O585" s="27"/>
      <c r="P585" s="27"/>
      <c r="Q585" s="27"/>
      <c r="R585" s="28"/>
      <c r="S585" s="27"/>
      <c r="T585" s="28"/>
      <c r="U585" s="27"/>
      <c r="V585" s="27"/>
      <c r="W585" s="27"/>
      <c r="X585" s="27"/>
      <c r="Y585" s="27"/>
      <c r="Z585" s="27"/>
      <c r="AA585" s="27"/>
      <c r="AB585" s="1">
        <f t="shared" si="363"/>
        <v>0</v>
      </c>
      <c r="AC585" s="1">
        <f t="shared" si="364"/>
        <v>0</v>
      </c>
      <c r="AD585" s="1">
        <f t="shared" si="365"/>
        <v>0</v>
      </c>
      <c r="AE585" s="1">
        <f t="shared" si="366"/>
        <v>0</v>
      </c>
      <c r="AF585" s="1">
        <f t="shared" si="367"/>
        <v>0</v>
      </c>
      <c r="AG585" s="1">
        <f t="shared" si="368"/>
        <v>0</v>
      </c>
      <c r="AH585" s="1">
        <f t="shared" si="369"/>
        <v>0</v>
      </c>
      <c r="AI585" s="1">
        <f t="shared" si="370"/>
        <v>0</v>
      </c>
      <c r="AJ585" s="1">
        <f t="shared" si="371"/>
        <v>0</v>
      </c>
      <c r="AK585" s="1">
        <f t="shared" si="372"/>
        <v>0</v>
      </c>
      <c r="AL585" s="1">
        <f t="shared" si="373"/>
        <v>0</v>
      </c>
      <c r="AM585" s="1">
        <f t="shared" si="374"/>
        <v>0</v>
      </c>
      <c r="AN585" s="1">
        <f t="shared" si="375"/>
        <v>0</v>
      </c>
      <c r="AO585" s="1">
        <f t="shared" si="376"/>
        <v>0</v>
      </c>
      <c r="AP585" s="1">
        <f t="shared" si="377"/>
        <v>0</v>
      </c>
      <c r="AQ585" s="1">
        <f t="shared" si="378"/>
        <v>0</v>
      </c>
      <c r="AR585" s="4">
        <f t="shared" si="379"/>
        <v>0</v>
      </c>
      <c r="AS585" s="4">
        <f t="shared" si="380"/>
        <v>0</v>
      </c>
      <c r="AT585" s="4">
        <f t="shared" si="381"/>
        <v>0</v>
      </c>
      <c r="AU585" s="4">
        <f t="shared" si="382"/>
        <v>0</v>
      </c>
      <c r="AV585" s="4">
        <f t="shared" si="383"/>
        <v>0</v>
      </c>
      <c r="AW585" s="4">
        <f t="shared" si="384"/>
        <v>0</v>
      </c>
      <c r="AX585" s="4">
        <f t="shared" si="385"/>
        <v>0</v>
      </c>
      <c r="AY585" s="4">
        <f t="shared" si="386"/>
        <v>0</v>
      </c>
      <c r="AZ585" s="4">
        <f t="shared" si="387"/>
        <v>0</v>
      </c>
      <c r="BA585" s="4">
        <f t="shared" si="388"/>
        <v>0</v>
      </c>
      <c r="BB585" s="4">
        <f t="shared" si="389"/>
        <v>0</v>
      </c>
      <c r="BC585" s="4">
        <f t="shared" si="390"/>
        <v>0</v>
      </c>
      <c r="BD585" s="4">
        <f t="shared" si="391"/>
        <v>0</v>
      </c>
      <c r="BE585" s="4">
        <f t="shared" si="392"/>
        <v>0</v>
      </c>
      <c r="BF585" s="4">
        <f t="shared" si="393"/>
        <v>0</v>
      </c>
      <c r="BG585" s="4">
        <f t="shared" si="394"/>
        <v>0</v>
      </c>
    </row>
    <row r="586" spans="1:59" ht="15" customHeight="1" x14ac:dyDescent="0.3">
      <c r="A586" s="3" t="s">
        <v>56</v>
      </c>
      <c r="B586" s="3" t="s">
        <v>638</v>
      </c>
      <c r="C586" s="3" t="s">
        <v>543</v>
      </c>
      <c r="D586" s="210" t="s">
        <v>88</v>
      </c>
      <c r="E586" s="2" t="s">
        <v>180</v>
      </c>
      <c r="F586" s="89">
        <f>VLOOKUP($C586,Filtre!E:G,2,0)</f>
        <v>45762</v>
      </c>
      <c r="G586" s="158" t="str">
        <f>LEFT(VLOOKUP($C586,Filtre!E:G,3,0),5)</f>
        <v>12.00</v>
      </c>
      <c r="H586" s="68" t="s">
        <v>45</v>
      </c>
      <c r="I586" s="73">
        <f t="shared" si="395"/>
        <v>5</v>
      </c>
      <c r="J586" s="238" t="s">
        <v>664</v>
      </c>
      <c r="K586" s="86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1">
        <f t="shared" si="363"/>
        <v>0</v>
      </c>
      <c r="AC586" s="1">
        <f t="shared" si="364"/>
        <v>0</v>
      </c>
      <c r="AD586" s="1">
        <f t="shared" si="365"/>
        <v>0</v>
      </c>
      <c r="AE586" s="1">
        <f t="shared" si="366"/>
        <v>0</v>
      </c>
      <c r="AF586" s="1">
        <f t="shared" si="367"/>
        <v>0</v>
      </c>
      <c r="AG586" s="1">
        <f t="shared" si="368"/>
        <v>0</v>
      </c>
      <c r="AH586" s="1">
        <f t="shared" si="369"/>
        <v>0</v>
      </c>
      <c r="AI586" s="1">
        <f t="shared" si="370"/>
        <v>0</v>
      </c>
      <c r="AJ586" s="1">
        <f t="shared" si="371"/>
        <v>0</v>
      </c>
      <c r="AK586" s="1">
        <f t="shared" si="372"/>
        <v>0</v>
      </c>
      <c r="AL586" s="1">
        <f t="shared" si="373"/>
        <v>0</v>
      </c>
      <c r="AM586" s="1">
        <f t="shared" si="374"/>
        <v>0</v>
      </c>
      <c r="AN586" s="1">
        <f t="shared" si="375"/>
        <v>0</v>
      </c>
      <c r="AO586" s="1">
        <f t="shared" si="376"/>
        <v>0</v>
      </c>
      <c r="AP586" s="1">
        <f t="shared" si="377"/>
        <v>0</v>
      </c>
      <c r="AQ586" s="1">
        <f t="shared" si="378"/>
        <v>0</v>
      </c>
      <c r="AR586" s="4">
        <f t="shared" si="379"/>
        <v>0</v>
      </c>
      <c r="AS586" s="4">
        <f t="shared" si="380"/>
        <v>0</v>
      </c>
      <c r="AT586" s="4">
        <f t="shared" si="381"/>
        <v>0</v>
      </c>
      <c r="AU586" s="4">
        <f t="shared" si="382"/>
        <v>0</v>
      </c>
      <c r="AV586" s="4">
        <f t="shared" si="383"/>
        <v>0</v>
      </c>
      <c r="AW586" s="4">
        <f t="shared" si="384"/>
        <v>0</v>
      </c>
      <c r="AX586" s="4">
        <f t="shared" si="385"/>
        <v>0</v>
      </c>
      <c r="AY586" s="4">
        <f t="shared" si="386"/>
        <v>0</v>
      </c>
      <c r="AZ586" s="4">
        <f t="shared" si="387"/>
        <v>0</v>
      </c>
      <c r="BA586" s="4">
        <f t="shared" si="388"/>
        <v>0</v>
      </c>
      <c r="BB586" s="4">
        <f t="shared" si="389"/>
        <v>0</v>
      </c>
      <c r="BC586" s="4">
        <f t="shared" si="390"/>
        <v>0</v>
      </c>
      <c r="BD586" s="4">
        <f t="shared" si="391"/>
        <v>0</v>
      </c>
      <c r="BE586" s="4">
        <f t="shared" si="392"/>
        <v>0</v>
      </c>
      <c r="BF586" s="4">
        <f t="shared" si="393"/>
        <v>0</v>
      </c>
      <c r="BG586" s="4">
        <f t="shared" si="394"/>
        <v>0</v>
      </c>
    </row>
    <row r="587" spans="1:59" ht="15" customHeight="1" x14ac:dyDescent="0.3">
      <c r="A587" s="3" t="s">
        <v>56</v>
      </c>
      <c r="B587" s="3" t="s">
        <v>638</v>
      </c>
      <c r="C587" s="3" t="s">
        <v>543</v>
      </c>
      <c r="D587" s="210" t="s">
        <v>89</v>
      </c>
      <c r="E587" s="2" t="s">
        <v>181</v>
      </c>
      <c r="F587" s="89">
        <f>VLOOKUP($C587,Filtre!E:G,2,0)</f>
        <v>45762</v>
      </c>
      <c r="G587" s="158" t="str">
        <f>LEFT(VLOOKUP($C587,Filtre!E:G,3,0),5)</f>
        <v>12.00</v>
      </c>
      <c r="H587" s="68" t="s">
        <v>45</v>
      </c>
      <c r="I587" s="73">
        <f t="shared" si="395"/>
        <v>6</v>
      </c>
      <c r="J587" s="238" t="s">
        <v>664</v>
      </c>
      <c r="K587" s="86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1">
        <f t="shared" si="363"/>
        <v>0</v>
      </c>
      <c r="AC587" s="1">
        <f t="shared" si="364"/>
        <v>0</v>
      </c>
      <c r="AD587" s="1">
        <f t="shared" si="365"/>
        <v>0</v>
      </c>
      <c r="AE587" s="1">
        <f t="shared" si="366"/>
        <v>0</v>
      </c>
      <c r="AF587" s="1">
        <f t="shared" si="367"/>
        <v>0</v>
      </c>
      <c r="AG587" s="1">
        <f t="shared" si="368"/>
        <v>0</v>
      </c>
      <c r="AH587" s="1">
        <f t="shared" si="369"/>
        <v>0</v>
      </c>
      <c r="AI587" s="1">
        <f t="shared" si="370"/>
        <v>0</v>
      </c>
      <c r="AJ587" s="1">
        <f t="shared" si="371"/>
        <v>0</v>
      </c>
      <c r="AK587" s="1">
        <f t="shared" si="372"/>
        <v>0</v>
      </c>
      <c r="AL587" s="1">
        <f t="shared" si="373"/>
        <v>0</v>
      </c>
      <c r="AM587" s="1">
        <f t="shared" si="374"/>
        <v>0</v>
      </c>
      <c r="AN587" s="1">
        <f t="shared" si="375"/>
        <v>0</v>
      </c>
      <c r="AO587" s="1">
        <f t="shared" si="376"/>
        <v>0</v>
      </c>
      <c r="AP587" s="1">
        <f t="shared" si="377"/>
        <v>0</v>
      </c>
      <c r="AQ587" s="1">
        <f t="shared" si="378"/>
        <v>0</v>
      </c>
      <c r="AR587" s="4">
        <f t="shared" si="379"/>
        <v>0</v>
      </c>
      <c r="AS587" s="4">
        <f t="shared" si="380"/>
        <v>0</v>
      </c>
      <c r="AT587" s="4">
        <f t="shared" si="381"/>
        <v>0</v>
      </c>
      <c r="AU587" s="4">
        <f t="shared" si="382"/>
        <v>0</v>
      </c>
      <c r="AV587" s="4">
        <f t="shared" si="383"/>
        <v>0</v>
      </c>
      <c r="AW587" s="4">
        <f t="shared" si="384"/>
        <v>0</v>
      </c>
      <c r="AX587" s="4">
        <f t="shared" si="385"/>
        <v>0</v>
      </c>
      <c r="AY587" s="4">
        <f t="shared" si="386"/>
        <v>0</v>
      </c>
      <c r="AZ587" s="4">
        <f t="shared" si="387"/>
        <v>0</v>
      </c>
      <c r="BA587" s="4">
        <f t="shared" si="388"/>
        <v>0</v>
      </c>
      <c r="BB587" s="4">
        <f t="shared" si="389"/>
        <v>0</v>
      </c>
      <c r="BC587" s="4">
        <f t="shared" si="390"/>
        <v>0</v>
      </c>
      <c r="BD587" s="4">
        <f t="shared" si="391"/>
        <v>0</v>
      </c>
      <c r="BE587" s="4">
        <f t="shared" si="392"/>
        <v>0</v>
      </c>
      <c r="BF587" s="4">
        <f t="shared" si="393"/>
        <v>0</v>
      </c>
      <c r="BG587" s="4">
        <f t="shared" si="394"/>
        <v>0</v>
      </c>
    </row>
    <row r="588" spans="1:59" ht="15" customHeight="1" x14ac:dyDescent="0.3">
      <c r="A588" s="3" t="s">
        <v>56</v>
      </c>
      <c r="B588" s="3" t="s">
        <v>638</v>
      </c>
      <c r="C588" s="3" t="s">
        <v>543</v>
      </c>
      <c r="D588" s="210" t="s">
        <v>90</v>
      </c>
      <c r="E588" s="2" t="s">
        <v>182</v>
      </c>
      <c r="F588" s="89">
        <f>VLOOKUP($C588,Filtre!E:G,2,0)</f>
        <v>45762</v>
      </c>
      <c r="G588" s="158" t="str">
        <f>LEFT(VLOOKUP($C588,Filtre!E:G,3,0),5)</f>
        <v>12.00</v>
      </c>
      <c r="H588" s="68" t="s">
        <v>45</v>
      </c>
      <c r="I588" s="73">
        <f t="shared" si="395"/>
        <v>7</v>
      </c>
      <c r="J588" s="238" t="s">
        <v>664</v>
      </c>
      <c r="K588" s="86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1">
        <f t="shared" si="363"/>
        <v>0</v>
      </c>
      <c r="AC588" s="1">
        <f t="shared" si="364"/>
        <v>0</v>
      </c>
      <c r="AD588" s="1">
        <f t="shared" si="365"/>
        <v>0</v>
      </c>
      <c r="AE588" s="1">
        <f t="shared" si="366"/>
        <v>0</v>
      </c>
      <c r="AF588" s="1">
        <f t="shared" si="367"/>
        <v>0</v>
      </c>
      <c r="AG588" s="1">
        <f t="shared" si="368"/>
        <v>0</v>
      </c>
      <c r="AH588" s="1">
        <f t="shared" si="369"/>
        <v>0</v>
      </c>
      <c r="AI588" s="1">
        <f t="shared" si="370"/>
        <v>0</v>
      </c>
      <c r="AJ588" s="1">
        <f t="shared" si="371"/>
        <v>0</v>
      </c>
      <c r="AK588" s="1">
        <f t="shared" si="372"/>
        <v>0</v>
      </c>
      <c r="AL588" s="1">
        <f t="shared" si="373"/>
        <v>0</v>
      </c>
      <c r="AM588" s="1">
        <f t="shared" si="374"/>
        <v>0</v>
      </c>
      <c r="AN588" s="1">
        <f t="shared" si="375"/>
        <v>0</v>
      </c>
      <c r="AO588" s="1">
        <f t="shared" si="376"/>
        <v>0</v>
      </c>
      <c r="AP588" s="1">
        <f t="shared" si="377"/>
        <v>0</v>
      </c>
      <c r="AQ588" s="1">
        <f t="shared" si="378"/>
        <v>0</v>
      </c>
      <c r="AR588" s="4">
        <f t="shared" si="379"/>
        <v>0</v>
      </c>
      <c r="AS588" s="4">
        <f t="shared" si="380"/>
        <v>0</v>
      </c>
      <c r="AT588" s="4">
        <f t="shared" si="381"/>
        <v>0</v>
      </c>
      <c r="AU588" s="4">
        <f t="shared" si="382"/>
        <v>0</v>
      </c>
      <c r="AV588" s="4">
        <f t="shared" si="383"/>
        <v>0</v>
      </c>
      <c r="AW588" s="4">
        <f t="shared" si="384"/>
        <v>0</v>
      </c>
      <c r="AX588" s="4">
        <f t="shared" si="385"/>
        <v>0</v>
      </c>
      <c r="AY588" s="4">
        <f t="shared" si="386"/>
        <v>0</v>
      </c>
      <c r="AZ588" s="4">
        <f t="shared" si="387"/>
        <v>0</v>
      </c>
      <c r="BA588" s="4">
        <f t="shared" si="388"/>
        <v>0</v>
      </c>
      <c r="BB588" s="4">
        <f t="shared" si="389"/>
        <v>0</v>
      </c>
      <c r="BC588" s="4">
        <f t="shared" si="390"/>
        <v>0</v>
      </c>
      <c r="BD588" s="4">
        <f t="shared" si="391"/>
        <v>0</v>
      </c>
      <c r="BE588" s="4">
        <f t="shared" si="392"/>
        <v>0</v>
      </c>
      <c r="BF588" s="4">
        <f t="shared" si="393"/>
        <v>0</v>
      </c>
      <c r="BG588" s="4">
        <f t="shared" si="394"/>
        <v>0</v>
      </c>
    </row>
    <row r="589" spans="1:59" ht="15" customHeight="1" x14ac:dyDescent="0.3">
      <c r="A589" s="3" t="s">
        <v>56</v>
      </c>
      <c r="B589" s="3" t="s">
        <v>638</v>
      </c>
      <c r="C589" s="3" t="s">
        <v>543</v>
      </c>
      <c r="D589" s="210" t="s">
        <v>91</v>
      </c>
      <c r="E589" s="2" t="s">
        <v>183</v>
      </c>
      <c r="F589" s="89">
        <f>VLOOKUP($C589,Filtre!E:G,2,0)</f>
        <v>45762</v>
      </c>
      <c r="G589" s="158" t="str">
        <f>LEFT(VLOOKUP($C589,Filtre!E:G,3,0),5)</f>
        <v>12.00</v>
      </c>
      <c r="H589" s="68" t="s">
        <v>45</v>
      </c>
      <c r="I589" s="73">
        <f t="shared" si="395"/>
        <v>8</v>
      </c>
      <c r="J589" s="238" t="s">
        <v>664</v>
      </c>
      <c r="K589" s="86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1">
        <f t="shared" si="363"/>
        <v>0</v>
      </c>
      <c r="AC589" s="1">
        <f t="shared" si="364"/>
        <v>0</v>
      </c>
      <c r="AD589" s="1">
        <f t="shared" si="365"/>
        <v>0</v>
      </c>
      <c r="AE589" s="1">
        <f t="shared" si="366"/>
        <v>0</v>
      </c>
      <c r="AF589" s="1">
        <f t="shared" si="367"/>
        <v>0</v>
      </c>
      <c r="AG589" s="1">
        <f t="shared" si="368"/>
        <v>0</v>
      </c>
      <c r="AH589" s="1">
        <f t="shared" si="369"/>
        <v>0</v>
      </c>
      <c r="AI589" s="1">
        <f t="shared" si="370"/>
        <v>0</v>
      </c>
      <c r="AJ589" s="1">
        <f t="shared" si="371"/>
        <v>0</v>
      </c>
      <c r="AK589" s="1">
        <f t="shared" si="372"/>
        <v>0</v>
      </c>
      <c r="AL589" s="1">
        <f t="shared" si="373"/>
        <v>0</v>
      </c>
      <c r="AM589" s="1">
        <f t="shared" si="374"/>
        <v>0</v>
      </c>
      <c r="AN589" s="1">
        <f t="shared" si="375"/>
        <v>0</v>
      </c>
      <c r="AO589" s="1">
        <f t="shared" si="376"/>
        <v>0</v>
      </c>
      <c r="AP589" s="1">
        <f t="shared" si="377"/>
        <v>0</v>
      </c>
      <c r="AQ589" s="1">
        <f t="shared" si="378"/>
        <v>0</v>
      </c>
      <c r="AR589" s="4">
        <f t="shared" si="379"/>
        <v>0</v>
      </c>
      <c r="AS589" s="4">
        <f t="shared" si="380"/>
        <v>0</v>
      </c>
      <c r="AT589" s="4">
        <f t="shared" si="381"/>
        <v>0</v>
      </c>
      <c r="AU589" s="4">
        <f t="shared" si="382"/>
        <v>0</v>
      </c>
      <c r="AV589" s="4">
        <f t="shared" si="383"/>
        <v>0</v>
      </c>
      <c r="AW589" s="4">
        <f t="shared" si="384"/>
        <v>0</v>
      </c>
      <c r="AX589" s="4">
        <f t="shared" si="385"/>
        <v>0</v>
      </c>
      <c r="AY589" s="4">
        <f t="shared" si="386"/>
        <v>0</v>
      </c>
      <c r="AZ589" s="4">
        <f t="shared" si="387"/>
        <v>0</v>
      </c>
      <c r="BA589" s="4">
        <f t="shared" si="388"/>
        <v>0</v>
      </c>
      <c r="BB589" s="4">
        <f t="shared" si="389"/>
        <v>0</v>
      </c>
      <c r="BC589" s="4">
        <f t="shared" si="390"/>
        <v>0</v>
      </c>
      <c r="BD589" s="4">
        <f t="shared" si="391"/>
        <v>0</v>
      </c>
      <c r="BE589" s="4">
        <f t="shared" si="392"/>
        <v>0</v>
      </c>
      <c r="BF589" s="4">
        <f t="shared" si="393"/>
        <v>0</v>
      </c>
      <c r="BG589" s="4">
        <f t="shared" si="394"/>
        <v>0</v>
      </c>
    </row>
    <row r="590" spans="1:59" ht="15" customHeight="1" x14ac:dyDescent="0.3">
      <c r="A590" s="3" t="s">
        <v>56</v>
      </c>
      <c r="B590" s="3" t="s">
        <v>638</v>
      </c>
      <c r="C590" s="3" t="s">
        <v>543</v>
      </c>
      <c r="D590" s="210" t="s">
        <v>92</v>
      </c>
      <c r="E590" s="2" t="s">
        <v>184</v>
      </c>
      <c r="F590" s="89">
        <f>VLOOKUP($C590,Filtre!E:G,2,0)</f>
        <v>45762</v>
      </c>
      <c r="G590" s="158" t="str">
        <f>LEFT(VLOOKUP($C590,Filtre!E:G,3,0),5)</f>
        <v>12.00</v>
      </c>
      <c r="H590" s="68" t="s">
        <v>45</v>
      </c>
      <c r="I590" s="73">
        <f t="shared" si="395"/>
        <v>9</v>
      </c>
      <c r="J590" s="238" t="s">
        <v>664</v>
      </c>
      <c r="K590" s="86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1">
        <f t="shared" si="363"/>
        <v>0</v>
      </c>
      <c r="AC590" s="1">
        <f t="shared" si="364"/>
        <v>0</v>
      </c>
      <c r="AD590" s="1">
        <f t="shared" si="365"/>
        <v>0</v>
      </c>
      <c r="AE590" s="1">
        <f t="shared" si="366"/>
        <v>0</v>
      </c>
      <c r="AF590" s="1">
        <f t="shared" si="367"/>
        <v>0</v>
      </c>
      <c r="AG590" s="1">
        <f t="shared" si="368"/>
        <v>0</v>
      </c>
      <c r="AH590" s="1">
        <f t="shared" si="369"/>
        <v>0</v>
      </c>
      <c r="AI590" s="1">
        <f t="shared" si="370"/>
        <v>0</v>
      </c>
      <c r="AJ590" s="1">
        <f t="shared" si="371"/>
        <v>0</v>
      </c>
      <c r="AK590" s="1">
        <f t="shared" si="372"/>
        <v>0</v>
      </c>
      <c r="AL590" s="1">
        <f t="shared" si="373"/>
        <v>0</v>
      </c>
      <c r="AM590" s="1">
        <f t="shared" si="374"/>
        <v>0</v>
      </c>
      <c r="AN590" s="1">
        <f t="shared" si="375"/>
        <v>0</v>
      </c>
      <c r="AO590" s="1">
        <f t="shared" si="376"/>
        <v>0</v>
      </c>
      <c r="AP590" s="1">
        <f t="shared" si="377"/>
        <v>0</v>
      </c>
      <c r="AQ590" s="1">
        <f t="shared" si="378"/>
        <v>0</v>
      </c>
      <c r="AR590" s="4">
        <f t="shared" si="379"/>
        <v>0</v>
      </c>
      <c r="AS590" s="4">
        <f t="shared" si="380"/>
        <v>0</v>
      </c>
      <c r="AT590" s="4">
        <f t="shared" si="381"/>
        <v>0</v>
      </c>
      <c r="AU590" s="4">
        <f t="shared" si="382"/>
        <v>0</v>
      </c>
      <c r="AV590" s="4">
        <f t="shared" si="383"/>
        <v>0</v>
      </c>
      <c r="AW590" s="4">
        <f t="shared" si="384"/>
        <v>0</v>
      </c>
      <c r="AX590" s="4">
        <f t="shared" si="385"/>
        <v>0</v>
      </c>
      <c r="AY590" s="4">
        <f t="shared" si="386"/>
        <v>0</v>
      </c>
      <c r="AZ590" s="4">
        <f t="shared" si="387"/>
        <v>0</v>
      </c>
      <c r="BA590" s="4">
        <f t="shared" si="388"/>
        <v>0</v>
      </c>
      <c r="BB590" s="4">
        <f t="shared" si="389"/>
        <v>0</v>
      </c>
      <c r="BC590" s="4">
        <f t="shared" si="390"/>
        <v>0</v>
      </c>
      <c r="BD590" s="4">
        <f t="shared" si="391"/>
        <v>0</v>
      </c>
      <c r="BE590" s="4">
        <f t="shared" si="392"/>
        <v>0</v>
      </c>
      <c r="BF590" s="4">
        <f t="shared" si="393"/>
        <v>0</v>
      </c>
      <c r="BG590" s="4">
        <f t="shared" si="394"/>
        <v>0</v>
      </c>
    </row>
    <row r="591" spans="1:59" ht="15" customHeight="1" x14ac:dyDescent="0.3">
      <c r="A591" s="3" t="s">
        <v>56</v>
      </c>
      <c r="B591" s="3" t="s">
        <v>638</v>
      </c>
      <c r="C591" s="3" t="s">
        <v>543</v>
      </c>
      <c r="D591" s="210" t="s">
        <v>93</v>
      </c>
      <c r="E591" s="2" t="s">
        <v>185</v>
      </c>
      <c r="F591" s="89">
        <f>VLOOKUP($C591,Filtre!E:G,2,0)</f>
        <v>45762</v>
      </c>
      <c r="G591" s="158" t="str">
        <f>LEFT(VLOOKUP($C591,Filtre!E:G,3,0),5)</f>
        <v>12.00</v>
      </c>
      <c r="H591" s="68" t="s">
        <v>45</v>
      </c>
      <c r="I591" s="73">
        <f t="shared" si="395"/>
        <v>10</v>
      </c>
      <c r="J591" s="238" t="s">
        <v>664</v>
      </c>
      <c r="K591" s="86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1">
        <f t="shared" si="363"/>
        <v>0</v>
      </c>
      <c r="AC591" s="1">
        <f t="shared" si="364"/>
        <v>0</v>
      </c>
      <c r="AD591" s="1">
        <f t="shared" si="365"/>
        <v>0</v>
      </c>
      <c r="AE591" s="1">
        <f t="shared" si="366"/>
        <v>0</v>
      </c>
      <c r="AF591" s="1">
        <f t="shared" si="367"/>
        <v>0</v>
      </c>
      <c r="AG591" s="1">
        <f t="shared" si="368"/>
        <v>0</v>
      </c>
      <c r="AH591" s="1">
        <f t="shared" si="369"/>
        <v>0</v>
      </c>
      <c r="AI591" s="1">
        <f t="shared" si="370"/>
        <v>0</v>
      </c>
      <c r="AJ591" s="1">
        <f t="shared" si="371"/>
        <v>0</v>
      </c>
      <c r="AK591" s="1">
        <f t="shared" si="372"/>
        <v>0</v>
      </c>
      <c r="AL591" s="1">
        <f t="shared" si="373"/>
        <v>0</v>
      </c>
      <c r="AM591" s="1">
        <f t="shared" si="374"/>
        <v>0</v>
      </c>
      <c r="AN591" s="1">
        <f t="shared" si="375"/>
        <v>0</v>
      </c>
      <c r="AO591" s="1">
        <f t="shared" si="376"/>
        <v>0</v>
      </c>
      <c r="AP591" s="1">
        <f t="shared" si="377"/>
        <v>0</v>
      </c>
      <c r="AQ591" s="1">
        <f t="shared" si="378"/>
        <v>0</v>
      </c>
      <c r="AR591" s="4">
        <f t="shared" si="379"/>
        <v>0</v>
      </c>
      <c r="AS591" s="4">
        <f t="shared" si="380"/>
        <v>0</v>
      </c>
      <c r="AT591" s="4">
        <f t="shared" si="381"/>
        <v>0</v>
      </c>
      <c r="AU591" s="4">
        <f t="shared" si="382"/>
        <v>0</v>
      </c>
      <c r="AV591" s="4">
        <f t="shared" si="383"/>
        <v>0</v>
      </c>
      <c r="AW591" s="4">
        <f t="shared" si="384"/>
        <v>0</v>
      </c>
      <c r="AX591" s="4">
        <f t="shared" si="385"/>
        <v>0</v>
      </c>
      <c r="AY591" s="4">
        <f t="shared" si="386"/>
        <v>0</v>
      </c>
      <c r="AZ591" s="4">
        <f t="shared" si="387"/>
        <v>0</v>
      </c>
      <c r="BA591" s="4">
        <f t="shared" si="388"/>
        <v>0</v>
      </c>
      <c r="BB591" s="4">
        <f t="shared" si="389"/>
        <v>0</v>
      </c>
      <c r="BC591" s="4">
        <f t="shared" si="390"/>
        <v>0</v>
      </c>
      <c r="BD591" s="4">
        <f t="shared" si="391"/>
        <v>0</v>
      </c>
      <c r="BE591" s="4">
        <f t="shared" si="392"/>
        <v>0</v>
      </c>
      <c r="BF591" s="4">
        <f t="shared" si="393"/>
        <v>0</v>
      </c>
      <c r="BG591" s="4">
        <f t="shared" si="394"/>
        <v>0</v>
      </c>
    </row>
    <row r="592" spans="1:59" ht="15" customHeight="1" x14ac:dyDescent="0.3">
      <c r="A592" s="3" t="s">
        <v>56</v>
      </c>
      <c r="B592" s="3" t="s">
        <v>638</v>
      </c>
      <c r="C592" s="3" t="s">
        <v>543</v>
      </c>
      <c r="D592" s="210" t="s">
        <v>94</v>
      </c>
      <c r="E592" s="2" t="s">
        <v>186</v>
      </c>
      <c r="F592" s="89">
        <f>VLOOKUP($C592,Filtre!E:G,2,0)</f>
        <v>45762</v>
      </c>
      <c r="G592" s="158" t="str">
        <f>LEFT(VLOOKUP($C592,Filtre!E:G,3,0),5)</f>
        <v>12.00</v>
      </c>
      <c r="H592" s="68" t="s">
        <v>45</v>
      </c>
      <c r="I592" s="73">
        <f t="shared" si="395"/>
        <v>11</v>
      </c>
      <c r="J592" s="238" t="s">
        <v>664</v>
      </c>
      <c r="K592" s="86"/>
      <c r="L592" s="27"/>
      <c r="M592" s="27"/>
      <c r="N592" s="27"/>
      <c r="O592" s="27"/>
      <c r="P592" s="27"/>
      <c r="Q592" s="28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1">
        <f t="shared" si="363"/>
        <v>0</v>
      </c>
      <c r="AC592" s="1">
        <f t="shared" si="364"/>
        <v>0</v>
      </c>
      <c r="AD592" s="1">
        <f t="shared" si="365"/>
        <v>0</v>
      </c>
      <c r="AE592" s="1">
        <f t="shared" si="366"/>
        <v>0</v>
      </c>
      <c r="AF592" s="1">
        <f t="shared" si="367"/>
        <v>0</v>
      </c>
      <c r="AG592" s="1">
        <f t="shared" si="368"/>
        <v>0</v>
      </c>
      <c r="AH592" s="1">
        <f t="shared" si="369"/>
        <v>0</v>
      </c>
      <c r="AI592" s="1">
        <f t="shared" si="370"/>
        <v>0</v>
      </c>
      <c r="AJ592" s="1">
        <f t="shared" si="371"/>
        <v>0</v>
      </c>
      <c r="AK592" s="1">
        <f t="shared" si="372"/>
        <v>0</v>
      </c>
      <c r="AL592" s="1">
        <f t="shared" si="373"/>
        <v>0</v>
      </c>
      <c r="AM592" s="1">
        <f t="shared" si="374"/>
        <v>0</v>
      </c>
      <c r="AN592" s="1">
        <f t="shared" si="375"/>
        <v>0</v>
      </c>
      <c r="AO592" s="1">
        <f t="shared" si="376"/>
        <v>0</v>
      </c>
      <c r="AP592" s="1">
        <f t="shared" si="377"/>
        <v>0</v>
      </c>
      <c r="AQ592" s="1">
        <f t="shared" si="378"/>
        <v>0</v>
      </c>
      <c r="AR592" s="4">
        <f t="shared" si="379"/>
        <v>0</v>
      </c>
      <c r="AS592" s="4">
        <f t="shared" si="380"/>
        <v>0</v>
      </c>
      <c r="AT592" s="4">
        <f t="shared" si="381"/>
        <v>0</v>
      </c>
      <c r="AU592" s="4">
        <f t="shared" si="382"/>
        <v>0</v>
      </c>
      <c r="AV592" s="4">
        <f t="shared" si="383"/>
        <v>0</v>
      </c>
      <c r="AW592" s="4">
        <f t="shared" si="384"/>
        <v>0</v>
      </c>
      <c r="AX592" s="4">
        <f t="shared" si="385"/>
        <v>0</v>
      </c>
      <c r="AY592" s="4">
        <f t="shared" si="386"/>
        <v>0</v>
      </c>
      <c r="AZ592" s="4">
        <f t="shared" si="387"/>
        <v>0</v>
      </c>
      <c r="BA592" s="4">
        <f t="shared" si="388"/>
        <v>0</v>
      </c>
      <c r="BB592" s="4">
        <f t="shared" si="389"/>
        <v>0</v>
      </c>
      <c r="BC592" s="4">
        <f t="shared" si="390"/>
        <v>0</v>
      </c>
      <c r="BD592" s="4">
        <f t="shared" si="391"/>
        <v>0</v>
      </c>
      <c r="BE592" s="4">
        <f t="shared" si="392"/>
        <v>0</v>
      </c>
      <c r="BF592" s="4">
        <f t="shared" si="393"/>
        <v>0</v>
      </c>
      <c r="BG592" s="4">
        <f t="shared" si="394"/>
        <v>0</v>
      </c>
    </row>
    <row r="593" spans="1:59" ht="15" customHeight="1" x14ac:dyDescent="0.3">
      <c r="A593" s="3" t="s">
        <v>56</v>
      </c>
      <c r="B593" s="3" t="s">
        <v>638</v>
      </c>
      <c r="C593" s="3" t="s">
        <v>543</v>
      </c>
      <c r="D593" s="210" t="s">
        <v>95</v>
      </c>
      <c r="E593" s="2" t="s">
        <v>187</v>
      </c>
      <c r="F593" s="89">
        <f>VLOOKUP($C593,Filtre!E:G,2,0)</f>
        <v>45762</v>
      </c>
      <c r="G593" s="158" t="str">
        <f>LEFT(VLOOKUP($C593,Filtre!E:G,3,0),5)</f>
        <v>12.00</v>
      </c>
      <c r="H593" s="68" t="s">
        <v>45</v>
      </c>
      <c r="I593" s="73">
        <f t="shared" si="395"/>
        <v>12</v>
      </c>
      <c r="J593" s="238" t="s">
        <v>664</v>
      </c>
      <c r="K593" s="86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1">
        <f t="shared" si="363"/>
        <v>0</v>
      </c>
      <c r="AC593" s="1">
        <f t="shared" si="364"/>
        <v>0</v>
      </c>
      <c r="AD593" s="1">
        <f t="shared" si="365"/>
        <v>0</v>
      </c>
      <c r="AE593" s="1">
        <f t="shared" si="366"/>
        <v>0</v>
      </c>
      <c r="AF593" s="1">
        <f t="shared" si="367"/>
        <v>0</v>
      </c>
      <c r="AG593" s="1">
        <f t="shared" si="368"/>
        <v>0</v>
      </c>
      <c r="AH593" s="1">
        <f t="shared" si="369"/>
        <v>0</v>
      </c>
      <c r="AI593" s="1">
        <f t="shared" si="370"/>
        <v>0</v>
      </c>
      <c r="AJ593" s="1">
        <f t="shared" si="371"/>
        <v>0</v>
      </c>
      <c r="AK593" s="1">
        <f t="shared" si="372"/>
        <v>0</v>
      </c>
      <c r="AL593" s="1">
        <f t="shared" si="373"/>
        <v>0</v>
      </c>
      <c r="AM593" s="1">
        <f t="shared" si="374"/>
        <v>0</v>
      </c>
      <c r="AN593" s="1">
        <f t="shared" si="375"/>
        <v>0</v>
      </c>
      <c r="AO593" s="1">
        <f t="shared" si="376"/>
        <v>0</v>
      </c>
      <c r="AP593" s="1">
        <f t="shared" si="377"/>
        <v>0</v>
      </c>
      <c r="AQ593" s="1">
        <f t="shared" si="378"/>
        <v>0</v>
      </c>
      <c r="AR593" s="4">
        <f t="shared" si="379"/>
        <v>0</v>
      </c>
      <c r="AS593" s="4">
        <f t="shared" si="380"/>
        <v>0</v>
      </c>
      <c r="AT593" s="4">
        <f t="shared" si="381"/>
        <v>0</v>
      </c>
      <c r="AU593" s="4">
        <f t="shared" si="382"/>
        <v>0</v>
      </c>
      <c r="AV593" s="4">
        <f t="shared" si="383"/>
        <v>0</v>
      </c>
      <c r="AW593" s="4">
        <f t="shared" si="384"/>
        <v>0</v>
      </c>
      <c r="AX593" s="4">
        <f t="shared" si="385"/>
        <v>0</v>
      </c>
      <c r="AY593" s="4">
        <f t="shared" si="386"/>
        <v>0</v>
      </c>
      <c r="AZ593" s="4">
        <f t="shared" si="387"/>
        <v>0</v>
      </c>
      <c r="BA593" s="4">
        <f t="shared" si="388"/>
        <v>0</v>
      </c>
      <c r="BB593" s="4">
        <f t="shared" si="389"/>
        <v>0</v>
      </c>
      <c r="BC593" s="4">
        <f t="shared" si="390"/>
        <v>0</v>
      </c>
      <c r="BD593" s="4">
        <f t="shared" si="391"/>
        <v>0</v>
      </c>
      <c r="BE593" s="4">
        <f t="shared" si="392"/>
        <v>0</v>
      </c>
      <c r="BF593" s="4">
        <f t="shared" si="393"/>
        <v>0</v>
      </c>
      <c r="BG593" s="4">
        <f t="shared" si="394"/>
        <v>0</v>
      </c>
    </row>
    <row r="594" spans="1:59" ht="15" customHeight="1" x14ac:dyDescent="0.3">
      <c r="A594" s="3" t="s">
        <v>56</v>
      </c>
      <c r="B594" s="3" t="s">
        <v>638</v>
      </c>
      <c r="C594" s="3" t="s">
        <v>543</v>
      </c>
      <c r="D594" s="210" t="s">
        <v>96</v>
      </c>
      <c r="E594" s="2" t="s">
        <v>188</v>
      </c>
      <c r="F594" s="89">
        <f>VLOOKUP($C594,Filtre!E:G,2,0)</f>
        <v>45762</v>
      </c>
      <c r="G594" s="158" t="str">
        <f>LEFT(VLOOKUP($C594,Filtre!E:G,3,0),5)</f>
        <v>12.00</v>
      </c>
      <c r="H594" s="68" t="s">
        <v>45</v>
      </c>
      <c r="I594" s="73">
        <f t="shared" si="395"/>
        <v>13</v>
      </c>
      <c r="J594" s="238" t="s">
        <v>664</v>
      </c>
      <c r="K594" s="86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1">
        <f t="shared" si="363"/>
        <v>0</v>
      </c>
      <c r="AC594" s="1">
        <f t="shared" si="364"/>
        <v>0</v>
      </c>
      <c r="AD594" s="1">
        <f t="shared" si="365"/>
        <v>0</v>
      </c>
      <c r="AE594" s="1">
        <f t="shared" si="366"/>
        <v>0</v>
      </c>
      <c r="AF594" s="1">
        <f t="shared" si="367"/>
        <v>0</v>
      </c>
      <c r="AG594" s="1">
        <f t="shared" si="368"/>
        <v>0</v>
      </c>
      <c r="AH594" s="1">
        <f t="shared" si="369"/>
        <v>0</v>
      </c>
      <c r="AI594" s="1">
        <f t="shared" si="370"/>
        <v>0</v>
      </c>
      <c r="AJ594" s="1">
        <f t="shared" si="371"/>
        <v>0</v>
      </c>
      <c r="AK594" s="1">
        <f t="shared" si="372"/>
        <v>0</v>
      </c>
      <c r="AL594" s="1">
        <f t="shared" si="373"/>
        <v>0</v>
      </c>
      <c r="AM594" s="1">
        <f t="shared" si="374"/>
        <v>0</v>
      </c>
      <c r="AN594" s="1">
        <f t="shared" si="375"/>
        <v>0</v>
      </c>
      <c r="AO594" s="1">
        <f t="shared" si="376"/>
        <v>0</v>
      </c>
      <c r="AP594" s="1">
        <f t="shared" si="377"/>
        <v>0</v>
      </c>
      <c r="AQ594" s="1">
        <f t="shared" si="378"/>
        <v>0</v>
      </c>
      <c r="AR594" s="4">
        <f t="shared" si="379"/>
        <v>0</v>
      </c>
      <c r="AS594" s="4">
        <f t="shared" si="380"/>
        <v>0</v>
      </c>
      <c r="AT594" s="4">
        <f t="shared" si="381"/>
        <v>0</v>
      </c>
      <c r="AU594" s="4">
        <f t="shared" si="382"/>
        <v>0</v>
      </c>
      <c r="AV594" s="4">
        <f t="shared" si="383"/>
        <v>0</v>
      </c>
      <c r="AW594" s="4">
        <f t="shared" si="384"/>
        <v>0</v>
      </c>
      <c r="AX594" s="4">
        <f t="shared" si="385"/>
        <v>0</v>
      </c>
      <c r="AY594" s="4">
        <f t="shared" si="386"/>
        <v>0</v>
      </c>
      <c r="AZ594" s="4">
        <f t="shared" si="387"/>
        <v>0</v>
      </c>
      <c r="BA594" s="4">
        <f t="shared" si="388"/>
        <v>0</v>
      </c>
      <c r="BB594" s="4">
        <f t="shared" si="389"/>
        <v>0</v>
      </c>
      <c r="BC594" s="4">
        <f t="shared" si="390"/>
        <v>0</v>
      </c>
      <c r="BD594" s="4">
        <f t="shared" si="391"/>
        <v>0</v>
      </c>
      <c r="BE594" s="4">
        <f t="shared" si="392"/>
        <v>0</v>
      </c>
      <c r="BF594" s="4">
        <f t="shared" si="393"/>
        <v>0</v>
      </c>
      <c r="BG594" s="4">
        <f t="shared" si="394"/>
        <v>0</v>
      </c>
    </row>
    <row r="595" spans="1:59" ht="15" customHeight="1" x14ac:dyDescent="0.3">
      <c r="A595" s="3" t="s">
        <v>56</v>
      </c>
      <c r="B595" s="3" t="s">
        <v>638</v>
      </c>
      <c r="C595" s="3" t="s">
        <v>543</v>
      </c>
      <c r="D595" s="210" t="s">
        <v>98</v>
      </c>
      <c r="E595" s="2" t="s">
        <v>190</v>
      </c>
      <c r="F595" s="89">
        <f>VLOOKUP($C595,Filtre!E:G,2,0)</f>
        <v>45762</v>
      </c>
      <c r="G595" s="158" t="str">
        <f>LEFT(VLOOKUP($C595,Filtre!E:G,3,0),5)</f>
        <v>12.00</v>
      </c>
      <c r="H595" s="68" t="s">
        <v>45</v>
      </c>
      <c r="I595" s="73">
        <f t="shared" si="395"/>
        <v>14</v>
      </c>
      <c r="J595" s="238" t="s">
        <v>664</v>
      </c>
      <c r="K595" s="86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1">
        <f t="shared" si="363"/>
        <v>0</v>
      </c>
      <c r="AC595" s="1">
        <f t="shared" si="364"/>
        <v>0</v>
      </c>
      <c r="AD595" s="1">
        <f t="shared" si="365"/>
        <v>0</v>
      </c>
      <c r="AE595" s="1">
        <f t="shared" si="366"/>
        <v>0</v>
      </c>
      <c r="AF595" s="1">
        <f t="shared" si="367"/>
        <v>0</v>
      </c>
      <c r="AG595" s="1">
        <f t="shared" si="368"/>
        <v>0</v>
      </c>
      <c r="AH595" s="1">
        <f t="shared" si="369"/>
        <v>0</v>
      </c>
      <c r="AI595" s="1">
        <f t="shared" si="370"/>
        <v>0</v>
      </c>
      <c r="AJ595" s="1">
        <f t="shared" si="371"/>
        <v>0</v>
      </c>
      <c r="AK595" s="1">
        <f t="shared" si="372"/>
        <v>0</v>
      </c>
      <c r="AL595" s="1">
        <f t="shared" si="373"/>
        <v>0</v>
      </c>
      <c r="AM595" s="1">
        <f t="shared" si="374"/>
        <v>0</v>
      </c>
      <c r="AN595" s="1">
        <f t="shared" si="375"/>
        <v>0</v>
      </c>
      <c r="AO595" s="1">
        <f t="shared" si="376"/>
        <v>0</v>
      </c>
      <c r="AP595" s="1">
        <f t="shared" si="377"/>
        <v>0</v>
      </c>
      <c r="AQ595" s="1">
        <f t="shared" si="378"/>
        <v>0</v>
      </c>
      <c r="AR595" s="4">
        <f t="shared" si="379"/>
        <v>0</v>
      </c>
      <c r="AS595" s="4">
        <f t="shared" si="380"/>
        <v>0</v>
      </c>
      <c r="AT595" s="4">
        <f t="shared" si="381"/>
        <v>0</v>
      </c>
      <c r="AU595" s="4">
        <f t="shared" si="382"/>
        <v>0</v>
      </c>
      <c r="AV595" s="4">
        <f t="shared" si="383"/>
        <v>0</v>
      </c>
      <c r="AW595" s="4">
        <f t="shared" si="384"/>
        <v>0</v>
      </c>
      <c r="AX595" s="4">
        <f t="shared" si="385"/>
        <v>0</v>
      </c>
      <c r="AY595" s="4">
        <f t="shared" si="386"/>
        <v>0</v>
      </c>
      <c r="AZ595" s="4">
        <f t="shared" si="387"/>
        <v>0</v>
      </c>
      <c r="BA595" s="4">
        <f t="shared" si="388"/>
        <v>0</v>
      </c>
      <c r="BB595" s="4">
        <f t="shared" si="389"/>
        <v>0</v>
      </c>
      <c r="BC595" s="4">
        <f t="shared" si="390"/>
        <v>0</v>
      </c>
      <c r="BD595" s="4">
        <f t="shared" si="391"/>
        <v>0</v>
      </c>
      <c r="BE595" s="4">
        <f t="shared" si="392"/>
        <v>0</v>
      </c>
      <c r="BF595" s="4">
        <f t="shared" si="393"/>
        <v>0</v>
      </c>
      <c r="BG595" s="4">
        <f t="shared" si="394"/>
        <v>0</v>
      </c>
    </row>
    <row r="596" spans="1:59" ht="15" customHeight="1" x14ac:dyDescent="0.3">
      <c r="A596" s="3" t="s">
        <v>56</v>
      </c>
      <c r="B596" s="3" t="s">
        <v>638</v>
      </c>
      <c r="C596" s="3" t="s">
        <v>543</v>
      </c>
      <c r="D596" s="210" t="s">
        <v>99</v>
      </c>
      <c r="E596" s="2" t="s">
        <v>191</v>
      </c>
      <c r="F596" s="89">
        <f>VLOOKUP($C596,Filtre!E:G,2,0)</f>
        <v>45762</v>
      </c>
      <c r="G596" s="158" t="str">
        <f>LEFT(VLOOKUP($C596,Filtre!E:G,3,0),5)</f>
        <v>12.00</v>
      </c>
      <c r="H596" s="68" t="s">
        <v>45</v>
      </c>
      <c r="I596" s="73">
        <f t="shared" si="395"/>
        <v>15</v>
      </c>
      <c r="J596" s="238" t="s">
        <v>664</v>
      </c>
      <c r="K596" s="86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1">
        <f t="shared" si="363"/>
        <v>0</v>
      </c>
      <c r="AC596" s="1">
        <f t="shared" si="364"/>
        <v>0</v>
      </c>
      <c r="AD596" s="1">
        <f t="shared" si="365"/>
        <v>0</v>
      </c>
      <c r="AE596" s="1">
        <f t="shared" si="366"/>
        <v>0</v>
      </c>
      <c r="AF596" s="1">
        <f t="shared" si="367"/>
        <v>0</v>
      </c>
      <c r="AG596" s="1">
        <f t="shared" si="368"/>
        <v>0</v>
      </c>
      <c r="AH596" s="1">
        <f t="shared" si="369"/>
        <v>0</v>
      </c>
      <c r="AI596" s="1">
        <f t="shared" si="370"/>
        <v>0</v>
      </c>
      <c r="AJ596" s="1">
        <f t="shared" si="371"/>
        <v>0</v>
      </c>
      <c r="AK596" s="1">
        <f t="shared" si="372"/>
        <v>0</v>
      </c>
      <c r="AL596" s="1">
        <f t="shared" si="373"/>
        <v>0</v>
      </c>
      <c r="AM596" s="1">
        <f t="shared" si="374"/>
        <v>0</v>
      </c>
      <c r="AN596" s="1">
        <f t="shared" si="375"/>
        <v>0</v>
      </c>
      <c r="AO596" s="1">
        <f t="shared" si="376"/>
        <v>0</v>
      </c>
      <c r="AP596" s="1">
        <f t="shared" si="377"/>
        <v>0</v>
      </c>
      <c r="AQ596" s="1">
        <f t="shared" si="378"/>
        <v>0</v>
      </c>
      <c r="AR596" s="4">
        <f t="shared" si="379"/>
        <v>0</v>
      </c>
      <c r="AS596" s="4">
        <f t="shared" si="380"/>
        <v>0</v>
      </c>
      <c r="AT596" s="4">
        <f t="shared" si="381"/>
        <v>0</v>
      </c>
      <c r="AU596" s="4">
        <f t="shared" si="382"/>
        <v>0</v>
      </c>
      <c r="AV596" s="4">
        <f t="shared" si="383"/>
        <v>0</v>
      </c>
      <c r="AW596" s="4">
        <f t="shared" si="384"/>
        <v>0</v>
      </c>
      <c r="AX596" s="4">
        <f t="shared" si="385"/>
        <v>0</v>
      </c>
      <c r="AY596" s="4">
        <f t="shared" si="386"/>
        <v>0</v>
      </c>
      <c r="AZ596" s="4">
        <f t="shared" si="387"/>
        <v>0</v>
      </c>
      <c r="BA596" s="4">
        <f t="shared" si="388"/>
        <v>0</v>
      </c>
      <c r="BB596" s="4">
        <f t="shared" si="389"/>
        <v>0</v>
      </c>
      <c r="BC596" s="4">
        <f t="shared" si="390"/>
        <v>0</v>
      </c>
      <c r="BD596" s="4">
        <f t="shared" si="391"/>
        <v>0</v>
      </c>
      <c r="BE596" s="4">
        <f t="shared" si="392"/>
        <v>0</v>
      </c>
      <c r="BF596" s="4">
        <f t="shared" si="393"/>
        <v>0</v>
      </c>
      <c r="BG596" s="4">
        <f t="shared" si="394"/>
        <v>0</v>
      </c>
    </row>
    <row r="597" spans="1:59" ht="15" customHeight="1" x14ac:dyDescent="0.3">
      <c r="A597" s="3" t="s">
        <v>56</v>
      </c>
      <c r="B597" s="3" t="s">
        <v>638</v>
      </c>
      <c r="C597" s="3" t="s">
        <v>543</v>
      </c>
      <c r="D597" s="210" t="s">
        <v>100</v>
      </c>
      <c r="E597" s="2" t="s">
        <v>192</v>
      </c>
      <c r="F597" s="89">
        <f>VLOOKUP($C597,Filtre!E:G,2,0)</f>
        <v>45762</v>
      </c>
      <c r="G597" s="158" t="str">
        <f>LEFT(VLOOKUP($C597,Filtre!E:G,3,0),5)</f>
        <v>12.00</v>
      </c>
      <c r="H597" s="68" t="s">
        <v>45</v>
      </c>
      <c r="I597" s="73">
        <f t="shared" si="395"/>
        <v>16</v>
      </c>
      <c r="J597" s="238" t="s">
        <v>664</v>
      </c>
      <c r="K597" s="86"/>
      <c r="L597" s="28"/>
      <c r="M597" s="27"/>
      <c r="N597" s="27"/>
      <c r="O597" s="27"/>
      <c r="P597" s="27"/>
      <c r="Q597" s="28"/>
      <c r="R597" s="28"/>
      <c r="S597" s="27"/>
      <c r="T597" s="27"/>
      <c r="U597" s="27"/>
      <c r="V597" s="27"/>
      <c r="W597" s="27"/>
      <c r="X597" s="27"/>
      <c r="Y597" s="27"/>
      <c r="Z597" s="27"/>
      <c r="AA597" s="27"/>
      <c r="AB597" s="1">
        <f t="shared" si="363"/>
        <v>0</v>
      </c>
      <c r="AC597" s="1">
        <f t="shared" si="364"/>
        <v>0</v>
      </c>
      <c r="AD597" s="1">
        <f t="shared" si="365"/>
        <v>0</v>
      </c>
      <c r="AE597" s="1">
        <f t="shared" si="366"/>
        <v>0</v>
      </c>
      <c r="AF597" s="1">
        <f t="shared" si="367"/>
        <v>0</v>
      </c>
      <c r="AG597" s="1">
        <f t="shared" si="368"/>
        <v>0</v>
      </c>
      <c r="AH597" s="1">
        <f t="shared" si="369"/>
        <v>0</v>
      </c>
      <c r="AI597" s="1">
        <f t="shared" si="370"/>
        <v>0</v>
      </c>
      <c r="AJ597" s="1">
        <f t="shared" si="371"/>
        <v>0</v>
      </c>
      <c r="AK597" s="1">
        <f t="shared" si="372"/>
        <v>0</v>
      </c>
      <c r="AL597" s="1">
        <f t="shared" si="373"/>
        <v>0</v>
      </c>
      <c r="AM597" s="1">
        <f t="shared" si="374"/>
        <v>0</v>
      </c>
      <c r="AN597" s="1">
        <f t="shared" si="375"/>
        <v>0</v>
      </c>
      <c r="AO597" s="1">
        <f t="shared" si="376"/>
        <v>0</v>
      </c>
      <c r="AP597" s="1">
        <f t="shared" si="377"/>
        <v>0</v>
      </c>
      <c r="AQ597" s="1">
        <f t="shared" si="378"/>
        <v>0</v>
      </c>
      <c r="AR597" s="4">
        <f t="shared" si="379"/>
        <v>0</v>
      </c>
      <c r="AS597" s="4">
        <f t="shared" si="380"/>
        <v>0</v>
      </c>
      <c r="AT597" s="4">
        <f t="shared" si="381"/>
        <v>0</v>
      </c>
      <c r="AU597" s="4">
        <f t="shared" si="382"/>
        <v>0</v>
      </c>
      <c r="AV597" s="4">
        <f t="shared" si="383"/>
        <v>0</v>
      </c>
      <c r="AW597" s="4">
        <f t="shared" si="384"/>
        <v>0</v>
      </c>
      <c r="AX597" s="4">
        <f t="shared" si="385"/>
        <v>0</v>
      </c>
      <c r="AY597" s="4">
        <f t="shared" si="386"/>
        <v>0</v>
      </c>
      <c r="AZ597" s="4">
        <f t="shared" si="387"/>
        <v>0</v>
      </c>
      <c r="BA597" s="4">
        <f t="shared" si="388"/>
        <v>0</v>
      </c>
      <c r="BB597" s="4">
        <f t="shared" si="389"/>
        <v>0</v>
      </c>
      <c r="BC597" s="4">
        <f t="shared" si="390"/>
        <v>0</v>
      </c>
      <c r="BD597" s="4">
        <f t="shared" si="391"/>
        <v>0</v>
      </c>
      <c r="BE597" s="4">
        <f t="shared" si="392"/>
        <v>0</v>
      </c>
      <c r="BF597" s="4">
        <f t="shared" si="393"/>
        <v>0</v>
      </c>
      <c r="BG597" s="4">
        <f t="shared" si="394"/>
        <v>0</v>
      </c>
    </row>
    <row r="598" spans="1:59" ht="15" customHeight="1" x14ac:dyDescent="0.3">
      <c r="A598" s="3" t="s">
        <v>56</v>
      </c>
      <c r="B598" s="3" t="s">
        <v>638</v>
      </c>
      <c r="C598" s="3" t="s">
        <v>543</v>
      </c>
      <c r="D598" s="210" t="s">
        <v>102</v>
      </c>
      <c r="E598" s="2" t="s">
        <v>194</v>
      </c>
      <c r="F598" s="89">
        <f>VLOOKUP($C598,Filtre!E:G,2,0)</f>
        <v>45762</v>
      </c>
      <c r="G598" s="158" t="str">
        <f>LEFT(VLOOKUP($C598,Filtre!E:G,3,0),5)</f>
        <v>12.00</v>
      </c>
      <c r="H598" s="68" t="s">
        <v>45</v>
      </c>
      <c r="I598" s="73">
        <f t="shared" si="395"/>
        <v>17</v>
      </c>
      <c r="J598" s="238" t="s">
        <v>664</v>
      </c>
      <c r="K598" s="86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1">
        <f t="shared" si="363"/>
        <v>0</v>
      </c>
      <c r="AC598" s="1">
        <f t="shared" si="364"/>
        <v>0</v>
      </c>
      <c r="AD598" s="1">
        <f t="shared" si="365"/>
        <v>0</v>
      </c>
      <c r="AE598" s="1">
        <f t="shared" si="366"/>
        <v>0</v>
      </c>
      <c r="AF598" s="1">
        <f t="shared" si="367"/>
        <v>0</v>
      </c>
      <c r="AG598" s="1">
        <f t="shared" si="368"/>
        <v>0</v>
      </c>
      <c r="AH598" s="1">
        <f t="shared" si="369"/>
        <v>0</v>
      </c>
      <c r="AI598" s="1">
        <f t="shared" si="370"/>
        <v>0</v>
      </c>
      <c r="AJ598" s="1">
        <f t="shared" si="371"/>
        <v>0</v>
      </c>
      <c r="AK598" s="1">
        <f t="shared" si="372"/>
        <v>0</v>
      </c>
      <c r="AL598" s="1">
        <f t="shared" si="373"/>
        <v>0</v>
      </c>
      <c r="AM598" s="1">
        <f t="shared" si="374"/>
        <v>0</v>
      </c>
      <c r="AN598" s="1">
        <f t="shared" si="375"/>
        <v>0</v>
      </c>
      <c r="AO598" s="1">
        <f t="shared" si="376"/>
        <v>0</v>
      </c>
      <c r="AP598" s="1">
        <f t="shared" si="377"/>
        <v>0</v>
      </c>
      <c r="AQ598" s="1">
        <f t="shared" si="378"/>
        <v>0</v>
      </c>
      <c r="AR598" s="4">
        <f t="shared" si="379"/>
        <v>0</v>
      </c>
      <c r="AS598" s="4">
        <f t="shared" si="380"/>
        <v>0</v>
      </c>
      <c r="AT598" s="4">
        <f t="shared" si="381"/>
        <v>0</v>
      </c>
      <c r="AU598" s="4">
        <f t="shared" si="382"/>
        <v>0</v>
      </c>
      <c r="AV598" s="4">
        <f t="shared" si="383"/>
        <v>0</v>
      </c>
      <c r="AW598" s="4">
        <f t="shared" si="384"/>
        <v>0</v>
      </c>
      <c r="AX598" s="4">
        <f t="shared" si="385"/>
        <v>0</v>
      </c>
      <c r="AY598" s="4">
        <f t="shared" si="386"/>
        <v>0</v>
      </c>
      <c r="AZ598" s="4">
        <f t="shared" si="387"/>
        <v>0</v>
      </c>
      <c r="BA598" s="4">
        <f t="shared" si="388"/>
        <v>0</v>
      </c>
      <c r="BB598" s="4">
        <f t="shared" si="389"/>
        <v>0</v>
      </c>
      <c r="BC598" s="4">
        <f t="shared" si="390"/>
        <v>0</v>
      </c>
      <c r="BD598" s="4">
        <f t="shared" si="391"/>
        <v>0</v>
      </c>
      <c r="BE598" s="4">
        <f t="shared" si="392"/>
        <v>0</v>
      </c>
      <c r="BF598" s="4">
        <f t="shared" si="393"/>
        <v>0</v>
      </c>
      <c r="BG598" s="4">
        <f t="shared" si="394"/>
        <v>0</v>
      </c>
    </row>
    <row r="599" spans="1:59" ht="15" customHeight="1" x14ac:dyDescent="0.3">
      <c r="A599" s="3" t="s">
        <v>56</v>
      </c>
      <c r="B599" s="3" t="s">
        <v>638</v>
      </c>
      <c r="C599" s="3" t="s">
        <v>543</v>
      </c>
      <c r="D599" s="210" t="s">
        <v>103</v>
      </c>
      <c r="E599" s="2" t="s">
        <v>195</v>
      </c>
      <c r="F599" s="89">
        <f>VLOOKUP($C599,Filtre!E:G,2,0)</f>
        <v>45762</v>
      </c>
      <c r="G599" s="158" t="str">
        <f>LEFT(VLOOKUP($C599,Filtre!E:G,3,0),5)</f>
        <v>12.00</v>
      </c>
      <c r="H599" s="68" t="s">
        <v>46</v>
      </c>
      <c r="I599" s="73">
        <f t="shared" si="395"/>
        <v>1</v>
      </c>
      <c r="J599" s="238" t="s">
        <v>664</v>
      </c>
      <c r="K599" s="86" t="s">
        <v>68</v>
      </c>
      <c r="L599" s="27" t="s">
        <v>68</v>
      </c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1" t="str">
        <f t="shared" si="363"/>
        <v>Turgay İPEK</v>
      </c>
      <c r="AC599" s="1">
        <f t="shared" si="364"/>
        <v>0</v>
      </c>
      <c r="AD599" s="1">
        <f t="shared" si="365"/>
        <v>0</v>
      </c>
      <c r="AE599" s="1">
        <f t="shared" si="366"/>
        <v>0</v>
      </c>
      <c r="AF599" s="1">
        <f t="shared" si="367"/>
        <v>0</v>
      </c>
      <c r="AG599" s="1">
        <f t="shared" si="368"/>
        <v>0</v>
      </c>
      <c r="AH599" s="1">
        <f t="shared" si="369"/>
        <v>0</v>
      </c>
      <c r="AI599" s="1">
        <f t="shared" si="370"/>
        <v>0</v>
      </c>
      <c r="AJ599" s="1">
        <f t="shared" si="371"/>
        <v>0</v>
      </c>
      <c r="AK599" s="1">
        <f t="shared" si="372"/>
        <v>0</v>
      </c>
      <c r="AL599" s="1">
        <f t="shared" si="373"/>
        <v>0</v>
      </c>
      <c r="AM599" s="1">
        <f t="shared" si="374"/>
        <v>0</v>
      </c>
      <c r="AN599" s="1">
        <f t="shared" si="375"/>
        <v>0</v>
      </c>
      <c r="AO599" s="1">
        <f t="shared" si="376"/>
        <v>0</v>
      </c>
      <c r="AP599" s="1">
        <f t="shared" si="377"/>
        <v>0</v>
      </c>
      <c r="AQ599" s="1">
        <f t="shared" si="378"/>
        <v>0</v>
      </c>
      <c r="AR599" s="4" t="str">
        <f t="shared" si="379"/>
        <v>Yenilenebilir Enerji Kaynakları (Seçmeli Ders)  45762 12.00</v>
      </c>
      <c r="AS599" s="4">
        <f t="shared" si="380"/>
        <v>0</v>
      </c>
      <c r="AT599" s="4">
        <f t="shared" si="381"/>
        <v>0</v>
      </c>
      <c r="AU599" s="4">
        <f t="shared" si="382"/>
        <v>0</v>
      </c>
      <c r="AV599" s="4">
        <f t="shared" si="383"/>
        <v>0</v>
      </c>
      <c r="AW599" s="4">
        <f t="shared" si="384"/>
        <v>0</v>
      </c>
      <c r="AX599" s="4">
        <f t="shared" si="385"/>
        <v>0</v>
      </c>
      <c r="AY599" s="4">
        <f t="shared" si="386"/>
        <v>0</v>
      </c>
      <c r="AZ599" s="4">
        <f t="shared" si="387"/>
        <v>0</v>
      </c>
      <c r="BA599" s="4">
        <f t="shared" si="388"/>
        <v>0</v>
      </c>
      <c r="BB599" s="4">
        <f t="shared" si="389"/>
        <v>0</v>
      </c>
      <c r="BC599" s="4">
        <f t="shared" si="390"/>
        <v>0</v>
      </c>
      <c r="BD599" s="4">
        <f t="shared" si="391"/>
        <v>0</v>
      </c>
      <c r="BE599" s="4">
        <f t="shared" si="392"/>
        <v>0</v>
      </c>
      <c r="BF599" s="4">
        <f t="shared" si="393"/>
        <v>0</v>
      </c>
      <c r="BG599" s="4">
        <f t="shared" si="394"/>
        <v>0</v>
      </c>
    </row>
    <row r="600" spans="1:59" ht="15" customHeight="1" x14ac:dyDescent="0.3">
      <c r="A600" s="3" t="s">
        <v>56</v>
      </c>
      <c r="B600" s="3" t="s">
        <v>638</v>
      </c>
      <c r="C600" s="3" t="s">
        <v>543</v>
      </c>
      <c r="D600" s="210" t="s">
        <v>104</v>
      </c>
      <c r="E600" s="2" t="s">
        <v>196</v>
      </c>
      <c r="F600" s="89">
        <f>VLOOKUP($C600,Filtre!E:G,2,0)</f>
        <v>45762</v>
      </c>
      <c r="G600" s="158" t="str">
        <f>LEFT(VLOOKUP($C600,Filtre!E:G,3,0),5)</f>
        <v>12.00</v>
      </c>
      <c r="H600" s="68" t="s">
        <v>46</v>
      </c>
      <c r="I600" s="73">
        <f t="shared" si="395"/>
        <v>2</v>
      </c>
      <c r="J600" s="238" t="s">
        <v>664</v>
      </c>
      <c r="K600" s="86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1">
        <f t="shared" si="363"/>
        <v>0</v>
      </c>
      <c r="AC600" s="1">
        <f t="shared" si="364"/>
        <v>0</v>
      </c>
      <c r="AD600" s="1">
        <f t="shared" si="365"/>
        <v>0</v>
      </c>
      <c r="AE600" s="1">
        <f t="shared" si="366"/>
        <v>0</v>
      </c>
      <c r="AF600" s="1">
        <f t="shared" si="367"/>
        <v>0</v>
      </c>
      <c r="AG600" s="1">
        <f t="shared" si="368"/>
        <v>0</v>
      </c>
      <c r="AH600" s="1">
        <f t="shared" si="369"/>
        <v>0</v>
      </c>
      <c r="AI600" s="1">
        <f t="shared" si="370"/>
        <v>0</v>
      </c>
      <c r="AJ600" s="1">
        <f t="shared" si="371"/>
        <v>0</v>
      </c>
      <c r="AK600" s="1">
        <f t="shared" si="372"/>
        <v>0</v>
      </c>
      <c r="AL600" s="1">
        <f t="shared" si="373"/>
        <v>0</v>
      </c>
      <c r="AM600" s="1">
        <f t="shared" si="374"/>
        <v>0</v>
      </c>
      <c r="AN600" s="1">
        <f t="shared" si="375"/>
        <v>0</v>
      </c>
      <c r="AO600" s="1">
        <f t="shared" si="376"/>
        <v>0</v>
      </c>
      <c r="AP600" s="1">
        <f t="shared" si="377"/>
        <v>0</v>
      </c>
      <c r="AQ600" s="1">
        <f t="shared" si="378"/>
        <v>0</v>
      </c>
      <c r="AR600" s="4">
        <f t="shared" si="379"/>
        <v>0</v>
      </c>
      <c r="AS600" s="4">
        <f t="shared" si="380"/>
        <v>0</v>
      </c>
      <c r="AT600" s="4">
        <f t="shared" si="381"/>
        <v>0</v>
      </c>
      <c r="AU600" s="4">
        <f t="shared" si="382"/>
        <v>0</v>
      </c>
      <c r="AV600" s="4">
        <f t="shared" si="383"/>
        <v>0</v>
      </c>
      <c r="AW600" s="4">
        <f t="shared" si="384"/>
        <v>0</v>
      </c>
      <c r="AX600" s="4">
        <f t="shared" si="385"/>
        <v>0</v>
      </c>
      <c r="AY600" s="4">
        <f t="shared" si="386"/>
        <v>0</v>
      </c>
      <c r="AZ600" s="4">
        <f t="shared" si="387"/>
        <v>0</v>
      </c>
      <c r="BA600" s="4">
        <f t="shared" si="388"/>
        <v>0</v>
      </c>
      <c r="BB600" s="4">
        <f t="shared" si="389"/>
        <v>0</v>
      </c>
      <c r="BC600" s="4">
        <f t="shared" si="390"/>
        <v>0</v>
      </c>
      <c r="BD600" s="4">
        <f t="shared" si="391"/>
        <v>0</v>
      </c>
      <c r="BE600" s="4">
        <f t="shared" si="392"/>
        <v>0</v>
      </c>
      <c r="BF600" s="4">
        <f t="shared" si="393"/>
        <v>0</v>
      </c>
      <c r="BG600" s="4">
        <f t="shared" si="394"/>
        <v>0</v>
      </c>
    </row>
    <row r="601" spans="1:59" ht="15" customHeight="1" x14ac:dyDescent="0.3">
      <c r="A601" s="3" t="s">
        <v>56</v>
      </c>
      <c r="B601" s="3" t="s">
        <v>638</v>
      </c>
      <c r="C601" s="3" t="s">
        <v>543</v>
      </c>
      <c r="D601" s="210" t="s">
        <v>105</v>
      </c>
      <c r="E601" s="2" t="s">
        <v>197</v>
      </c>
      <c r="F601" s="89">
        <f>VLOOKUP($C601,Filtre!E:G,2,0)</f>
        <v>45762</v>
      </c>
      <c r="G601" s="158" t="str">
        <f>LEFT(VLOOKUP($C601,Filtre!E:G,3,0),5)</f>
        <v>12.00</v>
      </c>
      <c r="H601" s="68" t="s">
        <v>46</v>
      </c>
      <c r="I601" s="73">
        <f t="shared" si="395"/>
        <v>3</v>
      </c>
      <c r="J601" s="238" t="s">
        <v>664</v>
      </c>
      <c r="K601" s="86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1">
        <f t="shared" si="363"/>
        <v>0</v>
      </c>
      <c r="AC601" s="1">
        <f t="shared" si="364"/>
        <v>0</v>
      </c>
      <c r="AD601" s="1">
        <f t="shared" si="365"/>
        <v>0</v>
      </c>
      <c r="AE601" s="1">
        <f t="shared" si="366"/>
        <v>0</v>
      </c>
      <c r="AF601" s="1">
        <f t="shared" si="367"/>
        <v>0</v>
      </c>
      <c r="AG601" s="1">
        <f t="shared" si="368"/>
        <v>0</v>
      </c>
      <c r="AH601" s="1">
        <f t="shared" si="369"/>
        <v>0</v>
      </c>
      <c r="AI601" s="1">
        <f t="shared" si="370"/>
        <v>0</v>
      </c>
      <c r="AJ601" s="1">
        <f t="shared" si="371"/>
        <v>0</v>
      </c>
      <c r="AK601" s="1">
        <f t="shared" si="372"/>
        <v>0</v>
      </c>
      <c r="AL601" s="1">
        <f t="shared" si="373"/>
        <v>0</v>
      </c>
      <c r="AM601" s="1">
        <f t="shared" si="374"/>
        <v>0</v>
      </c>
      <c r="AN601" s="1">
        <f t="shared" si="375"/>
        <v>0</v>
      </c>
      <c r="AO601" s="1">
        <f t="shared" si="376"/>
        <v>0</v>
      </c>
      <c r="AP601" s="1">
        <f t="shared" si="377"/>
        <v>0</v>
      </c>
      <c r="AQ601" s="1">
        <f t="shared" si="378"/>
        <v>0</v>
      </c>
      <c r="AR601" s="4">
        <f t="shared" si="379"/>
        <v>0</v>
      </c>
      <c r="AS601" s="4">
        <f t="shared" si="380"/>
        <v>0</v>
      </c>
      <c r="AT601" s="4">
        <f t="shared" si="381"/>
        <v>0</v>
      </c>
      <c r="AU601" s="4">
        <f t="shared" si="382"/>
        <v>0</v>
      </c>
      <c r="AV601" s="4">
        <f t="shared" si="383"/>
        <v>0</v>
      </c>
      <c r="AW601" s="4">
        <f t="shared" si="384"/>
        <v>0</v>
      </c>
      <c r="AX601" s="4">
        <f t="shared" si="385"/>
        <v>0</v>
      </c>
      <c r="AY601" s="4">
        <f t="shared" si="386"/>
        <v>0</v>
      </c>
      <c r="AZ601" s="4">
        <f t="shared" si="387"/>
        <v>0</v>
      </c>
      <c r="BA601" s="4">
        <f t="shared" si="388"/>
        <v>0</v>
      </c>
      <c r="BB601" s="4">
        <f t="shared" si="389"/>
        <v>0</v>
      </c>
      <c r="BC601" s="4">
        <f t="shared" si="390"/>
        <v>0</v>
      </c>
      <c r="BD601" s="4">
        <f t="shared" si="391"/>
        <v>0</v>
      </c>
      <c r="BE601" s="4">
        <f t="shared" si="392"/>
        <v>0</v>
      </c>
      <c r="BF601" s="4">
        <f t="shared" si="393"/>
        <v>0</v>
      </c>
      <c r="BG601" s="4">
        <f t="shared" si="394"/>
        <v>0</v>
      </c>
    </row>
    <row r="602" spans="1:59" ht="15" customHeight="1" x14ac:dyDescent="0.3">
      <c r="A602" s="3" t="s">
        <v>56</v>
      </c>
      <c r="B602" s="3" t="s">
        <v>638</v>
      </c>
      <c r="C602" s="3" t="s">
        <v>543</v>
      </c>
      <c r="D602" s="210" t="s">
        <v>109</v>
      </c>
      <c r="E602" s="2" t="s">
        <v>201</v>
      </c>
      <c r="F602" s="89">
        <f>VLOOKUP($C602,Filtre!E:G,2,0)</f>
        <v>45762</v>
      </c>
      <c r="G602" s="158" t="str">
        <f>LEFT(VLOOKUP($C602,Filtre!E:G,3,0),5)</f>
        <v>12.00</v>
      </c>
      <c r="H602" s="68" t="s">
        <v>46</v>
      </c>
      <c r="I602" s="73">
        <f t="shared" si="395"/>
        <v>4</v>
      </c>
      <c r="J602" s="238" t="s">
        <v>664</v>
      </c>
      <c r="K602" s="86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1">
        <f t="shared" si="363"/>
        <v>0</v>
      </c>
      <c r="AC602" s="1">
        <f t="shared" si="364"/>
        <v>0</v>
      </c>
      <c r="AD602" s="1">
        <f t="shared" si="365"/>
        <v>0</v>
      </c>
      <c r="AE602" s="1">
        <f t="shared" si="366"/>
        <v>0</v>
      </c>
      <c r="AF602" s="1">
        <f t="shared" si="367"/>
        <v>0</v>
      </c>
      <c r="AG602" s="1">
        <f t="shared" si="368"/>
        <v>0</v>
      </c>
      <c r="AH602" s="1">
        <f t="shared" si="369"/>
        <v>0</v>
      </c>
      <c r="AI602" s="1">
        <f t="shared" si="370"/>
        <v>0</v>
      </c>
      <c r="AJ602" s="1">
        <f t="shared" si="371"/>
        <v>0</v>
      </c>
      <c r="AK602" s="1">
        <f t="shared" si="372"/>
        <v>0</v>
      </c>
      <c r="AL602" s="1">
        <f t="shared" si="373"/>
        <v>0</v>
      </c>
      <c r="AM602" s="1">
        <f t="shared" si="374"/>
        <v>0</v>
      </c>
      <c r="AN602" s="1">
        <f t="shared" si="375"/>
        <v>0</v>
      </c>
      <c r="AO602" s="1">
        <f t="shared" si="376"/>
        <v>0</v>
      </c>
      <c r="AP602" s="1">
        <f t="shared" si="377"/>
        <v>0</v>
      </c>
      <c r="AQ602" s="1">
        <f t="shared" si="378"/>
        <v>0</v>
      </c>
      <c r="AR602" s="4">
        <f t="shared" si="379"/>
        <v>0</v>
      </c>
      <c r="AS602" s="4">
        <f t="shared" si="380"/>
        <v>0</v>
      </c>
      <c r="AT602" s="4">
        <f t="shared" si="381"/>
        <v>0</v>
      </c>
      <c r="AU602" s="4">
        <f t="shared" si="382"/>
        <v>0</v>
      </c>
      <c r="AV602" s="4">
        <f t="shared" si="383"/>
        <v>0</v>
      </c>
      <c r="AW602" s="4">
        <f t="shared" si="384"/>
        <v>0</v>
      </c>
      <c r="AX602" s="4">
        <f t="shared" si="385"/>
        <v>0</v>
      </c>
      <c r="AY602" s="4">
        <f t="shared" si="386"/>
        <v>0</v>
      </c>
      <c r="AZ602" s="4">
        <f t="shared" si="387"/>
        <v>0</v>
      </c>
      <c r="BA602" s="4">
        <f t="shared" si="388"/>
        <v>0</v>
      </c>
      <c r="BB602" s="4">
        <f t="shared" si="389"/>
        <v>0</v>
      </c>
      <c r="BC602" s="4">
        <f t="shared" si="390"/>
        <v>0</v>
      </c>
      <c r="BD602" s="4">
        <f t="shared" si="391"/>
        <v>0</v>
      </c>
      <c r="BE602" s="4">
        <f t="shared" si="392"/>
        <v>0</v>
      </c>
      <c r="BF602" s="4">
        <f t="shared" si="393"/>
        <v>0</v>
      </c>
      <c r="BG602" s="4">
        <f t="shared" si="394"/>
        <v>0</v>
      </c>
    </row>
    <row r="603" spans="1:59" ht="15" customHeight="1" x14ac:dyDescent="0.3">
      <c r="A603" s="3" t="s">
        <v>56</v>
      </c>
      <c r="B603" s="3" t="s">
        <v>638</v>
      </c>
      <c r="C603" s="3" t="s">
        <v>543</v>
      </c>
      <c r="D603" s="210" t="s">
        <v>110</v>
      </c>
      <c r="E603" s="2" t="s">
        <v>202</v>
      </c>
      <c r="F603" s="89">
        <f>VLOOKUP($C603,Filtre!E:G,2,0)</f>
        <v>45762</v>
      </c>
      <c r="G603" s="158" t="str">
        <f>LEFT(VLOOKUP($C603,Filtre!E:G,3,0),5)</f>
        <v>12.00</v>
      </c>
      <c r="H603" s="68" t="s">
        <v>46</v>
      </c>
      <c r="I603" s="73">
        <f t="shared" si="395"/>
        <v>5</v>
      </c>
      <c r="J603" s="238" t="s">
        <v>664</v>
      </c>
      <c r="K603" s="86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1">
        <f t="shared" si="363"/>
        <v>0</v>
      </c>
      <c r="AC603" s="1">
        <f t="shared" si="364"/>
        <v>0</v>
      </c>
      <c r="AD603" s="1">
        <f t="shared" si="365"/>
        <v>0</v>
      </c>
      <c r="AE603" s="1">
        <f t="shared" si="366"/>
        <v>0</v>
      </c>
      <c r="AF603" s="1">
        <f t="shared" si="367"/>
        <v>0</v>
      </c>
      <c r="AG603" s="1">
        <f t="shared" si="368"/>
        <v>0</v>
      </c>
      <c r="AH603" s="1">
        <f t="shared" si="369"/>
        <v>0</v>
      </c>
      <c r="AI603" s="1">
        <f t="shared" si="370"/>
        <v>0</v>
      </c>
      <c r="AJ603" s="1">
        <f t="shared" si="371"/>
        <v>0</v>
      </c>
      <c r="AK603" s="1">
        <f t="shared" si="372"/>
        <v>0</v>
      </c>
      <c r="AL603" s="1">
        <f t="shared" si="373"/>
        <v>0</v>
      </c>
      <c r="AM603" s="1">
        <f t="shared" si="374"/>
        <v>0</v>
      </c>
      <c r="AN603" s="1">
        <f t="shared" si="375"/>
        <v>0</v>
      </c>
      <c r="AO603" s="1">
        <f t="shared" si="376"/>
        <v>0</v>
      </c>
      <c r="AP603" s="1">
        <f t="shared" si="377"/>
        <v>0</v>
      </c>
      <c r="AQ603" s="1">
        <f t="shared" si="378"/>
        <v>0</v>
      </c>
      <c r="AR603" s="4">
        <f t="shared" si="379"/>
        <v>0</v>
      </c>
      <c r="AS603" s="4">
        <f t="shared" si="380"/>
        <v>0</v>
      </c>
      <c r="AT603" s="4">
        <f t="shared" si="381"/>
        <v>0</v>
      </c>
      <c r="AU603" s="4">
        <f t="shared" si="382"/>
        <v>0</v>
      </c>
      <c r="AV603" s="4">
        <f t="shared" si="383"/>
        <v>0</v>
      </c>
      <c r="AW603" s="4">
        <f t="shared" si="384"/>
        <v>0</v>
      </c>
      <c r="AX603" s="4">
        <f t="shared" si="385"/>
        <v>0</v>
      </c>
      <c r="AY603" s="4">
        <f t="shared" si="386"/>
        <v>0</v>
      </c>
      <c r="AZ603" s="4">
        <f t="shared" si="387"/>
        <v>0</v>
      </c>
      <c r="BA603" s="4">
        <f t="shared" si="388"/>
        <v>0</v>
      </c>
      <c r="BB603" s="4">
        <f t="shared" si="389"/>
        <v>0</v>
      </c>
      <c r="BC603" s="4">
        <f t="shared" si="390"/>
        <v>0</v>
      </c>
      <c r="BD603" s="4">
        <f t="shared" si="391"/>
        <v>0</v>
      </c>
      <c r="BE603" s="4">
        <f t="shared" si="392"/>
        <v>0</v>
      </c>
      <c r="BF603" s="4">
        <f t="shared" si="393"/>
        <v>0</v>
      </c>
      <c r="BG603" s="4">
        <f t="shared" si="394"/>
        <v>0</v>
      </c>
    </row>
    <row r="604" spans="1:59" ht="15" customHeight="1" x14ac:dyDescent="0.3">
      <c r="A604" s="3" t="s">
        <v>56</v>
      </c>
      <c r="B604" s="3" t="s">
        <v>638</v>
      </c>
      <c r="C604" s="3" t="s">
        <v>543</v>
      </c>
      <c r="D604" s="210" t="s">
        <v>114</v>
      </c>
      <c r="E604" s="2" t="s">
        <v>206</v>
      </c>
      <c r="F604" s="89">
        <f>VLOOKUP($C604,Filtre!E:G,2,0)</f>
        <v>45762</v>
      </c>
      <c r="G604" s="158" t="str">
        <f>LEFT(VLOOKUP($C604,Filtre!E:G,3,0),5)</f>
        <v>12.00</v>
      </c>
      <c r="H604" s="68" t="s">
        <v>46</v>
      </c>
      <c r="I604" s="73">
        <f t="shared" si="395"/>
        <v>6</v>
      </c>
      <c r="J604" s="238" t="s">
        <v>664</v>
      </c>
      <c r="K604" s="86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1">
        <f t="shared" si="363"/>
        <v>0</v>
      </c>
      <c r="AC604" s="1">
        <f t="shared" si="364"/>
        <v>0</v>
      </c>
      <c r="AD604" s="1">
        <f t="shared" si="365"/>
        <v>0</v>
      </c>
      <c r="AE604" s="1">
        <f t="shared" si="366"/>
        <v>0</v>
      </c>
      <c r="AF604" s="1">
        <f t="shared" si="367"/>
        <v>0</v>
      </c>
      <c r="AG604" s="1">
        <f t="shared" si="368"/>
        <v>0</v>
      </c>
      <c r="AH604" s="1">
        <f t="shared" si="369"/>
        <v>0</v>
      </c>
      <c r="AI604" s="1">
        <f t="shared" si="370"/>
        <v>0</v>
      </c>
      <c r="AJ604" s="1">
        <f t="shared" si="371"/>
        <v>0</v>
      </c>
      <c r="AK604" s="1">
        <f t="shared" si="372"/>
        <v>0</v>
      </c>
      <c r="AL604" s="1">
        <f t="shared" si="373"/>
        <v>0</v>
      </c>
      <c r="AM604" s="1">
        <f t="shared" si="374"/>
        <v>0</v>
      </c>
      <c r="AN604" s="1">
        <f t="shared" si="375"/>
        <v>0</v>
      </c>
      <c r="AO604" s="1">
        <f t="shared" si="376"/>
        <v>0</v>
      </c>
      <c r="AP604" s="1">
        <f t="shared" si="377"/>
        <v>0</v>
      </c>
      <c r="AQ604" s="1">
        <f t="shared" si="378"/>
        <v>0</v>
      </c>
      <c r="AR604" s="4">
        <f t="shared" si="379"/>
        <v>0</v>
      </c>
      <c r="AS604" s="4">
        <f t="shared" si="380"/>
        <v>0</v>
      </c>
      <c r="AT604" s="4">
        <f t="shared" si="381"/>
        <v>0</v>
      </c>
      <c r="AU604" s="4">
        <f t="shared" si="382"/>
        <v>0</v>
      </c>
      <c r="AV604" s="4">
        <f t="shared" si="383"/>
        <v>0</v>
      </c>
      <c r="AW604" s="4">
        <f t="shared" si="384"/>
        <v>0</v>
      </c>
      <c r="AX604" s="4">
        <f t="shared" si="385"/>
        <v>0</v>
      </c>
      <c r="AY604" s="4">
        <f t="shared" si="386"/>
        <v>0</v>
      </c>
      <c r="AZ604" s="4">
        <f t="shared" si="387"/>
        <v>0</v>
      </c>
      <c r="BA604" s="4">
        <f t="shared" si="388"/>
        <v>0</v>
      </c>
      <c r="BB604" s="4">
        <f t="shared" si="389"/>
        <v>0</v>
      </c>
      <c r="BC604" s="4">
        <f t="shared" si="390"/>
        <v>0</v>
      </c>
      <c r="BD604" s="4">
        <f t="shared" si="391"/>
        <v>0</v>
      </c>
      <c r="BE604" s="4">
        <f t="shared" si="392"/>
        <v>0</v>
      </c>
      <c r="BF604" s="4">
        <f t="shared" si="393"/>
        <v>0</v>
      </c>
      <c r="BG604" s="4">
        <f t="shared" si="394"/>
        <v>0</v>
      </c>
    </row>
    <row r="605" spans="1:59" ht="15" customHeight="1" x14ac:dyDescent="0.3">
      <c r="A605" s="3" t="s">
        <v>56</v>
      </c>
      <c r="B605" s="3" t="s">
        <v>638</v>
      </c>
      <c r="C605" s="3" t="s">
        <v>543</v>
      </c>
      <c r="D605" s="210" t="s">
        <v>115</v>
      </c>
      <c r="E605" s="2" t="s">
        <v>207</v>
      </c>
      <c r="F605" s="89">
        <f>VLOOKUP($C605,Filtre!E:G,2,0)</f>
        <v>45762</v>
      </c>
      <c r="G605" s="158" t="str">
        <f>LEFT(VLOOKUP($C605,Filtre!E:G,3,0),5)</f>
        <v>12.00</v>
      </c>
      <c r="H605" s="68" t="s">
        <v>46</v>
      </c>
      <c r="I605" s="73">
        <f t="shared" si="395"/>
        <v>7</v>
      </c>
      <c r="J605" s="238" t="s">
        <v>664</v>
      </c>
      <c r="K605" s="86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1">
        <f t="shared" si="363"/>
        <v>0</v>
      </c>
      <c r="AC605" s="1">
        <f t="shared" si="364"/>
        <v>0</v>
      </c>
      <c r="AD605" s="1">
        <f t="shared" si="365"/>
        <v>0</v>
      </c>
      <c r="AE605" s="1">
        <f t="shared" si="366"/>
        <v>0</v>
      </c>
      <c r="AF605" s="1">
        <f t="shared" si="367"/>
        <v>0</v>
      </c>
      <c r="AG605" s="1">
        <f t="shared" si="368"/>
        <v>0</v>
      </c>
      <c r="AH605" s="1">
        <f t="shared" si="369"/>
        <v>0</v>
      </c>
      <c r="AI605" s="1">
        <f t="shared" si="370"/>
        <v>0</v>
      </c>
      <c r="AJ605" s="1">
        <f t="shared" si="371"/>
        <v>0</v>
      </c>
      <c r="AK605" s="1">
        <f t="shared" si="372"/>
        <v>0</v>
      </c>
      <c r="AL605" s="1">
        <f t="shared" si="373"/>
        <v>0</v>
      </c>
      <c r="AM605" s="1">
        <f t="shared" si="374"/>
        <v>0</v>
      </c>
      <c r="AN605" s="1">
        <f t="shared" si="375"/>
        <v>0</v>
      </c>
      <c r="AO605" s="1">
        <f t="shared" si="376"/>
        <v>0</v>
      </c>
      <c r="AP605" s="1">
        <f t="shared" si="377"/>
        <v>0</v>
      </c>
      <c r="AQ605" s="1">
        <f t="shared" si="378"/>
        <v>0</v>
      </c>
      <c r="AR605" s="4">
        <f t="shared" si="379"/>
        <v>0</v>
      </c>
      <c r="AS605" s="4">
        <f t="shared" si="380"/>
        <v>0</v>
      </c>
      <c r="AT605" s="4">
        <f t="shared" si="381"/>
        <v>0</v>
      </c>
      <c r="AU605" s="4">
        <f t="shared" si="382"/>
        <v>0</v>
      </c>
      <c r="AV605" s="4">
        <f t="shared" si="383"/>
        <v>0</v>
      </c>
      <c r="AW605" s="4">
        <f t="shared" si="384"/>
        <v>0</v>
      </c>
      <c r="AX605" s="4">
        <f t="shared" si="385"/>
        <v>0</v>
      </c>
      <c r="AY605" s="4">
        <f t="shared" si="386"/>
        <v>0</v>
      </c>
      <c r="AZ605" s="4">
        <f t="shared" si="387"/>
        <v>0</v>
      </c>
      <c r="BA605" s="4">
        <f t="shared" si="388"/>
        <v>0</v>
      </c>
      <c r="BB605" s="4">
        <f t="shared" si="389"/>
        <v>0</v>
      </c>
      <c r="BC605" s="4">
        <f t="shared" si="390"/>
        <v>0</v>
      </c>
      <c r="BD605" s="4">
        <f t="shared" si="391"/>
        <v>0</v>
      </c>
      <c r="BE605" s="4">
        <f t="shared" si="392"/>
        <v>0</v>
      </c>
      <c r="BF605" s="4">
        <f t="shared" si="393"/>
        <v>0</v>
      </c>
      <c r="BG605" s="4">
        <f t="shared" si="394"/>
        <v>0</v>
      </c>
    </row>
    <row r="606" spans="1:59" ht="15" customHeight="1" x14ac:dyDescent="0.3">
      <c r="A606" s="3" t="s">
        <v>56</v>
      </c>
      <c r="B606" s="3" t="s">
        <v>638</v>
      </c>
      <c r="C606" s="3" t="s">
        <v>543</v>
      </c>
      <c r="D606" s="210" t="s">
        <v>116</v>
      </c>
      <c r="E606" s="2" t="s">
        <v>208</v>
      </c>
      <c r="F606" s="89">
        <f>VLOOKUP($C606,Filtre!E:G,2,0)</f>
        <v>45762</v>
      </c>
      <c r="G606" s="158" t="str">
        <f>LEFT(VLOOKUP($C606,Filtre!E:G,3,0),5)</f>
        <v>12.00</v>
      </c>
      <c r="H606" s="68" t="s">
        <v>46</v>
      </c>
      <c r="I606" s="73">
        <f t="shared" si="395"/>
        <v>8</v>
      </c>
      <c r="J606" s="238" t="s">
        <v>664</v>
      </c>
      <c r="K606" s="86"/>
      <c r="L606" s="28"/>
      <c r="M606" s="27"/>
      <c r="N606" s="27"/>
      <c r="O606" s="27"/>
      <c r="P606" s="27"/>
      <c r="Q606" s="27"/>
      <c r="R606" s="28"/>
      <c r="S606" s="27"/>
      <c r="T606" s="27"/>
      <c r="U606" s="27"/>
      <c r="V606" s="27"/>
      <c r="W606" s="27"/>
      <c r="X606" s="27"/>
      <c r="Y606" s="27"/>
      <c r="Z606" s="27"/>
      <c r="AA606" s="27"/>
      <c r="AB606" s="1">
        <f t="shared" si="363"/>
        <v>0</v>
      </c>
      <c r="AC606" s="1">
        <f t="shared" si="364"/>
        <v>0</v>
      </c>
      <c r="AD606" s="1">
        <f t="shared" si="365"/>
        <v>0</v>
      </c>
      <c r="AE606" s="1">
        <f t="shared" si="366"/>
        <v>0</v>
      </c>
      <c r="AF606" s="1">
        <f t="shared" si="367"/>
        <v>0</v>
      </c>
      <c r="AG606" s="1">
        <f t="shared" si="368"/>
        <v>0</v>
      </c>
      <c r="AH606" s="1">
        <f t="shared" si="369"/>
        <v>0</v>
      </c>
      <c r="AI606" s="1">
        <f t="shared" si="370"/>
        <v>0</v>
      </c>
      <c r="AJ606" s="1">
        <f t="shared" si="371"/>
        <v>0</v>
      </c>
      <c r="AK606" s="1">
        <f t="shared" si="372"/>
        <v>0</v>
      </c>
      <c r="AL606" s="1">
        <f t="shared" si="373"/>
        <v>0</v>
      </c>
      <c r="AM606" s="1">
        <f t="shared" si="374"/>
        <v>0</v>
      </c>
      <c r="AN606" s="1">
        <f t="shared" si="375"/>
        <v>0</v>
      </c>
      <c r="AO606" s="1">
        <f t="shared" si="376"/>
        <v>0</v>
      </c>
      <c r="AP606" s="1">
        <f t="shared" si="377"/>
        <v>0</v>
      </c>
      <c r="AQ606" s="1">
        <f t="shared" si="378"/>
        <v>0</v>
      </c>
      <c r="AR606" s="4">
        <f t="shared" si="379"/>
        <v>0</v>
      </c>
      <c r="AS606" s="4">
        <f t="shared" si="380"/>
        <v>0</v>
      </c>
      <c r="AT606" s="4">
        <f t="shared" si="381"/>
        <v>0</v>
      </c>
      <c r="AU606" s="4">
        <f t="shared" si="382"/>
        <v>0</v>
      </c>
      <c r="AV606" s="4">
        <f t="shared" si="383"/>
        <v>0</v>
      </c>
      <c r="AW606" s="4">
        <f t="shared" si="384"/>
        <v>0</v>
      </c>
      <c r="AX606" s="4">
        <f t="shared" si="385"/>
        <v>0</v>
      </c>
      <c r="AY606" s="4">
        <f t="shared" si="386"/>
        <v>0</v>
      </c>
      <c r="AZ606" s="4">
        <f t="shared" si="387"/>
        <v>0</v>
      </c>
      <c r="BA606" s="4">
        <f t="shared" si="388"/>
        <v>0</v>
      </c>
      <c r="BB606" s="4">
        <f t="shared" si="389"/>
        <v>0</v>
      </c>
      <c r="BC606" s="4">
        <f t="shared" si="390"/>
        <v>0</v>
      </c>
      <c r="BD606" s="4">
        <f t="shared" si="391"/>
        <v>0</v>
      </c>
      <c r="BE606" s="4">
        <f t="shared" si="392"/>
        <v>0</v>
      </c>
      <c r="BF606" s="4">
        <f t="shared" si="393"/>
        <v>0</v>
      </c>
      <c r="BG606" s="4">
        <f t="shared" si="394"/>
        <v>0</v>
      </c>
    </row>
    <row r="607" spans="1:59" ht="15" customHeight="1" x14ac:dyDescent="0.3">
      <c r="A607" s="3" t="s">
        <v>56</v>
      </c>
      <c r="B607" s="3" t="s">
        <v>638</v>
      </c>
      <c r="C607" s="3" t="s">
        <v>543</v>
      </c>
      <c r="D607" s="210" t="s">
        <v>117</v>
      </c>
      <c r="E607" s="2" t="s">
        <v>209</v>
      </c>
      <c r="F607" s="89">
        <f>VLOOKUP($C607,Filtre!E:G,2,0)</f>
        <v>45762</v>
      </c>
      <c r="G607" s="158" t="str">
        <f>LEFT(VLOOKUP($C607,Filtre!E:G,3,0),5)</f>
        <v>12.00</v>
      </c>
      <c r="H607" s="68" t="s">
        <v>46</v>
      </c>
      <c r="I607" s="73">
        <f t="shared" si="395"/>
        <v>9</v>
      </c>
      <c r="J607" s="238" t="s">
        <v>664</v>
      </c>
      <c r="K607" s="86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1">
        <f t="shared" si="363"/>
        <v>0</v>
      </c>
      <c r="AC607" s="1">
        <f t="shared" si="364"/>
        <v>0</v>
      </c>
      <c r="AD607" s="1">
        <f t="shared" si="365"/>
        <v>0</v>
      </c>
      <c r="AE607" s="1">
        <f t="shared" si="366"/>
        <v>0</v>
      </c>
      <c r="AF607" s="1">
        <f t="shared" si="367"/>
        <v>0</v>
      </c>
      <c r="AG607" s="1">
        <f t="shared" si="368"/>
        <v>0</v>
      </c>
      <c r="AH607" s="1">
        <f t="shared" si="369"/>
        <v>0</v>
      </c>
      <c r="AI607" s="1">
        <f t="shared" si="370"/>
        <v>0</v>
      </c>
      <c r="AJ607" s="1">
        <f t="shared" si="371"/>
        <v>0</v>
      </c>
      <c r="AK607" s="1">
        <f t="shared" si="372"/>
        <v>0</v>
      </c>
      <c r="AL607" s="1">
        <f t="shared" si="373"/>
        <v>0</v>
      </c>
      <c r="AM607" s="1">
        <f t="shared" si="374"/>
        <v>0</v>
      </c>
      <c r="AN607" s="1">
        <f t="shared" si="375"/>
        <v>0</v>
      </c>
      <c r="AO607" s="1">
        <f t="shared" si="376"/>
        <v>0</v>
      </c>
      <c r="AP607" s="1">
        <f t="shared" si="377"/>
        <v>0</v>
      </c>
      <c r="AQ607" s="1">
        <f t="shared" si="378"/>
        <v>0</v>
      </c>
      <c r="AR607" s="4">
        <f t="shared" si="379"/>
        <v>0</v>
      </c>
      <c r="AS607" s="4">
        <f t="shared" si="380"/>
        <v>0</v>
      </c>
      <c r="AT607" s="4">
        <f t="shared" si="381"/>
        <v>0</v>
      </c>
      <c r="AU607" s="4">
        <f t="shared" si="382"/>
        <v>0</v>
      </c>
      <c r="AV607" s="4">
        <f t="shared" si="383"/>
        <v>0</v>
      </c>
      <c r="AW607" s="4">
        <f t="shared" si="384"/>
        <v>0</v>
      </c>
      <c r="AX607" s="4">
        <f t="shared" si="385"/>
        <v>0</v>
      </c>
      <c r="AY607" s="4">
        <f t="shared" si="386"/>
        <v>0</v>
      </c>
      <c r="AZ607" s="4">
        <f t="shared" si="387"/>
        <v>0</v>
      </c>
      <c r="BA607" s="4">
        <f t="shared" si="388"/>
        <v>0</v>
      </c>
      <c r="BB607" s="4">
        <f t="shared" si="389"/>
        <v>0</v>
      </c>
      <c r="BC607" s="4">
        <f t="shared" si="390"/>
        <v>0</v>
      </c>
      <c r="BD607" s="4">
        <f t="shared" si="391"/>
        <v>0</v>
      </c>
      <c r="BE607" s="4">
        <f t="shared" si="392"/>
        <v>0</v>
      </c>
      <c r="BF607" s="4">
        <f t="shared" si="393"/>
        <v>0</v>
      </c>
      <c r="BG607" s="4">
        <f t="shared" si="394"/>
        <v>0</v>
      </c>
    </row>
    <row r="608" spans="1:59" ht="15" customHeight="1" x14ac:dyDescent="0.3">
      <c r="A608" s="3" t="s">
        <v>56</v>
      </c>
      <c r="B608" s="3" t="s">
        <v>638</v>
      </c>
      <c r="C608" s="3" t="s">
        <v>543</v>
      </c>
      <c r="D608" s="210" t="s">
        <v>118</v>
      </c>
      <c r="E608" s="2" t="s">
        <v>210</v>
      </c>
      <c r="F608" s="89">
        <f>VLOOKUP($C608,Filtre!E:G,2,0)</f>
        <v>45762</v>
      </c>
      <c r="G608" s="158" t="str">
        <f>LEFT(VLOOKUP($C608,Filtre!E:G,3,0),5)</f>
        <v>12.00</v>
      </c>
      <c r="H608" s="68" t="s">
        <v>46</v>
      </c>
      <c r="I608" s="73">
        <f t="shared" si="395"/>
        <v>10</v>
      </c>
      <c r="J608" s="238" t="s">
        <v>664</v>
      </c>
      <c r="K608" s="86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1">
        <f t="shared" si="363"/>
        <v>0</v>
      </c>
      <c r="AC608" s="1">
        <f t="shared" si="364"/>
        <v>0</v>
      </c>
      <c r="AD608" s="1">
        <f t="shared" si="365"/>
        <v>0</v>
      </c>
      <c r="AE608" s="1">
        <f t="shared" si="366"/>
        <v>0</v>
      </c>
      <c r="AF608" s="1">
        <f t="shared" si="367"/>
        <v>0</v>
      </c>
      <c r="AG608" s="1">
        <f t="shared" si="368"/>
        <v>0</v>
      </c>
      <c r="AH608" s="1">
        <f t="shared" si="369"/>
        <v>0</v>
      </c>
      <c r="AI608" s="1">
        <f t="shared" si="370"/>
        <v>0</v>
      </c>
      <c r="AJ608" s="1">
        <f t="shared" si="371"/>
        <v>0</v>
      </c>
      <c r="AK608" s="1">
        <f t="shared" si="372"/>
        <v>0</v>
      </c>
      <c r="AL608" s="1">
        <f t="shared" si="373"/>
        <v>0</v>
      </c>
      <c r="AM608" s="1">
        <f t="shared" si="374"/>
        <v>0</v>
      </c>
      <c r="AN608" s="1">
        <f t="shared" si="375"/>
        <v>0</v>
      </c>
      <c r="AO608" s="1">
        <f t="shared" si="376"/>
        <v>0</v>
      </c>
      <c r="AP608" s="1">
        <f t="shared" si="377"/>
        <v>0</v>
      </c>
      <c r="AQ608" s="1">
        <f t="shared" si="378"/>
        <v>0</v>
      </c>
      <c r="AR608" s="4">
        <f t="shared" si="379"/>
        <v>0</v>
      </c>
      <c r="AS608" s="4">
        <f t="shared" si="380"/>
        <v>0</v>
      </c>
      <c r="AT608" s="4">
        <f t="shared" si="381"/>
        <v>0</v>
      </c>
      <c r="AU608" s="4">
        <f t="shared" si="382"/>
        <v>0</v>
      </c>
      <c r="AV608" s="4">
        <f t="shared" si="383"/>
        <v>0</v>
      </c>
      <c r="AW608" s="4">
        <f t="shared" si="384"/>
        <v>0</v>
      </c>
      <c r="AX608" s="4">
        <f t="shared" si="385"/>
        <v>0</v>
      </c>
      <c r="AY608" s="4">
        <f t="shared" si="386"/>
        <v>0</v>
      </c>
      <c r="AZ608" s="4">
        <f t="shared" si="387"/>
        <v>0</v>
      </c>
      <c r="BA608" s="4">
        <f t="shared" si="388"/>
        <v>0</v>
      </c>
      <c r="BB608" s="4">
        <f t="shared" si="389"/>
        <v>0</v>
      </c>
      <c r="BC608" s="4">
        <f t="shared" si="390"/>
        <v>0</v>
      </c>
      <c r="BD608" s="4">
        <f t="shared" si="391"/>
        <v>0</v>
      </c>
      <c r="BE608" s="4">
        <f t="shared" si="392"/>
        <v>0</v>
      </c>
      <c r="BF608" s="4">
        <f t="shared" si="393"/>
        <v>0</v>
      </c>
      <c r="BG608" s="4">
        <f t="shared" si="394"/>
        <v>0</v>
      </c>
    </row>
    <row r="609" spans="1:59" ht="15" customHeight="1" x14ac:dyDescent="0.3">
      <c r="A609" s="3" t="s">
        <v>56</v>
      </c>
      <c r="B609" s="3" t="s">
        <v>638</v>
      </c>
      <c r="C609" s="3" t="s">
        <v>543</v>
      </c>
      <c r="D609" s="210" t="s">
        <v>119</v>
      </c>
      <c r="E609" s="2" t="s">
        <v>211</v>
      </c>
      <c r="F609" s="89">
        <f>VLOOKUP($C609,Filtre!E:G,2,0)</f>
        <v>45762</v>
      </c>
      <c r="G609" s="158" t="str">
        <f>LEFT(VLOOKUP($C609,Filtre!E:G,3,0),5)</f>
        <v>12.00</v>
      </c>
      <c r="H609" s="68" t="s">
        <v>46</v>
      </c>
      <c r="I609" s="73">
        <f t="shared" si="395"/>
        <v>11</v>
      </c>
      <c r="J609" s="238" t="s">
        <v>664</v>
      </c>
      <c r="K609" s="86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1">
        <f t="shared" si="363"/>
        <v>0</v>
      </c>
      <c r="AC609" s="1">
        <f t="shared" si="364"/>
        <v>0</v>
      </c>
      <c r="AD609" s="1">
        <f t="shared" si="365"/>
        <v>0</v>
      </c>
      <c r="AE609" s="1">
        <f t="shared" si="366"/>
        <v>0</v>
      </c>
      <c r="AF609" s="1">
        <f t="shared" si="367"/>
        <v>0</v>
      </c>
      <c r="AG609" s="1">
        <f t="shared" si="368"/>
        <v>0</v>
      </c>
      <c r="AH609" s="1">
        <f t="shared" si="369"/>
        <v>0</v>
      </c>
      <c r="AI609" s="1">
        <f t="shared" si="370"/>
        <v>0</v>
      </c>
      <c r="AJ609" s="1">
        <f t="shared" si="371"/>
        <v>0</v>
      </c>
      <c r="AK609" s="1">
        <f t="shared" si="372"/>
        <v>0</v>
      </c>
      <c r="AL609" s="1">
        <f t="shared" si="373"/>
        <v>0</v>
      </c>
      <c r="AM609" s="1">
        <f t="shared" si="374"/>
        <v>0</v>
      </c>
      <c r="AN609" s="1">
        <f t="shared" si="375"/>
        <v>0</v>
      </c>
      <c r="AO609" s="1">
        <f t="shared" si="376"/>
        <v>0</v>
      </c>
      <c r="AP609" s="1">
        <f t="shared" si="377"/>
        <v>0</v>
      </c>
      <c r="AQ609" s="1">
        <f t="shared" si="378"/>
        <v>0</v>
      </c>
      <c r="AR609" s="4">
        <f t="shared" si="379"/>
        <v>0</v>
      </c>
      <c r="AS609" s="4">
        <f t="shared" si="380"/>
        <v>0</v>
      </c>
      <c r="AT609" s="4">
        <f t="shared" si="381"/>
        <v>0</v>
      </c>
      <c r="AU609" s="4">
        <f t="shared" si="382"/>
        <v>0</v>
      </c>
      <c r="AV609" s="4">
        <f t="shared" si="383"/>
        <v>0</v>
      </c>
      <c r="AW609" s="4">
        <f t="shared" si="384"/>
        <v>0</v>
      </c>
      <c r="AX609" s="4">
        <f t="shared" si="385"/>
        <v>0</v>
      </c>
      <c r="AY609" s="4">
        <f t="shared" si="386"/>
        <v>0</v>
      </c>
      <c r="AZ609" s="4">
        <f t="shared" si="387"/>
        <v>0</v>
      </c>
      <c r="BA609" s="4">
        <f t="shared" si="388"/>
        <v>0</v>
      </c>
      <c r="BB609" s="4">
        <f t="shared" si="389"/>
        <v>0</v>
      </c>
      <c r="BC609" s="4">
        <f t="shared" si="390"/>
        <v>0</v>
      </c>
      <c r="BD609" s="4">
        <f t="shared" si="391"/>
        <v>0</v>
      </c>
      <c r="BE609" s="4">
        <f t="shared" si="392"/>
        <v>0</v>
      </c>
      <c r="BF609" s="4">
        <f t="shared" si="393"/>
        <v>0</v>
      </c>
      <c r="BG609" s="4">
        <f t="shared" si="394"/>
        <v>0</v>
      </c>
    </row>
    <row r="610" spans="1:59" ht="15" customHeight="1" x14ac:dyDescent="0.3">
      <c r="A610" s="3" t="s">
        <v>56</v>
      </c>
      <c r="B610" s="3" t="s">
        <v>638</v>
      </c>
      <c r="C610" s="3" t="s">
        <v>543</v>
      </c>
      <c r="D610" s="210" t="s">
        <v>120</v>
      </c>
      <c r="E610" s="2" t="s">
        <v>212</v>
      </c>
      <c r="F610" s="89">
        <f>VLOOKUP($C610,Filtre!E:G,2,0)</f>
        <v>45762</v>
      </c>
      <c r="G610" s="158" t="str">
        <f>LEFT(VLOOKUP($C610,Filtre!E:G,3,0),5)</f>
        <v>12.00</v>
      </c>
      <c r="H610" s="68" t="s">
        <v>46</v>
      </c>
      <c r="I610" s="73">
        <f t="shared" si="395"/>
        <v>12</v>
      </c>
      <c r="J610" s="238" t="s">
        <v>664</v>
      </c>
      <c r="K610" s="86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1">
        <f t="shared" si="363"/>
        <v>0</v>
      </c>
      <c r="AC610" s="1">
        <f t="shared" si="364"/>
        <v>0</v>
      </c>
      <c r="AD610" s="1">
        <f t="shared" si="365"/>
        <v>0</v>
      </c>
      <c r="AE610" s="1">
        <f t="shared" si="366"/>
        <v>0</v>
      </c>
      <c r="AF610" s="1">
        <f t="shared" si="367"/>
        <v>0</v>
      </c>
      <c r="AG610" s="1">
        <f t="shared" si="368"/>
        <v>0</v>
      </c>
      <c r="AH610" s="1">
        <f t="shared" si="369"/>
        <v>0</v>
      </c>
      <c r="AI610" s="1">
        <f t="shared" si="370"/>
        <v>0</v>
      </c>
      <c r="AJ610" s="1">
        <f t="shared" si="371"/>
        <v>0</v>
      </c>
      <c r="AK610" s="1">
        <f t="shared" si="372"/>
        <v>0</v>
      </c>
      <c r="AL610" s="1">
        <f t="shared" si="373"/>
        <v>0</v>
      </c>
      <c r="AM610" s="1">
        <f t="shared" si="374"/>
        <v>0</v>
      </c>
      <c r="AN610" s="1">
        <f t="shared" si="375"/>
        <v>0</v>
      </c>
      <c r="AO610" s="1">
        <f t="shared" si="376"/>
        <v>0</v>
      </c>
      <c r="AP610" s="1">
        <f t="shared" si="377"/>
        <v>0</v>
      </c>
      <c r="AQ610" s="1">
        <f t="shared" si="378"/>
        <v>0</v>
      </c>
      <c r="AR610" s="4">
        <f t="shared" si="379"/>
        <v>0</v>
      </c>
      <c r="AS610" s="4">
        <f t="shared" si="380"/>
        <v>0</v>
      </c>
      <c r="AT610" s="4">
        <f t="shared" si="381"/>
        <v>0</v>
      </c>
      <c r="AU610" s="4">
        <f t="shared" si="382"/>
        <v>0</v>
      </c>
      <c r="AV610" s="4">
        <f t="shared" si="383"/>
        <v>0</v>
      </c>
      <c r="AW610" s="4">
        <f t="shared" si="384"/>
        <v>0</v>
      </c>
      <c r="AX610" s="4">
        <f t="shared" si="385"/>
        <v>0</v>
      </c>
      <c r="AY610" s="4">
        <f t="shared" si="386"/>
        <v>0</v>
      </c>
      <c r="AZ610" s="4">
        <f t="shared" si="387"/>
        <v>0</v>
      </c>
      <c r="BA610" s="4">
        <f t="shared" si="388"/>
        <v>0</v>
      </c>
      <c r="BB610" s="4">
        <f t="shared" si="389"/>
        <v>0</v>
      </c>
      <c r="BC610" s="4">
        <f t="shared" si="390"/>
        <v>0</v>
      </c>
      <c r="BD610" s="4">
        <f t="shared" si="391"/>
        <v>0</v>
      </c>
      <c r="BE610" s="4">
        <f t="shared" si="392"/>
        <v>0</v>
      </c>
      <c r="BF610" s="4">
        <f t="shared" si="393"/>
        <v>0</v>
      </c>
      <c r="BG610" s="4">
        <f t="shared" si="394"/>
        <v>0</v>
      </c>
    </row>
    <row r="611" spans="1:59" ht="15" customHeight="1" x14ac:dyDescent="0.3">
      <c r="A611" s="3" t="s">
        <v>56</v>
      </c>
      <c r="B611" s="3" t="s">
        <v>638</v>
      </c>
      <c r="C611" s="3" t="s">
        <v>543</v>
      </c>
      <c r="D611" s="210" t="s">
        <v>123</v>
      </c>
      <c r="E611" s="2" t="s">
        <v>215</v>
      </c>
      <c r="F611" s="89">
        <f>VLOOKUP($C611,Filtre!E:G,2,0)</f>
        <v>45762</v>
      </c>
      <c r="G611" s="158" t="str">
        <f>LEFT(VLOOKUP($C611,Filtre!E:G,3,0),5)</f>
        <v>12.00</v>
      </c>
      <c r="H611" s="68" t="s">
        <v>46</v>
      </c>
      <c r="I611" s="73">
        <f t="shared" si="395"/>
        <v>13</v>
      </c>
      <c r="J611" s="238" t="s">
        <v>664</v>
      </c>
      <c r="K611" s="86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1">
        <f t="shared" si="363"/>
        <v>0</v>
      </c>
      <c r="AC611" s="1">
        <f t="shared" si="364"/>
        <v>0</v>
      </c>
      <c r="AD611" s="1">
        <f t="shared" si="365"/>
        <v>0</v>
      </c>
      <c r="AE611" s="1">
        <f t="shared" si="366"/>
        <v>0</v>
      </c>
      <c r="AF611" s="1">
        <f t="shared" si="367"/>
        <v>0</v>
      </c>
      <c r="AG611" s="1">
        <f t="shared" si="368"/>
        <v>0</v>
      </c>
      <c r="AH611" s="1">
        <f t="shared" si="369"/>
        <v>0</v>
      </c>
      <c r="AI611" s="1">
        <f t="shared" si="370"/>
        <v>0</v>
      </c>
      <c r="AJ611" s="1">
        <f t="shared" si="371"/>
        <v>0</v>
      </c>
      <c r="AK611" s="1">
        <f t="shared" si="372"/>
        <v>0</v>
      </c>
      <c r="AL611" s="1">
        <f t="shared" si="373"/>
        <v>0</v>
      </c>
      <c r="AM611" s="1">
        <f t="shared" si="374"/>
        <v>0</v>
      </c>
      <c r="AN611" s="1">
        <f t="shared" si="375"/>
        <v>0</v>
      </c>
      <c r="AO611" s="1">
        <f t="shared" si="376"/>
        <v>0</v>
      </c>
      <c r="AP611" s="1">
        <f t="shared" si="377"/>
        <v>0</v>
      </c>
      <c r="AQ611" s="1">
        <f t="shared" si="378"/>
        <v>0</v>
      </c>
      <c r="AR611" s="4">
        <f t="shared" si="379"/>
        <v>0</v>
      </c>
      <c r="AS611" s="4">
        <f t="shared" si="380"/>
        <v>0</v>
      </c>
      <c r="AT611" s="4">
        <f t="shared" si="381"/>
        <v>0</v>
      </c>
      <c r="AU611" s="4">
        <f t="shared" si="382"/>
        <v>0</v>
      </c>
      <c r="AV611" s="4">
        <f t="shared" si="383"/>
        <v>0</v>
      </c>
      <c r="AW611" s="4">
        <f t="shared" si="384"/>
        <v>0</v>
      </c>
      <c r="AX611" s="4">
        <f t="shared" si="385"/>
        <v>0</v>
      </c>
      <c r="AY611" s="4">
        <f t="shared" si="386"/>
        <v>0</v>
      </c>
      <c r="AZ611" s="4">
        <f t="shared" si="387"/>
        <v>0</v>
      </c>
      <c r="BA611" s="4">
        <f t="shared" si="388"/>
        <v>0</v>
      </c>
      <c r="BB611" s="4">
        <f t="shared" si="389"/>
        <v>0</v>
      </c>
      <c r="BC611" s="4">
        <f t="shared" si="390"/>
        <v>0</v>
      </c>
      <c r="BD611" s="4">
        <f t="shared" si="391"/>
        <v>0</v>
      </c>
      <c r="BE611" s="4">
        <f t="shared" si="392"/>
        <v>0</v>
      </c>
      <c r="BF611" s="4">
        <f t="shared" si="393"/>
        <v>0</v>
      </c>
      <c r="BG611" s="4">
        <f t="shared" si="394"/>
        <v>0</v>
      </c>
    </row>
    <row r="612" spans="1:59" ht="15" customHeight="1" x14ac:dyDescent="0.3">
      <c r="A612" s="3" t="s">
        <v>56</v>
      </c>
      <c r="B612" s="3" t="s">
        <v>638</v>
      </c>
      <c r="C612" s="3" t="s">
        <v>543</v>
      </c>
      <c r="D612" s="210" t="s">
        <v>125</v>
      </c>
      <c r="E612" s="2" t="s">
        <v>217</v>
      </c>
      <c r="F612" s="89">
        <f>VLOOKUP($C612,Filtre!E:G,2,0)</f>
        <v>45762</v>
      </c>
      <c r="G612" s="158" t="str">
        <f>LEFT(VLOOKUP($C612,Filtre!E:G,3,0),5)</f>
        <v>12.00</v>
      </c>
      <c r="H612" s="68" t="s">
        <v>46</v>
      </c>
      <c r="I612" s="73">
        <f t="shared" si="395"/>
        <v>14</v>
      </c>
      <c r="J612" s="238" t="s">
        <v>664</v>
      </c>
      <c r="K612" s="86"/>
      <c r="L612" s="27"/>
      <c r="M612" s="27"/>
      <c r="N612" s="27"/>
      <c r="O612" s="27"/>
      <c r="P612" s="28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1">
        <f t="shared" si="363"/>
        <v>0</v>
      </c>
      <c r="AC612" s="1">
        <f t="shared" si="364"/>
        <v>0</v>
      </c>
      <c r="AD612" s="1">
        <f t="shared" si="365"/>
        <v>0</v>
      </c>
      <c r="AE612" s="1">
        <f t="shared" si="366"/>
        <v>0</v>
      </c>
      <c r="AF612" s="1">
        <f t="shared" si="367"/>
        <v>0</v>
      </c>
      <c r="AG612" s="1">
        <f t="shared" si="368"/>
        <v>0</v>
      </c>
      <c r="AH612" s="1">
        <f t="shared" si="369"/>
        <v>0</v>
      </c>
      <c r="AI612" s="1">
        <f t="shared" si="370"/>
        <v>0</v>
      </c>
      <c r="AJ612" s="1">
        <f t="shared" si="371"/>
        <v>0</v>
      </c>
      <c r="AK612" s="1">
        <f t="shared" si="372"/>
        <v>0</v>
      </c>
      <c r="AL612" s="1">
        <f t="shared" si="373"/>
        <v>0</v>
      </c>
      <c r="AM612" s="1">
        <f t="shared" si="374"/>
        <v>0</v>
      </c>
      <c r="AN612" s="1">
        <f t="shared" si="375"/>
        <v>0</v>
      </c>
      <c r="AO612" s="1">
        <f t="shared" si="376"/>
        <v>0</v>
      </c>
      <c r="AP612" s="1">
        <f t="shared" si="377"/>
        <v>0</v>
      </c>
      <c r="AQ612" s="1">
        <f t="shared" si="378"/>
        <v>0</v>
      </c>
      <c r="AR612" s="4">
        <f t="shared" si="379"/>
        <v>0</v>
      </c>
      <c r="AS612" s="4">
        <f t="shared" si="380"/>
        <v>0</v>
      </c>
      <c r="AT612" s="4">
        <f t="shared" si="381"/>
        <v>0</v>
      </c>
      <c r="AU612" s="4">
        <f t="shared" si="382"/>
        <v>0</v>
      </c>
      <c r="AV612" s="4">
        <f t="shared" si="383"/>
        <v>0</v>
      </c>
      <c r="AW612" s="4">
        <f t="shared" si="384"/>
        <v>0</v>
      </c>
      <c r="AX612" s="4">
        <f t="shared" si="385"/>
        <v>0</v>
      </c>
      <c r="AY612" s="4">
        <f t="shared" si="386"/>
        <v>0</v>
      </c>
      <c r="AZ612" s="4">
        <f t="shared" si="387"/>
        <v>0</v>
      </c>
      <c r="BA612" s="4">
        <f t="shared" si="388"/>
        <v>0</v>
      </c>
      <c r="BB612" s="4">
        <f t="shared" si="389"/>
        <v>0</v>
      </c>
      <c r="BC612" s="4">
        <f t="shared" si="390"/>
        <v>0</v>
      </c>
      <c r="BD612" s="4">
        <f t="shared" si="391"/>
        <v>0</v>
      </c>
      <c r="BE612" s="4">
        <f t="shared" si="392"/>
        <v>0</v>
      </c>
      <c r="BF612" s="4">
        <f t="shared" si="393"/>
        <v>0</v>
      </c>
      <c r="BG612" s="4">
        <f t="shared" si="394"/>
        <v>0</v>
      </c>
    </row>
    <row r="613" spans="1:59" ht="15" customHeight="1" x14ac:dyDescent="0.3">
      <c r="A613" s="3" t="s">
        <v>56</v>
      </c>
      <c r="B613" s="3" t="s">
        <v>638</v>
      </c>
      <c r="C613" s="3" t="s">
        <v>543</v>
      </c>
      <c r="D613" s="210" t="s">
        <v>128</v>
      </c>
      <c r="E613" s="2" t="s">
        <v>220</v>
      </c>
      <c r="F613" s="89">
        <f>VLOOKUP($C613,Filtre!E:G,2,0)</f>
        <v>45762</v>
      </c>
      <c r="G613" s="158" t="str">
        <f>LEFT(VLOOKUP($C613,Filtre!E:G,3,0),5)</f>
        <v>12.00</v>
      </c>
      <c r="H613" s="68" t="s">
        <v>46</v>
      </c>
      <c r="I613" s="73">
        <f t="shared" si="395"/>
        <v>15</v>
      </c>
      <c r="J613" s="238" t="s">
        <v>664</v>
      </c>
      <c r="K613" s="86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1">
        <f t="shared" si="363"/>
        <v>0</v>
      </c>
      <c r="AC613" s="1">
        <f t="shared" si="364"/>
        <v>0</v>
      </c>
      <c r="AD613" s="1">
        <f t="shared" si="365"/>
        <v>0</v>
      </c>
      <c r="AE613" s="1">
        <f t="shared" si="366"/>
        <v>0</v>
      </c>
      <c r="AF613" s="1">
        <f t="shared" si="367"/>
        <v>0</v>
      </c>
      <c r="AG613" s="1">
        <f t="shared" si="368"/>
        <v>0</v>
      </c>
      <c r="AH613" s="1">
        <f t="shared" si="369"/>
        <v>0</v>
      </c>
      <c r="AI613" s="1">
        <f t="shared" si="370"/>
        <v>0</v>
      </c>
      <c r="AJ613" s="1">
        <f t="shared" si="371"/>
        <v>0</v>
      </c>
      <c r="AK613" s="1">
        <f t="shared" si="372"/>
        <v>0</v>
      </c>
      <c r="AL613" s="1">
        <f t="shared" si="373"/>
        <v>0</v>
      </c>
      <c r="AM613" s="1">
        <f t="shared" si="374"/>
        <v>0</v>
      </c>
      <c r="AN613" s="1">
        <f t="shared" si="375"/>
        <v>0</v>
      </c>
      <c r="AO613" s="1">
        <f t="shared" si="376"/>
        <v>0</v>
      </c>
      <c r="AP613" s="1">
        <f t="shared" si="377"/>
        <v>0</v>
      </c>
      <c r="AQ613" s="1">
        <f t="shared" si="378"/>
        <v>0</v>
      </c>
      <c r="AR613" s="4">
        <f t="shared" si="379"/>
        <v>0</v>
      </c>
      <c r="AS613" s="4">
        <f t="shared" si="380"/>
        <v>0</v>
      </c>
      <c r="AT613" s="4">
        <f t="shared" si="381"/>
        <v>0</v>
      </c>
      <c r="AU613" s="4">
        <f t="shared" si="382"/>
        <v>0</v>
      </c>
      <c r="AV613" s="4">
        <f t="shared" si="383"/>
        <v>0</v>
      </c>
      <c r="AW613" s="4">
        <f t="shared" si="384"/>
        <v>0</v>
      </c>
      <c r="AX613" s="4">
        <f t="shared" si="385"/>
        <v>0</v>
      </c>
      <c r="AY613" s="4">
        <f t="shared" si="386"/>
        <v>0</v>
      </c>
      <c r="AZ613" s="4">
        <f t="shared" si="387"/>
        <v>0</v>
      </c>
      <c r="BA613" s="4">
        <f t="shared" si="388"/>
        <v>0</v>
      </c>
      <c r="BB613" s="4">
        <f t="shared" si="389"/>
        <v>0</v>
      </c>
      <c r="BC613" s="4">
        <f t="shared" si="390"/>
        <v>0</v>
      </c>
      <c r="BD613" s="4">
        <f t="shared" si="391"/>
        <v>0</v>
      </c>
      <c r="BE613" s="4">
        <f t="shared" si="392"/>
        <v>0</v>
      </c>
      <c r="BF613" s="4">
        <f t="shared" si="393"/>
        <v>0</v>
      </c>
      <c r="BG613" s="4">
        <f t="shared" si="394"/>
        <v>0</v>
      </c>
    </row>
    <row r="614" spans="1:59" ht="15" customHeight="1" x14ac:dyDescent="0.3">
      <c r="A614" s="3" t="s">
        <v>56</v>
      </c>
      <c r="B614" s="3" t="s">
        <v>638</v>
      </c>
      <c r="C614" s="3" t="s">
        <v>543</v>
      </c>
      <c r="D614" s="210" t="s">
        <v>129</v>
      </c>
      <c r="E614" s="2" t="s">
        <v>221</v>
      </c>
      <c r="F614" s="89">
        <f>VLOOKUP($C614,Filtre!E:G,2,0)</f>
        <v>45762</v>
      </c>
      <c r="G614" s="158" t="str">
        <f>LEFT(VLOOKUP($C614,Filtre!E:G,3,0),5)</f>
        <v>12.00</v>
      </c>
      <c r="H614" s="68" t="s">
        <v>46</v>
      </c>
      <c r="I614" s="73">
        <f t="shared" si="395"/>
        <v>16</v>
      </c>
      <c r="J614" s="238" t="s">
        <v>664</v>
      </c>
      <c r="K614" s="86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1">
        <f t="shared" si="363"/>
        <v>0</v>
      </c>
      <c r="AC614" s="1">
        <f t="shared" si="364"/>
        <v>0</v>
      </c>
      <c r="AD614" s="1">
        <f t="shared" si="365"/>
        <v>0</v>
      </c>
      <c r="AE614" s="1">
        <f t="shared" si="366"/>
        <v>0</v>
      </c>
      <c r="AF614" s="1">
        <f t="shared" si="367"/>
        <v>0</v>
      </c>
      <c r="AG614" s="1">
        <f t="shared" si="368"/>
        <v>0</v>
      </c>
      <c r="AH614" s="1">
        <f t="shared" si="369"/>
        <v>0</v>
      </c>
      <c r="AI614" s="1">
        <f t="shared" si="370"/>
        <v>0</v>
      </c>
      <c r="AJ614" s="1">
        <f t="shared" si="371"/>
        <v>0</v>
      </c>
      <c r="AK614" s="1">
        <f t="shared" si="372"/>
        <v>0</v>
      </c>
      <c r="AL614" s="1">
        <f t="shared" si="373"/>
        <v>0</v>
      </c>
      <c r="AM614" s="1">
        <f t="shared" si="374"/>
        <v>0</v>
      </c>
      <c r="AN614" s="1">
        <f t="shared" si="375"/>
        <v>0</v>
      </c>
      <c r="AO614" s="1">
        <f t="shared" si="376"/>
        <v>0</v>
      </c>
      <c r="AP614" s="1">
        <f t="shared" si="377"/>
        <v>0</v>
      </c>
      <c r="AQ614" s="1">
        <f t="shared" si="378"/>
        <v>0</v>
      </c>
      <c r="AR614" s="4">
        <f t="shared" si="379"/>
        <v>0</v>
      </c>
      <c r="AS614" s="4">
        <f t="shared" si="380"/>
        <v>0</v>
      </c>
      <c r="AT614" s="4">
        <f t="shared" si="381"/>
        <v>0</v>
      </c>
      <c r="AU614" s="4">
        <f t="shared" si="382"/>
        <v>0</v>
      </c>
      <c r="AV614" s="4">
        <f t="shared" si="383"/>
        <v>0</v>
      </c>
      <c r="AW614" s="4">
        <f t="shared" si="384"/>
        <v>0</v>
      </c>
      <c r="AX614" s="4">
        <f t="shared" si="385"/>
        <v>0</v>
      </c>
      <c r="AY614" s="4">
        <f t="shared" si="386"/>
        <v>0</v>
      </c>
      <c r="AZ614" s="4">
        <f t="shared" si="387"/>
        <v>0</v>
      </c>
      <c r="BA614" s="4">
        <f t="shared" si="388"/>
        <v>0</v>
      </c>
      <c r="BB614" s="4">
        <f t="shared" si="389"/>
        <v>0</v>
      </c>
      <c r="BC614" s="4">
        <f t="shared" si="390"/>
        <v>0</v>
      </c>
      <c r="BD614" s="4">
        <f t="shared" si="391"/>
        <v>0</v>
      </c>
      <c r="BE614" s="4">
        <f t="shared" si="392"/>
        <v>0</v>
      </c>
      <c r="BF614" s="4">
        <f t="shared" si="393"/>
        <v>0</v>
      </c>
      <c r="BG614" s="4">
        <f t="shared" si="394"/>
        <v>0</v>
      </c>
    </row>
    <row r="615" spans="1:59" ht="15" customHeight="1" x14ac:dyDescent="0.3">
      <c r="A615" s="3" t="s">
        <v>130</v>
      </c>
      <c r="B615" s="3" t="s">
        <v>639</v>
      </c>
      <c r="C615" s="3" t="s">
        <v>563</v>
      </c>
      <c r="D615" s="210" t="s">
        <v>135</v>
      </c>
      <c r="E615" s="2" t="s">
        <v>225</v>
      </c>
      <c r="F615" s="89">
        <f>VLOOKUP($C615,Filtre!E:G,2,0)</f>
        <v>45762</v>
      </c>
      <c r="G615" s="158" t="str">
        <f>LEFT(VLOOKUP($C615,Filtre!E:G,3,0),5)</f>
        <v>12.00</v>
      </c>
      <c r="H615" s="68" t="s">
        <v>47</v>
      </c>
      <c r="I615" s="73">
        <f t="shared" si="395"/>
        <v>1</v>
      </c>
      <c r="J615" s="238" t="s">
        <v>26</v>
      </c>
      <c r="K615" s="86" t="s">
        <v>68</v>
      </c>
      <c r="L615" s="27"/>
      <c r="M615" s="27"/>
      <c r="N615" s="27"/>
      <c r="O615" s="27"/>
      <c r="P615" s="27"/>
      <c r="Q615" s="27"/>
      <c r="R615" s="27"/>
      <c r="S615" s="27"/>
      <c r="T615" s="27"/>
      <c r="U615" s="27" t="s">
        <v>68</v>
      </c>
      <c r="V615" s="27"/>
      <c r="W615" s="27"/>
      <c r="X615" s="27"/>
      <c r="Y615" s="27"/>
      <c r="Z615" s="27"/>
      <c r="AA615" s="27"/>
      <c r="AB615" s="1">
        <f t="shared" si="363"/>
        <v>0</v>
      </c>
      <c r="AC615" s="1">
        <f t="shared" si="364"/>
        <v>0</v>
      </c>
      <c r="AD615" s="1">
        <f t="shared" si="365"/>
        <v>0</v>
      </c>
      <c r="AE615" s="1">
        <f t="shared" si="366"/>
        <v>0</v>
      </c>
      <c r="AF615" s="1">
        <f t="shared" si="367"/>
        <v>0</v>
      </c>
      <c r="AG615" s="1">
        <f t="shared" si="368"/>
        <v>0</v>
      </c>
      <c r="AH615" s="1">
        <f t="shared" si="369"/>
        <v>0</v>
      </c>
      <c r="AI615" s="1">
        <f t="shared" si="370"/>
        <v>0</v>
      </c>
      <c r="AJ615" s="1">
        <f t="shared" si="371"/>
        <v>0</v>
      </c>
      <c r="AK615" s="1" t="str">
        <f t="shared" si="372"/>
        <v>Selçuk ERDOĞAN</v>
      </c>
      <c r="AL615" s="1">
        <f t="shared" si="373"/>
        <v>0</v>
      </c>
      <c r="AM615" s="1">
        <f t="shared" si="374"/>
        <v>0</v>
      </c>
      <c r="AN615" s="1">
        <f t="shared" si="375"/>
        <v>0</v>
      </c>
      <c r="AO615" s="1">
        <f t="shared" si="376"/>
        <v>0</v>
      </c>
      <c r="AP615" s="1">
        <f t="shared" si="377"/>
        <v>0</v>
      </c>
      <c r="AQ615" s="1">
        <f t="shared" si="378"/>
        <v>0</v>
      </c>
      <c r="AR615" s="4">
        <f t="shared" si="379"/>
        <v>0</v>
      </c>
      <c r="AS615" s="4">
        <f t="shared" si="380"/>
        <v>0</v>
      </c>
      <c r="AT615" s="4">
        <f t="shared" si="381"/>
        <v>0</v>
      </c>
      <c r="AU615" s="4">
        <f t="shared" si="382"/>
        <v>0</v>
      </c>
      <c r="AV615" s="4">
        <f t="shared" si="383"/>
        <v>0</v>
      </c>
      <c r="AW615" s="4">
        <f t="shared" si="384"/>
        <v>0</v>
      </c>
      <c r="AX615" s="4">
        <f t="shared" si="385"/>
        <v>0</v>
      </c>
      <c r="AY615" s="4">
        <f t="shared" si="386"/>
        <v>0</v>
      </c>
      <c r="AZ615" s="4">
        <f t="shared" si="387"/>
        <v>0</v>
      </c>
      <c r="BA615" s="4" t="str">
        <f t="shared" si="388"/>
        <v>Nüfus Mevzuatı II  45762 12.00</v>
      </c>
      <c r="BB615" s="4">
        <f t="shared" si="389"/>
        <v>0</v>
      </c>
      <c r="BC615" s="4">
        <f t="shared" si="390"/>
        <v>0</v>
      </c>
      <c r="BD615" s="4">
        <f t="shared" si="391"/>
        <v>0</v>
      </c>
      <c r="BE615" s="4">
        <f t="shared" si="392"/>
        <v>0</v>
      </c>
      <c r="BF615" s="4">
        <f t="shared" si="393"/>
        <v>0</v>
      </c>
      <c r="BG615" s="4">
        <f t="shared" si="394"/>
        <v>0</v>
      </c>
    </row>
    <row r="616" spans="1:59" ht="15" customHeight="1" x14ac:dyDescent="0.3">
      <c r="A616" s="3" t="s">
        <v>130</v>
      </c>
      <c r="B616" s="3" t="s">
        <v>639</v>
      </c>
      <c r="C616" s="3" t="s">
        <v>563</v>
      </c>
      <c r="D616" s="210" t="s">
        <v>137</v>
      </c>
      <c r="E616" s="2" t="s">
        <v>227</v>
      </c>
      <c r="F616" s="89">
        <f>VLOOKUP($C616,Filtre!E:G,2,0)</f>
        <v>45762</v>
      </c>
      <c r="G616" s="158" t="str">
        <f>LEFT(VLOOKUP($C616,Filtre!E:G,3,0),5)</f>
        <v>12.00</v>
      </c>
      <c r="H616" s="68" t="s">
        <v>47</v>
      </c>
      <c r="I616" s="73">
        <f t="shared" si="395"/>
        <v>2</v>
      </c>
      <c r="J616" s="238" t="s">
        <v>26</v>
      </c>
      <c r="K616" s="86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1">
        <f t="shared" si="363"/>
        <v>0</v>
      </c>
      <c r="AC616" s="1">
        <f t="shared" si="364"/>
        <v>0</v>
      </c>
      <c r="AD616" s="1">
        <f t="shared" si="365"/>
        <v>0</v>
      </c>
      <c r="AE616" s="1">
        <f t="shared" si="366"/>
        <v>0</v>
      </c>
      <c r="AF616" s="1">
        <f t="shared" si="367"/>
        <v>0</v>
      </c>
      <c r="AG616" s="1">
        <f t="shared" si="368"/>
        <v>0</v>
      </c>
      <c r="AH616" s="1">
        <f t="shared" si="369"/>
        <v>0</v>
      </c>
      <c r="AI616" s="1">
        <f t="shared" si="370"/>
        <v>0</v>
      </c>
      <c r="AJ616" s="1">
        <f t="shared" si="371"/>
        <v>0</v>
      </c>
      <c r="AK616" s="1">
        <f t="shared" si="372"/>
        <v>0</v>
      </c>
      <c r="AL616" s="1">
        <f t="shared" si="373"/>
        <v>0</v>
      </c>
      <c r="AM616" s="1">
        <f t="shared" si="374"/>
        <v>0</v>
      </c>
      <c r="AN616" s="1">
        <f t="shared" si="375"/>
        <v>0</v>
      </c>
      <c r="AO616" s="1">
        <f t="shared" si="376"/>
        <v>0</v>
      </c>
      <c r="AP616" s="1">
        <f t="shared" si="377"/>
        <v>0</v>
      </c>
      <c r="AQ616" s="1">
        <f t="shared" si="378"/>
        <v>0</v>
      </c>
      <c r="AR616" s="4">
        <f t="shared" si="379"/>
        <v>0</v>
      </c>
      <c r="AS616" s="4">
        <f t="shared" si="380"/>
        <v>0</v>
      </c>
      <c r="AT616" s="4">
        <f t="shared" si="381"/>
        <v>0</v>
      </c>
      <c r="AU616" s="4">
        <f t="shared" si="382"/>
        <v>0</v>
      </c>
      <c r="AV616" s="4">
        <f t="shared" si="383"/>
        <v>0</v>
      </c>
      <c r="AW616" s="4">
        <f t="shared" si="384"/>
        <v>0</v>
      </c>
      <c r="AX616" s="4">
        <f t="shared" si="385"/>
        <v>0</v>
      </c>
      <c r="AY616" s="4">
        <f t="shared" si="386"/>
        <v>0</v>
      </c>
      <c r="AZ616" s="4">
        <f t="shared" si="387"/>
        <v>0</v>
      </c>
      <c r="BA616" s="4">
        <f t="shared" si="388"/>
        <v>0</v>
      </c>
      <c r="BB616" s="4">
        <f t="shared" si="389"/>
        <v>0</v>
      </c>
      <c r="BC616" s="4">
        <f t="shared" si="390"/>
        <v>0</v>
      </c>
      <c r="BD616" s="4">
        <f t="shared" si="391"/>
        <v>0</v>
      </c>
      <c r="BE616" s="4">
        <f t="shared" si="392"/>
        <v>0</v>
      </c>
      <c r="BF616" s="4">
        <f t="shared" si="393"/>
        <v>0</v>
      </c>
      <c r="BG616" s="4">
        <f t="shared" si="394"/>
        <v>0</v>
      </c>
    </row>
    <row r="617" spans="1:59" ht="15" customHeight="1" x14ac:dyDescent="0.3">
      <c r="A617" s="3" t="s">
        <v>130</v>
      </c>
      <c r="B617" s="3" t="s">
        <v>639</v>
      </c>
      <c r="C617" s="3" t="s">
        <v>563</v>
      </c>
      <c r="D617" s="210" t="s">
        <v>138</v>
      </c>
      <c r="E617" s="2" t="s">
        <v>228</v>
      </c>
      <c r="F617" s="89">
        <f>VLOOKUP($C617,Filtre!E:G,2,0)</f>
        <v>45762</v>
      </c>
      <c r="G617" s="158" t="str">
        <f>LEFT(VLOOKUP($C617,Filtre!E:G,3,0),5)</f>
        <v>12.00</v>
      </c>
      <c r="H617" s="68" t="s">
        <v>47</v>
      </c>
      <c r="I617" s="73">
        <f t="shared" si="395"/>
        <v>3</v>
      </c>
      <c r="J617" s="238" t="s">
        <v>26</v>
      </c>
      <c r="K617" s="86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1">
        <f t="shared" si="363"/>
        <v>0</v>
      </c>
      <c r="AC617" s="1">
        <f t="shared" si="364"/>
        <v>0</v>
      </c>
      <c r="AD617" s="1">
        <f t="shared" si="365"/>
        <v>0</v>
      </c>
      <c r="AE617" s="1">
        <f t="shared" si="366"/>
        <v>0</v>
      </c>
      <c r="AF617" s="1">
        <f t="shared" si="367"/>
        <v>0</v>
      </c>
      <c r="AG617" s="1">
        <f t="shared" si="368"/>
        <v>0</v>
      </c>
      <c r="AH617" s="1">
        <f t="shared" si="369"/>
        <v>0</v>
      </c>
      <c r="AI617" s="1">
        <f t="shared" si="370"/>
        <v>0</v>
      </c>
      <c r="AJ617" s="1">
        <f t="shared" si="371"/>
        <v>0</v>
      </c>
      <c r="AK617" s="1">
        <f t="shared" si="372"/>
        <v>0</v>
      </c>
      <c r="AL617" s="1">
        <f t="shared" si="373"/>
        <v>0</v>
      </c>
      <c r="AM617" s="1">
        <f t="shared" si="374"/>
        <v>0</v>
      </c>
      <c r="AN617" s="1">
        <f t="shared" si="375"/>
        <v>0</v>
      </c>
      <c r="AO617" s="1">
        <f t="shared" si="376"/>
        <v>0</v>
      </c>
      <c r="AP617" s="1">
        <f t="shared" si="377"/>
        <v>0</v>
      </c>
      <c r="AQ617" s="1">
        <f t="shared" si="378"/>
        <v>0</v>
      </c>
      <c r="AR617" s="4">
        <f t="shared" si="379"/>
        <v>0</v>
      </c>
      <c r="AS617" s="4">
        <f t="shared" si="380"/>
        <v>0</v>
      </c>
      <c r="AT617" s="4">
        <f t="shared" si="381"/>
        <v>0</v>
      </c>
      <c r="AU617" s="4">
        <f t="shared" si="382"/>
        <v>0</v>
      </c>
      <c r="AV617" s="4">
        <f t="shared" si="383"/>
        <v>0</v>
      </c>
      <c r="AW617" s="4">
        <f t="shared" si="384"/>
        <v>0</v>
      </c>
      <c r="AX617" s="4">
        <f t="shared" si="385"/>
        <v>0</v>
      </c>
      <c r="AY617" s="4">
        <f t="shared" si="386"/>
        <v>0</v>
      </c>
      <c r="AZ617" s="4">
        <f t="shared" si="387"/>
        <v>0</v>
      </c>
      <c r="BA617" s="4">
        <f t="shared" si="388"/>
        <v>0</v>
      </c>
      <c r="BB617" s="4">
        <f t="shared" si="389"/>
        <v>0</v>
      </c>
      <c r="BC617" s="4">
        <f t="shared" si="390"/>
        <v>0</v>
      </c>
      <c r="BD617" s="4">
        <f t="shared" si="391"/>
        <v>0</v>
      </c>
      <c r="BE617" s="4">
        <f t="shared" si="392"/>
        <v>0</v>
      </c>
      <c r="BF617" s="4">
        <f t="shared" si="393"/>
        <v>0</v>
      </c>
      <c r="BG617" s="4">
        <f t="shared" si="394"/>
        <v>0</v>
      </c>
    </row>
    <row r="618" spans="1:59" ht="15" customHeight="1" x14ac:dyDescent="0.3">
      <c r="A618" s="3" t="s">
        <v>130</v>
      </c>
      <c r="B618" s="3" t="s">
        <v>639</v>
      </c>
      <c r="C618" s="3" t="s">
        <v>563</v>
      </c>
      <c r="D618" s="210" t="s">
        <v>139</v>
      </c>
      <c r="E618" s="2" t="s">
        <v>229</v>
      </c>
      <c r="F618" s="89">
        <f>VLOOKUP($C618,Filtre!E:G,2,0)</f>
        <v>45762</v>
      </c>
      <c r="G618" s="158" t="str">
        <f>LEFT(VLOOKUP($C618,Filtre!E:G,3,0),5)</f>
        <v>12.00</v>
      </c>
      <c r="H618" s="68" t="s">
        <v>47</v>
      </c>
      <c r="I618" s="73">
        <f t="shared" si="395"/>
        <v>4</v>
      </c>
      <c r="J618" s="238" t="s">
        <v>26</v>
      </c>
      <c r="K618" s="86"/>
      <c r="L618" s="27"/>
      <c r="M618" s="27"/>
      <c r="N618" s="28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1">
        <f t="shared" si="363"/>
        <v>0</v>
      </c>
      <c r="AC618" s="1">
        <f t="shared" si="364"/>
        <v>0</v>
      </c>
      <c r="AD618" s="1">
        <f t="shared" si="365"/>
        <v>0</v>
      </c>
      <c r="AE618" s="1">
        <f t="shared" si="366"/>
        <v>0</v>
      </c>
      <c r="AF618" s="1">
        <f t="shared" si="367"/>
        <v>0</v>
      </c>
      <c r="AG618" s="1">
        <f t="shared" si="368"/>
        <v>0</v>
      </c>
      <c r="AH618" s="1">
        <f t="shared" si="369"/>
        <v>0</v>
      </c>
      <c r="AI618" s="1">
        <f t="shared" si="370"/>
        <v>0</v>
      </c>
      <c r="AJ618" s="1">
        <f t="shared" si="371"/>
        <v>0</v>
      </c>
      <c r="AK618" s="1">
        <f t="shared" si="372"/>
        <v>0</v>
      </c>
      <c r="AL618" s="1">
        <f t="shared" si="373"/>
        <v>0</v>
      </c>
      <c r="AM618" s="1">
        <f t="shared" si="374"/>
        <v>0</v>
      </c>
      <c r="AN618" s="1">
        <f t="shared" si="375"/>
        <v>0</v>
      </c>
      <c r="AO618" s="1">
        <f t="shared" si="376"/>
        <v>0</v>
      </c>
      <c r="AP618" s="1">
        <f t="shared" si="377"/>
        <v>0</v>
      </c>
      <c r="AQ618" s="1">
        <f t="shared" si="378"/>
        <v>0</v>
      </c>
      <c r="AR618" s="4">
        <f t="shared" si="379"/>
        <v>0</v>
      </c>
      <c r="AS618" s="4">
        <f t="shared" si="380"/>
        <v>0</v>
      </c>
      <c r="AT618" s="4">
        <f t="shared" si="381"/>
        <v>0</v>
      </c>
      <c r="AU618" s="4">
        <f t="shared" si="382"/>
        <v>0</v>
      </c>
      <c r="AV618" s="4">
        <f t="shared" si="383"/>
        <v>0</v>
      </c>
      <c r="AW618" s="4">
        <f t="shared" si="384"/>
        <v>0</v>
      </c>
      <c r="AX618" s="4">
        <f t="shared" si="385"/>
        <v>0</v>
      </c>
      <c r="AY618" s="4">
        <f t="shared" si="386"/>
        <v>0</v>
      </c>
      <c r="AZ618" s="4">
        <f t="shared" si="387"/>
        <v>0</v>
      </c>
      <c r="BA618" s="4">
        <f t="shared" si="388"/>
        <v>0</v>
      </c>
      <c r="BB618" s="4">
        <f t="shared" si="389"/>
        <v>0</v>
      </c>
      <c r="BC618" s="4">
        <f t="shared" si="390"/>
        <v>0</v>
      </c>
      <c r="BD618" s="4">
        <f t="shared" si="391"/>
        <v>0</v>
      </c>
      <c r="BE618" s="4">
        <f t="shared" si="392"/>
        <v>0</v>
      </c>
      <c r="BF618" s="4">
        <f t="shared" si="393"/>
        <v>0</v>
      </c>
      <c r="BG618" s="4">
        <f t="shared" si="394"/>
        <v>0</v>
      </c>
    </row>
    <row r="619" spans="1:59" ht="15" customHeight="1" x14ac:dyDescent="0.3">
      <c r="A619" s="3" t="s">
        <v>130</v>
      </c>
      <c r="B619" s="3" t="s">
        <v>639</v>
      </c>
      <c r="C619" s="3" t="s">
        <v>563</v>
      </c>
      <c r="D619" s="210" t="s">
        <v>142</v>
      </c>
      <c r="E619" s="2" t="s">
        <v>232</v>
      </c>
      <c r="F619" s="89">
        <f>VLOOKUP($C619,Filtre!E:G,2,0)</f>
        <v>45762</v>
      </c>
      <c r="G619" s="158" t="str">
        <f>LEFT(VLOOKUP($C619,Filtre!E:G,3,0),5)</f>
        <v>12.00</v>
      </c>
      <c r="H619" s="68" t="s">
        <v>47</v>
      </c>
      <c r="I619" s="73">
        <f t="shared" si="395"/>
        <v>5</v>
      </c>
      <c r="J619" s="238" t="s">
        <v>26</v>
      </c>
      <c r="K619" s="86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1">
        <f t="shared" si="363"/>
        <v>0</v>
      </c>
      <c r="AC619" s="1">
        <f t="shared" si="364"/>
        <v>0</v>
      </c>
      <c r="AD619" s="1">
        <f t="shared" si="365"/>
        <v>0</v>
      </c>
      <c r="AE619" s="1">
        <f t="shared" si="366"/>
        <v>0</v>
      </c>
      <c r="AF619" s="1">
        <f t="shared" si="367"/>
        <v>0</v>
      </c>
      <c r="AG619" s="1">
        <f t="shared" si="368"/>
        <v>0</v>
      </c>
      <c r="AH619" s="1">
        <f t="shared" si="369"/>
        <v>0</v>
      </c>
      <c r="AI619" s="1">
        <f t="shared" si="370"/>
        <v>0</v>
      </c>
      <c r="AJ619" s="1">
        <f t="shared" si="371"/>
        <v>0</v>
      </c>
      <c r="AK619" s="1">
        <f t="shared" si="372"/>
        <v>0</v>
      </c>
      <c r="AL619" s="1">
        <f t="shared" si="373"/>
        <v>0</v>
      </c>
      <c r="AM619" s="1">
        <f t="shared" si="374"/>
        <v>0</v>
      </c>
      <c r="AN619" s="1">
        <f t="shared" si="375"/>
        <v>0</v>
      </c>
      <c r="AO619" s="1">
        <f t="shared" si="376"/>
        <v>0</v>
      </c>
      <c r="AP619" s="1">
        <f t="shared" si="377"/>
        <v>0</v>
      </c>
      <c r="AQ619" s="1">
        <f t="shared" si="378"/>
        <v>0</v>
      </c>
      <c r="AR619" s="4">
        <f t="shared" si="379"/>
        <v>0</v>
      </c>
      <c r="AS619" s="4">
        <f t="shared" si="380"/>
        <v>0</v>
      </c>
      <c r="AT619" s="4">
        <f t="shared" si="381"/>
        <v>0</v>
      </c>
      <c r="AU619" s="4">
        <f t="shared" si="382"/>
        <v>0</v>
      </c>
      <c r="AV619" s="4">
        <f t="shared" si="383"/>
        <v>0</v>
      </c>
      <c r="AW619" s="4">
        <f t="shared" si="384"/>
        <v>0</v>
      </c>
      <c r="AX619" s="4">
        <f t="shared" si="385"/>
        <v>0</v>
      </c>
      <c r="AY619" s="4">
        <f t="shared" si="386"/>
        <v>0</v>
      </c>
      <c r="AZ619" s="4">
        <f t="shared" si="387"/>
        <v>0</v>
      </c>
      <c r="BA619" s="4">
        <f t="shared" si="388"/>
        <v>0</v>
      </c>
      <c r="BB619" s="4">
        <f t="shared" si="389"/>
        <v>0</v>
      </c>
      <c r="BC619" s="4">
        <f t="shared" si="390"/>
        <v>0</v>
      </c>
      <c r="BD619" s="4">
        <f t="shared" si="391"/>
        <v>0</v>
      </c>
      <c r="BE619" s="4">
        <f t="shared" si="392"/>
        <v>0</v>
      </c>
      <c r="BF619" s="4">
        <f t="shared" si="393"/>
        <v>0</v>
      </c>
      <c r="BG619" s="4">
        <f t="shared" si="394"/>
        <v>0</v>
      </c>
    </row>
    <row r="620" spans="1:59" ht="15" customHeight="1" x14ac:dyDescent="0.3">
      <c r="A620" s="3" t="s">
        <v>130</v>
      </c>
      <c r="B620" s="3" t="s">
        <v>639</v>
      </c>
      <c r="C620" s="3" t="s">
        <v>563</v>
      </c>
      <c r="D620" s="210" t="s">
        <v>280</v>
      </c>
      <c r="E620" s="2" t="s">
        <v>281</v>
      </c>
      <c r="F620" s="89">
        <f>VLOOKUP($C620,Filtre!E:G,2,0)</f>
        <v>45762</v>
      </c>
      <c r="G620" s="158" t="str">
        <f>LEFT(VLOOKUP($C620,Filtre!E:G,3,0),5)</f>
        <v>12.00</v>
      </c>
      <c r="H620" s="68" t="s">
        <v>47</v>
      </c>
      <c r="I620" s="73">
        <f t="shared" si="395"/>
        <v>6</v>
      </c>
      <c r="J620" s="238" t="s">
        <v>26</v>
      </c>
      <c r="K620" s="86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8"/>
      <c r="Y620" s="27"/>
      <c r="Z620" s="27"/>
      <c r="AA620" s="27"/>
      <c r="AB620" s="1">
        <f t="shared" si="363"/>
        <v>0</v>
      </c>
      <c r="AC620" s="1">
        <f t="shared" si="364"/>
        <v>0</v>
      </c>
      <c r="AD620" s="1">
        <f t="shared" si="365"/>
        <v>0</v>
      </c>
      <c r="AE620" s="1">
        <f t="shared" si="366"/>
        <v>0</v>
      </c>
      <c r="AF620" s="1">
        <f t="shared" si="367"/>
        <v>0</v>
      </c>
      <c r="AG620" s="1">
        <f t="shared" si="368"/>
        <v>0</v>
      </c>
      <c r="AH620" s="1">
        <f t="shared" si="369"/>
        <v>0</v>
      </c>
      <c r="AI620" s="1">
        <f t="shared" si="370"/>
        <v>0</v>
      </c>
      <c r="AJ620" s="1">
        <f t="shared" si="371"/>
        <v>0</v>
      </c>
      <c r="AK620" s="1">
        <f t="shared" si="372"/>
        <v>0</v>
      </c>
      <c r="AL620" s="1">
        <f t="shared" si="373"/>
        <v>0</v>
      </c>
      <c r="AM620" s="1">
        <f t="shared" si="374"/>
        <v>0</v>
      </c>
      <c r="AN620" s="1">
        <f t="shared" si="375"/>
        <v>0</v>
      </c>
      <c r="AO620" s="1">
        <f t="shared" si="376"/>
        <v>0</v>
      </c>
      <c r="AP620" s="1">
        <f t="shared" si="377"/>
        <v>0</v>
      </c>
      <c r="AQ620" s="1">
        <f t="shared" si="378"/>
        <v>0</v>
      </c>
      <c r="AR620" s="4">
        <f t="shared" si="379"/>
        <v>0</v>
      </c>
      <c r="AS620" s="4">
        <f t="shared" si="380"/>
        <v>0</v>
      </c>
      <c r="AT620" s="4">
        <f t="shared" si="381"/>
        <v>0</v>
      </c>
      <c r="AU620" s="4">
        <f t="shared" si="382"/>
        <v>0</v>
      </c>
      <c r="AV620" s="4">
        <f t="shared" si="383"/>
        <v>0</v>
      </c>
      <c r="AW620" s="4">
        <f t="shared" si="384"/>
        <v>0</v>
      </c>
      <c r="AX620" s="4">
        <f t="shared" si="385"/>
        <v>0</v>
      </c>
      <c r="AY620" s="4">
        <f t="shared" si="386"/>
        <v>0</v>
      </c>
      <c r="AZ620" s="4">
        <f t="shared" si="387"/>
        <v>0</v>
      </c>
      <c r="BA620" s="4">
        <f t="shared" si="388"/>
        <v>0</v>
      </c>
      <c r="BB620" s="4">
        <f t="shared" si="389"/>
        <v>0</v>
      </c>
      <c r="BC620" s="4">
        <f t="shared" si="390"/>
        <v>0</v>
      </c>
      <c r="BD620" s="4">
        <f t="shared" si="391"/>
        <v>0</v>
      </c>
      <c r="BE620" s="4">
        <f t="shared" si="392"/>
        <v>0</v>
      </c>
      <c r="BF620" s="4">
        <f t="shared" si="393"/>
        <v>0</v>
      </c>
      <c r="BG620" s="4">
        <f t="shared" si="394"/>
        <v>0</v>
      </c>
    </row>
    <row r="621" spans="1:59" ht="15" customHeight="1" x14ac:dyDescent="0.3">
      <c r="A621" s="3" t="s">
        <v>130</v>
      </c>
      <c r="B621" s="3" t="s">
        <v>639</v>
      </c>
      <c r="C621" s="3" t="s">
        <v>563</v>
      </c>
      <c r="D621" s="210" t="s">
        <v>143</v>
      </c>
      <c r="E621" s="2" t="s">
        <v>233</v>
      </c>
      <c r="F621" s="89">
        <f>VLOOKUP($C621,Filtre!E:G,2,0)</f>
        <v>45762</v>
      </c>
      <c r="G621" s="158" t="str">
        <f>LEFT(VLOOKUP($C621,Filtre!E:G,3,0),5)</f>
        <v>12.00</v>
      </c>
      <c r="H621" s="68" t="s">
        <v>47</v>
      </c>
      <c r="I621" s="73">
        <f t="shared" si="395"/>
        <v>7</v>
      </c>
      <c r="J621" s="238" t="s">
        <v>26</v>
      </c>
      <c r="K621" s="86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1">
        <f t="shared" si="363"/>
        <v>0</v>
      </c>
      <c r="AC621" s="1">
        <f t="shared" si="364"/>
        <v>0</v>
      </c>
      <c r="AD621" s="1">
        <f t="shared" si="365"/>
        <v>0</v>
      </c>
      <c r="AE621" s="1">
        <f t="shared" si="366"/>
        <v>0</v>
      </c>
      <c r="AF621" s="1">
        <f t="shared" si="367"/>
        <v>0</v>
      </c>
      <c r="AG621" s="1">
        <f t="shared" si="368"/>
        <v>0</v>
      </c>
      <c r="AH621" s="1">
        <f t="shared" si="369"/>
        <v>0</v>
      </c>
      <c r="AI621" s="1">
        <f t="shared" si="370"/>
        <v>0</v>
      </c>
      <c r="AJ621" s="1">
        <f t="shared" si="371"/>
        <v>0</v>
      </c>
      <c r="AK621" s="1">
        <f t="shared" si="372"/>
        <v>0</v>
      </c>
      <c r="AL621" s="1">
        <f t="shared" si="373"/>
        <v>0</v>
      </c>
      <c r="AM621" s="1">
        <f t="shared" si="374"/>
        <v>0</v>
      </c>
      <c r="AN621" s="1">
        <f t="shared" si="375"/>
        <v>0</v>
      </c>
      <c r="AO621" s="1">
        <f t="shared" si="376"/>
        <v>0</v>
      </c>
      <c r="AP621" s="1">
        <f t="shared" si="377"/>
        <v>0</v>
      </c>
      <c r="AQ621" s="1">
        <f t="shared" si="378"/>
        <v>0</v>
      </c>
      <c r="AR621" s="4">
        <f t="shared" si="379"/>
        <v>0</v>
      </c>
      <c r="AS621" s="4">
        <f t="shared" si="380"/>
        <v>0</v>
      </c>
      <c r="AT621" s="4">
        <f t="shared" si="381"/>
        <v>0</v>
      </c>
      <c r="AU621" s="4">
        <f t="shared" si="382"/>
        <v>0</v>
      </c>
      <c r="AV621" s="4">
        <f t="shared" si="383"/>
        <v>0</v>
      </c>
      <c r="AW621" s="4">
        <f t="shared" si="384"/>
        <v>0</v>
      </c>
      <c r="AX621" s="4">
        <f t="shared" si="385"/>
        <v>0</v>
      </c>
      <c r="AY621" s="4">
        <f t="shared" si="386"/>
        <v>0</v>
      </c>
      <c r="AZ621" s="4">
        <f t="shared" si="387"/>
        <v>0</v>
      </c>
      <c r="BA621" s="4">
        <f t="shared" si="388"/>
        <v>0</v>
      </c>
      <c r="BB621" s="4">
        <f t="shared" si="389"/>
        <v>0</v>
      </c>
      <c r="BC621" s="4">
        <f t="shared" si="390"/>
        <v>0</v>
      </c>
      <c r="BD621" s="4">
        <f t="shared" si="391"/>
        <v>0</v>
      </c>
      <c r="BE621" s="4">
        <f t="shared" si="392"/>
        <v>0</v>
      </c>
      <c r="BF621" s="4">
        <f t="shared" si="393"/>
        <v>0</v>
      </c>
      <c r="BG621" s="4">
        <f t="shared" si="394"/>
        <v>0</v>
      </c>
    </row>
    <row r="622" spans="1:59" ht="15" customHeight="1" x14ac:dyDescent="0.3">
      <c r="A622" s="3" t="s">
        <v>130</v>
      </c>
      <c r="B622" s="3" t="s">
        <v>639</v>
      </c>
      <c r="C622" s="3" t="s">
        <v>563</v>
      </c>
      <c r="D622" s="210" t="s">
        <v>146</v>
      </c>
      <c r="E622" s="2" t="s">
        <v>236</v>
      </c>
      <c r="F622" s="89">
        <f>VLOOKUP($C622,Filtre!E:G,2,0)</f>
        <v>45762</v>
      </c>
      <c r="G622" s="158" t="str">
        <f>LEFT(VLOOKUP($C622,Filtre!E:G,3,0),5)</f>
        <v>12.00</v>
      </c>
      <c r="H622" s="68" t="s">
        <v>47</v>
      </c>
      <c r="I622" s="73">
        <f t="shared" si="395"/>
        <v>8</v>
      </c>
      <c r="J622" s="238" t="s">
        <v>26</v>
      </c>
      <c r="K622" s="86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1">
        <f t="shared" si="363"/>
        <v>0</v>
      </c>
      <c r="AC622" s="1">
        <f t="shared" si="364"/>
        <v>0</v>
      </c>
      <c r="AD622" s="1">
        <f t="shared" si="365"/>
        <v>0</v>
      </c>
      <c r="AE622" s="1">
        <f t="shared" si="366"/>
        <v>0</v>
      </c>
      <c r="AF622" s="1">
        <f t="shared" si="367"/>
        <v>0</v>
      </c>
      <c r="AG622" s="1">
        <f t="shared" si="368"/>
        <v>0</v>
      </c>
      <c r="AH622" s="1">
        <f t="shared" si="369"/>
        <v>0</v>
      </c>
      <c r="AI622" s="1">
        <f t="shared" si="370"/>
        <v>0</v>
      </c>
      <c r="AJ622" s="1">
        <f t="shared" si="371"/>
        <v>0</v>
      </c>
      <c r="AK622" s="1">
        <f t="shared" si="372"/>
        <v>0</v>
      </c>
      <c r="AL622" s="1">
        <f t="shared" si="373"/>
        <v>0</v>
      </c>
      <c r="AM622" s="1">
        <f t="shared" si="374"/>
        <v>0</v>
      </c>
      <c r="AN622" s="1">
        <f t="shared" si="375"/>
        <v>0</v>
      </c>
      <c r="AO622" s="1">
        <f t="shared" si="376"/>
        <v>0</v>
      </c>
      <c r="AP622" s="1">
        <f t="shared" si="377"/>
        <v>0</v>
      </c>
      <c r="AQ622" s="1">
        <f t="shared" si="378"/>
        <v>0</v>
      </c>
      <c r="AR622" s="4">
        <f t="shared" si="379"/>
        <v>0</v>
      </c>
      <c r="AS622" s="4">
        <f t="shared" si="380"/>
        <v>0</v>
      </c>
      <c r="AT622" s="4">
        <f t="shared" si="381"/>
        <v>0</v>
      </c>
      <c r="AU622" s="4">
        <f t="shared" si="382"/>
        <v>0</v>
      </c>
      <c r="AV622" s="4">
        <f t="shared" si="383"/>
        <v>0</v>
      </c>
      <c r="AW622" s="4">
        <f t="shared" si="384"/>
        <v>0</v>
      </c>
      <c r="AX622" s="4">
        <f t="shared" si="385"/>
        <v>0</v>
      </c>
      <c r="AY622" s="4">
        <f t="shared" si="386"/>
        <v>0</v>
      </c>
      <c r="AZ622" s="4">
        <f t="shared" si="387"/>
        <v>0</v>
      </c>
      <c r="BA622" s="4">
        <f t="shared" si="388"/>
        <v>0</v>
      </c>
      <c r="BB622" s="4">
        <f t="shared" si="389"/>
        <v>0</v>
      </c>
      <c r="BC622" s="4">
        <f t="shared" si="390"/>
        <v>0</v>
      </c>
      <c r="BD622" s="4">
        <f t="shared" si="391"/>
        <v>0</v>
      </c>
      <c r="BE622" s="4">
        <f t="shared" si="392"/>
        <v>0</v>
      </c>
      <c r="BF622" s="4">
        <f t="shared" si="393"/>
        <v>0</v>
      </c>
      <c r="BG622" s="4">
        <f t="shared" si="394"/>
        <v>0</v>
      </c>
    </row>
    <row r="623" spans="1:59" ht="15" customHeight="1" x14ac:dyDescent="0.3">
      <c r="A623" s="3" t="s">
        <v>130</v>
      </c>
      <c r="B623" s="3" t="s">
        <v>639</v>
      </c>
      <c r="C623" s="3" t="s">
        <v>563</v>
      </c>
      <c r="D623" s="210" t="s">
        <v>147</v>
      </c>
      <c r="E623" s="2" t="s">
        <v>237</v>
      </c>
      <c r="F623" s="89">
        <f>VLOOKUP($C623,Filtre!E:G,2,0)</f>
        <v>45762</v>
      </c>
      <c r="G623" s="158" t="str">
        <f>LEFT(VLOOKUP($C623,Filtre!E:G,3,0),5)</f>
        <v>12.00</v>
      </c>
      <c r="H623" s="68" t="s">
        <v>47</v>
      </c>
      <c r="I623" s="73">
        <f t="shared" si="395"/>
        <v>9</v>
      </c>
      <c r="J623" s="238" t="s">
        <v>26</v>
      </c>
      <c r="K623" s="86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1">
        <f t="shared" si="363"/>
        <v>0</v>
      </c>
      <c r="AC623" s="1">
        <f t="shared" si="364"/>
        <v>0</v>
      </c>
      <c r="AD623" s="1">
        <f t="shared" si="365"/>
        <v>0</v>
      </c>
      <c r="AE623" s="1">
        <f t="shared" si="366"/>
        <v>0</v>
      </c>
      <c r="AF623" s="1">
        <f t="shared" si="367"/>
        <v>0</v>
      </c>
      <c r="AG623" s="1">
        <f t="shared" si="368"/>
        <v>0</v>
      </c>
      <c r="AH623" s="1">
        <f t="shared" si="369"/>
        <v>0</v>
      </c>
      <c r="AI623" s="1">
        <f t="shared" si="370"/>
        <v>0</v>
      </c>
      <c r="AJ623" s="1">
        <f t="shared" si="371"/>
        <v>0</v>
      </c>
      <c r="AK623" s="1">
        <f t="shared" si="372"/>
        <v>0</v>
      </c>
      <c r="AL623" s="1">
        <f t="shared" si="373"/>
        <v>0</v>
      </c>
      <c r="AM623" s="1">
        <f t="shared" si="374"/>
        <v>0</v>
      </c>
      <c r="AN623" s="1">
        <f t="shared" si="375"/>
        <v>0</v>
      </c>
      <c r="AO623" s="1">
        <f t="shared" si="376"/>
        <v>0</v>
      </c>
      <c r="AP623" s="1">
        <f t="shared" si="377"/>
        <v>0</v>
      </c>
      <c r="AQ623" s="1">
        <f t="shared" si="378"/>
        <v>0</v>
      </c>
      <c r="AR623" s="4">
        <f t="shared" si="379"/>
        <v>0</v>
      </c>
      <c r="AS623" s="4">
        <f t="shared" si="380"/>
        <v>0</v>
      </c>
      <c r="AT623" s="4">
        <f t="shared" si="381"/>
        <v>0</v>
      </c>
      <c r="AU623" s="4">
        <f t="shared" si="382"/>
        <v>0</v>
      </c>
      <c r="AV623" s="4">
        <f t="shared" si="383"/>
        <v>0</v>
      </c>
      <c r="AW623" s="4">
        <f t="shared" si="384"/>
        <v>0</v>
      </c>
      <c r="AX623" s="4">
        <f t="shared" si="385"/>
        <v>0</v>
      </c>
      <c r="AY623" s="4">
        <f t="shared" si="386"/>
        <v>0</v>
      </c>
      <c r="AZ623" s="4">
        <f t="shared" si="387"/>
        <v>0</v>
      </c>
      <c r="BA623" s="4">
        <f t="shared" si="388"/>
        <v>0</v>
      </c>
      <c r="BB623" s="4">
        <f t="shared" si="389"/>
        <v>0</v>
      </c>
      <c r="BC623" s="4">
        <f t="shared" si="390"/>
        <v>0</v>
      </c>
      <c r="BD623" s="4">
        <f t="shared" si="391"/>
        <v>0</v>
      </c>
      <c r="BE623" s="4">
        <f t="shared" si="392"/>
        <v>0</v>
      </c>
      <c r="BF623" s="4">
        <f t="shared" si="393"/>
        <v>0</v>
      </c>
      <c r="BG623" s="4">
        <f t="shared" si="394"/>
        <v>0</v>
      </c>
    </row>
    <row r="624" spans="1:59" ht="15" customHeight="1" x14ac:dyDescent="0.3">
      <c r="A624" s="3" t="s">
        <v>130</v>
      </c>
      <c r="B624" s="3" t="s">
        <v>639</v>
      </c>
      <c r="C624" s="3" t="s">
        <v>563</v>
      </c>
      <c r="D624" s="210" t="s">
        <v>172</v>
      </c>
      <c r="E624" s="2" t="s">
        <v>262</v>
      </c>
      <c r="F624" s="89">
        <f>VLOOKUP($C624,Filtre!E:G,2,0)</f>
        <v>45762</v>
      </c>
      <c r="G624" s="158" t="str">
        <f>LEFT(VLOOKUP($C624,Filtre!E:G,3,0),5)</f>
        <v>12.00</v>
      </c>
      <c r="H624" s="68" t="s">
        <v>47</v>
      </c>
      <c r="I624" s="73">
        <f t="shared" si="395"/>
        <v>10</v>
      </c>
      <c r="J624" s="238" t="s">
        <v>26</v>
      </c>
      <c r="K624" s="86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1">
        <f t="shared" si="363"/>
        <v>0</v>
      </c>
      <c r="AC624" s="1">
        <f t="shared" si="364"/>
        <v>0</v>
      </c>
      <c r="AD624" s="1">
        <f t="shared" si="365"/>
        <v>0</v>
      </c>
      <c r="AE624" s="1">
        <f t="shared" si="366"/>
        <v>0</v>
      </c>
      <c r="AF624" s="1">
        <f t="shared" si="367"/>
        <v>0</v>
      </c>
      <c r="AG624" s="1">
        <f t="shared" si="368"/>
        <v>0</v>
      </c>
      <c r="AH624" s="1">
        <f t="shared" si="369"/>
        <v>0</v>
      </c>
      <c r="AI624" s="1">
        <f t="shared" si="370"/>
        <v>0</v>
      </c>
      <c r="AJ624" s="1">
        <f t="shared" si="371"/>
        <v>0</v>
      </c>
      <c r="AK624" s="1">
        <f t="shared" si="372"/>
        <v>0</v>
      </c>
      <c r="AL624" s="1">
        <f t="shared" si="373"/>
        <v>0</v>
      </c>
      <c r="AM624" s="1">
        <f t="shared" si="374"/>
        <v>0</v>
      </c>
      <c r="AN624" s="1">
        <f t="shared" si="375"/>
        <v>0</v>
      </c>
      <c r="AO624" s="1">
        <f t="shared" si="376"/>
        <v>0</v>
      </c>
      <c r="AP624" s="1">
        <f t="shared" si="377"/>
        <v>0</v>
      </c>
      <c r="AQ624" s="1">
        <f t="shared" si="378"/>
        <v>0</v>
      </c>
      <c r="AR624" s="4">
        <f t="shared" si="379"/>
        <v>0</v>
      </c>
      <c r="AS624" s="4">
        <f t="shared" si="380"/>
        <v>0</v>
      </c>
      <c r="AT624" s="4">
        <f t="shared" si="381"/>
        <v>0</v>
      </c>
      <c r="AU624" s="4">
        <f t="shared" si="382"/>
        <v>0</v>
      </c>
      <c r="AV624" s="4">
        <f t="shared" si="383"/>
        <v>0</v>
      </c>
      <c r="AW624" s="4">
        <f t="shared" si="384"/>
        <v>0</v>
      </c>
      <c r="AX624" s="4">
        <f t="shared" si="385"/>
        <v>0</v>
      </c>
      <c r="AY624" s="4">
        <f t="shared" si="386"/>
        <v>0</v>
      </c>
      <c r="AZ624" s="4">
        <f t="shared" si="387"/>
        <v>0</v>
      </c>
      <c r="BA624" s="4">
        <f t="shared" si="388"/>
        <v>0</v>
      </c>
      <c r="BB624" s="4">
        <f t="shared" si="389"/>
        <v>0</v>
      </c>
      <c r="BC624" s="4">
        <f t="shared" si="390"/>
        <v>0</v>
      </c>
      <c r="BD624" s="4">
        <f t="shared" si="391"/>
        <v>0</v>
      </c>
      <c r="BE624" s="4">
        <f t="shared" si="392"/>
        <v>0</v>
      </c>
      <c r="BF624" s="4">
        <f t="shared" si="393"/>
        <v>0</v>
      </c>
      <c r="BG624" s="4">
        <f t="shared" si="394"/>
        <v>0</v>
      </c>
    </row>
    <row r="625" spans="1:59" ht="15" customHeight="1" x14ac:dyDescent="0.3">
      <c r="A625" s="3" t="s">
        <v>130</v>
      </c>
      <c r="B625" s="3" t="s">
        <v>639</v>
      </c>
      <c r="C625" s="3" t="s">
        <v>563</v>
      </c>
      <c r="D625" s="210" t="s">
        <v>148</v>
      </c>
      <c r="E625" s="2" t="s">
        <v>238</v>
      </c>
      <c r="F625" s="89">
        <f>VLOOKUP($C625,Filtre!E:G,2,0)</f>
        <v>45762</v>
      </c>
      <c r="G625" s="158" t="str">
        <f>LEFT(VLOOKUP($C625,Filtre!E:G,3,0),5)</f>
        <v>12.00</v>
      </c>
      <c r="H625" s="68" t="s">
        <v>47</v>
      </c>
      <c r="I625" s="73">
        <f t="shared" si="395"/>
        <v>11</v>
      </c>
      <c r="J625" s="238" t="s">
        <v>26</v>
      </c>
      <c r="K625" s="86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1">
        <f t="shared" si="363"/>
        <v>0</v>
      </c>
      <c r="AC625" s="1">
        <f t="shared" si="364"/>
        <v>0</v>
      </c>
      <c r="AD625" s="1">
        <f t="shared" si="365"/>
        <v>0</v>
      </c>
      <c r="AE625" s="1">
        <f t="shared" si="366"/>
        <v>0</v>
      </c>
      <c r="AF625" s="1">
        <f t="shared" si="367"/>
        <v>0</v>
      </c>
      <c r="AG625" s="1">
        <f t="shared" si="368"/>
        <v>0</v>
      </c>
      <c r="AH625" s="1">
        <f t="shared" si="369"/>
        <v>0</v>
      </c>
      <c r="AI625" s="1">
        <f t="shared" si="370"/>
        <v>0</v>
      </c>
      <c r="AJ625" s="1">
        <f t="shared" si="371"/>
        <v>0</v>
      </c>
      <c r="AK625" s="1">
        <f t="shared" si="372"/>
        <v>0</v>
      </c>
      <c r="AL625" s="1">
        <f t="shared" si="373"/>
        <v>0</v>
      </c>
      <c r="AM625" s="1">
        <f t="shared" si="374"/>
        <v>0</v>
      </c>
      <c r="AN625" s="1">
        <f t="shared" si="375"/>
        <v>0</v>
      </c>
      <c r="AO625" s="1">
        <f t="shared" si="376"/>
        <v>0</v>
      </c>
      <c r="AP625" s="1">
        <f t="shared" si="377"/>
        <v>0</v>
      </c>
      <c r="AQ625" s="1">
        <f t="shared" si="378"/>
        <v>0</v>
      </c>
      <c r="AR625" s="4">
        <f t="shared" si="379"/>
        <v>0</v>
      </c>
      <c r="AS625" s="4">
        <f t="shared" si="380"/>
        <v>0</v>
      </c>
      <c r="AT625" s="4">
        <f t="shared" si="381"/>
        <v>0</v>
      </c>
      <c r="AU625" s="4">
        <f t="shared" si="382"/>
        <v>0</v>
      </c>
      <c r="AV625" s="4">
        <f t="shared" si="383"/>
        <v>0</v>
      </c>
      <c r="AW625" s="4">
        <f t="shared" si="384"/>
        <v>0</v>
      </c>
      <c r="AX625" s="4">
        <f t="shared" si="385"/>
        <v>0</v>
      </c>
      <c r="AY625" s="4">
        <f t="shared" si="386"/>
        <v>0</v>
      </c>
      <c r="AZ625" s="4">
        <f t="shared" si="387"/>
        <v>0</v>
      </c>
      <c r="BA625" s="4">
        <f t="shared" si="388"/>
        <v>0</v>
      </c>
      <c r="BB625" s="4">
        <f t="shared" si="389"/>
        <v>0</v>
      </c>
      <c r="BC625" s="4">
        <f t="shared" si="390"/>
        <v>0</v>
      </c>
      <c r="BD625" s="4">
        <f t="shared" si="391"/>
        <v>0</v>
      </c>
      <c r="BE625" s="4">
        <f t="shared" si="392"/>
        <v>0</v>
      </c>
      <c r="BF625" s="4">
        <f t="shared" si="393"/>
        <v>0</v>
      </c>
      <c r="BG625" s="4">
        <f t="shared" si="394"/>
        <v>0</v>
      </c>
    </row>
    <row r="626" spans="1:59" ht="15" customHeight="1" x14ac:dyDescent="0.3">
      <c r="A626" s="3" t="s">
        <v>130</v>
      </c>
      <c r="B626" s="3" t="s">
        <v>639</v>
      </c>
      <c r="C626" s="3" t="s">
        <v>563</v>
      </c>
      <c r="D626" s="210" t="s">
        <v>152</v>
      </c>
      <c r="E626" s="2" t="s">
        <v>242</v>
      </c>
      <c r="F626" s="89">
        <f>VLOOKUP($C626,Filtre!E:G,2,0)</f>
        <v>45762</v>
      </c>
      <c r="G626" s="158" t="str">
        <f>LEFT(VLOOKUP($C626,Filtre!E:G,3,0),5)</f>
        <v>12.00</v>
      </c>
      <c r="H626" s="68" t="s">
        <v>47</v>
      </c>
      <c r="I626" s="73">
        <f t="shared" si="395"/>
        <v>12</v>
      </c>
      <c r="J626" s="238" t="s">
        <v>26</v>
      </c>
      <c r="K626" s="86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1">
        <f t="shared" si="363"/>
        <v>0</v>
      </c>
      <c r="AC626" s="1">
        <f t="shared" si="364"/>
        <v>0</v>
      </c>
      <c r="AD626" s="1">
        <f t="shared" si="365"/>
        <v>0</v>
      </c>
      <c r="AE626" s="1">
        <f t="shared" si="366"/>
        <v>0</v>
      </c>
      <c r="AF626" s="1">
        <f t="shared" si="367"/>
        <v>0</v>
      </c>
      <c r="AG626" s="1">
        <f t="shared" si="368"/>
        <v>0</v>
      </c>
      <c r="AH626" s="1">
        <f t="shared" si="369"/>
        <v>0</v>
      </c>
      <c r="AI626" s="1">
        <f t="shared" si="370"/>
        <v>0</v>
      </c>
      <c r="AJ626" s="1">
        <f t="shared" si="371"/>
        <v>0</v>
      </c>
      <c r="AK626" s="1">
        <f t="shared" si="372"/>
        <v>0</v>
      </c>
      <c r="AL626" s="1">
        <f t="shared" si="373"/>
        <v>0</v>
      </c>
      <c r="AM626" s="1">
        <f t="shared" si="374"/>
        <v>0</v>
      </c>
      <c r="AN626" s="1">
        <f t="shared" si="375"/>
        <v>0</v>
      </c>
      <c r="AO626" s="1">
        <f t="shared" si="376"/>
        <v>0</v>
      </c>
      <c r="AP626" s="1">
        <f t="shared" si="377"/>
        <v>0</v>
      </c>
      <c r="AQ626" s="1">
        <f t="shared" si="378"/>
        <v>0</v>
      </c>
      <c r="AR626" s="4">
        <f t="shared" si="379"/>
        <v>0</v>
      </c>
      <c r="AS626" s="4">
        <f t="shared" si="380"/>
        <v>0</v>
      </c>
      <c r="AT626" s="4">
        <f t="shared" si="381"/>
        <v>0</v>
      </c>
      <c r="AU626" s="4">
        <f t="shared" si="382"/>
        <v>0</v>
      </c>
      <c r="AV626" s="4">
        <f t="shared" si="383"/>
        <v>0</v>
      </c>
      <c r="AW626" s="4">
        <f t="shared" si="384"/>
        <v>0</v>
      </c>
      <c r="AX626" s="4">
        <f t="shared" si="385"/>
        <v>0</v>
      </c>
      <c r="AY626" s="4">
        <f t="shared" si="386"/>
        <v>0</v>
      </c>
      <c r="AZ626" s="4">
        <f t="shared" si="387"/>
        <v>0</v>
      </c>
      <c r="BA626" s="4">
        <f t="shared" si="388"/>
        <v>0</v>
      </c>
      <c r="BB626" s="4">
        <f t="shared" si="389"/>
        <v>0</v>
      </c>
      <c r="BC626" s="4">
        <f t="shared" si="390"/>
        <v>0</v>
      </c>
      <c r="BD626" s="4">
        <f t="shared" si="391"/>
        <v>0</v>
      </c>
      <c r="BE626" s="4">
        <f t="shared" si="392"/>
        <v>0</v>
      </c>
      <c r="BF626" s="4">
        <f t="shared" si="393"/>
        <v>0</v>
      </c>
      <c r="BG626" s="4">
        <f t="shared" si="394"/>
        <v>0</v>
      </c>
    </row>
    <row r="627" spans="1:59" ht="15" customHeight="1" x14ac:dyDescent="0.3">
      <c r="A627" s="3" t="s">
        <v>130</v>
      </c>
      <c r="B627" s="3" t="s">
        <v>639</v>
      </c>
      <c r="C627" s="3" t="s">
        <v>563</v>
      </c>
      <c r="D627" s="210" t="s">
        <v>153</v>
      </c>
      <c r="E627" s="2" t="s">
        <v>243</v>
      </c>
      <c r="F627" s="89">
        <f>VLOOKUP($C627,Filtre!E:G,2,0)</f>
        <v>45762</v>
      </c>
      <c r="G627" s="158" t="str">
        <f>LEFT(VLOOKUP($C627,Filtre!E:G,3,0),5)</f>
        <v>12.00</v>
      </c>
      <c r="H627" s="68" t="s">
        <v>47</v>
      </c>
      <c r="I627" s="73">
        <f t="shared" si="395"/>
        <v>13</v>
      </c>
      <c r="J627" s="238" t="s">
        <v>26</v>
      </c>
      <c r="K627" s="86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1">
        <f t="shared" si="363"/>
        <v>0</v>
      </c>
      <c r="AC627" s="1">
        <f t="shared" si="364"/>
        <v>0</v>
      </c>
      <c r="AD627" s="1">
        <f t="shared" si="365"/>
        <v>0</v>
      </c>
      <c r="AE627" s="1">
        <f t="shared" si="366"/>
        <v>0</v>
      </c>
      <c r="AF627" s="1">
        <f t="shared" si="367"/>
        <v>0</v>
      </c>
      <c r="AG627" s="1">
        <f t="shared" si="368"/>
        <v>0</v>
      </c>
      <c r="AH627" s="1">
        <f t="shared" si="369"/>
        <v>0</v>
      </c>
      <c r="AI627" s="1">
        <f t="shared" si="370"/>
        <v>0</v>
      </c>
      <c r="AJ627" s="1">
        <f t="shared" si="371"/>
        <v>0</v>
      </c>
      <c r="AK627" s="1">
        <f t="shared" si="372"/>
        <v>0</v>
      </c>
      <c r="AL627" s="1">
        <f t="shared" si="373"/>
        <v>0</v>
      </c>
      <c r="AM627" s="1">
        <f t="shared" si="374"/>
        <v>0</v>
      </c>
      <c r="AN627" s="1">
        <f t="shared" si="375"/>
        <v>0</v>
      </c>
      <c r="AO627" s="1">
        <f t="shared" si="376"/>
        <v>0</v>
      </c>
      <c r="AP627" s="1">
        <f t="shared" si="377"/>
        <v>0</v>
      </c>
      <c r="AQ627" s="1">
        <f t="shared" si="378"/>
        <v>0</v>
      </c>
      <c r="AR627" s="4">
        <f t="shared" si="379"/>
        <v>0</v>
      </c>
      <c r="AS627" s="4">
        <f t="shared" si="380"/>
        <v>0</v>
      </c>
      <c r="AT627" s="4">
        <f t="shared" si="381"/>
        <v>0</v>
      </c>
      <c r="AU627" s="4" t="str">
        <f t="shared" si="382"/>
        <v>Nüfus Mevzuatı II  45762 12.00</v>
      </c>
      <c r="AV627" s="4">
        <f t="shared" si="383"/>
        <v>0</v>
      </c>
      <c r="AW627" s="4">
        <f t="shared" si="384"/>
        <v>0</v>
      </c>
      <c r="AX627" s="4">
        <f t="shared" si="385"/>
        <v>0</v>
      </c>
      <c r="AY627" s="4">
        <f t="shared" si="386"/>
        <v>0</v>
      </c>
      <c r="AZ627" s="4">
        <f t="shared" si="387"/>
        <v>0</v>
      </c>
      <c r="BA627" s="4">
        <f t="shared" si="388"/>
        <v>0</v>
      </c>
      <c r="BB627" s="4">
        <f t="shared" si="389"/>
        <v>0</v>
      </c>
      <c r="BC627" s="4">
        <f t="shared" si="390"/>
        <v>0</v>
      </c>
      <c r="BD627" s="4">
        <f t="shared" si="391"/>
        <v>0</v>
      </c>
      <c r="BE627" s="4">
        <f t="shared" si="392"/>
        <v>0</v>
      </c>
      <c r="BF627" s="4">
        <f t="shared" si="393"/>
        <v>0</v>
      </c>
      <c r="BG627" s="4">
        <f t="shared" si="394"/>
        <v>0</v>
      </c>
    </row>
    <row r="628" spans="1:59" ht="15" customHeight="1" x14ac:dyDescent="0.3">
      <c r="A628" s="3" t="s">
        <v>130</v>
      </c>
      <c r="B628" s="3" t="s">
        <v>639</v>
      </c>
      <c r="C628" s="3" t="s">
        <v>563</v>
      </c>
      <c r="D628" s="210" t="s">
        <v>154</v>
      </c>
      <c r="E628" s="2" t="s">
        <v>244</v>
      </c>
      <c r="F628" s="89">
        <f>VLOOKUP($C628,Filtre!E:G,2,0)</f>
        <v>45762</v>
      </c>
      <c r="G628" s="158" t="str">
        <f>LEFT(VLOOKUP($C628,Filtre!E:G,3,0),5)</f>
        <v>12.00</v>
      </c>
      <c r="H628" s="68" t="s">
        <v>48</v>
      </c>
      <c r="I628" s="73">
        <f t="shared" si="395"/>
        <v>1</v>
      </c>
      <c r="J628" s="238" t="s">
        <v>26</v>
      </c>
      <c r="K628" s="86" t="s">
        <v>68</v>
      </c>
      <c r="L628" s="27"/>
      <c r="M628" s="27"/>
      <c r="N628" s="27"/>
      <c r="O628" s="27" t="s">
        <v>68</v>
      </c>
      <c r="P628" s="27"/>
      <c r="Q628" s="27"/>
      <c r="R628" s="28"/>
      <c r="S628" s="27"/>
      <c r="T628" s="27"/>
      <c r="U628" s="27"/>
      <c r="V628" s="27"/>
      <c r="W628" s="27"/>
      <c r="X628" s="27"/>
      <c r="Y628" s="27"/>
      <c r="Z628" s="27"/>
      <c r="AA628" s="27"/>
      <c r="AB628" s="1">
        <f t="shared" si="363"/>
        <v>0</v>
      </c>
      <c r="AC628" s="1">
        <f t="shared" si="364"/>
        <v>0</v>
      </c>
      <c r="AD628" s="1">
        <f t="shared" si="365"/>
        <v>0</v>
      </c>
      <c r="AE628" s="1" t="str">
        <f t="shared" si="366"/>
        <v>Handenur BAŞARAN</v>
      </c>
      <c r="AF628" s="1">
        <f t="shared" si="367"/>
        <v>0</v>
      </c>
      <c r="AG628" s="1">
        <f t="shared" si="368"/>
        <v>0</v>
      </c>
      <c r="AH628" s="1">
        <f t="shared" si="369"/>
        <v>0</v>
      </c>
      <c r="AI628" s="1">
        <f t="shared" si="370"/>
        <v>0</v>
      </c>
      <c r="AJ628" s="1">
        <f t="shared" si="371"/>
        <v>0</v>
      </c>
      <c r="AK628" s="1">
        <f t="shared" si="372"/>
        <v>0</v>
      </c>
      <c r="AL628" s="1">
        <f t="shared" si="373"/>
        <v>0</v>
      </c>
      <c r="AM628" s="1">
        <f t="shared" si="374"/>
        <v>0</v>
      </c>
      <c r="AN628" s="1">
        <f t="shared" si="375"/>
        <v>0</v>
      </c>
      <c r="AO628" s="1">
        <f t="shared" si="376"/>
        <v>0</v>
      </c>
      <c r="AP628" s="1">
        <f t="shared" si="377"/>
        <v>0</v>
      </c>
      <c r="AQ628" s="1">
        <f t="shared" si="378"/>
        <v>0</v>
      </c>
      <c r="AR628" s="4">
        <f t="shared" si="379"/>
        <v>0</v>
      </c>
      <c r="AS628" s="4">
        <f t="shared" si="380"/>
        <v>0</v>
      </c>
      <c r="AT628" s="4">
        <f t="shared" si="381"/>
        <v>0</v>
      </c>
      <c r="AU628" s="4">
        <f t="shared" si="382"/>
        <v>0</v>
      </c>
      <c r="AV628" s="4">
        <f t="shared" si="383"/>
        <v>0</v>
      </c>
      <c r="AW628" s="4">
        <f t="shared" si="384"/>
        <v>0</v>
      </c>
      <c r="AX628" s="4">
        <f t="shared" si="385"/>
        <v>0</v>
      </c>
      <c r="AY628" s="4">
        <f t="shared" si="386"/>
        <v>0</v>
      </c>
      <c r="AZ628" s="4">
        <f t="shared" si="387"/>
        <v>0</v>
      </c>
      <c r="BA628" s="4">
        <f t="shared" si="388"/>
        <v>0</v>
      </c>
      <c r="BB628" s="4">
        <f t="shared" si="389"/>
        <v>0</v>
      </c>
      <c r="BC628" s="4">
        <f t="shared" si="390"/>
        <v>0</v>
      </c>
      <c r="BD628" s="4">
        <f t="shared" si="391"/>
        <v>0</v>
      </c>
      <c r="BE628" s="4">
        <f t="shared" si="392"/>
        <v>0</v>
      </c>
      <c r="BF628" s="4">
        <f t="shared" si="393"/>
        <v>0</v>
      </c>
      <c r="BG628" s="4">
        <f t="shared" si="394"/>
        <v>0</v>
      </c>
    </row>
    <row r="629" spans="1:59" ht="15" customHeight="1" x14ac:dyDescent="0.3">
      <c r="A629" s="3" t="s">
        <v>130</v>
      </c>
      <c r="B629" s="3" t="s">
        <v>639</v>
      </c>
      <c r="C629" s="3" t="s">
        <v>563</v>
      </c>
      <c r="D629" s="210" t="s">
        <v>156</v>
      </c>
      <c r="E629" s="2" t="s">
        <v>246</v>
      </c>
      <c r="F629" s="89">
        <f>VLOOKUP($C629,Filtre!E:G,2,0)</f>
        <v>45762</v>
      </c>
      <c r="G629" s="158" t="str">
        <f>LEFT(VLOOKUP($C629,Filtre!E:G,3,0),5)</f>
        <v>12.00</v>
      </c>
      <c r="H629" s="68" t="s">
        <v>48</v>
      </c>
      <c r="I629" s="73">
        <f t="shared" si="395"/>
        <v>2</v>
      </c>
      <c r="J629" s="238" t="s">
        <v>26</v>
      </c>
      <c r="K629" s="86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1">
        <f t="shared" si="363"/>
        <v>0</v>
      </c>
      <c r="AC629" s="1">
        <f t="shared" si="364"/>
        <v>0</v>
      </c>
      <c r="AD629" s="1">
        <f t="shared" si="365"/>
        <v>0</v>
      </c>
      <c r="AE629" s="1">
        <f t="shared" si="366"/>
        <v>0</v>
      </c>
      <c r="AF629" s="1">
        <f t="shared" si="367"/>
        <v>0</v>
      </c>
      <c r="AG629" s="1">
        <f t="shared" si="368"/>
        <v>0</v>
      </c>
      <c r="AH629" s="1">
        <f t="shared" si="369"/>
        <v>0</v>
      </c>
      <c r="AI629" s="1">
        <f t="shared" si="370"/>
        <v>0</v>
      </c>
      <c r="AJ629" s="1">
        <f t="shared" si="371"/>
        <v>0</v>
      </c>
      <c r="AK629" s="1">
        <f t="shared" si="372"/>
        <v>0</v>
      </c>
      <c r="AL629" s="1">
        <f t="shared" si="373"/>
        <v>0</v>
      </c>
      <c r="AM629" s="1">
        <f t="shared" si="374"/>
        <v>0</v>
      </c>
      <c r="AN629" s="1">
        <f t="shared" si="375"/>
        <v>0</v>
      </c>
      <c r="AO629" s="1">
        <f t="shared" si="376"/>
        <v>0</v>
      </c>
      <c r="AP629" s="1">
        <f t="shared" si="377"/>
        <v>0</v>
      </c>
      <c r="AQ629" s="1">
        <f t="shared" si="378"/>
        <v>0</v>
      </c>
      <c r="AR629" s="4">
        <f t="shared" si="379"/>
        <v>0</v>
      </c>
      <c r="AS629" s="4">
        <f t="shared" si="380"/>
        <v>0</v>
      </c>
      <c r="AT629" s="4">
        <f t="shared" si="381"/>
        <v>0</v>
      </c>
      <c r="AU629" s="4">
        <f t="shared" si="382"/>
        <v>0</v>
      </c>
      <c r="AV629" s="4">
        <f t="shared" si="383"/>
        <v>0</v>
      </c>
      <c r="AW629" s="4">
        <f t="shared" si="384"/>
        <v>0</v>
      </c>
      <c r="AX629" s="4">
        <f t="shared" si="385"/>
        <v>0</v>
      </c>
      <c r="AY629" s="4">
        <f t="shared" si="386"/>
        <v>0</v>
      </c>
      <c r="AZ629" s="4">
        <f t="shared" si="387"/>
        <v>0</v>
      </c>
      <c r="BA629" s="4">
        <f t="shared" si="388"/>
        <v>0</v>
      </c>
      <c r="BB629" s="4">
        <f t="shared" si="389"/>
        <v>0</v>
      </c>
      <c r="BC629" s="4">
        <f t="shared" si="390"/>
        <v>0</v>
      </c>
      <c r="BD629" s="4">
        <f t="shared" si="391"/>
        <v>0</v>
      </c>
      <c r="BE629" s="4">
        <f t="shared" si="392"/>
        <v>0</v>
      </c>
      <c r="BF629" s="4">
        <f t="shared" si="393"/>
        <v>0</v>
      </c>
      <c r="BG629" s="4">
        <f t="shared" si="394"/>
        <v>0</v>
      </c>
    </row>
    <row r="630" spans="1:59" ht="15" customHeight="1" x14ac:dyDescent="0.3">
      <c r="A630" s="3" t="s">
        <v>130</v>
      </c>
      <c r="B630" s="3" t="s">
        <v>639</v>
      </c>
      <c r="C630" s="3" t="s">
        <v>563</v>
      </c>
      <c r="D630" s="210" t="s">
        <v>157</v>
      </c>
      <c r="E630" s="2" t="s">
        <v>247</v>
      </c>
      <c r="F630" s="89">
        <f>VLOOKUP($C630,Filtre!E:G,2,0)</f>
        <v>45762</v>
      </c>
      <c r="G630" s="158" t="str">
        <f>LEFT(VLOOKUP($C630,Filtre!E:G,3,0),5)</f>
        <v>12.00</v>
      </c>
      <c r="H630" s="68" t="s">
        <v>48</v>
      </c>
      <c r="I630" s="73">
        <f t="shared" si="395"/>
        <v>3</v>
      </c>
      <c r="J630" s="238" t="s">
        <v>26</v>
      </c>
      <c r="K630" s="86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1">
        <f t="shared" si="363"/>
        <v>0</v>
      </c>
      <c r="AC630" s="1">
        <f t="shared" si="364"/>
        <v>0</v>
      </c>
      <c r="AD630" s="1">
        <f t="shared" si="365"/>
        <v>0</v>
      </c>
      <c r="AE630" s="1">
        <f t="shared" si="366"/>
        <v>0</v>
      </c>
      <c r="AF630" s="1">
        <f t="shared" si="367"/>
        <v>0</v>
      </c>
      <c r="AG630" s="1">
        <f t="shared" si="368"/>
        <v>0</v>
      </c>
      <c r="AH630" s="1">
        <f t="shared" si="369"/>
        <v>0</v>
      </c>
      <c r="AI630" s="1">
        <f t="shared" si="370"/>
        <v>0</v>
      </c>
      <c r="AJ630" s="1">
        <f t="shared" si="371"/>
        <v>0</v>
      </c>
      <c r="AK630" s="1">
        <f t="shared" si="372"/>
        <v>0</v>
      </c>
      <c r="AL630" s="1">
        <f t="shared" si="373"/>
        <v>0</v>
      </c>
      <c r="AM630" s="1">
        <f t="shared" si="374"/>
        <v>0</v>
      </c>
      <c r="AN630" s="1">
        <f t="shared" si="375"/>
        <v>0</v>
      </c>
      <c r="AO630" s="1">
        <f t="shared" si="376"/>
        <v>0</v>
      </c>
      <c r="AP630" s="1">
        <f t="shared" si="377"/>
        <v>0</v>
      </c>
      <c r="AQ630" s="1">
        <f t="shared" si="378"/>
        <v>0</v>
      </c>
      <c r="AR630" s="4">
        <f t="shared" si="379"/>
        <v>0</v>
      </c>
      <c r="AS630" s="4">
        <f t="shared" si="380"/>
        <v>0</v>
      </c>
      <c r="AT630" s="4">
        <f t="shared" si="381"/>
        <v>0</v>
      </c>
      <c r="AU630" s="4">
        <f t="shared" si="382"/>
        <v>0</v>
      </c>
      <c r="AV630" s="4">
        <f t="shared" si="383"/>
        <v>0</v>
      </c>
      <c r="AW630" s="4">
        <f t="shared" si="384"/>
        <v>0</v>
      </c>
      <c r="AX630" s="4">
        <f t="shared" si="385"/>
        <v>0</v>
      </c>
      <c r="AY630" s="4">
        <f t="shared" si="386"/>
        <v>0</v>
      </c>
      <c r="AZ630" s="4">
        <f t="shared" si="387"/>
        <v>0</v>
      </c>
      <c r="BA630" s="4">
        <f t="shared" si="388"/>
        <v>0</v>
      </c>
      <c r="BB630" s="4">
        <f t="shared" si="389"/>
        <v>0</v>
      </c>
      <c r="BC630" s="4">
        <f t="shared" si="390"/>
        <v>0</v>
      </c>
      <c r="BD630" s="4">
        <f t="shared" si="391"/>
        <v>0</v>
      </c>
      <c r="BE630" s="4">
        <f t="shared" si="392"/>
        <v>0</v>
      </c>
      <c r="BF630" s="4">
        <f t="shared" si="393"/>
        <v>0</v>
      </c>
      <c r="BG630" s="4">
        <f t="shared" si="394"/>
        <v>0</v>
      </c>
    </row>
    <row r="631" spans="1:59" ht="15" customHeight="1" x14ac:dyDescent="0.3">
      <c r="A631" s="3" t="s">
        <v>130</v>
      </c>
      <c r="B631" s="3" t="s">
        <v>639</v>
      </c>
      <c r="C631" s="3" t="s">
        <v>563</v>
      </c>
      <c r="D631" s="210" t="s">
        <v>158</v>
      </c>
      <c r="E631" s="2" t="s">
        <v>248</v>
      </c>
      <c r="F631" s="89">
        <f>VLOOKUP($C631,Filtre!E:G,2,0)</f>
        <v>45762</v>
      </c>
      <c r="G631" s="158" t="str">
        <f>LEFT(VLOOKUP($C631,Filtre!E:G,3,0),5)</f>
        <v>12.00</v>
      </c>
      <c r="H631" s="68" t="s">
        <v>48</v>
      </c>
      <c r="I631" s="73">
        <f t="shared" si="395"/>
        <v>4</v>
      </c>
      <c r="J631" s="238" t="s">
        <v>26</v>
      </c>
      <c r="K631" s="86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1">
        <f t="shared" si="363"/>
        <v>0</v>
      </c>
      <c r="AC631" s="1">
        <f t="shared" si="364"/>
        <v>0</v>
      </c>
      <c r="AD631" s="1">
        <f t="shared" si="365"/>
        <v>0</v>
      </c>
      <c r="AE631" s="1">
        <f t="shared" si="366"/>
        <v>0</v>
      </c>
      <c r="AF631" s="1">
        <f t="shared" si="367"/>
        <v>0</v>
      </c>
      <c r="AG631" s="1">
        <f t="shared" si="368"/>
        <v>0</v>
      </c>
      <c r="AH631" s="1">
        <f t="shared" si="369"/>
        <v>0</v>
      </c>
      <c r="AI631" s="1">
        <f t="shared" si="370"/>
        <v>0</v>
      </c>
      <c r="AJ631" s="1">
        <f t="shared" si="371"/>
        <v>0</v>
      </c>
      <c r="AK631" s="1">
        <f t="shared" si="372"/>
        <v>0</v>
      </c>
      <c r="AL631" s="1">
        <f t="shared" si="373"/>
        <v>0</v>
      </c>
      <c r="AM631" s="1">
        <f t="shared" si="374"/>
        <v>0</v>
      </c>
      <c r="AN631" s="1">
        <f t="shared" si="375"/>
        <v>0</v>
      </c>
      <c r="AO631" s="1">
        <f t="shared" si="376"/>
        <v>0</v>
      </c>
      <c r="AP631" s="1">
        <f t="shared" si="377"/>
        <v>0</v>
      </c>
      <c r="AQ631" s="1">
        <f t="shared" si="378"/>
        <v>0</v>
      </c>
      <c r="AR631" s="4">
        <f t="shared" si="379"/>
        <v>0</v>
      </c>
      <c r="AS631" s="4">
        <f t="shared" si="380"/>
        <v>0</v>
      </c>
      <c r="AT631" s="4">
        <f t="shared" si="381"/>
        <v>0</v>
      </c>
      <c r="AU631" s="4">
        <f t="shared" si="382"/>
        <v>0</v>
      </c>
      <c r="AV631" s="4">
        <f t="shared" si="383"/>
        <v>0</v>
      </c>
      <c r="AW631" s="4">
        <f t="shared" si="384"/>
        <v>0</v>
      </c>
      <c r="AX631" s="4">
        <f t="shared" si="385"/>
        <v>0</v>
      </c>
      <c r="AY631" s="4">
        <f t="shared" si="386"/>
        <v>0</v>
      </c>
      <c r="AZ631" s="4">
        <f t="shared" si="387"/>
        <v>0</v>
      </c>
      <c r="BA631" s="4">
        <f t="shared" si="388"/>
        <v>0</v>
      </c>
      <c r="BB631" s="4">
        <f t="shared" si="389"/>
        <v>0</v>
      </c>
      <c r="BC631" s="4">
        <f t="shared" si="390"/>
        <v>0</v>
      </c>
      <c r="BD631" s="4">
        <f t="shared" si="391"/>
        <v>0</v>
      </c>
      <c r="BE631" s="4">
        <f t="shared" si="392"/>
        <v>0</v>
      </c>
      <c r="BF631" s="4">
        <f t="shared" si="393"/>
        <v>0</v>
      </c>
      <c r="BG631" s="4">
        <f t="shared" si="394"/>
        <v>0</v>
      </c>
    </row>
    <row r="632" spans="1:59" ht="15" customHeight="1" x14ac:dyDescent="0.3">
      <c r="A632" s="3" t="s">
        <v>130</v>
      </c>
      <c r="B632" s="3" t="s">
        <v>639</v>
      </c>
      <c r="C632" s="3" t="s">
        <v>563</v>
      </c>
      <c r="D632" s="210" t="s">
        <v>160</v>
      </c>
      <c r="E632" s="2" t="s">
        <v>250</v>
      </c>
      <c r="F632" s="89">
        <f>VLOOKUP($C632,Filtre!E:G,2,0)</f>
        <v>45762</v>
      </c>
      <c r="G632" s="158" t="str">
        <f>LEFT(VLOOKUP($C632,Filtre!E:G,3,0),5)</f>
        <v>12.00</v>
      </c>
      <c r="H632" s="68" t="s">
        <v>48</v>
      </c>
      <c r="I632" s="73">
        <f t="shared" si="395"/>
        <v>5</v>
      </c>
      <c r="J632" s="238" t="s">
        <v>26</v>
      </c>
      <c r="K632" s="86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1">
        <f t="shared" si="363"/>
        <v>0</v>
      </c>
      <c r="AC632" s="1">
        <f t="shared" si="364"/>
        <v>0</v>
      </c>
      <c r="AD632" s="1">
        <f t="shared" si="365"/>
        <v>0</v>
      </c>
      <c r="AE632" s="1">
        <f t="shared" si="366"/>
        <v>0</v>
      </c>
      <c r="AF632" s="1">
        <f t="shared" si="367"/>
        <v>0</v>
      </c>
      <c r="AG632" s="1">
        <f t="shared" si="368"/>
        <v>0</v>
      </c>
      <c r="AH632" s="1">
        <f t="shared" si="369"/>
        <v>0</v>
      </c>
      <c r="AI632" s="1">
        <f t="shared" si="370"/>
        <v>0</v>
      </c>
      <c r="AJ632" s="1">
        <f t="shared" si="371"/>
        <v>0</v>
      </c>
      <c r="AK632" s="1">
        <f t="shared" si="372"/>
        <v>0</v>
      </c>
      <c r="AL632" s="1">
        <f t="shared" si="373"/>
        <v>0</v>
      </c>
      <c r="AM632" s="1">
        <f t="shared" si="374"/>
        <v>0</v>
      </c>
      <c r="AN632" s="1">
        <f t="shared" si="375"/>
        <v>0</v>
      </c>
      <c r="AO632" s="1">
        <f t="shared" si="376"/>
        <v>0</v>
      </c>
      <c r="AP632" s="1">
        <f t="shared" si="377"/>
        <v>0</v>
      </c>
      <c r="AQ632" s="1">
        <f t="shared" si="378"/>
        <v>0</v>
      </c>
      <c r="AR632" s="4">
        <f t="shared" si="379"/>
        <v>0</v>
      </c>
      <c r="AS632" s="4">
        <f t="shared" si="380"/>
        <v>0</v>
      </c>
      <c r="AT632" s="4">
        <f t="shared" si="381"/>
        <v>0</v>
      </c>
      <c r="AU632" s="4">
        <f t="shared" si="382"/>
        <v>0</v>
      </c>
      <c r="AV632" s="4">
        <f t="shared" si="383"/>
        <v>0</v>
      </c>
      <c r="AW632" s="4">
        <f t="shared" si="384"/>
        <v>0</v>
      </c>
      <c r="AX632" s="4">
        <f t="shared" si="385"/>
        <v>0</v>
      </c>
      <c r="AY632" s="4">
        <f t="shared" si="386"/>
        <v>0</v>
      </c>
      <c r="AZ632" s="4">
        <f t="shared" si="387"/>
        <v>0</v>
      </c>
      <c r="BA632" s="4">
        <f t="shared" si="388"/>
        <v>0</v>
      </c>
      <c r="BB632" s="4">
        <f t="shared" si="389"/>
        <v>0</v>
      </c>
      <c r="BC632" s="4">
        <f t="shared" si="390"/>
        <v>0</v>
      </c>
      <c r="BD632" s="4">
        <f t="shared" si="391"/>
        <v>0</v>
      </c>
      <c r="BE632" s="4">
        <f t="shared" si="392"/>
        <v>0</v>
      </c>
      <c r="BF632" s="4">
        <f t="shared" si="393"/>
        <v>0</v>
      </c>
      <c r="BG632" s="4">
        <f t="shared" si="394"/>
        <v>0</v>
      </c>
    </row>
    <row r="633" spans="1:59" ht="15" customHeight="1" x14ac:dyDescent="0.3">
      <c r="A633" s="3" t="s">
        <v>130</v>
      </c>
      <c r="B633" s="3" t="s">
        <v>639</v>
      </c>
      <c r="C633" s="3" t="s">
        <v>563</v>
      </c>
      <c r="D633" s="210" t="s">
        <v>161</v>
      </c>
      <c r="E633" s="2" t="s">
        <v>251</v>
      </c>
      <c r="F633" s="89">
        <f>VLOOKUP($C633,Filtre!E:G,2,0)</f>
        <v>45762</v>
      </c>
      <c r="G633" s="158" t="str">
        <f>LEFT(VLOOKUP($C633,Filtre!E:G,3,0),5)</f>
        <v>12.00</v>
      </c>
      <c r="H633" s="68" t="s">
        <v>48</v>
      </c>
      <c r="I633" s="73">
        <f t="shared" si="395"/>
        <v>6</v>
      </c>
      <c r="J633" s="238" t="s">
        <v>26</v>
      </c>
      <c r="K633" s="86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1">
        <f t="shared" si="363"/>
        <v>0</v>
      </c>
      <c r="AC633" s="1">
        <f t="shared" si="364"/>
        <v>0</v>
      </c>
      <c r="AD633" s="1">
        <f t="shared" si="365"/>
        <v>0</v>
      </c>
      <c r="AE633" s="1">
        <f t="shared" si="366"/>
        <v>0</v>
      </c>
      <c r="AF633" s="1">
        <f t="shared" si="367"/>
        <v>0</v>
      </c>
      <c r="AG633" s="1">
        <f t="shared" si="368"/>
        <v>0</v>
      </c>
      <c r="AH633" s="1">
        <f t="shared" si="369"/>
        <v>0</v>
      </c>
      <c r="AI633" s="1">
        <f t="shared" si="370"/>
        <v>0</v>
      </c>
      <c r="AJ633" s="1">
        <f t="shared" si="371"/>
        <v>0</v>
      </c>
      <c r="AK633" s="1">
        <f t="shared" si="372"/>
        <v>0</v>
      </c>
      <c r="AL633" s="1">
        <f t="shared" si="373"/>
        <v>0</v>
      </c>
      <c r="AM633" s="1">
        <f t="shared" si="374"/>
        <v>0</v>
      </c>
      <c r="AN633" s="1">
        <f t="shared" si="375"/>
        <v>0</v>
      </c>
      <c r="AO633" s="1">
        <f t="shared" si="376"/>
        <v>0</v>
      </c>
      <c r="AP633" s="1">
        <f t="shared" si="377"/>
        <v>0</v>
      </c>
      <c r="AQ633" s="1">
        <f t="shared" si="378"/>
        <v>0</v>
      </c>
      <c r="AR633" s="4">
        <f t="shared" si="379"/>
        <v>0</v>
      </c>
      <c r="AS633" s="4">
        <f t="shared" si="380"/>
        <v>0</v>
      </c>
      <c r="AT633" s="4">
        <f t="shared" si="381"/>
        <v>0</v>
      </c>
      <c r="AU633" s="4">
        <f t="shared" si="382"/>
        <v>0</v>
      </c>
      <c r="AV633" s="4">
        <f t="shared" si="383"/>
        <v>0</v>
      </c>
      <c r="AW633" s="4">
        <f t="shared" si="384"/>
        <v>0</v>
      </c>
      <c r="AX633" s="4">
        <f t="shared" si="385"/>
        <v>0</v>
      </c>
      <c r="AY633" s="4">
        <f t="shared" si="386"/>
        <v>0</v>
      </c>
      <c r="AZ633" s="4">
        <f t="shared" si="387"/>
        <v>0</v>
      </c>
      <c r="BA633" s="4">
        <f t="shared" si="388"/>
        <v>0</v>
      </c>
      <c r="BB633" s="4">
        <f t="shared" si="389"/>
        <v>0</v>
      </c>
      <c r="BC633" s="4">
        <f t="shared" si="390"/>
        <v>0</v>
      </c>
      <c r="BD633" s="4">
        <f t="shared" si="391"/>
        <v>0</v>
      </c>
      <c r="BE633" s="4">
        <f t="shared" si="392"/>
        <v>0</v>
      </c>
      <c r="BF633" s="4">
        <f t="shared" si="393"/>
        <v>0</v>
      </c>
      <c r="BG633" s="4">
        <f t="shared" si="394"/>
        <v>0</v>
      </c>
    </row>
    <row r="634" spans="1:59" ht="15" customHeight="1" x14ac:dyDescent="0.3">
      <c r="A634" s="3" t="s">
        <v>130</v>
      </c>
      <c r="B634" s="3" t="s">
        <v>639</v>
      </c>
      <c r="C634" s="3" t="s">
        <v>563</v>
      </c>
      <c r="D634" s="210" t="s">
        <v>162</v>
      </c>
      <c r="E634" s="2" t="s">
        <v>252</v>
      </c>
      <c r="F634" s="89">
        <f>VLOOKUP($C634,Filtre!E:G,2,0)</f>
        <v>45762</v>
      </c>
      <c r="G634" s="158" t="str">
        <f>LEFT(VLOOKUP($C634,Filtre!E:G,3,0),5)</f>
        <v>12.00</v>
      </c>
      <c r="H634" s="68" t="s">
        <v>48</v>
      </c>
      <c r="I634" s="73">
        <f t="shared" si="395"/>
        <v>7</v>
      </c>
      <c r="J634" s="238" t="s">
        <v>26</v>
      </c>
      <c r="K634" s="86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1">
        <f t="shared" si="363"/>
        <v>0</v>
      </c>
      <c r="AC634" s="1">
        <f t="shared" si="364"/>
        <v>0</v>
      </c>
      <c r="AD634" s="1">
        <f t="shared" si="365"/>
        <v>0</v>
      </c>
      <c r="AE634" s="1">
        <f t="shared" si="366"/>
        <v>0</v>
      </c>
      <c r="AF634" s="1">
        <f t="shared" si="367"/>
        <v>0</v>
      </c>
      <c r="AG634" s="1">
        <f t="shared" si="368"/>
        <v>0</v>
      </c>
      <c r="AH634" s="1">
        <f t="shared" si="369"/>
        <v>0</v>
      </c>
      <c r="AI634" s="1">
        <f t="shared" si="370"/>
        <v>0</v>
      </c>
      <c r="AJ634" s="1">
        <f t="shared" si="371"/>
        <v>0</v>
      </c>
      <c r="AK634" s="1">
        <f t="shared" si="372"/>
        <v>0</v>
      </c>
      <c r="AL634" s="1">
        <f t="shared" si="373"/>
        <v>0</v>
      </c>
      <c r="AM634" s="1">
        <f t="shared" si="374"/>
        <v>0</v>
      </c>
      <c r="AN634" s="1">
        <f t="shared" si="375"/>
        <v>0</v>
      </c>
      <c r="AO634" s="1">
        <f t="shared" si="376"/>
        <v>0</v>
      </c>
      <c r="AP634" s="1">
        <f t="shared" si="377"/>
        <v>0</v>
      </c>
      <c r="AQ634" s="1">
        <f t="shared" si="378"/>
        <v>0</v>
      </c>
      <c r="AR634" s="4">
        <f t="shared" si="379"/>
        <v>0</v>
      </c>
      <c r="AS634" s="4">
        <f t="shared" si="380"/>
        <v>0</v>
      </c>
      <c r="AT634" s="4">
        <f t="shared" si="381"/>
        <v>0</v>
      </c>
      <c r="AU634" s="4">
        <f t="shared" si="382"/>
        <v>0</v>
      </c>
      <c r="AV634" s="4">
        <f t="shared" si="383"/>
        <v>0</v>
      </c>
      <c r="AW634" s="4">
        <f t="shared" si="384"/>
        <v>0</v>
      </c>
      <c r="AX634" s="4">
        <f t="shared" si="385"/>
        <v>0</v>
      </c>
      <c r="AY634" s="4">
        <f t="shared" si="386"/>
        <v>0</v>
      </c>
      <c r="AZ634" s="4">
        <f t="shared" si="387"/>
        <v>0</v>
      </c>
      <c r="BA634" s="4">
        <f t="shared" si="388"/>
        <v>0</v>
      </c>
      <c r="BB634" s="4">
        <f t="shared" si="389"/>
        <v>0</v>
      </c>
      <c r="BC634" s="4">
        <f t="shared" si="390"/>
        <v>0</v>
      </c>
      <c r="BD634" s="4">
        <f t="shared" si="391"/>
        <v>0</v>
      </c>
      <c r="BE634" s="4">
        <f t="shared" si="392"/>
        <v>0</v>
      </c>
      <c r="BF634" s="4">
        <f t="shared" si="393"/>
        <v>0</v>
      </c>
      <c r="BG634" s="4">
        <f t="shared" si="394"/>
        <v>0</v>
      </c>
    </row>
    <row r="635" spans="1:59" ht="15" customHeight="1" x14ac:dyDescent="0.3">
      <c r="A635" s="3" t="s">
        <v>130</v>
      </c>
      <c r="B635" s="3" t="s">
        <v>639</v>
      </c>
      <c r="C635" s="3" t="s">
        <v>563</v>
      </c>
      <c r="D635" s="210" t="s">
        <v>163</v>
      </c>
      <c r="E635" s="2" t="s">
        <v>253</v>
      </c>
      <c r="F635" s="89">
        <f>VLOOKUP($C635,Filtre!E:G,2,0)</f>
        <v>45762</v>
      </c>
      <c r="G635" s="158" t="str">
        <f>LEFT(VLOOKUP($C635,Filtre!E:G,3,0),5)</f>
        <v>12.00</v>
      </c>
      <c r="H635" s="68" t="s">
        <v>48</v>
      </c>
      <c r="I635" s="73">
        <f t="shared" si="395"/>
        <v>8</v>
      </c>
      <c r="J635" s="238" t="s">
        <v>26</v>
      </c>
      <c r="K635" s="86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1">
        <f t="shared" si="363"/>
        <v>0</v>
      </c>
      <c r="AC635" s="1">
        <f t="shared" si="364"/>
        <v>0</v>
      </c>
      <c r="AD635" s="1">
        <f t="shared" si="365"/>
        <v>0</v>
      </c>
      <c r="AE635" s="1">
        <f t="shared" si="366"/>
        <v>0</v>
      </c>
      <c r="AF635" s="1">
        <f t="shared" si="367"/>
        <v>0</v>
      </c>
      <c r="AG635" s="1">
        <f t="shared" si="368"/>
        <v>0</v>
      </c>
      <c r="AH635" s="1">
        <f t="shared" si="369"/>
        <v>0</v>
      </c>
      <c r="AI635" s="1">
        <f t="shared" si="370"/>
        <v>0</v>
      </c>
      <c r="AJ635" s="1">
        <f t="shared" si="371"/>
        <v>0</v>
      </c>
      <c r="AK635" s="1">
        <f t="shared" si="372"/>
        <v>0</v>
      </c>
      <c r="AL635" s="1">
        <f t="shared" si="373"/>
        <v>0</v>
      </c>
      <c r="AM635" s="1">
        <f t="shared" si="374"/>
        <v>0</v>
      </c>
      <c r="AN635" s="1">
        <f t="shared" si="375"/>
        <v>0</v>
      </c>
      <c r="AO635" s="1">
        <f t="shared" si="376"/>
        <v>0</v>
      </c>
      <c r="AP635" s="1">
        <f t="shared" si="377"/>
        <v>0</v>
      </c>
      <c r="AQ635" s="1">
        <f t="shared" si="378"/>
        <v>0</v>
      </c>
      <c r="AR635" s="4">
        <f t="shared" si="379"/>
        <v>0</v>
      </c>
      <c r="AS635" s="4">
        <f t="shared" si="380"/>
        <v>0</v>
      </c>
      <c r="AT635" s="4">
        <f t="shared" si="381"/>
        <v>0</v>
      </c>
      <c r="AU635" s="4">
        <f t="shared" si="382"/>
        <v>0</v>
      </c>
      <c r="AV635" s="4">
        <f t="shared" si="383"/>
        <v>0</v>
      </c>
      <c r="AW635" s="4">
        <f t="shared" si="384"/>
        <v>0</v>
      </c>
      <c r="AX635" s="4">
        <f t="shared" si="385"/>
        <v>0</v>
      </c>
      <c r="AY635" s="4">
        <f t="shared" si="386"/>
        <v>0</v>
      </c>
      <c r="AZ635" s="4">
        <f t="shared" si="387"/>
        <v>0</v>
      </c>
      <c r="BA635" s="4">
        <f t="shared" si="388"/>
        <v>0</v>
      </c>
      <c r="BB635" s="4">
        <f t="shared" si="389"/>
        <v>0</v>
      </c>
      <c r="BC635" s="4">
        <f t="shared" si="390"/>
        <v>0</v>
      </c>
      <c r="BD635" s="4">
        <f t="shared" si="391"/>
        <v>0</v>
      </c>
      <c r="BE635" s="4">
        <f t="shared" si="392"/>
        <v>0</v>
      </c>
      <c r="BF635" s="4">
        <f t="shared" si="393"/>
        <v>0</v>
      </c>
      <c r="BG635" s="4">
        <f t="shared" si="394"/>
        <v>0</v>
      </c>
    </row>
    <row r="636" spans="1:59" ht="15" customHeight="1" x14ac:dyDescent="0.3">
      <c r="A636" s="3" t="s">
        <v>130</v>
      </c>
      <c r="B636" s="3" t="s">
        <v>639</v>
      </c>
      <c r="C636" s="3" t="s">
        <v>563</v>
      </c>
      <c r="D636" s="210" t="s">
        <v>164</v>
      </c>
      <c r="E636" s="2" t="s">
        <v>254</v>
      </c>
      <c r="F636" s="89">
        <f>VLOOKUP($C636,Filtre!E:G,2,0)</f>
        <v>45762</v>
      </c>
      <c r="G636" s="158" t="str">
        <f>LEFT(VLOOKUP($C636,Filtre!E:G,3,0),5)</f>
        <v>12.00</v>
      </c>
      <c r="H636" s="68" t="s">
        <v>48</v>
      </c>
      <c r="I636" s="73">
        <f t="shared" si="395"/>
        <v>9</v>
      </c>
      <c r="J636" s="238" t="s">
        <v>26</v>
      </c>
      <c r="K636" s="86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1">
        <f t="shared" si="363"/>
        <v>0</v>
      </c>
      <c r="AC636" s="1">
        <f t="shared" si="364"/>
        <v>0</v>
      </c>
      <c r="AD636" s="1">
        <f t="shared" si="365"/>
        <v>0</v>
      </c>
      <c r="AE636" s="1">
        <f t="shared" si="366"/>
        <v>0</v>
      </c>
      <c r="AF636" s="1">
        <f t="shared" si="367"/>
        <v>0</v>
      </c>
      <c r="AG636" s="1">
        <f t="shared" si="368"/>
        <v>0</v>
      </c>
      <c r="AH636" s="1">
        <f t="shared" si="369"/>
        <v>0</v>
      </c>
      <c r="AI636" s="1">
        <f t="shared" si="370"/>
        <v>0</v>
      </c>
      <c r="AJ636" s="1">
        <f t="shared" si="371"/>
        <v>0</v>
      </c>
      <c r="AK636" s="1">
        <f t="shared" si="372"/>
        <v>0</v>
      </c>
      <c r="AL636" s="1">
        <f t="shared" si="373"/>
        <v>0</v>
      </c>
      <c r="AM636" s="1">
        <f t="shared" si="374"/>
        <v>0</v>
      </c>
      <c r="AN636" s="1">
        <f t="shared" si="375"/>
        <v>0</v>
      </c>
      <c r="AO636" s="1">
        <f t="shared" si="376"/>
        <v>0</v>
      </c>
      <c r="AP636" s="1">
        <f t="shared" si="377"/>
        <v>0</v>
      </c>
      <c r="AQ636" s="1">
        <f t="shared" si="378"/>
        <v>0</v>
      </c>
      <c r="AR636" s="4">
        <f t="shared" si="379"/>
        <v>0</v>
      </c>
      <c r="AS636" s="4">
        <f t="shared" si="380"/>
        <v>0</v>
      </c>
      <c r="AT636" s="4">
        <f t="shared" si="381"/>
        <v>0</v>
      </c>
      <c r="AU636" s="4">
        <f t="shared" si="382"/>
        <v>0</v>
      </c>
      <c r="AV636" s="4">
        <f t="shared" si="383"/>
        <v>0</v>
      </c>
      <c r="AW636" s="4">
        <f t="shared" si="384"/>
        <v>0</v>
      </c>
      <c r="AX636" s="4">
        <f t="shared" si="385"/>
        <v>0</v>
      </c>
      <c r="AY636" s="4">
        <f t="shared" si="386"/>
        <v>0</v>
      </c>
      <c r="AZ636" s="4">
        <f t="shared" si="387"/>
        <v>0</v>
      </c>
      <c r="BA636" s="4">
        <f t="shared" si="388"/>
        <v>0</v>
      </c>
      <c r="BB636" s="4">
        <f t="shared" si="389"/>
        <v>0</v>
      </c>
      <c r="BC636" s="4">
        <f t="shared" si="390"/>
        <v>0</v>
      </c>
      <c r="BD636" s="4">
        <f t="shared" si="391"/>
        <v>0</v>
      </c>
      <c r="BE636" s="4">
        <f t="shared" si="392"/>
        <v>0</v>
      </c>
      <c r="BF636" s="4">
        <f t="shared" si="393"/>
        <v>0</v>
      </c>
      <c r="BG636" s="4">
        <f t="shared" si="394"/>
        <v>0</v>
      </c>
    </row>
    <row r="637" spans="1:59" ht="15" customHeight="1" x14ac:dyDescent="0.3">
      <c r="A637" s="3" t="s">
        <v>130</v>
      </c>
      <c r="B637" s="3" t="s">
        <v>639</v>
      </c>
      <c r="C637" s="3" t="s">
        <v>563</v>
      </c>
      <c r="D637" s="210" t="s">
        <v>165</v>
      </c>
      <c r="E637" s="2" t="s">
        <v>255</v>
      </c>
      <c r="F637" s="89">
        <f>VLOOKUP($C637,Filtre!E:G,2,0)</f>
        <v>45762</v>
      </c>
      <c r="G637" s="158" t="str">
        <f>LEFT(VLOOKUP($C637,Filtre!E:G,3,0),5)</f>
        <v>12.00</v>
      </c>
      <c r="H637" s="68" t="s">
        <v>48</v>
      </c>
      <c r="I637" s="73">
        <f t="shared" si="395"/>
        <v>10</v>
      </c>
      <c r="J637" s="238" t="s">
        <v>26</v>
      </c>
      <c r="K637" s="86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1">
        <f t="shared" si="363"/>
        <v>0</v>
      </c>
      <c r="AC637" s="1">
        <f t="shared" si="364"/>
        <v>0</v>
      </c>
      <c r="AD637" s="1">
        <f t="shared" si="365"/>
        <v>0</v>
      </c>
      <c r="AE637" s="1">
        <f t="shared" si="366"/>
        <v>0</v>
      </c>
      <c r="AF637" s="1">
        <f t="shared" si="367"/>
        <v>0</v>
      </c>
      <c r="AG637" s="1">
        <f t="shared" si="368"/>
        <v>0</v>
      </c>
      <c r="AH637" s="1">
        <f t="shared" si="369"/>
        <v>0</v>
      </c>
      <c r="AI637" s="1">
        <f t="shared" si="370"/>
        <v>0</v>
      </c>
      <c r="AJ637" s="1">
        <f t="shared" si="371"/>
        <v>0</v>
      </c>
      <c r="AK637" s="1">
        <f t="shared" si="372"/>
        <v>0</v>
      </c>
      <c r="AL637" s="1">
        <f t="shared" si="373"/>
        <v>0</v>
      </c>
      <c r="AM637" s="1">
        <f t="shared" si="374"/>
        <v>0</v>
      </c>
      <c r="AN637" s="1">
        <f t="shared" si="375"/>
        <v>0</v>
      </c>
      <c r="AO637" s="1">
        <f t="shared" si="376"/>
        <v>0</v>
      </c>
      <c r="AP637" s="1">
        <f t="shared" si="377"/>
        <v>0</v>
      </c>
      <c r="AQ637" s="1">
        <f t="shared" si="378"/>
        <v>0</v>
      </c>
      <c r="AR637" s="4">
        <f t="shared" si="379"/>
        <v>0</v>
      </c>
      <c r="AS637" s="4">
        <f t="shared" si="380"/>
        <v>0</v>
      </c>
      <c r="AT637" s="4">
        <f t="shared" si="381"/>
        <v>0</v>
      </c>
      <c r="AU637" s="4">
        <f t="shared" si="382"/>
        <v>0</v>
      </c>
      <c r="AV637" s="4">
        <f t="shared" si="383"/>
        <v>0</v>
      </c>
      <c r="AW637" s="4">
        <f t="shared" si="384"/>
        <v>0</v>
      </c>
      <c r="AX637" s="4">
        <f t="shared" si="385"/>
        <v>0</v>
      </c>
      <c r="AY637" s="4">
        <f t="shared" si="386"/>
        <v>0</v>
      </c>
      <c r="AZ637" s="4">
        <f t="shared" si="387"/>
        <v>0</v>
      </c>
      <c r="BA637" s="4">
        <f t="shared" si="388"/>
        <v>0</v>
      </c>
      <c r="BB637" s="4">
        <f t="shared" si="389"/>
        <v>0</v>
      </c>
      <c r="BC637" s="4">
        <f t="shared" si="390"/>
        <v>0</v>
      </c>
      <c r="BD637" s="4">
        <f t="shared" si="391"/>
        <v>0</v>
      </c>
      <c r="BE637" s="4">
        <f t="shared" si="392"/>
        <v>0</v>
      </c>
      <c r="BF637" s="4">
        <f t="shared" si="393"/>
        <v>0</v>
      </c>
      <c r="BG637" s="4">
        <f t="shared" si="394"/>
        <v>0</v>
      </c>
    </row>
    <row r="638" spans="1:59" ht="15" customHeight="1" x14ac:dyDescent="0.3">
      <c r="A638" s="3" t="s">
        <v>130</v>
      </c>
      <c r="B638" s="3" t="s">
        <v>639</v>
      </c>
      <c r="C638" s="3" t="s">
        <v>563</v>
      </c>
      <c r="D638" s="210" t="s">
        <v>166</v>
      </c>
      <c r="E638" s="2" t="s">
        <v>256</v>
      </c>
      <c r="F638" s="89">
        <f>VLOOKUP($C638,Filtre!E:G,2,0)</f>
        <v>45762</v>
      </c>
      <c r="G638" s="158" t="str">
        <f>LEFT(VLOOKUP($C638,Filtre!E:G,3,0),5)</f>
        <v>12.00</v>
      </c>
      <c r="H638" s="68" t="s">
        <v>48</v>
      </c>
      <c r="I638" s="73">
        <f t="shared" si="395"/>
        <v>11</v>
      </c>
      <c r="J638" s="238" t="s">
        <v>26</v>
      </c>
      <c r="K638" s="86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1">
        <f t="shared" si="363"/>
        <v>0</v>
      </c>
      <c r="AC638" s="1">
        <f t="shared" si="364"/>
        <v>0</v>
      </c>
      <c r="AD638" s="1">
        <f t="shared" si="365"/>
        <v>0</v>
      </c>
      <c r="AE638" s="1">
        <f t="shared" si="366"/>
        <v>0</v>
      </c>
      <c r="AF638" s="1">
        <f t="shared" si="367"/>
        <v>0</v>
      </c>
      <c r="AG638" s="1">
        <f t="shared" si="368"/>
        <v>0</v>
      </c>
      <c r="AH638" s="1">
        <f t="shared" si="369"/>
        <v>0</v>
      </c>
      <c r="AI638" s="1">
        <f t="shared" si="370"/>
        <v>0</v>
      </c>
      <c r="AJ638" s="1">
        <f t="shared" si="371"/>
        <v>0</v>
      </c>
      <c r="AK638" s="1">
        <f t="shared" si="372"/>
        <v>0</v>
      </c>
      <c r="AL638" s="1">
        <f t="shared" si="373"/>
        <v>0</v>
      </c>
      <c r="AM638" s="1">
        <f t="shared" si="374"/>
        <v>0</v>
      </c>
      <c r="AN638" s="1">
        <f t="shared" si="375"/>
        <v>0</v>
      </c>
      <c r="AO638" s="1">
        <f t="shared" si="376"/>
        <v>0</v>
      </c>
      <c r="AP638" s="1">
        <f t="shared" si="377"/>
        <v>0</v>
      </c>
      <c r="AQ638" s="1">
        <f t="shared" si="378"/>
        <v>0</v>
      </c>
      <c r="AR638" s="4">
        <f t="shared" si="379"/>
        <v>0</v>
      </c>
      <c r="AS638" s="4">
        <f t="shared" si="380"/>
        <v>0</v>
      </c>
      <c r="AT638" s="4">
        <f t="shared" si="381"/>
        <v>0</v>
      </c>
      <c r="AU638" s="4">
        <f t="shared" si="382"/>
        <v>0</v>
      </c>
      <c r="AV638" s="4">
        <f t="shared" si="383"/>
        <v>0</v>
      </c>
      <c r="AW638" s="4">
        <f t="shared" si="384"/>
        <v>0</v>
      </c>
      <c r="AX638" s="4">
        <f t="shared" si="385"/>
        <v>0</v>
      </c>
      <c r="AY638" s="4">
        <f t="shared" si="386"/>
        <v>0</v>
      </c>
      <c r="AZ638" s="4">
        <f t="shared" si="387"/>
        <v>0</v>
      </c>
      <c r="BA638" s="4">
        <f t="shared" si="388"/>
        <v>0</v>
      </c>
      <c r="BB638" s="4">
        <f t="shared" si="389"/>
        <v>0</v>
      </c>
      <c r="BC638" s="4">
        <f t="shared" si="390"/>
        <v>0</v>
      </c>
      <c r="BD638" s="4">
        <f t="shared" si="391"/>
        <v>0</v>
      </c>
      <c r="BE638" s="4">
        <f t="shared" si="392"/>
        <v>0</v>
      </c>
      <c r="BF638" s="4">
        <f t="shared" si="393"/>
        <v>0</v>
      </c>
      <c r="BG638" s="4">
        <f t="shared" si="394"/>
        <v>0</v>
      </c>
    </row>
    <row r="639" spans="1:59" ht="15" customHeight="1" x14ac:dyDescent="0.3">
      <c r="A639" s="3" t="s">
        <v>130</v>
      </c>
      <c r="B639" s="3" t="s">
        <v>639</v>
      </c>
      <c r="C639" s="3" t="s">
        <v>563</v>
      </c>
      <c r="D639" s="210" t="s">
        <v>168</v>
      </c>
      <c r="E639" s="2" t="s">
        <v>258</v>
      </c>
      <c r="F639" s="89">
        <f>VLOOKUP($C639,Filtre!E:G,2,0)</f>
        <v>45762</v>
      </c>
      <c r="G639" s="158" t="str">
        <f>LEFT(VLOOKUP($C639,Filtre!E:G,3,0),5)</f>
        <v>12.00</v>
      </c>
      <c r="H639" s="68" t="s">
        <v>48</v>
      </c>
      <c r="I639" s="73">
        <f t="shared" si="395"/>
        <v>12</v>
      </c>
      <c r="J639" s="238" t="s">
        <v>26</v>
      </c>
      <c r="K639" s="86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1">
        <f t="shared" si="363"/>
        <v>0</v>
      </c>
      <c r="AC639" s="1">
        <f t="shared" si="364"/>
        <v>0</v>
      </c>
      <c r="AD639" s="1">
        <f t="shared" si="365"/>
        <v>0</v>
      </c>
      <c r="AE639" s="1">
        <f t="shared" si="366"/>
        <v>0</v>
      </c>
      <c r="AF639" s="1">
        <f t="shared" si="367"/>
        <v>0</v>
      </c>
      <c r="AG639" s="1">
        <f t="shared" si="368"/>
        <v>0</v>
      </c>
      <c r="AH639" s="1">
        <f t="shared" si="369"/>
        <v>0</v>
      </c>
      <c r="AI639" s="1">
        <f t="shared" si="370"/>
        <v>0</v>
      </c>
      <c r="AJ639" s="1">
        <f t="shared" si="371"/>
        <v>0</v>
      </c>
      <c r="AK639" s="1">
        <f t="shared" si="372"/>
        <v>0</v>
      </c>
      <c r="AL639" s="1">
        <f t="shared" si="373"/>
        <v>0</v>
      </c>
      <c r="AM639" s="1">
        <f t="shared" si="374"/>
        <v>0</v>
      </c>
      <c r="AN639" s="1">
        <f t="shared" si="375"/>
        <v>0</v>
      </c>
      <c r="AO639" s="1">
        <f t="shared" si="376"/>
        <v>0</v>
      </c>
      <c r="AP639" s="1">
        <f t="shared" si="377"/>
        <v>0</v>
      </c>
      <c r="AQ639" s="1">
        <f t="shared" si="378"/>
        <v>0</v>
      </c>
      <c r="AR639" s="4">
        <f t="shared" si="379"/>
        <v>0</v>
      </c>
      <c r="AS639" s="4">
        <f t="shared" si="380"/>
        <v>0</v>
      </c>
      <c r="AT639" s="4">
        <f t="shared" si="381"/>
        <v>0</v>
      </c>
      <c r="AU639" s="4">
        <f t="shared" si="382"/>
        <v>0</v>
      </c>
      <c r="AV639" s="4">
        <f t="shared" si="383"/>
        <v>0</v>
      </c>
      <c r="AW639" s="4">
        <f t="shared" si="384"/>
        <v>0</v>
      </c>
      <c r="AX639" s="4">
        <f t="shared" si="385"/>
        <v>0</v>
      </c>
      <c r="AY639" s="4">
        <f t="shared" si="386"/>
        <v>0</v>
      </c>
      <c r="AZ639" s="4">
        <f t="shared" si="387"/>
        <v>0</v>
      </c>
      <c r="BA639" s="4">
        <f t="shared" si="388"/>
        <v>0</v>
      </c>
      <c r="BB639" s="4">
        <f t="shared" si="389"/>
        <v>0</v>
      </c>
      <c r="BC639" s="4">
        <f t="shared" si="390"/>
        <v>0</v>
      </c>
      <c r="BD639" s="4">
        <f t="shared" si="391"/>
        <v>0</v>
      </c>
      <c r="BE639" s="4">
        <f t="shared" si="392"/>
        <v>0</v>
      </c>
      <c r="BF639" s="4">
        <f t="shared" si="393"/>
        <v>0</v>
      </c>
      <c r="BG639" s="4">
        <f t="shared" si="394"/>
        <v>0</v>
      </c>
    </row>
    <row r="640" spans="1:59" ht="15" customHeight="1" x14ac:dyDescent="0.3">
      <c r="A640" s="3" t="s">
        <v>130</v>
      </c>
      <c r="B640" s="3" t="s">
        <v>639</v>
      </c>
      <c r="C640" s="3" t="s">
        <v>563</v>
      </c>
      <c r="D640" s="210" t="s">
        <v>169</v>
      </c>
      <c r="E640" s="2" t="s">
        <v>259</v>
      </c>
      <c r="F640" s="89">
        <f>VLOOKUP($C640,Filtre!E:G,2,0)</f>
        <v>45762</v>
      </c>
      <c r="G640" s="158" t="str">
        <f>LEFT(VLOOKUP($C640,Filtre!E:G,3,0),5)</f>
        <v>12.00</v>
      </c>
      <c r="H640" s="68" t="s">
        <v>48</v>
      </c>
      <c r="I640" s="73">
        <f t="shared" si="395"/>
        <v>13</v>
      </c>
      <c r="J640" s="238" t="s">
        <v>26</v>
      </c>
      <c r="K640" s="86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1">
        <f t="shared" ref="AB640:AB703" si="396">IF(L640&gt;0,L$2,0)</f>
        <v>0</v>
      </c>
      <c r="AC640" s="1">
        <f t="shared" ref="AC640:AC703" si="397">IF(M640&gt;0,M$2,0)</f>
        <v>0</v>
      </c>
      <c r="AD640" s="1">
        <f t="shared" ref="AD640:AD703" si="398">IF(N640&gt;0,N$2,0)</f>
        <v>0</v>
      </c>
      <c r="AE640" s="1">
        <f t="shared" ref="AE640:AE703" si="399">IF(O640&gt;0,O$2,0)</f>
        <v>0</v>
      </c>
      <c r="AF640" s="1">
        <f t="shared" ref="AF640:AF703" si="400">IF(P640&gt;0,P$2,0)</f>
        <v>0</v>
      </c>
      <c r="AG640" s="1">
        <f t="shared" ref="AG640:AG703" si="401">IF(Q640&gt;0,Q$2,0)</f>
        <v>0</v>
      </c>
      <c r="AH640" s="1">
        <f t="shared" ref="AH640:AH703" si="402">IF(R640&gt;0,R$2,0)</f>
        <v>0</v>
      </c>
      <c r="AI640" s="1">
        <f t="shared" ref="AI640:AI703" si="403">IF(S640&gt;0,S$2,0)</f>
        <v>0</v>
      </c>
      <c r="AJ640" s="1">
        <f t="shared" ref="AJ640:AJ703" si="404">IF(T640&gt;0,T$2,0)</f>
        <v>0</v>
      </c>
      <c r="AK640" s="1">
        <f t="shared" ref="AK640:AK703" si="405">IF(U640&gt;0,U$2,0)</f>
        <v>0</v>
      </c>
      <c r="AL640" s="1">
        <f t="shared" ref="AL640:AL703" si="406">IF(V640&gt;0,V$2,0)</f>
        <v>0</v>
      </c>
      <c r="AM640" s="1">
        <f t="shared" ref="AM640:AM703" si="407">IF(W640&gt;0,W$2,0)</f>
        <v>0</v>
      </c>
      <c r="AN640" s="1">
        <f t="shared" ref="AN640:AN703" si="408">IF(X640&gt;0,X$2,0)</f>
        <v>0</v>
      </c>
      <c r="AO640" s="1">
        <f t="shared" ref="AO640:AO703" si="409">IF(Y640&gt;0,Y$2,0)</f>
        <v>0</v>
      </c>
      <c r="AP640" s="1">
        <f t="shared" ref="AP640:AP703" si="410">IF(Z640&gt;0,Z$2,0)</f>
        <v>0</v>
      </c>
      <c r="AQ640" s="1">
        <f t="shared" ref="AQ640:AQ703" si="411">IF(AA640&gt;0,AA$2,0)</f>
        <v>0</v>
      </c>
      <c r="AR640" s="4">
        <f t="shared" si="379"/>
        <v>0</v>
      </c>
      <c r="AS640" s="4">
        <f t="shared" si="380"/>
        <v>0</v>
      </c>
      <c r="AT640" s="4">
        <f t="shared" si="381"/>
        <v>0</v>
      </c>
      <c r="AU640" s="4">
        <f t="shared" si="382"/>
        <v>0</v>
      </c>
      <c r="AV640" s="4">
        <f t="shared" si="383"/>
        <v>0</v>
      </c>
      <c r="AW640" s="4">
        <f t="shared" si="384"/>
        <v>0</v>
      </c>
      <c r="AX640" s="4">
        <f t="shared" si="385"/>
        <v>0</v>
      </c>
      <c r="AY640" s="4">
        <f t="shared" si="386"/>
        <v>0</v>
      </c>
      <c r="AZ640" s="4">
        <f t="shared" si="387"/>
        <v>0</v>
      </c>
      <c r="BA640" s="4">
        <f t="shared" si="388"/>
        <v>0</v>
      </c>
      <c r="BB640" s="4">
        <f t="shared" si="389"/>
        <v>0</v>
      </c>
      <c r="BC640" s="4">
        <f t="shared" si="390"/>
        <v>0</v>
      </c>
      <c r="BD640" s="4">
        <f t="shared" si="391"/>
        <v>0</v>
      </c>
      <c r="BE640" s="4">
        <f t="shared" si="392"/>
        <v>0</v>
      </c>
      <c r="BF640" s="4">
        <f t="shared" si="393"/>
        <v>0</v>
      </c>
      <c r="BG640" s="4">
        <f t="shared" si="394"/>
        <v>0</v>
      </c>
    </row>
    <row r="641" spans="1:59" ht="15" customHeight="1" x14ac:dyDescent="0.3">
      <c r="A641" s="3" t="s">
        <v>130</v>
      </c>
      <c r="B641" s="3" t="s">
        <v>639</v>
      </c>
      <c r="C641" s="3" t="s">
        <v>563</v>
      </c>
      <c r="D641" s="210" t="s">
        <v>170</v>
      </c>
      <c r="E641" s="2" t="s">
        <v>260</v>
      </c>
      <c r="F641" s="89">
        <f>VLOOKUP($C641,Filtre!E:G,2,0)</f>
        <v>45762</v>
      </c>
      <c r="G641" s="158" t="str">
        <f>LEFT(VLOOKUP($C641,Filtre!E:G,3,0),5)</f>
        <v>12.00</v>
      </c>
      <c r="H641" s="68" t="s">
        <v>48</v>
      </c>
      <c r="I641" s="73">
        <f t="shared" si="395"/>
        <v>14</v>
      </c>
      <c r="J641" s="238" t="s">
        <v>26</v>
      </c>
      <c r="K641" s="86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1">
        <f t="shared" si="396"/>
        <v>0</v>
      </c>
      <c r="AC641" s="1">
        <f t="shared" si="397"/>
        <v>0</v>
      </c>
      <c r="AD641" s="1">
        <f t="shared" si="398"/>
        <v>0</v>
      </c>
      <c r="AE641" s="1">
        <f t="shared" si="399"/>
        <v>0</v>
      </c>
      <c r="AF641" s="1">
        <f t="shared" si="400"/>
        <v>0</v>
      </c>
      <c r="AG641" s="1">
        <f t="shared" si="401"/>
        <v>0</v>
      </c>
      <c r="AH641" s="1">
        <f t="shared" si="402"/>
        <v>0</v>
      </c>
      <c r="AI641" s="1">
        <f t="shared" si="403"/>
        <v>0</v>
      </c>
      <c r="AJ641" s="1">
        <f t="shared" si="404"/>
        <v>0</v>
      </c>
      <c r="AK641" s="1">
        <f t="shared" si="405"/>
        <v>0</v>
      </c>
      <c r="AL641" s="1">
        <f t="shared" si="406"/>
        <v>0</v>
      </c>
      <c r="AM641" s="1">
        <f t="shared" si="407"/>
        <v>0</v>
      </c>
      <c r="AN641" s="1">
        <f t="shared" si="408"/>
        <v>0</v>
      </c>
      <c r="AO641" s="1">
        <f t="shared" si="409"/>
        <v>0</v>
      </c>
      <c r="AP641" s="1">
        <f t="shared" si="410"/>
        <v>0</v>
      </c>
      <c r="AQ641" s="1">
        <f t="shared" si="411"/>
        <v>0</v>
      </c>
      <c r="AR641" s="4">
        <f t="shared" ref="AR641:AR704" si="412">IF(L641&gt;0,CONCATENATE($C641,"  ",$F641," ",$G641),0)</f>
        <v>0</v>
      </c>
      <c r="AS641" s="4">
        <f t="shared" ref="AS641:AS704" si="413">IF(M641&gt;0,CONCATENATE($C641,"  ",$F641," ",$G641),0)</f>
        <v>0</v>
      </c>
      <c r="AT641" s="4">
        <f t="shared" ref="AT641:AT704" si="414">IF(N641&gt;0,CONCATENATE($C641,"  ",$F641," ",$G641),0)</f>
        <v>0</v>
      </c>
      <c r="AU641" s="4">
        <f t="shared" ref="AU641:AU704" si="415">IF(O642&gt;0,CONCATENATE($C642,"  ",$F642," ",$G642),0)</f>
        <v>0</v>
      </c>
      <c r="AV641" s="4">
        <f t="shared" ref="AV641:AV704" si="416">IF(P641&gt;0,CONCATENATE($C641,"  ",$F641," ",$G641),0)</f>
        <v>0</v>
      </c>
      <c r="AW641" s="4">
        <f t="shared" ref="AW641:AW704" si="417">IF(Q641&gt;0,CONCATENATE($C641,"  ",$F641," ",$G641),0)</f>
        <v>0</v>
      </c>
      <c r="AX641" s="4">
        <f t="shared" ref="AX641:AX704" si="418">IF(R641&gt;0,CONCATENATE($C641,"  ",$F641," ",$G641),0)</f>
        <v>0</v>
      </c>
      <c r="AY641" s="4">
        <f t="shared" ref="AY641:AY704" si="419">IF(S641&gt;0,CONCATENATE($C641,"  ",$F641," ",$G641),0)</f>
        <v>0</v>
      </c>
      <c r="AZ641" s="4">
        <f t="shared" ref="AZ641:AZ704" si="420">IF(T641&gt;0,CONCATENATE($C641,"  ",$F641," ",$G641),0)</f>
        <v>0</v>
      </c>
      <c r="BA641" s="4">
        <f t="shared" ref="BA641:BA704" si="421">IF(U641&gt;0,CONCATENATE($C641,"  ",$F641," ",$G641),0)</f>
        <v>0</v>
      </c>
      <c r="BB641" s="4">
        <f t="shared" ref="BB641:BB704" si="422">IF(V641&gt;0,CONCATENATE($C641,"  ",$F641," ",$G641),0)</f>
        <v>0</v>
      </c>
      <c r="BC641" s="4">
        <f t="shared" ref="BC641:BC704" si="423">IF(W641&gt;0,CONCATENATE($C641,"  ",$F641," ",$G641),0)</f>
        <v>0</v>
      </c>
      <c r="BD641" s="4">
        <f t="shared" ref="BD641:BD704" si="424">IF(X641&gt;0,CONCATENATE($C641,"  ",$F641," ",$G641),0)</f>
        <v>0</v>
      </c>
      <c r="BE641" s="4">
        <f t="shared" ref="BE641:BE704" si="425">IF(Y641&gt;0,CONCATENATE($C641,"  ",$F641," ",$G641),0)</f>
        <v>0</v>
      </c>
      <c r="BF641" s="4">
        <f t="shared" ref="BF641:BF704" si="426">IF(Z641&gt;0,CONCATENATE($C641,"  ",$F641," ",$G641),0)</f>
        <v>0</v>
      </c>
      <c r="BG641" s="4">
        <f t="shared" ref="BG641:BG704" si="427">IF(AA641&gt;0,CONCATENATE($C641,"  ",$F641," ",$G641),0)</f>
        <v>0</v>
      </c>
    </row>
    <row r="642" spans="1:59" ht="15" customHeight="1" x14ac:dyDescent="0.3">
      <c r="A642" s="3" t="s">
        <v>40</v>
      </c>
      <c r="B642" s="3" t="s">
        <v>576</v>
      </c>
      <c r="C642" s="3" t="s">
        <v>577</v>
      </c>
      <c r="D642" s="210" t="s">
        <v>300</v>
      </c>
      <c r="E642" s="2" t="s">
        <v>301</v>
      </c>
      <c r="F642" s="89">
        <f>VLOOKUP($C642,Filtre!E:G,2,0)</f>
        <v>45762</v>
      </c>
      <c r="G642" s="158" t="str">
        <f>LEFT(VLOOKUP($C642,Filtre!E:G,3,0),5)</f>
        <v>13.00</v>
      </c>
      <c r="H642" s="68" t="s">
        <v>45</v>
      </c>
      <c r="I642" s="73">
        <f t="shared" si="395"/>
        <v>1</v>
      </c>
      <c r="J642" s="238" t="s">
        <v>662</v>
      </c>
      <c r="K642" s="86" t="s">
        <v>68</v>
      </c>
      <c r="L642" s="27" t="s">
        <v>68</v>
      </c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1" t="str">
        <f t="shared" si="396"/>
        <v>Turgay İPEK</v>
      </c>
      <c r="AC642" s="1">
        <f t="shared" si="397"/>
        <v>0</v>
      </c>
      <c r="AD642" s="1">
        <f t="shared" si="398"/>
        <v>0</v>
      </c>
      <c r="AE642" s="1">
        <f t="shared" si="399"/>
        <v>0</v>
      </c>
      <c r="AF642" s="1">
        <f t="shared" si="400"/>
        <v>0</v>
      </c>
      <c r="AG642" s="1">
        <f t="shared" si="401"/>
        <v>0</v>
      </c>
      <c r="AH642" s="1">
        <f t="shared" si="402"/>
        <v>0</v>
      </c>
      <c r="AI642" s="1">
        <f t="shared" si="403"/>
        <v>0</v>
      </c>
      <c r="AJ642" s="1">
        <f t="shared" si="404"/>
        <v>0</v>
      </c>
      <c r="AK642" s="1">
        <f t="shared" si="405"/>
        <v>0</v>
      </c>
      <c r="AL642" s="1">
        <f t="shared" si="406"/>
        <v>0</v>
      </c>
      <c r="AM642" s="1">
        <f t="shared" si="407"/>
        <v>0</v>
      </c>
      <c r="AN642" s="1">
        <f t="shared" si="408"/>
        <v>0</v>
      </c>
      <c r="AO642" s="1">
        <f t="shared" si="409"/>
        <v>0</v>
      </c>
      <c r="AP642" s="1">
        <f t="shared" si="410"/>
        <v>0</v>
      </c>
      <c r="AQ642" s="1">
        <f t="shared" si="411"/>
        <v>0</v>
      </c>
      <c r="AR642" s="4" t="str">
        <f t="shared" si="412"/>
        <v>İş Sağlığı ve Güvenliği II  45762 13.00</v>
      </c>
      <c r="AS642" s="4">
        <f t="shared" si="413"/>
        <v>0</v>
      </c>
      <c r="AT642" s="4">
        <f t="shared" si="414"/>
        <v>0</v>
      </c>
      <c r="AU642" s="4">
        <f t="shared" si="415"/>
        <v>0</v>
      </c>
      <c r="AV642" s="4">
        <f t="shared" si="416"/>
        <v>0</v>
      </c>
      <c r="AW642" s="4">
        <f t="shared" si="417"/>
        <v>0</v>
      </c>
      <c r="AX642" s="4">
        <f t="shared" si="418"/>
        <v>0</v>
      </c>
      <c r="AY642" s="4">
        <f t="shared" si="419"/>
        <v>0</v>
      </c>
      <c r="AZ642" s="4">
        <f t="shared" si="420"/>
        <v>0</v>
      </c>
      <c r="BA642" s="4">
        <f t="shared" si="421"/>
        <v>0</v>
      </c>
      <c r="BB642" s="4">
        <f t="shared" si="422"/>
        <v>0</v>
      </c>
      <c r="BC642" s="4">
        <f t="shared" si="423"/>
        <v>0</v>
      </c>
      <c r="BD642" s="4">
        <f t="shared" si="424"/>
        <v>0</v>
      </c>
      <c r="BE642" s="4">
        <f t="shared" si="425"/>
        <v>0</v>
      </c>
      <c r="BF642" s="4">
        <f t="shared" si="426"/>
        <v>0</v>
      </c>
      <c r="BG642" s="4">
        <f t="shared" si="427"/>
        <v>0</v>
      </c>
    </row>
    <row r="643" spans="1:59" ht="15" customHeight="1" x14ac:dyDescent="0.3">
      <c r="A643" s="3" t="s">
        <v>40</v>
      </c>
      <c r="B643" s="3" t="s">
        <v>576</v>
      </c>
      <c r="C643" s="3" t="s">
        <v>577</v>
      </c>
      <c r="D643" s="210" t="s">
        <v>312</v>
      </c>
      <c r="E643" s="2" t="s">
        <v>313</v>
      </c>
      <c r="F643" s="89">
        <f>VLOOKUP($C643,Filtre!E:G,2,0)</f>
        <v>45762</v>
      </c>
      <c r="G643" s="158" t="str">
        <f>LEFT(VLOOKUP($C643,Filtre!E:G,3,0),5)</f>
        <v>13.00</v>
      </c>
      <c r="H643" s="68" t="s">
        <v>45</v>
      </c>
      <c r="I643" s="73">
        <f t="shared" si="395"/>
        <v>2</v>
      </c>
      <c r="J643" s="238" t="s">
        <v>662</v>
      </c>
      <c r="K643" s="86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1">
        <f t="shared" si="396"/>
        <v>0</v>
      </c>
      <c r="AC643" s="1">
        <f t="shared" si="397"/>
        <v>0</v>
      </c>
      <c r="AD643" s="1">
        <f t="shared" si="398"/>
        <v>0</v>
      </c>
      <c r="AE643" s="1">
        <f t="shared" si="399"/>
        <v>0</v>
      </c>
      <c r="AF643" s="1">
        <f t="shared" si="400"/>
        <v>0</v>
      </c>
      <c r="AG643" s="1">
        <f t="shared" si="401"/>
        <v>0</v>
      </c>
      <c r="AH643" s="1">
        <f t="shared" si="402"/>
        <v>0</v>
      </c>
      <c r="AI643" s="1">
        <f t="shared" si="403"/>
        <v>0</v>
      </c>
      <c r="AJ643" s="1">
        <f t="shared" si="404"/>
        <v>0</v>
      </c>
      <c r="AK643" s="1">
        <f t="shared" si="405"/>
        <v>0</v>
      </c>
      <c r="AL643" s="1">
        <f t="shared" si="406"/>
        <v>0</v>
      </c>
      <c r="AM643" s="1">
        <f t="shared" si="407"/>
        <v>0</v>
      </c>
      <c r="AN643" s="1">
        <f t="shared" si="408"/>
        <v>0</v>
      </c>
      <c r="AO643" s="1">
        <f t="shared" si="409"/>
        <v>0</v>
      </c>
      <c r="AP643" s="1">
        <f t="shared" si="410"/>
        <v>0</v>
      </c>
      <c r="AQ643" s="1">
        <f t="shared" si="411"/>
        <v>0</v>
      </c>
      <c r="AR643" s="4">
        <f t="shared" si="412"/>
        <v>0</v>
      </c>
      <c r="AS643" s="4">
        <f t="shared" si="413"/>
        <v>0</v>
      </c>
      <c r="AT643" s="4">
        <f t="shared" si="414"/>
        <v>0</v>
      </c>
      <c r="AU643" s="4">
        <f t="shared" si="415"/>
        <v>0</v>
      </c>
      <c r="AV643" s="4">
        <f t="shared" si="416"/>
        <v>0</v>
      </c>
      <c r="AW643" s="4">
        <f t="shared" si="417"/>
        <v>0</v>
      </c>
      <c r="AX643" s="4">
        <f t="shared" si="418"/>
        <v>0</v>
      </c>
      <c r="AY643" s="4">
        <f t="shared" si="419"/>
        <v>0</v>
      </c>
      <c r="AZ643" s="4">
        <f t="shared" si="420"/>
        <v>0</v>
      </c>
      <c r="BA643" s="4">
        <f t="shared" si="421"/>
        <v>0</v>
      </c>
      <c r="BB643" s="4">
        <f t="shared" si="422"/>
        <v>0</v>
      </c>
      <c r="BC643" s="4">
        <f t="shared" si="423"/>
        <v>0</v>
      </c>
      <c r="BD643" s="4">
        <f t="shared" si="424"/>
        <v>0</v>
      </c>
      <c r="BE643" s="4">
        <f t="shared" si="425"/>
        <v>0</v>
      </c>
      <c r="BF643" s="4">
        <f t="shared" si="426"/>
        <v>0</v>
      </c>
      <c r="BG643" s="4">
        <f t="shared" si="427"/>
        <v>0</v>
      </c>
    </row>
    <row r="644" spans="1:59" ht="15" customHeight="1" x14ac:dyDescent="0.3">
      <c r="A644" s="3" t="s">
        <v>40</v>
      </c>
      <c r="B644" s="3" t="s">
        <v>576</v>
      </c>
      <c r="C644" s="3" t="s">
        <v>577</v>
      </c>
      <c r="D644" s="210" t="s">
        <v>330</v>
      </c>
      <c r="E644" s="2" t="s">
        <v>331</v>
      </c>
      <c r="F644" s="89">
        <f>VLOOKUP($C644,Filtre!E:G,2,0)</f>
        <v>45762</v>
      </c>
      <c r="G644" s="158" t="str">
        <f>LEFT(VLOOKUP($C644,Filtre!E:G,3,0),5)</f>
        <v>13.00</v>
      </c>
      <c r="H644" s="68" t="s">
        <v>45</v>
      </c>
      <c r="I644" s="73">
        <f t="shared" ref="I644:I702" si="428">IF(K644="x",COUNT($A$1),I643+1)</f>
        <v>3</v>
      </c>
      <c r="J644" s="238" t="s">
        <v>662</v>
      </c>
      <c r="K644" s="86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1">
        <f t="shared" si="396"/>
        <v>0</v>
      </c>
      <c r="AC644" s="1">
        <f t="shared" si="397"/>
        <v>0</v>
      </c>
      <c r="AD644" s="1">
        <f t="shared" si="398"/>
        <v>0</v>
      </c>
      <c r="AE644" s="1">
        <f t="shared" si="399"/>
        <v>0</v>
      </c>
      <c r="AF644" s="1">
        <f t="shared" si="400"/>
        <v>0</v>
      </c>
      <c r="AG644" s="1">
        <f t="shared" si="401"/>
        <v>0</v>
      </c>
      <c r="AH644" s="1">
        <f t="shared" si="402"/>
        <v>0</v>
      </c>
      <c r="AI644" s="1">
        <f t="shared" si="403"/>
        <v>0</v>
      </c>
      <c r="AJ644" s="1">
        <f t="shared" si="404"/>
        <v>0</v>
      </c>
      <c r="AK644" s="1">
        <f t="shared" si="405"/>
        <v>0</v>
      </c>
      <c r="AL644" s="1">
        <f t="shared" si="406"/>
        <v>0</v>
      </c>
      <c r="AM644" s="1">
        <f t="shared" si="407"/>
        <v>0</v>
      </c>
      <c r="AN644" s="1">
        <f t="shared" si="408"/>
        <v>0</v>
      </c>
      <c r="AO644" s="1">
        <f t="shared" si="409"/>
        <v>0</v>
      </c>
      <c r="AP644" s="1">
        <f t="shared" si="410"/>
        <v>0</v>
      </c>
      <c r="AQ644" s="1">
        <f t="shared" si="411"/>
        <v>0</v>
      </c>
      <c r="AR644" s="4">
        <f t="shared" si="412"/>
        <v>0</v>
      </c>
      <c r="AS644" s="4">
        <f t="shared" si="413"/>
        <v>0</v>
      </c>
      <c r="AT644" s="4">
        <f t="shared" si="414"/>
        <v>0</v>
      </c>
      <c r="AU644" s="4">
        <f t="shared" si="415"/>
        <v>0</v>
      </c>
      <c r="AV644" s="4">
        <f t="shared" si="416"/>
        <v>0</v>
      </c>
      <c r="AW644" s="4">
        <f t="shared" si="417"/>
        <v>0</v>
      </c>
      <c r="AX644" s="4">
        <f t="shared" si="418"/>
        <v>0</v>
      </c>
      <c r="AY644" s="4">
        <f t="shared" si="419"/>
        <v>0</v>
      </c>
      <c r="AZ644" s="4">
        <f t="shared" si="420"/>
        <v>0</v>
      </c>
      <c r="BA644" s="4">
        <f t="shared" si="421"/>
        <v>0</v>
      </c>
      <c r="BB644" s="4">
        <f t="shared" si="422"/>
        <v>0</v>
      </c>
      <c r="BC644" s="4">
        <f t="shared" si="423"/>
        <v>0</v>
      </c>
      <c r="BD644" s="4">
        <f t="shared" si="424"/>
        <v>0</v>
      </c>
      <c r="BE644" s="4">
        <f t="shared" si="425"/>
        <v>0</v>
      </c>
      <c r="BF644" s="4">
        <f t="shared" si="426"/>
        <v>0</v>
      </c>
      <c r="BG644" s="4">
        <f t="shared" si="427"/>
        <v>0</v>
      </c>
    </row>
    <row r="645" spans="1:59" ht="15" customHeight="1" x14ac:dyDescent="0.3">
      <c r="A645" s="3" t="s">
        <v>40</v>
      </c>
      <c r="B645" s="3" t="s">
        <v>576</v>
      </c>
      <c r="C645" s="3" t="s">
        <v>577</v>
      </c>
      <c r="D645" s="210" t="s">
        <v>282</v>
      </c>
      <c r="E645" s="2" t="s">
        <v>283</v>
      </c>
      <c r="F645" s="89">
        <f>VLOOKUP($C645,Filtre!E:G,2,0)</f>
        <v>45762</v>
      </c>
      <c r="G645" s="158" t="str">
        <f>LEFT(VLOOKUP($C645,Filtre!E:G,3,0),5)</f>
        <v>13.00</v>
      </c>
      <c r="H645" s="68" t="s">
        <v>45</v>
      </c>
      <c r="I645" s="73">
        <f t="shared" si="428"/>
        <v>4</v>
      </c>
      <c r="J645" s="238" t="s">
        <v>662</v>
      </c>
      <c r="K645" s="86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1">
        <f t="shared" si="396"/>
        <v>0</v>
      </c>
      <c r="AC645" s="1">
        <f t="shared" si="397"/>
        <v>0</v>
      </c>
      <c r="AD645" s="1">
        <f t="shared" si="398"/>
        <v>0</v>
      </c>
      <c r="AE645" s="1">
        <f t="shared" si="399"/>
        <v>0</v>
      </c>
      <c r="AF645" s="1">
        <f t="shared" si="400"/>
        <v>0</v>
      </c>
      <c r="AG645" s="1">
        <f t="shared" si="401"/>
        <v>0</v>
      </c>
      <c r="AH645" s="1">
        <f t="shared" si="402"/>
        <v>0</v>
      </c>
      <c r="AI645" s="1">
        <f t="shared" si="403"/>
        <v>0</v>
      </c>
      <c r="AJ645" s="1">
        <f t="shared" si="404"/>
        <v>0</v>
      </c>
      <c r="AK645" s="1">
        <f t="shared" si="405"/>
        <v>0</v>
      </c>
      <c r="AL645" s="1">
        <f t="shared" si="406"/>
        <v>0</v>
      </c>
      <c r="AM645" s="1">
        <f t="shared" si="407"/>
        <v>0</v>
      </c>
      <c r="AN645" s="1">
        <f t="shared" si="408"/>
        <v>0</v>
      </c>
      <c r="AO645" s="1">
        <f t="shared" si="409"/>
        <v>0</v>
      </c>
      <c r="AP645" s="1">
        <f t="shared" si="410"/>
        <v>0</v>
      </c>
      <c r="AQ645" s="1">
        <f t="shared" si="411"/>
        <v>0</v>
      </c>
      <c r="AR645" s="4">
        <f t="shared" si="412"/>
        <v>0</v>
      </c>
      <c r="AS645" s="4">
        <f t="shared" si="413"/>
        <v>0</v>
      </c>
      <c r="AT645" s="4">
        <f t="shared" si="414"/>
        <v>0</v>
      </c>
      <c r="AU645" s="4">
        <f t="shared" si="415"/>
        <v>0</v>
      </c>
      <c r="AV645" s="4">
        <f t="shared" si="416"/>
        <v>0</v>
      </c>
      <c r="AW645" s="4">
        <f t="shared" si="417"/>
        <v>0</v>
      </c>
      <c r="AX645" s="4">
        <f t="shared" si="418"/>
        <v>0</v>
      </c>
      <c r="AY645" s="4">
        <f t="shared" si="419"/>
        <v>0</v>
      </c>
      <c r="AZ645" s="4">
        <f t="shared" si="420"/>
        <v>0</v>
      </c>
      <c r="BA645" s="4">
        <f t="shared" si="421"/>
        <v>0</v>
      </c>
      <c r="BB645" s="4">
        <f t="shared" si="422"/>
        <v>0</v>
      </c>
      <c r="BC645" s="4">
        <f t="shared" si="423"/>
        <v>0</v>
      </c>
      <c r="BD645" s="4">
        <f t="shared" si="424"/>
        <v>0</v>
      </c>
      <c r="BE645" s="4">
        <f t="shared" si="425"/>
        <v>0</v>
      </c>
      <c r="BF645" s="4">
        <f t="shared" si="426"/>
        <v>0</v>
      </c>
      <c r="BG645" s="4">
        <f t="shared" si="427"/>
        <v>0</v>
      </c>
    </row>
    <row r="646" spans="1:59" ht="15" customHeight="1" x14ac:dyDescent="0.3">
      <c r="A646" s="3" t="s">
        <v>40</v>
      </c>
      <c r="B646" s="3" t="s">
        <v>576</v>
      </c>
      <c r="C646" s="3" t="s">
        <v>577</v>
      </c>
      <c r="D646" s="210" t="s">
        <v>308</v>
      </c>
      <c r="E646" s="2" t="s">
        <v>309</v>
      </c>
      <c r="F646" s="89">
        <f>VLOOKUP($C646,Filtre!E:G,2,0)</f>
        <v>45762</v>
      </c>
      <c r="G646" s="158" t="str">
        <f>LEFT(VLOOKUP($C646,Filtre!E:G,3,0),5)</f>
        <v>13.00</v>
      </c>
      <c r="H646" s="68" t="s">
        <v>45</v>
      </c>
      <c r="I646" s="73">
        <f t="shared" si="428"/>
        <v>5</v>
      </c>
      <c r="J646" s="238" t="s">
        <v>662</v>
      </c>
      <c r="K646" s="86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1">
        <f t="shared" si="396"/>
        <v>0</v>
      </c>
      <c r="AC646" s="1">
        <f t="shared" si="397"/>
        <v>0</v>
      </c>
      <c r="AD646" s="1">
        <f t="shared" si="398"/>
        <v>0</v>
      </c>
      <c r="AE646" s="1">
        <f t="shared" si="399"/>
        <v>0</v>
      </c>
      <c r="AF646" s="1">
        <f t="shared" si="400"/>
        <v>0</v>
      </c>
      <c r="AG646" s="1">
        <f t="shared" si="401"/>
        <v>0</v>
      </c>
      <c r="AH646" s="1">
        <f t="shared" si="402"/>
        <v>0</v>
      </c>
      <c r="AI646" s="1">
        <f t="shared" si="403"/>
        <v>0</v>
      </c>
      <c r="AJ646" s="1">
        <f t="shared" si="404"/>
        <v>0</v>
      </c>
      <c r="AK646" s="1">
        <f t="shared" si="405"/>
        <v>0</v>
      </c>
      <c r="AL646" s="1">
        <f t="shared" si="406"/>
        <v>0</v>
      </c>
      <c r="AM646" s="1">
        <f t="shared" si="407"/>
        <v>0</v>
      </c>
      <c r="AN646" s="1">
        <f t="shared" si="408"/>
        <v>0</v>
      </c>
      <c r="AO646" s="1">
        <f t="shared" si="409"/>
        <v>0</v>
      </c>
      <c r="AP646" s="1">
        <f t="shared" si="410"/>
        <v>0</v>
      </c>
      <c r="AQ646" s="1">
        <f t="shared" si="411"/>
        <v>0</v>
      </c>
      <c r="AR646" s="4">
        <f t="shared" si="412"/>
        <v>0</v>
      </c>
      <c r="AS646" s="4">
        <f t="shared" si="413"/>
        <v>0</v>
      </c>
      <c r="AT646" s="4">
        <f t="shared" si="414"/>
        <v>0</v>
      </c>
      <c r="AU646" s="4">
        <f t="shared" si="415"/>
        <v>0</v>
      </c>
      <c r="AV646" s="4">
        <f t="shared" si="416"/>
        <v>0</v>
      </c>
      <c r="AW646" s="4">
        <f t="shared" si="417"/>
        <v>0</v>
      </c>
      <c r="AX646" s="4">
        <f t="shared" si="418"/>
        <v>0</v>
      </c>
      <c r="AY646" s="4">
        <f t="shared" si="419"/>
        <v>0</v>
      </c>
      <c r="AZ646" s="4">
        <f t="shared" si="420"/>
        <v>0</v>
      </c>
      <c r="BA646" s="4">
        <f t="shared" si="421"/>
        <v>0</v>
      </c>
      <c r="BB646" s="4">
        <f t="shared" si="422"/>
        <v>0</v>
      </c>
      <c r="BC646" s="4">
        <f t="shared" si="423"/>
        <v>0</v>
      </c>
      <c r="BD646" s="4">
        <f t="shared" si="424"/>
        <v>0</v>
      </c>
      <c r="BE646" s="4">
        <f t="shared" si="425"/>
        <v>0</v>
      </c>
      <c r="BF646" s="4">
        <f t="shared" si="426"/>
        <v>0</v>
      </c>
      <c r="BG646" s="4">
        <f t="shared" si="427"/>
        <v>0</v>
      </c>
    </row>
    <row r="647" spans="1:59" ht="15" customHeight="1" x14ac:dyDescent="0.3">
      <c r="A647" s="3" t="s">
        <v>40</v>
      </c>
      <c r="B647" s="3" t="s">
        <v>576</v>
      </c>
      <c r="C647" s="3" t="s">
        <v>577</v>
      </c>
      <c r="D647" s="210" t="s">
        <v>286</v>
      </c>
      <c r="E647" s="2" t="s">
        <v>287</v>
      </c>
      <c r="F647" s="89">
        <f>VLOOKUP($C647,Filtre!E:G,2,0)</f>
        <v>45762</v>
      </c>
      <c r="G647" s="158" t="str">
        <f>LEFT(VLOOKUP($C647,Filtre!E:G,3,0),5)</f>
        <v>13.00</v>
      </c>
      <c r="H647" s="68" t="s">
        <v>45</v>
      </c>
      <c r="I647" s="73">
        <f t="shared" si="428"/>
        <v>6</v>
      </c>
      <c r="J647" s="238" t="s">
        <v>662</v>
      </c>
      <c r="K647" s="86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1">
        <f t="shared" si="396"/>
        <v>0</v>
      </c>
      <c r="AC647" s="1">
        <f t="shared" si="397"/>
        <v>0</v>
      </c>
      <c r="AD647" s="1">
        <f t="shared" si="398"/>
        <v>0</v>
      </c>
      <c r="AE647" s="1">
        <f t="shared" si="399"/>
        <v>0</v>
      </c>
      <c r="AF647" s="1">
        <f t="shared" si="400"/>
        <v>0</v>
      </c>
      <c r="AG647" s="1">
        <f t="shared" si="401"/>
        <v>0</v>
      </c>
      <c r="AH647" s="1">
        <f t="shared" si="402"/>
        <v>0</v>
      </c>
      <c r="AI647" s="1">
        <f t="shared" si="403"/>
        <v>0</v>
      </c>
      <c r="AJ647" s="1">
        <f t="shared" si="404"/>
        <v>0</v>
      </c>
      <c r="AK647" s="1">
        <f t="shared" si="405"/>
        <v>0</v>
      </c>
      <c r="AL647" s="1">
        <f t="shared" si="406"/>
        <v>0</v>
      </c>
      <c r="AM647" s="1">
        <f t="shared" si="407"/>
        <v>0</v>
      </c>
      <c r="AN647" s="1">
        <f t="shared" si="408"/>
        <v>0</v>
      </c>
      <c r="AO647" s="1">
        <f t="shared" si="409"/>
        <v>0</v>
      </c>
      <c r="AP647" s="1">
        <f t="shared" si="410"/>
        <v>0</v>
      </c>
      <c r="AQ647" s="1">
        <f t="shared" si="411"/>
        <v>0</v>
      </c>
      <c r="AR647" s="4">
        <f t="shared" si="412"/>
        <v>0</v>
      </c>
      <c r="AS647" s="4">
        <f t="shared" si="413"/>
        <v>0</v>
      </c>
      <c r="AT647" s="4">
        <f t="shared" si="414"/>
        <v>0</v>
      </c>
      <c r="AU647" s="4">
        <f t="shared" si="415"/>
        <v>0</v>
      </c>
      <c r="AV647" s="4">
        <f t="shared" si="416"/>
        <v>0</v>
      </c>
      <c r="AW647" s="4">
        <f t="shared" si="417"/>
        <v>0</v>
      </c>
      <c r="AX647" s="4">
        <f t="shared" si="418"/>
        <v>0</v>
      </c>
      <c r="AY647" s="4">
        <f t="shared" si="419"/>
        <v>0</v>
      </c>
      <c r="AZ647" s="4">
        <f t="shared" si="420"/>
        <v>0</v>
      </c>
      <c r="BA647" s="4">
        <f t="shared" si="421"/>
        <v>0</v>
      </c>
      <c r="BB647" s="4">
        <f t="shared" si="422"/>
        <v>0</v>
      </c>
      <c r="BC647" s="4">
        <f t="shared" si="423"/>
        <v>0</v>
      </c>
      <c r="BD647" s="4">
        <f t="shared" si="424"/>
        <v>0</v>
      </c>
      <c r="BE647" s="4">
        <f t="shared" si="425"/>
        <v>0</v>
      </c>
      <c r="BF647" s="4">
        <f t="shared" si="426"/>
        <v>0</v>
      </c>
      <c r="BG647" s="4">
        <f t="shared" si="427"/>
        <v>0</v>
      </c>
    </row>
    <row r="648" spans="1:59" ht="15" customHeight="1" x14ac:dyDescent="0.3">
      <c r="A648" s="3" t="s">
        <v>40</v>
      </c>
      <c r="B648" s="3" t="s">
        <v>576</v>
      </c>
      <c r="C648" s="3" t="s">
        <v>577</v>
      </c>
      <c r="D648" s="210" t="s">
        <v>296</v>
      </c>
      <c r="E648" s="2" t="s">
        <v>297</v>
      </c>
      <c r="F648" s="89">
        <f>VLOOKUP($C648,Filtre!E:G,2,0)</f>
        <v>45762</v>
      </c>
      <c r="G648" s="158" t="str">
        <f>LEFT(VLOOKUP($C648,Filtre!E:G,3,0),5)</f>
        <v>13.00</v>
      </c>
      <c r="H648" s="68" t="s">
        <v>45</v>
      </c>
      <c r="I648" s="73">
        <f t="shared" si="428"/>
        <v>7</v>
      </c>
      <c r="J648" s="238" t="s">
        <v>662</v>
      </c>
      <c r="K648" s="86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1">
        <f t="shared" si="396"/>
        <v>0</v>
      </c>
      <c r="AC648" s="1">
        <f t="shared" si="397"/>
        <v>0</v>
      </c>
      <c r="AD648" s="1">
        <f t="shared" si="398"/>
        <v>0</v>
      </c>
      <c r="AE648" s="1">
        <f t="shared" si="399"/>
        <v>0</v>
      </c>
      <c r="AF648" s="1">
        <f t="shared" si="400"/>
        <v>0</v>
      </c>
      <c r="AG648" s="1">
        <f t="shared" si="401"/>
        <v>0</v>
      </c>
      <c r="AH648" s="1">
        <f t="shared" si="402"/>
        <v>0</v>
      </c>
      <c r="AI648" s="1">
        <f t="shared" si="403"/>
        <v>0</v>
      </c>
      <c r="AJ648" s="1">
        <f t="shared" si="404"/>
        <v>0</v>
      </c>
      <c r="AK648" s="1">
        <f t="shared" si="405"/>
        <v>0</v>
      </c>
      <c r="AL648" s="1">
        <f t="shared" si="406"/>
        <v>0</v>
      </c>
      <c r="AM648" s="1">
        <f t="shared" si="407"/>
        <v>0</v>
      </c>
      <c r="AN648" s="1">
        <f t="shared" si="408"/>
        <v>0</v>
      </c>
      <c r="AO648" s="1">
        <f t="shared" si="409"/>
        <v>0</v>
      </c>
      <c r="AP648" s="1">
        <f t="shared" si="410"/>
        <v>0</v>
      </c>
      <c r="AQ648" s="1">
        <f t="shared" si="411"/>
        <v>0</v>
      </c>
      <c r="AR648" s="4">
        <f t="shared" si="412"/>
        <v>0</v>
      </c>
      <c r="AS648" s="4">
        <f t="shared" si="413"/>
        <v>0</v>
      </c>
      <c r="AT648" s="4">
        <f t="shared" si="414"/>
        <v>0</v>
      </c>
      <c r="AU648" s="4">
        <f t="shared" si="415"/>
        <v>0</v>
      </c>
      <c r="AV648" s="4">
        <f t="shared" si="416"/>
        <v>0</v>
      </c>
      <c r="AW648" s="4">
        <f t="shared" si="417"/>
        <v>0</v>
      </c>
      <c r="AX648" s="4">
        <f t="shared" si="418"/>
        <v>0</v>
      </c>
      <c r="AY648" s="4">
        <f t="shared" si="419"/>
        <v>0</v>
      </c>
      <c r="AZ648" s="4">
        <f t="shared" si="420"/>
        <v>0</v>
      </c>
      <c r="BA648" s="4">
        <f t="shared" si="421"/>
        <v>0</v>
      </c>
      <c r="BB648" s="4">
        <f t="shared" si="422"/>
        <v>0</v>
      </c>
      <c r="BC648" s="4">
        <f t="shared" si="423"/>
        <v>0</v>
      </c>
      <c r="BD648" s="4">
        <f t="shared" si="424"/>
        <v>0</v>
      </c>
      <c r="BE648" s="4">
        <f t="shared" si="425"/>
        <v>0</v>
      </c>
      <c r="BF648" s="4">
        <f t="shared" si="426"/>
        <v>0</v>
      </c>
      <c r="BG648" s="4">
        <f t="shared" si="427"/>
        <v>0</v>
      </c>
    </row>
    <row r="649" spans="1:59" ht="15" customHeight="1" x14ac:dyDescent="0.3">
      <c r="A649" s="3" t="s">
        <v>40</v>
      </c>
      <c r="B649" s="3" t="s">
        <v>576</v>
      </c>
      <c r="C649" s="3" t="s">
        <v>577</v>
      </c>
      <c r="D649" s="210" t="s">
        <v>302</v>
      </c>
      <c r="E649" s="2" t="s">
        <v>303</v>
      </c>
      <c r="F649" s="89">
        <f>VLOOKUP($C649,Filtre!E:G,2,0)</f>
        <v>45762</v>
      </c>
      <c r="G649" s="158" t="str">
        <f>LEFT(VLOOKUP($C649,Filtre!E:G,3,0),5)</f>
        <v>13.00</v>
      </c>
      <c r="H649" s="68" t="s">
        <v>45</v>
      </c>
      <c r="I649" s="73">
        <f t="shared" si="428"/>
        <v>8</v>
      </c>
      <c r="J649" s="238" t="s">
        <v>662</v>
      </c>
      <c r="K649" s="86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1">
        <f t="shared" si="396"/>
        <v>0</v>
      </c>
      <c r="AC649" s="1">
        <f t="shared" si="397"/>
        <v>0</v>
      </c>
      <c r="AD649" s="1">
        <f t="shared" si="398"/>
        <v>0</v>
      </c>
      <c r="AE649" s="1">
        <f t="shared" si="399"/>
        <v>0</v>
      </c>
      <c r="AF649" s="1">
        <f t="shared" si="400"/>
        <v>0</v>
      </c>
      <c r="AG649" s="1">
        <f t="shared" si="401"/>
        <v>0</v>
      </c>
      <c r="AH649" s="1">
        <f t="shared" si="402"/>
        <v>0</v>
      </c>
      <c r="AI649" s="1">
        <f t="shared" si="403"/>
        <v>0</v>
      </c>
      <c r="AJ649" s="1">
        <f t="shared" si="404"/>
        <v>0</v>
      </c>
      <c r="AK649" s="1">
        <f t="shared" si="405"/>
        <v>0</v>
      </c>
      <c r="AL649" s="1">
        <f t="shared" si="406"/>
        <v>0</v>
      </c>
      <c r="AM649" s="1">
        <f t="shared" si="407"/>
        <v>0</v>
      </c>
      <c r="AN649" s="1">
        <f t="shared" si="408"/>
        <v>0</v>
      </c>
      <c r="AO649" s="1">
        <f t="shared" si="409"/>
        <v>0</v>
      </c>
      <c r="AP649" s="1">
        <f t="shared" si="410"/>
        <v>0</v>
      </c>
      <c r="AQ649" s="1">
        <f t="shared" si="411"/>
        <v>0</v>
      </c>
      <c r="AR649" s="4">
        <f t="shared" si="412"/>
        <v>0</v>
      </c>
      <c r="AS649" s="4">
        <f t="shared" si="413"/>
        <v>0</v>
      </c>
      <c r="AT649" s="4">
        <f t="shared" si="414"/>
        <v>0</v>
      </c>
      <c r="AU649" s="4">
        <f t="shared" si="415"/>
        <v>0</v>
      </c>
      <c r="AV649" s="4">
        <f t="shared" si="416"/>
        <v>0</v>
      </c>
      <c r="AW649" s="4">
        <f t="shared" si="417"/>
        <v>0</v>
      </c>
      <c r="AX649" s="4">
        <f t="shared" si="418"/>
        <v>0</v>
      </c>
      <c r="AY649" s="4">
        <f t="shared" si="419"/>
        <v>0</v>
      </c>
      <c r="AZ649" s="4">
        <f t="shared" si="420"/>
        <v>0</v>
      </c>
      <c r="BA649" s="4">
        <f t="shared" si="421"/>
        <v>0</v>
      </c>
      <c r="BB649" s="4">
        <f t="shared" si="422"/>
        <v>0</v>
      </c>
      <c r="BC649" s="4">
        <f t="shared" si="423"/>
        <v>0</v>
      </c>
      <c r="BD649" s="4">
        <f t="shared" si="424"/>
        <v>0</v>
      </c>
      <c r="BE649" s="4">
        <f t="shared" si="425"/>
        <v>0</v>
      </c>
      <c r="BF649" s="4">
        <f t="shared" si="426"/>
        <v>0</v>
      </c>
      <c r="BG649" s="4">
        <f t="shared" si="427"/>
        <v>0</v>
      </c>
    </row>
    <row r="650" spans="1:59" ht="15" customHeight="1" x14ac:dyDescent="0.3">
      <c r="A650" s="3" t="s">
        <v>40</v>
      </c>
      <c r="B650" s="3" t="s">
        <v>576</v>
      </c>
      <c r="C650" s="3" t="s">
        <v>577</v>
      </c>
      <c r="D650" s="210" t="s">
        <v>338</v>
      </c>
      <c r="E650" s="2" t="s">
        <v>339</v>
      </c>
      <c r="F650" s="89">
        <f>VLOOKUP($C650,Filtre!E:G,2,0)</f>
        <v>45762</v>
      </c>
      <c r="G650" s="158" t="str">
        <f>LEFT(VLOOKUP($C650,Filtre!E:G,3,0),5)</f>
        <v>13.00</v>
      </c>
      <c r="H650" s="68" t="s">
        <v>45</v>
      </c>
      <c r="I650" s="73">
        <f t="shared" si="428"/>
        <v>9</v>
      </c>
      <c r="J650" s="238" t="s">
        <v>662</v>
      </c>
      <c r="K650" s="86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1">
        <f t="shared" si="396"/>
        <v>0</v>
      </c>
      <c r="AC650" s="1">
        <f t="shared" si="397"/>
        <v>0</v>
      </c>
      <c r="AD650" s="1">
        <f t="shared" si="398"/>
        <v>0</v>
      </c>
      <c r="AE650" s="1">
        <f t="shared" si="399"/>
        <v>0</v>
      </c>
      <c r="AF650" s="1">
        <f t="shared" si="400"/>
        <v>0</v>
      </c>
      <c r="AG650" s="1">
        <f t="shared" si="401"/>
        <v>0</v>
      </c>
      <c r="AH650" s="1">
        <f t="shared" si="402"/>
        <v>0</v>
      </c>
      <c r="AI650" s="1">
        <f t="shared" si="403"/>
        <v>0</v>
      </c>
      <c r="AJ650" s="1">
        <f t="shared" si="404"/>
        <v>0</v>
      </c>
      <c r="AK650" s="1">
        <f t="shared" si="405"/>
        <v>0</v>
      </c>
      <c r="AL650" s="1">
        <f t="shared" si="406"/>
        <v>0</v>
      </c>
      <c r="AM650" s="1">
        <f t="shared" si="407"/>
        <v>0</v>
      </c>
      <c r="AN650" s="1">
        <f t="shared" si="408"/>
        <v>0</v>
      </c>
      <c r="AO650" s="1">
        <f t="shared" si="409"/>
        <v>0</v>
      </c>
      <c r="AP650" s="1">
        <f t="shared" si="410"/>
        <v>0</v>
      </c>
      <c r="AQ650" s="1">
        <f t="shared" si="411"/>
        <v>0</v>
      </c>
      <c r="AR650" s="4">
        <f t="shared" si="412"/>
        <v>0</v>
      </c>
      <c r="AS650" s="4">
        <f t="shared" si="413"/>
        <v>0</v>
      </c>
      <c r="AT650" s="4">
        <f t="shared" si="414"/>
        <v>0</v>
      </c>
      <c r="AU650" s="4">
        <f t="shared" si="415"/>
        <v>0</v>
      </c>
      <c r="AV650" s="4">
        <f t="shared" si="416"/>
        <v>0</v>
      </c>
      <c r="AW650" s="4">
        <f t="shared" si="417"/>
        <v>0</v>
      </c>
      <c r="AX650" s="4">
        <f t="shared" si="418"/>
        <v>0</v>
      </c>
      <c r="AY650" s="4">
        <f t="shared" si="419"/>
        <v>0</v>
      </c>
      <c r="AZ650" s="4">
        <f t="shared" si="420"/>
        <v>0</v>
      </c>
      <c r="BA650" s="4">
        <f t="shared" si="421"/>
        <v>0</v>
      </c>
      <c r="BB650" s="4">
        <f t="shared" si="422"/>
        <v>0</v>
      </c>
      <c r="BC650" s="4">
        <f t="shared" si="423"/>
        <v>0</v>
      </c>
      <c r="BD650" s="4">
        <f t="shared" si="424"/>
        <v>0</v>
      </c>
      <c r="BE650" s="4">
        <f t="shared" si="425"/>
        <v>0</v>
      </c>
      <c r="BF650" s="4">
        <f t="shared" si="426"/>
        <v>0</v>
      </c>
      <c r="BG650" s="4">
        <f t="shared" si="427"/>
        <v>0</v>
      </c>
    </row>
    <row r="651" spans="1:59" ht="15" customHeight="1" x14ac:dyDescent="0.3">
      <c r="A651" s="3" t="s">
        <v>40</v>
      </c>
      <c r="B651" s="3" t="s">
        <v>576</v>
      </c>
      <c r="C651" s="3" t="s">
        <v>577</v>
      </c>
      <c r="D651" s="210" t="s">
        <v>133</v>
      </c>
      <c r="E651" s="2" t="s">
        <v>223</v>
      </c>
      <c r="F651" s="89">
        <f>VLOOKUP($C651,Filtre!E:G,2,0)</f>
        <v>45762</v>
      </c>
      <c r="G651" s="158" t="str">
        <f>LEFT(VLOOKUP($C651,Filtre!E:G,3,0),5)</f>
        <v>13.00</v>
      </c>
      <c r="H651" s="68" t="s">
        <v>45</v>
      </c>
      <c r="I651" s="73">
        <f t="shared" si="428"/>
        <v>10</v>
      </c>
      <c r="J651" s="238" t="s">
        <v>662</v>
      </c>
      <c r="K651" s="86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1">
        <f t="shared" si="396"/>
        <v>0</v>
      </c>
      <c r="AC651" s="1">
        <f t="shared" si="397"/>
        <v>0</v>
      </c>
      <c r="AD651" s="1">
        <f t="shared" si="398"/>
        <v>0</v>
      </c>
      <c r="AE651" s="1">
        <f t="shared" si="399"/>
        <v>0</v>
      </c>
      <c r="AF651" s="1">
        <f t="shared" si="400"/>
        <v>0</v>
      </c>
      <c r="AG651" s="1">
        <f t="shared" si="401"/>
        <v>0</v>
      </c>
      <c r="AH651" s="1">
        <f t="shared" si="402"/>
        <v>0</v>
      </c>
      <c r="AI651" s="1">
        <f t="shared" si="403"/>
        <v>0</v>
      </c>
      <c r="AJ651" s="1">
        <f t="shared" si="404"/>
        <v>0</v>
      </c>
      <c r="AK651" s="1">
        <f t="shared" si="405"/>
        <v>0</v>
      </c>
      <c r="AL651" s="1">
        <f t="shared" si="406"/>
        <v>0</v>
      </c>
      <c r="AM651" s="1">
        <f t="shared" si="407"/>
        <v>0</v>
      </c>
      <c r="AN651" s="1">
        <f t="shared" si="408"/>
        <v>0</v>
      </c>
      <c r="AO651" s="1">
        <f t="shared" si="409"/>
        <v>0</v>
      </c>
      <c r="AP651" s="1">
        <f t="shared" si="410"/>
        <v>0</v>
      </c>
      <c r="AQ651" s="1">
        <f t="shared" si="411"/>
        <v>0</v>
      </c>
      <c r="AR651" s="4">
        <f t="shared" si="412"/>
        <v>0</v>
      </c>
      <c r="AS651" s="4">
        <f t="shared" si="413"/>
        <v>0</v>
      </c>
      <c r="AT651" s="4">
        <f t="shared" si="414"/>
        <v>0</v>
      </c>
      <c r="AU651" s="4">
        <f t="shared" si="415"/>
        <v>0</v>
      </c>
      <c r="AV651" s="4">
        <f t="shared" si="416"/>
        <v>0</v>
      </c>
      <c r="AW651" s="4">
        <f t="shared" si="417"/>
        <v>0</v>
      </c>
      <c r="AX651" s="4">
        <f t="shared" si="418"/>
        <v>0</v>
      </c>
      <c r="AY651" s="4">
        <f t="shared" si="419"/>
        <v>0</v>
      </c>
      <c r="AZ651" s="4">
        <f t="shared" si="420"/>
        <v>0</v>
      </c>
      <c r="BA651" s="4">
        <f t="shared" si="421"/>
        <v>0</v>
      </c>
      <c r="BB651" s="4">
        <f t="shared" si="422"/>
        <v>0</v>
      </c>
      <c r="BC651" s="4">
        <f t="shared" si="423"/>
        <v>0</v>
      </c>
      <c r="BD651" s="4">
        <f t="shared" si="424"/>
        <v>0</v>
      </c>
      <c r="BE651" s="4">
        <f t="shared" si="425"/>
        <v>0</v>
      </c>
      <c r="BF651" s="4">
        <f t="shared" si="426"/>
        <v>0</v>
      </c>
      <c r="BG651" s="4">
        <f t="shared" si="427"/>
        <v>0</v>
      </c>
    </row>
    <row r="652" spans="1:59" ht="15" customHeight="1" x14ac:dyDescent="0.3">
      <c r="A652" s="3" t="s">
        <v>40</v>
      </c>
      <c r="B652" s="3" t="s">
        <v>576</v>
      </c>
      <c r="C652" s="3" t="s">
        <v>577</v>
      </c>
      <c r="D652" s="210" t="s">
        <v>134</v>
      </c>
      <c r="E652" s="2" t="s">
        <v>224</v>
      </c>
      <c r="F652" s="89">
        <f>VLOOKUP($C652,Filtre!E:G,2,0)</f>
        <v>45762</v>
      </c>
      <c r="G652" s="158" t="str">
        <f>LEFT(VLOOKUP($C652,Filtre!E:G,3,0),5)</f>
        <v>13.00</v>
      </c>
      <c r="H652" s="68" t="s">
        <v>45</v>
      </c>
      <c r="I652" s="73">
        <f t="shared" si="428"/>
        <v>11</v>
      </c>
      <c r="J652" s="238" t="s">
        <v>662</v>
      </c>
      <c r="K652" s="86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1">
        <f t="shared" si="396"/>
        <v>0</v>
      </c>
      <c r="AC652" s="1">
        <f t="shared" si="397"/>
        <v>0</v>
      </c>
      <c r="AD652" s="1">
        <f t="shared" si="398"/>
        <v>0</v>
      </c>
      <c r="AE652" s="1">
        <f t="shared" si="399"/>
        <v>0</v>
      </c>
      <c r="AF652" s="1">
        <f t="shared" si="400"/>
        <v>0</v>
      </c>
      <c r="AG652" s="1">
        <f t="shared" si="401"/>
        <v>0</v>
      </c>
      <c r="AH652" s="1">
        <f t="shared" si="402"/>
        <v>0</v>
      </c>
      <c r="AI652" s="1">
        <f t="shared" si="403"/>
        <v>0</v>
      </c>
      <c r="AJ652" s="1">
        <f t="shared" si="404"/>
        <v>0</v>
      </c>
      <c r="AK652" s="1">
        <f t="shared" si="405"/>
        <v>0</v>
      </c>
      <c r="AL652" s="1">
        <f t="shared" si="406"/>
        <v>0</v>
      </c>
      <c r="AM652" s="1">
        <f t="shared" si="407"/>
        <v>0</v>
      </c>
      <c r="AN652" s="1">
        <f t="shared" si="408"/>
        <v>0</v>
      </c>
      <c r="AO652" s="1">
        <f t="shared" si="409"/>
        <v>0</v>
      </c>
      <c r="AP652" s="1">
        <f t="shared" si="410"/>
        <v>0</v>
      </c>
      <c r="AQ652" s="1">
        <f t="shared" si="411"/>
        <v>0</v>
      </c>
      <c r="AR652" s="4">
        <f t="shared" si="412"/>
        <v>0</v>
      </c>
      <c r="AS652" s="4">
        <f t="shared" si="413"/>
        <v>0</v>
      </c>
      <c r="AT652" s="4">
        <f t="shared" si="414"/>
        <v>0</v>
      </c>
      <c r="AU652" s="4">
        <f t="shared" si="415"/>
        <v>0</v>
      </c>
      <c r="AV652" s="4">
        <f t="shared" si="416"/>
        <v>0</v>
      </c>
      <c r="AW652" s="4">
        <f t="shared" si="417"/>
        <v>0</v>
      </c>
      <c r="AX652" s="4">
        <f t="shared" si="418"/>
        <v>0</v>
      </c>
      <c r="AY652" s="4">
        <f t="shared" si="419"/>
        <v>0</v>
      </c>
      <c r="AZ652" s="4">
        <f t="shared" si="420"/>
        <v>0</v>
      </c>
      <c r="BA652" s="4">
        <f t="shared" si="421"/>
        <v>0</v>
      </c>
      <c r="BB652" s="4">
        <f t="shared" si="422"/>
        <v>0</v>
      </c>
      <c r="BC652" s="4">
        <f t="shared" si="423"/>
        <v>0</v>
      </c>
      <c r="BD652" s="4">
        <f t="shared" si="424"/>
        <v>0</v>
      </c>
      <c r="BE652" s="4">
        <f t="shared" si="425"/>
        <v>0</v>
      </c>
      <c r="BF652" s="4">
        <f t="shared" si="426"/>
        <v>0</v>
      </c>
      <c r="BG652" s="4">
        <f t="shared" si="427"/>
        <v>0</v>
      </c>
    </row>
    <row r="653" spans="1:59" ht="15" customHeight="1" x14ac:dyDescent="0.3">
      <c r="A653" s="3" t="s">
        <v>40</v>
      </c>
      <c r="B653" s="3" t="s">
        <v>576</v>
      </c>
      <c r="C653" s="3" t="s">
        <v>577</v>
      </c>
      <c r="D653" s="210" t="s">
        <v>306</v>
      </c>
      <c r="E653" s="2" t="s">
        <v>307</v>
      </c>
      <c r="F653" s="89">
        <f>VLOOKUP($C653,Filtre!E:G,2,0)</f>
        <v>45762</v>
      </c>
      <c r="G653" s="158" t="str">
        <f>LEFT(VLOOKUP($C653,Filtre!E:G,3,0),5)</f>
        <v>13.00</v>
      </c>
      <c r="H653" s="68" t="s">
        <v>45</v>
      </c>
      <c r="I653" s="73">
        <f t="shared" si="428"/>
        <v>12</v>
      </c>
      <c r="J653" s="238" t="s">
        <v>662</v>
      </c>
      <c r="K653" s="86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1">
        <f t="shared" si="396"/>
        <v>0</v>
      </c>
      <c r="AC653" s="1">
        <f t="shared" si="397"/>
        <v>0</v>
      </c>
      <c r="AD653" s="1">
        <f t="shared" si="398"/>
        <v>0</v>
      </c>
      <c r="AE653" s="1">
        <f t="shared" si="399"/>
        <v>0</v>
      </c>
      <c r="AF653" s="1">
        <f t="shared" si="400"/>
        <v>0</v>
      </c>
      <c r="AG653" s="1">
        <f t="shared" si="401"/>
        <v>0</v>
      </c>
      <c r="AH653" s="1">
        <f t="shared" si="402"/>
        <v>0</v>
      </c>
      <c r="AI653" s="1">
        <f t="shared" si="403"/>
        <v>0</v>
      </c>
      <c r="AJ653" s="1">
        <f t="shared" si="404"/>
        <v>0</v>
      </c>
      <c r="AK653" s="1">
        <f t="shared" si="405"/>
        <v>0</v>
      </c>
      <c r="AL653" s="1">
        <f t="shared" si="406"/>
        <v>0</v>
      </c>
      <c r="AM653" s="1">
        <f t="shared" si="407"/>
        <v>0</v>
      </c>
      <c r="AN653" s="1">
        <f t="shared" si="408"/>
        <v>0</v>
      </c>
      <c r="AO653" s="1">
        <f t="shared" si="409"/>
        <v>0</v>
      </c>
      <c r="AP653" s="1">
        <f t="shared" si="410"/>
        <v>0</v>
      </c>
      <c r="AQ653" s="1">
        <f t="shared" si="411"/>
        <v>0</v>
      </c>
      <c r="AR653" s="4">
        <f t="shared" si="412"/>
        <v>0</v>
      </c>
      <c r="AS653" s="4">
        <f t="shared" si="413"/>
        <v>0</v>
      </c>
      <c r="AT653" s="4">
        <f t="shared" si="414"/>
        <v>0</v>
      </c>
      <c r="AU653" s="4">
        <f t="shared" si="415"/>
        <v>0</v>
      </c>
      <c r="AV653" s="4">
        <f t="shared" si="416"/>
        <v>0</v>
      </c>
      <c r="AW653" s="4">
        <f t="shared" si="417"/>
        <v>0</v>
      </c>
      <c r="AX653" s="4">
        <f t="shared" si="418"/>
        <v>0</v>
      </c>
      <c r="AY653" s="4">
        <f t="shared" si="419"/>
        <v>0</v>
      </c>
      <c r="AZ653" s="4">
        <f t="shared" si="420"/>
        <v>0</v>
      </c>
      <c r="BA653" s="4">
        <f t="shared" si="421"/>
        <v>0</v>
      </c>
      <c r="BB653" s="4">
        <f t="shared" si="422"/>
        <v>0</v>
      </c>
      <c r="BC653" s="4">
        <f t="shared" si="423"/>
        <v>0</v>
      </c>
      <c r="BD653" s="4">
        <f t="shared" si="424"/>
        <v>0</v>
      </c>
      <c r="BE653" s="4">
        <f t="shared" si="425"/>
        <v>0</v>
      </c>
      <c r="BF653" s="4">
        <f t="shared" si="426"/>
        <v>0</v>
      </c>
      <c r="BG653" s="4">
        <f t="shared" si="427"/>
        <v>0</v>
      </c>
    </row>
    <row r="654" spans="1:59" ht="15" customHeight="1" x14ac:dyDescent="0.3">
      <c r="A654" s="3" t="s">
        <v>40</v>
      </c>
      <c r="B654" s="3" t="s">
        <v>576</v>
      </c>
      <c r="C654" s="3" t="s">
        <v>577</v>
      </c>
      <c r="D654" s="210" t="s">
        <v>314</v>
      </c>
      <c r="E654" s="2" t="s">
        <v>315</v>
      </c>
      <c r="F654" s="89">
        <f>VLOOKUP($C654,Filtre!E:G,2,0)</f>
        <v>45762</v>
      </c>
      <c r="G654" s="158" t="str">
        <f>LEFT(VLOOKUP($C654,Filtre!E:G,3,0),5)</f>
        <v>13.00</v>
      </c>
      <c r="H654" s="68" t="s">
        <v>45</v>
      </c>
      <c r="I654" s="73">
        <f t="shared" si="428"/>
        <v>13</v>
      </c>
      <c r="J654" s="238" t="s">
        <v>662</v>
      </c>
      <c r="K654" s="86"/>
      <c r="L654" s="27"/>
      <c r="M654" s="27"/>
      <c r="N654" s="27"/>
      <c r="O654" s="27"/>
      <c r="P654" s="27"/>
      <c r="Q654" s="27"/>
      <c r="R654" s="27"/>
      <c r="S654" s="28"/>
      <c r="T654" s="27"/>
      <c r="U654" s="27"/>
      <c r="V654" s="27"/>
      <c r="W654" s="27"/>
      <c r="X654" s="27"/>
      <c r="Y654" s="27"/>
      <c r="Z654" s="27"/>
      <c r="AA654" s="27"/>
      <c r="AB654" s="1">
        <f t="shared" si="396"/>
        <v>0</v>
      </c>
      <c r="AC654" s="1">
        <f t="shared" si="397"/>
        <v>0</v>
      </c>
      <c r="AD654" s="1">
        <f t="shared" si="398"/>
        <v>0</v>
      </c>
      <c r="AE654" s="1">
        <f t="shared" si="399"/>
        <v>0</v>
      </c>
      <c r="AF654" s="1">
        <f t="shared" si="400"/>
        <v>0</v>
      </c>
      <c r="AG654" s="1">
        <f t="shared" si="401"/>
        <v>0</v>
      </c>
      <c r="AH654" s="1">
        <f t="shared" si="402"/>
        <v>0</v>
      </c>
      <c r="AI654" s="1">
        <f t="shared" si="403"/>
        <v>0</v>
      </c>
      <c r="AJ654" s="1">
        <f t="shared" si="404"/>
        <v>0</v>
      </c>
      <c r="AK654" s="1">
        <f t="shared" si="405"/>
        <v>0</v>
      </c>
      <c r="AL654" s="1">
        <f t="shared" si="406"/>
        <v>0</v>
      </c>
      <c r="AM654" s="1">
        <f t="shared" si="407"/>
        <v>0</v>
      </c>
      <c r="AN654" s="1">
        <f t="shared" si="408"/>
        <v>0</v>
      </c>
      <c r="AO654" s="1">
        <f t="shared" si="409"/>
        <v>0</v>
      </c>
      <c r="AP654" s="1">
        <f t="shared" si="410"/>
        <v>0</v>
      </c>
      <c r="AQ654" s="1">
        <f t="shared" si="411"/>
        <v>0</v>
      </c>
      <c r="AR654" s="4">
        <f t="shared" si="412"/>
        <v>0</v>
      </c>
      <c r="AS654" s="4">
        <f t="shared" si="413"/>
        <v>0</v>
      </c>
      <c r="AT654" s="4">
        <f t="shared" si="414"/>
        <v>0</v>
      </c>
      <c r="AU654" s="4">
        <f t="shared" si="415"/>
        <v>0</v>
      </c>
      <c r="AV654" s="4">
        <f t="shared" si="416"/>
        <v>0</v>
      </c>
      <c r="AW654" s="4">
        <f t="shared" si="417"/>
        <v>0</v>
      </c>
      <c r="AX654" s="4">
        <f t="shared" si="418"/>
        <v>0</v>
      </c>
      <c r="AY654" s="4">
        <f t="shared" si="419"/>
        <v>0</v>
      </c>
      <c r="AZ654" s="4">
        <f t="shared" si="420"/>
        <v>0</v>
      </c>
      <c r="BA654" s="4">
        <f t="shared" si="421"/>
        <v>0</v>
      </c>
      <c r="BB654" s="4">
        <f t="shared" si="422"/>
        <v>0</v>
      </c>
      <c r="BC654" s="4">
        <f t="shared" si="423"/>
        <v>0</v>
      </c>
      <c r="BD654" s="4">
        <f t="shared" si="424"/>
        <v>0</v>
      </c>
      <c r="BE654" s="4">
        <f t="shared" si="425"/>
        <v>0</v>
      </c>
      <c r="BF654" s="4">
        <f t="shared" si="426"/>
        <v>0</v>
      </c>
      <c r="BG654" s="4">
        <f t="shared" si="427"/>
        <v>0</v>
      </c>
    </row>
    <row r="655" spans="1:59" ht="15" customHeight="1" x14ac:dyDescent="0.3">
      <c r="A655" s="3" t="s">
        <v>40</v>
      </c>
      <c r="B655" s="3" t="s">
        <v>576</v>
      </c>
      <c r="C655" s="3" t="s">
        <v>577</v>
      </c>
      <c r="D655" s="210" t="s">
        <v>368</v>
      </c>
      <c r="E655" s="2" t="s">
        <v>369</v>
      </c>
      <c r="F655" s="89">
        <f>VLOOKUP($C655,Filtre!E:G,2,0)</f>
        <v>45762</v>
      </c>
      <c r="G655" s="158" t="str">
        <f>LEFT(VLOOKUP($C655,Filtre!E:G,3,0),5)</f>
        <v>13.00</v>
      </c>
      <c r="H655" s="68" t="s">
        <v>45</v>
      </c>
      <c r="I655" s="73">
        <f t="shared" si="428"/>
        <v>14</v>
      </c>
      <c r="J655" s="238" t="s">
        <v>662</v>
      </c>
      <c r="K655" s="86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1">
        <f t="shared" si="396"/>
        <v>0</v>
      </c>
      <c r="AC655" s="1">
        <f t="shared" si="397"/>
        <v>0</v>
      </c>
      <c r="AD655" s="1">
        <f t="shared" si="398"/>
        <v>0</v>
      </c>
      <c r="AE655" s="1">
        <f t="shared" si="399"/>
        <v>0</v>
      </c>
      <c r="AF655" s="1">
        <f t="shared" si="400"/>
        <v>0</v>
      </c>
      <c r="AG655" s="1">
        <f t="shared" si="401"/>
        <v>0</v>
      </c>
      <c r="AH655" s="1">
        <f t="shared" si="402"/>
        <v>0</v>
      </c>
      <c r="AI655" s="1">
        <f t="shared" si="403"/>
        <v>0</v>
      </c>
      <c r="AJ655" s="1">
        <f t="shared" si="404"/>
        <v>0</v>
      </c>
      <c r="AK655" s="1">
        <f t="shared" si="405"/>
        <v>0</v>
      </c>
      <c r="AL655" s="1">
        <f t="shared" si="406"/>
        <v>0</v>
      </c>
      <c r="AM655" s="1">
        <f t="shared" si="407"/>
        <v>0</v>
      </c>
      <c r="AN655" s="1">
        <f t="shared" si="408"/>
        <v>0</v>
      </c>
      <c r="AO655" s="1">
        <f t="shared" si="409"/>
        <v>0</v>
      </c>
      <c r="AP655" s="1">
        <f t="shared" si="410"/>
        <v>0</v>
      </c>
      <c r="AQ655" s="1">
        <f t="shared" si="411"/>
        <v>0</v>
      </c>
      <c r="AR655" s="4">
        <f t="shared" si="412"/>
        <v>0</v>
      </c>
      <c r="AS655" s="4">
        <f t="shared" si="413"/>
        <v>0</v>
      </c>
      <c r="AT655" s="4">
        <f t="shared" si="414"/>
        <v>0</v>
      </c>
      <c r="AU655" s="4">
        <f t="shared" si="415"/>
        <v>0</v>
      </c>
      <c r="AV655" s="4">
        <f t="shared" si="416"/>
        <v>0</v>
      </c>
      <c r="AW655" s="4">
        <f t="shared" si="417"/>
        <v>0</v>
      </c>
      <c r="AX655" s="4">
        <f t="shared" si="418"/>
        <v>0</v>
      </c>
      <c r="AY655" s="4">
        <f t="shared" si="419"/>
        <v>0</v>
      </c>
      <c r="AZ655" s="4">
        <f t="shared" si="420"/>
        <v>0</v>
      </c>
      <c r="BA655" s="4">
        <f t="shared" si="421"/>
        <v>0</v>
      </c>
      <c r="BB655" s="4">
        <f t="shared" si="422"/>
        <v>0</v>
      </c>
      <c r="BC655" s="4">
        <f t="shared" si="423"/>
        <v>0</v>
      </c>
      <c r="BD655" s="4">
        <f t="shared" si="424"/>
        <v>0</v>
      </c>
      <c r="BE655" s="4">
        <f t="shared" si="425"/>
        <v>0</v>
      </c>
      <c r="BF655" s="4">
        <f t="shared" si="426"/>
        <v>0</v>
      </c>
      <c r="BG655" s="4">
        <f t="shared" si="427"/>
        <v>0</v>
      </c>
    </row>
    <row r="656" spans="1:59" ht="15" customHeight="1" x14ac:dyDescent="0.3">
      <c r="A656" s="3" t="s">
        <v>40</v>
      </c>
      <c r="B656" s="3" t="s">
        <v>576</v>
      </c>
      <c r="C656" s="3" t="s">
        <v>577</v>
      </c>
      <c r="D656" s="210" t="s">
        <v>646</v>
      </c>
      <c r="E656" s="2" t="s">
        <v>647</v>
      </c>
      <c r="F656" s="89">
        <f>VLOOKUP($C656,Filtre!E:G,2,0)</f>
        <v>45762</v>
      </c>
      <c r="G656" s="158" t="str">
        <f>LEFT(VLOOKUP($C656,Filtre!E:G,3,0),5)</f>
        <v>13.00</v>
      </c>
      <c r="H656" s="68" t="s">
        <v>45</v>
      </c>
      <c r="I656" s="73">
        <f t="shared" si="428"/>
        <v>15</v>
      </c>
      <c r="J656" s="238" t="s">
        <v>662</v>
      </c>
      <c r="K656" s="86"/>
      <c r="L656" s="27"/>
      <c r="M656" s="27"/>
      <c r="N656" s="27"/>
      <c r="O656" s="27"/>
      <c r="P656" s="28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1">
        <f t="shared" si="396"/>
        <v>0</v>
      </c>
      <c r="AC656" s="1">
        <f t="shared" si="397"/>
        <v>0</v>
      </c>
      <c r="AD656" s="1">
        <f t="shared" si="398"/>
        <v>0</v>
      </c>
      <c r="AE656" s="1">
        <f t="shared" si="399"/>
        <v>0</v>
      </c>
      <c r="AF656" s="1">
        <f t="shared" si="400"/>
        <v>0</v>
      </c>
      <c r="AG656" s="1">
        <f t="shared" si="401"/>
        <v>0</v>
      </c>
      <c r="AH656" s="1">
        <f t="shared" si="402"/>
        <v>0</v>
      </c>
      <c r="AI656" s="1">
        <f t="shared" si="403"/>
        <v>0</v>
      </c>
      <c r="AJ656" s="1">
        <f t="shared" si="404"/>
        <v>0</v>
      </c>
      <c r="AK656" s="1">
        <f t="shared" si="405"/>
        <v>0</v>
      </c>
      <c r="AL656" s="1">
        <f t="shared" si="406"/>
        <v>0</v>
      </c>
      <c r="AM656" s="1">
        <f t="shared" si="407"/>
        <v>0</v>
      </c>
      <c r="AN656" s="1">
        <f t="shared" si="408"/>
        <v>0</v>
      </c>
      <c r="AO656" s="1">
        <f t="shared" si="409"/>
        <v>0</v>
      </c>
      <c r="AP656" s="1">
        <f t="shared" si="410"/>
        <v>0</v>
      </c>
      <c r="AQ656" s="1">
        <f t="shared" si="411"/>
        <v>0</v>
      </c>
      <c r="AR656" s="4">
        <f t="shared" si="412"/>
        <v>0</v>
      </c>
      <c r="AS656" s="4">
        <f t="shared" si="413"/>
        <v>0</v>
      </c>
      <c r="AT656" s="4">
        <f t="shared" si="414"/>
        <v>0</v>
      </c>
      <c r="AU656" s="4">
        <f t="shared" si="415"/>
        <v>0</v>
      </c>
      <c r="AV656" s="4">
        <f t="shared" si="416"/>
        <v>0</v>
      </c>
      <c r="AW656" s="4">
        <f t="shared" si="417"/>
        <v>0</v>
      </c>
      <c r="AX656" s="4">
        <f t="shared" si="418"/>
        <v>0</v>
      </c>
      <c r="AY656" s="4">
        <f t="shared" si="419"/>
        <v>0</v>
      </c>
      <c r="AZ656" s="4">
        <f t="shared" si="420"/>
        <v>0</v>
      </c>
      <c r="BA656" s="4">
        <f t="shared" si="421"/>
        <v>0</v>
      </c>
      <c r="BB656" s="4">
        <f t="shared" si="422"/>
        <v>0</v>
      </c>
      <c r="BC656" s="4">
        <f t="shared" si="423"/>
        <v>0</v>
      </c>
      <c r="BD656" s="4">
        <f t="shared" si="424"/>
        <v>0</v>
      </c>
      <c r="BE656" s="4">
        <f t="shared" si="425"/>
        <v>0</v>
      </c>
      <c r="BF656" s="4">
        <f t="shared" si="426"/>
        <v>0</v>
      </c>
      <c r="BG656" s="4">
        <f t="shared" si="427"/>
        <v>0</v>
      </c>
    </row>
    <row r="657" spans="1:59" ht="15" customHeight="1" x14ac:dyDescent="0.3">
      <c r="A657" s="3" t="s">
        <v>40</v>
      </c>
      <c r="B657" s="3" t="s">
        <v>576</v>
      </c>
      <c r="C657" s="3" t="s">
        <v>577</v>
      </c>
      <c r="D657" s="210" t="s">
        <v>350</v>
      </c>
      <c r="E657" s="2" t="s">
        <v>351</v>
      </c>
      <c r="F657" s="89">
        <f>VLOOKUP($C657,Filtre!E:G,2,0)</f>
        <v>45762</v>
      </c>
      <c r="G657" s="158" t="str">
        <f>LEFT(VLOOKUP($C657,Filtre!E:G,3,0),5)</f>
        <v>13.00</v>
      </c>
      <c r="H657" s="68" t="s">
        <v>45</v>
      </c>
      <c r="I657" s="73">
        <f t="shared" si="428"/>
        <v>16</v>
      </c>
      <c r="J657" s="238" t="s">
        <v>662</v>
      </c>
      <c r="K657" s="86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1">
        <f t="shared" si="396"/>
        <v>0</v>
      </c>
      <c r="AC657" s="1">
        <f t="shared" si="397"/>
        <v>0</v>
      </c>
      <c r="AD657" s="1">
        <f t="shared" si="398"/>
        <v>0</v>
      </c>
      <c r="AE657" s="1">
        <f t="shared" si="399"/>
        <v>0</v>
      </c>
      <c r="AF657" s="1">
        <f t="shared" si="400"/>
        <v>0</v>
      </c>
      <c r="AG657" s="1">
        <f t="shared" si="401"/>
        <v>0</v>
      </c>
      <c r="AH657" s="1">
        <f t="shared" si="402"/>
        <v>0</v>
      </c>
      <c r="AI657" s="1">
        <f t="shared" si="403"/>
        <v>0</v>
      </c>
      <c r="AJ657" s="1">
        <f t="shared" si="404"/>
        <v>0</v>
      </c>
      <c r="AK657" s="1">
        <f t="shared" si="405"/>
        <v>0</v>
      </c>
      <c r="AL657" s="1">
        <f t="shared" si="406"/>
        <v>0</v>
      </c>
      <c r="AM657" s="1">
        <f t="shared" si="407"/>
        <v>0</v>
      </c>
      <c r="AN657" s="1">
        <f t="shared" si="408"/>
        <v>0</v>
      </c>
      <c r="AO657" s="1">
        <f t="shared" si="409"/>
        <v>0</v>
      </c>
      <c r="AP657" s="1">
        <f t="shared" si="410"/>
        <v>0</v>
      </c>
      <c r="AQ657" s="1">
        <f t="shared" si="411"/>
        <v>0</v>
      </c>
      <c r="AR657" s="4">
        <f t="shared" si="412"/>
        <v>0</v>
      </c>
      <c r="AS657" s="4">
        <f t="shared" si="413"/>
        <v>0</v>
      </c>
      <c r="AT657" s="4">
        <f t="shared" si="414"/>
        <v>0</v>
      </c>
      <c r="AU657" s="4">
        <f t="shared" si="415"/>
        <v>0</v>
      </c>
      <c r="AV657" s="4">
        <f t="shared" si="416"/>
        <v>0</v>
      </c>
      <c r="AW657" s="4">
        <f t="shared" si="417"/>
        <v>0</v>
      </c>
      <c r="AX657" s="4">
        <f t="shared" si="418"/>
        <v>0</v>
      </c>
      <c r="AY657" s="4">
        <f t="shared" si="419"/>
        <v>0</v>
      </c>
      <c r="AZ657" s="4">
        <f t="shared" si="420"/>
        <v>0</v>
      </c>
      <c r="BA657" s="4">
        <f t="shared" si="421"/>
        <v>0</v>
      </c>
      <c r="BB657" s="4">
        <f t="shared" si="422"/>
        <v>0</v>
      </c>
      <c r="BC657" s="4">
        <f t="shared" si="423"/>
        <v>0</v>
      </c>
      <c r="BD657" s="4">
        <f t="shared" si="424"/>
        <v>0</v>
      </c>
      <c r="BE657" s="4">
        <f t="shared" si="425"/>
        <v>0</v>
      </c>
      <c r="BF657" s="4">
        <f t="shared" si="426"/>
        <v>0</v>
      </c>
      <c r="BG657" s="4">
        <f t="shared" si="427"/>
        <v>0</v>
      </c>
    </row>
    <row r="658" spans="1:59" ht="15" customHeight="1" x14ac:dyDescent="0.3">
      <c r="A658" s="3" t="s">
        <v>40</v>
      </c>
      <c r="B658" s="3" t="s">
        <v>576</v>
      </c>
      <c r="C658" s="3" t="s">
        <v>577</v>
      </c>
      <c r="D658" s="210" t="s">
        <v>140</v>
      </c>
      <c r="E658" s="2" t="s">
        <v>230</v>
      </c>
      <c r="F658" s="89">
        <f>VLOOKUP($C658,Filtre!E:G,2,0)</f>
        <v>45762</v>
      </c>
      <c r="G658" s="158" t="str">
        <f>LEFT(VLOOKUP($C658,Filtre!E:G,3,0),5)</f>
        <v>13.00</v>
      </c>
      <c r="H658" s="68" t="s">
        <v>45</v>
      </c>
      <c r="I658" s="73">
        <f t="shared" si="428"/>
        <v>17</v>
      </c>
      <c r="J658" s="238" t="s">
        <v>662</v>
      </c>
      <c r="K658" s="86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1">
        <f t="shared" si="396"/>
        <v>0</v>
      </c>
      <c r="AC658" s="1">
        <f t="shared" si="397"/>
        <v>0</v>
      </c>
      <c r="AD658" s="1">
        <f t="shared" si="398"/>
        <v>0</v>
      </c>
      <c r="AE658" s="1">
        <f t="shared" si="399"/>
        <v>0</v>
      </c>
      <c r="AF658" s="1">
        <f t="shared" si="400"/>
        <v>0</v>
      </c>
      <c r="AG658" s="1">
        <f t="shared" si="401"/>
        <v>0</v>
      </c>
      <c r="AH658" s="1">
        <f t="shared" si="402"/>
        <v>0</v>
      </c>
      <c r="AI658" s="1">
        <f t="shared" si="403"/>
        <v>0</v>
      </c>
      <c r="AJ658" s="1">
        <f t="shared" si="404"/>
        <v>0</v>
      </c>
      <c r="AK658" s="1">
        <f t="shared" si="405"/>
        <v>0</v>
      </c>
      <c r="AL658" s="1">
        <f t="shared" si="406"/>
        <v>0</v>
      </c>
      <c r="AM658" s="1">
        <f t="shared" si="407"/>
        <v>0</v>
      </c>
      <c r="AN658" s="1">
        <f t="shared" si="408"/>
        <v>0</v>
      </c>
      <c r="AO658" s="1">
        <f t="shared" si="409"/>
        <v>0</v>
      </c>
      <c r="AP658" s="1">
        <f t="shared" si="410"/>
        <v>0</v>
      </c>
      <c r="AQ658" s="1">
        <f t="shared" si="411"/>
        <v>0</v>
      </c>
      <c r="AR658" s="4">
        <f t="shared" si="412"/>
        <v>0</v>
      </c>
      <c r="AS658" s="4">
        <f t="shared" si="413"/>
        <v>0</v>
      </c>
      <c r="AT658" s="4">
        <f t="shared" si="414"/>
        <v>0</v>
      </c>
      <c r="AU658" s="4">
        <f t="shared" si="415"/>
        <v>0</v>
      </c>
      <c r="AV658" s="4">
        <f t="shared" si="416"/>
        <v>0</v>
      </c>
      <c r="AW658" s="4">
        <f t="shared" si="417"/>
        <v>0</v>
      </c>
      <c r="AX658" s="4">
        <f t="shared" si="418"/>
        <v>0</v>
      </c>
      <c r="AY658" s="4">
        <f t="shared" si="419"/>
        <v>0</v>
      </c>
      <c r="AZ658" s="4">
        <f t="shared" si="420"/>
        <v>0</v>
      </c>
      <c r="BA658" s="4">
        <f t="shared" si="421"/>
        <v>0</v>
      </c>
      <c r="BB658" s="4">
        <f t="shared" si="422"/>
        <v>0</v>
      </c>
      <c r="BC658" s="4">
        <f t="shared" si="423"/>
        <v>0</v>
      </c>
      <c r="BD658" s="4">
        <f t="shared" si="424"/>
        <v>0</v>
      </c>
      <c r="BE658" s="4">
        <f t="shared" si="425"/>
        <v>0</v>
      </c>
      <c r="BF658" s="4">
        <f t="shared" si="426"/>
        <v>0</v>
      </c>
      <c r="BG658" s="4">
        <f t="shared" si="427"/>
        <v>0</v>
      </c>
    </row>
    <row r="659" spans="1:59" ht="15" customHeight="1" x14ac:dyDescent="0.3">
      <c r="A659" s="3" t="s">
        <v>40</v>
      </c>
      <c r="B659" s="3" t="s">
        <v>576</v>
      </c>
      <c r="C659" s="3" t="s">
        <v>577</v>
      </c>
      <c r="D659" s="210" t="s">
        <v>356</v>
      </c>
      <c r="E659" s="2" t="s">
        <v>357</v>
      </c>
      <c r="F659" s="89">
        <f>VLOOKUP($C659,Filtre!E:G,2,0)</f>
        <v>45762</v>
      </c>
      <c r="G659" s="158" t="str">
        <f>LEFT(VLOOKUP($C659,Filtre!E:G,3,0),5)</f>
        <v>13.00</v>
      </c>
      <c r="H659" s="68" t="s">
        <v>45</v>
      </c>
      <c r="I659" s="73">
        <f t="shared" si="428"/>
        <v>18</v>
      </c>
      <c r="J659" s="238" t="s">
        <v>662</v>
      </c>
      <c r="K659" s="86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1">
        <f t="shared" si="396"/>
        <v>0</v>
      </c>
      <c r="AC659" s="1">
        <f t="shared" si="397"/>
        <v>0</v>
      </c>
      <c r="AD659" s="1">
        <f t="shared" si="398"/>
        <v>0</v>
      </c>
      <c r="AE659" s="1">
        <f t="shared" si="399"/>
        <v>0</v>
      </c>
      <c r="AF659" s="1">
        <f t="shared" si="400"/>
        <v>0</v>
      </c>
      <c r="AG659" s="1">
        <f t="shared" si="401"/>
        <v>0</v>
      </c>
      <c r="AH659" s="1">
        <f t="shared" si="402"/>
        <v>0</v>
      </c>
      <c r="AI659" s="1">
        <f t="shared" si="403"/>
        <v>0</v>
      </c>
      <c r="AJ659" s="1">
        <f t="shared" si="404"/>
        <v>0</v>
      </c>
      <c r="AK659" s="1">
        <f t="shared" si="405"/>
        <v>0</v>
      </c>
      <c r="AL659" s="1">
        <f t="shared" si="406"/>
        <v>0</v>
      </c>
      <c r="AM659" s="1">
        <f t="shared" si="407"/>
        <v>0</v>
      </c>
      <c r="AN659" s="1">
        <f t="shared" si="408"/>
        <v>0</v>
      </c>
      <c r="AO659" s="1">
        <f t="shared" si="409"/>
        <v>0</v>
      </c>
      <c r="AP659" s="1">
        <f t="shared" si="410"/>
        <v>0</v>
      </c>
      <c r="AQ659" s="1">
        <f t="shared" si="411"/>
        <v>0</v>
      </c>
      <c r="AR659" s="4">
        <f t="shared" si="412"/>
        <v>0</v>
      </c>
      <c r="AS659" s="4">
        <f t="shared" si="413"/>
        <v>0</v>
      </c>
      <c r="AT659" s="4">
        <f t="shared" si="414"/>
        <v>0</v>
      </c>
      <c r="AU659" s="4">
        <f t="shared" si="415"/>
        <v>0</v>
      </c>
      <c r="AV659" s="4">
        <f t="shared" si="416"/>
        <v>0</v>
      </c>
      <c r="AW659" s="4">
        <f t="shared" si="417"/>
        <v>0</v>
      </c>
      <c r="AX659" s="4">
        <f t="shared" si="418"/>
        <v>0</v>
      </c>
      <c r="AY659" s="4">
        <f t="shared" si="419"/>
        <v>0</v>
      </c>
      <c r="AZ659" s="4">
        <f t="shared" si="420"/>
        <v>0</v>
      </c>
      <c r="BA659" s="4">
        <f t="shared" si="421"/>
        <v>0</v>
      </c>
      <c r="BB659" s="4">
        <f t="shared" si="422"/>
        <v>0</v>
      </c>
      <c r="BC659" s="4">
        <f t="shared" si="423"/>
        <v>0</v>
      </c>
      <c r="BD659" s="4">
        <f t="shared" si="424"/>
        <v>0</v>
      </c>
      <c r="BE659" s="4">
        <f t="shared" si="425"/>
        <v>0</v>
      </c>
      <c r="BF659" s="4">
        <f t="shared" si="426"/>
        <v>0</v>
      </c>
      <c r="BG659" s="4">
        <f t="shared" si="427"/>
        <v>0</v>
      </c>
    </row>
    <row r="660" spans="1:59" ht="15" customHeight="1" x14ac:dyDescent="0.3">
      <c r="A660" s="3" t="s">
        <v>40</v>
      </c>
      <c r="B660" s="3" t="s">
        <v>576</v>
      </c>
      <c r="C660" s="3" t="s">
        <v>577</v>
      </c>
      <c r="D660" s="210" t="s">
        <v>372</v>
      </c>
      <c r="E660" s="2" t="s">
        <v>373</v>
      </c>
      <c r="F660" s="89">
        <f>VLOOKUP($C660,Filtre!E:G,2,0)</f>
        <v>45762</v>
      </c>
      <c r="G660" s="158" t="str">
        <f>LEFT(VLOOKUP($C660,Filtre!E:G,3,0),5)</f>
        <v>13.00</v>
      </c>
      <c r="H660" s="68" t="s">
        <v>45</v>
      </c>
      <c r="I660" s="73">
        <f t="shared" si="428"/>
        <v>19</v>
      </c>
      <c r="J660" s="238" t="s">
        <v>662</v>
      </c>
      <c r="K660" s="86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1">
        <f t="shared" si="396"/>
        <v>0</v>
      </c>
      <c r="AC660" s="1">
        <f t="shared" si="397"/>
        <v>0</v>
      </c>
      <c r="AD660" s="1">
        <f t="shared" si="398"/>
        <v>0</v>
      </c>
      <c r="AE660" s="1">
        <f t="shared" si="399"/>
        <v>0</v>
      </c>
      <c r="AF660" s="1">
        <f t="shared" si="400"/>
        <v>0</v>
      </c>
      <c r="AG660" s="1">
        <f t="shared" si="401"/>
        <v>0</v>
      </c>
      <c r="AH660" s="1">
        <f t="shared" si="402"/>
        <v>0</v>
      </c>
      <c r="AI660" s="1">
        <f t="shared" si="403"/>
        <v>0</v>
      </c>
      <c r="AJ660" s="1">
        <f t="shared" si="404"/>
        <v>0</v>
      </c>
      <c r="AK660" s="1">
        <f t="shared" si="405"/>
        <v>0</v>
      </c>
      <c r="AL660" s="1">
        <f t="shared" si="406"/>
        <v>0</v>
      </c>
      <c r="AM660" s="1">
        <f t="shared" si="407"/>
        <v>0</v>
      </c>
      <c r="AN660" s="1">
        <f t="shared" si="408"/>
        <v>0</v>
      </c>
      <c r="AO660" s="1">
        <f t="shared" si="409"/>
        <v>0</v>
      </c>
      <c r="AP660" s="1">
        <f t="shared" si="410"/>
        <v>0</v>
      </c>
      <c r="AQ660" s="1">
        <f t="shared" si="411"/>
        <v>0</v>
      </c>
      <c r="AR660" s="4">
        <f t="shared" si="412"/>
        <v>0</v>
      </c>
      <c r="AS660" s="4">
        <f t="shared" si="413"/>
        <v>0</v>
      </c>
      <c r="AT660" s="4">
        <f t="shared" si="414"/>
        <v>0</v>
      </c>
      <c r="AU660" s="4">
        <f t="shared" si="415"/>
        <v>0</v>
      </c>
      <c r="AV660" s="4">
        <f t="shared" si="416"/>
        <v>0</v>
      </c>
      <c r="AW660" s="4">
        <f t="shared" si="417"/>
        <v>0</v>
      </c>
      <c r="AX660" s="4">
        <f t="shared" si="418"/>
        <v>0</v>
      </c>
      <c r="AY660" s="4">
        <f t="shared" si="419"/>
        <v>0</v>
      </c>
      <c r="AZ660" s="4">
        <f t="shared" si="420"/>
        <v>0</v>
      </c>
      <c r="BA660" s="4">
        <f t="shared" si="421"/>
        <v>0</v>
      </c>
      <c r="BB660" s="4">
        <f t="shared" si="422"/>
        <v>0</v>
      </c>
      <c r="BC660" s="4">
        <f t="shared" si="423"/>
        <v>0</v>
      </c>
      <c r="BD660" s="4">
        <f t="shared" si="424"/>
        <v>0</v>
      </c>
      <c r="BE660" s="4">
        <f t="shared" si="425"/>
        <v>0</v>
      </c>
      <c r="BF660" s="4">
        <f t="shared" si="426"/>
        <v>0</v>
      </c>
      <c r="BG660" s="4">
        <f t="shared" si="427"/>
        <v>0</v>
      </c>
    </row>
    <row r="661" spans="1:59" ht="15" customHeight="1" x14ac:dyDescent="0.3">
      <c r="A661" s="3" t="s">
        <v>40</v>
      </c>
      <c r="B661" s="3" t="s">
        <v>576</v>
      </c>
      <c r="C661" s="3" t="s">
        <v>577</v>
      </c>
      <c r="D661" s="210" t="s">
        <v>326</v>
      </c>
      <c r="E661" s="2" t="s">
        <v>327</v>
      </c>
      <c r="F661" s="89">
        <f>VLOOKUP($C661,Filtre!E:G,2,0)</f>
        <v>45762</v>
      </c>
      <c r="G661" s="158" t="str">
        <f>LEFT(VLOOKUP($C661,Filtre!E:G,3,0),5)</f>
        <v>13.00</v>
      </c>
      <c r="H661" s="68" t="s">
        <v>45</v>
      </c>
      <c r="I661" s="73">
        <f t="shared" si="428"/>
        <v>20</v>
      </c>
      <c r="J661" s="238" t="s">
        <v>662</v>
      </c>
      <c r="K661" s="86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1">
        <f t="shared" si="396"/>
        <v>0</v>
      </c>
      <c r="AC661" s="1">
        <f t="shared" si="397"/>
        <v>0</v>
      </c>
      <c r="AD661" s="1">
        <f t="shared" si="398"/>
        <v>0</v>
      </c>
      <c r="AE661" s="1">
        <f t="shared" si="399"/>
        <v>0</v>
      </c>
      <c r="AF661" s="1">
        <f t="shared" si="400"/>
        <v>0</v>
      </c>
      <c r="AG661" s="1">
        <f t="shared" si="401"/>
        <v>0</v>
      </c>
      <c r="AH661" s="1">
        <f t="shared" si="402"/>
        <v>0</v>
      </c>
      <c r="AI661" s="1">
        <f t="shared" si="403"/>
        <v>0</v>
      </c>
      <c r="AJ661" s="1">
        <f t="shared" si="404"/>
        <v>0</v>
      </c>
      <c r="AK661" s="1">
        <f t="shared" si="405"/>
        <v>0</v>
      </c>
      <c r="AL661" s="1">
        <f t="shared" si="406"/>
        <v>0</v>
      </c>
      <c r="AM661" s="1">
        <f t="shared" si="407"/>
        <v>0</v>
      </c>
      <c r="AN661" s="1">
        <f t="shared" si="408"/>
        <v>0</v>
      </c>
      <c r="AO661" s="1">
        <f t="shared" si="409"/>
        <v>0</v>
      </c>
      <c r="AP661" s="1">
        <f t="shared" si="410"/>
        <v>0</v>
      </c>
      <c r="AQ661" s="1">
        <f t="shared" si="411"/>
        <v>0</v>
      </c>
      <c r="AR661" s="4">
        <f t="shared" si="412"/>
        <v>0</v>
      </c>
      <c r="AS661" s="4">
        <f t="shared" si="413"/>
        <v>0</v>
      </c>
      <c r="AT661" s="4">
        <f t="shared" si="414"/>
        <v>0</v>
      </c>
      <c r="AU661" s="4">
        <f t="shared" si="415"/>
        <v>0</v>
      </c>
      <c r="AV661" s="4">
        <f t="shared" si="416"/>
        <v>0</v>
      </c>
      <c r="AW661" s="4">
        <f t="shared" si="417"/>
        <v>0</v>
      </c>
      <c r="AX661" s="4">
        <f t="shared" si="418"/>
        <v>0</v>
      </c>
      <c r="AY661" s="4">
        <f t="shared" si="419"/>
        <v>0</v>
      </c>
      <c r="AZ661" s="4">
        <f t="shared" si="420"/>
        <v>0</v>
      </c>
      <c r="BA661" s="4">
        <f t="shared" si="421"/>
        <v>0</v>
      </c>
      <c r="BB661" s="4">
        <f t="shared" si="422"/>
        <v>0</v>
      </c>
      <c r="BC661" s="4">
        <f t="shared" si="423"/>
        <v>0</v>
      </c>
      <c r="BD661" s="4">
        <f t="shared" si="424"/>
        <v>0</v>
      </c>
      <c r="BE661" s="4">
        <f t="shared" si="425"/>
        <v>0</v>
      </c>
      <c r="BF661" s="4">
        <f t="shared" si="426"/>
        <v>0</v>
      </c>
      <c r="BG661" s="4">
        <f t="shared" si="427"/>
        <v>0</v>
      </c>
    </row>
    <row r="662" spans="1:59" ht="15" customHeight="1" x14ac:dyDescent="0.3">
      <c r="A662" s="3" t="s">
        <v>40</v>
      </c>
      <c r="B662" s="3" t="s">
        <v>576</v>
      </c>
      <c r="C662" s="3" t="s">
        <v>577</v>
      </c>
      <c r="D662" s="210" t="s">
        <v>378</v>
      </c>
      <c r="E662" s="2" t="s">
        <v>379</v>
      </c>
      <c r="F662" s="89">
        <f>VLOOKUP($C662,Filtre!E:G,2,0)</f>
        <v>45762</v>
      </c>
      <c r="G662" s="158" t="str">
        <f>LEFT(VLOOKUP($C662,Filtre!E:G,3,0),5)</f>
        <v>13.00</v>
      </c>
      <c r="H662" s="68" t="s">
        <v>45</v>
      </c>
      <c r="I662" s="73">
        <f t="shared" si="428"/>
        <v>21</v>
      </c>
      <c r="J662" s="238" t="s">
        <v>662</v>
      </c>
      <c r="K662" s="86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1">
        <f t="shared" si="396"/>
        <v>0</v>
      </c>
      <c r="AC662" s="1">
        <f t="shared" si="397"/>
        <v>0</v>
      </c>
      <c r="AD662" s="1">
        <f t="shared" si="398"/>
        <v>0</v>
      </c>
      <c r="AE662" s="1">
        <f t="shared" si="399"/>
        <v>0</v>
      </c>
      <c r="AF662" s="1">
        <f t="shared" si="400"/>
        <v>0</v>
      </c>
      <c r="AG662" s="1">
        <f t="shared" si="401"/>
        <v>0</v>
      </c>
      <c r="AH662" s="1">
        <f t="shared" si="402"/>
        <v>0</v>
      </c>
      <c r="AI662" s="1">
        <f t="shared" si="403"/>
        <v>0</v>
      </c>
      <c r="AJ662" s="1">
        <f t="shared" si="404"/>
        <v>0</v>
      </c>
      <c r="AK662" s="1">
        <f t="shared" si="405"/>
        <v>0</v>
      </c>
      <c r="AL662" s="1">
        <f t="shared" si="406"/>
        <v>0</v>
      </c>
      <c r="AM662" s="1">
        <f t="shared" si="407"/>
        <v>0</v>
      </c>
      <c r="AN662" s="1">
        <f t="shared" si="408"/>
        <v>0</v>
      </c>
      <c r="AO662" s="1">
        <f t="shared" si="409"/>
        <v>0</v>
      </c>
      <c r="AP662" s="1">
        <f t="shared" si="410"/>
        <v>0</v>
      </c>
      <c r="AQ662" s="1">
        <f t="shared" si="411"/>
        <v>0</v>
      </c>
      <c r="AR662" s="4">
        <f t="shared" si="412"/>
        <v>0</v>
      </c>
      <c r="AS662" s="4">
        <f t="shared" si="413"/>
        <v>0</v>
      </c>
      <c r="AT662" s="4">
        <f t="shared" si="414"/>
        <v>0</v>
      </c>
      <c r="AU662" s="4">
        <f t="shared" si="415"/>
        <v>0</v>
      </c>
      <c r="AV662" s="4">
        <f t="shared" si="416"/>
        <v>0</v>
      </c>
      <c r="AW662" s="4">
        <f t="shared" si="417"/>
        <v>0</v>
      </c>
      <c r="AX662" s="4">
        <f t="shared" si="418"/>
        <v>0</v>
      </c>
      <c r="AY662" s="4">
        <f t="shared" si="419"/>
        <v>0</v>
      </c>
      <c r="AZ662" s="4">
        <f t="shared" si="420"/>
        <v>0</v>
      </c>
      <c r="BA662" s="4">
        <f t="shared" si="421"/>
        <v>0</v>
      </c>
      <c r="BB662" s="4">
        <f t="shared" si="422"/>
        <v>0</v>
      </c>
      <c r="BC662" s="4">
        <f t="shared" si="423"/>
        <v>0</v>
      </c>
      <c r="BD662" s="4">
        <f t="shared" si="424"/>
        <v>0</v>
      </c>
      <c r="BE662" s="4">
        <f t="shared" si="425"/>
        <v>0</v>
      </c>
      <c r="BF662" s="4">
        <f t="shared" si="426"/>
        <v>0</v>
      </c>
      <c r="BG662" s="4">
        <f t="shared" si="427"/>
        <v>0</v>
      </c>
    </row>
    <row r="663" spans="1:59" ht="15" customHeight="1" x14ac:dyDescent="0.3">
      <c r="A663" s="3" t="s">
        <v>40</v>
      </c>
      <c r="B663" s="3" t="s">
        <v>576</v>
      </c>
      <c r="C663" s="3" t="s">
        <v>577</v>
      </c>
      <c r="D663" s="210" t="s">
        <v>144</v>
      </c>
      <c r="E663" s="2" t="s">
        <v>234</v>
      </c>
      <c r="F663" s="89">
        <f>VLOOKUP($C663,Filtre!E:G,2,0)</f>
        <v>45762</v>
      </c>
      <c r="G663" s="158" t="str">
        <f>LEFT(VLOOKUP($C663,Filtre!E:G,3,0),5)</f>
        <v>13.00</v>
      </c>
      <c r="H663" s="68" t="s">
        <v>45</v>
      </c>
      <c r="I663" s="73">
        <f t="shared" si="428"/>
        <v>22</v>
      </c>
      <c r="J663" s="238" t="s">
        <v>662</v>
      </c>
      <c r="K663" s="86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1">
        <f t="shared" si="396"/>
        <v>0</v>
      </c>
      <c r="AC663" s="1">
        <f t="shared" si="397"/>
        <v>0</v>
      </c>
      <c r="AD663" s="1">
        <f t="shared" si="398"/>
        <v>0</v>
      </c>
      <c r="AE663" s="1">
        <f t="shared" si="399"/>
        <v>0</v>
      </c>
      <c r="AF663" s="1">
        <f t="shared" si="400"/>
        <v>0</v>
      </c>
      <c r="AG663" s="1">
        <f t="shared" si="401"/>
        <v>0</v>
      </c>
      <c r="AH663" s="1">
        <f t="shared" si="402"/>
        <v>0</v>
      </c>
      <c r="AI663" s="1">
        <f t="shared" si="403"/>
        <v>0</v>
      </c>
      <c r="AJ663" s="1">
        <f t="shared" si="404"/>
        <v>0</v>
      </c>
      <c r="AK663" s="1">
        <f t="shared" si="405"/>
        <v>0</v>
      </c>
      <c r="AL663" s="1">
        <f t="shared" si="406"/>
        <v>0</v>
      </c>
      <c r="AM663" s="1">
        <f t="shared" si="407"/>
        <v>0</v>
      </c>
      <c r="AN663" s="1">
        <f t="shared" si="408"/>
        <v>0</v>
      </c>
      <c r="AO663" s="1">
        <f t="shared" si="409"/>
        <v>0</v>
      </c>
      <c r="AP663" s="1">
        <f t="shared" si="410"/>
        <v>0</v>
      </c>
      <c r="AQ663" s="1">
        <f t="shared" si="411"/>
        <v>0</v>
      </c>
      <c r="AR663" s="4">
        <f t="shared" si="412"/>
        <v>0</v>
      </c>
      <c r="AS663" s="4">
        <f t="shared" si="413"/>
        <v>0</v>
      </c>
      <c r="AT663" s="4">
        <f t="shared" si="414"/>
        <v>0</v>
      </c>
      <c r="AU663" s="4">
        <f t="shared" si="415"/>
        <v>0</v>
      </c>
      <c r="AV663" s="4">
        <f t="shared" si="416"/>
        <v>0</v>
      </c>
      <c r="AW663" s="4">
        <f t="shared" si="417"/>
        <v>0</v>
      </c>
      <c r="AX663" s="4">
        <f t="shared" si="418"/>
        <v>0</v>
      </c>
      <c r="AY663" s="4">
        <f t="shared" si="419"/>
        <v>0</v>
      </c>
      <c r="AZ663" s="4">
        <f t="shared" si="420"/>
        <v>0</v>
      </c>
      <c r="BA663" s="4">
        <f t="shared" si="421"/>
        <v>0</v>
      </c>
      <c r="BB663" s="4">
        <f t="shared" si="422"/>
        <v>0</v>
      </c>
      <c r="BC663" s="4">
        <f t="shared" si="423"/>
        <v>0</v>
      </c>
      <c r="BD663" s="4">
        <f t="shared" si="424"/>
        <v>0</v>
      </c>
      <c r="BE663" s="4">
        <f t="shared" si="425"/>
        <v>0</v>
      </c>
      <c r="BF663" s="4">
        <f t="shared" si="426"/>
        <v>0</v>
      </c>
      <c r="BG663" s="4">
        <f t="shared" si="427"/>
        <v>0</v>
      </c>
    </row>
    <row r="664" spans="1:59" ht="15" customHeight="1" x14ac:dyDescent="0.3">
      <c r="A664" s="3" t="s">
        <v>40</v>
      </c>
      <c r="B664" s="3" t="s">
        <v>576</v>
      </c>
      <c r="C664" s="3" t="s">
        <v>577</v>
      </c>
      <c r="D664" s="210" t="s">
        <v>370</v>
      </c>
      <c r="E664" s="2" t="s">
        <v>371</v>
      </c>
      <c r="F664" s="89">
        <f>VLOOKUP($C664,Filtre!E:G,2,0)</f>
        <v>45762</v>
      </c>
      <c r="G664" s="158" t="str">
        <f>LEFT(VLOOKUP($C664,Filtre!E:G,3,0),5)</f>
        <v>13.00</v>
      </c>
      <c r="H664" s="68" t="s">
        <v>47</v>
      </c>
      <c r="I664" s="73">
        <f t="shared" si="428"/>
        <v>1</v>
      </c>
      <c r="J664" s="238" t="s">
        <v>662</v>
      </c>
      <c r="K664" s="86" t="s">
        <v>68</v>
      </c>
      <c r="L664" s="27"/>
      <c r="M664" s="27"/>
      <c r="N664" s="27"/>
      <c r="O664" s="27"/>
      <c r="P664" s="27"/>
      <c r="Q664" s="27" t="s">
        <v>68</v>
      </c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1">
        <f t="shared" si="396"/>
        <v>0</v>
      </c>
      <c r="AC664" s="1">
        <f t="shared" si="397"/>
        <v>0</v>
      </c>
      <c r="AD664" s="1">
        <f t="shared" si="398"/>
        <v>0</v>
      </c>
      <c r="AE664" s="1">
        <f t="shared" si="399"/>
        <v>0</v>
      </c>
      <c r="AF664" s="1">
        <f t="shared" si="400"/>
        <v>0</v>
      </c>
      <c r="AG664" s="1" t="str">
        <f t="shared" si="401"/>
        <v>Neslihan ULUBAYRAM</v>
      </c>
      <c r="AH664" s="1">
        <f t="shared" si="402"/>
        <v>0</v>
      </c>
      <c r="AI664" s="1">
        <f t="shared" si="403"/>
        <v>0</v>
      </c>
      <c r="AJ664" s="1">
        <f t="shared" si="404"/>
        <v>0</v>
      </c>
      <c r="AK664" s="1">
        <f t="shared" si="405"/>
        <v>0</v>
      </c>
      <c r="AL664" s="1">
        <f t="shared" si="406"/>
        <v>0</v>
      </c>
      <c r="AM664" s="1">
        <f t="shared" si="407"/>
        <v>0</v>
      </c>
      <c r="AN664" s="1">
        <f t="shared" si="408"/>
        <v>0</v>
      </c>
      <c r="AO664" s="1">
        <f t="shared" si="409"/>
        <v>0</v>
      </c>
      <c r="AP664" s="1">
        <f t="shared" si="410"/>
        <v>0</v>
      </c>
      <c r="AQ664" s="1">
        <f t="shared" si="411"/>
        <v>0</v>
      </c>
      <c r="AR664" s="4">
        <f t="shared" si="412"/>
        <v>0</v>
      </c>
      <c r="AS664" s="4">
        <f t="shared" si="413"/>
        <v>0</v>
      </c>
      <c r="AT664" s="4">
        <f t="shared" si="414"/>
        <v>0</v>
      </c>
      <c r="AU664" s="4">
        <f t="shared" si="415"/>
        <v>0</v>
      </c>
      <c r="AV664" s="4">
        <f t="shared" si="416"/>
        <v>0</v>
      </c>
      <c r="AW664" s="4" t="str">
        <f t="shared" si="417"/>
        <v>İş Sağlığı ve Güvenliği II  45762 13.00</v>
      </c>
      <c r="AX664" s="4">
        <f t="shared" si="418"/>
        <v>0</v>
      </c>
      <c r="AY664" s="4">
        <f t="shared" si="419"/>
        <v>0</v>
      </c>
      <c r="AZ664" s="4">
        <f t="shared" si="420"/>
        <v>0</v>
      </c>
      <c r="BA664" s="4">
        <f t="shared" si="421"/>
        <v>0</v>
      </c>
      <c r="BB664" s="4">
        <f t="shared" si="422"/>
        <v>0</v>
      </c>
      <c r="BC664" s="4">
        <f t="shared" si="423"/>
        <v>0</v>
      </c>
      <c r="BD664" s="4">
        <f t="shared" si="424"/>
        <v>0</v>
      </c>
      <c r="BE664" s="4">
        <f t="shared" si="425"/>
        <v>0</v>
      </c>
      <c r="BF664" s="4">
        <f t="shared" si="426"/>
        <v>0</v>
      </c>
      <c r="BG664" s="4">
        <f t="shared" si="427"/>
        <v>0</v>
      </c>
    </row>
    <row r="665" spans="1:59" ht="15" customHeight="1" x14ac:dyDescent="0.3">
      <c r="A665" s="3" t="s">
        <v>40</v>
      </c>
      <c r="B665" s="3" t="s">
        <v>576</v>
      </c>
      <c r="C665" s="3" t="s">
        <v>577</v>
      </c>
      <c r="D665" s="210" t="s">
        <v>322</v>
      </c>
      <c r="E665" s="2" t="s">
        <v>323</v>
      </c>
      <c r="F665" s="89">
        <f>VLOOKUP($C665,Filtre!E:G,2,0)</f>
        <v>45762</v>
      </c>
      <c r="G665" s="158" t="str">
        <f>LEFT(VLOOKUP($C665,Filtre!E:G,3,0),5)</f>
        <v>13.00</v>
      </c>
      <c r="H665" s="68" t="s">
        <v>47</v>
      </c>
      <c r="I665" s="73">
        <f t="shared" si="428"/>
        <v>2</v>
      </c>
      <c r="J665" s="238" t="s">
        <v>662</v>
      </c>
      <c r="K665" s="86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1">
        <f t="shared" si="396"/>
        <v>0</v>
      </c>
      <c r="AC665" s="1">
        <f t="shared" si="397"/>
        <v>0</v>
      </c>
      <c r="AD665" s="1">
        <f t="shared" si="398"/>
        <v>0</v>
      </c>
      <c r="AE665" s="1">
        <f t="shared" si="399"/>
        <v>0</v>
      </c>
      <c r="AF665" s="1">
        <f t="shared" si="400"/>
        <v>0</v>
      </c>
      <c r="AG665" s="1">
        <f t="shared" si="401"/>
        <v>0</v>
      </c>
      <c r="AH665" s="1">
        <f t="shared" si="402"/>
        <v>0</v>
      </c>
      <c r="AI665" s="1">
        <f t="shared" si="403"/>
        <v>0</v>
      </c>
      <c r="AJ665" s="1">
        <f t="shared" si="404"/>
        <v>0</v>
      </c>
      <c r="AK665" s="1">
        <f t="shared" si="405"/>
        <v>0</v>
      </c>
      <c r="AL665" s="1">
        <f t="shared" si="406"/>
        <v>0</v>
      </c>
      <c r="AM665" s="1">
        <f t="shared" si="407"/>
        <v>0</v>
      </c>
      <c r="AN665" s="1">
        <f t="shared" si="408"/>
        <v>0</v>
      </c>
      <c r="AO665" s="1">
        <f t="shared" si="409"/>
        <v>0</v>
      </c>
      <c r="AP665" s="1">
        <f t="shared" si="410"/>
        <v>0</v>
      </c>
      <c r="AQ665" s="1">
        <f t="shared" si="411"/>
        <v>0</v>
      </c>
      <c r="AR665" s="4">
        <f t="shared" si="412"/>
        <v>0</v>
      </c>
      <c r="AS665" s="4">
        <f t="shared" si="413"/>
        <v>0</v>
      </c>
      <c r="AT665" s="4">
        <f t="shared" si="414"/>
        <v>0</v>
      </c>
      <c r="AU665" s="4">
        <f t="shared" si="415"/>
        <v>0</v>
      </c>
      <c r="AV665" s="4">
        <f t="shared" si="416"/>
        <v>0</v>
      </c>
      <c r="AW665" s="4">
        <f t="shared" si="417"/>
        <v>0</v>
      </c>
      <c r="AX665" s="4">
        <f t="shared" si="418"/>
        <v>0</v>
      </c>
      <c r="AY665" s="4">
        <f t="shared" si="419"/>
        <v>0</v>
      </c>
      <c r="AZ665" s="4">
        <f t="shared" si="420"/>
        <v>0</v>
      </c>
      <c r="BA665" s="4">
        <f t="shared" si="421"/>
        <v>0</v>
      </c>
      <c r="BB665" s="4">
        <f t="shared" si="422"/>
        <v>0</v>
      </c>
      <c r="BC665" s="4">
        <f t="shared" si="423"/>
        <v>0</v>
      </c>
      <c r="BD665" s="4">
        <f t="shared" si="424"/>
        <v>0</v>
      </c>
      <c r="BE665" s="4">
        <f t="shared" si="425"/>
        <v>0</v>
      </c>
      <c r="BF665" s="4">
        <f t="shared" si="426"/>
        <v>0</v>
      </c>
      <c r="BG665" s="4">
        <f t="shared" si="427"/>
        <v>0</v>
      </c>
    </row>
    <row r="666" spans="1:59" ht="15" customHeight="1" x14ac:dyDescent="0.3">
      <c r="A666" s="3" t="s">
        <v>40</v>
      </c>
      <c r="B666" s="3" t="s">
        <v>576</v>
      </c>
      <c r="C666" s="3" t="s">
        <v>577</v>
      </c>
      <c r="D666" s="210" t="s">
        <v>149</v>
      </c>
      <c r="E666" s="2" t="s">
        <v>239</v>
      </c>
      <c r="F666" s="89">
        <f>VLOOKUP($C666,Filtre!E:G,2,0)</f>
        <v>45762</v>
      </c>
      <c r="G666" s="158" t="str">
        <f>LEFT(VLOOKUP($C666,Filtre!E:G,3,0),5)</f>
        <v>13.00</v>
      </c>
      <c r="H666" s="68" t="s">
        <v>47</v>
      </c>
      <c r="I666" s="73">
        <f t="shared" si="428"/>
        <v>3</v>
      </c>
      <c r="J666" s="238" t="s">
        <v>662</v>
      </c>
      <c r="K666" s="86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1">
        <f t="shared" si="396"/>
        <v>0</v>
      </c>
      <c r="AC666" s="1">
        <f t="shared" si="397"/>
        <v>0</v>
      </c>
      <c r="AD666" s="1">
        <f t="shared" si="398"/>
        <v>0</v>
      </c>
      <c r="AE666" s="1">
        <f t="shared" si="399"/>
        <v>0</v>
      </c>
      <c r="AF666" s="1">
        <f t="shared" si="400"/>
        <v>0</v>
      </c>
      <c r="AG666" s="1">
        <f t="shared" si="401"/>
        <v>0</v>
      </c>
      <c r="AH666" s="1">
        <f t="shared" si="402"/>
        <v>0</v>
      </c>
      <c r="AI666" s="1">
        <f t="shared" si="403"/>
        <v>0</v>
      </c>
      <c r="AJ666" s="1">
        <f t="shared" si="404"/>
        <v>0</v>
      </c>
      <c r="AK666" s="1">
        <f t="shared" si="405"/>
        <v>0</v>
      </c>
      <c r="AL666" s="1">
        <f t="shared" si="406"/>
        <v>0</v>
      </c>
      <c r="AM666" s="1">
        <f t="shared" si="407"/>
        <v>0</v>
      </c>
      <c r="AN666" s="1">
        <f t="shared" si="408"/>
        <v>0</v>
      </c>
      <c r="AO666" s="1">
        <f t="shared" si="409"/>
        <v>0</v>
      </c>
      <c r="AP666" s="1">
        <f t="shared" si="410"/>
        <v>0</v>
      </c>
      <c r="AQ666" s="1">
        <f t="shared" si="411"/>
        <v>0</v>
      </c>
      <c r="AR666" s="4">
        <f t="shared" si="412"/>
        <v>0</v>
      </c>
      <c r="AS666" s="4">
        <f t="shared" si="413"/>
        <v>0</v>
      </c>
      <c r="AT666" s="4">
        <f t="shared" si="414"/>
        <v>0</v>
      </c>
      <c r="AU666" s="4">
        <f t="shared" si="415"/>
        <v>0</v>
      </c>
      <c r="AV666" s="4">
        <f t="shared" si="416"/>
        <v>0</v>
      </c>
      <c r="AW666" s="4">
        <f t="shared" si="417"/>
        <v>0</v>
      </c>
      <c r="AX666" s="4">
        <f t="shared" si="418"/>
        <v>0</v>
      </c>
      <c r="AY666" s="4">
        <f t="shared" si="419"/>
        <v>0</v>
      </c>
      <c r="AZ666" s="4">
        <f t="shared" si="420"/>
        <v>0</v>
      </c>
      <c r="BA666" s="4">
        <f t="shared" si="421"/>
        <v>0</v>
      </c>
      <c r="BB666" s="4">
        <f t="shared" si="422"/>
        <v>0</v>
      </c>
      <c r="BC666" s="4">
        <f t="shared" si="423"/>
        <v>0</v>
      </c>
      <c r="BD666" s="4">
        <f t="shared" si="424"/>
        <v>0</v>
      </c>
      <c r="BE666" s="4">
        <f t="shared" si="425"/>
        <v>0</v>
      </c>
      <c r="BF666" s="4">
        <f t="shared" si="426"/>
        <v>0</v>
      </c>
      <c r="BG666" s="4">
        <f t="shared" si="427"/>
        <v>0</v>
      </c>
    </row>
    <row r="667" spans="1:59" ht="15" customHeight="1" x14ac:dyDescent="0.3">
      <c r="A667" s="3" t="s">
        <v>40</v>
      </c>
      <c r="B667" s="3" t="s">
        <v>576</v>
      </c>
      <c r="C667" s="3" t="s">
        <v>577</v>
      </c>
      <c r="D667" s="210" t="s">
        <v>310</v>
      </c>
      <c r="E667" s="2" t="s">
        <v>311</v>
      </c>
      <c r="F667" s="89">
        <f>VLOOKUP($C667,Filtre!E:G,2,0)</f>
        <v>45762</v>
      </c>
      <c r="G667" s="158" t="str">
        <f>LEFT(VLOOKUP($C667,Filtre!E:G,3,0),5)</f>
        <v>13.00</v>
      </c>
      <c r="H667" s="68" t="s">
        <v>47</v>
      </c>
      <c r="I667" s="73">
        <f t="shared" si="428"/>
        <v>4</v>
      </c>
      <c r="J667" s="238" t="s">
        <v>662</v>
      </c>
      <c r="K667" s="86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1">
        <f t="shared" si="396"/>
        <v>0</v>
      </c>
      <c r="AC667" s="1">
        <f t="shared" si="397"/>
        <v>0</v>
      </c>
      <c r="AD667" s="1">
        <f t="shared" si="398"/>
        <v>0</v>
      </c>
      <c r="AE667" s="1">
        <f t="shared" si="399"/>
        <v>0</v>
      </c>
      <c r="AF667" s="1">
        <f t="shared" si="400"/>
        <v>0</v>
      </c>
      <c r="AG667" s="1">
        <f t="shared" si="401"/>
        <v>0</v>
      </c>
      <c r="AH667" s="1">
        <f t="shared" si="402"/>
        <v>0</v>
      </c>
      <c r="AI667" s="1">
        <f t="shared" si="403"/>
        <v>0</v>
      </c>
      <c r="AJ667" s="1">
        <f t="shared" si="404"/>
        <v>0</v>
      </c>
      <c r="AK667" s="1">
        <f t="shared" si="405"/>
        <v>0</v>
      </c>
      <c r="AL667" s="1">
        <f t="shared" si="406"/>
        <v>0</v>
      </c>
      <c r="AM667" s="1">
        <f t="shared" si="407"/>
        <v>0</v>
      </c>
      <c r="AN667" s="1">
        <f t="shared" si="408"/>
        <v>0</v>
      </c>
      <c r="AO667" s="1">
        <f t="shared" si="409"/>
        <v>0</v>
      </c>
      <c r="AP667" s="1">
        <f t="shared" si="410"/>
        <v>0</v>
      </c>
      <c r="AQ667" s="1">
        <f t="shared" si="411"/>
        <v>0</v>
      </c>
      <c r="AR667" s="4">
        <f t="shared" si="412"/>
        <v>0</v>
      </c>
      <c r="AS667" s="4">
        <f t="shared" si="413"/>
        <v>0</v>
      </c>
      <c r="AT667" s="4">
        <f t="shared" si="414"/>
        <v>0</v>
      </c>
      <c r="AU667" s="4">
        <f t="shared" si="415"/>
        <v>0</v>
      </c>
      <c r="AV667" s="4">
        <f t="shared" si="416"/>
        <v>0</v>
      </c>
      <c r="AW667" s="4">
        <f t="shared" si="417"/>
        <v>0</v>
      </c>
      <c r="AX667" s="4">
        <f t="shared" si="418"/>
        <v>0</v>
      </c>
      <c r="AY667" s="4">
        <f t="shared" si="419"/>
        <v>0</v>
      </c>
      <c r="AZ667" s="4">
        <f t="shared" si="420"/>
        <v>0</v>
      </c>
      <c r="BA667" s="4">
        <f t="shared" si="421"/>
        <v>0</v>
      </c>
      <c r="BB667" s="4">
        <f t="shared" si="422"/>
        <v>0</v>
      </c>
      <c r="BC667" s="4">
        <f t="shared" si="423"/>
        <v>0</v>
      </c>
      <c r="BD667" s="4">
        <f t="shared" si="424"/>
        <v>0</v>
      </c>
      <c r="BE667" s="4">
        <f t="shared" si="425"/>
        <v>0</v>
      </c>
      <c r="BF667" s="4">
        <f t="shared" si="426"/>
        <v>0</v>
      </c>
      <c r="BG667" s="4">
        <f t="shared" si="427"/>
        <v>0</v>
      </c>
    </row>
    <row r="668" spans="1:59" ht="15" customHeight="1" x14ac:dyDescent="0.3">
      <c r="A668" s="3" t="s">
        <v>40</v>
      </c>
      <c r="B668" s="3" t="s">
        <v>576</v>
      </c>
      <c r="C668" s="3" t="s">
        <v>577</v>
      </c>
      <c r="D668" s="210" t="s">
        <v>173</v>
      </c>
      <c r="E668" s="2" t="s">
        <v>263</v>
      </c>
      <c r="F668" s="89">
        <f>VLOOKUP($C668,Filtre!E:G,2,0)</f>
        <v>45762</v>
      </c>
      <c r="G668" s="158" t="str">
        <f>LEFT(VLOOKUP($C668,Filtre!E:G,3,0),5)</f>
        <v>13.00</v>
      </c>
      <c r="H668" s="68" t="s">
        <v>47</v>
      </c>
      <c r="I668" s="73">
        <f t="shared" si="428"/>
        <v>5</v>
      </c>
      <c r="J668" s="238" t="s">
        <v>662</v>
      </c>
      <c r="K668" s="86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1">
        <f t="shared" si="396"/>
        <v>0</v>
      </c>
      <c r="AC668" s="1">
        <f t="shared" si="397"/>
        <v>0</v>
      </c>
      <c r="AD668" s="1">
        <f t="shared" si="398"/>
        <v>0</v>
      </c>
      <c r="AE668" s="1">
        <f t="shared" si="399"/>
        <v>0</v>
      </c>
      <c r="AF668" s="1">
        <f t="shared" si="400"/>
        <v>0</v>
      </c>
      <c r="AG668" s="1">
        <f t="shared" si="401"/>
        <v>0</v>
      </c>
      <c r="AH668" s="1">
        <f t="shared" si="402"/>
        <v>0</v>
      </c>
      <c r="AI668" s="1">
        <f t="shared" si="403"/>
        <v>0</v>
      </c>
      <c r="AJ668" s="1">
        <f t="shared" si="404"/>
        <v>0</v>
      </c>
      <c r="AK668" s="1">
        <f t="shared" si="405"/>
        <v>0</v>
      </c>
      <c r="AL668" s="1">
        <f t="shared" si="406"/>
        <v>0</v>
      </c>
      <c r="AM668" s="1">
        <f t="shared" si="407"/>
        <v>0</v>
      </c>
      <c r="AN668" s="1">
        <f t="shared" si="408"/>
        <v>0</v>
      </c>
      <c r="AO668" s="1">
        <f t="shared" si="409"/>
        <v>0</v>
      </c>
      <c r="AP668" s="1">
        <f t="shared" si="410"/>
        <v>0</v>
      </c>
      <c r="AQ668" s="1">
        <f t="shared" si="411"/>
        <v>0</v>
      </c>
      <c r="AR668" s="4">
        <f t="shared" si="412"/>
        <v>0</v>
      </c>
      <c r="AS668" s="4">
        <f t="shared" si="413"/>
        <v>0</v>
      </c>
      <c r="AT668" s="4">
        <f t="shared" si="414"/>
        <v>0</v>
      </c>
      <c r="AU668" s="4">
        <f t="shared" si="415"/>
        <v>0</v>
      </c>
      <c r="AV668" s="4">
        <f t="shared" si="416"/>
        <v>0</v>
      </c>
      <c r="AW668" s="4">
        <f t="shared" si="417"/>
        <v>0</v>
      </c>
      <c r="AX668" s="4">
        <f t="shared" si="418"/>
        <v>0</v>
      </c>
      <c r="AY668" s="4">
        <f t="shared" si="419"/>
        <v>0</v>
      </c>
      <c r="AZ668" s="4">
        <f t="shared" si="420"/>
        <v>0</v>
      </c>
      <c r="BA668" s="4">
        <f t="shared" si="421"/>
        <v>0</v>
      </c>
      <c r="BB668" s="4">
        <f t="shared" si="422"/>
        <v>0</v>
      </c>
      <c r="BC668" s="4">
        <f t="shared" si="423"/>
        <v>0</v>
      </c>
      <c r="BD668" s="4">
        <f t="shared" si="424"/>
        <v>0</v>
      </c>
      <c r="BE668" s="4">
        <f t="shared" si="425"/>
        <v>0</v>
      </c>
      <c r="BF668" s="4">
        <f t="shared" si="426"/>
        <v>0</v>
      </c>
      <c r="BG668" s="4">
        <f t="shared" si="427"/>
        <v>0</v>
      </c>
    </row>
    <row r="669" spans="1:59" ht="15" customHeight="1" x14ac:dyDescent="0.3">
      <c r="A669" s="3" t="s">
        <v>40</v>
      </c>
      <c r="B669" s="3" t="s">
        <v>576</v>
      </c>
      <c r="C669" s="3" t="s">
        <v>577</v>
      </c>
      <c r="D669" s="210" t="s">
        <v>344</v>
      </c>
      <c r="E669" s="2" t="s">
        <v>345</v>
      </c>
      <c r="F669" s="89">
        <f>VLOOKUP($C669,Filtre!E:G,2,0)</f>
        <v>45762</v>
      </c>
      <c r="G669" s="158" t="str">
        <f>LEFT(VLOOKUP($C669,Filtre!E:G,3,0),5)</f>
        <v>13.00</v>
      </c>
      <c r="H669" s="68" t="s">
        <v>47</v>
      </c>
      <c r="I669" s="73">
        <f t="shared" si="428"/>
        <v>6</v>
      </c>
      <c r="J669" s="238" t="s">
        <v>662</v>
      </c>
      <c r="K669" s="86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8"/>
      <c r="AB669" s="1">
        <f t="shared" si="396"/>
        <v>0</v>
      </c>
      <c r="AC669" s="1">
        <f t="shared" si="397"/>
        <v>0</v>
      </c>
      <c r="AD669" s="1">
        <f t="shared" si="398"/>
        <v>0</v>
      </c>
      <c r="AE669" s="1">
        <f t="shared" si="399"/>
        <v>0</v>
      </c>
      <c r="AF669" s="1">
        <f t="shared" si="400"/>
        <v>0</v>
      </c>
      <c r="AG669" s="1">
        <f t="shared" si="401"/>
        <v>0</v>
      </c>
      <c r="AH669" s="1">
        <f t="shared" si="402"/>
        <v>0</v>
      </c>
      <c r="AI669" s="1">
        <f t="shared" si="403"/>
        <v>0</v>
      </c>
      <c r="AJ669" s="1">
        <f t="shared" si="404"/>
        <v>0</v>
      </c>
      <c r="AK669" s="1">
        <f t="shared" si="405"/>
        <v>0</v>
      </c>
      <c r="AL669" s="1">
        <f t="shared" si="406"/>
        <v>0</v>
      </c>
      <c r="AM669" s="1">
        <f t="shared" si="407"/>
        <v>0</v>
      </c>
      <c r="AN669" s="1">
        <f t="shared" si="408"/>
        <v>0</v>
      </c>
      <c r="AO669" s="1">
        <f t="shared" si="409"/>
        <v>0</v>
      </c>
      <c r="AP669" s="1">
        <f t="shared" si="410"/>
        <v>0</v>
      </c>
      <c r="AQ669" s="1">
        <f t="shared" si="411"/>
        <v>0</v>
      </c>
      <c r="AR669" s="4">
        <f t="shared" si="412"/>
        <v>0</v>
      </c>
      <c r="AS669" s="4">
        <f t="shared" si="413"/>
        <v>0</v>
      </c>
      <c r="AT669" s="4">
        <f t="shared" si="414"/>
        <v>0</v>
      </c>
      <c r="AU669" s="4">
        <f t="shared" si="415"/>
        <v>0</v>
      </c>
      <c r="AV669" s="4">
        <f t="shared" si="416"/>
        <v>0</v>
      </c>
      <c r="AW669" s="4">
        <f t="shared" si="417"/>
        <v>0</v>
      </c>
      <c r="AX669" s="4">
        <f t="shared" si="418"/>
        <v>0</v>
      </c>
      <c r="AY669" s="4">
        <f t="shared" si="419"/>
        <v>0</v>
      </c>
      <c r="AZ669" s="4">
        <f t="shared" si="420"/>
        <v>0</v>
      </c>
      <c r="BA669" s="4">
        <f t="shared" si="421"/>
        <v>0</v>
      </c>
      <c r="BB669" s="4">
        <f t="shared" si="422"/>
        <v>0</v>
      </c>
      <c r="BC669" s="4">
        <f t="shared" si="423"/>
        <v>0</v>
      </c>
      <c r="BD669" s="4">
        <f t="shared" si="424"/>
        <v>0</v>
      </c>
      <c r="BE669" s="4">
        <f t="shared" si="425"/>
        <v>0</v>
      </c>
      <c r="BF669" s="4">
        <f t="shared" si="426"/>
        <v>0</v>
      </c>
      <c r="BG669" s="4">
        <f t="shared" si="427"/>
        <v>0</v>
      </c>
    </row>
    <row r="670" spans="1:59" ht="15" customHeight="1" x14ac:dyDescent="0.3">
      <c r="A670" s="3" t="s">
        <v>40</v>
      </c>
      <c r="B670" s="3" t="s">
        <v>576</v>
      </c>
      <c r="C670" s="3" t="s">
        <v>577</v>
      </c>
      <c r="D670" s="210" t="s">
        <v>354</v>
      </c>
      <c r="E670" s="2" t="s">
        <v>355</v>
      </c>
      <c r="F670" s="89">
        <f>VLOOKUP($C670,Filtre!E:G,2,0)</f>
        <v>45762</v>
      </c>
      <c r="G670" s="158" t="str">
        <f>LEFT(VLOOKUP($C670,Filtre!E:G,3,0),5)</f>
        <v>13.00</v>
      </c>
      <c r="H670" s="68" t="s">
        <v>47</v>
      </c>
      <c r="I670" s="73">
        <f t="shared" si="428"/>
        <v>7</v>
      </c>
      <c r="J670" s="238" t="s">
        <v>662</v>
      </c>
      <c r="K670" s="86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1">
        <f t="shared" si="396"/>
        <v>0</v>
      </c>
      <c r="AC670" s="1">
        <f t="shared" si="397"/>
        <v>0</v>
      </c>
      <c r="AD670" s="1">
        <f t="shared" si="398"/>
        <v>0</v>
      </c>
      <c r="AE670" s="1">
        <f t="shared" si="399"/>
        <v>0</v>
      </c>
      <c r="AF670" s="1">
        <f t="shared" si="400"/>
        <v>0</v>
      </c>
      <c r="AG670" s="1">
        <f t="shared" si="401"/>
        <v>0</v>
      </c>
      <c r="AH670" s="1">
        <f t="shared" si="402"/>
        <v>0</v>
      </c>
      <c r="AI670" s="1">
        <f t="shared" si="403"/>
        <v>0</v>
      </c>
      <c r="AJ670" s="1">
        <f t="shared" si="404"/>
        <v>0</v>
      </c>
      <c r="AK670" s="1">
        <f t="shared" si="405"/>
        <v>0</v>
      </c>
      <c r="AL670" s="1">
        <f t="shared" si="406"/>
        <v>0</v>
      </c>
      <c r="AM670" s="1">
        <f t="shared" si="407"/>
        <v>0</v>
      </c>
      <c r="AN670" s="1">
        <f t="shared" si="408"/>
        <v>0</v>
      </c>
      <c r="AO670" s="1">
        <f t="shared" si="409"/>
        <v>0</v>
      </c>
      <c r="AP670" s="1">
        <f t="shared" si="410"/>
        <v>0</v>
      </c>
      <c r="AQ670" s="1">
        <f t="shared" si="411"/>
        <v>0</v>
      </c>
      <c r="AR670" s="4">
        <f t="shared" si="412"/>
        <v>0</v>
      </c>
      <c r="AS670" s="4">
        <f t="shared" si="413"/>
        <v>0</v>
      </c>
      <c r="AT670" s="4">
        <f t="shared" si="414"/>
        <v>0</v>
      </c>
      <c r="AU670" s="4">
        <f t="shared" si="415"/>
        <v>0</v>
      </c>
      <c r="AV670" s="4">
        <f t="shared" si="416"/>
        <v>0</v>
      </c>
      <c r="AW670" s="4">
        <f t="shared" si="417"/>
        <v>0</v>
      </c>
      <c r="AX670" s="4">
        <f t="shared" si="418"/>
        <v>0</v>
      </c>
      <c r="AY670" s="4">
        <f t="shared" si="419"/>
        <v>0</v>
      </c>
      <c r="AZ670" s="4">
        <f t="shared" si="420"/>
        <v>0</v>
      </c>
      <c r="BA670" s="4">
        <f t="shared" si="421"/>
        <v>0</v>
      </c>
      <c r="BB670" s="4">
        <f t="shared" si="422"/>
        <v>0</v>
      </c>
      <c r="BC670" s="4">
        <f t="shared" si="423"/>
        <v>0</v>
      </c>
      <c r="BD670" s="4">
        <f t="shared" si="424"/>
        <v>0</v>
      </c>
      <c r="BE670" s="4">
        <f t="shared" si="425"/>
        <v>0</v>
      </c>
      <c r="BF670" s="4">
        <f t="shared" si="426"/>
        <v>0</v>
      </c>
      <c r="BG670" s="4">
        <f t="shared" si="427"/>
        <v>0</v>
      </c>
    </row>
    <row r="671" spans="1:59" ht="15" customHeight="1" x14ac:dyDescent="0.3">
      <c r="A671" s="3" t="s">
        <v>40</v>
      </c>
      <c r="B671" s="3" t="s">
        <v>576</v>
      </c>
      <c r="C671" s="3" t="s">
        <v>577</v>
      </c>
      <c r="D671" s="210" t="s">
        <v>374</v>
      </c>
      <c r="E671" s="2" t="s">
        <v>375</v>
      </c>
      <c r="F671" s="89">
        <f>VLOOKUP($C671,Filtre!E:G,2,0)</f>
        <v>45762</v>
      </c>
      <c r="G671" s="158" t="str">
        <f>LEFT(VLOOKUP($C671,Filtre!E:G,3,0),5)</f>
        <v>13.00</v>
      </c>
      <c r="H671" s="68" t="s">
        <v>47</v>
      </c>
      <c r="I671" s="73">
        <f t="shared" si="428"/>
        <v>8</v>
      </c>
      <c r="J671" s="238" t="s">
        <v>662</v>
      </c>
      <c r="K671" s="86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1">
        <f t="shared" si="396"/>
        <v>0</v>
      </c>
      <c r="AC671" s="1">
        <f t="shared" si="397"/>
        <v>0</v>
      </c>
      <c r="AD671" s="1">
        <f t="shared" si="398"/>
        <v>0</v>
      </c>
      <c r="AE671" s="1">
        <f t="shared" si="399"/>
        <v>0</v>
      </c>
      <c r="AF671" s="1">
        <f t="shared" si="400"/>
        <v>0</v>
      </c>
      <c r="AG671" s="1">
        <f t="shared" si="401"/>
        <v>0</v>
      </c>
      <c r="AH671" s="1">
        <f t="shared" si="402"/>
        <v>0</v>
      </c>
      <c r="AI671" s="1">
        <f t="shared" si="403"/>
        <v>0</v>
      </c>
      <c r="AJ671" s="1">
        <f t="shared" si="404"/>
        <v>0</v>
      </c>
      <c r="AK671" s="1">
        <f t="shared" si="405"/>
        <v>0</v>
      </c>
      <c r="AL671" s="1">
        <f t="shared" si="406"/>
        <v>0</v>
      </c>
      <c r="AM671" s="1">
        <f t="shared" si="407"/>
        <v>0</v>
      </c>
      <c r="AN671" s="1">
        <f t="shared" si="408"/>
        <v>0</v>
      </c>
      <c r="AO671" s="1">
        <f t="shared" si="409"/>
        <v>0</v>
      </c>
      <c r="AP671" s="1">
        <f t="shared" si="410"/>
        <v>0</v>
      </c>
      <c r="AQ671" s="1">
        <f t="shared" si="411"/>
        <v>0</v>
      </c>
      <c r="AR671" s="4">
        <f t="shared" si="412"/>
        <v>0</v>
      </c>
      <c r="AS671" s="4">
        <f t="shared" si="413"/>
        <v>0</v>
      </c>
      <c r="AT671" s="4">
        <f t="shared" si="414"/>
        <v>0</v>
      </c>
      <c r="AU671" s="4">
        <f t="shared" si="415"/>
        <v>0</v>
      </c>
      <c r="AV671" s="4">
        <f t="shared" si="416"/>
        <v>0</v>
      </c>
      <c r="AW671" s="4">
        <f t="shared" si="417"/>
        <v>0</v>
      </c>
      <c r="AX671" s="4">
        <f t="shared" si="418"/>
        <v>0</v>
      </c>
      <c r="AY671" s="4">
        <f t="shared" si="419"/>
        <v>0</v>
      </c>
      <c r="AZ671" s="4">
        <f t="shared" si="420"/>
        <v>0</v>
      </c>
      <c r="BA671" s="4">
        <f t="shared" si="421"/>
        <v>0</v>
      </c>
      <c r="BB671" s="4">
        <f t="shared" si="422"/>
        <v>0</v>
      </c>
      <c r="BC671" s="4">
        <f t="shared" si="423"/>
        <v>0</v>
      </c>
      <c r="BD671" s="4">
        <f t="shared" si="424"/>
        <v>0</v>
      </c>
      <c r="BE671" s="4">
        <f t="shared" si="425"/>
        <v>0</v>
      </c>
      <c r="BF671" s="4">
        <f t="shared" si="426"/>
        <v>0</v>
      </c>
      <c r="BG671" s="4">
        <f t="shared" si="427"/>
        <v>0</v>
      </c>
    </row>
    <row r="672" spans="1:59" ht="15" customHeight="1" x14ac:dyDescent="0.3">
      <c r="A672" s="3" t="s">
        <v>40</v>
      </c>
      <c r="B672" s="3" t="s">
        <v>576</v>
      </c>
      <c r="C672" s="3" t="s">
        <v>577</v>
      </c>
      <c r="D672" s="210" t="s">
        <v>360</v>
      </c>
      <c r="E672" s="2" t="s">
        <v>361</v>
      </c>
      <c r="F672" s="89">
        <f>VLOOKUP($C672,Filtre!E:G,2,0)</f>
        <v>45762</v>
      </c>
      <c r="G672" s="158" t="str">
        <f>LEFT(VLOOKUP($C672,Filtre!E:G,3,0),5)</f>
        <v>13.00</v>
      </c>
      <c r="H672" s="68" t="s">
        <v>47</v>
      </c>
      <c r="I672" s="73">
        <f t="shared" si="428"/>
        <v>9</v>
      </c>
      <c r="J672" s="238" t="s">
        <v>662</v>
      </c>
      <c r="K672" s="86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1">
        <f t="shared" si="396"/>
        <v>0</v>
      </c>
      <c r="AC672" s="1">
        <f t="shared" si="397"/>
        <v>0</v>
      </c>
      <c r="AD672" s="1">
        <f t="shared" si="398"/>
        <v>0</v>
      </c>
      <c r="AE672" s="1">
        <f t="shared" si="399"/>
        <v>0</v>
      </c>
      <c r="AF672" s="1">
        <f t="shared" si="400"/>
        <v>0</v>
      </c>
      <c r="AG672" s="1">
        <f t="shared" si="401"/>
        <v>0</v>
      </c>
      <c r="AH672" s="1">
        <f t="shared" si="402"/>
        <v>0</v>
      </c>
      <c r="AI672" s="1">
        <f t="shared" si="403"/>
        <v>0</v>
      </c>
      <c r="AJ672" s="1">
        <f t="shared" si="404"/>
        <v>0</v>
      </c>
      <c r="AK672" s="1">
        <f t="shared" si="405"/>
        <v>0</v>
      </c>
      <c r="AL672" s="1">
        <f t="shared" si="406"/>
        <v>0</v>
      </c>
      <c r="AM672" s="1">
        <f t="shared" si="407"/>
        <v>0</v>
      </c>
      <c r="AN672" s="1">
        <f t="shared" si="408"/>
        <v>0</v>
      </c>
      <c r="AO672" s="1">
        <f t="shared" si="409"/>
        <v>0</v>
      </c>
      <c r="AP672" s="1">
        <f t="shared" si="410"/>
        <v>0</v>
      </c>
      <c r="AQ672" s="1">
        <f t="shared" si="411"/>
        <v>0</v>
      </c>
      <c r="AR672" s="4">
        <f t="shared" si="412"/>
        <v>0</v>
      </c>
      <c r="AS672" s="4">
        <f t="shared" si="413"/>
        <v>0</v>
      </c>
      <c r="AT672" s="4">
        <f t="shared" si="414"/>
        <v>0</v>
      </c>
      <c r="AU672" s="4">
        <f t="shared" si="415"/>
        <v>0</v>
      </c>
      <c r="AV672" s="4">
        <f t="shared" si="416"/>
        <v>0</v>
      </c>
      <c r="AW672" s="4">
        <f t="shared" si="417"/>
        <v>0</v>
      </c>
      <c r="AX672" s="4">
        <f t="shared" si="418"/>
        <v>0</v>
      </c>
      <c r="AY672" s="4">
        <f t="shared" si="419"/>
        <v>0</v>
      </c>
      <c r="AZ672" s="4">
        <f t="shared" si="420"/>
        <v>0</v>
      </c>
      <c r="BA672" s="4">
        <f t="shared" si="421"/>
        <v>0</v>
      </c>
      <c r="BB672" s="4">
        <f t="shared" si="422"/>
        <v>0</v>
      </c>
      <c r="BC672" s="4">
        <f t="shared" si="423"/>
        <v>0</v>
      </c>
      <c r="BD672" s="4">
        <f t="shared" si="424"/>
        <v>0</v>
      </c>
      <c r="BE672" s="4">
        <f t="shared" si="425"/>
        <v>0</v>
      </c>
      <c r="BF672" s="4">
        <f t="shared" si="426"/>
        <v>0</v>
      </c>
      <c r="BG672" s="4">
        <f t="shared" si="427"/>
        <v>0</v>
      </c>
    </row>
    <row r="673" spans="1:59" ht="15" customHeight="1" x14ac:dyDescent="0.3">
      <c r="A673" s="3" t="s">
        <v>40</v>
      </c>
      <c r="B673" s="3" t="s">
        <v>576</v>
      </c>
      <c r="C673" s="3" t="s">
        <v>577</v>
      </c>
      <c r="D673" s="210" t="s">
        <v>270</v>
      </c>
      <c r="E673" s="2" t="s">
        <v>271</v>
      </c>
      <c r="F673" s="89">
        <f>VLOOKUP($C673,Filtre!E:G,2,0)</f>
        <v>45762</v>
      </c>
      <c r="G673" s="158" t="str">
        <f>LEFT(VLOOKUP($C673,Filtre!E:G,3,0),5)</f>
        <v>13.00</v>
      </c>
      <c r="H673" s="68" t="s">
        <v>47</v>
      </c>
      <c r="I673" s="73">
        <f t="shared" si="428"/>
        <v>10</v>
      </c>
      <c r="J673" s="238" t="s">
        <v>662</v>
      </c>
      <c r="K673" s="86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1">
        <f t="shared" si="396"/>
        <v>0</v>
      </c>
      <c r="AC673" s="1">
        <f t="shared" si="397"/>
        <v>0</v>
      </c>
      <c r="AD673" s="1">
        <f t="shared" si="398"/>
        <v>0</v>
      </c>
      <c r="AE673" s="1">
        <f t="shared" si="399"/>
        <v>0</v>
      </c>
      <c r="AF673" s="1">
        <f t="shared" si="400"/>
        <v>0</v>
      </c>
      <c r="AG673" s="1">
        <f t="shared" si="401"/>
        <v>0</v>
      </c>
      <c r="AH673" s="1">
        <f t="shared" si="402"/>
        <v>0</v>
      </c>
      <c r="AI673" s="1">
        <f t="shared" si="403"/>
        <v>0</v>
      </c>
      <c r="AJ673" s="1">
        <f t="shared" si="404"/>
        <v>0</v>
      </c>
      <c r="AK673" s="1">
        <f t="shared" si="405"/>
        <v>0</v>
      </c>
      <c r="AL673" s="1">
        <f t="shared" si="406"/>
        <v>0</v>
      </c>
      <c r="AM673" s="1">
        <f t="shared" si="407"/>
        <v>0</v>
      </c>
      <c r="AN673" s="1">
        <f t="shared" si="408"/>
        <v>0</v>
      </c>
      <c r="AO673" s="1">
        <f t="shared" si="409"/>
        <v>0</v>
      </c>
      <c r="AP673" s="1">
        <f t="shared" si="410"/>
        <v>0</v>
      </c>
      <c r="AQ673" s="1">
        <f t="shared" si="411"/>
        <v>0</v>
      </c>
      <c r="AR673" s="4">
        <f t="shared" si="412"/>
        <v>0</v>
      </c>
      <c r="AS673" s="4">
        <f t="shared" si="413"/>
        <v>0</v>
      </c>
      <c r="AT673" s="4">
        <f t="shared" si="414"/>
        <v>0</v>
      </c>
      <c r="AU673" s="4">
        <f t="shared" si="415"/>
        <v>0</v>
      </c>
      <c r="AV673" s="4">
        <f t="shared" si="416"/>
        <v>0</v>
      </c>
      <c r="AW673" s="4">
        <f t="shared" si="417"/>
        <v>0</v>
      </c>
      <c r="AX673" s="4">
        <f t="shared" si="418"/>
        <v>0</v>
      </c>
      <c r="AY673" s="4">
        <f t="shared" si="419"/>
        <v>0</v>
      </c>
      <c r="AZ673" s="4">
        <f t="shared" si="420"/>
        <v>0</v>
      </c>
      <c r="BA673" s="4">
        <f t="shared" si="421"/>
        <v>0</v>
      </c>
      <c r="BB673" s="4">
        <f t="shared" si="422"/>
        <v>0</v>
      </c>
      <c r="BC673" s="4">
        <f t="shared" si="423"/>
        <v>0</v>
      </c>
      <c r="BD673" s="4">
        <f t="shared" si="424"/>
        <v>0</v>
      </c>
      <c r="BE673" s="4">
        <f t="shared" si="425"/>
        <v>0</v>
      </c>
      <c r="BF673" s="4">
        <f t="shared" si="426"/>
        <v>0</v>
      </c>
      <c r="BG673" s="4">
        <f t="shared" si="427"/>
        <v>0</v>
      </c>
    </row>
    <row r="674" spans="1:59" ht="15" customHeight="1" x14ac:dyDescent="0.3">
      <c r="A674" s="3" t="s">
        <v>40</v>
      </c>
      <c r="B674" s="3" t="s">
        <v>576</v>
      </c>
      <c r="C674" s="3" t="s">
        <v>577</v>
      </c>
      <c r="D674" s="210" t="s">
        <v>336</v>
      </c>
      <c r="E674" s="2" t="s">
        <v>337</v>
      </c>
      <c r="F674" s="89">
        <f>VLOOKUP($C674,Filtre!E:G,2,0)</f>
        <v>45762</v>
      </c>
      <c r="G674" s="158" t="str">
        <f>LEFT(VLOOKUP($C674,Filtre!E:G,3,0),5)</f>
        <v>13.00</v>
      </c>
      <c r="H674" s="68" t="s">
        <v>47</v>
      </c>
      <c r="I674" s="73">
        <f t="shared" si="428"/>
        <v>11</v>
      </c>
      <c r="J674" s="238" t="s">
        <v>662</v>
      </c>
      <c r="K674" s="86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1">
        <f t="shared" si="396"/>
        <v>0</v>
      </c>
      <c r="AC674" s="1">
        <f t="shared" si="397"/>
        <v>0</v>
      </c>
      <c r="AD674" s="1">
        <f t="shared" si="398"/>
        <v>0</v>
      </c>
      <c r="AE674" s="1">
        <f t="shared" si="399"/>
        <v>0</v>
      </c>
      <c r="AF674" s="1">
        <f t="shared" si="400"/>
        <v>0</v>
      </c>
      <c r="AG674" s="1">
        <f t="shared" si="401"/>
        <v>0</v>
      </c>
      <c r="AH674" s="1">
        <f t="shared" si="402"/>
        <v>0</v>
      </c>
      <c r="AI674" s="1">
        <f t="shared" si="403"/>
        <v>0</v>
      </c>
      <c r="AJ674" s="1">
        <f t="shared" si="404"/>
        <v>0</v>
      </c>
      <c r="AK674" s="1">
        <f t="shared" si="405"/>
        <v>0</v>
      </c>
      <c r="AL674" s="1">
        <f t="shared" si="406"/>
        <v>0</v>
      </c>
      <c r="AM674" s="1">
        <f t="shared" si="407"/>
        <v>0</v>
      </c>
      <c r="AN674" s="1">
        <f t="shared" si="408"/>
        <v>0</v>
      </c>
      <c r="AO674" s="1">
        <f t="shared" si="409"/>
        <v>0</v>
      </c>
      <c r="AP674" s="1">
        <f t="shared" si="410"/>
        <v>0</v>
      </c>
      <c r="AQ674" s="1">
        <f t="shared" si="411"/>
        <v>0</v>
      </c>
      <c r="AR674" s="4">
        <f t="shared" si="412"/>
        <v>0</v>
      </c>
      <c r="AS674" s="4">
        <f t="shared" si="413"/>
        <v>0</v>
      </c>
      <c r="AT674" s="4">
        <f t="shared" si="414"/>
        <v>0</v>
      </c>
      <c r="AU674" s="4">
        <f t="shared" si="415"/>
        <v>0</v>
      </c>
      <c r="AV674" s="4">
        <f t="shared" si="416"/>
        <v>0</v>
      </c>
      <c r="AW674" s="4">
        <f t="shared" si="417"/>
        <v>0</v>
      </c>
      <c r="AX674" s="4">
        <f t="shared" si="418"/>
        <v>0</v>
      </c>
      <c r="AY674" s="4">
        <f t="shared" si="419"/>
        <v>0</v>
      </c>
      <c r="AZ674" s="4">
        <f t="shared" si="420"/>
        <v>0</v>
      </c>
      <c r="BA674" s="4">
        <f t="shared" si="421"/>
        <v>0</v>
      </c>
      <c r="BB674" s="4">
        <f t="shared" si="422"/>
        <v>0</v>
      </c>
      <c r="BC674" s="4">
        <f t="shared" si="423"/>
        <v>0</v>
      </c>
      <c r="BD674" s="4">
        <f t="shared" si="424"/>
        <v>0</v>
      </c>
      <c r="BE674" s="4">
        <f t="shared" si="425"/>
        <v>0</v>
      </c>
      <c r="BF674" s="4">
        <f t="shared" si="426"/>
        <v>0</v>
      </c>
      <c r="BG674" s="4">
        <f t="shared" si="427"/>
        <v>0</v>
      </c>
    </row>
    <row r="675" spans="1:59" ht="15" customHeight="1" x14ac:dyDescent="0.3">
      <c r="A675" s="3" t="s">
        <v>40</v>
      </c>
      <c r="B675" s="3" t="s">
        <v>576</v>
      </c>
      <c r="C675" s="3" t="s">
        <v>577</v>
      </c>
      <c r="D675" s="210" t="s">
        <v>621</v>
      </c>
      <c r="E675" s="2" t="s">
        <v>622</v>
      </c>
      <c r="F675" s="89">
        <f>VLOOKUP($C675,Filtre!E:G,2,0)</f>
        <v>45762</v>
      </c>
      <c r="G675" s="158" t="str">
        <f>LEFT(VLOOKUP($C675,Filtre!E:G,3,0),5)</f>
        <v>13.00</v>
      </c>
      <c r="H675" s="68" t="s">
        <v>47</v>
      </c>
      <c r="I675" s="73">
        <f t="shared" si="428"/>
        <v>12</v>
      </c>
      <c r="J675" s="238" t="s">
        <v>662</v>
      </c>
      <c r="K675" s="86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1">
        <f t="shared" si="396"/>
        <v>0</v>
      </c>
      <c r="AC675" s="1">
        <f t="shared" si="397"/>
        <v>0</v>
      </c>
      <c r="AD675" s="1">
        <f t="shared" si="398"/>
        <v>0</v>
      </c>
      <c r="AE675" s="1">
        <f t="shared" si="399"/>
        <v>0</v>
      </c>
      <c r="AF675" s="1">
        <f t="shared" si="400"/>
        <v>0</v>
      </c>
      <c r="AG675" s="1">
        <f t="shared" si="401"/>
        <v>0</v>
      </c>
      <c r="AH675" s="1">
        <f t="shared" si="402"/>
        <v>0</v>
      </c>
      <c r="AI675" s="1">
        <f t="shared" si="403"/>
        <v>0</v>
      </c>
      <c r="AJ675" s="1">
        <f t="shared" si="404"/>
        <v>0</v>
      </c>
      <c r="AK675" s="1">
        <f t="shared" si="405"/>
        <v>0</v>
      </c>
      <c r="AL675" s="1">
        <f t="shared" si="406"/>
        <v>0</v>
      </c>
      <c r="AM675" s="1">
        <f t="shared" si="407"/>
        <v>0</v>
      </c>
      <c r="AN675" s="1">
        <f t="shared" si="408"/>
        <v>0</v>
      </c>
      <c r="AO675" s="1">
        <f t="shared" si="409"/>
        <v>0</v>
      </c>
      <c r="AP675" s="1">
        <f t="shared" si="410"/>
        <v>0</v>
      </c>
      <c r="AQ675" s="1">
        <f t="shared" si="411"/>
        <v>0</v>
      </c>
      <c r="AR675" s="4">
        <f t="shared" si="412"/>
        <v>0</v>
      </c>
      <c r="AS675" s="4">
        <f t="shared" si="413"/>
        <v>0</v>
      </c>
      <c r="AT675" s="4">
        <f t="shared" si="414"/>
        <v>0</v>
      </c>
      <c r="AU675" s="4">
        <f t="shared" si="415"/>
        <v>0</v>
      </c>
      <c r="AV675" s="4">
        <f t="shared" si="416"/>
        <v>0</v>
      </c>
      <c r="AW675" s="4">
        <f t="shared" si="417"/>
        <v>0</v>
      </c>
      <c r="AX675" s="4">
        <f t="shared" si="418"/>
        <v>0</v>
      </c>
      <c r="AY675" s="4">
        <f t="shared" si="419"/>
        <v>0</v>
      </c>
      <c r="AZ675" s="4">
        <f t="shared" si="420"/>
        <v>0</v>
      </c>
      <c r="BA675" s="4">
        <f t="shared" si="421"/>
        <v>0</v>
      </c>
      <c r="BB675" s="4">
        <f t="shared" si="422"/>
        <v>0</v>
      </c>
      <c r="BC675" s="4">
        <f t="shared" si="423"/>
        <v>0</v>
      </c>
      <c r="BD675" s="4">
        <f t="shared" si="424"/>
        <v>0</v>
      </c>
      <c r="BE675" s="4">
        <f t="shared" si="425"/>
        <v>0</v>
      </c>
      <c r="BF675" s="4">
        <f t="shared" si="426"/>
        <v>0</v>
      </c>
      <c r="BG675" s="4">
        <f t="shared" si="427"/>
        <v>0</v>
      </c>
    </row>
    <row r="676" spans="1:59" ht="15" customHeight="1" x14ac:dyDescent="0.3">
      <c r="A676" s="3" t="s">
        <v>40</v>
      </c>
      <c r="B676" s="3" t="s">
        <v>576</v>
      </c>
      <c r="C676" s="3" t="s">
        <v>577</v>
      </c>
      <c r="D676" s="210" t="s">
        <v>324</v>
      </c>
      <c r="E676" s="2" t="s">
        <v>325</v>
      </c>
      <c r="F676" s="89">
        <f>VLOOKUP($C676,Filtre!E:G,2,0)</f>
        <v>45762</v>
      </c>
      <c r="G676" s="158" t="str">
        <f>LEFT(VLOOKUP($C676,Filtre!E:G,3,0),5)</f>
        <v>13.00</v>
      </c>
      <c r="H676" s="68" t="s">
        <v>47</v>
      </c>
      <c r="I676" s="73">
        <f t="shared" si="428"/>
        <v>13</v>
      </c>
      <c r="J676" s="238" t="s">
        <v>662</v>
      </c>
      <c r="K676" s="86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1">
        <f t="shared" si="396"/>
        <v>0</v>
      </c>
      <c r="AC676" s="1">
        <f t="shared" si="397"/>
        <v>0</v>
      </c>
      <c r="AD676" s="1">
        <f t="shared" si="398"/>
        <v>0</v>
      </c>
      <c r="AE676" s="1">
        <f t="shared" si="399"/>
        <v>0</v>
      </c>
      <c r="AF676" s="1">
        <f t="shared" si="400"/>
        <v>0</v>
      </c>
      <c r="AG676" s="1">
        <f t="shared" si="401"/>
        <v>0</v>
      </c>
      <c r="AH676" s="1">
        <f t="shared" si="402"/>
        <v>0</v>
      </c>
      <c r="AI676" s="1">
        <f t="shared" si="403"/>
        <v>0</v>
      </c>
      <c r="AJ676" s="1">
        <f t="shared" si="404"/>
        <v>0</v>
      </c>
      <c r="AK676" s="1">
        <f t="shared" si="405"/>
        <v>0</v>
      </c>
      <c r="AL676" s="1">
        <f t="shared" si="406"/>
        <v>0</v>
      </c>
      <c r="AM676" s="1">
        <f t="shared" si="407"/>
        <v>0</v>
      </c>
      <c r="AN676" s="1">
        <f t="shared" si="408"/>
        <v>0</v>
      </c>
      <c r="AO676" s="1">
        <f t="shared" si="409"/>
        <v>0</v>
      </c>
      <c r="AP676" s="1">
        <f t="shared" si="410"/>
        <v>0</v>
      </c>
      <c r="AQ676" s="1">
        <f t="shared" si="411"/>
        <v>0</v>
      </c>
      <c r="AR676" s="4">
        <f t="shared" si="412"/>
        <v>0</v>
      </c>
      <c r="AS676" s="4">
        <f t="shared" si="413"/>
        <v>0</v>
      </c>
      <c r="AT676" s="4">
        <f t="shared" si="414"/>
        <v>0</v>
      </c>
      <c r="AU676" s="4">
        <f t="shared" si="415"/>
        <v>0</v>
      </c>
      <c r="AV676" s="4">
        <f t="shared" si="416"/>
        <v>0</v>
      </c>
      <c r="AW676" s="4">
        <f t="shared" si="417"/>
        <v>0</v>
      </c>
      <c r="AX676" s="4">
        <f t="shared" si="418"/>
        <v>0</v>
      </c>
      <c r="AY676" s="4">
        <f t="shared" si="419"/>
        <v>0</v>
      </c>
      <c r="AZ676" s="4">
        <f t="shared" si="420"/>
        <v>0</v>
      </c>
      <c r="BA676" s="4">
        <f t="shared" si="421"/>
        <v>0</v>
      </c>
      <c r="BB676" s="4">
        <f t="shared" si="422"/>
        <v>0</v>
      </c>
      <c r="BC676" s="4">
        <f t="shared" si="423"/>
        <v>0</v>
      </c>
      <c r="BD676" s="4">
        <f t="shared" si="424"/>
        <v>0</v>
      </c>
      <c r="BE676" s="4">
        <f t="shared" si="425"/>
        <v>0</v>
      </c>
      <c r="BF676" s="4">
        <f t="shared" si="426"/>
        <v>0</v>
      </c>
      <c r="BG676" s="4">
        <f t="shared" si="427"/>
        <v>0</v>
      </c>
    </row>
    <row r="677" spans="1:59" ht="15" customHeight="1" x14ac:dyDescent="0.3">
      <c r="A677" s="3" t="s">
        <v>40</v>
      </c>
      <c r="B677" s="3" t="s">
        <v>576</v>
      </c>
      <c r="C677" s="3" t="s">
        <v>577</v>
      </c>
      <c r="D677" s="210" t="s">
        <v>328</v>
      </c>
      <c r="E677" s="2" t="s">
        <v>329</v>
      </c>
      <c r="F677" s="89">
        <f>VLOOKUP($C677,Filtre!E:G,2,0)</f>
        <v>45762</v>
      </c>
      <c r="G677" s="158" t="str">
        <f>LEFT(VLOOKUP($C677,Filtre!E:G,3,0),5)</f>
        <v>13.00</v>
      </c>
      <c r="H677" s="68" t="s">
        <v>47</v>
      </c>
      <c r="I677" s="73">
        <f t="shared" si="428"/>
        <v>14</v>
      </c>
      <c r="J677" s="238" t="s">
        <v>662</v>
      </c>
      <c r="K677" s="86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1">
        <f t="shared" si="396"/>
        <v>0</v>
      </c>
      <c r="AC677" s="1">
        <f t="shared" si="397"/>
        <v>0</v>
      </c>
      <c r="AD677" s="1">
        <f t="shared" si="398"/>
        <v>0</v>
      </c>
      <c r="AE677" s="1">
        <f t="shared" si="399"/>
        <v>0</v>
      </c>
      <c r="AF677" s="1">
        <f t="shared" si="400"/>
        <v>0</v>
      </c>
      <c r="AG677" s="1">
        <f t="shared" si="401"/>
        <v>0</v>
      </c>
      <c r="AH677" s="1">
        <f t="shared" si="402"/>
        <v>0</v>
      </c>
      <c r="AI677" s="1">
        <f t="shared" si="403"/>
        <v>0</v>
      </c>
      <c r="AJ677" s="1">
        <f t="shared" si="404"/>
        <v>0</v>
      </c>
      <c r="AK677" s="1">
        <f t="shared" si="405"/>
        <v>0</v>
      </c>
      <c r="AL677" s="1">
        <f t="shared" si="406"/>
        <v>0</v>
      </c>
      <c r="AM677" s="1">
        <f t="shared" si="407"/>
        <v>0</v>
      </c>
      <c r="AN677" s="1">
        <f t="shared" si="408"/>
        <v>0</v>
      </c>
      <c r="AO677" s="1">
        <f t="shared" si="409"/>
        <v>0</v>
      </c>
      <c r="AP677" s="1">
        <f t="shared" si="410"/>
        <v>0</v>
      </c>
      <c r="AQ677" s="1">
        <f t="shared" si="411"/>
        <v>0</v>
      </c>
      <c r="AR677" s="4">
        <f t="shared" si="412"/>
        <v>0</v>
      </c>
      <c r="AS677" s="4">
        <f t="shared" si="413"/>
        <v>0</v>
      </c>
      <c r="AT677" s="4">
        <f t="shared" si="414"/>
        <v>0</v>
      </c>
      <c r="AU677" s="4">
        <f t="shared" si="415"/>
        <v>0</v>
      </c>
      <c r="AV677" s="4">
        <f t="shared" si="416"/>
        <v>0</v>
      </c>
      <c r="AW677" s="4">
        <f t="shared" si="417"/>
        <v>0</v>
      </c>
      <c r="AX677" s="4">
        <f t="shared" si="418"/>
        <v>0</v>
      </c>
      <c r="AY677" s="4">
        <f t="shared" si="419"/>
        <v>0</v>
      </c>
      <c r="AZ677" s="4">
        <f t="shared" si="420"/>
        <v>0</v>
      </c>
      <c r="BA677" s="4">
        <f t="shared" si="421"/>
        <v>0</v>
      </c>
      <c r="BB677" s="4">
        <f t="shared" si="422"/>
        <v>0</v>
      </c>
      <c r="BC677" s="4">
        <f t="shared" si="423"/>
        <v>0</v>
      </c>
      <c r="BD677" s="4">
        <f t="shared" si="424"/>
        <v>0</v>
      </c>
      <c r="BE677" s="4">
        <f t="shared" si="425"/>
        <v>0</v>
      </c>
      <c r="BF677" s="4">
        <f t="shared" si="426"/>
        <v>0</v>
      </c>
      <c r="BG677" s="4">
        <f t="shared" si="427"/>
        <v>0</v>
      </c>
    </row>
    <row r="678" spans="1:59" ht="15" customHeight="1" x14ac:dyDescent="0.3">
      <c r="A678" s="3" t="s">
        <v>40</v>
      </c>
      <c r="B678" s="3" t="s">
        <v>576</v>
      </c>
      <c r="C678" s="3" t="s">
        <v>577</v>
      </c>
      <c r="D678" s="210" t="s">
        <v>292</v>
      </c>
      <c r="E678" s="2" t="s">
        <v>293</v>
      </c>
      <c r="F678" s="89">
        <f>VLOOKUP($C678,Filtre!E:G,2,0)</f>
        <v>45762</v>
      </c>
      <c r="G678" s="158" t="str">
        <f>LEFT(VLOOKUP($C678,Filtre!E:G,3,0),5)</f>
        <v>13.00</v>
      </c>
      <c r="H678" s="68" t="s">
        <v>47</v>
      </c>
      <c r="I678" s="73">
        <f t="shared" si="428"/>
        <v>15</v>
      </c>
      <c r="J678" s="238" t="s">
        <v>662</v>
      </c>
      <c r="K678" s="86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1">
        <f t="shared" si="396"/>
        <v>0</v>
      </c>
      <c r="AC678" s="1">
        <f t="shared" si="397"/>
        <v>0</v>
      </c>
      <c r="AD678" s="1">
        <f t="shared" si="398"/>
        <v>0</v>
      </c>
      <c r="AE678" s="1">
        <f t="shared" si="399"/>
        <v>0</v>
      </c>
      <c r="AF678" s="1">
        <f t="shared" si="400"/>
        <v>0</v>
      </c>
      <c r="AG678" s="1">
        <f t="shared" si="401"/>
        <v>0</v>
      </c>
      <c r="AH678" s="1">
        <f t="shared" si="402"/>
        <v>0</v>
      </c>
      <c r="AI678" s="1">
        <f t="shared" si="403"/>
        <v>0</v>
      </c>
      <c r="AJ678" s="1">
        <f t="shared" si="404"/>
        <v>0</v>
      </c>
      <c r="AK678" s="1">
        <f t="shared" si="405"/>
        <v>0</v>
      </c>
      <c r="AL678" s="1">
        <f t="shared" si="406"/>
        <v>0</v>
      </c>
      <c r="AM678" s="1">
        <f t="shared" si="407"/>
        <v>0</v>
      </c>
      <c r="AN678" s="1">
        <f t="shared" si="408"/>
        <v>0</v>
      </c>
      <c r="AO678" s="1">
        <f t="shared" si="409"/>
        <v>0</v>
      </c>
      <c r="AP678" s="1">
        <f t="shared" si="410"/>
        <v>0</v>
      </c>
      <c r="AQ678" s="1">
        <f t="shared" si="411"/>
        <v>0</v>
      </c>
      <c r="AR678" s="4">
        <f t="shared" si="412"/>
        <v>0</v>
      </c>
      <c r="AS678" s="4">
        <f t="shared" si="413"/>
        <v>0</v>
      </c>
      <c r="AT678" s="4">
        <f t="shared" si="414"/>
        <v>0</v>
      </c>
      <c r="AU678" s="4">
        <f t="shared" si="415"/>
        <v>0</v>
      </c>
      <c r="AV678" s="4">
        <f t="shared" si="416"/>
        <v>0</v>
      </c>
      <c r="AW678" s="4">
        <f t="shared" si="417"/>
        <v>0</v>
      </c>
      <c r="AX678" s="4">
        <f t="shared" si="418"/>
        <v>0</v>
      </c>
      <c r="AY678" s="4">
        <f t="shared" si="419"/>
        <v>0</v>
      </c>
      <c r="AZ678" s="4">
        <f t="shared" si="420"/>
        <v>0</v>
      </c>
      <c r="BA678" s="4">
        <f t="shared" si="421"/>
        <v>0</v>
      </c>
      <c r="BB678" s="4">
        <f t="shared" si="422"/>
        <v>0</v>
      </c>
      <c r="BC678" s="4">
        <f t="shared" si="423"/>
        <v>0</v>
      </c>
      <c r="BD678" s="4">
        <f t="shared" si="424"/>
        <v>0</v>
      </c>
      <c r="BE678" s="4">
        <f t="shared" si="425"/>
        <v>0</v>
      </c>
      <c r="BF678" s="4">
        <f t="shared" si="426"/>
        <v>0</v>
      </c>
      <c r="BG678" s="4">
        <f t="shared" si="427"/>
        <v>0</v>
      </c>
    </row>
    <row r="679" spans="1:59" ht="15" customHeight="1" x14ac:dyDescent="0.3">
      <c r="A679" s="3" t="s">
        <v>40</v>
      </c>
      <c r="B679" s="3" t="s">
        <v>576</v>
      </c>
      <c r="C679" s="3" t="s">
        <v>577</v>
      </c>
      <c r="D679" s="210" t="s">
        <v>648</v>
      </c>
      <c r="E679" s="2" t="s">
        <v>649</v>
      </c>
      <c r="F679" s="89">
        <f>VLOOKUP($C679,Filtre!E:G,2,0)</f>
        <v>45762</v>
      </c>
      <c r="G679" s="158" t="str">
        <f>LEFT(VLOOKUP($C679,Filtre!E:G,3,0),5)</f>
        <v>13.00</v>
      </c>
      <c r="H679" s="68" t="s">
        <v>47</v>
      </c>
      <c r="I679" s="73">
        <f t="shared" si="428"/>
        <v>16</v>
      </c>
      <c r="J679" s="238" t="s">
        <v>662</v>
      </c>
      <c r="K679" s="86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1">
        <f t="shared" si="396"/>
        <v>0</v>
      </c>
      <c r="AC679" s="1">
        <f t="shared" si="397"/>
        <v>0</v>
      </c>
      <c r="AD679" s="1">
        <f t="shared" si="398"/>
        <v>0</v>
      </c>
      <c r="AE679" s="1">
        <f t="shared" si="399"/>
        <v>0</v>
      </c>
      <c r="AF679" s="1">
        <f t="shared" si="400"/>
        <v>0</v>
      </c>
      <c r="AG679" s="1">
        <f t="shared" si="401"/>
        <v>0</v>
      </c>
      <c r="AH679" s="1">
        <f t="shared" si="402"/>
        <v>0</v>
      </c>
      <c r="AI679" s="1">
        <f t="shared" si="403"/>
        <v>0</v>
      </c>
      <c r="AJ679" s="1">
        <f t="shared" si="404"/>
        <v>0</v>
      </c>
      <c r="AK679" s="1">
        <f t="shared" si="405"/>
        <v>0</v>
      </c>
      <c r="AL679" s="1">
        <f t="shared" si="406"/>
        <v>0</v>
      </c>
      <c r="AM679" s="1">
        <f t="shared" si="407"/>
        <v>0</v>
      </c>
      <c r="AN679" s="1">
        <f t="shared" si="408"/>
        <v>0</v>
      </c>
      <c r="AO679" s="1">
        <f t="shared" si="409"/>
        <v>0</v>
      </c>
      <c r="AP679" s="1">
        <f t="shared" si="410"/>
        <v>0</v>
      </c>
      <c r="AQ679" s="1">
        <f t="shared" si="411"/>
        <v>0</v>
      </c>
      <c r="AR679" s="4">
        <f t="shared" si="412"/>
        <v>0</v>
      </c>
      <c r="AS679" s="4">
        <f t="shared" si="413"/>
        <v>0</v>
      </c>
      <c r="AT679" s="4">
        <f t="shared" si="414"/>
        <v>0</v>
      </c>
      <c r="AU679" s="4">
        <f t="shared" si="415"/>
        <v>0</v>
      </c>
      <c r="AV679" s="4">
        <f t="shared" si="416"/>
        <v>0</v>
      </c>
      <c r="AW679" s="4">
        <f t="shared" si="417"/>
        <v>0</v>
      </c>
      <c r="AX679" s="4">
        <f t="shared" si="418"/>
        <v>0</v>
      </c>
      <c r="AY679" s="4">
        <f t="shared" si="419"/>
        <v>0</v>
      </c>
      <c r="AZ679" s="4">
        <f t="shared" si="420"/>
        <v>0</v>
      </c>
      <c r="BA679" s="4">
        <f t="shared" si="421"/>
        <v>0</v>
      </c>
      <c r="BB679" s="4">
        <f t="shared" si="422"/>
        <v>0</v>
      </c>
      <c r="BC679" s="4">
        <f t="shared" si="423"/>
        <v>0</v>
      </c>
      <c r="BD679" s="4">
        <f t="shared" si="424"/>
        <v>0</v>
      </c>
      <c r="BE679" s="4">
        <f t="shared" si="425"/>
        <v>0</v>
      </c>
      <c r="BF679" s="4">
        <f t="shared" si="426"/>
        <v>0</v>
      </c>
      <c r="BG679" s="4">
        <f t="shared" si="427"/>
        <v>0</v>
      </c>
    </row>
    <row r="680" spans="1:59" ht="15" customHeight="1" x14ac:dyDescent="0.3">
      <c r="A680" s="3" t="s">
        <v>40</v>
      </c>
      <c r="B680" s="3" t="s">
        <v>576</v>
      </c>
      <c r="C680" s="3" t="s">
        <v>577</v>
      </c>
      <c r="D680" s="210" t="s">
        <v>155</v>
      </c>
      <c r="E680" s="2" t="s">
        <v>245</v>
      </c>
      <c r="F680" s="89">
        <f>VLOOKUP($C680,Filtre!E:G,2,0)</f>
        <v>45762</v>
      </c>
      <c r="G680" s="158" t="str">
        <f>LEFT(VLOOKUP($C680,Filtre!E:G,3,0),5)</f>
        <v>13.00</v>
      </c>
      <c r="H680" s="68" t="s">
        <v>47</v>
      </c>
      <c r="I680" s="73">
        <f t="shared" si="428"/>
        <v>17</v>
      </c>
      <c r="J680" s="238" t="s">
        <v>662</v>
      </c>
      <c r="K680" s="86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1">
        <f t="shared" si="396"/>
        <v>0</v>
      </c>
      <c r="AC680" s="1">
        <f t="shared" si="397"/>
        <v>0</v>
      </c>
      <c r="AD680" s="1">
        <f t="shared" si="398"/>
        <v>0</v>
      </c>
      <c r="AE680" s="1">
        <f t="shared" si="399"/>
        <v>0</v>
      </c>
      <c r="AF680" s="1">
        <f t="shared" si="400"/>
        <v>0</v>
      </c>
      <c r="AG680" s="1">
        <f t="shared" si="401"/>
        <v>0</v>
      </c>
      <c r="AH680" s="1">
        <f t="shared" si="402"/>
        <v>0</v>
      </c>
      <c r="AI680" s="1">
        <f t="shared" si="403"/>
        <v>0</v>
      </c>
      <c r="AJ680" s="1">
        <f t="shared" si="404"/>
        <v>0</v>
      </c>
      <c r="AK680" s="1">
        <f t="shared" si="405"/>
        <v>0</v>
      </c>
      <c r="AL680" s="1">
        <f t="shared" si="406"/>
        <v>0</v>
      </c>
      <c r="AM680" s="1">
        <f t="shared" si="407"/>
        <v>0</v>
      </c>
      <c r="AN680" s="1">
        <f t="shared" si="408"/>
        <v>0</v>
      </c>
      <c r="AO680" s="1">
        <f t="shared" si="409"/>
        <v>0</v>
      </c>
      <c r="AP680" s="1">
        <f t="shared" si="410"/>
        <v>0</v>
      </c>
      <c r="AQ680" s="1">
        <f t="shared" si="411"/>
        <v>0</v>
      </c>
      <c r="AR680" s="4">
        <f t="shared" si="412"/>
        <v>0</v>
      </c>
      <c r="AS680" s="4">
        <f t="shared" si="413"/>
        <v>0</v>
      </c>
      <c r="AT680" s="4">
        <f t="shared" si="414"/>
        <v>0</v>
      </c>
      <c r="AU680" s="4">
        <f t="shared" si="415"/>
        <v>0</v>
      </c>
      <c r="AV680" s="4">
        <f t="shared" si="416"/>
        <v>0</v>
      </c>
      <c r="AW680" s="4">
        <f t="shared" si="417"/>
        <v>0</v>
      </c>
      <c r="AX680" s="4">
        <f t="shared" si="418"/>
        <v>0</v>
      </c>
      <c r="AY680" s="4">
        <f t="shared" si="419"/>
        <v>0</v>
      </c>
      <c r="AZ680" s="4">
        <f t="shared" si="420"/>
        <v>0</v>
      </c>
      <c r="BA680" s="4">
        <f t="shared" si="421"/>
        <v>0</v>
      </c>
      <c r="BB680" s="4">
        <f t="shared" si="422"/>
        <v>0</v>
      </c>
      <c r="BC680" s="4">
        <f t="shared" si="423"/>
        <v>0</v>
      </c>
      <c r="BD680" s="4">
        <f t="shared" si="424"/>
        <v>0</v>
      </c>
      <c r="BE680" s="4">
        <f t="shared" si="425"/>
        <v>0</v>
      </c>
      <c r="BF680" s="4">
        <f t="shared" si="426"/>
        <v>0</v>
      </c>
      <c r="BG680" s="4">
        <f t="shared" si="427"/>
        <v>0</v>
      </c>
    </row>
    <row r="681" spans="1:59" ht="15" customHeight="1" x14ac:dyDescent="0.3">
      <c r="A681" s="3" t="s">
        <v>40</v>
      </c>
      <c r="B681" s="3" t="s">
        <v>576</v>
      </c>
      <c r="C681" s="3" t="s">
        <v>577</v>
      </c>
      <c r="D681" s="210" t="s">
        <v>284</v>
      </c>
      <c r="E681" s="2" t="s">
        <v>285</v>
      </c>
      <c r="F681" s="89">
        <f>VLOOKUP($C681,Filtre!E:G,2,0)</f>
        <v>45762</v>
      </c>
      <c r="G681" s="158" t="str">
        <f>LEFT(VLOOKUP($C681,Filtre!E:G,3,0),5)</f>
        <v>13.00</v>
      </c>
      <c r="H681" s="68" t="s">
        <v>47</v>
      </c>
      <c r="I681" s="73">
        <f t="shared" si="428"/>
        <v>18</v>
      </c>
      <c r="J681" s="238" t="s">
        <v>662</v>
      </c>
      <c r="K681" s="86"/>
      <c r="L681" s="28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1">
        <f t="shared" si="396"/>
        <v>0</v>
      </c>
      <c r="AC681" s="1">
        <f t="shared" si="397"/>
        <v>0</v>
      </c>
      <c r="AD681" s="1">
        <f t="shared" si="398"/>
        <v>0</v>
      </c>
      <c r="AE681" s="1">
        <f t="shared" si="399"/>
        <v>0</v>
      </c>
      <c r="AF681" s="1">
        <f t="shared" si="400"/>
        <v>0</v>
      </c>
      <c r="AG681" s="1">
        <f t="shared" si="401"/>
        <v>0</v>
      </c>
      <c r="AH681" s="1">
        <f t="shared" si="402"/>
        <v>0</v>
      </c>
      <c r="AI681" s="1">
        <f t="shared" si="403"/>
        <v>0</v>
      </c>
      <c r="AJ681" s="1">
        <f t="shared" si="404"/>
        <v>0</v>
      </c>
      <c r="AK681" s="1">
        <f t="shared" si="405"/>
        <v>0</v>
      </c>
      <c r="AL681" s="1">
        <f t="shared" si="406"/>
        <v>0</v>
      </c>
      <c r="AM681" s="1">
        <f t="shared" si="407"/>
        <v>0</v>
      </c>
      <c r="AN681" s="1">
        <f t="shared" si="408"/>
        <v>0</v>
      </c>
      <c r="AO681" s="1">
        <f t="shared" si="409"/>
        <v>0</v>
      </c>
      <c r="AP681" s="1">
        <f t="shared" si="410"/>
        <v>0</v>
      </c>
      <c r="AQ681" s="1">
        <f t="shared" si="411"/>
        <v>0</v>
      </c>
      <c r="AR681" s="4">
        <f t="shared" si="412"/>
        <v>0</v>
      </c>
      <c r="AS681" s="4">
        <f t="shared" si="413"/>
        <v>0</v>
      </c>
      <c r="AT681" s="4">
        <f t="shared" si="414"/>
        <v>0</v>
      </c>
      <c r="AU681" s="4">
        <f t="shared" si="415"/>
        <v>0</v>
      </c>
      <c r="AV681" s="4">
        <f t="shared" si="416"/>
        <v>0</v>
      </c>
      <c r="AW681" s="4">
        <f t="shared" si="417"/>
        <v>0</v>
      </c>
      <c r="AX681" s="4">
        <f t="shared" si="418"/>
        <v>0</v>
      </c>
      <c r="AY681" s="4">
        <f t="shared" si="419"/>
        <v>0</v>
      </c>
      <c r="AZ681" s="4">
        <f t="shared" si="420"/>
        <v>0</v>
      </c>
      <c r="BA681" s="4">
        <f t="shared" si="421"/>
        <v>0</v>
      </c>
      <c r="BB681" s="4">
        <f t="shared" si="422"/>
        <v>0</v>
      </c>
      <c r="BC681" s="4">
        <f t="shared" si="423"/>
        <v>0</v>
      </c>
      <c r="BD681" s="4">
        <f t="shared" si="424"/>
        <v>0</v>
      </c>
      <c r="BE681" s="4">
        <f t="shared" si="425"/>
        <v>0</v>
      </c>
      <c r="BF681" s="4">
        <f t="shared" si="426"/>
        <v>0</v>
      </c>
      <c r="BG681" s="4">
        <f t="shared" si="427"/>
        <v>0</v>
      </c>
    </row>
    <row r="682" spans="1:59" ht="15" customHeight="1" x14ac:dyDescent="0.3">
      <c r="A682" s="3" t="s">
        <v>40</v>
      </c>
      <c r="B682" s="3" t="s">
        <v>576</v>
      </c>
      <c r="C682" s="3" t="s">
        <v>577</v>
      </c>
      <c r="D682" s="210" t="s">
        <v>342</v>
      </c>
      <c r="E682" s="2" t="s">
        <v>343</v>
      </c>
      <c r="F682" s="89">
        <f>VLOOKUP($C682,Filtre!E:G,2,0)</f>
        <v>45762</v>
      </c>
      <c r="G682" s="158" t="str">
        <f>LEFT(VLOOKUP($C682,Filtre!E:G,3,0),5)</f>
        <v>13.00</v>
      </c>
      <c r="H682" s="68" t="s">
        <v>47</v>
      </c>
      <c r="I682" s="73">
        <f t="shared" si="428"/>
        <v>19</v>
      </c>
      <c r="J682" s="238" t="s">
        <v>662</v>
      </c>
      <c r="K682" s="86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1">
        <f t="shared" si="396"/>
        <v>0</v>
      </c>
      <c r="AC682" s="1">
        <f t="shared" si="397"/>
        <v>0</v>
      </c>
      <c r="AD682" s="1">
        <f t="shared" si="398"/>
        <v>0</v>
      </c>
      <c r="AE682" s="1">
        <f t="shared" si="399"/>
        <v>0</v>
      </c>
      <c r="AF682" s="1">
        <f t="shared" si="400"/>
        <v>0</v>
      </c>
      <c r="AG682" s="1">
        <f t="shared" si="401"/>
        <v>0</v>
      </c>
      <c r="AH682" s="1">
        <f t="shared" si="402"/>
        <v>0</v>
      </c>
      <c r="AI682" s="1">
        <f t="shared" si="403"/>
        <v>0</v>
      </c>
      <c r="AJ682" s="1">
        <f t="shared" si="404"/>
        <v>0</v>
      </c>
      <c r="AK682" s="1">
        <f t="shared" si="405"/>
        <v>0</v>
      </c>
      <c r="AL682" s="1">
        <f t="shared" si="406"/>
        <v>0</v>
      </c>
      <c r="AM682" s="1">
        <f t="shared" si="407"/>
        <v>0</v>
      </c>
      <c r="AN682" s="1">
        <f t="shared" si="408"/>
        <v>0</v>
      </c>
      <c r="AO682" s="1">
        <f t="shared" si="409"/>
        <v>0</v>
      </c>
      <c r="AP682" s="1">
        <f t="shared" si="410"/>
        <v>0</v>
      </c>
      <c r="AQ682" s="1">
        <f t="shared" si="411"/>
        <v>0</v>
      </c>
      <c r="AR682" s="4">
        <f t="shared" si="412"/>
        <v>0</v>
      </c>
      <c r="AS682" s="4">
        <f t="shared" si="413"/>
        <v>0</v>
      </c>
      <c r="AT682" s="4">
        <f t="shared" si="414"/>
        <v>0</v>
      </c>
      <c r="AU682" s="4">
        <f t="shared" si="415"/>
        <v>0</v>
      </c>
      <c r="AV682" s="4">
        <f t="shared" si="416"/>
        <v>0</v>
      </c>
      <c r="AW682" s="4">
        <f t="shared" si="417"/>
        <v>0</v>
      </c>
      <c r="AX682" s="4">
        <f t="shared" si="418"/>
        <v>0</v>
      </c>
      <c r="AY682" s="4">
        <f t="shared" si="419"/>
        <v>0</v>
      </c>
      <c r="AZ682" s="4">
        <f t="shared" si="420"/>
        <v>0</v>
      </c>
      <c r="BA682" s="4">
        <f t="shared" si="421"/>
        <v>0</v>
      </c>
      <c r="BB682" s="4">
        <f t="shared" si="422"/>
        <v>0</v>
      </c>
      <c r="BC682" s="4">
        <f t="shared" si="423"/>
        <v>0</v>
      </c>
      <c r="BD682" s="4">
        <f t="shared" si="424"/>
        <v>0</v>
      </c>
      <c r="BE682" s="4">
        <f t="shared" si="425"/>
        <v>0</v>
      </c>
      <c r="BF682" s="4">
        <f t="shared" si="426"/>
        <v>0</v>
      </c>
      <c r="BG682" s="4">
        <f t="shared" si="427"/>
        <v>0</v>
      </c>
    </row>
    <row r="683" spans="1:59" ht="15" customHeight="1" x14ac:dyDescent="0.3">
      <c r="A683" s="3" t="s">
        <v>40</v>
      </c>
      <c r="B683" s="3" t="s">
        <v>576</v>
      </c>
      <c r="C683" s="3" t="s">
        <v>577</v>
      </c>
      <c r="D683" s="210" t="s">
        <v>290</v>
      </c>
      <c r="E683" s="2" t="s">
        <v>291</v>
      </c>
      <c r="F683" s="89">
        <f>VLOOKUP($C683,Filtre!E:G,2,0)</f>
        <v>45762</v>
      </c>
      <c r="G683" s="158" t="str">
        <f>LEFT(VLOOKUP($C683,Filtre!E:G,3,0),5)</f>
        <v>13.00</v>
      </c>
      <c r="H683" s="68" t="s">
        <v>47</v>
      </c>
      <c r="I683" s="73">
        <f t="shared" si="428"/>
        <v>20</v>
      </c>
      <c r="J683" s="238" t="s">
        <v>662</v>
      </c>
      <c r="K683" s="86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1">
        <f t="shared" si="396"/>
        <v>0</v>
      </c>
      <c r="AC683" s="1">
        <f t="shared" si="397"/>
        <v>0</v>
      </c>
      <c r="AD683" s="1">
        <f t="shared" si="398"/>
        <v>0</v>
      </c>
      <c r="AE683" s="1">
        <f t="shared" si="399"/>
        <v>0</v>
      </c>
      <c r="AF683" s="1">
        <f t="shared" si="400"/>
        <v>0</v>
      </c>
      <c r="AG683" s="1">
        <f t="shared" si="401"/>
        <v>0</v>
      </c>
      <c r="AH683" s="1">
        <f t="shared" si="402"/>
        <v>0</v>
      </c>
      <c r="AI683" s="1">
        <f t="shared" si="403"/>
        <v>0</v>
      </c>
      <c r="AJ683" s="1">
        <f t="shared" si="404"/>
        <v>0</v>
      </c>
      <c r="AK683" s="1">
        <f t="shared" si="405"/>
        <v>0</v>
      </c>
      <c r="AL683" s="1">
        <f t="shared" si="406"/>
        <v>0</v>
      </c>
      <c r="AM683" s="1">
        <f t="shared" si="407"/>
        <v>0</v>
      </c>
      <c r="AN683" s="1">
        <f t="shared" si="408"/>
        <v>0</v>
      </c>
      <c r="AO683" s="1">
        <f t="shared" si="409"/>
        <v>0</v>
      </c>
      <c r="AP683" s="1">
        <f t="shared" si="410"/>
        <v>0</v>
      </c>
      <c r="AQ683" s="1">
        <f t="shared" si="411"/>
        <v>0</v>
      </c>
      <c r="AR683" s="4">
        <f t="shared" si="412"/>
        <v>0</v>
      </c>
      <c r="AS683" s="4">
        <f t="shared" si="413"/>
        <v>0</v>
      </c>
      <c r="AT683" s="4">
        <f t="shared" si="414"/>
        <v>0</v>
      </c>
      <c r="AU683" s="4">
        <f t="shared" si="415"/>
        <v>0</v>
      </c>
      <c r="AV683" s="4">
        <f t="shared" si="416"/>
        <v>0</v>
      </c>
      <c r="AW683" s="4">
        <f t="shared" si="417"/>
        <v>0</v>
      </c>
      <c r="AX683" s="4">
        <f t="shared" si="418"/>
        <v>0</v>
      </c>
      <c r="AY683" s="4">
        <f t="shared" si="419"/>
        <v>0</v>
      </c>
      <c r="AZ683" s="4">
        <f t="shared" si="420"/>
        <v>0</v>
      </c>
      <c r="BA683" s="4">
        <f t="shared" si="421"/>
        <v>0</v>
      </c>
      <c r="BB683" s="4">
        <f t="shared" si="422"/>
        <v>0</v>
      </c>
      <c r="BC683" s="4">
        <f t="shared" si="423"/>
        <v>0</v>
      </c>
      <c r="BD683" s="4">
        <f t="shared" si="424"/>
        <v>0</v>
      </c>
      <c r="BE683" s="4">
        <f t="shared" si="425"/>
        <v>0</v>
      </c>
      <c r="BF683" s="4">
        <f t="shared" si="426"/>
        <v>0</v>
      </c>
      <c r="BG683" s="4">
        <f t="shared" si="427"/>
        <v>0</v>
      </c>
    </row>
    <row r="684" spans="1:59" ht="15" customHeight="1" x14ac:dyDescent="0.3">
      <c r="A684" s="3" t="s">
        <v>40</v>
      </c>
      <c r="B684" s="3" t="s">
        <v>576</v>
      </c>
      <c r="C684" s="3" t="s">
        <v>577</v>
      </c>
      <c r="D684" s="210" t="s">
        <v>619</v>
      </c>
      <c r="E684" s="2" t="s">
        <v>620</v>
      </c>
      <c r="F684" s="89">
        <f>VLOOKUP($C684,Filtre!E:G,2,0)</f>
        <v>45762</v>
      </c>
      <c r="G684" s="158" t="str">
        <f>LEFT(VLOOKUP($C684,Filtre!E:G,3,0),5)</f>
        <v>13.00</v>
      </c>
      <c r="H684" s="68" t="s">
        <v>47</v>
      </c>
      <c r="I684" s="73">
        <f t="shared" si="428"/>
        <v>21</v>
      </c>
      <c r="J684" s="238" t="s">
        <v>662</v>
      </c>
      <c r="K684" s="86"/>
      <c r="L684" s="27"/>
      <c r="M684" s="27"/>
      <c r="N684" s="27"/>
      <c r="O684" s="27"/>
      <c r="P684" s="27"/>
      <c r="Q684" s="27"/>
      <c r="R684" s="27"/>
      <c r="S684" s="28"/>
      <c r="T684" s="27"/>
      <c r="U684" s="27"/>
      <c r="V684" s="27"/>
      <c r="W684" s="27"/>
      <c r="X684" s="27"/>
      <c r="Y684" s="27"/>
      <c r="Z684" s="27"/>
      <c r="AA684" s="27"/>
      <c r="AB684" s="1">
        <f t="shared" si="396"/>
        <v>0</v>
      </c>
      <c r="AC684" s="1">
        <f t="shared" si="397"/>
        <v>0</v>
      </c>
      <c r="AD684" s="1">
        <f t="shared" si="398"/>
        <v>0</v>
      </c>
      <c r="AE684" s="1">
        <f t="shared" si="399"/>
        <v>0</v>
      </c>
      <c r="AF684" s="1">
        <f t="shared" si="400"/>
        <v>0</v>
      </c>
      <c r="AG684" s="1">
        <f t="shared" si="401"/>
        <v>0</v>
      </c>
      <c r="AH684" s="1">
        <f t="shared" si="402"/>
        <v>0</v>
      </c>
      <c r="AI684" s="1">
        <f t="shared" si="403"/>
        <v>0</v>
      </c>
      <c r="AJ684" s="1">
        <f t="shared" si="404"/>
        <v>0</v>
      </c>
      <c r="AK684" s="1">
        <f t="shared" si="405"/>
        <v>0</v>
      </c>
      <c r="AL684" s="1">
        <f t="shared" si="406"/>
        <v>0</v>
      </c>
      <c r="AM684" s="1">
        <f t="shared" si="407"/>
        <v>0</v>
      </c>
      <c r="AN684" s="1">
        <f t="shared" si="408"/>
        <v>0</v>
      </c>
      <c r="AO684" s="1">
        <f t="shared" si="409"/>
        <v>0</v>
      </c>
      <c r="AP684" s="1">
        <f t="shared" si="410"/>
        <v>0</v>
      </c>
      <c r="AQ684" s="1">
        <f t="shared" si="411"/>
        <v>0</v>
      </c>
      <c r="AR684" s="4">
        <f t="shared" si="412"/>
        <v>0</v>
      </c>
      <c r="AS684" s="4">
        <f t="shared" si="413"/>
        <v>0</v>
      </c>
      <c r="AT684" s="4">
        <f t="shared" si="414"/>
        <v>0</v>
      </c>
      <c r="AU684" s="4">
        <f t="shared" si="415"/>
        <v>0</v>
      </c>
      <c r="AV684" s="4">
        <f t="shared" si="416"/>
        <v>0</v>
      </c>
      <c r="AW684" s="4">
        <f t="shared" si="417"/>
        <v>0</v>
      </c>
      <c r="AX684" s="4">
        <f t="shared" si="418"/>
        <v>0</v>
      </c>
      <c r="AY684" s="4">
        <f t="shared" si="419"/>
        <v>0</v>
      </c>
      <c r="AZ684" s="4">
        <f t="shared" si="420"/>
        <v>0</v>
      </c>
      <c r="BA684" s="4">
        <f t="shared" si="421"/>
        <v>0</v>
      </c>
      <c r="BB684" s="4">
        <f t="shared" si="422"/>
        <v>0</v>
      </c>
      <c r="BC684" s="4">
        <f t="shared" si="423"/>
        <v>0</v>
      </c>
      <c r="BD684" s="4">
        <f t="shared" si="424"/>
        <v>0</v>
      </c>
      <c r="BE684" s="4">
        <f t="shared" si="425"/>
        <v>0</v>
      </c>
      <c r="BF684" s="4">
        <f t="shared" si="426"/>
        <v>0</v>
      </c>
      <c r="BG684" s="4">
        <f t="shared" si="427"/>
        <v>0</v>
      </c>
    </row>
    <row r="685" spans="1:59" ht="15" customHeight="1" x14ac:dyDescent="0.3">
      <c r="A685" s="3" t="s">
        <v>40</v>
      </c>
      <c r="B685" s="3" t="s">
        <v>576</v>
      </c>
      <c r="C685" s="3" t="s">
        <v>577</v>
      </c>
      <c r="D685" s="210" t="s">
        <v>352</v>
      </c>
      <c r="E685" s="2" t="s">
        <v>353</v>
      </c>
      <c r="F685" s="89">
        <f>VLOOKUP($C685,Filtre!E:G,2,0)</f>
        <v>45762</v>
      </c>
      <c r="G685" s="158" t="str">
        <f>LEFT(VLOOKUP($C685,Filtre!E:G,3,0),5)</f>
        <v>13.00</v>
      </c>
      <c r="H685" s="68" t="s">
        <v>47</v>
      </c>
      <c r="I685" s="73">
        <f t="shared" si="428"/>
        <v>22</v>
      </c>
      <c r="J685" s="238" t="s">
        <v>662</v>
      </c>
      <c r="K685" s="86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1">
        <f t="shared" si="396"/>
        <v>0</v>
      </c>
      <c r="AC685" s="1">
        <f t="shared" si="397"/>
        <v>0</v>
      </c>
      <c r="AD685" s="1">
        <f t="shared" si="398"/>
        <v>0</v>
      </c>
      <c r="AE685" s="1">
        <f t="shared" si="399"/>
        <v>0</v>
      </c>
      <c r="AF685" s="1">
        <f t="shared" si="400"/>
        <v>0</v>
      </c>
      <c r="AG685" s="1">
        <f t="shared" si="401"/>
        <v>0</v>
      </c>
      <c r="AH685" s="1">
        <f t="shared" si="402"/>
        <v>0</v>
      </c>
      <c r="AI685" s="1">
        <f t="shared" si="403"/>
        <v>0</v>
      </c>
      <c r="AJ685" s="1">
        <f t="shared" si="404"/>
        <v>0</v>
      </c>
      <c r="AK685" s="1">
        <f t="shared" si="405"/>
        <v>0</v>
      </c>
      <c r="AL685" s="1">
        <f t="shared" si="406"/>
        <v>0</v>
      </c>
      <c r="AM685" s="1">
        <f t="shared" si="407"/>
        <v>0</v>
      </c>
      <c r="AN685" s="1">
        <f t="shared" si="408"/>
        <v>0</v>
      </c>
      <c r="AO685" s="1">
        <f t="shared" si="409"/>
        <v>0</v>
      </c>
      <c r="AP685" s="1">
        <f t="shared" si="410"/>
        <v>0</v>
      </c>
      <c r="AQ685" s="1">
        <f t="shared" si="411"/>
        <v>0</v>
      </c>
      <c r="AR685" s="4">
        <f t="shared" si="412"/>
        <v>0</v>
      </c>
      <c r="AS685" s="4">
        <f t="shared" si="413"/>
        <v>0</v>
      </c>
      <c r="AT685" s="4">
        <f t="shared" si="414"/>
        <v>0</v>
      </c>
      <c r="AU685" s="4">
        <f t="shared" si="415"/>
        <v>0</v>
      </c>
      <c r="AV685" s="4">
        <f t="shared" si="416"/>
        <v>0</v>
      </c>
      <c r="AW685" s="4">
        <f t="shared" si="417"/>
        <v>0</v>
      </c>
      <c r="AX685" s="4">
        <f t="shared" si="418"/>
        <v>0</v>
      </c>
      <c r="AY685" s="4">
        <f t="shared" si="419"/>
        <v>0</v>
      </c>
      <c r="AZ685" s="4">
        <f t="shared" si="420"/>
        <v>0</v>
      </c>
      <c r="BA685" s="4">
        <f t="shared" si="421"/>
        <v>0</v>
      </c>
      <c r="BB685" s="4">
        <f t="shared" si="422"/>
        <v>0</v>
      </c>
      <c r="BC685" s="4">
        <f t="shared" si="423"/>
        <v>0</v>
      </c>
      <c r="BD685" s="4">
        <f t="shared" si="424"/>
        <v>0</v>
      </c>
      <c r="BE685" s="4">
        <f t="shared" si="425"/>
        <v>0</v>
      </c>
      <c r="BF685" s="4">
        <f t="shared" si="426"/>
        <v>0</v>
      </c>
      <c r="BG685" s="4">
        <f t="shared" si="427"/>
        <v>0</v>
      </c>
    </row>
    <row r="686" spans="1:59" ht="15" customHeight="1" x14ac:dyDescent="0.3">
      <c r="A686" s="3" t="s">
        <v>40</v>
      </c>
      <c r="B686" s="3" t="s">
        <v>576</v>
      </c>
      <c r="C686" s="3" t="s">
        <v>577</v>
      </c>
      <c r="D686" s="210" t="s">
        <v>272</v>
      </c>
      <c r="E686" s="2" t="s">
        <v>273</v>
      </c>
      <c r="F686" s="89">
        <f>VLOOKUP($C686,Filtre!E:G,2,0)</f>
        <v>45762</v>
      </c>
      <c r="G686" s="158" t="str">
        <f>LEFT(VLOOKUP($C686,Filtre!E:G,3,0),5)</f>
        <v>13.00</v>
      </c>
      <c r="H686" s="68" t="s">
        <v>47</v>
      </c>
      <c r="I686" s="73">
        <f t="shared" si="428"/>
        <v>23</v>
      </c>
      <c r="J686" s="238" t="s">
        <v>662</v>
      </c>
      <c r="K686" s="86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1">
        <f t="shared" si="396"/>
        <v>0</v>
      </c>
      <c r="AC686" s="1">
        <f t="shared" si="397"/>
        <v>0</v>
      </c>
      <c r="AD686" s="1">
        <f t="shared" si="398"/>
        <v>0</v>
      </c>
      <c r="AE686" s="1">
        <f t="shared" si="399"/>
        <v>0</v>
      </c>
      <c r="AF686" s="1">
        <f t="shared" si="400"/>
        <v>0</v>
      </c>
      <c r="AG686" s="1">
        <f t="shared" si="401"/>
        <v>0</v>
      </c>
      <c r="AH686" s="1">
        <f t="shared" si="402"/>
        <v>0</v>
      </c>
      <c r="AI686" s="1">
        <f t="shared" si="403"/>
        <v>0</v>
      </c>
      <c r="AJ686" s="1">
        <f t="shared" si="404"/>
        <v>0</v>
      </c>
      <c r="AK686" s="1">
        <f t="shared" si="405"/>
        <v>0</v>
      </c>
      <c r="AL686" s="1">
        <f t="shared" si="406"/>
        <v>0</v>
      </c>
      <c r="AM686" s="1">
        <f t="shared" si="407"/>
        <v>0</v>
      </c>
      <c r="AN686" s="1">
        <f t="shared" si="408"/>
        <v>0</v>
      </c>
      <c r="AO686" s="1">
        <f t="shared" si="409"/>
        <v>0</v>
      </c>
      <c r="AP686" s="1">
        <f t="shared" si="410"/>
        <v>0</v>
      </c>
      <c r="AQ686" s="1">
        <f t="shared" si="411"/>
        <v>0</v>
      </c>
      <c r="AR686" s="4">
        <f t="shared" si="412"/>
        <v>0</v>
      </c>
      <c r="AS686" s="4">
        <f t="shared" si="413"/>
        <v>0</v>
      </c>
      <c r="AT686" s="4">
        <f t="shared" si="414"/>
        <v>0</v>
      </c>
      <c r="AU686" s="4">
        <f t="shared" si="415"/>
        <v>0</v>
      </c>
      <c r="AV686" s="4">
        <f t="shared" si="416"/>
        <v>0</v>
      </c>
      <c r="AW686" s="4">
        <f t="shared" si="417"/>
        <v>0</v>
      </c>
      <c r="AX686" s="4">
        <f t="shared" si="418"/>
        <v>0</v>
      </c>
      <c r="AY686" s="4">
        <f t="shared" si="419"/>
        <v>0</v>
      </c>
      <c r="AZ686" s="4">
        <f t="shared" si="420"/>
        <v>0</v>
      </c>
      <c r="BA686" s="4">
        <f t="shared" si="421"/>
        <v>0</v>
      </c>
      <c r="BB686" s="4">
        <f t="shared" si="422"/>
        <v>0</v>
      </c>
      <c r="BC686" s="4">
        <f t="shared" si="423"/>
        <v>0</v>
      </c>
      <c r="BD686" s="4">
        <f t="shared" si="424"/>
        <v>0</v>
      </c>
      <c r="BE686" s="4">
        <f t="shared" si="425"/>
        <v>0</v>
      </c>
      <c r="BF686" s="4">
        <f t="shared" si="426"/>
        <v>0</v>
      </c>
      <c r="BG686" s="4">
        <f t="shared" si="427"/>
        <v>0</v>
      </c>
    </row>
    <row r="687" spans="1:59" ht="15" customHeight="1" x14ac:dyDescent="0.3">
      <c r="A687" s="3" t="s">
        <v>40</v>
      </c>
      <c r="B687" s="3" t="s">
        <v>576</v>
      </c>
      <c r="C687" s="3" t="s">
        <v>577</v>
      </c>
      <c r="D687" s="210" t="s">
        <v>362</v>
      </c>
      <c r="E687" s="2" t="s">
        <v>363</v>
      </c>
      <c r="F687" s="89">
        <f>VLOOKUP($C687,Filtre!E:G,2,0)</f>
        <v>45762</v>
      </c>
      <c r="G687" s="158" t="str">
        <f>LEFT(VLOOKUP($C687,Filtre!E:G,3,0),5)</f>
        <v>13.00</v>
      </c>
      <c r="H687" s="68" t="s">
        <v>49</v>
      </c>
      <c r="I687" s="73">
        <f t="shared" si="428"/>
        <v>1</v>
      </c>
      <c r="J687" s="238" t="s">
        <v>662</v>
      </c>
      <c r="K687" s="86" t="s">
        <v>68</v>
      </c>
      <c r="L687" s="27"/>
      <c r="M687" s="27" t="s">
        <v>68</v>
      </c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1">
        <f t="shared" si="396"/>
        <v>0</v>
      </c>
      <c r="AC687" s="1" t="str">
        <f t="shared" si="397"/>
        <v>Sevcan FIRIN</v>
      </c>
      <c r="AD687" s="1">
        <f t="shared" si="398"/>
        <v>0</v>
      </c>
      <c r="AE687" s="1">
        <f t="shared" si="399"/>
        <v>0</v>
      </c>
      <c r="AF687" s="1">
        <f t="shared" si="400"/>
        <v>0</v>
      </c>
      <c r="AG687" s="1">
        <f t="shared" si="401"/>
        <v>0</v>
      </c>
      <c r="AH687" s="1">
        <f t="shared" si="402"/>
        <v>0</v>
      </c>
      <c r="AI687" s="1">
        <f t="shared" si="403"/>
        <v>0</v>
      </c>
      <c r="AJ687" s="1">
        <f t="shared" si="404"/>
        <v>0</v>
      </c>
      <c r="AK687" s="1">
        <f t="shared" si="405"/>
        <v>0</v>
      </c>
      <c r="AL687" s="1">
        <f t="shared" si="406"/>
        <v>0</v>
      </c>
      <c r="AM687" s="1">
        <f t="shared" si="407"/>
        <v>0</v>
      </c>
      <c r="AN687" s="1">
        <f t="shared" si="408"/>
        <v>0</v>
      </c>
      <c r="AO687" s="1">
        <f t="shared" si="409"/>
        <v>0</v>
      </c>
      <c r="AP687" s="1">
        <f t="shared" si="410"/>
        <v>0</v>
      </c>
      <c r="AQ687" s="1">
        <f t="shared" si="411"/>
        <v>0</v>
      </c>
      <c r="AR687" s="4">
        <f t="shared" si="412"/>
        <v>0</v>
      </c>
      <c r="AS687" s="4" t="str">
        <f t="shared" si="413"/>
        <v>İş Sağlığı ve Güvenliği II  45762 13.00</v>
      </c>
      <c r="AT687" s="4">
        <f t="shared" si="414"/>
        <v>0</v>
      </c>
      <c r="AU687" s="4">
        <f t="shared" si="415"/>
        <v>0</v>
      </c>
      <c r="AV687" s="4">
        <f t="shared" si="416"/>
        <v>0</v>
      </c>
      <c r="AW687" s="4">
        <f t="shared" si="417"/>
        <v>0</v>
      </c>
      <c r="AX687" s="4">
        <f t="shared" si="418"/>
        <v>0</v>
      </c>
      <c r="AY687" s="4">
        <f t="shared" si="419"/>
        <v>0</v>
      </c>
      <c r="AZ687" s="4">
        <f t="shared" si="420"/>
        <v>0</v>
      </c>
      <c r="BA687" s="4">
        <f t="shared" si="421"/>
        <v>0</v>
      </c>
      <c r="BB687" s="4">
        <f t="shared" si="422"/>
        <v>0</v>
      </c>
      <c r="BC687" s="4">
        <f t="shared" si="423"/>
        <v>0</v>
      </c>
      <c r="BD687" s="4">
        <f t="shared" si="424"/>
        <v>0</v>
      </c>
      <c r="BE687" s="4">
        <f t="shared" si="425"/>
        <v>0</v>
      </c>
      <c r="BF687" s="4">
        <f t="shared" si="426"/>
        <v>0</v>
      </c>
      <c r="BG687" s="4">
        <f t="shared" si="427"/>
        <v>0</v>
      </c>
    </row>
    <row r="688" spans="1:59" ht="15" customHeight="1" x14ac:dyDescent="0.3">
      <c r="A688" s="3" t="s">
        <v>40</v>
      </c>
      <c r="B688" s="3" t="s">
        <v>576</v>
      </c>
      <c r="C688" s="3" t="s">
        <v>577</v>
      </c>
      <c r="D688" s="210" t="s">
        <v>316</v>
      </c>
      <c r="E688" s="2" t="s">
        <v>317</v>
      </c>
      <c r="F688" s="89">
        <f>VLOOKUP($C688,Filtre!E:G,2,0)</f>
        <v>45762</v>
      </c>
      <c r="G688" s="158" t="str">
        <f>LEFT(VLOOKUP($C688,Filtre!E:G,3,0),5)</f>
        <v>13.00</v>
      </c>
      <c r="H688" s="68" t="s">
        <v>49</v>
      </c>
      <c r="I688" s="73">
        <f t="shared" si="428"/>
        <v>2</v>
      </c>
      <c r="J688" s="238" t="s">
        <v>662</v>
      </c>
      <c r="K688" s="86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1">
        <f t="shared" si="396"/>
        <v>0</v>
      </c>
      <c r="AC688" s="1">
        <f t="shared" si="397"/>
        <v>0</v>
      </c>
      <c r="AD688" s="1">
        <f t="shared" si="398"/>
        <v>0</v>
      </c>
      <c r="AE688" s="1">
        <f t="shared" si="399"/>
        <v>0</v>
      </c>
      <c r="AF688" s="1">
        <f t="shared" si="400"/>
        <v>0</v>
      </c>
      <c r="AG688" s="1">
        <f t="shared" si="401"/>
        <v>0</v>
      </c>
      <c r="AH688" s="1">
        <f t="shared" si="402"/>
        <v>0</v>
      </c>
      <c r="AI688" s="1">
        <f t="shared" si="403"/>
        <v>0</v>
      </c>
      <c r="AJ688" s="1">
        <f t="shared" si="404"/>
        <v>0</v>
      </c>
      <c r="AK688" s="1">
        <f t="shared" si="405"/>
        <v>0</v>
      </c>
      <c r="AL688" s="1">
        <f t="shared" si="406"/>
        <v>0</v>
      </c>
      <c r="AM688" s="1">
        <f t="shared" si="407"/>
        <v>0</v>
      </c>
      <c r="AN688" s="1">
        <f t="shared" si="408"/>
        <v>0</v>
      </c>
      <c r="AO688" s="1">
        <f t="shared" si="409"/>
        <v>0</v>
      </c>
      <c r="AP688" s="1">
        <f t="shared" si="410"/>
        <v>0</v>
      </c>
      <c r="AQ688" s="1">
        <f t="shared" si="411"/>
        <v>0</v>
      </c>
      <c r="AR688" s="4">
        <f t="shared" si="412"/>
        <v>0</v>
      </c>
      <c r="AS688" s="4">
        <f t="shared" si="413"/>
        <v>0</v>
      </c>
      <c r="AT688" s="4">
        <f t="shared" si="414"/>
        <v>0</v>
      </c>
      <c r="AU688" s="4">
        <f t="shared" si="415"/>
        <v>0</v>
      </c>
      <c r="AV688" s="4">
        <f t="shared" si="416"/>
        <v>0</v>
      </c>
      <c r="AW688" s="4">
        <f t="shared" si="417"/>
        <v>0</v>
      </c>
      <c r="AX688" s="4">
        <f t="shared" si="418"/>
        <v>0</v>
      </c>
      <c r="AY688" s="4">
        <f t="shared" si="419"/>
        <v>0</v>
      </c>
      <c r="AZ688" s="4">
        <f t="shared" si="420"/>
        <v>0</v>
      </c>
      <c r="BA688" s="4">
        <f t="shared" si="421"/>
        <v>0</v>
      </c>
      <c r="BB688" s="4">
        <f t="shared" si="422"/>
        <v>0</v>
      </c>
      <c r="BC688" s="4">
        <f t="shared" si="423"/>
        <v>0</v>
      </c>
      <c r="BD688" s="4">
        <f t="shared" si="424"/>
        <v>0</v>
      </c>
      <c r="BE688" s="4">
        <f t="shared" si="425"/>
        <v>0</v>
      </c>
      <c r="BF688" s="4">
        <f t="shared" si="426"/>
        <v>0</v>
      </c>
      <c r="BG688" s="4">
        <f t="shared" si="427"/>
        <v>0</v>
      </c>
    </row>
    <row r="689" spans="1:59" ht="15" customHeight="1" x14ac:dyDescent="0.3">
      <c r="A689" s="3" t="s">
        <v>40</v>
      </c>
      <c r="B689" s="3" t="s">
        <v>576</v>
      </c>
      <c r="C689" s="3" t="s">
        <v>577</v>
      </c>
      <c r="D689" s="210" t="s">
        <v>318</v>
      </c>
      <c r="E689" s="2" t="s">
        <v>319</v>
      </c>
      <c r="F689" s="89">
        <f>VLOOKUP($C689,Filtre!E:G,2,0)</f>
        <v>45762</v>
      </c>
      <c r="G689" s="158" t="str">
        <f>LEFT(VLOOKUP($C689,Filtre!E:G,3,0),5)</f>
        <v>13.00</v>
      </c>
      <c r="H689" s="68" t="s">
        <v>49</v>
      </c>
      <c r="I689" s="73">
        <f t="shared" si="428"/>
        <v>3</v>
      </c>
      <c r="J689" s="238" t="s">
        <v>662</v>
      </c>
      <c r="K689" s="86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1">
        <f t="shared" si="396"/>
        <v>0</v>
      </c>
      <c r="AC689" s="1">
        <f t="shared" si="397"/>
        <v>0</v>
      </c>
      <c r="AD689" s="1">
        <f t="shared" si="398"/>
        <v>0</v>
      </c>
      <c r="AE689" s="1">
        <f t="shared" si="399"/>
        <v>0</v>
      </c>
      <c r="AF689" s="1">
        <f t="shared" si="400"/>
        <v>0</v>
      </c>
      <c r="AG689" s="1">
        <f t="shared" si="401"/>
        <v>0</v>
      </c>
      <c r="AH689" s="1">
        <f t="shared" si="402"/>
        <v>0</v>
      </c>
      <c r="AI689" s="1">
        <f t="shared" si="403"/>
        <v>0</v>
      </c>
      <c r="AJ689" s="1">
        <f t="shared" si="404"/>
        <v>0</v>
      </c>
      <c r="AK689" s="1">
        <f t="shared" si="405"/>
        <v>0</v>
      </c>
      <c r="AL689" s="1">
        <f t="shared" si="406"/>
        <v>0</v>
      </c>
      <c r="AM689" s="1">
        <f t="shared" si="407"/>
        <v>0</v>
      </c>
      <c r="AN689" s="1">
        <f t="shared" si="408"/>
        <v>0</v>
      </c>
      <c r="AO689" s="1">
        <f t="shared" si="409"/>
        <v>0</v>
      </c>
      <c r="AP689" s="1">
        <f t="shared" si="410"/>
        <v>0</v>
      </c>
      <c r="AQ689" s="1">
        <f t="shared" si="411"/>
        <v>0</v>
      </c>
      <c r="AR689" s="4">
        <f t="shared" si="412"/>
        <v>0</v>
      </c>
      <c r="AS689" s="4">
        <f t="shared" si="413"/>
        <v>0</v>
      </c>
      <c r="AT689" s="4">
        <f t="shared" si="414"/>
        <v>0</v>
      </c>
      <c r="AU689" s="4">
        <f t="shared" si="415"/>
        <v>0</v>
      </c>
      <c r="AV689" s="4">
        <f t="shared" si="416"/>
        <v>0</v>
      </c>
      <c r="AW689" s="4">
        <f t="shared" si="417"/>
        <v>0</v>
      </c>
      <c r="AX689" s="4">
        <f t="shared" si="418"/>
        <v>0</v>
      </c>
      <c r="AY689" s="4">
        <f t="shared" si="419"/>
        <v>0</v>
      </c>
      <c r="AZ689" s="4">
        <f t="shared" si="420"/>
        <v>0</v>
      </c>
      <c r="BA689" s="4">
        <f t="shared" si="421"/>
        <v>0</v>
      </c>
      <c r="BB689" s="4">
        <f t="shared" si="422"/>
        <v>0</v>
      </c>
      <c r="BC689" s="4">
        <f t="shared" si="423"/>
        <v>0</v>
      </c>
      <c r="BD689" s="4">
        <f t="shared" si="424"/>
        <v>0</v>
      </c>
      <c r="BE689" s="4">
        <f t="shared" si="425"/>
        <v>0</v>
      </c>
      <c r="BF689" s="4">
        <f t="shared" si="426"/>
        <v>0</v>
      </c>
      <c r="BG689" s="4">
        <f t="shared" si="427"/>
        <v>0</v>
      </c>
    </row>
    <row r="690" spans="1:59" ht="15" customHeight="1" x14ac:dyDescent="0.3">
      <c r="A690" s="3" t="s">
        <v>40</v>
      </c>
      <c r="B690" s="3" t="s">
        <v>576</v>
      </c>
      <c r="C690" s="3" t="s">
        <v>577</v>
      </c>
      <c r="D690" s="210" t="s">
        <v>382</v>
      </c>
      <c r="E690" s="2" t="s">
        <v>383</v>
      </c>
      <c r="F690" s="89">
        <f>VLOOKUP($C690,Filtre!E:G,2,0)</f>
        <v>45762</v>
      </c>
      <c r="G690" s="158" t="str">
        <f>LEFT(VLOOKUP($C690,Filtre!E:G,3,0),5)</f>
        <v>13.00</v>
      </c>
      <c r="H690" s="68" t="s">
        <v>49</v>
      </c>
      <c r="I690" s="73">
        <f t="shared" si="428"/>
        <v>4</v>
      </c>
      <c r="J690" s="238" t="s">
        <v>662</v>
      </c>
      <c r="K690" s="86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1">
        <f t="shared" si="396"/>
        <v>0</v>
      </c>
      <c r="AC690" s="1">
        <f t="shared" si="397"/>
        <v>0</v>
      </c>
      <c r="AD690" s="1">
        <f t="shared" si="398"/>
        <v>0</v>
      </c>
      <c r="AE690" s="1">
        <f t="shared" si="399"/>
        <v>0</v>
      </c>
      <c r="AF690" s="1">
        <f t="shared" si="400"/>
        <v>0</v>
      </c>
      <c r="AG690" s="1">
        <f t="shared" si="401"/>
        <v>0</v>
      </c>
      <c r="AH690" s="1">
        <f t="shared" si="402"/>
        <v>0</v>
      </c>
      <c r="AI690" s="1">
        <f t="shared" si="403"/>
        <v>0</v>
      </c>
      <c r="AJ690" s="1">
        <f t="shared" si="404"/>
        <v>0</v>
      </c>
      <c r="AK690" s="1">
        <f t="shared" si="405"/>
        <v>0</v>
      </c>
      <c r="AL690" s="1">
        <f t="shared" si="406"/>
        <v>0</v>
      </c>
      <c r="AM690" s="1">
        <f t="shared" si="407"/>
        <v>0</v>
      </c>
      <c r="AN690" s="1">
        <f t="shared" si="408"/>
        <v>0</v>
      </c>
      <c r="AO690" s="1">
        <f t="shared" si="409"/>
        <v>0</v>
      </c>
      <c r="AP690" s="1">
        <f t="shared" si="410"/>
        <v>0</v>
      </c>
      <c r="AQ690" s="1">
        <f t="shared" si="411"/>
        <v>0</v>
      </c>
      <c r="AR690" s="4">
        <f t="shared" si="412"/>
        <v>0</v>
      </c>
      <c r="AS690" s="4">
        <f t="shared" si="413"/>
        <v>0</v>
      </c>
      <c r="AT690" s="4">
        <f t="shared" si="414"/>
        <v>0</v>
      </c>
      <c r="AU690" s="4">
        <f t="shared" si="415"/>
        <v>0</v>
      </c>
      <c r="AV690" s="4">
        <f t="shared" si="416"/>
        <v>0</v>
      </c>
      <c r="AW690" s="4">
        <f t="shared" si="417"/>
        <v>0</v>
      </c>
      <c r="AX690" s="4">
        <f t="shared" si="418"/>
        <v>0</v>
      </c>
      <c r="AY690" s="4">
        <f t="shared" si="419"/>
        <v>0</v>
      </c>
      <c r="AZ690" s="4">
        <f t="shared" si="420"/>
        <v>0</v>
      </c>
      <c r="BA690" s="4">
        <f t="shared" si="421"/>
        <v>0</v>
      </c>
      <c r="BB690" s="4">
        <f t="shared" si="422"/>
        <v>0</v>
      </c>
      <c r="BC690" s="4">
        <f t="shared" si="423"/>
        <v>0</v>
      </c>
      <c r="BD690" s="4">
        <f t="shared" si="424"/>
        <v>0</v>
      </c>
      <c r="BE690" s="4">
        <f t="shared" si="425"/>
        <v>0</v>
      </c>
      <c r="BF690" s="4">
        <f t="shared" si="426"/>
        <v>0</v>
      </c>
      <c r="BG690" s="4">
        <f t="shared" si="427"/>
        <v>0</v>
      </c>
    </row>
    <row r="691" spans="1:59" ht="15" customHeight="1" x14ac:dyDescent="0.3">
      <c r="A691" s="3" t="s">
        <v>40</v>
      </c>
      <c r="B691" s="3" t="s">
        <v>576</v>
      </c>
      <c r="C691" s="3" t="s">
        <v>577</v>
      </c>
      <c r="D691" s="210" t="s">
        <v>654</v>
      </c>
      <c r="E691" s="2" t="s">
        <v>655</v>
      </c>
      <c r="F691" s="89">
        <f>VLOOKUP($C691,Filtre!E:G,2,0)</f>
        <v>45762</v>
      </c>
      <c r="G691" s="158" t="str">
        <f>LEFT(VLOOKUP($C691,Filtre!E:G,3,0),5)</f>
        <v>13.00</v>
      </c>
      <c r="H691" s="68" t="s">
        <v>49</v>
      </c>
      <c r="I691" s="73">
        <f t="shared" si="428"/>
        <v>5</v>
      </c>
      <c r="J691" s="238" t="s">
        <v>662</v>
      </c>
      <c r="K691" s="86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1">
        <f t="shared" si="396"/>
        <v>0</v>
      </c>
      <c r="AC691" s="1">
        <f t="shared" si="397"/>
        <v>0</v>
      </c>
      <c r="AD691" s="1">
        <f t="shared" si="398"/>
        <v>0</v>
      </c>
      <c r="AE691" s="1">
        <f t="shared" si="399"/>
        <v>0</v>
      </c>
      <c r="AF691" s="1">
        <f t="shared" si="400"/>
        <v>0</v>
      </c>
      <c r="AG691" s="1">
        <f t="shared" si="401"/>
        <v>0</v>
      </c>
      <c r="AH691" s="1">
        <f t="shared" si="402"/>
        <v>0</v>
      </c>
      <c r="AI691" s="1">
        <f t="shared" si="403"/>
        <v>0</v>
      </c>
      <c r="AJ691" s="1">
        <f t="shared" si="404"/>
        <v>0</v>
      </c>
      <c r="AK691" s="1">
        <f t="shared" si="405"/>
        <v>0</v>
      </c>
      <c r="AL691" s="1">
        <f t="shared" si="406"/>
        <v>0</v>
      </c>
      <c r="AM691" s="1">
        <f t="shared" si="407"/>
        <v>0</v>
      </c>
      <c r="AN691" s="1">
        <f t="shared" si="408"/>
        <v>0</v>
      </c>
      <c r="AO691" s="1">
        <f t="shared" si="409"/>
        <v>0</v>
      </c>
      <c r="AP691" s="1">
        <f t="shared" si="410"/>
        <v>0</v>
      </c>
      <c r="AQ691" s="1">
        <f t="shared" si="411"/>
        <v>0</v>
      </c>
      <c r="AR691" s="4">
        <f t="shared" si="412"/>
        <v>0</v>
      </c>
      <c r="AS691" s="4">
        <f t="shared" si="413"/>
        <v>0</v>
      </c>
      <c r="AT691" s="4">
        <f t="shared" si="414"/>
        <v>0</v>
      </c>
      <c r="AU691" s="4">
        <f t="shared" si="415"/>
        <v>0</v>
      </c>
      <c r="AV691" s="4">
        <f t="shared" si="416"/>
        <v>0</v>
      </c>
      <c r="AW691" s="4">
        <f t="shared" si="417"/>
        <v>0</v>
      </c>
      <c r="AX691" s="4">
        <f t="shared" si="418"/>
        <v>0</v>
      </c>
      <c r="AY691" s="4">
        <f t="shared" si="419"/>
        <v>0</v>
      </c>
      <c r="AZ691" s="4">
        <f t="shared" si="420"/>
        <v>0</v>
      </c>
      <c r="BA691" s="4">
        <f t="shared" si="421"/>
        <v>0</v>
      </c>
      <c r="BB691" s="4">
        <f t="shared" si="422"/>
        <v>0</v>
      </c>
      <c r="BC691" s="4">
        <f t="shared" si="423"/>
        <v>0</v>
      </c>
      <c r="BD691" s="4">
        <f t="shared" si="424"/>
        <v>0</v>
      </c>
      <c r="BE691" s="4">
        <f t="shared" si="425"/>
        <v>0</v>
      </c>
      <c r="BF691" s="4">
        <f t="shared" si="426"/>
        <v>0</v>
      </c>
      <c r="BG691" s="4">
        <f t="shared" si="427"/>
        <v>0</v>
      </c>
    </row>
    <row r="692" spans="1:59" ht="15" customHeight="1" x14ac:dyDescent="0.3">
      <c r="A692" s="3" t="s">
        <v>40</v>
      </c>
      <c r="B692" s="3" t="s">
        <v>576</v>
      </c>
      <c r="C692" s="3" t="s">
        <v>577</v>
      </c>
      <c r="D692" s="210" t="s">
        <v>340</v>
      </c>
      <c r="E692" s="2" t="s">
        <v>341</v>
      </c>
      <c r="F692" s="89">
        <f>VLOOKUP($C692,Filtre!E:G,2,0)</f>
        <v>45762</v>
      </c>
      <c r="G692" s="158" t="str">
        <f>LEFT(VLOOKUP($C692,Filtre!E:G,3,0),5)</f>
        <v>13.00</v>
      </c>
      <c r="H692" s="68" t="s">
        <v>49</v>
      </c>
      <c r="I692" s="73">
        <f t="shared" si="428"/>
        <v>6</v>
      </c>
      <c r="J692" s="238" t="s">
        <v>662</v>
      </c>
      <c r="K692" s="86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1">
        <f t="shared" si="396"/>
        <v>0</v>
      </c>
      <c r="AC692" s="1">
        <f t="shared" si="397"/>
        <v>0</v>
      </c>
      <c r="AD692" s="1">
        <f t="shared" si="398"/>
        <v>0</v>
      </c>
      <c r="AE692" s="1">
        <f t="shared" si="399"/>
        <v>0</v>
      </c>
      <c r="AF692" s="1">
        <f t="shared" si="400"/>
        <v>0</v>
      </c>
      <c r="AG692" s="1">
        <f t="shared" si="401"/>
        <v>0</v>
      </c>
      <c r="AH692" s="1">
        <f t="shared" si="402"/>
        <v>0</v>
      </c>
      <c r="AI692" s="1">
        <f t="shared" si="403"/>
        <v>0</v>
      </c>
      <c r="AJ692" s="1">
        <f t="shared" si="404"/>
        <v>0</v>
      </c>
      <c r="AK692" s="1">
        <f t="shared" si="405"/>
        <v>0</v>
      </c>
      <c r="AL692" s="1">
        <f t="shared" si="406"/>
        <v>0</v>
      </c>
      <c r="AM692" s="1">
        <f t="shared" si="407"/>
        <v>0</v>
      </c>
      <c r="AN692" s="1">
        <f t="shared" si="408"/>
        <v>0</v>
      </c>
      <c r="AO692" s="1">
        <f t="shared" si="409"/>
        <v>0</v>
      </c>
      <c r="AP692" s="1">
        <f t="shared" si="410"/>
        <v>0</v>
      </c>
      <c r="AQ692" s="1">
        <f t="shared" si="411"/>
        <v>0</v>
      </c>
      <c r="AR692" s="4">
        <f t="shared" si="412"/>
        <v>0</v>
      </c>
      <c r="AS692" s="4">
        <f t="shared" si="413"/>
        <v>0</v>
      </c>
      <c r="AT692" s="4">
        <f t="shared" si="414"/>
        <v>0</v>
      </c>
      <c r="AU692" s="4">
        <f t="shared" si="415"/>
        <v>0</v>
      </c>
      <c r="AV692" s="4">
        <f t="shared" si="416"/>
        <v>0</v>
      </c>
      <c r="AW692" s="4">
        <f t="shared" si="417"/>
        <v>0</v>
      </c>
      <c r="AX692" s="4">
        <f t="shared" si="418"/>
        <v>0</v>
      </c>
      <c r="AY692" s="4">
        <f t="shared" si="419"/>
        <v>0</v>
      </c>
      <c r="AZ692" s="4">
        <f t="shared" si="420"/>
        <v>0</v>
      </c>
      <c r="BA692" s="4">
        <f t="shared" si="421"/>
        <v>0</v>
      </c>
      <c r="BB692" s="4">
        <f t="shared" si="422"/>
        <v>0</v>
      </c>
      <c r="BC692" s="4">
        <f t="shared" si="423"/>
        <v>0</v>
      </c>
      <c r="BD692" s="4">
        <f t="shared" si="424"/>
        <v>0</v>
      </c>
      <c r="BE692" s="4">
        <f t="shared" si="425"/>
        <v>0</v>
      </c>
      <c r="BF692" s="4">
        <f t="shared" si="426"/>
        <v>0</v>
      </c>
      <c r="BG692" s="4">
        <f t="shared" si="427"/>
        <v>0</v>
      </c>
    </row>
    <row r="693" spans="1:59" ht="15" customHeight="1" x14ac:dyDescent="0.3">
      <c r="A693" s="3" t="s">
        <v>40</v>
      </c>
      <c r="B693" s="3" t="s">
        <v>576</v>
      </c>
      <c r="C693" s="3" t="s">
        <v>577</v>
      </c>
      <c r="D693" s="210" t="s">
        <v>348</v>
      </c>
      <c r="E693" s="2" t="s">
        <v>349</v>
      </c>
      <c r="F693" s="89">
        <f>VLOOKUP($C693,Filtre!E:G,2,0)</f>
        <v>45762</v>
      </c>
      <c r="G693" s="158" t="str">
        <f>LEFT(VLOOKUP($C693,Filtre!E:G,3,0),5)</f>
        <v>13.00</v>
      </c>
      <c r="H693" s="68" t="s">
        <v>49</v>
      </c>
      <c r="I693" s="73">
        <f t="shared" si="428"/>
        <v>7</v>
      </c>
      <c r="J693" s="238" t="s">
        <v>662</v>
      </c>
      <c r="K693" s="86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1">
        <f t="shared" si="396"/>
        <v>0</v>
      </c>
      <c r="AC693" s="1">
        <f t="shared" si="397"/>
        <v>0</v>
      </c>
      <c r="AD693" s="1">
        <f t="shared" si="398"/>
        <v>0</v>
      </c>
      <c r="AE693" s="1">
        <f t="shared" si="399"/>
        <v>0</v>
      </c>
      <c r="AF693" s="1">
        <f t="shared" si="400"/>
        <v>0</v>
      </c>
      <c r="AG693" s="1">
        <f t="shared" si="401"/>
        <v>0</v>
      </c>
      <c r="AH693" s="1">
        <f t="shared" si="402"/>
        <v>0</v>
      </c>
      <c r="AI693" s="1">
        <f t="shared" si="403"/>
        <v>0</v>
      </c>
      <c r="AJ693" s="1">
        <f t="shared" si="404"/>
        <v>0</v>
      </c>
      <c r="AK693" s="1">
        <f t="shared" si="405"/>
        <v>0</v>
      </c>
      <c r="AL693" s="1">
        <f t="shared" si="406"/>
        <v>0</v>
      </c>
      <c r="AM693" s="1">
        <f t="shared" si="407"/>
        <v>0</v>
      </c>
      <c r="AN693" s="1">
        <f t="shared" si="408"/>
        <v>0</v>
      </c>
      <c r="AO693" s="1">
        <f t="shared" si="409"/>
        <v>0</v>
      </c>
      <c r="AP693" s="1">
        <f t="shared" si="410"/>
        <v>0</v>
      </c>
      <c r="AQ693" s="1">
        <f t="shared" si="411"/>
        <v>0</v>
      </c>
      <c r="AR693" s="4">
        <f t="shared" si="412"/>
        <v>0</v>
      </c>
      <c r="AS693" s="4">
        <f t="shared" si="413"/>
        <v>0</v>
      </c>
      <c r="AT693" s="4">
        <f t="shared" si="414"/>
        <v>0</v>
      </c>
      <c r="AU693" s="4">
        <f t="shared" si="415"/>
        <v>0</v>
      </c>
      <c r="AV693" s="4">
        <f t="shared" si="416"/>
        <v>0</v>
      </c>
      <c r="AW693" s="4">
        <f t="shared" si="417"/>
        <v>0</v>
      </c>
      <c r="AX693" s="4">
        <f t="shared" si="418"/>
        <v>0</v>
      </c>
      <c r="AY693" s="4">
        <f t="shared" si="419"/>
        <v>0</v>
      </c>
      <c r="AZ693" s="4">
        <f t="shared" si="420"/>
        <v>0</v>
      </c>
      <c r="BA693" s="4">
        <f t="shared" si="421"/>
        <v>0</v>
      </c>
      <c r="BB693" s="4">
        <f t="shared" si="422"/>
        <v>0</v>
      </c>
      <c r="BC693" s="4">
        <f t="shared" si="423"/>
        <v>0</v>
      </c>
      <c r="BD693" s="4">
        <f t="shared" si="424"/>
        <v>0</v>
      </c>
      <c r="BE693" s="4">
        <f t="shared" si="425"/>
        <v>0</v>
      </c>
      <c r="BF693" s="4">
        <f t="shared" si="426"/>
        <v>0</v>
      </c>
      <c r="BG693" s="4">
        <f t="shared" si="427"/>
        <v>0</v>
      </c>
    </row>
    <row r="694" spans="1:59" ht="15" customHeight="1" x14ac:dyDescent="0.3">
      <c r="A694" s="3" t="s">
        <v>40</v>
      </c>
      <c r="B694" s="3" t="s">
        <v>576</v>
      </c>
      <c r="C694" s="3" t="s">
        <v>577</v>
      </c>
      <c r="D694" s="210" t="s">
        <v>658</v>
      </c>
      <c r="E694" s="2" t="s">
        <v>659</v>
      </c>
      <c r="F694" s="89">
        <f>VLOOKUP($C694,Filtre!E:G,2,0)</f>
        <v>45762</v>
      </c>
      <c r="G694" s="158" t="str">
        <f>LEFT(VLOOKUP($C694,Filtre!E:G,3,0),5)</f>
        <v>13.00</v>
      </c>
      <c r="H694" s="68" t="s">
        <v>49</v>
      </c>
      <c r="I694" s="73">
        <f t="shared" si="428"/>
        <v>8</v>
      </c>
      <c r="J694" s="238" t="s">
        <v>662</v>
      </c>
      <c r="K694" s="86"/>
      <c r="L694" s="28"/>
      <c r="M694" s="27"/>
      <c r="N694" s="27"/>
      <c r="O694" s="27"/>
      <c r="P694" s="27"/>
      <c r="Q694" s="27"/>
      <c r="R694" s="28"/>
      <c r="S694" s="27"/>
      <c r="T694" s="27"/>
      <c r="U694" s="27"/>
      <c r="V694" s="27"/>
      <c r="W694" s="27"/>
      <c r="X694" s="27"/>
      <c r="Y694" s="27"/>
      <c r="Z694" s="27"/>
      <c r="AA694" s="27"/>
      <c r="AB694" s="1">
        <f t="shared" si="396"/>
        <v>0</v>
      </c>
      <c r="AC694" s="1">
        <f t="shared" si="397"/>
        <v>0</v>
      </c>
      <c r="AD694" s="1">
        <f t="shared" si="398"/>
        <v>0</v>
      </c>
      <c r="AE694" s="1">
        <f t="shared" si="399"/>
        <v>0</v>
      </c>
      <c r="AF694" s="1">
        <f t="shared" si="400"/>
        <v>0</v>
      </c>
      <c r="AG694" s="1">
        <f t="shared" si="401"/>
        <v>0</v>
      </c>
      <c r="AH694" s="1">
        <f t="shared" si="402"/>
        <v>0</v>
      </c>
      <c r="AI694" s="1">
        <f t="shared" si="403"/>
        <v>0</v>
      </c>
      <c r="AJ694" s="1">
        <f t="shared" si="404"/>
        <v>0</v>
      </c>
      <c r="AK694" s="1">
        <f t="shared" si="405"/>
        <v>0</v>
      </c>
      <c r="AL694" s="1">
        <f t="shared" si="406"/>
        <v>0</v>
      </c>
      <c r="AM694" s="1">
        <f t="shared" si="407"/>
        <v>0</v>
      </c>
      <c r="AN694" s="1">
        <f t="shared" si="408"/>
        <v>0</v>
      </c>
      <c r="AO694" s="1">
        <f t="shared" si="409"/>
        <v>0</v>
      </c>
      <c r="AP694" s="1">
        <f t="shared" si="410"/>
        <v>0</v>
      </c>
      <c r="AQ694" s="1">
        <f t="shared" si="411"/>
        <v>0</v>
      </c>
      <c r="AR694" s="4">
        <f t="shared" si="412"/>
        <v>0</v>
      </c>
      <c r="AS694" s="4">
        <f t="shared" si="413"/>
        <v>0</v>
      </c>
      <c r="AT694" s="4">
        <f t="shared" si="414"/>
        <v>0</v>
      </c>
      <c r="AU694" s="4">
        <f t="shared" si="415"/>
        <v>0</v>
      </c>
      <c r="AV694" s="4">
        <f t="shared" si="416"/>
        <v>0</v>
      </c>
      <c r="AW694" s="4">
        <f t="shared" si="417"/>
        <v>0</v>
      </c>
      <c r="AX694" s="4">
        <f t="shared" si="418"/>
        <v>0</v>
      </c>
      <c r="AY694" s="4">
        <f t="shared" si="419"/>
        <v>0</v>
      </c>
      <c r="AZ694" s="4">
        <f t="shared" si="420"/>
        <v>0</v>
      </c>
      <c r="BA694" s="4">
        <f t="shared" si="421"/>
        <v>0</v>
      </c>
      <c r="BB694" s="4">
        <f t="shared" si="422"/>
        <v>0</v>
      </c>
      <c r="BC694" s="4">
        <f t="shared" si="423"/>
        <v>0</v>
      </c>
      <c r="BD694" s="4">
        <f t="shared" si="424"/>
        <v>0</v>
      </c>
      <c r="BE694" s="4">
        <f t="shared" si="425"/>
        <v>0</v>
      </c>
      <c r="BF694" s="4">
        <f t="shared" si="426"/>
        <v>0</v>
      </c>
      <c r="BG694" s="4">
        <f t="shared" si="427"/>
        <v>0</v>
      </c>
    </row>
    <row r="695" spans="1:59" ht="15" customHeight="1" x14ac:dyDescent="0.3">
      <c r="A695" s="3" t="s">
        <v>40</v>
      </c>
      <c r="B695" s="3" t="s">
        <v>576</v>
      </c>
      <c r="C695" s="3" t="s">
        <v>577</v>
      </c>
      <c r="D695" s="210" t="s">
        <v>380</v>
      </c>
      <c r="E695" s="2" t="s">
        <v>381</v>
      </c>
      <c r="F695" s="89">
        <f>VLOOKUP($C695,Filtre!E:G,2,0)</f>
        <v>45762</v>
      </c>
      <c r="G695" s="158" t="str">
        <f>LEFT(VLOOKUP($C695,Filtre!E:G,3,0),5)</f>
        <v>13.00</v>
      </c>
      <c r="H695" s="68" t="s">
        <v>49</v>
      </c>
      <c r="I695" s="73">
        <f t="shared" si="428"/>
        <v>9</v>
      </c>
      <c r="J695" s="238" t="s">
        <v>662</v>
      </c>
      <c r="K695" s="86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1">
        <f t="shared" si="396"/>
        <v>0</v>
      </c>
      <c r="AC695" s="1">
        <f t="shared" si="397"/>
        <v>0</v>
      </c>
      <c r="AD695" s="1">
        <f t="shared" si="398"/>
        <v>0</v>
      </c>
      <c r="AE695" s="1">
        <f t="shared" si="399"/>
        <v>0</v>
      </c>
      <c r="AF695" s="1">
        <f t="shared" si="400"/>
        <v>0</v>
      </c>
      <c r="AG695" s="1">
        <f t="shared" si="401"/>
        <v>0</v>
      </c>
      <c r="AH695" s="1">
        <f t="shared" si="402"/>
        <v>0</v>
      </c>
      <c r="AI695" s="1">
        <f t="shared" si="403"/>
        <v>0</v>
      </c>
      <c r="AJ695" s="1">
        <f t="shared" si="404"/>
        <v>0</v>
      </c>
      <c r="AK695" s="1">
        <f t="shared" si="405"/>
        <v>0</v>
      </c>
      <c r="AL695" s="1">
        <f t="shared" si="406"/>
        <v>0</v>
      </c>
      <c r="AM695" s="1">
        <f t="shared" si="407"/>
        <v>0</v>
      </c>
      <c r="AN695" s="1">
        <f t="shared" si="408"/>
        <v>0</v>
      </c>
      <c r="AO695" s="1">
        <f t="shared" si="409"/>
        <v>0</v>
      </c>
      <c r="AP695" s="1">
        <f t="shared" si="410"/>
        <v>0</v>
      </c>
      <c r="AQ695" s="1">
        <f t="shared" si="411"/>
        <v>0</v>
      </c>
      <c r="AR695" s="4">
        <f t="shared" si="412"/>
        <v>0</v>
      </c>
      <c r="AS695" s="4">
        <f t="shared" si="413"/>
        <v>0</v>
      </c>
      <c r="AT695" s="4">
        <f t="shared" si="414"/>
        <v>0</v>
      </c>
      <c r="AU695" s="4">
        <f t="shared" si="415"/>
        <v>0</v>
      </c>
      <c r="AV695" s="4">
        <f t="shared" si="416"/>
        <v>0</v>
      </c>
      <c r="AW695" s="4">
        <f t="shared" si="417"/>
        <v>0</v>
      </c>
      <c r="AX695" s="4">
        <f t="shared" si="418"/>
        <v>0</v>
      </c>
      <c r="AY695" s="4">
        <f t="shared" si="419"/>
        <v>0</v>
      </c>
      <c r="AZ695" s="4">
        <f t="shared" si="420"/>
        <v>0</v>
      </c>
      <c r="BA695" s="4">
        <f t="shared" si="421"/>
        <v>0</v>
      </c>
      <c r="BB695" s="4">
        <f t="shared" si="422"/>
        <v>0</v>
      </c>
      <c r="BC695" s="4">
        <f t="shared" si="423"/>
        <v>0</v>
      </c>
      <c r="BD695" s="4">
        <f t="shared" si="424"/>
        <v>0</v>
      </c>
      <c r="BE695" s="4">
        <f t="shared" si="425"/>
        <v>0</v>
      </c>
      <c r="BF695" s="4">
        <f t="shared" si="426"/>
        <v>0</v>
      </c>
      <c r="BG695" s="4">
        <f t="shared" si="427"/>
        <v>0</v>
      </c>
    </row>
    <row r="696" spans="1:59" ht="15" customHeight="1" x14ac:dyDescent="0.3">
      <c r="A696" s="3" t="s">
        <v>40</v>
      </c>
      <c r="B696" s="3" t="s">
        <v>576</v>
      </c>
      <c r="C696" s="3" t="s">
        <v>577</v>
      </c>
      <c r="D696" s="210" t="s">
        <v>334</v>
      </c>
      <c r="E696" s="2" t="s">
        <v>335</v>
      </c>
      <c r="F696" s="89">
        <f>VLOOKUP($C696,Filtre!E:G,2,0)</f>
        <v>45762</v>
      </c>
      <c r="G696" s="158" t="str">
        <f>LEFT(VLOOKUP($C696,Filtre!E:G,3,0),5)</f>
        <v>13.00</v>
      </c>
      <c r="H696" s="68" t="s">
        <v>49</v>
      </c>
      <c r="I696" s="73">
        <f t="shared" si="428"/>
        <v>10</v>
      </c>
      <c r="J696" s="238" t="s">
        <v>662</v>
      </c>
      <c r="K696" s="86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1">
        <f t="shared" si="396"/>
        <v>0</v>
      </c>
      <c r="AC696" s="1">
        <f t="shared" si="397"/>
        <v>0</v>
      </c>
      <c r="AD696" s="1">
        <f t="shared" si="398"/>
        <v>0</v>
      </c>
      <c r="AE696" s="1">
        <f t="shared" si="399"/>
        <v>0</v>
      </c>
      <c r="AF696" s="1">
        <f t="shared" si="400"/>
        <v>0</v>
      </c>
      <c r="AG696" s="1">
        <f t="shared" si="401"/>
        <v>0</v>
      </c>
      <c r="AH696" s="1">
        <f t="shared" si="402"/>
        <v>0</v>
      </c>
      <c r="AI696" s="1">
        <f t="shared" si="403"/>
        <v>0</v>
      </c>
      <c r="AJ696" s="1">
        <f t="shared" si="404"/>
        <v>0</v>
      </c>
      <c r="AK696" s="1">
        <f t="shared" si="405"/>
        <v>0</v>
      </c>
      <c r="AL696" s="1">
        <f t="shared" si="406"/>
        <v>0</v>
      </c>
      <c r="AM696" s="1">
        <f t="shared" si="407"/>
        <v>0</v>
      </c>
      <c r="AN696" s="1">
        <f t="shared" si="408"/>
        <v>0</v>
      </c>
      <c r="AO696" s="1">
        <f t="shared" si="409"/>
        <v>0</v>
      </c>
      <c r="AP696" s="1">
        <f t="shared" si="410"/>
        <v>0</v>
      </c>
      <c r="AQ696" s="1">
        <f t="shared" si="411"/>
        <v>0</v>
      </c>
      <c r="AR696" s="4">
        <f t="shared" si="412"/>
        <v>0</v>
      </c>
      <c r="AS696" s="4">
        <f t="shared" si="413"/>
        <v>0</v>
      </c>
      <c r="AT696" s="4">
        <f t="shared" si="414"/>
        <v>0</v>
      </c>
      <c r="AU696" s="4">
        <f t="shared" si="415"/>
        <v>0</v>
      </c>
      <c r="AV696" s="4">
        <f t="shared" si="416"/>
        <v>0</v>
      </c>
      <c r="AW696" s="4">
        <f t="shared" si="417"/>
        <v>0</v>
      </c>
      <c r="AX696" s="4">
        <f t="shared" si="418"/>
        <v>0</v>
      </c>
      <c r="AY696" s="4">
        <f t="shared" si="419"/>
        <v>0</v>
      </c>
      <c r="AZ696" s="4">
        <f t="shared" si="420"/>
        <v>0</v>
      </c>
      <c r="BA696" s="4">
        <f t="shared" si="421"/>
        <v>0</v>
      </c>
      <c r="BB696" s="4">
        <f t="shared" si="422"/>
        <v>0</v>
      </c>
      <c r="BC696" s="4">
        <f t="shared" si="423"/>
        <v>0</v>
      </c>
      <c r="BD696" s="4">
        <f t="shared" si="424"/>
        <v>0</v>
      </c>
      <c r="BE696" s="4">
        <f t="shared" si="425"/>
        <v>0</v>
      </c>
      <c r="BF696" s="4">
        <f t="shared" si="426"/>
        <v>0</v>
      </c>
      <c r="BG696" s="4">
        <f t="shared" si="427"/>
        <v>0</v>
      </c>
    </row>
    <row r="697" spans="1:59" ht="15" customHeight="1" x14ac:dyDescent="0.3">
      <c r="A697" s="3" t="s">
        <v>40</v>
      </c>
      <c r="B697" s="3" t="s">
        <v>576</v>
      </c>
      <c r="C697" s="3" t="s">
        <v>577</v>
      </c>
      <c r="D697" s="210" t="s">
        <v>304</v>
      </c>
      <c r="E697" s="2" t="s">
        <v>305</v>
      </c>
      <c r="F697" s="89">
        <f>VLOOKUP($C697,Filtre!E:G,2,0)</f>
        <v>45762</v>
      </c>
      <c r="G697" s="158" t="str">
        <f>LEFT(VLOOKUP($C697,Filtre!E:G,3,0),5)</f>
        <v>13.00</v>
      </c>
      <c r="H697" s="68" t="s">
        <v>49</v>
      </c>
      <c r="I697" s="73">
        <f t="shared" si="428"/>
        <v>11</v>
      </c>
      <c r="J697" s="238" t="s">
        <v>662</v>
      </c>
      <c r="K697" s="86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1">
        <f t="shared" si="396"/>
        <v>0</v>
      </c>
      <c r="AC697" s="1">
        <f t="shared" si="397"/>
        <v>0</v>
      </c>
      <c r="AD697" s="1">
        <f t="shared" si="398"/>
        <v>0</v>
      </c>
      <c r="AE697" s="1">
        <f t="shared" si="399"/>
        <v>0</v>
      </c>
      <c r="AF697" s="1">
        <f t="shared" si="400"/>
        <v>0</v>
      </c>
      <c r="AG697" s="1">
        <f t="shared" si="401"/>
        <v>0</v>
      </c>
      <c r="AH697" s="1">
        <f t="shared" si="402"/>
        <v>0</v>
      </c>
      <c r="AI697" s="1">
        <f t="shared" si="403"/>
        <v>0</v>
      </c>
      <c r="AJ697" s="1">
        <f t="shared" si="404"/>
        <v>0</v>
      </c>
      <c r="AK697" s="1">
        <f t="shared" si="405"/>
        <v>0</v>
      </c>
      <c r="AL697" s="1">
        <f t="shared" si="406"/>
        <v>0</v>
      </c>
      <c r="AM697" s="1">
        <f t="shared" si="407"/>
        <v>0</v>
      </c>
      <c r="AN697" s="1">
        <f t="shared" si="408"/>
        <v>0</v>
      </c>
      <c r="AO697" s="1">
        <f t="shared" si="409"/>
        <v>0</v>
      </c>
      <c r="AP697" s="1">
        <f t="shared" si="410"/>
        <v>0</v>
      </c>
      <c r="AQ697" s="1">
        <f t="shared" si="411"/>
        <v>0</v>
      </c>
      <c r="AR697" s="4">
        <f t="shared" si="412"/>
        <v>0</v>
      </c>
      <c r="AS697" s="4">
        <f t="shared" si="413"/>
        <v>0</v>
      </c>
      <c r="AT697" s="4">
        <f t="shared" si="414"/>
        <v>0</v>
      </c>
      <c r="AU697" s="4">
        <f t="shared" si="415"/>
        <v>0</v>
      </c>
      <c r="AV697" s="4">
        <f t="shared" si="416"/>
        <v>0</v>
      </c>
      <c r="AW697" s="4">
        <f t="shared" si="417"/>
        <v>0</v>
      </c>
      <c r="AX697" s="4">
        <f t="shared" si="418"/>
        <v>0</v>
      </c>
      <c r="AY697" s="4">
        <f t="shared" si="419"/>
        <v>0</v>
      </c>
      <c r="AZ697" s="4">
        <f t="shared" si="420"/>
        <v>0</v>
      </c>
      <c r="BA697" s="4">
        <f t="shared" si="421"/>
        <v>0</v>
      </c>
      <c r="BB697" s="4">
        <f t="shared" si="422"/>
        <v>0</v>
      </c>
      <c r="BC697" s="4">
        <f t="shared" si="423"/>
        <v>0</v>
      </c>
      <c r="BD697" s="4">
        <f t="shared" si="424"/>
        <v>0</v>
      </c>
      <c r="BE697" s="4">
        <f t="shared" si="425"/>
        <v>0</v>
      </c>
      <c r="BF697" s="4">
        <f t="shared" si="426"/>
        <v>0</v>
      </c>
      <c r="BG697" s="4">
        <f t="shared" si="427"/>
        <v>0</v>
      </c>
    </row>
    <row r="698" spans="1:59" ht="15" customHeight="1" x14ac:dyDescent="0.3">
      <c r="A698" s="3" t="s">
        <v>40</v>
      </c>
      <c r="B698" s="3" t="s">
        <v>576</v>
      </c>
      <c r="C698" s="3" t="s">
        <v>577</v>
      </c>
      <c r="D698" s="210" t="s">
        <v>376</v>
      </c>
      <c r="E698" s="2" t="s">
        <v>377</v>
      </c>
      <c r="F698" s="89">
        <f>VLOOKUP($C698,Filtre!E:G,2,0)</f>
        <v>45762</v>
      </c>
      <c r="G698" s="158" t="str">
        <f>LEFT(VLOOKUP($C698,Filtre!E:G,3,0),5)</f>
        <v>13.00</v>
      </c>
      <c r="H698" s="68" t="s">
        <v>49</v>
      </c>
      <c r="I698" s="73">
        <f t="shared" si="428"/>
        <v>12</v>
      </c>
      <c r="J698" s="238" t="s">
        <v>662</v>
      </c>
      <c r="K698" s="86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1">
        <f t="shared" si="396"/>
        <v>0</v>
      </c>
      <c r="AC698" s="1">
        <f t="shared" si="397"/>
        <v>0</v>
      </c>
      <c r="AD698" s="1">
        <f t="shared" si="398"/>
        <v>0</v>
      </c>
      <c r="AE698" s="1">
        <f t="shared" si="399"/>
        <v>0</v>
      </c>
      <c r="AF698" s="1">
        <f t="shared" si="400"/>
        <v>0</v>
      </c>
      <c r="AG698" s="1">
        <f t="shared" si="401"/>
        <v>0</v>
      </c>
      <c r="AH698" s="1">
        <f t="shared" si="402"/>
        <v>0</v>
      </c>
      <c r="AI698" s="1">
        <f t="shared" si="403"/>
        <v>0</v>
      </c>
      <c r="AJ698" s="1">
        <f t="shared" si="404"/>
        <v>0</v>
      </c>
      <c r="AK698" s="1">
        <f t="shared" si="405"/>
        <v>0</v>
      </c>
      <c r="AL698" s="1">
        <f t="shared" si="406"/>
        <v>0</v>
      </c>
      <c r="AM698" s="1">
        <f t="shared" si="407"/>
        <v>0</v>
      </c>
      <c r="AN698" s="1">
        <f t="shared" si="408"/>
        <v>0</v>
      </c>
      <c r="AO698" s="1">
        <f t="shared" si="409"/>
        <v>0</v>
      </c>
      <c r="AP698" s="1">
        <f t="shared" si="410"/>
        <v>0</v>
      </c>
      <c r="AQ698" s="1">
        <f t="shared" si="411"/>
        <v>0</v>
      </c>
      <c r="AR698" s="4">
        <f t="shared" si="412"/>
        <v>0</v>
      </c>
      <c r="AS698" s="4">
        <f t="shared" si="413"/>
        <v>0</v>
      </c>
      <c r="AT698" s="4">
        <f t="shared" si="414"/>
        <v>0</v>
      </c>
      <c r="AU698" s="4">
        <f t="shared" si="415"/>
        <v>0</v>
      </c>
      <c r="AV698" s="4">
        <f t="shared" si="416"/>
        <v>0</v>
      </c>
      <c r="AW698" s="4">
        <f t="shared" si="417"/>
        <v>0</v>
      </c>
      <c r="AX698" s="4">
        <f t="shared" si="418"/>
        <v>0</v>
      </c>
      <c r="AY698" s="4">
        <f t="shared" si="419"/>
        <v>0</v>
      </c>
      <c r="AZ698" s="4">
        <f t="shared" si="420"/>
        <v>0</v>
      </c>
      <c r="BA698" s="4">
        <f t="shared" si="421"/>
        <v>0</v>
      </c>
      <c r="BB698" s="4">
        <f t="shared" si="422"/>
        <v>0</v>
      </c>
      <c r="BC698" s="4">
        <f t="shared" si="423"/>
        <v>0</v>
      </c>
      <c r="BD698" s="4">
        <f t="shared" si="424"/>
        <v>0</v>
      </c>
      <c r="BE698" s="4">
        <f t="shared" si="425"/>
        <v>0</v>
      </c>
      <c r="BF698" s="4">
        <f t="shared" si="426"/>
        <v>0</v>
      </c>
      <c r="BG698" s="4">
        <f t="shared" si="427"/>
        <v>0</v>
      </c>
    </row>
    <row r="699" spans="1:59" ht="15" customHeight="1" x14ac:dyDescent="0.3">
      <c r="A699" s="3" t="s">
        <v>40</v>
      </c>
      <c r="B699" s="3" t="s">
        <v>576</v>
      </c>
      <c r="C699" s="3" t="s">
        <v>577</v>
      </c>
      <c r="D699" s="210" t="s">
        <v>332</v>
      </c>
      <c r="E699" s="2" t="s">
        <v>333</v>
      </c>
      <c r="F699" s="89">
        <f>VLOOKUP($C699,Filtre!E:G,2,0)</f>
        <v>45762</v>
      </c>
      <c r="G699" s="158" t="str">
        <f>LEFT(VLOOKUP($C699,Filtre!E:G,3,0),5)</f>
        <v>13.00</v>
      </c>
      <c r="H699" s="68" t="s">
        <v>49</v>
      </c>
      <c r="I699" s="73">
        <f t="shared" si="428"/>
        <v>13</v>
      </c>
      <c r="J699" s="238" t="s">
        <v>662</v>
      </c>
      <c r="K699" s="86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1">
        <f t="shared" si="396"/>
        <v>0</v>
      </c>
      <c r="AC699" s="1">
        <f t="shared" si="397"/>
        <v>0</v>
      </c>
      <c r="AD699" s="1">
        <f t="shared" si="398"/>
        <v>0</v>
      </c>
      <c r="AE699" s="1">
        <f t="shared" si="399"/>
        <v>0</v>
      </c>
      <c r="AF699" s="1">
        <f t="shared" si="400"/>
        <v>0</v>
      </c>
      <c r="AG699" s="1">
        <f t="shared" si="401"/>
        <v>0</v>
      </c>
      <c r="AH699" s="1">
        <f t="shared" si="402"/>
        <v>0</v>
      </c>
      <c r="AI699" s="1">
        <f t="shared" si="403"/>
        <v>0</v>
      </c>
      <c r="AJ699" s="1">
        <f t="shared" si="404"/>
        <v>0</v>
      </c>
      <c r="AK699" s="1">
        <f t="shared" si="405"/>
        <v>0</v>
      </c>
      <c r="AL699" s="1">
        <f t="shared" si="406"/>
        <v>0</v>
      </c>
      <c r="AM699" s="1">
        <f t="shared" si="407"/>
        <v>0</v>
      </c>
      <c r="AN699" s="1">
        <f t="shared" si="408"/>
        <v>0</v>
      </c>
      <c r="AO699" s="1">
        <f t="shared" si="409"/>
        <v>0</v>
      </c>
      <c r="AP699" s="1">
        <f t="shared" si="410"/>
        <v>0</v>
      </c>
      <c r="AQ699" s="1">
        <f t="shared" si="411"/>
        <v>0</v>
      </c>
      <c r="AR699" s="4">
        <f t="shared" si="412"/>
        <v>0</v>
      </c>
      <c r="AS699" s="4">
        <f t="shared" si="413"/>
        <v>0</v>
      </c>
      <c r="AT699" s="4">
        <f t="shared" si="414"/>
        <v>0</v>
      </c>
      <c r="AU699" s="4">
        <f t="shared" si="415"/>
        <v>0</v>
      </c>
      <c r="AV699" s="4">
        <f t="shared" si="416"/>
        <v>0</v>
      </c>
      <c r="AW699" s="4">
        <f t="shared" si="417"/>
        <v>0</v>
      </c>
      <c r="AX699" s="4">
        <f t="shared" si="418"/>
        <v>0</v>
      </c>
      <c r="AY699" s="4">
        <f t="shared" si="419"/>
        <v>0</v>
      </c>
      <c r="AZ699" s="4">
        <f t="shared" si="420"/>
        <v>0</v>
      </c>
      <c r="BA699" s="4">
        <f t="shared" si="421"/>
        <v>0</v>
      </c>
      <c r="BB699" s="4">
        <f t="shared" si="422"/>
        <v>0</v>
      </c>
      <c r="BC699" s="4">
        <f t="shared" si="423"/>
        <v>0</v>
      </c>
      <c r="BD699" s="4">
        <f t="shared" si="424"/>
        <v>0</v>
      </c>
      <c r="BE699" s="4">
        <f t="shared" si="425"/>
        <v>0</v>
      </c>
      <c r="BF699" s="4">
        <f t="shared" si="426"/>
        <v>0</v>
      </c>
      <c r="BG699" s="4">
        <f t="shared" si="427"/>
        <v>0</v>
      </c>
    </row>
    <row r="700" spans="1:59" ht="15" customHeight="1" x14ac:dyDescent="0.3">
      <c r="A700" s="3" t="s">
        <v>40</v>
      </c>
      <c r="B700" s="3" t="s">
        <v>576</v>
      </c>
      <c r="C700" s="3" t="s">
        <v>577</v>
      </c>
      <c r="D700" s="210" t="s">
        <v>288</v>
      </c>
      <c r="E700" s="2" t="s">
        <v>289</v>
      </c>
      <c r="F700" s="89">
        <f>VLOOKUP($C700,Filtre!E:G,2,0)</f>
        <v>45762</v>
      </c>
      <c r="G700" s="158" t="str">
        <f>LEFT(VLOOKUP($C700,Filtre!E:G,3,0),5)</f>
        <v>13.00</v>
      </c>
      <c r="H700" s="68" t="s">
        <v>49</v>
      </c>
      <c r="I700" s="73">
        <f t="shared" si="428"/>
        <v>14</v>
      </c>
      <c r="J700" s="238" t="s">
        <v>662</v>
      </c>
      <c r="K700" s="86"/>
      <c r="L700" s="27"/>
      <c r="M700" s="27"/>
      <c r="N700" s="28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1">
        <f t="shared" si="396"/>
        <v>0</v>
      </c>
      <c r="AC700" s="1">
        <f t="shared" si="397"/>
        <v>0</v>
      </c>
      <c r="AD700" s="1">
        <f t="shared" si="398"/>
        <v>0</v>
      </c>
      <c r="AE700" s="1">
        <f t="shared" si="399"/>
        <v>0</v>
      </c>
      <c r="AF700" s="1">
        <f t="shared" si="400"/>
        <v>0</v>
      </c>
      <c r="AG700" s="1">
        <f t="shared" si="401"/>
        <v>0</v>
      </c>
      <c r="AH700" s="1">
        <f t="shared" si="402"/>
        <v>0</v>
      </c>
      <c r="AI700" s="1">
        <f t="shared" si="403"/>
        <v>0</v>
      </c>
      <c r="AJ700" s="1">
        <f t="shared" si="404"/>
        <v>0</v>
      </c>
      <c r="AK700" s="1">
        <f t="shared" si="405"/>
        <v>0</v>
      </c>
      <c r="AL700" s="1">
        <f t="shared" si="406"/>
        <v>0</v>
      </c>
      <c r="AM700" s="1">
        <f t="shared" si="407"/>
        <v>0</v>
      </c>
      <c r="AN700" s="1">
        <f t="shared" si="408"/>
        <v>0</v>
      </c>
      <c r="AO700" s="1">
        <f t="shared" si="409"/>
        <v>0</v>
      </c>
      <c r="AP700" s="1">
        <f t="shared" si="410"/>
        <v>0</v>
      </c>
      <c r="AQ700" s="1">
        <f t="shared" si="411"/>
        <v>0</v>
      </c>
      <c r="AR700" s="4">
        <f t="shared" si="412"/>
        <v>0</v>
      </c>
      <c r="AS700" s="4">
        <f t="shared" si="413"/>
        <v>0</v>
      </c>
      <c r="AT700" s="4">
        <f t="shared" si="414"/>
        <v>0</v>
      </c>
      <c r="AU700" s="4">
        <f t="shared" si="415"/>
        <v>0</v>
      </c>
      <c r="AV700" s="4">
        <f t="shared" si="416"/>
        <v>0</v>
      </c>
      <c r="AW700" s="4">
        <f t="shared" si="417"/>
        <v>0</v>
      </c>
      <c r="AX700" s="4">
        <f t="shared" si="418"/>
        <v>0</v>
      </c>
      <c r="AY700" s="4">
        <f t="shared" si="419"/>
        <v>0</v>
      </c>
      <c r="AZ700" s="4">
        <f t="shared" si="420"/>
        <v>0</v>
      </c>
      <c r="BA700" s="4">
        <f t="shared" si="421"/>
        <v>0</v>
      </c>
      <c r="BB700" s="4">
        <f t="shared" si="422"/>
        <v>0</v>
      </c>
      <c r="BC700" s="4">
        <f t="shared" si="423"/>
        <v>0</v>
      </c>
      <c r="BD700" s="4">
        <f t="shared" si="424"/>
        <v>0</v>
      </c>
      <c r="BE700" s="4">
        <f t="shared" si="425"/>
        <v>0</v>
      </c>
      <c r="BF700" s="4">
        <f t="shared" si="426"/>
        <v>0</v>
      </c>
      <c r="BG700" s="4">
        <f t="shared" si="427"/>
        <v>0</v>
      </c>
    </row>
    <row r="701" spans="1:59" ht="15" customHeight="1" x14ac:dyDescent="0.3">
      <c r="A701" s="3" t="s">
        <v>40</v>
      </c>
      <c r="B701" s="3" t="s">
        <v>576</v>
      </c>
      <c r="C701" s="3" t="s">
        <v>577</v>
      </c>
      <c r="D701" s="210" t="s">
        <v>358</v>
      </c>
      <c r="E701" s="2" t="s">
        <v>359</v>
      </c>
      <c r="F701" s="89">
        <f>VLOOKUP($C701,Filtre!E:G,2,0)</f>
        <v>45762</v>
      </c>
      <c r="G701" s="158" t="str">
        <f>LEFT(VLOOKUP($C701,Filtre!E:G,3,0),5)</f>
        <v>13.00</v>
      </c>
      <c r="H701" s="68" t="s">
        <v>49</v>
      </c>
      <c r="I701" s="73">
        <f t="shared" si="428"/>
        <v>15</v>
      </c>
      <c r="J701" s="238" t="s">
        <v>662</v>
      </c>
      <c r="K701" s="86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1">
        <f t="shared" si="396"/>
        <v>0</v>
      </c>
      <c r="AC701" s="1">
        <f t="shared" si="397"/>
        <v>0</v>
      </c>
      <c r="AD701" s="1">
        <f t="shared" si="398"/>
        <v>0</v>
      </c>
      <c r="AE701" s="1">
        <f t="shared" si="399"/>
        <v>0</v>
      </c>
      <c r="AF701" s="1">
        <f t="shared" si="400"/>
        <v>0</v>
      </c>
      <c r="AG701" s="1">
        <f t="shared" si="401"/>
        <v>0</v>
      </c>
      <c r="AH701" s="1">
        <f t="shared" si="402"/>
        <v>0</v>
      </c>
      <c r="AI701" s="1">
        <f t="shared" si="403"/>
        <v>0</v>
      </c>
      <c r="AJ701" s="1">
        <f t="shared" si="404"/>
        <v>0</v>
      </c>
      <c r="AK701" s="1">
        <f t="shared" si="405"/>
        <v>0</v>
      </c>
      <c r="AL701" s="1">
        <f t="shared" si="406"/>
        <v>0</v>
      </c>
      <c r="AM701" s="1">
        <f t="shared" si="407"/>
        <v>0</v>
      </c>
      <c r="AN701" s="1">
        <f t="shared" si="408"/>
        <v>0</v>
      </c>
      <c r="AO701" s="1">
        <f t="shared" si="409"/>
        <v>0</v>
      </c>
      <c r="AP701" s="1">
        <f t="shared" si="410"/>
        <v>0</v>
      </c>
      <c r="AQ701" s="1">
        <f t="shared" si="411"/>
        <v>0</v>
      </c>
      <c r="AR701" s="4">
        <f t="shared" si="412"/>
        <v>0</v>
      </c>
      <c r="AS701" s="4">
        <f t="shared" si="413"/>
        <v>0</v>
      </c>
      <c r="AT701" s="4">
        <f t="shared" si="414"/>
        <v>0</v>
      </c>
      <c r="AU701" s="4">
        <f t="shared" si="415"/>
        <v>0</v>
      </c>
      <c r="AV701" s="4">
        <f t="shared" si="416"/>
        <v>0</v>
      </c>
      <c r="AW701" s="4">
        <f t="shared" si="417"/>
        <v>0</v>
      </c>
      <c r="AX701" s="4">
        <f t="shared" si="418"/>
        <v>0</v>
      </c>
      <c r="AY701" s="4">
        <f t="shared" si="419"/>
        <v>0</v>
      </c>
      <c r="AZ701" s="4">
        <f t="shared" si="420"/>
        <v>0</v>
      </c>
      <c r="BA701" s="4">
        <f t="shared" si="421"/>
        <v>0</v>
      </c>
      <c r="BB701" s="4">
        <f t="shared" si="422"/>
        <v>0</v>
      </c>
      <c r="BC701" s="4">
        <f t="shared" si="423"/>
        <v>0</v>
      </c>
      <c r="BD701" s="4">
        <f t="shared" si="424"/>
        <v>0</v>
      </c>
      <c r="BE701" s="4">
        <f t="shared" si="425"/>
        <v>0</v>
      </c>
      <c r="BF701" s="4">
        <f t="shared" si="426"/>
        <v>0</v>
      </c>
      <c r="BG701" s="4">
        <f t="shared" si="427"/>
        <v>0</v>
      </c>
    </row>
    <row r="702" spans="1:59" ht="15" customHeight="1" x14ac:dyDescent="0.3">
      <c r="A702" s="3" t="s">
        <v>40</v>
      </c>
      <c r="B702" s="3" t="s">
        <v>576</v>
      </c>
      <c r="C702" s="3" t="s">
        <v>577</v>
      </c>
      <c r="D702" s="210" t="s">
        <v>320</v>
      </c>
      <c r="E702" s="2" t="s">
        <v>321</v>
      </c>
      <c r="F702" s="89">
        <f>VLOOKUP($C702,Filtre!E:G,2,0)</f>
        <v>45762</v>
      </c>
      <c r="G702" s="158" t="str">
        <f>LEFT(VLOOKUP($C702,Filtre!E:G,3,0),5)</f>
        <v>13.00</v>
      </c>
      <c r="H702" s="68" t="s">
        <v>49</v>
      </c>
      <c r="I702" s="73">
        <f t="shared" si="428"/>
        <v>16</v>
      </c>
      <c r="J702" s="238" t="s">
        <v>662</v>
      </c>
      <c r="K702" s="86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1">
        <f t="shared" si="396"/>
        <v>0</v>
      </c>
      <c r="AC702" s="1">
        <f t="shared" si="397"/>
        <v>0</v>
      </c>
      <c r="AD702" s="1">
        <f t="shared" si="398"/>
        <v>0</v>
      </c>
      <c r="AE702" s="1">
        <f t="shared" si="399"/>
        <v>0</v>
      </c>
      <c r="AF702" s="1">
        <f t="shared" si="400"/>
        <v>0</v>
      </c>
      <c r="AG702" s="1">
        <f t="shared" si="401"/>
        <v>0</v>
      </c>
      <c r="AH702" s="1">
        <f t="shared" si="402"/>
        <v>0</v>
      </c>
      <c r="AI702" s="1">
        <f t="shared" si="403"/>
        <v>0</v>
      </c>
      <c r="AJ702" s="1">
        <f t="shared" si="404"/>
        <v>0</v>
      </c>
      <c r="AK702" s="1">
        <f t="shared" si="405"/>
        <v>0</v>
      </c>
      <c r="AL702" s="1">
        <f t="shared" si="406"/>
        <v>0</v>
      </c>
      <c r="AM702" s="1">
        <f t="shared" si="407"/>
        <v>0</v>
      </c>
      <c r="AN702" s="1">
        <f t="shared" si="408"/>
        <v>0</v>
      </c>
      <c r="AO702" s="1">
        <f t="shared" si="409"/>
        <v>0</v>
      </c>
      <c r="AP702" s="1">
        <f t="shared" si="410"/>
        <v>0</v>
      </c>
      <c r="AQ702" s="1">
        <f t="shared" si="411"/>
        <v>0</v>
      </c>
      <c r="AR702" s="4">
        <f t="shared" si="412"/>
        <v>0</v>
      </c>
      <c r="AS702" s="4">
        <f t="shared" si="413"/>
        <v>0</v>
      </c>
      <c r="AT702" s="4">
        <f t="shared" si="414"/>
        <v>0</v>
      </c>
      <c r="AU702" s="4">
        <f t="shared" si="415"/>
        <v>0</v>
      </c>
      <c r="AV702" s="4">
        <f t="shared" si="416"/>
        <v>0</v>
      </c>
      <c r="AW702" s="4">
        <f t="shared" si="417"/>
        <v>0</v>
      </c>
      <c r="AX702" s="4">
        <f t="shared" si="418"/>
        <v>0</v>
      </c>
      <c r="AY702" s="4">
        <f t="shared" si="419"/>
        <v>0</v>
      </c>
      <c r="AZ702" s="4">
        <f t="shared" si="420"/>
        <v>0</v>
      </c>
      <c r="BA702" s="4">
        <f t="shared" si="421"/>
        <v>0</v>
      </c>
      <c r="BB702" s="4">
        <f t="shared" si="422"/>
        <v>0</v>
      </c>
      <c r="BC702" s="4">
        <f t="shared" si="423"/>
        <v>0</v>
      </c>
      <c r="BD702" s="4">
        <f t="shared" si="424"/>
        <v>0</v>
      </c>
      <c r="BE702" s="4">
        <f t="shared" si="425"/>
        <v>0</v>
      </c>
      <c r="BF702" s="4">
        <f t="shared" si="426"/>
        <v>0</v>
      </c>
      <c r="BG702" s="4">
        <f t="shared" si="427"/>
        <v>0</v>
      </c>
    </row>
    <row r="703" spans="1:59" ht="15" customHeight="1" x14ac:dyDescent="0.3">
      <c r="A703" s="3" t="s">
        <v>40</v>
      </c>
      <c r="B703" s="3" t="s">
        <v>576</v>
      </c>
      <c r="C703" s="3" t="s">
        <v>577</v>
      </c>
      <c r="D703" s="210" t="s">
        <v>267</v>
      </c>
      <c r="E703" s="2" t="s">
        <v>268</v>
      </c>
      <c r="F703" s="89">
        <f>VLOOKUP($C703,Filtre!E:G,2,0)</f>
        <v>45762</v>
      </c>
      <c r="G703" s="158" t="str">
        <f>LEFT(VLOOKUP($C703,Filtre!E:G,3,0),5)</f>
        <v>13.00</v>
      </c>
      <c r="H703" s="68" t="s">
        <v>49</v>
      </c>
      <c r="I703" s="73">
        <f>IF(K703="x",COUNT($A$1),I702+1)</f>
        <v>17</v>
      </c>
      <c r="J703" s="238" t="s">
        <v>662</v>
      </c>
      <c r="K703" s="86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1">
        <f t="shared" si="396"/>
        <v>0</v>
      </c>
      <c r="AC703" s="1">
        <f t="shared" si="397"/>
        <v>0</v>
      </c>
      <c r="AD703" s="1">
        <f t="shared" si="398"/>
        <v>0</v>
      </c>
      <c r="AE703" s="1">
        <f t="shared" si="399"/>
        <v>0</v>
      </c>
      <c r="AF703" s="1">
        <f t="shared" si="400"/>
        <v>0</v>
      </c>
      <c r="AG703" s="1">
        <f t="shared" si="401"/>
        <v>0</v>
      </c>
      <c r="AH703" s="1">
        <f t="shared" si="402"/>
        <v>0</v>
      </c>
      <c r="AI703" s="1">
        <f t="shared" si="403"/>
        <v>0</v>
      </c>
      <c r="AJ703" s="1">
        <f t="shared" si="404"/>
        <v>0</v>
      </c>
      <c r="AK703" s="1">
        <f t="shared" si="405"/>
        <v>0</v>
      </c>
      <c r="AL703" s="1">
        <f t="shared" si="406"/>
        <v>0</v>
      </c>
      <c r="AM703" s="1">
        <f t="shared" si="407"/>
        <v>0</v>
      </c>
      <c r="AN703" s="1">
        <f t="shared" si="408"/>
        <v>0</v>
      </c>
      <c r="AO703" s="1">
        <f t="shared" si="409"/>
        <v>0</v>
      </c>
      <c r="AP703" s="1">
        <f t="shared" si="410"/>
        <v>0</v>
      </c>
      <c r="AQ703" s="1">
        <f t="shared" si="411"/>
        <v>0</v>
      </c>
      <c r="AR703" s="4">
        <f t="shared" si="412"/>
        <v>0</v>
      </c>
      <c r="AS703" s="4">
        <f t="shared" si="413"/>
        <v>0</v>
      </c>
      <c r="AT703" s="4">
        <f t="shared" si="414"/>
        <v>0</v>
      </c>
      <c r="AU703" s="4">
        <f t="shared" si="415"/>
        <v>0</v>
      </c>
      <c r="AV703" s="4">
        <f t="shared" si="416"/>
        <v>0</v>
      </c>
      <c r="AW703" s="4">
        <f t="shared" si="417"/>
        <v>0</v>
      </c>
      <c r="AX703" s="4">
        <f t="shared" si="418"/>
        <v>0</v>
      </c>
      <c r="AY703" s="4">
        <f t="shared" si="419"/>
        <v>0</v>
      </c>
      <c r="AZ703" s="4">
        <f t="shared" si="420"/>
        <v>0</v>
      </c>
      <c r="BA703" s="4">
        <f t="shared" si="421"/>
        <v>0</v>
      </c>
      <c r="BB703" s="4">
        <f t="shared" si="422"/>
        <v>0</v>
      </c>
      <c r="BC703" s="4">
        <f t="shared" si="423"/>
        <v>0</v>
      </c>
      <c r="BD703" s="4">
        <f t="shared" si="424"/>
        <v>0</v>
      </c>
      <c r="BE703" s="4">
        <f t="shared" si="425"/>
        <v>0</v>
      </c>
      <c r="BF703" s="4">
        <f t="shared" si="426"/>
        <v>0</v>
      </c>
      <c r="BG703" s="4">
        <f t="shared" si="427"/>
        <v>0</v>
      </c>
    </row>
    <row r="704" spans="1:59" ht="15" customHeight="1" x14ac:dyDescent="0.3">
      <c r="A704" s="3" t="s">
        <v>40</v>
      </c>
      <c r="B704" s="3" t="s">
        <v>576</v>
      </c>
      <c r="C704" s="3" t="s">
        <v>577</v>
      </c>
      <c r="D704" s="210" t="s">
        <v>294</v>
      </c>
      <c r="E704" s="2" t="s">
        <v>295</v>
      </c>
      <c r="F704" s="89">
        <f>VLOOKUP($C704,Filtre!E:G,2,0)</f>
        <v>45762</v>
      </c>
      <c r="G704" s="158" t="str">
        <f>LEFT(VLOOKUP($C704,Filtre!E:G,3,0),5)</f>
        <v>13.00</v>
      </c>
      <c r="H704" s="68" t="s">
        <v>49</v>
      </c>
      <c r="I704" s="73">
        <f t="shared" ref="I704:I767" si="429">IF(K704="x",COUNT($A$1),I703+1)</f>
        <v>18</v>
      </c>
      <c r="J704" s="238" t="s">
        <v>662</v>
      </c>
      <c r="K704" s="86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1">
        <f t="shared" ref="AB704:AB767" si="430">IF(L704&gt;0,L$2,0)</f>
        <v>0</v>
      </c>
      <c r="AC704" s="1">
        <f t="shared" ref="AC704:AC767" si="431">IF(M704&gt;0,M$2,0)</f>
        <v>0</v>
      </c>
      <c r="AD704" s="1">
        <f t="shared" ref="AD704:AD767" si="432">IF(N704&gt;0,N$2,0)</f>
        <v>0</v>
      </c>
      <c r="AE704" s="1">
        <f t="shared" ref="AE704:AE767" si="433">IF(O704&gt;0,O$2,0)</f>
        <v>0</v>
      </c>
      <c r="AF704" s="1">
        <f t="shared" ref="AF704:AF767" si="434">IF(P704&gt;0,P$2,0)</f>
        <v>0</v>
      </c>
      <c r="AG704" s="1">
        <f t="shared" ref="AG704:AG767" si="435">IF(Q704&gt;0,Q$2,0)</f>
        <v>0</v>
      </c>
      <c r="AH704" s="1">
        <f t="shared" ref="AH704:AH767" si="436">IF(R704&gt;0,R$2,0)</f>
        <v>0</v>
      </c>
      <c r="AI704" s="1">
        <f t="shared" ref="AI704:AI767" si="437">IF(S704&gt;0,S$2,0)</f>
        <v>0</v>
      </c>
      <c r="AJ704" s="1">
        <f t="shared" ref="AJ704:AJ767" si="438">IF(T704&gt;0,T$2,0)</f>
        <v>0</v>
      </c>
      <c r="AK704" s="1">
        <f t="shared" ref="AK704:AK767" si="439">IF(U704&gt;0,U$2,0)</f>
        <v>0</v>
      </c>
      <c r="AL704" s="1">
        <f t="shared" ref="AL704:AL767" si="440">IF(V704&gt;0,V$2,0)</f>
        <v>0</v>
      </c>
      <c r="AM704" s="1">
        <f t="shared" ref="AM704:AM767" si="441">IF(W704&gt;0,W$2,0)</f>
        <v>0</v>
      </c>
      <c r="AN704" s="1">
        <f t="shared" ref="AN704:AN767" si="442">IF(X704&gt;0,X$2,0)</f>
        <v>0</v>
      </c>
      <c r="AO704" s="1">
        <f t="shared" ref="AO704:AO767" si="443">IF(Y704&gt;0,Y$2,0)</f>
        <v>0</v>
      </c>
      <c r="AP704" s="1">
        <f t="shared" ref="AP704:AP767" si="444">IF(Z704&gt;0,Z$2,0)</f>
        <v>0</v>
      </c>
      <c r="AQ704" s="1">
        <f t="shared" ref="AQ704:AQ767" si="445">IF(AA704&gt;0,AA$2,0)</f>
        <v>0</v>
      </c>
      <c r="AR704" s="4">
        <f t="shared" si="412"/>
        <v>0</v>
      </c>
      <c r="AS704" s="4">
        <f t="shared" si="413"/>
        <v>0</v>
      </c>
      <c r="AT704" s="4">
        <f t="shared" si="414"/>
        <v>0</v>
      </c>
      <c r="AU704" s="4">
        <f t="shared" si="415"/>
        <v>0</v>
      </c>
      <c r="AV704" s="4">
        <f t="shared" si="416"/>
        <v>0</v>
      </c>
      <c r="AW704" s="4">
        <f t="shared" si="417"/>
        <v>0</v>
      </c>
      <c r="AX704" s="4">
        <f t="shared" si="418"/>
        <v>0</v>
      </c>
      <c r="AY704" s="4">
        <f t="shared" si="419"/>
        <v>0</v>
      </c>
      <c r="AZ704" s="4">
        <f t="shared" si="420"/>
        <v>0</v>
      </c>
      <c r="BA704" s="4">
        <f t="shared" si="421"/>
        <v>0</v>
      </c>
      <c r="BB704" s="4">
        <f t="shared" si="422"/>
        <v>0</v>
      </c>
      <c r="BC704" s="4">
        <f t="shared" si="423"/>
        <v>0</v>
      </c>
      <c r="BD704" s="4">
        <f t="shared" si="424"/>
        <v>0</v>
      </c>
      <c r="BE704" s="4">
        <f t="shared" si="425"/>
        <v>0</v>
      </c>
      <c r="BF704" s="4">
        <f t="shared" si="426"/>
        <v>0</v>
      </c>
      <c r="BG704" s="4">
        <f t="shared" si="427"/>
        <v>0</v>
      </c>
    </row>
    <row r="705" spans="1:59" ht="15" customHeight="1" x14ac:dyDescent="0.3">
      <c r="A705" s="3" t="s">
        <v>40</v>
      </c>
      <c r="B705" s="3" t="s">
        <v>576</v>
      </c>
      <c r="C705" s="3" t="s">
        <v>577</v>
      </c>
      <c r="D705" s="210" t="s">
        <v>366</v>
      </c>
      <c r="E705" s="2" t="s">
        <v>367</v>
      </c>
      <c r="F705" s="89">
        <f>VLOOKUP($C705,Filtre!E:G,2,0)</f>
        <v>45762</v>
      </c>
      <c r="G705" s="158" t="str">
        <f>LEFT(VLOOKUP($C705,Filtre!E:G,3,0),5)</f>
        <v>13.00</v>
      </c>
      <c r="H705" s="68" t="s">
        <v>49</v>
      </c>
      <c r="I705" s="73">
        <f t="shared" si="429"/>
        <v>19</v>
      </c>
      <c r="J705" s="238" t="s">
        <v>662</v>
      </c>
      <c r="K705" s="86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1">
        <f t="shared" si="430"/>
        <v>0</v>
      </c>
      <c r="AC705" s="1">
        <f t="shared" si="431"/>
        <v>0</v>
      </c>
      <c r="AD705" s="1">
        <f t="shared" si="432"/>
        <v>0</v>
      </c>
      <c r="AE705" s="1">
        <f t="shared" si="433"/>
        <v>0</v>
      </c>
      <c r="AF705" s="1">
        <f t="shared" si="434"/>
        <v>0</v>
      </c>
      <c r="AG705" s="1">
        <f t="shared" si="435"/>
        <v>0</v>
      </c>
      <c r="AH705" s="1">
        <f t="shared" si="436"/>
        <v>0</v>
      </c>
      <c r="AI705" s="1">
        <f t="shared" si="437"/>
        <v>0</v>
      </c>
      <c r="AJ705" s="1">
        <f t="shared" si="438"/>
        <v>0</v>
      </c>
      <c r="AK705" s="1">
        <f t="shared" si="439"/>
        <v>0</v>
      </c>
      <c r="AL705" s="1">
        <f t="shared" si="440"/>
        <v>0</v>
      </c>
      <c r="AM705" s="1">
        <f t="shared" si="441"/>
        <v>0</v>
      </c>
      <c r="AN705" s="1">
        <f t="shared" si="442"/>
        <v>0</v>
      </c>
      <c r="AO705" s="1">
        <f t="shared" si="443"/>
        <v>0</v>
      </c>
      <c r="AP705" s="1">
        <f t="shared" si="444"/>
        <v>0</v>
      </c>
      <c r="AQ705" s="1">
        <f t="shared" si="445"/>
        <v>0</v>
      </c>
      <c r="AR705" s="4">
        <f t="shared" ref="AR705:AR768" si="446">IF(L705&gt;0,CONCATENATE($C705,"  ",$F705," ",$G705),0)</f>
        <v>0</v>
      </c>
      <c r="AS705" s="4">
        <f t="shared" ref="AS705:AS768" si="447">IF(M705&gt;0,CONCATENATE($C705,"  ",$F705," ",$G705),0)</f>
        <v>0</v>
      </c>
      <c r="AT705" s="4">
        <f t="shared" ref="AT705:AT768" si="448">IF(N705&gt;0,CONCATENATE($C705,"  ",$F705," ",$G705),0)</f>
        <v>0</v>
      </c>
      <c r="AU705" s="4">
        <f t="shared" ref="AU705:AU768" si="449">IF(O706&gt;0,CONCATENATE($C706,"  ",$F706," ",$G706),0)</f>
        <v>0</v>
      </c>
      <c r="AV705" s="4">
        <f t="shared" ref="AV705:AV768" si="450">IF(P705&gt;0,CONCATENATE($C705,"  ",$F705," ",$G705),0)</f>
        <v>0</v>
      </c>
      <c r="AW705" s="4">
        <f t="shared" ref="AW705:AW768" si="451">IF(Q705&gt;0,CONCATENATE($C705,"  ",$F705," ",$G705),0)</f>
        <v>0</v>
      </c>
      <c r="AX705" s="4">
        <f t="shared" ref="AX705:AX768" si="452">IF(R705&gt;0,CONCATENATE($C705,"  ",$F705," ",$G705),0)</f>
        <v>0</v>
      </c>
      <c r="AY705" s="4">
        <f t="shared" ref="AY705:AY768" si="453">IF(S705&gt;0,CONCATENATE($C705,"  ",$F705," ",$G705),0)</f>
        <v>0</v>
      </c>
      <c r="AZ705" s="4">
        <f t="shared" ref="AZ705:AZ768" si="454">IF(T705&gt;0,CONCATENATE($C705,"  ",$F705," ",$G705),0)</f>
        <v>0</v>
      </c>
      <c r="BA705" s="4">
        <f t="shared" ref="BA705:BA768" si="455">IF(U705&gt;0,CONCATENATE($C705,"  ",$F705," ",$G705),0)</f>
        <v>0</v>
      </c>
      <c r="BB705" s="4">
        <f t="shared" ref="BB705:BB768" si="456">IF(V705&gt;0,CONCATENATE($C705,"  ",$F705," ",$G705),0)</f>
        <v>0</v>
      </c>
      <c r="BC705" s="4">
        <f t="shared" ref="BC705:BC768" si="457">IF(W705&gt;0,CONCATENATE($C705,"  ",$F705," ",$G705),0)</f>
        <v>0</v>
      </c>
      <c r="BD705" s="4">
        <f t="shared" ref="BD705:BD768" si="458">IF(X705&gt;0,CONCATENATE($C705,"  ",$F705," ",$G705),0)</f>
        <v>0</v>
      </c>
      <c r="BE705" s="4">
        <f t="shared" ref="BE705:BE768" si="459">IF(Y705&gt;0,CONCATENATE($C705,"  ",$F705," ",$G705),0)</f>
        <v>0</v>
      </c>
      <c r="BF705" s="4">
        <f t="shared" ref="BF705:BF768" si="460">IF(Z705&gt;0,CONCATENATE($C705,"  ",$F705," ",$G705),0)</f>
        <v>0</v>
      </c>
      <c r="BG705" s="4">
        <f t="shared" ref="BG705:BG768" si="461">IF(AA705&gt;0,CONCATENATE($C705,"  ",$F705," ",$G705),0)</f>
        <v>0</v>
      </c>
    </row>
    <row r="706" spans="1:59" ht="15" customHeight="1" x14ac:dyDescent="0.3">
      <c r="A706" s="3" t="s">
        <v>40</v>
      </c>
      <c r="B706" s="3" t="s">
        <v>576</v>
      </c>
      <c r="C706" s="3" t="s">
        <v>577</v>
      </c>
      <c r="D706" s="210" t="s">
        <v>656</v>
      </c>
      <c r="E706" s="2" t="s">
        <v>657</v>
      </c>
      <c r="F706" s="89">
        <f>VLOOKUP($C706,Filtre!E:G,2,0)</f>
        <v>45762</v>
      </c>
      <c r="G706" s="158" t="str">
        <f>LEFT(VLOOKUP($C706,Filtre!E:G,3,0),5)</f>
        <v>13.00</v>
      </c>
      <c r="H706" s="68" t="s">
        <v>49</v>
      </c>
      <c r="I706" s="73">
        <f t="shared" si="429"/>
        <v>20</v>
      </c>
      <c r="J706" s="238" t="s">
        <v>662</v>
      </c>
      <c r="K706" s="86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1">
        <f t="shared" si="430"/>
        <v>0</v>
      </c>
      <c r="AC706" s="1">
        <f t="shared" si="431"/>
        <v>0</v>
      </c>
      <c r="AD706" s="1">
        <f t="shared" si="432"/>
        <v>0</v>
      </c>
      <c r="AE706" s="1">
        <f t="shared" si="433"/>
        <v>0</v>
      </c>
      <c r="AF706" s="1">
        <f t="shared" si="434"/>
        <v>0</v>
      </c>
      <c r="AG706" s="1">
        <f t="shared" si="435"/>
        <v>0</v>
      </c>
      <c r="AH706" s="1">
        <f t="shared" si="436"/>
        <v>0</v>
      </c>
      <c r="AI706" s="1">
        <f t="shared" si="437"/>
        <v>0</v>
      </c>
      <c r="AJ706" s="1">
        <f t="shared" si="438"/>
        <v>0</v>
      </c>
      <c r="AK706" s="1">
        <f t="shared" si="439"/>
        <v>0</v>
      </c>
      <c r="AL706" s="1">
        <f t="shared" si="440"/>
        <v>0</v>
      </c>
      <c r="AM706" s="1">
        <f t="shared" si="441"/>
        <v>0</v>
      </c>
      <c r="AN706" s="1">
        <f t="shared" si="442"/>
        <v>0</v>
      </c>
      <c r="AO706" s="1">
        <f t="shared" si="443"/>
        <v>0</v>
      </c>
      <c r="AP706" s="1">
        <f t="shared" si="444"/>
        <v>0</v>
      </c>
      <c r="AQ706" s="1">
        <f t="shared" si="445"/>
        <v>0</v>
      </c>
      <c r="AR706" s="4">
        <f t="shared" si="446"/>
        <v>0</v>
      </c>
      <c r="AS706" s="4">
        <f t="shared" si="447"/>
        <v>0</v>
      </c>
      <c r="AT706" s="4">
        <f t="shared" si="448"/>
        <v>0</v>
      </c>
      <c r="AU706" s="4">
        <f t="shared" si="449"/>
        <v>0</v>
      </c>
      <c r="AV706" s="4">
        <f t="shared" si="450"/>
        <v>0</v>
      </c>
      <c r="AW706" s="4">
        <f t="shared" si="451"/>
        <v>0</v>
      </c>
      <c r="AX706" s="4">
        <f t="shared" si="452"/>
        <v>0</v>
      </c>
      <c r="AY706" s="4">
        <f t="shared" si="453"/>
        <v>0</v>
      </c>
      <c r="AZ706" s="4">
        <f t="shared" si="454"/>
        <v>0</v>
      </c>
      <c r="BA706" s="4">
        <f t="shared" si="455"/>
        <v>0</v>
      </c>
      <c r="BB706" s="4">
        <f t="shared" si="456"/>
        <v>0</v>
      </c>
      <c r="BC706" s="4">
        <f t="shared" si="457"/>
        <v>0</v>
      </c>
      <c r="BD706" s="4">
        <f t="shared" si="458"/>
        <v>0</v>
      </c>
      <c r="BE706" s="4">
        <f t="shared" si="459"/>
        <v>0</v>
      </c>
      <c r="BF706" s="4">
        <f t="shared" si="460"/>
        <v>0</v>
      </c>
      <c r="BG706" s="4">
        <f t="shared" si="461"/>
        <v>0</v>
      </c>
    </row>
    <row r="707" spans="1:59" ht="15" customHeight="1" x14ac:dyDescent="0.3">
      <c r="A707" s="3" t="s">
        <v>40</v>
      </c>
      <c r="B707" s="3" t="s">
        <v>576</v>
      </c>
      <c r="C707" s="3" t="s">
        <v>577</v>
      </c>
      <c r="D707" s="210" t="s">
        <v>298</v>
      </c>
      <c r="E707" s="2" t="s">
        <v>299</v>
      </c>
      <c r="F707" s="89">
        <f>VLOOKUP($C707,Filtre!E:G,2,0)</f>
        <v>45762</v>
      </c>
      <c r="G707" s="158" t="str">
        <f>LEFT(VLOOKUP($C707,Filtre!E:G,3,0),5)</f>
        <v>13.00</v>
      </c>
      <c r="H707" s="68" t="s">
        <v>49</v>
      </c>
      <c r="I707" s="73">
        <f t="shared" si="429"/>
        <v>21</v>
      </c>
      <c r="J707" s="238" t="s">
        <v>662</v>
      </c>
      <c r="K707" s="86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1">
        <f t="shared" si="430"/>
        <v>0</v>
      </c>
      <c r="AC707" s="1">
        <f t="shared" si="431"/>
        <v>0</v>
      </c>
      <c r="AD707" s="1">
        <f t="shared" si="432"/>
        <v>0</v>
      </c>
      <c r="AE707" s="1">
        <f t="shared" si="433"/>
        <v>0</v>
      </c>
      <c r="AF707" s="1">
        <f t="shared" si="434"/>
        <v>0</v>
      </c>
      <c r="AG707" s="1">
        <f t="shared" si="435"/>
        <v>0</v>
      </c>
      <c r="AH707" s="1">
        <f t="shared" si="436"/>
        <v>0</v>
      </c>
      <c r="AI707" s="1">
        <f t="shared" si="437"/>
        <v>0</v>
      </c>
      <c r="AJ707" s="1">
        <f t="shared" si="438"/>
        <v>0</v>
      </c>
      <c r="AK707" s="1">
        <f t="shared" si="439"/>
        <v>0</v>
      </c>
      <c r="AL707" s="1">
        <f t="shared" si="440"/>
        <v>0</v>
      </c>
      <c r="AM707" s="1">
        <f t="shared" si="441"/>
        <v>0</v>
      </c>
      <c r="AN707" s="1">
        <f t="shared" si="442"/>
        <v>0</v>
      </c>
      <c r="AO707" s="1">
        <f t="shared" si="443"/>
        <v>0</v>
      </c>
      <c r="AP707" s="1">
        <f t="shared" si="444"/>
        <v>0</v>
      </c>
      <c r="AQ707" s="1">
        <f t="shared" si="445"/>
        <v>0</v>
      </c>
      <c r="AR707" s="4">
        <f t="shared" si="446"/>
        <v>0</v>
      </c>
      <c r="AS707" s="4">
        <f t="shared" si="447"/>
        <v>0</v>
      </c>
      <c r="AT707" s="4">
        <f t="shared" si="448"/>
        <v>0</v>
      </c>
      <c r="AU707" s="4">
        <f t="shared" si="449"/>
        <v>0</v>
      </c>
      <c r="AV707" s="4">
        <f t="shared" si="450"/>
        <v>0</v>
      </c>
      <c r="AW707" s="4">
        <f t="shared" si="451"/>
        <v>0</v>
      </c>
      <c r="AX707" s="4">
        <f t="shared" si="452"/>
        <v>0</v>
      </c>
      <c r="AY707" s="4">
        <f t="shared" si="453"/>
        <v>0</v>
      </c>
      <c r="AZ707" s="4">
        <f t="shared" si="454"/>
        <v>0</v>
      </c>
      <c r="BA707" s="4">
        <f t="shared" si="455"/>
        <v>0</v>
      </c>
      <c r="BB707" s="4">
        <f t="shared" si="456"/>
        <v>0</v>
      </c>
      <c r="BC707" s="4">
        <f t="shared" si="457"/>
        <v>0</v>
      </c>
      <c r="BD707" s="4">
        <f t="shared" si="458"/>
        <v>0</v>
      </c>
      <c r="BE707" s="4">
        <f t="shared" si="459"/>
        <v>0</v>
      </c>
      <c r="BF707" s="4">
        <f t="shared" si="460"/>
        <v>0</v>
      </c>
      <c r="BG707" s="4">
        <f t="shared" si="461"/>
        <v>0</v>
      </c>
    </row>
    <row r="708" spans="1:59" ht="15" customHeight="1" x14ac:dyDescent="0.3">
      <c r="A708" s="3" t="s">
        <v>40</v>
      </c>
      <c r="B708" s="3" t="s">
        <v>576</v>
      </c>
      <c r="C708" s="3" t="s">
        <v>577</v>
      </c>
      <c r="D708" s="210" t="s">
        <v>364</v>
      </c>
      <c r="E708" s="2" t="s">
        <v>365</v>
      </c>
      <c r="F708" s="89">
        <f>VLOOKUP($C708,Filtre!E:G,2,0)</f>
        <v>45762</v>
      </c>
      <c r="G708" s="158" t="str">
        <f>LEFT(VLOOKUP($C708,Filtre!E:G,3,0),5)</f>
        <v>13.00</v>
      </c>
      <c r="H708" s="68" t="s">
        <v>49</v>
      </c>
      <c r="I708" s="73">
        <f t="shared" si="429"/>
        <v>22</v>
      </c>
      <c r="J708" s="238" t="s">
        <v>662</v>
      </c>
      <c r="K708" s="86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1">
        <f t="shared" si="430"/>
        <v>0</v>
      </c>
      <c r="AC708" s="1">
        <f t="shared" si="431"/>
        <v>0</v>
      </c>
      <c r="AD708" s="1">
        <f t="shared" si="432"/>
        <v>0</v>
      </c>
      <c r="AE708" s="1">
        <f t="shared" si="433"/>
        <v>0</v>
      </c>
      <c r="AF708" s="1">
        <f t="shared" si="434"/>
        <v>0</v>
      </c>
      <c r="AG708" s="1">
        <f t="shared" si="435"/>
        <v>0</v>
      </c>
      <c r="AH708" s="1">
        <f t="shared" si="436"/>
        <v>0</v>
      </c>
      <c r="AI708" s="1">
        <f t="shared" si="437"/>
        <v>0</v>
      </c>
      <c r="AJ708" s="1">
        <f t="shared" si="438"/>
        <v>0</v>
      </c>
      <c r="AK708" s="1">
        <f t="shared" si="439"/>
        <v>0</v>
      </c>
      <c r="AL708" s="1">
        <f t="shared" si="440"/>
        <v>0</v>
      </c>
      <c r="AM708" s="1">
        <f t="shared" si="441"/>
        <v>0</v>
      </c>
      <c r="AN708" s="1">
        <f t="shared" si="442"/>
        <v>0</v>
      </c>
      <c r="AO708" s="1">
        <f t="shared" si="443"/>
        <v>0</v>
      </c>
      <c r="AP708" s="1">
        <f t="shared" si="444"/>
        <v>0</v>
      </c>
      <c r="AQ708" s="1">
        <f t="shared" si="445"/>
        <v>0</v>
      </c>
      <c r="AR708" s="4">
        <f t="shared" si="446"/>
        <v>0</v>
      </c>
      <c r="AS708" s="4">
        <f t="shared" si="447"/>
        <v>0</v>
      </c>
      <c r="AT708" s="4">
        <f t="shared" si="448"/>
        <v>0</v>
      </c>
      <c r="AU708" s="4">
        <f t="shared" si="449"/>
        <v>0</v>
      </c>
      <c r="AV708" s="4">
        <f t="shared" si="450"/>
        <v>0</v>
      </c>
      <c r="AW708" s="4">
        <f t="shared" si="451"/>
        <v>0</v>
      </c>
      <c r="AX708" s="4">
        <f t="shared" si="452"/>
        <v>0</v>
      </c>
      <c r="AY708" s="4">
        <f t="shared" si="453"/>
        <v>0</v>
      </c>
      <c r="AZ708" s="4">
        <f t="shared" si="454"/>
        <v>0</v>
      </c>
      <c r="BA708" s="4">
        <f t="shared" si="455"/>
        <v>0</v>
      </c>
      <c r="BB708" s="4">
        <f t="shared" si="456"/>
        <v>0</v>
      </c>
      <c r="BC708" s="4">
        <f t="shared" si="457"/>
        <v>0</v>
      </c>
      <c r="BD708" s="4">
        <f t="shared" si="458"/>
        <v>0</v>
      </c>
      <c r="BE708" s="4">
        <f t="shared" si="459"/>
        <v>0</v>
      </c>
      <c r="BF708" s="4">
        <f t="shared" si="460"/>
        <v>0</v>
      </c>
      <c r="BG708" s="4">
        <f t="shared" si="461"/>
        <v>0</v>
      </c>
    </row>
    <row r="709" spans="1:59" ht="15" customHeight="1" x14ac:dyDescent="0.3">
      <c r="A709" s="3" t="s">
        <v>40</v>
      </c>
      <c r="B709" s="3" t="s">
        <v>576</v>
      </c>
      <c r="C709" s="3" t="s">
        <v>577</v>
      </c>
      <c r="D709" s="210" t="s">
        <v>346</v>
      </c>
      <c r="E709" s="2" t="s">
        <v>347</v>
      </c>
      <c r="F709" s="89">
        <f>VLOOKUP($C709,Filtre!E:G,2,0)</f>
        <v>45762</v>
      </c>
      <c r="G709" s="158" t="str">
        <f>LEFT(VLOOKUP($C709,Filtre!E:G,3,0),5)</f>
        <v>13.00</v>
      </c>
      <c r="H709" s="68" t="s">
        <v>49</v>
      </c>
      <c r="I709" s="73">
        <f t="shared" si="429"/>
        <v>23</v>
      </c>
      <c r="J709" s="238" t="s">
        <v>662</v>
      </c>
      <c r="K709" s="86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1">
        <f t="shared" si="430"/>
        <v>0</v>
      </c>
      <c r="AC709" s="1">
        <f t="shared" si="431"/>
        <v>0</v>
      </c>
      <c r="AD709" s="1">
        <f t="shared" si="432"/>
        <v>0</v>
      </c>
      <c r="AE709" s="1">
        <f t="shared" si="433"/>
        <v>0</v>
      </c>
      <c r="AF709" s="1">
        <f t="shared" si="434"/>
        <v>0</v>
      </c>
      <c r="AG709" s="1">
        <f t="shared" si="435"/>
        <v>0</v>
      </c>
      <c r="AH709" s="1">
        <f t="shared" si="436"/>
        <v>0</v>
      </c>
      <c r="AI709" s="1">
        <f t="shared" si="437"/>
        <v>0</v>
      </c>
      <c r="AJ709" s="1">
        <f t="shared" si="438"/>
        <v>0</v>
      </c>
      <c r="AK709" s="1">
        <f t="shared" si="439"/>
        <v>0</v>
      </c>
      <c r="AL709" s="1">
        <f t="shared" si="440"/>
        <v>0</v>
      </c>
      <c r="AM709" s="1">
        <f t="shared" si="441"/>
        <v>0</v>
      </c>
      <c r="AN709" s="1">
        <f t="shared" si="442"/>
        <v>0</v>
      </c>
      <c r="AO709" s="1">
        <f t="shared" si="443"/>
        <v>0</v>
      </c>
      <c r="AP709" s="1">
        <f t="shared" si="444"/>
        <v>0</v>
      </c>
      <c r="AQ709" s="1">
        <f t="shared" si="445"/>
        <v>0</v>
      </c>
      <c r="AR709" s="4">
        <f t="shared" si="446"/>
        <v>0</v>
      </c>
      <c r="AS709" s="4">
        <f t="shared" si="447"/>
        <v>0</v>
      </c>
      <c r="AT709" s="4">
        <f t="shared" si="448"/>
        <v>0</v>
      </c>
      <c r="AU709" s="4">
        <f t="shared" si="449"/>
        <v>0</v>
      </c>
      <c r="AV709" s="4">
        <f t="shared" si="450"/>
        <v>0</v>
      </c>
      <c r="AW709" s="4">
        <f t="shared" si="451"/>
        <v>0</v>
      </c>
      <c r="AX709" s="4">
        <f t="shared" si="452"/>
        <v>0</v>
      </c>
      <c r="AY709" s="4">
        <f t="shared" si="453"/>
        <v>0</v>
      </c>
      <c r="AZ709" s="4">
        <f t="shared" si="454"/>
        <v>0</v>
      </c>
      <c r="BA709" s="4">
        <f t="shared" si="455"/>
        <v>0</v>
      </c>
      <c r="BB709" s="4">
        <f t="shared" si="456"/>
        <v>0</v>
      </c>
      <c r="BC709" s="4">
        <f t="shared" si="457"/>
        <v>0</v>
      </c>
      <c r="BD709" s="4">
        <f t="shared" si="458"/>
        <v>0</v>
      </c>
      <c r="BE709" s="4">
        <f t="shared" si="459"/>
        <v>0</v>
      </c>
      <c r="BF709" s="4">
        <f t="shared" si="460"/>
        <v>0</v>
      </c>
      <c r="BG709" s="4">
        <f t="shared" si="461"/>
        <v>0</v>
      </c>
    </row>
    <row r="710" spans="1:59" ht="15" customHeight="1" x14ac:dyDescent="0.3">
      <c r="A710" s="3" t="s">
        <v>56</v>
      </c>
      <c r="B710" s="3" t="s">
        <v>610</v>
      </c>
      <c r="C710" s="3" t="s">
        <v>554</v>
      </c>
      <c r="D710" s="210" t="s">
        <v>414</v>
      </c>
      <c r="E710" s="2" t="s">
        <v>415</v>
      </c>
      <c r="F710" s="89">
        <f>VLOOKUP($C710,Filtre!E:G,2,0)</f>
        <v>45762</v>
      </c>
      <c r="G710" s="158" t="str">
        <f>LEFT(VLOOKUP($C710,Filtre!E:G,3,0),5)</f>
        <v>14.00</v>
      </c>
      <c r="H710" s="68" t="s">
        <v>45</v>
      </c>
      <c r="I710" s="73">
        <f t="shared" si="429"/>
        <v>1</v>
      </c>
      <c r="J710" s="238" t="s">
        <v>75</v>
      </c>
      <c r="K710" s="86" t="s">
        <v>68</v>
      </c>
      <c r="L710" s="27"/>
      <c r="M710" s="27"/>
      <c r="N710" s="27" t="s">
        <v>68</v>
      </c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1">
        <f t="shared" si="430"/>
        <v>0</v>
      </c>
      <c r="AC710" s="1">
        <f t="shared" si="431"/>
        <v>0</v>
      </c>
      <c r="AD710" s="1" t="str">
        <f t="shared" si="432"/>
        <v>Meryem USLU</v>
      </c>
      <c r="AE710" s="1">
        <f t="shared" si="433"/>
        <v>0</v>
      </c>
      <c r="AF710" s="1">
        <f t="shared" si="434"/>
        <v>0</v>
      </c>
      <c r="AG710" s="1">
        <f t="shared" si="435"/>
        <v>0</v>
      </c>
      <c r="AH710" s="1">
        <f t="shared" si="436"/>
        <v>0</v>
      </c>
      <c r="AI710" s="1">
        <f t="shared" si="437"/>
        <v>0</v>
      </c>
      <c r="AJ710" s="1">
        <f t="shared" si="438"/>
        <v>0</v>
      </c>
      <c r="AK710" s="1">
        <f t="shared" si="439"/>
        <v>0</v>
      </c>
      <c r="AL710" s="1">
        <f t="shared" si="440"/>
        <v>0</v>
      </c>
      <c r="AM710" s="1">
        <f t="shared" si="441"/>
        <v>0</v>
      </c>
      <c r="AN710" s="1">
        <f t="shared" si="442"/>
        <v>0</v>
      </c>
      <c r="AO710" s="1">
        <f t="shared" si="443"/>
        <v>0</v>
      </c>
      <c r="AP710" s="1">
        <f t="shared" si="444"/>
        <v>0</v>
      </c>
      <c r="AQ710" s="1">
        <f t="shared" si="445"/>
        <v>0</v>
      </c>
      <c r="AR710" s="4">
        <f t="shared" si="446"/>
        <v>0</v>
      </c>
      <c r="AS710" s="4">
        <f t="shared" si="447"/>
        <v>0</v>
      </c>
      <c r="AT710" s="4" t="str">
        <f t="shared" si="448"/>
        <v>Laboratuvar Teknikleri II  45762 14.00</v>
      </c>
      <c r="AU710" s="4">
        <f t="shared" si="449"/>
        <v>0</v>
      </c>
      <c r="AV710" s="4">
        <f t="shared" si="450"/>
        <v>0</v>
      </c>
      <c r="AW710" s="4">
        <f t="shared" si="451"/>
        <v>0</v>
      </c>
      <c r="AX710" s="4">
        <f t="shared" si="452"/>
        <v>0</v>
      </c>
      <c r="AY710" s="4">
        <f t="shared" si="453"/>
        <v>0</v>
      </c>
      <c r="AZ710" s="4">
        <f t="shared" si="454"/>
        <v>0</v>
      </c>
      <c r="BA710" s="4">
        <f t="shared" si="455"/>
        <v>0</v>
      </c>
      <c r="BB710" s="4">
        <f t="shared" si="456"/>
        <v>0</v>
      </c>
      <c r="BC710" s="4">
        <f t="shared" si="457"/>
        <v>0</v>
      </c>
      <c r="BD710" s="4">
        <f t="shared" si="458"/>
        <v>0</v>
      </c>
      <c r="BE710" s="4">
        <f t="shared" si="459"/>
        <v>0</v>
      </c>
      <c r="BF710" s="4">
        <f t="shared" si="460"/>
        <v>0</v>
      </c>
      <c r="BG710" s="4">
        <f t="shared" si="461"/>
        <v>0</v>
      </c>
    </row>
    <row r="711" spans="1:59" ht="15" customHeight="1" x14ac:dyDescent="0.3">
      <c r="A711" s="3" t="s">
        <v>56</v>
      </c>
      <c r="B711" s="3" t="s">
        <v>610</v>
      </c>
      <c r="C711" s="3" t="s">
        <v>554</v>
      </c>
      <c r="D711" s="210" t="s">
        <v>444</v>
      </c>
      <c r="E711" s="2" t="s">
        <v>445</v>
      </c>
      <c r="F711" s="89">
        <f>VLOOKUP($C711,Filtre!E:G,2,0)</f>
        <v>45762</v>
      </c>
      <c r="G711" s="158" t="str">
        <f>LEFT(VLOOKUP($C711,Filtre!E:G,3,0),5)</f>
        <v>14.00</v>
      </c>
      <c r="H711" s="68" t="s">
        <v>45</v>
      </c>
      <c r="I711" s="73">
        <f t="shared" si="429"/>
        <v>2</v>
      </c>
      <c r="J711" s="238" t="s">
        <v>75</v>
      </c>
      <c r="K711" s="86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1">
        <f t="shared" si="430"/>
        <v>0</v>
      </c>
      <c r="AC711" s="1">
        <f t="shared" si="431"/>
        <v>0</v>
      </c>
      <c r="AD711" s="1">
        <f t="shared" si="432"/>
        <v>0</v>
      </c>
      <c r="AE711" s="1">
        <f t="shared" si="433"/>
        <v>0</v>
      </c>
      <c r="AF711" s="1">
        <f t="shared" si="434"/>
        <v>0</v>
      </c>
      <c r="AG711" s="1">
        <f t="shared" si="435"/>
        <v>0</v>
      </c>
      <c r="AH711" s="1">
        <f t="shared" si="436"/>
        <v>0</v>
      </c>
      <c r="AI711" s="1">
        <f t="shared" si="437"/>
        <v>0</v>
      </c>
      <c r="AJ711" s="1">
        <f t="shared" si="438"/>
        <v>0</v>
      </c>
      <c r="AK711" s="1">
        <f t="shared" si="439"/>
        <v>0</v>
      </c>
      <c r="AL711" s="1">
        <f t="shared" si="440"/>
        <v>0</v>
      </c>
      <c r="AM711" s="1">
        <f t="shared" si="441"/>
        <v>0</v>
      </c>
      <c r="AN711" s="1">
        <f t="shared" si="442"/>
        <v>0</v>
      </c>
      <c r="AO711" s="1">
        <f t="shared" si="443"/>
        <v>0</v>
      </c>
      <c r="AP711" s="1">
        <f t="shared" si="444"/>
        <v>0</v>
      </c>
      <c r="AQ711" s="1">
        <f t="shared" si="445"/>
        <v>0</v>
      </c>
      <c r="AR711" s="4">
        <f t="shared" si="446"/>
        <v>0</v>
      </c>
      <c r="AS711" s="4">
        <f t="shared" si="447"/>
        <v>0</v>
      </c>
      <c r="AT711" s="4">
        <f t="shared" si="448"/>
        <v>0</v>
      </c>
      <c r="AU711" s="4">
        <f t="shared" si="449"/>
        <v>0</v>
      </c>
      <c r="AV711" s="4">
        <f t="shared" si="450"/>
        <v>0</v>
      </c>
      <c r="AW711" s="4">
        <f t="shared" si="451"/>
        <v>0</v>
      </c>
      <c r="AX711" s="4">
        <f t="shared" si="452"/>
        <v>0</v>
      </c>
      <c r="AY711" s="4">
        <f t="shared" si="453"/>
        <v>0</v>
      </c>
      <c r="AZ711" s="4">
        <f t="shared" si="454"/>
        <v>0</v>
      </c>
      <c r="BA711" s="4">
        <f t="shared" si="455"/>
        <v>0</v>
      </c>
      <c r="BB711" s="4">
        <f t="shared" si="456"/>
        <v>0</v>
      </c>
      <c r="BC711" s="4">
        <f t="shared" si="457"/>
        <v>0</v>
      </c>
      <c r="BD711" s="4">
        <f t="shared" si="458"/>
        <v>0</v>
      </c>
      <c r="BE711" s="4">
        <f t="shared" si="459"/>
        <v>0</v>
      </c>
      <c r="BF711" s="4">
        <f t="shared" si="460"/>
        <v>0</v>
      </c>
      <c r="BG711" s="4">
        <f t="shared" si="461"/>
        <v>0</v>
      </c>
    </row>
    <row r="712" spans="1:59" ht="15" customHeight="1" x14ac:dyDescent="0.3">
      <c r="A712" s="3" t="s">
        <v>56</v>
      </c>
      <c r="B712" s="3" t="s">
        <v>610</v>
      </c>
      <c r="C712" s="3" t="s">
        <v>554</v>
      </c>
      <c r="D712" s="210" t="s">
        <v>460</v>
      </c>
      <c r="E712" s="2" t="s">
        <v>461</v>
      </c>
      <c r="F712" s="89">
        <f>VLOOKUP($C712,Filtre!E:G,2,0)</f>
        <v>45762</v>
      </c>
      <c r="G712" s="158" t="str">
        <f>LEFT(VLOOKUP($C712,Filtre!E:G,3,0),5)</f>
        <v>14.00</v>
      </c>
      <c r="H712" s="68" t="s">
        <v>45</v>
      </c>
      <c r="I712" s="73">
        <f t="shared" si="429"/>
        <v>3</v>
      </c>
      <c r="J712" s="238" t="s">
        <v>75</v>
      </c>
      <c r="K712" s="86"/>
      <c r="L712" s="27"/>
      <c r="M712" s="27"/>
      <c r="N712" s="27"/>
      <c r="O712" s="27"/>
      <c r="P712" s="28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1">
        <f t="shared" si="430"/>
        <v>0</v>
      </c>
      <c r="AC712" s="1">
        <f t="shared" si="431"/>
        <v>0</v>
      </c>
      <c r="AD712" s="1">
        <f t="shared" si="432"/>
        <v>0</v>
      </c>
      <c r="AE712" s="1">
        <f t="shared" si="433"/>
        <v>0</v>
      </c>
      <c r="AF712" s="1">
        <f t="shared" si="434"/>
        <v>0</v>
      </c>
      <c r="AG712" s="1">
        <f t="shared" si="435"/>
        <v>0</v>
      </c>
      <c r="AH712" s="1">
        <f t="shared" si="436"/>
        <v>0</v>
      </c>
      <c r="AI712" s="1">
        <f t="shared" si="437"/>
        <v>0</v>
      </c>
      <c r="AJ712" s="1">
        <f t="shared" si="438"/>
        <v>0</v>
      </c>
      <c r="AK712" s="1">
        <f t="shared" si="439"/>
        <v>0</v>
      </c>
      <c r="AL712" s="1">
        <f t="shared" si="440"/>
        <v>0</v>
      </c>
      <c r="AM712" s="1">
        <f t="shared" si="441"/>
        <v>0</v>
      </c>
      <c r="AN712" s="1">
        <f t="shared" si="442"/>
        <v>0</v>
      </c>
      <c r="AO712" s="1">
        <f t="shared" si="443"/>
        <v>0</v>
      </c>
      <c r="AP712" s="1">
        <f t="shared" si="444"/>
        <v>0</v>
      </c>
      <c r="AQ712" s="1">
        <f t="shared" si="445"/>
        <v>0</v>
      </c>
      <c r="AR712" s="4">
        <f t="shared" si="446"/>
        <v>0</v>
      </c>
      <c r="AS712" s="4">
        <f t="shared" si="447"/>
        <v>0</v>
      </c>
      <c r="AT712" s="4">
        <f t="shared" si="448"/>
        <v>0</v>
      </c>
      <c r="AU712" s="4">
        <f t="shared" si="449"/>
        <v>0</v>
      </c>
      <c r="AV712" s="4">
        <f t="shared" si="450"/>
        <v>0</v>
      </c>
      <c r="AW712" s="4">
        <f t="shared" si="451"/>
        <v>0</v>
      </c>
      <c r="AX712" s="4">
        <f t="shared" si="452"/>
        <v>0</v>
      </c>
      <c r="AY712" s="4">
        <f t="shared" si="453"/>
        <v>0</v>
      </c>
      <c r="AZ712" s="4">
        <f t="shared" si="454"/>
        <v>0</v>
      </c>
      <c r="BA712" s="4">
        <f t="shared" si="455"/>
        <v>0</v>
      </c>
      <c r="BB712" s="4">
        <f t="shared" si="456"/>
        <v>0</v>
      </c>
      <c r="BC712" s="4">
        <f t="shared" si="457"/>
        <v>0</v>
      </c>
      <c r="BD712" s="4">
        <f t="shared" si="458"/>
        <v>0</v>
      </c>
      <c r="BE712" s="4">
        <f t="shared" si="459"/>
        <v>0</v>
      </c>
      <c r="BF712" s="4">
        <f t="shared" si="460"/>
        <v>0</v>
      </c>
      <c r="BG712" s="4">
        <f t="shared" si="461"/>
        <v>0</v>
      </c>
    </row>
    <row r="713" spans="1:59" ht="15" customHeight="1" x14ac:dyDescent="0.3">
      <c r="A713" s="3" t="s">
        <v>56</v>
      </c>
      <c r="B713" s="3" t="s">
        <v>610</v>
      </c>
      <c r="C713" s="3" t="s">
        <v>554</v>
      </c>
      <c r="D713" s="210" t="s">
        <v>434</v>
      </c>
      <c r="E713" s="2" t="s">
        <v>435</v>
      </c>
      <c r="F713" s="89">
        <f>VLOOKUP($C713,Filtre!E:G,2,0)</f>
        <v>45762</v>
      </c>
      <c r="G713" s="158" t="str">
        <f>LEFT(VLOOKUP($C713,Filtre!E:G,3,0),5)</f>
        <v>14.00</v>
      </c>
      <c r="H713" s="68" t="s">
        <v>45</v>
      </c>
      <c r="I713" s="73">
        <f t="shared" si="429"/>
        <v>4</v>
      </c>
      <c r="J713" s="238" t="s">
        <v>75</v>
      </c>
      <c r="K713" s="86"/>
      <c r="L713" s="27"/>
      <c r="M713" s="27"/>
      <c r="N713" s="27"/>
      <c r="O713" s="27"/>
      <c r="P713" s="27"/>
      <c r="Q713" s="27"/>
      <c r="R713" s="27"/>
      <c r="S713" s="28"/>
      <c r="T713" s="28"/>
      <c r="U713" s="27"/>
      <c r="V713" s="27"/>
      <c r="W713" s="27"/>
      <c r="X713" s="27"/>
      <c r="Y713" s="27"/>
      <c r="Z713" s="27"/>
      <c r="AA713" s="27"/>
      <c r="AB713" s="1">
        <f t="shared" si="430"/>
        <v>0</v>
      </c>
      <c r="AC713" s="1">
        <f t="shared" si="431"/>
        <v>0</v>
      </c>
      <c r="AD713" s="1">
        <f t="shared" si="432"/>
        <v>0</v>
      </c>
      <c r="AE713" s="1">
        <f t="shared" si="433"/>
        <v>0</v>
      </c>
      <c r="AF713" s="1">
        <f t="shared" si="434"/>
        <v>0</v>
      </c>
      <c r="AG713" s="1">
        <f t="shared" si="435"/>
        <v>0</v>
      </c>
      <c r="AH713" s="1">
        <f t="shared" si="436"/>
        <v>0</v>
      </c>
      <c r="AI713" s="1">
        <f t="shared" si="437"/>
        <v>0</v>
      </c>
      <c r="AJ713" s="1">
        <f t="shared" si="438"/>
        <v>0</v>
      </c>
      <c r="AK713" s="1">
        <f t="shared" si="439"/>
        <v>0</v>
      </c>
      <c r="AL713" s="1">
        <f t="shared" si="440"/>
        <v>0</v>
      </c>
      <c r="AM713" s="1">
        <f t="shared" si="441"/>
        <v>0</v>
      </c>
      <c r="AN713" s="1">
        <f t="shared" si="442"/>
        <v>0</v>
      </c>
      <c r="AO713" s="1">
        <f t="shared" si="443"/>
        <v>0</v>
      </c>
      <c r="AP713" s="1">
        <f t="shared" si="444"/>
        <v>0</v>
      </c>
      <c r="AQ713" s="1">
        <f t="shared" si="445"/>
        <v>0</v>
      </c>
      <c r="AR713" s="4">
        <f t="shared" si="446"/>
        <v>0</v>
      </c>
      <c r="AS713" s="4">
        <f t="shared" si="447"/>
        <v>0</v>
      </c>
      <c r="AT713" s="4">
        <f t="shared" si="448"/>
        <v>0</v>
      </c>
      <c r="AU713" s="4">
        <f t="shared" si="449"/>
        <v>0</v>
      </c>
      <c r="AV713" s="4">
        <f t="shared" si="450"/>
        <v>0</v>
      </c>
      <c r="AW713" s="4">
        <f t="shared" si="451"/>
        <v>0</v>
      </c>
      <c r="AX713" s="4">
        <f t="shared" si="452"/>
        <v>0</v>
      </c>
      <c r="AY713" s="4">
        <f t="shared" si="453"/>
        <v>0</v>
      </c>
      <c r="AZ713" s="4">
        <f t="shared" si="454"/>
        <v>0</v>
      </c>
      <c r="BA713" s="4">
        <f t="shared" si="455"/>
        <v>0</v>
      </c>
      <c r="BB713" s="4">
        <f t="shared" si="456"/>
        <v>0</v>
      </c>
      <c r="BC713" s="4">
        <f t="shared" si="457"/>
        <v>0</v>
      </c>
      <c r="BD713" s="4">
        <f t="shared" si="458"/>
        <v>0</v>
      </c>
      <c r="BE713" s="4">
        <f t="shared" si="459"/>
        <v>0</v>
      </c>
      <c r="BF713" s="4">
        <f t="shared" si="460"/>
        <v>0</v>
      </c>
      <c r="BG713" s="4">
        <f t="shared" si="461"/>
        <v>0</v>
      </c>
    </row>
    <row r="714" spans="1:59" ht="15" customHeight="1" x14ac:dyDescent="0.3">
      <c r="A714" s="3" t="s">
        <v>56</v>
      </c>
      <c r="B714" s="3" t="s">
        <v>610</v>
      </c>
      <c r="C714" s="3" t="s">
        <v>554</v>
      </c>
      <c r="D714" s="210" t="s">
        <v>404</v>
      </c>
      <c r="E714" s="2" t="s">
        <v>405</v>
      </c>
      <c r="F714" s="89">
        <f>VLOOKUP($C714,Filtre!E:G,2,0)</f>
        <v>45762</v>
      </c>
      <c r="G714" s="158" t="str">
        <f>LEFT(VLOOKUP($C714,Filtre!E:G,3,0),5)</f>
        <v>14.00</v>
      </c>
      <c r="H714" s="68" t="s">
        <v>45</v>
      </c>
      <c r="I714" s="73">
        <f t="shared" si="429"/>
        <v>5</v>
      </c>
      <c r="J714" s="238" t="s">
        <v>75</v>
      </c>
      <c r="K714" s="86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1">
        <f t="shared" si="430"/>
        <v>0</v>
      </c>
      <c r="AC714" s="1">
        <f t="shared" si="431"/>
        <v>0</v>
      </c>
      <c r="AD714" s="1">
        <f t="shared" si="432"/>
        <v>0</v>
      </c>
      <c r="AE714" s="1">
        <f t="shared" si="433"/>
        <v>0</v>
      </c>
      <c r="AF714" s="1">
        <f t="shared" si="434"/>
        <v>0</v>
      </c>
      <c r="AG714" s="1">
        <f t="shared" si="435"/>
        <v>0</v>
      </c>
      <c r="AH714" s="1">
        <f t="shared" si="436"/>
        <v>0</v>
      </c>
      <c r="AI714" s="1">
        <f t="shared" si="437"/>
        <v>0</v>
      </c>
      <c r="AJ714" s="1">
        <f t="shared" si="438"/>
        <v>0</v>
      </c>
      <c r="AK714" s="1">
        <f t="shared" si="439"/>
        <v>0</v>
      </c>
      <c r="AL714" s="1">
        <f t="shared" si="440"/>
        <v>0</v>
      </c>
      <c r="AM714" s="1">
        <f t="shared" si="441"/>
        <v>0</v>
      </c>
      <c r="AN714" s="1">
        <f t="shared" si="442"/>
        <v>0</v>
      </c>
      <c r="AO714" s="1">
        <f t="shared" si="443"/>
        <v>0</v>
      </c>
      <c r="AP714" s="1">
        <f t="shared" si="444"/>
        <v>0</v>
      </c>
      <c r="AQ714" s="1">
        <f t="shared" si="445"/>
        <v>0</v>
      </c>
      <c r="AR714" s="4">
        <f t="shared" si="446"/>
        <v>0</v>
      </c>
      <c r="AS714" s="4">
        <f t="shared" si="447"/>
        <v>0</v>
      </c>
      <c r="AT714" s="4">
        <f t="shared" si="448"/>
        <v>0</v>
      </c>
      <c r="AU714" s="4">
        <f t="shared" si="449"/>
        <v>0</v>
      </c>
      <c r="AV714" s="4">
        <f t="shared" si="450"/>
        <v>0</v>
      </c>
      <c r="AW714" s="4">
        <f t="shared" si="451"/>
        <v>0</v>
      </c>
      <c r="AX714" s="4">
        <f t="shared" si="452"/>
        <v>0</v>
      </c>
      <c r="AY714" s="4">
        <f t="shared" si="453"/>
        <v>0</v>
      </c>
      <c r="AZ714" s="4">
        <f t="shared" si="454"/>
        <v>0</v>
      </c>
      <c r="BA714" s="4">
        <f t="shared" si="455"/>
        <v>0</v>
      </c>
      <c r="BB714" s="4">
        <f t="shared" si="456"/>
        <v>0</v>
      </c>
      <c r="BC714" s="4">
        <f t="shared" si="457"/>
        <v>0</v>
      </c>
      <c r="BD714" s="4">
        <f t="shared" si="458"/>
        <v>0</v>
      </c>
      <c r="BE714" s="4">
        <f t="shared" si="459"/>
        <v>0</v>
      </c>
      <c r="BF714" s="4">
        <f t="shared" si="460"/>
        <v>0</v>
      </c>
      <c r="BG714" s="4">
        <f t="shared" si="461"/>
        <v>0</v>
      </c>
    </row>
    <row r="715" spans="1:59" ht="15" customHeight="1" x14ac:dyDescent="0.3">
      <c r="A715" s="3" t="s">
        <v>56</v>
      </c>
      <c r="B715" s="3" t="s">
        <v>610</v>
      </c>
      <c r="C715" s="3" t="s">
        <v>554</v>
      </c>
      <c r="D715" s="210" t="s">
        <v>426</v>
      </c>
      <c r="E715" s="2" t="s">
        <v>427</v>
      </c>
      <c r="F715" s="89">
        <f>VLOOKUP($C715,Filtre!E:G,2,0)</f>
        <v>45762</v>
      </c>
      <c r="G715" s="158" t="str">
        <f>LEFT(VLOOKUP($C715,Filtre!E:G,3,0),5)</f>
        <v>14.00</v>
      </c>
      <c r="H715" s="68" t="s">
        <v>45</v>
      </c>
      <c r="I715" s="73">
        <f t="shared" si="429"/>
        <v>6</v>
      </c>
      <c r="J715" s="238" t="s">
        <v>75</v>
      </c>
      <c r="K715" s="86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1">
        <f t="shared" si="430"/>
        <v>0</v>
      </c>
      <c r="AC715" s="1">
        <f t="shared" si="431"/>
        <v>0</v>
      </c>
      <c r="AD715" s="1">
        <f t="shared" si="432"/>
        <v>0</v>
      </c>
      <c r="AE715" s="1">
        <f t="shared" si="433"/>
        <v>0</v>
      </c>
      <c r="AF715" s="1">
        <f t="shared" si="434"/>
        <v>0</v>
      </c>
      <c r="AG715" s="1">
        <f t="shared" si="435"/>
        <v>0</v>
      </c>
      <c r="AH715" s="1">
        <f t="shared" si="436"/>
        <v>0</v>
      </c>
      <c r="AI715" s="1">
        <f t="shared" si="437"/>
        <v>0</v>
      </c>
      <c r="AJ715" s="1">
        <f t="shared" si="438"/>
        <v>0</v>
      </c>
      <c r="AK715" s="1">
        <f t="shared" si="439"/>
        <v>0</v>
      </c>
      <c r="AL715" s="1">
        <f t="shared" si="440"/>
        <v>0</v>
      </c>
      <c r="AM715" s="1">
        <f t="shared" si="441"/>
        <v>0</v>
      </c>
      <c r="AN715" s="1">
        <f t="shared" si="442"/>
        <v>0</v>
      </c>
      <c r="AO715" s="1">
        <f t="shared" si="443"/>
        <v>0</v>
      </c>
      <c r="AP715" s="1">
        <f t="shared" si="444"/>
        <v>0</v>
      </c>
      <c r="AQ715" s="1">
        <f t="shared" si="445"/>
        <v>0</v>
      </c>
      <c r="AR715" s="4">
        <f t="shared" si="446"/>
        <v>0</v>
      </c>
      <c r="AS715" s="4">
        <f t="shared" si="447"/>
        <v>0</v>
      </c>
      <c r="AT715" s="4">
        <f t="shared" si="448"/>
        <v>0</v>
      </c>
      <c r="AU715" s="4">
        <f t="shared" si="449"/>
        <v>0</v>
      </c>
      <c r="AV715" s="4">
        <f t="shared" si="450"/>
        <v>0</v>
      </c>
      <c r="AW715" s="4">
        <f t="shared" si="451"/>
        <v>0</v>
      </c>
      <c r="AX715" s="4">
        <f t="shared" si="452"/>
        <v>0</v>
      </c>
      <c r="AY715" s="4">
        <f t="shared" si="453"/>
        <v>0</v>
      </c>
      <c r="AZ715" s="4">
        <f t="shared" si="454"/>
        <v>0</v>
      </c>
      <c r="BA715" s="4">
        <f t="shared" si="455"/>
        <v>0</v>
      </c>
      <c r="BB715" s="4">
        <f t="shared" si="456"/>
        <v>0</v>
      </c>
      <c r="BC715" s="4">
        <f t="shared" si="457"/>
        <v>0</v>
      </c>
      <c r="BD715" s="4">
        <f t="shared" si="458"/>
        <v>0</v>
      </c>
      <c r="BE715" s="4">
        <f t="shared" si="459"/>
        <v>0</v>
      </c>
      <c r="BF715" s="4">
        <f t="shared" si="460"/>
        <v>0</v>
      </c>
      <c r="BG715" s="4">
        <f t="shared" si="461"/>
        <v>0</v>
      </c>
    </row>
    <row r="716" spans="1:59" ht="15" customHeight="1" x14ac:dyDescent="0.3">
      <c r="A716" s="3" t="s">
        <v>56</v>
      </c>
      <c r="B716" s="3" t="s">
        <v>610</v>
      </c>
      <c r="C716" s="3" t="s">
        <v>554</v>
      </c>
      <c r="D716" s="210" t="s">
        <v>410</v>
      </c>
      <c r="E716" s="2" t="s">
        <v>411</v>
      </c>
      <c r="F716" s="89">
        <f>VLOOKUP($C716,Filtre!E:G,2,0)</f>
        <v>45762</v>
      </c>
      <c r="G716" s="158" t="str">
        <f>LEFT(VLOOKUP($C716,Filtre!E:G,3,0),5)</f>
        <v>14.00</v>
      </c>
      <c r="H716" s="68" t="s">
        <v>45</v>
      </c>
      <c r="I716" s="73">
        <f t="shared" si="429"/>
        <v>7</v>
      </c>
      <c r="J716" s="238" t="s">
        <v>75</v>
      </c>
      <c r="K716" s="86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1">
        <f t="shared" si="430"/>
        <v>0</v>
      </c>
      <c r="AC716" s="1">
        <f t="shared" si="431"/>
        <v>0</v>
      </c>
      <c r="AD716" s="1">
        <f t="shared" si="432"/>
        <v>0</v>
      </c>
      <c r="AE716" s="1">
        <f t="shared" si="433"/>
        <v>0</v>
      </c>
      <c r="AF716" s="1">
        <f t="shared" si="434"/>
        <v>0</v>
      </c>
      <c r="AG716" s="1">
        <f t="shared" si="435"/>
        <v>0</v>
      </c>
      <c r="AH716" s="1">
        <f t="shared" si="436"/>
        <v>0</v>
      </c>
      <c r="AI716" s="1">
        <f t="shared" si="437"/>
        <v>0</v>
      </c>
      <c r="AJ716" s="1">
        <f t="shared" si="438"/>
        <v>0</v>
      </c>
      <c r="AK716" s="1">
        <f t="shared" si="439"/>
        <v>0</v>
      </c>
      <c r="AL716" s="1">
        <f t="shared" si="440"/>
        <v>0</v>
      </c>
      <c r="AM716" s="1">
        <f t="shared" si="441"/>
        <v>0</v>
      </c>
      <c r="AN716" s="1">
        <f t="shared" si="442"/>
        <v>0</v>
      </c>
      <c r="AO716" s="1">
        <f t="shared" si="443"/>
        <v>0</v>
      </c>
      <c r="AP716" s="1">
        <f t="shared" si="444"/>
        <v>0</v>
      </c>
      <c r="AQ716" s="1">
        <f t="shared" si="445"/>
        <v>0</v>
      </c>
      <c r="AR716" s="4">
        <f t="shared" si="446"/>
        <v>0</v>
      </c>
      <c r="AS716" s="4">
        <f t="shared" si="447"/>
        <v>0</v>
      </c>
      <c r="AT716" s="4">
        <f t="shared" si="448"/>
        <v>0</v>
      </c>
      <c r="AU716" s="4">
        <f t="shared" si="449"/>
        <v>0</v>
      </c>
      <c r="AV716" s="4">
        <f t="shared" si="450"/>
        <v>0</v>
      </c>
      <c r="AW716" s="4">
        <f t="shared" si="451"/>
        <v>0</v>
      </c>
      <c r="AX716" s="4">
        <f t="shared" si="452"/>
        <v>0</v>
      </c>
      <c r="AY716" s="4">
        <f t="shared" si="453"/>
        <v>0</v>
      </c>
      <c r="AZ716" s="4">
        <f t="shared" si="454"/>
        <v>0</v>
      </c>
      <c r="BA716" s="4">
        <f t="shared" si="455"/>
        <v>0</v>
      </c>
      <c r="BB716" s="4">
        <f t="shared" si="456"/>
        <v>0</v>
      </c>
      <c r="BC716" s="4">
        <f t="shared" si="457"/>
        <v>0</v>
      </c>
      <c r="BD716" s="4">
        <f t="shared" si="458"/>
        <v>0</v>
      </c>
      <c r="BE716" s="4">
        <f t="shared" si="459"/>
        <v>0</v>
      </c>
      <c r="BF716" s="4">
        <f t="shared" si="460"/>
        <v>0</v>
      </c>
      <c r="BG716" s="4">
        <f t="shared" si="461"/>
        <v>0</v>
      </c>
    </row>
    <row r="717" spans="1:59" ht="15" customHeight="1" x14ac:dyDescent="0.3">
      <c r="A717" s="3" t="s">
        <v>56</v>
      </c>
      <c r="B717" s="3" t="s">
        <v>610</v>
      </c>
      <c r="C717" s="3" t="s">
        <v>554</v>
      </c>
      <c r="D717" s="210" t="s">
        <v>390</v>
      </c>
      <c r="E717" s="2" t="s">
        <v>391</v>
      </c>
      <c r="F717" s="89">
        <f>VLOOKUP($C717,Filtre!E:G,2,0)</f>
        <v>45762</v>
      </c>
      <c r="G717" s="158" t="str">
        <f>LEFT(VLOOKUP($C717,Filtre!E:G,3,0),5)</f>
        <v>14.00</v>
      </c>
      <c r="H717" s="68" t="s">
        <v>45</v>
      </c>
      <c r="I717" s="73">
        <f t="shared" si="429"/>
        <v>8</v>
      </c>
      <c r="J717" s="238" t="s">
        <v>75</v>
      </c>
      <c r="K717" s="86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1">
        <f t="shared" si="430"/>
        <v>0</v>
      </c>
      <c r="AC717" s="1">
        <f t="shared" si="431"/>
        <v>0</v>
      </c>
      <c r="AD717" s="1">
        <f t="shared" si="432"/>
        <v>0</v>
      </c>
      <c r="AE717" s="1">
        <f t="shared" si="433"/>
        <v>0</v>
      </c>
      <c r="AF717" s="1">
        <f t="shared" si="434"/>
        <v>0</v>
      </c>
      <c r="AG717" s="1">
        <f t="shared" si="435"/>
        <v>0</v>
      </c>
      <c r="AH717" s="1">
        <f t="shared" si="436"/>
        <v>0</v>
      </c>
      <c r="AI717" s="1">
        <f t="shared" si="437"/>
        <v>0</v>
      </c>
      <c r="AJ717" s="1">
        <f t="shared" si="438"/>
        <v>0</v>
      </c>
      <c r="AK717" s="1">
        <f t="shared" si="439"/>
        <v>0</v>
      </c>
      <c r="AL717" s="1">
        <f t="shared" si="440"/>
        <v>0</v>
      </c>
      <c r="AM717" s="1">
        <f t="shared" si="441"/>
        <v>0</v>
      </c>
      <c r="AN717" s="1">
        <f t="shared" si="442"/>
        <v>0</v>
      </c>
      <c r="AO717" s="1">
        <f t="shared" si="443"/>
        <v>0</v>
      </c>
      <c r="AP717" s="1">
        <f t="shared" si="444"/>
        <v>0</v>
      </c>
      <c r="AQ717" s="1">
        <f t="shared" si="445"/>
        <v>0</v>
      </c>
      <c r="AR717" s="4">
        <f t="shared" si="446"/>
        <v>0</v>
      </c>
      <c r="AS717" s="4">
        <f t="shared" si="447"/>
        <v>0</v>
      </c>
      <c r="AT717" s="4">
        <f t="shared" si="448"/>
        <v>0</v>
      </c>
      <c r="AU717" s="4">
        <f t="shared" si="449"/>
        <v>0</v>
      </c>
      <c r="AV717" s="4">
        <f t="shared" si="450"/>
        <v>0</v>
      </c>
      <c r="AW717" s="4">
        <f t="shared" si="451"/>
        <v>0</v>
      </c>
      <c r="AX717" s="4">
        <f t="shared" si="452"/>
        <v>0</v>
      </c>
      <c r="AY717" s="4">
        <f t="shared" si="453"/>
        <v>0</v>
      </c>
      <c r="AZ717" s="4">
        <f t="shared" si="454"/>
        <v>0</v>
      </c>
      <c r="BA717" s="4">
        <f t="shared" si="455"/>
        <v>0</v>
      </c>
      <c r="BB717" s="4">
        <f t="shared" si="456"/>
        <v>0</v>
      </c>
      <c r="BC717" s="4">
        <f t="shared" si="457"/>
        <v>0</v>
      </c>
      <c r="BD717" s="4">
        <f t="shared" si="458"/>
        <v>0</v>
      </c>
      <c r="BE717" s="4">
        <f t="shared" si="459"/>
        <v>0</v>
      </c>
      <c r="BF717" s="4">
        <f t="shared" si="460"/>
        <v>0</v>
      </c>
      <c r="BG717" s="4">
        <f t="shared" si="461"/>
        <v>0</v>
      </c>
    </row>
    <row r="718" spans="1:59" ht="15" customHeight="1" x14ac:dyDescent="0.3">
      <c r="A718" s="3" t="s">
        <v>56</v>
      </c>
      <c r="B718" s="3" t="s">
        <v>610</v>
      </c>
      <c r="C718" s="3" t="s">
        <v>554</v>
      </c>
      <c r="D718" s="210" t="s">
        <v>398</v>
      </c>
      <c r="E718" s="2" t="s">
        <v>399</v>
      </c>
      <c r="F718" s="89">
        <f>VLOOKUP($C718,Filtre!E:G,2,0)</f>
        <v>45762</v>
      </c>
      <c r="G718" s="158" t="str">
        <f>LEFT(VLOOKUP($C718,Filtre!E:G,3,0),5)</f>
        <v>14.00</v>
      </c>
      <c r="H718" s="68" t="s">
        <v>45</v>
      </c>
      <c r="I718" s="73">
        <f t="shared" si="429"/>
        <v>9</v>
      </c>
      <c r="J718" s="238" t="s">
        <v>75</v>
      </c>
      <c r="K718" s="86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1">
        <f t="shared" si="430"/>
        <v>0</v>
      </c>
      <c r="AC718" s="1">
        <f t="shared" si="431"/>
        <v>0</v>
      </c>
      <c r="AD718" s="1">
        <f t="shared" si="432"/>
        <v>0</v>
      </c>
      <c r="AE718" s="1">
        <f t="shared" si="433"/>
        <v>0</v>
      </c>
      <c r="AF718" s="1">
        <f t="shared" si="434"/>
        <v>0</v>
      </c>
      <c r="AG718" s="1">
        <f t="shared" si="435"/>
        <v>0</v>
      </c>
      <c r="AH718" s="1">
        <f t="shared" si="436"/>
        <v>0</v>
      </c>
      <c r="AI718" s="1">
        <f t="shared" si="437"/>
        <v>0</v>
      </c>
      <c r="AJ718" s="1">
        <f t="shared" si="438"/>
        <v>0</v>
      </c>
      <c r="AK718" s="1">
        <f t="shared" si="439"/>
        <v>0</v>
      </c>
      <c r="AL718" s="1">
        <f t="shared" si="440"/>
        <v>0</v>
      </c>
      <c r="AM718" s="1">
        <f t="shared" si="441"/>
        <v>0</v>
      </c>
      <c r="AN718" s="1">
        <f t="shared" si="442"/>
        <v>0</v>
      </c>
      <c r="AO718" s="1">
        <f t="shared" si="443"/>
        <v>0</v>
      </c>
      <c r="AP718" s="1">
        <f t="shared" si="444"/>
        <v>0</v>
      </c>
      <c r="AQ718" s="1">
        <f t="shared" si="445"/>
        <v>0</v>
      </c>
      <c r="AR718" s="4">
        <f t="shared" si="446"/>
        <v>0</v>
      </c>
      <c r="AS718" s="4">
        <f t="shared" si="447"/>
        <v>0</v>
      </c>
      <c r="AT718" s="4">
        <f t="shared" si="448"/>
        <v>0</v>
      </c>
      <c r="AU718" s="4">
        <f t="shared" si="449"/>
        <v>0</v>
      </c>
      <c r="AV718" s="4">
        <f t="shared" si="450"/>
        <v>0</v>
      </c>
      <c r="AW718" s="4">
        <f t="shared" si="451"/>
        <v>0</v>
      </c>
      <c r="AX718" s="4">
        <f t="shared" si="452"/>
        <v>0</v>
      </c>
      <c r="AY718" s="4">
        <f t="shared" si="453"/>
        <v>0</v>
      </c>
      <c r="AZ718" s="4">
        <f t="shared" si="454"/>
        <v>0</v>
      </c>
      <c r="BA718" s="4">
        <f t="shared" si="455"/>
        <v>0</v>
      </c>
      <c r="BB718" s="4">
        <f t="shared" si="456"/>
        <v>0</v>
      </c>
      <c r="BC718" s="4">
        <f t="shared" si="457"/>
        <v>0</v>
      </c>
      <c r="BD718" s="4">
        <f t="shared" si="458"/>
        <v>0</v>
      </c>
      <c r="BE718" s="4">
        <f t="shared" si="459"/>
        <v>0</v>
      </c>
      <c r="BF718" s="4">
        <f t="shared" si="460"/>
        <v>0</v>
      </c>
      <c r="BG718" s="4">
        <f t="shared" si="461"/>
        <v>0</v>
      </c>
    </row>
    <row r="719" spans="1:59" ht="15" customHeight="1" x14ac:dyDescent="0.3">
      <c r="A719" s="3" t="s">
        <v>56</v>
      </c>
      <c r="B719" s="3" t="s">
        <v>610</v>
      </c>
      <c r="C719" s="3" t="s">
        <v>554</v>
      </c>
      <c r="D719" s="210" t="s">
        <v>394</v>
      </c>
      <c r="E719" s="2" t="s">
        <v>395</v>
      </c>
      <c r="F719" s="89">
        <f>VLOOKUP($C719,Filtre!E:G,2,0)</f>
        <v>45762</v>
      </c>
      <c r="G719" s="158" t="str">
        <f>LEFT(VLOOKUP($C719,Filtre!E:G,3,0),5)</f>
        <v>14.00</v>
      </c>
      <c r="H719" s="68" t="s">
        <v>45</v>
      </c>
      <c r="I719" s="73">
        <f t="shared" si="429"/>
        <v>10</v>
      </c>
      <c r="J719" s="238" t="s">
        <v>75</v>
      </c>
      <c r="K719" s="86"/>
      <c r="L719" s="27"/>
      <c r="M719" s="27"/>
      <c r="N719" s="27"/>
      <c r="O719" s="27"/>
      <c r="P719" s="27"/>
      <c r="Q719" s="27"/>
      <c r="R719" s="27"/>
      <c r="S719" s="28"/>
      <c r="T719" s="27"/>
      <c r="U719" s="27"/>
      <c r="V719" s="27"/>
      <c r="W719" s="27"/>
      <c r="X719" s="27"/>
      <c r="Y719" s="27"/>
      <c r="Z719" s="27"/>
      <c r="AA719" s="27"/>
      <c r="AB719" s="1">
        <f t="shared" si="430"/>
        <v>0</v>
      </c>
      <c r="AC719" s="1">
        <f t="shared" si="431"/>
        <v>0</v>
      </c>
      <c r="AD719" s="1">
        <f t="shared" si="432"/>
        <v>0</v>
      </c>
      <c r="AE719" s="1">
        <f t="shared" si="433"/>
        <v>0</v>
      </c>
      <c r="AF719" s="1">
        <f t="shared" si="434"/>
        <v>0</v>
      </c>
      <c r="AG719" s="1">
        <f t="shared" si="435"/>
        <v>0</v>
      </c>
      <c r="AH719" s="1">
        <f t="shared" si="436"/>
        <v>0</v>
      </c>
      <c r="AI719" s="1">
        <f t="shared" si="437"/>
        <v>0</v>
      </c>
      <c r="AJ719" s="1">
        <f t="shared" si="438"/>
        <v>0</v>
      </c>
      <c r="AK719" s="1">
        <f t="shared" si="439"/>
        <v>0</v>
      </c>
      <c r="AL719" s="1">
        <f t="shared" si="440"/>
        <v>0</v>
      </c>
      <c r="AM719" s="1">
        <f t="shared" si="441"/>
        <v>0</v>
      </c>
      <c r="AN719" s="1">
        <f t="shared" si="442"/>
        <v>0</v>
      </c>
      <c r="AO719" s="1">
        <f t="shared" si="443"/>
        <v>0</v>
      </c>
      <c r="AP719" s="1">
        <f t="shared" si="444"/>
        <v>0</v>
      </c>
      <c r="AQ719" s="1">
        <f t="shared" si="445"/>
        <v>0</v>
      </c>
      <c r="AR719" s="4">
        <f t="shared" si="446"/>
        <v>0</v>
      </c>
      <c r="AS719" s="4">
        <f t="shared" si="447"/>
        <v>0</v>
      </c>
      <c r="AT719" s="4">
        <f t="shared" si="448"/>
        <v>0</v>
      </c>
      <c r="AU719" s="4">
        <f t="shared" si="449"/>
        <v>0</v>
      </c>
      <c r="AV719" s="4">
        <f t="shared" si="450"/>
        <v>0</v>
      </c>
      <c r="AW719" s="4">
        <f t="shared" si="451"/>
        <v>0</v>
      </c>
      <c r="AX719" s="4">
        <f t="shared" si="452"/>
        <v>0</v>
      </c>
      <c r="AY719" s="4">
        <f t="shared" si="453"/>
        <v>0</v>
      </c>
      <c r="AZ719" s="4">
        <f t="shared" si="454"/>
        <v>0</v>
      </c>
      <c r="BA719" s="4">
        <f t="shared" si="455"/>
        <v>0</v>
      </c>
      <c r="BB719" s="4">
        <f t="shared" si="456"/>
        <v>0</v>
      </c>
      <c r="BC719" s="4">
        <f t="shared" si="457"/>
        <v>0</v>
      </c>
      <c r="BD719" s="4">
        <f t="shared" si="458"/>
        <v>0</v>
      </c>
      <c r="BE719" s="4">
        <f t="shared" si="459"/>
        <v>0</v>
      </c>
      <c r="BF719" s="4">
        <f t="shared" si="460"/>
        <v>0</v>
      </c>
      <c r="BG719" s="4">
        <f t="shared" si="461"/>
        <v>0</v>
      </c>
    </row>
    <row r="720" spans="1:59" ht="15" customHeight="1" x14ac:dyDescent="0.3">
      <c r="A720" s="3" t="s">
        <v>56</v>
      </c>
      <c r="B720" s="3" t="s">
        <v>610</v>
      </c>
      <c r="C720" s="3" t="s">
        <v>554</v>
      </c>
      <c r="D720" s="210" t="s">
        <v>416</v>
      </c>
      <c r="E720" s="2" t="s">
        <v>417</v>
      </c>
      <c r="F720" s="89">
        <f>VLOOKUP($C720,Filtre!E:G,2,0)</f>
        <v>45762</v>
      </c>
      <c r="G720" s="158" t="str">
        <f>LEFT(VLOOKUP($C720,Filtre!E:G,3,0),5)</f>
        <v>14.00</v>
      </c>
      <c r="H720" s="68" t="s">
        <v>45</v>
      </c>
      <c r="I720" s="73">
        <f t="shared" si="429"/>
        <v>11</v>
      </c>
      <c r="J720" s="238" t="s">
        <v>75</v>
      </c>
      <c r="K720" s="86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1">
        <f t="shared" si="430"/>
        <v>0</v>
      </c>
      <c r="AC720" s="1">
        <f t="shared" si="431"/>
        <v>0</v>
      </c>
      <c r="AD720" s="1">
        <f t="shared" si="432"/>
        <v>0</v>
      </c>
      <c r="AE720" s="1">
        <f t="shared" si="433"/>
        <v>0</v>
      </c>
      <c r="AF720" s="1">
        <f t="shared" si="434"/>
        <v>0</v>
      </c>
      <c r="AG720" s="1">
        <f t="shared" si="435"/>
        <v>0</v>
      </c>
      <c r="AH720" s="1">
        <f t="shared" si="436"/>
        <v>0</v>
      </c>
      <c r="AI720" s="1">
        <f t="shared" si="437"/>
        <v>0</v>
      </c>
      <c r="AJ720" s="1">
        <f t="shared" si="438"/>
        <v>0</v>
      </c>
      <c r="AK720" s="1">
        <f t="shared" si="439"/>
        <v>0</v>
      </c>
      <c r="AL720" s="1">
        <f t="shared" si="440"/>
        <v>0</v>
      </c>
      <c r="AM720" s="1">
        <f t="shared" si="441"/>
        <v>0</v>
      </c>
      <c r="AN720" s="1">
        <f t="shared" si="442"/>
        <v>0</v>
      </c>
      <c r="AO720" s="1">
        <f t="shared" si="443"/>
        <v>0</v>
      </c>
      <c r="AP720" s="1">
        <f t="shared" si="444"/>
        <v>0</v>
      </c>
      <c r="AQ720" s="1">
        <f t="shared" si="445"/>
        <v>0</v>
      </c>
      <c r="AR720" s="4">
        <f t="shared" si="446"/>
        <v>0</v>
      </c>
      <c r="AS720" s="4">
        <f t="shared" si="447"/>
        <v>0</v>
      </c>
      <c r="AT720" s="4">
        <f t="shared" si="448"/>
        <v>0</v>
      </c>
      <c r="AU720" s="4">
        <f t="shared" si="449"/>
        <v>0</v>
      </c>
      <c r="AV720" s="4">
        <f t="shared" si="450"/>
        <v>0</v>
      </c>
      <c r="AW720" s="4">
        <f t="shared" si="451"/>
        <v>0</v>
      </c>
      <c r="AX720" s="4">
        <f t="shared" si="452"/>
        <v>0</v>
      </c>
      <c r="AY720" s="4">
        <f t="shared" si="453"/>
        <v>0</v>
      </c>
      <c r="AZ720" s="4">
        <f t="shared" si="454"/>
        <v>0</v>
      </c>
      <c r="BA720" s="4">
        <f t="shared" si="455"/>
        <v>0</v>
      </c>
      <c r="BB720" s="4">
        <f t="shared" si="456"/>
        <v>0</v>
      </c>
      <c r="BC720" s="4">
        <f t="shared" si="457"/>
        <v>0</v>
      </c>
      <c r="BD720" s="4">
        <f t="shared" si="458"/>
        <v>0</v>
      </c>
      <c r="BE720" s="4">
        <f t="shared" si="459"/>
        <v>0</v>
      </c>
      <c r="BF720" s="4">
        <f t="shared" si="460"/>
        <v>0</v>
      </c>
      <c r="BG720" s="4">
        <f t="shared" si="461"/>
        <v>0</v>
      </c>
    </row>
    <row r="721" spans="1:59" ht="15" customHeight="1" x14ac:dyDescent="0.3">
      <c r="A721" s="3" t="s">
        <v>56</v>
      </c>
      <c r="B721" s="3" t="s">
        <v>610</v>
      </c>
      <c r="C721" s="3" t="s">
        <v>554</v>
      </c>
      <c r="D721" s="210" t="s">
        <v>650</v>
      </c>
      <c r="E721" s="2" t="s">
        <v>651</v>
      </c>
      <c r="F721" s="89">
        <f>VLOOKUP($C721,Filtre!E:G,2,0)</f>
        <v>45762</v>
      </c>
      <c r="G721" s="158" t="str">
        <f>LEFT(VLOOKUP($C721,Filtre!E:G,3,0),5)</f>
        <v>14.00</v>
      </c>
      <c r="H721" s="68" t="s">
        <v>45</v>
      </c>
      <c r="I721" s="73">
        <f t="shared" si="429"/>
        <v>12</v>
      </c>
      <c r="J721" s="238" t="s">
        <v>75</v>
      </c>
      <c r="K721" s="86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1">
        <f t="shared" si="430"/>
        <v>0</v>
      </c>
      <c r="AC721" s="1">
        <f t="shared" si="431"/>
        <v>0</v>
      </c>
      <c r="AD721" s="1">
        <f t="shared" si="432"/>
        <v>0</v>
      </c>
      <c r="AE721" s="1">
        <f t="shared" si="433"/>
        <v>0</v>
      </c>
      <c r="AF721" s="1">
        <f t="shared" si="434"/>
        <v>0</v>
      </c>
      <c r="AG721" s="1">
        <f t="shared" si="435"/>
        <v>0</v>
      </c>
      <c r="AH721" s="1">
        <f t="shared" si="436"/>
        <v>0</v>
      </c>
      <c r="AI721" s="1">
        <f t="shared" si="437"/>
        <v>0</v>
      </c>
      <c r="AJ721" s="1">
        <f t="shared" si="438"/>
        <v>0</v>
      </c>
      <c r="AK721" s="1">
        <f t="shared" si="439"/>
        <v>0</v>
      </c>
      <c r="AL721" s="1">
        <f t="shared" si="440"/>
        <v>0</v>
      </c>
      <c r="AM721" s="1">
        <f t="shared" si="441"/>
        <v>0</v>
      </c>
      <c r="AN721" s="1">
        <f t="shared" si="442"/>
        <v>0</v>
      </c>
      <c r="AO721" s="1">
        <f t="shared" si="443"/>
        <v>0</v>
      </c>
      <c r="AP721" s="1">
        <f t="shared" si="444"/>
        <v>0</v>
      </c>
      <c r="AQ721" s="1">
        <f t="shared" si="445"/>
        <v>0</v>
      </c>
      <c r="AR721" s="4">
        <f t="shared" si="446"/>
        <v>0</v>
      </c>
      <c r="AS721" s="4">
        <f t="shared" si="447"/>
        <v>0</v>
      </c>
      <c r="AT721" s="4">
        <f t="shared" si="448"/>
        <v>0</v>
      </c>
      <c r="AU721" s="4">
        <f t="shared" si="449"/>
        <v>0</v>
      </c>
      <c r="AV721" s="4">
        <f t="shared" si="450"/>
        <v>0</v>
      </c>
      <c r="AW721" s="4">
        <f t="shared" si="451"/>
        <v>0</v>
      </c>
      <c r="AX721" s="4">
        <f t="shared" si="452"/>
        <v>0</v>
      </c>
      <c r="AY721" s="4">
        <f t="shared" si="453"/>
        <v>0</v>
      </c>
      <c r="AZ721" s="4">
        <f t="shared" si="454"/>
        <v>0</v>
      </c>
      <c r="BA721" s="4">
        <f t="shared" si="455"/>
        <v>0</v>
      </c>
      <c r="BB721" s="4">
        <f t="shared" si="456"/>
        <v>0</v>
      </c>
      <c r="BC721" s="4">
        <f t="shared" si="457"/>
        <v>0</v>
      </c>
      <c r="BD721" s="4">
        <f t="shared" si="458"/>
        <v>0</v>
      </c>
      <c r="BE721" s="4">
        <f t="shared" si="459"/>
        <v>0</v>
      </c>
      <c r="BF721" s="4">
        <f t="shared" si="460"/>
        <v>0</v>
      </c>
      <c r="BG721" s="4">
        <f t="shared" si="461"/>
        <v>0</v>
      </c>
    </row>
    <row r="722" spans="1:59" ht="15" customHeight="1" x14ac:dyDescent="0.3">
      <c r="A722" s="3" t="s">
        <v>56</v>
      </c>
      <c r="B722" s="3" t="s">
        <v>610</v>
      </c>
      <c r="C722" s="3" t="s">
        <v>554</v>
      </c>
      <c r="D722" s="210" t="s">
        <v>470</v>
      </c>
      <c r="E722" s="2" t="s">
        <v>471</v>
      </c>
      <c r="F722" s="89">
        <f>VLOOKUP($C722,Filtre!E:G,2,0)</f>
        <v>45762</v>
      </c>
      <c r="G722" s="158" t="str">
        <f>LEFT(VLOOKUP($C722,Filtre!E:G,3,0),5)</f>
        <v>14.00</v>
      </c>
      <c r="H722" s="68" t="s">
        <v>45</v>
      </c>
      <c r="I722" s="73">
        <f t="shared" si="429"/>
        <v>13</v>
      </c>
      <c r="J722" s="238" t="s">
        <v>75</v>
      </c>
      <c r="K722" s="86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1">
        <f t="shared" si="430"/>
        <v>0</v>
      </c>
      <c r="AC722" s="1">
        <f t="shared" si="431"/>
        <v>0</v>
      </c>
      <c r="AD722" s="1">
        <f t="shared" si="432"/>
        <v>0</v>
      </c>
      <c r="AE722" s="1">
        <f t="shared" si="433"/>
        <v>0</v>
      </c>
      <c r="AF722" s="1">
        <f t="shared" si="434"/>
        <v>0</v>
      </c>
      <c r="AG722" s="1">
        <f t="shared" si="435"/>
        <v>0</v>
      </c>
      <c r="AH722" s="1">
        <f t="shared" si="436"/>
        <v>0</v>
      </c>
      <c r="AI722" s="1">
        <f t="shared" si="437"/>
        <v>0</v>
      </c>
      <c r="AJ722" s="1">
        <f t="shared" si="438"/>
        <v>0</v>
      </c>
      <c r="AK722" s="1">
        <f t="shared" si="439"/>
        <v>0</v>
      </c>
      <c r="AL722" s="1">
        <f t="shared" si="440"/>
        <v>0</v>
      </c>
      <c r="AM722" s="1">
        <f t="shared" si="441"/>
        <v>0</v>
      </c>
      <c r="AN722" s="1">
        <f t="shared" si="442"/>
        <v>0</v>
      </c>
      <c r="AO722" s="1">
        <f t="shared" si="443"/>
        <v>0</v>
      </c>
      <c r="AP722" s="1">
        <f t="shared" si="444"/>
        <v>0</v>
      </c>
      <c r="AQ722" s="1">
        <f t="shared" si="445"/>
        <v>0</v>
      </c>
      <c r="AR722" s="4">
        <f t="shared" si="446"/>
        <v>0</v>
      </c>
      <c r="AS722" s="4">
        <f t="shared" si="447"/>
        <v>0</v>
      </c>
      <c r="AT722" s="4">
        <f t="shared" si="448"/>
        <v>0</v>
      </c>
      <c r="AU722" s="4">
        <f t="shared" si="449"/>
        <v>0</v>
      </c>
      <c r="AV722" s="4">
        <f t="shared" si="450"/>
        <v>0</v>
      </c>
      <c r="AW722" s="4">
        <f t="shared" si="451"/>
        <v>0</v>
      </c>
      <c r="AX722" s="4">
        <f t="shared" si="452"/>
        <v>0</v>
      </c>
      <c r="AY722" s="4">
        <f t="shared" si="453"/>
        <v>0</v>
      </c>
      <c r="AZ722" s="4">
        <f t="shared" si="454"/>
        <v>0</v>
      </c>
      <c r="BA722" s="4">
        <f t="shared" si="455"/>
        <v>0</v>
      </c>
      <c r="BB722" s="4">
        <f t="shared" si="456"/>
        <v>0</v>
      </c>
      <c r="BC722" s="4">
        <f t="shared" si="457"/>
        <v>0</v>
      </c>
      <c r="BD722" s="4">
        <f t="shared" si="458"/>
        <v>0</v>
      </c>
      <c r="BE722" s="4">
        <f t="shared" si="459"/>
        <v>0</v>
      </c>
      <c r="BF722" s="4">
        <f t="shared" si="460"/>
        <v>0</v>
      </c>
      <c r="BG722" s="4">
        <f t="shared" si="461"/>
        <v>0</v>
      </c>
    </row>
    <row r="723" spans="1:59" ht="15" customHeight="1" x14ac:dyDescent="0.3">
      <c r="A723" s="3" t="s">
        <v>56</v>
      </c>
      <c r="B723" s="3" t="s">
        <v>610</v>
      </c>
      <c r="C723" s="3" t="s">
        <v>554</v>
      </c>
      <c r="D723" s="210" t="s">
        <v>406</v>
      </c>
      <c r="E723" s="2" t="s">
        <v>407</v>
      </c>
      <c r="F723" s="89">
        <f>VLOOKUP($C723,Filtre!E:G,2,0)</f>
        <v>45762</v>
      </c>
      <c r="G723" s="158" t="str">
        <f>LEFT(VLOOKUP($C723,Filtre!E:G,3,0),5)</f>
        <v>14.00</v>
      </c>
      <c r="H723" s="68" t="s">
        <v>45</v>
      </c>
      <c r="I723" s="73">
        <f t="shared" si="429"/>
        <v>14</v>
      </c>
      <c r="J723" s="238" t="s">
        <v>75</v>
      </c>
      <c r="K723" s="86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1">
        <f t="shared" si="430"/>
        <v>0</v>
      </c>
      <c r="AC723" s="1">
        <f t="shared" si="431"/>
        <v>0</v>
      </c>
      <c r="AD723" s="1">
        <f t="shared" si="432"/>
        <v>0</v>
      </c>
      <c r="AE723" s="1">
        <f t="shared" si="433"/>
        <v>0</v>
      </c>
      <c r="AF723" s="1">
        <f t="shared" si="434"/>
        <v>0</v>
      </c>
      <c r="AG723" s="1">
        <f t="shared" si="435"/>
        <v>0</v>
      </c>
      <c r="AH723" s="1">
        <f t="shared" si="436"/>
        <v>0</v>
      </c>
      <c r="AI723" s="1">
        <f t="shared" si="437"/>
        <v>0</v>
      </c>
      <c r="AJ723" s="1">
        <f t="shared" si="438"/>
        <v>0</v>
      </c>
      <c r="AK723" s="1">
        <f t="shared" si="439"/>
        <v>0</v>
      </c>
      <c r="AL723" s="1">
        <f t="shared" si="440"/>
        <v>0</v>
      </c>
      <c r="AM723" s="1">
        <f t="shared" si="441"/>
        <v>0</v>
      </c>
      <c r="AN723" s="1">
        <f t="shared" si="442"/>
        <v>0</v>
      </c>
      <c r="AO723" s="1">
        <f t="shared" si="443"/>
        <v>0</v>
      </c>
      <c r="AP723" s="1">
        <f t="shared" si="444"/>
        <v>0</v>
      </c>
      <c r="AQ723" s="1">
        <f t="shared" si="445"/>
        <v>0</v>
      </c>
      <c r="AR723" s="4">
        <f t="shared" si="446"/>
        <v>0</v>
      </c>
      <c r="AS723" s="4">
        <f t="shared" si="447"/>
        <v>0</v>
      </c>
      <c r="AT723" s="4">
        <f t="shared" si="448"/>
        <v>0</v>
      </c>
      <c r="AU723" s="4">
        <f t="shared" si="449"/>
        <v>0</v>
      </c>
      <c r="AV723" s="4">
        <f t="shared" si="450"/>
        <v>0</v>
      </c>
      <c r="AW723" s="4">
        <f t="shared" si="451"/>
        <v>0</v>
      </c>
      <c r="AX723" s="4">
        <f t="shared" si="452"/>
        <v>0</v>
      </c>
      <c r="AY723" s="4">
        <f t="shared" si="453"/>
        <v>0</v>
      </c>
      <c r="AZ723" s="4">
        <f t="shared" si="454"/>
        <v>0</v>
      </c>
      <c r="BA723" s="4">
        <f t="shared" si="455"/>
        <v>0</v>
      </c>
      <c r="BB723" s="4">
        <f t="shared" si="456"/>
        <v>0</v>
      </c>
      <c r="BC723" s="4">
        <f t="shared" si="457"/>
        <v>0</v>
      </c>
      <c r="BD723" s="4">
        <f t="shared" si="458"/>
        <v>0</v>
      </c>
      <c r="BE723" s="4">
        <f t="shared" si="459"/>
        <v>0</v>
      </c>
      <c r="BF723" s="4">
        <f t="shared" si="460"/>
        <v>0</v>
      </c>
      <c r="BG723" s="4">
        <f t="shared" si="461"/>
        <v>0</v>
      </c>
    </row>
    <row r="724" spans="1:59" ht="15" customHeight="1" x14ac:dyDescent="0.3">
      <c r="A724" s="3" t="s">
        <v>56</v>
      </c>
      <c r="B724" s="3" t="s">
        <v>610</v>
      </c>
      <c r="C724" s="3" t="s">
        <v>554</v>
      </c>
      <c r="D724" s="210" t="s">
        <v>412</v>
      </c>
      <c r="E724" s="2" t="s">
        <v>413</v>
      </c>
      <c r="F724" s="89">
        <f>VLOOKUP($C724,Filtre!E:G,2,0)</f>
        <v>45762</v>
      </c>
      <c r="G724" s="158" t="str">
        <f>LEFT(VLOOKUP($C724,Filtre!E:G,3,0),5)</f>
        <v>14.00</v>
      </c>
      <c r="H724" s="68" t="s">
        <v>45</v>
      </c>
      <c r="I724" s="73">
        <f t="shared" si="429"/>
        <v>15</v>
      </c>
      <c r="J724" s="238" t="s">
        <v>75</v>
      </c>
      <c r="K724" s="86"/>
      <c r="L724" s="27"/>
      <c r="M724" s="28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1">
        <f t="shared" si="430"/>
        <v>0</v>
      </c>
      <c r="AC724" s="1">
        <f t="shared" si="431"/>
        <v>0</v>
      </c>
      <c r="AD724" s="1">
        <f t="shared" si="432"/>
        <v>0</v>
      </c>
      <c r="AE724" s="1">
        <f t="shared" si="433"/>
        <v>0</v>
      </c>
      <c r="AF724" s="1">
        <f t="shared" si="434"/>
        <v>0</v>
      </c>
      <c r="AG724" s="1">
        <f t="shared" si="435"/>
        <v>0</v>
      </c>
      <c r="AH724" s="1">
        <f t="shared" si="436"/>
        <v>0</v>
      </c>
      <c r="AI724" s="1">
        <f t="shared" si="437"/>
        <v>0</v>
      </c>
      <c r="AJ724" s="1">
        <f t="shared" si="438"/>
        <v>0</v>
      </c>
      <c r="AK724" s="1">
        <f t="shared" si="439"/>
        <v>0</v>
      </c>
      <c r="AL724" s="1">
        <f t="shared" si="440"/>
        <v>0</v>
      </c>
      <c r="AM724" s="1">
        <f t="shared" si="441"/>
        <v>0</v>
      </c>
      <c r="AN724" s="1">
        <f t="shared" si="442"/>
        <v>0</v>
      </c>
      <c r="AO724" s="1">
        <f t="shared" si="443"/>
        <v>0</v>
      </c>
      <c r="AP724" s="1">
        <f t="shared" si="444"/>
        <v>0</v>
      </c>
      <c r="AQ724" s="1">
        <f t="shared" si="445"/>
        <v>0</v>
      </c>
      <c r="AR724" s="4">
        <f t="shared" si="446"/>
        <v>0</v>
      </c>
      <c r="AS724" s="4">
        <f t="shared" si="447"/>
        <v>0</v>
      </c>
      <c r="AT724" s="4">
        <f t="shared" si="448"/>
        <v>0</v>
      </c>
      <c r="AU724" s="4">
        <f t="shared" si="449"/>
        <v>0</v>
      </c>
      <c r="AV724" s="4">
        <f t="shared" si="450"/>
        <v>0</v>
      </c>
      <c r="AW724" s="4">
        <f t="shared" si="451"/>
        <v>0</v>
      </c>
      <c r="AX724" s="4">
        <f t="shared" si="452"/>
        <v>0</v>
      </c>
      <c r="AY724" s="4">
        <f t="shared" si="453"/>
        <v>0</v>
      </c>
      <c r="AZ724" s="4">
        <f t="shared" si="454"/>
        <v>0</v>
      </c>
      <c r="BA724" s="4">
        <f t="shared" si="455"/>
        <v>0</v>
      </c>
      <c r="BB724" s="4">
        <f t="shared" si="456"/>
        <v>0</v>
      </c>
      <c r="BC724" s="4">
        <f t="shared" si="457"/>
        <v>0</v>
      </c>
      <c r="BD724" s="4">
        <f t="shared" si="458"/>
        <v>0</v>
      </c>
      <c r="BE724" s="4">
        <f t="shared" si="459"/>
        <v>0</v>
      </c>
      <c r="BF724" s="4">
        <f t="shared" si="460"/>
        <v>0</v>
      </c>
      <c r="BG724" s="4">
        <f t="shared" si="461"/>
        <v>0</v>
      </c>
    </row>
    <row r="725" spans="1:59" ht="15" customHeight="1" x14ac:dyDescent="0.3">
      <c r="A725" s="3" t="s">
        <v>56</v>
      </c>
      <c r="B725" s="3" t="s">
        <v>610</v>
      </c>
      <c r="C725" s="3" t="s">
        <v>554</v>
      </c>
      <c r="D725" s="210" t="s">
        <v>466</v>
      </c>
      <c r="E725" s="2" t="s">
        <v>467</v>
      </c>
      <c r="F725" s="89">
        <f>VLOOKUP($C725,Filtre!E:G,2,0)</f>
        <v>45762</v>
      </c>
      <c r="G725" s="158" t="str">
        <f>LEFT(VLOOKUP($C725,Filtre!E:G,3,0),5)</f>
        <v>14.00</v>
      </c>
      <c r="H725" s="68" t="s">
        <v>45</v>
      </c>
      <c r="I725" s="73">
        <f t="shared" si="429"/>
        <v>16</v>
      </c>
      <c r="J725" s="238" t="s">
        <v>75</v>
      </c>
      <c r="K725" s="86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1">
        <f t="shared" si="430"/>
        <v>0</v>
      </c>
      <c r="AC725" s="1">
        <f t="shared" si="431"/>
        <v>0</v>
      </c>
      <c r="AD725" s="1">
        <f t="shared" si="432"/>
        <v>0</v>
      </c>
      <c r="AE725" s="1">
        <f t="shared" si="433"/>
        <v>0</v>
      </c>
      <c r="AF725" s="1">
        <f t="shared" si="434"/>
        <v>0</v>
      </c>
      <c r="AG725" s="1">
        <f t="shared" si="435"/>
        <v>0</v>
      </c>
      <c r="AH725" s="1">
        <f t="shared" si="436"/>
        <v>0</v>
      </c>
      <c r="AI725" s="1">
        <f t="shared" si="437"/>
        <v>0</v>
      </c>
      <c r="AJ725" s="1">
        <f t="shared" si="438"/>
        <v>0</v>
      </c>
      <c r="AK725" s="1">
        <f t="shared" si="439"/>
        <v>0</v>
      </c>
      <c r="AL725" s="1">
        <f t="shared" si="440"/>
        <v>0</v>
      </c>
      <c r="AM725" s="1">
        <f t="shared" si="441"/>
        <v>0</v>
      </c>
      <c r="AN725" s="1">
        <f t="shared" si="442"/>
        <v>0</v>
      </c>
      <c r="AO725" s="1">
        <f t="shared" si="443"/>
        <v>0</v>
      </c>
      <c r="AP725" s="1">
        <f t="shared" si="444"/>
        <v>0</v>
      </c>
      <c r="AQ725" s="1">
        <f t="shared" si="445"/>
        <v>0</v>
      </c>
      <c r="AR725" s="4">
        <f t="shared" si="446"/>
        <v>0</v>
      </c>
      <c r="AS725" s="4">
        <f t="shared" si="447"/>
        <v>0</v>
      </c>
      <c r="AT725" s="4">
        <f t="shared" si="448"/>
        <v>0</v>
      </c>
      <c r="AU725" s="4">
        <f t="shared" si="449"/>
        <v>0</v>
      </c>
      <c r="AV725" s="4">
        <f t="shared" si="450"/>
        <v>0</v>
      </c>
      <c r="AW725" s="4">
        <f t="shared" si="451"/>
        <v>0</v>
      </c>
      <c r="AX725" s="4">
        <f t="shared" si="452"/>
        <v>0</v>
      </c>
      <c r="AY725" s="4">
        <f t="shared" si="453"/>
        <v>0</v>
      </c>
      <c r="AZ725" s="4">
        <f t="shared" si="454"/>
        <v>0</v>
      </c>
      <c r="BA725" s="4">
        <f t="shared" si="455"/>
        <v>0</v>
      </c>
      <c r="BB725" s="4">
        <f t="shared" si="456"/>
        <v>0</v>
      </c>
      <c r="BC725" s="4">
        <f t="shared" si="457"/>
        <v>0</v>
      </c>
      <c r="BD725" s="4">
        <f t="shared" si="458"/>
        <v>0</v>
      </c>
      <c r="BE725" s="4">
        <f t="shared" si="459"/>
        <v>0</v>
      </c>
      <c r="BF725" s="4">
        <f t="shared" si="460"/>
        <v>0</v>
      </c>
      <c r="BG725" s="4">
        <f t="shared" si="461"/>
        <v>0</v>
      </c>
    </row>
    <row r="726" spans="1:59" ht="15" customHeight="1" x14ac:dyDescent="0.3">
      <c r="A726" s="3" t="s">
        <v>56</v>
      </c>
      <c r="B726" s="3" t="s">
        <v>610</v>
      </c>
      <c r="C726" s="3" t="s">
        <v>554</v>
      </c>
      <c r="D726" s="210" t="s">
        <v>402</v>
      </c>
      <c r="E726" s="2" t="s">
        <v>403</v>
      </c>
      <c r="F726" s="89">
        <f>VLOOKUP($C726,Filtre!E:G,2,0)</f>
        <v>45762</v>
      </c>
      <c r="G726" s="158" t="str">
        <f>LEFT(VLOOKUP($C726,Filtre!E:G,3,0),5)</f>
        <v>14.00</v>
      </c>
      <c r="H726" s="68" t="s">
        <v>45</v>
      </c>
      <c r="I726" s="73">
        <f t="shared" si="429"/>
        <v>17</v>
      </c>
      <c r="J726" s="238" t="s">
        <v>75</v>
      </c>
      <c r="K726" s="86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1">
        <f t="shared" si="430"/>
        <v>0</v>
      </c>
      <c r="AC726" s="1">
        <f t="shared" si="431"/>
        <v>0</v>
      </c>
      <c r="AD726" s="1">
        <f t="shared" si="432"/>
        <v>0</v>
      </c>
      <c r="AE726" s="1">
        <f t="shared" si="433"/>
        <v>0</v>
      </c>
      <c r="AF726" s="1">
        <f t="shared" si="434"/>
        <v>0</v>
      </c>
      <c r="AG726" s="1">
        <f t="shared" si="435"/>
        <v>0</v>
      </c>
      <c r="AH726" s="1">
        <f t="shared" si="436"/>
        <v>0</v>
      </c>
      <c r="AI726" s="1">
        <f t="shared" si="437"/>
        <v>0</v>
      </c>
      <c r="AJ726" s="1">
        <f t="shared" si="438"/>
        <v>0</v>
      </c>
      <c r="AK726" s="1">
        <f t="shared" si="439"/>
        <v>0</v>
      </c>
      <c r="AL726" s="1">
        <f t="shared" si="440"/>
        <v>0</v>
      </c>
      <c r="AM726" s="1">
        <f t="shared" si="441"/>
        <v>0</v>
      </c>
      <c r="AN726" s="1">
        <f t="shared" si="442"/>
        <v>0</v>
      </c>
      <c r="AO726" s="1">
        <f t="shared" si="443"/>
        <v>0</v>
      </c>
      <c r="AP726" s="1">
        <f t="shared" si="444"/>
        <v>0</v>
      </c>
      <c r="AQ726" s="1">
        <f t="shared" si="445"/>
        <v>0</v>
      </c>
      <c r="AR726" s="4">
        <f t="shared" si="446"/>
        <v>0</v>
      </c>
      <c r="AS726" s="4">
        <f t="shared" si="447"/>
        <v>0</v>
      </c>
      <c r="AT726" s="4">
        <f t="shared" si="448"/>
        <v>0</v>
      </c>
      <c r="AU726" s="4">
        <f t="shared" si="449"/>
        <v>0</v>
      </c>
      <c r="AV726" s="4">
        <f t="shared" si="450"/>
        <v>0</v>
      </c>
      <c r="AW726" s="4">
        <f t="shared" si="451"/>
        <v>0</v>
      </c>
      <c r="AX726" s="4">
        <f t="shared" si="452"/>
        <v>0</v>
      </c>
      <c r="AY726" s="4">
        <f t="shared" si="453"/>
        <v>0</v>
      </c>
      <c r="AZ726" s="4">
        <f t="shared" si="454"/>
        <v>0</v>
      </c>
      <c r="BA726" s="4">
        <f t="shared" si="455"/>
        <v>0</v>
      </c>
      <c r="BB726" s="4">
        <f t="shared" si="456"/>
        <v>0</v>
      </c>
      <c r="BC726" s="4">
        <f t="shared" si="457"/>
        <v>0</v>
      </c>
      <c r="BD726" s="4">
        <f t="shared" si="458"/>
        <v>0</v>
      </c>
      <c r="BE726" s="4">
        <f t="shared" si="459"/>
        <v>0</v>
      </c>
      <c r="BF726" s="4">
        <f t="shared" si="460"/>
        <v>0</v>
      </c>
      <c r="BG726" s="4">
        <f t="shared" si="461"/>
        <v>0</v>
      </c>
    </row>
    <row r="727" spans="1:59" ht="15" customHeight="1" x14ac:dyDescent="0.3">
      <c r="A727" s="3" t="s">
        <v>56</v>
      </c>
      <c r="B727" s="3" t="s">
        <v>610</v>
      </c>
      <c r="C727" s="3" t="s">
        <v>554</v>
      </c>
      <c r="D727" s="210" t="s">
        <v>430</v>
      </c>
      <c r="E727" s="2" t="s">
        <v>431</v>
      </c>
      <c r="F727" s="89">
        <f>VLOOKUP($C727,Filtre!E:G,2,0)</f>
        <v>45762</v>
      </c>
      <c r="G727" s="158" t="str">
        <f>LEFT(VLOOKUP($C727,Filtre!E:G,3,0),5)</f>
        <v>14.00</v>
      </c>
      <c r="H727" s="68" t="s">
        <v>45</v>
      </c>
      <c r="I727" s="73">
        <f t="shared" si="429"/>
        <v>18</v>
      </c>
      <c r="J727" s="238" t="s">
        <v>75</v>
      </c>
      <c r="K727" s="86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1">
        <f t="shared" si="430"/>
        <v>0</v>
      </c>
      <c r="AC727" s="1">
        <f t="shared" si="431"/>
        <v>0</v>
      </c>
      <c r="AD727" s="1">
        <f t="shared" si="432"/>
        <v>0</v>
      </c>
      <c r="AE727" s="1">
        <f t="shared" si="433"/>
        <v>0</v>
      </c>
      <c r="AF727" s="1">
        <f t="shared" si="434"/>
        <v>0</v>
      </c>
      <c r="AG727" s="1">
        <f t="shared" si="435"/>
        <v>0</v>
      </c>
      <c r="AH727" s="1">
        <f t="shared" si="436"/>
        <v>0</v>
      </c>
      <c r="AI727" s="1">
        <f t="shared" si="437"/>
        <v>0</v>
      </c>
      <c r="AJ727" s="1">
        <f t="shared" si="438"/>
        <v>0</v>
      </c>
      <c r="AK727" s="1">
        <f t="shared" si="439"/>
        <v>0</v>
      </c>
      <c r="AL727" s="1">
        <f t="shared" si="440"/>
        <v>0</v>
      </c>
      <c r="AM727" s="1">
        <f t="shared" si="441"/>
        <v>0</v>
      </c>
      <c r="AN727" s="1">
        <f t="shared" si="442"/>
        <v>0</v>
      </c>
      <c r="AO727" s="1">
        <f t="shared" si="443"/>
        <v>0</v>
      </c>
      <c r="AP727" s="1">
        <f t="shared" si="444"/>
        <v>0</v>
      </c>
      <c r="AQ727" s="1">
        <f t="shared" si="445"/>
        <v>0</v>
      </c>
      <c r="AR727" s="4">
        <f t="shared" si="446"/>
        <v>0</v>
      </c>
      <c r="AS727" s="4">
        <f t="shared" si="447"/>
        <v>0</v>
      </c>
      <c r="AT727" s="4">
        <f t="shared" si="448"/>
        <v>0</v>
      </c>
      <c r="AU727" s="4">
        <f t="shared" si="449"/>
        <v>0</v>
      </c>
      <c r="AV727" s="4">
        <f t="shared" si="450"/>
        <v>0</v>
      </c>
      <c r="AW727" s="4">
        <f t="shared" si="451"/>
        <v>0</v>
      </c>
      <c r="AX727" s="4">
        <f t="shared" si="452"/>
        <v>0</v>
      </c>
      <c r="AY727" s="4">
        <f t="shared" si="453"/>
        <v>0</v>
      </c>
      <c r="AZ727" s="4">
        <f t="shared" si="454"/>
        <v>0</v>
      </c>
      <c r="BA727" s="4">
        <f t="shared" si="455"/>
        <v>0</v>
      </c>
      <c r="BB727" s="4">
        <f t="shared" si="456"/>
        <v>0</v>
      </c>
      <c r="BC727" s="4">
        <f t="shared" si="457"/>
        <v>0</v>
      </c>
      <c r="BD727" s="4">
        <f t="shared" si="458"/>
        <v>0</v>
      </c>
      <c r="BE727" s="4">
        <f t="shared" si="459"/>
        <v>0</v>
      </c>
      <c r="BF727" s="4">
        <f t="shared" si="460"/>
        <v>0</v>
      </c>
      <c r="BG727" s="4">
        <f t="shared" si="461"/>
        <v>0</v>
      </c>
    </row>
    <row r="728" spans="1:59" ht="15" customHeight="1" x14ac:dyDescent="0.3">
      <c r="A728" s="3" t="s">
        <v>56</v>
      </c>
      <c r="B728" s="3" t="s">
        <v>610</v>
      </c>
      <c r="C728" s="3" t="s">
        <v>554</v>
      </c>
      <c r="D728" s="210" t="s">
        <v>624</v>
      </c>
      <c r="E728" s="2" t="s">
        <v>625</v>
      </c>
      <c r="F728" s="89">
        <f>VLOOKUP($C728,Filtre!E:G,2,0)</f>
        <v>45762</v>
      </c>
      <c r="G728" s="158" t="str">
        <f>LEFT(VLOOKUP($C728,Filtre!E:G,3,0),5)</f>
        <v>14.00</v>
      </c>
      <c r="H728" s="68" t="s">
        <v>45</v>
      </c>
      <c r="I728" s="73">
        <f t="shared" si="429"/>
        <v>19</v>
      </c>
      <c r="J728" s="238" t="s">
        <v>75</v>
      </c>
      <c r="K728" s="86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1">
        <f t="shared" si="430"/>
        <v>0</v>
      </c>
      <c r="AC728" s="1">
        <f t="shared" si="431"/>
        <v>0</v>
      </c>
      <c r="AD728" s="1">
        <f t="shared" si="432"/>
        <v>0</v>
      </c>
      <c r="AE728" s="1">
        <f t="shared" si="433"/>
        <v>0</v>
      </c>
      <c r="AF728" s="1">
        <f t="shared" si="434"/>
        <v>0</v>
      </c>
      <c r="AG728" s="1">
        <f t="shared" si="435"/>
        <v>0</v>
      </c>
      <c r="AH728" s="1">
        <f t="shared" si="436"/>
        <v>0</v>
      </c>
      <c r="AI728" s="1">
        <f t="shared" si="437"/>
        <v>0</v>
      </c>
      <c r="AJ728" s="1">
        <f t="shared" si="438"/>
        <v>0</v>
      </c>
      <c r="AK728" s="1">
        <f t="shared" si="439"/>
        <v>0</v>
      </c>
      <c r="AL728" s="1">
        <f t="shared" si="440"/>
        <v>0</v>
      </c>
      <c r="AM728" s="1">
        <f t="shared" si="441"/>
        <v>0</v>
      </c>
      <c r="AN728" s="1">
        <f t="shared" si="442"/>
        <v>0</v>
      </c>
      <c r="AO728" s="1">
        <f t="shared" si="443"/>
        <v>0</v>
      </c>
      <c r="AP728" s="1">
        <f t="shared" si="444"/>
        <v>0</v>
      </c>
      <c r="AQ728" s="1">
        <f t="shared" si="445"/>
        <v>0</v>
      </c>
      <c r="AR728" s="4">
        <f t="shared" si="446"/>
        <v>0</v>
      </c>
      <c r="AS728" s="4">
        <f t="shared" si="447"/>
        <v>0</v>
      </c>
      <c r="AT728" s="4">
        <f t="shared" si="448"/>
        <v>0</v>
      </c>
      <c r="AU728" s="4">
        <f t="shared" si="449"/>
        <v>0</v>
      </c>
      <c r="AV728" s="4">
        <f t="shared" si="450"/>
        <v>0</v>
      </c>
      <c r="AW728" s="4">
        <f t="shared" si="451"/>
        <v>0</v>
      </c>
      <c r="AX728" s="4">
        <f t="shared" si="452"/>
        <v>0</v>
      </c>
      <c r="AY728" s="4">
        <f t="shared" si="453"/>
        <v>0</v>
      </c>
      <c r="AZ728" s="4">
        <f t="shared" si="454"/>
        <v>0</v>
      </c>
      <c r="BA728" s="4">
        <f t="shared" si="455"/>
        <v>0</v>
      </c>
      <c r="BB728" s="4">
        <f t="shared" si="456"/>
        <v>0</v>
      </c>
      <c r="BC728" s="4">
        <f t="shared" si="457"/>
        <v>0</v>
      </c>
      <c r="BD728" s="4">
        <f t="shared" si="458"/>
        <v>0</v>
      </c>
      <c r="BE728" s="4">
        <f t="shared" si="459"/>
        <v>0</v>
      </c>
      <c r="BF728" s="4">
        <f t="shared" si="460"/>
        <v>0</v>
      </c>
      <c r="BG728" s="4">
        <f t="shared" si="461"/>
        <v>0</v>
      </c>
    </row>
    <row r="729" spans="1:59" ht="15" customHeight="1" x14ac:dyDescent="0.3">
      <c r="A729" s="3" t="s">
        <v>56</v>
      </c>
      <c r="B729" s="3" t="s">
        <v>610</v>
      </c>
      <c r="C729" s="3" t="s">
        <v>554</v>
      </c>
      <c r="D729" s="210" t="s">
        <v>442</v>
      </c>
      <c r="E729" s="2" t="s">
        <v>443</v>
      </c>
      <c r="F729" s="89">
        <f>VLOOKUP($C729,Filtre!E:G,2,0)</f>
        <v>45762</v>
      </c>
      <c r="G729" s="158" t="str">
        <f>LEFT(VLOOKUP($C729,Filtre!E:G,3,0),5)</f>
        <v>14.00</v>
      </c>
      <c r="H729" s="68" t="s">
        <v>45</v>
      </c>
      <c r="I729" s="73">
        <f t="shared" si="429"/>
        <v>20</v>
      </c>
      <c r="J729" s="238" t="s">
        <v>75</v>
      </c>
      <c r="K729" s="86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1">
        <f t="shared" si="430"/>
        <v>0</v>
      </c>
      <c r="AC729" s="1">
        <f t="shared" si="431"/>
        <v>0</v>
      </c>
      <c r="AD729" s="1">
        <f t="shared" si="432"/>
        <v>0</v>
      </c>
      <c r="AE729" s="1">
        <f t="shared" si="433"/>
        <v>0</v>
      </c>
      <c r="AF729" s="1">
        <f t="shared" si="434"/>
        <v>0</v>
      </c>
      <c r="AG729" s="1">
        <f t="shared" si="435"/>
        <v>0</v>
      </c>
      <c r="AH729" s="1">
        <f t="shared" si="436"/>
        <v>0</v>
      </c>
      <c r="AI729" s="1">
        <f t="shared" si="437"/>
        <v>0</v>
      </c>
      <c r="AJ729" s="1">
        <f t="shared" si="438"/>
        <v>0</v>
      </c>
      <c r="AK729" s="1">
        <f t="shared" si="439"/>
        <v>0</v>
      </c>
      <c r="AL729" s="1">
        <f t="shared" si="440"/>
        <v>0</v>
      </c>
      <c r="AM729" s="1">
        <f t="shared" si="441"/>
        <v>0</v>
      </c>
      <c r="AN729" s="1">
        <f t="shared" si="442"/>
        <v>0</v>
      </c>
      <c r="AO729" s="1">
        <f t="shared" si="443"/>
        <v>0</v>
      </c>
      <c r="AP729" s="1">
        <f t="shared" si="444"/>
        <v>0</v>
      </c>
      <c r="AQ729" s="1">
        <f t="shared" si="445"/>
        <v>0</v>
      </c>
      <c r="AR729" s="4">
        <f t="shared" si="446"/>
        <v>0</v>
      </c>
      <c r="AS729" s="4">
        <f t="shared" si="447"/>
        <v>0</v>
      </c>
      <c r="AT729" s="4">
        <f t="shared" si="448"/>
        <v>0</v>
      </c>
      <c r="AU729" s="4">
        <f t="shared" si="449"/>
        <v>0</v>
      </c>
      <c r="AV729" s="4">
        <f t="shared" si="450"/>
        <v>0</v>
      </c>
      <c r="AW729" s="4">
        <f t="shared" si="451"/>
        <v>0</v>
      </c>
      <c r="AX729" s="4">
        <f t="shared" si="452"/>
        <v>0</v>
      </c>
      <c r="AY729" s="4">
        <f t="shared" si="453"/>
        <v>0</v>
      </c>
      <c r="AZ729" s="4">
        <f t="shared" si="454"/>
        <v>0</v>
      </c>
      <c r="BA729" s="4">
        <f t="shared" si="455"/>
        <v>0</v>
      </c>
      <c r="BB729" s="4">
        <f t="shared" si="456"/>
        <v>0</v>
      </c>
      <c r="BC729" s="4">
        <f t="shared" si="457"/>
        <v>0</v>
      </c>
      <c r="BD729" s="4">
        <f t="shared" si="458"/>
        <v>0</v>
      </c>
      <c r="BE729" s="4">
        <f t="shared" si="459"/>
        <v>0</v>
      </c>
      <c r="BF729" s="4">
        <f t="shared" si="460"/>
        <v>0</v>
      </c>
      <c r="BG729" s="4">
        <f t="shared" si="461"/>
        <v>0</v>
      </c>
    </row>
    <row r="730" spans="1:59" ht="15" customHeight="1" x14ac:dyDescent="0.3">
      <c r="A730" s="3" t="s">
        <v>56</v>
      </c>
      <c r="B730" s="3" t="s">
        <v>610</v>
      </c>
      <c r="C730" s="3" t="s">
        <v>554</v>
      </c>
      <c r="D730" s="210" t="s">
        <v>408</v>
      </c>
      <c r="E730" s="2" t="s">
        <v>409</v>
      </c>
      <c r="F730" s="89">
        <f>VLOOKUP($C730,Filtre!E:G,2,0)</f>
        <v>45762</v>
      </c>
      <c r="G730" s="158" t="str">
        <f>LEFT(VLOOKUP($C730,Filtre!E:G,3,0),5)</f>
        <v>14.00</v>
      </c>
      <c r="H730" s="68" t="s">
        <v>45</v>
      </c>
      <c r="I730" s="73">
        <f t="shared" si="429"/>
        <v>21</v>
      </c>
      <c r="J730" s="238" t="s">
        <v>75</v>
      </c>
      <c r="K730" s="86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1">
        <f t="shared" si="430"/>
        <v>0</v>
      </c>
      <c r="AC730" s="1">
        <f t="shared" si="431"/>
        <v>0</v>
      </c>
      <c r="AD730" s="1">
        <f t="shared" si="432"/>
        <v>0</v>
      </c>
      <c r="AE730" s="1">
        <f t="shared" si="433"/>
        <v>0</v>
      </c>
      <c r="AF730" s="1">
        <f t="shared" si="434"/>
        <v>0</v>
      </c>
      <c r="AG730" s="1">
        <f t="shared" si="435"/>
        <v>0</v>
      </c>
      <c r="AH730" s="1">
        <f t="shared" si="436"/>
        <v>0</v>
      </c>
      <c r="AI730" s="1">
        <f t="shared" si="437"/>
        <v>0</v>
      </c>
      <c r="AJ730" s="1">
        <f t="shared" si="438"/>
        <v>0</v>
      </c>
      <c r="AK730" s="1">
        <f t="shared" si="439"/>
        <v>0</v>
      </c>
      <c r="AL730" s="1">
        <f t="shared" si="440"/>
        <v>0</v>
      </c>
      <c r="AM730" s="1">
        <f t="shared" si="441"/>
        <v>0</v>
      </c>
      <c r="AN730" s="1">
        <f t="shared" si="442"/>
        <v>0</v>
      </c>
      <c r="AO730" s="1">
        <f t="shared" si="443"/>
        <v>0</v>
      </c>
      <c r="AP730" s="1">
        <f t="shared" si="444"/>
        <v>0</v>
      </c>
      <c r="AQ730" s="1">
        <f t="shared" si="445"/>
        <v>0</v>
      </c>
      <c r="AR730" s="4">
        <f t="shared" si="446"/>
        <v>0</v>
      </c>
      <c r="AS730" s="4">
        <f t="shared" si="447"/>
        <v>0</v>
      </c>
      <c r="AT730" s="4">
        <f t="shared" si="448"/>
        <v>0</v>
      </c>
      <c r="AU730" s="4">
        <f t="shared" si="449"/>
        <v>0</v>
      </c>
      <c r="AV730" s="4">
        <f t="shared" si="450"/>
        <v>0</v>
      </c>
      <c r="AW730" s="4">
        <f t="shared" si="451"/>
        <v>0</v>
      </c>
      <c r="AX730" s="4">
        <f t="shared" si="452"/>
        <v>0</v>
      </c>
      <c r="AY730" s="4">
        <f t="shared" si="453"/>
        <v>0</v>
      </c>
      <c r="AZ730" s="4">
        <f t="shared" si="454"/>
        <v>0</v>
      </c>
      <c r="BA730" s="4">
        <f t="shared" si="455"/>
        <v>0</v>
      </c>
      <c r="BB730" s="4">
        <f t="shared" si="456"/>
        <v>0</v>
      </c>
      <c r="BC730" s="4">
        <f t="shared" si="457"/>
        <v>0</v>
      </c>
      <c r="BD730" s="4">
        <f t="shared" si="458"/>
        <v>0</v>
      </c>
      <c r="BE730" s="4">
        <f t="shared" si="459"/>
        <v>0</v>
      </c>
      <c r="BF730" s="4">
        <f t="shared" si="460"/>
        <v>0</v>
      </c>
      <c r="BG730" s="4">
        <f t="shared" si="461"/>
        <v>0</v>
      </c>
    </row>
    <row r="731" spans="1:59" ht="15" customHeight="1" x14ac:dyDescent="0.3">
      <c r="A731" s="3" t="s">
        <v>56</v>
      </c>
      <c r="B731" s="3" t="s">
        <v>610</v>
      </c>
      <c r="C731" s="3" t="s">
        <v>554</v>
      </c>
      <c r="D731" s="210" t="s">
        <v>400</v>
      </c>
      <c r="E731" s="2" t="s">
        <v>401</v>
      </c>
      <c r="F731" s="89">
        <f>VLOOKUP($C731,Filtre!E:G,2,0)</f>
        <v>45762</v>
      </c>
      <c r="G731" s="158" t="str">
        <f>LEFT(VLOOKUP($C731,Filtre!E:G,3,0),5)</f>
        <v>14.00</v>
      </c>
      <c r="H731" s="68" t="s">
        <v>45</v>
      </c>
      <c r="I731" s="73">
        <f t="shared" si="429"/>
        <v>22</v>
      </c>
      <c r="J731" s="238" t="s">
        <v>75</v>
      </c>
      <c r="K731" s="86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8"/>
      <c r="AB731" s="1">
        <f t="shared" si="430"/>
        <v>0</v>
      </c>
      <c r="AC731" s="1">
        <f t="shared" si="431"/>
        <v>0</v>
      </c>
      <c r="AD731" s="1">
        <f t="shared" si="432"/>
        <v>0</v>
      </c>
      <c r="AE731" s="1">
        <f t="shared" si="433"/>
        <v>0</v>
      </c>
      <c r="AF731" s="1">
        <f t="shared" si="434"/>
        <v>0</v>
      </c>
      <c r="AG731" s="1">
        <f t="shared" si="435"/>
        <v>0</v>
      </c>
      <c r="AH731" s="1">
        <f t="shared" si="436"/>
        <v>0</v>
      </c>
      <c r="AI731" s="1">
        <f t="shared" si="437"/>
        <v>0</v>
      </c>
      <c r="AJ731" s="1">
        <f t="shared" si="438"/>
        <v>0</v>
      </c>
      <c r="AK731" s="1">
        <f t="shared" si="439"/>
        <v>0</v>
      </c>
      <c r="AL731" s="1">
        <f t="shared" si="440"/>
        <v>0</v>
      </c>
      <c r="AM731" s="1">
        <f t="shared" si="441"/>
        <v>0</v>
      </c>
      <c r="AN731" s="1">
        <f t="shared" si="442"/>
        <v>0</v>
      </c>
      <c r="AO731" s="1">
        <f t="shared" si="443"/>
        <v>0</v>
      </c>
      <c r="AP731" s="1">
        <f t="shared" si="444"/>
        <v>0</v>
      </c>
      <c r="AQ731" s="1">
        <f t="shared" si="445"/>
        <v>0</v>
      </c>
      <c r="AR731" s="4">
        <f t="shared" si="446"/>
        <v>0</v>
      </c>
      <c r="AS731" s="4">
        <f t="shared" si="447"/>
        <v>0</v>
      </c>
      <c r="AT731" s="4">
        <f t="shared" si="448"/>
        <v>0</v>
      </c>
      <c r="AU731" s="4">
        <f t="shared" si="449"/>
        <v>0</v>
      </c>
      <c r="AV731" s="4">
        <f t="shared" si="450"/>
        <v>0</v>
      </c>
      <c r="AW731" s="4">
        <f t="shared" si="451"/>
        <v>0</v>
      </c>
      <c r="AX731" s="4">
        <f t="shared" si="452"/>
        <v>0</v>
      </c>
      <c r="AY731" s="4">
        <f t="shared" si="453"/>
        <v>0</v>
      </c>
      <c r="AZ731" s="4">
        <f t="shared" si="454"/>
        <v>0</v>
      </c>
      <c r="BA731" s="4">
        <f t="shared" si="455"/>
        <v>0</v>
      </c>
      <c r="BB731" s="4">
        <f t="shared" si="456"/>
        <v>0</v>
      </c>
      <c r="BC731" s="4">
        <f t="shared" si="457"/>
        <v>0</v>
      </c>
      <c r="BD731" s="4">
        <f t="shared" si="458"/>
        <v>0</v>
      </c>
      <c r="BE731" s="4">
        <f t="shared" si="459"/>
        <v>0</v>
      </c>
      <c r="BF731" s="4">
        <f t="shared" si="460"/>
        <v>0</v>
      </c>
      <c r="BG731" s="4">
        <f t="shared" si="461"/>
        <v>0</v>
      </c>
    </row>
    <row r="732" spans="1:59" ht="15" customHeight="1" x14ac:dyDescent="0.3">
      <c r="A732" s="3" t="s">
        <v>56</v>
      </c>
      <c r="B732" s="3" t="s">
        <v>610</v>
      </c>
      <c r="C732" s="3" t="s">
        <v>554</v>
      </c>
      <c r="D732" s="210" t="s">
        <v>422</v>
      </c>
      <c r="E732" s="2" t="s">
        <v>423</v>
      </c>
      <c r="F732" s="89">
        <f>VLOOKUP($C732,Filtre!E:G,2,0)</f>
        <v>45762</v>
      </c>
      <c r="G732" s="158" t="str">
        <f>LEFT(VLOOKUP($C732,Filtre!E:G,3,0),5)</f>
        <v>14.00</v>
      </c>
      <c r="H732" s="68" t="s">
        <v>45</v>
      </c>
      <c r="I732" s="73">
        <f t="shared" si="429"/>
        <v>23</v>
      </c>
      <c r="J732" s="238" t="s">
        <v>75</v>
      </c>
      <c r="K732" s="86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1">
        <f t="shared" si="430"/>
        <v>0</v>
      </c>
      <c r="AC732" s="1">
        <f t="shared" si="431"/>
        <v>0</v>
      </c>
      <c r="AD732" s="1">
        <f t="shared" si="432"/>
        <v>0</v>
      </c>
      <c r="AE732" s="1">
        <f t="shared" si="433"/>
        <v>0</v>
      </c>
      <c r="AF732" s="1">
        <f t="shared" si="434"/>
        <v>0</v>
      </c>
      <c r="AG732" s="1">
        <f t="shared" si="435"/>
        <v>0</v>
      </c>
      <c r="AH732" s="1">
        <f t="shared" si="436"/>
        <v>0</v>
      </c>
      <c r="AI732" s="1">
        <f t="shared" si="437"/>
        <v>0</v>
      </c>
      <c r="AJ732" s="1">
        <f t="shared" si="438"/>
        <v>0</v>
      </c>
      <c r="AK732" s="1">
        <f t="shared" si="439"/>
        <v>0</v>
      </c>
      <c r="AL732" s="1">
        <f t="shared" si="440"/>
        <v>0</v>
      </c>
      <c r="AM732" s="1">
        <f t="shared" si="441"/>
        <v>0</v>
      </c>
      <c r="AN732" s="1">
        <f t="shared" si="442"/>
        <v>0</v>
      </c>
      <c r="AO732" s="1">
        <f t="shared" si="443"/>
        <v>0</v>
      </c>
      <c r="AP732" s="1">
        <f t="shared" si="444"/>
        <v>0</v>
      </c>
      <c r="AQ732" s="1">
        <f t="shared" si="445"/>
        <v>0</v>
      </c>
      <c r="AR732" s="4">
        <f t="shared" si="446"/>
        <v>0</v>
      </c>
      <c r="AS732" s="4">
        <f t="shared" si="447"/>
        <v>0</v>
      </c>
      <c r="AT732" s="4">
        <f t="shared" si="448"/>
        <v>0</v>
      </c>
      <c r="AU732" s="4">
        <f t="shared" si="449"/>
        <v>0</v>
      </c>
      <c r="AV732" s="4">
        <f t="shared" si="450"/>
        <v>0</v>
      </c>
      <c r="AW732" s="4">
        <f t="shared" si="451"/>
        <v>0</v>
      </c>
      <c r="AX732" s="4">
        <f t="shared" si="452"/>
        <v>0</v>
      </c>
      <c r="AY732" s="4">
        <f t="shared" si="453"/>
        <v>0</v>
      </c>
      <c r="AZ732" s="4">
        <f t="shared" si="454"/>
        <v>0</v>
      </c>
      <c r="BA732" s="4">
        <f t="shared" si="455"/>
        <v>0</v>
      </c>
      <c r="BB732" s="4">
        <f t="shared" si="456"/>
        <v>0</v>
      </c>
      <c r="BC732" s="4">
        <f t="shared" si="457"/>
        <v>0</v>
      </c>
      <c r="BD732" s="4">
        <f t="shared" si="458"/>
        <v>0</v>
      </c>
      <c r="BE732" s="4">
        <f t="shared" si="459"/>
        <v>0</v>
      </c>
      <c r="BF732" s="4">
        <f t="shared" si="460"/>
        <v>0</v>
      </c>
      <c r="BG732" s="4">
        <f t="shared" si="461"/>
        <v>0</v>
      </c>
    </row>
    <row r="733" spans="1:59" ht="15" customHeight="1" x14ac:dyDescent="0.3">
      <c r="A733" s="3" t="s">
        <v>56</v>
      </c>
      <c r="B733" s="3" t="s">
        <v>610</v>
      </c>
      <c r="C733" s="3" t="s">
        <v>554</v>
      </c>
      <c r="D733" s="210" t="s">
        <v>450</v>
      </c>
      <c r="E733" s="2" t="s">
        <v>451</v>
      </c>
      <c r="F733" s="89">
        <f>VLOOKUP($C733,Filtre!E:G,2,0)</f>
        <v>45762</v>
      </c>
      <c r="G733" s="158" t="str">
        <f>LEFT(VLOOKUP($C733,Filtre!E:G,3,0),5)</f>
        <v>14.00</v>
      </c>
      <c r="H733" s="68" t="s">
        <v>45</v>
      </c>
      <c r="I733" s="73">
        <f t="shared" si="429"/>
        <v>24</v>
      </c>
      <c r="J733" s="238" t="s">
        <v>75</v>
      </c>
      <c r="K733" s="86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8"/>
      <c r="X733" s="27"/>
      <c r="Y733" s="27"/>
      <c r="Z733" s="27"/>
      <c r="AA733" s="27"/>
      <c r="AB733" s="1">
        <f t="shared" si="430"/>
        <v>0</v>
      </c>
      <c r="AC733" s="1">
        <f t="shared" si="431"/>
        <v>0</v>
      </c>
      <c r="AD733" s="1">
        <f t="shared" si="432"/>
        <v>0</v>
      </c>
      <c r="AE733" s="1">
        <f t="shared" si="433"/>
        <v>0</v>
      </c>
      <c r="AF733" s="1">
        <f t="shared" si="434"/>
        <v>0</v>
      </c>
      <c r="AG733" s="1">
        <f t="shared" si="435"/>
        <v>0</v>
      </c>
      <c r="AH733" s="1">
        <f t="shared" si="436"/>
        <v>0</v>
      </c>
      <c r="AI733" s="1">
        <f t="shared" si="437"/>
        <v>0</v>
      </c>
      <c r="AJ733" s="1">
        <f t="shared" si="438"/>
        <v>0</v>
      </c>
      <c r="AK733" s="1">
        <f t="shared" si="439"/>
        <v>0</v>
      </c>
      <c r="AL733" s="1">
        <f t="shared" si="440"/>
        <v>0</v>
      </c>
      <c r="AM733" s="1">
        <f t="shared" si="441"/>
        <v>0</v>
      </c>
      <c r="AN733" s="1">
        <f t="shared" si="442"/>
        <v>0</v>
      </c>
      <c r="AO733" s="1">
        <f t="shared" si="443"/>
        <v>0</v>
      </c>
      <c r="AP733" s="1">
        <f t="shared" si="444"/>
        <v>0</v>
      </c>
      <c r="AQ733" s="1">
        <f t="shared" si="445"/>
        <v>0</v>
      </c>
      <c r="AR733" s="4">
        <f t="shared" si="446"/>
        <v>0</v>
      </c>
      <c r="AS733" s="4">
        <f t="shared" si="447"/>
        <v>0</v>
      </c>
      <c r="AT733" s="4">
        <f t="shared" si="448"/>
        <v>0</v>
      </c>
      <c r="AU733" s="4">
        <f t="shared" si="449"/>
        <v>0</v>
      </c>
      <c r="AV733" s="4">
        <f t="shared" si="450"/>
        <v>0</v>
      </c>
      <c r="AW733" s="4">
        <f t="shared" si="451"/>
        <v>0</v>
      </c>
      <c r="AX733" s="4">
        <f t="shared" si="452"/>
        <v>0</v>
      </c>
      <c r="AY733" s="4">
        <f t="shared" si="453"/>
        <v>0</v>
      </c>
      <c r="AZ733" s="4">
        <f t="shared" si="454"/>
        <v>0</v>
      </c>
      <c r="BA733" s="4">
        <f t="shared" si="455"/>
        <v>0</v>
      </c>
      <c r="BB733" s="4">
        <f t="shared" si="456"/>
        <v>0</v>
      </c>
      <c r="BC733" s="4">
        <f t="shared" si="457"/>
        <v>0</v>
      </c>
      <c r="BD733" s="4">
        <f t="shared" si="458"/>
        <v>0</v>
      </c>
      <c r="BE733" s="4">
        <f t="shared" si="459"/>
        <v>0</v>
      </c>
      <c r="BF733" s="4">
        <f t="shared" si="460"/>
        <v>0</v>
      </c>
      <c r="BG733" s="4">
        <f t="shared" si="461"/>
        <v>0</v>
      </c>
    </row>
    <row r="734" spans="1:59" ht="15" customHeight="1" x14ac:dyDescent="0.3">
      <c r="A734" s="3" t="s">
        <v>56</v>
      </c>
      <c r="B734" s="3" t="s">
        <v>610</v>
      </c>
      <c r="C734" s="3" t="s">
        <v>554</v>
      </c>
      <c r="D734" s="210" t="s">
        <v>386</v>
      </c>
      <c r="E734" s="2" t="s">
        <v>387</v>
      </c>
      <c r="F734" s="89">
        <f>VLOOKUP($C734,Filtre!E:G,2,0)</f>
        <v>45762</v>
      </c>
      <c r="G734" s="158" t="str">
        <f>LEFT(VLOOKUP($C734,Filtre!E:G,3,0),5)</f>
        <v>14.00</v>
      </c>
      <c r="H734" s="68" t="s">
        <v>45</v>
      </c>
      <c r="I734" s="73">
        <f t="shared" si="429"/>
        <v>25</v>
      </c>
      <c r="J734" s="238" t="s">
        <v>75</v>
      </c>
      <c r="K734" s="86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1">
        <f t="shared" si="430"/>
        <v>0</v>
      </c>
      <c r="AC734" s="1">
        <f t="shared" si="431"/>
        <v>0</v>
      </c>
      <c r="AD734" s="1">
        <f t="shared" si="432"/>
        <v>0</v>
      </c>
      <c r="AE734" s="1">
        <f t="shared" si="433"/>
        <v>0</v>
      </c>
      <c r="AF734" s="1">
        <f t="shared" si="434"/>
        <v>0</v>
      </c>
      <c r="AG734" s="1">
        <f t="shared" si="435"/>
        <v>0</v>
      </c>
      <c r="AH734" s="1">
        <f t="shared" si="436"/>
        <v>0</v>
      </c>
      <c r="AI734" s="1">
        <f t="shared" si="437"/>
        <v>0</v>
      </c>
      <c r="AJ734" s="1">
        <f t="shared" si="438"/>
        <v>0</v>
      </c>
      <c r="AK734" s="1">
        <f t="shared" si="439"/>
        <v>0</v>
      </c>
      <c r="AL734" s="1">
        <f t="shared" si="440"/>
        <v>0</v>
      </c>
      <c r="AM734" s="1">
        <f t="shared" si="441"/>
        <v>0</v>
      </c>
      <c r="AN734" s="1">
        <f t="shared" si="442"/>
        <v>0</v>
      </c>
      <c r="AO734" s="1">
        <f t="shared" si="443"/>
        <v>0</v>
      </c>
      <c r="AP734" s="1">
        <f t="shared" si="444"/>
        <v>0</v>
      </c>
      <c r="AQ734" s="1">
        <f t="shared" si="445"/>
        <v>0</v>
      </c>
      <c r="AR734" s="4">
        <f t="shared" si="446"/>
        <v>0</v>
      </c>
      <c r="AS734" s="4">
        <f t="shared" si="447"/>
        <v>0</v>
      </c>
      <c r="AT734" s="4">
        <f t="shared" si="448"/>
        <v>0</v>
      </c>
      <c r="AU734" s="4">
        <f t="shared" si="449"/>
        <v>0</v>
      </c>
      <c r="AV734" s="4">
        <f t="shared" si="450"/>
        <v>0</v>
      </c>
      <c r="AW734" s="4">
        <f t="shared" si="451"/>
        <v>0</v>
      </c>
      <c r="AX734" s="4">
        <f t="shared" si="452"/>
        <v>0</v>
      </c>
      <c r="AY734" s="4">
        <f t="shared" si="453"/>
        <v>0</v>
      </c>
      <c r="AZ734" s="4">
        <f t="shared" si="454"/>
        <v>0</v>
      </c>
      <c r="BA734" s="4">
        <f t="shared" si="455"/>
        <v>0</v>
      </c>
      <c r="BB734" s="4">
        <f t="shared" si="456"/>
        <v>0</v>
      </c>
      <c r="BC734" s="4">
        <f t="shared" si="457"/>
        <v>0</v>
      </c>
      <c r="BD734" s="4">
        <f t="shared" si="458"/>
        <v>0</v>
      </c>
      <c r="BE734" s="4">
        <f t="shared" si="459"/>
        <v>0</v>
      </c>
      <c r="BF734" s="4">
        <f t="shared" si="460"/>
        <v>0</v>
      </c>
      <c r="BG734" s="4">
        <f t="shared" si="461"/>
        <v>0</v>
      </c>
    </row>
    <row r="735" spans="1:59" ht="15" customHeight="1" x14ac:dyDescent="0.3">
      <c r="A735" s="3" t="s">
        <v>56</v>
      </c>
      <c r="B735" s="3" t="s">
        <v>610</v>
      </c>
      <c r="C735" s="3" t="s">
        <v>554</v>
      </c>
      <c r="D735" s="210" t="s">
        <v>462</v>
      </c>
      <c r="E735" s="2" t="s">
        <v>463</v>
      </c>
      <c r="F735" s="89">
        <f>VLOOKUP($C735,Filtre!E:G,2,0)</f>
        <v>45762</v>
      </c>
      <c r="G735" s="158" t="str">
        <f>LEFT(VLOOKUP($C735,Filtre!E:G,3,0),5)</f>
        <v>14.00</v>
      </c>
      <c r="H735" s="68" t="s">
        <v>45</v>
      </c>
      <c r="I735" s="73">
        <f t="shared" si="429"/>
        <v>26</v>
      </c>
      <c r="J735" s="238" t="s">
        <v>75</v>
      </c>
      <c r="K735" s="86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1">
        <f t="shared" si="430"/>
        <v>0</v>
      </c>
      <c r="AC735" s="1">
        <f t="shared" si="431"/>
        <v>0</v>
      </c>
      <c r="AD735" s="1">
        <f t="shared" si="432"/>
        <v>0</v>
      </c>
      <c r="AE735" s="1">
        <f t="shared" si="433"/>
        <v>0</v>
      </c>
      <c r="AF735" s="1">
        <f t="shared" si="434"/>
        <v>0</v>
      </c>
      <c r="AG735" s="1">
        <f t="shared" si="435"/>
        <v>0</v>
      </c>
      <c r="AH735" s="1">
        <f t="shared" si="436"/>
        <v>0</v>
      </c>
      <c r="AI735" s="1">
        <f t="shared" si="437"/>
        <v>0</v>
      </c>
      <c r="AJ735" s="1">
        <f t="shared" si="438"/>
        <v>0</v>
      </c>
      <c r="AK735" s="1">
        <f t="shared" si="439"/>
        <v>0</v>
      </c>
      <c r="AL735" s="1">
        <f t="shared" si="440"/>
        <v>0</v>
      </c>
      <c r="AM735" s="1">
        <f t="shared" si="441"/>
        <v>0</v>
      </c>
      <c r="AN735" s="1">
        <f t="shared" si="442"/>
        <v>0</v>
      </c>
      <c r="AO735" s="1">
        <f t="shared" si="443"/>
        <v>0</v>
      </c>
      <c r="AP735" s="1">
        <f t="shared" si="444"/>
        <v>0</v>
      </c>
      <c r="AQ735" s="1">
        <f t="shared" si="445"/>
        <v>0</v>
      </c>
      <c r="AR735" s="4">
        <f t="shared" si="446"/>
        <v>0</v>
      </c>
      <c r="AS735" s="4">
        <f t="shared" si="447"/>
        <v>0</v>
      </c>
      <c r="AT735" s="4">
        <f t="shared" si="448"/>
        <v>0</v>
      </c>
      <c r="AU735" s="4" t="str">
        <f t="shared" si="449"/>
        <v>Laboratuvar Teknikleri II  45762 14.00</v>
      </c>
      <c r="AV735" s="4">
        <f t="shared" si="450"/>
        <v>0</v>
      </c>
      <c r="AW735" s="4">
        <f t="shared" si="451"/>
        <v>0</v>
      </c>
      <c r="AX735" s="4">
        <f t="shared" si="452"/>
        <v>0</v>
      </c>
      <c r="AY735" s="4">
        <f t="shared" si="453"/>
        <v>0</v>
      </c>
      <c r="AZ735" s="4">
        <f t="shared" si="454"/>
        <v>0</v>
      </c>
      <c r="BA735" s="4">
        <f t="shared" si="455"/>
        <v>0</v>
      </c>
      <c r="BB735" s="4">
        <f t="shared" si="456"/>
        <v>0</v>
      </c>
      <c r="BC735" s="4">
        <f t="shared" si="457"/>
        <v>0</v>
      </c>
      <c r="BD735" s="4">
        <f t="shared" si="458"/>
        <v>0</v>
      </c>
      <c r="BE735" s="4">
        <f t="shared" si="459"/>
        <v>0</v>
      </c>
      <c r="BF735" s="4">
        <f t="shared" si="460"/>
        <v>0</v>
      </c>
      <c r="BG735" s="4">
        <f t="shared" si="461"/>
        <v>0</v>
      </c>
    </row>
    <row r="736" spans="1:59" ht="15" customHeight="1" x14ac:dyDescent="0.3">
      <c r="A736" s="3" t="s">
        <v>56</v>
      </c>
      <c r="B736" s="3" t="s">
        <v>610</v>
      </c>
      <c r="C736" s="3" t="s">
        <v>554</v>
      </c>
      <c r="D736" s="210" t="s">
        <v>396</v>
      </c>
      <c r="E736" s="2" t="s">
        <v>397</v>
      </c>
      <c r="F736" s="89">
        <f>VLOOKUP($C736,Filtre!E:G,2,0)</f>
        <v>45762</v>
      </c>
      <c r="G736" s="158" t="str">
        <f>LEFT(VLOOKUP($C736,Filtre!E:G,3,0),5)</f>
        <v>14.00</v>
      </c>
      <c r="H736" s="68" t="s">
        <v>47</v>
      </c>
      <c r="I736" s="73">
        <f t="shared" si="429"/>
        <v>1</v>
      </c>
      <c r="J736" s="238" t="s">
        <v>75</v>
      </c>
      <c r="K736" s="86" t="s">
        <v>68</v>
      </c>
      <c r="L736" s="27"/>
      <c r="M736" s="27"/>
      <c r="N736" s="27"/>
      <c r="O736" s="27" t="s">
        <v>68</v>
      </c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1">
        <f t="shared" si="430"/>
        <v>0</v>
      </c>
      <c r="AC736" s="1">
        <f t="shared" si="431"/>
        <v>0</v>
      </c>
      <c r="AD736" s="1">
        <f t="shared" si="432"/>
        <v>0</v>
      </c>
      <c r="AE736" s="1" t="str">
        <f t="shared" si="433"/>
        <v>Handenur BAŞARAN</v>
      </c>
      <c r="AF736" s="1">
        <f t="shared" si="434"/>
        <v>0</v>
      </c>
      <c r="AG736" s="1">
        <f t="shared" si="435"/>
        <v>0</v>
      </c>
      <c r="AH736" s="1">
        <f t="shared" si="436"/>
        <v>0</v>
      </c>
      <c r="AI736" s="1">
        <f t="shared" si="437"/>
        <v>0</v>
      </c>
      <c r="AJ736" s="1">
        <f t="shared" si="438"/>
        <v>0</v>
      </c>
      <c r="AK736" s="1">
        <f t="shared" si="439"/>
        <v>0</v>
      </c>
      <c r="AL736" s="1">
        <f t="shared" si="440"/>
        <v>0</v>
      </c>
      <c r="AM736" s="1">
        <f t="shared" si="441"/>
        <v>0</v>
      </c>
      <c r="AN736" s="1">
        <f t="shared" si="442"/>
        <v>0</v>
      </c>
      <c r="AO736" s="1">
        <f t="shared" si="443"/>
        <v>0</v>
      </c>
      <c r="AP736" s="1">
        <f t="shared" si="444"/>
        <v>0</v>
      </c>
      <c r="AQ736" s="1">
        <f t="shared" si="445"/>
        <v>0</v>
      </c>
      <c r="AR736" s="4">
        <f t="shared" si="446"/>
        <v>0</v>
      </c>
      <c r="AS736" s="4">
        <f t="shared" si="447"/>
        <v>0</v>
      </c>
      <c r="AT736" s="4">
        <f t="shared" si="448"/>
        <v>0</v>
      </c>
      <c r="AU736" s="4">
        <f t="shared" si="449"/>
        <v>0</v>
      </c>
      <c r="AV736" s="4">
        <f t="shared" si="450"/>
        <v>0</v>
      </c>
      <c r="AW736" s="4">
        <f t="shared" si="451"/>
        <v>0</v>
      </c>
      <c r="AX736" s="4">
        <f t="shared" si="452"/>
        <v>0</v>
      </c>
      <c r="AY736" s="4">
        <f t="shared" si="453"/>
        <v>0</v>
      </c>
      <c r="AZ736" s="4">
        <f t="shared" si="454"/>
        <v>0</v>
      </c>
      <c r="BA736" s="4">
        <f t="shared" si="455"/>
        <v>0</v>
      </c>
      <c r="BB736" s="4">
        <f t="shared" si="456"/>
        <v>0</v>
      </c>
      <c r="BC736" s="4">
        <f t="shared" si="457"/>
        <v>0</v>
      </c>
      <c r="BD736" s="4">
        <f t="shared" si="458"/>
        <v>0</v>
      </c>
      <c r="BE736" s="4">
        <f t="shared" si="459"/>
        <v>0</v>
      </c>
      <c r="BF736" s="4">
        <f t="shared" si="460"/>
        <v>0</v>
      </c>
      <c r="BG736" s="4">
        <f t="shared" si="461"/>
        <v>0</v>
      </c>
    </row>
    <row r="737" spans="1:59" ht="15" customHeight="1" x14ac:dyDescent="0.3">
      <c r="A737" s="3" t="s">
        <v>56</v>
      </c>
      <c r="B737" s="3" t="s">
        <v>610</v>
      </c>
      <c r="C737" s="3" t="s">
        <v>554</v>
      </c>
      <c r="D737" s="210" t="s">
        <v>418</v>
      </c>
      <c r="E737" s="2" t="s">
        <v>419</v>
      </c>
      <c r="F737" s="89">
        <f>VLOOKUP($C737,Filtre!E:G,2,0)</f>
        <v>45762</v>
      </c>
      <c r="G737" s="158" t="str">
        <f>LEFT(VLOOKUP($C737,Filtre!E:G,3,0),5)</f>
        <v>14.00</v>
      </c>
      <c r="H737" s="68" t="s">
        <v>47</v>
      </c>
      <c r="I737" s="73">
        <f t="shared" si="429"/>
        <v>2</v>
      </c>
      <c r="J737" s="238" t="s">
        <v>75</v>
      </c>
      <c r="K737" s="86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1">
        <f t="shared" si="430"/>
        <v>0</v>
      </c>
      <c r="AC737" s="1">
        <f t="shared" si="431"/>
        <v>0</v>
      </c>
      <c r="AD737" s="1">
        <f t="shared" si="432"/>
        <v>0</v>
      </c>
      <c r="AE737" s="1">
        <f t="shared" si="433"/>
        <v>0</v>
      </c>
      <c r="AF737" s="1">
        <f t="shared" si="434"/>
        <v>0</v>
      </c>
      <c r="AG737" s="1">
        <f t="shared" si="435"/>
        <v>0</v>
      </c>
      <c r="AH737" s="1">
        <f t="shared" si="436"/>
        <v>0</v>
      </c>
      <c r="AI737" s="1">
        <f t="shared" si="437"/>
        <v>0</v>
      </c>
      <c r="AJ737" s="1">
        <f t="shared" si="438"/>
        <v>0</v>
      </c>
      <c r="AK737" s="1">
        <f t="shared" si="439"/>
        <v>0</v>
      </c>
      <c r="AL737" s="1">
        <f t="shared" si="440"/>
        <v>0</v>
      </c>
      <c r="AM737" s="1">
        <f t="shared" si="441"/>
        <v>0</v>
      </c>
      <c r="AN737" s="1">
        <f t="shared" si="442"/>
        <v>0</v>
      </c>
      <c r="AO737" s="1">
        <f t="shared" si="443"/>
        <v>0</v>
      </c>
      <c r="AP737" s="1">
        <f t="shared" si="444"/>
        <v>0</v>
      </c>
      <c r="AQ737" s="1">
        <f t="shared" si="445"/>
        <v>0</v>
      </c>
      <c r="AR737" s="4">
        <f t="shared" si="446"/>
        <v>0</v>
      </c>
      <c r="AS737" s="4">
        <f t="shared" si="447"/>
        <v>0</v>
      </c>
      <c r="AT737" s="4">
        <f t="shared" si="448"/>
        <v>0</v>
      </c>
      <c r="AU737" s="4">
        <f t="shared" si="449"/>
        <v>0</v>
      </c>
      <c r="AV737" s="4">
        <f t="shared" si="450"/>
        <v>0</v>
      </c>
      <c r="AW737" s="4">
        <f t="shared" si="451"/>
        <v>0</v>
      </c>
      <c r="AX737" s="4">
        <f t="shared" si="452"/>
        <v>0</v>
      </c>
      <c r="AY737" s="4">
        <f t="shared" si="453"/>
        <v>0</v>
      </c>
      <c r="AZ737" s="4">
        <f t="shared" si="454"/>
        <v>0</v>
      </c>
      <c r="BA737" s="4">
        <f t="shared" si="455"/>
        <v>0</v>
      </c>
      <c r="BB737" s="4">
        <f t="shared" si="456"/>
        <v>0</v>
      </c>
      <c r="BC737" s="4">
        <f t="shared" si="457"/>
        <v>0</v>
      </c>
      <c r="BD737" s="4">
        <f t="shared" si="458"/>
        <v>0</v>
      </c>
      <c r="BE737" s="4">
        <f t="shared" si="459"/>
        <v>0</v>
      </c>
      <c r="BF737" s="4">
        <f t="shared" si="460"/>
        <v>0</v>
      </c>
      <c r="BG737" s="4">
        <f t="shared" si="461"/>
        <v>0</v>
      </c>
    </row>
    <row r="738" spans="1:59" ht="15" customHeight="1" x14ac:dyDescent="0.3">
      <c r="A738" s="3" t="s">
        <v>56</v>
      </c>
      <c r="B738" s="3" t="s">
        <v>610</v>
      </c>
      <c r="C738" s="3" t="s">
        <v>554</v>
      </c>
      <c r="D738" s="210" t="s">
        <v>111</v>
      </c>
      <c r="E738" s="2" t="s">
        <v>203</v>
      </c>
      <c r="F738" s="89">
        <f>VLOOKUP($C738,Filtre!E:G,2,0)</f>
        <v>45762</v>
      </c>
      <c r="G738" s="158" t="str">
        <f>LEFT(VLOOKUP($C738,Filtre!E:G,3,0),5)</f>
        <v>14.00</v>
      </c>
      <c r="H738" s="68" t="s">
        <v>47</v>
      </c>
      <c r="I738" s="73">
        <f t="shared" si="429"/>
        <v>3</v>
      </c>
      <c r="J738" s="238" t="s">
        <v>75</v>
      </c>
      <c r="K738" s="86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1">
        <f t="shared" si="430"/>
        <v>0</v>
      </c>
      <c r="AC738" s="1">
        <f t="shared" si="431"/>
        <v>0</v>
      </c>
      <c r="AD738" s="1">
        <f t="shared" si="432"/>
        <v>0</v>
      </c>
      <c r="AE738" s="1">
        <f t="shared" si="433"/>
        <v>0</v>
      </c>
      <c r="AF738" s="1">
        <f t="shared" si="434"/>
        <v>0</v>
      </c>
      <c r="AG738" s="1">
        <f t="shared" si="435"/>
        <v>0</v>
      </c>
      <c r="AH738" s="1">
        <f t="shared" si="436"/>
        <v>0</v>
      </c>
      <c r="AI738" s="1">
        <f t="shared" si="437"/>
        <v>0</v>
      </c>
      <c r="AJ738" s="1">
        <f t="shared" si="438"/>
        <v>0</v>
      </c>
      <c r="AK738" s="1">
        <f t="shared" si="439"/>
        <v>0</v>
      </c>
      <c r="AL738" s="1">
        <f t="shared" si="440"/>
        <v>0</v>
      </c>
      <c r="AM738" s="1">
        <f t="shared" si="441"/>
        <v>0</v>
      </c>
      <c r="AN738" s="1">
        <f t="shared" si="442"/>
        <v>0</v>
      </c>
      <c r="AO738" s="1">
        <f t="shared" si="443"/>
        <v>0</v>
      </c>
      <c r="AP738" s="1">
        <f t="shared" si="444"/>
        <v>0</v>
      </c>
      <c r="AQ738" s="1">
        <f t="shared" si="445"/>
        <v>0</v>
      </c>
      <c r="AR738" s="4">
        <f t="shared" si="446"/>
        <v>0</v>
      </c>
      <c r="AS738" s="4">
        <f t="shared" si="447"/>
        <v>0</v>
      </c>
      <c r="AT738" s="4">
        <f t="shared" si="448"/>
        <v>0</v>
      </c>
      <c r="AU738" s="4">
        <f t="shared" si="449"/>
        <v>0</v>
      </c>
      <c r="AV738" s="4">
        <f t="shared" si="450"/>
        <v>0</v>
      </c>
      <c r="AW738" s="4">
        <f t="shared" si="451"/>
        <v>0</v>
      </c>
      <c r="AX738" s="4">
        <f t="shared" si="452"/>
        <v>0</v>
      </c>
      <c r="AY738" s="4">
        <f t="shared" si="453"/>
        <v>0</v>
      </c>
      <c r="AZ738" s="4">
        <f t="shared" si="454"/>
        <v>0</v>
      </c>
      <c r="BA738" s="4">
        <f t="shared" si="455"/>
        <v>0</v>
      </c>
      <c r="BB738" s="4">
        <f t="shared" si="456"/>
        <v>0</v>
      </c>
      <c r="BC738" s="4">
        <f t="shared" si="457"/>
        <v>0</v>
      </c>
      <c r="BD738" s="4">
        <f t="shared" si="458"/>
        <v>0</v>
      </c>
      <c r="BE738" s="4">
        <f t="shared" si="459"/>
        <v>0</v>
      </c>
      <c r="BF738" s="4">
        <f t="shared" si="460"/>
        <v>0</v>
      </c>
      <c r="BG738" s="4">
        <f t="shared" si="461"/>
        <v>0</v>
      </c>
    </row>
    <row r="739" spans="1:59" ht="15" customHeight="1" x14ac:dyDescent="0.3">
      <c r="A739" s="3" t="s">
        <v>56</v>
      </c>
      <c r="B739" s="3" t="s">
        <v>610</v>
      </c>
      <c r="C739" s="3" t="s">
        <v>554</v>
      </c>
      <c r="D739" s="210" t="s">
        <v>468</v>
      </c>
      <c r="E739" s="2" t="s">
        <v>469</v>
      </c>
      <c r="F739" s="89">
        <f>VLOOKUP($C739,Filtre!E:G,2,0)</f>
        <v>45762</v>
      </c>
      <c r="G739" s="158" t="str">
        <f>LEFT(VLOOKUP($C739,Filtre!E:G,3,0),5)</f>
        <v>14.00</v>
      </c>
      <c r="H739" s="68" t="s">
        <v>47</v>
      </c>
      <c r="I739" s="73">
        <f t="shared" si="429"/>
        <v>4</v>
      </c>
      <c r="J739" s="238" t="s">
        <v>75</v>
      </c>
      <c r="K739" s="86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1">
        <f t="shared" si="430"/>
        <v>0</v>
      </c>
      <c r="AC739" s="1">
        <f t="shared" si="431"/>
        <v>0</v>
      </c>
      <c r="AD739" s="1">
        <f t="shared" si="432"/>
        <v>0</v>
      </c>
      <c r="AE739" s="1">
        <f t="shared" si="433"/>
        <v>0</v>
      </c>
      <c r="AF739" s="1">
        <f t="shared" si="434"/>
        <v>0</v>
      </c>
      <c r="AG739" s="1">
        <f t="shared" si="435"/>
        <v>0</v>
      </c>
      <c r="AH739" s="1">
        <f t="shared" si="436"/>
        <v>0</v>
      </c>
      <c r="AI739" s="1">
        <f t="shared" si="437"/>
        <v>0</v>
      </c>
      <c r="AJ739" s="1">
        <f t="shared" si="438"/>
        <v>0</v>
      </c>
      <c r="AK739" s="1">
        <f t="shared" si="439"/>
        <v>0</v>
      </c>
      <c r="AL739" s="1">
        <f t="shared" si="440"/>
        <v>0</v>
      </c>
      <c r="AM739" s="1">
        <f t="shared" si="441"/>
        <v>0</v>
      </c>
      <c r="AN739" s="1">
        <f t="shared" si="442"/>
        <v>0</v>
      </c>
      <c r="AO739" s="1">
        <f t="shared" si="443"/>
        <v>0</v>
      </c>
      <c r="AP739" s="1">
        <f t="shared" si="444"/>
        <v>0</v>
      </c>
      <c r="AQ739" s="1">
        <f t="shared" si="445"/>
        <v>0</v>
      </c>
      <c r="AR739" s="4">
        <f t="shared" si="446"/>
        <v>0</v>
      </c>
      <c r="AS739" s="4">
        <f t="shared" si="447"/>
        <v>0</v>
      </c>
      <c r="AT739" s="4">
        <f t="shared" si="448"/>
        <v>0</v>
      </c>
      <c r="AU739" s="4">
        <f t="shared" si="449"/>
        <v>0</v>
      </c>
      <c r="AV739" s="4">
        <f t="shared" si="450"/>
        <v>0</v>
      </c>
      <c r="AW739" s="4">
        <f t="shared" si="451"/>
        <v>0</v>
      </c>
      <c r="AX739" s="4">
        <f t="shared" si="452"/>
        <v>0</v>
      </c>
      <c r="AY739" s="4">
        <f t="shared" si="453"/>
        <v>0</v>
      </c>
      <c r="AZ739" s="4">
        <f t="shared" si="454"/>
        <v>0</v>
      </c>
      <c r="BA739" s="4">
        <f t="shared" si="455"/>
        <v>0</v>
      </c>
      <c r="BB739" s="4">
        <f t="shared" si="456"/>
        <v>0</v>
      </c>
      <c r="BC739" s="4">
        <f t="shared" si="457"/>
        <v>0</v>
      </c>
      <c r="BD739" s="4">
        <f t="shared" si="458"/>
        <v>0</v>
      </c>
      <c r="BE739" s="4">
        <f t="shared" si="459"/>
        <v>0</v>
      </c>
      <c r="BF739" s="4">
        <f t="shared" si="460"/>
        <v>0</v>
      </c>
      <c r="BG739" s="4">
        <f t="shared" si="461"/>
        <v>0</v>
      </c>
    </row>
    <row r="740" spans="1:59" ht="15" customHeight="1" x14ac:dyDescent="0.3">
      <c r="A740" s="3" t="s">
        <v>56</v>
      </c>
      <c r="B740" s="3" t="s">
        <v>610</v>
      </c>
      <c r="C740" s="3" t="s">
        <v>554</v>
      </c>
      <c r="D740" s="210" t="s">
        <v>456</v>
      </c>
      <c r="E740" s="2" t="s">
        <v>457</v>
      </c>
      <c r="F740" s="89">
        <f>VLOOKUP($C740,Filtre!E:G,2,0)</f>
        <v>45762</v>
      </c>
      <c r="G740" s="158" t="str">
        <f>LEFT(VLOOKUP($C740,Filtre!E:G,3,0),5)</f>
        <v>14.00</v>
      </c>
      <c r="H740" s="68" t="s">
        <v>47</v>
      </c>
      <c r="I740" s="73">
        <f t="shared" si="429"/>
        <v>5</v>
      </c>
      <c r="J740" s="238" t="s">
        <v>75</v>
      </c>
      <c r="K740" s="86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1">
        <f t="shared" si="430"/>
        <v>0</v>
      </c>
      <c r="AC740" s="1">
        <f t="shared" si="431"/>
        <v>0</v>
      </c>
      <c r="AD740" s="1">
        <f t="shared" si="432"/>
        <v>0</v>
      </c>
      <c r="AE740" s="1">
        <f t="shared" si="433"/>
        <v>0</v>
      </c>
      <c r="AF740" s="1">
        <f t="shared" si="434"/>
        <v>0</v>
      </c>
      <c r="AG740" s="1">
        <f t="shared" si="435"/>
        <v>0</v>
      </c>
      <c r="AH740" s="1">
        <f t="shared" si="436"/>
        <v>0</v>
      </c>
      <c r="AI740" s="1">
        <f t="shared" si="437"/>
        <v>0</v>
      </c>
      <c r="AJ740" s="1">
        <f t="shared" si="438"/>
        <v>0</v>
      </c>
      <c r="AK740" s="1">
        <f t="shared" si="439"/>
        <v>0</v>
      </c>
      <c r="AL740" s="1">
        <f t="shared" si="440"/>
        <v>0</v>
      </c>
      <c r="AM740" s="1">
        <f t="shared" si="441"/>
        <v>0</v>
      </c>
      <c r="AN740" s="1">
        <f t="shared" si="442"/>
        <v>0</v>
      </c>
      <c r="AO740" s="1">
        <f t="shared" si="443"/>
        <v>0</v>
      </c>
      <c r="AP740" s="1">
        <f t="shared" si="444"/>
        <v>0</v>
      </c>
      <c r="AQ740" s="1">
        <f t="shared" si="445"/>
        <v>0</v>
      </c>
      <c r="AR740" s="4">
        <f t="shared" si="446"/>
        <v>0</v>
      </c>
      <c r="AS740" s="4">
        <f t="shared" si="447"/>
        <v>0</v>
      </c>
      <c r="AT740" s="4">
        <f t="shared" si="448"/>
        <v>0</v>
      </c>
      <c r="AU740" s="4">
        <f t="shared" si="449"/>
        <v>0</v>
      </c>
      <c r="AV740" s="4">
        <f t="shared" si="450"/>
        <v>0</v>
      </c>
      <c r="AW740" s="4">
        <f t="shared" si="451"/>
        <v>0</v>
      </c>
      <c r="AX740" s="4">
        <f t="shared" si="452"/>
        <v>0</v>
      </c>
      <c r="AY740" s="4">
        <f t="shared" si="453"/>
        <v>0</v>
      </c>
      <c r="AZ740" s="4">
        <f t="shared" si="454"/>
        <v>0</v>
      </c>
      <c r="BA740" s="4">
        <f t="shared" si="455"/>
        <v>0</v>
      </c>
      <c r="BB740" s="4">
        <f t="shared" si="456"/>
        <v>0</v>
      </c>
      <c r="BC740" s="4">
        <f t="shared" si="457"/>
        <v>0</v>
      </c>
      <c r="BD740" s="4">
        <f t="shared" si="458"/>
        <v>0</v>
      </c>
      <c r="BE740" s="4">
        <f t="shared" si="459"/>
        <v>0</v>
      </c>
      <c r="BF740" s="4">
        <f t="shared" si="460"/>
        <v>0</v>
      </c>
      <c r="BG740" s="4">
        <f t="shared" si="461"/>
        <v>0</v>
      </c>
    </row>
    <row r="741" spans="1:59" ht="15" customHeight="1" x14ac:dyDescent="0.3">
      <c r="A741" s="3" t="s">
        <v>56</v>
      </c>
      <c r="B741" s="3" t="s">
        <v>610</v>
      </c>
      <c r="C741" s="3" t="s">
        <v>554</v>
      </c>
      <c r="D741" s="210" t="s">
        <v>428</v>
      </c>
      <c r="E741" s="2" t="s">
        <v>429</v>
      </c>
      <c r="F741" s="89">
        <f>VLOOKUP($C741,Filtre!E:G,2,0)</f>
        <v>45762</v>
      </c>
      <c r="G741" s="158" t="str">
        <f>LEFT(VLOOKUP($C741,Filtre!E:G,3,0),5)</f>
        <v>14.00</v>
      </c>
      <c r="H741" s="68" t="s">
        <v>47</v>
      </c>
      <c r="I741" s="73">
        <f t="shared" si="429"/>
        <v>6</v>
      </c>
      <c r="J741" s="238" t="s">
        <v>75</v>
      </c>
      <c r="K741" s="86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1">
        <f t="shared" si="430"/>
        <v>0</v>
      </c>
      <c r="AC741" s="1">
        <f t="shared" si="431"/>
        <v>0</v>
      </c>
      <c r="AD741" s="1">
        <f t="shared" si="432"/>
        <v>0</v>
      </c>
      <c r="AE741" s="1">
        <f t="shared" si="433"/>
        <v>0</v>
      </c>
      <c r="AF741" s="1">
        <f t="shared" si="434"/>
        <v>0</v>
      </c>
      <c r="AG741" s="1">
        <f t="shared" si="435"/>
        <v>0</v>
      </c>
      <c r="AH741" s="1">
        <f t="shared" si="436"/>
        <v>0</v>
      </c>
      <c r="AI741" s="1">
        <f t="shared" si="437"/>
        <v>0</v>
      </c>
      <c r="AJ741" s="1">
        <f t="shared" si="438"/>
        <v>0</v>
      </c>
      <c r="AK741" s="1">
        <f t="shared" si="439"/>
        <v>0</v>
      </c>
      <c r="AL741" s="1">
        <f t="shared" si="440"/>
        <v>0</v>
      </c>
      <c r="AM741" s="1">
        <f t="shared" si="441"/>
        <v>0</v>
      </c>
      <c r="AN741" s="1">
        <f t="shared" si="442"/>
        <v>0</v>
      </c>
      <c r="AO741" s="1">
        <f t="shared" si="443"/>
        <v>0</v>
      </c>
      <c r="AP741" s="1">
        <f t="shared" si="444"/>
        <v>0</v>
      </c>
      <c r="AQ741" s="1">
        <f t="shared" si="445"/>
        <v>0</v>
      </c>
      <c r="AR741" s="4">
        <f t="shared" si="446"/>
        <v>0</v>
      </c>
      <c r="AS741" s="4">
        <f t="shared" si="447"/>
        <v>0</v>
      </c>
      <c r="AT741" s="4">
        <f t="shared" si="448"/>
        <v>0</v>
      </c>
      <c r="AU741" s="4">
        <f t="shared" si="449"/>
        <v>0</v>
      </c>
      <c r="AV741" s="4">
        <f t="shared" si="450"/>
        <v>0</v>
      </c>
      <c r="AW741" s="4">
        <f t="shared" si="451"/>
        <v>0</v>
      </c>
      <c r="AX741" s="4">
        <f t="shared" si="452"/>
        <v>0</v>
      </c>
      <c r="AY741" s="4">
        <f t="shared" si="453"/>
        <v>0</v>
      </c>
      <c r="AZ741" s="4">
        <f t="shared" si="454"/>
        <v>0</v>
      </c>
      <c r="BA741" s="4">
        <f t="shared" si="455"/>
        <v>0</v>
      </c>
      <c r="BB741" s="4">
        <f t="shared" si="456"/>
        <v>0</v>
      </c>
      <c r="BC741" s="4">
        <f t="shared" si="457"/>
        <v>0</v>
      </c>
      <c r="BD741" s="4">
        <f t="shared" si="458"/>
        <v>0</v>
      </c>
      <c r="BE741" s="4">
        <f t="shared" si="459"/>
        <v>0</v>
      </c>
      <c r="BF741" s="4">
        <f t="shared" si="460"/>
        <v>0</v>
      </c>
      <c r="BG741" s="4">
        <f t="shared" si="461"/>
        <v>0</v>
      </c>
    </row>
    <row r="742" spans="1:59" ht="15" customHeight="1" x14ac:dyDescent="0.3">
      <c r="A742" s="3" t="s">
        <v>56</v>
      </c>
      <c r="B742" s="3" t="s">
        <v>610</v>
      </c>
      <c r="C742" s="3" t="s">
        <v>554</v>
      </c>
      <c r="D742" s="210" t="s">
        <v>446</v>
      </c>
      <c r="E742" s="2" t="s">
        <v>447</v>
      </c>
      <c r="F742" s="89">
        <f>VLOOKUP($C742,Filtre!E:G,2,0)</f>
        <v>45762</v>
      </c>
      <c r="G742" s="158" t="str">
        <f>LEFT(VLOOKUP($C742,Filtre!E:G,3,0),5)</f>
        <v>14.00</v>
      </c>
      <c r="H742" s="68" t="s">
        <v>47</v>
      </c>
      <c r="I742" s="73">
        <f t="shared" si="429"/>
        <v>7</v>
      </c>
      <c r="J742" s="238" t="s">
        <v>75</v>
      </c>
      <c r="K742" s="86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1">
        <f t="shared" si="430"/>
        <v>0</v>
      </c>
      <c r="AC742" s="1">
        <f t="shared" si="431"/>
        <v>0</v>
      </c>
      <c r="AD742" s="1">
        <f t="shared" si="432"/>
        <v>0</v>
      </c>
      <c r="AE742" s="1">
        <f t="shared" si="433"/>
        <v>0</v>
      </c>
      <c r="AF742" s="1">
        <f t="shared" si="434"/>
        <v>0</v>
      </c>
      <c r="AG742" s="1">
        <f t="shared" si="435"/>
        <v>0</v>
      </c>
      <c r="AH742" s="1">
        <f t="shared" si="436"/>
        <v>0</v>
      </c>
      <c r="AI742" s="1">
        <f t="shared" si="437"/>
        <v>0</v>
      </c>
      <c r="AJ742" s="1">
        <f t="shared" si="438"/>
        <v>0</v>
      </c>
      <c r="AK742" s="1">
        <f t="shared" si="439"/>
        <v>0</v>
      </c>
      <c r="AL742" s="1">
        <f t="shared" si="440"/>
        <v>0</v>
      </c>
      <c r="AM742" s="1">
        <f t="shared" si="441"/>
        <v>0</v>
      </c>
      <c r="AN742" s="1">
        <f t="shared" si="442"/>
        <v>0</v>
      </c>
      <c r="AO742" s="1">
        <f t="shared" si="443"/>
        <v>0</v>
      </c>
      <c r="AP742" s="1">
        <f t="shared" si="444"/>
        <v>0</v>
      </c>
      <c r="AQ742" s="1">
        <f t="shared" si="445"/>
        <v>0</v>
      </c>
      <c r="AR742" s="4">
        <f t="shared" si="446"/>
        <v>0</v>
      </c>
      <c r="AS742" s="4">
        <f t="shared" si="447"/>
        <v>0</v>
      </c>
      <c r="AT742" s="4">
        <f t="shared" si="448"/>
        <v>0</v>
      </c>
      <c r="AU742" s="4">
        <f t="shared" si="449"/>
        <v>0</v>
      </c>
      <c r="AV742" s="4">
        <f t="shared" si="450"/>
        <v>0</v>
      </c>
      <c r="AW742" s="4">
        <f t="shared" si="451"/>
        <v>0</v>
      </c>
      <c r="AX742" s="4">
        <f t="shared" si="452"/>
        <v>0</v>
      </c>
      <c r="AY742" s="4">
        <f t="shared" si="453"/>
        <v>0</v>
      </c>
      <c r="AZ742" s="4">
        <f t="shared" si="454"/>
        <v>0</v>
      </c>
      <c r="BA742" s="4">
        <f t="shared" si="455"/>
        <v>0</v>
      </c>
      <c r="BB742" s="4">
        <f t="shared" si="456"/>
        <v>0</v>
      </c>
      <c r="BC742" s="4">
        <f t="shared" si="457"/>
        <v>0</v>
      </c>
      <c r="BD742" s="4">
        <f t="shared" si="458"/>
        <v>0</v>
      </c>
      <c r="BE742" s="4">
        <f t="shared" si="459"/>
        <v>0</v>
      </c>
      <c r="BF742" s="4">
        <f t="shared" si="460"/>
        <v>0</v>
      </c>
      <c r="BG742" s="4">
        <f t="shared" si="461"/>
        <v>0</v>
      </c>
    </row>
    <row r="743" spans="1:59" ht="15" customHeight="1" x14ac:dyDescent="0.3">
      <c r="A743" s="3" t="s">
        <v>56</v>
      </c>
      <c r="B743" s="3" t="s">
        <v>610</v>
      </c>
      <c r="C743" s="3" t="s">
        <v>554</v>
      </c>
      <c r="D743" s="210" t="s">
        <v>276</v>
      </c>
      <c r="E743" s="2" t="s">
        <v>277</v>
      </c>
      <c r="F743" s="89">
        <f>VLOOKUP($C743,Filtre!E:G,2,0)</f>
        <v>45762</v>
      </c>
      <c r="G743" s="158" t="str">
        <f>LEFT(VLOOKUP($C743,Filtre!E:G,3,0),5)</f>
        <v>14.00</v>
      </c>
      <c r="H743" s="68" t="s">
        <v>47</v>
      </c>
      <c r="I743" s="73">
        <f t="shared" si="429"/>
        <v>8</v>
      </c>
      <c r="J743" s="238" t="s">
        <v>75</v>
      </c>
      <c r="K743" s="86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1">
        <f t="shared" si="430"/>
        <v>0</v>
      </c>
      <c r="AC743" s="1">
        <f t="shared" si="431"/>
        <v>0</v>
      </c>
      <c r="AD743" s="1">
        <f t="shared" si="432"/>
        <v>0</v>
      </c>
      <c r="AE743" s="1">
        <f t="shared" si="433"/>
        <v>0</v>
      </c>
      <c r="AF743" s="1">
        <f t="shared" si="434"/>
        <v>0</v>
      </c>
      <c r="AG743" s="1">
        <f t="shared" si="435"/>
        <v>0</v>
      </c>
      <c r="AH743" s="1">
        <f t="shared" si="436"/>
        <v>0</v>
      </c>
      <c r="AI743" s="1">
        <f t="shared" si="437"/>
        <v>0</v>
      </c>
      <c r="AJ743" s="1">
        <f t="shared" si="438"/>
        <v>0</v>
      </c>
      <c r="AK743" s="1">
        <f t="shared" si="439"/>
        <v>0</v>
      </c>
      <c r="AL743" s="1">
        <f t="shared" si="440"/>
        <v>0</v>
      </c>
      <c r="AM743" s="1">
        <f t="shared" si="441"/>
        <v>0</v>
      </c>
      <c r="AN743" s="1">
        <f t="shared" si="442"/>
        <v>0</v>
      </c>
      <c r="AO743" s="1">
        <f t="shared" si="443"/>
        <v>0</v>
      </c>
      <c r="AP743" s="1">
        <f t="shared" si="444"/>
        <v>0</v>
      </c>
      <c r="AQ743" s="1">
        <f t="shared" si="445"/>
        <v>0</v>
      </c>
      <c r="AR743" s="4">
        <f t="shared" si="446"/>
        <v>0</v>
      </c>
      <c r="AS743" s="4">
        <f t="shared" si="447"/>
        <v>0</v>
      </c>
      <c r="AT743" s="4">
        <f t="shared" si="448"/>
        <v>0</v>
      </c>
      <c r="AU743" s="4">
        <f t="shared" si="449"/>
        <v>0</v>
      </c>
      <c r="AV743" s="4">
        <f t="shared" si="450"/>
        <v>0</v>
      </c>
      <c r="AW743" s="4">
        <f t="shared" si="451"/>
        <v>0</v>
      </c>
      <c r="AX743" s="4">
        <f t="shared" si="452"/>
        <v>0</v>
      </c>
      <c r="AY743" s="4">
        <f t="shared" si="453"/>
        <v>0</v>
      </c>
      <c r="AZ743" s="4">
        <f t="shared" si="454"/>
        <v>0</v>
      </c>
      <c r="BA743" s="4">
        <f t="shared" si="455"/>
        <v>0</v>
      </c>
      <c r="BB743" s="4">
        <f t="shared" si="456"/>
        <v>0</v>
      </c>
      <c r="BC743" s="4">
        <f t="shared" si="457"/>
        <v>0</v>
      </c>
      <c r="BD743" s="4">
        <f t="shared" si="458"/>
        <v>0</v>
      </c>
      <c r="BE743" s="4">
        <f t="shared" si="459"/>
        <v>0</v>
      </c>
      <c r="BF743" s="4">
        <f t="shared" si="460"/>
        <v>0</v>
      </c>
      <c r="BG743" s="4">
        <f t="shared" si="461"/>
        <v>0</v>
      </c>
    </row>
    <row r="744" spans="1:59" ht="15" customHeight="1" x14ac:dyDescent="0.3">
      <c r="A744" s="3" t="s">
        <v>56</v>
      </c>
      <c r="B744" s="3" t="s">
        <v>610</v>
      </c>
      <c r="C744" s="3" t="s">
        <v>554</v>
      </c>
      <c r="D744" s="210" t="s">
        <v>603</v>
      </c>
      <c r="E744" s="2" t="s">
        <v>604</v>
      </c>
      <c r="F744" s="89">
        <f>VLOOKUP($C744,Filtre!E:G,2,0)</f>
        <v>45762</v>
      </c>
      <c r="G744" s="158" t="str">
        <f>LEFT(VLOOKUP($C744,Filtre!E:G,3,0),5)</f>
        <v>14.00</v>
      </c>
      <c r="H744" s="68" t="s">
        <v>47</v>
      </c>
      <c r="I744" s="73">
        <f t="shared" si="429"/>
        <v>9</v>
      </c>
      <c r="J744" s="238" t="s">
        <v>75</v>
      </c>
      <c r="K744" s="86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1">
        <f t="shared" si="430"/>
        <v>0</v>
      </c>
      <c r="AC744" s="1">
        <f t="shared" si="431"/>
        <v>0</v>
      </c>
      <c r="AD744" s="1">
        <f t="shared" si="432"/>
        <v>0</v>
      </c>
      <c r="AE744" s="1">
        <f t="shared" si="433"/>
        <v>0</v>
      </c>
      <c r="AF744" s="1">
        <f t="shared" si="434"/>
        <v>0</v>
      </c>
      <c r="AG744" s="1">
        <f t="shared" si="435"/>
        <v>0</v>
      </c>
      <c r="AH744" s="1">
        <f t="shared" si="436"/>
        <v>0</v>
      </c>
      <c r="AI744" s="1">
        <f t="shared" si="437"/>
        <v>0</v>
      </c>
      <c r="AJ744" s="1">
        <f t="shared" si="438"/>
        <v>0</v>
      </c>
      <c r="AK744" s="1">
        <f t="shared" si="439"/>
        <v>0</v>
      </c>
      <c r="AL744" s="1">
        <f t="shared" si="440"/>
        <v>0</v>
      </c>
      <c r="AM744" s="1">
        <f t="shared" si="441"/>
        <v>0</v>
      </c>
      <c r="AN744" s="1">
        <f t="shared" si="442"/>
        <v>0</v>
      </c>
      <c r="AO744" s="1">
        <f t="shared" si="443"/>
        <v>0</v>
      </c>
      <c r="AP744" s="1">
        <f t="shared" si="444"/>
        <v>0</v>
      </c>
      <c r="AQ744" s="1">
        <f t="shared" si="445"/>
        <v>0</v>
      </c>
      <c r="AR744" s="4">
        <f t="shared" si="446"/>
        <v>0</v>
      </c>
      <c r="AS744" s="4">
        <f t="shared" si="447"/>
        <v>0</v>
      </c>
      <c r="AT744" s="4">
        <f t="shared" si="448"/>
        <v>0</v>
      </c>
      <c r="AU744" s="4">
        <f t="shared" si="449"/>
        <v>0</v>
      </c>
      <c r="AV744" s="4">
        <f t="shared" si="450"/>
        <v>0</v>
      </c>
      <c r="AW744" s="4">
        <f t="shared" si="451"/>
        <v>0</v>
      </c>
      <c r="AX744" s="4">
        <f t="shared" si="452"/>
        <v>0</v>
      </c>
      <c r="AY744" s="4">
        <f t="shared" si="453"/>
        <v>0</v>
      </c>
      <c r="AZ744" s="4">
        <f t="shared" si="454"/>
        <v>0</v>
      </c>
      <c r="BA744" s="4">
        <f t="shared" si="455"/>
        <v>0</v>
      </c>
      <c r="BB744" s="4">
        <f t="shared" si="456"/>
        <v>0</v>
      </c>
      <c r="BC744" s="4">
        <f t="shared" si="457"/>
        <v>0</v>
      </c>
      <c r="BD744" s="4">
        <f t="shared" si="458"/>
        <v>0</v>
      </c>
      <c r="BE744" s="4">
        <f t="shared" si="459"/>
        <v>0</v>
      </c>
      <c r="BF744" s="4">
        <f t="shared" si="460"/>
        <v>0</v>
      </c>
      <c r="BG744" s="4">
        <f t="shared" si="461"/>
        <v>0</v>
      </c>
    </row>
    <row r="745" spans="1:59" ht="15" customHeight="1" x14ac:dyDescent="0.3">
      <c r="A745" s="3" t="s">
        <v>56</v>
      </c>
      <c r="B745" s="3" t="s">
        <v>610</v>
      </c>
      <c r="C745" s="3" t="s">
        <v>554</v>
      </c>
      <c r="D745" s="210" t="s">
        <v>171</v>
      </c>
      <c r="E745" s="2" t="s">
        <v>261</v>
      </c>
      <c r="F745" s="89">
        <f>VLOOKUP($C745,Filtre!E:G,2,0)</f>
        <v>45762</v>
      </c>
      <c r="G745" s="158" t="str">
        <f>LEFT(VLOOKUP($C745,Filtre!E:G,3,0),5)</f>
        <v>14.00</v>
      </c>
      <c r="H745" s="68" t="s">
        <v>47</v>
      </c>
      <c r="I745" s="73">
        <f t="shared" si="429"/>
        <v>10</v>
      </c>
      <c r="J745" s="238" t="s">
        <v>75</v>
      </c>
      <c r="K745" s="86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1">
        <f t="shared" si="430"/>
        <v>0</v>
      </c>
      <c r="AC745" s="1">
        <f t="shared" si="431"/>
        <v>0</v>
      </c>
      <c r="AD745" s="1">
        <f t="shared" si="432"/>
        <v>0</v>
      </c>
      <c r="AE745" s="1">
        <f t="shared" si="433"/>
        <v>0</v>
      </c>
      <c r="AF745" s="1">
        <f t="shared" si="434"/>
        <v>0</v>
      </c>
      <c r="AG745" s="1">
        <f t="shared" si="435"/>
        <v>0</v>
      </c>
      <c r="AH745" s="1">
        <f t="shared" si="436"/>
        <v>0</v>
      </c>
      <c r="AI745" s="1">
        <f t="shared" si="437"/>
        <v>0</v>
      </c>
      <c r="AJ745" s="1">
        <f t="shared" si="438"/>
        <v>0</v>
      </c>
      <c r="AK745" s="1">
        <f t="shared" si="439"/>
        <v>0</v>
      </c>
      <c r="AL745" s="1">
        <f t="shared" si="440"/>
        <v>0</v>
      </c>
      <c r="AM745" s="1">
        <f t="shared" si="441"/>
        <v>0</v>
      </c>
      <c r="AN745" s="1">
        <f t="shared" si="442"/>
        <v>0</v>
      </c>
      <c r="AO745" s="1">
        <f t="shared" si="443"/>
        <v>0</v>
      </c>
      <c r="AP745" s="1">
        <f t="shared" si="444"/>
        <v>0</v>
      </c>
      <c r="AQ745" s="1">
        <f t="shared" si="445"/>
        <v>0</v>
      </c>
      <c r="AR745" s="4">
        <f t="shared" si="446"/>
        <v>0</v>
      </c>
      <c r="AS745" s="4">
        <f t="shared" si="447"/>
        <v>0</v>
      </c>
      <c r="AT745" s="4">
        <f t="shared" si="448"/>
        <v>0</v>
      </c>
      <c r="AU745" s="4">
        <f t="shared" si="449"/>
        <v>0</v>
      </c>
      <c r="AV745" s="4">
        <f t="shared" si="450"/>
        <v>0</v>
      </c>
      <c r="AW745" s="4">
        <f t="shared" si="451"/>
        <v>0</v>
      </c>
      <c r="AX745" s="4">
        <f t="shared" si="452"/>
        <v>0</v>
      </c>
      <c r="AY745" s="4">
        <f t="shared" si="453"/>
        <v>0</v>
      </c>
      <c r="AZ745" s="4">
        <f t="shared" si="454"/>
        <v>0</v>
      </c>
      <c r="BA745" s="4">
        <f t="shared" si="455"/>
        <v>0</v>
      </c>
      <c r="BB745" s="4">
        <f t="shared" si="456"/>
        <v>0</v>
      </c>
      <c r="BC745" s="4">
        <f t="shared" si="457"/>
        <v>0</v>
      </c>
      <c r="BD745" s="4">
        <f t="shared" si="458"/>
        <v>0</v>
      </c>
      <c r="BE745" s="4">
        <f t="shared" si="459"/>
        <v>0</v>
      </c>
      <c r="BF745" s="4">
        <f t="shared" si="460"/>
        <v>0</v>
      </c>
      <c r="BG745" s="4">
        <f t="shared" si="461"/>
        <v>0</v>
      </c>
    </row>
    <row r="746" spans="1:59" ht="15" customHeight="1" x14ac:dyDescent="0.3">
      <c r="A746" s="3" t="s">
        <v>56</v>
      </c>
      <c r="B746" s="3" t="s">
        <v>610</v>
      </c>
      <c r="C746" s="3" t="s">
        <v>554</v>
      </c>
      <c r="D746" s="210" t="s">
        <v>438</v>
      </c>
      <c r="E746" s="2" t="s">
        <v>439</v>
      </c>
      <c r="F746" s="89">
        <f>VLOOKUP($C746,Filtre!E:G,2,0)</f>
        <v>45762</v>
      </c>
      <c r="G746" s="158" t="str">
        <f>LEFT(VLOOKUP($C746,Filtre!E:G,3,0),5)</f>
        <v>14.00</v>
      </c>
      <c r="H746" s="68" t="s">
        <v>47</v>
      </c>
      <c r="I746" s="73">
        <f t="shared" si="429"/>
        <v>11</v>
      </c>
      <c r="J746" s="238" t="s">
        <v>75</v>
      </c>
      <c r="K746" s="86"/>
      <c r="L746" s="27"/>
      <c r="M746" s="27"/>
      <c r="N746" s="28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1">
        <f t="shared" si="430"/>
        <v>0</v>
      </c>
      <c r="AC746" s="1">
        <f t="shared" si="431"/>
        <v>0</v>
      </c>
      <c r="AD746" s="1">
        <f t="shared" si="432"/>
        <v>0</v>
      </c>
      <c r="AE746" s="1">
        <f t="shared" si="433"/>
        <v>0</v>
      </c>
      <c r="AF746" s="1">
        <f t="shared" si="434"/>
        <v>0</v>
      </c>
      <c r="AG746" s="1">
        <f t="shared" si="435"/>
        <v>0</v>
      </c>
      <c r="AH746" s="1">
        <f t="shared" si="436"/>
        <v>0</v>
      </c>
      <c r="AI746" s="1">
        <f t="shared" si="437"/>
        <v>0</v>
      </c>
      <c r="AJ746" s="1">
        <f t="shared" si="438"/>
        <v>0</v>
      </c>
      <c r="AK746" s="1">
        <f t="shared" si="439"/>
        <v>0</v>
      </c>
      <c r="AL746" s="1">
        <f t="shared" si="440"/>
        <v>0</v>
      </c>
      <c r="AM746" s="1">
        <f t="shared" si="441"/>
        <v>0</v>
      </c>
      <c r="AN746" s="1">
        <f t="shared" si="442"/>
        <v>0</v>
      </c>
      <c r="AO746" s="1">
        <f t="shared" si="443"/>
        <v>0</v>
      </c>
      <c r="AP746" s="1">
        <f t="shared" si="444"/>
        <v>0</v>
      </c>
      <c r="AQ746" s="1">
        <f t="shared" si="445"/>
        <v>0</v>
      </c>
      <c r="AR746" s="4">
        <f t="shared" si="446"/>
        <v>0</v>
      </c>
      <c r="AS746" s="4">
        <f t="shared" si="447"/>
        <v>0</v>
      </c>
      <c r="AT746" s="4">
        <f t="shared" si="448"/>
        <v>0</v>
      </c>
      <c r="AU746" s="4">
        <f t="shared" si="449"/>
        <v>0</v>
      </c>
      <c r="AV746" s="4">
        <f t="shared" si="450"/>
        <v>0</v>
      </c>
      <c r="AW746" s="4">
        <f t="shared" si="451"/>
        <v>0</v>
      </c>
      <c r="AX746" s="4">
        <f t="shared" si="452"/>
        <v>0</v>
      </c>
      <c r="AY746" s="4">
        <f t="shared" si="453"/>
        <v>0</v>
      </c>
      <c r="AZ746" s="4">
        <f t="shared" si="454"/>
        <v>0</v>
      </c>
      <c r="BA746" s="4">
        <f t="shared" si="455"/>
        <v>0</v>
      </c>
      <c r="BB746" s="4">
        <f t="shared" si="456"/>
        <v>0</v>
      </c>
      <c r="BC746" s="4">
        <f t="shared" si="457"/>
        <v>0</v>
      </c>
      <c r="BD746" s="4">
        <f t="shared" si="458"/>
        <v>0</v>
      </c>
      <c r="BE746" s="4">
        <f t="shared" si="459"/>
        <v>0</v>
      </c>
      <c r="BF746" s="4">
        <f t="shared" si="460"/>
        <v>0</v>
      </c>
      <c r="BG746" s="4">
        <f t="shared" si="461"/>
        <v>0</v>
      </c>
    </row>
    <row r="747" spans="1:59" ht="15" customHeight="1" x14ac:dyDescent="0.3">
      <c r="A747" s="3" t="s">
        <v>56</v>
      </c>
      <c r="B747" s="3" t="s">
        <v>610</v>
      </c>
      <c r="C747" s="3" t="s">
        <v>554</v>
      </c>
      <c r="D747" s="210" t="s">
        <v>454</v>
      </c>
      <c r="E747" s="2" t="s">
        <v>455</v>
      </c>
      <c r="F747" s="89">
        <f>VLOOKUP($C747,Filtre!E:G,2,0)</f>
        <v>45762</v>
      </c>
      <c r="G747" s="158" t="str">
        <f>LEFT(VLOOKUP($C747,Filtre!E:G,3,0),5)</f>
        <v>14.00</v>
      </c>
      <c r="H747" s="68" t="s">
        <v>47</v>
      </c>
      <c r="I747" s="73">
        <f t="shared" si="429"/>
        <v>12</v>
      </c>
      <c r="J747" s="238" t="s">
        <v>75</v>
      </c>
      <c r="K747" s="86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1">
        <f t="shared" si="430"/>
        <v>0</v>
      </c>
      <c r="AC747" s="1">
        <f t="shared" si="431"/>
        <v>0</v>
      </c>
      <c r="AD747" s="1">
        <f t="shared" si="432"/>
        <v>0</v>
      </c>
      <c r="AE747" s="1">
        <f t="shared" si="433"/>
        <v>0</v>
      </c>
      <c r="AF747" s="1">
        <f t="shared" si="434"/>
        <v>0</v>
      </c>
      <c r="AG747" s="1">
        <f t="shared" si="435"/>
        <v>0</v>
      </c>
      <c r="AH747" s="1">
        <f t="shared" si="436"/>
        <v>0</v>
      </c>
      <c r="AI747" s="1">
        <f t="shared" si="437"/>
        <v>0</v>
      </c>
      <c r="AJ747" s="1">
        <f t="shared" si="438"/>
        <v>0</v>
      </c>
      <c r="AK747" s="1">
        <f t="shared" si="439"/>
        <v>0</v>
      </c>
      <c r="AL747" s="1">
        <f t="shared" si="440"/>
        <v>0</v>
      </c>
      <c r="AM747" s="1">
        <f t="shared" si="441"/>
        <v>0</v>
      </c>
      <c r="AN747" s="1">
        <f t="shared" si="442"/>
        <v>0</v>
      </c>
      <c r="AO747" s="1">
        <f t="shared" si="443"/>
        <v>0</v>
      </c>
      <c r="AP747" s="1">
        <f t="shared" si="444"/>
        <v>0</v>
      </c>
      <c r="AQ747" s="1">
        <f t="shared" si="445"/>
        <v>0</v>
      </c>
      <c r="AR747" s="4">
        <f t="shared" si="446"/>
        <v>0</v>
      </c>
      <c r="AS747" s="4">
        <f t="shared" si="447"/>
        <v>0</v>
      </c>
      <c r="AT747" s="4">
        <f t="shared" si="448"/>
        <v>0</v>
      </c>
      <c r="AU747" s="4">
        <f t="shared" si="449"/>
        <v>0</v>
      </c>
      <c r="AV747" s="4">
        <f t="shared" si="450"/>
        <v>0</v>
      </c>
      <c r="AW747" s="4">
        <f t="shared" si="451"/>
        <v>0</v>
      </c>
      <c r="AX747" s="4">
        <f t="shared" si="452"/>
        <v>0</v>
      </c>
      <c r="AY747" s="4">
        <f t="shared" si="453"/>
        <v>0</v>
      </c>
      <c r="AZ747" s="4">
        <f t="shared" si="454"/>
        <v>0</v>
      </c>
      <c r="BA747" s="4">
        <f t="shared" si="455"/>
        <v>0</v>
      </c>
      <c r="BB747" s="4">
        <f t="shared" si="456"/>
        <v>0</v>
      </c>
      <c r="BC747" s="4">
        <f t="shared" si="457"/>
        <v>0</v>
      </c>
      <c r="BD747" s="4">
        <f t="shared" si="458"/>
        <v>0</v>
      </c>
      <c r="BE747" s="4">
        <f t="shared" si="459"/>
        <v>0</v>
      </c>
      <c r="BF747" s="4">
        <f t="shared" si="460"/>
        <v>0</v>
      </c>
      <c r="BG747" s="4">
        <f t="shared" si="461"/>
        <v>0</v>
      </c>
    </row>
    <row r="748" spans="1:59" ht="15" customHeight="1" x14ac:dyDescent="0.3">
      <c r="A748" s="3" t="s">
        <v>56</v>
      </c>
      <c r="B748" s="3" t="s">
        <v>610</v>
      </c>
      <c r="C748" s="3" t="s">
        <v>554</v>
      </c>
      <c r="D748" s="210" t="s">
        <v>448</v>
      </c>
      <c r="E748" s="2" t="s">
        <v>449</v>
      </c>
      <c r="F748" s="89">
        <f>VLOOKUP($C748,Filtre!E:G,2,0)</f>
        <v>45762</v>
      </c>
      <c r="G748" s="158" t="str">
        <f>LEFT(VLOOKUP($C748,Filtre!E:G,3,0),5)</f>
        <v>14.00</v>
      </c>
      <c r="H748" s="68" t="s">
        <v>47</v>
      </c>
      <c r="I748" s="73">
        <f t="shared" si="429"/>
        <v>13</v>
      </c>
      <c r="J748" s="238" t="s">
        <v>75</v>
      </c>
      <c r="K748" s="86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1">
        <f t="shared" si="430"/>
        <v>0</v>
      </c>
      <c r="AC748" s="1">
        <f t="shared" si="431"/>
        <v>0</v>
      </c>
      <c r="AD748" s="1">
        <f t="shared" si="432"/>
        <v>0</v>
      </c>
      <c r="AE748" s="1">
        <f t="shared" si="433"/>
        <v>0</v>
      </c>
      <c r="AF748" s="1">
        <f t="shared" si="434"/>
        <v>0</v>
      </c>
      <c r="AG748" s="1">
        <f t="shared" si="435"/>
        <v>0</v>
      </c>
      <c r="AH748" s="1">
        <f t="shared" si="436"/>
        <v>0</v>
      </c>
      <c r="AI748" s="1">
        <f t="shared" si="437"/>
        <v>0</v>
      </c>
      <c r="AJ748" s="1">
        <f t="shared" si="438"/>
        <v>0</v>
      </c>
      <c r="AK748" s="1">
        <f t="shared" si="439"/>
        <v>0</v>
      </c>
      <c r="AL748" s="1">
        <f t="shared" si="440"/>
        <v>0</v>
      </c>
      <c r="AM748" s="1">
        <f t="shared" si="441"/>
        <v>0</v>
      </c>
      <c r="AN748" s="1">
        <f t="shared" si="442"/>
        <v>0</v>
      </c>
      <c r="AO748" s="1">
        <f t="shared" si="443"/>
        <v>0</v>
      </c>
      <c r="AP748" s="1">
        <f t="shared" si="444"/>
        <v>0</v>
      </c>
      <c r="AQ748" s="1">
        <f t="shared" si="445"/>
        <v>0</v>
      </c>
      <c r="AR748" s="4">
        <f t="shared" si="446"/>
        <v>0</v>
      </c>
      <c r="AS748" s="4">
        <f t="shared" si="447"/>
        <v>0</v>
      </c>
      <c r="AT748" s="4">
        <f t="shared" si="448"/>
        <v>0</v>
      </c>
      <c r="AU748" s="4">
        <f t="shared" si="449"/>
        <v>0</v>
      </c>
      <c r="AV748" s="4">
        <f t="shared" si="450"/>
        <v>0</v>
      </c>
      <c r="AW748" s="4">
        <f t="shared" si="451"/>
        <v>0</v>
      </c>
      <c r="AX748" s="4">
        <f t="shared" si="452"/>
        <v>0</v>
      </c>
      <c r="AY748" s="4">
        <f t="shared" si="453"/>
        <v>0</v>
      </c>
      <c r="AZ748" s="4">
        <f t="shared" si="454"/>
        <v>0</v>
      </c>
      <c r="BA748" s="4">
        <f t="shared" si="455"/>
        <v>0</v>
      </c>
      <c r="BB748" s="4">
        <f t="shared" si="456"/>
        <v>0</v>
      </c>
      <c r="BC748" s="4">
        <f t="shared" si="457"/>
        <v>0</v>
      </c>
      <c r="BD748" s="4">
        <f t="shared" si="458"/>
        <v>0</v>
      </c>
      <c r="BE748" s="4">
        <f t="shared" si="459"/>
        <v>0</v>
      </c>
      <c r="BF748" s="4">
        <f t="shared" si="460"/>
        <v>0</v>
      </c>
      <c r="BG748" s="4">
        <f t="shared" si="461"/>
        <v>0</v>
      </c>
    </row>
    <row r="749" spans="1:59" ht="15" customHeight="1" x14ac:dyDescent="0.3">
      <c r="A749" s="3" t="s">
        <v>56</v>
      </c>
      <c r="B749" s="3" t="s">
        <v>610</v>
      </c>
      <c r="C749" s="3" t="s">
        <v>554</v>
      </c>
      <c r="D749" s="210" t="s">
        <v>626</v>
      </c>
      <c r="E749" s="2" t="s">
        <v>627</v>
      </c>
      <c r="F749" s="89">
        <f>VLOOKUP($C749,Filtre!E:G,2,0)</f>
        <v>45762</v>
      </c>
      <c r="G749" s="158" t="str">
        <f>LEFT(VLOOKUP($C749,Filtre!E:G,3,0),5)</f>
        <v>14.00</v>
      </c>
      <c r="H749" s="68" t="s">
        <v>47</v>
      </c>
      <c r="I749" s="73">
        <f t="shared" si="429"/>
        <v>14</v>
      </c>
      <c r="J749" s="238" t="s">
        <v>75</v>
      </c>
      <c r="K749" s="86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1">
        <f t="shared" si="430"/>
        <v>0</v>
      </c>
      <c r="AC749" s="1">
        <f t="shared" si="431"/>
        <v>0</v>
      </c>
      <c r="AD749" s="1">
        <f t="shared" si="432"/>
        <v>0</v>
      </c>
      <c r="AE749" s="1">
        <f t="shared" si="433"/>
        <v>0</v>
      </c>
      <c r="AF749" s="1">
        <f t="shared" si="434"/>
        <v>0</v>
      </c>
      <c r="AG749" s="1">
        <f t="shared" si="435"/>
        <v>0</v>
      </c>
      <c r="AH749" s="1">
        <f t="shared" si="436"/>
        <v>0</v>
      </c>
      <c r="AI749" s="1">
        <f t="shared" si="437"/>
        <v>0</v>
      </c>
      <c r="AJ749" s="1">
        <f t="shared" si="438"/>
        <v>0</v>
      </c>
      <c r="AK749" s="1">
        <f t="shared" si="439"/>
        <v>0</v>
      </c>
      <c r="AL749" s="1">
        <f t="shared" si="440"/>
        <v>0</v>
      </c>
      <c r="AM749" s="1">
        <f t="shared" si="441"/>
        <v>0</v>
      </c>
      <c r="AN749" s="1">
        <f t="shared" si="442"/>
        <v>0</v>
      </c>
      <c r="AO749" s="1">
        <f t="shared" si="443"/>
        <v>0</v>
      </c>
      <c r="AP749" s="1">
        <f t="shared" si="444"/>
        <v>0</v>
      </c>
      <c r="AQ749" s="1">
        <f t="shared" si="445"/>
        <v>0</v>
      </c>
      <c r="AR749" s="4">
        <f t="shared" si="446"/>
        <v>0</v>
      </c>
      <c r="AS749" s="4">
        <f t="shared" si="447"/>
        <v>0</v>
      </c>
      <c r="AT749" s="4">
        <f t="shared" si="448"/>
        <v>0</v>
      </c>
      <c r="AU749" s="4">
        <f t="shared" si="449"/>
        <v>0</v>
      </c>
      <c r="AV749" s="4">
        <f t="shared" si="450"/>
        <v>0</v>
      </c>
      <c r="AW749" s="4">
        <f t="shared" si="451"/>
        <v>0</v>
      </c>
      <c r="AX749" s="4">
        <f t="shared" si="452"/>
        <v>0</v>
      </c>
      <c r="AY749" s="4">
        <f t="shared" si="453"/>
        <v>0</v>
      </c>
      <c r="AZ749" s="4">
        <f t="shared" si="454"/>
        <v>0</v>
      </c>
      <c r="BA749" s="4">
        <f t="shared" si="455"/>
        <v>0</v>
      </c>
      <c r="BB749" s="4">
        <f t="shared" si="456"/>
        <v>0</v>
      </c>
      <c r="BC749" s="4">
        <f t="shared" si="457"/>
        <v>0</v>
      </c>
      <c r="BD749" s="4">
        <f t="shared" si="458"/>
        <v>0</v>
      </c>
      <c r="BE749" s="4">
        <f t="shared" si="459"/>
        <v>0</v>
      </c>
      <c r="BF749" s="4">
        <f t="shared" si="460"/>
        <v>0</v>
      </c>
      <c r="BG749" s="4">
        <f t="shared" si="461"/>
        <v>0</v>
      </c>
    </row>
    <row r="750" spans="1:59" ht="15" customHeight="1" x14ac:dyDescent="0.3">
      <c r="A750" s="3" t="s">
        <v>56</v>
      </c>
      <c r="B750" s="3" t="s">
        <v>610</v>
      </c>
      <c r="C750" s="3" t="s">
        <v>554</v>
      </c>
      <c r="D750" s="210" t="s">
        <v>388</v>
      </c>
      <c r="E750" s="2" t="s">
        <v>389</v>
      </c>
      <c r="F750" s="89">
        <f>VLOOKUP($C750,Filtre!E:G,2,0)</f>
        <v>45762</v>
      </c>
      <c r="G750" s="158" t="str">
        <f>LEFT(VLOOKUP($C750,Filtre!E:G,3,0),5)</f>
        <v>14.00</v>
      </c>
      <c r="H750" s="68" t="s">
        <v>47</v>
      </c>
      <c r="I750" s="73">
        <f t="shared" si="429"/>
        <v>15</v>
      </c>
      <c r="J750" s="238" t="s">
        <v>75</v>
      </c>
      <c r="K750" s="86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1">
        <f t="shared" si="430"/>
        <v>0</v>
      </c>
      <c r="AC750" s="1">
        <f t="shared" si="431"/>
        <v>0</v>
      </c>
      <c r="AD750" s="1">
        <f t="shared" si="432"/>
        <v>0</v>
      </c>
      <c r="AE750" s="1">
        <f t="shared" si="433"/>
        <v>0</v>
      </c>
      <c r="AF750" s="1">
        <f t="shared" si="434"/>
        <v>0</v>
      </c>
      <c r="AG750" s="1">
        <f t="shared" si="435"/>
        <v>0</v>
      </c>
      <c r="AH750" s="1">
        <f t="shared" si="436"/>
        <v>0</v>
      </c>
      <c r="AI750" s="1">
        <f t="shared" si="437"/>
        <v>0</v>
      </c>
      <c r="AJ750" s="1">
        <f t="shared" si="438"/>
        <v>0</v>
      </c>
      <c r="AK750" s="1">
        <f t="shared" si="439"/>
        <v>0</v>
      </c>
      <c r="AL750" s="1">
        <f t="shared" si="440"/>
        <v>0</v>
      </c>
      <c r="AM750" s="1">
        <f t="shared" si="441"/>
        <v>0</v>
      </c>
      <c r="AN750" s="1">
        <f t="shared" si="442"/>
        <v>0</v>
      </c>
      <c r="AO750" s="1">
        <f t="shared" si="443"/>
        <v>0</v>
      </c>
      <c r="AP750" s="1">
        <f t="shared" si="444"/>
        <v>0</v>
      </c>
      <c r="AQ750" s="1">
        <f t="shared" si="445"/>
        <v>0</v>
      </c>
      <c r="AR750" s="4">
        <f t="shared" si="446"/>
        <v>0</v>
      </c>
      <c r="AS750" s="4">
        <f t="shared" si="447"/>
        <v>0</v>
      </c>
      <c r="AT750" s="4">
        <f t="shared" si="448"/>
        <v>0</v>
      </c>
      <c r="AU750" s="4">
        <f t="shared" si="449"/>
        <v>0</v>
      </c>
      <c r="AV750" s="4">
        <f t="shared" si="450"/>
        <v>0</v>
      </c>
      <c r="AW750" s="4">
        <f t="shared" si="451"/>
        <v>0</v>
      </c>
      <c r="AX750" s="4">
        <f t="shared" si="452"/>
        <v>0</v>
      </c>
      <c r="AY750" s="4">
        <f t="shared" si="453"/>
        <v>0</v>
      </c>
      <c r="AZ750" s="4">
        <f t="shared" si="454"/>
        <v>0</v>
      </c>
      <c r="BA750" s="4">
        <f t="shared" si="455"/>
        <v>0</v>
      </c>
      <c r="BB750" s="4">
        <f t="shared" si="456"/>
        <v>0</v>
      </c>
      <c r="BC750" s="4">
        <f t="shared" si="457"/>
        <v>0</v>
      </c>
      <c r="BD750" s="4">
        <f t="shared" si="458"/>
        <v>0</v>
      </c>
      <c r="BE750" s="4">
        <f t="shared" si="459"/>
        <v>0</v>
      </c>
      <c r="BF750" s="4">
        <f t="shared" si="460"/>
        <v>0</v>
      </c>
      <c r="BG750" s="4">
        <f t="shared" si="461"/>
        <v>0</v>
      </c>
    </row>
    <row r="751" spans="1:59" ht="15" customHeight="1" x14ac:dyDescent="0.3">
      <c r="A751" s="3" t="s">
        <v>56</v>
      </c>
      <c r="B751" s="3" t="s">
        <v>610</v>
      </c>
      <c r="C751" s="3" t="s">
        <v>554</v>
      </c>
      <c r="D751" s="210" t="s">
        <v>420</v>
      </c>
      <c r="E751" s="2" t="s">
        <v>421</v>
      </c>
      <c r="F751" s="89">
        <f>VLOOKUP($C751,Filtre!E:G,2,0)</f>
        <v>45762</v>
      </c>
      <c r="G751" s="158" t="str">
        <f>LEFT(VLOOKUP($C751,Filtre!E:G,3,0),5)</f>
        <v>14.00</v>
      </c>
      <c r="H751" s="68" t="s">
        <v>47</v>
      </c>
      <c r="I751" s="73">
        <f t="shared" si="429"/>
        <v>16</v>
      </c>
      <c r="J751" s="238" t="s">
        <v>75</v>
      </c>
      <c r="K751" s="86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1">
        <f t="shared" si="430"/>
        <v>0</v>
      </c>
      <c r="AC751" s="1">
        <f t="shared" si="431"/>
        <v>0</v>
      </c>
      <c r="AD751" s="1">
        <f t="shared" si="432"/>
        <v>0</v>
      </c>
      <c r="AE751" s="1">
        <f t="shared" si="433"/>
        <v>0</v>
      </c>
      <c r="AF751" s="1">
        <f t="shared" si="434"/>
        <v>0</v>
      </c>
      <c r="AG751" s="1">
        <f t="shared" si="435"/>
        <v>0</v>
      </c>
      <c r="AH751" s="1">
        <f t="shared" si="436"/>
        <v>0</v>
      </c>
      <c r="AI751" s="1">
        <f t="shared" si="437"/>
        <v>0</v>
      </c>
      <c r="AJ751" s="1">
        <f t="shared" si="438"/>
        <v>0</v>
      </c>
      <c r="AK751" s="1">
        <f t="shared" si="439"/>
        <v>0</v>
      </c>
      <c r="AL751" s="1">
        <f t="shared" si="440"/>
        <v>0</v>
      </c>
      <c r="AM751" s="1">
        <f t="shared" si="441"/>
        <v>0</v>
      </c>
      <c r="AN751" s="1">
        <f t="shared" si="442"/>
        <v>0</v>
      </c>
      <c r="AO751" s="1">
        <f t="shared" si="443"/>
        <v>0</v>
      </c>
      <c r="AP751" s="1">
        <f t="shared" si="444"/>
        <v>0</v>
      </c>
      <c r="AQ751" s="1">
        <f t="shared" si="445"/>
        <v>0</v>
      </c>
      <c r="AR751" s="4">
        <f t="shared" si="446"/>
        <v>0</v>
      </c>
      <c r="AS751" s="4">
        <f t="shared" si="447"/>
        <v>0</v>
      </c>
      <c r="AT751" s="4">
        <f t="shared" si="448"/>
        <v>0</v>
      </c>
      <c r="AU751" s="4">
        <f t="shared" si="449"/>
        <v>0</v>
      </c>
      <c r="AV751" s="4">
        <f t="shared" si="450"/>
        <v>0</v>
      </c>
      <c r="AW751" s="4">
        <f t="shared" si="451"/>
        <v>0</v>
      </c>
      <c r="AX751" s="4">
        <f t="shared" si="452"/>
        <v>0</v>
      </c>
      <c r="AY751" s="4">
        <f t="shared" si="453"/>
        <v>0</v>
      </c>
      <c r="AZ751" s="4">
        <f t="shared" si="454"/>
        <v>0</v>
      </c>
      <c r="BA751" s="4">
        <f t="shared" si="455"/>
        <v>0</v>
      </c>
      <c r="BB751" s="4">
        <f t="shared" si="456"/>
        <v>0</v>
      </c>
      <c r="BC751" s="4">
        <f t="shared" si="457"/>
        <v>0</v>
      </c>
      <c r="BD751" s="4">
        <f t="shared" si="458"/>
        <v>0</v>
      </c>
      <c r="BE751" s="4">
        <f t="shared" si="459"/>
        <v>0</v>
      </c>
      <c r="BF751" s="4">
        <f t="shared" si="460"/>
        <v>0</v>
      </c>
      <c r="BG751" s="4">
        <f t="shared" si="461"/>
        <v>0</v>
      </c>
    </row>
    <row r="752" spans="1:59" ht="15" customHeight="1" x14ac:dyDescent="0.3">
      <c r="A752" s="3" t="s">
        <v>56</v>
      </c>
      <c r="B752" s="3" t="s">
        <v>610</v>
      </c>
      <c r="C752" s="3" t="s">
        <v>554</v>
      </c>
      <c r="D752" s="210" t="s">
        <v>464</v>
      </c>
      <c r="E752" s="2" t="s">
        <v>465</v>
      </c>
      <c r="F752" s="89">
        <f>VLOOKUP($C752,Filtre!E:G,2,0)</f>
        <v>45762</v>
      </c>
      <c r="G752" s="158" t="str">
        <f>LEFT(VLOOKUP($C752,Filtre!E:G,3,0),5)</f>
        <v>14.00</v>
      </c>
      <c r="H752" s="68" t="s">
        <v>47</v>
      </c>
      <c r="I752" s="73">
        <f t="shared" si="429"/>
        <v>17</v>
      </c>
      <c r="J752" s="238" t="s">
        <v>75</v>
      </c>
      <c r="K752" s="86"/>
      <c r="L752" s="28"/>
      <c r="M752" s="27"/>
      <c r="N752" s="27"/>
      <c r="O752" s="27"/>
      <c r="P752" s="27"/>
      <c r="Q752" s="27"/>
      <c r="R752" s="28"/>
      <c r="S752" s="27"/>
      <c r="T752" s="27"/>
      <c r="U752" s="27"/>
      <c r="V752" s="27"/>
      <c r="W752" s="27"/>
      <c r="X752" s="27"/>
      <c r="Y752" s="27"/>
      <c r="Z752" s="27"/>
      <c r="AA752" s="27"/>
      <c r="AB752" s="1">
        <f t="shared" si="430"/>
        <v>0</v>
      </c>
      <c r="AC752" s="1">
        <f t="shared" si="431"/>
        <v>0</v>
      </c>
      <c r="AD752" s="1">
        <f t="shared" si="432"/>
        <v>0</v>
      </c>
      <c r="AE752" s="1">
        <f t="shared" si="433"/>
        <v>0</v>
      </c>
      <c r="AF752" s="1">
        <f t="shared" si="434"/>
        <v>0</v>
      </c>
      <c r="AG752" s="1">
        <f t="shared" si="435"/>
        <v>0</v>
      </c>
      <c r="AH752" s="1">
        <f t="shared" si="436"/>
        <v>0</v>
      </c>
      <c r="AI752" s="1">
        <f t="shared" si="437"/>
        <v>0</v>
      </c>
      <c r="AJ752" s="1">
        <f t="shared" si="438"/>
        <v>0</v>
      </c>
      <c r="AK752" s="1">
        <f t="shared" si="439"/>
        <v>0</v>
      </c>
      <c r="AL752" s="1">
        <f t="shared" si="440"/>
        <v>0</v>
      </c>
      <c r="AM752" s="1">
        <f t="shared" si="441"/>
        <v>0</v>
      </c>
      <c r="AN752" s="1">
        <f t="shared" si="442"/>
        <v>0</v>
      </c>
      <c r="AO752" s="1">
        <f t="shared" si="443"/>
        <v>0</v>
      </c>
      <c r="AP752" s="1">
        <f t="shared" si="444"/>
        <v>0</v>
      </c>
      <c r="AQ752" s="1">
        <f t="shared" si="445"/>
        <v>0</v>
      </c>
      <c r="AR752" s="4">
        <f t="shared" si="446"/>
        <v>0</v>
      </c>
      <c r="AS752" s="4">
        <f t="shared" si="447"/>
        <v>0</v>
      </c>
      <c r="AT752" s="4">
        <f t="shared" si="448"/>
        <v>0</v>
      </c>
      <c r="AU752" s="4">
        <f t="shared" si="449"/>
        <v>0</v>
      </c>
      <c r="AV752" s="4">
        <f t="shared" si="450"/>
        <v>0</v>
      </c>
      <c r="AW752" s="4">
        <f t="shared" si="451"/>
        <v>0</v>
      </c>
      <c r="AX752" s="4">
        <f t="shared" si="452"/>
        <v>0</v>
      </c>
      <c r="AY752" s="4">
        <f t="shared" si="453"/>
        <v>0</v>
      </c>
      <c r="AZ752" s="4">
        <f t="shared" si="454"/>
        <v>0</v>
      </c>
      <c r="BA752" s="4">
        <f t="shared" si="455"/>
        <v>0</v>
      </c>
      <c r="BB752" s="4">
        <f t="shared" si="456"/>
        <v>0</v>
      </c>
      <c r="BC752" s="4">
        <f t="shared" si="457"/>
        <v>0</v>
      </c>
      <c r="BD752" s="4">
        <f t="shared" si="458"/>
        <v>0</v>
      </c>
      <c r="BE752" s="4">
        <f t="shared" si="459"/>
        <v>0</v>
      </c>
      <c r="BF752" s="4">
        <f t="shared" si="460"/>
        <v>0</v>
      </c>
      <c r="BG752" s="4">
        <f t="shared" si="461"/>
        <v>0</v>
      </c>
    </row>
    <row r="753" spans="1:59" ht="15" customHeight="1" x14ac:dyDescent="0.3">
      <c r="A753" s="3" t="s">
        <v>56</v>
      </c>
      <c r="B753" s="3" t="s">
        <v>610</v>
      </c>
      <c r="C753" s="3" t="s">
        <v>554</v>
      </c>
      <c r="D753" s="210" t="s">
        <v>121</v>
      </c>
      <c r="E753" s="2" t="s">
        <v>213</v>
      </c>
      <c r="F753" s="89">
        <f>VLOOKUP($C753,Filtre!E:G,2,0)</f>
        <v>45762</v>
      </c>
      <c r="G753" s="158" t="str">
        <f>LEFT(VLOOKUP($C753,Filtre!E:G,3,0),5)</f>
        <v>14.00</v>
      </c>
      <c r="H753" s="68" t="s">
        <v>47</v>
      </c>
      <c r="I753" s="73">
        <f t="shared" si="429"/>
        <v>18</v>
      </c>
      <c r="J753" s="238" t="s">
        <v>75</v>
      </c>
      <c r="K753" s="86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1">
        <f t="shared" si="430"/>
        <v>0</v>
      </c>
      <c r="AC753" s="1">
        <f t="shared" si="431"/>
        <v>0</v>
      </c>
      <c r="AD753" s="1">
        <f t="shared" si="432"/>
        <v>0</v>
      </c>
      <c r="AE753" s="1">
        <f t="shared" si="433"/>
        <v>0</v>
      </c>
      <c r="AF753" s="1">
        <f t="shared" si="434"/>
        <v>0</v>
      </c>
      <c r="AG753" s="1">
        <f t="shared" si="435"/>
        <v>0</v>
      </c>
      <c r="AH753" s="1">
        <f t="shared" si="436"/>
        <v>0</v>
      </c>
      <c r="AI753" s="1">
        <f t="shared" si="437"/>
        <v>0</v>
      </c>
      <c r="AJ753" s="1">
        <f t="shared" si="438"/>
        <v>0</v>
      </c>
      <c r="AK753" s="1">
        <f t="shared" si="439"/>
        <v>0</v>
      </c>
      <c r="AL753" s="1">
        <f t="shared" si="440"/>
        <v>0</v>
      </c>
      <c r="AM753" s="1">
        <f t="shared" si="441"/>
        <v>0</v>
      </c>
      <c r="AN753" s="1">
        <f t="shared" si="442"/>
        <v>0</v>
      </c>
      <c r="AO753" s="1">
        <f t="shared" si="443"/>
        <v>0</v>
      </c>
      <c r="AP753" s="1">
        <f t="shared" si="444"/>
        <v>0</v>
      </c>
      <c r="AQ753" s="1">
        <f t="shared" si="445"/>
        <v>0</v>
      </c>
      <c r="AR753" s="4">
        <f t="shared" si="446"/>
        <v>0</v>
      </c>
      <c r="AS753" s="4">
        <f t="shared" si="447"/>
        <v>0</v>
      </c>
      <c r="AT753" s="4">
        <f t="shared" si="448"/>
        <v>0</v>
      </c>
      <c r="AU753" s="4">
        <f t="shared" si="449"/>
        <v>0</v>
      </c>
      <c r="AV753" s="4">
        <f t="shared" si="450"/>
        <v>0</v>
      </c>
      <c r="AW753" s="4">
        <f t="shared" si="451"/>
        <v>0</v>
      </c>
      <c r="AX753" s="4">
        <f t="shared" si="452"/>
        <v>0</v>
      </c>
      <c r="AY753" s="4">
        <f t="shared" si="453"/>
        <v>0</v>
      </c>
      <c r="AZ753" s="4">
        <f t="shared" si="454"/>
        <v>0</v>
      </c>
      <c r="BA753" s="4">
        <f t="shared" si="455"/>
        <v>0</v>
      </c>
      <c r="BB753" s="4">
        <f t="shared" si="456"/>
        <v>0</v>
      </c>
      <c r="BC753" s="4">
        <f t="shared" si="457"/>
        <v>0</v>
      </c>
      <c r="BD753" s="4">
        <f t="shared" si="458"/>
        <v>0</v>
      </c>
      <c r="BE753" s="4">
        <f t="shared" si="459"/>
        <v>0</v>
      </c>
      <c r="BF753" s="4">
        <f t="shared" si="460"/>
        <v>0</v>
      </c>
      <c r="BG753" s="4">
        <f t="shared" si="461"/>
        <v>0</v>
      </c>
    </row>
    <row r="754" spans="1:59" ht="15" customHeight="1" x14ac:dyDescent="0.3">
      <c r="A754" s="3" t="s">
        <v>56</v>
      </c>
      <c r="B754" s="3" t="s">
        <v>610</v>
      </c>
      <c r="C754" s="3" t="s">
        <v>554</v>
      </c>
      <c r="D754" s="210" t="s">
        <v>432</v>
      </c>
      <c r="E754" s="2" t="s">
        <v>433</v>
      </c>
      <c r="F754" s="89">
        <f>VLOOKUP($C754,Filtre!E:G,2,0)</f>
        <v>45762</v>
      </c>
      <c r="G754" s="158" t="str">
        <f>LEFT(VLOOKUP($C754,Filtre!E:G,3,0),5)</f>
        <v>14.00</v>
      </c>
      <c r="H754" s="68" t="s">
        <v>47</v>
      </c>
      <c r="I754" s="73">
        <f t="shared" si="429"/>
        <v>19</v>
      </c>
      <c r="J754" s="238" t="s">
        <v>75</v>
      </c>
      <c r="K754" s="86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1">
        <f t="shared" si="430"/>
        <v>0</v>
      </c>
      <c r="AC754" s="1">
        <f t="shared" si="431"/>
        <v>0</v>
      </c>
      <c r="AD754" s="1">
        <f t="shared" si="432"/>
        <v>0</v>
      </c>
      <c r="AE754" s="1">
        <f t="shared" si="433"/>
        <v>0</v>
      </c>
      <c r="AF754" s="1">
        <f t="shared" si="434"/>
        <v>0</v>
      </c>
      <c r="AG754" s="1">
        <f t="shared" si="435"/>
        <v>0</v>
      </c>
      <c r="AH754" s="1">
        <f t="shared" si="436"/>
        <v>0</v>
      </c>
      <c r="AI754" s="1">
        <f t="shared" si="437"/>
        <v>0</v>
      </c>
      <c r="AJ754" s="1">
        <f t="shared" si="438"/>
        <v>0</v>
      </c>
      <c r="AK754" s="1">
        <f t="shared" si="439"/>
        <v>0</v>
      </c>
      <c r="AL754" s="1">
        <f t="shared" si="440"/>
        <v>0</v>
      </c>
      <c r="AM754" s="1">
        <f t="shared" si="441"/>
        <v>0</v>
      </c>
      <c r="AN754" s="1">
        <f t="shared" si="442"/>
        <v>0</v>
      </c>
      <c r="AO754" s="1">
        <f t="shared" si="443"/>
        <v>0</v>
      </c>
      <c r="AP754" s="1">
        <f t="shared" si="444"/>
        <v>0</v>
      </c>
      <c r="AQ754" s="1">
        <f t="shared" si="445"/>
        <v>0</v>
      </c>
      <c r="AR754" s="4">
        <f t="shared" si="446"/>
        <v>0</v>
      </c>
      <c r="AS754" s="4">
        <f t="shared" si="447"/>
        <v>0</v>
      </c>
      <c r="AT754" s="4">
        <f t="shared" si="448"/>
        <v>0</v>
      </c>
      <c r="AU754" s="4">
        <f t="shared" si="449"/>
        <v>0</v>
      </c>
      <c r="AV754" s="4">
        <f t="shared" si="450"/>
        <v>0</v>
      </c>
      <c r="AW754" s="4">
        <f t="shared" si="451"/>
        <v>0</v>
      </c>
      <c r="AX754" s="4">
        <f t="shared" si="452"/>
        <v>0</v>
      </c>
      <c r="AY754" s="4">
        <f t="shared" si="453"/>
        <v>0</v>
      </c>
      <c r="AZ754" s="4">
        <f t="shared" si="454"/>
        <v>0</v>
      </c>
      <c r="BA754" s="4">
        <f t="shared" si="455"/>
        <v>0</v>
      </c>
      <c r="BB754" s="4">
        <f t="shared" si="456"/>
        <v>0</v>
      </c>
      <c r="BC754" s="4">
        <f t="shared" si="457"/>
        <v>0</v>
      </c>
      <c r="BD754" s="4">
        <f t="shared" si="458"/>
        <v>0</v>
      </c>
      <c r="BE754" s="4">
        <f t="shared" si="459"/>
        <v>0</v>
      </c>
      <c r="BF754" s="4">
        <f t="shared" si="460"/>
        <v>0</v>
      </c>
      <c r="BG754" s="4">
        <f t="shared" si="461"/>
        <v>0</v>
      </c>
    </row>
    <row r="755" spans="1:59" ht="15" customHeight="1" x14ac:dyDescent="0.3">
      <c r="A755" s="3" t="s">
        <v>56</v>
      </c>
      <c r="B755" s="3" t="s">
        <v>610</v>
      </c>
      <c r="C755" s="3" t="s">
        <v>554</v>
      </c>
      <c r="D755" s="210" t="s">
        <v>436</v>
      </c>
      <c r="E755" s="2" t="s">
        <v>437</v>
      </c>
      <c r="F755" s="89">
        <f>VLOOKUP($C755,Filtre!E:G,2,0)</f>
        <v>45762</v>
      </c>
      <c r="G755" s="158" t="str">
        <f>LEFT(VLOOKUP($C755,Filtre!E:G,3,0),5)</f>
        <v>14.00</v>
      </c>
      <c r="H755" s="68" t="s">
        <v>47</v>
      </c>
      <c r="I755" s="73">
        <f t="shared" si="429"/>
        <v>20</v>
      </c>
      <c r="J755" s="238" t="s">
        <v>75</v>
      </c>
      <c r="K755" s="86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1">
        <f t="shared" si="430"/>
        <v>0</v>
      </c>
      <c r="AC755" s="1">
        <f t="shared" si="431"/>
        <v>0</v>
      </c>
      <c r="AD755" s="1">
        <f t="shared" si="432"/>
        <v>0</v>
      </c>
      <c r="AE755" s="1">
        <f t="shared" si="433"/>
        <v>0</v>
      </c>
      <c r="AF755" s="1">
        <f t="shared" si="434"/>
        <v>0</v>
      </c>
      <c r="AG755" s="1">
        <f t="shared" si="435"/>
        <v>0</v>
      </c>
      <c r="AH755" s="1">
        <f t="shared" si="436"/>
        <v>0</v>
      </c>
      <c r="AI755" s="1">
        <f t="shared" si="437"/>
        <v>0</v>
      </c>
      <c r="AJ755" s="1">
        <f t="shared" si="438"/>
        <v>0</v>
      </c>
      <c r="AK755" s="1">
        <f t="shared" si="439"/>
        <v>0</v>
      </c>
      <c r="AL755" s="1">
        <f t="shared" si="440"/>
        <v>0</v>
      </c>
      <c r="AM755" s="1">
        <f t="shared" si="441"/>
        <v>0</v>
      </c>
      <c r="AN755" s="1">
        <f t="shared" si="442"/>
        <v>0</v>
      </c>
      <c r="AO755" s="1">
        <f t="shared" si="443"/>
        <v>0</v>
      </c>
      <c r="AP755" s="1">
        <f t="shared" si="444"/>
        <v>0</v>
      </c>
      <c r="AQ755" s="1">
        <f t="shared" si="445"/>
        <v>0</v>
      </c>
      <c r="AR755" s="4">
        <f t="shared" si="446"/>
        <v>0</v>
      </c>
      <c r="AS755" s="4">
        <f t="shared" si="447"/>
        <v>0</v>
      </c>
      <c r="AT755" s="4">
        <f t="shared" si="448"/>
        <v>0</v>
      </c>
      <c r="AU755" s="4">
        <f t="shared" si="449"/>
        <v>0</v>
      </c>
      <c r="AV755" s="4">
        <f t="shared" si="450"/>
        <v>0</v>
      </c>
      <c r="AW755" s="4">
        <f t="shared" si="451"/>
        <v>0</v>
      </c>
      <c r="AX755" s="4">
        <f t="shared" si="452"/>
        <v>0</v>
      </c>
      <c r="AY755" s="4">
        <f t="shared" si="453"/>
        <v>0</v>
      </c>
      <c r="AZ755" s="4">
        <f t="shared" si="454"/>
        <v>0</v>
      </c>
      <c r="BA755" s="4">
        <f t="shared" si="455"/>
        <v>0</v>
      </c>
      <c r="BB755" s="4">
        <f t="shared" si="456"/>
        <v>0</v>
      </c>
      <c r="BC755" s="4">
        <f t="shared" si="457"/>
        <v>0</v>
      </c>
      <c r="BD755" s="4">
        <f t="shared" si="458"/>
        <v>0</v>
      </c>
      <c r="BE755" s="4">
        <f t="shared" si="459"/>
        <v>0</v>
      </c>
      <c r="BF755" s="4">
        <f t="shared" si="460"/>
        <v>0</v>
      </c>
      <c r="BG755" s="4">
        <f t="shared" si="461"/>
        <v>0</v>
      </c>
    </row>
    <row r="756" spans="1:59" ht="15" customHeight="1" x14ac:dyDescent="0.3">
      <c r="A756" s="3" t="s">
        <v>56</v>
      </c>
      <c r="B756" s="3" t="s">
        <v>610</v>
      </c>
      <c r="C756" s="3" t="s">
        <v>554</v>
      </c>
      <c r="D756" s="210" t="s">
        <v>452</v>
      </c>
      <c r="E756" s="2" t="s">
        <v>453</v>
      </c>
      <c r="F756" s="89">
        <f>VLOOKUP($C756,Filtre!E:G,2,0)</f>
        <v>45762</v>
      </c>
      <c r="G756" s="158" t="str">
        <f>LEFT(VLOOKUP($C756,Filtre!E:G,3,0),5)</f>
        <v>14.00</v>
      </c>
      <c r="H756" s="68" t="s">
        <v>47</v>
      </c>
      <c r="I756" s="73">
        <f t="shared" si="429"/>
        <v>21</v>
      </c>
      <c r="J756" s="238" t="s">
        <v>75</v>
      </c>
      <c r="K756" s="86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1">
        <f t="shared" si="430"/>
        <v>0</v>
      </c>
      <c r="AC756" s="1">
        <f t="shared" si="431"/>
        <v>0</v>
      </c>
      <c r="AD756" s="1">
        <f t="shared" si="432"/>
        <v>0</v>
      </c>
      <c r="AE756" s="1">
        <f t="shared" si="433"/>
        <v>0</v>
      </c>
      <c r="AF756" s="1">
        <f t="shared" si="434"/>
        <v>0</v>
      </c>
      <c r="AG756" s="1">
        <f t="shared" si="435"/>
        <v>0</v>
      </c>
      <c r="AH756" s="1">
        <f t="shared" si="436"/>
        <v>0</v>
      </c>
      <c r="AI756" s="1">
        <f t="shared" si="437"/>
        <v>0</v>
      </c>
      <c r="AJ756" s="1">
        <f t="shared" si="438"/>
        <v>0</v>
      </c>
      <c r="AK756" s="1">
        <f t="shared" si="439"/>
        <v>0</v>
      </c>
      <c r="AL756" s="1">
        <f t="shared" si="440"/>
        <v>0</v>
      </c>
      <c r="AM756" s="1">
        <f t="shared" si="441"/>
        <v>0</v>
      </c>
      <c r="AN756" s="1">
        <f t="shared" si="442"/>
        <v>0</v>
      </c>
      <c r="AO756" s="1">
        <f t="shared" si="443"/>
        <v>0</v>
      </c>
      <c r="AP756" s="1">
        <f t="shared" si="444"/>
        <v>0</v>
      </c>
      <c r="AQ756" s="1">
        <f t="shared" si="445"/>
        <v>0</v>
      </c>
      <c r="AR756" s="4">
        <f t="shared" si="446"/>
        <v>0</v>
      </c>
      <c r="AS756" s="4">
        <f t="shared" si="447"/>
        <v>0</v>
      </c>
      <c r="AT756" s="4">
        <f t="shared" si="448"/>
        <v>0</v>
      </c>
      <c r="AU756" s="4">
        <f t="shared" si="449"/>
        <v>0</v>
      </c>
      <c r="AV756" s="4">
        <f t="shared" si="450"/>
        <v>0</v>
      </c>
      <c r="AW756" s="4">
        <f t="shared" si="451"/>
        <v>0</v>
      </c>
      <c r="AX756" s="4">
        <f t="shared" si="452"/>
        <v>0</v>
      </c>
      <c r="AY756" s="4">
        <f t="shared" si="453"/>
        <v>0</v>
      </c>
      <c r="AZ756" s="4">
        <f t="shared" si="454"/>
        <v>0</v>
      </c>
      <c r="BA756" s="4">
        <f t="shared" si="455"/>
        <v>0</v>
      </c>
      <c r="BB756" s="4">
        <f t="shared" si="456"/>
        <v>0</v>
      </c>
      <c r="BC756" s="4">
        <f t="shared" si="457"/>
        <v>0</v>
      </c>
      <c r="BD756" s="4">
        <f t="shared" si="458"/>
        <v>0</v>
      </c>
      <c r="BE756" s="4">
        <f t="shared" si="459"/>
        <v>0</v>
      </c>
      <c r="BF756" s="4">
        <f t="shared" si="460"/>
        <v>0</v>
      </c>
      <c r="BG756" s="4">
        <f t="shared" si="461"/>
        <v>0</v>
      </c>
    </row>
    <row r="757" spans="1:59" ht="15" customHeight="1" x14ac:dyDescent="0.3">
      <c r="A757" s="3" t="s">
        <v>56</v>
      </c>
      <c r="B757" s="3" t="s">
        <v>610</v>
      </c>
      <c r="C757" s="3" t="s">
        <v>554</v>
      </c>
      <c r="D757" s="210" t="s">
        <v>392</v>
      </c>
      <c r="E757" s="2" t="s">
        <v>393</v>
      </c>
      <c r="F757" s="89">
        <f>VLOOKUP($C757,Filtre!E:G,2,0)</f>
        <v>45762</v>
      </c>
      <c r="G757" s="158" t="str">
        <f>LEFT(VLOOKUP($C757,Filtre!E:G,3,0),5)</f>
        <v>14.00</v>
      </c>
      <c r="H757" s="68" t="s">
        <v>47</v>
      </c>
      <c r="I757" s="73">
        <f t="shared" si="429"/>
        <v>22</v>
      </c>
      <c r="J757" s="238" t="s">
        <v>75</v>
      </c>
      <c r="K757" s="86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1">
        <f t="shared" si="430"/>
        <v>0</v>
      </c>
      <c r="AC757" s="1">
        <f t="shared" si="431"/>
        <v>0</v>
      </c>
      <c r="AD757" s="1">
        <f t="shared" si="432"/>
        <v>0</v>
      </c>
      <c r="AE757" s="1">
        <f t="shared" si="433"/>
        <v>0</v>
      </c>
      <c r="AF757" s="1">
        <f t="shared" si="434"/>
        <v>0</v>
      </c>
      <c r="AG757" s="1">
        <f t="shared" si="435"/>
        <v>0</v>
      </c>
      <c r="AH757" s="1">
        <f t="shared" si="436"/>
        <v>0</v>
      </c>
      <c r="AI757" s="1">
        <f t="shared" si="437"/>
        <v>0</v>
      </c>
      <c r="AJ757" s="1">
        <f t="shared" si="438"/>
        <v>0</v>
      </c>
      <c r="AK757" s="1">
        <f t="shared" si="439"/>
        <v>0</v>
      </c>
      <c r="AL757" s="1">
        <f t="shared" si="440"/>
        <v>0</v>
      </c>
      <c r="AM757" s="1">
        <f t="shared" si="441"/>
        <v>0</v>
      </c>
      <c r="AN757" s="1">
        <f t="shared" si="442"/>
        <v>0</v>
      </c>
      <c r="AO757" s="1">
        <f t="shared" si="443"/>
        <v>0</v>
      </c>
      <c r="AP757" s="1">
        <f t="shared" si="444"/>
        <v>0</v>
      </c>
      <c r="AQ757" s="1">
        <f t="shared" si="445"/>
        <v>0</v>
      </c>
      <c r="AR757" s="4">
        <f t="shared" si="446"/>
        <v>0</v>
      </c>
      <c r="AS757" s="4">
        <f t="shared" si="447"/>
        <v>0</v>
      </c>
      <c r="AT757" s="4">
        <f t="shared" si="448"/>
        <v>0</v>
      </c>
      <c r="AU757" s="4">
        <f t="shared" si="449"/>
        <v>0</v>
      </c>
      <c r="AV757" s="4">
        <f t="shared" si="450"/>
        <v>0</v>
      </c>
      <c r="AW757" s="4">
        <f t="shared" si="451"/>
        <v>0</v>
      </c>
      <c r="AX757" s="4">
        <f t="shared" si="452"/>
        <v>0</v>
      </c>
      <c r="AY757" s="4">
        <f t="shared" si="453"/>
        <v>0</v>
      </c>
      <c r="AZ757" s="4">
        <f t="shared" si="454"/>
        <v>0</v>
      </c>
      <c r="BA757" s="4">
        <f t="shared" si="455"/>
        <v>0</v>
      </c>
      <c r="BB757" s="4">
        <f t="shared" si="456"/>
        <v>0</v>
      </c>
      <c r="BC757" s="4">
        <f t="shared" si="457"/>
        <v>0</v>
      </c>
      <c r="BD757" s="4">
        <f t="shared" si="458"/>
        <v>0</v>
      </c>
      <c r="BE757" s="4">
        <f t="shared" si="459"/>
        <v>0</v>
      </c>
      <c r="BF757" s="4">
        <f t="shared" si="460"/>
        <v>0</v>
      </c>
      <c r="BG757" s="4">
        <f t="shared" si="461"/>
        <v>0</v>
      </c>
    </row>
    <row r="758" spans="1:59" ht="15" customHeight="1" x14ac:dyDescent="0.3">
      <c r="A758" s="3" t="s">
        <v>56</v>
      </c>
      <c r="B758" s="3" t="s">
        <v>610</v>
      </c>
      <c r="C758" s="3" t="s">
        <v>554</v>
      </c>
      <c r="D758" s="210" t="s">
        <v>440</v>
      </c>
      <c r="E758" s="2" t="s">
        <v>441</v>
      </c>
      <c r="F758" s="89">
        <f>VLOOKUP($C758,Filtre!E:G,2,0)</f>
        <v>45762</v>
      </c>
      <c r="G758" s="158" t="str">
        <f>LEFT(VLOOKUP($C758,Filtre!E:G,3,0),5)</f>
        <v>14.00</v>
      </c>
      <c r="H758" s="68" t="s">
        <v>47</v>
      </c>
      <c r="I758" s="73">
        <f t="shared" si="429"/>
        <v>23</v>
      </c>
      <c r="J758" s="238" t="s">
        <v>75</v>
      </c>
      <c r="K758" s="86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1">
        <f t="shared" si="430"/>
        <v>0</v>
      </c>
      <c r="AC758" s="1">
        <f t="shared" si="431"/>
        <v>0</v>
      </c>
      <c r="AD758" s="1">
        <f t="shared" si="432"/>
        <v>0</v>
      </c>
      <c r="AE758" s="1">
        <f t="shared" si="433"/>
        <v>0</v>
      </c>
      <c r="AF758" s="1">
        <f t="shared" si="434"/>
        <v>0</v>
      </c>
      <c r="AG758" s="1">
        <f t="shared" si="435"/>
        <v>0</v>
      </c>
      <c r="AH758" s="1">
        <f t="shared" si="436"/>
        <v>0</v>
      </c>
      <c r="AI758" s="1">
        <f t="shared" si="437"/>
        <v>0</v>
      </c>
      <c r="AJ758" s="1">
        <f t="shared" si="438"/>
        <v>0</v>
      </c>
      <c r="AK758" s="1">
        <f t="shared" si="439"/>
        <v>0</v>
      </c>
      <c r="AL758" s="1">
        <f t="shared" si="440"/>
        <v>0</v>
      </c>
      <c r="AM758" s="1">
        <f t="shared" si="441"/>
        <v>0</v>
      </c>
      <c r="AN758" s="1">
        <f t="shared" si="442"/>
        <v>0</v>
      </c>
      <c r="AO758" s="1">
        <f t="shared" si="443"/>
        <v>0</v>
      </c>
      <c r="AP758" s="1">
        <f t="shared" si="444"/>
        <v>0</v>
      </c>
      <c r="AQ758" s="1">
        <f t="shared" si="445"/>
        <v>0</v>
      </c>
      <c r="AR758" s="4">
        <f t="shared" si="446"/>
        <v>0</v>
      </c>
      <c r="AS758" s="4">
        <f t="shared" si="447"/>
        <v>0</v>
      </c>
      <c r="AT758" s="4">
        <f t="shared" si="448"/>
        <v>0</v>
      </c>
      <c r="AU758" s="4">
        <f t="shared" si="449"/>
        <v>0</v>
      </c>
      <c r="AV758" s="4">
        <f t="shared" si="450"/>
        <v>0</v>
      </c>
      <c r="AW758" s="4">
        <f t="shared" si="451"/>
        <v>0</v>
      </c>
      <c r="AX758" s="4">
        <f t="shared" si="452"/>
        <v>0</v>
      </c>
      <c r="AY758" s="4">
        <f t="shared" si="453"/>
        <v>0</v>
      </c>
      <c r="AZ758" s="4">
        <f t="shared" si="454"/>
        <v>0</v>
      </c>
      <c r="BA758" s="4">
        <f t="shared" si="455"/>
        <v>0</v>
      </c>
      <c r="BB758" s="4">
        <f t="shared" si="456"/>
        <v>0</v>
      </c>
      <c r="BC758" s="4">
        <f t="shared" si="457"/>
        <v>0</v>
      </c>
      <c r="BD758" s="4">
        <f t="shared" si="458"/>
        <v>0</v>
      </c>
      <c r="BE758" s="4">
        <f t="shared" si="459"/>
        <v>0</v>
      </c>
      <c r="BF758" s="4">
        <f t="shared" si="460"/>
        <v>0</v>
      </c>
      <c r="BG758" s="4">
        <f t="shared" si="461"/>
        <v>0</v>
      </c>
    </row>
    <row r="759" spans="1:59" ht="15" customHeight="1" x14ac:dyDescent="0.3">
      <c r="A759" s="3" t="s">
        <v>56</v>
      </c>
      <c r="B759" s="3" t="s">
        <v>610</v>
      </c>
      <c r="C759" s="3" t="s">
        <v>554</v>
      </c>
      <c r="D759" s="210" t="s">
        <v>458</v>
      </c>
      <c r="E759" s="2" t="s">
        <v>459</v>
      </c>
      <c r="F759" s="89">
        <f>VLOOKUP($C759,Filtre!E:G,2,0)</f>
        <v>45762</v>
      </c>
      <c r="G759" s="158" t="str">
        <f>LEFT(VLOOKUP($C759,Filtre!E:G,3,0),5)</f>
        <v>14.00</v>
      </c>
      <c r="H759" s="68" t="s">
        <v>47</v>
      </c>
      <c r="I759" s="73">
        <f t="shared" si="429"/>
        <v>24</v>
      </c>
      <c r="J759" s="238" t="s">
        <v>75</v>
      </c>
      <c r="K759" s="86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1">
        <f t="shared" si="430"/>
        <v>0</v>
      </c>
      <c r="AC759" s="1">
        <f t="shared" si="431"/>
        <v>0</v>
      </c>
      <c r="AD759" s="1">
        <f t="shared" si="432"/>
        <v>0</v>
      </c>
      <c r="AE759" s="1">
        <f t="shared" si="433"/>
        <v>0</v>
      </c>
      <c r="AF759" s="1">
        <f t="shared" si="434"/>
        <v>0</v>
      </c>
      <c r="AG759" s="1">
        <f t="shared" si="435"/>
        <v>0</v>
      </c>
      <c r="AH759" s="1">
        <f t="shared" si="436"/>
        <v>0</v>
      </c>
      <c r="AI759" s="1">
        <f t="shared" si="437"/>
        <v>0</v>
      </c>
      <c r="AJ759" s="1">
        <f t="shared" si="438"/>
        <v>0</v>
      </c>
      <c r="AK759" s="1">
        <f t="shared" si="439"/>
        <v>0</v>
      </c>
      <c r="AL759" s="1">
        <f t="shared" si="440"/>
        <v>0</v>
      </c>
      <c r="AM759" s="1">
        <f t="shared" si="441"/>
        <v>0</v>
      </c>
      <c r="AN759" s="1">
        <f t="shared" si="442"/>
        <v>0</v>
      </c>
      <c r="AO759" s="1">
        <f t="shared" si="443"/>
        <v>0</v>
      </c>
      <c r="AP759" s="1">
        <f t="shared" si="444"/>
        <v>0</v>
      </c>
      <c r="AQ759" s="1">
        <f t="shared" si="445"/>
        <v>0</v>
      </c>
      <c r="AR759" s="4">
        <f t="shared" si="446"/>
        <v>0</v>
      </c>
      <c r="AS759" s="4">
        <f t="shared" si="447"/>
        <v>0</v>
      </c>
      <c r="AT759" s="4">
        <f t="shared" si="448"/>
        <v>0</v>
      </c>
      <c r="AU759" s="4">
        <f t="shared" si="449"/>
        <v>0</v>
      </c>
      <c r="AV759" s="4">
        <f t="shared" si="450"/>
        <v>0</v>
      </c>
      <c r="AW759" s="4">
        <f t="shared" si="451"/>
        <v>0</v>
      </c>
      <c r="AX759" s="4">
        <f t="shared" si="452"/>
        <v>0</v>
      </c>
      <c r="AY759" s="4">
        <f t="shared" si="453"/>
        <v>0</v>
      </c>
      <c r="AZ759" s="4">
        <f t="shared" si="454"/>
        <v>0</v>
      </c>
      <c r="BA759" s="4">
        <f t="shared" si="455"/>
        <v>0</v>
      </c>
      <c r="BB759" s="4">
        <f t="shared" si="456"/>
        <v>0</v>
      </c>
      <c r="BC759" s="4">
        <f t="shared" si="457"/>
        <v>0</v>
      </c>
      <c r="BD759" s="4">
        <f t="shared" si="458"/>
        <v>0</v>
      </c>
      <c r="BE759" s="4">
        <f t="shared" si="459"/>
        <v>0</v>
      </c>
      <c r="BF759" s="4">
        <f t="shared" si="460"/>
        <v>0</v>
      </c>
      <c r="BG759" s="4">
        <f t="shared" si="461"/>
        <v>0</v>
      </c>
    </row>
    <row r="760" spans="1:59" ht="15" customHeight="1" x14ac:dyDescent="0.3">
      <c r="A760" s="3" t="s">
        <v>56</v>
      </c>
      <c r="B760" s="3" t="s">
        <v>610</v>
      </c>
      <c r="C760" s="3" t="s">
        <v>554</v>
      </c>
      <c r="D760" s="210" t="s">
        <v>384</v>
      </c>
      <c r="E760" s="2" t="s">
        <v>385</v>
      </c>
      <c r="F760" s="89">
        <f>VLOOKUP($C760,Filtre!E:G,2,0)</f>
        <v>45762</v>
      </c>
      <c r="G760" s="158" t="str">
        <f>LEFT(VLOOKUP($C760,Filtre!E:G,3,0),5)</f>
        <v>14.00</v>
      </c>
      <c r="H760" s="68" t="s">
        <v>47</v>
      </c>
      <c r="I760" s="73">
        <f t="shared" si="429"/>
        <v>25</v>
      </c>
      <c r="J760" s="238" t="s">
        <v>75</v>
      </c>
      <c r="K760" s="86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1">
        <f t="shared" si="430"/>
        <v>0</v>
      </c>
      <c r="AC760" s="1">
        <f t="shared" si="431"/>
        <v>0</v>
      </c>
      <c r="AD760" s="1">
        <f t="shared" si="432"/>
        <v>0</v>
      </c>
      <c r="AE760" s="1">
        <f t="shared" si="433"/>
        <v>0</v>
      </c>
      <c r="AF760" s="1">
        <f t="shared" si="434"/>
        <v>0</v>
      </c>
      <c r="AG760" s="1">
        <f t="shared" si="435"/>
        <v>0</v>
      </c>
      <c r="AH760" s="1">
        <f t="shared" si="436"/>
        <v>0</v>
      </c>
      <c r="AI760" s="1">
        <f t="shared" si="437"/>
        <v>0</v>
      </c>
      <c r="AJ760" s="1">
        <f t="shared" si="438"/>
        <v>0</v>
      </c>
      <c r="AK760" s="1">
        <f t="shared" si="439"/>
        <v>0</v>
      </c>
      <c r="AL760" s="1">
        <f t="shared" si="440"/>
        <v>0</v>
      </c>
      <c r="AM760" s="1">
        <f t="shared" si="441"/>
        <v>0</v>
      </c>
      <c r="AN760" s="1">
        <f t="shared" si="442"/>
        <v>0</v>
      </c>
      <c r="AO760" s="1">
        <f t="shared" si="443"/>
        <v>0</v>
      </c>
      <c r="AP760" s="1">
        <f t="shared" si="444"/>
        <v>0</v>
      </c>
      <c r="AQ760" s="1">
        <f t="shared" si="445"/>
        <v>0</v>
      </c>
      <c r="AR760" s="4">
        <f t="shared" si="446"/>
        <v>0</v>
      </c>
      <c r="AS760" s="4">
        <f t="shared" si="447"/>
        <v>0</v>
      </c>
      <c r="AT760" s="4">
        <f t="shared" si="448"/>
        <v>0</v>
      </c>
      <c r="AU760" s="4">
        <f t="shared" si="449"/>
        <v>0</v>
      </c>
      <c r="AV760" s="4">
        <f t="shared" si="450"/>
        <v>0</v>
      </c>
      <c r="AW760" s="4">
        <f t="shared" si="451"/>
        <v>0</v>
      </c>
      <c r="AX760" s="4">
        <f t="shared" si="452"/>
        <v>0</v>
      </c>
      <c r="AY760" s="4">
        <f t="shared" si="453"/>
        <v>0</v>
      </c>
      <c r="AZ760" s="4">
        <f t="shared" si="454"/>
        <v>0</v>
      </c>
      <c r="BA760" s="4">
        <f t="shared" si="455"/>
        <v>0</v>
      </c>
      <c r="BB760" s="4">
        <f t="shared" si="456"/>
        <v>0</v>
      </c>
      <c r="BC760" s="4">
        <f t="shared" si="457"/>
        <v>0</v>
      </c>
      <c r="BD760" s="4">
        <f t="shared" si="458"/>
        <v>0</v>
      </c>
      <c r="BE760" s="4">
        <f t="shared" si="459"/>
        <v>0</v>
      </c>
      <c r="BF760" s="4">
        <f t="shared" si="460"/>
        <v>0</v>
      </c>
      <c r="BG760" s="4">
        <f t="shared" si="461"/>
        <v>0</v>
      </c>
    </row>
    <row r="761" spans="1:59" ht="15" customHeight="1" x14ac:dyDescent="0.3">
      <c r="A761" s="3" t="s">
        <v>56</v>
      </c>
      <c r="B761" s="3" t="s">
        <v>610</v>
      </c>
      <c r="C761" s="3" t="s">
        <v>554</v>
      </c>
      <c r="D761" s="210" t="s">
        <v>424</v>
      </c>
      <c r="E761" s="2" t="s">
        <v>425</v>
      </c>
      <c r="F761" s="89">
        <f>VLOOKUP($C761,Filtre!E:G,2,0)</f>
        <v>45762</v>
      </c>
      <c r="G761" s="158" t="str">
        <f>LEFT(VLOOKUP($C761,Filtre!E:G,3,0),5)</f>
        <v>14.00</v>
      </c>
      <c r="H761" s="68" t="s">
        <v>47</v>
      </c>
      <c r="I761" s="73">
        <f t="shared" si="429"/>
        <v>26</v>
      </c>
      <c r="J761" s="238" t="s">
        <v>75</v>
      </c>
      <c r="K761" s="86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1">
        <f t="shared" si="430"/>
        <v>0</v>
      </c>
      <c r="AC761" s="1">
        <f t="shared" si="431"/>
        <v>0</v>
      </c>
      <c r="AD761" s="1">
        <f t="shared" si="432"/>
        <v>0</v>
      </c>
      <c r="AE761" s="1">
        <f t="shared" si="433"/>
        <v>0</v>
      </c>
      <c r="AF761" s="1">
        <f t="shared" si="434"/>
        <v>0</v>
      </c>
      <c r="AG761" s="1">
        <f t="shared" si="435"/>
        <v>0</v>
      </c>
      <c r="AH761" s="1">
        <f t="shared" si="436"/>
        <v>0</v>
      </c>
      <c r="AI761" s="1">
        <f t="shared" si="437"/>
        <v>0</v>
      </c>
      <c r="AJ761" s="1">
        <f t="shared" si="438"/>
        <v>0</v>
      </c>
      <c r="AK761" s="1">
        <f t="shared" si="439"/>
        <v>0</v>
      </c>
      <c r="AL761" s="1">
        <f t="shared" si="440"/>
        <v>0</v>
      </c>
      <c r="AM761" s="1">
        <f t="shared" si="441"/>
        <v>0</v>
      </c>
      <c r="AN761" s="1">
        <f t="shared" si="442"/>
        <v>0</v>
      </c>
      <c r="AO761" s="1">
        <f t="shared" si="443"/>
        <v>0</v>
      </c>
      <c r="AP761" s="1">
        <f t="shared" si="444"/>
        <v>0</v>
      </c>
      <c r="AQ761" s="1">
        <f t="shared" si="445"/>
        <v>0</v>
      </c>
      <c r="AR761" s="4">
        <f t="shared" si="446"/>
        <v>0</v>
      </c>
      <c r="AS761" s="4">
        <f t="shared" si="447"/>
        <v>0</v>
      </c>
      <c r="AT761" s="4">
        <f t="shared" si="448"/>
        <v>0</v>
      </c>
      <c r="AU761" s="4">
        <f t="shared" si="449"/>
        <v>0</v>
      </c>
      <c r="AV761" s="4">
        <f t="shared" si="450"/>
        <v>0</v>
      </c>
      <c r="AW761" s="4">
        <f t="shared" si="451"/>
        <v>0</v>
      </c>
      <c r="AX761" s="4">
        <f t="shared" si="452"/>
        <v>0</v>
      </c>
      <c r="AY761" s="4">
        <f t="shared" si="453"/>
        <v>0</v>
      </c>
      <c r="AZ761" s="4">
        <f t="shared" si="454"/>
        <v>0</v>
      </c>
      <c r="BA761" s="4">
        <f t="shared" si="455"/>
        <v>0</v>
      </c>
      <c r="BB761" s="4">
        <f t="shared" si="456"/>
        <v>0</v>
      </c>
      <c r="BC761" s="4">
        <f t="shared" si="457"/>
        <v>0</v>
      </c>
      <c r="BD761" s="4">
        <f t="shared" si="458"/>
        <v>0</v>
      </c>
      <c r="BE761" s="4">
        <f t="shared" si="459"/>
        <v>0</v>
      </c>
      <c r="BF761" s="4">
        <f t="shared" si="460"/>
        <v>0</v>
      </c>
      <c r="BG761" s="4">
        <f t="shared" si="461"/>
        <v>0</v>
      </c>
    </row>
    <row r="762" spans="1:59" ht="15" customHeight="1" x14ac:dyDescent="0.3">
      <c r="A762" s="3" t="s">
        <v>130</v>
      </c>
      <c r="B762" s="3" t="s">
        <v>632</v>
      </c>
      <c r="C762" s="3" t="s">
        <v>571</v>
      </c>
      <c r="D762" s="210" t="s">
        <v>132</v>
      </c>
      <c r="E762" s="2" t="s">
        <v>222</v>
      </c>
      <c r="F762" s="89">
        <f>VLOOKUP($C762,Filtre!E:G,2,0)</f>
        <v>45762</v>
      </c>
      <c r="G762" s="158" t="str">
        <f>LEFT(VLOOKUP($C762,Filtre!E:G,3,0),5)</f>
        <v>14.00</v>
      </c>
      <c r="H762" s="68" t="s">
        <v>49</v>
      </c>
      <c r="I762" s="73">
        <f t="shared" si="429"/>
        <v>1</v>
      </c>
      <c r="J762" s="238" t="s">
        <v>43</v>
      </c>
      <c r="K762" s="86" t="s">
        <v>68</v>
      </c>
      <c r="L762" s="27"/>
      <c r="M762" s="27"/>
      <c r="N762" s="27"/>
      <c r="O762" s="27"/>
      <c r="P762" s="27"/>
      <c r="Q762" s="27" t="s">
        <v>68</v>
      </c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1">
        <f t="shared" si="430"/>
        <v>0</v>
      </c>
      <c r="AC762" s="1">
        <f t="shared" si="431"/>
        <v>0</v>
      </c>
      <c r="AD762" s="1">
        <f t="shared" si="432"/>
        <v>0</v>
      </c>
      <c r="AE762" s="1">
        <f t="shared" si="433"/>
        <v>0</v>
      </c>
      <c r="AF762" s="1">
        <f t="shared" si="434"/>
        <v>0</v>
      </c>
      <c r="AG762" s="1" t="str">
        <f t="shared" si="435"/>
        <v>Neslihan ULUBAYRAM</v>
      </c>
      <c r="AH762" s="1">
        <f t="shared" si="436"/>
        <v>0</v>
      </c>
      <c r="AI762" s="1">
        <f t="shared" si="437"/>
        <v>0</v>
      </c>
      <c r="AJ762" s="1">
        <f t="shared" si="438"/>
        <v>0</v>
      </c>
      <c r="AK762" s="1">
        <f t="shared" si="439"/>
        <v>0</v>
      </c>
      <c r="AL762" s="1">
        <f t="shared" si="440"/>
        <v>0</v>
      </c>
      <c r="AM762" s="1">
        <f t="shared" si="441"/>
        <v>0</v>
      </c>
      <c r="AN762" s="1">
        <f t="shared" si="442"/>
        <v>0</v>
      </c>
      <c r="AO762" s="1">
        <f t="shared" si="443"/>
        <v>0</v>
      </c>
      <c r="AP762" s="1">
        <f t="shared" si="444"/>
        <v>0</v>
      </c>
      <c r="AQ762" s="1">
        <f t="shared" si="445"/>
        <v>0</v>
      </c>
      <c r="AR762" s="4">
        <f t="shared" si="446"/>
        <v>0</v>
      </c>
      <c r="AS762" s="4">
        <f t="shared" si="447"/>
        <v>0</v>
      </c>
      <c r="AT762" s="4">
        <f t="shared" si="448"/>
        <v>0</v>
      </c>
      <c r="AU762" s="4">
        <f t="shared" si="449"/>
        <v>0</v>
      </c>
      <c r="AV762" s="4">
        <f t="shared" si="450"/>
        <v>0</v>
      </c>
      <c r="AW762" s="4" t="str">
        <f t="shared" si="451"/>
        <v>Yönetim ve Organizasyon  45762 14.00</v>
      </c>
      <c r="AX762" s="4">
        <f t="shared" si="452"/>
        <v>0</v>
      </c>
      <c r="AY762" s="4">
        <f t="shared" si="453"/>
        <v>0</v>
      </c>
      <c r="AZ762" s="4">
        <f t="shared" si="454"/>
        <v>0</v>
      </c>
      <c r="BA762" s="4">
        <f t="shared" si="455"/>
        <v>0</v>
      </c>
      <c r="BB762" s="4">
        <f t="shared" si="456"/>
        <v>0</v>
      </c>
      <c r="BC762" s="4">
        <f t="shared" si="457"/>
        <v>0</v>
      </c>
      <c r="BD762" s="4">
        <f t="shared" si="458"/>
        <v>0</v>
      </c>
      <c r="BE762" s="4">
        <f t="shared" si="459"/>
        <v>0</v>
      </c>
      <c r="BF762" s="4">
        <f t="shared" si="460"/>
        <v>0</v>
      </c>
      <c r="BG762" s="4">
        <f t="shared" si="461"/>
        <v>0</v>
      </c>
    </row>
    <row r="763" spans="1:59" ht="15" customHeight="1" x14ac:dyDescent="0.3">
      <c r="A763" s="3" t="s">
        <v>130</v>
      </c>
      <c r="B763" s="3" t="s">
        <v>632</v>
      </c>
      <c r="C763" s="3" t="s">
        <v>571</v>
      </c>
      <c r="D763" s="210" t="s">
        <v>472</v>
      </c>
      <c r="E763" s="2" t="s">
        <v>473</v>
      </c>
      <c r="F763" s="89">
        <f>VLOOKUP($C763,Filtre!E:G,2,0)</f>
        <v>45762</v>
      </c>
      <c r="G763" s="158" t="str">
        <f>LEFT(VLOOKUP($C763,Filtre!E:G,3,0),5)</f>
        <v>14.00</v>
      </c>
      <c r="H763" s="68" t="s">
        <v>49</v>
      </c>
      <c r="I763" s="73">
        <f t="shared" si="429"/>
        <v>2</v>
      </c>
      <c r="J763" s="238" t="s">
        <v>43</v>
      </c>
      <c r="K763" s="86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1">
        <f t="shared" si="430"/>
        <v>0</v>
      </c>
      <c r="AC763" s="1">
        <f t="shared" si="431"/>
        <v>0</v>
      </c>
      <c r="AD763" s="1">
        <f t="shared" si="432"/>
        <v>0</v>
      </c>
      <c r="AE763" s="1">
        <f t="shared" si="433"/>
        <v>0</v>
      </c>
      <c r="AF763" s="1">
        <f t="shared" si="434"/>
        <v>0</v>
      </c>
      <c r="AG763" s="1">
        <f t="shared" si="435"/>
        <v>0</v>
      </c>
      <c r="AH763" s="1">
        <f t="shared" si="436"/>
        <v>0</v>
      </c>
      <c r="AI763" s="1">
        <f t="shared" si="437"/>
        <v>0</v>
      </c>
      <c r="AJ763" s="1">
        <f t="shared" si="438"/>
        <v>0</v>
      </c>
      <c r="AK763" s="1">
        <f t="shared" si="439"/>
        <v>0</v>
      </c>
      <c r="AL763" s="1">
        <f t="shared" si="440"/>
        <v>0</v>
      </c>
      <c r="AM763" s="1">
        <f t="shared" si="441"/>
        <v>0</v>
      </c>
      <c r="AN763" s="1">
        <f t="shared" si="442"/>
        <v>0</v>
      </c>
      <c r="AO763" s="1">
        <f t="shared" si="443"/>
        <v>0</v>
      </c>
      <c r="AP763" s="1">
        <f t="shared" si="444"/>
        <v>0</v>
      </c>
      <c r="AQ763" s="1">
        <f t="shared" si="445"/>
        <v>0</v>
      </c>
      <c r="AR763" s="4">
        <f t="shared" si="446"/>
        <v>0</v>
      </c>
      <c r="AS763" s="4">
        <f t="shared" si="447"/>
        <v>0</v>
      </c>
      <c r="AT763" s="4">
        <f t="shared" si="448"/>
        <v>0</v>
      </c>
      <c r="AU763" s="4">
        <f t="shared" si="449"/>
        <v>0</v>
      </c>
      <c r="AV763" s="4">
        <f t="shared" si="450"/>
        <v>0</v>
      </c>
      <c r="AW763" s="4">
        <f t="shared" si="451"/>
        <v>0</v>
      </c>
      <c r="AX763" s="4">
        <f t="shared" si="452"/>
        <v>0</v>
      </c>
      <c r="AY763" s="4">
        <f t="shared" si="453"/>
        <v>0</v>
      </c>
      <c r="AZ763" s="4">
        <f t="shared" si="454"/>
        <v>0</v>
      </c>
      <c r="BA763" s="4">
        <f t="shared" si="455"/>
        <v>0</v>
      </c>
      <c r="BB763" s="4">
        <f t="shared" si="456"/>
        <v>0</v>
      </c>
      <c r="BC763" s="4">
        <f t="shared" si="457"/>
        <v>0</v>
      </c>
      <c r="BD763" s="4">
        <f t="shared" si="458"/>
        <v>0</v>
      </c>
      <c r="BE763" s="4">
        <f t="shared" si="459"/>
        <v>0</v>
      </c>
      <c r="BF763" s="4">
        <f t="shared" si="460"/>
        <v>0</v>
      </c>
      <c r="BG763" s="4">
        <f t="shared" si="461"/>
        <v>0</v>
      </c>
    </row>
    <row r="764" spans="1:59" ht="15" customHeight="1" x14ac:dyDescent="0.3">
      <c r="A764" s="3" t="s">
        <v>130</v>
      </c>
      <c r="B764" s="3" t="s">
        <v>632</v>
      </c>
      <c r="C764" s="3" t="s">
        <v>571</v>
      </c>
      <c r="D764" s="210" t="s">
        <v>512</v>
      </c>
      <c r="E764" s="2" t="s">
        <v>513</v>
      </c>
      <c r="F764" s="89">
        <f>VLOOKUP($C764,Filtre!E:G,2,0)</f>
        <v>45762</v>
      </c>
      <c r="G764" s="158" t="str">
        <f>LEFT(VLOOKUP($C764,Filtre!E:G,3,0),5)</f>
        <v>14.00</v>
      </c>
      <c r="H764" s="68" t="s">
        <v>49</v>
      </c>
      <c r="I764" s="73">
        <f t="shared" si="429"/>
        <v>3</v>
      </c>
      <c r="J764" s="238" t="s">
        <v>43</v>
      </c>
      <c r="K764" s="86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1">
        <f t="shared" si="430"/>
        <v>0</v>
      </c>
      <c r="AC764" s="1">
        <f t="shared" si="431"/>
        <v>0</v>
      </c>
      <c r="AD764" s="1">
        <f t="shared" si="432"/>
        <v>0</v>
      </c>
      <c r="AE764" s="1">
        <f t="shared" si="433"/>
        <v>0</v>
      </c>
      <c r="AF764" s="1">
        <f t="shared" si="434"/>
        <v>0</v>
      </c>
      <c r="AG764" s="1">
        <f t="shared" si="435"/>
        <v>0</v>
      </c>
      <c r="AH764" s="1">
        <f t="shared" si="436"/>
        <v>0</v>
      </c>
      <c r="AI764" s="1">
        <f t="shared" si="437"/>
        <v>0</v>
      </c>
      <c r="AJ764" s="1">
        <f t="shared" si="438"/>
        <v>0</v>
      </c>
      <c r="AK764" s="1">
        <f t="shared" si="439"/>
        <v>0</v>
      </c>
      <c r="AL764" s="1">
        <f t="shared" si="440"/>
        <v>0</v>
      </c>
      <c r="AM764" s="1">
        <f t="shared" si="441"/>
        <v>0</v>
      </c>
      <c r="AN764" s="1">
        <f t="shared" si="442"/>
        <v>0</v>
      </c>
      <c r="AO764" s="1">
        <f t="shared" si="443"/>
        <v>0</v>
      </c>
      <c r="AP764" s="1">
        <f t="shared" si="444"/>
        <v>0</v>
      </c>
      <c r="AQ764" s="1">
        <f t="shared" si="445"/>
        <v>0</v>
      </c>
      <c r="AR764" s="4">
        <f t="shared" si="446"/>
        <v>0</v>
      </c>
      <c r="AS764" s="4">
        <f t="shared" si="447"/>
        <v>0</v>
      </c>
      <c r="AT764" s="4">
        <f t="shared" si="448"/>
        <v>0</v>
      </c>
      <c r="AU764" s="4">
        <f t="shared" si="449"/>
        <v>0</v>
      </c>
      <c r="AV764" s="4">
        <f t="shared" si="450"/>
        <v>0</v>
      </c>
      <c r="AW764" s="4">
        <f t="shared" si="451"/>
        <v>0</v>
      </c>
      <c r="AX764" s="4">
        <f t="shared" si="452"/>
        <v>0</v>
      </c>
      <c r="AY764" s="4">
        <f t="shared" si="453"/>
        <v>0</v>
      </c>
      <c r="AZ764" s="4">
        <f t="shared" si="454"/>
        <v>0</v>
      </c>
      <c r="BA764" s="4">
        <f t="shared" si="455"/>
        <v>0</v>
      </c>
      <c r="BB764" s="4">
        <f t="shared" si="456"/>
        <v>0</v>
      </c>
      <c r="BC764" s="4">
        <f t="shared" si="457"/>
        <v>0</v>
      </c>
      <c r="BD764" s="4">
        <f t="shared" si="458"/>
        <v>0</v>
      </c>
      <c r="BE764" s="4">
        <f t="shared" si="459"/>
        <v>0</v>
      </c>
      <c r="BF764" s="4">
        <f t="shared" si="460"/>
        <v>0</v>
      </c>
      <c r="BG764" s="4">
        <f t="shared" si="461"/>
        <v>0</v>
      </c>
    </row>
    <row r="765" spans="1:59" ht="15" customHeight="1" x14ac:dyDescent="0.3">
      <c r="A765" s="3" t="s">
        <v>130</v>
      </c>
      <c r="B765" s="3" t="s">
        <v>632</v>
      </c>
      <c r="C765" s="3" t="s">
        <v>571</v>
      </c>
      <c r="D765" s="210" t="s">
        <v>476</v>
      </c>
      <c r="E765" s="2" t="s">
        <v>477</v>
      </c>
      <c r="F765" s="89">
        <f>VLOOKUP($C765,Filtre!E:G,2,0)</f>
        <v>45762</v>
      </c>
      <c r="G765" s="158" t="str">
        <f>LEFT(VLOOKUP($C765,Filtre!E:G,3,0),5)</f>
        <v>14.00</v>
      </c>
      <c r="H765" s="68" t="s">
        <v>49</v>
      </c>
      <c r="I765" s="73">
        <f t="shared" si="429"/>
        <v>4</v>
      </c>
      <c r="J765" s="238" t="s">
        <v>43</v>
      </c>
      <c r="K765" s="86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1">
        <f t="shared" si="430"/>
        <v>0</v>
      </c>
      <c r="AC765" s="1">
        <f t="shared" si="431"/>
        <v>0</v>
      </c>
      <c r="AD765" s="1">
        <f t="shared" si="432"/>
        <v>0</v>
      </c>
      <c r="AE765" s="1">
        <f t="shared" si="433"/>
        <v>0</v>
      </c>
      <c r="AF765" s="1">
        <f t="shared" si="434"/>
        <v>0</v>
      </c>
      <c r="AG765" s="1">
        <f t="shared" si="435"/>
        <v>0</v>
      </c>
      <c r="AH765" s="1">
        <f t="shared" si="436"/>
        <v>0</v>
      </c>
      <c r="AI765" s="1">
        <f t="shared" si="437"/>
        <v>0</v>
      </c>
      <c r="AJ765" s="1">
        <f t="shared" si="438"/>
        <v>0</v>
      </c>
      <c r="AK765" s="1">
        <f t="shared" si="439"/>
        <v>0</v>
      </c>
      <c r="AL765" s="1">
        <f t="shared" si="440"/>
        <v>0</v>
      </c>
      <c r="AM765" s="1">
        <f t="shared" si="441"/>
        <v>0</v>
      </c>
      <c r="AN765" s="1">
        <f t="shared" si="442"/>
        <v>0</v>
      </c>
      <c r="AO765" s="1">
        <f t="shared" si="443"/>
        <v>0</v>
      </c>
      <c r="AP765" s="1">
        <f t="shared" si="444"/>
        <v>0</v>
      </c>
      <c r="AQ765" s="1">
        <f t="shared" si="445"/>
        <v>0</v>
      </c>
      <c r="AR765" s="4">
        <f t="shared" si="446"/>
        <v>0</v>
      </c>
      <c r="AS765" s="4">
        <f t="shared" si="447"/>
        <v>0</v>
      </c>
      <c r="AT765" s="4">
        <f t="shared" si="448"/>
        <v>0</v>
      </c>
      <c r="AU765" s="4">
        <f t="shared" si="449"/>
        <v>0</v>
      </c>
      <c r="AV765" s="4">
        <f t="shared" si="450"/>
        <v>0</v>
      </c>
      <c r="AW765" s="4">
        <f t="shared" si="451"/>
        <v>0</v>
      </c>
      <c r="AX765" s="4">
        <f t="shared" si="452"/>
        <v>0</v>
      </c>
      <c r="AY765" s="4">
        <f t="shared" si="453"/>
        <v>0</v>
      </c>
      <c r="AZ765" s="4">
        <f t="shared" si="454"/>
        <v>0</v>
      </c>
      <c r="BA765" s="4">
        <f t="shared" si="455"/>
        <v>0</v>
      </c>
      <c r="BB765" s="4">
        <f t="shared" si="456"/>
        <v>0</v>
      </c>
      <c r="BC765" s="4">
        <f t="shared" si="457"/>
        <v>0</v>
      </c>
      <c r="BD765" s="4">
        <f t="shared" si="458"/>
        <v>0</v>
      </c>
      <c r="BE765" s="4">
        <f t="shared" si="459"/>
        <v>0</v>
      </c>
      <c r="BF765" s="4">
        <f t="shared" si="460"/>
        <v>0</v>
      </c>
      <c r="BG765" s="4">
        <f t="shared" si="461"/>
        <v>0</v>
      </c>
    </row>
    <row r="766" spans="1:59" ht="15" customHeight="1" x14ac:dyDescent="0.3">
      <c r="A766" s="3" t="s">
        <v>130</v>
      </c>
      <c r="B766" s="3" t="s">
        <v>632</v>
      </c>
      <c r="C766" s="3" t="s">
        <v>571</v>
      </c>
      <c r="D766" s="210" t="s">
        <v>652</v>
      </c>
      <c r="E766" s="2" t="s">
        <v>653</v>
      </c>
      <c r="F766" s="89">
        <f>VLOOKUP($C766,Filtre!E:G,2,0)</f>
        <v>45762</v>
      </c>
      <c r="G766" s="158" t="str">
        <f>LEFT(VLOOKUP($C766,Filtre!E:G,3,0),5)</f>
        <v>14.00</v>
      </c>
      <c r="H766" s="68" t="s">
        <v>49</v>
      </c>
      <c r="I766" s="73">
        <f t="shared" si="429"/>
        <v>5</v>
      </c>
      <c r="J766" s="238" t="s">
        <v>43</v>
      </c>
      <c r="K766" s="86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1">
        <f t="shared" si="430"/>
        <v>0</v>
      </c>
      <c r="AC766" s="1">
        <f t="shared" si="431"/>
        <v>0</v>
      </c>
      <c r="AD766" s="1">
        <f t="shared" si="432"/>
        <v>0</v>
      </c>
      <c r="AE766" s="1">
        <f t="shared" si="433"/>
        <v>0</v>
      </c>
      <c r="AF766" s="1">
        <f t="shared" si="434"/>
        <v>0</v>
      </c>
      <c r="AG766" s="1">
        <f t="shared" si="435"/>
        <v>0</v>
      </c>
      <c r="AH766" s="1">
        <f t="shared" si="436"/>
        <v>0</v>
      </c>
      <c r="AI766" s="1">
        <f t="shared" si="437"/>
        <v>0</v>
      </c>
      <c r="AJ766" s="1">
        <f t="shared" si="438"/>
        <v>0</v>
      </c>
      <c r="AK766" s="1">
        <f t="shared" si="439"/>
        <v>0</v>
      </c>
      <c r="AL766" s="1">
        <f t="shared" si="440"/>
        <v>0</v>
      </c>
      <c r="AM766" s="1">
        <f t="shared" si="441"/>
        <v>0</v>
      </c>
      <c r="AN766" s="1">
        <f t="shared" si="442"/>
        <v>0</v>
      </c>
      <c r="AO766" s="1">
        <f t="shared" si="443"/>
        <v>0</v>
      </c>
      <c r="AP766" s="1">
        <f t="shared" si="444"/>
        <v>0</v>
      </c>
      <c r="AQ766" s="1">
        <f t="shared" si="445"/>
        <v>0</v>
      </c>
      <c r="AR766" s="4">
        <f t="shared" si="446"/>
        <v>0</v>
      </c>
      <c r="AS766" s="4">
        <f t="shared" si="447"/>
        <v>0</v>
      </c>
      <c r="AT766" s="4">
        <f t="shared" si="448"/>
        <v>0</v>
      </c>
      <c r="AU766" s="4">
        <f t="shared" si="449"/>
        <v>0</v>
      </c>
      <c r="AV766" s="4">
        <f t="shared" si="450"/>
        <v>0</v>
      </c>
      <c r="AW766" s="4">
        <f t="shared" si="451"/>
        <v>0</v>
      </c>
      <c r="AX766" s="4">
        <f t="shared" si="452"/>
        <v>0</v>
      </c>
      <c r="AY766" s="4">
        <f t="shared" si="453"/>
        <v>0</v>
      </c>
      <c r="AZ766" s="4">
        <f t="shared" si="454"/>
        <v>0</v>
      </c>
      <c r="BA766" s="4">
        <f t="shared" si="455"/>
        <v>0</v>
      </c>
      <c r="BB766" s="4">
        <f t="shared" si="456"/>
        <v>0</v>
      </c>
      <c r="BC766" s="4">
        <f t="shared" si="457"/>
        <v>0</v>
      </c>
      <c r="BD766" s="4">
        <f t="shared" si="458"/>
        <v>0</v>
      </c>
      <c r="BE766" s="4">
        <f t="shared" si="459"/>
        <v>0</v>
      </c>
      <c r="BF766" s="4">
        <f t="shared" si="460"/>
        <v>0</v>
      </c>
      <c r="BG766" s="4">
        <f t="shared" si="461"/>
        <v>0</v>
      </c>
    </row>
    <row r="767" spans="1:59" ht="15" customHeight="1" x14ac:dyDescent="0.3">
      <c r="A767" s="3" t="s">
        <v>130</v>
      </c>
      <c r="B767" s="3" t="s">
        <v>632</v>
      </c>
      <c r="C767" s="3" t="s">
        <v>571</v>
      </c>
      <c r="D767" s="210" t="s">
        <v>492</v>
      </c>
      <c r="E767" s="2" t="s">
        <v>493</v>
      </c>
      <c r="F767" s="89">
        <f>VLOOKUP($C767,Filtre!E:G,2,0)</f>
        <v>45762</v>
      </c>
      <c r="G767" s="158" t="str">
        <f>LEFT(VLOOKUP($C767,Filtre!E:G,3,0),5)</f>
        <v>14.00</v>
      </c>
      <c r="H767" s="68" t="s">
        <v>49</v>
      </c>
      <c r="I767" s="73">
        <f t="shared" si="429"/>
        <v>6</v>
      </c>
      <c r="J767" s="238" t="s">
        <v>43</v>
      </c>
      <c r="K767" s="86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1">
        <f t="shared" si="430"/>
        <v>0</v>
      </c>
      <c r="AC767" s="1">
        <f t="shared" si="431"/>
        <v>0</v>
      </c>
      <c r="AD767" s="1">
        <f t="shared" si="432"/>
        <v>0</v>
      </c>
      <c r="AE767" s="1">
        <f t="shared" si="433"/>
        <v>0</v>
      </c>
      <c r="AF767" s="1">
        <f t="shared" si="434"/>
        <v>0</v>
      </c>
      <c r="AG767" s="1">
        <f t="shared" si="435"/>
        <v>0</v>
      </c>
      <c r="AH767" s="1">
        <f t="shared" si="436"/>
        <v>0</v>
      </c>
      <c r="AI767" s="1">
        <f t="shared" si="437"/>
        <v>0</v>
      </c>
      <c r="AJ767" s="1">
        <f t="shared" si="438"/>
        <v>0</v>
      </c>
      <c r="AK767" s="1">
        <f t="shared" si="439"/>
        <v>0</v>
      </c>
      <c r="AL767" s="1">
        <f t="shared" si="440"/>
        <v>0</v>
      </c>
      <c r="AM767" s="1">
        <f t="shared" si="441"/>
        <v>0</v>
      </c>
      <c r="AN767" s="1">
        <f t="shared" si="442"/>
        <v>0</v>
      </c>
      <c r="AO767" s="1">
        <f t="shared" si="443"/>
        <v>0</v>
      </c>
      <c r="AP767" s="1">
        <f t="shared" si="444"/>
        <v>0</v>
      </c>
      <c r="AQ767" s="1">
        <f t="shared" si="445"/>
        <v>0</v>
      </c>
      <c r="AR767" s="4">
        <f t="shared" si="446"/>
        <v>0</v>
      </c>
      <c r="AS767" s="4">
        <f t="shared" si="447"/>
        <v>0</v>
      </c>
      <c r="AT767" s="4">
        <f t="shared" si="448"/>
        <v>0</v>
      </c>
      <c r="AU767" s="4">
        <f t="shared" si="449"/>
        <v>0</v>
      </c>
      <c r="AV767" s="4">
        <f t="shared" si="450"/>
        <v>0</v>
      </c>
      <c r="AW767" s="4">
        <f t="shared" si="451"/>
        <v>0</v>
      </c>
      <c r="AX767" s="4">
        <f t="shared" si="452"/>
        <v>0</v>
      </c>
      <c r="AY767" s="4">
        <f t="shared" si="453"/>
        <v>0</v>
      </c>
      <c r="AZ767" s="4">
        <f t="shared" si="454"/>
        <v>0</v>
      </c>
      <c r="BA767" s="4">
        <f t="shared" si="455"/>
        <v>0</v>
      </c>
      <c r="BB767" s="4">
        <f t="shared" si="456"/>
        <v>0</v>
      </c>
      <c r="BC767" s="4">
        <f t="shared" si="457"/>
        <v>0</v>
      </c>
      <c r="BD767" s="4">
        <f t="shared" si="458"/>
        <v>0</v>
      </c>
      <c r="BE767" s="4">
        <f t="shared" si="459"/>
        <v>0</v>
      </c>
      <c r="BF767" s="4">
        <f t="shared" si="460"/>
        <v>0</v>
      </c>
      <c r="BG767" s="4">
        <f t="shared" si="461"/>
        <v>0</v>
      </c>
    </row>
    <row r="768" spans="1:59" ht="15" customHeight="1" x14ac:dyDescent="0.3">
      <c r="A768" s="3" t="s">
        <v>130</v>
      </c>
      <c r="B768" s="3" t="s">
        <v>632</v>
      </c>
      <c r="C768" s="3" t="s">
        <v>571</v>
      </c>
      <c r="D768" s="210" t="s">
        <v>508</v>
      </c>
      <c r="E768" s="2" t="s">
        <v>509</v>
      </c>
      <c r="F768" s="89">
        <f>VLOOKUP($C768,Filtre!E:G,2,0)</f>
        <v>45762</v>
      </c>
      <c r="G768" s="158" t="str">
        <f>LEFT(VLOOKUP($C768,Filtre!E:G,3,0),5)</f>
        <v>14.00</v>
      </c>
      <c r="H768" s="68" t="s">
        <v>49</v>
      </c>
      <c r="I768" s="73">
        <f t="shared" ref="I768:I831" si="462">IF(K768="x",COUNT($A$1),I767+1)</f>
        <v>7</v>
      </c>
      <c r="J768" s="238" t="s">
        <v>43</v>
      </c>
      <c r="K768" s="86"/>
      <c r="L768" s="28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1">
        <f t="shared" ref="AB768:AB831" si="463">IF(L768&gt;0,L$2,0)</f>
        <v>0</v>
      </c>
      <c r="AC768" s="1">
        <f t="shared" ref="AC768:AC831" si="464">IF(M768&gt;0,M$2,0)</f>
        <v>0</v>
      </c>
      <c r="AD768" s="1">
        <f t="shared" ref="AD768:AD831" si="465">IF(N768&gt;0,N$2,0)</f>
        <v>0</v>
      </c>
      <c r="AE768" s="1">
        <f t="shared" ref="AE768:AE831" si="466">IF(O768&gt;0,O$2,0)</f>
        <v>0</v>
      </c>
      <c r="AF768" s="1">
        <f t="shared" ref="AF768:AF831" si="467">IF(P768&gt;0,P$2,0)</f>
        <v>0</v>
      </c>
      <c r="AG768" s="1">
        <f t="shared" ref="AG768:AG831" si="468">IF(Q768&gt;0,Q$2,0)</f>
        <v>0</v>
      </c>
      <c r="AH768" s="1">
        <f t="shared" ref="AH768:AH831" si="469">IF(R768&gt;0,R$2,0)</f>
        <v>0</v>
      </c>
      <c r="AI768" s="1">
        <f t="shared" ref="AI768:AI831" si="470">IF(S768&gt;0,S$2,0)</f>
        <v>0</v>
      </c>
      <c r="AJ768" s="1">
        <f t="shared" ref="AJ768:AJ831" si="471">IF(T768&gt;0,T$2,0)</f>
        <v>0</v>
      </c>
      <c r="AK768" s="1">
        <f t="shared" ref="AK768:AK831" si="472">IF(U768&gt;0,U$2,0)</f>
        <v>0</v>
      </c>
      <c r="AL768" s="1">
        <f t="shared" ref="AL768:AL831" si="473">IF(V768&gt;0,V$2,0)</f>
        <v>0</v>
      </c>
      <c r="AM768" s="1">
        <f t="shared" ref="AM768:AM831" si="474">IF(W768&gt;0,W$2,0)</f>
        <v>0</v>
      </c>
      <c r="AN768" s="1">
        <f t="shared" ref="AN768:AN831" si="475">IF(X768&gt;0,X$2,0)</f>
        <v>0</v>
      </c>
      <c r="AO768" s="1">
        <f t="shared" ref="AO768:AO831" si="476">IF(Y768&gt;0,Y$2,0)</f>
        <v>0</v>
      </c>
      <c r="AP768" s="1">
        <f t="shared" ref="AP768:AP831" si="477">IF(Z768&gt;0,Z$2,0)</f>
        <v>0</v>
      </c>
      <c r="AQ768" s="1">
        <f t="shared" ref="AQ768:AQ831" si="478">IF(AA768&gt;0,AA$2,0)</f>
        <v>0</v>
      </c>
      <c r="AR768" s="4">
        <f t="shared" si="446"/>
        <v>0</v>
      </c>
      <c r="AS768" s="4">
        <f t="shared" si="447"/>
        <v>0</v>
      </c>
      <c r="AT768" s="4">
        <f t="shared" si="448"/>
        <v>0</v>
      </c>
      <c r="AU768" s="4">
        <f t="shared" si="449"/>
        <v>0</v>
      </c>
      <c r="AV768" s="4">
        <f t="shared" si="450"/>
        <v>0</v>
      </c>
      <c r="AW768" s="4">
        <f t="shared" si="451"/>
        <v>0</v>
      </c>
      <c r="AX768" s="4">
        <f t="shared" si="452"/>
        <v>0</v>
      </c>
      <c r="AY768" s="4">
        <f t="shared" si="453"/>
        <v>0</v>
      </c>
      <c r="AZ768" s="4">
        <f t="shared" si="454"/>
        <v>0</v>
      </c>
      <c r="BA768" s="4">
        <f t="shared" si="455"/>
        <v>0</v>
      </c>
      <c r="BB768" s="4">
        <f t="shared" si="456"/>
        <v>0</v>
      </c>
      <c r="BC768" s="4">
        <f t="shared" si="457"/>
        <v>0</v>
      </c>
      <c r="BD768" s="4">
        <f t="shared" si="458"/>
        <v>0</v>
      </c>
      <c r="BE768" s="4">
        <f t="shared" si="459"/>
        <v>0</v>
      </c>
      <c r="BF768" s="4">
        <f t="shared" si="460"/>
        <v>0</v>
      </c>
      <c r="BG768" s="4">
        <f t="shared" si="461"/>
        <v>0</v>
      </c>
    </row>
    <row r="769" spans="1:59" ht="15" customHeight="1" x14ac:dyDescent="0.3">
      <c r="A769" s="3" t="s">
        <v>130</v>
      </c>
      <c r="B769" s="3" t="s">
        <v>632</v>
      </c>
      <c r="C769" s="3" t="s">
        <v>571</v>
      </c>
      <c r="D769" s="210" t="s">
        <v>498</v>
      </c>
      <c r="E769" s="2" t="s">
        <v>499</v>
      </c>
      <c r="F769" s="89">
        <f>VLOOKUP($C769,Filtre!E:G,2,0)</f>
        <v>45762</v>
      </c>
      <c r="G769" s="158" t="str">
        <f>LEFT(VLOOKUP($C769,Filtre!E:G,3,0),5)</f>
        <v>14.00</v>
      </c>
      <c r="H769" s="68" t="s">
        <v>49</v>
      </c>
      <c r="I769" s="73">
        <f t="shared" si="462"/>
        <v>8</v>
      </c>
      <c r="J769" s="238" t="s">
        <v>43</v>
      </c>
      <c r="K769" s="86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1">
        <f t="shared" si="463"/>
        <v>0</v>
      </c>
      <c r="AC769" s="1">
        <f t="shared" si="464"/>
        <v>0</v>
      </c>
      <c r="AD769" s="1">
        <f t="shared" si="465"/>
        <v>0</v>
      </c>
      <c r="AE769" s="1">
        <f t="shared" si="466"/>
        <v>0</v>
      </c>
      <c r="AF769" s="1">
        <f t="shared" si="467"/>
        <v>0</v>
      </c>
      <c r="AG769" s="1">
        <f t="shared" si="468"/>
        <v>0</v>
      </c>
      <c r="AH769" s="1">
        <f t="shared" si="469"/>
        <v>0</v>
      </c>
      <c r="AI769" s="1">
        <f t="shared" si="470"/>
        <v>0</v>
      </c>
      <c r="AJ769" s="1">
        <f t="shared" si="471"/>
        <v>0</v>
      </c>
      <c r="AK769" s="1">
        <f t="shared" si="472"/>
        <v>0</v>
      </c>
      <c r="AL769" s="1">
        <f t="shared" si="473"/>
        <v>0</v>
      </c>
      <c r="AM769" s="1">
        <f t="shared" si="474"/>
        <v>0</v>
      </c>
      <c r="AN769" s="1">
        <f t="shared" si="475"/>
        <v>0</v>
      </c>
      <c r="AO769" s="1">
        <f t="shared" si="476"/>
        <v>0</v>
      </c>
      <c r="AP769" s="1">
        <f t="shared" si="477"/>
        <v>0</v>
      </c>
      <c r="AQ769" s="1">
        <f t="shared" si="478"/>
        <v>0</v>
      </c>
      <c r="AR769" s="4">
        <f t="shared" ref="AR769:AR832" si="479">IF(L769&gt;0,CONCATENATE($C769,"  ",$F769," ",$G769),0)</f>
        <v>0</v>
      </c>
      <c r="AS769" s="4">
        <f t="shared" ref="AS769:AS832" si="480">IF(M769&gt;0,CONCATENATE($C769,"  ",$F769," ",$G769),0)</f>
        <v>0</v>
      </c>
      <c r="AT769" s="4">
        <f t="shared" ref="AT769:AT832" si="481">IF(N769&gt;0,CONCATENATE($C769,"  ",$F769," ",$G769),0)</f>
        <v>0</v>
      </c>
      <c r="AU769" s="4">
        <f t="shared" ref="AU769:AU832" si="482">IF(O770&gt;0,CONCATENATE($C770,"  ",$F770," ",$G770),0)</f>
        <v>0</v>
      </c>
      <c r="AV769" s="4">
        <f t="shared" ref="AV769:AV832" si="483">IF(P769&gt;0,CONCATENATE($C769,"  ",$F769," ",$G769),0)</f>
        <v>0</v>
      </c>
      <c r="AW769" s="4">
        <f t="shared" ref="AW769:AW832" si="484">IF(Q769&gt;0,CONCATENATE($C769,"  ",$F769," ",$G769),0)</f>
        <v>0</v>
      </c>
      <c r="AX769" s="4">
        <f t="shared" ref="AX769:AX832" si="485">IF(R769&gt;0,CONCATENATE($C769,"  ",$F769," ",$G769),0)</f>
        <v>0</v>
      </c>
      <c r="AY769" s="4">
        <f t="shared" ref="AY769:AY832" si="486">IF(S769&gt;0,CONCATENATE($C769,"  ",$F769," ",$G769),0)</f>
        <v>0</v>
      </c>
      <c r="AZ769" s="4">
        <f t="shared" ref="AZ769:AZ832" si="487">IF(T769&gt;0,CONCATENATE($C769,"  ",$F769," ",$G769),0)</f>
        <v>0</v>
      </c>
      <c r="BA769" s="4">
        <f t="shared" ref="BA769:BA832" si="488">IF(U769&gt;0,CONCATENATE($C769,"  ",$F769," ",$G769),0)</f>
        <v>0</v>
      </c>
      <c r="BB769" s="4">
        <f t="shared" ref="BB769:BB832" si="489">IF(V769&gt;0,CONCATENATE($C769,"  ",$F769," ",$G769),0)</f>
        <v>0</v>
      </c>
      <c r="BC769" s="4">
        <f t="shared" ref="BC769:BC832" si="490">IF(W769&gt;0,CONCATENATE($C769,"  ",$F769," ",$G769),0)</f>
        <v>0</v>
      </c>
      <c r="BD769" s="4">
        <f t="shared" ref="BD769:BD832" si="491">IF(X769&gt;0,CONCATENATE($C769,"  ",$F769," ",$G769),0)</f>
        <v>0</v>
      </c>
      <c r="BE769" s="4">
        <f t="shared" ref="BE769:BE832" si="492">IF(Y769&gt;0,CONCATENATE($C769,"  ",$F769," ",$G769),0)</f>
        <v>0</v>
      </c>
      <c r="BF769" s="4">
        <f t="shared" ref="BF769:BF832" si="493">IF(Z769&gt;0,CONCATENATE($C769,"  ",$F769," ",$G769),0)</f>
        <v>0</v>
      </c>
      <c r="BG769" s="4">
        <f t="shared" ref="BG769:BG832" si="494">IF(AA769&gt;0,CONCATENATE($C769,"  ",$F769," ",$G769),0)</f>
        <v>0</v>
      </c>
    </row>
    <row r="770" spans="1:59" ht="15" customHeight="1" x14ac:dyDescent="0.3">
      <c r="A770" s="3" t="s">
        <v>130</v>
      </c>
      <c r="B770" s="3" t="s">
        <v>632</v>
      </c>
      <c r="C770" s="3" t="s">
        <v>571</v>
      </c>
      <c r="D770" s="210" t="s">
        <v>518</v>
      </c>
      <c r="E770" s="2" t="s">
        <v>519</v>
      </c>
      <c r="F770" s="89">
        <f>VLOOKUP($C770,Filtre!E:G,2,0)</f>
        <v>45762</v>
      </c>
      <c r="G770" s="158" t="str">
        <f>LEFT(VLOOKUP($C770,Filtre!E:G,3,0),5)</f>
        <v>14.00</v>
      </c>
      <c r="H770" s="68" t="s">
        <v>49</v>
      </c>
      <c r="I770" s="73">
        <f t="shared" si="462"/>
        <v>9</v>
      </c>
      <c r="J770" s="238" t="s">
        <v>43</v>
      </c>
      <c r="K770" s="86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1">
        <f t="shared" si="463"/>
        <v>0</v>
      </c>
      <c r="AC770" s="1">
        <f t="shared" si="464"/>
        <v>0</v>
      </c>
      <c r="AD770" s="1">
        <f t="shared" si="465"/>
        <v>0</v>
      </c>
      <c r="AE770" s="1">
        <f t="shared" si="466"/>
        <v>0</v>
      </c>
      <c r="AF770" s="1">
        <f t="shared" si="467"/>
        <v>0</v>
      </c>
      <c r="AG770" s="1">
        <f t="shared" si="468"/>
        <v>0</v>
      </c>
      <c r="AH770" s="1">
        <f t="shared" si="469"/>
        <v>0</v>
      </c>
      <c r="AI770" s="1">
        <f t="shared" si="470"/>
        <v>0</v>
      </c>
      <c r="AJ770" s="1">
        <f t="shared" si="471"/>
        <v>0</v>
      </c>
      <c r="AK770" s="1">
        <f t="shared" si="472"/>
        <v>0</v>
      </c>
      <c r="AL770" s="1">
        <f t="shared" si="473"/>
        <v>0</v>
      </c>
      <c r="AM770" s="1">
        <f t="shared" si="474"/>
        <v>0</v>
      </c>
      <c r="AN770" s="1">
        <f t="shared" si="475"/>
        <v>0</v>
      </c>
      <c r="AO770" s="1">
        <f t="shared" si="476"/>
        <v>0</v>
      </c>
      <c r="AP770" s="1">
        <f t="shared" si="477"/>
        <v>0</v>
      </c>
      <c r="AQ770" s="1">
        <f t="shared" si="478"/>
        <v>0</v>
      </c>
      <c r="AR770" s="4">
        <f t="shared" si="479"/>
        <v>0</v>
      </c>
      <c r="AS770" s="4">
        <f t="shared" si="480"/>
        <v>0</v>
      </c>
      <c r="AT770" s="4">
        <f t="shared" si="481"/>
        <v>0</v>
      </c>
      <c r="AU770" s="4">
        <f t="shared" si="482"/>
        <v>0</v>
      </c>
      <c r="AV770" s="4">
        <f t="shared" si="483"/>
        <v>0</v>
      </c>
      <c r="AW770" s="4">
        <f t="shared" si="484"/>
        <v>0</v>
      </c>
      <c r="AX770" s="4">
        <f t="shared" si="485"/>
        <v>0</v>
      </c>
      <c r="AY770" s="4">
        <f t="shared" si="486"/>
        <v>0</v>
      </c>
      <c r="AZ770" s="4">
        <f t="shared" si="487"/>
        <v>0</v>
      </c>
      <c r="BA770" s="4">
        <f t="shared" si="488"/>
        <v>0</v>
      </c>
      <c r="BB770" s="4">
        <f t="shared" si="489"/>
        <v>0</v>
      </c>
      <c r="BC770" s="4">
        <f t="shared" si="490"/>
        <v>0</v>
      </c>
      <c r="BD770" s="4">
        <f t="shared" si="491"/>
        <v>0</v>
      </c>
      <c r="BE770" s="4">
        <f t="shared" si="492"/>
        <v>0</v>
      </c>
      <c r="BF770" s="4">
        <f t="shared" si="493"/>
        <v>0</v>
      </c>
      <c r="BG770" s="4">
        <f t="shared" si="494"/>
        <v>0</v>
      </c>
    </row>
    <row r="771" spans="1:59" ht="15" customHeight="1" x14ac:dyDescent="0.3">
      <c r="A771" s="3" t="s">
        <v>130</v>
      </c>
      <c r="B771" s="3" t="s">
        <v>632</v>
      </c>
      <c r="C771" s="3" t="s">
        <v>571</v>
      </c>
      <c r="D771" s="210" t="s">
        <v>506</v>
      </c>
      <c r="E771" s="2" t="s">
        <v>507</v>
      </c>
      <c r="F771" s="89">
        <f>VLOOKUP($C771,Filtre!E:G,2,0)</f>
        <v>45762</v>
      </c>
      <c r="G771" s="158" t="str">
        <f>LEFT(VLOOKUP($C771,Filtre!E:G,3,0),5)</f>
        <v>14.00</v>
      </c>
      <c r="H771" s="68" t="s">
        <v>49</v>
      </c>
      <c r="I771" s="73">
        <f t="shared" si="462"/>
        <v>10</v>
      </c>
      <c r="J771" s="238" t="s">
        <v>43</v>
      </c>
      <c r="K771" s="86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1">
        <f t="shared" si="463"/>
        <v>0</v>
      </c>
      <c r="AC771" s="1">
        <f t="shared" si="464"/>
        <v>0</v>
      </c>
      <c r="AD771" s="1">
        <f t="shared" si="465"/>
        <v>0</v>
      </c>
      <c r="AE771" s="1">
        <f t="shared" si="466"/>
        <v>0</v>
      </c>
      <c r="AF771" s="1">
        <f t="shared" si="467"/>
        <v>0</v>
      </c>
      <c r="AG771" s="1">
        <f t="shared" si="468"/>
        <v>0</v>
      </c>
      <c r="AH771" s="1">
        <f t="shared" si="469"/>
        <v>0</v>
      </c>
      <c r="AI771" s="1">
        <f t="shared" si="470"/>
        <v>0</v>
      </c>
      <c r="AJ771" s="1">
        <f t="shared" si="471"/>
        <v>0</v>
      </c>
      <c r="AK771" s="1">
        <f t="shared" si="472"/>
        <v>0</v>
      </c>
      <c r="AL771" s="1">
        <f t="shared" si="473"/>
        <v>0</v>
      </c>
      <c r="AM771" s="1">
        <f t="shared" si="474"/>
        <v>0</v>
      </c>
      <c r="AN771" s="1">
        <f t="shared" si="475"/>
        <v>0</v>
      </c>
      <c r="AO771" s="1">
        <f t="shared" si="476"/>
        <v>0</v>
      </c>
      <c r="AP771" s="1">
        <f t="shared" si="477"/>
        <v>0</v>
      </c>
      <c r="AQ771" s="1">
        <f t="shared" si="478"/>
        <v>0</v>
      </c>
      <c r="AR771" s="4">
        <f t="shared" si="479"/>
        <v>0</v>
      </c>
      <c r="AS771" s="4">
        <f t="shared" si="480"/>
        <v>0</v>
      </c>
      <c r="AT771" s="4">
        <f t="shared" si="481"/>
        <v>0</v>
      </c>
      <c r="AU771" s="4">
        <f t="shared" si="482"/>
        <v>0</v>
      </c>
      <c r="AV771" s="4">
        <f t="shared" si="483"/>
        <v>0</v>
      </c>
      <c r="AW771" s="4">
        <f t="shared" si="484"/>
        <v>0</v>
      </c>
      <c r="AX771" s="4">
        <f t="shared" si="485"/>
        <v>0</v>
      </c>
      <c r="AY771" s="4">
        <f t="shared" si="486"/>
        <v>0</v>
      </c>
      <c r="AZ771" s="4">
        <f t="shared" si="487"/>
        <v>0</v>
      </c>
      <c r="BA771" s="4">
        <f t="shared" si="488"/>
        <v>0</v>
      </c>
      <c r="BB771" s="4">
        <f t="shared" si="489"/>
        <v>0</v>
      </c>
      <c r="BC771" s="4">
        <f t="shared" si="490"/>
        <v>0</v>
      </c>
      <c r="BD771" s="4">
        <f t="shared" si="491"/>
        <v>0</v>
      </c>
      <c r="BE771" s="4">
        <f t="shared" si="492"/>
        <v>0</v>
      </c>
      <c r="BF771" s="4">
        <f t="shared" si="493"/>
        <v>0</v>
      </c>
      <c r="BG771" s="4">
        <f t="shared" si="494"/>
        <v>0</v>
      </c>
    </row>
    <row r="772" spans="1:59" ht="15" customHeight="1" x14ac:dyDescent="0.3">
      <c r="A772" s="3" t="s">
        <v>130</v>
      </c>
      <c r="B772" s="3" t="s">
        <v>632</v>
      </c>
      <c r="C772" s="3" t="s">
        <v>571</v>
      </c>
      <c r="D772" s="210" t="s">
        <v>478</v>
      </c>
      <c r="E772" s="2" t="s">
        <v>479</v>
      </c>
      <c r="F772" s="89">
        <f>VLOOKUP($C772,Filtre!E:G,2,0)</f>
        <v>45762</v>
      </c>
      <c r="G772" s="158" t="str">
        <f>LEFT(VLOOKUP($C772,Filtre!E:G,3,0),5)</f>
        <v>14.00</v>
      </c>
      <c r="H772" s="68" t="s">
        <v>49</v>
      </c>
      <c r="I772" s="73">
        <f t="shared" si="462"/>
        <v>11</v>
      </c>
      <c r="J772" s="238" t="s">
        <v>43</v>
      </c>
      <c r="K772" s="86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1">
        <f t="shared" si="463"/>
        <v>0</v>
      </c>
      <c r="AC772" s="1">
        <f t="shared" si="464"/>
        <v>0</v>
      </c>
      <c r="AD772" s="1">
        <f t="shared" si="465"/>
        <v>0</v>
      </c>
      <c r="AE772" s="1">
        <f t="shared" si="466"/>
        <v>0</v>
      </c>
      <c r="AF772" s="1">
        <f t="shared" si="467"/>
        <v>0</v>
      </c>
      <c r="AG772" s="1">
        <f t="shared" si="468"/>
        <v>0</v>
      </c>
      <c r="AH772" s="1">
        <f t="shared" si="469"/>
        <v>0</v>
      </c>
      <c r="AI772" s="1">
        <f t="shared" si="470"/>
        <v>0</v>
      </c>
      <c r="AJ772" s="1">
        <f t="shared" si="471"/>
        <v>0</v>
      </c>
      <c r="AK772" s="1">
        <f t="shared" si="472"/>
        <v>0</v>
      </c>
      <c r="AL772" s="1">
        <f t="shared" si="473"/>
        <v>0</v>
      </c>
      <c r="AM772" s="1">
        <f t="shared" si="474"/>
        <v>0</v>
      </c>
      <c r="AN772" s="1">
        <f t="shared" si="475"/>
        <v>0</v>
      </c>
      <c r="AO772" s="1">
        <f t="shared" si="476"/>
        <v>0</v>
      </c>
      <c r="AP772" s="1">
        <f t="shared" si="477"/>
        <v>0</v>
      </c>
      <c r="AQ772" s="1">
        <f t="shared" si="478"/>
        <v>0</v>
      </c>
      <c r="AR772" s="4">
        <f t="shared" si="479"/>
        <v>0</v>
      </c>
      <c r="AS772" s="4">
        <f t="shared" si="480"/>
        <v>0</v>
      </c>
      <c r="AT772" s="4">
        <f t="shared" si="481"/>
        <v>0</v>
      </c>
      <c r="AU772" s="4">
        <f t="shared" si="482"/>
        <v>0</v>
      </c>
      <c r="AV772" s="4">
        <f t="shared" si="483"/>
        <v>0</v>
      </c>
      <c r="AW772" s="4">
        <f t="shared" si="484"/>
        <v>0</v>
      </c>
      <c r="AX772" s="4">
        <f t="shared" si="485"/>
        <v>0</v>
      </c>
      <c r="AY772" s="4">
        <f t="shared" si="486"/>
        <v>0</v>
      </c>
      <c r="AZ772" s="4">
        <f t="shared" si="487"/>
        <v>0</v>
      </c>
      <c r="BA772" s="4">
        <f t="shared" si="488"/>
        <v>0</v>
      </c>
      <c r="BB772" s="4">
        <f t="shared" si="489"/>
        <v>0</v>
      </c>
      <c r="BC772" s="4">
        <f t="shared" si="490"/>
        <v>0</v>
      </c>
      <c r="BD772" s="4">
        <f t="shared" si="491"/>
        <v>0</v>
      </c>
      <c r="BE772" s="4">
        <f t="shared" si="492"/>
        <v>0</v>
      </c>
      <c r="BF772" s="4">
        <f t="shared" si="493"/>
        <v>0</v>
      </c>
      <c r="BG772" s="4">
        <f t="shared" si="494"/>
        <v>0</v>
      </c>
    </row>
    <row r="773" spans="1:59" ht="15" customHeight="1" x14ac:dyDescent="0.3">
      <c r="A773" s="3" t="s">
        <v>130</v>
      </c>
      <c r="B773" s="3" t="s">
        <v>632</v>
      </c>
      <c r="C773" s="3" t="s">
        <v>571</v>
      </c>
      <c r="D773" s="210" t="s">
        <v>172</v>
      </c>
      <c r="E773" s="2" t="s">
        <v>262</v>
      </c>
      <c r="F773" s="89">
        <f>VLOOKUP($C773,Filtre!E:G,2,0)</f>
        <v>45762</v>
      </c>
      <c r="G773" s="158" t="str">
        <f>LEFT(VLOOKUP($C773,Filtre!E:G,3,0),5)</f>
        <v>14.00</v>
      </c>
      <c r="H773" s="68" t="s">
        <v>49</v>
      </c>
      <c r="I773" s="73">
        <f t="shared" si="462"/>
        <v>12</v>
      </c>
      <c r="J773" s="238" t="s">
        <v>43</v>
      </c>
      <c r="K773" s="86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1">
        <f t="shared" si="463"/>
        <v>0</v>
      </c>
      <c r="AC773" s="1">
        <f t="shared" si="464"/>
        <v>0</v>
      </c>
      <c r="AD773" s="1">
        <f t="shared" si="465"/>
        <v>0</v>
      </c>
      <c r="AE773" s="1">
        <f t="shared" si="466"/>
        <v>0</v>
      </c>
      <c r="AF773" s="1">
        <f t="shared" si="467"/>
        <v>0</v>
      </c>
      <c r="AG773" s="1">
        <f t="shared" si="468"/>
        <v>0</v>
      </c>
      <c r="AH773" s="1">
        <f t="shared" si="469"/>
        <v>0</v>
      </c>
      <c r="AI773" s="1">
        <f t="shared" si="470"/>
        <v>0</v>
      </c>
      <c r="AJ773" s="1">
        <f t="shared" si="471"/>
        <v>0</v>
      </c>
      <c r="AK773" s="1">
        <f t="shared" si="472"/>
        <v>0</v>
      </c>
      <c r="AL773" s="1">
        <f t="shared" si="473"/>
        <v>0</v>
      </c>
      <c r="AM773" s="1">
        <f t="shared" si="474"/>
        <v>0</v>
      </c>
      <c r="AN773" s="1">
        <f t="shared" si="475"/>
        <v>0</v>
      </c>
      <c r="AO773" s="1">
        <f t="shared" si="476"/>
        <v>0</v>
      </c>
      <c r="AP773" s="1">
        <f t="shared" si="477"/>
        <v>0</v>
      </c>
      <c r="AQ773" s="1">
        <f t="shared" si="478"/>
        <v>0</v>
      </c>
      <c r="AR773" s="4">
        <f t="shared" si="479"/>
        <v>0</v>
      </c>
      <c r="AS773" s="4">
        <f t="shared" si="480"/>
        <v>0</v>
      </c>
      <c r="AT773" s="4">
        <f t="shared" si="481"/>
        <v>0</v>
      </c>
      <c r="AU773" s="4">
        <f t="shared" si="482"/>
        <v>0</v>
      </c>
      <c r="AV773" s="4">
        <f t="shared" si="483"/>
        <v>0</v>
      </c>
      <c r="AW773" s="4">
        <f t="shared" si="484"/>
        <v>0</v>
      </c>
      <c r="AX773" s="4">
        <f t="shared" si="485"/>
        <v>0</v>
      </c>
      <c r="AY773" s="4">
        <f t="shared" si="486"/>
        <v>0</v>
      </c>
      <c r="AZ773" s="4">
        <f t="shared" si="487"/>
        <v>0</v>
      </c>
      <c r="BA773" s="4">
        <f t="shared" si="488"/>
        <v>0</v>
      </c>
      <c r="BB773" s="4">
        <f t="shared" si="489"/>
        <v>0</v>
      </c>
      <c r="BC773" s="4">
        <f t="shared" si="490"/>
        <v>0</v>
      </c>
      <c r="BD773" s="4">
        <f t="shared" si="491"/>
        <v>0</v>
      </c>
      <c r="BE773" s="4">
        <f t="shared" si="492"/>
        <v>0</v>
      </c>
      <c r="BF773" s="4">
        <f t="shared" si="493"/>
        <v>0</v>
      </c>
      <c r="BG773" s="4">
        <f t="shared" si="494"/>
        <v>0</v>
      </c>
    </row>
    <row r="774" spans="1:59" ht="15" customHeight="1" x14ac:dyDescent="0.3">
      <c r="A774" s="3" t="s">
        <v>130</v>
      </c>
      <c r="B774" s="3" t="s">
        <v>632</v>
      </c>
      <c r="C774" s="3" t="s">
        <v>571</v>
      </c>
      <c r="D774" s="210" t="s">
        <v>274</v>
      </c>
      <c r="E774" s="2" t="s">
        <v>275</v>
      </c>
      <c r="F774" s="89">
        <f>VLOOKUP($C774,Filtre!E:G,2,0)</f>
        <v>45762</v>
      </c>
      <c r="G774" s="158" t="str">
        <f>LEFT(VLOOKUP($C774,Filtre!E:G,3,0),5)</f>
        <v>14.00</v>
      </c>
      <c r="H774" s="68" t="s">
        <v>49</v>
      </c>
      <c r="I774" s="73">
        <f t="shared" si="462"/>
        <v>13</v>
      </c>
      <c r="J774" s="238" t="s">
        <v>43</v>
      </c>
      <c r="K774" s="86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1">
        <f t="shared" si="463"/>
        <v>0</v>
      </c>
      <c r="AC774" s="1">
        <f t="shared" si="464"/>
        <v>0</v>
      </c>
      <c r="AD774" s="1">
        <f t="shared" si="465"/>
        <v>0</v>
      </c>
      <c r="AE774" s="1">
        <f t="shared" si="466"/>
        <v>0</v>
      </c>
      <c r="AF774" s="1">
        <f t="shared" si="467"/>
        <v>0</v>
      </c>
      <c r="AG774" s="1">
        <f t="shared" si="468"/>
        <v>0</v>
      </c>
      <c r="AH774" s="1">
        <f t="shared" si="469"/>
        <v>0</v>
      </c>
      <c r="AI774" s="1">
        <f t="shared" si="470"/>
        <v>0</v>
      </c>
      <c r="AJ774" s="1">
        <f t="shared" si="471"/>
        <v>0</v>
      </c>
      <c r="AK774" s="1">
        <f t="shared" si="472"/>
        <v>0</v>
      </c>
      <c r="AL774" s="1">
        <f t="shared" si="473"/>
        <v>0</v>
      </c>
      <c r="AM774" s="1">
        <f t="shared" si="474"/>
        <v>0</v>
      </c>
      <c r="AN774" s="1">
        <f t="shared" si="475"/>
        <v>0</v>
      </c>
      <c r="AO774" s="1">
        <f t="shared" si="476"/>
        <v>0</v>
      </c>
      <c r="AP774" s="1">
        <f t="shared" si="477"/>
        <v>0</v>
      </c>
      <c r="AQ774" s="1">
        <f t="shared" si="478"/>
        <v>0</v>
      </c>
      <c r="AR774" s="4">
        <f t="shared" si="479"/>
        <v>0</v>
      </c>
      <c r="AS774" s="4">
        <f t="shared" si="480"/>
        <v>0</v>
      </c>
      <c r="AT774" s="4">
        <f t="shared" si="481"/>
        <v>0</v>
      </c>
      <c r="AU774" s="4">
        <f t="shared" si="482"/>
        <v>0</v>
      </c>
      <c r="AV774" s="4">
        <f t="shared" si="483"/>
        <v>0</v>
      </c>
      <c r="AW774" s="4">
        <f t="shared" si="484"/>
        <v>0</v>
      </c>
      <c r="AX774" s="4">
        <f t="shared" si="485"/>
        <v>0</v>
      </c>
      <c r="AY774" s="4">
        <f t="shared" si="486"/>
        <v>0</v>
      </c>
      <c r="AZ774" s="4">
        <f t="shared" si="487"/>
        <v>0</v>
      </c>
      <c r="BA774" s="4">
        <f t="shared" si="488"/>
        <v>0</v>
      </c>
      <c r="BB774" s="4">
        <f t="shared" si="489"/>
        <v>0</v>
      </c>
      <c r="BC774" s="4">
        <f t="shared" si="490"/>
        <v>0</v>
      </c>
      <c r="BD774" s="4">
        <f t="shared" si="491"/>
        <v>0</v>
      </c>
      <c r="BE774" s="4">
        <f t="shared" si="492"/>
        <v>0</v>
      </c>
      <c r="BF774" s="4">
        <f t="shared" si="493"/>
        <v>0</v>
      </c>
      <c r="BG774" s="4">
        <f t="shared" si="494"/>
        <v>0</v>
      </c>
    </row>
    <row r="775" spans="1:59" ht="15" customHeight="1" x14ac:dyDescent="0.3">
      <c r="A775" s="3" t="s">
        <v>130</v>
      </c>
      <c r="B775" s="3" t="s">
        <v>632</v>
      </c>
      <c r="C775" s="3" t="s">
        <v>571</v>
      </c>
      <c r="D775" s="210" t="s">
        <v>514</v>
      </c>
      <c r="E775" s="2" t="s">
        <v>515</v>
      </c>
      <c r="F775" s="89">
        <f>VLOOKUP($C775,Filtre!E:G,2,0)</f>
        <v>45762</v>
      </c>
      <c r="G775" s="158" t="str">
        <f>LEFT(VLOOKUP($C775,Filtre!E:G,3,0),5)</f>
        <v>14.00</v>
      </c>
      <c r="H775" s="68" t="s">
        <v>49</v>
      </c>
      <c r="I775" s="73">
        <f t="shared" si="462"/>
        <v>14</v>
      </c>
      <c r="J775" s="238" t="s">
        <v>43</v>
      </c>
      <c r="K775" s="86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1">
        <f t="shared" si="463"/>
        <v>0</v>
      </c>
      <c r="AC775" s="1">
        <f t="shared" si="464"/>
        <v>0</v>
      </c>
      <c r="AD775" s="1">
        <f t="shared" si="465"/>
        <v>0</v>
      </c>
      <c r="AE775" s="1">
        <f t="shared" si="466"/>
        <v>0</v>
      </c>
      <c r="AF775" s="1">
        <f t="shared" si="467"/>
        <v>0</v>
      </c>
      <c r="AG775" s="1">
        <f t="shared" si="468"/>
        <v>0</v>
      </c>
      <c r="AH775" s="1">
        <f t="shared" si="469"/>
        <v>0</v>
      </c>
      <c r="AI775" s="1">
        <f t="shared" si="470"/>
        <v>0</v>
      </c>
      <c r="AJ775" s="1">
        <f t="shared" si="471"/>
        <v>0</v>
      </c>
      <c r="AK775" s="1">
        <f t="shared" si="472"/>
        <v>0</v>
      </c>
      <c r="AL775" s="1">
        <f t="shared" si="473"/>
        <v>0</v>
      </c>
      <c r="AM775" s="1">
        <f t="shared" si="474"/>
        <v>0</v>
      </c>
      <c r="AN775" s="1">
        <f t="shared" si="475"/>
        <v>0</v>
      </c>
      <c r="AO775" s="1">
        <f t="shared" si="476"/>
        <v>0</v>
      </c>
      <c r="AP775" s="1">
        <f t="shared" si="477"/>
        <v>0</v>
      </c>
      <c r="AQ775" s="1">
        <f t="shared" si="478"/>
        <v>0</v>
      </c>
      <c r="AR775" s="4">
        <f t="shared" si="479"/>
        <v>0</v>
      </c>
      <c r="AS775" s="4">
        <f t="shared" si="480"/>
        <v>0</v>
      </c>
      <c r="AT775" s="4">
        <f t="shared" si="481"/>
        <v>0</v>
      </c>
      <c r="AU775" s="4">
        <f t="shared" si="482"/>
        <v>0</v>
      </c>
      <c r="AV775" s="4">
        <f t="shared" si="483"/>
        <v>0</v>
      </c>
      <c r="AW775" s="4">
        <f t="shared" si="484"/>
        <v>0</v>
      </c>
      <c r="AX775" s="4">
        <f t="shared" si="485"/>
        <v>0</v>
      </c>
      <c r="AY775" s="4">
        <f t="shared" si="486"/>
        <v>0</v>
      </c>
      <c r="AZ775" s="4">
        <f t="shared" si="487"/>
        <v>0</v>
      </c>
      <c r="BA775" s="4">
        <f t="shared" si="488"/>
        <v>0</v>
      </c>
      <c r="BB775" s="4">
        <f t="shared" si="489"/>
        <v>0</v>
      </c>
      <c r="BC775" s="4">
        <f t="shared" si="490"/>
        <v>0</v>
      </c>
      <c r="BD775" s="4">
        <f t="shared" si="491"/>
        <v>0</v>
      </c>
      <c r="BE775" s="4">
        <f t="shared" si="492"/>
        <v>0</v>
      </c>
      <c r="BF775" s="4">
        <f t="shared" si="493"/>
        <v>0</v>
      </c>
      <c r="BG775" s="4">
        <f t="shared" si="494"/>
        <v>0</v>
      </c>
    </row>
    <row r="776" spans="1:59" ht="15" customHeight="1" x14ac:dyDescent="0.3">
      <c r="A776" s="3" t="s">
        <v>130</v>
      </c>
      <c r="B776" s="3" t="s">
        <v>632</v>
      </c>
      <c r="C776" s="3" t="s">
        <v>571</v>
      </c>
      <c r="D776" s="210" t="s">
        <v>480</v>
      </c>
      <c r="E776" s="2" t="s">
        <v>481</v>
      </c>
      <c r="F776" s="89">
        <f>VLOOKUP($C776,Filtre!E:G,2,0)</f>
        <v>45762</v>
      </c>
      <c r="G776" s="158" t="str">
        <f>LEFT(VLOOKUP($C776,Filtre!E:G,3,0),5)</f>
        <v>14.00</v>
      </c>
      <c r="H776" s="68" t="s">
        <v>49</v>
      </c>
      <c r="I776" s="73">
        <f t="shared" si="462"/>
        <v>15</v>
      </c>
      <c r="J776" s="238" t="s">
        <v>43</v>
      </c>
      <c r="K776" s="86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1">
        <f t="shared" si="463"/>
        <v>0</v>
      </c>
      <c r="AC776" s="1">
        <f t="shared" si="464"/>
        <v>0</v>
      </c>
      <c r="AD776" s="1">
        <f t="shared" si="465"/>
        <v>0</v>
      </c>
      <c r="AE776" s="1">
        <f t="shared" si="466"/>
        <v>0</v>
      </c>
      <c r="AF776" s="1">
        <f t="shared" si="467"/>
        <v>0</v>
      </c>
      <c r="AG776" s="1">
        <f t="shared" si="468"/>
        <v>0</v>
      </c>
      <c r="AH776" s="1">
        <f t="shared" si="469"/>
        <v>0</v>
      </c>
      <c r="AI776" s="1">
        <f t="shared" si="470"/>
        <v>0</v>
      </c>
      <c r="AJ776" s="1">
        <f t="shared" si="471"/>
        <v>0</v>
      </c>
      <c r="AK776" s="1">
        <f t="shared" si="472"/>
        <v>0</v>
      </c>
      <c r="AL776" s="1">
        <f t="shared" si="473"/>
        <v>0</v>
      </c>
      <c r="AM776" s="1">
        <f t="shared" si="474"/>
        <v>0</v>
      </c>
      <c r="AN776" s="1">
        <f t="shared" si="475"/>
        <v>0</v>
      </c>
      <c r="AO776" s="1">
        <f t="shared" si="476"/>
        <v>0</v>
      </c>
      <c r="AP776" s="1">
        <f t="shared" si="477"/>
        <v>0</v>
      </c>
      <c r="AQ776" s="1">
        <f t="shared" si="478"/>
        <v>0</v>
      </c>
      <c r="AR776" s="4">
        <f t="shared" si="479"/>
        <v>0</v>
      </c>
      <c r="AS776" s="4">
        <f t="shared" si="480"/>
        <v>0</v>
      </c>
      <c r="AT776" s="4">
        <f t="shared" si="481"/>
        <v>0</v>
      </c>
      <c r="AU776" s="4">
        <f t="shared" si="482"/>
        <v>0</v>
      </c>
      <c r="AV776" s="4">
        <f t="shared" si="483"/>
        <v>0</v>
      </c>
      <c r="AW776" s="4">
        <f t="shared" si="484"/>
        <v>0</v>
      </c>
      <c r="AX776" s="4">
        <f t="shared" si="485"/>
        <v>0</v>
      </c>
      <c r="AY776" s="4">
        <f t="shared" si="486"/>
        <v>0</v>
      </c>
      <c r="AZ776" s="4">
        <f t="shared" si="487"/>
        <v>0</v>
      </c>
      <c r="BA776" s="4">
        <f t="shared" si="488"/>
        <v>0</v>
      </c>
      <c r="BB776" s="4">
        <f t="shared" si="489"/>
        <v>0</v>
      </c>
      <c r="BC776" s="4">
        <f t="shared" si="490"/>
        <v>0</v>
      </c>
      <c r="BD776" s="4">
        <f t="shared" si="491"/>
        <v>0</v>
      </c>
      <c r="BE776" s="4">
        <f t="shared" si="492"/>
        <v>0</v>
      </c>
      <c r="BF776" s="4">
        <f t="shared" si="493"/>
        <v>0</v>
      </c>
      <c r="BG776" s="4">
        <f t="shared" si="494"/>
        <v>0</v>
      </c>
    </row>
    <row r="777" spans="1:59" ht="15" customHeight="1" x14ac:dyDescent="0.3">
      <c r="A777" s="3" t="s">
        <v>130</v>
      </c>
      <c r="B777" s="3" t="s">
        <v>632</v>
      </c>
      <c r="C777" s="3" t="s">
        <v>571</v>
      </c>
      <c r="D777" s="210" t="s">
        <v>504</v>
      </c>
      <c r="E777" s="2" t="s">
        <v>505</v>
      </c>
      <c r="F777" s="89">
        <f>VLOOKUP($C777,Filtre!E:G,2,0)</f>
        <v>45762</v>
      </c>
      <c r="G777" s="158" t="str">
        <f>LEFT(VLOOKUP($C777,Filtre!E:G,3,0),5)</f>
        <v>14.00</v>
      </c>
      <c r="H777" s="68" t="s">
        <v>49</v>
      </c>
      <c r="I777" s="73">
        <f t="shared" si="462"/>
        <v>16</v>
      </c>
      <c r="J777" s="238" t="s">
        <v>43</v>
      </c>
      <c r="K777" s="86"/>
      <c r="L777" s="28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1">
        <f t="shared" si="463"/>
        <v>0</v>
      </c>
      <c r="AC777" s="1">
        <f t="shared" si="464"/>
        <v>0</v>
      </c>
      <c r="AD777" s="1">
        <f t="shared" si="465"/>
        <v>0</v>
      </c>
      <c r="AE777" s="1">
        <f t="shared" si="466"/>
        <v>0</v>
      </c>
      <c r="AF777" s="1">
        <f t="shared" si="467"/>
        <v>0</v>
      </c>
      <c r="AG777" s="1">
        <f t="shared" si="468"/>
        <v>0</v>
      </c>
      <c r="AH777" s="1">
        <f t="shared" si="469"/>
        <v>0</v>
      </c>
      <c r="AI777" s="1">
        <f t="shared" si="470"/>
        <v>0</v>
      </c>
      <c r="AJ777" s="1">
        <f t="shared" si="471"/>
        <v>0</v>
      </c>
      <c r="AK777" s="1">
        <f t="shared" si="472"/>
        <v>0</v>
      </c>
      <c r="AL777" s="1">
        <f t="shared" si="473"/>
        <v>0</v>
      </c>
      <c r="AM777" s="1">
        <f t="shared" si="474"/>
        <v>0</v>
      </c>
      <c r="AN777" s="1">
        <f t="shared" si="475"/>
        <v>0</v>
      </c>
      <c r="AO777" s="1">
        <f t="shared" si="476"/>
        <v>0</v>
      </c>
      <c r="AP777" s="1">
        <f t="shared" si="477"/>
        <v>0</v>
      </c>
      <c r="AQ777" s="1">
        <f t="shared" si="478"/>
        <v>0</v>
      </c>
      <c r="AR777" s="4">
        <f t="shared" si="479"/>
        <v>0</v>
      </c>
      <c r="AS777" s="4">
        <f t="shared" si="480"/>
        <v>0</v>
      </c>
      <c r="AT777" s="4">
        <f t="shared" si="481"/>
        <v>0</v>
      </c>
      <c r="AU777" s="4">
        <f t="shared" si="482"/>
        <v>0</v>
      </c>
      <c r="AV777" s="4">
        <f t="shared" si="483"/>
        <v>0</v>
      </c>
      <c r="AW777" s="4">
        <f t="shared" si="484"/>
        <v>0</v>
      </c>
      <c r="AX777" s="4">
        <f t="shared" si="485"/>
        <v>0</v>
      </c>
      <c r="AY777" s="4">
        <f t="shared" si="486"/>
        <v>0</v>
      </c>
      <c r="AZ777" s="4">
        <f t="shared" si="487"/>
        <v>0</v>
      </c>
      <c r="BA777" s="4">
        <f t="shared" si="488"/>
        <v>0</v>
      </c>
      <c r="BB777" s="4">
        <f t="shared" si="489"/>
        <v>0</v>
      </c>
      <c r="BC777" s="4">
        <f t="shared" si="490"/>
        <v>0</v>
      </c>
      <c r="BD777" s="4">
        <f t="shared" si="491"/>
        <v>0</v>
      </c>
      <c r="BE777" s="4">
        <f t="shared" si="492"/>
        <v>0</v>
      </c>
      <c r="BF777" s="4">
        <f t="shared" si="493"/>
        <v>0</v>
      </c>
      <c r="BG777" s="4">
        <f t="shared" si="494"/>
        <v>0</v>
      </c>
    </row>
    <row r="778" spans="1:59" ht="15" customHeight="1" x14ac:dyDescent="0.3">
      <c r="A778" s="3" t="s">
        <v>130</v>
      </c>
      <c r="B778" s="3" t="s">
        <v>632</v>
      </c>
      <c r="C778" s="3" t="s">
        <v>571</v>
      </c>
      <c r="D778" s="210" t="s">
        <v>278</v>
      </c>
      <c r="E778" s="2" t="s">
        <v>279</v>
      </c>
      <c r="F778" s="89">
        <f>VLOOKUP($C778,Filtre!E:G,2,0)</f>
        <v>45762</v>
      </c>
      <c r="G778" s="158" t="str">
        <f>LEFT(VLOOKUP($C778,Filtre!E:G,3,0),5)</f>
        <v>14.00</v>
      </c>
      <c r="H778" s="68" t="s">
        <v>49</v>
      </c>
      <c r="I778" s="73">
        <f t="shared" si="462"/>
        <v>17</v>
      </c>
      <c r="J778" s="238" t="s">
        <v>43</v>
      </c>
      <c r="K778" s="86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1">
        <f t="shared" si="463"/>
        <v>0</v>
      </c>
      <c r="AC778" s="1">
        <f t="shared" si="464"/>
        <v>0</v>
      </c>
      <c r="AD778" s="1">
        <f t="shared" si="465"/>
        <v>0</v>
      </c>
      <c r="AE778" s="1">
        <f t="shared" si="466"/>
        <v>0</v>
      </c>
      <c r="AF778" s="1">
        <f t="shared" si="467"/>
        <v>0</v>
      </c>
      <c r="AG778" s="1">
        <f t="shared" si="468"/>
        <v>0</v>
      </c>
      <c r="AH778" s="1">
        <f t="shared" si="469"/>
        <v>0</v>
      </c>
      <c r="AI778" s="1">
        <f t="shared" si="470"/>
        <v>0</v>
      </c>
      <c r="AJ778" s="1">
        <f t="shared" si="471"/>
        <v>0</v>
      </c>
      <c r="AK778" s="1">
        <f t="shared" si="472"/>
        <v>0</v>
      </c>
      <c r="AL778" s="1">
        <f t="shared" si="473"/>
        <v>0</v>
      </c>
      <c r="AM778" s="1">
        <f t="shared" si="474"/>
        <v>0</v>
      </c>
      <c r="AN778" s="1">
        <f t="shared" si="475"/>
        <v>0</v>
      </c>
      <c r="AO778" s="1">
        <f t="shared" si="476"/>
        <v>0</v>
      </c>
      <c r="AP778" s="1">
        <f t="shared" si="477"/>
        <v>0</v>
      </c>
      <c r="AQ778" s="1">
        <f t="shared" si="478"/>
        <v>0</v>
      </c>
      <c r="AR778" s="4">
        <f t="shared" si="479"/>
        <v>0</v>
      </c>
      <c r="AS778" s="4">
        <f t="shared" si="480"/>
        <v>0</v>
      </c>
      <c r="AT778" s="4">
        <f t="shared" si="481"/>
        <v>0</v>
      </c>
      <c r="AU778" s="4">
        <f t="shared" si="482"/>
        <v>0</v>
      </c>
      <c r="AV778" s="4">
        <f t="shared" si="483"/>
        <v>0</v>
      </c>
      <c r="AW778" s="4">
        <f t="shared" si="484"/>
        <v>0</v>
      </c>
      <c r="AX778" s="4">
        <f t="shared" si="485"/>
        <v>0</v>
      </c>
      <c r="AY778" s="4">
        <f t="shared" si="486"/>
        <v>0</v>
      </c>
      <c r="AZ778" s="4">
        <f t="shared" si="487"/>
        <v>0</v>
      </c>
      <c r="BA778" s="4">
        <f t="shared" si="488"/>
        <v>0</v>
      </c>
      <c r="BB778" s="4">
        <f t="shared" si="489"/>
        <v>0</v>
      </c>
      <c r="BC778" s="4">
        <f t="shared" si="490"/>
        <v>0</v>
      </c>
      <c r="BD778" s="4">
        <f t="shared" si="491"/>
        <v>0</v>
      </c>
      <c r="BE778" s="4">
        <f t="shared" si="492"/>
        <v>0</v>
      </c>
      <c r="BF778" s="4">
        <f t="shared" si="493"/>
        <v>0</v>
      </c>
      <c r="BG778" s="4">
        <f t="shared" si="494"/>
        <v>0</v>
      </c>
    </row>
    <row r="779" spans="1:59" ht="15" customHeight="1" x14ac:dyDescent="0.3">
      <c r="A779" s="3" t="s">
        <v>130</v>
      </c>
      <c r="B779" s="3" t="s">
        <v>632</v>
      </c>
      <c r="C779" s="3" t="s">
        <v>571</v>
      </c>
      <c r="D779" s="210" t="s">
        <v>486</v>
      </c>
      <c r="E779" s="2" t="s">
        <v>487</v>
      </c>
      <c r="F779" s="89">
        <f>VLOOKUP($C779,Filtre!E:G,2,0)</f>
        <v>45762</v>
      </c>
      <c r="G779" s="158" t="str">
        <f>LEFT(VLOOKUP($C779,Filtre!E:G,3,0),5)</f>
        <v>14.00</v>
      </c>
      <c r="H779" s="68" t="s">
        <v>49</v>
      </c>
      <c r="I779" s="73">
        <f t="shared" si="462"/>
        <v>18</v>
      </c>
      <c r="J779" s="238" t="s">
        <v>43</v>
      </c>
      <c r="K779" s="86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1">
        <f t="shared" si="463"/>
        <v>0</v>
      </c>
      <c r="AC779" s="1">
        <f t="shared" si="464"/>
        <v>0</v>
      </c>
      <c r="AD779" s="1">
        <f t="shared" si="465"/>
        <v>0</v>
      </c>
      <c r="AE779" s="1">
        <f t="shared" si="466"/>
        <v>0</v>
      </c>
      <c r="AF779" s="1">
        <f t="shared" si="467"/>
        <v>0</v>
      </c>
      <c r="AG779" s="1">
        <f t="shared" si="468"/>
        <v>0</v>
      </c>
      <c r="AH779" s="1">
        <f t="shared" si="469"/>
        <v>0</v>
      </c>
      <c r="AI779" s="1">
        <f t="shared" si="470"/>
        <v>0</v>
      </c>
      <c r="AJ779" s="1">
        <f t="shared" si="471"/>
        <v>0</v>
      </c>
      <c r="AK779" s="1">
        <f t="shared" si="472"/>
        <v>0</v>
      </c>
      <c r="AL779" s="1">
        <f t="shared" si="473"/>
        <v>0</v>
      </c>
      <c r="AM779" s="1">
        <f t="shared" si="474"/>
        <v>0</v>
      </c>
      <c r="AN779" s="1">
        <f t="shared" si="475"/>
        <v>0</v>
      </c>
      <c r="AO779" s="1">
        <f t="shared" si="476"/>
        <v>0</v>
      </c>
      <c r="AP779" s="1">
        <f t="shared" si="477"/>
        <v>0</v>
      </c>
      <c r="AQ779" s="1">
        <f t="shared" si="478"/>
        <v>0</v>
      </c>
      <c r="AR779" s="4">
        <f t="shared" si="479"/>
        <v>0</v>
      </c>
      <c r="AS779" s="4">
        <f t="shared" si="480"/>
        <v>0</v>
      </c>
      <c r="AT779" s="4">
        <f t="shared" si="481"/>
        <v>0</v>
      </c>
      <c r="AU779" s="4">
        <f t="shared" si="482"/>
        <v>0</v>
      </c>
      <c r="AV779" s="4">
        <f t="shared" si="483"/>
        <v>0</v>
      </c>
      <c r="AW779" s="4">
        <f t="shared" si="484"/>
        <v>0</v>
      </c>
      <c r="AX779" s="4">
        <f t="shared" si="485"/>
        <v>0</v>
      </c>
      <c r="AY779" s="4">
        <f t="shared" si="486"/>
        <v>0</v>
      </c>
      <c r="AZ779" s="4">
        <f t="shared" si="487"/>
        <v>0</v>
      </c>
      <c r="BA779" s="4">
        <f t="shared" si="488"/>
        <v>0</v>
      </c>
      <c r="BB779" s="4">
        <f t="shared" si="489"/>
        <v>0</v>
      </c>
      <c r="BC779" s="4">
        <f t="shared" si="490"/>
        <v>0</v>
      </c>
      <c r="BD779" s="4">
        <f t="shared" si="491"/>
        <v>0</v>
      </c>
      <c r="BE779" s="4">
        <f t="shared" si="492"/>
        <v>0</v>
      </c>
      <c r="BF779" s="4">
        <f t="shared" si="493"/>
        <v>0</v>
      </c>
      <c r="BG779" s="4">
        <f t="shared" si="494"/>
        <v>0</v>
      </c>
    </row>
    <row r="780" spans="1:59" ht="15" customHeight="1" x14ac:dyDescent="0.3">
      <c r="A780" s="3" t="s">
        <v>130</v>
      </c>
      <c r="B780" s="3" t="s">
        <v>632</v>
      </c>
      <c r="C780" s="3" t="s">
        <v>571</v>
      </c>
      <c r="D780" s="210" t="s">
        <v>520</v>
      </c>
      <c r="E780" s="2" t="s">
        <v>521</v>
      </c>
      <c r="F780" s="89">
        <f>VLOOKUP($C780,Filtre!E:G,2,0)</f>
        <v>45762</v>
      </c>
      <c r="G780" s="158" t="str">
        <f>LEFT(VLOOKUP($C780,Filtre!E:G,3,0),5)</f>
        <v>14.00</v>
      </c>
      <c r="H780" s="68" t="s">
        <v>46</v>
      </c>
      <c r="I780" s="73">
        <f t="shared" si="462"/>
        <v>1</v>
      </c>
      <c r="J780" s="238" t="s">
        <v>43</v>
      </c>
      <c r="K780" s="86" t="s">
        <v>68</v>
      </c>
      <c r="L780" s="27"/>
      <c r="M780" s="27"/>
      <c r="N780" s="27"/>
      <c r="O780" s="27"/>
      <c r="P780" s="27"/>
      <c r="Q780" s="27"/>
      <c r="R780" s="27"/>
      <c r="S780" s="27"/>
      <c r="T780" s="27"/>
      <c r="U780" s="27" t="s">
        <v>68</v>
      </c>
      <c r="V780" s="27"/>
      <c r="W780" s="27"/>
      <c r="X780" s="27"/>
      <c r="Y780" s="27"/>
      <c r="Z780" s="27"/>
      <c r="AA780" s="27"/>
      <c r="AB780" s="1">
        <f t="shared" si="463"/>
        <v>0</v>
      </c>
      <c r="AC780" s="1">
        <f t="shared" si="464"/>
        <v>0</v>
      </c>
      <c r="AD780" s="1">
        <f t="shared" si="465"/>
        <v>0</v>
      </c>
      <c r="AE780" s="1">
        <f t="shared" si="466"/>
        <v>0</v>
      </c>
      <c r="AF780" s="1">
        <f t="shared" si="467"/>
        <v>0</v>
      </c>
      <c r="AG780" s="1">
        <f t="shared" si="468"/>
        <v>0</v>
      </c>
      <c r="AH780" s="1">
        <f t="shared" si="469"/>
        <v>0</v>
      </c>
      <c r="AI780" s="1">
        <f t="shared" si="470"/>
        <v>0</v>
      </c>
      <c r="AJ780" s="1">
        <f t="shared" si="471"/>
        <v>0</v>
      </c>
      <c r="AK780" s="1" t="str">
        <f t="shared" si="472"/>
        <v>Selçuk ERDOĞAN</v>
      </c>
      <c r="AL780" s="1">
        <f t="shared" si="473"/>
        <v>0</v>
      </c>
      <c r="AM780" s="1">
        <f t="shared" si="474"/>
        <v>0</v>
      </c>
      <c r="AN780" s="1">
        <f t="shared" si="475"/>
        <v>0</v>
      </c>
      <c r="AO780" s="1">
        <f t="shared" si="476"/>
        <v>0</v>
      </c>
      <c r="AP780" s="1">
        <f t="shared" si="477"/>
        <v>0</v>
      </c>
      <c r="AQ780" s="1">
        <f t="shared" si="478"/>
        <v>0</v>
      </c>
      <c r="AR780" s="4">
        <f t="shared" si="479"/>
        <v>0</v>
      </c>
      <c r="AS780" s="4">
        <f t="shared" si="480"/>
        <v>0</v>
      </c>
      <c r="AT780" s="4">
        <f t="shared" si="481"/>
        <v>0</v>
      </c>
      <c r="AU780" s="4">
        <f t="shared" si="482"/>
        <v>0</v>
      </c>
      <c r="AV780" s="4">
        <f t="shared" si="483"/>
        <v>0</v>
      </c>
      <c r="AW780" s="4">
        <f t="shared" si="484"/>
        <v>0</v>
      </c>
      <c r="AX780" s="4">
        <f t="shared" si="485"/>
        <v>0</v>
      </c>
      <c r="AY780" s="4">
        <f t="shared" si="486"/>
        <v>0</v>
      </c>
      <c r="AZ780" s="4">
        <f t="shared" si="487"/>
        <v>0</v>
      </c>
      <c r="BA780" s="4" t="str">
        <f t="shared" si="488"/>
        <v>Yönetim ve Organizasyon  45762 14.00</v>
      </c>
      <c r="BB780" s="4">
        <f t="shared" si="489"/>
        <v>0</v>
      </c>
      <c r="BC780" s="4">
        <f t="shared" si="490"/>
        <v>0</v>
      </c>
      <c r="BD780" s="4">
        <f t="shared" si="491"/>
        <v>0</v>
      </c>
      <c r="BE780" s="4">
        <f t="shared" si="492"/>
        <v>0</v>
      </c>
      <c r="BF780" s="4">
        <f t="shared" si="493"/>
        <v>0</v>
      </c>
      <c r="BG780" s="4">
        <f t="shared" si="494"/>
        <v>0</v>
      </c>
    </row>
    <row r="781" spans="1:59" ht="15" customHeight="1" x14ac:dyDescent="0.3">
      <c r="A781" s="3" t="s">
        <v>130</v>
      </c>
      <c r="B781" s="3" t="s">
        <v>632</v>
      </c>
      <c r="C781" s="3" t="s">
        <v>571</v>
      </c>
      <c r="D781" s="210" t="s">
        <v>524</v>
      </c>
      <c r="E781" s="2" t="s">
        <v>525</v>
      </c>
      <c r="F781" s="89">
        <f>VLOOKUP($C781,Filtre!E:G,2,0)</f>
        <v>45762</v>
      </c>
      <c r="G781" s="158" t="str">
        <f>LEFT(VLOOKUP($C781,Filtre!E:G,3,0),5)</f>
        <v>14.00</v>
      </c>
      <c r="H781" s="68" t="s">
        <v>46</v>
      </c>
      <c r="I781" s="73">
        <f t="shared" si="462"/>
        <v>2</v>
      </c>
      <c r="J781" s="238" t="s">
        <v>43</v>
      </c>
      <c r="K781" s="86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1">
        <f t="shared" si="463"/>
        <v>0</v>
      </c>
      <c r="AC781" s="1">
        <f t="shared" si="464"/>
        <v>0</v>
      </c>
      <c r="AD781" s="1">
        <f t="shared" si="465"/>
        <v>0</v>
      </c>
      <c r="AE781" s="1">
        <f t="shared" si="466"/>
        <v>0</v>
      </c>
      <c r="AF781" s="1">
        <f t="shared" si="467"/>
        <v>0</v>
      </c>
      <c r="AG781" s="1">
        <f t="shared" si="468"/>
        <v>0</v>
      </c>
      <c r="AH781" s="1">
        <f t="shared" si="469"/>
        <v>0</v>
      </c>
      <c r="AI781" s="1">
        <f t="shared" si="470"/>
        <v>0</v>
      </c>
      <c r="AJ781" s="1">
        <f t="shared" si="471"/>
        <v>0</v>
      </c>
      <c r="AK781" s="1">
        <f t="shared" si="472"/>
        <v>0</v>
      </c>
      <c r="AL781" s="1">
        <f t="shared" si="473"/>
        <v>0</v>
      </c>
      <c r="AM781" s="1">
        <f t="shared" si="474"/>
        <v>0</v>
      </c>
      <c r="AN781" s="1">
        <f t="shared" si="475"/>
        <v>0</v>
      </c>
      <c r="AO781" s="1">
        <f t="shared" si="476"/>
        <v>0</v>
      </c>
      <c r="AP781" s="1">
        <f t="shared" si="477"/>
        <v>0</v>
      </c>
      <c r="AQ781" s="1">
        <f t="shared" si="478"/>
        <v>0</v>
      </c>
      <c r="AR781" s="4">
        <f t="shared" si="479"/>
        <v>0</v>
      </c>
      <c r="AS781" s="4">
        <f t="shared" si="480"/>
        <v>0</v>
      </c>
      <c r="AT781" s="4">
        <f t="shared" si="481"/>
        <v>0</v>
      </c>
      <c r="AU781" s="4">
        <f t="shared" si="482"/>
        <v>0</v>
      </c>
      <c r="AV781" s="4">
        <f t="shared" si="483"/>
        <v>0</v>
      </c>
      <c r="AW781" s="4">
        <f t="shared" si="484"/>
        <v>0</v>
      </c>
      <c r="AX781" s="4">
        <f t="shared" si="485"/>
        <v>0</v>
      </c>
      <c r="AY781" s="4">
        <f t="shared" si="486"/>
        <v>0</v>
      </c>
      <c r="AZ781" s="4">
        <f t="shared" si="487"/>
        <v>0</v>
      </c>
      <c r="BA781" s="4">
        <f t="shared" si="488"/>
        <v>0</v>
      </c>
      <c r="BB781" s="4">
        <f t="shared" si="489"/>
        <v>0</v>
      </c>
      <c r="BC781" s="4">
        <f t="shared" si="490"/>
        <v>0</v>
      </c>
      <c r="BD781" s="4">
        <f t="shared" si="491"/>
        <v>0</v>
      </c>
      <c r="BE781" s="4">
        <f t="shared" si="492"/>
        <v>0</v>
      </c>
      <c r="BF781" s="4">
        <f t="shared" si="493"/>
        <v>0</v>
      </c>
      <c r="BG781" s="4">
        <f t="shared" si="494"/>
        <v>0</v>
      </c>
    </row>
    <row r="782" spans="1:59" ht="15" customHeight="1" x14ac:dyDescent="0.3">
      <c r="A782" s="3" t="s">
        <v>130</v>
      </c>
      <c r="B782" s="3" t="s">
        <v>632</v>
      </c>
      <c r="C782" s="3" t="s">
        <v>571</v>
      </c>
      <c r="D782" s="210" t="s">
        <v>522</v>
      </c>
      <c r="E782" s="2" t="s">
        <v>523</v>
      </c>
      <c r="F782" s="89">
        <f>VLOOKUP($C782,Filtre!E:G,2,0)</f>
        <v>45762</v>
      </c>
      <c r="G782" s="158" t="str">
        <f>LEFT(VLOOKUP($C782,Filtre!E:G,3,0),5)</f>
        <v>14.00</v>
      </c>
      <c r="H782" s="68" t="s">
        <v>46</v>
      </c>
      <c r="I782" s="73">
        <f t="shared" si="462"/>
        <v>3</v>
      </c>
      <c r="J782" s="238" t="s">
        <v>43</v>
      </c>
      <c r="K782" s="86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1">
        <f t="shared" si="463"/>
        <v>0</v>
      </c>
      <c r="AC782" s="1">
        <f t="shared" si="464"/>
        <v>0</v>
      </c>
      <c r="AD782" s="1">
        <f t="shared" si="465"/>
        <v>0</v>
      </c>
      <c r="AE782" s="1">
        <f t="shared" si="466"/>
        <v>0</v>
      </c>
      <c r="AF782" s="1">
        <f t="shared" si="467"/>
        <v>0</v>
      </c>
      <c r="AG782" s="1">
        <f t="shared" si="468"/>
        <v>0</v>
      </c>
      <c r="AH782" s="1">
        <f t="shared" si="469"/>
        <v>0</v>
      </c>
      <c r="AI782" s="1">
        <f t="shared" si="470"/>
        <v>0</v>
      </c>
      <c r="AJ782" s="1">
        <f t="shared" si="471"/>
        <v>0</v>
      </c>
      <c r="AK782" s="1">
        <f t="shared" si="472"/>
        <v>0</v>
      </c>
      <c r="AL782" s="1">
        <f t="shared" si="473"/>
        <v>0</v>
      </c>
      <c r="AM782" s="1">
        <f t="shared" si="474"/>
        <v>0</v>
      </c>
      <c r="AN782" s="1">
        <f t="shared" si="475"/>
        <v>0</v>
      </c>
      <c r="AO782" s="1">
        <f t="shared" si="476"/>
        <v>0</v>
      </c>
      <c r="AP782" s="1">
        <f t="shared" si="477"/>
        <v>0</v>
      </c>
      <c r="AQ782" s="1">
        <f t="shared" si="478"/>
        <v>0</v>
      </c>
      <c r="AR782" s="4">
        <f t="shared" si="479"/>
        <v>0</v>
      </c>
      <c r="AS782" s="4">
        <f t="shared" si="480"/>
        <v>0</v>
      </c>
      <c r="AT782" s="4">
        <f t="shared" si="481"/>
        <v>0</v>
      </c>
      <c r="AU782" s="4">
        <f t="shared" si="482"/>
        <v>0</v>
      </c>
      <c r="AV782" s="4">
        <f t="shared" si="483"/>
        <v>0</v>
      </c>
      <c r="AW782" s="4">
        <f t="shared" si="484"/>
        <v>0</v>
      </c>
      <c r="AX782" s="4">
        <f t="shared" si="485"/>
        <v>0</v>
      </c>
      <c r="AY782" s="4">
        <f t="shared" si="486"/>
        <v>0</v>
      </c>
      <c r="AZ782" s="4">
        <f t="shared" si="487"/>
        <v>0</v>
      </c>
      <c r="BA782" s="4">
        <f t="shared" si="488"/>
        <v>0</v>
      </c>
      <c r="BB782" s="4">
        <f t="shared" si="489"/>
        <v>0</v>
      </c>
      <c r="BC782" s="4">
        <f t="shared" si="490"/>
        <v>0</v>
      </c>
      <c r="BD782" s="4">
        <f t="shared" si="491"/>
        <v>0</v>
      </c>
      <c r="BE782" s="4">
        <f t="shared" si="492"/>
        <v>0</v>
      </c>
      <c r="BF782" s="4">
        <f t="shared" si="493"/>
        <v>0</v>
      </c>
      <c r="BG782" s="4">
        <f t="shared" si="494"/>
        <v>0</v>
      </c>
    </row>
    <row r="783" spans="1:59" ht="15" customHeight="1" x14ac:dyDescent="0.3">
      <c r="A783" s="3" t="s">
        <v>130</v>
      </c>
      <c r="B783" s="3" t="s">
        <v>632</v>
      </c>
      <c r="C783" s="3" t="s">
        <v>571</v>
      </c>
      <c r="D783" s="210" t="s">
        <v>488</v>
      </c>
      <c r="E783" s="2" t="s">
        <v>489</v>
      </c>
      <c r="F783" s="89">
        <f>VLOOKUP($C783,Filtre!E:G,2,0)</f>
        <v>45762</v>
      </c>
      <c r="G783" s="158" t="str">
        <f>LEFT(VLOOKUP($C783,Filtre!E:G,3,0),5)</f>
        <v>14.00</v>
      </c>
      <c r="H783" s="68" t="s">
        <v>46</v>
      </c>
      <c r="I783" s="73">
        <f t="shared" si="462"/>
        <v>4</v>
      </c>
      <c r="J783" s="238" t="s">
        <v>43</v>
      </c>
      <c r="K783" s="86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1">
        <f t="shared" si="463"/>
        <v>0</v>
      </c>
      <c r="AC783" s="1">
        <f t="shared" si="464"/>
        <v>0</v>
      </c>
      <c r="AD783" s="1">
        <f t="shared" si="465"/>
        <v>0</v>
      </c>
      <c r="AE783" s="1">
        <f t="shared" si="466"/>
        <v>0</v>
      </c>
      <c r="AF783" s="1">
        <f t="shared" si="467"/>
        <v>0</v>
      </c>
      <c r="AG783" s="1">
        <f t="shared" si="468"/>
        <v>0</v>
      </c>
      <c r="AH783" s="1">
        <f t="shared" si="469"/>
        <v>0</v>
      </c>
      <c r="AI783" s="1">
        <f t="shared" si="470"/>
        <v>0</v>
      </c>
      <c r="AJ783" s="1">
        <f t="shared" si="471"/>
        <v>0</v>
      </c>
      <c r="AK783" s="1">
        <f t="shared" si="472"/>
        <v>0</v>
      </c>
      <c r="AL783" s="1">
        <f t="shared" si="473"/>
        <v>0</v>
      </c>
      <c r="AM783" s="1">
        <f t="shared" si="474"/>
        <v>0</v>
      </c>
      <c r="AN783" s="1">
        <f t="shared" si="475"/>
        <v>0</v>
      </c>
      <c r="AO783" s="1">
        <f t="shared" si="476"/>
        <v>0</v>
      </c>
      <c r="AP783" s="1">
        <f t="shared" si="477"/>
        <v>0</v>
      </c>
      <c r="AQ783" s="1">
        <f t="shared" si="478"/>
        <v>0</v>
      </c>
      <c r="AR783" s="4">
        <f t="shared" si="479"/>
        <v>0</v>
      </c>
      <c r="AS783" s="4">
        <f t="shared" si="480"/>
        <v>0</v>
      </c>
      <c r="AT783" s="4">
        <f t="shared" si="481"/>
        <v>0</v>
      </c>
      <c r="AU783" s="4">
        <f t="shared" si="482"/>
        <v>0</v>
      </c>
      <c r="AV783" s="4">
        <f t="shared" si="483"/>
        <v>0</v>
      </c>
      <c r="AW783" s="4">
        <f t="shared" si="484"/>
        <v>0</v>
      </c>
      <c r="AX783" s="4">
        <f t="shared" si="485"/>
        <v>0</v>
      </c>
      <c r="AY783" s="4">
        <f t="shared" si="486"/>
        <v>0</v>
      </c>
      <c r="AZ783" s="4">
        <f t="shared" si="487"/>
        <v>0</v>
      </c>
      <c r="BA783" s="4">
        <f t="shared" si="488"/>
        <v>0</v>
      </c>
      <c r="BB783" s="4">
        <f t="shared" si="489"/>
        <v>0</v>
      </c>
      <c r="BC783" s="4">
        <f t="shared" si="490"/>
        <v>0</v>
      </c>
      <c r="BD783" s="4">
        <f t="shared" si="491"/>
        <v>0</v>
      </c>
      <c r="BE783" s="4">
        <f t="shared" si="492"/>
        <v>0</v>
      </c>
      <c r="BF783" s="4">
        <f t="shared" si="493"/>
        <v>0</v>
      </c>
      <c r="BG783" s="4">
        <f t="shared" si="494"/>
        <v>0</v>
      </c>
    </row>
    <row r="784" spans="1:59" ht="15" customHeight="1" x14ac:dyDescent="0.3">
      <c r="A784" s="3" t="s">
        <v>130</v>
      </c>
      <c r="B784" s="3" t="s">
        <v>632</v>
      </c>
      <c r="C784" s="3" t="s">
        <v>571</v>
      </c>
      <c r="D784" s="210" t="s">
        <v>484</v>
      </c>
      <c r="E784" s="2" t="s">
        <v>485</v>
      </c>
      <c r="F784" s="89">
        <f>VLOOKUP($C784,Filtre!E:G,2,0)</f>
        <v>45762</v>
      </c>
      <c r="G784" s="158" t="str">
        <f>LEFT(VLOOKUP($C784,Filtre!E:G,3,0),5)</f>
        <v>14.00</v>
      </c>
      <c r="H784" s="68" t="s">
        <v>46</v>
      </c>
      <c r="I784" s="73">
        <f t="shared" si="462"/>
        <v>5</v>
      </c>
      <c r="J784" s="238" t="s">
        <v>43</v>
      </c>
      <c r="K784" s="86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1">
        <f t="shared" si="463"/>
        <v>0</v>
      </c>
      <c r="AC784" s="1">
        <f t="shared" si="464"/>
        <v>0</v>
      </c>
      <c r="AD784" s="1">
        <f t="shared" si="465"/>
        <v>0</v>
      </c>
      <c r="AE784" s="1">
        <f t="shared" si="466"/>
        <v>0</v>
      </c>
      <c r="AF784" s="1">
        <f t="shared" si="467"/>
        <v>0</v>
      </c>
      <c r="AG784" s="1">
        <f t="shared" si="468"/>
        <v>0</v>
      </c>
      <c r="AH784" s="1">
        <f t="shared" si="469"/>
        <v>0</v>
      </c>
      <c r="AI784" s="1">
        <f t="shared" si="470"/>
        <v>0</v>
      </c>
      <c r="AJ784" s="1">
        <f t="shared" si="471"/>
        <v>0</v>
      </c>
      <c r="AK784" s="1">
        <f t="shared" si="472"/>
        <v>0</v>
      </c>
      <c r="AL784" s="1">
        <f t="shared" si="473"/>
        <v>0</v>
      </c>
      <c r="AM784" s="1">
        <f t="shared" si="474"/>
        <v>0</v>
      </c>
      <c r="AN784" s="1">
        <f t="shared" si="475"/>
        <v>0</v>
      </c>
      <c r="AO784" s="1">
        <f t="shared" si="476"/>
        <v>0</v>
      </c>
      <c r="AP784" s="1">
        <f t="shared" si="477"/>
        <v>0</v>
      </c>
      <c r="AQ784" s="1">
        <f t="shared" si="478"/>
        <v>0</v>
      </c>
      <c r="AR784" s="4">
        <f t="shared" si="479"/>
        <v>0</v>
      </c>
      <c r="AS784" s="4">
        <f t="shared" si="480"/>
        <v>0</v>
      </c>
      <c r="AT784" s="4">
        <f t="shared" si="481"/>
        <v>0</v>
      </c>
      <c r="AU784" s="4">
        <f t="shared" si="482"/>
        <v>0</v>
      </c>
      <c r="AV784" s="4">
        <f t="shared" si="483"/>
        <v>0</v>
      </c>
      <c r="AW784" s="4">
        <f t="shared" si="484"/>
        <v>0</v>
      </c>
      <c r="AX784" s="4">
        <f t="shared" si="485"/>
        <v>0</v>
      </c>
      <c r="AY784" s="4">
        <f t="shared" si="486"/>
        <v>0</v>
      </c>
      <c r="AZ784" s="4">
        <f t="shared" si="487"/>
        <v>0</v>
      </c>
      <c r="BA784" s="4">
        <f t="shared" si="488"/>
        <v>0</v>
      </c>
      <c r="BB784" s="4">
        <f t="shared" si="489"/>
        <v>0</v>
      </c>
      <c r="BC784" s="4">
        <f t="shared" si="490"/>
        <v>0</v>
      </c>
      <c r="BD784" s="4">
        <f t="shared" si="491"/>
        <v>0</v>
      </c>
      <c r="BE784" s="4">
        <f t="shared" si="492"/>
        <v>0</v>
      </c>
      <c r="BF784" s="4">
        <f t="shared" si="493"/>
        <v>0</v>
      </c>
      <c r="BG784" s="4">
        <f t="shared" si="494"/>
        <v>0</v>
      </c>
    </row>
    <row r="785" spans="1:59" ht="15" customHeight="1" x14ac:dyDescent="0.3">
      <c r="A785" s="3" t="s">
        <v>130</v>
      </c>
      <c r="B785" s="3" t="s">
        <v>632</v>
      </c>
      <c r="C785" s="3" t="s">
        <v>571</v>
      </c>
      <c r="D785" s="210" t="s">
        <v>496</v>
      </c>
      <c r="E785" s="2" t="s">
        <v>497</v>
      </c>
      <c r="F785" s="89">
        <f>VLOOKUP($C785,Filtre!E:G,2,0)</f>
        <v>45762</v>
      </c>
      <c r="G785" s="158" t="str">
        <f>LEFT(VLOOKUP($C785,Filtre!E:G,3,0),5)</f>
        <v>14.00</v>
      </c>
      <c r="H785" s="68" t="s">
        <v>46</v>
      </c>
      <c r="I785" s="73">
        <f t="shared" si="462"/>
        <v>6</v>
      </c>
      <c r="J785" s="238" t="s">
        <v>43</v>
      </c>
      <c r="K785" s="86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1">
        <f t="shared" si="463"/>
        <v>0</v>
      </c>
      <c r="AC785" s="1">
        <f t="shared" si="464"/>
        <v>0</v>
      </c>
      <c r="AD785" s="1">
        <f t="shared" si="465"/>
        <v>0</v>
      </c>
      <c r="AE785" s="1">
        <f t="shared" si="466"/>
        <v>0</v>
      </c>
      <c r="AF785" s="1">
        <f t="shared" si="467"/>
        <v>0</v>
      </c>
      <c r="AG785" s="1">
        <f t="shared" si="468"/>
        <v>0</v>
      </c>
      <c r="AH785" s="1">
        <f t="shared" si="469"/>
        <v>0</v>
      </c>
      <c r="AI785" s="1">
        <f t="shared" si="470"/>
        <v>0</v>
      </c>
      <c r="AJ785" s="1">
        <f t="shared" si="471"/>
        <v>0</v>
      </c>
      <c r="AK785" s="1">
        <f t="shared" si="472"/>
        <v>0</v>
      </c>
      <c r="AL785" s="1">
        <f t="shared" si="473"/>
        <v>0</v>
      </c>
      <c r="AM785" s="1">
        <f t="shared" si="474"/>
        <v>0</v>
      </c>
      <c r="AN785" s="1">
        <f t="shared" si="475"/>
        <v>0</v>
      </c>
      <c r="AO785" s="1">
        <f t="shared" si="476"/>
        <v>0</v>
      </c>
      <c r="AP785" s="1">
        <f t="shared" si="477"/>
        <v>0</v>
      </c>
      <c r="AQ785" s="1">
        <f t="shared" si="478"/>
        <v>0</v>
      </c>
      <c r="AR785" s="4">
        <f t="shared" si="479"/>
        <v>0</v>
      </c>
      <c r="AS785" s="4">
        <f t="shared" si="480"/>
        <v>0</v>
      </c>
      <c r="AT785" s="4">
        <f t="shared" si="481"/>
        <v>0</v>
      </c>
      <c r="AU785" s="4">
        <f t="shared" si="482"/>
        <v>0</v>
      </c>
      <c r="AV785" s="4">
        <f t="shared" si="483"/>
        <v>0</v>
      </c>
      <c r="AW785" s="4">
        <f t="shared" si="484"/>
        <v>0</v>
      </c>
      <c r="AX785" s="4">
        <f t="shared" si="485"/>
        <v>0</v>
      </c>
      <c r="AY785" s="4">
        <f t="shared" si="486"/>
        <v>0</v>
      </c>
      <c r="AZ785" s="4">
        <f t="shared" si="487"/>
        <v>0</v>
      </c>
      <c r="BA785" s="4">
        <f t="shared" si="488"/>
        <v>0</v>
      </c>
      <c r="BB785" s="4">
        <f t="shared" si="489"/>
        <v>0</v>
      </c>
      <c r="BC785" s="4">
        <f t="shared" si="490"/>
        <v>0</v>
      </c>
      <c r="BD785" s="4">
        <f t="shared" si="491"/>
        <v>0</v>
      </c>
      <c r="BE785" s="4">
        <f t="shared" si="492"/>
        <v>0</v>
      </c>
      <c r="BF785" s="4">
        <f t="shared" si="493"/>
        <v>0</v>
      </c>
      <c r="BG785" s="4">
        <f t="shared" si="494"/>
        <v>0</v>
      </c>
    </row>
    <row r="786" spans="1:59" ht="15" customHeight="1" x14ac:dyDescent="0.3">
      <c r="A786" s="3" t="s">
        <v>130</v>
      </c>
      <c r="B786" s="3" t="s">
        <v>632</v>
      </c>
      <c r="C786" s="3" t="s">
        <v>571</v>
      </c>
      <c r="D786" s="210" t="s">
        <v>526</v>
      </c>
      <c r="E786" s="2" t="s">
        <v>527</v>
      </c>
      <c r="F786" s="89">
        <f>VLOOKUP($C786,Filtre!E:G,2,0)</f>
        <v>45762</v>
      </c>
      <c r="G786" s="158" t="str">
        <f>LEFT(VLOOKUP($C786,Filtre!E:G,3,0),5)</f>
        <v>14.00</v>
      </c>
      <c r="H786" s="68" t="s">
        <v>46</v>
      </c>
      <c r="I786" s="73">
        <f t="shared" si="462"/>
        <v>7</v>
      </c>
      <c r="J786" s="238" t="s">
        <v>43</v>
      </c>
      <c r="K786" s="86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1">
        <f t="shared" si="463"/>
        <v>0</v>
      </c>
      <c r="AC786" s="1">
        <f t="shared" si="464"/>
        <v>0</v>
      </c>
      <c r="AD786" s="1">
        <f t="shared" si="465"/>
        <v>0</v>
      </c>
      <c r="AE786" s="1">
        <f t="shared" si="466"/>
        <v>0</v>
      </c>
      <c r="AF786" s="1">
        <f t="shared" si="467"/>
        <v>0</v>
      </c>
      <c r="AG786" s="1">
        <f t="shared" si="468"/>
        <v>0</v>
      </c>
      <c r="AH786" s="1">
        <f t="shared" si="469"/>
        <v>0</v>
      </c>
      <c r="AI786" s="1">
        <f t="shared" si="470"/>
        <v>0</v>
      </c>
      <c r="AJ786" s="1">
        <f t="shared" si="471"/>
        <v>0</v>
      </c>
      <c r="AK786" s="1">
        <f t="shared" si="472"/>
        <v>0</v>
      </c>
      <c r="AL786" s="1">
        <f t="shared" si="473"/>
        <v>0</v>
      </c>
      <c r="AM786" s="1">
        <f t="shared" si="474"/>
        <v>0</v>
      </c>
      <c r="AN786" s="1">
        <f t="shared" si="475"/>
        <v>0</v>
      </c>
      <c r="AO786" s="1">
        <f t="shared" si="476"/>
        <v>0</v>
      </c>
      <c r="AP786" s="1">
        <f t="shared" si="477"/>
        <v>0</v>
      </c>
      <c r="AQ786" s="1">
        <f t="shared" si="478"/>
        <v>0</v>
      </c>
      <c r="AR786" s="4">
        <f t="shared" si="479"/>
        <v>0</v>
      </c>
      <c r="AS786" s="4">
        <f t="shared" si="480"/>
        <v>0</v>
      </c>
      <c r="AT786" s="4">
        <f t="shared" si="481"/>
        <v>0</v>
      </c>
      <c r="AU786" s="4">
        <f t="shared" si="482"/>
        <v>0</v>
      </c>
      <c r="AV786" s="4">
        <f t="shared" si="483"/>
        <v>0</v>
      </c>
      <c r="AW786" s="4">
        <f t="shared" si="484"/>
        <v>0</v>
      </c>
      <c r="AX786" s="4">
        <f t="shared" si="485"/>
        <v>0</v>
      </c>
      <c r="AY786" s="4">
        <f t="shared" si="486"/>
        <v>0</v>
      </c>
      <c r="AZ786" s="4">
        <f t="shared" si="487"/>
        <v>0</v>
      </c>
      <c r="BA786" s="4">
        <f t="shared" si="488"/>
        <v>0</v>
      </c>
      <c r="BB786" s="4">
        <f t="shared" si="489"/>
        <v>0</v>
      </c>
      <c r="BC786" s="4">
        <f t="shared" si="490"/>
        <v>0</v>
      </c>
      <c r="BD786" s="4">
        <f t="shared" si="491"/>
        <v>0</v>
      </c>
      <c r="BE786" s="4">
        <f t="shared" si="492"/>
        <v>0</v>
      </c>
      <c r="BF786" s="4">
        <f t="shared" si="493"/>
        <v>0</v>
      </c>
      <c r="BG786" s="4">
        <f t="shared" si="494"/>
        <v>0</v>
      </c>
    </row>
    <row r="787" spans="1:59" ht="15" customHeight="1" x14ac:dyDescent="0.3">
      <c r="A787" s="3" t="s">
        <v>130</v>
      </c>
      <c r="B787" s="3" t="s">
        <v>632</v>
      </c>
      <c r="C787" s="3" t="s">
        <v>571</v>
      </c>
      <c r="D787" s="210" t="s">
        <v>660</v>
      </c>
      <c r="E787" s="2" t="s">
        <v>661</v>
      </c>
      <c r="F787" s="89">
        <f>VLOOKUP($C787,Filtre!E:G,2,0)</f>
        <v>45762</v>
      </c>
      <c r="G787" s="158" t="str">
        <f>LEFT(VLOOKUP($C787,Filtre!E:G,3,0),5)</f>
        <v>14.00</v>
      </c>
      <c r="H787" s="68" t="s">
        <v>46</v>
      </c>
      <c r="I787" s="73">
        <f t="shared" si="462"/>
        <v>8</v>
      </c>
      <c r="J787" s="238" t="s">
        <v>43</v>
      </c>
      <c r="K787" s="86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1">
        <f t="shared" si="463"/>
        <v>0</v>
      </c>
      <c r="AC787" s="1">
        <f t="shared" si="464"/>
        <v>0</v>
      </c>
      <c r="AD787" s="1">
        <f t="shared" si="465"/>
        <v>0</v>
      </c>
      <c r="AE787" s="1">
        <f t="shared" si="466"/>
        <v>0</v>
      </c>
      <c r="AF787" s="1">
        <f t="shared" si="467"/>
        <v>0</v>
      </c>
      <c r="AG787" s="1">
        <f t="shared" si="468"/>
        <v>0</v>
      </c>
      <c r="AH787" s="1">
        <f t="shared" si="469"/>
        <v>0</v>
      </c>
      <c r="AI787" s="1">
        <f t="shared" si="470"/>
        <v>0</v>
      </c>
      <c r="AJ787" s="1">
        <f t="shared" si="471"/>
        <v>0</v>
      </c>
      <c r="AK787" s="1">
        <f t="shared" si="472"/>
        <v>0</v>
      </c>
      <c r="AL787" s="1">
        <f t="shared" si="473"/>
        <v>0</v>
      </c>
      <c r="AM787" s="1">
        <f t="shared" si="474"/>
        <v>0</v>
      </c>
      <c r="AN787" s="1">
        <f t="shared" si="475"/>
        <v>0</v>
      </c>
      <c r="AO787" s="1">
        <f t="shared" si="476"/>
        <v>0</v>
      </c>
      <c r="AP787" s="1">
        <f t="shared" si="477"/>
        <v>0</v>
      </c>
      <c r="AQ787" s="1">
        <f t="shared" si="478"/>
        <v>0</v>
      </c>
      <c r="AR787" s="4">
        <f t="shared" si="479"/>
        <v>0</v>
      </c>
      <c r="AS787" s="4">
        <f t="shared" si="480"/>
        <v>0</v>
      </c>
      <c r="AT787" s="4">
        <f t="shared" si="481"/>
        <v>0</v>
      </c>
      <c r="AU787" s="4">
        <f t="shared" si="482"/>
        <v>0</v>
      </c>
      <c r="AV787" s="4">
        <f t="shared" si="483"/>
        <v>0</v>
      </c>
      <c r="AW787" s="4">
        <f t="shared" si="484"/>
        <v>0</v>
      </c>
      <c r="AX787" s="4">
        <f t="shared" si="485"/>
        <v>0</v>
      </c>
      <c r="AY787" s="4">
        <f t="shared" si="486"/>
        <v>0</v>
      </c>
      <c r="AZ787" s="4">
        <f t="shared" si="487"/>
        <v>0</v>
      </c>
      <c r="BA787" s="4">
        <f t="shared" si="488"/>
        <v>0</v>
      </c>
      <c r="BB787" s="4">
        <f t="shared" si="489"/>
        <v>0</v>
      </c>
      <c r="BC787" s="4">
        <f t="shared" si="490"/>
        <v>0</v>
      </c>
      <c r="BD787" s="4">
        <f t="shared" si="491"/>
        <v>0</v>
      </c>
      <c r="BE787" s="4">
        <f t="shared" si="492"/>
        <v>0</v>
      </c>
      <c r="BF787" s="4">
        <f t="shared" si="493"/>
        <v>0</v>
      </c>
      <c r="BG787" s="4">
        <f t="shared" si="494"/>
        <v>0</v>
      </c>
    </row>
    <row r="788" spans="1:59" ht="15" customHeight="1" x14ac:dyDescent="0.3">
      <c r="A788" s="3" t="s">
        <v>130</v>
      </c>
      <c r="B788" s="3" t="s">
        <v>632</v>
      </c>
      <c r="C788" s="3" t="s">
        <v>571</v>
      </c>
      <c r="D788" s="210" t="s">
        <v>490</v>
      </c>
      <c r="E788" s="2" t="s">
        <v>491</v>
      </c>
      <c r="F788" s="89">
        <f>VLOOKUP($C788,Filtre!E:G,2,0)</f>
        <v>45762</v>
      </c>
      <c r="G788" s="158" t="str">
        <f>LEFT(VLOOKUP($C788,Filtre!E:G,3,0),5)</f>
        <v>14.00</v>
      </c>
      <c r="H788" s="68" t="s">
        <v>46</v>
      </c>
      <c r="I788" s="73">
        <f t="shared" si="462"/>
        <v>9</v>
      </c>
      <c r="J788" s="238" t="s">
        <v>43</v>
      </c>
      <c r="K788" s="86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1">
        <f t="shared" si="463"/>
        <v>0</v>
      </c>
      <c r="AC788" s="1">
        <f t="shared" si="464"/>
        <v>0</v>
      </c>
      <c r="AD788" s="1">
        <f t="shared" si="465"/>
        <v>0</v>
      </c>
      <c r="AE788" s="1">
        <f t="shared" si="466"/>
        <v>0</v>
      </c>
      <c r="AF788" s="1">
        <f t="shared" si="467"/>
        <v>0</v>
      </c>
      <c r="AG788" s="1">
        <f t="shared" si="468"/>
        <v>0</v>
      </c>
      <c r="AH788" s="1">
        <f t="shared" si="469"/>
        <v>0</v>
      </c>
      <c r="AI788" s="1">
        <f t="shared" si="470"/>
        <v>0</v>
      </c>
      <c r="AJ788" s="1">
        <f t="shared" si="471"/>
        <v>0</v>
      </c>
      <c r="AK788" s="1">
        <f t="shared" si="472"/>
        <v>0</v>
      </c>
      <c r="AL788" s="1">
        <f t="shared" si="473"/>
        <v>0</v>
      </c>
      <c r="AM788" s="1">
        <f t="shared" si="474"/>
        <v>0</v>
      </c>
      <c r="AN788" s="1">
        <f t="shared" si="475"/>
        <v>0</v>
      </c>
      <c r="AO788" s="1">
        <f t="shared" si="476"/>
        <v>0</v>
      </c>
      <c r="AP788" s="1">
        <f t="shared" si="477"/>
        <v>0</v>
      </c>
      <c r="AQ788" s="1">
        <f t="shared" si="478"/>
        <v>0</v>
      </c>
      <c r="AR788" s="4">
        <f t="shared" si="479"/>
        <v>0</v>
      </c>
      <c r="AS788" s="4">
        <f t="shared" si="480"/>
        <v>0</v>
      </c>
      <c r="AT788" s="4">
        <f t="shared" si="481"/>
        <v>0</v>
      </c>
      <c r="AU788" s="4">
        <f t="shared" si="482"/>
        <v>0</v>
      </c>
      <c r="AV788" s="4">
        <f t="shared" si="483"/>
        <v>0</v>
      </c>
      <c r="AW788" s="4">
        <f t="shared" si="484"/>
        <v>0</v>
      </c>
      <c r="AX788" s="4">
        <f t="shared" si="485"/>
        <v>0</v>
      </c>
      <c r="AY788" s="4">
        <f t="shared" si="486"/>
        <v>0</v>
      </c>
      <c r="AZ788" s="4">
        <f t="shared" si="487"/>
        <v>0</v>
      </c>
      <c r="BA788" s="4">
        <f t="shared" si="488"/>
        <v>0</v>
      </c>
      <c r="BB788" s="4">
        <f t="shared" si="489"/>
        <v>0</v>
      </c>
      <c r="BC788" s="4">
        <f t="shared" si="490"/>
        <v>0</v>
      </c>
      <c r="BD788" s="4">
        <f t="shared" si="491"/>
        <v>0</v>
      </c>
      <c r="BE788" s="4">
        <f t="shared" si="492"/>
        <v>0</v>
      </c>
      <c r="BF788" s="4">
        <f t="shared" si="493"/>
        <v>0</v>
      </c>
      <c r="BG788" s="4">
        <f t="shared" si="494"/>
        <v>0</v>
      </c>
    </row>
    <row r="789" spans="1:59" ht="15" customHeight="1" x14ac:dyDescent="0.3">
      <c r="A789" s="3" t="s">
        <v>130</v>
      </c>
      <c r="B789" s="3" t="s">
        <v>632</v>
      </c>
      <c r="C789" s="3" t="s">
        <v>571</v>
      </c>
      <c r="D789" s="210" t="s">
        <v>482</v>
      </c>
      <c r="E789" s="2" t="s">
        <v>483</v>
      </c>
      <c r="F789" s="89">
        <f>VLOOKUP($C789,Filtre!E:G,2,0)</f>
        <v>45762</v>
      </c>
      <c r="G789" s="158" t="str">
        <f>LEFT(VLOOKUP($C789,Filtre!E:G,3,0),5)</f>
        <v>14.00</v>
      </c>
      <c r="H789" s="68" t="s">
        <v>46</v>
      </c>
      <c r="I789" s="73">
        <f t="shared" si="462"/>
        <v>10</v>
      </c>
      <c r="J789" s="238" t="s">
        <v>43</v>
      </c>
      <c r="K789" s="86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1">
        <f t="shared" si="463"/>
        <v>0</v>
      </c>
      <c r="AC789" s="1">
        <f t="shared" si="464"/>
        <v>0</v>
      </c>
      <c r="AD789" s="1">
        <f t="shared" si="465"/>
        <v>0</v>
      </c>
      <c r="AE789" s="1">
        <f t="shared" si="466"/>
        <v>0</v>
      </c>
      <c r="AF789" s="1">
        <f t="shared" si="467"/>
        <v>0</v>
      </c>
      <c r="AG789" s="1">
        <f t="shared" si="468"/>
        <v>0</v>
      </c>
      <c r="AH789" s="1">
        <f t="shared" si="469"/>
        <v>0</v>
      </c>
      <c r="AI789" s="1">
        <f t="shared" si="470"/>
        <v>0</v>
      </c>
      <c r="AJ789" s="1">
        <f t="shared" si="471"/>
        <v>0</v>
      </c>
      <c r="AK789" s="1">
        <f t="shared" si="472"/>
        <v>0</v>
      </c>
      <c r="AL789" s="1">
        <f t="shared" si="473"/>
        <v>0</v>
      </c>
      <c r="AM789" s="1">
        <f t="shared" si="474"/>
        <v>0</v>
      </c>
      <c r="AN789" s="1">
        <f t="shared" si="475"/>
        <v>0</v>
      </c>
      <c r="AO789" s="1">
        <f t="shared" si="476"/>
        <v>0</v>
      </c>
      <c r="AP789" s="1">
        <f t="shared" si="477"/>
        <v>0</v>
      </c>
      <c r="AQ789" s="1">
        <f t="shared" si="478"/>
        <v>0</v>
      </c>
      <c r="AR789" s="4">
        <f t="shared" si="479"/>
        <v>0</v>
      </c>
      <c r="AS789" s="4">
        <f t="shared" si="480"/>
        <v>0</v>
      </c>
      <c r="AT789" s="4">
        <f t="shared" si="481"/>
        <v>0</v>
      </c>
      <c r="AU789" s="4">
        <f t="shared" si="482"/>
        <v>0</v>
      </c>
      <c r="AV789" s="4">
        <f t="shared" si="483"/>
        <v>0</v>
      </c>
      <c r="AW789" s="4">
        <f t="shared" si="484"/>
        <v>0</v>
      </c>
      <c r="AX789" s="4">
        <f t="shared" si="485"/>
        <v>0</v>
      </c>
      <c r="AY789" s="4">
        <f t="shared" si="486"/>
        <v>0</v>
      </c>
      <c r="AZ789" s="4">
        <f t="shared" si="487"/>
        <v>0</v>
      </c>
      <c r="BA789" s="4">
        <f t="shared" si="488"/>
        <v>0</v>
      </c>
      <c r="BB789" s="4">
        <f t="shared" si="489"/>
        <v>0</v>
      </c>
      <c r="BC789" s="4">
        <f t="shared" si="490"/>
        <v>0</v>
      </c>
      <c r="BD789" s="4">
        <f t="shared" si="491"/>
        <v>0</v>
      </c>
      <c r="BE789" s="4">
        <f t="shared" si="492"/>
        <v>0</v>
      </c>
      <c r="BF789" s="4">
        <f t="shared" si="493"/>
        <v>0</v>
      </c>
      <c r="BG789" s="4">
        <f t="shared" si="494"/>
        <v>0</v>
      </c>
    </row>
    <row r="790" spans="1:59" ht="15" customHeight="1" x14ac:dyDescent="0.3">
      <c r="A790" s="3" t="s">
        <v>130</v>
      </c>
      <c r="B790" s="3" t="s">
        <v>632</v>
      </c>
      <c r="C790" s="3" t="s">
        <v>571</v>
      </c>
      <c r="D790" s="210" t="s">
        <v>494</v>
      </c>
      <c r="E790" s="2" t="s">
        <v>495</v>
      </c>
      <c r="F790" s="89">
        <f>VLOOKUP($C790,Filtre!E:G,2,0)</f>
        <v>45762</v>
      </c>
      <c r="G790" s="158" t="str">
        <f>LEFT(VLOOKUP($C790,Filtre!E:G,3,0),5)</f>
        <v>14.00</v>
      </c>
      <c r="H790" s="68" t="s">
        <v>46</v>
      </c>
      <c r="I790" s="73">
        <f t="shared" si="462"/>
        <v>11</v>
      </c>
      <c r="J790" s="238" t="s">
        <v>43</v>
      </c>
      <c r="K790" s="86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1">
        <f t="shared" si="463"/>
        <v>0</v>
      </c>
      <c r="AC790" s="1">
        <f t="shared" si="464"/>
        <v>0</v>
      </c>
      <c r="AD790" s="1">
        <f t="shared" si="465"/>
        <v>0</v>
      </c>
      <c r="AE790" s="1">
        <f t="shared" si="466"/>
        <v>0</v>
      </c>
      <c r="AF790" s="1">
        <f t="shared" si="467"/>
        <v>0</v>
      </c>
      <c r="AG790" s="1">
        <f t="shared" si="468"/>
        <v>0</v>
      </c>
      <c r="AH790" s="1">
        <f t="shared" si="469"/>
        <v>0</v>
      </c>
      <c r="AI790" s="1">
        <f t="shared" si="470"/>
        <v>0</v>
      </c>
      <c r="AJ790" s="1">
        <f t="shared" si="471"/>
        <v>0</v>
      </c>
      <c r="AK790" s="1">
        <f t="shared" si="472"/>
        <v>0</v>
      </c>
      <c r="AL790" s="1">
        <f t="shared" si="473"/>
        <v>0</v>
      </c>
      <c r="AM790" s="1">
        <f t="shared" si="474"/>
        <v>0</v>
      </c>
      <c r="AN790" s="1">
        <f t="shared" si="475"/>
        <v>0</v>
      </c>
      <c r="AO790" s="1">
        <f t="shared" si="476"/>
        <v>0</v>
      </c>
      <c r="AP790" s="1">
        <f t="shared" si="477"/>
        <v>0</v>
      </c>
      <c r="AQ790" s="1">
        <f t="shared" si="478"/>
        <v>0</v>
      </c>
      <c r="AR790" s="4">
        <f t="shared" si="479"/>
        <v>0</v>
      </c>
      <c r="AS790" s="4">
        <f t="shared" si="480"/>
        <v>0</v>
      </c>
      <c r="AT790" s="4">
        <f t="shared" si="481"/>
        <v>0</v>
      </c>
      <c r="AU790" s="4">
        <f t="shared" si="482"/>
        <v>0</v>
      </c>
      <c r="AV790" s="4">
        <f t="shared" si="483"/>
        <v>0</v>
      </c>
      <c r="AW790" s="4">
        <f t="shared" si="484"/>
        <v>0</v>
      </c>
      <c r="AX790" s="4">
        <f t="shared" si="485"/>
        <v>0</v>
      </c>
      <c r="AY790" s="4">
        <f t="shared" si="486"/>
        <v>0</v>
      </c>
      <c r="AZ790" s="4">
        <f t="shared" si="487"/>
        <v>0</v>
      </c>
      <c r="BA790" s="4">
        <f t="shared" si="488"/>
        <v>0</v>
      </c>
      <c r="BB790" s="4">
        <f t="shared" si="489"/>
        <v>0</v>
      </c>
      <c r="BC790" s="4">
        <f t="shared" si="490"/>
        <v>0</v>
      </c>
      <c r="BD790" s="4">
        <f t="shared" si="491"/>
        <v>0</v>
      </c>
      <c r="BE790" s="4">
        <f t="shared" si="492"/>
        <v>0</v>
      </c>
      <c r="BF790" s="4">
        <f t="shared" si="493"/>
        <v>0</v>
      </c>
      <c r="BG790" s="4">
        <f t="shared" si="494"/>
        <v>0</v>
      </c>
    </row>
    <row r="791" spans="1:59" ht="15" customHeight="1" x14ac:dyDescent="0.3">
      <c r="A791" s="3" t="s">
        <v>130</v>
      </c>
      <c r="B791" s="3" t="s">
        <v>632</v>
      </c>
      <c r="C791" s="3" t="s">
        <v>571</v>
      </c>
      <c r="D791" s="210" t="s">
        <v>516</v>
      </c>
      <c r="E791" s="2" t="s">
        <v>517</v>
      </c>
      <c r="F791" s="89">
        <f>VLOOKUP($C791,Filtre!E:G,2,0)</f>
        <v>45762</v>
      </c>
      <c r="G791" s="158" t="str">
        <f>LEFT(VLOOKUP($C791,Filtre!E:G,3,0),5)</f>
        <v>14.00</v>
      </c>
      <c r="H791" s="68" t="s">
        <v>46</v>
      </c>
      <c r="I791" s="73">
        <f t="shared" si="462"/>
        <v>12</v>
      </c>
      <c r="J791" s="238" t="s">
        <v>43</v>
      </c>
      <c r="K791" s="86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1">
        <f t="shared" si="463"/>
        <v>0</v>
      </c>
      <c r="AC791" s="1">
        <f t="shared" si="464"/>
        <v>0</v>
      </c>
      <c r="AD791" s="1">
        <f t="shared" si="465"/>
        <v>0</v>
      </c>
      <c r="AE791" s="1">
        <f t="shared" si="466"/>
        <v>0</v>
      </c>
      <c r="AF791" s="1">
        <f t="shared" si="467"/>
        <v>0</v>
      </c>
      <c r="AG791" s="1">
        <f t="shared" si="468"/>
        <v>0</v>
      </c>
      <c r="AH791" s="1">
        <f t="shared" si="469"/>
        <v>0</v>
      </c>
      <c r="AI791" s="1">
        <f t="shared" si="470"/>
        <v>0</v>
      </c>
      <c r="AJ791" s="1">
        <f t="shared" si="471"/>
        <v>0</v>
      </c>
      <c r="AK791" s="1">
        <f t="shared" si="472"/>
        <v>0</v>
      </c>
      <c r="AL791" s="1">
        <f t="shared" si="473"/>
        <v>0</v>
      </c>
      <c r="AM791" s="1">
        <f t="shared" si="474"/>
        <v>0</v>
      </c>
      <c r="AN791" s="1">
        <f t="shared" si="475"/>
        <v>0</v>
      </c>
      <c r="AO791" s="1">
        <f t="shared" si="476"/>
        <v>0</v>
      </c>
      <c r="AP791" s="1">
        <f t="shared" si="477"/>
        <v>0</v>
      </c>
      <c r="AQ791" s="1">
        <f t="shared" si="478"/>
        <v>0</v>
      </c>
      <c r="AR791" s="4">
        <f t="shared" si="479"/>
        <v>0</v>
      </c>
      <c r="AS791" s="4">
        <f t="shared" si="480"/>
        <v>0</v>
      </c>
      <c r="AT791" s="4">
        <f t="shared" si="481"/>
        <v>0</v>
      </c>
      <c r="AU791" s="4">
        <f t="shared" si="482"/>
        <v>0</v>
      </c>
      <c r="AV791" s="4">
        <f t="shared" si="483"/>
        <v>0</v>
      </c>
      <c r="AW791" s="4">
        <f t="shared" si="484"/>
        <v>0</v>
      </c>
      <c r="AX791" s="4">
        <f t="shared" si="485"/>
        <v>0</v>
      </c>
      <c r="AY791" s="4">
        <f t="shared" si="486"/>
        <v>0</v>
      </c>
      <c r="AZ791" s="4">
        <f t="shared" si="487"/>
        <v>0</v>
      </c>
      <c r="BA791" s="4">
        <f t="shared" si="488"/>
        <v>0</v>
      </c>
      <c r="BB791" s="4">
        <f t="shared" si="489"/>
        <v>0</v>
      </c>
      <c r="BC791" s="4">
        <f t="shared" si="490"/>
        <v>0</v>
      </c>
      <c r="BD791" s="4">
        <f t="shared" si="491"/>
        <v>0</v>
      </c>
      <c r="BE791" s="4">
        <f t="shared" si="492"/>
        <v>0</v>
      </c>
      <c r="BF791" s="4">
        <f t="shared" si="493"/>
        <v>0</v>
      </c>
      <c r="BG791" s="4">
        <f t="shared" si="494"/>
        <v>0</v>
      </c>
    </row>
    <row r="792" spans="1:59" ht="15" customHeight="1" x14ac:dyDescent="0.3">
      <c r="A792" s="3" t="s">
        <v>130</v>
      </c>
      <c r="B792" s="3" t="s">
        <v>632</v>
      </c>
      <c r="C792" s="3" t="s">
        <v>571</v>
      </c>
      <c r="D792" s="210" t="s">
        <v>634</v>
      </c>
      <c r="E792" s="2" t="s">
        <v>635</v>
      </c>
      <c r="F792" s="89">
        <f>VLOOKUP($C792,Filtre!E:G,2,0)</f>
        <v>45762</v>
      </c>
      <c r="G792" s="158" t="str">
        <f>LEFT(VLOOKUP($C792,Filtre!E:G,3,0),5)</f>
        <v>14.00</v>
      </c>
      <c r="H792" s="68" t="s">
        <v>46</v>
      </c>
      <c r="I792" s="73">
        <f t="shared" si="462"/>
        <v>13</v>
      </c>
      <c r="J792" s="238" t="s">
        <v>43</v>
      </c>
      <c r="K792" s="86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1">
        <f t="shared" si="463"/>
        <v>0</v>
      </c>
      <c r="AC792" s="1">
        <f t="shared" si="464"/>
        <v>0</v>
      </c>
      <c r="AD792" s="1">
        <f t="shared" si="465"/>
        <v>0</v>
      </c>
      <c r="AE792" s="1">
        <f t="shared" si="466"/>
        <v>0</v>
      </c>
      <c r="AF792" s="1">
        <f t="shared" si="467"/>
        <v>0</v>
      </c>
      <c r="AG792" s="1">
        <f t="shared" si="468"/>
        <v>0</v>
      </c>
      <c r="AH792" s="1">
        <f t="shared" si="469"/>
        <v>0</v>
      </c>
      <c r="AI792" s="1">
        <f t="shared" si="470"/>
        <v>0</v>
      </c>
      <c r="AJ792" s="1">
        <f t="shared" si="471"/>
        <v>0</v>
      </c>
      <c r="AK792" s="1">
        <f t="shared" si="472"/>
        <v>0</v>
      </c>
      <c r="AL792" s="1">
        <f t="shared" si="473"/>
        <v>0</v>
      </c>
      <c r="AM792" s="1">
        <f t="shared" si="474"/>
        <v>0</v>
      </c>
      <c r="AN792" s="1">
        <f t="shared" si="475"/>
        <v>0</v>
      </c>
      <c r="AO792" s="1">
        <f t="shared" si="476"/>
        <v>0</v>
      </c>
      <c r="AP792" s="1">
        <f t="shared" si="477"/>
        <v>0</v>
      </c>
      <c r="AQ792" s="1">
        <f t="shared" si="478"/>
        <v>0</v>
      </c>
      <c r="AR792" s="4">
        <f t="shared" si="479"/>
        <v>0</v>
      </c>
      <c r="AS792" s="4">
        <f t="shared" si="480"/>
        <v>0</v>
      </c>
      <c r="AT792" s="4">
        <f t="shared" si="481"/>
        <v>0</v>
      </c>
      <c r="AU792" s="4">
        <f t="shared" si="482"/>
        <v>0</v>
      </c>
      <c r="AV792" s="4">
        <f t="shared" si="483"/>
        <v>0</v>
      </c>
      <c r="AW792" s="4">
        <f t="shared" si="484"/>
        <v>0</v>
      </c>
      <c r="AX792" s="4">
        <f t="shared" si="485"/>
        <v>0</v>
      </c>
      <c r="AY792" s="4">
        <f t="shared" si="486"/>
        <v>0</v>
      </c>
      <c r="AZ792" s="4">
        <f t="shared" si="487"/>
        <v>0</v>
      </c>
      <c r="BA792" s="4">
        <f t="shared" si="488"/>
        <v>0</v>
      </c>
      <c r="BB792" s="4">
        <f t="shared" si="489"/>
        <v>0</v>
      </c>
      <c r="BC792" s="4">
        <f t="shared" si="490"/>
        <v>0</v>
      </c>
      <c r="BD792" s="4">
        <f t="shared" si="491"/>
        <v>0</v>
      </c>
      <c r="BE792" s="4">
        <f t="shared" si="492"/>
        <v>0</v>
      </c>
      <c r="BF792" s="4">
        <f t="shared" si="493"/>
        <v>0</v>
      </c>
      <c r="BG792" s="4">
        <f t="shared" si="494"/>
        <v>0</v>
      </c>
    </row>
    <row r="793" spans="1:59" ht="15" customHeight="1" x14ac:dyDescent="0.3">
      <c r="A793" s="3" t="s">
        <v>130</v>
      </c>
      <c r="B793" s="3" t="s">
        <v>632</v>
      </c>
      <c r="C793" s="3" t="s">
        <v>571</v>
      </c>
      <c r="D793" s="210" t="s">
        <v>500</v>
      </c>
      <c r="E793" s="2" t="s">
        <v>501</v>
      </c>
      <c r="F793" s="89">
        <f>VLOOKUP($C793,Filtre!E:G,2,0)</f>
        <v>45762</v>
      </c>
      <c r="G793" s="158" t="str">
        <f>LEFT(VLOOKUP($C793,Filtre!E:G,3,0),5)</f>
        <v>14.00</v>
      </c>
      <c r="H793" s="68" t="s">
        <v>46</v>
      </c>
      <c r="I793" s="73">
        <f t="shared" si="462"/>
        <v>14</v>
      </c>
      <c r="J793" s="238" t="s">
        <v>43</v>
      </c>
      <c r="K793" s="86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1">
        <f t="shared" si="463"/>
        <v>0</v>
      </c>
      <c r="AC793" s="1">
        <f t="shared" si="464"/>
        <v>0</v>
      </c>
      <c r="AD793" s="1">
        <f t="shared" si="465"/>
        <v>0</v>
      </c>
      <c r="AE793" s="1">
        <f t="shared" si="466"/>
        <v>0</v>
      </c>
      <c r="AF793" s="1">
        <f t="shared" si="467"/>
        <v>0</v>
      </c>
      <c r="AG793" s="1">
        <f t="shared" si="468"/>
        <v>0</v>
      </c>
      <c r="AH793" s="1">
        <f t="shared" si="469"/>
        <v>0</v>
      </c>
      <c r="AI793" s="1">
        <f t="shared" si="470"/>
        <v>0</v>
      </c>
      <c r="AJ793" s="1">
        <f t="shared" si="471"/>
        <v>0</v>
      </c>
      <c r="AK793" s="1">
        <f t="shared" si="472"/>
        <v>0</v>
      </c>
      <c r="AL793" s="1">
        <f t="shared" si="473"/>
        <v>0</v>
      </c>
      <c r="AM793" s="1">
        <f t="shared" si="474"/>
        <v>0</v>
      </c>
      <c r="AN793" s="1">
        <f t="shared" si="475"/>
        <v>0</v>
      </c>
      <c r="AO793" s="1">
        <f t="shared" si="476"/>
        <v>0</v>
      </c>
      <c r="AP793" s="1">
        <f t="shared" si="477"/>
        <v>0</v>
      </c>
      <c r="AQ793" s="1">
        <f t="shared" si="478"/>
        <v>0</v>
      </c>
      <c r="AR793" s="4">
        <f t="shared" si="479"/>
        <v>0</v>
      </c>
      <c r="AS793" s="4">
        <f t="shared" si="480"/>
        <v>0</v>
      </c>
      <c r="AT793" s="4">
        <f t="shared" si="481"/>
        <v>0</v>
      </c>
      <c r="AU793" s="4">
        <f t="shared" si="482"/>
        <v>0</v>
      </c>
      <c r="AV793" s="4">
        <f t="shared" si="483"/>
        <v>0</v>
      </c>
      <c r="AW793" s="4">
        <f t="shared" si="484"/>
        <v>0</v>
      </c>
      <c r="AX793" s="4">
        <f t="shared" si="485"/>
        <v>0</v>
      </c>
      <c r="AY793" s="4">
        <f t="shared" si="486"/>
        <v>0</v>
      </c>
      <c r="AZ793" s="4">
        <f t="shared" si="487"/>
        <v>0</v>
      </c>
      <c r="BA793" s="4">
        <f t="shared" si="488"/>
        <v>0</v>
      </c>
      <c r="BB793" s="4">
        <f t="shared" si="489"/>
        <v>0</v>
      </c>
      <c r="BC793" s="4">
        <f t="shared" si="490"/>
        <v>0</v>
      </c>
      <c r="BD793" s="4">
        <f t="shared" si="491"/>
        <v>0</v>
      </c>
      <c r="BE793" s="4">
        <f t="shared" si="492"/>
        <v>0</v>
      </c>
      <c r="BF793" s="4">
        <f t="shared" si="493"/>
        <v>0</v>
      </c>
      <c r="BG793" s="4">
        <f t="shared" si="494"/>
        <v>0</v>
      </c>
    </row>
    <row r="794" spans="1:59" ht="15" customHeight="1" x14ac:dyDescent="0.3">
      <c r="A794" s="3" t="s">
        <v>130</v>
      </c>
      <c r="B794" s="3" t="s">
        <v>632</v>
      </c>
      <c r="C794" s="3" t="s">
        <v>571</v>
      </c>
      <c r="D794" s="210" t="s">
        <v>510</v>
      </c>
      <c r="E794" s="2" t="s">
        <v>511</v>
      </c>
      <c r="F794" s="89">
        <f>VLOOKUP($C794,Filtre!E:G,2,0)</f>
        <v>45762</v>
      </c>
      <c r="G794" s="158" t="str">
        <f>LEFT(VLOOKUP($C794,Filtre!E:G,3,0),5)</f>
        <v>14.00</v>
      </c>
      <c r="H794" s="68" t="s">
        <v>46</v>
      </c>
      <c r="I794" s="73">
        <f t="shared" si="462"/>
        <v>15</v>
      </c>
      <c r="J794" s="238" t="s">
        <v>43</v>
      </c>
      <c r="K794" s="86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1">
        <f t="shared" si="463"/>
        <v>0</v>
      </c>
      <c r="AC794" s="1">
        <f t="shared" si="464"/>
        <v>0</v>
      </c>
      <c r="AD794" s="1">
        <f t="shared" si="465"/>
        <v>0</v>
      </c>
      <c r="AE794" s="1">
        <f t="shared" si="466"/>
        <v>0</v>
      </c>
      <c r="AF794" s="1">
        <f t="shared" si="467"/>
        <v>0</v>
      </c>
      <c r="AG794" s="1">
        <f t="shared" si="468"/>
        <v>0</v>
      </c>
      <c r="AH794" s="1">
        <f t="shared" si="469"/>
        <v>0</v>
      </c>
      <c r="AI794" s="1">
        <f t="shared" si="470"/>
        <v>0</v>
      </c>
      <c r="AJ794" s="1">
        <f t="shared" si="471"/>
        <v>0</v>
      </c>
      <c r="AK794" s="1">
        <f t="shared" si="472"/>
        <v>0</v>
      </c>
      <c r="AL794" s="1">
        <f t="shared" si="473"/>
        <v>0</v>
      </c>
      <c r="AM794" s="1">
        <f t="shared" si="474"/>
        <v>0</v>
      </c>
      <c r="AN794" s="1">
        <f t="shared" si="475"/>
        <v>0</v>
      </c>
      <c r="AO794" s="1">
        <f t="shared" si="476"/>
        <v>0</v>
      </c>
      <c r="AP794" s="1">
        <f t="shared" si="477"/>
        <v>0</v>
      </c>
      <c r="AQ794" s="1">
        <f t="shared" si="478"/>
        <v>0</v>
      </c>
      <c r="AR794" s="4">
        <f t="shared" si="479"/>
        <v>0</v>
      </c>
      <c r="AS794" s="4">
        <f t="shared" si="480"/>
        <v>0</v>
      </c>
      <c r="AT794" s="4">
        <f t="shared" si="481"/>
        <v>0</v>
      </c>
      <c r="AU794" s="4">
        <f t="shared" si="482"/>
        <v>0</v>
      </c>
      <c r="AV794" s="4">
        <f t="shared" si="483"/>
        <v>0</v>
      </c>
      <c r="AW794" s="4">
        <f t="shared" si="484"/>
        <v>0</v>
      </c>
      <c r="AX794" s="4">
        <f t="shared" si="485"/>
        <v>0</v>
      </c>
      <c r="AY794" s="4">
        <f t="shared" si="486"/>
        <v>0</v>
      </c>
      <c r="AZ794" s="4">
        <f t="shared" si="487"/>
        <v>0</v>
      </c>
      <c r="BA794" s="4">
        <f t="shared" si="488"/>
        <v>0</v>
      </c>
      <c r="BB794" s="4">
        <f t="shared" si="489"/>
        <v>0</v>
      </c>
      <c r="BC794" s="4">
        <f t="shared" si="490"/>
        <v>0</v>
      </c>
      <c r="BD794" s="4">
        <f t="shared" si="491"/>
        <v>0</v>
      </c>
      <c r="BE794" s="4">
        <f t="shared" si="492"/>
        <v>0</v>
      </c>
      <c r="BF794" s="4">
        <f t="shared" si="493"/>
        <v>0</v>
      </c>
      <c r="BG794" s="4">
        <f t="shared" si="494"/>
        <v>0</v>
      </c>
    </row>
    <row r="795" spans="1:59" ht="15" customHeight="1" x14ac:dyDescent="0.3">
      <c r="A795" s="3" t="s">
        <v>130</v>
      </c>
      <c r="B795" s="3" t="s">
        <v>632</v>
      </c>
      <c r="C795" s="3" t="s">
        <v>571</v>
      </c>
      <c r="D795" s="210" t="s">
        <v>174</v>
      </c>
      <c r="E795" s="2" t="s">
        <v>264</v>
      </c>
      <c r="F795" s="89">
        <f>VLOOKUP($C795,Filtre!E:G,2,0)</f>
        <v>45762</v>
      </c>
      <c r="G795" s="158" t="str">
        <f>LEFT(VLOOKUP($C795,Filtre!E:G,3,0),5)</f>
        <v>14.00</v>
      </c>
      <c r="H795" s="68" t="s">
        <v>46</v>
      </c>
      <c r="I795" s="73">
        <f t="shared" si="462"/>
        <v>16</v>
      </c>
      <c r="J795" s="238" t="s">
        <v>43</v>
      </c>
      <c r="K795" s="86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1">
        <f t="shared" si="463"/>
        <v>0</v>
      </c>
      <c r="AC795" s="1">
        <f t="shared" si="464"/>
        <v>0</v>
      </c>
      <c r="AD795" s="1">
        <f t="shared" si="465"/>
        <v>0</v>
      </c>
      <c r="AE795" s="1">
        <f t="shared" si="466"/>
        <v>0</v>
      </c>
      <c r="AF795" s="1">
        <f t="shared" si="467"/>
        <v>0</v>
      </c>
      <c r="AG795" s="1">
        <f t="shared" si="468"/>
        <v>0</v>
      </c>
      <c r="AH795" s="1">
        <f t="shared" si="469"/>
        <v>0</v>
      </c>
      <c r="AI795" s="1">
        <f t="shared" si="470"/>
        <v>0</v>
      </c>
      <c r="AJ795" s="1">
        <f t="shared" si="471"/>
        <v>0</v>
      </c>
      <c r="AK795" s="1">
        <f t="shared" si="472"/>
        <v>0</v>
      </c>
      <c r="AL795" s="1">
        <f t="shared" si="473"/>
        <v>0</v>
      </c>
      <c r="AM795" s="1">
        <f t="shared" si="474"/>
        <v>0</v>
      </c>
      <c r="AN795" s="1">
        <f t="shared" si="475"/>
        <v>0</v>
      </c>
      <c r="AO795" s="1">
        <f t="shared" si="476"/>
        <v>0</v>
      </c>
      <c r="AP795" s="1">
        <f t="shared" si="477"/>
        <v>0</v>
      </c>
      <c r="AQ795" s="1">
        <f t="shared" si="478"/>
        <v>0</v>
      </c>
      <c r="AR795" s="4">
        <f t="shared" si="479"/>
        <v>0</v>
      </c>
      <c r="AS795" s="4">
        <f t="shared" si="480"/>
        <v>0</v>
      </c>
      <c r="AT795" s="4">
        <f t="shared" si="481"/>
        <v>0</v>
      </c>
      <c r="AU795" s="4">
        <f t="shared" si="482"/>
        <v>0</v>
      </c>
      <c r="AV795" s="4">
        <f t="shared" si="483"/>
        <v>0</v>
      </c>
      <c r="AW795" s="4">
        <f t="shared" si="484"/>
        <v>0</v>
      </c>
      <c r="AX795" s="4">
        <f t="shared" si="485"/>
        <v>0</v>
      </c>
      <c r="AY795" s="4">
        <f t="shared" si="486"/>
        <v>0</v>
      </c>
      <c r="AZ795" s="4">
        <f t="shared" si="487"/>
        <v>0</v>
      </c>
      <c r="BA795" s="4">
        <f t="shared" si="488"/>
        <v>0</v>
      </c>
      <c r="BB795" s="4">
        <f t="shared" si="489"/>
        <v>0</v>
      </c>
      <c r="BC795" s="4">
        <f t="shared" si="490"/>
        <v>0</v>
      </c>
      <c r="BD795" s="4">
        <f t="shared" si="491"/>
        <v>0</v>
      </c>
      <c r="BE795" s="4">
        <f t="shared" si="492"/>
        <v>0</v>
      </c>
      <c r="BF795" s="4">
        <f t="shared" si="493"/>
        <v>0</v>
      </c>
      <c r="BG795" s="4">
        <f t="shared" si="494"/>
        <v>0</v>
      </c>
    </row>
    <row r="796" spans="1:59" ht="15" customHeight="1" x14ac:dyDescent="0.3">
      <c r="A796" s="3" t="s">
        <v>130</v>
      </c>
      <c r="B796" s="3" t="s">
        <v>632</v>
      </c>
      <c r="C796" s="3" t="s">
        <v>571</v>
      </c>
      <c r="D796" s="210" t="s">
        <v>474</v>
      </c>
      <c r="E796" s="2" t="s">
        <v>475</v>
      </c>
      <c r="F796" s="89">
        <f>VLOOKUP($C796,Filtre!E:G,2,0)</f>
        <v>45762</v>
      </c>
      <c r="G796" s="158" t="str">
        <f>LEFT(VLOOKUP($C796,Filtre!E:G,3,0),5)</f>
        <v>14.00</v>
      </c>
      <c r="H796" s="68" t="s">
        <v>46</v>
      </c>
      <c r="I796" s="73">
        <f t="shared" si="462"/>
        <v>17</v>
      </c>
      <c r="J796" s="238" t="s">
        <v>43</v>
      </c>
      <c r="K796" s="86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1">
        <f t="shared" si="463"/>
        <v>0</v>
      </c>
      <c r="AC796" s="1">
        <f t="shared" si="464"/>
        <v>0</v>
      </c>
      <c r="AD796" s="1">
        <f t="shared" si="465"/>
        <v>0</v>
      </c>
      <c r="AE796" s="1">
        <f t="shared" si="466"/>
        <v>0</v>
      </c>
      <c r="AF796" s="1">
        <f t="shared" si="467"/>
        <v>0</v>
      </c>
      <c r="AG796" s="1">
        <f t="shared" si="468"/>
        <v>0</v>
      </c>
      <c r="AH796" s="1">
        <f t="shared" si="469"/>
        <v>0</v>
      </c>
      <c r="AI796" s="1">
        <f t="shared" si="470"/>
        <v>0</v>
      </c>
      <c r="AJ796" s="1">
        <f t="shared" si="471"/>
        <v>0</v>
      </c>
      <c r="AK796" s="1">
        <f t="shared" si="472"/>
        <v>0</v>
      </c>
      <c r="AL796" s="1">
        <f t="shared" si="473"/>
        <v>0</v>
      </c>
      <c r="AM796" s="1">
        <f t="shared" si="474"/>
        <v>0</v>
      </c>
      <c r="AN796" s="1">
        <f t="shared" si="475"/>
        <v>0</v>
      </c>
      <c r="AO796" s="1">
        <f t="shared" si="476"/>
        <v>0</v>
      </c>
      <c r="AP796" s="1">
        <f t="shared" si="477"/>
        <v>0</v>
      </c>
      <c r="AQ796" s="1">
        <f t="shared" si="478"/>
        <v>0</v>
      </c>
      <c r="AR796" s="4">
        <f t="shared" si="479"/>
        <v>0</v>
      </c>
      <c r="AS796" s="4">
        <f t="shared" si="480"/>
        <v>0</v>
      </c>
      <c r="AT796" s="4">
        <f t="shared" si="481"/>
        <v>0</v>
      </c>
      <c r="AU796" s="4">
        <f t="shared" si="482"/>
        <v>0</v>
      </c>
      <c r="AV796" s="4">
        <f t="shared" si="483"/>
        <v>0</v>
      </c>
      <c r="AW796" s="4">
        <f t="shared" si="484"/>
        <v>0</v>
      </c>
      <c r="AX796" s="4">
        <f t="shared" si="485"/>
        <v>0</v>
      </c>
      <c r="AY796" s="4">
        <f t="shared" si="486"/>
        <v>0</v>
      </c>
      <c r="AZ796" s="4">
        <f t="shared" si="487"/>
        <v>0</v>
      </c>
      <c r="BA796" s="4">
        <f t="shared" si="488"/>
        <v>0</v>
      </c>
      <c r="BB796" s="4">
        <f t="shared" si="489"/>
        <v>0</v>
      </c>
      <c r="BC796" s="4">
        <f t="shared" si="490"/>
        <v>0</v>
      </c>
      <c r="BD796" s="4">
        <f t="shared" si="491"/>
        <v>0</v>
      </c>
      <c r="BE796" s="4">
        <f t="shared" si="492"/>
        <v>0</v>
      </c>
      <c r="BF796" s="4">
        <f t="shared" si="493"/>
        <v>0</v>
      </c>
      <c r="BG796" s="4">
        <f t="shared" si="494"/>
        <v>0</v>
      </c>
    </row>
    <row r="797" spans="1:59" ht="15" customHeight="1" x14ac:dyDescent="0.3">
      <c r="A797" s="3" t="s">
        <v>130</v>
      </c>
      <c r="B797" s="3" t="s">
        <v>632</v>
      </c>
      <c r="C797" s="3" t="s">
        <v>571</v>
      </c>
      <c r="D797" s="210" t="s">
        <v>502</v>
      </c>
      <c r="E797" s="2" t="s">
        <v>503</v>
      </c>
      <c r="F797" s="89">
        <f>VLOOKUP($C797,Filtre!E:G,2,0)</f>
        <v>45762</v>
      </c>
      <c r="G797" s="158" t="str">
        <f>LEFT(VLOOKUP($C797,Filtre!E:G,3,0),5)</f>
        <v>14.00</v>
      </c>
      <c r="H797" s="68" t="s">
        <v>46</v>
      </c>
      <c r="I797" s="73">
        <f t="shared" si="462"/>
        <v>18</v>
      </c>
      <c r="J797" s="238" t="s">
        <v>43</v>
      </c>
      <c r="K797" s="86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1">
        <f t="shared" si="463"/>
        <v>0</v>
      </c>
      <c r="AC797" s="1">
        <f t="shared" si="464"/>
        <v>0</v>
      </c>
      <c r="AD797" s="1">
        <f t="shared" si="465"/>
        <v>0</v>
      </c>
      <c r="AE797" s="1">
        <f t="shared" si="466"/>
        <v>0</v>
      </c>
      <c r="AF797" s="1">
        <f t="shared" si="467"/>
        <v>0</v>
      </c>
      <c r="AG797" s="1">
        <f t="shared" si="468"/>
        <v>0</v>
      </c>
      <c r="AH797" s="1">
        <f t="shared" si="469"/>
        <v>0</v>
      </c>
      <c r="AI797" s="1">
        <f t="shared" si="470"/>
        <v>0</v>
      </c>
      <c r="AJ797" s="1">
        <f t="shared" si="471"/>
        <v>0</v>
      </c>
      <c r="AK797" s="1">
        <f t="shared" si="472"/>
        <v>0</v>
      </c>
      <c r="AL797" s="1">
        <f t="shared" si="473"/>
        <v>0</v>
      </c>
      <c r="AM797" s="1">
        <f t="shared" si="474"/>
        <v>0</v>
      </c>
      <c r="AN797" s="1">
        <f t="shared" si="475"/>
        <v>0</v>
      </c>
      <c r="AO797" s="1">
        <f t="shared" si="476"/>
        <v>0</v>
      </c>
      <c r="AP797" s="1">
        <f t="shared" si="477"/>
        <v>0</v>
      </c>
      <c r="AQ797" s="1">
        <f t="shared" si="478"/>
        <v>0</v>
      </c>
      <c r="AR797" s="4">
        <f t="shared" si="479"/>
        <v>0</v>
      </c>
      <c r="AS797" s="4">
        <f t="shared" si="480"/>
        <v>0</v>
      </c>
      <c r="AT797" s="4">
        <f t="shared" si="481"/>
        <v>0</v>
      </c>
      <c r="AU797" s="4">
        <f t="shared" si="482"/>
        <v>0</v>
      </c>
      <c r="AV797" s="4">
        <f t="shared" si="483"/>
        <v>0</v>
      </c>
      <c r="AW797" s="4">
        <f t="shared" si="484"/>
        <v>0</v>
      </c>
      <c r="AX797" s="4">
        <f t="shared" si="485"/>
        <v>0</v>
      </c>
      <c r="AY797" s="4">
        <f t="shared" si="486"/>
        <v>0</v>
      </c>
      <c r="AZ797" s="4">
        <f t="shared" si="487"/>
        <v>0</v>
      </c>
      <c r="BA797" s="4">
        <f t="shared" si="488"/>
        <v>0</v>
      </c>
      <c r="BB797" s="4">
        <f t="shared" si="489"/>
        <v>0</v>
      </c>
      <c r="BC797" s="4">
        <f t="shared" si="490"/>
        <v>0</v>
      </c>
      <c r="BD797" s="4">
        <f t="shared" si="491"/>
        <v>0</v>
      </c>
      <c r="BE797" s="4">
        <f t="shared" si="492"/>
        <v>0</v>
      </c>
      <c r="BF797" s="4">
        <f t="shared" si="493"/>
        <v>0</v>
      </c>
      <c r="BG797" s="4">
        <f t="shared" si="494"/>
        <v>0</v>
      </c>
    </row>
    <row r="798" spans="1:59" ht="15" customHeight="1" x14ac:dyDescent="0.3">
      <c r="A798" s="3" t="s">
        <v>40</v>
      </c>
      <c r="B798" s="3" t="s">
        <v>594</v>
      </c>
      <c r="C798" s="3" t="s">
        <v>539</v>
      </c>
      <c r="D798" s="210" t="s">
        <v>330</v>
      </c>
      <c r="E798" s="2" t="s">
        <v>331</v>
      </c>
      <c r="F798" s="89">
        <f>VLOOKUP($C798,Filtre!E:G,2,0)</f>
        <v>45763</v>
      </c>
      <c r="G798" s="158" t="str">
        <f>LEFT(VLOOKUP($C798,Filtre!E:G,3,0),5)</f>
        <v>10.00</v>
      </c>
      <c r="H798" s="68" t="s">
        <v>45</v>
      </c>
      <c r="I798" s="73">
        <f t="shared" si="462"/>
        <v>1</v>
      </c>
      <c r="J798" s="238" t="s">
        <v>43</v>
      </c>
      <c r="K798" s="86" t="s">
        <v>68</v>
      </c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 t="s">
        <v>68</v>
      </c>
      <c r="X798" s="27"/>
      <c r="Y798" s="27"/>
      <c r="Z798" s="27"/>
      <c r="AA798" s="27"/>
      <c r="AB798" s="1">
        <f t="shared" si="463"/>
        <v>0</v>
      </c>
      <c r="AC798" s="1">
        <f t="shared" si="464"/>
        <v>0</v>
      </c>
      <c r="AD798" s="1">
        <f t="shared" si="465"/>
        <v>0</v>
      </c>
      <c r="AE798" s="1">
        <f t="shared" si="466"/>
        <v>0</v>
      </c>
      <c r="AF798" s="1">
        <f t="shared" si="467"/>
        <v>0</v>
      </c>
      <c r="AG798" s="1">
        <f t="shared" si="468"/>
        <v>0</v>
      </c>
      <c r="AH798" s="1">
        <f t="shared" si="469"/>
        <v>0</v>
      </c>
      <c r="AI798" s="1">
        <f t="shared" si="470"/>
        <v>0</v>
      </c>
      <c r="AJ798" s="1">
        <f t="shared" si="471"/>
        <v>0</v>
      </c>
      <c r="AK798" s="1">
        <f t="shared" si="472"/>
        <v>0</v>
      </c>
      <c r="AL798" s="1">
        <f t="shared" si="473"/>
        <v>0</v>
      </c>
      <c r="AM798" s="1" t="str">
        <f t="shared" si="474"/>
        <v>Halit ÇELİK</v>
      </c>
      <c r="AN798" s="1">
        <f t="shared" si="475"/>
        <v>0</v>
      </c>
      <c r="AO798" s="1">
        <f t="shared" si="476"/>
        <v>0</v>
      </c>
      <c r="AP798" s="1">
        <f t="shared" si="477"/>
        <v>0</v>
      </c>
      <c r="AQ798" s="1">
        <f t="shared" si="478"/>
        <v>0</v>
      </c>
      <c r="AR798" s="4">
        <f t="shared" si="479"/>
        <v>0</v>
      </c>
      <c r="AS798" s="4">
        <f t="shared" si="480"/>
        <v>0</v>
      </c>
      <c r="AT798" s="4">
        <f t="shared" si="481"/>
        <v>0</v>
      </c>
      <c r="AU798" s="4">
        <f t="shared" si="482"/>
        <v>0</v>
      </c>
      <c r="AV798" s="4">
        <f t="shared" si="483"/>
        <v>0</v>
      </c>
      <c r="AW798" s="4">
        <f t="shared" si="484"/>
        <v>0</v>
      </c>
      <c r="AX798" s="4">
        <f t="shared" si="485"/>
        <v>0</v>
      </c>
      <c r="AY798" s="4">
        <f t="shared" si="486"/>
        <v>0</v>
      </c>
      <c r="AZ798" s="4">
        <f t="shared" si="487"/>
        <v>0</v>
      </c>
      <c r="BA798" s="4">
        <f t="shared" si="488"/>
        <v>0</v>
      </c>
      <c r="BB798" s="4">
        <f t="shared" si="489"/>
        <v>0</v>
      </c>
      <c r="BC798" s="4" t="str">
        <f t="shared" si="490"/>
        <v>İngilizce II  45763 10.00</v>
      </c>
      <c r="BD798" s="4">
        <f t="shared" si="491"/>
        <v>0</v>
      </c>
      <c r="BE798" s="4">
        <f t="shared" si="492"/>
        <v>0</v>
      </c>
      <c r="BF798" s="4">
        <f t="shared" si="493"/>
        <v>0</v>
      </c>
      <c r="BG798" s="4">
        <f t="shared" si="494"/>
        <v>0</v>
      </c>
    </row>
    <row r="799" spans="1:59" ht="15" customHeight="1" x14ac:dyDescent="0.3">
      <c r="A799" s="3" t="s">
        <v>40</v>
      </c>
      <c r="B799" s="3" t="s">
        <v>594</v>
      </c>
      <c r="C799" s="3" t="s">
        <v>539</v>
      </c>
      <c r="D799" s="210" t="s">
        <v>286</v>
      </c>
      <c r="E799" s="2" t="s">
        <v>287</v>
      </c>
      <c r="F799" s="89">
        <f>VLOOKUP($C799,Filtre!E:G,2,0)</f>
        <v>45763</v>
      </c>
      <c r="G799" s="158" t="str">
        <f>LEFT(VLOOKUP($C799,Filtre!E:G,3,0),5)</f>
        <v>10.00</v>
      </c>
      <c r="H799" s="68" t="s">
        <v>45</v>
      </c>
      <c r="I799" s="73">
        <f t="shared" si="462"/>
        <v>2</v>
      </c>
      <c r="J799" s="238" t="s">
        <v>43</v>
      </c>
      <c r="K799" s="86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1">
        <f t="shared" si="463"/>
        <v>0</v>
      </c>
      <c r="AC799" s="1">
        <f t="shared" si="464"/>
        <v>0</v>
      </c>
      <c r="AD799" s="1">
        <f t="shared" si="465"/>
        <v>0</v>
      </c>
      <c r="AE799" s="1">
        <f t="shared" si="466"/>
        <v>0</v>
      </c>
      <c r="AF799" s="1">
        <f t="shared" si="467"/>
        <v>0</v>
      </c>
      <c r="AG799" s="1">
        <f t="shared" si="468"/>
        <v>0</v>
      </c>
      <c r="AH799" s="1">
        <f t="shared" si="469"/>
        <v>0</v>
      </c>
      <c r="AI799" s="1">
        <f t="shared" si="470"/>
        <v>0</v>
      </c>
      <c r="AJ799" s="1">
        <f t="shared" si="471"/>
        <v>0</v>
      </c>
      <c r="AK799" s="1">
        <f t="shared" si="472"/>
        <v>0</v>
      </c>
      <c r="AL799" s="1">
        <f t="shared" si="473"/>
        <v>0</v>
      </c>
      <c r="AM799" s="1">
        <f t="shared" si="474"/>
        <v>0</v>
      </c>
      <c r="AN799" s="1">
        <f t="shared" si="475"/>
        <v>0</v>
      </c>
      <c r="AO799" s="1">
        <f t="shared" si="476"/>
        <v>0</v>
      </c>
      <c r="AP799" s="1">
        <f t="shared" si="477"/>
        <v>0</v>
      </c>
      <c r="AQ799" s="1">
        <f t="shared" si="478"/>
        <v>0</v>
      </c>
      <c r="AR799" s="4">
        <f t="shared" si="479"/>
        <v>0</v>
      </c>
      <c r="AS799" s="4">
        <f t="shared" si="480"/>
        <v>0</v>
      </c>
      <c r="AT799" s="4">
        <f t="shared" si="481"/>
        <v>0</v>
      </c>
      <c r="AU799" s="4">
        <f t="shared" si="482"/>
        <v>0</v>
      </c>
      <c r="AV799" s="4">
        <f t="shared" si="483"/>
        <v>0</v>
      </c>
      <c r="AW799" s="4">
        <f t="shared" si="484"/>
        <v>0</v>
      </c>
      <c r="AX799" s="4">
        <f t="shared" si="485"/>
        <v>0</v>
      </c>
      <c r="AY799" s="4">
        <f t="shared" si="486"/>
        <v>0</v>
      </c>
      <c r="AZ799" s="4">
        <f t="shared" si="487"/>
        <v>0</v>
      </c>
      <c r="BA799" s="4">
        <f t="shared" si="488"/>
        <v>0</v>
      </c>
      <c r="BB799" s="4">
        <f t="shared" si="489"/>
        <v>0</v>
      </c>
      <c r="BC799" s="4">
        <f t="shared" si="490"/>
        <v>0</v>
      </c>
      <c r="BD799" s="4">
        <f t="shared" si="491"/>
        <v>0</v>
      </c>
      <c r="BE799" s="4">
        <f t="shared" si="492"/>
        <v>0</v>
      </c>
      <c r="BF799" s="4">
        <f t="shared" si="493"/>
        <v>0</v>
      </c>
      <c r="BG799" s="4">
        <f t="shared" si="494"/>
        <v>0</v>
      </c>
    </row>
    <row r="800" spans="1:59" ht="15" customHeight="1" x14ac:dyDescent="0.3">
      <c r="A800" s="3" t="s">
        <v>40</v>
      </c>
      <c r="B800" s="3" t="s">
        <v>594</v>
      </c>
      <c r="C800" s="3" t="s">
        <v>539</v>
      </c>
      <c r="D800" s="210" t="s">
        <v>338</v>
      </c>
      <c r="E800" s="2" t="s">
        <v>339</v>
      </c>
      <c r="F800" s="89">
        <f>VLOOKUP($C800,Filtre!E:G,2,0)</f>
        <v>45763</v>
      </c>
      <c r="G800" s="158" t="str">
        <f>LEFT(VLOOKUP($C800,Filtre!E:G,3,0),5)</f>
        <v>10.00</v>
      </c>
      <c r="H800" s="68" t="s">
        <v>45</v>
      </c>
      <c r="I800" s="73">
        <f t="shared" si="462"/>
        <v>3</v>
      </c>
      <c r="J800" s="238" t="s">
        <v>43</v>
      </c>
      <c r="K800" s="86"/>
      <c r="L800" s="27"/>
      <c r="M800" s="27"/>
      <c r="N800" s="28"/>
      <c r="O800" s="27"/>
      <c r="P800" s="27"/>
      <c r="Q800" s="27"/>
      <c r="R800" s="27"/>
      <c r="S800" s="27"/>
      <c r="T800" s="27"/>
      <c r="U800" s="27"/>
      <c r="V800" s="27"/>
      <c r="W800" s="27"/>
      <c r="X800" s="28"/>
      <c r="Y800" s="27"/>
      <c r="Z800" s="27"/>
      <c r="AA800" s="27"/>
      <c r="AB800" s="1">
        <f t="shared" si="463"/>
        <v>0</v>
      </c>
      <c r="AC800" s="1">
        <f t="shared" si="464"/>
        <v>0</v>
      </c>
      <c r="AD800" s="1">
        <f t="shared" si="465"/>
        <v>0</v>
      </c>
      <c r="AE800" s="1">
        <f t="shared" si="466"/>
        <v>0</v>
      </c>
      <c r="AF800" s="1">
        <f t="shared" si="467"/>
        <v>0</v>
      </c>
      <c r="AG800" s="1">
        <f t="shared" si="468"/>
        <v>0</v>
      </c>
      <c r="AH800" s="1">
        <f t="shared" si="469"/>
        <v>0</v>
      </c>
      <c r="AI800" s="1">
        <f t="shared" si="470"/>
        <v>0</v>
      </c>
      <c r="AJ800" s="1">
        <f t="shared" si="471"/>
        <v>0</v>
      </c>
      <c r="AK800" s="1">
        <f t="shared" si="472"/>
        <v>0</v>
      </c>
      <c r="AL800" s="1">
        <f t="shared" si="473"/>
        <v>0</v>
      </c>
      <c r="AM800" s="1">
        <f t="shared" si="474"/>
        <v>0</v>
      </c>
      <c r="AN800" s="1">
        <f t="shared" si="475"/>
        <v>0</v>
      </c>
      <c r="AO800" s="1">
        <f t="shared" si="476"/>
        <v>0</v>
      </c>
      <c r="AP800" s="1">
        <f t="shared" si="477"/>
        <v>0</v>
      </c>
      <c r="AQ800" s="1">
        <f t="shared" si="478"/>
        <v>0</v>
      </c>
      <c r="AR800" s="4">
        <f t="shared" si="479"/>
        <v>0</v>
      </c>
      <c r="AS800" s="4">
        <f t="shared" si="480"/>
        <v>0</v>
      </c>
      <c r="AT800" s="4">
        <f t="shared" si="481"/>
        <v>0</v>
      </c>
      <c r="AU800" s="4">
        <f t="shared" si="482"/>
        <v>0</v>
      </c>
      <c r="AV800" s="4">
        <f t="shared" si="483"/>
        <v>0</v>
      </c>
      <c r="AW800" s="4">
        <f t="shared" si="484"/>
        <v>0</v>
      </c>
      <c r="AX800" s="4">
        <f t="shared" si="485"/>
        <v>0</v>
      </c>
      <c r="AY800" s="4">
        <f t="shared" si="486"/>
        <v>0</v>
      </c>
      <c r="AZ800" s="4">
        <f t="shared" si="487"/>
        <v>0</v>
      </c>
      <c r="BA800" s="4">
        <f t="shared" si="488"/>
        <v>0</v>
      </c>
      <c r="BB800" s="4">
        <f t="shared" si="489"/>
        <v>0</v>
      </c>
      <c r="BC800" s="4">
        <f t="shared" si="490"/>
        <v>0</v>
      </c>
      <c r="BD800" s="4">
        <f t="shared" si="491"/>
        <v>0</v>
      </c>
      <c r="BE800" s="4">
        <f t="shared" si="492"/>
        <v>0</v>
      </c>
      <c r="BF800" s="4">
        <f t="shared" si="493"/>
        <v>0</v>
      </c>
      <c r="BG800" s="4">
        <f t="shared" si="494"/>
        <v>0</v>
      </c>
    </row>
    <row r="801" spans="1:59" ht="15" customHeight="1" x14ac:dyDescent="0.3">
      <c r="A801" s="3" t="s">
        <v>40</v>
      </c>
      <c r="B801" s="3" t="s">
        <v>594</v>
      </c>
      <c r="C801" s="3" t="s">
        <v>539</v>
      </c>
      <c r="D801" s="210" t="s">
        <v>133</v>
      </c>
      <c r="E801" s="2" t="s">
        <v>223</v>
      </c>
      <c r="F801" s="89">
        <f>VLOOKUP($C801,Filtre!E:G,2,0)</f>
        <v>45763</v>
      </c>
      <c r="G801" s="158" t="str">
        <f>LEFT(VLOOKUP($C801,Filtre!E:G,3,0),5)</f>
        <v>10.00</v>
      </c>
      <c r="H801" s="68" t="s">
        <v>45</v>
      </c>
      <c r="I801" s="73">
        <f t="shared" si="462"/>
        <v>4</v>
      </c>
      <c r="J801" s="238" t="s">
        <v>43</v>
      </c>
      <c r="K801" s="86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1">
        <f t="shared" si="463"/>
        <v>0</v>
      </c>
      <c r="AC801" s="1">
        <f t="shared" si="464"/>
        <v>0</v>
      </c>
      <c r="AD801" s="1">
        <f t="shared" si="465"/>
        <v>0</v>
      </c>
      <c r="AE801" s="1">
        <f t="shared" si="466"/>
        <v>0</v>
      </c>
      <c r="AF801" s="1">
        <f t="shared" si="467"/>
        <v>0</v>
      </c>
      <c r="AG801" s="1">
        <f t="shared" si="468"/>
        <v>0</v>
      </c>
      <c r="AH801" s="1">
        <f t="shared" si="469"/>
        <v>0</v>
      </c>
      <c r="AI801" s="1">
        <f t="shared" si="470"/>
        <v>0</v>
      </c>
      <c r="AJ801" s="1">
        <f t="shared" si="471"/>
        <v>0</v>
      </c>
      <c r="AK801" s="1">
        <f t="shared" si="472"/>
        <v>0</v>
      </c>
      <c r="AL801" s="1">
        <f t="shared" si="473"/>
        <v>0</v>
      </c>
      <c r="AM801" s="1">
        <f t="shared" si="474"/>
        <v>0</v>
      </c>
      <c r="AN801" s="1">
        <f t="shared" si="475"/>
        <v>0</v>
      </c>
      <c r="AO801" s="1">
        <f t="shared" si="476"/>
        <v>0</v>
      </c>
      <c r="AP801" s="1">
        <f t="shared" si="477"/>
        <v>0</v>
      </c>
      <c r="AQ801" s="1">
        <f t="shared" si="478"/>
        <v>0</v>
      </c>
      <c r="AR801" s="4">
        <f t="shared" si="479"/>
        <v>0</v>
      </c>
      <c r="AS801" s="4">
        <f t="shared" si="480"/>
        <v>0</v>
      </c>
      <c r="AT801" s="4">
        <f t="shared" si="481"/>
        <v>0</v>
      </c>
      <c r="AU801" s="4">
        <f t="shared" si="482"/>
        <v>0</v>
      </c>
      <c r="AV801" s="4">
        <f t="shared" si="483"/>
        <v>0</v>
      </c>
      <c r="AW801" s="4">
        <f t="shared" si="484"/>
        <v>0</v>
      </c>
      <c r="AX801" s="4">
        <f t="shared" si="485"/>
        <v>0</v>
      </c>
      <c r="AY801" s="4">
        <f t="shared" si="486"/>
        <v>0</v>
      </c>
      <c r="AZ801" s="4">
        <f t="shared" si="487"/>
        <v>0</v>
      </c>
      <c r="BA801" s="4">
        <f t="shared" si="488"/>
        <v>0</v>
      </c>
      <c r="BB801" s="4">
        <f t="shared" si="489"/>
        <v>0</v>
      </c>
      <c r="BC801" s="4">
        <f t="shared" si="490"/>
        <v>0</v>
      </c>
      <c r="BD801" s="4">
        <f t="shared" si="491"/>
        <v>0</v>
      </c>
      <c r="BE801" s="4">
        <f t="shared" si="492"/>
        <v>0</v>
      </c>
      <c r="BF801" s="4">
        <f t="shared" si="493"/>
        <v>0</v>
      </c>
      <c r="BG801" s="4">
        <f t="shared" si="494"/>
        <v>0</v>
      </c>
    </row>
    <row r="802" spans="1:59" ht="15" customHeight="1" x14ac:dyDescent="0.3">
      <c r="A802" s="3" t="s">
        <v>40</v>
      </c>
      <c r="B802" s="3" t="s">
        <v>594</v>
      </c>
      <c r="C802" s="3" t="s">
        <v>539</v>
      </c>
      <c r="D802" s="210" t="s">
        <v>314</v>
      </c>
      <c r="E802" s="2" t="s">
        <v>315</v>
      </c>
      <c r="F802" s="89">
        <f>VLOOKUP($C802,Filtre!E:G,2,0)</f>
        <v>45763</v>
      </c>
      <c r="G802" s="158" t="str">
        <f>LEFT(VLOOKUP($C802,Filtre!E:G,3,0),5)</f>
        <v>10.00</v>
      </c>
      <c r="H802" s="68" t="s">
        <v>45</v>
      </c>
      <c r="I802" s="73">
        <f t="shared" si="462"/>
        <v>5</v>
      </c>
      <c r="J802" s="238" t="s">
        <v>43</v>
      </c>
      <c r="K802" s="86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1">
        <f t="shared" si="463"/>
        <v>0</v>
      </c>
      <c r="AC802" s="1">
        <f t="shared" si="464"/>
        <v>0</v>
      </c>
      <c r="AD802" s="1">
        <f t="shared" si="465"/>
        <v>0</v>
      </c>
      <c r="AE802" s="1">
        <f t="shared" si="466"/>
        <v>0</v>
      </c>
      <c r="AF802" s="1">
        <f t="shared" si="467"/>
        <v>0</v>
      </c>
      <c r="AG802" s="1">
        <f t="shared" si="468"/>
        <v>0</v>
      </c>
      <c r="AH802" s="1">
        <f t="shared" si="469"/>
        <v>0</v>
      </c>
      <c r="AI802" s="1">
        <f t="shared" si="470"/>
        <v>0</v>
      </c>
      <c r="AJ802" s="1">
        <f t="shared" si="471"/>
        <v>0</v>
      </c>
      <c r="AK802" s="1">
        <f t="shared" si="472"/>
        <v>0</v>
      </c>
      <c r="AL802" s="1">
        <f t="shared" si="473"/>
        <v>0</v>
      </c>
      <c r="AM802" s="1">
        <f t="shared" si="474"/>
        <v>0</v>
      </c>
      <c r="AN802" s="1">
        <f t="shared" si="475"/>
        <v>0</v>
      </c>
      <c r="AO802" s="1">
        <f t="shared" si="476"/>
        <v>0</v>
      </c>
      <c r="AP802" s="1">
        <f t="shared" si="477"/>
        <v>0</v>
      </c>
      <c r="AQ802" s="1">
        <f t="shared" si="478"/>
        <v>0</v>
      </c>
      <c r="AR802" s="4">
        <f t="shared" si="479"/>
        <v>0</v>
      </c>
      <c r="AS802" s="4">
        <f t="shared" si="480"/>
        <v>0</v>
      </c>
      <c r="AT802" s="4">
        <f t="shared" si="481"/>
        <v>0</v>
      </c>
      <c r="AU802" s="4">
        <f t="shared" si="482"/>
        <v>0</v>
      </c>
      <c r="AV802" s="4">
        <f t="shared" si="483"/>
        <v>0</v>
      </c>
      <c r="AW802" s="4">
        <f t="shared" si="484"/>
        <v>0</v>
      </c>
      <c r="AX802" s="4">
        <f t="shared" si="485"/>
        <v>0</v>
      </c>
      <c r="AY802" s="4">
        <f t="shared" si="486"/>
        <v>0</v>
      </c>
      <c r="AZ802" s="4">
        <f t="shared" si="487"/>
        <v>0</v>
      </c>
      <c r="BA802" s="4">
        <f t="shared" si="488"/>
        <v>0</v>
      </c>
      <c r="BB802" s="4">
        <f t="shared" si="489"/>
        <v>0</v>
      </c>
      <c r="BC802" s="4">
        <f t="shared" si="490"/>
        <v>0</v>
      </c>
      <c r="BD802" s="4">
        <f t="shared" si="491"/>
        <v>0</v>
      </c>
      <c r="BE802" s="4">
        <f t="shared" si="492"/>
        <v>0</v>
      </c>
      <c r="BF802" s="4">
        <f t="shared" si="493"/>
        <v>0</v>
      </c>
      <c r="BG802" s="4">
        <f t="shared" si="494"/>
        <v>0</v>
      </c>
    </row>
    <row r="803" spans="1:59" ht="15" customHeight="1" x14ac:dyDescent="0.3">
      <c r="A803" s="3" t="s">
        <v>40</v>
      </c>
      <c r="B803" s="3" t="s">
        <v>594</v>
      </c>
      <c r="C803" s="3" t="s">
        <v>539</v>
      </c>
      <c r="D803" s="210" t="s">
        <v>368</v>
      </c>
      <c r="E803" s="2" t="s">
        <v>369</v>
      </c>
      <c r="F803" s="89">
        <f>VLOOKUP($C803,Filtre!E:G,2,0)</f>
        <v>45763</v>
      </c>
      <c r="G803" s="158" t="str">
        <f>LEFT(VLOOKUP($C803,Filtre!E:G,3,0),5)</f>
        <v>10.00</v>
      </c>
      <c r="H803" s="68" t="s">
        <v>45</v>
      </c>
      <c r="I803" s="73">
        <f t="shared" si="462"/>
        <v>6</v>
      </c>
      <c r="J803" s="238" t="s">
        <v>43</v>
      </c>
      <c r="K803" s="86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1">
        <f t="shared" si="463"/>
        <v>0</v>
      </c>
      <c r="AC803" s="1">
        <f t="shared" si="464"/>
        <v>0</v>
      </c>
      <c r="AD803" s="1">
        <f t="shared" si="465"/>
        <v>0</v>
      </c>
      <c r="AE803" s="1">
        <f t="shared" si="466"/>
        <v>0</v>
      </c>
      <c r="AF803" s="1">
        <f t="shared" si="467"/>
        <v>0</v>
      </c>
      <c r="AG803" s="1">
        <f t="shared" si="468"/>
        <v>0</v>
      </c>
      <c r="AH803" s="1">
        <f t="shared" si="469"/>
        <v>0</v>
      </c>
      <c r="AI803" s="1">
        <f t="shared" si="470"/>
        <v>0</v>
      </c>
      <c r="AJ803" s="1">
        <f t="shared" si="471"/>
        <v>0</v>
      </c>
      <c r="AK803" s="1">
        <f t="shared" si="472"/>
        <v>0</v>
      </c>
      <c r="AL803" s="1">
        <f t="shared" si="473"/>
        <v>0</v>
      </c>
      <c r="AM803" s="1">
        <f t="shared" si="474"/>
        <v>0</v>
      </c>
      <c r="AN803" s="1">
        <f t="shared" si="475"/>
        <v>0</v>
      </c>
      <c r="AO803" s="1">
        <f t="shared" si="476"/>
        <v>0</v>
      </c>
      <c r="AP803" s="1">
        <f t="shared" si="477"/>
        <v>0</v>
      </c>
      <c r="AQ803" s="1">
        <f t="shared" si="478"/>
        <v>0</v>
      </c>
      <c r="AR803" s="4">
        <f t="shared" si="479"/>
        <v>0</v>
      </c>
      <c r="AS803" s="4">
        <f t="shared" si="480"/>
        <v>0</v>
      </c>
      <c r="AT803" s="4">
        <f t="shared" si="481"/>
        <v>0</v>
      </c>
      <c r="AU803" s="4">
        <f t="shared" si="482"/>
        <v>0</v>
      </c>
      <c r="AV803" s="4">
        <f t="shared" si="483"/>
        <v>0</v>
      </c>
      <c r="AW803" s="4">
        <f t="shared" si="484"/>
        <v>0</v>
      </c>
      <c r="AX803" s="4">
        <f t="shared" si="485"/>
        <v>0</v>
      </c>
      <c r="AY803" s="4">
        <f t="shared" si="486"/>
        <v>0</v>
      </c>
      <c r="AZ803" s="4">
        <f t="shared" si="487"/>
        <v>0</v>
      </c>
      <c r="BA803" s="4">
        <f t="shared" si="488"/>
        <v>0</v>
      </c>
      <c r="BB803" s="4">
        <f t="shared" si="489"/>
        <v>0</v>
      </c>
      <c r="BC803" s="4">
        <f t="shared" si="490"/>
        <v>0</v>
      </c>
      <c r="BD803" s="4">
        <f t="shared" si="491"/>
        <v>0</v>
      </c>
      <c r="BE803" s="4">
        <f t="shared" si="492"/>
        <v>0</v>
      </c>
      <c r="BF803" s="4">
        <f t="shared" si="493"/>
        <v>0</v>
      </c>
      <c r="BG803" s="4">
        <f t="shared" si="494"/>
        <v>0</v>
      </c>
    </row>
    <row r="804" spans="1:59" ht="15" customHeight="1" x14ac:dyDescent="0.3">
      <c r="A804" s="3" t="s">
        <v>40</v>
      </c>
      <c r="B804" s="3" t="s">
        <v>594</v>
      </c>
      <c r="C804" s="3" t="s">
        <v>539</v>
      </c>
      <c r="D804" s="210" t="s">
        <v>350</v>
      </c>
      <c r="E804" s="2" t="s">
        <v>351</v>
      </c>
      <c r="F804" s="89">
        <f>VLOOKUP($C804,Filtre!E:G,2,0)</f>
        <v>45763</v>
      </c>
      <c r="G804" s="158" t="str">
        <f>LEFT(VLOOKUP($C804,Filtre!E:G,3,0),5)</f>
        <v>10.00</v>
      </c>
      <c r="H804" s="68" t="s">
        <v>45</v>
      </c>
      <c r="I804" s="73">
        <f t="shared" si="462"/>
        <v>7</v>
      </c>
      <c r="J804" s="238" t="s">
        <v>43</v>
      </c>
      <c r="K804" s="86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1">
        <f t="shared" si="463"/>
        <v>0</v>
      </c>
      <c r="AC804" s="1">
        <f t="shared" si="464"/>
        <v>0</v>
      </c>
      <c r="AD804" s="1">
        <f t="shared" si="465"/>
        <v>0</v>
      </c>
      <c r="AE804" s="1">
        <f t="shared" si="466"/>
        <v>0</v>
      </c>
      <c r="AF804" s="1">
        <f t="shared" si="467"/>
        <v>0</v>
      </c>
      <c r="AG804" s="1">
        <f t="shared" si="468"/>
        <v>0</v>
      </c>
      <c r="AH804" s="1">
        <f t="shared" si="469"/>
        <v>0</v>
      </c>
      <c r="AI804" s="1">
        <f t="shared" si="470"/>
        <v>0</v>
      </c>
      <c r="AJ804" s="1">
        <f t="shared" si="471"/>
        <v>0</v>
      </c>
      <c r="AK804" s="1">
        <f t="shared" si="472"/>
        <v>0</v>
      </c>
      <c r="AL804" s="1">
        <f t="shared" si="473"/>
        <v>0</v>
      </c>
      <c r="AM804" s="1">
        <f t="shared" si="474"/>
        <v>0</v>
      </c>
      <c r="AN804" s="1">
        <f t="shared" si="475"/>
        <v>0</v>
      </c>
      <c r="AO804" s="1">
        <f t="shared" si="476"/>
        <v>0</v>
      </c>
      <c r="AP804" s="1">
        <f t="shared" si="477"/>
        <v>0</v>
      </c>
      <c r="AQ804" s="1">
        <f t="shared" si="478"/>
        <v>0</v>
      </c>
      <c r="AR804" s="4">
        <f t="shared" si="479"/>
        <v>0</v>
      </c>
      <c r="AS804" s="4">
        <f t="shared" si="480"/>
        <v>0</v>
      </c>
      <c r="AT804" s="4">
        <f t="shared" si="481"/>
        <v>0</v>
      </c>
      <c r="AU804" s="4">
        <f t="shared" si="482"/>
        <v>0</v>
      </c>
      <c r="AV804" s="4">
        <f t="shared" si="483"/>
        <v>0</v>
      </c>
      <c r="AW804" s="4">
        <f t="shared" si="484"/>
        <v>0</v>
      </c>
      <c r="AX804" s="4">
        <f t="shared" si="485"/>
        <v>0</v>
      </c>
      <c r="AY804" s="4">
        <f t="shared" si="486"/>
        <v>0</v>
      </c>
      <c r="AZ804" s="4">
        <f t="shared" si="487"/>
        <v>0</v>
      </c>
      <c r="BA804" s="4">
        <f t="shared" si="488"/>
        <v>0</v>
      </c>
      <c r="BB804" s="4">
        <f t="shared" si="489"/>
        <v>0</v>
      </c>
      <c r="BC804" s="4">
        <f t="shared" si="490"/>
        <v>0</v>
      </c>
      <c r="BD804" s="4">
        <f t="shared" si="491"/>
        <v>0</v>
      </c>
      <c r="BE804" s="4">
        <f t="shared" si="492"/>
        <v>0</v>
      </c>
      <c r="BF804" s="4">
        <f t="shared" si="493"/>
        <v>0</v>
      </c>
      <c r="BG804" s="4">
        <f t="shared" si="494"/>
        <v>0</v>
      </c>
    </row>
    <row r="805" spans="1:59" ht="15" customHeight="1" x14ac:dyDescent="0.3">
      <c r="A805" s="3" t="s">
        <v>40</v>
      </c>
      <c r="B805" s="3" t="s">
        <v>594</v>
      </c>
      <c r="C805" s="3" t="s">
        <v>539</v>
      </c>
      <c r="D805" s="210" t="s">
        <v>140</v>
      </c>
      <c r="E805" s="2" t="s">
        <v>230</v>
      </c>
      <c r="F805" s="89">
        <f>VLOOKUP($C805,Filtre!E:G,2,0)</f>
        <v>45763</v>
      </c>
      <c r="G805" s="158" t="str">
        <f>LEFT(VLOOKUP($C805,Filtre!E:G,3,0),5)</f>
        <v>10.00</v>
      </c>
      <c r="H805" s="68" t="s">
        <v>45</v>
      </c>
      <c r="I805" s="73">
        <f t="shared" si="462"/>
        <v>8</v>
      </c>
      <c r="J805" s="238" t="s">
        <v>43</v>
      </c>
      <c r="K805" s="86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1">
        <f t="shared" si="463"/>
        <v>0</v>
      </c>
      <c r="AC805" s="1">
        <f t="shared" si="464"/>
        <v>0</v>
      </c>
      <c r="AD805" s="1">
        <f t="shared" si="465"/>
        <v>0</v>
      </c>
      <c r="AE805" s="1">
        <f t="shared" si="466"/>
        <v>0</v>
      </c>
      <c r="AF805" s="1">
        <f t="shared" si="467"/>
        <v>0</v>
      </c>
      <c r="AG805" s="1">
        <f t="shared" si="468"/>
        <v>0</v>
      </c>
      <c r="AH805" s="1">
        <f t="shared" si="469"/>
        <v>0</v>
      </c>
      <c r="AI805" s="1">
        <f t="shared" si="470"/>
        <v>0</v>
      </c>
      <c r="AJ805" s="1">
        <f t="shared" si="471"/>
        <v>0</v>
      </c>
      <c r="AK805" s="1">
        <f t="shared" si="472"/>
        <v>0</v>
      </c>
      <c r="AL805" s="1">
        <f t="shared" si="473"/>
        <v>0</v>
      </c>
      <c r="AM805" s="1">
        <f t="shared" si="474"/>
        <v>0</v>
      </c>
      <c r="AN805" s="1">
        <f t="shared" si="475"/>
        <v>0</v>
      </c>
      <c r="AO805" s="1">
        <f t="shared" si="476"/>
        <v>0</v>
      </c>
      <c r="AP805" s="1">
        <f t="shared" si="477"/>
        <v>0</v>
      </c>
      <c r="AQ805" s="1">
        <f t="shared" si="478"/>
        <v>0</v>
      </c>
      <c r="AR805" s="4">
        <f t="shared" si="479"/>
        <v>0</v>
      </c>
      <c r="AS805" s="4">
        <f t="shared" si="480"/>
        <v>0</v>
      </c>
      <c r="AT805" s="4">
        <f t="shared" si="481"/>
        <v>0</v>
      </c>
      <c r="AU805" s="4">
        <f t="shared" si="482"/>
        <v>0</v>
      </c>
      <c r="AV805" s="4">
        <f t="shared" si="483"/>
        <v>0</v>
      </c>
      <c r="AW805" s="4">
        <f t="shared" si="484"/>
        <v>0</v>
      </c>
      <c r="AX805" s="4">
        <f t="shared" si="485"/>
        <v>0</v>
      </c>
      <c r="AY805" s="4">
        <f t="shared" si="486"/>
        <v>0</v>
      </c>
      <c r="AZ805" s="4">
        <f t="shared" si="487"/>
        <v>0</v>
      </c>
      <c r="BA805" s="4">
        <f t="shared" si="488"/>
        <v>0</v>
      </c>
      <c r="BB805" s="4">
        <f t="shared" si="489"/>
        <v>0</v>
      </c>
      <c r="BC805" s="4">
        <f t="shared" si="490"/>
        <v>0</v>
      </c>
      <c r="BD805" s="4">
        <f t="shared" si="491"/>
        <v>0</v>
      </c>
      <c r="BE805" s="4">
        <f t="shared" si="492"/>
        <v>0</v>
      </c>
      <c r="BF805" s="4">
        <f t="shared" si="493"/>
        <v>0</v>
      </c>
      <c r="BG805" s="4">
        <f t="shared" si="494"/>
        <v>0</v>
      </c>
    </row>
    <row r="806" spans="1:59" ht="15" customHeight="1" x14ac:dyDescent="0.3">
      <c r="A806" s="3" t="s">
        <v>40</v>
      </c>
      <c r="B806" s="3" t="s">
        <v>594</v>
      </c>
      <c r="C806" s="3" t="s">
        <v>539</v>
      </c>
      <c r="D806" s="210" t="s">
        <v>356</v>
      </c>
      <c r="E806" s="2" t="s">
        <v>357</v>
      </c>
      <c r="F806" s="89">
        <f>VLOOKUP($C806,Filtre!E:G,2,0)</f>
        <v>45763</v>
      </c>
      <c r="G806" s="158" t="str">
        <f>LEFT(VLOOKUP($C806,Filtre!E:G,3,0),5)</f>
        <v>10.00</v>
      </c>
      <c r="H806" s="68" t="s">
        <v>45</v>
      </c>
      <c r="I806" s="73">
        <f t="shared" si="462"/>
        <v>9</v>
      </c>
      <c r="J806" s="238" t="s">
        <v>43</v>
      </c>
      <c r="K806" s="86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1">
        <f t="shared" si="463"/>
        <v>0</v>
      </c>
      <c r="AC806" s="1">
        <f t="shared" si="464"/>
        <v>0</v>
      </c>
      <c r="AD806" s="1">
        <f t="shared" si="465"/>
        <v>0</v>
      </c>
      <c r="AE806" s="1">
        <f t="shared" si="466"/>
        <v>0</v>
      </c>
      <c r="AF806" s="1">
        <f t="shared" si="467"/>
        <v>0</v>
      </c>
      <c r="AG806" s="1">
        <f t="shared" si="468"/>
        <v>0</v>
      </c>
      <c r="AH806" s="1">
        <f t="shared" si="469"/>
        <v>0</v>
      </c>
      <c r="AI806" s="1">
        <f t="shared" si="470"/>
        <v>0</v>
      </c>
      <c r="AJ806" s="1">
        <f t="shared" si="471"/>
        <v>0</v>
      </c>
      <c r="AK806" s="1">
        <f t="shared" si="472"/>
        <v>0</v>
      </c>
      <c r="AL806" s="1">
        <f t="shared" si="473"/>
        <v>0</v>
      </c>
      <c r="AM806" s="1">
        <f t="shared" si="474"/>
        <v>0</v>
      </c>
      <c r="AN806" s="1">
        <f t="shared" si="475"/>
        <v>0</v>
      </c>
      <c r="AO806" s="1">
        <f t="shared" si="476"/>
        <v>0</v>
      </c>
      <c r="AP806" s="1">
        <f t="shared" si="477"/>
        <v>0</v>
      </c>
      <c r="AQ806" s="1">
        <f t="shared" si="478"/>
        <v>0</v>
      </c>
      <c r="AR806" s="4">
        <f t="shared" si="479"/>
        <v>0</v>
      </c>
      <c r="AS806" s="4">
        <f t="shared" si="480"/>
        <v>0</v>
      </c>
      <c r="AT806" s="4">
        <f t="shared" si="481"/>
        <v>0</v>
      </c>
      <c r="AU806" s="4">
        <f t="shared" si="482"/>
        <v>0</v>
      </c>
      <c r="AV806" s="4">
        <f t="shared" si="483"/>
        <v>0</v>
      </c>
      <c r="AW806" s="4">
        <f t="shared" si="484"/>
        <v>0</v>
      </c>
      <c r="AX806" s="4">
        <f t="shared" si="485"/>
        <v>0</v>
      </c>
      <c r="AY806" s="4">
        <f t="shared" si="486"/>
        <v>0</v>
      </c>
      <c r="AZ806" s="4">
        <f t="shared" si="487"/>
        <v>0</v>
      </c>
      <c r="BA806" s="4">
        <f t="shared" si="488"/>
        <v>0</v>
      </c>
      <c r="BB806" s="4">
        <f t="shared" si="489"/>
        <v>0</v>
      </c>
      <c r="BC806" s="4">
        <f t="shared" si="490"/>
        <v>0</v>
      </c>
      <c r="BD806" s="4">
        <f t="shared" si="491"/>
        <v>0</v>
      </c>
      <c r="BE806" s="4">
        <f t="shared" si="492"/>
        <v>0</v>
      </c>
      <c r="BF806" s="4">
        <f t="shared" si="493"/>
        <v>0</v>
      </c>
      <c r="BG806" s="4">
        <f t="shared" si="494"/>
        <v>0</v>
      </c>
    </row>
    <row r="807" spans="1:59" ht="15" customHeight="1" x14ac:dyDescent="0.3">
      <c r="A807" s="3" t="s">
        <v>40</v>
      </c>
      <c r="B807" s="3" t="s">
        <v>594</v>
      </c>
      <c r="C807" s="3" t="s">
        <v>539</v>
      </c>
      <c r="D807" s="210" t="s">
        <v>372</v>
      </c>
      <c r="E807" s="2" t="s">
        <v>373</v>
      </c>
      <c r="F807" s="89">
        <f>VLOOKUP($C807,Filtre!E:G,2,0)</f>
        <v>45763</v>
      </c>
      <c r="G807" s="158" t="str">
        <f>LEFT(VLOOKUP($C807,Filtre!E:G,3,0),5)</f>
        <v>10.00</v>
      </c>
      <c r="H807" s="68" t="s">
        <v>45</v>
      </c>
      <c r="I807" s="73">
        <f t="shared" si="462"/>
        <v>10</v>
      </c>
      <c r="J807" s="238" t="s">
        <v>43</v>
      </c>
      <c r="K807" s="86"/>
      <c r="L807" s="27"/>
      <c r="M807" s="27"/>
      <c r="N807" s="27"/>
      <c r="O807" s="27"/>
      <c r="P807" s="27"/>
      <c r="Q807" s="27"/>
      <c r="R807" s="28"/>
      <c r="S807" s="27"/>
      <c r="T807" s="27"/>
      <c r="U807" s="27"/>
      <c r="V807" s="27"/>
      <c r="W807" s="27"/>
      <c r="X807" s="27"/>
      <c r="Y807" s="27"/>
      <c r="Z807" s="27"/>
      <c r="AA807" s="27"/>
      <c r="AB807" s="1">
        <f t="shared" si="463"/>
        <v>0</v>
      </c>
      <c r="AC807" s="1">
        <f t="shared" si="464"/>
        <v>0</v>
      </c>
      <c r="AD807" s="1">
        <f t="shared" si="465"/>
        <v>0</v>
      </c>
      <c r="AE807" s="1">
        <f t="shared" si="466"/>
        <v>0</v>
      </c>
      <c r="AF807" s="1">
        <f t="shared" si="467"/>
        <v>0</v>
      </c>
      <c r="AG807" s="1">
        <f t="shared" si="468"/>
        <v>0</v>
      </c>
      <c r="AH807" s="1">
        <f t="shared" si="469"/>
        <v>0</v>
      </c>
      <c r="AI807" s="1">
        <f t="shared" si="470"/>
        <v>0</v>
      </c>
      <c r="AJ807" s="1">
        <f t="shared" si="471"/>
        <v>0</v>
      </c>
      <c r="AK807" s="1">
        <f t="shared" si="472"/>
        <v>0</v>
      </c>
      <c r="AL807" s="1">
        <f t="shared" si="473"/>
        <v>0</v>
      </c>
      <c r="AM807" s="1">
        <f t="shared" si="474"/>
        <v>0</v>
      </c>
      <c r="AN807" s="1">
        <f t="shared" si="475"/>
        <v>0</v>
      </c>
      <c r="AO807" s="1">
        <f t="shared" si="476"/>
        <v>0</v>
      </c>
      <c r="AP807" s="1">
        <f t="shared" si="477"/>
        <v>0</v>
      </c>
      <c r="AQ807" s="1">
        <f t="shared" si="478"/>
        <v>0</v>
      </c>
      <c r="AR807" s="4">
        <f t="shared" si="479"/>
        <v>0</v>
      </c>
      <c r="AS807" s="4">
        <f t="shared" si="480"/>
        <v>0</v>
      </c>
      <c r="AT807" s="4">
        <f t="shared" si="481"/>
        <v>0</v>
      </c>
      <c r="AU807" s="4">
        <f t="shared" si="482"/>
        <v>0</v>
      </c>
      <c r="AV807" s="4">
        <f t="shared" si="483"/>
        <v>0</v>
      </c>
      <c r="AW807" s="4">
        <f t="shared" si="484"/>
        <v>0</v>
      </c>
      <c r="AX807" s="4">
        <f t="shared" si="485"/>
        <v>0</v>
      </c>
      <c r="AY807" s="4">
        <f t="shared" si="486"/>
        <v>0</v>
      </c>
      <c r="AZ807" s="4">
        <f t="shared" si="487"/>
        <v>0</v>
      </c>
      <c r="BA807" s="4">
        <f t="shared" si="488"/>
        <v>0</v>
      </c>
      <c r="BB807" s="4">
        <f t="shared" si="489"/>
        <v>0</v>
      </c>
      <c r="BC807" s="4">
        <f t="shared" si="490"/>
        <v>0</v>
      </c>
      <c r="BD807" s="4">
        <f t="shared" si="491"/>
        <v>0</v>
      </c>
      <c r="BE807" s="4">
        <f t="shared" si="492"/>
        <v>0</v>
      </c>
      <c r="BF807" s="4">
        <f t="shared" si="493"/>
        <v>0</v>
      </c>
      <c r="BG807" s="4">
        <f t="shared" si="494"/>
        <v>0</v>
      </c>
    </row>
    <row r="808" spans="1:59" ht="15" customHeight="1" x14ac:dyDescent="0.3">
      <c r="A808" s="3" t="s">
        <v>40</v>
      </c>
      <c r="B808" s="3" t="s">
        <v>594</v>
      </c>
      <c r="C808" s="3" t="s">
        <v>539</v>
      </c>
      <c r="D808" s="210" t="s">
        <v>326</v>
      </c>
      <c r="E808" s="2" t="s">
        <v>327</v>
      </c>
      <c r="F808" s="89">
        <f>VLOOKUP($C808,Filtre!E:G,2,0)</f>
        <v>45763</v>
      </c>
      <c r="G808" s="158" t="str">
        <f>LEFT(VLOOKUP($C808,Filtre!E:G,3,0),5)</f>
        <v>10.00</v>
      </c>
      <c r="H808" s="68" t="s">
        <v>45</v>
      </c>
      <c r="I808" s="73">
        <f t="shared" si="462"/>
        <v>11</v>
      </c>
      <c r="J808" s="238" t="s">
        <v>43</v>
      </c>
      <c r="K808" s="86"/>
      <c r="L808" s="28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1">
        <f t="shared" si="463"/>
        <v>0</v>
      </c>
      <c r="AC808" s="1">
        <f t="shared" si="464"/>
        <v>0</v>
      </c>
      <c r="AD808" s="1">
        <f t="shared" si="465"/>
        <v>0</v>
      </c>
      <c r="AE808" s="1">
        <f t="shared" si="466"/>
        <v>0</v>
      </c>
      <c r="AF808" s="1">
        <f t="shared" si="467"/>
        <v>0</v>
      </c>
      <c r="AG808" s="1">
        <f t="shared" si="468"/>
        <v>0</v>
      </c>
      <c r="AH808" s="1">
        <f t="shared" si="469"/>
        <v>0</v>
      </c>
      <c r="AI808" s="1">
        <f t="shared" si="470"/>
        <v>0</v>
      </c>
      <c r="AJ808" s="1">
        <f t="shared" si="471"/>
        <v>0</v>
      </c>
      <c r="AK808" s="1">
        <f t="shared" si="472"/>
        <v>0</v>
      </c>
      <c r="AL808" s="1">
        <f t="shared" si="473"/>
        <v>0</v>
      </c>
      <c r="AM808" s="1">
        <f t="shared" si="474"/>
        <v>0</v>
      </c>
      <c r="AN808" s="1">
        <f t="shared" si="475"/>
        <v>0</v>
      </c>
      <c r="AO808" s="1">
        <f t="shared" si="476"/>
        <v>0</v>
      </c>
      <c r="AP808" s="1">
        <f t="shared" si="477"/>
        <v>0</v>
      </c>
      <c r="AQ808" s="1">
        <f t="shared" si="478"/>
        <v>0</v>
      </c>
      <c r="AR808" s="4">
        <f t="shared" si="479"/>
        <v>0</v>
      </c>
      <c r="AS808" s="4">
        <f t="shared" si="480"/>
        <v>0</v>
      </c>
      <c r="AT808" s="4">
        <f t="shared" si="481"/>
        <v>0</v>
      </c>
      <c r="AU808" s="4">
        <f t="shared" si="482"/>
        <v>0</v>
      </c>
      <c r="AV808" s="4">
        <f t="shared" si="483"/>
        <v>0</v>
      </c>
      <c r="AW808" s="4">
        <f t="shared" si="484"/>
        <v>0</v>
      </c>
      <c r="AX808" s="4">
        <f t="shared" si="485"/>
        <v>0</v>
      </c>
      <c r="AY808" s="4">
        <f t="shared" si="486"/>
        <v>0</v>
      </c>
      <c r="AZ808" s="4">
        <f t="shared" si="487"/>
        <v>0</v>
      </c>
      <c r="BA808" s="4">
        <f t="shared" si="488"/>
        <v>0</v>
      </c>
      <c r="BB808" s="4">
        <f t="shared" si="489"/>
        <v>0</v>
      </c>
      <c r="BC808" s="4">
        <f t="shared" si="490"/>
        <v>0</v>
      </c>
      <c r="BD808" s="4">
        <f t="shared" si="491"/>
        <v>0</v>
      </c>
      <c r="BE808" s="4">
        <f t="shared" si="492"/>
        <v>0</v>
      </c>
      <c r="BF808" s="4">
        <f t="shared" si="493"/>
        <v>0</v>
      </c>
      <c r="BG808" s="4">
        <f t="shared" si="494"/>
        <v>0</v>
      </c>
    </row>
    <row r="809" spans="1:59" ht="15" customHeight="1" x14ac:dyDescent="0.3">
      <c r="A809" s="3" t="s">
        <v>40</v>
      </c>
      <c r="B809" s="3" t="s">
        <v>594</v>
      </c>
      <c r="C809" s="3" t="s">
        <v>539</v>
      </c>
      <c r="D809" s="210" t="s">
        <v>378</v>
      </c>
      <c r="E809" s="2" t="s">
        <v>379</v>
      </c>
      <c r="F809" s="89">
        <f>VLOOKUP($C809,Filtre!E:G,2,0)</f>
        <v>45763</v>
      </c>
      <c r="G809" s="158" t="str">
        <f>LEFT(VLOOKUP($C809,Filtre!E:G,3,0),5)</f>
        <v>10.00</v>
      </c>
      <c r="H809" s="68" t="s">
        <v>45</v>
      </c>
      <c r="I809" s="73">
        <f t="shared" si="462"/>
        <v>12</v>
      </c>
      <c r="J809" s="238" t="s">
        <v>43</v>
      </c>
      <c r="K809" s="86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1">
        <f t="shared" si="463"/>
        <v>0</v>
      </c>
      <c r="AC809" s="1">
        <f t="shared" si="464"/>
        <v>0</v>
      </c>
      <c r="AD809" s="1">
        <f t="shared" si="465"/>
        <v>0</v>
      </c>
      <c r="AE809" s="1">
        <f t="shared" si="466"/>
        <v>0</v>
      </c>
      <c r="AF809" s="1">
        <f t="shared" si="467"/>
        <v>0</v>
      </c>
      <c r="AG809" s="1">
        <f t="shared" si="468"/>
        <v>0</v>
      </c>
      <c r="AH809" s="1">
        <f t="shared" si="469"/>
        <v>0</v>
      </c>
      <c r="AI809" s="1">
        <f t="shared" si="470"/>
        <v>0</v>
      </c>
      <c r="AJ809" s="1">
        <f t="shared" si="471"/>
        <v>0</v>
      </c>
      <c r="AK809" s="1">
        <f t="shared" si="472"/>
        <v>0</v>
      </c>
      <c r="AL809" s="1">
        <f t="shared" si="473"/>
        <v>0</v>
      </c>
      <c r="AM809" s="1">
        <f t="shared" si="474"/>
        <v>0</v>
      </c>
      <c r="AN809" s="1">
        <f t="shared" si="475"/>
        <v>0</v>
      </c>
      <c r="AO809" s="1">
        <f t="shared" si="476"/>
        <v>0</v>
      </c>
      <c r="AP809" s="1">
        <f t="shared" si="477"/>
        <v>0</v>
      </c>
      <c r="AQ809" s="1">
        <f t="shared" si="478"/>
        <v>0</v>
      </c>
      <c r="AR809" s="4">
        <f t="shared" si="479"/>
        <v>0</v>
      </c>
      <c r="AS809" s="4">
        <f t="shared" si="480"/>
        <v>0</v>
      </c>
      <c r="AT809" s="4">
        <f t="shared" si="481"/>
        <v>0</v>
      </c>
      <c r="AU809" s="4">
        <f t="shared" si="482"/>
        <v>0</v>
      </c>
      <c r="AV809" s="4">
        <f t="shared" si="483"/>
        <v>0</v>
      </c>
      <c r="AW809" s="4">
        <f t="shared" si="484"/>
        <v>0</v>
      </c>
      <c r="AX809" s="4">
        <f t="shared" si="485"/>
        <v>0</v>
      </c>
      <c r="AY809" s="4">
        <f t="shared" si="486"/>
        <v>0</v>
      </c>
      <c r="AZ809" s="4">
        <f t="shared" si="487"/>
        <v>0</v>
      </c>
      <c r="BA809" s="4">
        <f t="shared" si="488"/>
        <v>0</v>
      </c>
      <c r="BB809" s="4">
        <f t="shared" si="489"/>
        <v>0</v>
      </c>
      <c r="BC809" s="4">
        <f t="shared" si="490"/>
        <v>0</v>
      </c>
      <c r="BD809" s="4">
        <f t="shared" si="491"/>
        <v>0</v>
      </c>
      <c r="BE809" s="4">
        <f t="shared" si="492"/>
        <v>0</v>
      </c>
      <c r="BF809" s="4">
        <f t="shared" si="493"/>
        <v>0</v>
      </c>
      <c r="BG809" s="4">
        <f t="shared" si="494"/>
        <v>0</v>
      </c>
    </row>
    <row r="810" spans="1:59" ht="15" customHeight="1" x14ac:dyDescent="0.3">
      <c r="A810" s="3" t="s">
        <v>40</v>
      </c>
      <c r="B810" s="3" t="s">
        <v>594</v>
      </c>
      <c r="C810" s="3" t="s">
        <v>539</v>
      </c>
      <c r="D810" s="210" t="s">
        <v>370</v>
      </c>
      <c r="E810" s="2" t="s">
        <v>371</v>
      </c>
      <c r="F810" s="89">
        <f>VLOOKUP($C810,Filtre!E:G,2,0)</f>
        <v>45763</v>
      </c>
      <c r="G810" s="158" t="str">
        <f>LEFT(VLOOKUP($C810,Filtre!E:G,3,0),5)</f>
        <v>10.00</v>
      </c>
      <c r="H810" s="68" t="s">
        <v>45</v>
      </c>
      <c r="I810" s="73">
        <f t="shared" si="462"/>
        <v>13</v>
      </c>
      <c r="J810" s="238" t="s">
        <v>43</v>
      </c>
      <c r="K810" s="86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1">
        <f t="shared" si="463"/>
        <v>0</v>
      </c>
      <c r="AC810" s="1">
        <f t="shared" si="464"/>
        <v>0</v>
      </c>
      <c r="AD810" s="1">
        <f t="shared" si="465"/>
        <v>0</v>
      </c>
      <c r="AE810" s="1">
        <f t="shared" si="466"/>
        <v>0</v>
      </c>
      <c r="AF810" s="1">
        <f t="shared" si="467"/>
        <v>0</v>
      </c>
      <c r="AG810" s="1">
        <f t="shared" si="468"/>
        <v>0</v>
      </c>
      <c r="AH810" s="1">
        <f t="shared" si="469"/>
        <v>0</v>
      </c>
      <c r="AI810" s="1">
        <f t="shared" si="470"/>
        <v>0</v>
      </c>
      <c r="AJ810" s="1">
        <f t="shared" si="471"/>
        <v>0</v>
      </c>
      <c r="AK810" s="1">
        <f t="shared" si="472"/>
        <v>0</v>
      </c>
      <c r="AL810" s="1">
        <f t="shared" si="473"/>
        <v>0</v>
      </c>
      <c r="AM810" s="1">
        <f t="shared" si="474"/>
        <v>0</v>
      </c>
      <c r="AN810" s="1">
        <f t="shared" si="475"/>
        <v>0</v>
      </c>
      <c r="AO810" s="1">
        <f t="shared" si="476"/>
        <v>0</v>
      </c>
      <c r="AP810" s="1">
        <f t="shared" si="477"/>
        <v>0</v>
      </c>
      <c r="AQ810" s="1">
        <f t="shared" si="478"/>
        <v>0</v>
      </c>
      <c r="AR810" s="4">
        <f t="shared" si="479"/>
        <v>0</v>
      </c>
      <c r="AS810" s="4">
        <f t="shared" si="480"/>
        <v>0</v>
      </c>
      <c r="AT810" s="4">
        <f t="shared" si="481"/>
        <v>0</v>
      </c>
      <c r="AU810" s="4">
        <f t="shared" si="482"/>
        <v>0</v>
      </c>
      <c r="AV810" s="4">
        <f t="shared" si="483"/>
        <v>0</v>
      </c>
      <c r="AW810" s="4">
        <f t="shared" si="484"/>
        <v>0</v>
      </c>
      <c r="AX810" s="4">
        <f t="shared" si="485"/>
        <v>0</v>
      </c>
      <c r="AY810" s="4">
        <f t="shared" si="486"/>
        <v>0</v>
      </c>
      <c r="AZ810" s="4">
        <f t="shared" si="487"/>
        <v>0</v>
      </c>
      <c r="BA810" s="4">
        <f t="shared" si="488"/>
        <v>0</v>
      </c>
      <c r="BB810" s="4">
        <f t="shared" si="489"/>
        <v>0</v>
      </c>
      <c r="BC810" s="4">
        <f t="shared" si="490"/>
        <v>0</v>
      </c>
      <c r="BD810" s="4">
        <f t="shared" si="491"/>
        <v>0</v>
      </c>
      <c r="BE810" s="4">
        <f t="shared" si="492"/>
        <v>0</v>
      </c>
      <c r="BF810" s="4">
        <f t="shared" si="493"/>
        <v>0</v>
      </c>
      <c r="BG810" s="4">
        <f t="shared" si="494"/>
        <v>0</v>
      </c>
    </row>
    <row r="811" spans="1:59" ht="15" customHeight="1" x14ac:dyDescent="0.3">
      <c r="A811" s="3" t="s">
        <v>40</v>
      </c>
      <c r="B811" s="3" t="s">
        <v>594</v>
      </c>
      <c r="C811" s="3" t="s">
        <v>539</v>
      </c>
      <c r="D811" s="210" t="s">
        <v>149</v>
      </c>
      <c r="E811" s="2" t="s">
        <v>239</v>
      </c>
      <c r="F811" s="89">
        <f>VLOOKUP($C811,Filtre!E:G,2,0)</f>
        <v>45763</v>
      </c>
      <c r="G811" s="158" t="str">
        <f>LEFT(VLOOKUP($C811,Filtre!E:G,3,0),5)</f>
        <v>10.00</v>
      </c>
      <c r="H811" s="68" t="s">
        <v>45</v>
      </c>
      <c r="I811" s="73">
        <f t="shared" si="462"/>
        <v>14</v>
      </c>
      <c r="J811" s="238" t="s">
        <v>43</v>
      </c>
      <c r="K811" s="86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1">
        <f t="shared" si="463"/>
        <v>0</v>
      </c>
      <c r="AC811" s="1">
        <f t="shared" si="464"/>
        <v>0</v>
      </c>
      <c r="AD811" s="1">
        <f t="shared" si="465"/>
        <v>0</v>
      </c>
      <c r="AE811" s="1">
        <f t="shared" si="466"/>
        <v>0</v>
      </c>
      <c r="AF811" s="1">
        <f t="shared" si="467"/>
        <v>0</v>
      </c>
      <c r="AG811" s="1">
        <f t="shared" si="468"/>
        <v>0</v>
      </c>
      <c r="AH811" s="1">
        <f t="shared" si="469"/>
        <v>0</v>
      </c>
      <c r="AI811" s="1">
        <f t="shared" si="470"/>
        <v>0</v>
      </c>
      <c r="AJ811" s="1">
        <f t="shared" si="471"/>
        <v>0</v>
      </c>
      <c r="AK811" s="1">
        <f t="shared" si="472"/>
        <v>0</v>
      </c>
      <c r="AL811" s="1">
        <f t="shared" si="473"/>
        <v>0</v>
      </c>
      <c r="AM811" s="1">
        <f t="shared" si="474"/>
        <v>0</v>
      </c>
      <c r="AN811" s="1">
        <f t="shared" si="475"/>
        <v>0</v>
      </c>
      <c r="AO811" s="1">
        <f t="shared" si="476"/>
        <v>0</v>
      </c>
      <c r="AP811" s="1">
        <f t="shared" si="477"/>
        <v>0</v>
      </c>
      <c r="AQ811" s="1">
        <f t="shared" si="478"/>
        <v>0</v>
      </c>
      <c r="AR811" s="4">
        <f t="shared" si="479"/>
        <v>0</v>
      </c>
      <c r="AS811" s="4">
        <f t="shared" si="480"/>
        <v>0</v>
      </c>
      <c r="AT811" s="4">
        <f t="shared" si="481"/>
        <v>0</v>
      </c>
      <c r="AU811" s="4">
        <f t="shared" si="482"/>
        <v>0</v>
      </c>
      <c r="AV811" s="4">
        <f t="shared" si="483"/>
        <v>0</v>
      </c>
      <c r="AW811" s="4">
        <f t="shared" si="484"/>
        <v>0</v>
      </c>
      <c r="AX811" s="4">
        <f t="shared" si="485"/>
        <v>0</v>
      </c>
      <c r="AY811" s="4">
        <f t="shared" si="486"/>
        <v>0</v>
      </c>
      <c r="AZ811" s="4">
        <f t="shared" si="487"/>
        <v>0</v>
      </c>
      <c r="BA811" s="4">
        <f t="shared" si="488"/>
        <v>0</v>
      </c>
      <c r="BB811" s="4">
        <f t="shared" si="489"/>
        <v>0</v>
      </c>
      <c r="BC811" s="4">
        <f t="shared" si="490"/>
        <v>0</v>
      </c>
      <c r="BD811" s="4">
        <f t="shared" si="491"/>
        <v>0</v>
      </c>
      <c r="BE811" s="4">
        <f t="shared" si="492"/>
        <v>0</v>
      </c>
      <c r="BF811" s="4">
        <f t="shared" si="493"/>
        <v>0</v>
      </c>
      <c r="BG811" s="4">
        <f t="shared" si="494"/>
        <v>0</v>
      </c>
    </row>
    <row r="812" spans="1:59" ht="15" customHeight="1" x14ac:dyDescent="0.3">
      <c r="A812" s="3" t="s">
        <v>40</v>
      </c>
      <c r="B812" s="3" t="s">
        <v>594</v>
      </c>
      <c r="C812" s="3" t="s">
        <v>539</v>
      </c>
      <c r="D812" s="210" t="s">
        <v>173</v>
      </c>
      <c r="E812" s="2" t="s">
        <v>263</v>
      </c>
      <c r="F812" s="89">
        <f>VLOOKUP($C812,Filtre!E:G,2,0)</f>
        <v>45763</v>
      </c>
      <c r="G812" s="158" t="str">
        <f>LEFT(VLOOKUP($C812,Filtre!E:G,3,0),5)</f>
        <v>10.00</v>
      </c>
      <c r="H812" s="68" t="s">
        <v>45</v>
      </c>
      <c r="I812" s="73">
        <f t="shared" si="462"/>
        <v>15</v>
      </c>
      <c r="J812" s="238" t="s">
        <v>43</v>
      </c>
      <c r="K812" s="86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1">
        <f t="shared" si="463"/>
        <v>0</v>
      </c>
      <c r="AC812" s="1">
        <f t="shared" si="464"/>
        <v>0</v>
      </c>
      <c r="AD812" s="1">
        <f t="shared" si="465"/>
        <v>0</v>
      </c>
      <c r="AE812" s="1">
        <f t="shared" si="466"/>
        <v>0</v>
      </c>
      <c r="AF812" s="1">
        <f t="shared" si="467"/>
        <v>0</v>
      </c>
      <c r="AG812" s="1">
        <f t="shared" si="468"/>
        <v>0</v>
      </c>
      <c r="AH812" s="1">
        <f t="shared" si="469"/>
        <v>0</v>
      </c>
      <c r="AI812" s="1">
        <f t="shared" si="470"/>
        <v>0</v>
      </c>
      <c r="AJ812" s="1">
        <f t="shared" si="471"/>
        <v>0</v>
      </c>
      <c r="AK812" s="1">
        <f t="shared" si="472"/>
        <v>0</v>
      </c>
      <c r="AL812" s="1">
        <f t="shared" si="473"/>
        <v>0</v>
      </c>
      <c r="AM812" s="1">
        <f t="shared" si="474"/>
        <v>0</v>
      </c>
      <c r="AN812" s="1">
        <f t="shared" si="475"/>
        <v>0</v>
      </c>
      <c r="AO812" s="1">
        <f t="shared" si="476"/>
        <v>0</v>
      </c>
      <c r="AP812" s="1">
        <f t="shared" si="477"/>
        <v>0</v>
      </c>
      <c r="AQ812" s="1">
        <f t="shared" si="478"/>
        <v>0</v>
      </c>
      <c r="AR812" s="4">
        <f t="shared" si="479"/>
        <v>0</v>
      </c>
      <c r="AS812" s="4">
        <f t="shared" si="480"/>
        <v>0</v>
      </c>
      <c r="AT812" s="4">
        <f t="shared" si="481"/>
        <v>0</v>
      </c>
      <c r="AU812" s="4">
        <f t="shared" si="482"/>
        <v>0</v>
      </c>
      <c r="AV812" s="4">
        <f t="shared" si="483"/>
        <v>0</v>
      </c>
      <c r="AW812" s="4">
        <f t="shared" si="484"/>
        <v>0</v>
      </c>
      <c r="AX812" s="4">
        <f t="shared" si="485"/>
        <v>0</v>
      </c>
      <c r="AY812" s="4">
        <f t="shared" si="486"/>
        <v>0</v>
      </c>
      <c r="AZ812" s="4">
        <f t="shared" si="487"/>
        <v>0</v>
      </c>
      <c r="BA812" s="4">
        <f t="shared" si="488"/>
        <v>0</v>
      </c>
      <c r="BB812" s="4">
        <f t="shared" si="489"/>
        <v>0</v>
      </c>
      <c r="BC812" s="4">
        <f t="shared" si="490"/>
        <v>0</v>
      </c>
      <c r="BD812" s="4">
        <f t="shared" si="491"/>
        <v>0</v>
      </c>
      <c r="BE812" s="4">
        <f t="shared" si="492"/>
        <v>0</v>
      </c>
      <c r="BF812" s="4">
        <f t="shared" si="493"/>
        <v>0</v>
      </c>
      <c r="BG812" s="4">
        <f t="shared" si="494"/>
        <v>0</v>
      </c>
    </row>
    <row r="813" spans="1:59" ht="15" customHeight="1" x14ac:dyDescent="0.3">
      <c r="A813" s="3" t="s">
        <v>40</v>
      </c>
      <c r="B813" s="3" t="s">
        <v>594</v>
      </c>
      <c r="C813" s="3" t="s">
        <v>539</v>
      </c>
      <c r="D813" s="210" t="s">
        <v>344</v>
      </c>
      <c r="E813" s="2" t="s">
        <v>345</v>
      </c>
      <c r="F813" s="89">
        <f>VLOOKUP($C813,Filtre!E:G,2,0)</f>
        <v>45763</v>
      </c>
      <c r="G813" s="158" t="str">
        <f>LEFT(VLOOKUP($C813,Filtre!E:G,3,0),5)</f>
        <v>10.00</v>
      </c>
      <c r="H813" s="68" t="s">
        <v>45</v>
      </c>
      <c r="I813" s="73">
        <f t="shared" si="462"/>
        <v>16</v>
      </c>
      <c r="J813" s="238" t="s">
        <v>43</v>
      </c>
      <c r="K813" s="86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1">
        <f t="shared" si="463"/>
        <v>0</v>
      </c>
      <c r="AC813" s="1">
        <f t="shared" si="464"/>
        <v>0</v>
      </c>
      <c r="AD813" s="1">
        <f t="shared" si="465"/>
        <v>0</v>
      </c>
      <c r="AE813" s="1">
        <f t="shared" si="466"/>
        <v>0</v>
      </c>
      <c r="AF813" s="1">
        <f t="shared" si="467"/>
        <v>0</v>
      </c>
      <c r="AG813" s="1">
        <f t="shared" si="468"/>
        <v>0</v>
      </c>
      <c r="AH813" s="1">
        <f t="shared" si="469"/>
        <v>0</v>
      </c>
      <c r="AI813" s="1">
        <f t="shared" si="470"/>
        <v>0</v>
      </c>
      <c r="AJ813" s="1">
        <f t="shared" si="471"/>
        <v>0</v>
      </c>
      <c r="AK813" s="1">
        <f t="shared" si="472"/>
        <v>0</v>
      </c>
      <c r="AL813" s="1">
        <f t="shared" si="473"/>
        <v>0</v>
      </c>
      <c r="AM813" s="1">
        <f t="shared" si="474"/>
        <v>0</v>
      </c>
      <c r="AN813" s="1">
        <f t="shared" si="475"/>
        <v>0</v>
      </c>
      <c r="AO813" s="1">
        <f t="shared" si="476"/>
        <v>0</v>
      </c>
      <c r="AP813" s="1">
        <f t="shared" si="477"/>
        <v>0</v>
      </c>
      <c r="AQ813" s="1">
        <f t="shared" si="478"/>
        <v>0</v>
      </c>
      <c r="AR813" s="4">
        <f t="shared" si="479"/>
        <v>0</v>
      </c>
      <c r="AS813" s="4">
        <f t="shared" si="480"/>
        <v>0</v>
      </c>
      <c r="AT813" s="4">
        <f t="shared" si="481"/>
        <v>0</v>
      </c>
      <c r="AU813" s="4">
        <f t="shared" si="482"/>
        <v>0</v>
      </c>
      <c r="AV813" s="4">
        <f t="shared" si="483"/>
        <v>0</v>
      </c>
      <c r="AW813" s="4">
        <f t="shared" si="484"/>
        <v>0</v>
      </c>
      <c r="AX813" s="4">
        <f t="shared" si="485"/>
        <v>0</v>
      </c>
      <c r="AY813" s="4">
        <f t="shared" si="486"/>
        <v>0</v>
      </c>
      <c r="AZ813" s="4">
        <f t="shared" si="487"/>
        <v>0</v>
      </c>
      <c r="BA813" s="4">
        <f t="shared" si="488"/>
        <v>0</v>
      </c>
      <c r="BB813" s="4">
        <f t="shared" si="489"/>
        <v>0</v>
      </c>
      <c r="BC813" s="4">
        <f t="shared" si="490"/>
        <v>0</v>
      </c>
      <c r="BD813" s="4">
        <f t="shared" si="491"/>
        <v>0</v>
      </c>
      <c r="BE813" s="4">
        <f t="shared" si="492"/>
        <v>0</v>
      </c>
      <c r="BF813" s="4">
        <f t="shared" si="493"/>
        <v>0</v>
      </c>
      <c r="BG813" s="4">
        <f t="shared" si="494"/>
        <v>0</v>
      </c>
    </row>
    <row r="814" spans="1:59" ht="15" customHeight="1" x14ac:dyDescent="0.3">
      <c r="A814" s="3" t="s">
        <v>40</v>
      </c>
      <c r="B814" s="3" t="s">
        <v>594</v>
      </c>
      <c r="C814" s="3" t="s">
        <v>539</v>
      </c>
      <c r="D814" s="210" t="s">
        <v>354</v>
      </c>
      <c r="E814" s="2" t="s">
        <v>355</v>
      </c>
      <c r="F814" s="89">
        <f>VLOOKUP($C814,Filtre!E:G,2,0)</f>
        <v>45763</v>
      </c>
      <c r="G814" s="158" t="str">
        <f>LEFT(VLOOKUP($C814,Filtre!E:G,3,0),5)</f>
        <v>10.00</v>
      </c>
      <c r="H814" s="68" t="s">
        <v>45</v>
      </c>
      <c r="I814" s="73">
        <f t="shared" si="462"/>
        <v>17</v>
      </c>
      <c r="J814" s="238" t="s">
        <v>43</v>
      </c>
      <c r="K814" s="86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1">
        <f t="shared" si="463"/>
        <v>0</v>
      </c>
      <c r="AC814" s="1">
        <f t="shared" si="464"/>
        <v>0</v>
      </c>
      <c r="AD814" s="1">
        <f t="shared" si="465"/>
        <v>0</v>
      </c>
      <c r="AE814" s="1">
        <f t="shared" si="466"/>
        <v>0</v>
      </c>
      <c r="AF814" s="1">
        <f t="shared" si="467"/>
        <v>0</v>
      </c>
      <c r="AG814" s="1">
        <f t="shared" si="468"/>
        <v>0</v>
      </c>
      <c r="AH814" s="1">
        <f t="shared" si="469"/>
        <v>0</v>
      </c>
      <c r="AI814" s="1">
        <f t="shared" si="470"/>
        <v>0</v>
      </c>
      <c r="AJ814" s="1">
        <f t="shared" si="471"/>
        <v>0</v>
      </c>
      <c r="AK814" s="1">
        <f t="shared" si="472"/>
        <v>0</v>
      </c>
      <c r="AL814" s="1">
        <f t="shared" si="473"/>
        <v>0</v>
      </c>
      <c r="AM814" s="1">
        <f t="shared" si="474"/>
        <v>0</v>
      </c>
      <c r="AN814" s="1">
        <f t="shared" si="475"/>
        <v>0</v>
      </c>
      <c r="AO814" s="1">
        <f t="shared" si="476"/>
        <v>0</v>
      </c>
      <c r="AP814" s="1">
        <f t="shared" si="477"/>
        <v>0</v>
      </c>
      <c r="AQ814" s="1">
        <f t="shared" si="478"/>
        <v>0</v>
      </c>
      <c r="AR814" s="4">
        <f t="shared" si="479"/>
        <v>0</v>
      </c>
      <c r="AS814" s="4">
        <f t="shared" si="480"/>
        <v>0</v>
      </c>
      <c r="AT814" s="4">
        <f t="shared" si="481"/>
        <v>0</v>
      </c>
      <c r="AU814" s="4">
        <f t="shared" si="482"/>
        <v>0</v>
      </c>
      <c r="AV814" s="4">
        <f t="shared" si="483"/>
        <v>0</v>
      </c>
      <c r="AW814" s="4">
        <f t="shared" si="484"/>
        <v>0</v>
      </c>
      <c r="AX814" s="4">
        <f t="shared" si="485"/>
        <v>0</v>
      </c>
      <c r="AY814" s="4">
        <f t="shared" si="486"/>
        <v>0</v>
      </c>
      <c r="AZ814" s="4">
        <f t="shared" si="487"/>
        <v>0</v>
      </c>
      <c r="BA814" s="4">
        <f t="shared" si="488"/>
        <v>0</v>
      </c>
      <c r="BB814" s="4">
        <f t="shared" si="489"/>
        <v>0</v>
      </c>
      <c r="BC814" s="4">
        <f t="shared" si="490"/>
        <v>0</v>
      </c>
      <c r="BD814" s="4">
        <f t="shared" si="491"/>
        <v>0</v>
      </c>
      <c r="BE814" s="4">
        <f t="shared" si="492"/>
        <v>0</v>
      </c>
      <c r="BF814" s="4">
        <f t="shared" si="493"/>
        <v>0</v>
      </c>
      <c r="BG814" s="4">
        <f t="shared" si="494"/>
        <v>0</v>
      </c>
    </row>
    <row r="815" spans="1:59" ht="15" customHeight="1" x14ac:dyDescent="0.3">
      <c r="A815" s="3" t="s">
        <v>40</v>
      </c>
      <c r="B815" s="3" t="s">
        <v>594</v>
      </c>
      <c r="C815" s="3" t="s">
        <v>539</v>
      </c>
      <c r="D815" s="210" t="s">
        <v>374</v>
      </c>
      <c r="E815" s="2" t="s">
        <v>375</v>
      </c>
      <c r="F815" s="89">
        <f>VLOOKUP($C815,Filtre!E:G,2,0)</f>
        <v>45763</v>
      </c>
      <c r="G815" s="158" t="str">
        <f>LEFT(VLOOKUP($C815,Filtre!E:G,3,0),5)</f>
        <v>10.00</v>
      </c>
      <c r="H815" s="68" t="s">
        <v>45</v>
      </c>
      <c r="I815" s="73">
        <f t="shared" si="462"/>
        <v>18</v>
      </c>
      <c r="J815" s="238" t="s">
        <v>43</v>
      </c>
      <c r="K815" s="86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1">
        <f t="shared" si="463"/>
        <v>0</v>
      </c>
      <c r="AC815" s="1">
        <f t="shared" si="464"/>
        <v>0</v>
      </c>
      <c r="AD815" s="1">
        <f t="shared" si="465"/>
        <v>0</v>
      </c>
      <c r="AE815" s="1">
        <f t="shared" si="466"/>
        <v>0</v>
      </c>
      <c r="AF815" s="1">
        <f t="shared" si="467"/>
        <v>0</v>
      </c>
      <c r="AG815" s="1">
        <f t="shared" si="468"/>
        <v>0</v>
      </c>
      <c r="AH815" s="1">
        <f t="shared" si="469"/>
        <v>0</v>
      </c>
      <c r="AI815" s="1">
        <f t="shared" si="470"/>
        <v>0</v>
      </c>
      <c r="AJ815" s="1">
        <f t="shared" si="471"/>
        <v>0</v>
      </c>
      <c r="AK815" s="1">
        <f t="shared" si="472"/>
        <v>0</v>
      </c>
      <c r="AL815" s="1">
        <f t="shared" si="473"/>
        <v>0</v>
      </c>
      <c r="AM815" s="1">
        <f t="shared" si="474"/>
        <v>0</v>
      </c>
      <c r="AN815" s="1">
        <f t="shared" si="475"/>
        <v>0</v>
      </c>
      <c r="AO815" s="1">
        <f t="shared" si="476"/>
        <v>0</v>
      </c>
      <c r="AP815" s="1">
        <f t="shared" si="477"/>
        <v>0</v>
      </c>
      <c r="AQ815" s="1">
        <f t="shared" si="478"/>
        <v>0</v>
      </c>
      <c r="AR815" s="4">
        <f t="shared" si="479"/>
        <v>0</v>
      </c>
      <c r="AS815" s="4">
        <f t="shared" si="480"/>
        <v>0</v>
      </c>
      <c r="AT815" s="4">
        <f t="shared" si="481"/>
        <v>0</v>
      </c>
      <c r="AU815" s="4">
        <f t="shared" si="482"/>
        <v>0</v>
      </c>
      <c r="AV815" s="4">
        <f t="shared" si="483"/>
        <v>0</v>
      </c>
      <c r="AW815" s="4">
        <f t="shared" si="484"/>
        <v>0</v>
      </c>
      <c r="AX815" s="4">
        <f t="shared" si="485"/>
        <v>0</v>
      </c>
      <c r="AY815" s="4">
        <f t="shared" si="486"/>
        <v>0</v>
      </c>
      <c r="AZ815" s="4">
        <f t="shared" si="487"/>
        <v>0</v>
      </c>
      <c r="BA815" s="4">
        <f t="shared" si="488"/>
        <v>0</v>
      </c>
      <c r="BB815" s="4">
        <f t="shared" si="489"/>
        <v>0</v>
      </c>
      <c r="BC815" s="4">
        <f t="shared" si="490"/>
        <v>0</v>
      </c>
      <c r="BD815" s="4">
        <f t="shared" si="491"/>
        <v>0</v>
      </c>
      <c r="BE815" s="4">
        <f t="shared" si="492"/>
        <v>0</v>
      </c>
      <c r="BF815" s="4">
        <f t="shared" si="493"/>
        <v>0</v>
      </c>
      <c r="BG815" s="4">
        <f t="shared" si="494"/>
        <v>0</v>
      </c>
    </row>
    <row r="816" spans="1:59" ht="15" customHeight="1" x14ac:dyDescent="0.3">
      <c r="A816" s="3" t="s">
        <v>40</v>
      </c>
      <c r="B816" s="3" t="s">
        <v>594</v>
      </c>
      <c r="C816" s="3" t="s">
        <v>539</v>
      </c>
      <c r="D816" s="210" t="s">
        <v>360</v>
      </c>
      <c r="E816" s="2" t="s">
        <v>361</v>
      </c>
      <c r="F816" s="89">
        <f>VLOOKUP($C816,Filtre!E:G,2,0)</f>
        <v>45763</v>
      </c>
      <c r="G816" s="158" t="str">
        <f>LEFT(VLOOKUP($C816,Filtre!E:G,3,0),5)</f>
        <v>10.00</v>
      </c>
      <c r="H816" s="68" t="s">
        <v>45</v>
      </c>
      <c r="I816" s="73">
        <f t="shared" si="462"/>
        <v>19</v>
      </c>
      <c r="J816" s="238" t="s">
        <v>43</v>
      </c>
      <c r="K816" s="86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1">
        <f t="shared" si="463"/>
        <v>0</v>
      </c>
      <c r="AC816" s="1">
        <f t="shared" si="464"/>
        <v>0</v>
      </c>
      <c r="AD816" s="1">
        <f t="shared" si="465"/>
        <v>0</v>
      </c>
      <c r="AE816" s="1">
        <f t="shared" si="466"/>
        <v>0</v>
      </c>
      <c r="AF816" s="1">
        <f t="shared" si="467"/>
        <v>0</v>
      </c>
      <c r="AG816" s="1">
        <f t="shared" si="468"/>
        <v>0</v>
      </c>
      <c r="AH816" s="1">
        <f t="shared" si="469"/>
        <v>0</v>
      </c>
      <c r="AI816" s="1">
        <f t="shared" si="470"/>
        <v>0</v>
      </c>
      <c r="AJ816" s="1">
        <f t="shared" si="471"/>
        <v>0</v>
      </c>
      <c r="AK816" s="1">
        <f t="shared" si="472"/>
        <v>0</v>
      </c>
      <c r="AL816" s="1">
        <f t="shared" si="473"/>
        <v>0</v>
      </c>
      <c r="AM816" s="1">
        <f t="shared" si="474"/>
        <v>0</v>
      </c>
      <c r="AN816" s="1">
        <f t="shared" si="475"/>
        <v>0</v>
      </c>
      <c r="AO816" s="1">
        <f t="shared" si="476"/>
        <v>0</v>
      </c>
      <c r="AP816" s="1">
        <f t="shared" si="477"/>
        <v>0</v>
      </c>
      <c r="AQ816" s="1">
        <f t="shared" si="478"/>
        <v>0</v>
      </c>
      <c r="AR816" s="4">
        <f t="shared" si="479"/>
        <v>0</v>
      </c>
      <c r="AS816" s="4">
        <f t="shared" si="480"/>
        <v>0</v>
      </c>
      <c r="AT816" s="4">
        <f t="shared" si="481"/>
        <v>0</v>
      </c>
      <c r="AU816" s="4">
        <f t="shared" si="482"/>
        <v>0</v>
      </c>
      <c r="AV816" s="4">
        <f t="shared" si="483"/>
        <v>0</v>
      </c>
      <c r="AW816" s="4">
        <f t="shared" si="484"/>
        <v>0</v>
      </c>
      <c r="AX816" s="4">
        <f t="shared" si="485"/>
        <v>0</v>
      </c>
      <c r="AY816" s="4">
        <f t="shared" si="486"/>
        <v>0</v>
      </c>
      <c r="AZ816" s="4">
        <f t="shared" si="487"/>
        <v>0</v>
      </c>
      <c r="BA816" s="4">
        <f t="shared" si="488"/>
        <v>0</v>
      </c>
      <c r="BB816" s="4">
        <f t="shared" si="489"/>
        <v>0</v>
      </c>
      <c r="BC816" s="4">
        <f t="shared" si="490"/>
        <v>0</v>
      </c>
      <c r="BD816" s="4">
        <f t="shared" si="491"/>
        <v>0</v>
      </c>
      <c r="BE816" s="4">
        <f t="shared" si="492"/>
        <v>0</v>
      </c>
      <c r="BF816" s="4">
        <f t="shared" si="493"/>
        <v>0</v>
      </c>
      <c r="BG816" s="4">
        <f t="shared" si="494"/>
        <v>0</v>
      </c>
    </row>
    <row r="817" spans="1:59" ht="15" customHeight="1" x14ac:dyDescent="0.3">
      <c r="A817" s="3" t="s">
        <v>40</v>
      </c>
      <c r="B817" s="3" t="s">
        <v>594</v>
      </c>
      <c r="C817" s="3" t="s">
        <v>539</v>
      </c>
      <c r="D817" s="210" t="s">
        <v>270</v>
      </c>
      <c r="E817" s="2" t="s">
        <v>271</v>
      </c>
      <c r="F817" s="89">
        <f>VLOOKUP($C817,Filtre!E:G,2,0)</f>
        <v>45763</v>
      </c>
      <c r="G817" s="158" t="str">
        <f>LEFT(VLOOKUP($C817,Filtre!E:G,3,0),5)</f>
        <v>10.00</v>
      </c>
      <c r="H817" s="68" t="s">
        <v>45</v>
      </c>
      <c r="I817" s="73">
        <f t="shared" si="462"/>
        <v>20</v>
      </c>
      <c r="J817" s="238" t="s">
        <v>43</v>
      </c>
      <c r="K817" s="86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1">
        <f t="shared" si="463"/>
        <v>0</v>
      </c>
      <c r="AC817" s="1">
        <f t="shared" si="464"/>
        <v>0</v>
      </c>
      <c r="AD817" s="1">
        <f t="shared" si="465"/>
        <v>0</v>
      </c>
      <c r="AE817" s="1">
        <f t="shared" si="466"/>
        <v>0</v>
      </c>
      <c r="AF817" s="1">
        <f t="shared" si="467"/>
        <v>0</v>
      </c>
      <c r="AG817" s="1">
        <f t="shared" si="468"/>
        <v>0</v>
      </c>
      <c r="AH817" s="1">
        <f t="shared" si="469"/>
        <v>0</v>
      </c>
      <c r="AI817" s="1">
        <f t="shared" si="470"/>
        <v>0</v>
      </c>
      <c r="AJ817" s="1">
        <f t="shared" si="471"/>
        <v>0</v>
      </c>
      <c r="AK817" s="1">
        <f t="shared" si="472"/>
        <v>0</v>
      </c>
      <c r="AL817" s="1">
        <f t="shared" si="473"/>
        <v>0</v>
      </c>
      <c r="AM817" s="1">
        <f t="shared" si="474"/>
        <v>0</v>
      </c>
      <c r="AN817" s="1">
        <f t="shared" si="475"/>
        <v>0</v>
      </c>
      <c r="AO817" s="1">
        <f t="shared" si="476"/>
        <v>0</v>
      </c>
      <c r="AP817" s="1">
        <f t="shared" si="477"/>
        <v>0</v>
      </c>
      <c r="AQ817" s="1">
        <f t="shared" si="478"/>
        <v>0</v>
      </c>
      <c r="AR817" s="4">
        <f t="shared" si="479"/>
        <v>0</v>
      </c>
      <c r="AS817" s="4">
        <f t="shared" si="480"/>
        <v>0</v>
      </c>
      <c r="AT817" s="4">
        <f t="shared" si="481"/>
        <v>0</v>
      </c>
      <c r="AU817" s="4">
        <f t="shared" si="482"/>
        <v>0</v>
      </c>
      <c r="AV817" s="4">
        <f t="shared" si="483"/>
        <v>0</v>
      </c>
      <c r="AW817" s="4">
        <f t="shared" si="484"/>
        <v>0</v>
      </c>
      <c r="AX817" s="4">
        <f t="shared" si="485"/>
        <v>0</v>
      </c>
      <c r="AY817" s="4">
        <f t="shared" si="486"/>
        <v>0</v>
      </c>
      <c r="AZ817" s="4">
        <f t="shared" si="487"/>
        <v>0</v>
      </c>
      <c r="BA817" s="4">
        <f t="shared" si="488"/>
        <v>0</v>
      </c>
      <c r="BB817" s="4">
        <f t="shared" si="489"/>
        <v>0</v>
      </c>
      <c r="BC817" s="4">
        <f t="shared" si="490"/>
        <v>0</v>
      </c>
      <c r="BD817" s="4">
        <f t="shared" si="491"/>
        <v>0</v>
      </c>
      <c r="BE817" s="4">
        <f t="shared" si="492"/>
        <v>0</v>
      </c>
      <c r="BF817" s="4">
        <f t="shared" si="493"/>
        <v>0</v>
      </c>
      <c r="BG817" s="4">
        <f t="shared" si="494"/>
        <v>0</v>
      </c>
    </row>
    <row r="818" spans="1:59" ht="15" customHeight="1" x14ac:dyDescent="0.3">
      <c r="A818" s="3" t="s">
        <v>40</v>
      </c>
      <c r="B818" s="3" t="s">
        <v>594</v>
      </c>
      <c r="C818" s="3" t="s">
        <v>539</v>
      </c>
      <c r="D818" s="210" t="s">
        <v>336</v>
      </c>
      <c r="E818" s="2" t="s">
        <v>337</v>
      </c>
      <c r="F818" s="89">
        <f>VLOOKUP($C818,Filtre!E:G,2,0)</f>
        <v>45763</v>
      </c>
      <c r="G818" s="158" t="str">
        <f>LEFT(VLOOKUP($C818,Filtre!E:G,3,0),5)</f>
        <v>10.00</v>
      </c>
      <c r="H818" s="68" t="s">
        <v>45</v>
      </c>
      <c r="I818" s="73">
        <f t="shared" si="462"/>
        <v>21</v>
      </c>
      <c r="J818" s="238" t="s">
        <v>43</v>
      </c>
      <c r="K818" s="86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1">
        <f t="shared" si="463"/>
        <v>0</v>
      </c>
      <c r="AC818" s="1">
        <f t="shared" si="464"/>
        <v>0</v>
      </c>
      <c r="AD818" s="1">
        <f t="shared" si="465"/>
        <v>0</v>
      </c>
      <c r="AE818" s="1">
        <f t="shared" si="466"/>
        <v>0</v>
      </c>
      <c r="AF818" s="1">
        <f t="shared" si="467"/>
        <v>0</v>
      </c>
      <c r="AG818" s="1">
        <f t="shared" si="468"/>
        <v>0</v>
      </c>
      <c r="AH818" s="1">
        <f t="shared" si="469"/>
        <v>0</v>
      </c>
      <c r="AI818" s="1">
        <f t="shared" si="470"/>
        <v>0</v>
      </c>
      <c r="AJ818" s="1">
        <f t="shared" si="471"/>
        <v>0</v>
      </c>
      <c r="AK818" s="1">
        <f t="shared" si="472"/>
        <v>0</v>
      </c>
      <c r="AL818" s="1">
        <f t="shared" si="473"/>
        <v>0</v>
      </c>
      <c r="AM818" s="1">
        <f t="shared" si="474"/>
        <v>0</v>
      </c>
      <c r="AN818" s="1">
        <f t="shared" si="475"/>
        <v>0</v>
      </c>
      <c r="AO818" s="1">
        <f t="shared" si="476"/>
        <v>0</v>
      </c>
      <c r="AP818" s="1">
        <f t="shared" si="477"/>
        <v>0</v>
      </c>
      <c r="AQ818" s="1">
        <f t="shared" si="478"/>
        <v>0</v>
      </c>
      <c r="AR818" s="4">
        <f t="shared" si="479"/>
        <v>0</v>
      </c>
      <c r="AS818" s="4">
        <f t="shared" si="480"/>
        <v>0</v>
      </c>
      <c r="AT818" s="4">
        <f t="shared" si="481"/>
        <v>0</v>
      </c>
      <c r="AU818" s="4">
        <f t="shared" si="482"/>
        <v>0</v>
      </c>
      <c r="AV818" s="4">
        <f t="shared" si="483"/>
        <v>0</v>
      </c>
      <c r="AW818" s="4">
        <f t="shared" si="484"/>
        <v>0</v>
      </c>
      <c r="AX818" s="4">
        <f t="shared" si="485"/>
        <v>0</v>
      </c>
      <c r="AY818" s="4">
        <f t="shared" si="486"/>
        <v>0</v>
      </c>
      <c r="AZ818" s="4">
        <f t="shared" si="487"/>
        <v>0</v>
      </c>
      <c r="BA818" s="4">
        <f t="shared" si="488"/>
        <v>0</v>
      </c>
      <c r="BB818" s="4">
        <f t="shared" si="489"/>
        <v>0</v>
      </c>
      <c r="BC818" s="4">
        <f t="shared" si="490"/>
        <v>0</v>
      </c>
      <c r="BD818" s="4">
        <f t="shared" si="491"/>
        <v>0</v>
      </c>
      <c r="BE818" s="4">
        <f t="shared" si="492"/>
        <v>0</v>
      </c>
      <c r="BF818" s="4">
        <f t="shared" si="493"/>
        <v>0</v>
      </c>
      <c r="BG818" s="4">
        <f t="shared" si="494"/>
        <v>0</v>
      </c>
    </row>
    <row r="819" spans="1:59" ht="15" customHeight="1" x14ac:dyDescent="0.3">
      <c r="A819" s="3" t="s">
        <v>40</v>
      </c>
      <c r="B819" s="3" t="s">
        <v>594</v>
      </c>
      <c r="C819" s="3" t="s">
        <v>539</v>
      </c>
      <c r="D819" s="210" t="s">
        <v>324</v>
      </c>
      <c r="E819" s="2" t="s">
        <v>325</v>
      </c>
      <c r="F819" s="89">
        <f>VLOOKUP($C819,Filtre!E:G,2,0)</f>
        <v>45763</v>
      </c>
      <c r="G819" s="158" t="str">
        <f>LEFT(VLOOKUP($C819,Filtre!E:G,3,0),5)</f>
        <v>10.00</v>
      </c>
      <c r="H819" s="68" t="s">
        <v>45</v>
      </c>
      <c r="I819" s="73">
        <f t="shared" si="462"/>
        <v>22</v>
      </c>
      <c r="J819" s="238" t="s">
        <v>43</v>
      </c>
      <c r="K819" s="86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1">
        <f t="shared" si="463"/>
        <v>0</v>
      </c>
      <c r="AC819" s="1">
        <f t="shared" si="464"/>
        <v>0</v>
      </c>
      <c r="AD819" s="1">
        <f t="shared" si="465"/>
        <v>0</v>
      </c>
      <c r="AE819" s="1">
        <f t="shared" si="466"/>
        <v>0</v>
      </c>
      <c r="AF819" s="1">
        <f t="shared" si="467"/>
        <v>0</v>
      </c>
      <c r="AG819" s="1">
        <f t="shared" si="468"/>
        <v>0</v>
      </c>
      <c r="AH819" s="1">
        <f t="shared" si="469"/>
        <v>0</v>
      </c>
      <c r="AI819" s="1">
        <f t="shared" si="470"/>
        <v>0</v>
      </c>
      <c r="AJ819" s="1">
        <f t="shared" si="471"/>
        <v>0</v>
      </c>
      <c r="AK819" s="1">
        <f t="shared" si="472"/>
        <v>0</v>
      </c>
      <c r="AL819" s="1">
        <f t="shared" si="473"/>
        <v>0</v>
      </c>
      <c r="AM819" s="1">
        <f t="shared" si="474"/>
        <v>0</v>
      </c>
      <c r="AN819" s="1">
        <f t="shared" si="475"/>
        <v>0</v>
      </c>
      <c r="AO819" s="1">
        <f t="shared" si="476"/>
        <v>0</v>
      </c>
      <c r="AP819" s="1">
        <f t="shared" si="477"/>
        <v>0</v>
      </c>
      <c r="AQ819" s="1">
        <f t="shared" si="478"/>
        <v>0</v>
      </c>
      <c r="AR819" s="4">
        <f t="shared" si="479"/>
        <v>0</v>
      </c>
      <c r="AS819" s="4">
        <f t="shared" si="480"/>
        <v>0</v>
      </c>
      <c r="AT819" s="4">
        <f t="shared" si="481"/>
        <v>0</v>
      </c>
      <c r="AU819" s="4">
        <f t="shared" si="482"/>
        <v>0</v>
      </c>
      <c r="AV819" s="4">
        <f t="shared" si="483"/>
        <v>0</v>
      </c>
      <c r="AW819" s="4">
        <f t="shared" si="484"/>
        <v>0</v>
      </c>
      <c r="AX819" s="4">
        <f t="shared" si="485"/>
        <v>0</v>
      </c>
      <c r="AY819" s="4">
        <f t="shared" si="486"/>
        <v>0</v>
      </c>
      <c r="AZ819" s="4">
        <f t="shared" si="487"/>
        <v>0</v>
      </c>
      <c r="BA819" s="4">
        <f t="shared" si="488"/>
        <v>0</v>
      </c>
      <c r="BB819" s="4">
        <f t="shared" si="489"/>
        <v>0</v>
      </c>
      <c r="BC819" s="4">
        <f t="shared" si="490"/>
        <v>0</v>
      </c>
      <c r="BD819" s="4">
        <f t="shared" si="491"/>
        <v>0</v>
      </c>
      <c r="BE819" s="4">
        <f t="shared" si="492"/>
        <v>0</v>
      </c>
      <c r="BF819" s="4">
        <f t="shared" si="493"/>
        <v>0</v>
      </c>
      <c r="BG819" s="4">
        <f t="shared" si="494"/>
        <v>0</v>
      </c>
    </row>
    <row r="820" spans="1:59" ht="15" customHeight="1" x14ac:dyDescent="0.3">
      <c r="A820" s="3" t="s">
        <v>40</v>
      </c>
      <c r="B820" s="3" t="s">
        <v>594</v>
      </c>
      <c r="C820" s="3" t="s">
        <v>539</v>
      </c>
      <c r="D820" s="210" t="s">
        <v>328</v>
      </c>
      <c r="E820" s="2" t="s">
        <v>329</v>
      </c>
      <c r="F820" s="89">
        <f>VLOOKUP($C820,Filtre!E:G,2,0)</f>
        <v>45763</v>
      </c>
      <c r="G820" s="158" t="str">
        <f>LEFT(VLOOKUP($C820,Filtre!E:G,3,0),5)</f>
        <v>10.00</v>
      </c>
      <c r="H820" s="68" t="s">
        <v>45</v>
      </c>
      <c r="I820" s="73">
        <f t="shared" si="462"/>
        <v>23</v>
      </c>
      <c r="J820" s="238" t="s">
        <v>43</v>
      </c>
      <c r="K820" s="86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1">
        <f t="shared" si="463"/>
        <v>0</v>
      </c>
      <c r="AC820" s="1">
        <f t="shared" si="464"/>
        <v>0</v>
      </c>
      <c r="AD820" s="1">
        <f t="shared" si="465"/>
        <v>0</v>
      </c>
      <c r="AE820" s="1">
        <f t="shared" si="466"/>
        <v>0</v>
      </c>
      <c r="AF820" s="1">
        <f t="shared" si="467"/>
        <v>0</v>
      </c>
      <c r="AG820" s="1">
        <f t="shared" si="468"/>
        <v>0</v>
      </c>
      <c r="AH820" s="1">
        <f t="shared" si="469"/>
        <v>0</v>
      </c>
      <c r="AI820" s="1">
        <f t="shared" si="470"/>
        <v>0</v>
      </c>
      <c r="AJ820" s="1">
        <f t="shared" si="471"/>
        <v>0</v>
      </c>
      <c r="AK820" s="1">
        <f t="shared" si="472"/>
        <v>0</v>
      </c>
      <c r="AL820" s="1">
        <f t="shared" si="473"/>
        <v>0</v>
      </c>
      <c r="AM820" s="1">
        <f t="shared" si="474"/>
        <v>0</v>
      </c>
      <c r="AN820" s="1">
        <f t="shared" si="475"/>
        <v>0</v>
      </c>
      <c r="AO820" s="1">
        <f t="shared" si="476"/>
        <v>0</v>
      </c>
      <c r="AP820" s="1">
        <f t="shared" si="477"/>
        <v>0</v>
      </c>
      <c r="AQ820" s="1">
        <f t="shared" si="478"/>
        <v>0</v>
      </c>
      <c r="AR820" s="4">
        <f t="shared" si="479"/>
        <v>0</v>
      </c>
      <c r="AS820" s="4">
        <f t="shared" si="480"/>
        <v>0</v>
      </c>
      <c r="AT820" s="4">
        <f t="shared" si="481"/>
        <v>0</v>
      </c>
      <c r="AU820" s="4">
        <f t="shared" si="482"/>
        <v>0</v>
      </c>
      <c r="AV820" s="4">
        <f t="shared" si="483"/>
        <v>0</v>
      </c>
      <c r="AW820" s="4">
        <f t="shared" si="484"/>
        <v>0</v>
      </c>
      <c r="AX820" s="4">
        <f t="shared" si="485"/>
        <v>0</v>
      </c>
      <c r="AY820" s="4">
        <f t="shared" si="486"/>
        <v>0</v>
      </c>
      <c r="AZ820" s="4">
        <f t="shared" si="487"/>
        <v>0</v>
      </c>
      <c r="BA820" s="4">
        <f t="shared" si="488"/>
        <v>0</v>
      </c>
      <c r="BB820" s="4">
        <f t="shared" si="489"/>
        <v>0</v>
      </c>
      <c r="BC820" s="4">
        <f t="shared" si="490"/>
        <v>0</v>
      </c>
      <c r="BD820" s="4">
        <f t="shared" si="491"/>
        <v>0</v>
      </c>
      <c r="BE820" s="4">
        <f t="shared" si="492"/>
        <v>0</v>
      </c>
      <c r="BF820" s="4">
        <f t="shared" si="493"/>
        <v>0</v>
      </c>
      <c r="BG820" s="4">
        <f t="shared" si="494"/>
        <v>0</v>
      </c>
    </row>
    <row r="821" spans="1:59" ht="15" customHeight="1" x14ac:dyDescent="0.3">
      <c r="A821" s="3" t="s">
        <v>40</v>
      </c>
      <c r="B821" s="3" t="s">
        <v>594</v>
      </c>
      <c r="C821" s="3" t="s">
        <v>539</v>
      </c>
      <c r="D821" s="210" t="s">
        <v>648</v>
      </c>
      <c r="E821" s="2" t="s">
        <v>649</v>
      </c>
      <c r="F821" s="89">
        <f>VLOOKUP($C821,Filtre!E:G,2,0)</f>
        <v>45763</v>
      </c>
      <c r="G821" s="158" t="str">
        <f>LEFT(VLOOKUP($C821,Filtre!E:G,3,0),5)</f>
        <v>10.00</v>
      </c>
      <c r="H821" s="68" t="s">
        <v>45</v>
      </c>
      <c r="I821" s="73">
        <f t="shared" si="462"/>
        <v>24</v>
      </c>
      <c r="J821" s="238" t="s">
        <v>43</v>
      </c>
      <c r="K821" s="86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1">
        <f t="shared" si="463"/>
        <v>0</v>
      </c>
      <c r="AC821" s="1">
        <f t="shared" si="464"/>
        <v>0</v>
      </c>
      <c r="AD821" s="1">
        <f t="shared" si="465"/>
        <v>0</v>
      </c>
      <c r="AE821" s="1">
        <f t="shared" si="466"/>
        <v>0</v>
      </c>
      <c r="AF821" s="1">
        <f t="shared" si="467"/>
        <v>0</v>
      </c>
      <c r="AG821" s="1">
        <f t="shared" si="468"/>
        <v>0</v>
      </c>
      <c r="AH821" s="1">
        <f t="shared" si="469"/>
        <v>0</v>
      </c>
      <c r="AI821" s="1">
        <f t="shared" si="470"/>
        <v>0</v>
      </c>
      <c r="AJ821" s="1">
        <f t="shared" si="471"/>
        <v>0</v>
      </c>
      <c r="AK821" s="1">
        <f t="shared" si="472"/>
        <v>0</v>
      </c>
      <c r="AL821" s="1">
        <f t="shared" si="473"/>
        <v>0</v>
      </c>
      <c r="AM821" s="1">
        <f t="shared" si="474"/>
        <v>0</v>
      </c>
      <c r="AN821" s="1">
        <f t="shared" si="475"/>
        <v>0</v>
      </c>
      <c r="AO821" s="1">
        <f t="shared" si="476"/>
        <v>0</v>
      </c>
      <c r="AP821" s="1">
        <f t="shared" si="477"/>
        <v>0</v>
      </c>
      <c r="AQ821" s="1">
        <f t="shared" si="478"/>
        <v>0</v>
      </c>
      <c r="AR821" s="4">
        <f t="shared" si="479"/>
        <v>0</v>
      </c>
      <c r="AS821" s="4">
        <f t="shared" si="480"/>
        <v>0</v>
      </c>
      <c r="AT821" s="4">
        <f t="shared" si="481"/>
        <v>0</v>
      </c>
      <c r="AU821" s="4">
        <f t="shared" si="482"/>
        <v>0</v>
      </c>
      <c r="AV821" s="4">
        <f t="shared" si="483"/>
        <v>0</v>
      </c>
      <c r="AW821" s="4">
        <f t="shared" si="484"/>
        <v>0</v>
      </c>
      <c r="AX821" s="4">
        <f t="shared" si="485"/>
        <v>0</v>
      </c>
      <c r="AY821" s="4">
        <f t="shared" si="486"/>
        <v>0</v>
      </c>
      <c r="AZ821" s="4">
        <f t="shared" si="487"/>
        <v>0</v>
      </c>
      <c r="BA821" s="4">
        <f t="shared" si="488"/>
        <v>0</v>
      </c>
      <c r="BB821" s="4">
        <f t="shared" si="489"/>
        <v>0</v>
      </c>
      <c r="BC821" s="4">
        <f t="shared" si="490"/>
        <v>0</v>
      </c>
      <c r="BD821" s="4">
        <f t="shared" si="491"/>
        <v>0</v>
      </c>
      <c r="BE821" s="4">
        <f t="shared" si="492"/>
        <v>0</v>
      </c>
      <c r="BF821" s="4">
        <f t="shared" si="493"/>
        <v>0</v>
      </c>
      <c r="BG821" s="4">
        <f t="shared" si="494"/>
        <v>0</v>
      </c>
    </row>
    <row r="822" spans="1:59" ht="15" customHeight="1" x14ac:dyDescent="0.3">
      <c r="A822" s="3" t="s">
        <v>40</v>
      </c>
      <c r="B822" s="3" t="s">
        <v>594</v>
      </c>
      <c r="C822" s="3" t="s">
        <v>539</v>
      </c>
      <c r="D822" s="210" t="s">
        <v>155</v>
      </c>
      <c r="E822" s="2" t="s">
        <v>245</v>
      </c>
      <c r="F822" s="89">
        <f>VLOOKUP($C822,Filtre!E:G,2,0)</f>
        <v>45763</v>
      </c>
      <c r="G822" s="158" t="str">
        <f>LEFT(VLOOKUP($C822,Filtre!E:G,3,0),5)</f>
        <v>10.00</v>
      </c>
      <c r="H822" s="68" t="s">
        <v>45</v>
      </c>
      <c r="I822" s="73">
        <f t="shared" si="462"/>
        <v>25</v>
      </c>
      <c r="J822" s="238" t="s">
        <v>43</v>
      </c>
      <c r="K822" s="86"/>
      <c r="L822" s="28"/>
      <c r="M822" s="27"/>
      <c r="N822" s="27"/>
      <c r="O822" s="27"/>
      <c r="P822" s="27"/>
      <c r="Q822" s="27"/>
      <c r="R822" s="28"/>
      <c r="S822" s="27"/>
      <c r="T822" s="27"/>
      <c r="U822" s="27"/>
      <c r="V822" s="27"/>
      <c r="W822" s="27"/>
      <c r="X822" s="27"/>
      <c r="Y822" s="27"/>
      <c r="Z822" s="27"/>
      <c r="AA822" s="27"/>
      <c r="AB822" s="1">
        <f t="shared" si="463"/>
        <v>0</v>
      </c>
      <c r="AC822" s="1">
        <f t="shared" si="464"/>
        <v>0</v>
      </c>
      <c r="AD822" s="1">
        <f t="shared" si="465"/>
        <v>0</v>
      </c>
      <c r="AE822" s="1">
        <f t="shared" si="466"/>
        <v>0</v>
      </c>
      <c r="AF822" s="1">
        <f t="shared" si="467"/>
        <v>0</v>
      </c>
      <c r="AG822" s="1">
        <f t="shared" si="468"/>
        <v>0</v>
      </c>
      <c r="AH822" s="1">
        <f t="shared" si="469"/>
        <v>0</v>
      </c>
      <c r="AI822" s="1">
        <f t="shared" si="470"/>
        <v>0</v>
      </c>
      <c r="AJ822" s="1">
        <f t="shared" si="471"/>
        <v>0</v>
      </c>
      <c r="AK822" s="1">
        <f t="shared" si="472"/>
        <v>0</v>
      </c>
      <c r="AL822" s="1">
        <f t="shared" si="473"/>
        <v>0</v>
      </c>
      <c r="AM822" s="1">
        <f t="shared" si="474"/>
        <v>0</v>
      </c>
      <c r="AN822" s="1">
        <f t="shared" si="475"/>
        <v>0</v>
      </c>
      <c r="AO822" s="1">
        <f t="shared" si="476"/>
        <v>0</v>
      </c>
      <c r="AP822" s="1">
        <f t="shared" si="477"/>
        <v>0</v>
      </c>
      <c r="AQ822" s="1">
        <f t="shared" si="478"/>
        <v>0</v>
      </c>
      <c r="AR822" s="4">
        <f t="shared" si="479"/>
        <v>0</v>
      </c>
      <c r="AS822" s="4">
        <f t="shared" si="480"/>
        <v>0</v>
      </c>
      <c r="AT822" s="4">
        <f t="shared" si="481"/>
        <v>0</v>
      </c>
      <c r="AU822" s="4">
        <f t="shared" si="482"/>
        <v>0</v>
      </c>
      <c r="AV822" s="4">
        <f t="shared" si="483"/>
        <v>0</v>
      </c>
      <c r="AW822" s="4">
        <f t="shared" si="484"/>
        <v>0</v>
      </c>
      <c r="AX822" s="4">
        <f t="shared" si="485"/>
        <v>0</v>
      </c>
      <c r="AY822" s="4">
        <f t="shared" si="486"/>
        <v>0</v>
      </c>
      <c r="AZ822" s="4">
        <f t="shared" si="487"/>
        <v>0</v>
      </c>
      <c r="BA822" s="4">
        <f t="shared" si="488"/>
        <v>0</v>
      </c>
      <c r="BB822" s="4">
        <f t="shared" si="489"/>
        <v>0</v>
      </c>
      <c r="BC822" s="4">
        <f t="shared" si="490"/>
        <v>0</v>
      </c>
      <c r="BD822" s="4">
        <f t="shared" si="491"/>
        <v>0</v>
      </c>
      <c r="BE822" s="4">
        <f t="shared" si="492"/>
        <v>0</v>
      </c>
      <c r="BF822" s="4">
        <f t="shared" si="493"/>
        <v>0</v>
      </c>
      <c r="BG822" s="4">
        <f t="shared" si="494"/>
        <v>0</v>
      </c>
    </row>
    <row r="823" spans="1:59" ht="15" customHeight="1" x14ac:dyDescent="0.3">
      <c r="A823" s="3" t="s">
        <v>40</v>
      </c>
      <c r="B823" s="3" t="s">
        <v>594</v>
      </c>
      <c r="C823" s="3" t="s">
        <v>539</v>
      </c>
      <c r="D823" s="210" t="s">
        <v>284</v>
      </c>
      <c r="E823" s="2" t="s">
        <v>285</v>
      </c>
      <c r="F823" s="89">
        <f>VLOOKUP($C823,Filtre!E:G,2,0)</f>
        <v>45763</v>
      </c>
      <c r="G823" s="158" t="str">
        <f>LEFT(VLOOKUP($C823,Filtre!E:G,3,0),5)</f>
        <v>10.00</v>
      </c>
      <c r="H823" s="68" t="s">
        <v>45</v>
      </c>
      <c r="I823" s="73">
        <f t="shared" si="462"/>
        <v>26</v>
      </c>
      <c r="J823" s="238" t="s">
        <v>43</v>
      </c>
      <c r="K823" s="86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1">
        <f t="shared" si="463"/>
        <v>0</v>
      </c>
      <c r="AC823" s="1">
        <f t="shared" si="464"/>
        <v>0</v>
      </c>
      <c r="AD823" s="1">
        <f t="shared" si="465"/>
        <v>0</v>
      </c>
      <c r="AE823" s="1">
        <f t="shared" si="466"/>
        <v>0</v>
      </c>
      <c r="AF823" s="1">
        <f t="shared" si="467"/>
        <v>0</v>
      </c>
      <c r="AG823" s="1">
        <f t="shared" si="468"/>
        <v>0</v>
      </c>
      <c r="AH823" s="1">
        <f t="shared" si="469"/>
        <v>0</v>
      </c>
      <c r="AI823" s="1">
        <f t="shared" si="470"/>
        <v>0</v>
      </c>
      <c r="AJ823" s="1">
        <f t="shared" si="471"/>
        <v>0</v>
      </c>
      <c r="AK823" s="1">
        <f t="shared" si="472"/>
        <v>0</v>
      </c>
      <c r="AL823" s="1">
        <f t="shared" si="473"/>
        <v>0</v>
      </c>
      <c r="AM823" s="1">
        <f t="shared" si="474"/>
        <v>0</v>
      </c>
      <c r="AN823" s="1">
        <f t="shared" si="475"/>
        <v>0</v>
      </c>
      <c r="AO823" s="1">
        <f t="shared" si="476"/>
        <v>0</v>
      </c>
      <c r="AP823" s="1">
        <f t="shared" si="477"/>
        <v>0</v>
      </c>
      <c r="AQ823" s="1">
        <f t="shared" si="478"/>
        <v>0</v>
      </c>
      <c r="AR823" s="4">
        <f t="shared" si="479"/>
        <v>0</v>
      </c>
      <c r="AS823" s="4">
        <f t="shared" si="480"/>
        <v>0</v>
      </c>
      <c r="AT823" s="4">
        <f t="shared" si="481"/>
        <v>0</v>
      </c>
      <c r="AU823" s="4">
        <f t="shared" si="482"/>
        <v>0</v>
      </c>
      <c r="AV823" s="4">
        <f t="shared" si="483"/>
        <v>0</v>
      </c>
      <c r="AW823" s="4">
        <f t="shared" si="484"/>
        <v>0</v>
      </c>
      <c r="AX823" s="4">
        <f t="shared" si="485"/>
        <v>0</v>
      </c>
      <c r="AY823" s="4">
        <f t="shared" si="486"/>
        <v>0</v>
      </c>
      <c r="AZ823" s="4">
        <f t="shared" si="487"/>
        <v>0</v>
      </c>
      <c r="BA823" s="4">
        <f t="shared" si="488"/>
        <v>0</v>
      </c>
      <c r="BB823" s="4">
        <f t="shared" si="489"/>
        <v>0</v>
      </c>
      <c r="BC823" s="4">
        <f t="shared" si="490"/>
        <v>0</v>
      </c>
      <c r="BD823" s="4">
        <f t="shared" si="491"/>
        <v>0</v>
      </c>
      <c r="BE823" s="4">
        <f t="shared" si="492"/>
        <v>0</v>
      </c>
      <c r="BF823" s="4">
        <f t="shared" si="493"/>
        <v>0</v>
      </c>
      <c r="BG823" s="4">
        <f t="shared" si="494"/>
        <v>0</v>
      </c>
    </row>
    <row r="824" spans="1:59" ht="15" customHeight="1" x14ac:dyDescent="0.3">
      <c r="A824" s="3" t="s">
        <v>40</v>
      </c>
      <c r="B824" s="3" t="s">
        <v>594</v>
      </c>
      <c r="C824" s="3" t="s">
        <v>539</v>
      </c>
      <c r="D824" s="210" t="s">
        <v>342</v>
      </c>
      <c r="E824" s="2" t="s">
        <v>343</v>
      </c>
      <c r="F824" s="89">
        <f>VLOOKUP($C824,Filtre!E:G,2,0)</f>
        <v>45763</v>
      </c>
      <c r="G824" s="158" t="str">
        <f>LEFT(VLOOKUP($C824,Filtre!E:G,3,0),5)</f>
        <v>10.00</v>
      </c>
      <c r="H824" s="68" t="s">
        <v>46</v>
      </c>
      <c r="I824" s="73">
        <f t="shared" si="462"/>
        <v>1</v>
      </c>
      <c r="J824" s="238" t="s">
        <v>43</v>
      </c>
      <c r="K824" s="86" t="s">
        <v>68</v>
      </c>
      <c r="L824" s="27" t="s">
        <v>68</v>
      </c>
      <c r="M824" s="27"/>
      <c r="N824" s="27"/>
      <c r="O824" s="27"/>
      <c r="P824" s="27"/>
      <c r="Q824" s="28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1" t="str">
        <f t="shared" si="463"/>
        <v>Turgay İPEK</v>
      </c>
      <c r="AC824" s="1">
        <f t="shared" si="464"/>
        <v>0</v>
      </c>
      <c r="AD824" s="1">
        <f t="shared" si="465"/>
        <v>0</v>
      </c>
      <c r="AE824" s="1">
        <f t="shared" si="466"/>
        <v>0</v>
      </c>
      <c r="AF824" s="1">
        <f t="shared" si="467"/>
        <v>0</v>
      </c>
      <c r="AG824" s="1">
        <f t="shared" si="468"/>
        <v>0</v>
      </c>
      <c r="AH824" s="1">
        <f t="shared" si="469"/>
        <v>0</v>
      </c>
      <c r="AI824" s="1">
        <f t="shared" si="470"/>
        <v>0</v>
      </c>
      <c r="AJ824" s="1">
        <f t="shared" si="471"/>
        <v>0</v>
      </c>
      <c r="AK824" s="1">
        <f t="shared" si="472"/>
        <v>0</v>
      </c>
      <c r="AL824" s="1">
        <f t="shared" si="473"/>
        <v>0</v>
      </c>
      <c r="AM824" s="1">
        <f t="shared" si="474"/>
        <v>0</v>
      </c>
      <c r="AN824" s="1">
        <f t="shared" si="475"/>
        <v>0</v>
      </c>
      <c r="AO824" s="1">
        <f t="shared" si="476"/>
        <v>0</v>
      </c>
      <c r="AP824" s="1">
        <f t="shared" si="477"/>
        <v>0</v>
      </c>
      <c r="AQ824" s="1">
        <f t="shared" si="478"/>
        <v>0</v>
      </c>
      <c r="AR824" s="4" t="str">
        <f t="shared" si="479"/>
        <v>İngilizce II  45763 10.00</v>
      </c>
      <c r="AS824" s="4">
        <f t="shared" si="480"/>
        <v>0</v>
      </c>
      <c r="AT824" s="4">
        <f t="shared" si="481"/>
        <v>0</v>
      </c>
      <c r="AU824" s="4">
        <f t="shared" si="482"/>
        <v>0</v>
      </c>
      <c r="AV824" s="4">
        <f t="shared" si="483"/>
        <v>0</v>
      </c>
      <c r="AW824" s="4">
        <f t="shared" si="484"/>
        <v>0</v>
      </c>
      <c r="AX824" s="4">
        <f t="shared" si="485"/>
        <v>0</v>
      </c>
      <c r="AY824" s="4">
        <f t="shared" si="486"/>
        <v>0</v>
      </c>
      <c r="AZ824" s="4">
        <f t="shared" si="487"/>
        <v>0</v>
      </c>
      <c r="BA824" s="4">
        <f t="shared" si="488"/>
        <v>0</v>
      </c>
      <c r="BB824" s="4">
        <f t="shared" si="489"/>
        <v>0</v>
      </c>
      <c r="BC824" s="4">
        <f t="shared" si="490"/>
        <v>0</v>
      </c>
      <c r="BD824" s="4">
        <f t="shared" si="491"/>
        <v>0</v>
      </c>
      <c r="BE824" s="4">
        <f t="shared" si="492"/>
        <v>0</v>
      </c>
      <c r="BF824" s="4">
        <f t="shared" si="493"/>
        <v>0</v>
      </c>
      <c r="BG824" s="4">
        <f t="shared" si="494"/>
        <v>0</v>
      </c>
    </row>
    <row r="825" spans="1:59" ht="15" customHeight="1" x14ac:dyDescent="0.3">
      <c r="A825" s="3" t="s">
        <v>40</v>
      </c>
      <c r="B825" s="3" t="s">
        <v>594</v>
      </c>
      <c r="C825" s="3" t="s">
        <v>539</v>
      </c>
      <c r="D825" s="210" t="s">
        <v>352</v>
      </c>
      <c r="E825" s="2" t="s">
        <v>353</v>
      </c>
      <c r="F825" s="89">
        <f>VLOOKUP($C825,Filtre!E:G,2,0)</f>
        <v>45763</v>
      </c>
      <c r="G825" s="158" t="str">
        <f>LEFT(VLOOKUP($C825,Filtre!E:G,3,0),5)</f>
        <v>10.00</v>
      </c>
      <c r="H825" s="68" t="s">
        <v>46</v>
      </c>
      <c r="I825" s="73">
        <f t="shared" si="462"/>
        <v>2</v>
      </c>
      <c r="J825" s="238" t="s">
        <v>43</v>
      </c>
      <c r="K825" s="86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1">
        <f t="shared" si="463"/>
        <v>0</v>
      </c>
      <c r="AC825" s="1">
        <f t="shared" si="464"/>
        <v>0</v>
      </c>
      <c r="AD825" s="1">
        <f t="shared" si="465"/>
        <v>0</v>
      </c>
      <c r="AE825" s="1">
        <f t="shared" si="466"/>
        <v>0</v>
      </c>
      <c r="AF825" s="1">
        <f t="shared" si="467"/>
        <v>0</v>
      </c>
      <c r="AG825" s="1">
        <f t="shared" si="468"/>
        <v>0</v>
      </c>
      <c r="AH825" s="1">
        <f t="shared" si="469"/>
        <v>0</v>
      </c>
      <c r="AI825" s="1">
        <f t="shared" si="470"/>
        <v>0</v>
      </c>
      <c r="AJ825" s="1">
        <f t="shared" si="471"/>
        <v>0</v>
      </c>
      <c r="AK825" s="1">
        <f t="shared" si="472"/>
        <v>0</v>
      </c>
      <c r="AL825" s="1">
        <f t="shared" si="473"/>
        <v>0</v>
      </c>
      <c r="AM825" s="1">
        <f t="shared" si="474"/>
        <v>0</v>
      </c>
      <c r="AN825" s="1">
        <f t="shared" si="475"/>
        <v>0</v>
      </c>
      <c r="AO825" s="1">
        <f t="shared" si="476"/>
        <v>0</v>
      </c>
      <c r="AP825" s="1">
        <f t="shared" si="477"/>
        <v>0</v>
      </c>
      <c r="AQ825" s="1">
        <f t="shared" si="478"/>
        <v>0</v>
      </c>
      <c r="AR825" s="4">
        <f t="shared" si="479"/>
        <v>0</v>
      </c>
      <c r="AS825" s="4">
        <f t="shared" si="480"/>
        <v>0</v>
      </c>
      <c r="AT825" s="4">
        <f t="shared" si="481"/>
        <v>0</v>
      </c>
      <c r="AU825" s="4">
        <f t="shared" si="482"/>
        <v>0</v>
      </c>
      <c r="AV825" s="4">
        <f t="shared" si="483"/>
        <v>0</v>
      </c>
      <c r="AW825" s="4">
        <f t="shared" si="484"/>
        <v>0</v>
      </c>
      <c r="AX825" s="4">
        <f t="shared" si="485"/>
        <v>0</v>
      </c>
      <c r="AY825" s="4">
        <f t="shared" si="486"/>
        <v>0</v>
      </c>
      <c r="AZ825" s="4">
        <f t="shared" si="487"/>
        <v>0</v>
      </c>
      <c r="BA825" s="4">
        <f t="shared" si="488"/>
        <v>0</v>
      </c>
      <c r="BB825" s="4">
        <f t="shared" si="489"/>
        <v>0</v>
      </c>
      <c r="BC825" s="4">
        <f t="shared" si="490"/>
        <v>0</v>
      </c>
      <c r="BD825" s="4">
        <f t="shared" si="491"/>
        <v>0</v>
      </c>
      <c r="BE825" s="4">
        <f t="shared" si="492"/>
        <v>0</v>
      </c>
      <c r="BF825" s="4">
        <f t="shared" si="493"/>
        <v>0</v>
      </c>
      <c r="BG825" s="4">
        <f t="shared" si="494"/>
        <v>0</v>
      </c>
    </row>
    <row r="826" spans="1:59" ht="15" customHeight="1" x14ac:dyDescent="0.3">
      <c r="A826" s="3" t="s">
        <v>40</v>
      </c>
      <c r="B826" s="3" t="s">
        <v>594</v>
      </c>
      <c r="C826" s="3" t="s">
        <v>539</v>
      </c>
      <c r="D826" s="210" t="s">
        <v>272</v>
      </c>
      <c r="E826" s="2" t="s">
        <v>273</v>
      </c>
      <c r="F826" s="89">
        <f>VLOOKUP($C826,Filtre!E:G,2,0)</f>
        <v>45763</v>
      </c>
      <c r="G826" s="158" t="str">
        <f>LEFT(VLOOKUP($C826,Filtre!E:G,3,0),5)</f>
        <v>10.00</v>
      </c>
      <c r="H826" s="68" t="s">
        <v>46</v>
      </c>
      <c r="I826" s="73">
        <f t="shared" si="462"/>
        <v>3</v>
      </c>
      <c r="J826" s="238" t="s">
        <v>43</v>
      </c>
      <c r="K826" s="86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1">
        <f t="shared" si="463"/>
        <v>0</v>
      </c>
      <c r="AC826" s="1">
        <f t="shared" si="464"/>
        <v>0</v>
      </c>
      <c r="AD826" s="1">
        <f t="shared" si="465"/>
        <v>0</v>
      </c>
      <c r="AE826" s="1">
        <f t="shared" si="466"/>
        <v>0</v>
      </c>
      <c r="AF826" s="1">
        <f t="shared" si="467"/>
        <v>0</v>
      </c>
      <c r="AG826" s="1">
        <f t="shared" si="468"/>
        <v>0</v>
      </c>
      <c r="AH826" s="1">
        <f t="shared" si="469"/>
        <v>0</v>
      </c>
      <c r="AI826" s="1">
        <f t="shared" si="470"/>
        <v>0</v>
      </c>
      <c r="AJ826" s="1">
        <f t="shared" si="471"/>
        <v>0</v>
      </c>
      <c r="AK826" s="1">
        <f t="shared" si="472"/>
        <v>0</v>
      </c>
      <c r="AL826" s="1">
        <f t="shared" si="473"/>
        <v>0</v>
      </c>
      <c r="AM826" s="1">
        <f t="shared" si="474"/>
        <v>0</v>
      </c>
      <c r="AN826" s="1">
        <f t="shared" si="475"/>
        <v>0</v>
      </c>
      <c r="AO826" s="1">
        <f t="shared" si="476"/>
        <v>0</v>
      </c>
      <c r="AP826" s="1">
        <f t="shared" si="477"/>
        <v>0</v>
      </c>
      <c r="AQ826" s="1">
        <f t="shared" si="478"/>
        <v>0</v>
      </c>
      <c r="AR826" s="4">
        <f t="shared" si="479"/>
        <v>0</v>
      </c>
      <c r="AS826" s="4">
        <f t="shared" si="480"/>
        <v>0</v>
      </c>
      <c r="AT826" s="4">
        <f t="shared" si="481"/>
        <v>0</v>
      </c>
      <c r="AU826" s="4">
        <f t="shared" si="482"/>
        <v>0</v>
      </c>
      <c r="AV826" s="4">
        <f t="shared" si="483"/>
        <v>0</v>
      </c>
      <c r="AW826" s="4">
        <f t="shared" si="484"/>
        <v>0</v>
      </c>
      <c r="AX826" s="4">
        <f t="shared" si="485"/>
        <v>0</v>
      </c>
      <c r="AY826" s="4">
        <f t="shared" si="486"/>
        <v>0</v>
      </c>
      <c r="AZ826" s="4">
        <f t="shared" si="487"/>
        <v>0</v>
      </c>
      <c r="BA826" s="4">
        <f t="shared" si="488"/>
        <v>0</v>
      </c>
      <c r="BB826" s="4">
        <f t="shared" si="489"/>
        <v>0</v>
      </c>
      <c r="BC826" s="4">
        <f t="shared" si="490"/>
        <v>0</v>
      </c>
      <c r="BD826" s="4">
        <f t="shared" si="491"/>
        <v>0</v>
      </c>
      <c r="BE826" s="4">
        <f t="shared" si="492"/>
        <v>0</v>
      </c>
      <c r="BF826" s="4">
        <f t="shared" si="493"/>
        <v>0</v>
      </c>
      <c r="BG826" s="4">
        <f t="shared" si="494"/>
        <v>0</v>
      </c>
    </row>
    <row r="827" spans="1:59" ht="15" customHeight="1" x14ac:dyDescent="0.3">
      <c r="A827" s="3" t="s">
        <v>40</v>
      </c>
      <c r="B827" s="3" t="s">
        <v>594</v>
      </c>
      <c r="C827" s="3" t="s">
        <v>539</v>
      </c>
      <c r="D827" s="210" t="s">
        <v>362</v>
      </c>
      <c r="E827" s="2" t="s">
        <v>363</v>
      </c>
      <c r="F827" s="89">
        <f>VLOOKUP($C827,Filtre!E:G,2,0)</f>
        <v>45763</v>
      </c>
      <c r="G827" s="158" t="str">
        <f>LEFT(VLOOKUP($C827,Filtre!E:G,3,0),5)</f>
        <v>10.00</v>
      </c>
      <c r="H827" s="68" t="s">
        <v>46</v>
      </c>
      <c r="I827" s="73">
        <f t="shared" si="462"/>
        <v>4</v>
      </c>
      <c r="J827" s="238" t="s">
        <v>43</v>
      </c>
      <c r="K827" s="86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1">
        <f t="shared" si="463"/>
        <v>0</v>
      </c>
      <c r="AC827" s="1">
        <f t="shared" si="464"/>
        <v>0</v>
      </c>
      <c r="AD827" s="1">
        <f t="shared" si="465"/>
        <v>0</v>
      </c>
      <c r="AE827" s="1">
        <f t="shared" si="466"/>
        <v>0</v>
      </c>
      <c r="AF827" s="1">
        <f t="shared" si="467"/>
        <v>0</v>
      </c>
      <c r="AG827" s="1">
        <f t="shared" si="468"/>
        <v>0</v>
      </c>
      <c r="AH827" s="1">
        <f t="shared" si="469"/>
        <v>0</v>
      </c>
      <c r="AI827" s="1">
        <f t="shared" si="470"/>
        <v>0</v>
      </c>
      <c r="AJ827" s="1">
        <f t="shared" si="471"/>
        <v>0</v>
      </c>
      <c r="AK827" s="1">
        <f t="shared" si="472"/>
        <v>0</v>
      </c>
      <c r="AL827" s="1">
        <f t="shared" si="473"/>
        <v>0</v>
      </c>
      <c r="AM827" s="1">
        <f t="shared" si="474"/>
        <v>0</v>
      </c>
      <c r="AN827" s="1">
        <f t="shared" si="475"/>
        <v>0</v>
      </c>
      <c r="AO827" s="1">
        <f t="shared" si="476"/>
        <v>0</v>
      </c>
      <c r="AP827" s="1">
        <f t="shared" si="477"/>
        <v>0</v>
      </c>
      <c r="AQ827" s="1">
        <f t="shared" si="478"/>
        <v>0</v>
      </c>
      <c r="AR827" s="4">
        <f t="shared" si="479"/>
        <v>0</v>
      </c>
      <c r="AS827" s="4">
        <f t="shared" si="480"/>
        <v>0</v>
      </c>
      <c r="AT827" s="4">
        <f t="shared" si="481"/>
        <v>0</v>
      </c>
      <c r="AU827" s="4">
        <f t="shared" si="482"/>
        <v>0</v>
      </c>
      <c r="AV827" s="4">
        <f t="shared" si="483"/>
        <v>0</v>
      </c>
      <c r="AW827" s="4">
        <f t="shared" si="484"/>
        <v>0</v>
      </c>
      <c r="AX827" s="4">
        <f t="shared" si="485"/>
        <v>0</v>
      </c>
      <c r="AY827" s="4">
        <f t="shared" si="486"/>
        <v>0</v>
      </c>
      <c r="AZ827" s="4">
        <f t="shared" si="487"/>
        <v>0</v>
      </c>
      <c r="BA827" s="4">
        <f t="shared" si="488"/>
        <v>0</v>
      </c>
      <c r="BB827" s="4">
        <f t="shared" si="489"/>
        <v>0</v>
      </c>
      <c r="BC827" s="4">
        <f t="shared" si="490"/>
        <v>0</v>
      </c>
      <c r="BD827" s="4">
        <f t="shared" si="491"/>
        <v>0</v>
      </c>
      <c r="BE827" s="4">
        <f t="shared" si="492"/>
        <v>0</v>
      </c>
      <c r="BF827" s="4">
        <f t="shared" si="493"/>
        <v>0</v>
      </c>
      <c r="BG827" s="4">
        <f t="shared" si="494"/>
        <v>0</v>
      </c>
    </row>
    <row r="828" spans="1:59" ht="15" customHeight="1" x14ac:dyDescent="0.3">
      <c r="A828" s="3" t="s">
        <v>40</v>
      </c>
      <c r="B828" s="3" t="s">
        <v>594</v>
      </c>
      <c r="C828" s="3" t="s">
        <v>539</v>
      </c>
      <c r="D828" s="210" t="s">
        <v>316</v>
      </c>
      <c r="E828" s="2" t="s">
        <v>317</v>
      </c>
      <c r="F828" s="89">
        <f>VLOOKUP($C828,Filtre!E:G,2,0)</f>
        <v>45763</v>
      </c>
      <c r="G828" s="158" t="str">
        <f>LEFT(VLOOKUP($C828,Filtre!E:G,3,0),5)</f>
        <v>10.00</v>
      </c>
      <c r="H828" s="68" t="s">
        <v>46</v>
      </c>
      <c r="I828" s="73">
        <f t="shared" si="462"/>
        <v>5</v>
      </c>
      <c r="J828" s="238" t="s">
        <v>43</v>
      </c>
      <c r="K828" s="86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1">
        <f t="shared" si="463"/>
        <v>0</v>
      </c>
      <c r="AC828" s="1">
        <f t="shared" si="464"/>
        <v>0</v>
      </c>
      <c r="AD828" s="1">
        <f t="shared" si="465"/>
        <v>0</v>
      </c>
      <c r="AE828" s="1">
        <f t="shared" si="466"/>
        <v>0</v>
      </c>
      <c r="AF828" s="1">
        <f t="shared" si="467"/>
        <v>0</v>
      </c>
      <c r="AG828" s="1">
        <f t="shared" si="468"/>
        <v>0</v>
      </c>
      <c r="AH828" s="1">
        <f t="shared" si="469"/>
        <v>0</v>
      </c>
      <c r="AI828" s="1">
        <f t="shared" si="470"/>
        <v>0</v>
      </c>
      <c r="AJ828" s="1">
        <f t="shared" si="471"/>
        <v>0</v>
      </c>
      <c r="AK828" s="1">
        <f t="shared" si="472"/>
        <v>0</v>
      </c>
      <c r="AL828" s="1">
        <f t="shared" si="473"/>
        <v>0</v>
      </c>
      <c r="AM828" s="1">
        <f t="shared" si="474"/>
        <v>0</v>
      </c>
      <c r="AN828" s="1">
        <f t="shared" si="475"/>
        <v>0</v>
      </c>
      <c r="AO828" s="1">
        <f t="shared" si="476"/>
        <v>0</v>
      </c>
      <c r="AP828" s="1">
        <f t="shared" si="477"/>
        <v>0</v>
      </c>
      <c r="AQ828" s="1">
        <f t="shared" si="478"/>
        <v>0</v>
      </c>
      <c r="AR828" s="4">
        <f t="shared" si="479"/>
        <v>0</v>
      </c>
      <c r="AS828" s="4">
        <f t="shared" si="480"/>
        <v>0</v>
      </c>
      <c r="AT828" s="4">
        <f t="shared" si="481"/>
        <v>0</v>
      </c>
      <c r="AU828" s="4">
        <f t="shared" si="482"/>
        <v>0</v>
      </c>
      <c r="AV828" s="4">
        <f t="shared" si="483"/>
        <v>0</v>
      </c>
      <c r="AW828" s="4">
        <f t="shared" si="484"/>
        <v>0</v>
      </c>
      <c r="AX828" s="4">
        <f t="shared" si="485"/>
        <v>0</v>
      </c>
      <c r="AY828" s="4">
        <f t="shared" si="486"/>
        <v>0</v>
      </c>
      <c r="AZ828" s="4">
        <f t="shared" si="487"/>
        <v>0</v>
      </c>
      <c r="BA828" s="4">
        <f t="shared" si="488"/>
        <v>0</v>
      </c>
      <c r="BB828" s="4">
        <f t="shared" si="489"/>
        <v>0</v>
      </c>
      <c r="BC828" s="4">
        <f t="shared" si="490"/>
        <v>0</v>
      </c>
      <c r="BD828" s="4">
        <f t="shared" si="491"/>
        <v>0</v>
      </c>
      <c r="BE828" s="4">
        <f t="shared" si="492"/>
        <v>0</v>
      </c>
      <c r="BF828" s="4">
        <f t="shared" si="493"/>
        <v>0</v>
      </c>
      <c r="BG828" s="4">
        <f t="shared" si="494"/>
        <v>0</v>
      </c>
    </row>
    <row r="829" spans="1:59" ht="15" customHeight="1" x14ac:dyDescent="0.3">
      <c r="A829" s="3" t="s">
        <v>40</v>
      </c>
      <c r="B829" s="3" t="s">
        <v>594</v>
      </c>
      <c r="C829" s="3" t="s">
        <v>539</v>
      </c>
      <c r="D829" s="210" t="s">
        <v>318</v>
      </c>
      <c r="E829" s="2" t="s">
        <v>319</v>
      </c>
      <c r="F829" s="89">
        <f>VLOOKUP($C829,Filtre!E:G,2,0)</f>
        <v>45763</v>
      </c>
      <c r="G829" s="158" t="str">
        <f>LEFT(VLOOKUP($C829,Filtre!E:G,3,0),5)</f>
        <v>10.00</v>
      </c>
      <c r="H829" s="68" t="s">
        <v>46</v>
      </c>
      <c r="I829" s="73">
        <f t="shared" si="462"/>
        <v>6</v>
      </c>
      <c r="J829" s="238" t="s">
        <v>43</v>
      </c>
      <c r="K829" s="86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1">
        <f t="shared" si="463"/>
        <v>0</v>
      </c>
      <c r="AC829" s="1">
        <f t="shared" si="464"/>
        <v>0</v>
      </c>
      <c r="AD829" s="1">
        <f t="shared" si="465"/>
        <v>0</v>
      </c>
      <c r="AE829" s="1">
        <f t="shared" si="466"/>
        <v>0</v>
      </c>
      <c r="AF829" s="1">
        <f t="shared" si="467"/>
        <v>0</v>
      </c>
      <c r="AG829" s="1">
        <f t="shared" si="468"/>
        <v>0</v>
      </c>
      <c r="AH829" s="1">
        <f t="shared" si="469"/>
        <v>0</v>
      </c>
      <c r="AI829" s="1">
        <f t="shared" si="470"/>
        <v>0</v>
      </c>
      <c r="AJ829" s="1">
        <f t="shared" si="471"/>
        <v>0</v>
      </c>
      <c r="AK829" s="1">
        <f t="shared" si="472"/>
        <v>0</v>
      </c>
      <c r="AL829" s="1">
        <f t="shared" si="473"/>
        <v>0</v>
      </c>
      <c r="AM829" s="1">
        <f t="shared" si="474"/>
        <v>0</v>
      </c>
      <c r="AN829" s="1">
        <f t="shared" si="475"/>
        <v>0</v>
      </c>
      <c r="AO829" s="1">
        <f t="shared" si="476"/>
        <v>0</v>
      </c>
      <c r="AP829" s="1">
        <f t="shared" si="477"/>
        <v>0</v>
      </c>
      <c r="AQ829" s="1">
        <f t="shared" si="478"/>
        <v>0</v>
      </c>
      <c r="AR829" s="4">
        <f t="shared" si="479"/>
        <v>0</v>
      </c>
      <c r="AS829" s="4">
        <f t="shared" si="480"/>
        <v>0</v>
      </c>
      <c r="AT829" s="4">
        <f t="shared" si="481"/>
        <v>0</v>
      </c>
      <c r="AU829" s="4">
        <f t="shared" si="482"/>
        <v>0</v>
      </c>
      <c r="AV829" s="4">
        <f t="shared" si="483"/>
        <v>0</v>
      </c>
      <c r="AW829" s="4">
        <f t="shared" si="484"/>
        <v>0</v>
      </c>
      <c r="AX829" s="4">
        <f t="shared" si="485"/>
        <v>0</v>
      </c>
      <c r="AY829" s="4">
        <f t="shared" si="486"/>
        <v>0</v>
      </c>
      <c r="AZ829" s="4">
        <f t="shared" si="487"/>
        <v>0</v>
      </c>
      <c r="BA829" s="4">
        <f t="shared" si="488"/>
        <v>0</v>
      </c>
      <c r="BB829" s="4">
        <f t="shared" si="489"/>
        <v>0</v>
      </c>
      <c r="BC829" s="4">
        <f t="shared" si="490"/>
        <v>0</v>
      </c>
      <c r="BD829" s="4">
        <f t="shared" si="491"/>
        <v>0</v>
      </c>
      <c r="BE829" s="4">
        <f t="shared" si="492"/>
        <v>0</v>
      </c>
      <c r="BF829" s="4">
        <f t="shared" si="493"/>
        <v>0</v>
      </c>
      <c r="BG829" s="4">
        <f t="shared" si="494"/>
        <v>0</v>
      </c>
    </row>
    <row r="830" spans="1:59" ht="15" customHeight="1" x14ac:dyDescent="0.3">
      <c r="A830" s="3" t="s">
        <v>40</v>
      </c>
      <c r="B830" s="3" t="s">
        <v>594</v>
      </c>
      <c r="C830" s="3" t="s">
        <v>539</v>
      </c>
      <c r="D830" s="210" t="s">
        <v>382</v>
      </c>
      <c r="E830" s="2" t="s">
        <v>383</v>
      </c>
      <c r="F830" s="89">
        <f>VLOOKUP($C830,Filtre!E:G,2,0)</f>
        <v>45763</v>
      </c>
      <c r="G830" s="158" t="str">
        <f>LEFT(VLOOKUP($C830,Filtre!E:G,3,0),5)</f>
        <v>10.00</v>
      </c>
      <c r="H830" s="68" t="s">
        <v>46</v>
      </c>
      <c r="I830" s="73">
        <f t="shared" si="462"/>
        <v>7</v>
      </c>
      <c r="J830" s="238" t="s">
        <v>43</v>
      </c>
      <c r="K830" s="86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1">
        <f t="shared" si="463"/>
        <v>0</v>
      </c>
      <c r="AC830" s="1">
        <f t="shared" si="464"/>
        <v>0</v>
      </c>
      <c r="AD830" s="1">
        <f t="shared" si="465"/>
        <v>0</v>
      </c>
      <c r="AE830" s="1">
        <f t="shared" si="466"/>
        <v>0</v>
      </c>
      <c r="AF830" s="1">
        <f t="shared" si="467"/>
        <v>0</v>
      </c>
      <c r="AG830" s="1">
        <f t="shared" si="468"/>
        <v>0</v>
      </c>
      <c r="AH830" s="1">
        <f t="shared" si="469"/>
        <v>0</v>
      </c>
      <c r="AI830" s="1">
        <f t="shared" si="470"/>
        <v>0</v>
      </c>
      <c r="AJ830" s="1">
        <f t="shared" si="471"/>
        <v>0</v>
      </c>
      <c r="AK830" s="1">
        <f t="shared" si="472"/>
        <v>0</v>
      </c>
      <c r="AL830" s="1">
        <f t="shared" si="473"/>
        <v>0</v>
      </c>
      <c r="AM830" s="1">
        <f t="shared" si="474"/>
        <v>0</v>
      </c>
      <c r="AN830" s="1">
        <f t="shared" si="475"/>
        <v>0</v>
      </c>
      <c r="AO830" s="1">
        <f t="shared" si="476"/>
        <v>0</v>
      </c>
      <c r="AP830" s="1">
        <f t="shared" si="477"/>
        <v>0</v>
      </c>
      <c r="AQ830" s="1">
        <f t="shared" si="478"/>
        <v>0</v>
      </c>
      <c r="AR830" s="4">
        <f t="shared" si="479"/>
        <v>0</v>
      </c>
      <c r="AS830" s="4">
        <f t="shared" si="480"/>
        <v>0</v>
      </c>
      <c r="AT830" s="4">
        <f t="shared" si="481"/>
        <v>0</v>
      </c>
      <c r="AU830" s="4">
        <f t="shared" si="482"/>
        <v>0</v>
      </c>
      <c r="AV830" s="4">
        <f t="shared" si="483"/>
        <v>0</v>
      </c>
      <c r="AW830" s="4">
        <f t="shared" si="484"/>
        <v>0</v>
      </c>
      <c r="AX830" s="4">
        <f t="shared" si="485"/>
        <v>0</v>
      </c>
      <c r="AY830" s="4">
        <f t="shared" si="486"/>
        <v>0</v>
      </c>
      <c r="AZ830" s="4">
        <f t="shared" si="487"/>
        <v>0</v>
      </c>
      <c r="BA830" s="4">
        <f t="shared" si="488"/>
        <v>0</v>
      </c>
      <c r="BB830" s="4">
        <f t="shared" si="489"/>
        <v>0</v>
      </c>
      <c r="BC830" s="4">
        <f t="shared" si="490"/>
        <v>0</v>
      </c>
      <c r="BD830" s="4">
        <f t="shared" si="491"/>
        <v>0</v>
      </c>
      <c r="BE830" s="4">
        <f t="shared" si="492"/>
        <v>0</v>
      </c>
      <c r="BF830" s="4">
        <f t="shared" si="493"/>
        <v>0</v>
      </c>
      <c r="BG830" s="4">
        <f t="shared" si="494"/>
        <v>0</v>
      </c>
    </row>
    <row r="831" spans="1:59" ht="15" customHeight="1" x14ac:dyDescent="0.3">
      <c r="A831" s="3" t="s">
        <v>40</v>
      </c>
      <c r="B831" s="3" t="s">
        <v>594</v>
      </c>
      <c r="C831" s="3" t="s">
        <v>539</v>
      </c>
      <c r="D831" s="210" t="s">
        <v>654</v>
      </c>
      <c r="E831" s="2" t="s">
        <v>655</v>
      </c>
      <c r="F831" s="89">
        <f>VLOOKUP($C831,Filtre!E:G,2,0)</f>
        <v>45763</v>
      </c>
      <c r="G831" s="158" t="str">
        <f>LEFT(VLOOKUP($C831,Filtre!E:G,3,0),5)</f>
        <v>10.00</v>
      </c>
      <c r="H831" s="68" t="s">
        <v>46</v>
      </c>
      <c r="I831" s="73">
        <f t="shared" si="462"/>
        <v>8</v>
      </c>
      <c r="J831" s="238" t="s">
        <v>43</v>
      </c>
      <c r="K831" s="86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1">
        <f t="shared" si="463"/>
        <v>0</v>
      </c>
      <c r="AC831" s="1">
        <f t="shared" si="464"/>
        <v>0</v>
      </c>
      <c r="AD831" s="1">
        <f t="shared" si="465"/>
        <v>0</v>
      </c>
      <c r="AE831" s="1">
        <f t="shared" si="466"/>
        <v>0</v>
      </c>
      <c r="AF831" s="1">
        <f t="shared" si="467"/>
        <v>0</v>
      </c>
      <c r="AG831" s="1">
        <f t="shared" si="468"/>
        <v>0</v>
      </c>
      <c r="AH831" s="1">
        <f t="shared" si="469"/>
        <v>0</v>
      </c>
      <c r="AI831" s="1">
        <f t="shared" si="470"/>
        <v>0</v>
      </c>
      <c r="AJ831" s="1">
        <f t="shared" si="471"/>
        <v>0</v>
      </c>
      <c r="AK831" s="1">
        <f t="shared" si="472"/>
        <v>0</v>
      </c>
      <c r="AL831" s="1">
        <f t="shared" si="473"/>
        <v>0</v>
      </c>
      <c r="AM831" s="1">
        <f t="shared" si="474"/>
        <v>0</v>
      </c>
      <c r="AN831" s="1">
        <f t="shared" si="475"/>
        <v>0</v>
      </c>
      <c r="AO831" s="1">
        <f t="shared" si="476"/>
        <v>0</v>
      </c>
      <c r="AP831" s="1">
        <f t="shared" si="477"/>
        <v>0</v>
      </c>
      <c r="AQ831" s="1">
        <f t="shared" si="478"/>
        <v>0</v>
      </c>
      <c r="AR831" s="4">
        <f t="shared" si="479"/>
        <v>0</v>
      </c>
      <c r="AS831" s="4">
        <f t="shared" si="480"/>
        <v>0</v>
      </c>
      <c r="AT831" s="4">
        <f t="shared" si="481"/>
        <v>0</v>
      </c>
      <c r="AU831" s="4">
        <f t="shared" si="482"/>
        <v>0</v>
      </c>
      <c r="AV831" s="4">
        <f t="shared" si="483"/>
        <v>0</v>
      </c>
      <c r="AW831" s="4">
        <f t="shared" si="484"/>
        <v>0</v>
      </c>
      <c r="AX831" s="4">
        <f t="shared" si="485"/>
        <v>0</v>
      </c>
      <c r="AY831" s="4">
        <f t="shared" si="486"/>
        <v>0</v>
      </c>
      <c r="AZ831" s="4">
        <f t="shared" si="487"/>
        <v>0</v>
      </c>
      <c r="BA831" s="4">
        <f t="shared" si="488"/>
        <v>0</v>
      </c>
      <c r="BB831" s="4">
        <f t="shared" si="489"/>
        <v>0</v>
      </c>
      <c r="BC831" s="4">
        <f t="shared" si="490"/>
        <v>0</v>
      </c>
      <c r="BD831" s="4">
        <f t="shared" si="491"/>
        <v>0</v>
      </c>
      <c r="BE831" s="4">
        <f t="shared" si="492"/>
        <v>0</v>
      </c>
      <c r="BF831" s="4">
        <f t="shared" si="493"/>
        <v>0</v>
      </c>
      <c r="BG831" s="4">
        <f t="shared" si="494"/>
        <v>0</v>
      </c>
    </row>
    <row r="832" spans="1:59" ht="15" customHeight="1" x14ac:dyDescent="0.3">
      <c r="A832" s="3" t="s">
        <v>40</v>
      </c>
      <c r="B832" s="3" t="s">
        <v>594</v>
      </c>
      <c r="C832" s="3" t="s">
        <v>539</v>
      </c>
      <c r="D832" s="210" t="s">
        <v>340</v>
      </c>
      <c r="E832" s="2" t="s">
        <v>341</v>
      </c>
      <c r="F832" s="89">
        <f>VLOOKUP($C832,Filtre!E:G,2,0)</f>
        <v>45763</v>
      </c>
      <c r="G832" s="158" t="str">
        <f>LEFT(VLOOKUP($C832,Filtre!E:G,3,0),5)</f>
        <v>10.00</v>
      </c>
      <c r="H832" s="68" t="s">
        <v>46</v>
      </c>
      <c r="I832" s="73">
        <f t="shared" ref="I832:I895" si="495">IF(K832="x",COUNT($A$1),I831+1)</f>
        <v>9</v>
      </c>
      <c r="J832" s="238" t="s">
        <v>43</v>
      </c>
      <c r="K832" s="86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1">
        <f t="shared" ref="AB832:AB895" si="496">IF(L832&gt;0,L$2,0)</f>
        <v>0</v>
      </c>
      <c r="AC832" s="1">
        <f t="shared" ref="AC832:AC895" si="497">IF(M832&gt;0,M$2,0)</f>
        <v>0</v>
      </c>
      <c r="AD832" s="1">
        <f t="shared" ref="AD832:AD895" si="498">IF(N832&gt;0,N$2,0)</f>
        <v>0</v>
      </c>
      <c r="AE832" s="1">
        <f t="shared" ref="AE832:AE895" si="499">IF(O832&gt;0,O$2,0)</f>
        <v>0</v>
      </c>
      <c r="AF832" s="1">
        <f t="shared" ref="AF832:AF895" si="500">IF(P832&gt;0,P$2,0)</f>
        <v>0</v>
      </c>
      <c r="AG832" s="1">
        <f t="shared" ref="AG832:AG895" si="501">IF(Q832&gt;0,Q$2,0)</f>
        <v>0</v>
      </c>
      <c r="AH832" s="1">
        <f t="shared" ref="AH832:AH895" si="502">IF(R832&gt;0,R$2,0)</f>
        <v>0</v>
      </c>
      <c r="AI832" s="1">
        <f t="shared" ref="AI832:AI895" si="503">IF(S832&gt;0,S$2,0)</f>
        <v>0</v>
      </c>
      <c r="AJ832" s="1">
        <f t="shared" ref="AJ832:AJ895" si="504">IF(T832&gt;0,T$2,0)</f>
        <v>0</v>
      </c>
      <c r="AK832" s="1">
        <f t="shared" ref="AK832:AK895" si="505">IF(U832&gt;0,U$2,0)</f>
        <v>0</v>
      </c>
      <c r="AL832" s="1">
        <f t="shared" ref="AL832:AL895" si="506">IF(V832&gt;0,V$2,0)</f>
        <v>0</v>
      </c>
      <c r="AM832" s="1">
        <f t="shared" ref="AM832:AM895" si="507">IF(W832&gt;0,W$2,0)</f>
        <v>0</v>
      </c>
      <c r="AN832" s="1">
        <f t="shared" ref="AN832:AN895" si="508">IF(X832&gt;0,X$2,0)</f>
        <v>0</v>
      </c>
      <c r="AO832" s="1">
        <f t="shared" ref="AO832:AO895" si="509">IF(Y832&gt;0,Y$2,0)</f>
        <v>0</v>
      </c>
      <c r="AP832" s="1">
        <f t="shared" ref="AP832:AP895" si="510">IF(Z832&gt;0,Z$2,0)</f>
        <v>0</v>
      </c>
      <c r="AQ832" s="1">
        <f t="shared" ref="AQ832:AQ895" si="511">IF(AA832&gt;0,AA$2,0)</f>
        <v>0</v>
      </c>
      <c r="AR832" s="4">
        <f t="shared" si="479"/>
        <v>0</v>
      </c>
      <c r="AS832" s="4">
        <f t="shared" si="480"/>
        <v>0</v>
      </c>
      <c r="AT832" s="4">
        <f t="shared" si="481"/>
        <v>0</v>
      </c>
      <c r="AU832" s="4">
        <f t="shared" si="482"/>
        <v>0</v>
      </c>
      <c r="AV832" s="4">
        <f t="shared" si="483"/>
        <v>0</v>
      </c>
      <c r="AW832" s="4">
        <f t="shared" si="484"/>
        <v>0</v>
      </c>
      <c r="AX832" s="4">
        <f t="shared" si="485"/>
        <v>0</v>
      </c>
      <c r="AY832" s="4">
        <f t="shared" si="486"/>
        <v>0</v>
      </c>
      <c r="AZ832" s="4">
        <f t="shared" si="487"/>
        <v>0</v>
      </c>
      <c r="BA832" s="4">
        <f t="shared" si="488"/>
        <v>0</v>
      </c>
      <c r="BB832" s="4">
        <f t="shared" si="489"/>
        <v>0</v>
      </c>
      <c r="BC832" s="4">
        <f t="shared" si="490"/>
        <v>0</v>
      </c>
      <c r="BD832" s="4">
        <f t="shared" si="491"/>
        <v>0</v>
      </c>
      <c r="BE832" s="4">
        <f t="shared" si="492"/>
        <v>0</v>
      </c>
      <c r="BF832" s="4">
        <f t="shared" si="493"/>
        <v>0</v>
      </c>
      <c r="BG832" s="4">
        <f t="shared" si="494"/>
        <v>0</v>
      </c>
    </row>
    <row r="833" spans="1:59" ht="15" customHeight="1" x14ac:dyDescent="0.3">
      <c r="A833" s="3" t="s">
        <v>40</v>
      </c>
      <c r="B833" s="3" t="s">
        <v>594</v>
      </c>
      <c r="C833" s="3" t="s">
        <v>539</v>
      </c>
      <c r="D833" s="210" t="s">
        <v>348</v>
      </c>
      <c r="E833" s="2" t="s">
        <v>349</v>
      </c>
      <c r="F833" s="89">
        <f>VLOOKUP($C833,Filtre!E:G,2,0)</f>
        <v>45763</v>
      </c>
      <c r="G833" s="158" t="str">
        <f>LEFT(VLOOKUP($C833,Filtre!E:G,3,0),5)</f>
        <v>10.00</v>
      </c>
      <c r="H833" s="68" t="s">
        <v>46</v>
      </c>
      <c r="I833" s="73">
        <f t="shared" si="495"/>
        <v>10</v>
      </c>
      <c r="J833" s="238" t="s">
        <v>43</v>
      </c>
      <c r="K833" s="86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1">
        <f t="shared" si="496"/>
        <v>0</v>
      </c>
      <c r="AC833" s="1">
        <f t="shared" si="497"/>
        <v>0</v>
      </c>
      <c r="AD833" s="1">
        <f t="shared" si="498"/>
        <v>0</v>
      </c>
      <c r="AE833" s="1">
        <f t="shared" si="499"/>
        <v>0</v>
      </c>
      <c r="AF833" s="1">
        <f t="shared" si="500"/>
        <v>0</v>
      </c>
      <c r="AG833" s="1">
        <f t="shared" si="501"/>
        <v>0</v>
      </c>
      <c r="AH833" s="1">
        <f t="shared" si="502"/>
        <v>0</v>
      </c>
      <c r="AI833" s="1">
        <f t="shared" si="503"/>
        <v>0</v>
      </c>
      <c r="AJ833" s="1">
        <f t="shared" si="504"/>
        <v>0</v>
      </c>
      <c r="AK833" s="1">
        <f t="shared" si="505"/>
        <v>0</v>
      </c>
      <c r="AL833" s="1">
        <f t="shared" si="506"/>
        <v>0</v>
      </c>
      <c r="AM833" s="1">
        <f t="shared" si="507"/>
        <v>0</v>
      </c>
      <c r="AN833" s="1">
        <f t="shared" si="508"/>
        <v>0</v>
      </c>
      <c r="AO833" s="1">
        <f t="shared" si="509"/>
        <v>0</v>
      </c>
      <c r="AP833" s="1">
        <f t="shared" si="510"/>
        <v>0</v>
      </c>
      <c r="AQ833" s="1">
        <f t="shared" si="511"/>
        <v>0</v>
      </c>
      <c r="AR833" s="4">
        <f t="shared" ref="AR833:AR896" si="512">IF(L833&gt;0,CONCATENATE($C833,"  ",$F833," ",$G833),0)</f>
        <v>0</v>
      </c>
      <c r="AS833" s="4">
        <f t="shared" ref="AS833:AS896" si="513">IF(M833&gt;0,CONCATENATE($C833,"  ",$F833," ",$G833),0)</f>
        <v>0</v>
      </c>
      <c r="AT833" s="4">
        <f t="shared" ref="AT833:AT896" si="514">IF(N833&gt;0,CONCATENATE($C833,"  ",$F833," ",$G833),0)</f>
        <v>0</v>
      </c>
      <c r="AU833" s="4">
        <f t="shared" ref="AU833:AU896" si="515">IF(O834&gt;0,CONCATENATE($C834,"  ",$F834," ",$G834),0)</f>
        <v>0</v>
      </c>
      <c r="AV833" s="4">
        <f t="shared" ref="AV833:AV896" si="516">IF(P833&gt;0,CONCATENATE($C833,"  ",$F833," ",$G833),0)</f>
        <v>0</v>
      </c>
      <c r="AW833" s="4">
        <f t="shared" ref="AW833:AW896" si="517">IF(Q833&gt;0,CONCATENATE($C833,"  ",$F833," ",$G833),0)</f>
        <v>0</v>
      </c>
      <c r="AX833" s="4">
        <f t="shared" ref="AX833:AX896" si="518">IF(R833&gt;0,CONCATENATE($C833,"  ",$F833," ",$G833),0)</f>
        <v>0</v>
      </c>
      <c r="AY833" s="4">
        <f t="shared" ref="AY833:AY896" si="519">IF(S833&gt;0,CONCATENATE($C833,"  ",$F833," ",$G833),0)</f>
        <v>0</v>
      </c>
      <c r="AZ833" s="4">
        <f t="shared" ref="AZ833:AZ896" si="520">IF(T833&gt;0,CONCATENATE($C833,"  ",$F833," ",$G833),0)</f>
        <v>0</v>
      </c>
      <c r="BA833" s="4">
        <f t="shared" ref="BA833:BA896" si="521">IF(U833&gt;0,CONCATENATE($C833,"  ",$F833," ",$G833),0)</f>
        <v>0</v>
      </c>
      <c r="BB833" s="4">
        <f t="shared" ref="BB833:BB896" si="522">IF(V833&gt;0,CONCATENATE($C833,"  ",$F833," ",$G833),0)</f>
        <v>0</v>
      </c>
      <c r="BC833" s="4">
        <f t="shared" ref="BC833:BC896" si="523">IF(W833&gt;0,CONCATENATE($C833,"  ",$F833," ",$G833),0)</f>
        <v>0</v>
      </c>
      <c r="BD833" s="4">
        <f t="shared" ref="BD833:BD896" si="524">IF(X833&gt;0,CONCATENATE($C833,"  ",$F833," ",$G833),0)</f>
        <v>0</v>
      </c>
      <c r="BE833" s="4">
        <f t="shared" ref="BE833:BE896" si="525">IF(Y833&gt;0,CONCATENATE($C833,"  ",$F833," ",$G833),0)</f>
        <v>0</v>
      </c>
      <c r="BF833" s="4">
        <f t="shared" ref="BF833:BF896" si="526">IF(Z833&gt;0,CONCATENATE($C833,"  ",$F833," ",$G833),0)</f>
        <v>0</v>
      </c>
      <c r="BG833" s="4">
        <f t="shared" ref="BG833:BG896" si="527">IF(AA833&gt;0,CONCATENATE($C833,"  ",$F833," ",$G833),0)</f>
        <v>0</v>
      </c>
    </row>
    <row r="834" spans="1:59" ht="15" customHeight="1" x14ac:dyDescent="0.3">
      <c r="A834" s="3" t="s">
        <v>40</v>
      </c>
      <c r="B834" s="3" t="s">
        <v>594</v>
      </c>
      <c r="C834" s="3" t="s">
        <v>539</v>
      </c>
      <c r="D834" s="210" t="s">
        <v>658</v>
      </c>
      <c r="E834" s="2" t="s">
        <v>659</v>
      </c>
      <c r="F834" s="89">
        <f>VLOOKUP($C834,Filtre!E:G,2,0)</f>
        <v>45763</v>
      </c>
      <c r="G834" s="158" t="str">
        <f>LEFT(VLOOKUP($C834,Filtre!E:G,3,0),5)</f>
        <v>10.00</v>
      </c>
      <c r="H834" s="68" t="s">
        <v>46</v>
      </c>
      <c r="I834" s="73">
        <f t="shared" si="495"/>
        <v>11</v>
      </c>
      <c r="J834" s="238" t="s">
        <v>43</v>
      </c>
      <c r="K834" s="86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1">
        <f t="shared" si="496"/>
        <v>0</v>
      </c>
      <c r="AC834" s="1">
        <f t="shared" si="497"/>
        <v>0</v>
      </c>
      <c r="AD834" s="1">
        <f t="shared" si="498"/>
        <v>0</v>
      </c>
      <c r="AE834" s="1">
        <f t="shared" si="499"/>
        <v>0</v>
      </c>
      <c r="AF834" s="1">
        <f t="shared" si="500"/>
        <v>0</v>
      </c>
      <c r="AG834" s="1">
        <f t="shared" si="501"/>
        <v>0</v>
      </c>
      <c r="AH834" s="1">
        <f t="shared" si="502"/>
        <v>0</v>
      </c>
      <c r="AI834" s="1">
        <f t="shared" si="503"/>
        <v>0</v>
      </c>
      <c r="AJ834" s="1">
        <f t="shared" si="504"/>
        <v>0</v>
      </c>
      <c r="AK834" s="1">
        <f t="shared" si="505"/>
        <v>0</v>
      </c>
      <c r="AL834" s="1">
        <f t="shared" si="506"/>
        <v>0</v>
      </c>
      <c r="AM834" s="1">
        <f t="shared" si="507"/>
        <v>0</v>
      </c>
      <c r="AN834" s="1">
        <f t="shared" si="508"/>
        <v>0</v>
      </c>
      <c r="AO834" s="1">
        <f t="shared" si="509"/>
        <v>0</v>
      </c>
      <c r="AP834" s="1">
        <f t="shared" si="510"/>
        <v>0</v>
      </c>
      <c r="AQ834" s="1">
        <f t="shared" si="511"/>
        <v>0</v>
      </c>
      <c r="AR834" s="4">
        <f t="shared" si="512"/>
        <v>0</v>
      </c>
      <c r="AS834" s="4">
        <f t="shared" si="513"/>
        <v>0</v>
      </c>
      <c r="AT834" s="4">
        <f t="shared" si="514"/>
        <v>0</v>
      </c>
      <c r="AU834" s="4">
        <f t="shared" si="515"/>
        <v>0</v>
      </c>
      <c r="AV834" s="4">
        <f t="shared" si="516"/>
        <v>0</v>
      </c>
      <c r="AW834" s="4">
        <f t="shared" si="517"/>
        <v>0</v>
      </c>
      <c r="AX834" s="4">
        <f t="shared" si="518"/>
        <v>0</v>
      </c>
      <c r="AY834" s="4">
        <f t="shared" si="519"/>
        <v>0</v>
      </c>
      <c r="AZ834" s="4">
        <f t="shared" si="520"/>
        <v>0</v>
      </c>
      <c r="BA834" s="4">
        <f t="shared" si="521"/>
        <v>0</v>
      </c>
      <c r="BB834" s="4">
        <f t="shared" si="522"/>
        <v>0</v>
      </c>
      <c r="BC834" s="4">
        <f t="shared" si="523"/>
        <v>0</v>
      </c>
      <c r="BD834" s="4">
        <f t="shared" si="524"/>
        <v>0</v>
      </c>
      <c r="BE834" s="4">
        <f t="shared" si="525"/>
        <v>0</v>
      </c>
      <c r="BF834" s="4">
        <f t="shared" si="526"/>
        <v>0</v>
      </c>
      <c r="BG834" s="4">
        <f t="shared" si="527"/>
        <v>0</v>
      </c>
    </row>
    <row r="835" spans="1:59" ht="15" customHeight="1" x14ac:dyDescent="0.3">
      <c r="A835" s="3" t="s">
        <v>40</v>
      </c>
      <c r="B835" s="3" t="s">
        <v>594</v>
      </c>
      <c r="C835" s="3" t="s">
        <v>539</v>
      </c>
      <c r="D835" s="210" t="s">
        <v>380</v>
      </c>
      <c r="E835" s="2" t="s">
        <v>381</v>
      </c>
      <c r="F835" s="89">
        <f>VLOOKUP($C835,Filtre!E:G,2,0)</f>
        <v>45763</v>
      </c>
      <c r="G835" s="158" t="str">
        <f>LEFT(VLOOKUP($C835,Filtre!E:G,3,0),5)</f>
        <v>10.00</v>
      </c>
      <c r="H835" s="68" t="s">
        <v>46</v>
      </c>
      <c r="I835" s="73">
        <f t="shared" si="495"/>
        <v>12</v>
      </c>
      <c r="J835" s="238" t="s">
        <v>43</v>
      </c>
      <c r="K835" s="86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8"/>
      <c r="W835" s="27"/>
      <c r="X835" s="27"/>
      <c r="Y835" s="27"/>
      <c r="Z835" s="27"/>
      <c r="AA835" s="27"/>
      <c r="AB835" s="1">
        <f t="shared" si="496"/>
        <v>0</v>
      </c>
      <c r="AC835" s="1">
        <f t="shared" si="497"/>
        <v>0</v>
      </c>
      <c r="AD835" s="1">
        <f t="shared" si="498"/>
        <v>0</v>
      </c>
      <c r="AE835" s="1">
        <f t="shared" si="499"/>
        <v>0</v>
      </c>
      <c r="AF835" s="1">
        <f t="shared" si="500"/>
        <v>0</v>
      </c>
      <c r="AG835" s="1">
        <f t="shared" si="501"/>
        <v>0</v>
      </c>
      <c r="AH835" s="1">
        <f t="shared" si="502"/>
        <v>0</v>
      </c>
      <c r="AI835" s="1">
        <f t="shared" si="503"/>
        <v>0</v>
      </c>
      <c r="AJ835" s="1">
        <f t="shared" si="504"/>
        <v>0</v>
      </c>
      <c r="AK835" s="1">
        <f t="shared" si="505"/>
        <v>0</v>
      </c>
      <c r="AL835" s="1">
        <f t="shared" si="506"/>
        <v>0</v>
      </c>
      <c r="AM835" s="1">
        <f t="shared" si="507"/>
        <v>0</v>
      </c>
      <c r="AN835" s="1">
        <f t="shared" si="508"/>
        <v>0</v>
      </c>
      <c r="AO835" s="1">
        <f t="shared" si="509"/>
        <v>0</v>
      </c>
      <c r="AP835" s="1">
        <f t="shared" si="510"/>
        <v>0</v>
      </c>
      <c r="AQ835" s="1">
        <f t="shared" si="511"/>
        <v>0</v>
      </c>
      <c r="AR835" s="4">
        <f t="shared" si="512"/>
        <v>0</v>
      </c>
      <c r="AS835" s="4">
        <f t="shared" si="513"/>
        <v>0</v>
      </c>
      <c r="AT835" s="4">
        <f t="shared" si="514"/>
        <v>0</v>
      </c>
      <c r="AU835" s="4">
        <f t="shared" si="515"/>
        <v>0</v>
      </c>
      <c r="AV835" s="4">
        <f t="shared" si="516"/>
        <v>0</v>
      </c>
      <c r="AW835" s="4">
        <f t="shared" si="517"/>
        <v>0</v>
      </c>
      <c r="AX835" s="4">
        <f t="shared" si="518"/>
        <v>0</v>
      </c>
      <c r="AY835" s="4">
        <f t="shared" si="519"/>
        <v>0</v>
      </c>
      <c r="AZ835" s="4">
        <f t="shared" si="520"/>
        <v>0</v>
      </c>
      <c r="BA835" s="4">
        <f t="shared" si="521"/>
        <v>0</v>
      </c>
      <c r="BB835" s="4">
        <f t="shared" si="522"/>
        <v>0</v>
      </c>
      <c r="BC835" s="4">
        <f t="shared" si="523"/>
        <v>0</v>
      </c>
      <c r="BD835" s="4">
        <f t="shared" si="524"/>
        <v>0</v>
      </c>
      <c r="BE835" s="4">
        <f t="shared" si="525"/>
        <v>0</v>
      </c>
      <c r="BF835" s="4">
        <f t="shared" si="526"/>
        <v>0</v>
      </c>
      <c r="BG835" s="4">
        <f t="shared" si="527"/>
        <v>0</v>
      </c>
    </row>
    <row r="836" spans="1:59" ht="15" customHeight="1" x14ac:dyDescent="0.3">
      <c r="A836" s="3" t="s">
        <v>40</v>
      </c>
      <c r="B836" s="3" t="s">
        <v>594</v>
      </c>
      <c r="C836" s="3" t="s">
        <v>539</v>
      </c>
      <c r="D836" s="210" t="s">
        <v>334</v>
      </c>
      <c r="E836" s="2" t="s">
        <v>335</v>
      </c>
      <c r="F836" s="89">
        <f>VLOOKUP($C836,Filtre!E:G,2,0)</f>
        <v>45763</v>
      </c>
      <c r="G836" s="158" t="str">
        <f>LEFT(VLOOKUP($C836,Filtre!E:G,3,0),5)</f>
        <v>10.00</v>
      </c>
      <c r="H836" s="68" t="s">
        <v>46</v>
      </c>
      <c r="I836" s="73">
        <f t="shared" si="495"/>
        <v>13</v>
      </c>
      <c r="J836" s="238" t="s">
        <v>43</v>
      </c>
      <c r="K836" s="86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1">
        <f t="shared" si="496"/>
        <v>0</v>
      </c>
      <c r="AC836" s="1">
        <f t="shared" si="497"/>
        <v>0</v>
      </c>
      <c r="AD836" s="1">
        <f t="shared" si="498"/>
        <v>0</v>
      </c>
      <c r="AE836" s="1">
        <f t="shared" si="499"/>
        <v>0</v>
      </c>
      <c r="AF836" s="1">
        <f t="shared" si="500"/>
        <v>0</v>
      </c>
      <c r="AG836" s="1">
        <f t="shared" si="501"/>
        <v>0</v>
      </c>
      <c r="AH836" s="1">
        <f t="shared" si="502"/>
        <v>0</v>
      </c>
      <c r="AI836" s="1">
        <f t="shared" si="503"/>
        <v>0</v>
      </c>
      <c r="AJ836" s="1">
        <f t="shared" si="504"/>
        <v>0</v>
      </c>
      <c r="AK836" s="1">
        <f t="shared" si="505"/>
        <v>0</v>
      </c>
      <c r="AL836" s="1">
        <f t="shared" si="506"/>
        <v>0</v>
      </c>
      <c r="AM836" s="1">
        <f t="shared" si="507"/>
        <v>0</v>
      </c>
      <c r="AN836" s="1">
        <f t="shared" si="508"/>
        <v>0</v>
      </c>
      <c r="AO836" s="1">
        <f t="shared" si="509"/>
        <v>0</v>
      </c>
      <c r="AP836" s="1">
        <f t="shared" si="510"/>
        <v>0</v>
      </c>
      <c r="AQ836" s="1">
        <f t="shared" si="511"/>
        <v>0</v>
      </c>
      <c r="AR836" s="4">
        <f t="shared" si="512"/>
        <v>0</v>
      </c>
      <c r="AS836" s="4">
        <f t="shared" si="513"/>
        <v>0</v>
      </c>
      <c r="AT836" s="4">
        <f t="shared" si="514"/>
        <v>0</v>
      </c>
      <c r="AU836" s="4">
        <f t="shared" si="515"/>
        <v>0</v>
      </c>
      <c r="AV836" s="4">
        <f t="shared" si="516"/>
        <v>0</v>
      </c>
      <c r="AW836" s="4">
        <f t="shared" si="517"/>
        <v>0</v>
      </c>
      <c r="AX836" s="4">
        <f t="shared" si="518"/>
        <v>0</v>
      </c>
      <c r="AY836" s="4">
        <f t="shared" si="519"/>
        <v>0</v>
      </c>
      <c r="AZ836" s="4">
        <f t="shared" si="520"/>
        <v>0</v>
      </c>
      <c r="BA836" s="4">
        <f t="shared" si="521"/>
        <v>0</v>
      </c>
      <c r="BB836" s="4">
        <f t="shared" si="522"/>
        <v>0</v>
      </c>
      <c r="BC836" s="4">
        <f t="shared" si="523"/>
        <v>0</v>
      </c>
      <c r="BD836" s="4">
        <f t="shared" si="524"/>
        <v>0</v>
      </c>
      <c r="BE836" s="4">
        <f t="shared" si="525"/>
        <v>0</v>
      </c>
      <c r="BF836" s="4">
        <f t="shared" si="526"/>
        <v>0</v>
      </c>
      <c r="BG836" s="4">
        <f t="shared" si="527"/>
        <v>0</v>
      </c>
    </row>
    <row r="837" spans="1:59" ht="15" customHeight="1" x14ac:dyDescent="0.3">
      <c r="A837" s="3" t="s">
        <v>40</v>
      </c>
      <c r="B837" s="3" t="s">
        <v>594</v>
      </c>
      <c r="C837" s="3" t="s">
        <v>539</v>
      </c>
      <c r="D837" s="210" t="s">
        <v>376</v>
      </c>
      <c r="E837" s="2" t="s">
        <v>377</v>
      </c>
      <c r="F837" s="89">
        <f>VLOOKUP($C837,Filtre!E:G,2,0)</f>
        <v>45763</v>
      </c>
      <c r="G837" s="158" t="str">
        <f>LEFT(VLOOKUP($C837,Filtre!E:G,3,0),5)</f>
        <v>10.00</v>
      </c>
      <c r="H837" s="68" t="s">
        <v>46</v>
      </c>
      <c r="I837" s="73">
        <f t="shared" si="495"/>
        <v>14</v>
      </c>
      <c r="J837" s="238" t="s">
        <v>43</v>
      </c>
      <c r="K837" s="86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1">
        <f t="shared" si="496"/>
        <v>0</v>
      </c>
      <c r="AC837" s="1">
        <f t="shared" si="497"/>
        <v>0</v>
      </c>
      <c r="AD837" s="1">
        <f t="shared" si="498"/>
        <v>0</v>
      </c>
      <c r="AE837" s="1">
        <f t="shared" si="499"/>
        <v>0</v>
      </c>
      <c r="AF837" s="1">
        <f t="shared" si="500"/>
        <v>0</v>
      </c>
      <c r="AG837" s="1">
        <f t="shared" si="501"/>
        <v>0</v>
      </c>
      <c r="AH837" s="1">
        <f t="shared" si="502"/>
        <v>0</v>
      </c>
      <c r="AI837" s="1">
        <f t="shared" si="503"/>
        <v>0</v>
      </c>
      <c r="AJ837" s="1">
        <f t="shared" si="504"/>
        <v>0</v>
      </c>
      <c r="AK837" s="1">
        <f t="shared" si="505"/>
        <v>0</v>
      </c>
      <c r="AL837" s="1">
        <f t="shared" si="506"/>
        <v>0</v>
      </c>
      <c r="AM837" s="1">
        <f t="shared" si="507"/>
        <v>0</v>
      </c>
      <c r="AN837" s="1">
        <f t="shared" si="508"/>
        <v>0</v>
      </c>
      <c r="AO837" s="1">
        <f t="shared" si="509"/>
        <v>0</v>
      </c>
      <c r="AP837" s="1">
        <f t="shared" si="510"/>
        <v>0</v>
      </c>
      <c r="AQ837" s="1">
        <f t="shared" si="511"/>
        <v>0</v>
      </c>
      <c r="AR837" s="4">
        <f t="shared" si="512"/>
        <v>0</v>
      </c>
      <c r="AS837" s="4">
        <f t="shared" si="513"/>
        <v>0</v>
      </c>
      <c r="AT837" s="4">
        <f t="shared" si="514"/>
        <v>0</v>
      </c>
      <c r="AU837" s="4">
        <f t="shared" si="515"/>
        <v>0</v>
      </c>
      <c r="AV837" s="4">
        <f t="shared" si="516"/>
        <v>0</v>
      </c>
      <c r="AW837" s="4">
        <f t="shared" si="517"/>
        <v>0</v>
      </c>
      <c r="AX837" s="4">
        <f t="shared" si="518"/>
        <v>0</v>
      </c>
      <c r="AY837" s="4">
        <f t="shared" si="519"/>
        <v>0</v>
      </c>
      <c r="AZ837" s="4">
        <f t="shared" si="520"/>
        <v>0</v>
      </c>
      <c r="BA837" s="4">
        <f t="shared" si="521"/>
        <v>0</v>
      </c>
      <c r="BB837" s="4">
        <f t="shared" si="522"/>
        <v>0</v>
      </c>
      <c r="BC837" s="4">
        <f t="shared" si="523"/>
        <v>0</v>
      </c>
      <c r="BD837" s="4">
        <f t="shared" si="524"/>
        <v>0</v>
      </c>
      <c r="BE837" s="4">
        <f t="shared" si="525"/>
        <v>0</v>
      </c>
      <c r="BF837" s="4">
        <f t="shared" si="526"/>
        <v>0</v>
      </c>
      <c r="BG837" s="4">
        <f t="shared" si="527"/>
        <v>0</v>
      </c>
    </row>
    <row r="838" spans="1:59" ht="15" customHeight="1" x14ac:dyDescent="0.3">
      <c r="A838" s="3" t="s">
        <v>40</v>
      </c>
      <c r="B838" s="3" t="s">
        <v>594</v>
      </c>
      <c r="C838" s="3" t="s">
        <v>539</v>
      </c>
      <c r="D838" s="210" t="s">
        <v>332</v>
      </c>
      <c r="E838" s="2" t="s">
        <v>333</v>
      </c>
      <c r="F838" s="89">
        <f>VLOOKUP($C838,Filtre!E:G,2,0)</f>
        <v>45763</v>
      </c>
      <c r="G838" s="158" t="str">
        <f>LEFT(VLOOKUP($C838,Filtre!E:G,3,0),5)</f>
        <v>10.00</v>
      </c>
      <c r="H838" s="68" t="s">
        <v>46</v>
      </c>
      <c r="I838" s="73">
        <f t="shared" si="495"/>
        <v>15</v>
      </c>
      <c r="J838" s="238" t="s">
        <v>43</v>
      </c>
      <c r="K838" s="86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1">
        <f t="shared" si="496"/>
        <v>0</v>
      </c>
      <c r="AC838" s="1">
        <f t="shared" si="497"/>
        <v>0</v>
      </c>
      <c r="AD838" s="1">
        <f t="shared" si="498"/>
        <v>0</v>
      </c>
      <c r="AE838" s="1">
        <f t="shared" si="499"/>
        <v>0</v>
      </c>
      <c r="AF838" s="1">
        <f t="shared" si="500"/>
        <v>0</v>
      </c>
      <c r="AG838" s="1">
        <f t="shared" si="501"/>
        <v>0</v>
      </c>
      <c r="AH838" s="1">
        <f t="shared" si="502"/>
        <v>0</v>
      </c>
      <c r="AI838" s="1">
        <f t="shared" si="503"/>
        <v>0</v>
      </c>
      <c r="AJ838" s="1">
        <f t="shared" si="504"/>
        <v>0</v>
      </c>
      <c r="AK838" s="1">
        <f t="shared" si="505"/>
        <v>0</v>
      </c>
      <c r="AL838" s="1">
        <f t="shared" si="506"/>
        <v>0</v>
      </c>
      <c r="AM838" s="1">
        <f t="shared" si="507"/>
        <v>0</v>
      </c>
      <c r="AN838" s="1">
        <f t="shared" si="508"/>
        <v>0</v>
      </c>
      <c r="AO838" s="1">
        <f t="shared" si="509"/>
        <v>0</v>
      </c>
      <c r="AP838" s="1">
        <f t="shared" si="510"/>
        <v>0</v>
      </c>
      <c r="AQ838" s="1">
        <f t="shared" si="511"/>
        <v>0</v>
      </c>
      <c r="AR838" s="4">
        <f t="shared" si="512"/>
        <v>0</v>
      </c>
      <c r="AS838" s="4">
        <f t="shared" si="513"/>
        <v>0</v>
      </c>
      <c r="AT838" s="4">
        <f t="shared" si="514"/>
        <v>0</v>
      </c>
      <c r="AU838" s="4">
        <f t="shared" si="515"/>
        <v>0</v>
      </c>
      <c r="AV838" s="4">
        <f t="shared" si="516"/>
        <v>0</v>
      </c>
      <c r="AW838" s="4">
        <f t="shared" si="517"/>
        <v>0</v>
      </c>
      <c r="AX838" s="4">
        <f t="shared" si="518"/>
        <v>0</v>
      </c>
      <c r="AY838" s="4">
        <f t="shared" si="519"/>
        <v>0</v>
      </c>
      <c r="AZ838" s="4">
        <f t="shared" si="520"/>
        <v>0</v>
      </c>
      <c r="BA838" s="4">
        <f t="shared" si="521"/>
        <v>0</v>
      </c>
      <c r="BB838" s="4">
        <f t="shared" si="522"/>
        <v>0</v>
      </c>
      <c r="BC838" s="4">
        <f t="shared" si="523"/>
        <v>0</v>
      </c>
      <c r="BD838" s="4">
        <f t="shared" si="524"/>
        <v>0</v>
      </c>
      <c r="BE838" s="4">
        <f t="shared" si="525"/>
        <v>0</v>
      </c>
      <c r="BF838" s="4">
        <f t="shared" si="526"/>
        <v>0</v>
      </c>
      <c r="BG838" s="4">
        <f t="shared" si="527"/>
        <v>0</v>
      </c>
    </row>
    <row r="839" spans="1:59" ht="15" customHeight="1" x14ac:dyDescent="0.3">
      <c r="A839" s="3" t="s">
        <v>40</v>
      </c>
      <c r="B839" s="3" t="s">
        <v>594</v>
      </c>
      <c r="C839" s="3" t="s">
        <v>539</v>
      </c>
      <c r="D839" s="210" t="s">
        <v>288</v>
      </c>
      <c r="E839" s="2" t="s">
        <v>289</v>
      </c>
      <c r="F839" s="89">
        <f>VLOOKUP($C839,Filtre!E:G,2,0)</f>
        <v>45763</v>
      </c>
      <c r="G839" s="158" t="str">
        <f>LEFT(VLOOKUP($C839,Filtre!E:G,3,0),5)</f>
        <v>10.00</v>
      </c>
      <c r="H839" s="68" t="s">
        <v>46</v>
      </c>
      <c r="I839" s="73">
        <f t="shared" si="495"/>
        <v>16</v>
      </c>
      <c r="J839" s="238" t="s">
        <v>43</v>
      </c>
      <c r="K839" s="86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1">
        <f t="shared" si="496"/>
        <v>0</v>
      </c>
      <c r="AC839" s="1">
        <f t="shared" si="497"/>
        <v>0</v>
      </c>
      <c r="AD839" s="1">
        <f t="shared" si="498"/>
        <v>0</v>
      </c>
      <c r="AE839" s="1">
        <f t="shared" si="499"/>
        <v>0</v>
      </c>
      <c r="AF839" s="1">
        <f t="shared" si="500"/>
        <v>0</v>
      </c>
      <c r="AG839" s="1">
        <f t="shared" si="501"/>
        <v>0</v>
      </c>
      <c r="AH839" s="1">
        <f t="shared" si="502"/>
        <v>0</v>
      </c>
      <c r="AI839" s="1">
        <f t="shared" si="503"/>
        <v>0</v>
      </c>
      <c r="AJ839" s="1">
        <f t="shared" si="504"/>
        <v>0</v>
      </c>
      <c r="AK839" s="1">
        <f t="shared" si="505"/>
        <v>0</v>
      </c>
      <c r="AL839" s="1">
        <f t="shared" si="506"/>
        <v>0</v>
      </c>
      <c r="AM839" s="1">
        <f t="shared" si="507"/>
        <v>0</v>
      </c>
      <c r="AN839" s="1">
        <f t="shared" si="508"/>
        <v>0</v>
      </c>
      <c r="AO839" s="1">
        <f t="shared" si="509"/>
        <v>0</v>
      </c>
      <c r="AP839" s="1">
        <f t="shared" si="510"/>
        <v>0</v>
      </c>
      <c r="AQ839" s="1">
        <f t="shared" si="511"/>
        <v>0</v>
      </c>
      <c r="AR839" s="4">
        <f t="shared" si="512"/>
        <v>0</v>
      </c>
      <c r="AS839" s="4">
        <f t="shared" si="513"/>
        <v>0</v>
      </c>
      <c r="AT839" s="4">
        <f t="shared" si="514"/>
        <v>0</v>
      </c>
      <c r="AU839" s="4">
        <f t="shared" si="515"/>
        <v>0</v>
      </c>
      <c r="AV839" s="4">
        <f t="shared" si="516"/>
        <v>0</v>
      </c>
      <c r="AW839" s="4">
        <f t="shared" si="517"/>
        <v>0</v>
      </c>
      <c r="AX839" s="4">
        <f t="shared" si="518"/>
        <v>0</v>
      </c>
      <c r="AY839" s="4">
        <f t="shared" si="519"/>
        <v>0</v>
      </c>
      <c r="AZ839" s="4">
        <f t="shared" si="520"/>
        <v>0</v>
      </c>
      <c r="BA839" s="4">
        <f t="shared" si="521"/>
        <v>0</v>
      </c>
      <c r="BB839" s="4">
        <f t="shared" si="522"/>
        <v>0</v>
      </c>
      <c r="BC839" s="4">
        <f t="shared" si="523"/>
        <v>0</v>
      </c>
      <c r="BD839" s="4">
        <f t="shared" si="524"/>
        <v>0</v>
      </c>
      <c r="BE839" s="4">
        <f t="shared" si="525"/>
        <v>0</v>
      </c>
      <c r="BF839" s="4">
        <f t="shared" si="526"/>
        <v>0</v>
      </c>
      <c r="BG839" s="4">
        <f t="shared" si="527"/>
        <v>0</v>
      </c>
    </row>
    <row r="840" spans="1:59" ht="15" customHeight="1" x14ac:dyDescent="0.3">
      <c r="A840" s="3" t="s">
        <v>40</v>
      </c>
      <c r="B840" s="3" t="s">
        <v>594</v>
      </c>
      <c r="C840" s="3" t="s">
        <v>539</v>
      </c>
      <c r="D840" s="210" t="s">
        <v>358</v>
      </c>
      <c r="E840" s="2" t="s">
        <v>359</v>
      </c>
      <c r="F840" s="89">
        <f>VLOOKUP($C840,Filtre!E:G,2,0)</f>
        <v>45763</v>
      </c>
      <c r="G840" s="158" t="str">
        <f>LEFT(VLOOKUP($C840,Filtre!E:G,3,0),5)</f>
        <v>10.00</v>
      </c>
      <c r="H840" s="68" t="s">
        <v>46</v>
      </c>
      <c r="I840" s="73">
        <f t="shared" si="495"/>
        <v>17</v>
      </c>
      <c r="J840" s="238" t="s">
        <v>43</v>
      </c>
      <c r="K840" s="86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1">
        <f t="shared" si="496"/>
        <v>0</v>
      </c>
      <c r="AC840" s="1">
        <f t="shared" si="497"/>
        <v>0</v>
      </c>
      <c r="AD840" s="1">
        <f t="shared" si="498"/>
        <v>0</v>
      </c>
      <c r="AE840" s="1">
        <f t="shared" si="499"/>
        <v>0</v>
      </c>
      <c r="AF840" s="1">
        <f t="shared" si="500"/>
        <v>0</v>
      </c>
      <c r="AG840" s="1">
        <f t="shared" si="501"/>
        <v>0</v>
      </c>
      <c r="AH840" s="1">
        <f t="shared" si="502"/>
        <v>0</v>
      </c>
      <c r="AI840" s="1">
        <f t="shared" si="503"/>
        <v>0</v>
      </c>
      <c r="AJ840" s="1">
        <f t="shared" si="504"/>
        <v>0</v>
      </c>
      <c r="AK840" s="1">
        <f t="shared" si="505"/>
        <v>0</v>
      </c>
      <c r="AL840" s="1">
        <f t="shared" si="506"/>
        <v>0</v>
      </c>
      <c r="AM840" s="1">
        <f t="shared" si="507"/>
        <v>0</v>
      </c>
      <c r="AN840" s="1">
        <f t="shared" si="508"/>
        <v>0</v>
      </c>
      <c r="AO840" s="1">
        <f t="shared" si="509"/>
        <v>0</v>
      </c>
      <c r="AP840" s="1">
        <f t="shared" si="510"/>
        <v>0</v>
      </c>
      <c r="AQ840" s="1">
        <f t="shared" si="511"/>
        <v>0</v>
      </c>
      <c r="AR840" s="4">
        <f t="shared" si="512"/>
        <v>0</v>
      </c>
      <c r="AS840" s="4">
        <f t="shared" si="513"/>
        <v>0</v>
      </c>
      <c r="AT840" s="4">
        <f t="shared" si="514"/>
        <v>0</v>
      </c>
      <c r="AU840" s="4">
        <f t="shared" si="515"/>
        <v>0</v>
      </c>
      <c r="AV840" s="4">
        <f t="shared" si="516"/>
        <v>0</v>
      </c>
      <c r="AW840" s="4">
        <f t="shared" si="517"/>
        <v>0</v>
      </c>
      <c r="AX840" s="4">
        <f t="shared" si="518"/>
        <v>0</v>
      </c>
      <c r="AY840" s="4">
        <f t="shared" si="519"/>
        <v>0</v>
      </c>
      <c r="AZ840" s="4">
        <f t="shared" si="520"/>
        <v>0</v>
      </c>
      <c r="BA840" s="4">
        <f t="shared" si="521"/>
        <v>0</v>
      </c>
      <c r="BB840" s="4">
        <f t="shared" si="522"/>
        <v>0</v>
      </c>
      <c r="BC840" s="4">
        <f t="shared" si="523"/>
        <v>0</v>
      </c>
      <c r="BD840" s="4">
        <f t="shared" si="524"/>
        <v>0</v>
      </c>
      <c r="BE840" s="4">
        <f t="shared" si="525"/>
        <v>0</v>
      </c>
      <c r="BF840" s="4">
        <f t="shared" si="526"/>
        <v>0</v>
      </c>
      <c r="BG840" s="4">
        <f t="shared" si="527"/>
        <v>0</v>
      </c>
    </row>
    <row r="841" spans="1:59" ht="15" customHeight="1" x14ac:dyDescent="0.3">
      <c r="A841" s="3" t="s">
        <v>40</v>
      </c>
      <c r="B841" s="3" t="s">
        <v>594</v>
      </c>
      <c r="C841" s="3" t="s">
        <v>539</v>
      </c>
      <c r="D841" s="210" t="s">
        <v>320</v>
      </c>
      <c r="E841" s="2" t="s">
        <v>321</v>
      </c>
      <c r="F841" s="89">
        <f>VLOOKUP($C841,Filtre!E:G,2,0)</f>
        <v>45763</v>
      </c>
      <c r="G841" s="158" t="str">
        <f>LEFT(VLOOKUP($C841,Filtre!E:G,3,0),5)</f>
        <v>10.00</v>
      </c>
      <c r="H841" s="68" t="s">
        <v>46</v>
      </c>
      <c r="I841" s="73">
        <f t="shared" si="495"/>
        <v>18</v>
      </c>
      <c r="J841" s="238" t="s">
        <v>43</v>
      </c>
      <c r="K841" s="86"/>
      <c r="L841" s="27"/>
      <c r="M841" s="27"/>
      <c r="N841" s="27"/>
      <c r="O841" s="27"/>
      <c r="P841" s="27"/>
      <c r="Q841" s="28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1">
        <f t="shared" si="496"/>
        <v>0</v>
      </c>
      <c r="AC841" s="1">
        <f t="shared" si="497"/>
        <v>0</v>
      </c>
      <c r="AD841" s="1">
        <f t="shared" si="498"/>
        <v>0</v>
      </c>
      <c r="AE841" s="1">
        <f t="shared" si="499"/>
        <v>0</v>
      </c>
      <c r="AF841" s="1">
        <f t="shared" si="500"/>
        <v>0</v>
      </c>
      <c r="AG841" s="1">
        <f t="shared" si="501"/>
        <v>0</v>
      </c>
      <c r="AH841" s="1">
        <f t="shared" si="502"/>
        <v>0</v>
      </c>
      <c r="AI841" s="1">
        <f t="shared" si="503"/>
        <v>0</v>
      </c>
      <c r="AJ841" s="1">
        <f t="shared" si="504"/>
        <v>0</v>
      </c>
      <c r="AK841" s="1">
        <f t="shared" si="505"/>
        <v>0</v>
      </c>
      <c r="AL841" s="1">
        <f t="shared" si="506"/>
        <v>0</v>
      </c>
      <c r="AM841" s="1">
        <f t="shared" si="507"/>
        <v>0</v>
      </c>
      <c r="AN841" s="1">
        <f t="shared" si="508"/>
        <v>0</v>
      </c>
      <c r="AO841" s="1">
        <f t="shared" si="509"/>
        <v>0</v>
      </c>
      <c r="AP841" s="1">
        <f t="shared" si="510"/>
        <v>0</v>
      </c>
      <c r="AQ841" s="1">
        <f t="shared" si="511"/>
        <v>0</v>
      </c>
      <c r="AR841" s="4">
        <f t="shared" si="512"/>
        <v>0</v>
      </c>
      <c r="AS841" s="4">
        <f t="shared" si="513"/>
        <v>0</v>
      </c>
      <c r="AT841" s="4">
        <f t="shared" si="514"/>
        <v>0</v>
      </c>
      <c r="AU841" s="4">
        <f t="shared" si="515"/>
        <v>0</v>
      </c>
      <c r="AV841" s="4">
        <f t="shared" si="516"/>
        <v>0</v>
      </c>
      <c r="AW841" s="4">
        <f t="shared" si="517"/>
        <v>0</v>
      </c>
      <c r="AX841" s="4">
        <f t="shared" si="518"/>
        <v>0</v>
      </c>
      <c r="AY841" s="4">
        <f t="shared" si="519"/>
        <v>0</v>
      </c>
      <c r="AZ841" s="4">
        <f t="shared" si="520"/>
        <v>0</v>
      </c>
      <c r="BA841" s="4">
        <f t="shared" si="521"/>
        <v>0</v>
      </c>
      <c r="BB841" s="4">
        <f t="shared" si="522"/>
        <v>0</v>
      </c>
      <c r="BC841" s="4">
        <f t="shared" si="523"/>
        <v>0</v>
      </c>
      <c r="BD841" s="4">
        <f t="shared" si="524"/>
        <v>0</v>
      </c>
      <c r="BE841" s="4">
        <f t="shared" si="525"/>
        <v>0</v>
      </c>
      <c r="BF841" s="4">
        <f t="shared" si="526"/>
        <v>0</v>
      </c>
      <c r="BG841" s="4">
        <f t="shared" si="527"/>
        <v>0</v>
      </c>
    </row>
    <row r="842" spans="1:59" ht="15" customHeight="1" x14ac:dyDescent="0.3">
      <c r="A842" s="3" t="s">
        <v>40</v>
      </c>
      <c r="B842" s="3" t="s">
        <v>594</v>
      </c>
      <c r="C842" s="3" t="s">
        <v>539</v>
      </c>
      <c r="D842" s="210" t="s">
        <v>366</v>
      </c>
      <c r="E842" s="2" t="s">
        <v>367</v>
      </c>
      <c r="F842" s="89">
        <f>VLOOKUP($C842,Filtre!E:G,2,0)</f>
        <v>45763</v>
      </c>
      <c r="G842" s="158" t="str">
        <f>LEFT(VLOOKUP($C842,Filtre!E:G,3,0),5)</f>
        <v>10.00</v>
      </c>
      <c r="H842" s="68" t="s">
        <v>46</v>
      </c>
      <c r="I842" s="73">
        <f t="shared" si="495"/>
        <v>19</v>
      </c>
      <c r="J842" s="238" t="s">
        <v>43</v>
      </c>
      <c r="K842" s="86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1">
        <f t="shared" si="496"/>
        <v>0</v>
      </c>
      <c r="AC842" s="1">
        <f t="shared" si="497"/>
        <v>0</v>
      </c>
      <c r="AD842" s="1">
        <f t="shared" si="498"/>
        <v>0</v>
      </c>
      <c r="AE842" s="1">
        <f t="shared" si="499"/>
        <v>0</v>
      </c>
      <c r="AF842" s="1">
        <f t="shared" si="500"/>
        <v>0</v>
      </c>
      <c r="AG842" s="1">
        <f t="shared" si="501"/>
        <v>0</v>
      </c>
      <c r="AH842" s="1">
        <f t="shared" si="502"/>
        <v>0</v>
      </c>
      <c r="AI842" s="1">
        <f t="shared" si="503"/>
        <v>0</v>
      </c>
      <c r="AJ842" s="1">
        <f t="shared" si="504"/>
        <v>0</v>
      </c>
      <c r="AK842" s="1">
        <f t="shared" si="505"/>
        <v>0</v>
      </c>
      <c r="AL842" s="1">
        <f t="shared" si="506"/>
        <v>0</v>
      </c>
      <c r="AM842" s="1">
        <f t="shared" si="507"/>
        <v>0</v>
      </c>
      <c r="AN842" s="1">
        <f t="shared" si="508"/>
        <v>0</v>
      </c>
      <c r="AO842" s="1">
        <f t="shared" si="509"/>
        <v>0</v>
      </c>
      <c r="AP842" s="1">
        <f t="shared" si="510"/>
        <v>0</v>
      </c>
      <c r="AQ842" s="1">
        <f t="shared" si="511"/>
        <v>0</v>
      </c>
      <c r="AR842" s="4">
        <f t="shared" si="512"/>
        <v>0</v>
      </c>
      <c r="AS842" s="4">
        <f t="shared" si="513"/>
        <v>0</v>
      </c>
      <c r="AT842" s="4">
        <f t="shared" si="514"/>
        <v>0</v>
      </c>
      <c r="AU842" s="4">
        <f t="shared" si="515"/>
        <v>0</v>
      </c>
      <c r="AV842" s="4">
        <f t="shared" si="516"/>
        <v>0</v>
      </c>
      <c r="AW842" s="4">
        <f t="shared" si="517"/>
        <v>0</v>
      </c>
      <c r="AX842" s="4">
        <f t="shared" si="518"/>
        <v>0</v>
      </c>
      <c r="AY842" s="4">
        <f t="shared" si="519"/>
        <v>0</v>
      </c>
      <c r="AZ842" s="4">
        <f t="shared" si="520"/>
        <v>0</v>
      </c>
      <c r="BA842" s="4">
        <f t="shared" si="521"/>
        <v>0</v>
      </c>
      <c r="BB842" s="4">
        <f t="shared" si="522"/>
        <v>0</v>
      </c>
      <c r="BC842" s="4">
        <f t="shared" si="523"/>
        <v>0</v>
      </c>
      <c r="BD842" s="4">
        <f t="shared" si="524"/>
        <v>0</v>
      </c>
      <c r="BE842" s="4">
        <f t="shared" si="525"/>
        <v>0</v>
      </c>
      <c r="BF842" s="4">
        <f t="shared" si="526"/>
        <v>0</v>
      </c>
      <c r="BG842" s="4">
        <f t="shared" si="527"/>
        <v>0</v>
      </c>
    </row>
    <row r="843" spans="1:59" ht="15" customHeight="1" x14ac:dyDescent="0.3">
      <c r="A843" s="3" t="s">
        <v>40</v>
      </c>
      <c r="B843" s="3" t="s">
        <v>594</v>
      </c>
      <c r="C843" s="3" t="s">
        <v>539</v>
      </c>
      <c r="D843" s="210" t="s">
        <v>656</v>
      </c>
      <c r="E843" s="2" t="s">
        <v>657</v>
      </c>
      <c r="F843" s="89">
        <f>VLOOKUP($C843,Filtre!E:G,2,0)</f>
        <v>45763</v>
      </c>
      <c r="G843" s="158" t="str">
        <f>LEFT(VLOOKUP($C843,Filtre!E:G,3,0),5)</f>
        <v>10.00</v>
      </c>
      <c r="H843" s="68" t="s">
        <v>46</v>
      </c>
      <c r="I843" s="73">
        <f t="shared" si="495"/>
        <v>20</v>
      </c>
      <c r="J843" s="238" t="s">
        <v>43</v>
      </c>
      <c r="K843" s="86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1">
        <f t="shared" si="496"/>
        <v>0</v>
      </c>
      <c r="AC843" s="1">
        <f t="shared" si="497"/>
        <v>0</v>
      </c>
      <c r="AD843" s="1">
        <f t="shared" si="498"/>
        <v>0</v>
      </c>
      <c r="AE843" s="1">
        <f t="shared" si="499"/>
        <v>0</v>
      </c>
      <c r="AF843" s="1">
        <f t="shared" si="500"/>
        <v>0</v>
      </c>
      <c r="AG843" s="1">
        <f t="shared" si="501"/>
        <v>0</v>
      </c>
      <c r="AH843" s="1">
        <f t="shared" si="502"/>
        <v>0</v>
      </c>
      <c r="AI843" s="1">
        <f t="shared" si="503"/>
        <v>0</v>
      </c>
      <c r="AJ843" s="1">
        <f t="shared" si="504"/>
        <v>0</v>
      </c>
      <c r="AK843" s="1">
        <f t="shared" si="505"/>
        <v>0</v>
      </c>
      <c r="AL843" s="1">
        <f t="shared" si="506"/>
        <v>0</v>
      </c>
      <c r="AM843" s="1">
        <f t="shared" si="507"/>
        <v>0</v>
      </c>
      <c r="AN843" s="1">
        <f t="shared" si="508"/>
        <v>0</v>
      </c>
      <c r="AO843" s="1">
        <f t="shared" si="509"/>
        <v>0</v>
      </c>
      <c r="AP843" s="1">
        <f t="shared" si="510"/>
        <v>0</v>
      </c>
      <c r="AQ843" s="1">
        <f t="shared" si="511"/>
        <v>0</v>
      </c>
      <c r="AR843" s="4">
        <f t="shared" si="512"/>
        <v>0</v>
      </c>
      <c r="AS843" s="4">
        <f t="shared" si="513"/>
        <v>0</v>
      </c>
      <c r="AT843" s="4">
        <f t="shared" si="514"/>
        <v>0</v>
      </c>
      <c r="AU843" s="4">
        <f t="shared" si="515"/>
        <v>0</v>
      </c>
      <c r="AV843" s="4">
        <f t="shared" si="516"/>
        <v>0</v>
      </c>
      <c r="AW843" s="4">
        <f t="shared" si="517"/>
        <v>0</v>
      </c>
      <c r="AX843" s="4">
        <f t="shared" si="518"/>
        <v>0</v>
      </c>
      <c r="AY843" s="4">
        <f t="shared" si="519"/>
        <v>0</v>
      </c>
      <c r="AZ843" s="4">
        <f t="shared" si="520"/>
        <v>0</v>
      </c>
      <c r="BA843" s="4">
        <f t="shared" si="521"/>
        <v>0</v>
      </c>
      <c r="BB843" s="4">
        <f t="shared" si="522"/>
        <v>0</v>
      </c>
      <c r="BC843" s="4">
        <f t="shared" si="523"/>
        <v>0</v>
      </c>
      <c r="BD843" s="4">
        <f t="shared" si="524"/>
        <v>0</v>
      </c>
      <c r="BE843" s="4">
        <f t="shared" si="525"/>
        <v>0</v>
      </c>
      <c r="BF843" s="4">
        <f t="shared" si="526"/>
        <v>0</v>
      </c>
      <c r="BG843" s="4">
        <f t="shared" si="527"/>
        <v>0</v>
      </c>
    </row>
    <row r="844" spans="1:59" ht="15" customHeight="1" x14ac:dyDescent="0.3">
      <c r="A844" s="3" t="s">
        <v>40</v>
      </c>
      <c r="B844" s="3" t="s">
        <v>594</v>
      </c>
      <c r="C844" s="3" t="s">
        <v>539</v>
      </c>
      <c r="D844" s="210" t="s">
        <v>364</v>
      </c>
      <c r="E844" s="2" t="s">
        <v>365</v>
      </c>
      <c r="F844" s="89">
        <f>VLOOKUP($C844,Filtre!E:G,2,0)</f>
        <v>45763</v>
      </c>
      <c r="G844" s="158" t="str">
        <f>LEFT(VLOOKUP($C844,Filtre!E:G,3,0),5)</f>
        <v>10.00</v>
      </c>
      <c r="H844" s="68" t="s">
        <v>46</v>
      </c>
      <c r="I844" s="73">
        <f t="shared" si="495"/>
        <v>21</v>
      </c>
      <c r="J844" s="238" t="s">
        <v>43</v>
      </c>
      <c r="K844" s="86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1">
        <f t="shared" si="496"/>
        <v>0</v>
      </c>
      <c r="AC844" s="1">
        <f t="shared" si="497"/>
        <v>0</v>
      </c>
      <c r="AD844" s="1">
        <f t="shared" si="498"/>
        <v>0</v>
      </c>
      <c r="AE844" s="1">
        <f t="shared" si="499"/>
        <v>0</v>
      </c>
      <c r="AF844" s="1">
        <f t="shared" si="500"/>
        <v>0</v>
      </c>
      <c r="AG844" s="1">
        <f t="shared" si="501"/>
        <v>0</v>
      </c>
      <c r="AH844" s="1">
        <f t="shared" si="502"/>
        <v>0</v>
      </c>
      <c r="AI844" s="1">
        <f t="shared" si="503"/>
        <v>0</v>
      </c>
      <c r="AJ844" s="1">
        <f t="shared" si="504"/>
        <v>0</v>
      </c>
      <c r="AK844" s="1">
        <f t="shared" si="505"/>
        <v>0</v>
      </c>
      <c r="AL844" s="1">
        <f t="shared" si="506"/>
        <v>0</v>
      </c>
      <c r="AM844" s="1">
        <f t="shared" si="507"/>
        <v>0</v>
      </c>
      <c r="AN844" s="1">
        <f t="shared" si="508"/>
        <v>0</v>
      </c>
      <c r="AO844" s="1">
        <f t="shared" si="509"/>
        <v>0</v>
      </c>
      <c r="AP844" s="1">
        <f t="shared" si="510"/>
        <v>0</v>
      </c>
      <c r="AQ844" s="1">
        <f t="shared" si="511"/>
        <v>0</v>
      </c>
      <c r="AR844" s="4">
        <f t="shared" si="512"/>
        <v>0</v>
      </c>
      <c r="AS844" s="4">
        <f t="shared" si="513"/>
        <v>0</v>
      </c>
      <c r="AT844" s="4">
        <f t="shared" si="514"/>
        <v>0</v>
      </c>
      <c r="AU844" s="4">
        <f t="shared" si="515"/>
        <v>0</v>
      </c>
      <c r="AV844" s="4">
        <f t="shared" si="516"/>
        <v>0</v>
      </c>
      <c r="AW844" s="4">
        <f t="shared" si="517"/>
        <v>0</v>
      </c>
      <c r="AX844" s="4">
        <f t="shared" si="518"/>
        <v>0</v>
      </c>
      <c r="AY844" s="4">
        <f t="shared" si="519"/>
        <v>0</v>
      </c>
      <c r="AZ844" s="4">
        <f t="shared" si="520"/>
        <v>0</v>
      </c>
      <c r="BA844" s="4">
        <f t="shared" si="521"/>
        <v>0</v>
      </c>
      <c r="BB844" s="4">
        <f t="shared" si="522"/>
        <v>0</v>
      </c>
      <c r="BC844" s="4">
        <f t="shared" si="523"/>
        <v>0</v>
      </c>
      <c r="BD844" s="4">
        <f t="shared" si="524"/>
        <v>0</v>
      </c>
      <c r="BE844" s="4">
        <f t="shared" si="525"/>
        <v>0</v>
      </c>
      <c r="BF844" s="4">
        <f t="shared" si="526"/>
        <v>0</v>
      </c>
      <c r="BG844" s="4">
        <f t="shared" si="527"/>
        <v>0</v>
      </c>
    </row>
    <row r="845" spans="1:59" ht="15" customHeight="1" x14ac:dyDescent="0.3">
      <c r="A845" s="3" t="s">
        <v>40</v>
      </c>
      <c r="B845" s="3" t="s">
        <v>594</v>
      </c>
      <c r="C845" s="3" t="s">
        <v>539</v>
      </c>
      <c r="D845" s="210" t="s">
        <v>346</v>
      </c>
      <c r="E845" s="2" t="s">
        <v>347</v>
      </c>
      <c r="F845" s="89">
        <f>VLOOKUP($C845,Filtre!E:G,2,0)</f>
        <v>45763</v>
      </c>
      <c r="G845" s="158" t="str">
        <f>LEFT(VLOOKUP($C845,Filtre!E:G,3,0),5)</f>
        <v>10.00</v>
      </c>
      <c r="H845" s="68" t="s">
        <v>46</v>
      </c>
      <c r="I845" s="73">
        <f t="shared" si="495"/>
        <v>22</v>
      </c>
      <c r="J845" s="238" t="s">
        <v>43</v>
      </c>
      <c r="K845" s="86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1">
        <f t="shared" si="496"/>
        <v>0</v>
      </c>
      <c r="AC845" s="1">
        <f t="shared" si="497"/>
        <v>0</v>
      </c>
      <c r="AD845" s="1">
        <f t="shared" si="498"/>
        <v>0</v>
      </c>
      <c r="AE845" s="1">
        <f t="shared" si="499"/>
        <v>0</v>
      </c>
      <c r="AF845" s="1">
        <f t="shared" si="500"/>
        <v>0</v>
      </c>
      <c r="AG845" s="1">
        <f t="shared" si="501"/>
        <v>0</v>
      </c>
      <c r="AH845" s="1">
        <f t="shared" si="502"/>
        <v>0</v>
      </c>
      <c r="AI845" s="1">
        <f t="shared" si="503"/>
        <v>0</v>
      </c>
      <c r="AJ845" s="1">
        <f t="shared" si="504"/>
        <v>0</v>
      </c>
      <c r="AK845" s="1">
        <f t="shared" si="505"/>
        <v>0</v>
      </c>
      <c r="AL845" s="1">
        <f t="shared" si="506"/>
        <v>0</v>
      </c>
      <c r="AM845" s="1">
        <f t="shared" si="507"/>
        <v>0</v>
      </c>
      <c r="AN845" s="1">
        <f t="shared" si="508"/>
        <v>0</v>
      </c>
      <c r="AO845" s="1">
        <f t="shared" si="509"/>
        <v>0</v>
      </c>
      <c r="AP845" s="1">
        <f t="shared" si="510"/>
        <v>0</v>
      </c>
      <c r="AQ845" s="1">
        <f t="shared" si="511"/>
        <v>0</v>
      </c>
      <c r="AR845" s="4">
        <f t="shared" si="512"/>
        <v>0</v>
      </c>
      <c r="AS845" s="4">
        <f t="shared" si="513"/>
        <v>0</v>
      </c>
      <c r="AT845" s="4">
        <f t="shared" si="514"/>
        <v>0</v>
      </c>
      <c r="AU845" s="4">
        <f t="shared" si="515"/>
        <v>0</v>
      </c>
      <c r="AV845" s="4">
        <f t="shared" si="516"/>
        <v>0</v>
      </c>
      <c r="AW845" s="4">
        <f t="shared" si="517"/>
        <v>0</v>
      </c>
      <c r="AX845" s="4">
        <f t="shared" si="518"/>
        <v>0</v>
      </c>
      <c r="AY845" s="4">
        <f t="shared" si="519"/>
        <v>0</v>
      </c>
      <c r="AZ845" s="4">
        <f t="shared" si="520"/>
        <v>0</v>
      </c>
      <c r="BA845" s="4">
        <f t="shared" si="521"/>
        <v>0</v>
      </c>
      <c r="BB845" s="4">
        <f t="shared" si="522"/>
        <v>0</v>
      </c>
      <c r="BC845" s="4">
        <f t="shared" si="523"/>
        <v>0</v>
      </c>
      <c r="BD845" s="4">
        <f t="shared" si="524"/>
        <v>0</v>
      </c>
      <c r="BE845" s="4">
        <f t="shared" si="525"/>
        <v>0</v>
      </c>
      <c r="BF845" s="4">
        <f t="shared" si="526"/>
        <v>0</v>
      </c>
      <c r="BG845" s="4">
        <f t="shared" si="527"/>
        <v>0</v>
      </c>
    </row>
    <row r="846" spans="1:59" ht="15" customHeight="1" x14ac:dyDescent="0.3">
      <c r="A846" s="3" t="s">
        <v>56</v>
      </c>
      <c r="B846" s="3" t="s">
        <v>618</v>
      </c>
      <c r="C846" s="3" t="s">
        <v>539</v>
      </c>
      <c r="D846" s="210" t="s">
        <v>414</v>
      </c>
      <c r="E846" s="2" t="s">
        <v>415</v>
      </c>
      <c r="F846" s="89">
        <f>VLOOKUP($C846,Filtre!E:G,2,0)</f>
        <v>45763</v>
      </c>
      <c r="G846" s="158" t="str">
        <f>LEFT(VLOOKUP($C846,Filtre!E:G,3,0),5)</f>
        <v>10.00</v>
      </c>
      <c r="H846" s="68" t="s">
        <v>46</v>
      </c>
      <c r="I846" s="73">
        <f t="shared" si="495"/>
        <v>23</v>
      </c>
      <c r="J846" s="238" t="s">
        <v>43</v>
      </c>
      <c r="K846" s="86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1">
        <f t="shared" si="496"/>
        <v>0</v>
      </c>
      <c r="AC846" s="1">
        <f t="shared" si="497"/>
        <v>0</v>
      </c>
      <c r="AD846" s="1">
        <f t="shared" si="498"/>
        <v>0</v>
      </c>
      <c r="AE846" s="1">
        <f t="shared" si="499"/>
        <v>0</v>
      </c>
      <c r="AF846" s="1">
        <f t="shared" si="500"/>
        <v>0</v>
      </c>
      <c r="AG846" s="1">
        <f t="shared" si="501"/>
        <v>0</v>
      </c>
      <c r="AH846" s="1">
        <f t="shared" si="502"/>
        <v>0</v>
      </c>
      <c r="AI846" s="1">
        <f t="shared" si="503"/>
        <v>0</v>
      </c>
      <c r="AJ846" s="1">
        <f t="shared" si="504"/>
        <v>0</v>
      </c>
      <c r="AK846" s="1">
        <f t="shared" si="505"/>
        <v>0</v>
      </c>
      <c r="AL846" s="1">
        <f t="shared" si="506"/>
        <v>0</v>
      </c>
      <c r="AM846" s="1">
        <f t="shared" si="507"/>
        <v>0</v>
      </c>
      <c r="AN846" s="1">
        <f t="shared" si="508"/>
        <v>0</v>
      </c>
      <c r="AO846" s="1">
        <f t="shared" si="509"/>
        <v>0</v>
      </c>
      <c r="AP846" s="1">
        <f t="shared" si="510"/>
        <v>0</v>
      </c>
      <c r="AQ846" s="1">
        <f t="shared" si="511"/>
        <v>0</v>
      </c>
      <c r="AR846" s="4">
        <f t="shared" si="512"/>
        <v>0</v>
      </c>
      <c r="AS846" s="4">
        <f t="shared" si="513"/>
        <v>0</v>
      </c>
      <c r="AT846" s="4">
        <f t="shared" si="514"/>
        <v>0</v>
      </c>
      <c r="AU846" s="4">
        <f t="shared" si="515"/>
        <v>0</v>
      </c>
      <c r="AV846" s="4">
        <f t="shared" si="516"/>
        <v>0</v>
      </c>
      <c r="AW846" s="4">
        <f t="shared" si="517"/>
        <v>0</v>
      </c>
      <c r="AX846" s="4">
        <f t="shared" si="518"/>
        <v>0</v>
      </c>
      <c r="AY846" s="4">
        <f t="shared" si="519"/>
        <v>0</v>
      </c>
      <c r="AZ846" s="4">
        <f t="shared" si="520"/>
        <v>0</v>
      </c>
      <c r="BA846" s="4">
        <f t="shared" si="521"/>
        <v>0</v>
      </c>
      <c r="BB846" s="4">
        <f t="shared" si="522"/>
        <v>0</v>
      </c>
      <c r="BC846" s="4">
        <f t="shared" si="523"/>
        <v>0</v>
      </c>
      <c r="BD846" s="4">
        <f t="shared" si="524"/>
        <v>0</v>
      </c>
      <c r="BE846" s="4">
        <f t="shared" si="525"/>
        <v>0</v>
      </c>
      <c r="BF846" s="4">
        <f t="shared" si="526"/>
        <v>0</v>
      </c>
      <c r="BG846" s="4">
        <f t="shared" si="527"/>
        <v>0</v>
      </c>
    </row>
    <row r="847" spans="1:59" ht="15" customHeight="1" x14ac:dyDescent="0.3">
      <c r="A847" s="3" t="s">
        <v>56</v>
      </c>
      <c r="B847" s="3" t="s">
        <v>618</v>
      </c>
      <c r="C847" s="3" t="s">
        <v>539</v>
      </c>
      <c r="D847" s="210" t="s">
        <v>444</v>
      </c>
      <c r="E847" s="2" t="s">
        <v>445</v>
      </c>
      <c r="F847" s="89">
        <f>VLOOKUP($C847,Filtre!E:G,2,0)</f>
        <v>45763</v>
      </c>
      <c r="G847" s="158" t="str">
        <f>LEFT(VLOOKUP($C847,Filtre!E:G,3,0),5)</f>
        <v>10.00</v>
      </c>
      <c r="H847" s="68" t="s">
        <v>46</v>
      </c>
      <c r="I847" s="73">
        <f t="shared" si="495"/>
        <v>24</v>
      </c>
      <c r="J847" s="238" t="s">
        <v>43</v>
      </c>
      <c r="K847" s="86"/>
      <c r="L847" s="28"/>
      <c r="M847" s="27"/>
      <c r="N847" s="28"/>
      <c r="O847" s="27"/>
      <c r="P847" s="28"/>
      <c r="Q847" s="27"/>
      <c r="R847" s="28"/>
      <c r="S847" s="27"/>
      <c r="T847" s="27"/>
      <c r="U847" s="27"/>
      <c r="V847" s="27"/>
      <c r="W847" s="27"/>
      <c r="X847" s="27"/>
      <c r="Y847" s="27"/>
      <c r="Z847" s="27"/>
      <c r="AA847" s="27"/>
      <c r="AB847" s="1">
        <f t="shared" si="496"/>
        <v>0</v>
      </c>
      <c r="AC847" s="1">
        <f t="shared" si="497"/>
        <v>0</v>
      </c>
      <c r="AD847" s="1">
        <f t="shared" si="498"/>
        <v>0</v>
      </c>
      <c r="AE847" s="1">
        <f t="shared" si="499"/>
        <v>0</v>
      </c>
      <c r="AF847" s="1">
        <f t="shared" si="500"/>
        <v>0</v>
      </c>
      <c r="AG847" s="1">
        <f t="shared" si="501"/>
        <v>0</v>
      </c>
      <c r="AH847" s="1">
        <f t="shared" si="502"/>
        <v>0</v>
      </c>
      <c r="AI847" s="1">
        <f t="shared" si="503"/>
        <v>0</v>
      </c>
      <c r="AJ847" s="1">
        <f t="shared" si="504"/>
        <v>0</v>
      </c>
      <c r="AK847" s="1">
        <f t="shared" si="505"/>
        <v>0</v>
      </c>
      <c r="AL847" s="1">
        <f t="shared" si="506"/>
        <v>0</v>
      </c>
      <c r="AM847" s="1">
        <f t="shared" si="507"/>
        <v>0</v>
      </c>
      <c r="AN847" s="1">
        <f t="shared" si="508"/>
        <v>0</v>
      </c>
      <c r="AO847" s="1">
        <f t="shared" si="509"/>
        <v>0</v>
      </c>
      <c r="AP847" s="1">
        <f t="shared" si="510"/>
        <v>0</v>
      </c>
      <c r="AQ847" s="1">
        <f t="shared" si="511"/>
        <v>0</v>
      </c>
      <c r="AR847" s="4">
        <f t="shared" si="512"/>
        <v>0</v>
      </c>
      <c r="AS847" s="4">
        <f t="shared" si="513"/>
        <v>0</v>
      </c>
      <c r="AT847" s="4">
        <f t="shared" si="514"/>
        <v>0</v>
      </c>
      <c r="AU847" s="4">
        <f t="shared" si="515"/>
        <v>0</v>
      </c>
      <c r="AV847" s="4">
        <f t="shared" si="516"/>
        <v>0</v>
      </c>
      <c r="AW847" s="4">
        <f t="shared" si="517"/>
        <v>0</v>
      </c>
      <c r="AX847" s="4">
        <f t="shared" si="518"/>
        <v>0</v>
      </c>
      <c r="AY847" s="4">
        <f t="shared" si="519"/>
        <v>0</v>
      </c>
      <c r="AZ847" s="4">
        <f t="shared" si="520"/>
        <v>0</v>
      </c>
      <c r="BA847" s="4">
        <f t="shared" si="521"/>
        <v>0</v>
      </c>
      <c r="BB847" s="4">
        <f t="shared" si="522"/>
        <v>0</v>
      </c>
      <c r="BC847" s="4">
        <f t="shared" si="523"/>
        <v>0</v>
      </c>
      <c r="BD847" s="4">
        <f t="shared" si="524"/>
        <v>0</v>
      </c>
      <c r="BE847" s="4">
        <f t="shared" si="525"/>
        <v>0</v>
      </c>
      <c r="BF847" s="4">
        <f t="shared" si="526"/>
        <v>0</v>
      </c>
      <c r="BG847" s="4">
        <f t="shared" si="527"/>
        <v>0</v>
      </c>
    </row>
    <row r="848" spans="1:59" ht="15" customHeight="1" x14ac:dyDescent="0.3">
      <c r="A848" s="3" t="s">
        <v>56</v>
      </c>
      <c r="B848" s="3" t="s">
        <v>618</v>
      </c>
      <c r="C848" s="3" t="s">
        <v>539</v>
      </c>
      <c r="D848" s="210" t="s">
        <v>460</v>
      </c>
      <c r="E848" s="2" t="s">
        <v>461</v>
      </c>
      <c r="F848" s="89">
        <f>VLOOKUP($C848,Filtre!E:G,2,0)</f>
        <v>45763</v>
      </c>
      <c r="G848" s="158" t="str">
        <f>LEFT(VLOOKUP($C848,Filtre!E:G,3,0),5)</f>
        <v>10.00</v>
      </c>
      <c r="H848" s="68" t="s">
        <v>46</v>
      </c>
      <c r="I848" s="73">
        <f t="shared" si="495"/>
        <v>25</v>
      </c>
      <c r="J848" s="238" t="s">
        <v>43</v>
      </c>
      <c r="K848" s="86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1">
        <f t="shared" si="496"/>
        <v>0</v>
      </c>
      <c r="AC848" s="1">
        <f t="shared" si="497"/>
        <v>0</v>
      </c>
      <c r="AD848" s="1">
        <f t="shared" si="498"/>
        <v>0</v>
      </c>
      <c r="AE848" s="1">
        <f t="shared" si="499"/>
        <v>0</v>
      </c>
      <c r="AF848" s="1">
        <f t="shared" si="500"/>
        <v>0</v>
      </c>
      <c r="AG848" s="1">
        <f t="shared" si="501"/>
        <v>0</v>
      </c>
      <c r="AH848" s="1">
        <f t="shared" si="502"/>
        <v>0</v>
      </c>
      <c r="AI848" s="1">
        <f t="shared" si="503"/>
        <v>0</v>
      </c>
      <c r="AJ848" s="1">
        <f t="shared" si="504"/>
        <v>0</v>
      </c>
      <c r="AK848" s="1">
        <f t="shared" si="505"/>
        <v>0</v>
      </c>
      <c r="AL848" s="1">
        <f t="shared" si="506"/>
        <v>0</v>
      </c>
      <c r="AM848" s="1">
        <f t="shared" si="507"/>
        <v>0</v>
      </c>
      <c r="AN848" s="1">
        <f t="shared" si="508"/>
        <v>0</v>
      </c>
      <c r="AO848" s="1">
        <f t="shared" si="509"/>
        <v>0</v>
      </c>
      <c r="AP848" s="1">
        <f t="shared" si="510"/>
        <v>0</v>
      </c>
      <c r="AQ848" s="1">
        <f t="shared" si="511"/>
        <v>0</v>
      </c>
      <c r="AR848" s="4">
        <f t="shared" si="512"/>
        <v>0</v>
      </c>
      <c r="AS848" s="4">
        <f t="shared" si="513"/>
        <v>0</v>
      </c>
      <c r="AT848" s="4">
        <f t="shared" si="514"/>
        <v>0</v>
      </c>
      <c r="AU848" s="4">
        <f t="shared" si="515"/>
        <v>0</v>
      </c>
      <c r="AV848" s="4">
        <f t="shared" si="516"/>
        <v>0</v>
      </c>
      <c r="AW848" s="4">
        <f t="shared" si="517"/>
        <v>0</v>
      </c>
      <c r="AX848" s="4">
        <f t="shared" si="518"/>
        <v>0</v>
      </c>
      <c r="AY848" s="4">
        <f t="shared" si="519"/>
        <v>0</v>
      </c>
      <c r="AZ848" s="4">
        <f t="shared" si="520"/>
        <v>0</v>
      </c>
      <c r="BA848" s="4">
        <f t="shared" si="521"/>
        <v>0</v>
      </c>
      <c r="BB848" s="4">
        <f t="shared" si="522"/>
        <v>0</v>
      </c>
      <c r="BC848" s="4">
        <f t="shared" si="523"/>
        <v>0</v>
      </c>
      <c r="BD848" s="4">
        <f t="shared" si="524"/>
        <v>0</v>
      </c>
      <c r="BE848" s="4">
        <f t="shared" si="525"/>
        <v>0</v>
      </c>
      <c r="BF848" s="4">
        <f t="shared" si="526"/>
        <v>0</v>
      </c>
      <c r="BG848" s="4">
        <f t="shared" si="527"/>
        <v>0</v>
      </c>
    </row>
    <row r="849" spans="1:59" ht="15" customHeight="1" x14ac:dyDescent="0.3">
      <c r="A849" s="3" t="s">
        <v>56</v>
      </c>
      <c r="B849" s="3" t="s">
        <v>618</v>
      </c>
      <c r="C849" s="3" t="s">
        <v>539</v>
      </c>
      <c r="D849" s="210" t="s">
        <v>434</v>
      </c>
      <c r="E849" s="2" t="s">
        <v>435</v>
      </c>
      <c r="F849" s="89">
        <f>VLOOKUP($C849,Filtre!E:G,2,0)</f>
        <v>45763</v>
      </c>
      <c r="G849" s="158" t="str">
        <f>LEFT(VLOOKUP($C849,Filtre!E:G,3,0),5)</f>
        <v>10.00</v>
      </c>
      <c r="H849" s="68" t="s">
        <v>46</v>
      </c>
      <c r="I849" s="73">
        <f t="shared" si="495"/>
        <v>26</v>
      </c>
      <c r="J849" s="238" t="s">
        <v>43</v>
      </c>
      <c r="K849" s="86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1">
        <f t="shared" si="496"/>
        <v>0</v>
      </c>
      <c r="AC849" s="1">
        <f t="shared" si="497"/>
        <v>0</v>
      </c>
      <c r="AD849" s="1">
        <f t="shared" si="498"/>
        <v>0</v>
      </c>
      <c r="AE849" s="1">
        <f t="shared" si="499"/>
        <v>0</v>
      </c>
      <c r="AF849" s="1">
        <f t="shared" si="500"/>
        <v>0</v>
      </c>
      <c r="AG849" s="1">
        <f t="shared" si="501"/>
        <v>0</v>
      </c>
      <c r="AH849" s="1">
        <f t="shared" si="502"/>
        <v>0</v>
      </c>
      <c r="AI849" s="1">
        <f t="shared" si="503"/>
        <v>0</v>
      </c>
      <c r="AJ849" s="1">
        <f t="shared" si="504"/>
        <v>0</v>
      </c>
      <c r="AK849" s="1">
        <f t="shared" si="505"/>
        <v>0</v>
      </c>
      <c r="AL849" s="1">
        <f t="shared" si="506"/>
        <v>0</v>
      </c>
      <c r="AM849" s="1">
        <f t="shared" si="507"/>
        <v>0</v>
      </c>
      <c r="AN849" s="1">
        <f t="shared" si="508"/>
        <v>0</v>
      </c>
      <c r="AO849" s="1">
        <f t="shared" si="509"/>
        <v>0</v>
      </c>
      <c r="AP849" s="1">
        <f t="shared" si="510"/>
        <v>0</v>
      </c>
      <c r="AQ849" s="1">
        <f t="shared" si="511"/>
        <v>0</v>
      </c>
      <c r="AR849" s="4">
        <f t="shared" si="512"/>
        <v>0</v>
      </c>
      <c r="AS849" s="4">
        <f t="shared" si="513"/>
        <v>0</v>
      </c>
      <c r="AT849" s="4">
        <f t="shared" si="514"/>
        <v>0</v>
      </c>
      <c r="AU849" s="4">
        <f t="shared" si="515"/>
        <v>0</v>
      </c>
      <c r="AV849" s="4">
        <f t="shared" si="516"/>
        <v>0</v>
      </c>
      <c r="AW849" s="4">
        <f t="shared" si="517"/>
        <v>0</v>
      </c>
      <c r="AX849" s="4">
        <f t="shared" si="518"/>
        <v>0</v>
      </c>
      <c r="AY849" s="4">
        <f t="shared" si="519"/>
        <v>0</v>
      </c>
      <c r="AZ849" s="4">
        <f t="shared" si="520"/>
        <v>0</v>
      </c>
      <c r="BA849" s="4">
        <f t="shared" si="521"/>
        <v>0</v>
      </c>
      <c r="BB849" s="4">
        <f t="shared" si="522"/>
        <v>0</v>
      </c>
      <c r="BC849" s="4">
        <f t="shared" si="523"/>
        <v>0</v>
      </c>
      <c r="BD849" s="4">
        <f t="shared" si="524"/>
        <v>0</v>
      </c>
      <c r="BE849" s="4">
        <f t="shared" si="525"/>
        <v>0</v>
      </c>
      <c r="BF849" s="4">
        <f t="shared" si="526"/>
        <v>0</v>
      </c>
      <c r="BG849" s="4">
        <f t="shared" si="527"/>
        <v>0</v>
      </c>
    </row>
    <row r="850" spans="1:59" ht="15" customHeight="1" x14ac:dyDescent="0.3">
      <c r="A850" s="3" t="s">
        <v>56</v>
      </c>
      <c r="B850" s="3" t="s">
        <v>618</v>
      </c>
      <c r="C850" s="3" t="s">
        <v>539</v>
      </c>
      <c r="D850" s="210" t="s">
        <v>404</v>
      </c>
      <c r="E850" s="2" t="s">
        <v>405</v>
      </c>
      <c r="F850" s="89">
        <f>VLOOKUP($C850,Filtre!E:G,2,0)</f>
        <v>45763</v>
      </c>
      <c r="G850" s="158" t="str">
        <f>LEFT(VLOOKUP($C850,Filtre!E:G,3,0),5)</f>
        <v>10.00</v>
      </c>
      <c r="H850" s="68" t="s">
        <v>47</v>
      </c>
      <c r="I850" s="73">
        <f t="shared" si="495"/>
        <v>1</v>
      </c>
      <c r="J850" s="238" t="s">
        <v>43</v>
      </c>
      <c r="K850" s="86" t="s">
        <v>68</v>
      </c>
      <c r="L850" s="27"/>
      <c r="M850" s="27" t="s">
        <v>68</v>
      </c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1">
        <f t="shared" si="496"/>
        <v>0</v>
      </c>
      <c r="AC850" s="1" t="str">
        <f t="shared" si="497"/>
        <v>Sevcan FIRIN</v>
      </c>
      <c r="AD850" s="1">
        <f t="shared" si="498"/>
        <v>0</v>
      </c>
      <c r="AE850" s="1">
        <f t="shared" si="499"/>
        <v>0</v>
      </c>
      <c r="AF850" s="1">
        <f t="shared" si="500"/>
        <v>0</v>
      </c>
      <c r="AG850" s="1">
        <f t="shared" si="501"/>
        <v>0</v>
      </c>
      <c r="AH850" s="1">
        <f t="shared" si="502"/>
        <v>0</v>
      </c>
      <c r="AI850" s="1">
        <f t="shared" si="503"/>
        <v>0</v>
      </c>
      <c r="AJ850" s="1">
        <f t="shared" si="504"/>
        <v>0</v>
      </c>
      <c r="AK850" s="1">
        <f t="shared" si="505"/>
        <v>0</v>
      </c>
      <c r="AL850" s="1">
        <f t="shared" si="506"/>
        <v>0</v>
      </c>
      <c r="AM850" s="1">
        <f t="shared" si="507"/>
        <v>0</v>
      </c>
      <c r="AN850" s="1">
        <f t="shared" si="508"/>
        <v>0</v>
      </c>
      <c r="AO850" s="1">
        <f t="shared" si="509"/>
        <v>0</v>
      </c>
      <c r="AP850" s="1">
        <f t="shared" si="510"/>
        <v>0</v>
      </c>
      <c r="AQ850" s="1">
        <f t="shared" si="511"/>
        <v>0</v>
      </c>
      <c r="AR850" s="4">
        <f t="shared" si="512"/>
        <v>0</v>
      </c>
      <c r="AS850" s="4" t="str">
        <f t="shared" si="513"/>
        <v>İngilizce II  45763 10.00</v>
      </c>
      <c r="AT850" s="4">
        <f t="shared" si="514"/>
        <v>0</v>
      </c>
      <c r="AU850" s="4">
        <f t="shared" si="515"/>
        <v>0</v>
      </c>
      <c r="AV850" s="4">
        <f t="shared" si="516"/>
        <v>0</v>
      </c>
      <c r="AW850" s="4">
        <f t="shared" si="517"/>
        <v>0</v>
      </c>
      <c r="AX850" s="4">
        <f t="shared" si="518"/>
        <v>0</v>
      </c>
      <c r="AY850" s="4">
        <f t="shared" si="519"/>
        <v>0</v>
      </c>
      <c r="AZ850" s="4">
        <f t="shared" si="520"/>
        <v>0</v>
      </c>
      <c r="BA850" s="4">
        <f t="shared" si="521"/>
        <v>0</v>
      </c>
      <c r="BB850" s="4">
        <f t="shared" si="522"/>
        <v>0</v>
      </c>
      <c r="BC850" s="4">
        <f t="shared" si="523"/>
        <v>0</v>
      </c>
      <c r="BD850" s="4">
        <f t="shared" si="524"/>
        <v>0</v>
      </c>
      <c r="BE850" s="4">
        <f t="shared" si="525"/>
        <v>0</v>
      </c>
      <c r="BF850" s="4">
        <f t="shared" si="526"/>
        <v>0</v>
      </c>
      <c r="BG850" s="4">
        <f t="shared" si="527"/>
        <v>0</v>
      </c>
    </row>
    <row r="851" spans="1:59" ht="15" customHeight="1" x14ac:dyDescent="0.3">
      <c r="A851" s="3" t="s">
        <v>56</v>
      </c>
      <c r="B851" s="3" t="s">
        <v>618</v>
      </c>
      <c r="C851" s="3" t="s">
        <v>539</v>
      </c>
      <c r="D851" s="210" t="s">
        <v>426</v>
      </c>
      <c r="E851" s="2" t="s">
        <v>427</v>
      </c>
      <c r="F851" s="89">
        <f>VLOOKUP($C851,Filtre!E:G,2,0)</f>
        <v>45763</v>
      </c>
      <c r="G851" s="158" t="str">
        <f>LEFT(VLOOKUP($C851,Filtre!E:G,3,0),5)</f>
        <v>10.00</v>
      </c>
      <c r="H851" s="68" t="s">
        <v>47</v>
      </c>
      <c r="I851" s="73">
        <f t="shared" si="495"/>
        <v>2</v>
      </c>
      <c r="J851" s="238" t="s">
        <v>43</v>
      </c>
      <c r="K851" s="86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1">
        <f t="shared" si="496"/>
        <v>0</v>
      </c>
      <c r="AC851" s="1">
        <f t="shared" si="497"/>
        <v>0</v>
      </c>
      <c r="AD851" s="1">
        <f t="shared" si="498"/>
        <v>0</v>
      </c>
      <c r="AE851" s="1">
        <f t="shared" si="499"/>
        <v>0</v>
      </c>
      <c r="AF851" s="1">
        <f t="shared" si="500"/>
        <v>0</v>
      </c>
      <c r="AG851" s="1">
        <f t="shared" si="501"/>
        <v>0</v>
      </c>
      <c r="AH851" s="1">
        <f t="shared" si="502"/>
        <v>0</v>
      </c>
      <c r="AI851" s="1">
        <f t="shared" si="503"/>
        <v>0</v>
      </c>
      <c r="AJ851" s="1">
        <f t="shared" si="504"/>
        <v>0</v>
      </c>
      <c r="AK851" s="1">
        <f t="shared" si="505"/>
        <v>0</v>
      </c>
      <c r="AL851" s="1">
        <f t="shared" si="506"/>
        <v>0</v>
      </c>
      <c r="AM851" s="1">
        <f t="shared" si="507"/>
        <v>0</v>
      </c>
      <c r="AN851" s="1">
        <f t="shared" si="508"/>
        <v>0</v>
      </c>
      <c r="AO851" s="1">
        <f t="shared" si="509"/>
        <v>0</v>
      </c>
      <c r="AP851" s="1">
        <f t="shared" si="510"/>
        <v>0</v>
      </c>
      <c r="AQ851" s="1">
        <f t="shared" si="511"/>
        <v>0</v>
      </c>
      <c r="AR851" s="4">
        <f t="shared" si="512"/>
        <v>0</v>
      </c>
      <c r="AS851" s="4">
        <f t="shared" si="513"/>
        <v>0</v>
      </c>
      <c r="AT851" s="4">
        <f t="shared" si="514"/>
        <v>0</v>
      </c>
      <c r="AU851" s="4">
        <f t="shared" si="515"/>
        <v>0</v>
      </c>
      <c r="AV851" s="4">
        <f t="shared" si="516"/>
        <v>0</v>
      </c>
      <c r="AW851" s="4">
        <f t="shared" si="517"/>
        <v>0</v>
      </c>
      <c r="AX851" s="4">
        <f t="shared" si="518"/>
        <v>0</v>
      </c>
      <c r="AY851" s="4">
        <f t="shared" si="519"/>
        <v>0</v>
      </c>
      <c r="AZ851" s="4">
        <f t="shared" si="520"/>
        <v>0</v>
      </c>
      <c r="BA851" s="4">
        <f t="shared" si="521"/>
        <v>0</v>
      </c>
      <c r="BB851" s="4">
        <f t="shared" si="522"/>
        <v>0</v>
      </c>
      <c r="BC851" s="4">
        <f t="shared" si="523"/>
        <v>0</v>
      </c>
      <c r="BD851" s="4">
        <f t="shared" si="524"/>
        <v>0</v>
      </c>
      <c r="BE851" s="4">
        <f t="shared" si="525"/>
        <v>0</v>
      </c>
      <c r="BF851" s="4">
        <f t="shared" si="526"/>
        <v>0</v>
      </c>
      <c r="BG851" s="4">
        <f t="shared" si="527"/>
        <v>0</v>
      </c>
    </row>
    <row r="852" spans="1:59" ht="15" customHeight="1" x14ac:dyDescent="0.3">
      <c r="A852" s="3" t="s">
        <v>56</v>
      </c>
      <c r="B852" s="3" t="s">
        <v>618</v>
      </c>
      <c r="C852" s="3" t="s">
        <v>539</v>
      </c>
      <c r="D852" s="210" t="s">
        <v>410</v>
      </c>
      <c r="E852" s="2" t="s">
        <v>411</v>
      </c>
      <c r="F852" s="89">
        <f>VLOOKUP($C852,Filtre!E:G,2,0)</f>
        <v>45763</v>
      </c>
      <c r="G852" s="158" t="str">
        <f>LEFT(VLOOKUP($C852,Filtre!E:G,3,0),5)</f>
        <v>10.00</v>
      </c>
      <c r="H852" s="68" t="s">
        <v>47</v>
      </c>
      <c r="I852" s="73">
        <f t="shared" si="495"/>
        <v>3</v>
      </c>
      <c r="J852" s="238" t="s">
        <v>43</v>
      </c>
      <c r="K852" s="86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1">
        <f t="shared" si="496"/>
        <v>0</v>
      </c>
      <c r="AC852" s="1">
        <f t="shared" si="497"/>
        <v>0</v>
      </c>
      <c r="AD852" s="1">
        <f t="shared" si="498"/>
        <v>0</v>
      </c>
      <c r="AE852" s="1">
        <f t="shared" si="499"/>
        <v>0</v>
      </c>
      <c r="AF852" s="1">
        <f t="shared" si="500"/>
        <v>0</v>
      </c>
      <c r="AG852" s="1">
        <f t="shared" si="501"/>
        <v>0</v>
      </c>
      <c r="AH852" s="1">
        <f t="shared" si="502"/>
        <v>0</v>
      </c>
      <c r="AI852" s="1">
        <f t="shared" si="503"/>
        <v>0</v>
      </c>
      <c r="AJ852" s="1">
        <f t="shared" si="504"/>
        <v>0</v>
      </c>
      <c r="AK852" s="1">
        <f t="shared" si="505"/>
        <v>0</v>
      </c>
      <c r="AL852" s="1">
        <f t="shared" si="506"/>
        <v>0</v>
      </c>
      <c r="AM852" s="1">
        <f t="shared" si="507"/>
        <v>0</v>
      </c>
      <c r="AN852" s="1">
        <f t="shared" si="508"/>
        <v>0</v>
      </c>
      <c r="AO852" s="1">
        <f t="shared" si="509"/>
        <v>0</v>
      </c>
      <c r="AP852" s="1">
        <f t="shared" si="510"/>
        <v>0</v>
      </c>
      <c r="AQ852" s="1">
        <f t="shared" si="511"/>
        <v>0</v>
      </c>
      <c r="AR852" s="4">
        <f t="shared" si="512"/>
        <v>0</v>
      </c>
      <c r="AS852" s="4">
        <f t="shared" si="513"/>
        <v>0</v>
      </c>
      <c r="AT852" s="4">
        <f t="shared" si="514"/>
        <v>0</v>
      </c>
      <c r="AU852" s="4">
        <f t="shared" si="515"/>
        <v>0</v>
      </c>
      <c r="AV852" s="4">
        <f t="shared" si="516"/>
        <v>0</v>
      </c>
      <c r="AW852" s="4">
        <f t="shared" si="517"/>
        <v>0</v>
      </c>
      <c r="AX852" s="4">
        <f t="shared" si="518"/>
        <v>0</v>
      </c>
      <c r="AY852" s="4">
        <f t="shared" si="519"/>
        <v>0</v>
      </c>
      <c r="AZ852" s="4">
        <f t="shared" si="520"/>
        <v>0</v>
      </c>
      <c r="BA852" s="4">
        <f t="shared" si="521"/>
        <v>0</v>
      </c>
      <c r="BB852" s="4">
        <f t="shared" si="522"/>
        <v>0</v>
      </c>
      <c r="BC852" s="4">
        <f t="shared" si="523"/>
        <v>0</v>
      </c>
      <c r="BD852" s="4">
        <f t="shared" si="524"/>
        <v>0</v>
      </c>
      <c r="BE852" s="4">
        <f t="shared" si="525"/>
        <v>0</v>
      </c>
      <c r="BF852" s="4">
        <f t="shared" si="526"/>
        <v>0</v>
      </c>
      <c r="BG852" s="4">
        <f t="shared" si="527"/>
        <v>0</v>
      </c>
    </row>
    <row r="853" spans="1:59" ht="15" customHeight="1" x14ac:dyDescent="0.3">
      <c r="A853" s="3" t="s">
        <v>56</v>
      </c>
      <c r="B853" s="3" t="s">
        <v>618</v>
      </c>
      <c r="C853" s="3" t="s">
        <v>539</v>
      </c>
      <c r="D853" s="3" t="s">
        <v>390</v>
      </c>
      <c r="E853" s="2" t="s">
        <v>391</v>
      </c>
      <c r="F853" s="89">
        <f>VLOOKUP($C853,Filtre!E:G,2,0)</f>
        <v>45763</v>
      </c>
      <c r="G853" s="158" t="str">
        <f>LEFT(VLOOKUP($C853,Filtre!E:G,3,0),5)</f>
        <v>10.00</v>
      </c>
      <c r="H853" s="68" t="s">
        <v>47</v>
      </c>
      <c r="I853" s="73">
        <f t="shared" si="495"/>
        <v>4</v>
      </c>
      <c r="J853" s="238" t="s">
        <v>43</v>
      </c>
      <c r="K853" s="86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1">
        <f t="shared" si="496"/>
        <v>0</v>
      </c>
      <c r="AC853" s="1">
        <f t="shared" si="497"/>
        <v>0</v>
      </c>
      <c r="AD853" s="1">
        <f t="shared" si="498"/>
        <v>0</v>
      </c>
      <c r="AE853" s="1">
        <f t="shared" si="499"/>
        <v>0</v>
      </c>
      <c r="AF853" s="1">
        <f t="shared" si="500"/>
        <v>0</v>
      </c>
      <c r="AG853" s="1">
        <f t="shared" si="501"/>
        <v>0</v>
      </c>
      <c r="AH853" s="1">
        <f t="shared" si="502"/>
        <v>0</v>
      </c>
      <c r="AI853" s="1">
        <f t="shared" si="503"/>
        <v>0</v>
      </c>
      <c r="AJ853" s="1">
        <f t="shared" si="504"/>
        <v>0</v>
      </c>
      <c r="AK853" s="1">
        <f t="shared" si="505"/>
        <v>0</v>
      </c>
      <c r="AL853" s="1">
        <f t="shared" si="506"/>
        <v>0</v>
      </c>
      <c r="AM853" s="1">
        <f t="shared" si="507"/>
        <v>0</v>
      </c>
      <c r="AN853" s="1">
        <f t="shared" si="508"/>
        <v>0</v>
      </c>
      <c r="AO853" s="1">
        <f t="shared" si="509"/>
        <v>0</v>
      </c>
      <c r="AP853" s="1">
        <f t="shared" si="510"/>
        <v>0</v>
      </c>
      <c r="AQ853" s="1">
        <f t="shared" si="511"/>
        <v>0</v>
      </c>
      <c r="AR853" s="4">
        <f t="shared" si="512"/>
        <v>0</v>
      </c>
      <c r="AS853" s="4">
        <f t="shared" si="513"/>
        <v>0</v>
      </c>
      <c r="AT853" s="4">
        <f t="shared" si="514"/>
        <v>0</v>
      </c>
      <c r="AU853" s="4">
        <f t="shared" si="515"/>
        <v>0</v>
      </c>
      <c r="AV853" s="4">
        <f t="shared" si="516"/>
        <v>0</v>
      </c>
      <c r="AW853" s="4">
        <f t="shared" si="517"/>
        <v>0</v>
      </c>
      <c r="AX853" s="4">
        <f t="shared" si="518"/>
        <v>0</v>
      </c>
      <c r="AY853" s="4">
        <f t="shared" si="519"/>
        <v>0</v>
      </c>
      <c r="AZ853" s="4">
        <f t="shared" si="520"/>
        <v>0</v>
      </c>
      <c r="BA853" s="4">
        <f t="shared" si="521"/>
        <v>0</v>
      </c>
      <c r="BB853" s="4">
        <f t="shared" si="522"/>
        <v>0</v>
      </c>
      <c r="BC853" s="4">
        <f t="shared" si="523"/>
        <v>0</v>
      </c>
      <c r="BD853" s="4">
        <f t="shared" si="524"/>
        <v>0</v>
      </c>
      <c r="BE853" s="4">
        <f t="shared" si="525"/>
        <v>0</v>
      </c>
      <c r="BF853" s="4">
        <f t="shared" si="526"/>
        <v>0</v>
      </c>
      <c r="BG853" s="4">
        <f t="shared" si="527"/>
        <v>0</v>
      </c>
    </row>
    <row r="854" spans="1:59" ht="15" customHeight="1" x14ac:dyDescent="0.3">
      <c r="A854" s="3" t="s">
        <v>56</v>
      </c>
      <c r="B854" s="3" t="s">
        <v>618</v>
      </c>
      <c r="C854" s="3" t="s">
        <v>539</v>
      </c>
      <c r="D854" s="210" t="s">
        <v>398</v>
      </c>
      <c r="E854" s="2" t="s">
        <v>399</v>
      </c>
      <c r="F854" s="89">
        <f>VLOOKUP($C854,Filtre!E:G,2,0)</f>
        <v>45763</v>
      </c>
      <c r="G854" s="158" t="str">
        <f>LEFT(VLOOKUP($C854,Filtre!E:G,3,0),5)</f>
        <v>10.00</v>
      </c>
      <c r="H854" s="68" t="s">
        <v>47</v>
      </c>
      <c r="I854" s="73">
        <f t="shared" si="495"/>
        <v>5</v>
      </c>
      <c r="J854" s="238" t="s">
        <v>43</v>
      </c>
      <c r="K854" s="86"/>
      <c r="L854" s="27"/>
      <c r="M854" s="27"/>
      <c r="N854" s="27"/>
      <c r="O854" s="27"/>
      <c r="P854" s="27"/>
      <c r="Q854" s="27"/>
      <c r="R854" s="28"/>
      <c r="S854" s="27"/>
      <c r="T854" s="27"/>
      <c r="U854" s="27"/>
      <c r="V854" s="27"/>
      <c r="W854" s="27"/>
      <c r="X854" s="27"/>
      <c r="Y854" s="27"/>
      <c r="Z854" s="27"/>
      <c r="AA854" s="27"/>
      <c r="AB854" s="1">
        <f t="shared" si="496"/>
        <v>0</v>
      </c>
      <c r="AC854" s="1">
        <f t="shared" si="497"/>
        <v>0</v>
      </c>
      <c r="AD854" s="1">
        <f t="shared" si="498"/>
        <v>0</v>
      </c>
      <c r="AE854" s="1">
        <f t="shared" si="499"/>
        <v>0</v>
      </c>
      <c r="AF854" s="1">
        <f t="shared" si="500"/>
        <v>0</v>
      </c>
      <c r="AG854" s="1">
        <f t="shared" si="501"/>
        <v>0</v>
      </c>
      <c r="AH854" s="1">
        <f t="shared" si="502"/>
        <v>0</v>
      </c>
      <c r="AI854" s="1">
        <f t="shared" si="503"/>
        <v>0</v>
      </c>
      <c r="AJ854" s="1">
        <f t="shared" si="504"/>
        <v>0</v>
      </c>
      <c r="AK854" s="1">
        <f t="shared" si="505"/>
        <v>0</v>
      </c>
      <c r="AL854" s="1">
        <f t="shared" si="506"/>
        <v>0</v>
      </c>
      <c r="AM854" s="1">
        <f t="shared" si="507"/>
        <v>0</v>
      </c>
      <c r="AN854" s="1">
        <f t="shared" si="508"/>
        <v>0</v>
      </c>
      <c r="AO854" s="1">
        <f t="shared" si="509"/>
        <v>0</v>
      </c>
      <c r="AP854" s="1">
        <f t="shared" si="510"/>
        <v>0</v>
      </c>
      <c r="AQ854" s="1">
        <f t="shared" si="511"/>
        <v>0</v>
      </c>
      <c r="AR854" s="4">
        <f t="shared" si="512"/>
        <v>0</v>
      </c>
      <c r="AS854" s="4">
        <f t="shared" si="513"/>
        <v>0</v>
      </c>
      <c r="AT854" s="4">
        <f t="shared" si="514"/>
        <v>0</v>
      </c>
      <c r="AU854" s="4">
        <f t="shared" si="515"/>
        <v>0</v>
      </c>
      <c r="AV854" s="4">
        <f t="shared" si="516"/>
        <v>0</v>
      </c>
      <c r="AW854" s="4">
        <f t="shared" si="517"/>
        <v>0</v>
      </c>
      <c r="AX854" s="4">
        <f t="shared" si="518"/>
        <v>0</v>
      </c>
      <c r="AY854" s="4">
        <f t="shared" si="519"/>
        <v>0</v>
      </c>
      <c r="AZ854" s="4">
        <f t="shared" si="520"/>
        <v>0</v>
      </c>
      <c r="BA854" s="4">
        <f t="shared" si="521"/>
        <v>0</v>
      </c>
      <c r="BB854" s="4">
        <f t="shared" si="522"/>
        <v>0</v>
      </c>
      <c r="BC854" s="4">
        <f t="shared" si="523"/>
        <v>0</v>
      </c>
      <c r="BD854" s="4">
        <f t="shared" si="524"/>
        <v>0</v>
      </c>
      <c r="BE854" s="4">
        <f t="shared" si="525"/>
        <v>0</v>
      </c>
      <c r="BF854" s="4">
        <f t="shared" si="526"/>
        <v>0</v>
      </c>
      <c r="BG854" s="4">
        <f t="shared" si="527"/>
        <v>0</v>
      </c>
    </row>
    <row r="855" spans="1:59" ht="15" customHeight="1" x14ac:dyDescent="0.3">
      <c r="A855" s="3" t="s">
        <v>56</v>
      </c>
      <c r="B855" s="3" t="s">
        <v>618</v>
      </c>
      <c r="C855" s="3" t="s">
        <v>539</v>
      </c>
      <c r="D855" s="210" t="s">
        <v>394</v>
      </c>
      <c r="E855" s="2" t="s">
        <v>395</v>
      </c>
      <c r="F855" s="89">
        <f>VLOOKUP($C855,Filtre!E:G,2,0)</f>
        <v>45763</v>
      </c>
      <c r="G855" s="158" t="str">
        <f>LEFT(VLOOKUP($C855,Filtre!E:G,3,0),5)</f>
        <v>10.00</v>
      </c>
      <c r="H855" s="68" t="s">
        <v>47</v>
      </c>
      <c r="I855" s="73">
        <f t="shared" si="495"/>
        <v>6</v>
      </c>
      <c r="J855" s="238" t="s">
        <v>43</v>
      </c>
      <c r="K855" s="86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1">
        <f t="shared" si="496"/>
        <v>0</v>
      </c>
      <c r="AC855" s="1">
        <f t="shared" si="497"/>
        <v>0</v>
      </c>
      <c r="AD855" s="1">
        <f t="shared" si="498"/>
        <v>0</v>
      </c>
      <c r="AE855" s="1">
        <f t="shared" si="499"/>
        <v>0</v>
      </c>
      <c r="AF855" s="1">
        <f t="shared" si="500"/>
        <v>0</v>
      </c>
      <c r="AG855" s="1">
        <f t="shared" si="501"/>
        <v>0</v>
      </c>
      <c r="AH855" s="1">
        <f t="shared" si="502"/>
        <v>0</v>
      </c>
      <c r="AI855" s="1">
        <f t="shared" si="503"/>
        <v>0</v>
      </c>
      <c r="AJ855" s="1">
        <f t="shared" si="504"/>
        <v>0</v>
      </c>
      <c r="AK855" s="1">
        <f t="shared" si="505"/>
        <v>0</v>
      </c>
      <c r="AL855" s="1">
        <f t="shared" si="506"/>
        <v>0</v>
      </c>
      <c r="AM855" s="1">
        <f t="shared" si="507"/>
        <v>0</v>
      </c>
      <c r="AN855" s="1">
        <f t="shared" si="508"/>
        <v>0</v>
      </c>
      <c r="AO855" s="1">
        <f t="shared" si="509"/>
        <v>0</v>
      </c>
      <c r="AP855" s="1">
        <f t="shared" si="510"/>
        <v>0</v>
      </c>
      <c r="AQ855" s="1">
        <f t="shared" si="511"/>
        <v>0</v>
      </c>
      <c r="AR855" s="4">
        <f t="shared" si="512"/>
        <v>0</v>
      </c>
      <c r="AS855" s="4">
        <f t="shared" si="513"/>
        <v>0</v>
      </c>
      <c r="AT855" s="4">
        <f t="shared" si="514"/>
        <v>0</v>
      </c>
      <c r="AU855" s="4">
        <f t="shared" si="515"/>
        <v>0</v>
      </c>
      <c r="AV855" s="4">
        <f t="shared" si="516"/>
        <v>0</v>
      </c>
      <c r="AW855" s="4">
        <f t="shared" si="517"/>
        <v>0</v>
      </c>
      <c r="AX855" s="4">
        <f t="shared" si="518"/>
        <v>0</v>
      </c>
      <c r="AY855" s="4">
        <f t="shared" si="519"/>
        <v>0</v>
      </c>
      <c r="AZ855" s="4">
        <f t="shared" si="520"/>
        <v>0</v>
      </c>
      <c r="BA855" s="4">
        <f t="shared" si="521"/>
        <v>0</v>
      </c>
      <c r="BB855" s="4">
        <f t="shared" si="522"/>
        <v>0</v>
      </c>
      <c r="BC855" s="4">
        <f t="shared" si="523"/>
        <v>0</v>
      </c>
      <c r="BD855" s="4">
        <f t="shared" si="524"/>
        <v>0</v>
      </c>
      <c r="BE855" s="4">
        <f t="shared" si="525"/>
        <v>0</v>
      </c>
      <c r="BF855" s="4">
        <f t="shared" si="526"/>
        <v>0</v>
      </c>
      <c r="BG855" s="4">
        <f t="shared" si="527"/>
        <v>0</v>
      </c>
    </row>
    <row r="856" spans="1:59" ht="15" customHeight="1" x14ac:dyDescent="0.3">
      <c r="A856" s="3" t="s">
        <v>56</v>
      </c>
      <c r="B856" s="3" t="s">
        <v>618</v>
      </c>
      <c r="C856" s="3" t="s">
        <v>539</v>
      </c>
      <c r="D856" s="210" t="s">
        <v>416</v>
      </c>
      <c r="E856" s="2" t="s">
        <v>417</v>
      </c>
      <c r="F856" s="89">
        <f>VLOOKUP($C856,Filtre!E:G,2,0)</f>
        <v>45763</v>
      </c>
      <c r="G856" s="158" t="str">
        <f>LEFT(VLOOKUP($C856,Filtre!E:G,3,0),5)</f>
        <v>10.00</v>
      </c>
      <c r="H856" s="68" t="s">
        <v>47</v>
      </c>
      <c r="I856" s="73">
        <f t="shared" si="495"/>
        <v>7</v>
      </c>
      <c r="J856" s="238" t="s">
        <v>43</v>
      </c>
      <c r="K856" s="86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1">
        <f t="shared" si="496"/>
        <v>0</v>
      </c>
      <c r="AC856" s="1">
        <f t="shared" si="497"/>
        <v>0</v>
      </c>
      <c r="AD856" s="1">
        <f t="shared" si="498"/>
        <v>0</v>
      </c>
      <c r="AE856" s="1">
        <f t="shared" si="499"/>
        <v>0</v>
      </c>
      <c r="AF856" s="1">
        <f t="shared" si="500"/>
        <v>0</v>
      </c>
      <c r="AG856" s="1">
        <f t="shared" si="501"/>
        <v>0</v>
      </c>
      <c r="AH856" s="1">
        <f t="shared" si="502"/>
        <v>0</v>
      </c>
      <c r="AI856" s="1">
        <f t="shared" si="503"/>
        <v>0</v>
      </c>
      <c r="AJ856" s="1">
        <f t="shared" si="504"/>
        <v>0</v>
      </c>
      <c r="AK856" s="1">
        <f t="shared" si="505"/>
        <v>0</v>
      </c>
      <c r="AL856" s="1">
        <f t="shared" si="506"/>
        <v>0</v>
      </c>
      <c r="AM856" s="1">
        <f t="shared" si="507"/>
        <v>0</v>
      </c>
      <c r="AN856" s="1">
        <f t="shared" si="508"/>
        <v>0</v>
      </c>
      <c r="AO856" s="1">
        <f t="shared" si="509"/>
        <v>0</v>
      </c>
      <c r="AP856" s="1">
        <f t="shared" si="510"/>
        <v>0</v>
      </c>
      <c r="AQ856" s="1">
        <f t="shared" si="511"/>
        <v>0</v>
      </c>
      <c r="AR856" s="4">
        <f t="shared" si="512"/>
        <v>0</v>
      </c>
      <c r="AS856" s="4">
        <f t="shared" si="513"/>
        <v>0</v>
      </c>
      <c r="AT856" s="4">
        <f t="shared" si="514"/>
        <v>0</v>
      </c>
      <c r="AU856" s="4">
        <f t="shared" si="515"/>
        <v>0</v>
      </c>
      <c r="AV856" s="4">
        <f t="shared" si="516"/>
        <v>0</v>
      </c>
      <c r="AW856" s="4">
        <f t="shared" si="517"/>
        <v>0</v>
      </c>
      <c r="AX856" s="4">
        <f t="shared" si="518"/>
        <v>0</v>
      </c>
      <c r="AY856" s="4">
        <f t="shared" si="519"/>
        <v>0</v>
      </c>
      <c r="AZ856" s="4">
        <f t="shared" si="520"/>
        <v>0</v>
      </c>
      <c r="BA856" s="4">
        <f t="shared" si="521"/>
        <v>0</v>
      </c>
      <c r="BB856" s="4">
        <f t="shared" si="522"/>
        <v>0</v>
      </c>
      <c r="BC856" s="4">
        <f t="shared" si="523"/>
        <v>0</v>
      </c>
      <c r="BD856" s="4">
        <f t="shared" si="524"/>
        <v>0</v>
      </c>
      <c r="BE856" s="4">
        <f t="shared" si="525"/>
        <v>0</v>
      </c>
      <c r="BF856" s="4">
        <f t="shared" si="526"/>
        <v>0</v>
      </c>
      <c r="BG856" s="4">
        <f t="shared" si="527"/>
        <v>0</v>
      </c>
    </row>
    <row r="857" spans="1:59" ht="15" customHeight="1" x14ac:dyDescent="0.3">
      <c r="A857" s="3" t="s">
        <v>56</v>
      </c>
      <c r="B857" s="3" t="s">
        <v>618</v>
      </c>
      <c r="C857" s="3" t="s">
        <v>539</v>
      </c>
      <c r="D857" s="210" t="s">
        <v>650</v>
      </c>
      <c r="E857" s="2" t="s">
        <v>651</v>
      </c>
      <c r="F857" s="89">
        <f>VLOOKUP($C857,Filtre!E:G,2,0)</f>
        <v>45763</v>
      </c>
      <c r="G857" s="158" t="str">
        <f>LEFT(VLOOKUP($C857,Filtre!E:G,3,0),5)</f>
        <v>10.00</v>
      </c>
      <c r="H857" s="68" t="s">
        <v>47</v>
      </c>
      <c r="I857" s="73">
        <f t="shared" si="495"/>
        <v>8</v>
      </c>
      <c r="J857" s="238" t="s">
        <v>43</v>
      </c>
      <c r="K857" s="86"/>
      <c r="L857" s="27"/>
      <c r="M857" s="27"/>
      <c r="N857" s="27"/>
      <c r="O857" s="27"/>
      <c r="P857" s="27"/>
      <c r="Q857" s="27"/>
      <c r="R857" s="27"/>
      <c r="S857" s="28"/>
      <c r="T857" s="27"/>
      <c r="U857" s="27"/>
      <c r="V857" s="27"/>
      <c r="W857" s="27"/>
      <c r="X857" s="27"/>
      <c r="Y857" s="27"/>
      <c r="Z857" s="27"/>
      <c r="AA857" s="27"/>
      <c r="AB857" s="1">
        <f t="shared" si="496"/>
        <v>0</v>
      </c>
      <c r="AC857" s="1">
        <f t="shared" si="497"/>
        <v>0</v>
      </c>
      <c r="AD857" s="1">
        <f t="shared" si="498"/>
        <v>0</v>
      </c>
      <c r="AE857" s="1">
        <f t="shared" si="499"/>
        <v>0</v>
      </c>
      <c r="AF857" s="1">
        <f t="shared" si="500"/>
        <v>0</v>
      </c>
      <c r="AG857" s="1">
        <f t="shared" si="501"/>
        <v>0</v>
      </c>
      <c r="AH857" s="1">
        <f t="shared" si="502"/>
        <v>0</v>
      </c>
      <c r="AI857" s="1">
        <f t="shared" si="503"/>
        <v>0</v>
      </c>
      <c r="AJ857" s="1">
        <f t="shared" si="504"/>
        <v>0</v>
      </c>
      <c r="AK857" s="1">
        <f t="shared" si="505"/>
        <v>0</v>
      </c>
      <c r="AL857" s="1">
        <f t="shared" si="506"/>
        <v>0</v>
      </c>
      <c r="AM857" s="1">
        <f t="shared" si="507"/>
        <v>0</v>
      </c>
      <c r="AN857" s="1">
        <f t="shared" si="508"/>
        <v>0</v>
      </c>
      <c r="AO857" s="1">
        <f t="shared" si="509"/>
        <v>0</v>
      </c>
      <c r="AP857" s="1">
        <f t="shared" si="510"/>
        <v>0</v>
      </c>
      <c r="AQ857" s="1">
        <f t="shared" si="511"/>
        <v>0</v>
      </c>
      <c r="AR857" s="4">
        <f t="shared" si="512"/>
        <v>0</v>
      </c>
      <c r="AS857" s="4">
        <f t="shared" si="513"/>
        <v>0</v>
      </c>
      <c r="AT857" s="4">
        <f t="shared" si="514"/>
        <v>0</v>
      </c>
      <c r="AU857" s="4">
        <f t="shared" si="515"/>
        <v>0</v>
      </c>
      <c r="AV857" s="4">
        <f t="shared" si="516"/>
        <v>0</v>
      </c>
      <c r="AW857" s="4">
        <f t="shared" si="517"/>
        <v>0</v>
      </c>
      <c r="AX857" s="4">
        <f t="shared" si="518"/>
        <v>0</v>
      </c>
      <c r="AY857" s="4">
        <f t="shared" si="519"/>
        <v>0</v>
      </c>
      <c r="AZ857" s="4">
        <f t="shared" si="520"/>
        <v>0</v>
      </c>
      <c r="BA857" s="4">
        <f t="shared" si="521"/>
        <v>0</v>
      </c>
      <c r="BB857" s="4">
        <f t="shared" si="522"/>
        <v>0</v>
      </c>
      <c r="BC857" s="4">
        <f t="shared" si="523"/>
        <v>0</v>
      </c>
      <c r="BD857" s="4">
        <f t="shared" si="524"/>
        <v>0</v>
      </c>
      <c r="BE857" s="4">
        <f t="shared" si="525"/>
        <v>0</v>
      </c>
      <c r="BF857" s="4">
        <f t="shared" si="526"/>
        <v>0</v>
      </c>
      <c r="BG857" s="4">
        <f t="shared" si="527"/>
        <v>0</v>
      </c>
    </row>
    <row r="858" spans="1:59" ht="15" customHeight="1" x14ac:dyDescent="0.3">
      <c r="A858" s="3" t="s">
        <v>56</v>
      </c>
      <c r="B858" s="3" t="s">
        <v>618</v>
      </c>
      <c r="C858" s="3" t="s">
        <v>539</v>
      </c>
      <c r="D858" s="210" t="s">
        <v>470</v>
      </c>
      <c r="E858" s="2" t="s">
        <v>471</v>
      </c>
      <c r="F858" s="89">
        <f>VLOOKUP($C858,Filtre!E:G,2,0)</f>
        <v>45763</v>
      </c>
      <c r="G858" s="158" t="str">
        <f>LEFT(VLOOKUP($C858,Filtre!E:G,3,0),5)</f>
        <v>10.00</v>
      </c>
      <c r="H858" s="68" t="s">
        <v>47</v>
      </c>
      <c r="I858" s="73">
        <f t="shared" si="495"/>
        <v>9</v>
      </c>
      <c r="J858" s="238" t="s">
        <v>43</v>
      </c>
      <c r="K858" s="86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1">
        <f t="shared" si="496"/>
        <v>0</v>
      </c>
      <c r="AC858" s="1">
        <f t="shared" si="497"/>
        <v>0</v>
      </c>
      <c r="AD858" s="1">
        <f t="shared" si="498"/>
        <v>0</v>
      </c>
      <c r="AE858" s="1">
        <f t="shared" si="499"/>
        <v>0</v>
      </c>
      <c r="AF858" s="1">
        <f t="shared" si="500"/>
        <v>0</v>
      </c>
      <c r="AG858" s="1">
        <f t="shared" si="501"/>
        <v>0</v>
      </c>
      <c r="AH858" s="1">
        <f t="shared" si="502"/>
        <v>0</v>
      </c>
      <c r="AI858" s="1">
        <f t="shared" si="503"/>
        <v>0</v>
      </c>
      <c r="AJ858" s="1">
        <f t="shared" si="504"/>
        <v>0</v>
      </c>
      <c r="AK858" s="1">
        <f t="shared" si="505"/>
        <v>0</v>
      </c>
      <c r="AL858" s="1">
        <f t="shared" si="506"/>
        <v>0</v>
      </c>
      <c r="AM858" s="1">
        <f t="shared" si="507"/>
        <v>0</v>
      </c>
      <c r="AN858" s="1">
        <f t="shared" si="508"/>
        <v>0</v>
      </c>
      <c r="AO858" s="1">
        <f t="shared" si="509"/>
        <v>0</v>
      </c>
      <c r="AP858" s="1">
        <f t="shared" si="510"/>
        <v>0</v>
      </c>
      <c r="AQ858" s="1">
        <f t="shared" si="511"/>
        <v>0</v>
      </c>
      <c r="AR858" s="4">
        <f t="shared" si="512"/>
        <v>0</v>
      </c>
      <c r="AS858" s="4">
        <f t="shared" si="513"/>
        <v>0</v>
      </c>
      <c r="AT858" s="4">
        <f t="shared" si="514"/>
        <v>0</v>
      </c>
      <c r="AU858" s="4">
        <f t="shared" si="515"/>
        <v>0</v>
      </c>
      <c r="AV858" s="4">
        <f t="shared" si="516"/>
        <v>0</v>
      </c>
      <c r="AW858" s="4">
        <f t="shared" si="517"/>
        <v>0</v>
      </c>
      <c r="AX858" s="4">
        <f t="shared" si="518"/>
        <v>0</v>
      </c>
      <c r="AY858" s="4">
        <f t="shared" si="519"/>
        <v>0</v>
      </c>
      <c r="AZ858" s="4">
        <f t="shared" si="520"/>
        <v>0</v>
      </c>
      <c r="BA858" s="4">
        <f t="shared" si="521"/>
        <v>0</v>
      </c>
      <c r="BB858" s="4">
        <f t="shared" si="522"/>
        <v>0</v>
      </c>
      <c r="BC858" s="4">
        <f t="shared" si="523"/>
        <v>0</v>
      </c>
      <c r="BD858" s="4">
        <f t="shared" si="524"/>
        <v>0</v>
      </c>
      <c r="BE858" s="4">
        <f t="shared" si="525"/>
        <v>0</v>
      </c>
      <c r="BF858" s="4">
        <f t="shared" si="526"/>
        <v>0</v>
      </c>
      <c r="BG858" s="4">
        <f t="shared" si="527"/>
        <v>0</v>
      </c>
    </row>
    <row r="859" spans="1:59" ht="15" customHeight="1" x14ac:dyDescent="0.3">
      <c r="A859" s="3" t="s">
        <v>56</v>
      </c>
      <c r="B859" s="3" t="s">
        <v>618</v>
      </c>
      <c r="C859" s="3" t="s">
        <v>539</v>
      </c>
      <c r="D859" s="210" t="s">
        <v>406</v>
      </c>
      <c r="E859" s="2" t="s">
        <v>407</v>
      </c>
      <c r="F859" s="89">
        <f>VLOOKUP($C859,Filtre!E:G,2,0)</f>
        <v>45763</v>
      </c>
      <c r="G859" s="158" t="str">
        <f>LEFT(VLOOKUP($C859,Filtre!E:G,3,0),5)</f>
        <v>10.00</v>
      </c>
      <c r="H859" s="68" t="s">
        <v>47</v>
      </c>
      <c r="I859" s="73">
        <f t="shared" si="495"/>
        <v>10</v>
      </c>
      <c r="J859" s="238" t="s">
        <v>43</v>
      </c>
      <c r="K859" s="86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1">
        <f t="shared" si="496"/>
        <v>0</v>
      </c>
      <c r="AC859" s="1">
        <f t="shared" si="497"/>
        <v>0</v>
      </c>
      <c r="AD859" s="1">
        <f t="shared" si="498"/>
        <v>0</v>
      </c>
      <c r="AE859" s="1">
        <f t="shared" si="499"/>
        <v>0</v>
      </c>
      <c r="AF859" s="1">
        <f t="shared" si="500"/>
        <v>0</v>
      </c>
      <c r="AG859" s="1">
        <f t="shared" si="501"/>
        <v>0</v>
      </c>
      <c r="AH859" s="1">
        <f t="shared" si="502"/>
        <v>0</v>
      </c>
      <c r="AI859" s="1">
        <f t="shared" si="503"/>
        <v>0</v>
      </c>
      <c r="AJ859" s="1">
        <f t="shared" si="504"/>
        <v>0</v>
      </c>
      <c r="AK859" s="1">
        <f t="shared" si="505"/>
        <v>0</v>
      </c>
      <c r="AL859" s="1">
        <f t="shared" si="506"/>
        <v>0</v>
      </c>
      <c r="AM859" s="1">
        <f t="shared" si="507"/>
        <v>0</v>
      </c>
      <c r="AN859" s="1">
        <f t="shared" si="508"/>
        <v>0</v>
      </c>
      <c r="AO859" s="1">
        <f t="shared" si="509"/>
        <v>0</v>
      </c>
      <c r="AP859" s="1">
        <f t="shared" si="510"/>
        <v>0</v>
      </c>
      <c r="AQ859" s="1">
        <f t="shared" si="511"/>
        <v>0</v>
      </c>
      <c r="AR859" s="4">
        <f t="shared" si="512"/>
        <v>0</v>
      </c>
      <c r="AS859" s="4">
        <f t="shared" si="513"/>
        <v>0</v>
      </c>
      <c r="AT859" s="4">
        <f t="shared" si="514"/>
        <v>0</v>
      </c>
      <c r="AU859" s="4">
        <f t="shared" si="515"/>
        <v>0</v>
      </c>
      <c r="AV859" s="4">
        <f t="shared" si="516"/>
        <v>0</v>
      </c>
      <c r="AW859" s="4">
        <f t="shared" si="517"/>
        <v>0</v>
      </c>
      <c r="AX859" s="4">
        <f t="shared" si="518"/>
        <v>0</v>
      </c>
      <c r="AY859" s="4">
        <f t="shared" si="519"/>
        <v>0</v>
      </c>
      <c r="AZ859" s="4">
        <f t="shared" si="520"/>
        <v>0</v>
      </c>
      <c r="BA859" s="4">
        <f t="shared" si="521"/>
        <v>0</v>
      </c>
      <c r="BB859" s="4">
        <f t="shared" si="522"/>
        <v>0</v>
      </c>
      <c r="BC859" s="4">
        <f t="shared" si="523"/>
        <v>0</v>
      </c>
      <c r="BD859" s="4">
        <f t="shared" si="524"/>
        <v>0</v>
      </c>
      <c r="BE859" s="4">
        <f t="shared" si="525"/>
        <v>0</v>
      </c>
      <c r="BF859" s="4">
        <f t="shared" si="526"/>
        <v>0</v>
      </c>
      <c r="BG859" s="4">
        <f t="shared" si="527"/>
        <v>0</v>
      </c>
    </row>
    <row r="860" spans="1:59" ht="15" customHeight="1" x14ac:dyDescent="0.3">
      <c r="A860" s="3" t="s">
        <v>56</v>
      </c>
      <c r="B860" s="3" t="s">
        <v>618</v>
      </c>
      <c r="C860" s="3" t="s">
        <v>539</v>
      </c>
      <c r="D860" s="210" t="s">
        <v>412</v>
      </c>
      <c r="E860" s="2" t="s">
        <v>413</v>
      </c>
      <c r="F860" s="89">
        <f>VLOOKUP($C860,Filtre!E:G,2,0)</f>
        <v>45763</v>
      </c>
      <c r="G860" s="158" t="str">
        <f>LEFT(VLOOKUP($C860,Filtre!E:G,3,0),5)</f>
        <v>10.00</v>
      </c>
      <c r="H860" s="68" t="s">
        <v>47</v>
      </c>
      <c r="I860" s="73">
        <f t="shared" si="495"/>
        <v>11</v>
      </c>
      <c r="J860" s="238" t="s">
        <v>43</v>
      </c>
      <c r="K860" s="86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1">
        <f t="shared" si="496"/>
        <v>0</v>
      </c>
      <c r="AC860" s="1">
        <f t="shared" si="497"/>
        <v>0</v>
      </c>
      <c r="AD860" s="1">
        <f t="shared" si="498"/>
        <v>0</v>
      </c>
      <c r="AE860" s="1">
        <f t="shared" si="499"/>
        <v>0</v>
      </c>
      <c r="AF860" s="1">
        <f t="shared" si="500"/>
        <v>0</v>
      </c>
      <c r="AG860" s="1">
        <f t="shared" si="501"/>
        <v>0</v>
      </c>
      <c r="AH860" s="1">
        <f t="shared" si="502"/>
        <v>0</v>
      </c>
      <c r="AI860" s="1">
        <f t="shared" si="503"/>
        <v>0</v>
      </c>
      <c r="AJ860" s="1">
        <f t="shared" si="504"/>
        <v>0</v>
      </c>
      <c r="AK860" s="1">
        <f t="shared" si="505"/>
        <v>0</v>
      </c>
      <c r="AL860" s="1">
        <f t="shared" si="506"/>
        <v>0</v>
      </c>
      <c r="AM860" s="1">
        <f t="shared" si="507"/>
        <v>0</v>
      </c>
      <c r="AN860" s="1">
        <f t="shared" si="508"/>
        <v>0</v>
      </c>
      <c r="AO860" s="1">
        <f t="shared" si="509"/>
        <v>0</v>
      </c>
      <c r="AP860" s="1">
        <f t="shared" si="510"/>
        <v>0</v>
      </c>
      <c r="AQ860" s="1">
        <f t="shared" si="511"/>
        <v>0</v>
      </c>
      <c r="AR860" s="4">
        <f t="shared" si="512"/>
        <v>0</v>
      </c>
      <c r="AS860" s="4">
        <f t="shared" si="513"/>
        <v>0</v>
      </c>
      <c r="AT860" s="4">
        <f t="shared" si="514"/>
        <v>0</v>
      </c>
      <c r="AU860" s="4">
        <f t="shared" si="515"/>
        <v>0</v>
      </c>
      <c r="AV860" s="4">
        <f t="shared" si="516"/>
        <v>0</v>
      </c>
      <c r="AW860" s="4">
        <f t="shared" si="517"/>
        <v>0</v>
      </c>
      <c r="AX860" s="4">
        <f t="shared" si="518"/>
        <v>0</v>
      </c>
      <c r="AY860" s="4">
        <f t="shared" si="519"/>
        <v>0</v>
      </c>
      <c r="AZ860" s="4">
        <f t="shared" si="520"/>
        <v>0</v>
      </c>
      <c r="BA860" s="4">
        <f t="shared" si="521"/>
        <v>0</v>
      </c>
      <c r="BB860" s="4">
        <f t="shared" si="522"/>
        <v>0</v>
      </c>
      <c r="BC860" s="4">
        <f t="shared" si="523"/>
        <v>0</v>
      </c>
      <c r="BD860" s="4">
        <f t="shared" si="524"/>
        <v>0</v>
      </c>
      <c r="BE860" s="4">
        <f t="shared" si="525"/>
        <v>0</v>
      </c>
      <c r="BF860" s="4">
        <f t="shared" si="526"/>
        <v>0</v>
      </c>
      <c r="BG860" s="4">
        <f t="shared" si="527"/>
        <v>0</v>
      </c>
    </row>
    <row r="861" spans="1:59" ht="15" customHeight="1" x14ac:dyDescent="0.3">
      <c r="A861" s="3" t="s">
        <v>56</v>
      </c>
      <c r="B861" s="3" t="s">
        <v>618</v>
      </c>
      <c r="C861" s="3" t="s">
        <v>539</v>
      </c>
      <c r="D861" s="210" t="s">
        <v>466</v>
      </c>
      <c r="E861" s="2" t="s">
        <v>467</v>
      </c>
      <c r="F861" s="89">
        <f>VLOOKUP($C861,Filtre!E:G,2,0)</f>
        <v>45763</v>
      </c>
      <c r="G861" s="158" t="str">
        <f>LEFT(VLOOKUP($C861,Filtre!E:G,3,0),5)</f>
        <v>10.00</v>
      </c>
      <c r="H861" s="68" t="s">
        <v>47</v>
      </c>
      <c r="I861" s="73">
        <f t="shared" si="495"/>
        <v>12</v>
      </c>
      <c r="J861" s="238" t="s">
        <v>43</v>
      </c>
      <c r="K861" s="86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1">
        <f t="shared" si="496"/>
        <v>0</v>
      </c>
      <c r="AC861" s="1">
        <f t="shared" si="497"/>
        <v>0</v>
      </c>
      <c r="AD861" s="1">
        <f t="shared" si="498"/>
        <v>0</v>
      </c>
      <c r="AE861" s="1">
        <f t="shared" si="499"/>
        <v>0</v>
      </c>
      <c r="AF861" s="1">
        <f t="shared" si="500"/>
        <v>0</v>
      </c>
      <c r="AG861" s="1">
        <f t="shared" si="501"/>
        <v>0</v>
      </c>
      <c r="AH861" s="1">
        <f t="shared" si="502"/>
        <v>0</v>
      </c>
      <c r="AI861" s="1">
        <f t="shared" si="503"/>
        <v>0</v>
      </c>
      <c r="AJ861" s="1">
        <f t="shared" si="504"/>
        <v>0</v>
      </c>
      <c r="AK861" s="1">
        <f t="shared" si="505"/>
        <v>0</v>
      </c>
      <c r="AL861" s="1">
        <f t="shared" si="506"/>
        <v>0</v>
      </c>
      <c r="AM861" s="1">
        <f t="shared" si="507"/>
        <v>0</v>
      </c>
      <c r="AN861" s="1">
        <f t="shared" si="508"/>
        <v>0</v>
      </c>
      <c r="AO861" s="1">
        <f t="shared" si="509"/>
        <v>0</v>
      </c>
      <c r="AP861" s="1">
        <f t="shared" si="510"/>
        <v>0</v>
      </c>
      <c r="AQ861" s="1">
        <f t="shared" si="511"/>
        <v>0</v>
      </c>
      <c r="AR861" s="4">
        <f t="shared" si="512"/>
        <v>0</v>
      </c>
      <c r="AS861" s="4">
        <f t="shared" si="513"/>
        <v>0</v>
      </c>
      <c r="AT861" s="4">
        <f t="shared" si="514"/>
        <v>0</v>
      </c>
      <c r="AU861" s="4">
        <f t="shared" si="515"/>
        <v>0</v>
      </c>
      <c r="AV861" s="4">
        <f t="shared" si="516"/>
        <v>0</v>
      </c>
      <c r="AW861" s="4">
        <f t="shared" si="517"/>
        <v>0</v>
      </c>
      <c r="AX861" s="4">
        <f t="shared" si="518"/>
        <v>0</v>
      </c>
      <c r="AY861" s="4">
        <f t="shared" si="519"/>
        <v>0</v>
      </c>
      <c r="AZ861" s="4">
        <f t="shared" si="520"/>
        <v>0</v>
      </c>
      <c r="BA861" s="4">
        <f t="shared" si="521"/>
        <v>0</v>
      </c>
      <c r="BB861" s="4">
        <f t="shared" si="522"/>
        <v>0</v>
      </c>
      <c r="BC861" s="4">
        <f t="shared" si="523"/>
        <v>0</v>
      </c>
      <c r="BD861" s="4">
        <f t="shared" si="524"/>
        <v>0</v>
      </c>
      <c r="BE861" s="4">
        <f t="shared" si="525"/>
        <v>0</v>
      </c>
      <c r="BF861" s="4">
        <f t="shared" si="526"/>
        <v>0</v>
      </c>
      <c r="BG861" s="4">
        <f t="shared" si="527"/>
        <v>0</v>
      </c>
    </row>
    <row r="862" spans="1:59" ht="15" customHeight="1" x14ac:dyDescent="0.3">
      <c r="A862" s="3" t="s">
        <v>56</v>
      </c>
      <c r="B862" s="3" t="s">
        <v>618</v>
      </c>
      <c r="C862" s="3" t="s">
        <v>539</v>
      </c>
      <c r="D862" s="210" t="s">
        <v>97</v>
      </c>
      <c r="E862" s="2" t="s">
        <v>189</v>
      </c>
      <c r="F862" s="89">
        <f>VLOOKUP($C862,Filtre!E:G,2,0)</f>
        <v>45763</v>
      </c>
      <c r="G862" s="158" t="str">
        <f>LEFT(VLOOKUP($C862,Filtre!E:G,3,0),5)</f>
        <v>10.00</v>
      </c>
      <c r="H862" s="68" t="s">
        <v>47</v>
      </c>
      <c r="I862" s="73">
        <f t="shared" si="495"/>
        <v>13</v>
      </c>
      <c r="J862" s="238" t="s">
        <v>43</v>
      </c>
      <c r="K862" s="86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1">
        <f t="shared" si="496"/>
        <v>0</v>
      </c>
      <c r="AC862" s="1">
        <f t="shared" si="497"/>
        <v>0</v>
      </c>
      <c r="AD862" s="1">
        <f t="shared" si="498"/>
        <v>0</v>
      </c>
      <c r="AE862" s="1">
        <f t="shared" si="499"/>
        <v>0</v>
      </c>
      <c r="AF862" s="1">
        <f t="shared" si="500"/>
        <v>0</v>
      </c>
      <c r="AG862" s="1">
        <f t="shared" si="501"/>
        <v>0</v>
      </c>
      <c r="AH862" s="1">
        <f t="shared" si="502"/>
        <v>0</v>
      </c>
      <c r="AI862" s="1">
        <f t="shared" si="503"/>
        <v>0</v>
      </c>
      <c r="AJ862" s="1">
        <f t="shared" si="504"/>
        <v>0</v>
      </c>
      <c r="AK862" s="1">
        <f t="shared" si="505"/>
        <v>0</v>
      </c>
      <c r="AL862" s="1">
        <f t="shared" si="506"/>
        <v>0</v>
      </c>
      <c r="AM862" s="1">
        <f t="shared" si="507"/>
        <v>0</v>
      </c>
      <c r="AN862" s="1">
        <f t="shared" si="508"/>
        <v>0</v>
      </c>
      <c r="AO862" s="1">
        <f t="shared" si="509"/>
        <v>0</v>
      </c>
      <c r="AP862" s="1">
        <f t="shared" si="510"/>
        <v>0</v>
      </c>
      <c r="AQ862" s="1">
        <f t="shared" si="511"/>
        <v>0</v>
      </c>
      <c r="AR862" s="4">
        <f t="shared" si="512"/>
        <v>0</v>
      </c>
      <c r="AS862" s="4">
        <f t="shared" si="513"/>
        <v>0</v>
      </c>
      <c r="AT862" s="4">
        <f t="shared" si="514"/>
        <v>0</v>
      </c>
      <c r="AU862" s="4">
        <f t="shared" si="515"/>
        <v>0</v>
      </c>
      <c r="AV862" s="4">
        <f t="shared" si="516"/>
        <v>0</v>
      </c>
      <c r="AW862" s="4">
        <f t="shared" si="517"/>
        <v>0</v>
      </c>
      <c r="AX862" s="4">
        <f t="shared" si="518"/>
        <v>0</v>
      </c>
      <c r="AY862" s="4">
        <f t="shared" si="519"/>
        <v>0</v>
      </c>
      <c r="AZ862" s="4">
        <f t="shared" si="520"/>
        <v>0</v>
      </c>
      <c r="BA862" s="4">
        <f t="shared" si="521"/>
        <v>0</v>
      </c>
      <c r="BB862" s="4">
        <f t="shared" si="522"/>
        <v>0</v>
      </c>
      <c r="BC862" s="4">
        <f t="shared" si="523"/>
        <v>0</v>
      </c>
      <c r="BD862" s="4">
        <f t="shared" si="524"/>
        <v>0</v>
      </c>
      <c r="BE862" s="4">
        <f t="shared" si="525"/>
        <v>0</v>
      </c>
      <c r="BF862" s="4">
        <f t="shared" si="526"/>
        <v>0</v>
      </c>
      <c r="BG862" s="4">
        <f t="shared" si="527"/>
        <v>0</v>
      </c>
    </row>
    <row r="863" spans="1:59" ht="15" customHeight="1" x14ac:dyDescent="0.3">
      <c r="A863" s="3" t="s">
        <v>56</v>
      </c>
      <c r="B863" s="3" t="s">
        <v>618</v>
      </c>
      <c r="C863" s="3" t="s">
        <v>539</v>
      </c>
      <c r="D863" s="210" t="s">
        <v>402</v>
      </c>
      <c r="E863" s="2" t="s">
        <v>403</v>
      </c>
      <c r="F863" s="89">
        <f>VLOOKUP($C863,Filtre!E:G,2,0)</f>
        <v>45763</v>
      </c>
      <c r="G863" s="158" t="str">
        <f>LEFT(VLOOKUP($C863,Filtre!E:G,3,0),5)</f>
        <v>10.00</v>
      </c>
      <c r="H863" s="68" t="s">
        <v>47</v>
      </c>
      <c r="I863" s="73">
        <f t="shared" si="495"/>
        <v>14</v>
      </c>
      <c r="J863" s="238" t="s">
        <v>43</v>
      </c>
      <c r="K863" s="86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1">
        <f t="shared" si="496"/>
        <v>0</v>
      </c>
      <c r="AC863" s="1">
        <f t="shared" si="497"/>
        <v>0</v>
      </c>
      <c r="AD863" s="1">
        <f t="shared" si="498"/>
        <v>0</v>
      </c>
      <c r="AE863" s="1">
        <f t="shared" si="499"/>
        <v>0</v>
      </c>
      <c r="AF863" s="1">
        <f t="shared" si="500"/>
        <v>0</v>
      </c>
      <c r="AG863" s="1">
        <f t="shared" si="501"/>
        <v>0</v>
      </c>
      <c r="AH863" s="1">
        <f t="shared" si="502"/>
        <v>0</v>
      </c>
      <c r="AI863" s="1">
        <f t="shared" si="503"/>
        <v>0</v>
      </c>
      <c r="AJ863" s="1">
        <f t="shared" si="504"/>
        <v>0</v>
      </c>
      <c r="AK863" s="1">
        <f t="shared" si="505"/>
        <v>0</v>
      </c>
      <c r="AL863" s="1">
        <f t="shared" si="506"/>
        <v>0</v>
      </c>
      <c r="AM863" s="1">
        <f t="shared" si="507"/>
        <v>0</v>
      </c>
      <c r="AN863" s="1">
        <f t="shared" si="508"/>
        <v>0</v>
      </c>
      <c r="AO863" s="1">
        <f t="shared" si="509"/>
        <v>0</v>
      </c>
      <c r="AP863" s="1">
        <f t="shared" si="510"/>
        <v>0</v>
      </c>
      <c r="AQ863" s="1">
        <f t="shared" si="511"/>
        <v>0</v>
      </c>
      <c r="AR863" s="4">
        <f t="shared" si="512"/>
        <v>0</v>
      </c>
      <c r="AS863" s="4">
        <f t="shared" si="513"/>
        <v>0</v>
      </c>
      <c r="AT863" s="4">
        <f t="shared" si="514"/>
        <v>0</v>
      </c>
      <c r="AU863" s="4">
        <f t="shared" si="515"/>
        <v>0</v>
      </c>
      <c r="AV863" s="4">
        <f t="shared" si="516"/>
        <v>0</v>
      </c>
      <c r="AW863" s="4">
        <f t="shared" si="517"/>
        <v>0</v>
      </c>
      <c r="AX863" s="4">
        <f t="shared" si="518"/>
        <v>0</v>
      </c>
      <c r="AY863" s="4">
        <f t="shared" si="519"/>
        <v>0</v>
      </c>
      <c r="AZ863" s="4">
        <f t="shared" si="520"/>
        <v>0</v>
      </c>
      <c r="BA863" s="4">
        <f t="shared" si="521"/>
        <v>0</v>
      </c>
      <c r="BB863" s="4">
        <f t="shared" si="522"/>
        <v>0</v>
      </c>
      <c r="BC863" s="4">
        <f t="shared" si="523"/>
        <v>0</v>
      </c>
      <c r="BD863" s="4">
        <f t="shared" si="524"/>
        <v>0</v>
      </c>
      <c r="BE863" s="4">
        <f t="shared" si="525"/>
        <v>0</v>
      </c>
      <c r="BF863" s="4">
        <f t="shared" si="526"/>
        <v>0</v>
      </c>
      <c r="BG863" s="4">
        <f t="shared" si="527"/>
        <v>0</v>
      </c>
    </row>
    <row r="864" spans="1:59" ht="15" customHeight="1" x14ac:dyDescent="0.3">
      <c r="A864" s="3" t="s">
        <v>56</v>
      </c>
      <c r="B864" s="3" t="s">
        <v>618</v>
      </c>
      <c r="C864" s="3" t="s">
        <v>539</v>
      </c>
      <c r="D864" s="210" t="s">
        <v>430</v>
      </c>
      <c r="E864" s="2" t="s">
        <v>431</v>
      </c>
      <c r="F864" s="89">
        <f>VLOOKUP($C864,Filtre!E:G,2,0)</f>
        <v>45763</v>
      </c>
      <c r="G864" s="158" t="str">
        <f>LEFT(VLOOKUP($C864,Filtre!E:G,3,0),5)</f>
        <v>10.00</v>
      </c>
      <c r="H864" s="68" t="s">
        <v>47</v>
      </c>
      <c r="I864" s="73">
        <f t="shared" si="495"/>
        <v>15</v>
      </c>
      <c r="J864" s="238" t="s">
        <v>43</v>
      </c>
      <c r="K864" s="86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1">
        <f t="shared" si="496"/>
        <v>0</v>
      </c>
      <c r="AC864" s="1">
        <f t="shared" si="497"/>
        <v>0</v>
      </c>
      <c r="AD864" s="1">
        <f t="shared" si="498"/>
        <v>0</v>
      </c>
      <c r="AE864" s="1">
        <f t="shared" si="499"/>
        <v>0</v>
      </c>
      <c r="AF864" s="1">
        <f t="shared" si="500"/>
        <v>0</v>
      </c>
      <c r="AG864" s="1">
        <f t="shared" si="501"/>
        <v>0</v>
      </c>
      <c r="AH864" s="1">
        <f t="shared" si="502"/>
        <v>0</v>
      </c>
      <c r="AI864" s="1">
        <f t="shared" si="503"/>
        <v>0</v>
      </c>
      <c r="AJ864" s="1">
        <f t="shared" si="504"/>
        <v>0</v>
      </c>
      <c r="AK864" s="1">
        <f t="shared" si="505"/>
        <v>0</v>
      </c>
      <c r="AL864" s="1">
        <f t="shared" si="506"/>
        <v>0</v>
      </c>
      <c r="AM864" s="1">
        <f t="shared" si="507"/>
        <v>0</v>
      </c>
      <c r="AN864" s="1">
        <f t="shared" si="508"/>
        <v>0</v>
      </c>
      <c r="AO864" s="1">
        <f t="shared" si="509"/>
        <v>0</v>
      </c>
      <c r="AP864" s="1">
        <f t="shared" si="510"/>
        <v>0</v>
      </c>
      <c r="AQ864" s="1">
        <f t="shared" si="511"/>
        <v>0</v>
      </c>
      <c r="AR864" s="4">
        <f t="shared" si="512"/>
        <v>0</v>
      </c>
      <c r="AS864" s="4">
        <f t="shared" si="513"/>
        <v>0</v>
      </c>
      <c r="AT864" s="4">
        <f t="shared" si="514"/>
        <v>0</v>
      </c>
      <c r="AU864" s="4">
        <f t="shared" si="515"/>
        <v>0</v>
      </c>
      <c r="AV864" s="4">
        <f t="shared" si="516"/>
        <v>0</v>
      </c>
      <c r="AW864" s="4">
        <f t="shared" si="517"/>
        <v>0</v>
      </c>
      <c r="AX864" s="4">
        <f t="shared" si="518"/>
        <v>0</v>
      </c>
      <c r="AY864" s="4">
        <f t="shared" si="519"/>
        <v>0</v>
      </c>
      <c r="AZ864" s="4">
        <f t="shared" si="520"/>
        <v>0</v>
      </c>
      <c r="BA864" s="4">
        <f t="shared" si="521"/>
        <v>0</v>
      </c>
      <c r="BB864" s="4">
        <f t="shared" si="522"/>
        <v>0</v>
      </c>
      <c r="BC864" s="4">
        <f t="shared" si="523"/>
        <v>0</v>
      </c>
      <c r="BD864" s="4">
        <f t="shared" si="524"/>
        <v>0</v>
      </c>
      <c r="BE864" s="4">
        <f t="shared" si="525"/>
        <v>0</v>
      </c>
      <c r="BF864" s="4">
        <f t="shared" si="526"/>
        <v>0</v>
      </c>
      <c r="BG864" s="4">
        <f t="shared" si="527"/>
        <v>0</v>
      </c>
    </row>
    <row r="865" spans="1:59" ht="15" customHeight="1" x14ac:dyDescent="0.3">
      <c r="A865" s="3" t="s">
        <v>56</v>
      </c>
      <c r="B865" s="3" t="s">
        <v>618</v>
      </c>
      <c r="C865" s="3" t="s">
        <v>539</v>
      </c>
      <c r="D865" s="210" t="s">
        <v>624</v>
      </c>
      <c r="E865" s="2" t="s">
        <v>625</v>
      </c>
      <c r="F865" s="89">
        <f>VLOOKUP($C865,Filtre!E:G,2,0)</f>
        <v>45763</v>
      </c>
      <c r="G865" s="158" t="str">
        <f>LEFT(VLOOKUP($C865,Filtre!E:G,3,0),5)</f>
        <v>10.00</v>
      </c>
      <c r="H865" s="68" t="s">
        <v>47</v>
      </c>
      <c r="I865" s="73">
        <f t="shared" si="495"/>
        <v>16</v>
      </c>
      <c r="J865" s="238" t="s">
        <v>43</v>
      </c>
      <c r="K865" s="86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1">
        <f t="shared" si="496"/>
        <v>0</v>
      </c>
      <c r="AC865" s="1">
        <f t="shared" si="497"/>
        <v>0</v>
      </c>
      <c r="AD865" s="1">
        <f t="shared" si="498"/>
        <v>0</v>
      </c>
      <c r="AE865" s="1">
        <f t="shared" si="499"/>
        <v>0</v>
      </c>
      <c r="AF865" s="1">
        <f t="shared" si="500"/>
        <v>0</v>
      </c>
      <c r="AG865" s="1">
        <f t="shared" si="501"/>
        <v>0</v>
      </c>
      <c r="AH865" s="1">
        <f t="shared" si="502"/>
        <v>0</v>
      </c>
      <c r="AI865" s="1">
        <f t="shared" si="503"/>
        <v>0</v>
      </c>
      <c r="AJ865" s="1">
        <f t="shared" si="504"/>
        <v>0</v>
      </c>
      <c r="AK865" s="1">
        <f t="shared" si="505"/>
        <v>0</v>
      </c>
      <c r="AL865" s="1">
        <f t="shared" si="506"/>
        <v>0</v>
      </c>
      <c r="AM865" s="1">
        <f t="shared" si="507"/>
        <v>0</v>
      </c>
      <c r="AN865" s="1">
        <f t="shared" si="508"/>
        <v>0</v>
      </c>
      <c r="AO865" s="1">
        <f t="shared" si="509"/>
        <v>0</v>
      </c>
      <c r="AP865" s="1">
        <f t="shared" si="510"/>
        <v>0</v>
      </c>
      <c r="AQ865" s="1">
        <f t="shared" si="511"/>
        <v>0</v>
      </c>
      <c r="AR865" s="4">
        <f t="shared" si="512"/>
        <v>0</v>
      </c>
      <c r="AS865" s="4">
        <f t="shared" si="513"/>
        <v>0</v>
      </c>
      <c r="AT865" s="4">
        <f t="shared" si="514"/>
        <v>0</v>
      </c>
      <c r="AU865" s="4">
        <f t="shared" si="515"/>
        <v>0</v>
      </c>
      <c r="AV865" s="4">
        <f t="shared" si="516"/>
        <v>0</v>
      </c>
      <c r="AW865" s="4">
        <f t="shared" si="517"/>
        <v>0</v>
      </c>
      <c r="AX865" s="4">
        <f t="shared" si="518"/>
        <v>0</v>
      </c>
      <c r="AY865" s="4">
        <f t="shared" si="519"/>
        <v>0</v>
      </c>
      <c r="AZ865" s="4">
        <f t="shared" si="520"/>
        <v>0</v>
      </c>
      <c r="BA865" s="4">
        <f t="shared" si="521"/>
        <v>0</v>
      </c>
      <c r="BB865" s="4">
        <f t="shared" si="522"/>
        <v>0</v>
      </c>
      <c r="BC865" s="4">
        <f t="shared" si="523"/>
        <v>0</v>
      </c>
      <c r="BD865" s="4">
        <f t="shared" si="524"/>
        <v>0</v>
      </c>
      <c r="BE865" s="4">
        <f t="shared" si="525"/>
        <v>0</v>
      </c>
      <c r="BF865" s="4">
        <f t="shared" si="526"/>
        <v>0</v>
      </c>
      <c r="BG865" s="4">
        <f t="shared" si="527"/>
        <v>0</v>
      </c>
    </row>
    <row r="866" spans="1:59" ht="15" customHeight="1" x14ac:dyDescent="0.3">
      <c r="A866" s="3" t="s">
        <v>56</v>
      </c>
      <c r="B866" s="3" t="s">
        <v>618</v>
      </c>
      <c r="C866" s="3" t="s">
        <v>539</v>
      </c>
      <c r="D866" s="210" t="s">
        <v>442</v>
      </c>
      <c r="E866" s="2" t="s">
        <v>443</v>
      </c>
      <c r="F866" s="89">
        <f>VLOOKUP($C866,Filtre!E:G,2,0)</f>
        <v>45763</v>
      </c>
      <c r="G866" s="158" t="str">
        <f>LEFT(VLOOKUP($C866,Filtre!E:G,3,0),5)</f>
        <v>10.00</v>
      </c>
      <c r="H866" s="68" t="s">
        <v>47</v>
      </c>
      <c r="I866" s="73">
        <f t="shared" si="495"/>
        <v>17</v>
      </c>
      <c r="J866" s="238" t="s">
        <v>43</v>
      </c>
      <c r="K866" s="86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1">
        <f t="shared" si="496"/>
        <v>0</v>
      </c>
      <c r="AC866" s="1">
        <f t="shared" si="497"/>
        <v>0</v>
      </c>
      <c r="AD866" s="1">
        <f t="shared" si="498"/>
        <v>0</v>
      </c>
      <c r="AE866" s="1">
        <f t="shared" si="499"/>
        <v>0</v>
      </c>
      <c r="AF866" s="1">
        <f t="shared" si="500"/>
        <v>0</v>
      </c>
      <c r="AG866" s="1">
        <f t="shared" si="501"/>
        <v>0</v>
      </c>
      <c r="AH866" s="1">
        <f t="shared" si="502"/>
        <v>0</v>
      </c>
      <c r="AI866" s="1">
        <f t="shared" si="503"/>
        <v>0</v>
      </c>
      <c r="AJ866" s="1">
        <f t="shared" si="504"/>
        <v>0</v>
      </c>
      <c r="AK866" s="1">
        <f t="shared" si="505"/>
        <v>0</v>
      </c>
      <c r="AL866" s="1">
        <f t="shared" si="506"/>
        <v>0</v>
      </c>
      <c r="AM866" s="1">
        <f t="shared" si="507"/>
        <v>0</v>
      </c>
      <c r="AN866" s="1">
        <f t="shared" si="508"/>
        <v>0</v>
      </c>
      <c r="AO866" s="1">
        <f t="shared" si="509"/>
        <v>0</v>
      </c>
      <c r="AP866" s="1">
        <f t="shared" si="510"/>
        <v>0</v>
      </c>
      <c r="AQ866" s="1">
        <f t="shared" si="511"/>
        <v>0</v>
      </c>
      <c r="AR866" s="4">
        <f t="shared" si="512"/>
        <v>0</v>
      </c>
      <c r="AS866" s="4">
        <f t="shared" si="513"/>
        <v>0</v>
      </c>
      <c r="AT866" s="4">
        <f t="shared" si="514"/>
        <v>0</v>
      </c>
      <c r="AU866" s="4">
        <f t="shared" si="515"/>
        <v>0</v>
      </c>
      <c r="AV866" s="4">
        <f t="shared" si="516"/>
        <v>0</v>
      </c>
      <c r="AW866" s="4">
        <f t="shared" si="517"/>
        <v>0</v>
      </c>
      <c r="AX866" s="4">
        <f t="shared" si="518"/>
        <v>0</v>
      </c>
      <c r="AY866" s="4">
        <f t="shared" si="519"/>
        <v>0</v>
      </c>
      <c r="AZ866" s="4">
        <f t="shared" si="520"/>
        <v>0</v>
      </c>
      <c r="BA866" s="4">
        <f t="shared" si="521"/>
        <v>0</v>
      </c>
      <c r="BB866" s="4">
        <f t="shared" si="522"/>
        <v>0</v>
      </c>
      <c r="BC866" s="4">
        <f t="shared" si="523"/>
        <v>0</v>
      </c>
      <c r="BD866" s="4">
        <f t="shared" si="524"/>
        <v>0</v>
      </c>
      <c r="BE866" s="4">
        <f t="shared" si="525"/>
        <v>0</v>
      </c>
      <c r="BF866" s="4">
        <f t="shared" si="526"/>
        <v>0</v>
      </c>
      <c r="BG866" s="4">
        <f t="shared" si="527"/>
        <v>0</v>
      </c>
    </row>
    <row r="867" spans="1:59" ht="15" customHeight="1" x14ac:dyDescent="0.3">
      <c r="A867" s="3" t="s">
        <v>56</v>
      </c>
      <c r="B867" s="3" t="s">
        <v>618</v>
      </c>
      <c r="C867" s="3" t="s">
        <v>539</v>
      </c>
      <c r="D867" s="210" t="s">
        <v>408</v>
      </c>
      <c r="E867" s="2" t="s">
        <v>409</v>
      </c>
      <c r="F867" s="89">
        <f>VLOOKUP($C867,Filtre!E:G,2,0)</f>
        <v>45763</v>
      </c>
      <c r="G867" s="158" t="str">
        <f>LEFT(VLOOKUP($C867,Filtre!E:G,3,0),5)</f>
        <v>10.00</v>
      </c>
      <c r="H867" s="68" t="s">
        <v>47</v>
      </c>
      <c r="I867" s="73">
        <f t="shared" si="495"/>
        <v>18</v>
      </c>
      <c r="J867" s="238" t="s">
        <v>43</v>
      </c>
      <c r="K867" s="86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1">
        <f t="shared" si="496"/>
        <v>0</v>
      </c>
      <c r="AC867" s="1">
        <f t="shared" si="497"/>
        <v>0</v>
      </c>
      <c r="AD867" s="1">
        <f t="shared" si="498"/>
        <v>0</v>
      </c>
      <c r="AE867" s="1">
        <f t="shared" si="499"/>
        <v>0</v>
      </c>
      <c r="AF867" s="1">
        <f t="shared" si="500"/>
        <v>0</v>
      </c>
      <c r="AG867" s="1">
        <f t="shared" si="501"/>
        <v>0</v>
      </c>
      <c r="AH867" s="1">
        <f t="shared" si="502"/>
        <v>0</v>
      </c>
      <c r="AI867" s="1">
        <f t="shared" si="503"/>
        <v>0</v>
      </c>
      <c r="AJ867" s="1">
        <f t="shared" si="504"/>
        <v>0</v>
      </c>
      <c r="AK867" s="1">
        <f t="shared" si="505"/>
        <v>0</v>
      </c>
      <c r="AL867" s="1">
        <f t="shared" si="506"/>
        <v>0</v>
      </c>
      <c r="AM867" s="1">
        <f t="shared" si="507"/>
        <v>0</v>
      </c>
      <c r="AN867" s="1">
        <f t="shared" si="508"/>
        <v>0</v>
      </c>
      <c r="AO867" s="1">
        <f t="shared" si="509"/>
        <v>0</v>
      </c>
      <c r="AP867" s="1">
        <f t="shared" si="510"/>
        <v>0</v>
      </c>
      <c r="AQ867" s="1">
        <f t="shared" si="511"/>
        <v>0</v>
      </c>
      <c r="AR867" s="4">
        <f t="shared" si="512"/>
        <v>0</v>
      </c>
      <c r="AS867" s="4">
        <f t="shared" si="513"/>
        <v>0</v>
      </c>
      <c r="AT867" s="4">
        <f t="shared" si="514"/>
        <v>0</v>
      </c>
      <c r="AU867" s="4">
        <f t="shared" si="515"/>
        <v>0</v>
      </c>
      <c r="AV867" s="4">
        <f t="shared" si="516"/>
        <v>0</v>
      </c>
      <c r="AW867" s="4">
        <f t="shared" si="517"/>
        <v>0</v>
      </c>
      <c r="AX867" s="4">
        <f t="shared" si="518"/>
        <v>0</v>
      </c>
      <c r="AY867" s="4">
        <f t="shared" si="519"/>
        <v>0</v>
      </c>
      <c r="AZ867" s="4">
        <f t="shared" si="520"/>
        <v>0</v>
      </c>
      <c r="BA867" s="4">
        <f t="shared" si="521"/>
        <v>0</v>
      </c>
      <c r="BB867" s="4">
        <f t="shared" si="522"/>
        <v>0</v>
      </c>
      <c r="BC867" s="4">
        <f t="shared" si="523"/>
        <v>0</v>
      </c>
      <c r="BD867" s="4">
        <f t="shared" si="524"/>
        <v>0</v>
      </c>
      <c r="BE867" s="4">
        <f t="shared" si="525"/>
        <v>0</v>
      </c>
      <c r="BF867" s="4">
        <f t="shared" si="526"/>
        <v>0</v>
      </c>
      <c r="BG867" s="4">
        <f t="shared" si="527"/>
        <v>0</v>
      </c>
    </row>
    <row r="868" spans="1:59" ht="15" customHeight="1" x14ac:dyDescent="0.3">
      <c r="A868" s="3" t="s">
        <v>56</v>
      </c>
      <c r="B868" s="3" t="s">
        <v>618</v>
      </c>
      <c r="C868" s="3" t="s">
        <v>539</v>
      </c>
      <c r="D868" s="210" t="s">
        <v>400</v>
      </c>
      <c r="E868" s="2" t="s">
        <v>401</v>
      </c>
      <c r="F868" s="89">
        <f>VLOOKUP($C868,Filtre!E:G,2,0)</f>
        <v>45763</v>
      </c>
      <c r="G868" s="158" t="str">
        <f>LEFT(VLOOKUP($C868,Filtre!E:G,3,0),5)</f>
        <v>10.00</v>
      </c>
      <c r="H868" s="68" t="s">
        <v>47</v>
      </c>
      <c r="I868" s="73">
        <f t="shared" si="495"/>
        <v>19</v>
      </c>
      <c r="J868" s="238" t="s">
        <v>43</v>
      </c>
      <c r="K868" s="86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1">
        <f t="shared" si="496"/>
        <v>0</v>
      </c>
      <c r="AC868" s="1">
        <f t="shared" si="497"/>
        <v>0</v>
      </c>
      <c r="AD868" s="1">
        <f t="shared" si="498"/>
        <v>0</v>
      </c>
      <c r="AE868" s="1">
        <f t="shared" si="499"/>
        <v>0</v>
      </c>
      <c r="AF868" s="1">
        <f t="shared" si="500"/>
        <v>0</v>
      </c>
      <c r="AG868" s="1">
        <f t="shared" si="501"/>
        <v>0</v>
      </c>
      <c r="AH868" s="1">
        <f t="shared" si="502"/>
        <v>0</v>
      </c>
      <c r="AI868" s="1">
        <f t="shared" si="503"/>
        <v>0</v>
      </c>
      <c r="AJ868" s="1">
        <f t="shared" si="504"/>
        <v>0</v>
      </c>
      <c r="AK868" s="1">
        <f t="shared" si="505"/>
        <v>0</v>
      </c>
      <c r="AL868" s="1">
        <f t="shared" si="506"/>
        <v>0</v>
      </c>
      <c r="AM868" s="1">
        <f t="shared" si="507"/>
        <v>0</v>
      </c>
      <c r="AN868" s="1">
        <f t="shared" si="508"/>
        <v>0</v>
      </c>
      <c r="AO868" s="1">
        <f t="shared" si="509"/>
        <v>0</v>
      </c>
      <c r="AP868" s="1">
        <f t="shared" si="510"/>
        <v>0</v>
      </c>
      <c r="AQ868" s="1">
        <f t="shared" si="511"/>
        <v>0</v>
      </c>
      <c r="AR868" s="4">
        <f t="shared" si="512"/>
        <v>0</v>
      </c>
      <c r="AS868" s="4">
        <f t="shared" si="513"/>
        <v>0</v>
      </c>
      <c r="AT868" s="4">
        <f t="shared" si="514"/>
        <v>0</v>
      </c>
      <c r="AU868" s="4">
        <f t="shared" si="515"/>
        <v>0</v>
      </c>
      <c r="AV868" s="4">
        <f t="shared" si="516"/>
        <v>0</v>
      </c>
      <c r="AW868" s="4">
        <f t="shared" si="517"/>
        <v>0</v>
      </c>
      <c r="AX868" s="4">
        <f t="shared" si="518"/>
        <v>0</v>
      </c>
      <c r="AY868" s="4">
        <f t="shared" si="519"/>
        <v>0</v>
      </c>
      <c r="AZ868" s="4">
        <f t="shared" si="520"/>
        <v>0</v>
      </c>
      <c r="BA868" s="4">
        <f t="shared" si="521"/>
        <v>0</v>
      </c>
      <c r="BB868" s="4">
        <f t="shared" si="522"/>
        <v>0</v>
      </c>
      <c r="BC868" s="4">
        <f t="shared" si="523"/>
        <v>0</v>
      </c>
      <c r="BD868" s="4">
        <f t="shared" si="524"/>
        <v>0</v>
      </c>
      <c r="BE868" s="4">
        <f t="shared" si="525"/>
        <v>0</v>
      </c>
      <c r="BF868" s="4">
        <f t="shared" si="526"/>
        <v>0</v>
      </c>
      <c r="BG868" s="4">
        <f t="shared" si="527"/>
        <v>0</v>
      </c>
    </row>
    <row r="869" spans="1:59" ht="15" customHeight="1" x14ac:dyDescent="0.3">
      <c r="A869" s="3" t="s">
        <v>56</v>
      </c>
      <c r="B869" s="3" t="s">
        <v>618</v>
      </c>
      <c r="C869" s="3" t="s">
        <v>539</v>
      </c>
      <c r="D869" s="210" t="s">
        <v>422</v>
      </c>
      <c r="E869" s="2" t="s">
        <v>423</v>
      </c>
      <c r="F869" s="89">
        <f>VLOOKUP($C869,Filtre!E:G,2,0)</f>
        <v>45763</v>
      </c>
      <c r="G869" s="158" t="str">
        <f>LEFT(VLOOKUP($C869,Filtre!E:G,3,0),5)</f>
        <v>10.00</v>
      </c>
      <c r="H869" s="68" t="s">
        <v>47</v>
      </c>
      <c r="I869" s="73">
        <f t="shared" si="495"/>
        <v>20</v>
      </c>
      <c r="J869" s="238" t="s">
        <v>43</v>
      </c>
      <c r="K869" s="86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1">
        <f t="shared" si="496"/>
        <v>0</v>
      </c>
      <c r="AC869" s="1">
        <f t="shared" si="497"/>
        <v>0</v>
      </c>
      <c r="AD869" s="1">
        <f t="shared" si="498"/>
        <v>0</v>
      </c>
      <c r="AE869" s="1">
        <f t="shared" si="499"/>
        <v>0</v>
      </c>
      <c r="AF869" s="1">
        <f t="shared" si="500"/>
        <v>0</v>
      </c>
      <c r="AG869" s="1">
        <f t="shared" si="501"/>
        <v>0</v>
      </c>
      <c r="AH869" s="1">
        <f t="shared" si="502"/>
        <v>0</v>
      </c>
      <c r="AI869" s="1">
        <f t="shared" si="503"/>
        <v>0</v>
      </c>
      <c r="AJ869" s="1">
        <f t="shared" si="504"/>
        <v>0</v>
      </c>
      <c r="AK869" s="1">
        <f t="shared" si="505"/>
        <v>0</v>
      </c>
      <c r="AL869" s="1">
        <f t="shared" si="506"/>
        <v>0</v>
      </c>
      <c r="AM869" s="1">
        <f t="shared" si="507"/>
        <v>0</v>
      </c>
      <c r="AN869" s="1">
        <f t="shared" si="508"/>
        <v>0</v>
      </c>
      <c r="AO869" s="1">
        <f t="shared" si="509"/>
        <v>0</v>
      </c>
      <c r="AP869" s="1">
        <f t="shared" si="510"/>
        <v>0</v>
      </c>
      <c r="AQ869" s="1">
        <f t="shared" si="511"/>
        <v>0</v>
      </c>
      <c r="AR869" s="4">
        <f t="shared" si="512"/>
        <v>0</v>
      </c>
      <c r="AS869" s="4">
        <f t="shared" si="513"/>
        <v>0</v>
      </c>
      <c r="AT869" s="4">
        <f t="shared" si="514"/>
        <v>0</v>
      </c>
      <c r="AU869" s="4">
        <f t="shared" si="515"/>
        <v>0</v>
      </c>
      <c r="AV869" s="4">
        <f t="shared" si="516"/>
        <v>0</v>
      </c>
      <c r="AW869" s="4">
        <f t="shared" si="517"/>
        <v>0</v>
      </c>
      <c r="AX869" s="4">
        <f t="shared" si="518"/>
        <v>0</v>
      </c>
      <c r="AY869" s="4">
        <f t="shared" si="519"/>
        <v>0</v>
      </c>
      <c r="AZ869" s="4">
        <f t="shared" si="520"/>
        <v>0</v>
      </c>
      <c r="BA869" s="4">
        <f t="shared" si="521"/>
        <v>0</v>
      </c>
      <c r="BB869" s="4">
        <f t="shared" si="522"/>
        <v>0</v>
      </c>
      <c r="BC869" s="4">
        <f t="shared" si="523"/>
        <v>0</v>
      </c>
      <c r="BD869" s="4">
        <f t="shared" si="524"/>
        <v>0</v>
      </c>
      <c r="BE869" s="4">
        <f t="shared" si="525"/>
        <v>0</v>
      </c>
      <c r="BF869" s="4">
        <f t="shared" si="526"/>
        <v>0</v>
      </c>
      <c r="BG869" s="4">
        <f t="shared" si="527"/>
        <v>0</v>
      </c>
    </row>
    <row r="870" spans="1:59" ht="15" customHeight="1" x14ac:dyDescent="0.3">
      <c r="A870" s="3" t="s">
        <v>56</v>
      </c>
      <c r="B870" s="3" t="s">
        <v>618</v>
      </c>
      <c r="C870" s="3" t="s">
        <v>539</v>
      </c>
      <c r="D870" s="210" t="s">
        <v>450</v>
      </c>
      <c r="E870" s="2" t="s">
        <v>451</v>
      </c>
      <c r="F870" s="89">
        <f>VLOOKUP($C870,Filtre!E:G,2,0)</f>
        <v>45763</v>
      </c>
      <c r="G870" s="158" t="str">
        <f>LEFT(VLOOKUP($C870,Filtre!E:G,3,0),5)</f>
        <v>10.00</v>
      </c>
      <c r="H870" s="68" t="s">
        <v>47</v>
      </c>
      <c r="I870" s="73">
        <f t="shared" si="495"/>
        <v>21</v>
      </c>
      <c r="J870" s="238" t="s">
        <v>43</v>
      </c>
      <c r="K870" s="86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1">
        <f t="shared" si="496"/>
        <v>0</v>
      </c>
      <c r="AC870" s="1">
        <f t="shared" si="497"/>
        <v>0</v>
      </c>
      <c r="AD870" s="1">
        <f t="shared" si="498"/>
        <v>0</v>
      </c>
      <c r="AE870" s="1">
        <f t="shared" si="499"/>
        <v>0</v>
      </c>
      <c r="AF870" s="1">
        <f t="shared" si="500"/>
        <v>0</v>
      </c>
      <c r="AG870" s="1">
        <f t="shared" si="501"/>
        <v>0</v>
      </c>
      <c r="AH870" s="1">
        <f t="shared" si="502"/>
        <v>0</v>
      </c>
      <c r="AI870" s="1">
        <f t="shared" si="503"/>
        <v>0</v>
      </c>
      <c r="AJ870" s="1">
        <f t="shared" si="504"/>
        <v>0</v>
      </c>
      <c r="AK870" s="1">
        <f t="shared" si="505"/>
        <v>0</v>
      </c>
      <c r="AL870" s="1">
        <f t="shared" si="506"/>
        <v>0</v>
      </c>
      <c r="AM870" s="1">
        <f t="shared" si="507"/>
        <v>0</v>
      </c>
      <c r="AN870" s="1">
        <f t="shared" si="508"/>
        <v>0</v>
      </c>
      <c r="AO870" s="1">
        <f t="shared" si="509"/>
        <v>0</v>
      </c>
      <c r="AP870" s="1">
        <f t="shared" si="510"/>
        <v>0</v>
      </c>
      <c r="AQ870" s="1">
        <f t="shared" si="511"/>
        <v>0</v>
      </c>
      <c r="AR870" s="4">
        <f t="shared" si="512"/>
        <v>0</v>
      </c>
      <c r="AS870" s="4">
        <f t="shared" si="513"/>
        <v>0</v>
      </c>
      <c r="AT870" s="4">
        <f t="shared" si="514"/>
        <v>0</v>
      </c>
      <c r="AU870" s="4">
        <f t="shared" si="515"/>
        <v>0</v>
      </c>
      <c r="AV870" s="4">
        <f t="shared" si="516"/>
        <v>0</v>
      </c>
      <c r="AW870" s="4">
        <f t="shared" si="517"/>
        <v>0</v>
      </c>
      <c r="AX870" s="4">
        <f t="shared" si="518"/>
        <v>0</v>
      </c>
      <c r="AY870" s="4">
        <f t="shared" si="519"/>
        <v>0</v>
      </c>
      <c r="AZ870" s="4">
        <f t="shared" si="520"/>
        <v>0</v>
      </c>
      <c r="BA870" s="4">
        <f t="shared" si="521"/>
        <v>0</v>
      </c>
      <c r="BB870" s="4">
        <f t="shared" si="522"/>
        <v>0</v>
      </c>
      <c r="BC870" s="4">
        <f t="shared" si="523"/>
        <v>0</v>
      </c>
      <c r="BD870" s="4">
        <f t="shared" si="524"/>
        <v>0</v>
      </c>
      <c r="BE870" s="4">
        <f t="shared" si="525"/>
        <v>0</v>
      </c>
      <c r="BF870" s="4">
        <f t="shared" si="526"/>
        <v>0</v>
      </c>
      <c r="BG870" s="4">
        <f t="shared" si="527"/>
        <v>0</v>
      </c>
    </row>
    <row r="871" spans="1:59" ht="15" customHeight="1" x14ac:dyDescent="0.3">
      <c r="A871" s="3" t="s">
        <v>56</v>
      </c>
      <c r="B871" s="3" t="s">
        <v>618</v>
      </c>
      <c r="C871" s="3" t="s">
        <v>539</v>
      </c>
      <c r="D871" s="210" t="s">
        <v>386</v>
      </c>
      <c r="E871" s="2" t="s">
        <v>387</v>
      </c>
      <c r="F871" s="89">
        <f>VLOOKUP($C871,Filtre!E:G,2,0)</f>
        <v>45763</v>
      </c>
      <c r="G871" s="158" t="str">
        <f>LEFT(VLOOKUP($C871,Filtre!E:G,3,0),5)</f>
        <v>10.00</v>
      </c>
      <c r="H871" s="68" t="s">
        <v>47</v>
      </c>
      <c r="I871" s="73">
        <f t="shared" si="495"/>
        <v>22</v>
      </c>
      <c r="J871" s="238" t="s">
        <v>43</v>
      </c>
      <c r="K871" s="86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1">
        <f t="shared" si="496"/>
        <v>0</v>
      </c>
      <c r="AC871" s="1">
        <f t="shared" si="497"/>
        <v>0</v>
      </c>
      <c r="AD871" s="1">
        <f t="shared" si="498"/>
        <v>0</v>
      </c>
      <c r="AE871" s="1">
        <f t="shared" si="499"/>
        <v>0</v>
      </c>
      <c r="AF871" s="1">
        <f t="shared" si="500"/>
        <v>0</v>
      </c>
      <c r="AG871" s="1">
        <f t="shared" si="501"/>
        <v>0</v>
      </c>
      <c r="AH871" s="1">
        <f t="shared" si="502"/>
        <v>0</v>
      </c>
      <c r="AI871" s="1">
        <f t="shared" si="503"/>
        <v>0</v>
      </c>
      <c r="AJ871" s="1">
        <f t="shared" si="504"/>
        <v>0</v>
      </c>
      <c r="AK871" s="1">
        <f t="shared" si="505"/>
        <v>0</v>
      </c>
      <c r="AL871" s="1">
        <f t="shared" si="506"/>
        <v>0</v>
      </c>
      <c r="AM871" s="1">
        <f t="shared" si="507"/>
        <v>0</v>
      </c>
      <c r="AN871" s="1">
        <f t="shared" si="508"/>
        <v>0</v>
      </c>
      <c r="AO871" s="1">
        <f t="shared" si="509"/>
        <v>0</v>
      </c>
      <c r="AP871" s="1">
        <f t="shared" si="510"/>
        <v>0</v>
      </c>
      <c r="AQ871" s="1">
        <f t="shared" si="511"/>
        <v>0</v>
      </c>
      <c r="AR871" s="4">
        <f t="shared" si="512"/>
        <v>0</v>
      </c>
      <c r="AS871" s="4">
        <f t="shared" si="513"/>
        <v>0</v>
      </c>
      <c r="AT871" s="4">
        <f t="shared" si="514"/>
        <v>0</v>
      </c>
      <c r="AU871" s="4">
        <f t="shared" si="515"/>
        <v>0</v>
      </c>
      <c r="AV871" s="4">
        <f t="shared" si="516"/>
        <v>0</v>
      </c>
      <c r="AW871" s="4">
        <f t="shared" si="517"/>
        <v>0</v>
      </c>
      <c r="AX871" s="4">
        <f t="shared" si="518"/>
        <v>0</v>
      </c>
      <c r="AY871" s="4">
        <f t="shared" si="519"/>
        <v>0</v>
      </c>
      <c r="AZ871" s="4">
        <f t="shared" si="520"/>
        <v>0</v>
      </c>
      <c r="BA871" s="4">
        <f t="shared" si="521"/>
        <v>0</v>
      </c>
      <c r="BB871" s="4">
        <f t="shared" si="522"/>
        <v>0</v>
      </c>
      <c r="BC871" s="4">
        <f t="shared" si="523"/>
        <v>0</v>
      </c>
      <c r="BD871" s="4">
        <f t="shared" si="524"/>
        <v>0</v>
      </c>
      <c r="BE871" s="4">
        <f t="shared" si="525"/>
        <v>0</v>
      </c>
      <c r="BF871" s="4">
        <f t="shared" si="526"/>
        <v>0</v>
      </c>
      <c r="BG871" s="4">
        <f t="shared" si="527"/>
        <v>0</v>
      </c>
    </row>
    <row r="872" spans="1:59" ht="15" customHeight="1" x14ac:dyDescent="0.3">
      <c r="A872" s="3" t="s">
        <v>56</v>
      </c>
      <c r="B872" s="3" t="s">
        <v>618</v>
      </c>
      <c r="C872" s="3" t="s">
        <v>539</v>
      </c>
      <c r="D872" s="210" t="s">
        <v>462</v>
      </c>
      <c r="E872" s="2" t="s">
        <v>463</v>
      </c>
      <c r="F872" s="89">
        <f>VLOOKUP($C872,Filtre!E:G,2,0)</f>
        <v>45763</v>
      </c>
      <c r="G872" s="158" t="str">
        <f>LEFT(VLOOKUP($C872,Filtre!E:G,3,0),5)</f>
        <v>10.00</v>
      </c>
      <c r="H872" s="68" t="s">
        <v>47</v>
      </c>
      <c r="I872" s="73">
        <f t="shared" si="495"/>
        <v>23</v>
      </c>
      <c r="J872" s="238" t="s">
        <v>43</v>
      </c>
      <c r="K872" s="86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1">
        <f t="shared" si="496"/>
        <v>0</v>
      </c>
      <c r="AC872" s="1">
        <f t="shared" si="497"/>
        <v>0</v>
      </c>
      <c r="AD872" s="1">
        <f t="shared" si="498"/>
        <v>0</v>
      </c>
      <c r="AE872" s="1">
        <f t="shared" si="499"/>
        <v>0</v>
      </c>
      <c r="AF872" s="1">
        <f t="shared" si="500"/>
        <v>0</v>
      </c>
      <c r="AG872" s="1">
        <f t="shared" si="501"/>
        <v>0</v>
      </c>
      <c r="AH872" s="1">
        <f t="shared" si="502"/>
        <v>0</v>
      </c>
      <c r="AI872" s="1">
        <f t="shared" si="503"/>
        <v>0</v>
      </c>
      <c r="AJ872" s="1">
        <f t="shared" si="504"/>
        <v>0</v>
      </c>
      <c r="AK872" s="1">
        <f t="shared" si="505"/>
        <v>0</v>
      </c>
      <c r="AL872" s="1">
        <f t="shared" si="506"/>
        <v>0</v>
      </c>
      <c r="AM872" s="1">
        <f t="shared" si="507"/>
        <v>0</v>
      </c>
      <c r="AN872" s="1">
        <f t="shared" si="508"/>
        <v>0</v>
      </c>
      <c r="AO872" s="1">
        <f t="shared" si="509"/>
        <v>0</v>
      </c>
      <c r="AP872" s="1">
        <f t="shared" si="510"/>
        <v>0</v>
      </c>
      <c r="AQ872" s="1">
        <f t="shared" si="511"/>
        <v>0</v>
      </c>
      <c r="AR872" s="4">
        <f t="shared" si="512"/>
        <v>0</v>
      </c>
      <c r="AS872" s="4">
        <f t="shared" si="513"/>
        <v>0</v>
      </c>
      <c r="AT872" s="4">
        <f t="shared" si="514"/>
        <v>0</v>
      </c>
      <c r="AU872" s="4">
        <f t="shared" si="515"/>
        <v>0</v>
      </c>
      <c r="AV872" s="4">
        <f t="shared" si="516"/>
        <v>0</v>
      </c>
      <c r="AW872" s="4">
        <f t="shared" si="517"/>
        <v>0</v>
      </c>
      <c r="AX872" s="4">
        <f t="shared" si="518"/>
        <v>0</v>
      </c>
      <c r="AY872" s="4">
        <f t="shared" si="519"/>
        <v>0</v>
      </c>
      <c r="AZ872" s="4">
        <f t="shared" si="520"/>
        <v>0</v>
      </c>
      <c r="BA872" s="4">
        <f t="shared" si="521"/>
        <v>0</v>
      </c>
      <c r="BB872" s="4">
        <f t="shared" si="522"/>
        <v>0</v>
      </c>
      <c r="BC872" s="4">
        <f t="shared" si="523"/>
        <v>0</v>
      </c>
      <c r="BD872" s="4">
        <f t="shared" si="524"/>
        <v>0</v>
      </c>
      <c r="BE872" s="4">
        <f t="shared" si="525"/>
        <v>0</v>
      </c>
      <c r="BF872" s="4">
        <f t="shared" si="526"/>
        <v>0</v>
      </c>
      <c r="BG872" s="4">
        <f t="shared" si="527"/>
        <v>0</v>
      </c>
    </row>
    <row r="873" spans="1:59" ht="15" customHeight="1" x14ac:dyDescent="0.3">
      <c r="A873" s="3" t="s">
        <v>56</v>
      </c>
      <c r="B873" s="3" t="s">
        <v>618</v>
      </c>
      <c r="C873" s="3" t="s">
        <v>539</v>
      </c>
      <c r="D873" s="210" t="s">
        <v>396</v>
      </c>
      <c r="E873" s="2" t="s">
        <v>397</v>
      </c>
      <c r="F873" s="89">
        <f>VLOOKUP($C873,Filtre!E:G,2,0)</f>
        <v>45763</v>
      </c>
      <c r="G873" s="158" t="str">
        <f>LEFT(VLOOKUP($C873,Filtre!E:G,3,0),5)</f>
        <v>10.00</v>
      </c>
      <c r="H873" s="68" t="s">
        <v>47</v>
      </c>
      <c r="I873" s="73">
        <f t="shared" si="495"/>
        <v>24</v>
      </c>
      <c r="J873" s="238" t="s">
        <v>43</v>
      </c>
      <c r="K873" s="86"/>
      <c r="L873" s="27"/>
      <c r="M873" s="27"/>
      <c r="N873" s="27"/>
      <c r="O873" s="27"/>
      <c r="P873" s="28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1">
        <f t="shared" si="496"/>
        <v>0</v>
      </c>
      <c r="AC873" s="1">
        <f t="shared" si="497"/>
        <v>0</v>
      </c>
      <c r="AD873" s="1">
        <f t="shared" si="498"/>
        <v>0</v>
      </c>
      <c r="AE873" s="1">
        <f t="shared" si="499"/>
        <v>0</v>
      </c>
      <c r="AF873" s="1">
        <f t="shared" si="500"/>
        <v>0</v>
      </c>
      <c r="AG873" s="1">
        <f t="shared" si="501"/>
        <v>0</v>
      </c>
      <c r="AH873" s="1">
        <f t="shared" si="502"/>
        <v>0</v>
      </c>
      <c r="AI873" s="1">
        <f t="shared" si="503"/>
        <v>0</v>
      </c>
      <c r="AJ873" s="1">
        <f t="shared" si="504"/>
        <v>0</v>
      </c>
      <c r="AK873" s="1">
        <f t="shared" si="505"/>
        <v>0</v>
      </c>
      <c r="AL873" s="1">
        <f t="shared" si="506"/>
        <v>0</v>
      </c>
      <c r="AM873" s="1">
        <f t="shared" si="507"/>
        <v>0</v>
      </c>
      <c r="AN873" s="1">
        <f t="shared" si="508"/>
        <v>0</v>
      </c>
      <c r="AO873" s="1">
        <f t="shared" si="509"/>
        <v>0</v>
      </c>
      <c r="AP873" s="1">
        <f t="shared" si="510"/>
        <v>0</v>
      </c>
      <c r="AQ873" s="1">
        <f t="shared" si="511"/>
        <v>0</v>
      </c>
      <c r="AR873" s="4">
        <f t="shared" si="512"/>
        <v>0</v>
      </c>
      <c r="AS873" s="4">
        <f t="shared" si="513"/>
        <v>0</v>
      </c>
      <c r="AT873" s="4">
        <f t="shared" si="514"/>
        <v>0</v>
      </c>
      <c r="AU873" s="4">
        <f t="shared" si="515"/>
        <v>0</v>
      </c>
      <c r="AV873" s="4">
        <f t="shared" si="516"/>
        <v>0</v>
      </c>
      <c r="AW873" s="4">
        <f t="shared" si="517"/>
        <v>0</v>
      </c>
      <c r="AX873" s="4">
        <f t="shared" si="518"/>
        <v>0</v>
      </c>
      <c r="AY873" s="4">
        <f t="shared" si="519"/>
        <v>0</v>
      </c>
      <c r="AZ873" s="4">
        <f t="shared" si="520"/>
        <v>0</v>
      </c>
      <c r="BA873" s="4">
        <f t="shared" si="521"/>
        <v>0</v>
      </c>
      <c r="BB873" s="4">
        <f t="shared" si="522"/>
        <v>0</v>
      </c>
      <c r="BC873" s="4">
        <f t="shared" si="523"/>
        <v>0</v>
      </c>
      <c r="BD873" s="4">
        <f t="shared" si="524"/>
        <v>0</v>
      </c>
      <c r="BE873" s="4">
        <f t="shared" si="525"/>
        <v>0</v>
      </c>
      <c r="BF873" s="4">
        <f t="shared" si="526"/>
        <v>0</v>
      </c>
      <c r="BG873" s="4">
        <f t="shared" si="527"/>
        <v>0</v>
      </c>
    </row>
    <row r="874" spans="1:59" ht="15" customHeight="1" x14ac:dyDescent="0.3">
      <c r="A874" s="3" t="s">
        <v>56</v>
      </c>
      <c r="B874" s="3" t="s">
        <v>618</v>
      </c>
      <c r="C874" s="3" t="s">
        <v>539</v>
      </c>
      <c r="D874" s="210" t="s">
        <v>418</v>
      </c>
      <c r="E874" s="2" t="s">
        <v>419</v>
      </c>
      <c r="F874" s="89">
        <f>VLOOKUP($C874,Filtre!E:G,2,0)</f>
        <v>45763</v>
      </c>
      <c r="G874" s="158" t="str">
        <f>LEFT(VLOOKUP($C874,Filtre!E:G,3,0),5)</f>
        <v>10.00</v>
      </c>
      <c r="H874" s="68" t="s">
        <v>47</v>
      </c>
      <c r="I874" s="73">
        <f t="shared" si="495"/>
        <v>25</v>
      </c>
      <c r="J874" s="238" t="s">
        <v>43</v>
      </c>
      <c r="K874" s="86"/>
      <c r="L874" s="28"/>
      <c r="M874" s="27"/>
      <c r="N874" s="27"/>
      <c r="O874" s="27"/>
      <c r="P874" s="27"/>
      <c r="Q874" s="27"/>
      <c r="R874" s="28"/>
      <c r="S874" s="27"/>
      <c r="T874" s="27"/>
      <c r="U874" s="27"/>
      <c r="V874" s="27"/>
      <c r="W874" s="27"/>
      <c r="X874" s="27"/>
      <c r="Y874" s="27"/>
      <c r="Z874" s="27"/>
      <c r="AA874" s="27"/>
      <c r="AB874" s="1">
        <f t="shared" si="496"/>
        <v>0</v>
      </c>
      <c r="AC874" s="1">
        <f t="shared" si="497"/>
        <v>0</v>
      </c>
      <c r="AD874" s="1">
        <f t="shared" si="498"/>
        <v>0</v>
      </c>
      <c r="AE874" s="1">
        <f t="shared" si="499"/>
        <v>0</v>
      </c>
      <c r="AF874" s="1">
        <f t="shared" si="500"/>
        <v>0</v>
      </c>
      <c r="AG874" s="1">
        <f t="shared" si="501"/>
        <v>0</v>
      </c>
      <c r="AH874" s="1">
        <f t="shared" si="502"/>
        <v>0</v>
      </c>
      <c r="AI874" s="1">
        <f t="shared" si="503"/>
        <v>0</v>
      </c>
      <c r="AJ874" s="1">
        <f t="shared" si="504"/>
        <v>0</v>
      </c>
      <c r="AK874" s="1">
        <f t="shared" si="505"/>
        <v>0</v>
      </c>
      <c r="AL874" s="1">
        <f t="shared" si="506"/>
        <v>0</v>
      </c>
      <c r="AM874" s="1">
        <f t="shared" si="507"/>
        <v>0</v>
      </c>
      <c r="AN874" s="1">
        <f t="shared" si="508"/>
        <v>0</v>
      </c>
      <c r="AO874" s="1">
        <f t="shared" si="509"/>
        <v>0</v>
      </c>
      <c r="AP874" s="1">
        <f t="shared" si="510"/>
        <v>0</v>
      </c>
      <c r="AQ874" s="1">
        <f t="shared" si="511"/>
        <v>0</v>
      </c>
      <c r="AR874" s="4">
        <f t="shared" si="512"/>
        <v>0</v>
      </c>
      <c r="AS874" s="4">
        <f t="shared" si="513"/>
        <v>0</v>
      </c>
      <c r="AT874" s="4">
        <f t="shared" si="514"/>
        <v>0</v>
      </c>
      <c r="AU874" s="4">
        <f t="shared" si="515"/>
        <v>0</v>
      </c>
      <c r="AV874" s="4">
        <f t="shared" si="516"/>
        <v>0</v>
      </c>
      <c r="AW874" s="4">
        <f t="shared" si="517"/>
        <v>0</v>
      </c>
      <c r="AX874" s="4">
        <f t="shared" si="518"/>
        <v>0</v>
      </c>
      <c r="AY874" s="4">
        <f t="shared" si="519"/>
        <v>0</v>
      </c>
      <c r="AZ874" s="4">
        <f t="shared" si="520"/>
        <v>0</v>
      </c>
      <c r="BA874" s="4">
        <f t="shared" si="521"/>
        <v>0</v>
      </c>
      <c r="BB874" s="4">
        <f t="shared" si="522"/>
        <v>0</v>
      </c>
      <c r="BC874" s="4">
        <f t="shared" si="523"/>
        <v>0</v>
      </c>
      <c r="BD874" s="4">
        <f t="shared" si="524"/>
        <v>0</v>
      </c>
      <c r="BE874" s="4">
        <f t="shared" si="525"/>
        <v>0</v>
      </c>
      <c r="BF874" s="4">
        <f t="shared" si="526"/>
        <v>0</v>
      </c>
      <c r="BG874" s="4">
        <f t="shared" si="527"/>
        <v>0</v>
      </c>
    </row>
    <row r="875" spans="1:59" ht="15" customHeight="1" x14ac:dyDescent="0.3">
      <c r="A875" s="3" t="s">
        <v>56</v>
      </c>
      <c r="B875" s="3" t="s">
        <v>618</v>
      </c>
      <c r="C875" s="3" t="s">
        <v>539</v>
      </c>
      <c r="D875" s="210" t="s">
        <v>111</v>
      </c>
      <c r="E875" s="2" t="s">
        <v>203</v>
      </c>
      <c r="F875" s="89">
        <f>VLOOKUP($C875,Filtre!E:G,2,0)</f>
        <v>45763</v>
      </c>
      <c r="G875" s="158" t="str">
        <f>LEFT(VLOOKUP($C875,Filtre!E:G,3,0),5)</f>
        <v>10.00</v>
      </c>
      <c r="H875" s="68" t="s">
        <v>47</v>
      </c>
      <c r="I875" s="73">
        <f t="shared" si="495"/>
        <v>26</v>
      </c>
      <c r="J875" s="238" t="s">
        <v>43</v>
      </c>
      <c r="K875" s="86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1">
        <f t="shared" si="496"/>
        <v>0</v>
      </c>
      <c r="AC875" s="1">
        <f t="shared" si="497"/>
        <v>0</v>
      </c>
      <c r="AD875" s="1">
        <f t="shared" si="498"/>
        <v>0</v>
      </c>
      <c r="AE875" s="1">
        <f t="shared" si="499"/>
        <v>0</v>
      </c>
      <c r="AF875" s="1">
        <f t="shared" si="500"/>
        <v>0</v>
      </c>
      <c r="AG875" s="1">
        <f t="shared" si="501"/>
        <v>0</v>
      </c>
      <c r="AH875" s="1">
        <f t="shared" si="502"/>
        <v>0</v>
      </c>
      <c r="AI875" s="1">
        <f t="shared" si="503"/>
        <v>0</v>
      </c>
      <c r="AJ875" s="1">
        <f t="shared" si="504"/>
        <v>0</v>
      </c>
      <c r="AK875" s="1">
        <f t="shared" si="505"/>
        <v>0</v>
      </c>
      <c r="AL875" s="1">
        <f t="shared" si="506"/>
        <v>0</v>
      </c>
      <c r="AM875" s="1">
        <f t="shared" si="507"/>
        <v>0</v>
      </c>
      <c r="AN875" s="1">
        <f t="shared" si="508"/>
        <v>0</v>
      </c>
      <c r="AO875" s="1">
        <f t="shared" si="509"/>
        <v>0</v>
      </c>
      <c r="AP875" s="1">
        <f t="shared" si="510"/>
        <v>0</v>
      </c>
      <c r="AQ875" s="1">
        <f t="shared" si="511"/>
        <v>0</v>
      </c>
      <c r="AR875" s="4">
        <f t="shared" si="512"/>
        <v>0</v>
      </c>
      <c r="AS875" s="4">
        <f t="shared" si="513"/>
        <v>0</v>
      </c>
      <c r="AT875" s="4">
        <f t="shared" si="514"/>
        <v>0</v>
      </c>
      <c r="AU875" s="4">
        <f t="shared" si="515"/>
        <v>0</v>
      </c>
      <c r="AV875" s="4">
        <f t="shared" si="516"/>
        <v>0</v>
      </c>
      <c r="AW875" s="4">
        <f t="shared" si="517"/>
        <v>0</v>
      </c>
      <c r="AX875" s="4">
        <f t="shared" si="518"/>
        <v>0</v>
      </c>
      <c r="AY875" s="4">
        <f t="shared" si="519"/>
        <v>0</v>
      </c>
      <c r="AZ875" s="4">
        <f t="shared" si="520"/>
        <v>0</v>
      </c>
      <c r="BA875" s="4">
        <f t="shared" si="521"/>
        <v>0</v>
      </c>
      <c r="BB875" s="4">
        <f t="shared" si="522"/>
        <v>0</v>
      </c>
      <c r="BC875" s="4">
        <f t="shared" si="523"/>
        <v>0</v>
      </c>
      <c r="BD875" s="4">
        <f t="shared" si="524"/>
        <v>0</v>
      </c>
      <c r="BE875" s="4">
        <f t="shared" si="525"/>
        <v>0</v>
      </c>
      <c r="BF875" s="4">
        <f t="shared" si="526"/>
        <v>0</v>
      </c>
      <c r="BG875" s="4">
        <f t="shared" si="527"/>
        <v>0</v>
      </c>
    </row>
    <row r="876" spans="1:59" ht="15" customHeight="1" x14ac:dyDescent="0.3">
      <c r="A876" s="3" t="s">
        <v>56</v>
      </c>
      <c r="B876" s="3" t="s">
        <v>618</v>
      </c>
      <c r="C876" s="3" t="s">
        <v>539</v>
      </c>
      <c r="D876" s="210" t="s">
        <v>468</v>
      </c>
      <c r="E876" s="2" t="s">
        <v>469</v>
      </c>
      <c r="F876" s="89">
        <f>VLOOKUP($C876,Filtre!E:G,2,0)</f>
        <v>45763</v>
      </c>
      <c r="G876" s="158" t="str">
        <f>LEFT(VLOOKUP($C876,Filtre!E:G,3,0),5)</f>
        <v>10.00</v>
      </c>
      <c r="H876" s="68" t="s">
        <v>48</v>
      </c>
      <c r="I876" s="73">
        <f t="shared" si="495"/>
        <v>1</v>
      </c>
      <c r="J876" s="238" t="s">
        <v>43</v>
      </c>
      <c r="K876" s="86" t="s">
        <v>68</v>
      </c>
      <c r="L876" s="27"/>
      <c r="M876" s="27"/>
      <c r="N876" s="27"/>
      <c r="O876" s="27"/>
      <c r="P876" s="28"/>
      <c r="Q876" s="27"/>
      <c r="R876" s="27"/>
      <c r="S876" s="27" t="s">
        <v>68</v>
      </c>
      <c r="T876" s="27"/>
      <c r="U876" s="27"/>
      <c r="V876" s="27"/>
      <c r="W876" s="27"/>
      <c r="X876" s="27"/>
      <c r="Y876" s="27"/>
      <c r="Z876" s="27"/>
      <c r="AA876" s="27"/>
      <c r="AB876" s="1">
        <f t="shared" si="496"/>
        <v>0</v>
      </c>
      <c r="AC876" s="1">
        <f t="shared" si="497"/>
        <v>0</v>
      </c>
      <c r="AD876" s="1">
        <f t="shared" si="498"/>
        <v>0</v>
      </c>
      <c r="AE876" s="1">
        <f t="shared" si="499"/>
        <v>0</v>
      </c>
      <c r="AF876" s="1">
        <f t="shared" si="500"/>
        <v>0</v>
      </c>
      <c r="AG876" s="1">
        <f t="shared" si="501"/>
        <v>0</v>
      </c>
      <c r="AH876" s="1">
        <f t="shared" si="502"/>
        <v>0</v>
      </c>
      <c r="AI876" s="1" t="str">
        <f t="shared" si="503"/>
        <v>Saadet ÇELİKÖZLÜ</v>
      </c>
      <c r="AJ876" s="1">
        <f t="shared" si="504"/>
        <v>0</v>
      </c>
      <c r="AK876" s="1">
        <f t="shared" si="505"/>
        <v>0</v>
      </c>
      <c r="AL876" s="1">
        <f t="shared" si="506"/>
        <v>0</v>
      </c>
      <c r="AM876" s="1">
        <f t="shared" si="507"/>
        <v>0</v>
      </c>
      <c r="AN876" s="1">
        <f t="shared" si="508"/>
        <v>0</v>
      </c>
      <c r="AO876" s="1">
        <f t="shared" si="509"/>
        <v>0</v>
      </c>
      <c r="AP876" s="1">
        <f t="shared" si="510"/>
        <v>0</v>
      </c>
      <c r="AQ876" s="1">
        <f t="shared" si="511"/>
        <v>0</v>
      </c>
      <c r="AR876" s="4">
        <f t="shared" si="512"/>
        <v>0</v>
      </c>
      <c r="AS876" s="4">
        <f t="shared" si="513"/>
        <v>0</v>
      </c>
      <c r="AT876" s="4">
        <f t="shared" si="514"/>
        <v>0</v>
      </c>
      <c r="AU876" s="4">
        <f t="shared" si="515"/>
        <v>0</v>
      </c>
      <c r="AV876" s="4">
        <f t="shared" si="516"/>
        <v>0</v>
      </c>
      <c r="AW876" s="4">
        <f t="shared" si="517"/>
        <v>0</v>
      </c>
      <c r="AX876" s="4">
        <f t="shared" si="518"/>
        <v>0</v>
      </c>
      <c r="AY876" s="4" t="str">
        <f t="shared" si="519"/>
        <v>İngilizce II  45763 10.00</v>
      </c>
      <c r="AZ876" s="4">
        <f t="shared" si="520"/>
        <v>0</v>
      </c>
      <c r="BA876" s="4">
        <f t="shared" si="521"/>
        <v>0</v>
      </c>
      <c r="BB876" s="4">
        <f t="shared" si="522"/>
        <v>0</v>
      </c>
      <c r="BC876" s="4">
        <f t="shared" si="523"/>
        <v>0</v>
      </c>
      <c r="BD876" s="4">
        <f t="shared" si="524"/>
        <v>0</v>
      </c>
      <c r="BE876" s="4">
        <f t="shared" si="525"/>
        <v>0</v>
      </c>
      <c r="BF876" s="4">
        <f t="shared" si="526"/>
        <v>0</v>
      </c>
      <c r="BG876" s="4">
        <f t="shared" si="527"/>
        <v>0</v>
      </c>
    </row>
    <row r="877" spans="1:59" ht="15" customHeight="1" x14ac:dyDescent="0.3">
      <c r="A877" s="3" t="s">
        <v>56</v>
      </c>
      <c r="B877" s="3" t="s">
        <v>618</v>
      </c>
      <c r="C877" s="3" t="s">
        <v>539</v>
      </c>
      <c r="D877" s="210" t="s">
        <v>456</v>
      </c>
      <c r="E877" s="2" t="s">
        <v>457</v>
      </c>
      <c r="F877" s="89">
        <f>VLOOKUP($C877,Filtre!E:G,2,0)</f>
        <v>45763</v>
      </c>
      <c r="G877" s="158" t="str">
        <f>LEFT(VLOOKUP($C877,Filtre!E:G,3,0),5)</f>
        <v>10.00</v>
      </c>
      <c r="H877" s="68" t="s">
        <v>48</v>
      </c>
      <c r="I877" s="73">
        <f t="shared" si="495"/>
        <v>2</v>
      </c>
      <c r="J877" s="238" t="s">
        <v>43</v>
      </c>
      <c r="K877" s="86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1">
        <f t="shared" si="496"/>
        <v>0</v>
      </c>
      <c r="AC877" s="1">
        <f t="shared" si="497"/>
        <v>0</v>
      </c>
      <c r="AD877" s="1">
        <f t="shared" si="498"/>
        <v>0</v>
      </c>
      <c r="AE877" s="1">
        <f t="shared" si="499"/>
        <v>0</v>
      </c>
      <c r="AF877" s="1">
        <f t="shared" si="500"/>
        <v>0</v>
      </c>
      <c r="AG877" s="1">
        <f t="shared" si="501"/>
        <v>0</v>
      </c>
      <c r="AH877" s="1">
        <f t="shared" si="502"/>
        <v>0</v>
      </c>
      <c r="AI877" s="1">
        <f t="shared" si="503"/>
        <v>0</v>
      </c>
      <c r="AJ877" s="1">
        <f t="shared" si="504"/>
        <v>0</v>
      </c>
      <c r="AK877" s="1">
        <f t="shared" si="505"/>
        <v>0</v>
      </c>
      <c r="AL877" s="1">
        <f t="shared" si="506"/>
        <v>0</v>
      </c>
      <c r="AM877" s="1">
        <f t="shared" si="507"/>
        <v>0</v>
      </c>
      <c r="AN877" s="1">
        <f t="shared" si="508"/>
        <v>0</v>
      </c>
      <c r="AO877" s="1">
        <f t="shared" si="509"/>
        <v>0</v>
      </c>
      <c r="AP877" s="1">
        <f t="shared" si="510"/>
        <v>0</v>
      </c>
      <c r="AQ877" s="1">
        <f t="shared" si="511"/>
        <v>0</v>
      </c>
      <c r="AR877" s="4">
        <f t="shared" si="512"/>
        <v>0</v>
      </c>
      <c r="AS877" s="4">
        <f t="shared" si="513"/>
        <v>0</v>
      </c>
      <c r="AT877" s="4">
        <f t="shared" si="514"/>
        <v>0</v>
      </c>
      <c r="AU877" s="4">
        <f t="shared" si="515"/>
        <v>0</v>
      </c>
      <c r="AV877" s="4">
        <f t="shared" si="516"/>
        <v>0</v>
      </c>
      <c r="AW877" s="4">
        <f t="shared" si="517"/>
        <v>0</v>
      </c>
      <c r="AX877" s="4">
        <f t="shared" si="518"/>
        <v>0</v>
      </c>
      <c r="AY877" s="4">
        <f t="shared" si="519"/>
        <v>0</v>
      </c>
      <c r="AZ877" s="4">
        <f t="shared" si="520"/>
        <v>0</v>
      </c>
      <c r="BA877" s="4">
        <f t="shared" si="521"/>
        <v>0</v>
      </c>
      <c r="BB877" s="4">
        <f t="shared" si="522"/>
        <v>0</v>
      </c>
      <c r="BC877" s="4">
        <f t="shared" si="523"/>
        <v>0</v>
      </c>
      <c r="BD877" s="4">
        <f t="shared" si="524"/>
        <v>0</v>
      </c>
      <c r="BE877" s="4">
        <f t="shared" si="525"/>
        <v>0</v>
      </c>
      <c r="BF877" s="4">
        <f t="shared" si="526"/>
        <v>0</v>
      </c>
      <c r="BG877" s="4">
        <f t="shared" si="527"/>
        <v>0</v>
      </c>
    </row>
    <row r="878" spans="1:59" ht="15" customHeight="1" x14ac:dyDescent="0.3">
      <c r="A878" s="3" t="s">
        <v>56</v>
      </c>
      <c r="B878" s="3" t="s">
        <v>618</v>
      </c>
      <c r="C878" s="3" t="s">
        <v>539</v>
      </c>
      <c r="D878" s="210" t="s">
        <v>428</v>
      </c>
      <c r="E878" s="2" t="s">
        <v>429</v>
      </c>
      <c r="F878" s="89">
        <f>VLOOKUP($C878,Filtre!E:G,2,0)</f>
        <v>45763</v>
      </c>
      <c r="G878" s="158" t="str">
        <f>LEFT(VLOOKUP($C878,Filtre!E:G,3,0),5)</f>
        <v>10.00</v>
      </c>
      <c r="H878" s="68" t="s">
        <v>48</v>
      </c>
      <c r="I878" s="73">
        <f t="shared" si="495"/>
        <v>3</v>
      </c>
      <c r="J878" s="238" t="s">
        <v>43</v>
      </c>
      <c r="K878" s="86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1">
        <f t="shared" si="496"/>
        <v>0</v>
      </c>
      <c r="AC878" s="1">
        <f t="shared" si="497"/>
        <v>0</v>
      </c>
      <c r="AD878" s="1">
        <f t="shared" si="498"/>
        <v>0</v>
      </c>
      <c r="AE878" s="1">
        <f t="shared" si="499"/>
        <v>0</v>
      </c>
      <c r="AF878" s="1">
        <f t="shared" si="500"/>
        <v>0</v>
      </c>
      <c r="AG878" s="1">
        <f t="shared" si="501"/>
        <v>0</v>
      </c>
      <c r="AH878" s="1">
        <f t="shared" si="502"/>
        <v>0</v>
      </c>
      <c r="AI878" s="1">
        <f t="shared" si="503"/>
        <v>0</v>
      </c>
      <c r="AJ878" s="1">
        <f t="shared" si="504"/>
        <v>0</v>
      </c>
      <c r="AK878" s="1">
        <f t="shared" si="505"/>
        <v>0</v>
      </c>
      <c r="AL878" s="1">
        <f t="shared" si="506"/>
        <v>0</v>
      </c>
      <c r="AM878" s="1">
        <f t="shared" si="507"/>
        <v>0</v>
      </c>
      <c r="AN878" s="1">
        <f t="shared" si="508"/>
        <v>0</v>
      </c>
      <c r="AO878" s="1">
        <f t="shared" si="509"/>
        <v>0</v>
      </c>
      <c r="AP878" s="1">
        <f t="shared" si="510"/>
        <v>0</v>
      </c>
      <c r="AQ878" s="1">
        <f t="shared" si="511"/>
        <v>0</v>
      </c>
      <c r="AR878" s="4">
        <f t="shared" si="512"/>
        <v>0</v>
      </c>
      <c r="AS878" s="4">
        <f t="shared" si="513"/>
        <v>0</v>
      </c>
      <c r="AT878" s="4">
        <f t="shared" si="514"/>
        <v>0</v>
      </c>
      <c r="AU878" s="4">
        <f t="shared" si="515"/>
        <v>0</v>
      </c>
      <c r="AV878" s="4">
        <f t="shared" si="516"/>
        <v>0</v>
      </c>
      <c r="AW878" s="4">
        <f t="shared" si="517"/>
        <v>0</v>
      </c>
      <c r="AX878" s="4">
        <f t="shared" si="518"/>
        <v>0</v>
      </c>
      <c r="AY878" s="4">
        <f t="shared" si="519"/>
        <v>0</v>
      </c>
      <c r="AZ878" s="4">
        <f t="shared" si="520"/>
        <v>0</v>
      </c>
      <c r="BA878" s="4">
        <f t="shared" si="521"/>
        <v>0</v>
      </c>
      <c r="BB878" s="4">
        <f t="shared" si="522"/>
        <v>0</v>
      </c>
      <c r="BC878" s="4">
        <f t="shared" si="523"/>
        <v>0</v>
      </c>
      <c r="BD878" s="4">
        <f t="shared" si="524"/>
        <v>0</v>
      </c>
      <c r="BE878" s="4">
        <f t="shared" si="525"/>
        <v>0</v>
      </c>
      <c r="BF878" s="4">
        <f t="shared" si="526"/>
        <v>0</v>
      </c>
      <c r="BG878" s="4">
        <f t="shared" si="527"/>
        <v>0</v>
      </c>
    </row>
    <row r="879" spans="1:59" ht="15" customHeight="1" x14ac:dyDescent="0.3">
      <c r="A879" s="3" t="s">
        <v>56</v>
      </c>
      <c r="B879" s="3" t="s">
        <v>618</v>
      </c>
      <c r="C879" s="3" t="s">
        <v>539</v>
      </c>
      <c r="D879" s="210" t="s">
        <v>446</v>
      </c>
      <c r="E879" s="2" t="s">
        <v>447</v>
      </c>
      <c r="F879" s="89">
        <f>VLOOKUP($C879,Filtre!E:G,2,0)</f>
        <v>45763</v>
      </c>
      <c r="G879" s="158" t="str">
        <f>LEFT(VLOOKUP($C879,Filtre!E:G,3,0),5)</f>
        <v>10.00</v>
      </c>
      <c r="H879" s="68" t="s">
        <v>48</v>
      </c>
      <c r="I879" s="73">
        <f t="shared" si="495"/>
        <v>4</v>
      </c>
      <c r="J879" s="238" t="s">
        <v>43</v>
      </c>
      <c r="K879" s="86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1">
        <f t="shared" si="496"/>
        <v>0</v>
      </c>
      <c r="AC879" s="1">
        <f t="shared" si="497"/>
        <v>0</v>
      </c>
      <c r="AD879" s="1">
        <f t="shared" si="498"/>
        <v>0</v>
      </c>
      <c r="AE879" s="1">
        <f t="shared" si="499"/>
        <v>0</v>
      </c>
      <c r="AF879" s="1">
        <f t="shared" si="500"/>
        <v>0</v>
      </c>
      <c r="AG879" s="1">
        <f t="shared" si="501"/>
        <v>0</v>
      </c>
      <c r="AH879" s="1">
        <f t="shared" si="502"/>
        <v>0</v>
      </c>
      <c r="AI879" s="1">
        <f t="shared" si="503"/>
        <v>0</v>
      </c>
      <c r="AJ879" s="1">
        <f t="shared" si="504"/>
        <v>0</v>
      </c>
      <c r="AK879" s="1">
        <f t="shared" si="505"/>
        <v>0</v>
      </c>
      <c r="AL879" s="1">
        <f t="shared" si="506"/>
        <v>0</v>
      </c>
      <c r="AM879" s="1">
        <f t="shared" si="507"/>
        <v>0</v>
      </c>
      <c r="AN879" s="1">
        <f t="shared" si="508"/>
        <v>0</v>
      </c>
      <c r="AO879" s="1">
        <f t="shared" si="509"/>
        <v>0</v>
      </c>
      <c r="AP879" s="1">
        <f t="shared" si="510"/>
        <v>0</v>
      </c>
      <c r="AQ879" s="1">
        <f t="shared" si="511"/>
        <v>0</v>
      </c>
      <c r="AR879" s="4">
        <f t="shared" si="512"/>
        <v>0</v>
      </c>
      <c r="AS879" s="4">
        <f t="shared" si="513"/>
        <v>0</v>
      </c>
      <c r="AT879" s="4">
        <f t="shared" si="514"/>
        <v>0</v>
      </c>
      <c r="AU879" s="4">
        <f t="shared" si="515"/>
        <v>0</v>
      </c>
      <c r="AV879" s="4">
        <f t="shared" si="516"/>
        <v>0</v>
      </c>
      <c r="AW879" s="4">
        <f t="shared" si="517"/>
        <v>0</v>
      </c>
      <c r="AX879" s="4">
        <f t="shared" si="518"/>
        <v>0</v>
      </c>
      <c r="AY879" s="4">
        <f t="shared" si="519"/>
        <v>0</v>
      </c>
      <c r="AZ879" s="4">
        <f t="shared" si="520"/>
        <v>0</v>
      </c>
      <c r="BA879" s="4">
        <f t="shared" si="521"/>
        <v>0</v>
      </c>
      <c r="BB879" s="4">
        <f t="shared" si="522"/>
        <v>0</v>
      </c>
      <c r="BC879" s="4">
        <f t="shared" si="523"/>
        <v>0</v>
      </c>
      <c r="BD879" s="4">
        <f t="shared" si="524"/>
        <v>0</v>
      </c>
      <c r="BE879" s="4">
        <f t="shared" si="525"/>
        <v>0</v>
      </c>
      <c r="BF879" s="4">
        <f t="shared" si="526"/>
        <v>0</v>
      </c>
      <c r="BG879" s="4">
        <f t="shared" si="527"/>
        <v>0</v>
      </c>
    </row>
    <row r="880" spans="1:59" ht="15" customHeight="1" x14ac:dyDescent="0.3">
      <c r="A880" s="3" t="s">
        <v>56</v>
      </c>
      <c r="B880" s="3" t="s">
        <v>618</v>
      </c>
      <c r="C880" s="3" t="s">
        <v>539</v>
      </c>
      <c r="D880" s="210" t="s">
        <v>438</v>
      </c>
      <c r="E880" s="2" t="s">
        <v>439</v>
      </c>
      <c r="F880" s="89">
        <f>VLOOKUP($C880,Filtre!E:G,2,0)</f>
        <v>45763</v>
      </c>
      <c r="G880" s="158" t="str">
        <f>LEFT(VLOOKUP($C880,Filtre!E:G,3,0),5)</f>
        <v>10.00</v>
      </c>
      <c r="H880" s="68" t="s">
        <v>48</v>
      </c>
      <c r="I880" s="73">
        <f t="shared" si="495"/>
        <v>5</v>
      </c>
      <c r="J880" s="238" t="s">
        <v>43</v>
      </c>
      <c r="K880" s="86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1">
        <f t="shared" si="496"/>
        <v>0</v>
      </c>
      <c r="AC880" s="1">
        <f t="shared" si="497"/>
        <v>0</v>
      </c>
      <c r="AD880" s="1">
        <f t="shared" si="498"/>
        <v>0</v>
      </c>
      <c r="AE880" s="1">
        <f t="shared" si="499"/>
        <v>0</v>
      </c>
      <c r="AF880" s="1">
        <f t="shared" si="500"/>
        <v>0</v>
      </c>
      <c r="AG880" s="1">
        <f t="shared" si="501"/>
        <v>0</v>
      </c>
      <c r="AH880" s="1">
        <f t="shared" si="502"/>
        <v>0</v>
      </c>
      <c r="AI880" s="1">
        <f t="shared" si="503"/>
        <v>0</v>
      </c>
      <c r="AJ880" s="1">
        <f t="shared" si="504"/>
        <v>0</v>
      </c>
      <c r="AK880" s="1">
        <f t="shared" si="505"/>
        <v>0</v>
      </c>
      <c r="AL880" s="1">
        <f t="shared" si="506"/>
        <v>0</v>
      </c>
      <c r="AM880" s="1">
        <f t="shared" si="507"/>
        <v>0</v>
      </c>
      <c r="AN880" s="1">
        <f t="shared" si="508"/>
        <v>0</v>
      </c>
      <c r="AO880" s="1">
        <f t="shared" si="509"/>
        <v>0</v>
      </c>
      <c r="AP880" s="1">
        <f t="shared" si="510"/>
        <v>0</v>
      </c>
      <c r="AQ880" s="1">
        <f t="shared" si="511"/>
        <v>0</v>
      </c>
      <c r="AR880" s="4">
        <f t="shared" si="512"/>
        <v>0</v>
      </c>
      <c r="AS880" s="4">
        <f t="shared" si="513"/>
        <v>0</v>
      </c>
      <c r="AT880" s="4">
        <f t="shared" si="514"/>
        <v>0</v>
      </c>
      <c r="AU880" s="4">
        <f t="shared" si="515"/>
        <v>0</v>
      </c>
      <c r="AV880" s="4">
        <f t="shared" si="516"/>
        <v>0</v>
      </c>
      <c r="AW880" s="4">
        <f t="shared" si="517"/>
        <v>0</v>
      </c>
      <c r="AX880" s="4">
        <f t="shared" si="518"/>
        <v>0</v>
      </c>
      <c r="AY880" s="4">
        <f t="shared" si="519"/>
        <v>0</v>
      </c>
      <c r="AZ880" s="4">
        <f t="shared" si="520"/>
        <v>0</v>
      </c>
      <c r="BA880" s="4">
        <f t="shared" si="521"/>
        <v>0</v>
      </c>
      <c r="BB880" s="4">
        <f t="shared" si="522"/>
        <v>0</v>
      </c>
      <c r="BC880" s="4">
        <f t="shared" si="523"/>
        <v>0</v>
      </c>
      <c r="BD880" s="4">
        <f t="shared" si="524"/>
        <v>0</v>
      </c>
      <c r="BE880" s="4">
        <f t="shared" si="525"/>
        <v>0</v>
      </c>
      <c r="BF880" s="4">
        <f t="shared" si="526"/>
        <v>0</v>
      </c>
      <c r="BG880" s="4">
        <f t="shared" si="527"/>
        <v>0</v>
      </c>
    </row>
    <row r="881" spans="1:59" ht="15" customHeight="1" x14ac:dyDescent="0.3">
      <c r="A881" s="3" t="s">
        <v>56</v>
      </c>
      <c r="B881" s="3" t="s">
        <v>618</v>
      </c>
      <c r="C881" s="3" t="s">
        <v>539</v>
      </c>
      <c r="D881" s="210" t="s">
        <v>454</v>
      </c>
      <c r="E881" s="2" t="s">
        <v>455</v>
      </c>
      <c r="F881" s="89">
        <f>VLOOKUP($C881,Filtre!E:G,2,0)</f>
        <v>45763</v>
      </c>
      <c r="G881" s="158" t="str">
        <f>LEFT(VLOOKUP($C881,Filtre!E:G,3,0),5)</f>
        <v>10.00</v>
      </c>
      <c r="H881" s="68" t="s">
        <v>48</v>
      </c>
      <c r="I881" s="73">
        <f t="shared" si="495"/>
        <v>6</v>
      </c>
      <c r="J881" s="238" t="s">
        <v>43</v>
      </c>
      <c r="K881" s="86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1">
        <f t="shared" si="496"/>
        <v>0</v>
      </c>
      <c r="AC881" s="1">
        <f t="shared" si="497"/>
        <v>0</v>
      </c>
      <c r="AD881" s="1">
        <f t="shared" si="498"/>
        <v>0</v>
      </c>
      <c r="AE881" s="1">
        <f t="shared" si="499"/>
        <v>0</v>
      </c>
      <c r="AF881" s="1">
        <f t="shared" si="500"/>
        <v>0</v>
      </c>
      <c r="AG881" s="1">
        <f t="shared" si="501"/>
        <v>0</v>
      </c>
      <c r="AH881" s="1">
        <f t="shared" si="502"/>
        <v>0</v>
      </c>
      <c r="AI881" s="1">
        <f t="shared" si="503"/>
        <v>0</v>
      </c>
      <c r="AJ881" s="1">
        <f t="shared" si="504"/>
        <v>0</v>
      </c>
      <c r="AK881" s="1">
        <f t="shared" si="505"/>
        <v>0</v>
      </c>
      <c r="AL881" s="1">
        <f t="shared" si="506"/>
        <v>0</v>
      </c>
      <c r="AM881" s="1">
        <f t="shared" si="507"/>
        <v>0</v>
      </c>
      <c r="AN881" s="1">
        <f t="shared" si="508"/>
        <v>0</v>
      </c>
      <c r="AO881" s="1">
        <f t="shared" si="509"/>
        <v>0</v>
      </c>
      <c r="AP881" s="1">
        <f t="shared" si="510"/>
        <v>0</v>
      </c>
      <c r="AQ881" s="1">
        <f t="shared" si="511"/>
        <v>0</v>
      </c>
      <c r="AR881" s="4">
        <f t="shared" si="512"/>
        <v>0</v>
      </c>
      <c r="AS881" s="4">
        <f t="shared" si="513"/>
        <v>0</v>
      </c>
      <c r="AT881" s="4">
        <f t="shared" si="514"/>
        <v>0</v>
      </c>
      <c r="AU881" s="4">
        <f t="shared" si="515"/>
        <v>0</v>
      </c>
      <c r="AV881" s="4">
        <f t="shared" si="516"/>
        <v>0</v>
      </c>
      <c r="AW881" s="4">
        <f t="shared" si="517"/>
        <v>0</v>
      </c>
      <c r="AX881" s="4">
        <f t="shared" si="518"/>
        <v>0</v>
      </c>
      <c r="AY881" s="4">
        <f t="shared" si="519"/>
        <v>0</v>
      </c>
      <c r="AZ881" s="4">
        <f t="shared" si="520"/>
        <v>0</v>
      </c>
      <c r="BA881" s="4">
        <f t="shared" si="521"/>
        <v>0</v>
      </c>
      <c r="BB881" s="4">
        <f t="shared" si="522"/>
        <v>0</v>
      </c>
      <c r="BC881" s="4">
        <f t="shared" si="523"/>
        <v>0</v>
      </c>
      <c r="BD881" s="4">
        <f t="shared" si="524"/>
        <v>0</v>
      </c>
      <c r="BE881" s="4">
        <f t="shared" si="525"/>
        <v>0</v>
      </c>
      <c r="BF881" s="4">
        <f t="shared" si="526"/>
        <v>0</v>
      </c>
      <c r="BG881" s="4">
        <f t="shared" si="527"/>
        <v>0</v>
      </c>
    </row>
    <row r="882" spans="1:59" ht="15" customHeight="1" x14ac:dyDescent="0.3">
      <c r="A882" s="3" t="s">
        <v>56</v>
      </c>
      <c r="B882" s="3" t="s">
        <v>618</v>
      </c>
      <c r="C882" s="3" t="s">
        <v>539</v>
      </c>
      <c r="D882" s="210" t="s">
        <v>448</v>
      </c>
      <c r="E882" s="2" t="s">
        <v>449</v>
      </c>
      <c r="F882" s="89">
        <f>VLOOKUP($C882,Filtre!E:G,2,0)</f>
        <v>45763</v>
      </c>
      <c r="G882" s="158" t="str">
        <f>LEFT(VLOOKUP($C882,Filtre!E:G,3,0),5)</f>
        <v>10.00</v>
      </c>
      <c r="H882" s="68" t="s">
        <v>48</v>
      </c>
      <c r="I882" s="73">
        <f t="shared" si="495"/>
        <v>7</v>
      </c>
      <c r="J882" s="238" t="s">
        <v>43</v>
      </c>
      <c r="K882" s="86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1">
        <f t="shared" si="496"/>
        <v>0</v>
      </c>
      <c r="AC882" s="1">
        <f t="shared" si="497"/>
        <v>0</v>
      </c>
      <c r="AD882" s="1">
        <f t="shared" si="498"/>
        <v>0</v>
      </c>
      <c r="AE882" s="1">
        <f t="shared" si="499"/>
        <v>0</v>
      </c>
      <c r="AF882" s="1">
        <f t="shared" si="500"/>
        <v>0</v>
      </c>
      <c r="AG882" s="1">
        <f t="shared" si="501"/>
        <v>0</v>
      </c>
      <c r="AH882" s="1">
        <f t="shared" si="502"/>
        <v>0</v>
      </c>
      <c r="AI882" s="1">
        <f t="shared" si="503"/>
        <v>0</v>
      </c>
      <c r="AJ882" s="1">
        <f t="shared" si="504"/>
        <v>0</v>
      </c>
      <c r="AK882" s="1">
        <f t="shared" si="505"/>
        <v>0</v>
      </c>
      <c r="AL882" s="1">
        <f t="shared" si="506"/>
        <v>0</v>
      </c>
      <c r="AM882" s="1">
        <f t="shared" si="507"/>
        <v>0</v>
      </c>
      <c r="AN882" s="1">
        <f t="shared" si="508"/>
        <v>0</v>
      </c>
      <c r="AO882" s="1">
        <f t="shared" si="509"/>
        <v>0</v>
      </c>
      <c r="AP882" s="1">
        <f t="shared" si="510"/>
        <v>0</v>
      </c>
      <c r="AQ882" s="1">
        <f t="shared" si="511"/>
        <v>0</v>
      </c>
      <c r="AR882" s="4">
        <f t="shared" si="512"/>
        <v>0</v>
      </c>
      <c r="AS882" s="4">
        <f t="shared" si="513"/>
        <v>0</v>
      </c>
      <c r="AT882" s="4">
        <f t="shared" si="514"/>
        <v>0</v>
      </c>
      <c r="AU882" s="4">
        <f t="shared" si="515"/>
        <v>0</v>
      </c>
      <c r="AV882" s="4">
        <f t="shared" si="516"/>
        <v>0</v>
      </c>
      <c r="AW882" s="4">
        <f t="shared" si="517"/>
        <v>0</v>
      </c>
      <c r="AX882" s="4">
        <f t="shared" si="518"/>
        <v>0</v>
      </c>
      <c r="AY882" s="4">
        <f t="shared" si="519"/>
        <v>0</v>
      </c>
      <c r="AZ882" s="4">
        <f t="shared" si="520"/>
        <v>0</v>
      </c>
      <c r="BA882" s="4">
        <f t="shared" si="521"/>
        <v>0</v>
      </c>
      <c r="BB882" s="4">
        <f t="shared" si="522"/>
        <v>0</v>
      </c>
      <c r="BC882" s="4">
        <f t="shared" si="523"/>
        <v>0</v>
      </c>
      <c r="BD882" s="4">
        <f t="shared" si="524"/>
        <v>0</v>
      </c>
      <c r="BE882" s="4">
        <f t="shared" si="525"/>
        <v>0</v>
      </c>
      <c r="BF882" s="4">
        <f t="shared" si="526"/>
        <v>0</v>
      </c>
      <c r="BG882" s="4">
        <f t="shared" si="527"/>
        <v>0</v>
      </c>
    </row>
    <row r="883" spans="1:59" ht="15" customHeight="1" x14ac:dyDescent="0.3">
      <c r="A883" s="3" t="s">
        <v>56</v>
      </c>
      <c r="B883" s="3" t="s">
        <v>618</v>
      </c>
      <c r="C883" s="3" t="s">
        <v>539</v>
      </c>
      <c r="D883" s="210" t="s">
        <v>626</v>
      </c>
      <c r="E883" s="2" t="s">
        <v>627</v>
      </c>
      <c r="F883" s="89">
        <f>VLOOKUP($C883,Filtre!E:G,2,0)</f>
        <v>45763</v>
      </c>
      <c r="G883" s="158" t="str">
        <f>LEFT(VLOOKUP($C883,Filtre!E:G,3,0),5)</f>
        <v>10.00</v>
      </c>
      <c r="H883" s="68" t="s">
        <v>48</v>
      </c>
      <c r="I883" s="73">
        <f t="shared" si="495"/>
        <v>8</v>
      </c>
      <c r="J883" s="238" t="s">
        <v>43</v>
      </c>
      <c r="K883" s="86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1">
        <f t="shared" si="496"/>
        <v>0</v>
      </c>
      <c r="AC883" s="1">
        <f t="shared" si="497"/>
        <v>0</v>
      </c>
      <c r="AD883" s="1">
        <f t="shared" si="498"/>
        <v>0</v>
      </c>
      <c r="AE883" s="1">
        <f t="shared" si="499"/>
        <v>0</v>
      </c>
      <c r="AF883" s="1">
        <f t="shared" si="500"/>
        <v>0</v>
      </c>
      <c r="AG883" s="1">
        <f t="shared" si="501"/>
        <v>0</v>
      </c>
      <c r="AH883" s="1">
        <f t="shared" si="502"/>
        <v>0</v>
      </c>
      <c r="AI883" s="1">
        <f t="shared" si="503"/>
        <v>0</v>
      </c>
      <c r="AJ883" s="1">
        <f t="shared" si="504"/>
        <v>0</v>
      </c>
      <c r="AK883" s="1">
        <f t="shared" si="505"/>
        <v>0</v>
      </c>
      <c r="AL883" s="1">
        <f t="shared" si="506"/>
        <v>0</v>
      </c>
      <c r="AM883" s="1">
        <f t="shared" si="507"/>
        <v>0</v>
      </c>
      <c r="AN883" s="1">
        <f t="shared" si="508"/>
        <v>0</v>
      </c>
      <c r="AO883" s="1">
        <f t="shared" si="509"/>
        <v>0</v>
      </c>
      <c r="AP883" s="1">
        <f t="shared" si="510"/>
        <v>0</v>
      </c>
      <c r="AQ883" s="1">
        <f t="shared" si="511"/>
        <v>0</v>
      </c>
      <c r="AR883" s="4">
        <f t="shared" si="512"/>
        <v>0</v>
      </c>
      <c r="AS883" s="4">
        <f t="shared" si="513"/>
        <v>0</v>
      </c>
      <c r="AT883" s="4">
        <f t="shared" si="514"/>
        <v>0</v>
      </c>
      <c r="AU883" s="4">
        <f t="shared" si="515"/>
        <v>0</v>
      </c>
      <c r="AV883" s="4">
        <f t="shared" si="516"/>
        <v>0</v>
      </c>
      <c r="AW883" s="4">
        <f t="shared" si="517"/>
        <v>0</v>
      </c>
      <c r="AX883" s="4">
        <f t="shared" si="518"/>
        <v>0</v>
      </c>
      <c r="AY883" s="4">
        <f t="shared" si="519"/>
        <v>0</v>
      </c>
      <c r="AZ883" s="4">
        <f t="shared" si="520"/>
        <v>0</v>
      </c>
      <c r="BA883" s="4">
        <f t="shared" si="521"/>
        <v>0</v>
      </c>
      <c r="BB883" s="4">
        <f t="shared" si="522"/>
        <v>0</v>
      </c>
      <c r="BC883" s="4">
        <f t="shared" si="523"/>
        <v>0</v>
      </c>
      <c r="BD883" s="4">
        <f t="shared" si="524"/>
        <v>0</v>
      </c>
      <c r="BE883" s="4">
        <f t="shared" si="525"/>
        <v>0</v>
      </c>
      <c r="BF883" s="4">
        <f t="shared" si="526"/>
        <v>0</v>
      </c>
      <c r="BG883" s="4">
        <f t="shared" si="527"/>
        <v>0</v>
      </c>
    </row>
    <row r="884" spans="1:59" ht="15" customHeight="1" x14ac:dyDescent="0.3">
      <c r="A884" s="3" t="s">
        <v>56</v>
      </c>
      <c r="B884" s="3" t="s">
        <v>618</v>
      </c>
      <c r="C884" s="3" t="s">
        <v>539</v>
      </c>
      <c r="D884" s="210" t="s">
        <v>388</v>
      </c>
      <c r="E884" s="2" t="s">
        <v>389</v>
      </c>
      <c r="F884" s="89">
        <f>VLOOKUP($C884,Filtre!E:G,2,0)</f>
        <v>45763</v>
      </c>
      <c r="G884" s="158" t="str">
        <f>LEFT(VLOOKUP($C884,Filtre!E:G,3,0),5)</f>
        <v>10.00</v>
      </c>
      <c r="H884" s="68" t="s">
        <v>48</v>
      </c>
      <c r="I884" s="73">
        <f t="shared" si="495"/>
        <v>9</v>
      </c>
      <c r="J884" s="238" t="s">
        <v>43</v>
      </c>
      <c r="K884" s="86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1">
        <f t="shared" si="496"/>
        <v>0</v>
      </c>
      <c r="AC884" s="1">
        <f t="shared" si="497"/>
        <v>0</v>
      </c>
      <c r="AD884" s="1">
        <f t="shared" si="498"/>
        <v>0</v>
      </c>
      <c r="AE884" s="1">
        <f t="shared" si="499"/>
        <v>0</v>
      </c>
      <c r="AF884" s="1">
        <f t="shared" si="500"/>
        <v>0</v>
      </c>
      <c r="AG884" s="1">
        <f t="shared" si="501"/>
        <v>0</v>
      </c>
      <c r="AH884" s="1">
        <f t="shared" si="502"/>
        <v>0</v>
      </c>
      <c r="AI884" s="1">
        <f t="shared" si="503"/>
        <v>0</v>
      </c>
      <c r="AJ884" s="1">
        <f t="shared" si="504"/>
        <v>0</v>
      </c>
      <c r="AK884" s="1">
        <f t="shared" si="505"/>
        <v>0</v>
      </c>
      <c r="AL884" s="1">
        <f t="shared" si="506"/>
        <v>0</v>
      </c>
      <c r="AM884" s="1">
        <f t="shared" si="507"/>
        <v>0</v>
      </c>
      <c r="AN884" s="1">
        <f t="shared" si="508"/>
        <v>0</v>
      </c>
      <c r="AO884" s="1">
        <f t="shared" si="509"/>
        <v>0</v>
      </c>
      <c r="AP884" s="1">
        <f t="shared" si="510"/>
        <v>0</v>
      </c>
      <c r="AQ884" s="1">
        <f t="shared" si="511"/>
        <v>0</v>
      </c>
      <c r="AR884" s="4">
        <f t="shared" si="512"/>
        <v>0</v>
      </c>
      <c r="AS884" s="4">
        <f t="shared" si="513"/>
        <v>0</v>
      </c>
      <c r="AT884" s="4">
        <f t="shared" si="514"/>
        <v>0</v>
      </c>
      <c r="AU884" s="4">
        <f t="shared" si="515"/>
        <v>0</v>
      </c>
      <c r="AV884" s="4">
        <f t="shared" si="516"/>
        <v>0</v>
      </c>
      <c r="AW884" s="4">
        <f t="shared" si="517"/>
        <v>0</v>
      </c>
      <c r="AX884" s="4">
        <f t="shared" si="518"/>
        <v>0</v>
      </c>
      <c r="AY884" s="4">
        <f t="shared" si="519"/>
        <v>0</v>
      </c>
      <c r="AZ884" s="4">
        <f t="shared" si="520"/>
        <v>0</v>
      </c>
      <c r="BA884" s="4">
        <f t="shared" si="521"/>
        <v>0</v>
      </c>
      <c r="BB884" s="4">
        <f t="shared" si="522"/>
        <v>0</v>
      </c>
      <c r="BC884" s="4">
        <f t="shared" si="523"/>
        <v>0</v>
      </c>
      <c r="BD884" s="4">
        <f t="shared" si="524"/>
        <v>0</v>
      </c>
      <c r="BE884" s="4">
        <f t="shared" si="525"/>
        <v>0</v>
      </c>
      <c r="BF884" s="4">
        <f t="shared" si="526"/>
        <v>0</v>
      </c>
      <c r="BG884" s="4">
        <f t="shared" si="527"/>
        <v>0</v>
      </c>
    </row>
    <row r="885" spans="1:59" ht="15" customHeight="1" x14ac:dyDescent="0.3">
      <c r="A885" s="3" t="s">
        <v>56</v>
      </c>
      <c r="B885" s="3" t="s">
        <v>618</v>
      </c>
      <c r="C885" s="3" t="s">
        <v>539</v>
      </c>
      <c r="D885" s="210" t="s">
        <v>420</v>
      </c>
      <c r="E885" s="2" t="s">
        <v>421</v>
      </c>
      <c r="F885" s="89">
        <f>VLOOKUP($C885,Filtre!E:G,2,0)</f>
        <v>45763</v>
      </c>
      <c r="G885" s="158" t="str">
        <f>LEFT(VLOOKUP($C885,Filtre!E:G,3,0),5)</f>
        <v>10.00</v>
      </c>
      <c r="H885" s="68" t="s">
        <v>48</v>
      </c>
      <c r="I885" s="73">
        <f t="shared" si="495"/>
        <v>10</v>
      </c>
      <c r="J885" s="238" t="s">
        <v>43</v>
      </c>
      <c r="K885" s="86"/>
      <c r="L885" s="27"/>
      <c r="M885" s="27"/>
      <c r="N885" s="28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8"/>
      <c r="AB885" s="1">
        <f t="shared" si="496"/>
        <v>0</v>
      </c>
      <c r="AC885" s="1">
        <f t="shared" si="497"/>
        <v>0</v>
      </c>
      <c r="AD885" s="1">
        <f t="shared" si="498"/>
        <v>0</v>
      </c>
      <c r="AE885" s="1">
        <f t="shared" si="499"/>
        <v>0</v>
      </c>
      <c r="AF885" s="1">
        <f t="shared" si="500"/>
        <v>0</v>
      </c>
      <c r="AG885" s="1">
        <f t="shared" si="501"/>
        <v>0</v>
      </c>
      <c r="AH885" s="1">
        <f t="shared" si="502"/>
        <v>0</v>
      </c>
      <c r="AI885" s="1">
        <f t="shared" si="503"/>
        <v>0</v>
      </c>
      <c r="AJ885" s="1">
        <f t="shared" si="504"/>
        <v>0</v>
      </c>
      <c r="AK885" s="1">
        <f t="shared" si="505"/>
        <v>0</v>
      </c>
      <c r="AL885" s="1">
        <f t="shared" si="506"/>
        <v>0</v>
      </c>
      <c r="AM885" s="1">
        <f t="shared" si="507"/>
        <v>0</v>
      </c>
      <c r="AN885" s="1">
        <f t="shared" si="508"/>
        <v>0</v>
      </c>
      <c r="AO885" s="1">
        <f t="shared" si="509"/>
        <v>0</v>
      </c>
      <c r="AP885" s="1">
        <f t="shared" si="510"/>
        <v>0</v>
      </c>
      <c r="AQ885" s="1">
        <f t="shared" si="511"/>
        <v>0</v>
      </c>
      <c r="AR885" s="4">
        <f t="shared" si="512"/>
        <v>0</v>
      </c>
      <c r="AS885" s="4">
        <f t="shared" si="513"/>
        <v>0</v>
      </c>
      <c r="AT885" s="4">
        <f t="shared" si="514"/>
        <v>0</v>
      </c>
      <c r="AU885" s="4">
        <f t="shared" si="515"/>
        <v>0</v>
      </c>
      <c r="AV885" s="4">
        <f t="shared" si="516"/>
        <v>0</v>
      </c>
      <c r="AW885" s="4">
        <f t="shared" si="517"/>
        <v>0</v>
      </c>
      <c r="AX885" s="4">
        <f t="shared" si="518"/>
        <v>0</v>
      </c>
      <c r="AY885" s="4">
        <f t="shared" si="519"/>
        <v>0</v>
      </c>
      <c r="AZ885" s="4">
        <f t="shared" si="520"/>
        <v>0</v>
      </c>
      <c r="BA885" s="4">
        <f t="shared" si="521"/>
        <v>0</v>
      </c>
      <c r="BB885" s="4">
        <f t="shared" si="522"/>
        <v>0</v>
      </c>
      <c r="BC885" s="4">
        <f t="shared" si="523"/>
        <v>0</v>
      </c>
      <c r="BD885" s="4">
        <f t="shared" si="524"/>
        <v>0</v>
      </c>
      <c r="BE885" s="4">
        <f t="shared" si="525"/>
        <v>0</v>
      </c>
      <c r="BF885" s="4">
        <f t="shared" si="526"/>
        <v>0</v>
      </c>
      <c r="BG885" s="4">
        <f t="shared" si="527"/>
        <v>0</v>
      </c>
    </row>
    <row r="886" spans="1:59" ht="15" customHeight="1" x14ac:dyDescent="0.3">
      <c r="A886" s="3" t="s">
        <v>56</v>
      </c>
      <c r="B886" s="3" t="s">
        <v>618</v>
      </c>
      <c r="C886" s="3" t="s">
        <v>539</v>
      </c>
      <c r="D886" s="210" t="s">
        <v>464</v>
      </c>
      <c r="E886" s="2" t="s">
        <v>465</v>
      </c>
      <c r="F886" s="89">
        <f>VLOOKUP($C886,Filtre!E:G,2,0)</f>
        <v>45763</v>
      </c>
      <c r="G886" s="158" t="str">
        <f>LEFT(VLOOKUP($C886,Filtre!E:G,3,0),5)</f>
        <v>10.00</v>
      </c>
      <c r="H886" s="68" t="s">
        <v>48</v>
      </c>
      <c r="I886" s="73">
        <f t="shared" si="495"/>
        <v>11</v>
      </c>
      <c r="J886" s="238" t="s">
        <v>43</v>
      </c>
      <c r="K886" s="86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1">
        <f t="shared" si="496"/>
        <v>0</v>
      </c>
      <c r="AC886" s="1">
        <f t="shared" si="497"/>
        <v>0</v>
      </c>
      <c r="AD886" s="1">
        <f t="shared" si="498"/>
        <v>0</v>
      </c>
      <c r="AE886" s="1">
        <f t="shared" si="499"/>
        <v>0</v>
      </c>
      <c r="AF886" s="1">
        <f t="shared" si="500"/>
        <v>0</v>
      </c>
      <c r="AG886" s="1">
        <f t="shared" si="501"/>
        <v>0</v>
      </c>
      <c r="AH886" s="1">
        <f t="shared" si="502"/>
        <v>0</v>
      </c>
      <c r="AI886" s="1">
        <f t="shared" si="503"/>
        <v>0</v>
      </c>
      <c r="AJ886" s="1">
        <f t="shared" si="504"/>
        <v>0</v>
      </c>
      <c r="AK886" s="1">
        <f t="shared" si="505"/>
        <v>0</v>
      </c>
      <c r="AL886" s="1">
        <f t="shared" si="506"/>
        <v>0</v>
      </c>
      <c r="AM886" s="1">
        <f t="shared" si="507"/>
        <v>0</v>
      </c>
      <c r="AN886" s="1">
        <f t="shared" si="508"/>
        <v>0</v>
      </c>
      <c r="AO886" s="1">
        <f t="shared" si="509"/>
        <v>0</v>
      </c>
      <c r="AP886" s="1">
        <f t="shared" si="510"/>
        <v>0</v>
      </c>
      <c r="AQ886" s="1">
        <f t="shared" si="511"/>
        <v>0</v>
      </c>
      <c r="AR886" s="4">
        <f t="shared" si="512"/>
        <v>0</v>
      </c>
      <c r="AS886" s="4">
        <f t="shared" si="513"/>
        <v>0</v>
      </c>
      <c r="AT886" s="4">
        <f t="shared" si="514"/>
        <v>0</v>
      </c>
      <c r="AU886" s="4">
        <f t="shared" si="515"/>
        <v>0</v>
      </c>
      <c r="AV886" s="4">
        <f t="shared" si="516"/>
        <v>0</v>
      </c>
      <c r="AW886" s="4">
        <f t="shared" si="517"/>
        <v>0</v>
      </c>
      <c r="AX886" s="4">
        <f t="shared" si="518"/>
        <v>0</v>
      </c>
      <c r="AY886" s="4">
        <f t="shared" si="519"/>
        <v>0</v>
      </c>
      <c r="AZ886" s="4">
        <f t="shared" si="520"/>
        <v>0</v>
      </c>
      <c r="BA886" s="4">
        <f t="shared" si="521"/>
        <v>0</v>
      </c>
      <c r="BB886" s="4">
        <f t="shared" si="522"/>
        <v>0</v>
      </c>
      <c r="BC886" s="4">
        <f t="shared" si="523"/>
        <v>0</v>
      </c>
      <c r="BD886" s="4">
        <f t="shared" si="524"/>
        <v>0</v>
      </c>
      <c r="BE886" s="4">
        <f t="shared" si="525"/>
        <v>0</v>
      </c>
      <c r="BF886" s="4">
        <f t="shared" si="526"/>
        <v>0</v>
      </c>
      <c r="BG886" s="4">
        <f t="shared" si="527"/>
        <v>0</v>
      </c>
    </row>
    <row r="887" spans="1:59" ht="15" customHeight="1" x14ac:dyDescent="0.3">
      <c r="A887" s="3" t="s">
        <v>56</v>
      </c>
      <c r="B887" s="3" t="s">
        <v>618</v>
      </c>
      <c r="C887" s="3" t="s">
        <v>539</v>
      </c>
      <c r="D887" s="210" t="s">
        <v>121</v>
      </c>
      <c r="E887" s="2" t="s">
        <v>213</v>
      </c>
      <c r="F887" s="89">
        <f>VLOOKUP($C887,Filtre!E:G,2,0)</f>
        <v>45763</v>
      </c>
      <c r="G887" s="158" t="str">
        <f>LEFT(VLOOKUP($C887,Filtre!E:G,3,0),5)</f>
        <v>10.00</v>
      </c>
      <c r="H887" s="68" t="s">
        <v>48</v>
      </c>
      <c r="I887" s="73">
        <f t="shared" si="495"/>
        <v>12</v>
      </c>
      <c r="J887" s="238" t="s">
        <v>43</v>
      </c>
      <c r="K887" s="86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1">
        <f t="shared" si="496"/>
        <v>0</v>
      </c>
      <c r="AC887" s="1">
        <f t="shared" si="497"/>
        <v>0</v>
      </c>
      <c r="AD887" s="1">
        <f t="shared" si="498"/>
        <v>0</v>
      </c>
      <c r="AE887" s="1">
        <f t="shared" si="499"/>
        <v>0</v>
      </c>
      <c r="AF887" s="1">
        <f t="shared" si="500"/>
        <v>0</v>
      </c>
      <c r="AG887" s="1">
        <f t="shared" si="501"/>
        <v>0</v>
      </c>
      <c r="AH887" s="1">
        <f t="shared" si="502"/>
        <v>0</v>
      </c>
      <c r="AI887" s="1">
        <f t="shared" si="503"/>
        <v>0</v>
      </c>
      <c r="AJ887" s="1">
        <f t="shared" si="504"/>
        <v>0</v>
      </c>
      <c r="AK887" s="1">
        <f t="shared" si="505"/>
        <v>0</v>
      </c>
      <c r="AL887" s="1">
        <f t="shared" si="506"/>
        <v>0</v>
      </c>
      <c r="AM887" s="1">
        <f t="shared" si="507"/>
        <v>0</v>
      </c>
      <c r="AN887" s="1">
        <f t="shared" si="508"/>
        <v>0</v>
      </c>
      <c r="AO887" s="1">
        <f t="shared" si="509"/>
        <v>0</v>
      </c>
      <c r="AP887" s="1">
        <f t="shared" si="510"/>
        <v>0</v>
      </c>
      <c r="AQ887" s="1">
        <f t="shared" si="511"/>
        <v>0</v>
      </c>
      <c r="AR887" s="4">
        <f t="shared" si="512"/>
        <v>0</v>
      </c>
      <c r="AS887" s="4">
        <f t="shared" si="513"/>
        <v>0</v>
      </c>
      <c r="AT887" s="4">
        <f t="shared" si="514"/>
        <v>0</v>
      </c>
      <c r="AU887" s="4">
        <f t="shared" si="515"/>
        <v>0</v>
      </c>
      <c r="AV887" s="4">
        <f t="shared" si="516"/>
        <v>0</v>
      </c>
      <c r="AW887" s="4">
        <f t="shared" si="517"/>
        <v>0</v>
      </c>
      <c r="AX887" s="4">
        <f t="shared" si="518"/>
        <v>0</v>
      </c>
      <c r="AY887" s="4">
        <f t="shared" si="519"/>
        <v>0</v>
      </c>
      <c r="AZ887" s="4">
        <f t="shared" si="520"/>
        <v>0</v>
      </c>
      <c r="BA887" s="4">
        <f t="shared" si="521"/>
        <v>0</v>
      </c>
      <c r="BB887" s="4">
        <f t="shared" si="522"/>
        <v>0</v>
      </c>
      <c r="BC887" s="4">
        <f t="shared" si="523"/>
        <v>0</v>
      </c>
      <c r="BD887" s="4">
        <f t="shared" si="524"/>
        <v>0</v>
      </c>
      <c r="BE887" s="4">
        <f t="shared" si="525"/>
        <v>0</v>
      </c>
      <c r="BF887" s="4">
        <f t="shared" si="526"/>
        <v>0</v>
      </c>
      <c r="BG887" s="4">
        <f t="shared" si="527"/>
        <v>0</v>
      </c>
    </row>
    <row r="888" spans="1:59" ht="15" customHeight="1" x14ac:dyDescent="0.3">
      <c r="A888" s="3" t="s">
        <v>56</v>
      </c>
      <c r="B888" s="3" t="s">
        <v>618</v>
      </c>
      <c r="C888" s="3" t="s">
        <v>539</v>
      </c>
      <c r="D888" s="210" t="s">
        <v>432</v>
      </c>
      <c r="E888" s="2" t="s">
        <v>433</v>
      </c>
      <c r="F888" s="89">
        <f>VLOOKUP($C888,Filtre!E:G,2,0)</f>
        <v>45763</v>
      </c>
      <c r="G888" s="158" t="str">
        <f>LEFT(VLOOKUP($C888,Filtre!E:G,3,0),5)</f>
        <v>10.00</v>
      </c>
      <c r="H888" s="68" t="s">
        <v>48</v>
      </c>
      <c r="I888" s="73">
        <f t="shared" si="495"/>
        <v>13</v>
      </c>
      <c r="J888" s="238" t="s">
        <v>43</v>
      </c>
      <c r="K888" s="86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1">
        <f t="shared" si="496"/>
        <v>0</v>
      </c>
      <c r="AC888" s="1">
        <f t="shared" si="497"/>
        <v>0</v>
      </c>
      <c r="AD888" s="1">
        <f t="shared" si="498"/>
        <v>0</v>
      </c>
      <c r="AE888" s="1">
        <f t="shared" si="499"/>
        <v>0</v>
      </c>
      <c r="AF888" s="1">
        <f t="shared" si="500"/>
        <v>0</v>
      </c>
      <c r="AG888" s="1">
        <f t="shared" si="501"/>
        <v>0</v>
      </c>
      <c r="AH888" s="1">
        <f t="shared" si="502"/>
        <v>0</v>
      </c>
      <c r="AI888" s="1">
        <f t="shared" si="503"/>
        <v>0</v>
      </c>
      <c r="AJ888" s="1">
        <f t="shared" si="504"/>
        <v>0</v>
      </c>
      <c r="AK888" s="1">
        <f t="shared" si="505"/>
        <v>0</v>
      </c>
      <c r="AL888" s="1">
        <f t="shared" si="506"/>
        <v>0</v>
      </c>
      <c r="AM888" s="1">
        <f t="shared" si="507"/>
        <v>0</v>
      </c>
      <c r="AN888" s="1">
        <f t="shared" si="508"/>
        <v>0</v>
      </c>
      <c r="AO888" s="1">
        <f t="shared" si="509"/>
        <v>0</v>
      </c>
      <c r="AP888" s="1">
        <f t="shared" si="510"/>
        <v>0</v>
      </c>
      <c r="AQ888" s="1">
        <f t="shared" si="511"/>
        <v>0</v>
      </c>
      <c r="AR888" s="4">
        <f t="shared" si="512"/>
        <v>0</v>
      </c>
      <c r="AS888" s="4">
        <f t="shared" si="513"/>
        <v>0</v>
      </c>
      <c r="AT888" s="4">
        <f t="shared" si="514"/>
        <v>0</v>
      </c>
      <c r="AU888" s="4">
        <f t="shared" si="515"/>
        <v>0</v>
      </c>
      <c r="AV888" s="4">
        <f t="shared" si="516"/>
        <v>0</v>
      </c>
      <c r="AW888" s="4">
        <f t="shared" si="517"/>
        <v>0</v>
      </c>
      <c r="AX888" s="4">
        <f t="shared" si="518"/>
        <v>0</v>
      </c>
      <c r="AY888" s="4">
        <f t="shared" si="519"/>
        <v>0</v>
      </c>
      <c r="AZ888" s="4">
        <f t="shared" si="520"/>
        <v>0</v>
      </c>
      <c r="BA888" s="4">
        <f t="shared" si="521"/>
        <v>0</v>
      </c>
      <c r="BB888" s="4">
        <f t="shared" si="522"/>
        <v>0</v>
      </c>
      <c r="BC888" s="4">
        <f t="shared" si="523"/>
        <v>0</v>
      </c>
      <c r="BD888" s="4">
        <f t="shared" si="524"/>
        <v>0</v>
      </c>
      <c r="BE888" s="4">
        <f t="shared" si="525"/>
        <v>0</v>
      </c>
      <c r="BF888" s="4">
        <f t="shared" si="526"/>
        <v>0</v>
      </c>
      <c r="BG888" s="4">
        <f t="shared" si="527"/>
        <v>0</v>
      </c>
    </row>
    <row r="889" spans="1:59" ht="15" customHeight="1" x14ac:dyDescent="0.3">
      <c r="A889" s="3" t="s">
        <v>56</v>
      </c>
      <c r="B889" s="3" t="s">
        <v>618</v>
      </c>
      <c r="C889" s="3" t="s">
        <v>539</v>
      </c>
      <c r="D889" s="210" t="s">
        <v>436</v>
      </c>
      <c r="E889" s="2" t="s">
        <v>437</v>
      </c>
      <c r="F889" s="89">
        <f>VLOOKUP($C889,Filtre!E:G,2,0)</f>
        <v>45763</v>
      </c>
      <c r="G889" s="158" t="str">
        <f>LEFT(VLOOKUP($C889,Filtre!E:G,3,0),5)</f>
        <v>10.00</v>
      </c>
      <c r="H889" s="68" t="s">
        <v>48</v>
      </c>
      <c r="I889" s="73">
        <f t="shared" si="495"/>
        <v>14</v>
      </c>
      <c r="J889" s="238" t="s">
        <v>43</v>
      </c>
      <c r="K889" s="86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1">
        <f t="shared" si="496"/>
        <v>0</v>
      </c>
      <c r="AC889" s="1">
        <f t="shared" si="497"/>
        <v>0</v>
      </c>
      <c r="AD889" s="1">
        <f t="shared" si="498"/>
        <v>0</v>
      </c>
      <c r="AE889" s="1">
        <f t="shared" si="499"/>
        <v>0</v>
      </c>
      <c r="AF889" s="1">
        <f t="shared" si="500"/>
        <v>0</v>
      </c>
      <c r="AG889" s="1">
        <f t="shared" si="501"/>
        <v>0</v>
      </c>
      <c r="AH889" s="1">
        <f t="shared" si="502"/>
        <v>0</v>
      </c>
      <c r="AI889" s="1">
        <f t="shared" si="503"/>
        <v>0</v>
      </c>
      <c r="AJ889" s="1">
        <f t="shared" si="504"/>
        <v>0</v>
      </c>
      <c r="AK889" s="1">
        <f t="shared" si="505"/>
        <v>0</v>
      </c>
      <c r="AL889" s="1">
        <f t="shared" si="506"/>
        <v>0</v>
      </c>
      <c r="AM889" s="1">
        <f t="shared" si="507"/>
        <v>0</v>
      </c>
      <c r="AN889" s="1">
        <f t="shared" si="508"/>
        <v>0</v>
      </c>
      <c r="AO889" s="1">
        <f t="shared" si="509"/>
        <v>0</v>
      </c>
      <c r="AP889" s="1">
        <f t="shared" si="510"/>
        <v>0</v>
      </c>
      <c r="AQ889" s="1">
        <f t="shared" si="511"/>
        <v>0</v>
      </c>
      <c r="AR889" s="4">
        <f t="shared" si="512"/>
        <v>0</v>
      </c>
      <c r="AS889" s="4">
        <f t="shared" si="513"/>
        <v>0</v>
      </c>
      <c r="AT889" s="4">
        <f t="shared" si="514"/>
        <v>0</v>
      </c>
      <c r="AU889" s="4">
        <f t="shared" si="515"/>
        <v>0</v>
      </c>
      <c r="AV889" s="4">
        <f t="shared" si="516"/>
        <v>0</v>
      </c>
      <c r="AW889" s="4">
        <f t="shared" si="517"/>
        <v>0</v>
      </c>
      <c r="AX889" s="4">
        <f t="shared" si="518"/>
        <v>0</v>
      </c>
      <c r="AY889" s="4">
        <f t="shared" si="519"/>
        <v>0</v>
      </c>
      <c r="AZ889" s="4">
        <f t="shared" si="520"/>
        <v>0</v>
      </c>
      <c r="BA889" s="4">
        <f t="shared" si="521"/>
        <v>0</v>
      </c>
      <c r="BB889" s="4">
        <f t="shared" si="522"/>
        <v>0</v>
      </c>
      <c r="BC889" s="4">
        <f t="shared" si="523"/>
        <v>0</v>
      </c>
      <c r="BD889" s="4">
        <f t="shared" si="524"/>
        <v>0</v>
      </c>
      <c r="BE889" s="4">
        <f t="shared" si="525"/>
        <v>0</v>
      </c>
      <c r="BF889" s="4">
        <f t="shared" si="526"/>
        <v>0</v>
      </c>
      <c r="BG889" s="4">
        <f t="shared" si="527"/>
        <v>0</v>
      </c>
    </row>
    <row r="890" spans="1:59" ht="15" customHeight="1" x14ac:dyDescent="0.3">
      <c r="A890" s="3" t="s">
        <v>56</v>
      </c>
      <c r="B890" s="3" t="s">
        <v>618</v>
      </c>
      <c r="C890" s="3" t="s">
        <v>539</v>
      </c>
      <c r="D890" s="210" t="s">
        <v>452</v>
      </c>
      <c r="E890" s="2" t="s">
        <v>453</v>
      </c>
      <c r="F890" s="89">
        <f>VLOOKUP($C890,Filtre!E:G,2,0)</f>
        <v>45763</v>
      </c>
      <c r="G890" s="158" t="str">
        <f>LEFT(VLOOKUP($C890,Filtre!E:G,3,0),5)</f>
        <v>10.00</v>
      </c>
      <c r="H890" s="68" t="s">
        <v>48</v>
      </c>
      <c r="I890" s="73">
        <f t="shared" si="495"/>
        <v>15</v>
      </c>
      <c r="J890" s="238" t="s">
        <v>43</v>
      </c>
      <c r="K890" s="86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1">
        <f t="shared" si="496"/>
        <v>0</v>
      </c>
      <c r="AC890" s="1">
        <f t="shared" si="497"/>
        <v>0</v>
      </c>
      <c r="AD890" s="1">
        <f t="shared" si="498"/>
        <v>0</v>
      </c>
      <c r="AE890" s="1">
        <f t="shared" si="499"/>
        <v>0</v>
      </c>
      <c r="AF890" s="1">
        <f t="shared" si="500"/>
        <v>0</v>
      </c>
      <c r="AG890" s="1">
        <f t="shared" si="501"/>
        <v>0</v>
      </c>
      <c r="AH890" s="1">
        <f t="shared" si="502"/>
        <v>0</v>
      </c>
      <c r="AI890" s="1">
        <f t="shared" si="503"/>
        <v>0</v>
      </c>
      <c r="AJ890" s="1">
        <f t="shared" si="504"/>
        <v>0</v>
      </c>
      <c r="AK890" s="1">
        <f t="shared" si="505"/>
        <v>0</v>
      </c>
      <c r="AL890" s="1">
        <f t="shared" si="506"/>
        <v>0</v>
      </c>
      <c r="AM890" s="1">
        <f t="shared" si="507"/>
        <v>0</v>
      </c>
      <c r="AN890" s="1">
        <f t="shared" si="508"/>
        <v>0</v>
      </c>
      <c r="AO890" s="1">
        <f t="shared" si="509"/>
        <v>0</v>
      </c>
      <c r="AP890" s="1">
        <f t="shared" si="510"/>
        <v>0</v>
      </c>
      <c r="AQ890" s="1">
        <f t="shared" si="511"/>
        <v>0</v>
      </c>
      <c r="AR890" s="4">
        <f t="shared" si="512"/>
        <v>0</v>
      </c>
      <c r="AS890" s="4">
        <f t="shared" si="513"/>
        <v>0</v>
      </c>
      <c r="AT890" s="4">
        <f t="shared" si="514"/>
        <v>0</v>
      </c>
      <c r="AU890" s="4">
        <f t="shared" si="515"/>
        <v>0</v>
      </c>
      <c r="AV890" s="4">
        <f t="shared" si="516"/>
        <v>0</v>
      </c>
      <c r="AW890" s="4">
        <f t="shared" si="517"/>
        <v>0</v>
      </c>
      <c r="AX890" s="4">
        <f t="shared" si="518"/>
        <v>0</v>
      </c>
      <c r="AY890" s="4">
        <f t="shared" si="519"/>
        <v>0</v>
      </c>
      <c r="AZ890" s="4">
        <f t="shared" si="520"/>
        <v>0</v>
      </c>
      <c r="BA890" s="4">
        <f t="shared" si="521"/>
        <v>0</v>
      </c>
      <c r="BB890" s="4">
        <f t="shared" si="522"/>
        <v>0</v>
      </c>
      <c r="BC890" s="4">
        <f t="shared" si="523"/>
        <v>0</v>
      </c>
      <c r="BD890" s="4">
        <f t="shared" si="524"/>
        <v>0</v>
      </c>
      <c r="BE890" s="4">
        <f t="shared" si="525"/>
        <v>0</v>
      </c>
      <c r="BF890" s="4">
        <f t="shared" si="526"/>
        <v>0</v>
      </c>
      <c r="BG890" s="4">
        <f t="shared" si="527"/>
        <v>0</v>
      </c>
    </row>
    <row r="891" spans="1:59" ht="15" customHeight="1" x14ac:dyDescent="0.3">
      <c r="A891" s="3" t="s">
        <v>56</v>
      </c>
      <c r="B891" s="3" t="s">
        <v>618</v>
      </c>
      <c r="C891" s="3" t="s">
        <v>539</v>
      </c>
      <c r="D891" s="210" t="s">
        <v>126</v>
      </c>
      <c r="E891" s="2" t="s">
        <v>218</v>
      </c>
      <c r="F891" s="89">
        <f>VLOOKUP($C891,Filtre!E:G,2,0)</f>
        <v>45763</v>
      </c>
      <c r="G891" s="158" t="str">
        <f>LEFT(VLOOKUP($C891,Filtre!E:G,3,0),5)</f>
        <v>10.00</v>
      </c>
      <c r="H891" s="68" t="s">
        <v>48</v>
      </c>
      <c r="I891" s="73">
        <f t="shared" si="495"/>
        <v>16</v>
      </c>
      <c r="J891" s="238" t="s">
        <v>43</v>
      </c>
      <c r="K891" s="86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1">
        <f t="shared" si="496"/>
        <v>0</v>
      </c>
      <c r="AC891" s="1">
        <f t="shared" si="497"/>
        <v>0</v>
      </c>
      <c r="AD891" s="1">
        <f t="shared" si="498"/>
        <v>0</v>
      </c>
      <c r="AE891" s="1">
        <f t="shared" si="499"/>
        <v>0</v>
      </c>
      <c r="AF891" s="1">
        <f t="shared" si="500"/>
        <v>0</v>
      </c>
      <c r="AG891" s="1">
        <f t="shared" si="501"/>
        <v>0</v>
      </c>
      <c r="AH891" s="1">
        <f t="shared" si="502"/>
        <v>0</v>
      </c>
      <c r="AI891" s="1">
        <f t="shared" si="503"/>
        <v>0</v>
      </c>
      <c r="AJ891" s="1">
        <f t="shared" si="504"/>
        <v>0</v>
      </c>
      <c r="AK891" s="1">
        <f t="shared" si="505"/>
        <v>0</v>
      </c>
      <c r="AL891" s="1">
        <f t="shared" si="506"/>
        <v>0</v>
      </c>
      <c r="AM891" s="1">
        <f t="shared" si="507"/>
        <v>0</v>
      </c>
      <c r="AN891" s="1">
        <f t="shared" si="508"/>
        <v>0</v>
      </c>
      <c r="AO891" s="1">
        <f t="shared" si="509"/>
        <v>0</v>
      </c>
      <c r="AP891" s="1">
        <f t="shared" si="510"/>
        <v>0</v>
      </c>
      <c r="AQ891" s="1">
        <f t="shared" si="511"/>
        <v>0</v>
      </c>
      <c r="AR891" s="4">
        <f t="shared" si="512"/>
        <v>0</v>
      </c>
      <c r="AS891" s="4">
        <f t="shared" si="513"/>
        <v>0</v>
      </c>
      <c r="AT891" s="4">
        <f t="shared" si="514"/>
        <v>0</v>
      </c>
      <c r="AU891" s="4">
        <f t="shared" si="515"/>
        <v>0</v>
      </c>
      <c r="AV891" s="4">
        <f t="shared" si="516"/>
        <v>0</v>
      </c>
      <c r="AW891" s="4">
        <f t="shared" si="517"/>
        <v>0</v>
      </c>
      <c r="AX891" s="4">
        <f t="shared" si="518"/>
        <v>0</v>
      </c>
      <c r="AY891" s="4">
        <f t="shared" si="519"/>
        <v>0</v>
      </c>
      <c r="AZ891" s="4">
        <f t="shared" si="520"/>
        <v>0</v>
      </c>
      <c r="BA891" s="4">
        <f t="shared" si="521"/>
        <v>0</v>
      </c>
      <c r="BB891" s="4">
        <f t="shared" si="522"/>
        <v>0</v>
      </c>
      <c r="BC891" s="4">
        <f t="shared" si="523"/>
        <v>0</v>
      </c>
      <c r="BD891" s="4">
        <f t="shared" si="524"/>
        <v>0</v>
      </c>
      <c r="BE891" s="4">
        <f t="shared" si="525"/>
        <v>0</v>
      </c>
      <c r="BF891" s="4">
        <f t="shared" si="526"/>
        <v>0</v>
      </c>
      <c r="BG891" s="4">
        <f t="shared" si="527"/>
        <v>0</v>
      </c>
    </row>
    <row r="892" spans="1:59" ht="15" customHeight="1" x14ac:dyDescent="0.3">
      <c r="A892" s="3" t="s">
        <v>56</v>
      </c>
      <c r="B892" s="3" t="s">
        <v>618</v>
      </c>
      <c r="C892" s="3" t="s">
        <v>539</v>
      </c>
      <c r="D892" s="210" t="s">
        <v>440</v>
      </c>
      <c r="E892" s="2" t="s">
        <v>441</v>
      </c>
      <c r="F892" s="89">
        <f>VLOOKUP($C892,Filtre!E:G,2,0)</f>
        <v>45763</v>
      </c>
      <c r="G892" s="158" t="str">
        <f>LEFT(VLOOKUP($C892,Filtre!E:G,3,0),5)</f>
        <v>10.00</v>
      </c>
      <c r="H892" s="68" t="s">
        <v>48</v>
      </c>
      <c r="I892" s="73">
        <f t="shared" si="495"/>
        <v>17</v>
      </c>
      <c r="J892" s="238" t="s">
        <v>43</v>
      </c>
      <c r="K892" s="86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1">
        <f t="shared" si="496"/>
        <v>0</v>
      </c>
      <c r="AC892" s="1">
        <f t="shared" si="497"/>
        <v>0</v>
      </c>
      <c r="AD892" s="1">
        <f t="shared" si="498"/>
        <v>0</v>
      </c>
      <c r="AE892" s="1">
        <f t="shared" si="499"/>
        <v>0</v>
      </c>
      <c r="AF892" s="1">
        <f t="shared" si="500"/>
        <v>0</v>
      </c>
      <c r="AG892" s="1">
        <f t="shared" si="501"/>
        <v>0</v>
      </c>
      <c r="AH892" s="1">
        <f t="shared" si="502"/>
        <v>0</v>
      </c>
      <c r="AI892" s="1">
        <f t="shared" si="503"/>
        <v>0</v>
      </c>
      <c r="AJ892" s="1">
        <f t="shared" si="504"/>
        <v>0</v>
      </c>
      <c r="AK892" s="1">
        <f t="shared" si="505"/>
        <v>0</v>
      </c>
      <c r="AL892" s="1">
        <f t="shared" si="506"/>
        <v>0</v>
      </c>
      <c r="AM892" s="1">
        <f t="shared" si="507"/>
        <v>0</v>
      </c>
      <c r="AN892" s="1">
        <f t="shared" si="508"/>
        <v>0</v>
      </c>
      <c r="AO892" s="1">
        <f t="shared" si="509"/>
        <v>0</v>
      </c>
      <c r="AP892" s="1">
        <f t="shared" si="510"/>
        <v>0</v>
      </c>
      <c r="AQ892" s="1">
        <f t="shared" si="511"/>
        <v>0</v>
      </c>
      <c r="AR892" s="4">
        <f t="shared" si="512"/>
        <v>0</v>
      </c>
      <c r="AS892" s="4">
        <f t="shared" si="513"/>
        <v>0</v>
      </c>
      <c r="AT892" s="4">
        <f t="shared" si="514"/>
        <v>0</v>
      </c>
      <c r="AU892" s="4">
        <f t="shared" si="515"/>
        <v>0</v>
      </c>
      <c r="AV892" s="4">
        <f t="shared" si="516"/>
        <v>0</v>
      </c>
      <c r="AW892" s="4">
        <f t="shared" si="517"/>
        <v>0</v>
      </c>
      <c r="AX892" s="4">
        <f t="shared" si="518"/>
        <v>0</v>
      </c>
      <c r="AY892" s="4">
        <f t="shared" si="519"/>
        <v>0</v>
      </c>
      <c r="AZ892" s="4">
        <f t="shared" si="520"/>
        <v>0</v>
      </c>
      <c r="BA892" s="4">
        <f t="shared" si="521"/>
        <v>0</v>
      </c>
      <c r="BB892" s="4">
        <f t="shared" si="522"/>
        <v>0</v>
      </c>
      <c r="BC892" s="4">
        <f t="shared" si="523"/>
        <v>0</v>
      </c>
      <c r="BD892" s="4">
        <f t="shared" si="524"/>
        <v>0</v>
      </c>
      <c r="BE892" s="4">
        <f t="shared" si="525"/>
        <v>0</v>
      </c>
      <c r="BF892" s="4">
        <f t="shared" si="526"/>
        <v>0</v>
      </c>
      <c r="BG892" s="4">
        <f t="shared" si="527"/>
        <v>0</v>
      </c>
    </row>
    <row r="893" spans="1:59" ht="15" customHeight="1" x14ac:dyDescent="0.3">
      <c r="A893" s="3" t="s">
        <v>56</v>
      </c>
      <c r="B893" s="3" t="s">
        <v>618</v>
      </c>
      <c r="C893" s="3" t="s">
        <v>539</v>
      </c>
      <c r="D893" s="210" t="s">
        <v>458</v>
      </c>
      <c r="E893" s="2" t="s">
        <v>459</v>
      </c>
      <c r="F893" s="89">
        <f>VLOOKUP($C893,Filtre!E:G,2,0)</f>
        <v>45763</v>
      </c>
      <c r="G893" s="158" t="str">
        <f>LEFT(VLOOKUP($C893,Filtre!E:G,3,0),5)</f>
        <v>10.00</v>
      </c>
      <c r="H893" s="68" t="s">
        <v>48</v>
      </c>
      <c r="I893" s="73">
        <f t="shared" si="495"/>
        <v>18</v>
      </c>
      <c r="J893" s="238" t="s">
        <v>43</v>
      </c>
      <c r="K893" s="86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1">
        <f t="shared" si="496"/>
        <v>0</v>
      </c>
      <c r="AC893" s="1">
        <f t="shared" si="497"/>
        <v>0</v>
      </c>
      <c r="AD893" s="1">
        <f t="shared" si="498"/>
        <v>0</v>
      </c>
      <c r="AE893" s="1">
        <f t="shared" si="499"/>
        <v>0</v>
      </c>
      <c r="AF893" s="1">
        <f t="shared" si="500"/>
        <v>0</v>
      </c>
      <c r="AG893" s="1">
        <f t="shared" si="501"/>
        <v>0</v>
      </c>
      <c r="AH893" s="1">
        <f t="shared" si="502"/>
        <v>0</v>
      </c>
      <c r="AI893" s="1">
        <f t="shared" si="503"/>
        <v>0</v>
      </c>
      <c r="AJ893" s="1">
        <f t="shared" si="504"/>
        <v>0</v>
      </c>
      <c r="AK893" s="1">
        <f t="shared" si="505"/>
        <v>0</v>
      </c>
      <c r="AL893" s="1">
        <f t="shared" si="506"/>
        <v>0</v>
      </c>
      <c r="AM893" s="1">
        <f t="shared" si="507"/>
        <v>0</v>
      </c>
      <c r="AN893" s="1">
        <f t="shared" si="508"/>
        <v>0</v>
      </c>
      <c r="AO893" s="1">
        <f t="shared" si="509"/>
        <v>0</v>
      </c>
      <c r="AP893" s="1">
        <f t="shared" si="510"/>
        <v>0</v>
      </c>
      <c r="AQ893" s="1">
        <f t="shared" si="511"/>
        <v>0</v>
      </c>
      <c r="AR893" s="4">
        <f t="shared" si="512"/>
        <v>0</v>
      </c>
      <c r="AS893" s="4">
        <f t="shared" si="513"/>
        <v>0</v>
      </c>
      <c r="AT893" s="4">
        <f t="shared" si="514"/>
        <v>0</v>
      </c>
      <c r="AU893" s="4">
        <f t="shared" si="515"/>
        <v>0</v>
      </c>
      <c r="AV893" s="4">
        <f t="shared" si="516"/>
        <v>0</v>
      </c>
      <c r="AW893" s="4">
        <f t="shared" si="517"/>
        <v>0</v>
      </c>
      <c r="AX893" s="4">
        <f t="shared" si="518"/>
        <v>0</v>
      </c>
      <c r="AY893" s="4">
        <f t="shared" si="519"/>
        <v>0</v>
      </c>
      <c r="AZ893" s="4">
        <f t="shared" si="520"/>
        <v>0</v>
      </c>
      <c r="BA893" s="4">
        <f t="shared" si="521"/>
        <v>0</v>
      </c>
      <c r="BB893" s="4">
        <f t="shared" si="522"/>
        <v>0</v>
      </c>
      <c r="BC893" s="4">
        <f t="shared" si="523"/>
        <v>0</v>
      </c>
      <c r="BD893" s="4">
        <f t="shared" si="524"/>
        <v>0</v>
      </c>
      <c r="BE893" s="4">
        <f t="shared" si="525"/>
        <v>0</v>
      </c>
      <c r="BF893" s="4">
        <f t="shared" si="526"/>
        <v>0</v>
      </c>
      <c r="BG893" s="4">
        <f t="shared" si="527"/>
        <v>0</v>
      </c>
    </row>
    <row r="894" spans="1:59" ht="15" customHeight="1" x14ac:dyDescent="0.3">
      <c r="A894" s="3" t="s">
        <v>56</v>
      </c>
      <c r="B894" s="3" t="s">
        <v>618</v>
      </c>
      <c r="C894" s="3" t="s">
        <v>539</v>
      </c>
      <c r="D894" s="210" t="s">
        <v>384</v>
      </c>
      <c r="E894" s="2" t="s">
        <v>385</v>
      </c>
      <c r="F894" s="89">
        <f>VLOOKUP($C894,Filtre!E:G,2,0)</f>
        <v>45763</v>
      </c>
      <c r="G894" s="158" t="str">
        <f>LEFT(VLOOKUP($C894,Filtre!E:G,3,0),5)</f>
        <v>10.00</v>
      </c>
      <c r="H894" s="68" t="s">
        <v>48</v>
      </c>
      <c r="I894" s="73">
        <f t="shared" si="495"/>
        <v>19</v>
      </c>
      <c r="J894" s="238" t="s">
        <v>43</v>
      </c>
      <c r="K894" s="86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1">
        <f t="shared" si="496"/>
        <v>0</v>
      </c>
      <c r="AC894" s="1">
        <f t="shared" si="497"/>
        <v>0</v>
      </c>
      <c r="AD894" s="1">
        <f t="shared" si="498"/>
        <v>0</v>
      </c>
      <c r="AE894" s="1">
        <f t="shared" si="499"/>
        <v>0</v>
      </c>
      <c r="AF894" s="1">
        <f t="shared" si="500"/>
        <v>0</v>
      </c>
      <c r="AG894" s="1">
        <f t="shared" si="501"/>
        <v>0</v>
      </c>
      <c r="AH894" s="1">
        <f t="shared" si="502"/>
        <v>0</v>
      </c>
      <c r="AI894" s="1">
        <f t="shared" si="503"/>
        <v>0</v>
      </c>
      <c r="AJ894" s="1">
        <f t="shared" si="504"/>
        <v>0</v>
      </c>
      <c r="AK894" s="1">
        <f t="shared" si="505"/>
        <v>0</v>
      </c>
      <c r="AL894" s="1">
        <f t="shared" si="506"/>
        <v>0</v>
      </c>
      <c r="AM894" s="1">
        <f t="shared" si="507"/>
        <v>0</v>
      </c>
      <c r="AN894" s="1">
        <f t="shared" si="508"/>
        <v>0</v>
      </c>
      <c r="AO894" s="1">
        <f t="shared" si="509"/>
        <v>0</v>
      </c>
      <c r="AP894" s="1">
        <f t="shared" si="510"/>
        <v>0</v>
      </c>
      <c r="AQ894" s="1">
        <f t="shared" si="511"/>
        <v>0</v>
      </c>
      <c r="AR894" s="4">
        <f t="shared" si="512"/>
        <v>0</v>
      </c>
      <c r="AS894" s="4">
        <f t="shared" si="513"/>
        <v>0</v>
      </c>
      <c r="AT894" s="4">
        <f t="shared" si="514"/>
        <v>0</v>
      </c>
      <c r="AU894" s="4">
        <f t="shared" si="515"/>
        <v>0</v>
      </c>
      <c r="AV894" s="4">
        <f t="shared" si="516"/>
        <v>0</v>
      </c>
      <c r="AW894" s="4">
        <f t="shared" si="517"/>
        <v>0</v>
      </c>
      <c r="AX894" s="4">
        <f t="shared" si="518"/>
        <v>0</v>
      </c>
      <c r="AY894" s="4">
        <f t="shared" si="519"/>
        <v>0</v>
      </c>
      <c r="AZ894" s="4">
        <f t="shared" si="520"/>
        <v>0</v>
      </c>
      <c r="BA894" s="4">
        <f t="shared" si="521"/>
        <v>0</v>
      </c>
      <c r="BB894" s="4">
        <f t="shared" si="522"/>
        <v>0</v>
      </c>
      <c r="BC894" s="4">
        <f t="shared" si="523"/>
        <v>0</v>
      </c>
      <c r="BD894" s="4">
        <f t="shared" si="524"/>
        <v>0</v>
      </c>
      <c r="BE894" s="4">
        <f t="shared" si="525"/>
        <v>0</v>
      </c>
      <c r="BF894" s="4">
        <f t="shared" si="526"/>
        <v>0</v>
      </c>
      <c r="BG894" s="4">
        <f t="shared" si="527"/>
        <v>0</v>
      </c>
    </row>
    <row r="895" spans="1:59" ht="15" customHeight="1" x14ac:dyDescent="0.3">
      <c r="A895" s="3" t="s">
        <v>56</v>
      </c>
      <c r="B895" s="3" t="s">
        <v>618</v>
      </c>
      <c r="C895" s="3" t="s">
        <v>539</v>
      </c>
      <c r="D895" s="210" t="s">
        <v>424</v>
      </c>
      <c r="E895" s="2" t="s">
        <v>425</v>
      </c>
      <c r="F895" s="89">
        <f>VLOOKUP($C895,Filtre!E:G,2,0)</f>
        <v>45763</v>
      </c>
      <c r="G895" s="158" t="str">
        <f>LEFT(VLOOKUP($C895,Filtre!E:G,3,0),5)</f>
        <v>10.00</v>
      </c>
      <c r="H895" s="68" t="s">
        <v>48</v>
      </c>
      <c r="I895" s="73">
        <f t="shared" si="495"/>
        <v>20</v>
      </c>
      <c r="J895" s="238" t="s">
        <v>43</v>
      </c>
      <c r="K895" s="86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1">
        <f t="shared" si="496"/>
        <v>0</v>
      </c>
      <c r="AC895" s="1">
        <f t="shared" si="497"/>
        <v>0</v>
      </c>
      <c r="AD895" s="1">
        <f t="shared" si="498"/>
        <v>0</v>
      </c>
      <c r="AE895" s="1">
        <f t="shared" si="499"/>
        <v>0</v>
      </c>
      <c r="AF895" s="1">
        <f t="shared" si="500"/>
        <v>0</v>
      </c>
      <c r="AG895" s="1">
        <f t="shared" si="501"/>
        <v>0</v>
      </c>
      <c r="AH895" s="1">
        <f t="shared" si="502"/>
        <v>0</v>
      </c>
      <c r="AI895" s="1">
        <f t="shared" si="503"/>
        <v>0</v>
      </c>
      <c r="AJ895" s="1">
        <f t="shared" si="504"/>
        <v>0</v>
      </c>
      <c r="AK895" s="1">
        <f t="shared" si="505"/>
        <v>0</v>
      </c>
      <c r="AL895" s="1">
        <f t="shared" si="506"/>
        <v>0</v>
      </c>
      <c r="AM895" s="1">
        <f t="shared" si="507"/>
        <v>0</v>
      </c>
      <c r="AN895" s="1">
        <f t="shared" si="508"/>
        <v>0</v>
      </c>
      <c r="AO895" s="1">
        <f t="shared" si="509"/>
        <v>0</v>
      </c>
      <c r="AP895" s="1">
        <f t="shared" si="510"/>
        <v>0</v>
      </c>
      <c r="AQ895" s="1">
        <f t="shared" si="511"/>
        <v>0</v>
      </c>
      <c r="AR895" s="4">
        <f t="shared" si="512"/>
        <v>0</v>
      </c>
      <c r="AS895" s="4">
        <f t="shared" si="513"/>
        <v>0</v>
      </c>
      <c r="AT895" s="4">
        <f t="shared" si="514"/>
        <v>0</v>
      </c>
      <c r="AU895" s="4">
        <f t="shared" si="515"/>
        <v>0</v>
      </c>
      <c r="AV895" s="4">
        <f t="shared" si="516"/>
        <v>0</v>
      </c>
      <c r="AW895" s="4">
        <f t="shared" si="517"/>
        <v>0</v>
      </c>
      <c r="AX895" s="4">
        <f t="shared" si="518"/>
        <v>0</v>
      </c>
      <c r="AY895" s="4">
        <f t="shared" si="519"/>
        <v>0</v>
      </c>
      <c r="AZ895" s="4">
        <f t="shared" si="520"/>
        <v>0</v>
      </c>
      <c r="BA895" s="4">
        <f t="shared" si="521"/>
        <v>0</v>
      </c>
      <c r="BB895" s="4">
        <f t="shared" si="522"/>
        <v>0</v>
      </c>
      <c r="BC895" s="4">
        <f t="shared" si="523"/>
        <v>0</v>
      </c>
      <c r="BD895" s="4">
        <f t="shared" si="524"/>
        <v>0</v>
      </c>
      <c r="BE895" s="4">
        <f t="shared" si="525"/>
        <v>0</v>
      </c>
      <c r="BF895" s="4">
        <f t="shared" si="526"/>
        <v>0</v>
      </c>
      <c r="BG895" s="4">
        <f t="shared" si="527"/>
        <v>0</v>
      </c>
    </row>
    <row r="896" spans="1:59" ht="15" customHeight="1" x14ac:dyDescent="0.3">
      <c r="A896" s="3" t="s">
        <v>130</v>
      </c>
      <c r="B896" s="3" t="s">
        <v>586</v>
      </c>
      <c r="C896" s="3" t="s">
        <v>539</v>
      </c>
      <c r="D896" s="210" t="s">
        <v>300</v>
      </c>
      <c r="E896" s="2" t="s">
        <v>301</v>
      </c>
      <c r="F896" s="89">
        <f>VLOOKUP($C896,Filtre!E:G,2,0)</f>
        <v>45763</v>
      </c>
      <c r="G896" s="158" t="str">
        <f>LEFT(VLOOKUP($C896,Filtre!E:G,3,0),5)</f>
        <v>10.00</v>
      </c>
      <c r="H896" s="68" t="s">
        <v>48</v>
      </c>
      <c r="I896" s="73">
        <f t="shared" ref="I896:I959" si="528">IF(K896="x",COUNT($A$1),I895+1)</f>
        <v>21</v>
      </c>
      <c r="J896" s="238" t="s">
        <v>43</v>
      </c>
      <c r="K896" s="86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1">
        <f t="shared" ref="AB896:AB959" si="529">IF(L896&gt;0,L$2,0)</f>
        <v>0</v>
      </c>
      <c r="AC896" s="1">
        <f t="shared" ref="AC896:AC959" si="530">IF(M896&gt;0,M$2,0)</f>
        <v>0</v>
      </c>
      <c r="AD896" s="1">
        <f t="shared" ref="AD896:AD959" si="531">IF(N896&gt;0,N$2,0)</f>
        <v>0</v>
      </c>
      <c r="AE896" s="1">
        <f t="shared" ref="AE896:AE959" si="532">IF(O896&gt;0,O$2,0)</f>
        <v>0</v>
      </c>
      <c r="AF896" s="1">
        <f t="shared" ref="AF896:AF959" si="533">IF(P896&gt;0,P$2,0)</f>
        <v>0</v>
      </c>
      <c r="AG896" s="1">
        <f t="shared" ref="AG896:AG959" si="534">IF(Q896&gt;0,Q$2,0)</f>
        <v>0</v>
      </c>
      <c r="AH896" s="1">
        <f t="shared" ref="AH896:AH959" si="535">IF(R896&gt;0,R$2,0)</f>
        <v>0</v>
      </c>
      <c r="AI896" s="1">
        <f t="shared" ref="AI896:AI959" si="536">IF(S896&gt;0,S$2,0)</f>
        <v>0</v>
      </c>
      <c r="AJ896" s="1">
        <f t="shared" ref="AJ896:AJ959" si="537">IF(T896&gt;0,T$2,0)</f>
        <v>0</v>
      </c>
      <c r="AK896" s="1">
        <f t="shared" ref="AK896:AK959" si="538">IF(U896&gt;0,U$2,0)</f>
        <v>0</v>
      </c>
      <c r="AL896" s="1">
        <f t="shared" ref="AL896:AL959" si="539">IF(V896&gt;0,V$2,0)</f>
        <v>0</v>
      </c>
      <c r="AM896" s="1">
        <f t="shared" ref="AM896:AM959" si="540">IF(W896&gt;0,W$2,0)</f>
        <v>0</v>
      </c>
      <c r="AN896" s="1">
        <f t="shared" ref="AN896:AN959" si="541">IF(X896&gt;0,X$2,0)</f>
        <v>0</v>
      </c>
      <c r="AO896" s="1">
        <f t="shared" ref="AO896:AO959" si="542">IF(Y896&gt;0,Y$2,0)</f>
        <v>0</v>
      </c>
      <c r="AP896" s="1">
        <f t="shared" ref="AP896:AP959" si="543">IF(Z896&gt;0,Z$2,0)</f>
        <v>0</v>
      </c>
      <c r="AQ896" s="1">
        <f t="shared" ref="AQ896:AQ959" si="544">IF(AA896&gt;0,AA$2,0)</f>
        <v>0</v>
      </c>
      <c r="AR896" s="4">
        <f t="shared" si="512"/>
        <v>0</v>
      </c>
      <c r="AS896" s="4">
        <f t="shared" si="513"/>
        <v>0</v>
      </c>
      <c r="AT896" s="4">
        <f t="shared" si="514"/>
        <v>0</v>
      </c>
      <c r="AU896" s="4">
        <f t="shared" si="515"/>
        <v>0</v>
      </c>
      <c r="AV896" s="4">
        <f t="shared" si="516"/>
        <v>0</v>
      </c>
      <c r="AW896" s="4">
        <f t="shared" si="517"/>
        <v>0</v>
      </c>
      <c r="AX896" s="4">
        <f t="shared" si="518"/>
        <v>0</v>
      </c>
      <c r="AY896" s="4">
        <f t="shared" si="519"/>
        <v>0</v>
      </c>
      <c r="AZ896" s="4">
        <f t="shared" si="520"/>
        <v>0</v>
      </c>
      <c r="BA896" s="4">
        <f t="shared" si="521"/>
        <v>0</v>
      </c>
      <c r="BB896" s="4">
        <f t="shared" si="522"/>
        <v>0</v>
      </c>
      <c r="BC896" s="4">
        <f t="shared" si="523"/>
        <v>0</v>
      </c>
      <c r="BD896" s="4">
        <f t="shared" si="524"/>
        <v>0</v>
      </c>
      <c r="BE896" s="4">
        <f t="shared" si="525"/>
        <v>0</v>
      </c>
      <c r="BF896" s="4">
        <f t="shared" si="526"/>
        <v>0</v>
      </c>
      <c r="BG896" s="4">
        <f t="shared" si="527"/>
        <v>0</v>
      </c>
    </row>
    <row r="897" spans="1:59" ht="15" customHeight="1" x14ac:dyDescent="0.3">
      <c r="A897" s="3" t="s">
        <v>130</v>
      </c>
      <c r="B897" s="3" t="s">
        <v>586</v>
      </c>
      <c r="C897" s="3" t="s">
        <v>539</v>
      </c>
      <c r="D897" s="210" t="s">
        <v>312</v>
      </c>
      <c r="E897" s="2" t="s">
        <v>313</v>
      </c>
      <c r="F897" s="89">
        <f>VLOOKUP($C897,Filtre!E:G,2,0)</f>
        <v>45763</v>
      </c>
      <c r="G897" s="158" t="str">
        <f>LEFT(VLOOKUP($C897,Filtre!E:G,3,0),5)</f>
        <v>10.00</v>
      </c>
      <c r="H897" s="68" t="s">
        <v>48</v>
      </c>
      <c r="I897" s="73">
        <f t="shared" si="528"/>
        <v>22</v>
      </c>
      <c r="J897" s="238" t="s">
        <v>43</v>
      </c>
      <c r="K897" s="86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1">
        <f t="shared" si="529"/>
        <v>0</v>
      </c>
      <c r="AC897" s="1">
        <f t="shared" si="530"/>
        <v>0</v>
      </c>
      <c r="AD897" s="1">
        <f t="shared" si="531"/>
        <v>0</v>
      </c>
      <c r="AE897" s="1">
        <f t="shared" si="532"/>
        <v>0</v>
      </c>
      <c r="AF897" s="1">
        <f t="shared" si="533"/>
        <v>0</v>
      </c>
      <c r="AG897" s="1">
        <f t="shared" si="534"/>
        <v>0</v>
      </c>
      <c r="AH897" s="1">
        <f t="shared" si="535"/>
        <v>0</v>
      </c>
      <c r="AI897" s="1">
        <f t="shared" si="536"/>
        <v>0</v>
      </c>
      <c r="AJ897" s="1">
        <f t="shared" si="537"/>
        <v>0</v>
      </c>
      <c r="AK897" s="1">
        <f t="shared" si="538"/>
        <v>0</v>
      </c>
      <c r="AL897" s="1">
        <f t="shared" si="539"/>
        <v>0</v>
      </c>
      <c r="AM897" s="1">
        <f t="shared" si="540"/>
        <v>0</v>
      </c>
      <c r="AN897" s="1">
        <f t="shared" si="541"/>
        <v>0</v>
      </c>
      <c r="AO897" s="1">
        <f t="shared" si="542"/>
        <v>0</v>
      </c>
      <c r="AP897" s="1">
        <f t="shared" si="543"/>
        <v>0</v>
      </c>
      <c r="AQ897" s="1">
        <f t="shared" si="544"/>
        <v>0</v>
      </c>
      <c r="AR897" s="4">
        <f t="shared" ref="AR897:AR960" si="545">IF(L897&gt;0,CONCATENATE($C897,"  ",$F897," ",$G897),0)</f>
        <v>0</v>
      </c>
      <c r="AS897" s="4">
        <f t="shared" ref="AS897:AS960" si="546">IF(M897&gt;0,CONCATENATE($C897,"  ",$F897," ",$G897),0)</f>
        <v>0</v>
      </c>
      <c r="AT897" s="4">
        <f t="shared" ref="AT897:AT960" si="547">IF(N897&gt;0,CONCATENATE($C897,"  ",$F897," ",$G897),0)</f>
        <v>0</v>
      </c>
      <c r="AU897" s="4">
        <f t="shared" ref="AU897:AU960" si="548">IF(O898&gt;0,CONCATENATE($C898,"  ",$F898," ",$G898),0)</f>
        <v>0</v>
      </c>
      <c r="AV897" s="4">
        <f t="shared" ref="AV897:AV960" si="549">IF(P897&gt;0,CONCATENATE($C897,"  ",$F897," ",$G897),0)</f>
        <v>0</v>
      </c>
      <c r="AW897" s="4">
        <f t="shared" ref="AW897:AW960" si="550">IF(Q897&gt;0,CONCATENATE($C897,"  ",$F897," ",$G897),0)</f>
        <v>0</v>
      </c>
      <c r="AX897" s="4">
        <f t="shared" ref="AX897:AX960" si="551">IF(R897&gt;0,CONCATENATE($C897,"  ",$F897," ",$G897),0)</f>
        <v>0</v>
      </c>
      <c r="AY897" s="4">
        <f t="shared" ref="AY897:AY960" si="552">IF(S897&gt;0,CONCATENATE($C897,"  ",$F897," ",$G897),0)</f>
        <v>0</v>
      </c>
      <c r="AZ897" s="4">
        <f t="shared" ref="AZ897:AZ960" si="553">IF(T897&gt;0,CONCATENATE($C897,"  ",$F897," ",$G897),0)</f>
        <v>0</v>
      </c>
      <c r="BA897" s="4">
        <f t="shared" ref="BA897:BA960" si="554">IF(U897&gt;0,CONCATENATE($C897,"  ",$F897," ",$G897),0)</f>
        <v>0</v>
      </c>
      <c r="BB897" s="4">
        <f t="shared" ref="BB897:BB960" si="555">IF(V897&gt;0,CONCATENATE($C897,"  ",$F897," ",$G897),0)</f>
        <v>0</v>
      </c>
      <c r="BC897" s="4">
        <f t="shared" ref="BC897:BC960" si="556">IF(W897&gt;0,CONCATENATE($C897,"  ",$F897," ",$G897),0)</f>
        <v>0</v>
      </c>
      <c r="BD897" s="4">
        <f t="shared" ref="BD897:BD960" si="557">IF(X897&gt;0,CONCATENATE($C897,"  ",$F897," ",$G897),0)</f>
        <v>0</v>
      </c>
      <c r="BE897" s="4">
        <f t="shared" ref="BE897:BE960" si="558">IF(Y897&gt;0,CONCATENATE($C897,"  ",$F897," ",$G897),0)</f>
        <v>0</v>
      </c>
      <c r="BF897" s="4">
        <f t="shared" ref="BF897:BF960" si="559">IF(Z897&gt;0,CONCATENATE($C897,"  ",$F897," ",$G897),0)</f>
        <v>0</v>
      </c>
      <c r="BG897" s="4">
        <f t="shared" ref="BG897:BG960" si="560">IF(AA897&gt;0,CONCATENATE($C897,"  ",$F897," ",$G897),0)</f>
        <v>0</v>
      </c>
    </row>
    <row r="898" spans="1:59" ht="15" customHeight="1" x14ac:dyDescent="0.3">
      <c r="A898" s="3" t="s">
        <v>130</v>
      </c>
      <c r="B898" s="3" t="s">
        <v>586</v>
      </c>
      <c r="C898" s="3" t="s">
        <v>539</v>
      </c>
      <c r="D898" s="210" t="s">
        <v>282</v>
      </c>
      <c r="E898" s="2" t="s">
        <v>283</v>
      </c>
      <c r="F898" s="89">
        <f>VLOOKUP($C898,Filtre!E:G,2,0)</f>
        <v>45763</v>
      </c>
      <c r="G898" s="158" t="str">
        <f>LEFT(VLOOKUP($C898,Filtre!E:G,3,0),5)</f>
        <v>10.00</v>
      </c>
      <c r="H898" s="68" t="s">
        <v>48</v>
      </c>
      <c r="I898" s="73">
        <f t="shared" si="528"/>
        <v>23</v>
      </c>
      <c r="J898" s="238" t="s">
        <v>43</v>
      </c>
      <c r="K898" s="86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1">
        <f t="shared" si="529"/>
        <v>0</v>
      </c>
      <c r="AC898" s="1">
        <f t="shared" si="530"/>
        <v>0</v>
      </c>
      <c r="AD898" s="1">
        <f t="shared" si="531"/>
        <v>0</v>
      </c>
      <c r="AE898" s="1">
        <f t="shared" si="532"/>
        <v>0</v>
      </c>
      <c r="AF898" s="1">
        <f t="shared" si="533"/>
        <v>0</v>
      </c>
      <c r="AG898" s="1">
        <f t="shared" si="534"/>
        <v>0</v>
      </c>
      <c r="AH898" s="1">
        <f t="shared" si="535"/>
        <v>0</v>
      </c>
      <c r="AI898" s="1">
        <f t="shared" si="536"/>
        <v>0</v>
      </c>
      <c r="AJ898" s="1">
        <f t="shared" si="537"/>
        <v>0</v>
      </c>
      <c r="AK898" s="1">
        <f t="shared" si="538"/>
        <v>0</v>
      </c>
      <c r="AL898" s="1">
        <f t="shared" si="539"/>
        <v>0</v>
      </c>
      <c r="AM898" s="1">
        <f t="shared" si="540"/>
        <v>0</v>
      </c>
      <c r="AN898" s="1">
        <f t="shared" si="541"/>
        <v>0</v>
      </c>
      <c r="AO898" s="1">
        <f t="shared" si="542"/>
        <v>0</v>
      </c>
      <c r="AP898" s="1">
        <f t="shared" si="543"/>
        <v>0</v>
      </c>
      <c r="AQ898" s="1">
        <f t="shared" si="544"/>
        <v>0</v>
      </c>
      <c r="AR898" s="4">
        <f t="shared" si="545"/>
        <v>0</v>
      </c>
      <c r="AS898" s="4">
        <f t="shared" si="546"/>
        <v>0</v>
      </c>
      <c r="AT898" s="4">
        <f t="shared" si="547"/>
        <v>0</v>
      </c>
      <c r="AU898" s="4">
        <f t="shared" si="548"/>
        <v>0</v>
      </c>
      <c r="AV898" s="4">
        <f t="shared" si="549"/>
        <v>0</v>
      </c>
      <c r="AW898" s="4">
        <f t="shared" si="550"/>
        <v>0</v>
      </c>
      <c r="AX898" s="4">
        <f t="shared" si="551"/>
        <v>0</v>
      </c>
      <c r="AY898" s="4">
        <f t="shared" si="552"/>
        <v>0</v>
      </c>
      <c r="AZ898" s="4">
        <f t="shared" si="553"/>
        <v>0</v>
      </c>
      <c r="BA898" s="4">
        <f t="shared" si="554"/>
        <v>0</v>
      </c>
      <c r="BB898" s="4">
        <f t="shared" si="555"/>
        <v>0</v>
      </c>
      <c r="BC898" s="4">
        <f t="shared" si="556"/>
        <v>0</v>
      </c>
      <c r="BD898" s="4">
        <f t="shared" si="557"/>
        <v>0</v>
      </c>
      <c r="BE898" s="4">
        <f t="shared" si="558"/>
        <v>0</v>
      </c>
      <c r="BF898" s="4">
        <f t="shared" si="559"/>
        <v>0</v>
      </c>
      <c r="BG898" s="4">
        <f t="shared" si="560"/>
        <v>0</v>
      </c>
    </row>
    <row r="899" spans="1:59" ht="15" customHeight="1" x14ac:dyDescent="0.3">
      <c r="A899" s="3" t="s">
        <v>130</v>
      </c>
      <c r="B899" s="3" t="s">
        <v>586</v>
      </c>
      <c r="C899" s="3" t="s">
        <v>539</v>
      </c>
      <c r="D899" s="210" t="s">
        <v>308</v>
      </c>
      <c r="E899" s="2" t="s">
        <v>309</v>
      </c>
      <c r="F899" s="89">
        <f>VLOOKUP($C899,Filtre!E:G,2,0)</f>
        <v>45763</v>
      </c>
      <c r="G899" s="158" t="str">
        <f>LEFT(VLOOKUP($C899,Filtre!E:G,3,0),5)</f>
        <v>10.00</v>
      </c>
      <c r="H899" s="68" t="s">
        <v>48</v>
      </c>
      <c r="I899" s="73">
        <f t="shared" si="528"/>
        <v>24</v>
      </c>
      <c r="J899" s="238" t="s">
        <v>43</v>
      </c>
      <c r="K899" s="86"/>
      <c r="L899" s="27"/>
      <c r="M899" s="27"/>
      <c r="N899" s="27"/>
      <c r="O899" s="27"/>
      <c r="P899" s="27"/>
      <c r="Q899" s="27"/>
      <c r="R899" s="28"/>
      <c r="S899" s="27"/>
      <c r="T899" s="28"/>
      <c r="U899" s="27"/>
      <c r="V899" s="27"/>
      <c r="W899" s="27"/>
      <c r="X899" s="27"/>
      <c r="Y899" s="27"/>
      <c r="Z899" s="27"/>
      <c r="AA899" s="27"/>
      <c r="AB899" s="1">
        <f t="shared" si="529"/>
        <v>0</v>
      </c>
      <c r="AC899" s="1">
        <f t="shared" si="530"/>
        <v>0</v>
      </c>
      <c r="AD899" s="1">
        <f t="shared" si="531"/>
        <v>0</v>
      </c>
      <c r="AE899" s="1">
        <f t="shared" si="532"/>
        <v>0</v>
      </c>
      <c r="AF899" s="1">
        <f t="shared" si="533"/>
        <v>0</v>
      </c>
      <c r="AG899" s="1">
        <f t="shared" si="534"/>
        <v>0</v>
      </c>
      <c r="AH899" s="1">
        <f t="shared" si="535"/>
        <v>0</v>
      </c>
      <c r="AI899" s="1">
        <f t="shared" si="536"/>
        <v>0</v>
      </c>
      <c r="AJ899" s="1">
        <f t="shared" si="537"/>
        <v>0</v>
      </c>
      <c r="AK899" s="1">
        <f t="shared" si="538"/>
        <v>0</v>
      </c>
      <c r="AL899" s="1">
        <f t="shared" si="539"/>
        <v>0</v>
      </c>
      <c r="AM899" s="1">
        <f t="shared" si="540"/>
        <v>0</v>
      </c>
      <c r="AN899" s="1">
        <f t="shared" si="541"/>
        <v>0</v>
      </c>
      <c r="AO899" s="1">
        <f t="shared" si="542"/>
        <v>0</v>
      </c>
      <c r="AP899" s="1">
        <f t="shared" si="543"/>
        <v>0</v>
      </c>
      <c r="AQ899" s="1">
        <f t="shared" si="544"/>
        <v>0</v>
      </c>
      <c r="AR899" s="4">
        <f t="shared" si="545"/>
        <v>0</v>
      </c>
      <c r="AS899" s="4">
        <f t="shared" si="546"/>
        <v>0</v>
      </c>
      <c r="AT899" s="4">
        <f t="shared" si="547"/>
        <v>0</v>
      </c>
      <c r="AU899" s="4">
        <f t="shared" si="548"/>
        <v>0</v>
      </c>
      <c r="AV899" s="4">
        <f t="shared" si="549"/>
        <v>0</v>
      </c>
      <c r="AW899" s="4">
        <f t="shared" si="550"/>
        <v>0</v>
      </c>
      <c r="AX899" s="4">
        <f t="shared" si="551"/>
        <v>0</v>
      </c>
      <c r="AY899" s="4">
        <f t="shared" si="552"/>
        <v>0</v>
      </c>
      <c r="AZ899" s="4">
        <f t="shared" si="553"/>
        <v>0</v>
      </c>
      <c r="BA899" s="4">
        <f t="shared" si="554"/>
        <v>0</v>
      </c>
      <c r="BB899" s="4">
        <f t="shared" si="555"/>
        <v>0</v>
      </c>
      <c r="BC899" s="4">
        <f t="shared" si="556"/>
        <v>0</v>
      </c>
      <c r="BD899" s="4">
        <f t="shared" si="557"/>
        <v>0</v>
      </c>
      <c r="BE899" s="4">
        <f t="shared" si="558"/>
        <v>0</v>
      </c>
      <c r="BF899" s="4">
        <f t="shared" si="559"/>
        <v>0</v>
      </c>
      <c r="BG899" s="4">
        <f t="shared" si="560"/>
        <v>0</v>
      </c>
    </row>
    <row r="900" spans="1:59" ht="15" customHeight="1" x14ac:dyDescent="0.3">
      <c r="A900" s="3" t="s">
        <v>130</v>
      </c>
      <c r="B900" s="3" t="s">
        <v>586</v>
      </c>
      <c r="C900" s="3" t="s">
        <v>539</v>
      </c>
      <c r="D900" s="210" t="s">
        <v>296</v>
      </c>
      <c r="E900" s="2" t="s">
        <v>297</v>
      </c>
      <c r="F900" s="89">
        <f>VLOOKUP($C900,Filtre!E:G,2,0)</f>
        <v>45763</v>
      </c>
      <c r="G900" s="158" t="str">
        <f>LEFT(VLOOKUP($C900,Filtre!E:G,3,0),5)</f>
        <v>10.00</v>
      </c>
      <c r="H900" s="68" t="s">
        <v>48</v>
      </c>
      <c r="I900" s="73">
        <f t="shared" si="528"/>
        <v>25</v>
      </c>
      <c r="J900" s="238" t="s">
        <v>43</v>
      </c>
      <c r="K900" s="86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1">
        <f t="shared" si="529"/>
        <v>0</v>
      </c>
      <c r="AC900" s="1">
        <f t="shared" si="530"/>
        <v>0</v>
      </c>
      <c r="AD900" s="1">
        <f t="shared" si="531"/>
        <v>0</v>
      </c>
      <c r="AE900" s="1">
        <f t="shared" si="532"/>
        <v>0</v>
      </c>
      <c r="AF900" s="1">
        <f t="shared" si="533"/>
        <v>0</v>
      </c>
      <c r="AG900" s="1">
        <f t="shared" si="534"/>
        <v>0</v>
      </c>
      <c r="AH900" s="1">
        <f t="shared" si="535"/>
        <v>0</v>
      </c>
      <c r="AI900" s="1">
        <f t="shared" si="536"/>
        <v>0</v>
      </c>
      <c r="AJ900" s="1">
        <f t="shared" si="537"/>
        <v>0</v>
      </c>
      <c r="AK900" s="1">
        <f t="shared" si="538"/>
        <v>0</v>
      </c>
      <c r="AL900" s="1">
        <f t="shared" si="539"/>
        <v>0</v>
      </c>
      <c r="AM900" s="1">
        <f t="shared" si="540"/>
        <v>0</v>
      </c>
      <c r="AN900" s="1">
        <f t="shared" si="541"/>
        <v>0</v>
      </c>
      <c r="AO900" s="1">
        <f t="shared" si="542"/>
        <v>0</v>
      </c>
      <c r="AP900" s="1">
        <f t="shared" si="543"/>
        <v>0</v>
      </c>
      <c r="AQ900" s="1">
        <f t="shared" si="544"/>
        <v>0</v>
      </c>
      <c r="AR900" s="4">
        <f t="shared" si="545"/>
        <v>0</v>
      </c>
      <c r="AS900" s="4">
        <f t="shared" si="546"/>
        <v>0</v>
      </c>
      <c r="AT900" s="4">
        <f t="shared" si="547"/>
        <v>0</v>
      </c>
      <c r="AU900" s="4">
        <f t="shared" si="548"/>
        <v>0</v>
      </c>
      <c r="AV900" s="4">
        <f t="shared" si="549"/>
        <v>0</v>
      </c>
      <c r="AW900" s="4">
        <f t="shared" si="550"/>
        <v>0</v>
      </c>
      <c r="AX900" s="4">
        <f t="shared" si="551"/>
        <v>0</v>
      </c>
      <c r="AY900" s="4">
        <f t="shared" si="552"/>
        <v>0</v>
      </c>
      <c r="AZ900" s="4">
        <f t="shared" si="553"/>
        <v>0</v>
      </c>
      <c r="BA900" s="4">
        <f t="shared" si="554"/>
        <v>0</v>
      </c>
      <c r="BB900" s="4">
        <f t="shared" si="555"/>
        <v>0</v>
      </c>
      <c r="BC900" s="4">
        <f t="shared" si="556"/>
        <v>0</v>
      </c>
      <c r="BD900" s="4">
        <f t="shared" si="557"/>
        <v>0</v>
      </c>
      <c r="BE900" s="4">
        <f t="shared" si="558"/>
        <v>0</v>
      </c>
      <c r="BF900" s="4">
        <f t="shared" si="559"/>
        <v>0</v>
      </c>
      <c r="BG900" s="4">
        <f t="shared" si="560"/>
        <v>0</v>
      </c>
    </row>
    <row r="901" spans="1:59" ht="15" customHeight="1" x14ac:dyDescent="0.3">
      <c r="A901" s="3" t="s">
        <v>130</v>
      </c>
      <c r="B901" s="3" t="s">
        <v>586</v>
      </c>
      <c r="C901" s="3" t="s">
        <v>539</v>
      </c>
      <c r="D901" s="210" t="s">
        <v>302</v>
      </c>
      <c r="E901" s="2" t="s">
        <v>303</v>
      </c>
      <c r="F901" s="89">
        <f>VLOOKUP($C901,Filtre!E:G,2,0)</f>
        <v>45763</v>
      </c>
      <c r="G901" s="158" t="str">
        <f>LEFT(VLOOKUP($C901,Filtre!E:G,3,0),5)</f>
        <v>10.00</v>
      </c>
      <c r="H901" s="68" t="s">
        <v>48</v>
      </c>
      <c r="I901" s="73">
        <f t="shared" si="528"/>
        <v>26</v>
      </c>
      <c r="J901" s="238" t="s">
        <v>43</v>
      </c>
      <c r="K901" s="86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1">
        <f t="shared" si="529"/>
        <v>0</v>
      </c>
      <c r="AC901" s="1">
        <f t="shared" si="530"/>
        <v>0</v>
      </c>
      <c r="AD901" s="1">
        <f t="shared" si="531"/>
        <v>0</v>
      </c>
      <c r="AE901" s="1">
        <f t="shared" si="532"/>
        <v>0</v>
      </c>
      <c r="AF901" s="1">
        <f t="shared" si="533"/>
        <v>0</v>
      </c>
      <c r="AG901" s="1">
        <f t="shared" si="534"/>
        <v>0</v>
      </c>
      <c r="AH901" s="1">
        <f t="shared" si="535"/>
        <v>0</v>
      </c>
      <c r="AI901" s="1">
        <f t="shared" si="536"/>
        <v>0</v>
      </c>
      <c r="AJ901" s="1">
        <f t="shared" si="537"/>
        <v>0</v>
      </c>
      <c r="AK901" s="1">
        <f t="shared" si="538"/>
        <v>0</v>
      </c>
      <c r="AL901" s="1">
        <f t="shared" si="539"/>
        <v>0</v>
      </c>
      <c r="AM901" s="1">
        <f t="shared" si="540"/>
        <v>0</v>
      </c>
      <c r="AN901" s="1">
        <f t="shared" si="541"/>
        <v>0</v>
      </c>
      <c r="AO901" s="1">
        <f t="shared" si="542"/>
        <v>0</v>
      </c>
      <c r="AP901" s="1">
        <f t="shared" si="543"/>
        <v>0</v>
      </c>
      <c r="AQ901" s="1">
        <f t="shared" si="544"/>
        <v>0</v>
      </c>
      <c r="AR901" s="4">
        <f t="shared" si="545"/>
        <v>0</v>
      </c>
      <c r="AS901" s="4">
        <f t="shared" si="546"/>
        <v>0</v>
      </c>
      <c r="AT901" s="4">
        <f t="shared" si="547"/>
        <v>0</v>
      </c>
      <c r="AU901" s="4">
        <f t="shared" si="548"/>
        <v>0</v>
      </c>
      <c r="AV901" s="4">
        <f t="shared" si="549"/>
        <v>0</v>
      </c>
      <c r="AW901" s="4">
        <f t="shared" si="550"/>
        <v>0</v>
      </c>
      <c r="AX901" s="4">
        <f t="shared" si="551"/>
        <v>0</v>
      </c>
      <c r="AY901" s="4">
        <f t="shared" si="552"/>
        <v>0</v>
      </c>
      <c r="AZ901" s="4">
        <f t="shared" si="553"/>
        <v>0</v>
      </c>
      <c r="BA901" s="4">
        <f t="shared" si="554"/>
        <v>0</v>
      </c>
      <c r="BB901" s="4">
        <f t="shared" si="555"/>
        <v>0</v>
      </c>
      <c r="BC901" s="4">
        <f t="shared" si="556"/>
        <v>0</v>
      </c>
      <c r="BD901" s="4">
        <f t="shared" si="557"/>
        <v>0</v>
      </c>
      <c r="BE901" s="4">
        <f t="shared" si="558"/>
        <v>0</v>
      </c>
      <c r="BF901" s="4">
        <f t="shared" si="559"/>
        <v>0</v>
      </c>
      <c r="BG901" s="4">
        <f t="shared" si="560"/>
        <v>0</v>
      </c>
    </row>
    <row r="902" spans="1:59" ht="15" customHeight="1" x14ac:dyDescent="0.3">
      <c r="A902" s="3" t="s">
        <v>130</v>
      </c>
      <c r="B902" s="3" t="s">
        <v>586</v>
      </c>
      <c r="C902" s="3" t="s">
        <v>539</v>
      </c>
      <c r="D902" s="210" t="s">
        <v>132</v>
      </c>
      <c r="E902" s="2" t="s">
        <v>222</v>
      </c>
      <c r="F902" s="89">
        <f>VLOOKUP($C902,Filtre!E:G,2,0)</f>
        <v>45763</v>
      </c>
      <c r="G902" s="158" t="str">
        <f>LEFT(VLOOKUP($C902,Filtre!E:G,3,0),5)</f>
        <v>10.00</v>
      </c>
      <c r="H902" s="68" t="s">
        <v>49</v>
      </c>
      <c r="I902" s="73">
        <f t="shared" si="528"/>
        <v>1</v>
      </c>
      <c r="J902" s="238" t="s">
        <v>43</v>
      </c>
      <c r="K902" s="86" t="s">
        <v>68</v>
      </c>
      <c r="L902" s="27"/>
      <c r="M902" s="27"/>
      <c r="N902" s="27"/>
      <c r="O902" s="27"/>
      <c r="P902" s="27"/>
      <c r="Q902" s="27"/>
      <c r="R902" s="27"/>
      <c r="S902" s="27"/>
      <c r="T902" s="27" t="s">
        <v>68</v>
      </c>
      <c r="U902" s="27"/>
      <c r="V902" s="27"/>
      <c r="W902" s="27"/>
      <c r="X902" s="27"/>
      <c r="Y902" s="27"/>
      <c r="Z902" s="27"/>
      <c r="AA902" s="27"/>
      <c r="AB902" s="1">
        <f t="shared" si="529"/>
        <v>0</v>
      </c>
      <c r="AC902" s="1">
        <f t="shared" si="530"/>
        <v>0</v>
      </c>
      <c r="AD902" s="1">
        <f t="shared" si="531"/>
        <v>0</v>
      </c>
      <c r="AE902" s="1">
        <f t="shared" si="532"/>
        <v>0</v>
      </c>
      <c r="AF902" s="1">
        <f t="shared" si="533"/>
        <v>0</v>
      </c>
      <c r="AG902" s="1">
        <f t="shared" si="534"/>
        <v>0</v>
      </c>
      <c r="AH902" s="1">
        <f t="shared" si="535"/>
        <v>0</v>
      </c>
      <c r="AI902" s="1">
        <f t="shared" si="536"/>
        <v>0</v>
      </c>
      <c r="AJ902" s="1" t="str">
        <f t="shared" si="537"/>
        <v>Samet MERT</v>
      </c>
      <c r="AK902" s="1">
        <f t="shared" si="538"/>
        <v>0</v>
      </c>
      <c r="AL902" s="1">
        <f t="shared" si="539"/>
        <v>0</v>
      </c>
      <c r="AM902" s="1">
        <f t="shared" si="540"/>
        <v>0</v>
      </c>
      <c r="AN902" s="1">
        <f t="shared" si="541"/>
        <v>0</v>
      </c>
      <c r="AO902" s="1">
        <f t="shared" si="542"/>
        <v>0</v>
      </c>
      <c r="AP902" s="1">
        <f t="shared" si="543"/>
        <v>0</v>
      </c>
      <c r="AQ902" s="1">
        <f t="shared" si="544"/>
        <v>0</v>
      </c>
      <c r="AR902" s="4">
        <f t="shared" si="545"/>
        <v>0</v>
      </c>
      <c r="AS902" s="4">
        <f t="shared" si="546"/>
        <v>0</v>
      </c>
      <c r="AT902" s="4">
        <f t="shared" si="547"/>
        <v>0</v>
      </c>
      <c r="AU902" s="4">
        <f t="shared" si="548"/>
        <v>0</v>
      </c>
      <c r="AV902" s="4">
        <f t="shared" si="549"/>
        <v>0</v>
      </c>
      <c r="AW902" s="4">
        <f t="shared" si="550"/>
        <v>0</v>
      </c>
      <c r="AX902" s="4">
        <f t="shared" si="551"/>
        <v>0</v>
      </c>
      <c r="AY902" s="4">
        <f t="shared" si="552"/>
        <v>0</v>
      </c>
      <c r="AZ902" s="4" t="str">
        <f t="shared" si="553"/>
        <v>İngilizce II  45763 10.00</v>
      </c>
      <c r="BA902" s="4">
        <f t="shared" si="554"/>
        <v>0</v>
      </c>
      <c r="BB902" s="4">
        <f t="shared" si="555"/>
        <v>0</v>
      </c>
      <c r="BC902" s="4">
        <f t="shared" si="556"/>
        <v>0</v>
      </c>
      <c r="BD902" s="4">
        <f t="shared" si="557"/>
        <v>0</v>
      </c>
      <c r="BE902" s="4">
        <f t="shared" si="558"/>
        <v>0</v>
      </c>
      <c r="BF902" s="4">
        <f t="shared" si="559"/>
        <v>0</v>
      </c>
      <c r="BG902" s="4">
        <f t="shared" si="560"/>
        <v>0</v>
      </c>
    </row>
    <row r="903" spans="1:59" ht="15" customHeight="1" x14ac:dyDescent="0.3">
      <c r="A903" s="3" t="s">
        <v>130</v>
      </c>
      <c r="B903" s="3" t="s">
        <v>586</v>
      </c>
      <c r="C903" s="3" t="s">
        <v>539</v>
      </c>
      <c r="D903" s="210" t="s">
        <v>134</v>
      </c>
      <c r="E903" s="2" t="s">
        <v>224</v>
      </c>
      <c r="F903" s="89">
        <f>VLOOKUP($C903,Filtre!E:G,2,0)</f>
        <v>45763</v>
      </c>
      <c r="G903" s="158" t="str">
        <f>LEFT(VLOOKUP($C903,Filtre!E:G,3,0),5)</f>
        <v>10.00</v>
      </c>
      <c r="H903" s="68" t="s">
        <v>49</v>
      </c>
      <c r="I903" s="73">
        <f t="shared" si="528"/>
        <v>2</v>
      </c>
      <c r="J903" s="238" t="s">
        <v>43</v>
      </c>
      <c r="K903" s="86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1">
        <f t="shared" si="529"/>
        <v>0</v>
      </c>
      <c r="AC903" s="1">
        <f t="shared" si="530"/>
        <v>0</v>
      </c>
      <c r="AD903" s="1">
        <f t="shared" si="531"/>
        <v>0</v>
      </c>
      <c r="AE903" s="1">
        <f t="shared" si="532"/>
        <v>0</v>
      </c>
      <c r="AF903" s="1">
        <f t="shared" si="533"/>
        <v>0</v>
      </c>
      <c r="AG903" s="1">
        <f t="shared" si="534"/>
        <v>0</v>
      </c>
      <c r="AH903" s="1">
        <f t="shared" si="535"/>
        <v>0</v>
      </c>
      <c r="AI903" s="1">
        <f t="shared" si="536"/>
        <v>0</v>
      </c>
      <c r="AJ903" s="1">
        <f t="shared" si="537"/>
        <v>0</v>
      </c>
      <c r="AK903" s="1">
        <f t="shared" si="538"/>
        <v>0</v>
      </c>
      <c r="AL903" s="1">
        <f t="shared" si="539"/>
        <v>0</v>
      </c>
      <c r="AM903" s="1">
        <f t="shared" si="540"/>
        <v>0</v>
      </c>
      <c r="AN903" s="1">
        <f t="shared" si="541"/>
        <v>0</v>
      </c>
      <c r="AO903" s="1">
        <f t="shared" si="542"/>
        <v>0</v>
      </c>
      <c r="AP903" s="1">
        <f t="shared" si="543"/>
        <v>0</v>
      </c>
      <c r="AQ903" s="1">
        <f t="shared" si="544"/>
        <v>0</v>
      </c>
      <c r="AR903" s="4">
        <f t="shared" si="545"/>
        <v>0</v>
      </c>
      <c r="AS903" s="4">
        <f t="shared" si="546"/>
        <v>0</v>
      </c>
      <c r="AT903" s="4">
        <f t="shared" si="547"/>
        <v>0</v>
      </c>
      <c r="AU903" s="4">
        <f t="shared" si="548"/>
        <v>0</v>
      </c>
      <c r="AV903" s="4">
        <f t="shared" si="549"/>
        <v>0</v>
      </c>
      <c r="AW903" s="4">
        <f t="shared" si="550"/>
        <v>0</v>
      </c>
      <c r="AX903" s="4">
        <f t="shared" si="551"/>
        <v>0</v>
      </c>
      <c r="AY903" s="4">
        <f t="shared" si="552"/>
        <v>0</v>
      </c>
      <c r="AZ903" s="4">
        <f t="shared" si="553"/>
        <v>0</v>
      </c>
      <c r="BA903" s="4">
        <f t="shared" si="554"/>
        <v>0</v>
      </c>
      <c r="BB903" s="4">
        <f t="shared" si="555"/>
        <v>0</v>
      </c>
      <c r="BC903" s="4">
        <f t="shared" si="556"/>
        <v>0</v>
      </c>
      <c r="BD903" s="4">
        <f t="shared" si="557"/>
        <v>0</v>
      </c>
      <c r="BE903" s="4">
        <f t="shared" si="558"/>
        <v>0</v>
      </c>
      <c r="BF903" s="4">
        <f t="shared" si="559"/>
        <v>0</v>
      </c>
      <c r="BG903" s="4">
        <f t="shared" si="560"/>
        <v>0</v>
      </c>
    </row>
    <row r="904" spans="1:59" ht="15" customHeight="1" x14ac:dyDescent="0.3">
      <c r="A904" s="3" t="s">
        <v>130</v>
      </c>
      <c r="B904" s="3" t="s">
        <v>586</v>
      </c>
      <c r="C904" s="3" t="s">
        <v>539</v>
      </c>
      <c r="D904" s="210" t="s">
        <v>306</v>
      </c>
      <c r="E904" s="2" t="s">
        <v>307</v>
      </c>
      <c r="F904" s="89">
        <f>VLOOKUP($C904,Filtre!E:G,2,0)</f>
        <v>45763</v>
      </c>
      <c r="G904" s="158" t="str">
        <f>LEFT(VLOOKUP($C904,Filtre!E:G,3,0),5)</f>
        <v>10.00</v>
      </c>
      <c r="H904" s="68" t="s">
        <v>49</v>
      </c>
      <c r="I904" s="73">
        <f t="shared" si="528"/>
        <v>3</v>
      </c>
      <c r="J904" s="238" t="s">
        <v>43</v>
      </c>
      <c r="K904" s="86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1">
        <f t="shared" si="529"/>
        <v>0</v>
      </c>
      <c r="AC904" s="1">
        <f t="shared" si="530"/>
        <v>0</v>
      </c>
      <c r="AD904" s="1">
        <f t="shared" si="531"/>
        <v>0</v>
      </c>
      <c r="AE904" s="1">
        <f t="shared" si="532"/>
        <v>0</v>
      </c>
      <c r="AF904" s="1">
        <f t="shared" si="533"/>
        <v>0</v>
      </c>
      <c r="AG904" s="1">
        <f t="shared" si="534"/>
        <v>0</v>
      </c>
      <c r="AH904" s="1">
        <f t="shared" si="535"/>
        <v>0</v>
      </c>
      <c r="AI904" s="1">
        <f t="shared" si="536"/>
        <v>0</v>
      </c>
      <c r="AJ904" s="1">
        <f t="shared" si="537"/>
        <v>0</v>
      </c>
      <c r="AK904" s="1">
        <f t="shared" si="538"/>
        <v>0</v>
      </c>
      <c r="AL904" s="1">
        <f t="shared" si="539"/>
        <v>0</v>
      </c>
      <c r="AM904" s="1">
        <f t="shared" si="540"/>
        <v>0</v>
      </c>
      <c r="AN904" s="1">
        <f t="shared" si="541"/>
        <v>0</v>
      </c>
      <c r="AO904" s="1">
        <f t="shared" si="542"/>
        <v>0</v>
      </c>
      <c r="AP904" s="1">
        <f t="shared" si="543"/>
        <v>0</v>
      </c>
      <c r="AQ904" s="1">
        <f t="shared" si="544"/>
        <v>0</v>
      </c>
      <c r="AR904" s="4">
        <f t="shared" si="545"/>
        <v>0</v>
      </c>
      <c r="AS904" s="4">
        <f t="shared" si="546"/>
        <v>0</v>
      </c>
      <c r="AT904" s="4">
        <f t="shared" si="547"/>
        <v>0</v>
      </c>
      <c r="AU904" s="4">
        <f t="shared" si="548"/>
        <v>0</v>
      </c>
      <c r="AV904" s="4">
        <f t="shared" si="549"/>
        <v>0</v>
      </c>
      <c r="AW904" s="4">
        <f t="shared" si="550"/>
        <v>0</v>
      </c>
      <c r="AX904" s="4">
        <f t="shared" si="551"/>
        <v>0</v>
      </c>
      <c r="AY904" s="4">
        <f t="shared" si="552"/>
        <v>0</v>
      </c>
      <c r="AZ904" s="4">
        <f t="shared" si="553"/>
        <v>0</v>
      </c>
      <c r="BA904" s="4">
        <f t="shared" si="554"/>
        <v>0</v>
      </c>
      <c r="BB904" s="4">
        <f t="shared" si="555"/>
        <v>0</v>
      </c>
      <c r="BC904" s="4">
        <f t="shared" si="556"/>
        <v>0</v>
      </c>
      <c r="BD904" s="4">
        <f t="shared" si="557"/>
        <v>0</v>
      </c>
      <c r="BE904" s="4">
        <f t="shared" si="558"/>
        <v>0</v>
      </c>
      <c r="BF904" s="4">
        <f t="shared" si="559"/>
        <v>0</v>
      </c>
      <c r="BG904" s="4">
        <f t="shared" si="560"/>
        <v>0</v>
      </c>
    </row>
    <row r="905" spans="1:59" ht="15" customHeight="1" x14ac:dyDescent="0.3">
      <c r="A905" s="3" t="s">
        <v>130</v>
      </c>
      <c r="B905" s="3" t="s">
        <v>586</v>
      </c>
      <c r="C905" s="3" t="s">
        <v>539</v>
      </c>
      <c r="D905" s="210" t="s">
        <v>472</v>
      </c>
      <c r="E905" s="2" t="s">
        <v>473</v>
      </c>
      <c r="F905" s="89">
        <f>VLOOKUP($C905,Filtre!E:G,2,0)</f>
        <v>45763</v>
      </c>
      <c r="G905" s="158" t="str">
        <f>LEFT(VLOOKUP($C905,Filtre!E:G,3,0),5)</f>
        <v>10.00</v>
      </c>
      <c r="H905" s="68" t="s">
        <v>49</v>
      </c>
      <c r="I905" s="73">
        <f t="shared" si="528"/>
        <v>4</v>
      </c>
      <c r="J905" s="238" t="s">
        <v>43</v>
      </c>
      <c r="K905" s="86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1">
        <f t="shared" si="529"/>
        <v>0</v>
      </c>
      <c r="AC905" s="1">
        <f t="shared" si="530"/>
        <v>0</v>
      </c>
      <c r="AD905" s="1">
        <f t="shared" si="531"/>
        <v>0</v>
      </c>
      <c r="AE905" s="1">
        <f t="shared" si="532"/>
        <v>0</v>
      </c>
      <c r="AF905" s="1">
        <f t="shared" si="533"/>
        <v>0</v>
      </c>
      <c r="AG905" s="1">
        <f t="shared" si="534"/>
        <v>0</v>
      </c>
      <c r="AH905" s="1">
        <f t="shared" si="535"/>
        <v>0</v>
      </c>
      <c r="AI905" s="1">
        <f t="shared" si="536"/>
        <v>0</v>
      </c>
      <c r="AJ905" s="1">
        <f t="shared" si="537"/>
        <v>0</v>
      </c>
      <c r="AK905" s="1">
        <f t="shared" si="538"/>
        <v>0</v>
      </c>
      <c r="AL905" s="1">
        <f t="shared" si="539"/>
        <v>0</v>
      </c>
      <c r="AM905" s="1">
        <f t="shared" si="540"/>
        <v>0</v>
      </c>
      <c r="AN905" s="1">
        <f t="shared" si="541"/>
        <v>0</v>
      </c>
      <c r="AO905" s="1">
        <f t="shared" si="542"/>
        <v>0</v>
      </c>
      <c r="AP905" s="1">
        <f t="shared" si="543"/>
        <v>0</v>
      </c>
      <c r="AQ905" s="1">
        <f t="shared" si="544"/>
        <v>0</v>
      </c>
      <c r="AR905" s="4">
        <f t="shared" si="545"/>
        <v>0</v>
      </c>
      <c r="AS905" s="4">
        <f t="shared" si="546"/>
        <v>0</v>
      </c>
      <c r="AT905" s="4">
        <f t="shared" si="547"/>
        <v>0</v>
      </c>
      <c r="AU905" s="4">
        <f t="shared" si="548"/>
        <v>0</v>
      </c>
      <c r="AV905" s="4">
        <f t="shared" si="549"/>
        <v>0</v>
      </c>
      <c r="AW905" s="4">
        <f t="shared" si="550"/>
        <v>0</v>
      </c>
      <c r="AX905" s="4">
        <f t="shared" si="551"/>
        <v>0</v>
      </c>
      <c r="AY905" s="4">
        <f t="shared" si="552"/>
        <v>0</v>
      </c>
      <c r="AZ905" s="4">
        <f t="shared" si="553"/>
        <v>0</v>
      </c>
      <c r="BA905" s="4">
        <f t="shared" si="554"/>
        <v>0</v>
      </c>
      <c r="BB905" s="4">
        <f t="shared" si="555"/>
        <v>0</v>
      </c>
      <c r="BC905" s="4">
        <f t="shared" si="556"/>
        <v>0</v>
      </c>
      <c r="BD905" s="4">
        <f t="shared" si="557"/>
        <v>0</v>
      </c>
      <c r="BE905" s="4">
        <f t="shared" si="558"/>
        <v>0</v>
      </c>
      <c r="BF905" s="4">
        <f t="shared" si="559"/>
        <v>0</v>
      </c>
      <c r="BG905" s="4">
        <f t="shared" si="560"/>
        <v>0</v>
      </c>
    </row>
    <row r="906" spans="1:59" ht="15" customHeight="1" x14ac:dyDescent="0.3">
      <c r="A906" s="3" t="s">
        <v>130</v>
      </c>
      <c r="B906" s="3" t="s">
        <v>586</v>
      </c>
      <c r="C906" s="3" t="s">
        <v>539</v>
      </c>
      <c r="D906" s="210" t="s">
        <v>512</v>
      </c>
      <c r="E906" s="2" t="s">
        <v>513</v>
      </c>
      <c r="F906" s="89">
        <f>VLOOKUP($C906,Filtre!E:G,2,0)</f>
        <v>45763</v>
      </c>
      <c r="G906" s="158" t="str">
        <f>LEFT(VLOOKUP($C906,Filtre!E:G,3,0),5)</f>
        <v>10.00</v>
      </c>
      <c r="H906" s="68" t="s">
        <v>49</v>
      </c>
      <c r="I906" s="73">
        <f t="shared" si="528"/>
        <v>5</v>
      </c>
      <c r="J906" s="238" t="s">
        <v>43</v>
      </c>
      <c r="K906" s="86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1">
        <f t="shared" si="529"/>
        <v>0</v>
      </c>
      <c r="AC906" s="1">
        <f t="shared" si="530"/>
        <v>0</v>
      </c>
      <c r="AD906" s="1">
        <f t="shared" si="531"/>
        <v>0</v>
      </c>
      <c r="AE906" s="1">
        <f t="shared" si="532"/>
        <v>0</v>
      </c>
      <c r="AF906" s="1">
        <f t="shared" si="533"/>
        <v>0</v>
      </c>
      <c r="AG906" s="1">
        <f t="shared" si="534"/>
        <v>0</v>
      </c>
      <c r="AH906" s="1">
        <f t="shared" si="535"/>
        <v>0</v>
      </c>
      <c r="AI906" s="1">
        <f t="shared" si="536"/>
        <v>0</v>
      </c>
      <c r="AJ906" s="1">
        <f t="shared" si="537"/>
        <v>0</v>
      </c>
      <c r="AK906" s="1">
        <f t="shared" si="538"/>
        <v>0</v>
      </c>
      <c r="AL906" s="1">
        <f t="shared" si="539"/>
        <v>0</v>
      </c>
      <c r="AM906" s="1">
        <f t="shared" si="540"/>
        <v>0</v>
      </c>
      <c r="AN906" s="1">
        <f t="shared" si="541"/>
        <v>0</v>
      </c>
      <c r="AO906" s="1">
        <f t="shared" si="542"/>
        <v>0</v>
      </c>
      <c r="AP906" s="1">
        <f t="shared" si="543"/>
        <v>0</v>
      </c>
      <c r="AQ906" s="1">
        <f t="shared" si="544"/>
        <v>0</v>
      </c>
      <c r="AR906" s="4">
        <f t="shared" si="545"/>
        <v>0</v>
      </c>
      <c r="AS906" s="4">
        <f t="shared" si="546"/>
        <v>0</v>
      </c>
      <c r="AT906" s="4">
        <f t="shared" si="547"/>
        <v>0</v>
      </c>
      <c r="AU906" s="4">
        <f t="shared" si="548"/>
        <v>0</v>
      </c>
      <c r="AV906" s="4">
        <f t="shared" si="549"/>
        <v>0</v>
      </c>
      <c r="AW906" s="4">
        <f t="shared" si="550"/>
        <v>0</v>
      </c>
      <c r="AX906" s="4">
        <f t="shared" si="551"/>
        <v>0</v>
      </c>
      <c r="AY906" s="4">
        <f t="shared" si="552"/>
        <v>0</v>
      </c>
      <c r="AZ906" s="4">
        <f t="shared" si="553"/>
        <v>0</v>
      </c>
      <c r="BA906" s="4">
        <f t="shared" si="554"/>
        <v>0</v>
      </c>
      <c r="BB906" s="4">
        <f t="shared" si="555"/>
        <v>0</v>
      </c>
      <c r="BC906" s="4">
        <f t="shared" si="556"/>
        <v>0</v>
      </c>
      <c r="BD906" s="4">
        <f t="shared" si="557"/>
        <v>0</v>
      </c>
      <c r="BE906" s="4">
        <f t="shared" si="558"/>
        <v>0</v>
      </c>
      <c r="BF906" s="4">
        <f t="shared" si="559"/>
        <v>0</v>
      </c>
      <c r="BG906" s="4">
        <f t="shared" si="560"/>
        <v>0</v>
      </c>
    </row>
    <row r="907" spans="1:59" ht="15" customHeight="1" x14ac:dyDescent="0.3">
      <c r="A907" s="3" t="s">
        <v>130</v>
      </c>
      <c r="B907" s="3" t="s">
        <v>586</v>
      </c>
      <c r="C907" s="3" t="s">
        <v>539</v>
      </c>
      <c r="D907" s="210" t="s">
        <v>646</v>
      </c>
      <c r="E907" s="2" t="s">
        <v>647</v>
      </c>
      <c r="F907" s="89">
        <f>VLOOKUP($C907,Filtre!E:G,2,0)</f>
        <v>45763</v>
      </c>
      <c r="G907" s="158" t="str">
        <f>LEFT(VLOOKUP($C907,Filtre!E:G,3,0),5)</f>
        <v>10.00</v>
      </c>
      <c r="H907" s="68" t="s">
        <v>49</v>
      </c>
      <c r="I907" s="73">
        <f t="shared" si="528"/>
        <v>6</v>
      </c>
      <c r="J907" s="238" t="s">
        <v>43</v>
      </c>
      <c r="K907" s="86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1">
        <f t="shared" si="529"/>
        <v>0</v>
      </c>
      <c r="AC907" s="1">
        <f t="shared" si="530"/>
        <v>0</v>
      </c>
      <c r="AD907" s="1">
        <f t="shared" si="531"/>
        <v>0</v>
      </c>
      <c r="AE907" s="1">
        <f t="shared" si="532"/>
        <v>0</v>
      </c>
      <c r="AF907" s="1">
        <f t="shared" si="533"/>
        <v>0</v>
      </c>
      <c r="AG907" s="1">
        <f t="shared" si="534"/>
        <v>0</v>
      </c>
      <c r="AH907" s="1">
        <f t="shared" si="535"/>
        <v>0</v>
      </c>
      <c r="AI907" s="1">
        <f t="shared" si="536"/>
        <v>0</v>
      </c>
      <c r="AJ907" s="1">
        <f t="shared" si="537"/>
        <v>0</v>
      </c>
      <c r="AK907" s="1">
        <f t="shared" si="538"/>
        <v>0</v>
      </c>
      <c r="AL907" s="1">
        <f t="shared" si="539"/>
        <v>0</v>
      </c>
      <c r="AM907" s="1">
        <f t="shared" si="540"/>
        <v>0</v>
      </c>
      <c r="AN907" s="1">
        <f t="shared" si="541"/>
        <v>0</v>
      </c>
      <c r="AO907" s="1">
        <f t="shared" si="542"/>
        <v>0</v>
      </c>
      <c r="AP907" s="1">
        <f t="shared" si="543"/>
        <v>0</v>
      </c>
      <c r="AQ907" s="1">
        <f t="shared" si="544"/>
        <v>0</v>
      </c>
      <c r="AR907" s="4">
        <f t="shared" si="545"/>
        <v>0</v>
      </c>
      <c r="AS907" s="4">
        <f t="shared" si="546"/>
        <v>0</v>
      </c>
      <c r="AT907" s="4">
        <f t="shared" si="547"/>
        <v>0</v>
      </c>
      <c r="AU907" s="4">
        <f t="shared" si="548"/>
        <v>0</v>
      </c>
      <c r="AV907" s="4">
        <f t="shared" si="549"/>
        <v>0</v>
      </c>
      <c r="AW907" s="4">
        <f t="shared" si="550"/>
        <v>0</v>
      </c>
      <c r="AX907" s="4">
        <f t="shared" si="551"/>
        <v>0</v>
      </c>
      <c r="AY907" s="4">
        <f t="shared" si="552"/>
        <v>0</v>
      </c>
      <c r="AZ907" s="4">
        <f t="shared" si="553"/>
        <v>0</v>
      </c>
      <c r="BA907" s="4">
        <f t="shared" si="554"/>
        <v>0</v>
      </c>
      <c r="BB907" s="4">
        <f t="shared" si="555"/>
        <v>0</v>
      </c>
      <c r="BC907" s="4">
        <f t="shared" si="556"/>
        <v>0</v>
      </c>
      <c r="BD907" s="4">
        <f t="shared" si="557"/>
        <v>0</v>
      </c>
      <c r="BE907" s="4">
        <f t="shared" si="558"/>
        <v>0</v>
      </c>
      <c r="BF907" s="4">
        <f t="shared" si="559"/>
        <v>0</v>
      </c>
      <c r="BG907" s="4">
        <f t="shared" si="560"/>
        <v>0</v>
      </c>
    </row>
    <row r="908" spans="1:59" ht="15" customHeight="1" x14ac:dyDescent="0.3">
      <c r="A908" s="3" t="s">
        <v>130</v>
      </c>
      <c r="B908" s="3" t="s">
        <v>586</v>
      </c>
      <c r="C908" s="3" t="s">
        <v>539</v>
      </c>
      <c r="D908" s="210" t="s">
        <v>476</v>
      </c>
      <c r="E908" s="2" t="s">
        <v>477</v>
      </c>
      <c r="F908" s="89">
        <f>VLOOKUP($C908,Filtre!E:G,2,0)</f>
        <v>45763</v>
      </c>
      <c r="G908" s="158" t="str">
        <f>LEFT(VLOOKUP($C908,Filtre!E:G,3,0),5)</f>
        <v>10.00</v>
      </c>
      <c r="H908" s="68" t="s">
        <v>49</v>
      </c>
      <c r="I908" s="73">
        <f t="shared" si="528"/>
        <v>7</v>
      </c>
      <c r="J908" s="238" t="s">
        <v>43</v>
      </c>
      <c r="K908" s="86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1">
        <f t="shared" si="529"/>
        <v>0</v>
      </c>
      <c r="AC908" s="1">
        <f t="shared" si="530"/>
        <v>0</v>
      </c>
      <c r="AD908" s="1">
        <f t="shared" si="531"/>
        <v>0</v>
      </c>
      <c r="AE908" s="1">
        <f t="shared" si="532"/>
        <v>0</v>
      </c>
      <c r="AF908" s="1">
        <f t="shared" si="533"/>
        <v>0</v>
      </c>
      <c r="AG908" s="1">
        <f t="shared" si="534"/>
        <v>0</v>
      </c>
      <c r="AH908" s="1">
        <f t="shared" si="535"/>
        <v>0</v>
      </c>
      <c r="AI908" s="1">
        <f t="shared" si="536"/>
        <v>0</v>
      </c>
      <c r="AJ908" s="1">
        <f t="shared" si="537"/>
        <v>0</v>
      </c>
      <c r="AK908" s="1">
        <f t="shared" si="538"/>
        <v>0</v>
      </c>
      <c r="AL908" s="1">
        <f t="shared" si="539"/>
        <v>0</v>
      </c>
      <c r="AM908" s="1">
        <f t="shared" si="540"/>
        <v>0</v>
      </c>
      <c r="AN908" s="1">
        <f t="shared" si="541"/>
        <v>0</v>
      </c>
      <c r="AO908" s="1">
        <f t="shared" si="542"/>
        <v>0</v>
      </c>
      <c r="AP908" s="1">
        <f t="shared" si="543"/>
        <v>0</v>
      </c>
      <c r="AQ908" s="1">
        <f t="shared" si="544"/>
        <v>0</v>
      </c>
      <c r="AR908" s="4">
        <f t="shared" si="545"/>
        <v>0</v>
      </c>
      <c r="AS908" s="4">
        <f t="shared" si="546"/>
        <v>0</v>
      </c>
      <c r="AT908" s="4">
        <f t="shared" si="547"/>
        <v>0</v>
      </c>
      <c r="AU908" s="4">
        <f t="shared" si="548"/>
        <v>0</v>
      </c>
      <c r="AV908" s="4">
        <f t="shared" si="549"/>
        <v>0</v>
      </c>
      <c r="AW908" s="4">
        <f t="shared" si="550"/>
        <v>0</v>
      </c>
      <c r="AX908" s="4">
        <f t="shared" si="551"/>
        <v>0</v>
      </c>
      <c r="AY908" s="4">
        <f t="shared" si="552"/>
        <v>0</v>
      </c>
      <c r="AZ908" s="4">
        <f t="shared" si="553"/>
        <v>0</v>
      </c>
      <c r="BA908" s="4">
        <f t="shared" si="554"/>
        <v>0</v>
      </c>
      <c r="BB908" s="4">
        <f t="shared" si="555"/>
        <v>0</v>
      </c>
      <c r="BC908" s="4">
        <f t="shared" si="556"/>
        <v>0</v>
      </c>
      <c r="BD908" s="4">
        <f t="shared" si="557"/>
        <v>0</v>
      </c>
      <c r="BE908" s="4">
        <f t="shared" si="558"/>
        <v>0</v>
      </c>
      <c r="BF908" s="4">
        <f t="shared" si="559"/>
        <v>0</v>
      </c>
      <c r="BG908" s="4">
        <f t="shared" si="560"/>
        <v>0</v>
      </c>
    </row>
    <row r="909" spans="1:59" ht="15" customHeight="1" x14ac:dyDescent="0.3">
      <c r="A909" s="3" t="s">
        <v>130</v>
      </c>
      <c r="B909" s="3" t="s">
        <v>586</v>
      </c>
      <c r="C909" s="3" t="s">
        <v>539</v>
      </c>
      <c r="D909" s="210" t="s">
        <v>652</v>
      </c>
      <c r="E909" s="2" t="s">
        <v>653</v>
      </c>
      <c r="F909" s="89">
        <f>VLOOKUP($C909,Filtre!E:G,2,0)</f>
        <v>45763</v>
      </c>
      <c r="G909" s="158" t="str">
        <f>LEFT(VLOOKUP($C909,Filtre!E:G,3,0),5)</f>
        <v>10.00</v>
      </c>
      <c r="H909" s="68" t="s">
        <v>49</v>
      </c>
      <c r="I909" s="73">
        <f t="shared" si="528"/>
        <v>8</v>
      </c>
      <c r="J909" s="238" t="s">
        <v>43</v>
      </c>
      <c r="K909" s="86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1">
        <f t="shared" si="529"/>
        <v>0</v>
      </c>
      <c r="AC909" s="1">
        <f t="shared" si="530"/>
        <v>0</v>
      </c>
      <c r="AD909" s="1">
        <f t="shared" si="531"/>
        <v>0</v>
      </c>
      <c r="AE909" s="1">
        <f t="shared" si="532"/>
        <v>0</v>
      </c>
      <c r="AF909" s="1">
        <f t="shared" si="533"/>
        <v>0</v>
      </c>
      <c r="AG909" s="1">
        <f t="shared" si="534"/>
        <v>0</v>
      </c>
      <c r="AH909" s="1">
        <f t="shared" si="535"/>
        <v>0</v>
      </c>
      <c r="AI909" s="1">
        <f t="shared" si="536"/>
        <v>0</v>
      </c>
      <c r="AJ909" s="1">
        <f t="shared" si="537"/>
        <v>0</v>
      </c>
      <c r="AK909" s="1">
        <f t="shared" si="538"/>
        <v>0</v>
      </c>
      <c r="AL909" s="1">
        <f t="shared" si="539"/>
        <v>0</v>
      </c>
      <c r="AM909" s="1">
        <f t="shared" si="540"/>
        <v>0</v>
      </c>
      <c r="AN909" s="1">
        <f t="shared" si="541"/>
        <v>0</v>
      </c>
      <c r="AO909" s="1">
        <f t="shared" si="542"/>
        <v>0</v>
      </c>
      <c r="AP909" s="1">
        <f t="shared" si="543"/>
        <v>0</v>
      </c>
      <c r="AQ909" s="1">
        <f t="shared" si="544"/>
        <v>0</v>
      </c>
      <c r="AR909" s="4">
        <f t="shared" si="545"/>
        <v>0</v>
      </c>
      <c r="AS909" s="4">
        <f t="shared" si="546"/>
        <v>0</v>
      </c>
      <c r="AT909" s="4">
        <f t="shared" si="547"/>
        <v>0</v>
      </c>
      <c r="AU909" s="4">
        <f t="shared" si="548"/>
        <v>0</v>
      </c>
      <c r="AV909" s="4">
        <f t="shared" si="549"/>
        <v>0</v>
      </c>
      <c r="AW909" s="4">
        <f t="shared" si="550"/>
        <v>0</v>
      </c>
      <c r="AX909" s="4">
        <f t="shared" si="551"/>
        <v>0</v>
      </c>
      <c r="AY909" s="4">
        <f t="shared" si="552"/>
        <v>0</v>
      </c>
      <c r="AZ909" s="4">
        <f t="shared" si="553"/>
        <v>0</v>
      </c>
      <c r="BA909" s="4">
        <f t="shared" si="554"/>
        <v>0</v>
      </c>
      <c r="BB909" s="4">
        <f t="shared" si="555"/>
        <v>0</v>
      </c>
      <c r="BC909" s="4">
        <f t="shared" si="556"/>
        <v>0</v>
      </c>
      <c r="BD909" s="4">
        <f t="shared" si="557"/>
        <v>0</v>
      </c>
      <c r="BE909" s="4">
        <f t="shared" si="558"/>
        <v>0</v>
      </c>
      <c r="BF909" s="4">
        <f t="shared" si="559"/>
        <v>0</v>
      </c>
      <c r="BG909" s="4">
        <f t="shared" si="560"/>
        <v>0</v>
      </c>
    </row>
    <row r="910" spans="1:59" ht="15" customHeight="1" x14ac:dyDescent="0.3">
      <c r="A910" s="3" t="s">
        <v>130</v>
      </c>
      <c r="B910" s="3" t="s">
        <v>586</v>
      </c>
      <c r="C910" s="3" t="s">
        <v>539</v>
      </c>
      <c r="D910" s="210" t="s">
        <v>492</v>
      </c>
      <c r="E910" s="2" t="s">
        <v>493</v>
      </c>
      <c r="F910" s="89">
        <f>VLOOKUP($C910,Filtre!E:G,2,0)</f>
        <v>45763</v>
      </c>
      <c r="G910" s="158" t="str">
        <f>LEFT(VLOOKUP($C910,Filtre!E:G,3,0),5)</f>
        <v>10.00</v>
      </c>
      <c r="H910" s="68" t="s">
        <v>49</v>
      </c>
      <c r="I910" s="73">
        <f t="shared" si="528"/>
        <v>9</v>
      </c>
      <c r="J910" s="238" t="s">
        <v>43</v>
      </c>
      <c r="K910" s="86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1">
        <f t="shared" si="529"/>
        <v>0</v>
      </c>
      <c r="AC910" s="1">
        <f t="shared" si="530"/>
        <v>0</v>
      </c>
      <c r="AD910" s="1">
        <f t="shared" si="531"/>
        <v>0</v>
      </c>
      <c r="AE910" s="1">
        <f t="shared" si="532"/>
        <v>0</v>
      </c>
      <c r="AF910" s="1">
        <f t="shared" si="533"/>
        <v>0</v>
      </c>
      <c r="AG910" s="1">
        <f t="shared" si="534"/>
        <v>0</v>
      </c>
      <c r="AH910" s="1">
        <f t="shared" si="535"/>
        <v>0</v>
      </c>
      <c r="AI910" s="1">
        <f t="shared" si="536"/>
        <v>0</v>
      </c>
      <c r="AJ910" s="1">
        <f t="shared" si="537"/>
        <v>0</v>
      </c>
      <c r="AK910" s="1">
        <f t="shared" si="538"/>
        <v>0</v>
      </c>
      <c r="AL910" s="1">
        <f t="shared" si="539"/>
        <v>0</v>
      </c>
      <c r="AM910" s="1">
        <f t="shared" si="540"/>
        <v>0</v>
      </c>
      <c r="AN910" s="1">
        <f t="shared" si="541"/>
        <v>0</v>
      </c>
      <c r="AO910" s="1">
        <f t="shared" si="542"/>
        <v>0</v>
      </c>
      <c r="AP910" s="1">
        <f t="shared" si="543"/>
        <v>0</v>
      </c>
      <c r="AQ910" s="1">
        <f t="shared" si="544"/>
        <v>0</v>
      </c>
      <c r="AR910" s="4">
        <f t="shared" si="545"/>
        <v>0</v>
      </c>
      <c r="AS910" s="4">
        <f t="shared" si="546"/>
        <v>0</v>
      </c>
      <c r="AT910" s="4">
        <f t="shared" si="547"/>
        <v>0</v>
      </c>
      <c r="AU910" s="4">
        <f t="shared" si="548"/>
        <v>0</v>
      </c>
      <c r="AV910" s="4">
        <f t="shared" si="549"/>
        <v>0</v>
      </c>
      <c r="AW910" s="4">
        <f t="shared" si="550"/>
        <v>0</v>
      </c>
      <c r="AX910" s="4">
        <f t="shared" si="551"/>
        <v>0</v>
      </c>
      <c r="AY910" s="4">
        <f t="shared" si="552"/>
        <v>0</v>
      </c>
      <c r="AZ910" s="4">
        <f t="shared" si="553"/>
        <v>0</v>
      </c>
      <c r="BA910" s="4">
        <f t="shared" si="554"/>
        <v>0</v>
      </c>
      <c r="BB910" s="4">
        <f t="shared" si="555"/>
        <v>0</v>
      </c>
      <c r="BC910" s="4">
        <f t="shared" si="556"/>
        <v>0</v>
      </c>
      <c r="BD910" s="4">
        <f t="shared" si="557"/>
        <v>0</v>
      </c>
      <c r="BE910" s="4">
        <f t="shared" si="558"/>
        <v>0</v>
      </c>
      <c r="BF910" s="4">
        <f t="shared" si="559"/>
        <v>0</v>
      </c>
      <c r="BG910" s="4">
        <f t="shared" si="560"/>
        <v>0</v>
      </c>
    </row>
    <row r="911" spans="1:59" ht="15" customHeight="1" x14ac:dyDescent="0.3">
      <c r="A911" s="3" t="s">
        <v>130</v>
      </c>
      <c r="B911" s="3" t="s">
        <v>586</v>
      </c>
      <c r="C911" s="3" t="s">
        <v>539</v>
      </c>
      <c r="D911" s="210" t="s">
        <v>508</v>
      </c>
      <c r="E911" s="2" t="s">
        <v>509</v>
      </c>
      <c r="F911" s="89">
        <f>VLOOKUP($C911,Filtre!E:G,2,0)</f>
        <v>45763</v>
      </c>
      <c r="G911" s="158" t="str">
        <f>LEFT(VLOOKUP($C911,Filtre!E:G,3,0),5)</f>
        <v>10.00</v>
      </c>
      <c r="H911" s="68" t="s">
        <v>49</v>
      </c>
      <c r="I911" s="73">
        <f t="shared" si="528"/>
        <v>10</v>
      </c>
      <c r="J911" s="238" t="s">
        <v>43</v>
      </c>
      <c r="K911" s="86"/>
      <c r="L911" s="28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8"/>
      <c r="X911" s="27"/>
      <c r="Y911" s="27"/>
      <c r="Z911" s="27"/>
      <c r="AA911" s="27"/>
      <c r="AB911" s="1">
        <f t="shared" si="529"/>
        <v>0</v>
      </c>
      <c r="AC911" s="1">
        <f t="shared" si="530"/>
        <v>0</v>
      </c>
      <c r="AD911" s="1">
        <f t="shared" si="531"/>
        <v>0</v>
      </c>
      <c r="AE911" s="1">
        <f t="shared" si="532"/>
        <v>0</v>
      </c>
      <c r="AF911" s="1">
        <f t="shared" si="533"/>
        <v>0</v>
      </c>
      <c r="AG911" s="1">
        <f t="shared" si="534"/>
        <v>0</v>
      </c>
      <c r="AH911" s="1">
        <f t="shared" si="535"/>
        <v>0</v>
      </c>
      <c r="AI911" s="1">
        <f t="shared" si="536"/>
        <v>0</v>
      </c>
      <c r="AJ911" s="1">
        <f t="shared" si="537"/>
        <v>0</v>
      </c>
      <c r="AK911" s="1">
        <f t="shared" si="538"/>
        <v>0</v>
      </c>
      <c r="AL911" s="1">
        <f t="shared" si="539"/>
        <v>0</v>
      </c>
      <c r="AM911" s="1">
        <f t="shared" si="540"/>
        <v>0</v>
      </c>
      <c r="AN911" s="1">
        <f t="shared" si="541"/>
        <v>0</v>
      </c>
      <c r="AO911" s="1">
        <f t="shared" si="542"/>
        <v>0</v>
      </c>
      <c r="AP911" s="1">
        <f t="shared" si="543"/>
        <v>0</v>
      </c>
      <c r="AQ911" s="1">
        <f t="shared" si="544"/>
        <v>0</v>
      </c>
      <c r="AR911" s="4">
        <f t="shared" si="545"/>
        <v>0</v>
      </c>
      <c r="AS911" s="4">
        <f t="shared" si="546"/>
        <v>0</v>
      </c>
      <c r="AT911" s="4">
        <f t="shared" si="547"/>
        <v>0</v>
      </c>
      <c r="AU911" s="4">
        <f t="shared" si="548"/>
        <v>0</v>
      </c>
      <c r="AV911" s="4">
        <f t="shared" si="549"/>
        <v>0</v>
      </c>
      <c r="AW911" s="4">
        <f t="shared" si="550"/>
        <v>0</v>
      </c>
      <c r="AX911" s="4">
        <f t="shared" si="551"/>
        <v>0</v>
      </c>
      <c r="AY911" s="4">
        <f t="shared" si="552"/>
        <v>0</v>
      </c>
      <c r="AZ911" s="4">
        <f t="shared" si="553"/>
        <v>0</v>
      </c>
      <c r="BA911" s="4">
        <f t="shared" si="554"/>
        <v>0</v>
      </c>
      <c r="BB911" s="4">
        <f t="shared" si="555"/>
        <v>0</v>
      </c>
      <c r="BC911" s="4">
        <f t="shared" si="556"/>
        <v>0</v>
      </c>
      <c r="BD911" s="4">
        <f t="shared" si="557"/>
        <v>0</v>
      </c>
      <c r="BE911" s="4">
        <f t="shared" si="558"/>
        <v>0</v>
      </c>
      <c r="BF911" s="4">
        <f t="shared" si="559"/>
        <v>0</v>
      </c>
      <c r="BG911" s="4">
        <f t="shared" si="560"/>
        <v>0</v>
      </c>
    </row>
    <row r="912" spans="1:59" ht="15" customHeight="1" x14ac:dyDescent="0.3">
      <c r="A912" s="3" t="s">
        <v>130</v>
      </c>
      <c r="B912" s="3" t="s">
        <v>586</v>
      </c>
      <c r="C912" s="3" t="s">
        <v>539</v>
      </c>
      <c r="D912" s="210" t="s">
        <v>498</v>
      </c>
      <c r="E912" s="2" t="s">
        <v>499</v>
      </c>
      <c r="F912" s="89">
        <f>VLOOKUP($C912,Filtre!E:G,2,0)</f>
        <v>45763</v>
      </c>
      <c r="G912" s="158" t="str">
        <f>LEFT(VLOOKUP($C912,Filtre!E:G,3,0),5)</f>
        <v>10.00</v>
      </c>
      <c r="H912" s="68" t="s">
        <v>49</v>
      </c>
      <c r="I912" s="73">
        <f t="shared" si="528"/>
        <v>11</v>
      </c>
      <c r="J912" s="238" t="s">
        <v>43</v>
      </c>
      <c r="K912" s="86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1">
        <f t="shared" si="529"/>
        <v>0</v>
      </c>
      <c r="AC912" s="1">
        <f t="shared" si="530"/>
        <v>0</v>
      </c>
      <c r="AD912" s="1">
        <f t="shared" si="531"/>
        <v>0</v>
      </c>
      <c r="AE912" s="1">
        <f t="shared" si="532"/>
        <v>0</v>
      </c>
      <c r="AF912" s="1">
        <f t="shared" si="533"/>
        <v>0</v>
      </c>
      <c r="AG912" s="1">
        <f t="shared" si="534"/>
        <v>0</v>
      </c>
      <c r="AH912" s="1">
        <f t="shared" si="535"/>
        <v>0</v>
      </c>
      <c r="AI912" s="1">
        <f t="shared" si="536"/>
        <v>0</v>
      </c>
      <c r="AJ912" s="1">
        <f t="shared" si="537"/>
        <v>0</v>
      </c>
      <c r="AK912" s="1">
        <f t="shared" si="538"/>
        <v>0</v>
      </c>
      <c r="AL912" s="1">
        <f t="shared" si="539"/>
        <v>0</v>
      </c>
      <c r="AM912" s="1">
        <f t="shared" si="540"/>
        <v>0</v>
      </c>
      <c r="AN912" s="1">
        <f t="shared" si="541"/>
        <v>0</v>
      </c>
      <c r="AO912" s="1">
        <f t="shared" si="542"/>
        <v>0</v>
      </c>
      <c r="AP912" s="1">
        <f t="shared" si="543"/>
        <v>0</v>
      </c>
      <c r="AQ912" s="1">
        <f t="shared" si="544"/>
        <v>0</v>
      </c>
      <c r="AR912" s="4">
        <f t="shared" si="545"/>
        <v>0</v>
      </c>
      <c r="AS912" s="4">
        <f t="shared" si="546"/>
        <v>0</v>
      </c>
      <c r="AT912" s="4">
        <f t="shared" si="547"/>
        <v>0</v>
      </c>
      <c r="AU912" s="4">
        <f t="shared" si="548"/>
        <v>0</v>
      </c>
      <c r="AV912" s="4">
        <f t="shared" si="549"/>
        <v>0</v>
      </c>
      <c r="AW912" s="4">
        <f t="shared" si="550"/>
        <v>0</v>
      </c>
      <c r="AX912" s="4">
        <f t="shared" si="551"/>
        <v>0</v>
      </c>
      <c r="AY912" s="4">
        <f t="shared" si="552"/>
        <v>0</v>
      </c>
      <c r="AZ912" s="4">
        <f t="shared" si="553"/>
        <v>0</v>
      </c>
      <c r="BA912" s="4">
        <f t="shared" si="554"/>
        <v>0</v>
      </c>
      <c r="BB912" s="4">
        <f t="shared" si="555"/>
        <v>0</v>
      </c>
      <c r="BC912" s="4">
        <f t="shared" si="556"/>
        <v>0</v>
      </c>
      <c r="BD912" s="4">
        <f t="shared" si="557"/>
        <v>0</v>
      </c>
      <c r="BE912" s="4">
        <f t="shared" si="558"/>
        <v>0</v>
      </c>
      <c r="BF912" s="4">
        <f t="shared" si="559"/>
        <v>0</v>
      </c>
      <c r="BG912" s="4">
        <f t="shared" si="560"/>
        <v>0</v>
      </c>
    </row>
    <row r="913" spans="1:59" ht="15" customHeight="1" x14ac:dyDescent="0.3">
      <c r="A913" s="3" t="s">
        <v>130</v>
      </c>
      <c r="B913" s="3" t="s">
        <v>586</v>
      </c>
      <c r="C913" s="3" t="s">
        <v>539</v>
      </c>
      <c r="D913" s="210" t="s">
        <v>518</v>
      </c>
      <c r="E913" s="2" t="s">
        <v>519</v>
      </c>
      <c r="F913" s="89">
        <f>VLOOKUP($C913,Filtre!E:G,2,0)</f>
        <v>45763</v>
      </c>
      <c r="G913" s="158" t="str">
        <f>LEFT(VLOOKUP($C913,Filtre!E:G,3,0),5)</f>
        <v>10.00</v>
      </c>
      <c r="H913" s="68" t="s">
        <v>49</v>
      </c>
      <c r="I913" s="73">
        <f t="shared" si="528"/>
        <v>12</v>
      </c>
      <c r="J913" s="238" t="s">
        <v>43</v>
      </c>
      <c r="K913" s="86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1">
        <f t="shared" si="529"/>
        <v>0</v>
      </c>
      <c r="AC913" s="1">
        <f t="shared" si="530"/>
        <v>0</v>
      </c>
      <c r="AD913" s="1">
        <f t="shared" si="531"/>
        <v>0</v>
      </c>
      <c r="AE913" s="1">
        <f t="shared" si="532"/>
        <v>0</v>
      </c>
      <c r="AF913" s="1">
        <f t="shared" si="533"/>
        <v>0</v>
      </c>
      <c r="AG913" s="1">
        <f t="shared" si="534"/>
        <v>0</v>
      </c>
      <c r="AH913" s="1">
        <f t="shared" si="535"/>
        <v>0</v>
      </c>
      <c r="AI913" s="1">
        <f t="shared" si="536"/>
        <v>0</v>
      </c>
      <c r="AJ913" s="1">
        <f t="shared" si="537"/>
        <v>0</v>
      </c>
      <c r="AK913" s="1">
        <f t="shared" si="538"/>
        <v>0</v>
      </c>
      <c r="AL913" s="1">
        <f t="shared" si="539"/>
        <v>0</v>
      </c>
      <c r="AM913" s="1">
        <f t="shared" si="540"/>
        <v>0</v>
      </c>
      <c r="AN913" s="1">
        <f t="shared" si="541"/>
        <v>0</v>
      </c>
      <c r="AO913" s="1">
        <f t="shared" si="542"/>
        <v>0</v>
      </c>
      <c r="AP913" s="1">
        <f t="shared" si="543"/>
        <v>0</v>
      </c>
      <c r="AQ913" s="1">
        <f t="shared" si="544"/>
        <v>0</v>
      </c>
      <c r="AR913" s="4">
        <f t="shared" si="545"/>
        <v>0</v>
      </c>
      <c r="AS913" s="4">
        <f t="shared" si="546"/>
        <v>0</v>
      </c>
      <c r="AT913" s="4">
        <f t="shared" si="547"/>
        <v>0</v>
      </c>
      <c r="AU913" s="4">
        <f t="shared" si="548"/>
        <v>0</v>
      </c>
      <c r="AV913" s="4">
        <f t="shared" si="549"/>
        <v>0</v>
      </c>
      <c r="AW913" s="4">
        <f t="shared" si="550"/>
        <v>0</v>
      </c>
      <c r="AX913" s="4">
        <f t="shared" si="551"/>
        <v>0</v>
      </c>
      <c r="AY913" s="4">
        <f t="shared" si="552"/>
        <v>0</v>
      </c>
      <c r="AZ913" s="4">
        <f t="shared" si="553"/>
        <v>0</v>
      </c>
      <c r="BA913" s="4">
        <f t="shared" si="554"/>
        <v>0</v>
      </c>
      <c r="BB913" s="4">
        <f t="shared" si="555"/>
        <v>0</v>
      </c>
      <c r="BC913" s="4">
        <f t="shared" si="556"/>
        <v>0</v>
      </c>
      <c r="BD913" s="4">
        <f t="shared" si="557"/>
        <v>0</v>
      </c>
      <c r="BE913" s="4">
        <f t="shared" si="558"/>
        <v>0</v>
      </c>
      <c r="BF913" s="4">
        <f t="shared" si="559"/>
        <v>0</v>
      </c>
      <c r="BG913" s="4">
        <f t="shared" si="560"/>
        <v>0</v>
      </c>
    </row>
    <row r="914" spans="1:59" ht="15" customHeight="1" x14ac:dyDescent="0.3">
      <c r="A914" s="3" t="s">
        <v>130</v>
      </c>
      <c r="B914" s="3" t="s">
        <v>586</v>
      </c>
      <c r="C914" s="3" t="s">
        <v>539</v>
      </c>
      <c r="D914" s="210" t="s">
        <v>144</v>
      </c>
      <c r="E914" s="2" t="s">
        <v>234</v>
      </c>
      <c r="F914" s="89">
        <f>VLOOKUP($C914,Filtre!E:G,2,0)</f>
        <v>45763</v>
      </c>
      <c r="G914" s="158" t="str">
        <f>LEFT(VLOOKUP($C914,Filtre!E:G,3,0),5)</f>
        <v>10.00</v>
      </c>
      <c r="H914" s="68" t="s">
        <v>49</v>
      </c>
      <c r="I914" s="73">
        <f t="shared" si="528"/>
        <v>13</v>
      </c>
      <c r="J914" s="238" t="s">
        <v>43</v>
      </c>
      <c r="K914" s="86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1">
        <f t="shared" si="529"/>
        <v>0</v>
      </c>
      <c r="AC914" s="1">
        <f t="shared" si="530"/>
        <v>0</v>
      </c>
      <c r="AD914" s="1">
        <f t="shared" si="531"/>
        <v>0</v>
      </c>
      <c r="AE914" s="1">
        <f t="shared" si="532"/>
        <v>0</v>
      </c>
      <c r="AF914" s="1">
        <f t="shared" si="533"/>
        <v>0</v>
      </c>
      <c r="AG914" s="1">
        <f t="shared" si="534"/>
        <v>0</v>
      </c>
      <c r="AH914" s="1">
        <f t="shared" si="535"/>
        <v>0</v>
      </c>
      <c r="AI914" s="1">
        <f t="shared" si="536"/>
        <v>0</v>
      </c>
      <c r="AJ914" s="1">
        <f t="shared" si="537"/>
        <v>0</v>
      </c>
      <c r="AK914" s="1">
        <f t="shared" si="538"/>
        <v>0</v>
      </c>
      <c r="AL914" s="1">
        <f t="shared" si="539"/>
        <v>0</v>
      </c>
      <c r="AM914" s="1">
        <f t="shared" si="540"/>
        <v>0</v>
      </c>
      <c r="AN914" s="1">
        <f t="shared" si="541"/>
        <v>0</v>
      </c>
      <c r="AO914" s="1">
        <f t="shared" si="542"/>
        <v>0</v>
      </c>
      <c r="AP914" s="1">
        <f t="shared" si="543"/>
        <v>0</v>
      </c>
      <c r="AQ914" s="1">
        <f t="shared" si="544"/>
        <v>0</v>
      </c>
      <c r="AR914" s="4">
        <f t="shared" si="545"/>
        <v>0</v>
      </c>
      <c r="AS914" s="4">
        <f t="shared" si="546"/>
        <v>0</v>
      </c>
      <c r="AT914" s="4">
        <f t="shared" si="547"/>
        <v>0</v>
      </c>
      <c r="AU914" s="4">
        <f t="shared" si="548"/>
        <v>0</v>
      </c>
      <c r="AV914" s="4">
        <f t="shared" si="549"/>
        <v>0</v>
      </c>
      <c r="AW914" s="4">
        <f t="shared" si="550"/>
        <v>0</v>
      </c>
      <c r="AX914" s="4">
        <f t="shared" si="551"/>
        <v>0</v>
      </c>
      <c r="AY914" s="4">
        <f t="shared" si="552"/>
        <v>0</v>
      </c>
      <c r="AZ914" s="4">
        <f t="shared" si="553"/>
        <v>0</v>
      </c>
      <c r="BA914" s="4">
        <f t="shared" si="554"/>
        <v>0</v>
      </c>
      <c r="BB914" s="4">
        <f t="shared" si="555"/>
        <v>0</v>
      </c>
      <c r="BC914" s="4">
        <f t="shared" si="556"/>
        <v>0</v>
      </c>
      <c r="BD914" s="4">
        <f t="shared" si="557"/>
        <v>0</v>
      </c>
      <c r="BE914" s="4">
        <f t="shared" si="558"/>
        <v>0</v>
      </c>
      <c r="BF914" s="4">
        <f t="shared" si="559"/>
        <v>0</v>
      </c>
      <c r="BG914" s="4">
        <f t="shared" si="560"/>
        <v>0</v>
      </c>
    </row>
    <row r="915" spans="1:59" ht="15" customHeight="1" x14ac:dyDescent="0.3">
      <c r="A915" s="3" t="s">
        <v>130</v>
      </c>
      <c r="B915" s="3" t="s">
        <v>586</v>
      </c>
      <c r="C915" s="3" t="s">
        <v>539</v>
      </c>
      <c r="D915" s="210" t="s">
        <v>506</v>
      </c>
      <c r="E915" s="2" t="s">
        <v>507</v>
      </c>
      <c r="F915" s="89">
        <f>VLOOKUP($C915,Filtre!E:G,2,0)</f>
        <v>45763</v>
      </c>
      <c r="G915" s="158" t="str">
        <f>LEFT(VLOOKUP($C915,Filtre!E:G,3,0),5)</f>
        <v>10.00</v>
      </c>
      <c r="H915" s="68" t="s">
        <v>49</v>
      </c>
      <c r="I915" s="73">
        <f t="shared" si="528"/>
        <v>14</v>
      </c>
      <c r="J915" s="238" t="s">
        <v>43</v>
      </c>
      <c r="K915" s="86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1">
        <f t="shared" si="529"/>
        <v>0</v>
      </c>
      <c r="AC915" s="1">
        <f t="shared" si="530"/>
        <v>0</v>
      </c>
      <c r="AD915" s="1">
        <f t="shared" si="531"/>
        <v>0</v>
      </c>
      <c r="AE915" s="1">
        <f t="shared" si="532"/>
        <v>0</v>
      </c>
      <c r="AF915" s="1">
        <f t="shared" si="533"/>
        <v>0</v>
      </c>
      <c r="AG915" s="1">
        <f t="shared" si="534"/>
        <v>0</v>
      </c>
      <c r="AH915" s="1">
        <f t="shared" si="535"/>
        <v>0</v>
      </c>
      <c r="AI915" s="1">
        <f t="shared" si="536"/>
        <v>0</v>
      </c>
      <c r="AJ915" s="1">
        <f t="shared" si="537"/>
        <v>0</v>
      </c>
      <c r="AK915" s="1">
        <f t="shared" si="538"/>
        <v>0</v>
      </c>
      <c r="AL915" s="1">
        <f t="shared" si="539"/>
        <v>0</v>
      </c>
      <c r="AM915" s="1">
        <f t="shared" si="540"/>
        <v>0</v>
      </c>
      <c r="AN915" s="1">
        <f t="shared" si="541"/>
        <v>0</v>
      </c>
      <c r="AO915" s="1">
        <f t="shared" si="542"/>
        <v>0</v>
      </c>
      <c r="AP915" s="1">
        <f t="shared" si="543"/>
        <v>0</v>
      </c>
      <c r="AQ915" s="1">
        <f t="shared" si="544"/>
        <v>0</v>
      </c>
      <c r="AR915" s="4">
        <f t="shared" si="545"/>
        <v>0</v>
      </c>
      <c r="AS915" s="4">
        <f t="shared" si="546"/>
        <v>0</v>
      </c>
      <c r="AT915" s="4">
        <f t="shared" si="547"/>
        <v>0</v>
      </c>
      <c r="AU915" s="4">
        <f t="shared" si="548"/>
        <v>0</v>
      </c>
      <c r="AV915" s="4">
        <f t="shared" si="549"/>
        <v>0</v>
      </c>
      <c r="AW915" s="4">
        <f t="shared" si="550"/>
        <v>0</v>
      </c>
      <c r="AX915" s="4">
        <f t="shared" si="551"/>
        <v>0</v>
      </c>
      <c r="AY915" s="4">
        <f t="shared" si="552"/>
        <v>0</v>
      </c>
      <c r="AZ915" s="4">
        <f t="shared" si="553"/>
        <v>0</v>
      </c>
      <c r="BA915" s="4">
        <f t="shared" si="554"/>
        <v>0</v>
      </c>
      <c r="BB915" s="4">
        <f t="shared" si="555"/>
        <v>0</v>
      </c>
      <c r="BC915" s="4">
        <f t="shared" si="556"/>
        <v>0</v>
      </c>
      <c r="BD915" s="4">
        <f t="shared" si="557"/>
        <v>0</v>
      </c>
      <c r="BE915" s="4">
        <f t="shared" si="558"/>
        <v>0</v>
      </c>
      <c r="BF915" s="4">
        <f t="shared" si="559"/>
        <v>0</v>
      </c>
      <c r="BG915" s="4">
        <f t="shared" si="560"/>
        <v>0</v>
      </c>
    </row>
    <row r="916" spans="1:59" ht="15" customHeight="1" x14ac:dyDescent="0.3">
      <c r="A916" s="3" t="s">
        <v>130</v>
      </c>
      <c r="B916" s="3" t="s">
        <v>586</v>
      </c>
      <c r="C916" s="3" t="s">
        <v>539</v>
      </c>
      <c r="D916" s="210" t="s">
        <v>478</v>
      </c>
      <c r="E916" s="2" t="s">
        <v>479</v>
      </c>
      <c r="F916" s="89">
        <f>VLOOKUP($C916,Filtre!E:G,2,0)</f>
        <v>45763</v>
      </c>
      <c r="G916" s="158" t="str">
        <f>LEFT(VLOOKUP($C916,Filtre!E:G,3,0),5)</f>
        <v>10.00</v>
      </c>
      <c r="H916" s="68" t="s">
        <v>49</v>
      </c>
      <c r="I916" s="73">
        <f t="shared" si="528"/>
        <v>15</v>
      </c>
      <c r="J916" s="238" t="s">
        <v>43</v>
      </c>
      <c r="K916" s="86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1">
        <f t="shared" si="529"/>
        <v>0</v>
      </c>
      <c r="AC916" s="1">
        <f t="shared" si="530"/>
        <v>0</v>
      </c>
      <c r="AD916" s="1">
        <f t="shared" si="531"/>
        <v>0</v>
      </c>
      <c r="AE916" s="1">
        <f t="shared" si="532"/>
        <v>0</v>
      </c>
      <c r="AF916" s="1">
        <f t="shared" si="533"/>
        <v>0</v>
      </c>
      <c r="AG916" s="1">
        <f t="shared" si="534"/>
        <v>0</v>
      </c>
      <c r="AH916" s="1">
        <f t="shared" si="535"/>
        <v>0</v>
      </c>
      <c r="AI916" s="1">
        <f t="shared" si="536"/>
        <v>0</v>
      </c>
      <c r="AJ916" s="1">
        <f t="shared" si="537"/>
        <v>0</v>
      </c>
      <c r="AK916" s="1">
        <f t="shared" si="538"/>
        <v>0</v>
      </c>
      <c r="AL916" s="1">
        <f t="shared" si="539"/>
        <v>0</v>
      </c>
      <c r="AM916" s="1">
        <f t="shared" si="540"/>
        <v>0</v>
      </c>
      <c r="AN916" s="1">
        <f t="shared" si="541"/>
        <v>0</v>
      </c>
      <c r="AO916" s="1">
        <f t="shared" si="542"/>
        <v>0</v>
      </c>
      <c r="AP916" s="1">
        <f t="shared" si="543"/>
        <v>0</v>
      </c>
      <c r="AQ916" s="1">
        <f t="shared" si="544"/>
        <v>0</v>
      </c>
      <c r="AR916" s="4">
        <f t="shared" si="545"/>
        <v>0</v>
      </c>
      <c r="AS916" s="4">
        <f t="shared" si="546"/>
        <v>0</v>
      </c>
      <c r="AT916" s="4">
        <f t="shared" si="547"/>
        <v>0</v>
      </c>
      <c r="AU916" s="4">
        <f t="shared" si="548"/>
        <v>0</v>
      </c>
      <c r="AV916" s="4">
        <f t="shared" si="549"/>
        <v>0</v>
      </c>
      <c r="AW916" s="4">
        <f t="shared" si="550"/>
        <v>0</v>
      </c>
      <c r="AX916" s="4">
        <f t="shared" si="551"/>
        <v>0</v>
      </c>
      <c r="AY916" s="4">
        <f t="shared" si="552"/>
        <v>0</v>
      </c>
      <c r="AZ916" s="4">
        <f t="shared" si="553"/>
        <v>0</v>
      </c>
      <c r="BA916" s="4">
        <f t="shared" si="554"/>
        <v>0</v>
      </c>
      <c r="BB916" s="4">
        <f t="shared" si="555"/>
        <v>0</v>
      </c>
      <c r="BC916" s="4">
        <f t="shared" si="556"/>
        <v>0</v>
      </c>
      <c r="BD916" s="4">
        <f t="shared" si="557"/>
        <v>0</v>
      </c>
      <c r="BE916" s="4">
        <f t="shared" si="558"/>
        <v>0</v>
      </c>
      <c r="BF916" s="4">
        <f t="shared" si="559"/>
        <v>0</v>
      </c>
      <c r="BG916" s="4">
        <f t="shared" si="560"/>
        <v>0</v>
      </c>
    </row>
    <row r="917" spans="1:59" ht="15" customHeight="1" x14ac:dyDescent="0.3">
      <c r="A917" s="3" t="s">
        <v>130</v>
      </c>
      <c r="B917" s="3" t="s">
        <v>586</v>
      </c>
      <c r="C917" s="3" t="s">
        <v>539</v>
      </c>
      <c r="D917" s="210" t="s">
        <v>274</v>
      </c>
      <c r="E917" s="2" t="s">
        <v>275</v>
      </c>
      <c r="F917" s="89">
        <f>VLOOKUP($C917,Filtre!E:G,2,0)</f>
        <v>45763</v>
      </c>
      <c r="G917" s="158" t="str">
        <f>LEFT(VLOOKUP($C917,Filtre!E:G,3,0),5)</f>
        <v>10.00</v>
      </c>
      <c r="H917" s="68" t="s">
        <v>49</v>
      </c>
      <c r="I917" s="73">
        <f t="shared" si="528"/>
        <v>16</v>
      </c>
      <c r="J917" s="238" t="s">
        <v>43</v>
      </c>
      <c r="K917" s="86"/>
      <c r="L917" s="27"/>
      <c r="M917" s="27"/>
      <c r="N917" s="27"/>
      <c r="O917" s="27"/>
      <c r="P917" s="27"/>
      <c r="Q917" s="27"/>
      <c r="R917" s="27"/>
      <c r="S917" s="27"/>
      <c r="T917" s="28"/>
      <c r="U917" s="27"/>
      <c r="V917" s="27"/>
      <c r="W917" s="27"/>
      <c r="X917" s="27"/>
      <c r="Y917" s="27"/>
      <c r="Z917" s="27"/>
      <c r="AA917" s="27"/>
      <c r="AB917" s="1">
        <f t="shared" si="529"/>
        <v>0</v>
      </c>
      <c r="AC917" s="1">
        <f t="shared" si="530"/>
        <v>0</v>
      </c>
      <c r="AD917" s="1">
        <f t="shared" si="531"/>
        <v>0</v>
      </c>
      <c r="AE917" s="1">
        <f t="shared" si="532"/>
        <v>0</v>
      </c>
      <c r="AF917" s="1">
        <f t="shared" si="533"/>
        <v>0</v>
      </c>
      <c r="AG917" s="1">
        <f t="shared" si="534"/>
        <v>0</v>
      </c>
      <c r="AH917" s="1">
        <f t="shared" si="535"/>
        <v>0</v>
      </c>
      <c r="AI917" s="1">
        <f t="shared" si="536"/>
        <v>0</v>
      </c>
      <c r="AJ917" s="1">
        <f t="shared" si="537"/>
        <v>0</v>
      </c>
      <c r="AK917" s="1">
        <f t="shared" si="538"/>
        <v>0</v>
      </c>
      <c r="AL917" s="1">
        <f t="shared" si="539"/>
        <v>0</v>
      </c>
      <c r="AM917" s="1">
        <f t="shared" si="540"/>
        <v>0</v>
      </c>
      <c r="AN917" s="1">
        <f t="shared" si="541"/>
        <v>0</v>
      </c>
      <c r="AO917" s="1">
        <f t="shared" si="542"/>
        <v>0</v>
      </c>
      <c r="AP917" s="1">
        <f t="shared" si="543"/>
        <v>0</v>
      </c>
      <c r="AQ917" s="1">
        <f t="shared" si="544"/>
        <v>0</v>
      </c>
      <c r="AR917" s="4">
        <f t="shared" si="545"/>
        <v>0</v>
      </c>
      <c r="AS917" s="4">
        <f t="shared" si="546"/>
        <v>0</v>
      </c>
      <c r="AT917" s="4">
        <f t="shared" si="547"/>
        <v>0</v>
      </c>
      <c r="AU917" s="4">
        <f t="shared" si="548"/>
        <v>0</v>
      </c>
      <c r="AV917" s="4">
        <f t="shared" si="549"/>
        <v>0</v>
      </c>
      <c r="AW917" s="4">
        <f t="shared" si="550"/>
        <v>0</v>
      </c>
      <c r="AX917" s="4">
        <f t="shared" si="551"/>
        <v>0</v>
      </c>
      <c r="AY917" s="4">
        <f t="shared" si="552"/>
        <v>0</v>
      </c>
      <c r="AZ917" s="4">
        <f t="shared" si="553"/>
        <v>0</v>
      </c>
      <c r="BA917" s="4">
        <f t="shared" si="554"/>
        <v>0</v>
      </c>
      <c r="BB917" s="4">
        <f t="shared" si="555"/>
        <v>0</v>
      </c>
      <c r="BC917" s="4">
        <f t="shared" si="556"/>
        <v>0</v>
      </c>
      <c r="BD917" s="4">
        <f t="shared" si="557"/>
        <v>0</v>
      </c>
      <c r="BE917" s="4">
        <f t="shared" si="558"/>
        <v>0</v>
      </c>
      <c r="BF917" s="4">
        <f t="shared" si="559"/>
        <v>0</v>
      </c>
      <c r="BG917" s="4">
        <f t="shared" si="560"/>
        <v>0</v>
      </c>
    </row>
    <row r="918" spans="1:59" ht="15" customHeight="1" x14ac:dyDescent="0.3">
      <c r="A918" s="3" t="s">
        <v>130</v>
      </c>
      <c r="B918" s="3" t="s">
        <v>586</v>
      </c>
      <c r="C918" s="3" t="s">
        <v>539</v>
      </c>
      <c r="D918" s="210" t="s">
        <v>514</v>
      </c>
      <c r="E918" s="2" t="s">
        <v>515</v>
      </c>
      <c r="F918" s="89">
        <f>VLOOKUP($C918,Filtre!E:G,2,0)</f>
        <v>45763</v>
      </c>
      <c r="G918" s="158" t="str">
        <f>LEFT(VLOOKUP($C918,Filtre!E:G,3,0),5)</f>
        <v>10.00</v>
      </c>
      <c r="H918" s="68" t="s">
        <v>49</v>
      </c>
      <c r="I918" s="73">
        <f t="shared" si="528"/>
        <v>17</v>
      </c>
      <c r="J918" s="238" t="s">
        <v>43</v>
      </c>
      <c r="K918" s="86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1">
        <f t="shared" si="529"/>
        <v>0</v>
      </c>
      <c r="AC918" s="1">
        <f t="shared" si="530"/>
        <v>0</v>
      </c>
      <c r="AD918" s="1">
        <f t="shared" si="531"/>
        <v>0</v>
      </c>
      <c r="AE918" s="1">
        <f t="shared" si="532"/>
        <v>0</v>
      </c>
      <c r="AF918" s="1">
        <f t="shared" si="533"/>
        <v>0</v>
      </c>
      <c r="AG918" s="1">
        <f t="shared" si="534"/>
        <v>0</v>
      </c>
      <c r="AH918" s="1">
        <f t="shared" si="535"/>
        <v>0</v>
      </c>
      <c r="AI918" s="1">
        <f t="shared" si="536"/>
        <v>0</v>
      </c>
      <c r="AJ918" s="1">
        <f t="shared" si="537"/>
        <v>0</v>
      </c>
      <c r="AK918" s="1">
        <f t="shared" si="538"/>
        <v>0</v>
      </c>
      <c r="AL918" s="1">
        <f t="shared" si="539"/>
        <v>0</v>
      </c>
      <c r="AM918" s="1">
        <f t="shared" si="540"/>
        <v>0</v>
      </c>
      <c r="AN918" s="1">
        <f t="shared" si="541"/>
        <v>0</v>
      </c>
      <c r="AO918" s="1">
        <f t="shared" si="542"/>
        <v>0</v>
      </c>
      <c r="AP918" s="1">
        <f t="shared" si="543"/>
        <v>0</v>
      </c>
      <c r="AQ918" s="1">
        <f t="shared" si="544"/>
        <v>0</v>
      </c>
      <c r="AR918" s="4">
        <f t="shared" si="545"/>
        <v>0</v>
      </c>
      <c r="AS918" s="4">
        <f t="shared" si="546"/>
        <v>0</v>
      </c>
      <c r="AT918" s="4">
        <f t="shared" si="547"/>
        <v>0</v>
      </c>
      <c r="AU918" s="4">
        <f t="shared" si="548"/>
        <v>0</v>
      </c>
      <c r="AV918" s="4">
        <f t="shared" si="549"/>
        <v>0</v>
      </c>
      <c r="AW918" s="4">
        <f t="shared" si="550"/>
        <v>0</v>
      </c>
      <c r="AX918" s="4">
        <f t="shared" si="551"/>
        <v>0</v>
      </c>
      <c r="AY918" s="4">
        <f t="shared" si="552"/>
        <v>0</v>
      </c>
      <c r="AZ918" s="4">
        <f t="shared" si="553"/>
        <v>0</v>
      </c>
      <c r="BA918" s="4">
        <f t="shared" si="554"/>
        <v>0</v>
      </c>
      <c r="BB918" s="4">
        <f t="shared" si="555"/>
        <v>0</v>
      </c>
      <c r="BC918" s="4">
        <f t="shared" si="556"/>
        <v>0</v>
      </c>
      <c r="BD918" s="4">
        <f t="shared" si="557"/>
        <v>0</v>
      </c>
      <c r="BE918" s="4">
        <f t="shared" si="558"/>
        <v>0</v>
      </c>
      <c r="BF918" s="4">
        <f t="shared" si="559"/>
        <v>0</v>
      </c>
      <c r="BG918" s="4">
        <f t="shared" si="560"/>
        <v>0</v>
      </c>
    </row>
    <row r="919" spans="1:59" ht="15" customHeight="1" x14ac:dyDescent="0.3">
      <c r="A919" s="3" t="s">
        <v>130</v>
      </c>
      <c r="B919" s="3" t="s">
        <v>586</v>
      </c>
      <c r="C919" s="3" t="s">
        <v>539</v>
      </c>
      <c r="D919" s="210" t="s">
        <v>480</v>
      </c>
      <c r="E919" s="2" t="s">
        <v>481</v>
      </c>
      <c r="F919" s="89">
        <f>VLOOKUP($C919,Filtre!E:G,2,0)</f>
        <v>45763</v>
      </c>
      <c r="G919" s="158" t="str">
        <f>LEFT(VLOOKUP($C919,Filtre!E:G,3,0),5)</f>
        <v>10.00</v>
      </c>
      <c r="H919" s="68" t="s">
        <v>49</v>
      </c>
      <c r="I919" s="73">
        <f t="shared" si="528"/>
        <v>18</v>
      </c>
      <c r="J919" s="238" t="s">
        <v>43</v>
      </c>
      <c r="K919" s="86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1">
        <f t="shared" si="529"/>
        <v>0</v>
      </c>
      <c r="AC919" s="1">
        <f t="shared" si="530"/>
        <v>0</v>
      </c>
      <c r="AD919" s="1">
        <f t="shared" si="531"/>
        <v>0</v>
      </c>
      <c r="AE919" s="1">
        <f t="shared" si="532"/>
        <v>0</v>
      </c>
      <c r="AF919" s="1">
        <f t="shared" si="533"/>
        <v>0</v>
      </c>
      <c r="AG919" s="1">
        <f t="shared" si="534"/>
        <v>0</v>
      </c>
      <c r="AH919" s="1">
        <f t="shared" si="535"/>
        <v>0</v>
      </c>
      <c r="AI919" s="1">
        <f t="shared" si="536"/>
        <v>0</v>
      </c>
      <c r="AJ919" s="1">
        <f t="shared" si="537"/>
        <v>0</v>
      </c>
      <c r="AK919" s="1">
        <f t="shared" si="538"/>
        <v>0</v>
      </c>
      <c r="AL919" s="1">
        <f t="shared" si="539"/>
        <v>0</v>
      </c>
      <c r="AM919" s="1">
        <f t="shared" si="540"/>
        <v>0</v>
      </c>
      <c r="AN919" s="1">
        <f t="shared" si="541"/>
        <v>0</v>
      </c>
      <c r="AO919" s="1">
        <f t="shared" si="542"/>
        <v>0</v>
      </c>
      <c r="AP919" s="1">
        <f t="shared" si="543"/>
        <v>0</v>
      </c>
      <c r="AQ919" s="1">
        <f t="shared" si="544"/>
        <v>0</v>
      </c>
      <c r="AR919" s="4">
        <f t="shared" si="545"/>
        <v>0</v>
      </c>
      <c r="AS919" s="4">
        <f t="shared" si="546"/>
        <v>0</v>
      </c>
      <c r="AT919" s="4">
        <f t="shared" si="547"/>
        <v>0</v>
      </c>
      <c r="AU919" s="4">
        <f t="shared" si="548"/>
        <v>0</v>
      </c>
      <c r="AV919" s="4">
        <f t="shared" si="549"/>
        <v>0</v>
      </c>
      <c r="AW919" s="4">
        <f t="shared" si="550"/>
        <v>0</v>
      </c>
      <c r="AX919" s="4">
        <f t="shared" si="551"/>
        <v>0</v>
      </c>
      <c r="AY919" s="4">
        <f t="shared" si="552"/>
        <v>0</v>
      </c>
      <c r="AZ919" s="4">
        <f t="shared" si="553"/>
        <v>0</v>
      </c>
      <c r="BA919" s="4">
        <f t="shared" si="554"/>
        <v>0</v>
      </c>
      <c r="BB919" s="4">
        <f t="shared" si="555"/>
        <v>0</v>
      </c>
      <c r="BC919" s="4">
        <f t="shared" si="556"/>
        <v>0</v>
      </c>
      <c r="BD919" s="4">
        <f t="shared" si="557"/>
        <v>0</v>
      </c>
      <c r="BE919" s="4">
        <f t="shared" si="558"/>
        <v>0</v>
      </c>
      <c r="BF919" s="4">
        <f t="shared" si="559"/>
        <v>0</v>
      </c>
      <c r="BG919" s="4">
        <f t="shared" si="560"/>
        <v>0</v>
      </c>
    </row>
    <row r="920" spans="1:59" ht="15" customHeight="1" x14ac:dyDescent="0.3">
      <c r="A920" s="3" t="s">
        <v>130</v>
      </c>
      <c r="B920" s="3" t="s">
        <v>586</v>
      </c>
      <c r="C920" s="3" t="s">
        <v>539</v>
      </c>
      <c r="D920" s="210" t="s">
        <v>504</v>
      </c>
      <c r="E920" s="2" t="s">
        <v>505</v>
      </c>
      <c r="F920" s="89">
        <f>VLOOKUP($C920,Filtre!E:G,2,0)</f>
        <v>45763</v>
      </c>
      <c r="G920" s="158" t="str">
        <f>LEFT(VLOOKUP($C920,Filtre!E:G,3,0),5)</f>
        <v>10.00</v>
      </c>
      <c r="H920" s="68" t="s">
        <v>49</v>
      </c>
      <c r="I920" s="73">
        <f t="shared" si="528"/>
        <v>19</v>
      </c>
      <c r="J920" s="238" t="s">
        <v>43</v>
      </c>
      <c r="K920" s="86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1">
        <f t="shared" si="529"/>
        <v>0</v>
      </c>
      <c r="AC920" s="1">
        <f t="shared" si="530"/>
        <v>0</v>
      </c>
      <c r="AD920" s="1">
        <f t="shared" si="531"/>
        <v>0</v>
      </c>
      <c r="AE920" s="1">
        <f t="shared" si="532"/>
        <v>0</v>
      </c>
      <c r="AF920" s="1">
        <f t="shared" si="533"/>
        <v>0</v>
      </c>
      <c r="AG920" s="1">
        <f t="shared" si="534"/>
        <v>0</v>
      </c>
      <c r="AH920" s="1">
        <f t="shared" si="535"/>
        <v>0</v>
      </c>
      <c r="AI920" s="1">
        <f t="shared" si="536"/>
        <v>0</v>
      </c>
      <c r="AJ920" s="1">
        <f t="shared" si="537"/>
        <v>0</v>
      </c>
      <c r="AK920" s="1">
        <f t="shared" si="538"/>
        <v>0</v>
      </c>
      <c r="AL920" s="1">
        <f t="shared" si="539"/>
        <v>0</v>
      </c>
      <c r="AM920" s="1">
        <f t="shared" si="540"/>
        <v>0</v>
      </c>
      <c r="AN920" s="1">
        <f t="shared" si="541"/>
        <v>0</v>
      </c>
      <c r="AO920" s="1">
        <f t="shared" si="542"/>
        <v>0</v>
      </c>
      <c r="AP920" s="1">
        <f t="shared" si="543"/>
        <v>0</v>
      </c>
      <c r="AQ920" s="1">
        <f t="shared" si="544"/>
        <v>0</v>
      </c>
      <c r="AR920" s="4">
        <f t="shared" si="545"/>
        <v>0</v>
      </c>
      <c r="AS920" s="4">
        <f t="shared" si="546"/>
        <v>0</v>
      </c>
      <c r="AT920" s="4">
        <f t="shared" si="547"/>
        <v>0</v>
      </c>
      <c r="AU920" s="4">
        <f t="shared" si="548"/>
        <v>0</v>
      </c>
      <c r="AV920" s="4">
        <f t="shared" si="549"/>
        <v>0</v>
      </c>
      <c r="AW920" s="4">
        <f t="shared" si="550"/>
        <v>0</v>
      </c>
      <c r="AX920" s="4">
        <f t="shared" si="551"/>
        <v>0</v>
      </c>
      <c r="AY920" s="4">
        <f t="shared" si="552"/>
        <v>0</v>
      </c>
      <c r="AZ920" s="4">
        <f t="shared" si="553"/>
        <v>0</v>
      </c>
      <c r="BA920" s="4">
        <f t="shared" si="554"/>
        <v>0</v>
      </c>
      <c r="BB920" s="4">
        <f t="shared" si="555"/>
        <v>0</v>
      </c>
      <c r="BC920" s="4">
        <f t="shared" si="556"/>
        <v>0</v>
      </c>
      <c r="BD920" s="4">
        <f t="shared" si="557"/>
        <v>0</v>
      </c>
      <c r="BE920" s="4">
        <f t="shared" si="558"/>
        <v>0</v>
      </c>
      <c r="BF920" s="4">
        <f t="shared" si="559"/>
        <v>0</v>
      </c>
      <c r="BG920" s="4">
        <f t="shared" si="560"/>
        <v>0</v>
      </c>
    </row>
    <row r="921" spans="1:59" ht="15" customHeight="1" x14ac:dyDescent="0.3">
      <c r="A921" s="3" t="s">
        <v>130</v>
      </c>
      <c r="B921" s="3" t="s">
        <v>586</v>
      </c>
      <c r="C921" s="3" t="s">
        <v>539</v>
      </c>
      <c r="D921" s="210" t="s">
        <v>310</v>
      </c>
      <c r="E921" s="2" t="s">
        <v>311</v>
      </c>
      <c r="F921" s="89">
        <f>VLOOKUP($C921,Filtre!E:G,2,0)</f>
        <v>45763</v>
      </c>
      <c r="G921" s="158" t="str">
        <f>LEFT(VLOOKUP($C921,Filtre!E:G,3,0),5)</f>
        <v>10.00</v>
      </c>
      <c r="H921" s="68" t="s">
        <v>49</v>
      </c>
      <c r="I921" s="73">
        <f t="shared" si="528"/>
        <v>20</v>
      </c>
      <c r="J921" s="238" t="s">
        <v>43</v>
      </c>
      <c r="K921" s="86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1">
        <f t="shared" si="529"/>
        <v>0</v>
      </c>
      <c r="AC921" s="1">
        <f t="shared" si="530"/>
        <v>0</v>
      </c>
      <c r="AD921" s="1">
        <f t="shared" si="531"/>
        <v>0</v>
      </c>
      <c r="AE921" s="1">
        <f t="shared" si="532"/>
        <v>0</v>
      </c>
      <c r="AF921" s="1">
        <f t="shared" si="533"/>
        <v>0</v>
      </c>
      <c r="AG921" s="1">
        <f t="shared" si="534"/>
        <v>0</v>
      </c>
      <c r="AH921" s="1">
        <f t="shared" si="535"/>
        <v>0</v>
      </c>
      <c r="AI921" s="1">
        <f t="shared" si="536"/>
        <v>0</v>
      </c>
      <c r="AJ921" s="1">
        <f t="shared" si="537"/>
        <v>0</v>
      </c>
      <c r="AK921" s="1">
        <f t="shared" si="538"/>
        <v>0</v>
      </c>
      <c r="AL921" s="1">
        <f t="shared" si="539"/>
        <v>0</v>
      </c>
      <c r="AM921" s="1">
        <f t="shared" si="540"/>
        <v>0</v>
      </c>
      <c r="AN921" s="1">
        <f t="shared" si="541"/>
        <v>0</v>
      </c>
      <c r="AO921" s="1">
        <f t="shared" si="542"/>
        <v>0</v>
      </c>
      <c r="AP921" s="1">
        <f t="shared" si="543"/>
        <v>0</v>
      </c>
      <c r="AQ921" s="1">
        <f t="shared" si="544"/>
        <v>0</v>
      </c>
      <c r="AR921" s="4">
        <f t="shared" si="545"/>
        <v>0</v>
      </c>
      <c r="AS921" s="4">
        <f t="shared" si="546"/>
        <v>0</v>
      </c>
      <c r="AT921" s="4">
        <f t="shared" si="547"/>
        <v>0</v>
      </c>
      <c r="AU921" s="4">
        <f t="shared" si="548"/>
        <v>0</v>
      </c>
      <c r="AV921" s="4">
        <f t="shared" si="549"/>
        <v>0</v>
      </c>
      <c r="AW921" s="4">
        <f t="shared" si="550"/>
        <v>0</v>
      </c>
      <c r="AX921" s="4">
        <f t="shared" si="551"/>
        <v>0</v>
      </c>
      <c r="AY921" s="4">
        <f t="shared" si="552"/>
        <v>0</v>
      </c>
      <c r="AZ921" s="4">
        <f t="shared" si="553"/>
        <v>0</v>
      </c>
      <c r="BA921" s="4">
        <f t="shared" si="554"/>
        <v>0</v>
      </c>
      <c r="BB921" s="4">
        <f t="shared" si="555"/>
        <v>0</v>
      </c>
      <c r="BC921" s="4">
        <f t="shared" si="556"/>
        <v>0</v>
      </c>
      <c r="BD921" s="4">
        <f t="shared" si="557"/>
        <v>0</v>
      </c>
      <c r="BE921" s="4">
        <f t="shared" si="558"/>
        <v>0</v>
      </c>
      <c r="BF921" s="4">
        <f t="shared" si="559"/>
        <v>0</v>
      </c>
      <c r="BG921" s="4">
        <f t="shared" si="560"/>
        <v>0</v>
      </c>
    </row>
    <row r="922" spans="1:59" ht="15" customHeight="1" x14ac:dyDescent="0.3">
      <c r="A922" s="3" t="s">
        <v>130</v>
      </c>
      <c r="B922" s="3" t="s">
        <v>586</v>
      </c>
      <c r="C922" s="3" t="s">
        <v>539</v>
      </c>
      <c r="D922" s="210" t="s">
        <v>278</v>
      </c>
      <c r="E922" s="2" t="s">
        <v>279</v>
      </c>
      <c r="F922" s="89">
        <f>VLOOKUP($C922,Filtre!E:G,2,0)</f>
        <v>45763</v>
      </c>
      <c r="G922" s="158" t="str">
        <f>LEFT(VLOOKUP($C922,Filtre!E:G,3,0),5)</f>
        <v>10.00</v>
      </c>
      <c r="H922" s="68" t="s">
        <v>49</v>
      </c>
      <c r="I922" s="73">
        <f t="shared" si="528"/>
        <v>21</v>
      </c>
      <c r="J922" s="238" t="s">
        <v>43</v>
      </c>
      <c r="K922" s="86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1">
        <f t="shared" si="529"/>
        <v>0</v>
      </c>
      <c r="AC922" s="1">
        <f t="shared" si="530"/>
        <v>0</v>
      </c>
      <c r="AD922" s="1">
        <f t="shared" si="531"/>
        <v>0</v>
      </c>
      <c r="AE922" s="1">
        <f t="shared" si="532"/>
        <v>0</v>
      </c>
      <c r="AF922" s="1">
        <f t="shared" si="533"/>
        <v>0</v>
      </c>
      <c r="AG922" s="1">
        <f t="shared" si="534"/>
        <v>0</v>
      </c>
      <c r="AH922" s="1">
        <f t="shared" si="535"/>
        <v>0</v>
      </c>
      <c r="AI922" s="1">
        <f t="shared" si="536"/>
        <v>0</v>
      </c>
      <c r="AJ922" s="1">
        <f t="shared" si="537"/>
        <v>0</v>
      </c>
      <c r="AK922" s="1">
        <f t="shared" si="538"/>
        <v>0</v>
      </c>
      <c r="AL922" s="1">
        <f t="shared" si="539"/>
        <v>0</v>
      </c>
      <c r="AM922" s="1">
        <f t="shared" si="540"/>
        <v>0</v>
      </c>
      <c r="AN922" s="1">
        <f t="shared" si="541"/>
        <v>0</v>
      </c>
      <c r="AO922" s="1">
        <f t="shared" si="542"/>
        <v>0</v>
      </c>
      <c r="AP922" s="1">
        <f t="shared" si="543"/>
        <v>0</v>
      </c>
      <c r="AQ922" s="1">
        <f t="shared" si="544"/>
        <v>0</v>
      </c>
      <c r="AR922" s="4">
        <f t="shared" si="545"/>
        <v>0</v>
      </c>
      <c r="AS922" s="4">
        <f t="shared" si="546"/>
        <v>0</v>
      </c>
      <c r="AT922" s="4">
        <f t="shared" si="547"/>
        <v>0</v>
      </c>
      <c r="AU922" s="4">
        <f t="shared" si="548"/>
        <v>0</v>
      </c>
      <c r="AV922" s="4">
        <f t="shared" si="549"/>
        <v>0</v>
      </c>
      <c r="AW922" s="4">
        <f t="shared" si="550"/>
        <v>0</v>
      </c>
      <c r="AX922" s="4">
        <f t="shared" si="551"/>
        <v>0</v>
      </c>
      <c r="AY922" s="4">
        <f t="shared" si="552"/>
        <v>0</v>
      </c>
      <c r="AZ922" s="4">
        <f t="shared" si="553"/>
        <v>0</v>
      </c>
      <c r="BA922" s="4">
        <f t="shared" si="554"/>
        <v>0</v>
      </c>
      <c r="BB922" s="4">
        <f t="shared" si="555"/>
        <v>0</v>
      </c>
      <c r="BC922" s="4">
        <f t="shared" si="556"/>
        <v>0</v>
      </c>
      <c r="BD922" s="4">
        <f t="shared" si="557"/>
        <v>0</v>
      </c>
      <c r="BE922" s="4">
        <f t="shared" si="558"/>
        <v>0</v>
      </c>
      <c r="BF922" s="4">
        <f t="shared" si="559"/>
        <v>0</v>
      </c>
      <c r="BG922" s="4">
        <f t="shared" si="560"/>
        <v>0</v>
      </c>
    </row>
    <row r="923" spans="1:59" ht="15" customHeight="1" x14ac:dyDescent="0.3">
      <c r="A923" s="3" t="s">
        <v>130</v>
      </c>
      <c r="B923" s="3" t="s">
        <v>586</v>
      </c>
      <c r="C923" s="3" t="s">
        <v>539</v>
      </c>
      <c r="D923" s="210" t="s">
        <v>486</v>
      </c>
      <c r="E923" s="2" t="s">
        <v>487</v>
      </c>
      <c r="F923" s="89">
        <f>VLOOKUP($C923,Filtre!E:G,2,0)</f>
        <v>45763</v>
      </c>
      <c r="G923" s="158" t="str">
        <f>LEFT(VLOOKUP($C923,Filtre!E:G,3,0),5)</f>
        <v>10.00</v>
      </c>
      <c r="H923" s="68" t="s">
        <v>49</v>
      </c>
      <c r="I923" s="73">
        <f t="shared" si="528"/>
        <v>22</v>
      </c>
      <c r="J923" s="238" t="s">
        <v>43</v>
      </c>
      <c r="K923" s="86"/>
      <c r="L923" s="27"/>
      <c r="M923" s="27"/>
      <c r="N923" s="27"/>
      <c r="O923" s="27"/>
      <c r="P923" s="28"/>
      <c r="Q923" s="27"/>
      <c r="R923" s="27"/>
      <c r="S923" s="27"/>
      <c r="T923" s="27"/>
      <c r="U923" s="28"/>
      <c r="V923" s="27"/>
      <c r="W923" s="27"/>
      <c r="X923" s="27"/>
      <c r="Y923" s="27"/>
      <c r="Z923" s="27"/>
      <c r="AA923" s="27"/>
      <c r="AB923" s="1">
        <f t="shared" si="529"/>
        <v>0</v>
      </c>
      <c r="AC923" s="1">
        <f t="shared" si="530"/>
        <v>0</v>
      </c>
      <c r="AD923" s="1">
        <f t="shared" si="531"/>
        <v>0</v>
      </c>
      <c r="AE923" s="1">
        <f t="shared" si="532"/>
        <v>0</v>
      </c>
      <c r="AF923" s="1">
        <f t="shared" si="533"/>
        <v>0</v>
      </c>
      <c r="AG923" s="1">
        <f t="shared" si="534"/>
        <v>0</v>
      </c>
      <c r="AH923" s="1">
        <f t="shared" si="535"/>
        <v>0</v>
      </c>
      <c r="AI923" s="1">
        <f t="shared" si="536"/>
        <v>0</v>
      </c>
      <c r="AJ923" s="1">
        <f t="shared" si="537"/>
        <v>0</v>
      </c>
      <c r="AK923" s="1">
        <f t="shared" si="538"/>
        <v>0</v>
      </c>
      <c r="AL923" s="1">
        <f t="shared" si="539"/>
        <v>0</v>
      </c>
      <c r="AM923" s="1">
        <f t="shared" si="540"/>
        <v>0</v>
      </c>
      <c r="AN923" s="1">
        <f t="shared" si="541"/>
        <v>0</v>
      </c>
      <c r="AO923" s="1">
        <f t="shared" si="542"/>
        <v>0</v>
      </c>
      <c r="AP923" s="1">
        <f t="shared" si="543"/>
        <v>0</v>
      </c>
      <c r="AQ923" s="1">
        <f t="shared" si="544"/>
        <v>0</v>
      </c>
      <c r="AR923" s="4">
        <f t="shared" si="545"/>
        <v>0</v>
      </c>
      <c r="AS923" s="4">
        <f t="shared" si="546"/>
        <v>0</v>
      </c>
      <c r="AT923" s="4">
        <f t="shared" si="547"/>
        <v>0</v>
      </c>
      <c r="AU923" s="4">
        <f t="shared" si="548"/>
        <v>0</v>
      </c>
      <c r="AV923" s="4">
        <f t="shared" si="549"/>
        <v>0</v>
      </c>
      <c r="AW923" s="4">
        <f t="shared" si="550"/>
        <v>0</v>
      </c>
      <c r="AX923" s="4">
        <f t="shared" si="551"/>
        <v>0</v>
      </c>
      <c r="AY923" s="4">
        <f t="shared" si="552"/>
        <v>0</v>
      </c>
      <c r="AZ923" s="4">
        <f t="shared" si="553"/>
        <v>0</v>
      </c>
      <c r="BA923" s="4">
        <f t="shared" si="554"/>
        <v>0</v>
      </c>
      <c r="BB923" s="4">
        <f t="shared" si="555"/>
        <v>0</v>
      </c>
      <c r="BC923" s="4">
        <f t="shared" si="556"/>
        <v>0</v>
      </c>
      <c r="BD923" s="4">
        <f t="shared" si="557"/>
        <v>0</v>
      </c>
      <c r="BE923" s="4">
        <f t="shared" si="558"/>
        <v>0</v>
      </c>
      <c r="BF923" s="4">
        <f t="shared" si="559"/>
        <v>0</v>
      </c>
      <c r="BG923" s="4">
        <f t="shared" si="560"/>
        <v>0</v>
      </c>
    </row>
    <row r="924" spans="1:59" ht="15" customHeight="1" x14ac:dyDescent="0.3">
      <c r="A924" s="3" t="s">
        <v>130</v>
      </c>
      <c r="B924" s="3" t="s">
        <v>586</v>
      </c>
      <c r="C924" s="3" t="s">
        <v>539</v>
      </c>
      <c r="D924" s="210" t="s">
        <v>621</v>
      </c>
      <c r="E924" s="2" t="s">
        <v>622</v>
      </c>
      <c r="F924" s="89">
        <f>VLOOKUP($C924,Filtre!E:G,2,0)</f>
        <v>45763</v>
      </c>
      <c r="G924" s="158" t="str">
        <f>LEFT(VLOOKUP($C924,Filtre!E:G,3,0),5)</f>
        <v>10.00</v>
      </c>
      <c r="H924" s="68" t="s">
        <v>49</v>
      </c>
      <c r="I924" s="73">
        <f t="shared" si="528"/>
        <v>23</v>
      </c>
      <c r="J924" s="238" t="s">
        <v>43</v>
      </c>
      <c r="K924" s="86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1">
        <f t="shared" si="529"/>
        <v>0</v>
      </c>
      <c r="AC924" s="1">
        <f t="shared" si="530"/>
        <v>0</v>
      </c>
      <c r="AD924" s="1">
        <f t="shared" si="531"/>
        <v>0</v>
      </c>
      <c r="AE924" s="1">
        <f t="shared" si="532"/>
        <v>0</v>
      </c>
      <c r="AF924" s="1">
        <f t="shared" si="533"/>
        <v>0</v>
      </c>
      <c r="AG924" s="1">
        <f t="shared" si="534"/>
        <v>0</v>
      </c>
      <c r="AH924" s="1">
        <f t="shared" si="535"/>
        <v>0</v>
      </c>
      <c r="AI924" s="1">
        <f t="shared" si="536"/>
        <v>0</v>
      </c>
      <c r="AJ924" s="1">
        <f t="shared" si="537"/>
        <v>0</v>
      </c>
      <c r="AK924" s="1">
        <f t="shared" si="538"/>
        <v>0</v>
      </c>
      <c r="AL924" s="1">
        <f t="shared" si="539"/>
        <v>0</v>
      </c>
      <c r="AM924" s="1">
        <f t="shared" si="540"/>
        <v>0</v>
      </c>
      <c r="AN924" s="1">
        <f t="shared" si="541"/>
        <v>0</v>
      </c>
      <c r="AO924" s="1">
        <f t="shared" si="542"/>
        <v>0</v>
      </c>
      <c r="AP924" s="1">
        <f t="shared" si="543"/>
        <v>0</v>
      </c>
      <c r="AQ924" s="1">
        <f t="shared" si="544"/>
        <v>0</v>
      </c>
      <c r="AR924" s="4">
        <f t="shared" si="545"/>
        <v>0</v>
      </c>
      <c r="AS924" s="4">
        <f t="shared" si="546"/>
        <v>0</v>
      </c>
      <c r="AT924" s="4">
        <f t="shared" si="547"/>
        <v>0</v>
      </c>
      <c r="AU924" s="4">
        <f t="shared" si="548"/>
        <v>0</v>
      </c>
      <c r="AV924" s="4">
        <f t="shared" si="549"/>
        <v>0</v>
      </c>
      <c r="AW924" s="4">
        <f t="shared" si="550"/>
        <v>0</v>
      </c>
      <c r="AX924" s="4">
        <f t="shared" si="551"/>
        <v>0</v>
      </c>
      <c r="AY924" s="4">
        <f t="shared" si="552"/>
        <v>0</v>
      </c>
      <c r="AZ924" s="4">
        <f t="shared" si="553"/>
        <v>0</v>
      </c>
      <c r="BA924" s="4">
        <f t="shared" si="554"/>
        <v>0</v>
      </c>
      <c r="BB924" s="4">
        <f t="shared" si="555"/>
        <v>0</v>
      </c>
      <c r="BC924" s="4">
        <f t="shared" si="556"/>
        <v>0</v>
      </c>
      <c r="BD924" s="4">
        <f t="shared" si="557"/>
        <v>0</v>
      </c>
      <c r="BE924" s="4">
        <f t="shared" si="558"/>
        <v>0</v>
      </c>
      <c r="BF924" s="4">
        <f t="shared" si="559"/>
        <v>0</v>
      </c>
      <c r="BG924" s="4">
        <f t="shared" si="560"/>
        <v>0</v>
      </c>
    </row>
    <row r="925" spans="1:59" ht="15" customHeight="1" x14ac:dyDescent="0.3">
      <c r="A925" s="3" t="s">
        <v>130</v>
      </c>
      <c r="B925" s="3" t="s">
        <v>586</v>
      </c>
      <c r="C925" s="3" t="s">
        <v>539</v>
      </c>
      <c r="D925" s="210" t="s">
        <v>520</v>
      </c>
      <c r="E925" s="2" t="s">
        <v>521</v>
      </c>
      <c r="F925" s="89">
        <f>VLOOKUP($C925,Filtre!E:G,2,0)</f>
        <v>45763</v>
      </c>
      <c r="G925" s="158" t="str">
        <f>LEFT(VLOOKUP($C925,Filtre!E:G,3,0),5)</f>
        <v>10.00</v>
      </c>
      <c r="H925" s="68" t="s">
        <v>49</v>
      </c>
      <c r="I925" s="73">
        <f t="shared" si="528"/>
        <v>24</v>
      </c>
      <c r="J925" s="238" t="s">
        <v>43</v>
      </c>
      <c r="K925" s="86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1">
        <f t="shared" si="529"/>
        <v>0</v>
      </c>
      <c r="AC925" s="1">
        <f t="shared" si="530"/>
        <v>0</v>
      </c>
      <c r="AD925" s="1">
        <f t="shared" si="531"/>
        <v>0</v>
      </c>
      <c r="AE925" s="1">
        <f t="shared" si="532"/>
        <v>0</v>
      </c>
      <c r="AF925" s="1">
        <f t="shared" si="533"/>
        <v>0</v>
      </c>
      <c r="AG925" s="1">
        <f t="shared" si="534"/>
        <v>0</v>
      </c>
      <c r="AH925" s="1">
        <f t="shared" si="535"/>
        <v>0</v>
      </c>
      <c r="AI925" s="1">
        <f t="shared" si="536"/>
        <v>0</v>
      </c>
      <c r="AJ925" s="1">
        <f t="shared" si="537"/>
        <v>0</v>
      </c>
      <c r="AK925" s="1">
        <f t="shared" si="538"/>
        <v>0</v>
      </c>
      <c r="AL925" s="1">
        <f t="shared" si="539"/>
        <v>0</v>
      </c>
      <c r="AM925" s="1">
        <f t="shared" si="540"/>
        <v>0</v>
      </c>
      <c r="AN925" s="1">
        <f t="shared" si="541"/>
        <v>0</v>
      </c>
      <c r="AO925" s="1">
        <f t="shared" si="542"/>
        <v>0</v>
      </c>
      <c r="AP925" s="1">
        <f t="shared" si="543"/>
        <v>0</v>
      </c>
      <c r="AQ925" s="1">
        <f t="shared" si="544"/>
        <v>0</v>
      </c>
      <c r="AR925" s="4">
        <f t="shared" si="545"/>
        <v>0</v>
      </c>
      <c r="AS925" s="4">
        <f t="shared" si="546"/>
        <v>0</v>
      </c>
      <c r="AT925" s="4">
        <f t="shared" si="547"/>
        <v>0</v>
      </c>
      <c r="AU925" s="4">
        <f t="shared" si="548"/>
        <v>0</v>
      </c>
      <c r="AV925" s="4">
        <f t="shared" si="549"/>
        <v>0</v>
      </c>
      <c r="AW925" s="4">
        <f t="shared" si="550"/>
        <v>0</v>
      </c>
      <c r="AX925" s="4">
        <f t="shared" si="551"/>
        <v>0</v>
      </c>
      <c r="AY925" s="4">
        <f t="shared" si="552"/>
        <v>0</v>
      </c>
      <c r="AZ925" s="4">
        <f t="shared" si="553"/>
        <v>0</v>
      </c>
      <c r="BA925" s="4">
        <f t="shared" si="554"/>
        <v>0</v>
      </c>
      <c r="BB925" s="4">
        <f t="shared" si="555"/>
        <v>0</v>
      </c>
      <c r="BC925" s="4">
        <f t="shared" si="556"/>
        <v>0</v>
      </c>
      <c r="BD925" s="4">
        <f t="shared" si="557"/>
        <v>0</v>
      </c>
      <c r="BE925" s="4">
        <f t="shared" si="558"/>
        <v>0</v>
      </c>
      <c r="BF925" s="4">
        <f t="shared" si="559"/>
        <v>0</v>
      </c>
      <c r="BG925" s="4">
        <f t="shared" si="560"/>
        <v>0</v>
      </c>
    </row>
    <row r="926" spans="1:59" ht="15" customHeight="1" x14ac:dyDescent="0.3">
      <c r="A926" s="3" t="s">
        <v>130</v>
      </c>
      <c r="B926" s="3" t="s">
        <v>586</v>
      </c>
      <c r="C926" s="3" t="s">
        <v>539</v>
      </c>
      <c r="D926" s="210" t="s">
        <v>524</v>
      </c>
      <c r="E926" s="2" t="s">
        <v>525</v>
      </c>
      <c r="F926" s="89">
        <f>VLOOKUP($C926,Filtre!E:G,2,0)</f>
        <v>45763</v>
      </c>
      <c r="G926" s="158" t="str">
        <f>LEFT(VLOOKUP($C926,Filtre!E:G,3,0),5)</f>
        <v>10.00</v>
      </c>
      <c r="H926" s="68" t="s">
        <v>49</v>
      </c>
      <c r="I926" s="73">
        <f t="shared" si="528"/>
        <v>25</v>
      </c>
      <c r="J926" s="238" t="s">
        <v>43</v>
      </c>
      <c r="K926" s="86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1">
        <f t="shared" si="529"/>
        <v>0</v>
      </c>
      <c r="AC926" s="1">
        <f t="shared" si="530"/>
        <v>0</v>
      </c>
      <c r="AD926" s="1">
        <f t="shared" si="531"/>
        <v>0</v>
      </c>
      <c r="AE926" s="1">
        <f t="shared" si="532"/>
        <v>0</v>
      </c>
      <c r="AF926" s="1">
        <f t="shared" si="533"/>
        <v>0</v>
      </c>
      <c r="AG926" s="1">
        <f t="shared" si="534"/>
        <v>0</v>
      </c>
      <c r="AH926" s="1">
        <f t="shared" si="535"/>
        <v>0</v>
      </c>
      <c r="AI926" s="1">
        <f t="shared" si="536"/>
        <v>0</v>
      </c>
      <c r="AJ926" s="1">
        <f t="shared" si="537"/>
        <v>0</v>
      </c>
      <c r="AK926" s="1">
        <f t="shared" si="538"/>
        <v>0</v>
      </c>
      <c r="AL926" s="1">
        <f t="shared" si="539"/>
        <v>0</v>
      </c>
      <c r="AM926" s="1">
        <f t="shared" si="540"/>
        <v>0</v>
      </c>
      <c r="AN926" s="1">
        <f t="shared" si="541"/>
        <v>0</v>
      </c>
      <c r="AO926" s="1">
        <f t="shared" si="542"/>
        <v>0</v>
      </c>
      <c r="AP926" s="1">
        <f t="shared" si="543"/>
        <v>0</v>
      </c>
      <c r="AQ926" s="1">
        <f t="shared" si="544"/>
        <v>0</v>
      </c>
      <c r="AR926" s="4">
        <f t="shared" si="545"/>
        <v>0</v>
      </c>
      <c r="AS926" s="4">
        <f t="shared" si="546"/>
        <v>0</v>
      </c>
      <c r="AT926" s="4">
        <f t="shared" si="547"/>
        <v>0</v>
      </c>
      <c r="AU926" s="4">
        <f t="shared" si="548"/>
        <v>0</v>
      </c>
      <c r="AV926" s="4">
        <f t="shared" si="549"/>
        <v>0</v>
      </c>
      <c r="AW926" s="4">
        <f t="shared" si="550"/>
        <v>0</v>
      </c>
      <c r="AX926" s="4">
        <f t="shared" si="551"/>
        <v>0</v>
      </c>
      <c r="AY926" s="4">
        <f t="shared" si="552"/>
        <v>0</v>
      </c>
      <c r="AZ926" s="4">
        <f t="shared" si="553"/>
        <v>0</v>
      </c>
      <c r="BA926" s="4">
        <f t="shared" si="554"/>
        <v>0</v>
      </c>
      <c r="BB926" s="4">
        <f t="shared" si="555"/>
        <v>0</v>
      </c>
      <c r="BC926" s="4">
        <f t="shared" si="556"/>
        <v>0</v>
      </c>
      <c r="BD926" s="4">
        <f t="shared" si="557"/>
        <v>0</v>
      </c>
      <c r="BE926" s="4">
        <f t="shared" si="558"/>
        <v>0</v>
      </c>
      <c r="BF926" s="4">
        <f t="shared" si="559"/>
        <v>0</v>
      </c>
      <c r="BG926" s="4">
        <f t="shared" si="560"/>
        <v>0</v>
      </c>
    </row>
    <row r="927" spans="1:59" ht="15" customHeight="1" x14ac:dyDescent="0.3">
      <c r="A927" s="3" t="s">
        <v>130</v>
      </c>
      <c r="B927" s="3" t="s">
        <v>586</v>
      </c>
      <c r="C927" s="3" t="s">
        <v>539</v>
      </c>
      <c r="D927" s="210" t="s">
        <v>292</v>
      </c>
      <c r="E927" s="2" t="s">
        <v>293</v>
      </c>
      <c r="F927" s="89">
        <f>VLOOKUP($C927,Filtre!E:G,2,0)</f>
        <v>45763</v>
      </c>
      <c r="G927" s="158" t="str">
        <f>LEFT(VLOOKUP($C927,Filtre!E:G,3,0),5)</f>
        <v>10.00</v>
      </c>
      <c r="H927" s="68" t="s">
        <v>50</v>
      </c>
      <c r="I927" s="73">
        <f t="shared" si="528"/>
        <v>1</v>
      </c>
      <c r="J927" s="238" t="s">
        <v>43</v>
      </c>
      <c r="K927" s="86" t="s">
        <v>68</v>
      </c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 t="s">
        <v>68</v>
      </c>
      <c r="W927" s="27"/>
      <c r="X927" s="27"/>
      <c r="Y927" s="27"/>
      <c r="Z927" s="27"/>
      <c r="AA927" s="27"/>
      <c r="AB927" s="1">
        <f t="shared" si="529"/>
        <v>0</v>
      </c>
      <c r="AC927" s="1">
        <f t="shared" si="530"/>
        <v>0</v>
      </c>
      <c r="AD927" s="1">
        <f t="shared" si="531"/>
        <v>0</v>
      </c>
      <c r="AE927" s="1">
        <f t="shared" si="532"/>
        <v>0</v>
      </c>
      <c r="AF927" s="1">
        <f t="shared" si="533"/>
        <v>0</v>
      </c>
      <c r="AG927" s="1">
        <f t="shared" si="534"/>
        <v>0</v>
      </c>
      <c r="AH927" s="1">
        <f t="shared" si="535"/>
        <v>0</v>
      </c>
      <c r="AI927" s="1">
        <f t="shared" si="536"/>
        <v>0</v>
      </c>
      <c r="AJ927" s="1">
        <f t="shared" si="537"/>
        <v>0</v>
      </c>
      <c r="AK927" s="1">
        <f t="shared" si="538"/>
        <v>0</v>
      </c>
      <c r="AL927" s="1" t="str">
        <f t="shared" si="539"/>
        <v>Fatmagül BAHAR</v>
      </c>
      <c r="AM927" s="1">
        <f t="shared" si="540"/>
        <v>0</v>
      </c>
      <c r="AN927" s="1">
        <f t="shared" si="541"/>
        <v>0</v>
      </c>
      <c r="AO927" s="1">
        <f t="shared" si="542"/>
        <v>0</v>
      </c>
      <c r="AP927" s="1">
        <f t="shared" si="543"/>
        <v>0</v>
      </c>
      <c r="AQ927" s="1">
        <f t="shared" si="544"/>
        <v>0</v>
      </c>
      <c r="AR927" s="4">
        <f t="shared" si="545"/>
        <v>0</v>
      </c>
      <c r="AS927" s="4">
        <f t="shared" si="546"/>
        <v>0</v>
      </c>
      <c r="AT927" s="4">
        <f t="shared" si="547"/>
        <v>0</v>
      </c>
      <c r="AU927" s="4">
        <f t="shared" si="548"/>
        <v>0</v>
      </c>
      <c r="AV927" s="4">
        <f t="shared" si="549"/>
        <v>0</v>
      </c>
      <c r="AW927" s="4">
        <f t="shared" si="550"/>
        <v>0</v>
      </c>
      <c r="AX927" s="4">
        <f t="shared" si="551"/>
        <v>0</v>
      </c>
      <c r="AY927" s="4">
        <f t="shared" si="552"/>
        <v>0</v>
      </c>
      <c r="AZ927" s="4">
        <f t="shared" si="553"/>
        <v>0</v>
      </c>
      <c r="BA927" s="4">
        <f t="shared" si="554"/>
        <v>0</v>
      </c>
      <c r="BB927" s="4" t="str">
        <f t="shared" si="555"/>
        <v>İngilizce II  45763 10.00</v>
      </c>
      <c r="BC927" s="4">
        <f t="shared" si="556"/>
        <v>0</v>
      </c>
      <c r="BD927" s="4">
        <f t="shared" si="557"/>
        <v>0</v>
      </c>
      <c r="BE927" s="4">
        <f t="shared" si="558"/>
        <v>0</v>
      </c>
      <c r="BF927" s="4">
        <f t="shared" si="559"/>
        <v>0</v>
      </c>
      <c r="BG927" s="4">
        <f t="shared" si="560"/>
        <v>0</v>
      </c>
    </row>
    <row r="928" spans="1:59" ht="15" customHeight="1" x14ac:dyDescent="0.3">
      <c r="A928" s="3" t="s">
        <v>130</v>
      </c>
      <c r="B928" s="3" t="s">
        <v>586</v>
      </c>
      <c r="C928" s="3" t="s">
        <v>539</v>
      </c>
      <c r="D928" s="210" t="s">
        <v>290</v>
      </c>
      <c r="E928" s="2" t="s">
        <v>291</v>
      </c>
      <c r="F928" s="89">
        <f>VLOOKUP($C928,Filtre!E:G,2,0)</f>
        <v>45763</v>
      </c>
      <c r="G928" s="158" t="str">
        <f>LEFT(VLOOKUP($C928,Filtre!E:G,3,0),5)</f>
        <v>10.00</v>
      </c>
      <c r="H928" s="68" t="s">
        <v>50</v>
      </c>
      <c r="I928" s="73">
        <f t="shared" si="528"/>
        <v>2</v>
      </c>
      <c r="J928" s="238" t="s">
        <v>43</v>
      </c>
      <c r="K928" s="86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1">
        <f t="shared" si="529"/>
        <v>0</v>
      </c>
      <c r="AC928" s="1">
        <f t="shared" si="530"/>
        <v>0</v>
      </c>
      <c r="AD928" s="1">
        <f t="shared" si="531"/>
        <v>0</v>
      </c>
      <c r="AE928" s="1">
        <f t="shared" si="532"/>
        <v>0</v>
      </c>
      <c r="AF928" s="1">
        <f t="shared" si="533"/>
        <v>0</v>
      </c>
      <c r="AG928" s="1">
        <f t="shared" si="534"/>
        <v>0</v>
      </c>
      <c r="AH928" s="1">
        <f t="shared" si="535"/>
        <v>0</v>
      </c>
      <c r="AI928" s="1">
        <f t="shared" si="536"/>
        <v>0</v>
      </c>
      <c r="AJ928" s="1">
        <f t="shared" si="537"/>
        <v>0</v>
      </c>
      <c r="AK928" s="1">
        <f t="shared" si="538"/>
        <v>0</v>
      </c>
      <c r="AL928" s="1">
        <f t="shared" si="539"/>
        <v>0</v>
      </c>
      <c r="AM928" s="1">
        <f t="shared" si="540"/>
        <v>0</v>
      </c>
      <c r="AN928" s="1">
        <f t="shared" si="541"/>
        <v>0</v>
      </c>
      <c r="AO928" s="1">
        <f t="shared" si="542"/>
        <v>0</v>
      </c>
      <c r="AP928" s="1">
        <f t="shared" si="543"/>
        <v>0</v>
      </c>
      <c r="AQ928" s="1">
        <f t="shared" si="544"/>
        <v>0</v>
      </c>
      <c r="AR928" s="4">
        <f t="shared" si="545"/>
        <v>0</v>
      </c>
      <c r="AS928" s="4">
        <f t="shared" si="546"/>
        <v>0</v>
      </c>
      <c r="AT928" s="4">
        <f t="shared" si="547"/>
        <v>0</v>
      </c>
      <c r="AU928" s="4">
        <f t="shared" si="548"/>
        <v>0</v>
      </c>
      <c r="AV928" s="4">
        <f t="shared" si="549"/>
        <v>0</v>
      </c>
      <c r="AW928" s="4">
        <f t="shared" si="550"/>
        <v>0</v>
      </c>
      <c r="AX928" s="4">
        <f t="shared" si="551"/>
        <v>0</v>
      </c>
      <c r="AY928" s="4">
        <f t="shared" si="552"/>
        <v>0</v>
      </c>
      <c r="AZ928" s="4">
        <f t="shared" si="553"/>
        <v>0</v>
      </c>
      <c r="BA928" s="4">
        <f t="shared" si="554"/>
        <v>0</v>
      </c>
      <c r="BB928" s="4">
        <f t="shared" si="555"/>
        <v>0</v>
      </c>
      <c r="BC928" s="4">
        <f t="shared" si="556"/>
        <v>0</v>
      </c>
      <c r="BD928" s="4">
        <f t="shared" si="557"/>
        <v>0</v>
      </c>
      <c r="BE928" s="4">
        <f t="shared" si="558"/>
        <v>0</v>
      </c>
      <c r="BF928" s="4">
        <f t="shared" si="559"/>
        <v>0</v>
      </c>
      <c r="BG928" s="4">
        <f t="shared" si="560"/>
        <v>0</v>
      </c>
    </row>
    <row r="929" spans="1:59" ht="15" customHeight="1" x14ac:dyDescent="0.3">
      <c r="A929" s="3" t="s">
        <v>130</v>
      </c>
      <c r="B929" s="3" t="s">
        <v>586</v>
      </c>
      <c r="C929" s="3" t="s">
        <v>539</v>
      </c>
      <c r="D929" s="210" t="s">
        <v>619</v>
      </c>
      <c r="E929" s="2" t="s">
        <v>620</v>
      </c>
      <c r="F929" s="89">
        <f>VLOOKUP($C929,Filtre!E:G,2,0)</f>
        <v>45763</v>
      </c>
      <c r="G929" s="158" t="str">
        <f>LEFT(VLOOKUP($C929,Filtre!E:G,3,0),5)</f>
        <v>10.00</v>
      </c>
      <c r="H929" s="68" t="s">
        <v>50</v>
      </c>
      <c r="I929" s="73">
        <f t="shared" si="528"/>
        <v>3</v>
      </c>
      <c r="J929" s="238" t="s">
        <v>43</v>
      </c>
      <c r="K929" s="86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1">
        <f t="shared" si="529"/>
        <v>0</v>
      </c>
      <c r="AC929" s="1">
        <f t="shared" si="530"/>
        <v>0</v>
      </c>
      <c r="AD929" s="1">
        <f t="shared" si="531"/>
        <v>0</v>
      </c>
      <c r="AE929" s="1">
        <f t="shared" si="532"/>
        <v>0</v>
      </c>
      <c r="AF929" s="1">
        <f t="shared" si="533"/>
        <v>0</v>
      </c>
      <c r="AG929" s="1">
        <f t="shared" si="534"/>
        <v>0</v>
      </c>
      <c r="AH929" s="1">
        <f t="shared" si="535"/>
        <v>0</v>
      </c>
      <c r="AI929" s="1">
        <f t="shared" si="536"/>
        <v>0</v>
      </c>
      <c r="AJ929" s="1">
        <f t="shared" si="537"/>
        <v>0</v>
      </c>
      <c r="AK929" s="1">
        <f t="shared" si="538"/>
        <v>0</v>
      </c>
      <c r="AL929" s="1">
        <f t="shared" si="539"/>
        <v>0</v>
      </c>
      <c r="AM929" s="1">
        <f t="shared" si="540"/>
        <v>0</v>
      </c>
      <c r="AN929" s="1">
        <f t="shared" si="541"/>
        <v>0</v>
      </c>
      <c r="AO929" s="1">
        <f t="shared" si="542"/>
        <v>0</v>
      </c>
      <c r="AP929" s="1">
        <f t="shared" si="543"/>
        <v>0</v>
      </c>
      <c r="AQ929" s="1">
        <f t="shared" si="544"/>
        <v>0</v>
      </c>
      <c r="AR929" s="4">
        <f t="shared" si="545"/>
        <v>0</v>
      </c>
      <c r="AS929" s="4">
        <f t="shared" si="546"/>
        <v>0</v>
      </c>
      <c r="AT929" s="4">
        <f t="shared" si="547"/>
        <v>0</v>
      </c>
      <c r="AU929" s="4">
        <f t="shared" si="548"/>
        <v>0</v>
      </c>
      <c r="AV929" s="4">
        <f t="shared" si="549"/>
        <v>0</v>
      </c>
      <c r="AW929" s="4">
        <f t="shared" si="550"/>
        <v>0</v>
      </c>
      <c r="AX929" s="4">
        <f t="shared" si="551"/>
        <v>0</v>
      </c>
      <c r="AY929" s="4">
        <f t="shared" si="552"/>
        <v>0</v>
      </c>
      <c r="AZ929" s="4">
        <f t="shared" si="553"/>
        <v>0</v>
      </c>
      <c r="BA929" s="4">
        <f t="shared" si="554"/>
        <v>0</v>
      </c>
      <c r="BB929" s="4">
        <f t="shared" si="555"/>
        <v>0</v>
      </c>
      <c r="BC929" s="4">
        <f t="shared" si="556"/>
        <v>0</v>
      </c>
      <c r="BD929" s="4">
        <f t="shared" si="557"/>
        <v>0</v>
      </c>
      <c r="BE929" s="4">
        <f t="shared" si="558"/>
        <v>0</v>
      </c>
      <c r="BF929" s="4">
        <f t="shared" si="559"/>
        <v>0</v>
      </c>
      <c r="BG929" s="4">
        <f t="shared" si="560"/>
        <v>0</v>
      </c>
    </row>
    <row r="930" spans="1:59" ht="15" customHeight="1" x14ac:dyDescent="0.3">
      <c r="A930" s="3" t="s">
        <v>130</v>
      </c>
      <c r="B930" s="3" t="s">
        <v>586</v>
      </c>
      <c r="C930" s="3" t="s">
        <v>539</v>
      </c>
      <c r="D930" s="210" t="s">
        <v>522</v>
      </c>
      <c r="E930" s="2" t="s">
        <v>523</v>
      </c>
      <c r="F930" s="89">
        <f>VLOOKUP($C930,Filtre!E:G,2,0)</f>
        <v>45763</v>
      </c>
      <c r="G930" s="158" t="str">
        <f>LEFT(VLOOKUP($C930,Filtre!E:G,3,0),5)</f>
        <v>10.00</v>
      </c>
      <c r="H930" s="68" t="s">
        <v>50</v>
      </c>
      <c r="I930" s="73">
        <f t="shared" si="528"/>
        <v>4</v>
      </c>
      <c r="J930" s="238" t="s">
        <v>43</v>
      </c>
      <c r="K930" s="86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1">
        <f t="shared" si="529"/>
        <v>0</v>
      </c>
      <c r="AC930" s="1">
        <f t="shared" si="530"/>
        <v>0</v>
      </c>
      <c r="AD930" s="1">
        <f t="shared" si="531"/>
        <v>0</v>
      </c>
      <c r="AE930" s="1">
        <f t="shared" si="532"/>
        <v>0</v>
      </c>
      <c r="AF930" s="1">
        <f t="shared" si="533"/>
        <v>0</v>
      </c>
      <c r="AG930" s="1">
        <f t="shared" si="534"/>
        <v>0</v>
      </c>
      <c r="AH930" s="1">
        <f t="shared" si="535"/>
        <v>0</v>
      </c>
      <c r="AI930" s="1">
        <f t="shared" si="536"/>
        <v>0</v>
      </c>
      <c r="AJ930" s="1">
        <f t="shared" si="537"/>
        <v>0</v>
      </c>
      <c r="AK930" s="1">
        <f t="shared" si="538"/>
        <v>0</v>
      </c>
      <c r="AL930" s="1">
        <f t="shared" si="539"/>
        <v>0</v>
      </c>
      <c r="AM930" s="1">
        <f t="shared" si="540"/>
        <v>0</v>
      </c>
      <c r="AN930" s="1">
        <f t="shared" si="541"/>
        <v>0</v>
      </c>
      <c r="AO930" s="1">
        <f t="shared" si="542"/>
        <v>0</v>
      </c>
      <c r="AP930" s="1">
        <f t="shared" si="543"/>
        <v>0</v>
      </c>
      <c r="AQ930" s="1">
        <f t="shared" si="544"/>
        <v>0</v>
      </c>
      <c r="AR930" s="4">
        <f t="shared" si="545"/>
        <v>0</v>
      </c>
      <c r="AS930" s="4">
        <f t="shared" si="546"/>
        <v>0</v>
      </c>
      <c r="AT930" s="4">
        <f t="shared" si="547"/>
        <v>0</v>
      </c>
      <c r="AU930" s="4">
        <f t="shared" si="548"/>
        <v>0</v>
      </c>
      <c r="AV930" s="4">
        <f t="shared" si="549"/>
        <v>0</v>
      </c>
      <c r="AW930" s="4">
        <f t="shared" si="550"/>
        <v>0</v>
      </c>
      <c r="AX930" s="4">
        <f t="shared" si="551"/>
        <v>0</v>
      </c>
      <c r="AY930" s="4">
        <f t="shared" si="552"/>
        <v>0</v>
      </c>
      <c r="AZ930" s="4">
        <f t="shared" si="553"/>
        <v>0</v>
      </c>
      <c r="BA930" s="4">
        <f t="shared" si="554"/>
        <v>0</v>
      </c>
      <c r="BB930" s="4">
        <f t="shared" si="555"/>
        <v>0</v>
      </c>
      <c r="BC930" s="4">
        <f t="shared" si="556"/>
        <v>0</v>
      </c>
      <c r="BD930" s="4">
        <f t="shared" si="557"/>
        <v>0</v>
      </c>
      <c r="BE930" s="4">
        <f t="shared" si="558"/>
        <v>0</v>
      </c>
      <c r="BF930" s="4">
        <f t="shared" si="559"/>
        <v>0</v>
      </c>
      <c r="BG930" s="4">
        <f t="shared" si="560"/>
        <v>0</v>
      </c>
    </row>
    <row r="931" spans="1:59" ht="15" customHeight="1" x14ac:dyDescent="0.3">
      <c r="A931" s="3" t="s">
        <v>130</v>
      </c>
      <c r="B931" s="3" t="s">
        <v>586</v>
      </c>
      <c r="C931" s="3" t="s">
        <v>539</v>
      </c>
      <c r="D931" s="210" t="s">
        <v>488</v>
      </c>
      <c r="E931" s="2" t="s">
        <v>489</v>
      </c>
      <c r="F931" s="89">
        <f>VLOOKUP($C931,Filtre!E:G,2,0)</f>
        <v>45763</v>
      </c>
      <c r="G931" s="158" t="str">
        <f>LEFT(VLOOKUP($C931,Filtre!E:G,3,0),5)</f>
        <v>10.00</v>
      </c>
      <c r="H931" s="68" t="s">
        <v>50</v>
      </c>
      <c r="I931" s="73">
        <f t="shared" si="528"/>
        <v>5</v>
      </c>
      <c r="J931" s="238" t="s">
        <v>43</v>
      </c>
      <c r="K931" s="86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87"/>
      <c r="AB931" s="1">
        <f t="shared" si="529"/>
        <v>0</v>
      </c>
      <c r="AC931" s="1">
        <f t="shared" si="530"/>
        <v>0</v>
      </c>
      <c r="AD931" s="1">
        <f t="shared" si="531"/>
        <v>0</v>
      </c>
      <c r="AE931" s="1">
        <f t="shared" si="532"/>
        <v>0</v>
      </c>
      <c r="AF931" s="1">
        <f t="shared" si="533"/>
        <v>0</v>
      </c>
      <c r="AG931" s="1">
        <f t="shared" si="534"/>
        <v>0</v>
      </c>
      <c r="AH931" s="1">
        <f t="shared" si="535"/>
        <v>0</v>
      </c>
      <c r="AI931" s="1">
        <f t="shared" si="536"/>
        <v>0</v>
      </c>
      <c r="AJ931" s="1">
        <f t="shared" si="537"/>
        <v>0</v>
      </c>
      <c r="AK931" s="1">
        <f t="shared" si="538"/>
        <v>0</v>
      </c>
      <c r="AL931" s="1">
        <f t="shared" si="539"/>
        <v>0</v>
      </c>
      <c r="AM931" s="1">
        <f t="shared" si="540"/>
        <v>0</v>
      </c>
      <c r="AN931" s="1">
        <f t="shared" si="541"/>
        <v>0</v>
      </c>
      <c r="AO931" s="1">
        <f t="shared" si="542"/>
        <v>0</v>
      </c>
      <c r="AP931" s="1">
        <f t="shared" si="543"/>
        <v>0</v>
      </c>
      <c r="AQ931" s="1">
        <f t="shared" si="544"/>
        <v>0</v>
      </c>
      <c r="AR931" s="4">
        <f t="shared" si="545"/>
        <v>0</v>
      </c>
      <c r="AS931" s="4">
        <f t="shared" si="546"/>
        <v>0</v>
      </c>
      <c r="AT931" s="4">
        <f t="shared" si="547"/>
        <v>0</v>
      </c>
      <c r="AU931" s="4">
        <f t="shared" si="548"/>
        <v>0</v>
      </c>
      <c r="AV931" s="4">
        <f t="shared" si="549"/>
        <v>0</v>
      </c>
      <c r="AW931" s="4">
        <f t="shared" si="550"/>
        <v>0</v>
      </c>
      <c r="AX931" s="4">
        <f t="shared" si="551"/>
        <v>0</v>
      </c>
      <c r="AY931" s="4">
        <f t="shared" si="552"/>
        <v>0</v>
      </c>
      <c r="AZ931" s="4">
        <f t="shared" si="553"/>
        <v>0</v>
      </c>
      <c r="BA931" s="4">
        <f t="shared" si="554"/>
        <v>0</v>
      </c>
      <c r="BB931" s="4">
        <f t="shared" si="555"/>
        <v>0</v>
      </c>
      <c r="BC931" s="4">
        <f t="shared" si="556"/>
        <v>0</v>
      </c>
      <c r="BD931" s="4">
        <f t="shared" si="557"/>
        <v>0</v>
      </c>
      <c r="BE931" s="4">
        <f t="shared" si="558"/>
        <v>0</v>
      </c>
      <c r="BF931" s="4">
        <f t="shared" si="559"/>
        <v>0</v>
      </c>
      <c r="BG931" s="4">
        <f t="shared" si="560"/>
        <v>0</v>
      </c>
    </row>
    <row r="932" spans="1:59" ht="15" customHeight="1" x14ac:dyDescent="0.3">
      <c r="A932" s="3" t="s">
        <v>130</v>
      </c>
      <c r="B932" s="3" t="s">
        <v>586</v>
      </c>
      <c r="C932" s="3" t="s">
        <v>539</v>
      </c>
      <c r="D932" s="210" t="s">
        <v>484</v>
      </c>
      <c r="E932" s="2" t="s">
        <v>485</v>
      </c>
      <c r="F932" s="89">
        <f>VLOOKUP($C932,Filtre!E:G,2,0)</f>
        <v>45763</v>
      </c>
      <c r="G932" s="158" t="str">
        <f>LEFT(VLOOKUP($C932,Filtre!E:G,3,0),5)</f>
        <v>10.00</v>
      </c>
      <c r="H932" s="68" t="s">
        <v>50</v>
      </c>
      <c r="I932" s="73">
        <f t="shared" si="528"/>
        <v>6</v>
      </c>
      <c r="J932" s="238" t="s">
        <v>43</v>
      </c>
      <c r="K932" s="86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1">
        <f t="shared" si="529"/>
        <v>0</v>
      </c>
      <c r="AC932" s="1">
        <f t="shared" si="530"/>
        <v>0</v>
      </c>
      <c r="AD932" s="1">
        <f t="shared" si="531"/>
        <v>0</v>
      </c>
      <c r="AE932" s="1">
        <f t="shared" si="532"/>
        <v>0</v>
      </c>
      <c r="AF932" s="1">
        <f t="shared" si="533"/>
        <v>0</v>
      </c>
      <c r="AG932" s="1">
        <f t="shared" si="534"/>
        <v>0</v>
      </c>
      <c r="AH932" s="1">
        <f t="shared" si="535"/>
        <v>0</v>
      </c>
      <c r="AI932" s="1">
        <f t="shared" si="536"/>
        <v>0</v>
      </c>
      <c r="AJ932" s="1">
        <f t="shared" si="537"/>
        <v>0</v>
      </c>
      <c r="AK932" s="1">
        <f t="shared" si="538"/>
        <v>0</v>
      </c>
      <c r="AL932" s="1">
        <f t="shared" si="539"/>
        <v>0</v>
      </c>
      <c r="AM932" s="1">
        <f t="shared" si="540"/>
        <v>0</v>
      </c>
      <c r="AN932" s="1">
        <f t="shared" si="541"/>
        <v>0</v>
      </c>
      <c r="AO932" s="1">
        <f t="shared" si="542"/>
        <v>0</v>
      </c>
      <c r="AP932" s="1">
        <f t="shared" si="543"/>
        <v>0</v>
      </c>
      <c r="AQ932" s="1">
        <f t="shared" si="544"/>
        <v>0</v>
      </c>
      <c r="AR932" s="4">
        <f t="shared" si="545"/>
        <v>0</v>
      </c>
      <c r="AS932" s="4">
        <f t="shared" si="546"/>
        <v>0</v>
      </c>
      <c r="AT932" s="4">
        <f t="shared" si="547"/>
        <v>0</v>
      </c>
      <c r="AU932" s="4">
        <f t="shared" si="548"/>
        <v>0</v>
      </c>
      <c r="AV932" s="4">
        <f t="shared" si="549"/>
        <v>0</v>
      </c>
      <c r="AW932" s="4">
        <f t="shared" si="550"/>
        <v>0</v>
      </c>
      <c r="AX932" s="4">
        <f t="shared" si="551"/>
        <v>0</v>
      </c>
      <c r="AY932" s="4">
        <f t="shared" si="552"/>
        <v>0</v>
      </c>
      <c r="AZ932" s="4">
        <f t="shared" si="553"/>
        <v>0</v>
      </c>
      <c r="BA932" s="4">
        <f t="shared" si="554"/>
        <v>0</v>
      </c>
      <c r="BB932" s="4">
        <f t="shared" si="555"/>
        <v>0</v>
      </c>
      <c r="BC932" s="4">
        <f t="shared" si="556"/>
        <v>0</v>
      </c>
      <c r="BD932" s="4">
        <f t="shared" si="557"/>
        <v>0</v>
      </c>
      <c r="BE932" s="4">
        <f t="shared" si="558"/>
        <v>0</v>
      </c>
      <c r="BF932" s="4">
        <f t="shared" si="559"/>
        <v>0</v>
      </c>
      <c r="BG932" s="4">
        <f t="shared" si="560"/>
        <v>0</v>
      </c>
    </row>
    <row r="933" spans="1:59" ht="15" customHeight="1" x14ac:dyDescent="0.3">
      <c r="A933" s="3" t="s">
        <v>130</v>
      </c>
      <c r="B933" s="3" t="s">
        <v>586</v>
      </c>
      <c r="C933" s="3" t="s">
        <v>539</v>
      </c>
      <c r="D933" s="210" t="s">
        <v>496</v>
      </c>
      <c r="E933" s="2" t="s">
        <v>497</v>
      </c>
      <c r="F933" s="89">
        <f>VLOOKUP($C933,Filtre!E:G,2,0)</f>
        <v>45763</v>
      </c>
      <c r="G933" s="158" t="str">
        <f>LEFT(VLOOKUP($C933,Filtre!E:G,3,0),5)</f>
        <v>10.00</v>
      </c>
      <c r="H933" s="68" t="s">
        <v>50</v>
      </c>
      <c r="I933" s="73">
        <f t="shared" si="528"/>
        <v>7</v>
      </c>
      <c r="J933" s="238" t="s">
        <v>43</v>
      </c>
      <c r="K933" s="86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1">
        <f t="shared" si="529"/>
        <v>0</v>
      </c>
      <c r="AC933" s="1">
        <f t="shared" si="530"/>
        <v>0</v>
      </c>
      <c r="AD933" s="1">
        <f t="shared" si="531"/>
        <v>0</v>
      </c>
      <c r="AE933" s="1">
        <f t="shared" si="532"/>
        <v>0</v>
      </c>
      <c r="AF933" s="1">
        <f t="shared" si="533"/>
        <v>0</v>
      </c>
      <c r="AG933" s="1">
        <f t="shared" si="534"/>
        <v>0</v>
      </c>
      <c r="AH933" s="1">
        <f t="shared" si="535"/>
        <v>0</v>
      </c>
      <c r="AI933" s="1">
        <f t="shared" si="536"/>
        <v>0</v>
      </c>
      <c r="AJ933" s="1">
        <f t="shared" si="537"/>
        <v>0</v>
      </c>
      <c r="AK933" s="1">
        <f t="shared" si="538"/>
        <v>0</v>
      </c>
      <c r="AL933" s="1">
        <f t="shared" si="539"/>
        <v>0</v>
      </c>
      <c r="AM933" s="1">
        <f t="shared" si="540"/>
        <v>0</v>
      </c>
      <c r="AN933" s="1">
        <f t="shared" si="541"/>
        <v>0</v>
      </c>
      <c r="AO933" s="1">
        <f t="shared" si="542"/>
        <v>0</v>
      </c>
      <c r="AP933" s="1">
        <f t="shared" si="543"/>
        <v>0</v>
      </c>
      <c r="AQ933" s="1">
        <f t="shared" si="544"/>
        <v>0</v>
      </c>
      <c r="AR933" s="4">
        <f t="shared" si="545"/>
        <v>0</v>
      </c>
      <c r="AS933" s="4">
        <f t="shared" si="546"/>
        <v>0</v>
      </c>
      <c r="AT933" s="4">
        <f t="shared" si="547"/>
        <v>0</v>
      </c>
      <c r="AU933" s="4">
        <f t="shared" si="548"/>
        <v>0</v>
      </c>
      <c r="AV933" s="4">
        <f t="shared" si="549"/>
        <v>0</v>
      </c>
      <c r="AW933" s="4">
        <f t="shared" si="550"/>
        <v>0</v>
      </c>
      <c r="AX933" s="4">
        <f t="shared" si="551"/>
        <v>0</v>
      </c>
      <c r="AY933" s="4">
        <f t="shared" si="552"/>
        <v>0</v>
      </c>
      <c r="AZ933" s="4">
        <f t="shared" si="553"/>
        <v>0</v>
      </c>
      <c r="BA933" s="4">
        <f t="shared" si="554"/>
        <v>0</v>
      </c>
      <c r="BB933" s="4">
        <f t="shared" si="555"/>
        <v>0</v>
      </c>
      <c r="BC933" s="4">
        <f t="shared" si="556"/>
        <v>0</v>
      </c>
      <c r="BD933" s="4">
        <f t="shared" si="557"/>
        <v>0</v>
      </c>
      <c r="BE933" s="4">
        <f t="shared" si="558"/>
        <v>0</v>
      </c>
      <c r="BF933" s="4">
        <f t="shared" si="559"/>
        <v>0</v>
      </c>
      <c r="BG933" s="4">
        <f t="shared" si="560"/>
        <v>0</v>
      </c>
    </row>
    <row r="934" spans="1:59" ht="15" customHeight="1" x14ac:dyDescent="0.3">
      <c r="A934" s="3" t="s">
        <v>130</v>
      </c>
      <c r="B934" s="3" t="s">
        <v>586</v>
      </c>
      <c r="C934" s="3" t="s">
        <v>539</v>
      </c>
      <c r="D934" s="210" t="s">
        <v>526</v>
      </c>
      <c r="E934" s="2" t="s">
        <v>527</v>
      </c>
      <c r="F934" s="89">
        <f>VLOOKUP($C934,Filtre!E:G,2,0)</f>
        <v>45763</v>
      </c>
      <c r="G934" s="158" t="str">
        <f>LEFT(VLOOKUP($C934,Filtre!E:G,3,0),5)</f>
        <v>10.00</v>
      </c>
      <c r="H934" s="68" t="s">
        <v>50</v>
      </c>
      <c r="I934" s="73">
        <f t="shared" si="528"/>
        <v>8</v>
      </c>
      <c r="J934" s="238" t="s">
        <v>43</v>
      </c>
      <c r="K934" s="86"/>
      <c r="L934" s="27"/>
      <c r="M934" s="27"/>
      <c r="N934" s="27"/>
      <c r="O934" s="27"/>
      <c r="P934" s="27"/>
      <c r="Q934" s="27"/>
      <c r="R934" s="27"/>
      <c r="S934" s="27"/>
      <c r="T934" s="27"/>
      <c r="U934" s="28"/>
      <c r="V934" s="27"/>
      <c r="W934" s="27"/>
      <c r="X934" s="27"/>
      <c r="Y934" s="27"/>
      <c r="Z934" s="27"/>
      <c r="AA934" s="27"/>
      <c r="AB934" s="1">
        <f t="shared" si="529"/>
        <v>0</v>
      </c>
      <c r="AC934" s="1">
        <f t="shared" si="530"/>
        <v>0</v>
      </c>
      <c r="AD934" s="1">
        <f t="shared" si="531"/>
        <v>0</v>
      </c>
      <c r="AE934" s="1">
        <f t="shared" si="532"/>
        <v>0</v>
      </c>
      <c r="AF934" s="1">
        <f t="shared" si="533"/>
        <v>0</v>
      </c>
      <c r="AG934" s="1">
        <f t="shared" si="534"/>
        <v>0</v>
      </c>
      <c r="AH934" s="1">
        <f t="shared" si="535"/>
        <v>0</v>
      </c>
      <c r="AI934" s="1">
        <f t="shared" si="536"/>
        <v>0</v>
      </c>
      <c r="AJ934" s="1">
        <f t="shared" si="537"/>
        <v>0</v>
      </c>
      <c r="AK934" s="1">
        <f t="shared" si="538"/>
        <v>0</v>
      </c>
      <c r="AL934" s="1">
        <f t="shared" si="539"/>
        <v>0</v>
      </c>
      <c r="AM934" s="1">
        <f t="shared" si="540"/>
        <v>0</v>
      </c>
      <c r="AN934" s="1">
        <f t="shared" si="541"/>
        <v>0</v>
      </c>
      <c r="AO934" s="1">
        <f t="shared" si="542"/>
        <v>0</v>
      </c>
      <c r="AP934" s="1">
        <f t="shared" si="543"/>
        <v>0</v>
      </c>
      <c r="AQ934" s="1">
        <f t="shared" si="544"/>
        <v>0</v>
      </c>
      <c r="AR934" s="4">
        <f t="shared" si="545"/>
        <v>0</v>
      </c>
      <c r="AS934" s="4">
        <f t="shared" si="546"/>
        <v>0</v>
      </c>
      <c r="AT934" s="4">
        <f t="shared" si="547"/>
        <v>0</v>
      </c>
      <c r="AU934" s="4">
        <f t="shared" si="548"/>
        <v>0</v>
      </c>
      <c r="AV934" s="4">
        <f t="shared" si="549"/>
        <v>0</v>
      </c>
      <c r="AW934" s="4">
        <f t="shared" si="550"/>
        <v>0</v>
      </c>
      <c r="AX934" s="4">
        <f t="shared" si="551"/>
        <v>0</v>
      </c>
      <c r="AY934" s="4">
        <f t="shared" si="552"/>
        <v>0</v>
      </c>
      <c r="AZ934" s="4">
        <f t="shared" si="553"/>
        <v>0</v>
      </c>
      <c r="BA934" s="4">
        <f t="shared" si="554"/>
        <v>0</v>
      </c>
      <c r="BB934" s="4">
        <f t="shared" si="555"/>
        <v>0</v>
      </c>
      <c r="BC934" s="4">
        <f t="shared" si="556"/>
        <v>0</v>
      </c>
      <c r="BD934" s="4">
        <f t="shared" si="557"/>
        <v>0</v>
      </c>
      <c r="BE934" s="4">
        <f t="shared" si="558"/>
        <v>0</v>
      </c>
      <c r="BF934" s="4">
        <f t="shared" si="559"/>
        <v>0</v>
      </c>
      <c r="BG934" s="4">
        <f t="shared" si="560"/>
        <v>0</v>
      </c>
    </row>
    <row r="935" spans="1:59" ht="15" customHeight="1" x14ac:dyDescent="0.3">
      <c r="A935" s="3" t="s">
        <v>130</v>
      </c>
      <c r="B935" s="3" t="s">
        <v>586</v>
      </c>
      <c r="C935" s="3" t="s">
        <v>539</v>
      </c>
      <c r="D935" s="210" t="s">
        <v>660</v>
      </c>
      <c r="E935" s="2" t="s">
        <v>661</v>
      </c>
      <c r="F935" s="89">
        <f>VLOOKUP($C935,Filtre!E:G,2,0)</f>
        <v>45763</v>
      </c>
      <c r="G935" s="158" t="str">
        <f>LEFT(VLOOKUP($C935,Filtre!E:G,3,0),5)</f>
        <v>10.00</v>
      </c>
      <c r="H935" s="68" t="s">
        <v>50</v>
      </c>
      <c r="I935" s="73">
        <f t="shared" si="528"/>
        <v>9</v>
      </c>
      <c r="J935" s="238" t="s">
        <v>43</v>
      </c>
      <c r="K935" s="86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1">
        <f t="shared" si="529"/>
        <v>0</v>
      </c>
      <c r="AC935" s="1">
        <f t="shared" si="530"/>
        <v>0</v>
      </c>
      <c r="AD935" s="1">
        <f t="shared" si="531"/>
        <v>0</v>
      </c>
      <c r="AE935" s="1">
        <f t="shared" si="532"/>
        <v>0</v>
      </c>
      <c r="AF935" s="1">
        <f t="shared" si="533"/>
        <v>0</v>
      </c>
      <c r="AG935" s="1">
        <f t="shared" si="534"/>
        <v>0</v>
      </c>
      <c r="AH935" s="1">
        <f t="shared" si="535"/>
        <v>0</v>
      </c>
      <c r="AI935" s="1">
        <f t="shared" si="536"/>
        <v>0</v>
      </c>
      <c r="AJ935" s="1">
        <f t="shared" si="537"/>
        <v>0</v>
      </c>
      <c r="AK935" s="1">
        <f t="shared" si="538"/>
        <v>0</v>
      </c>
      <c r="AL935" s="1">
        <f t="shared" si="539"/>
        <v>0</v>
      </c>
      <c r="AM935" s="1">
        <f t="shared" si="540"/>
        <v>0</v>
      </c>
      <c r="AN935" s="1">
        <f t="shared" si="541"/>
        <v>0</v>
      </c>
      <c r="AO935" s="1">
        <f t="shared" si="542"/>
        <v>0</v>
      </c>
      <c r="AP935" s="1">
        <f t="shared" si="543"/>
        <v>0</v>
      </c>
      <c r="AQ935" s="1">
        <f t="shared" si="544"/>
        <v>0</v>
      </c>
      <c r="AR935" s="4">
        <f t="shared" si="545"/>
        <v>0</v>
      </c>
      <c r="AS935" s="4">
        <f t="shared" si="546"/>
        <v>0</v>
      </c>
      <c r="AT935" s="4">
        <f t="shared" si="547"/>
        <v>0</v>
      </c>
      <c r="AU935" s="4">
        <f t="shared" si="548"/>
        <v>0</v>
      </c>
      <c r="AV935" s="4">
        <f t="shared" si="549"/>
        <v>0</v>
      </c>
      <c r="AW935" s="4">
        <f t="shared" si="550"/>
        <v>0</v>
      </c>
      <c r="AX935" s="4">
        <f t="shared" si="551"/>
        <v>0</v>
      </c>
      <c r="AY935" s="4">
        <f t="shared" si="552"/>
        <v>0</v>
      </c>
      <c r="AZ935" s="4">
        <f t="shared" si="553"/>
        <v>0</v>
      </c>
      <c r="BA935" s="4">
        <f t="shared" si="554"/>
        <v>0</v>
      </c>
      <c r="BB935" s="4">
        <f t="shared" si="555"/>
        <v>0</v>
      </c>
      <c r="BC935" s="4">
        <f t="shared" si="556"/>
        <v>0</v>
      </c>
      <c r="BD935" s="4">
        <f t="shared" si="557"/>
        <v>0</v>
      </c>
      <c r="BE935" s="4">
        <f t="shared" si="558"/>
        <v>0</v>
      </c>
      <c r="BF935" s="4">
        <f t="shared" si="559"/>
        <v>0</v>
      </c>
      <c r="BG935" s="4">
        <f t="shared" si="560"/>
        <v>0</v>
      </c>
    </row>
    <row r="936" spans="1:59" ht="15" customHeight="1" x14ac:dyDescent="0.3">
      <c r="A936" s="3" t="s">
        <v>130</v>
      </c>
      <c r="B936" s="3" t="s">
        <v>586</v>
      </c>
      <c r="C936" s="3" t="s">
        <v>539</v>
      </c>
      <c r="D936" s="210" t="s">
        <v>490</v>
      </c>
      <c r="E936" s="2" t="s">
        <v>491</v>
      </c>
      <c r="F936" s="89">
        <f>VLOOKUP($C936,Filtre!E:G,2,0)</f>
        <v>45763</v>
      </c>
      <c r="G936" s="158" t="str">
        <f>LEFT(VLOOKUP($C936,Filtre!E:G,3,0),5)</f>
        <v>10.00</v>
      </c>
      <c r="H936" s="68" t="s">
        <v>50</v>
      </c>
      <c r="I936" s="73">
        <f t="shared" si="528"/>
        <v>10</v>
      </c>
      <c r="J936" s="238" t="s">
        <v>43</v>
      </c>
      <c r="K936" s="86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1">
        <f t="shared" si="529"/>
        <v>0</v>
      </c>
      <c r="AC936" s="1">
        <f t="shared" si="530"/>
        <v>0</v>
      </c>
      <c r="AD936" s="1">
        <f t="shared" si="531"/>
        <v>0</v>
      </c>
      <c r="AE936" s="1">
        <f t="shared" si="532"/>
        <v>0</v>
      </c>
      <c r="AF936" s="1">
        <f t="shared" si="533"/>
        <v>0</v>
      </c>
      <c r="AG936" s="1">
        <f t="shared" si="534"/>
        <v>0</v>
      </c>
      <c r="AH936" s="1">
        <f t="shared" si="535"/>
        <v>0</v>
      </c>
      <c r="AI936" s="1">
        <f t="shared" si="536"/>
        <v>0</v>
      </c>
      <c r="AJ936" s="1">
        <f t="shared" si="537"/>
        <v>0</v>
      </c>
      <c r="AK936" s="1">
        <f t="shared" si="538"/>
        <v>0</v>
      </c>
      <c r="AL936" s="1">
        <f t="shared" si="539"/>
        <v>0</v>
      </c>
      <c r="AM936" s="1">
        <f t="shared" si="540"/>
        <v>0</v>
      </c>
      <c r="AN936" s="1">
        <f t="shared" si="541"/>
        <v>0</v>
      </c>
      <c r="AO936" s="1">
        <f t="shared" si="542"/>
        <v>0</v>
      </c>
      <c r="AP936" s="1">
        <f t="shared" si="543"/>
        <v>0</v>
      </c>
      <c r="AQ936" s="1">
        <f t="shared" si="544"/>
        <v>0</v>
      </c>
      <c r="AR936" s="4">
        <f t="shared" si="545"/>
        <v>0</v>
      </c>
      <c r="AS936" s="4">
        <f t="shared" si="546"/>
        <v>0</v>
      </c>
      <c r="AT936" s="4">
        <f t="shared" si="547"/>
        <v>0</v>
      </c>
      <c r="AU936" s="4">
        <f t="shared" si="548"/>
        <v>0</v>
      </c>
      <c r="AV936" s="4">
        <f t="shared" si="549"/>
        <v>0</v>
      </c>
      <c r="AW936" s="4">
        <f t="shared" si="550"/>
        <v>0</v>
      </c>
      <c r="AX936" s="4">
        <f t="shared" si="551"/>
        <v>0</v>
      </c>
      <c r="AY936" s="4">
        <f t="shared" si="552"/>
        <v>0</v>
      </c>
      <c r="AZ936" s="4">
        <f t="shared" si="553"/>
        <v>0</v>
      </c>
      <c r="BA936" s="4">
        <f t="shared" si="554"/>
        <v>0</v>
      </c>
      <c r="BB936" s="4">
        <f t="shared" si="555"/>
        <v>0</v>
      </c>
      <c r="BC936" s="4">
        <f t="shared" si="556"/>
        <v>0</v>
      </c>
      <c r="BD936" s="4">
        <f t="shared" si="557"/>
        <v>0</v>
      </c>
      <c r="BE936" s="4">
        <f t="shared" si="558"/>
        <v>0</v>
      </c>
      <c r="BF936" s="4">
        <f t="shared" si="559"/>
        <v>0</v>
      </c>
      <c r="BG936" s="4">
        <f t="shared" si="560"/>
        <v>0</v>
      </c>
    </row>
    <row r="937" spans="1:59" ht="15" customHeight="1" x14ac:dyDescent="0.3">
      <c r="A937" s="3" t="s">
        <v>130</v>
      </c>
      <c r="B937" s="3" t="s">
        <v>586</v>
      </c>
      <c r="C937" s="3" t="s">
        <v>539</v>
      </c>
      <c r="D937" s="210" t="s">
        <v>482</v>
      </c>
      <c r="E937" s="2" t="s">
        <v>483</v>
      </c>
      <c r="F937" s="89">
        <f>VLOOKUP($C937,Filtre!E:G,2,0)</f>
        <v>45763</v>
      </c>
      <c r="G937" s="158" t="str">
        <f>LEFT(VLOOKUP($C937,Filtre!E:G,3,0),5)</f>
        <v>10.00</v>
      </c>
      <c r="H937" s="68" t="s">
        <v>50</v>
      </c>
      <c r="I937" s="73">
        <f t="shared" si="528"/>
        <v>11</v>
      </c>
      <c r="J937" s="238" t="s">
        <v>43</v>
      </c>
      <c r="K937" s="86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1">
        <f t="shared" si="529"/>
        <v>0</v>
      </c>
      <c r="AC937" s="1">
        <f t="shared" si="530"/>
        <v>0</v>
      </c>
      <c r="AD937" s="1">
        <f t="shared" si="531"/>
        <v>0</v>
      </c>
      <c r="AE937" s="1">
        <f t="shared" si="532"/>
        <v>0</v>
      </c>
      <c r="AF937" s="1">
        <f t="shared" si="533"/>
        <v>0</v>
      </c>
      <c r="AG937" s="1">
        <f t="shared" si="534"/>
        <v>0</v>
      </c>
      <c r="AH937" s="1">
        <f t="shared" si="535"/>
        <v>0</v>
      </c>
      <c r="AI937" s="1">
        <f t="shared" si="536"/>
        <v>0</v>
      </c>
      <c r="AJ937" s="1">
        <f t="shared" si="537"/>
        <v>0</v>
      </c>
      <c r="AK937" s="1">
        <f t="shared" si="538"/>
        <v>0</v>
      </c>
      <c r="AL937" s="1">
        <f t="shared" si="539"/>
        <v>0</v>
      </c>
      <c r="AM937" s="1">
        <f t="shared" si="540"/>
        <v>0</v>
      </c>
      <c r="AN937" s="1">
        <f t="shared" si="541"/>
        <v>0</v>
      </c>
      <c r="AO937" s="1">
        <f t="shared" si="542"/>
        <v>0</v>
      </c>
      <c r="AP937" s="1">
        <f t="shared" si="543"/>
        <v>0</v>
      </c>
      <c r="AQ937" s="1">
        <f t="shared" si="544"/>
        <v>0</v>
      </c>
      <c r="AR937" s="4">
        <f t="shared" si="545"/>
        <v>0</v>
      </c>
      <c r="AS937" s="4">
        <f t="shared" si="546"/>
        <v>0</v>
      </c>
      <c r="AT937" s="4">
        <f t="shared" si="547"/>
        <v>0</v>
      </c>
      <c r="AU937" s="4">
        <f t="shared" si="548"/>
        <v>0</v>
      </c>
      <c r="AV937" s="4">
        <f t="shared" si="549"/>
        <v>0</v>
      </c>
      <c r="AW937" s="4">
        <f t="shared" si="550"/>
        <v>0</v>
      </c>
      <c r="AX937" s="4">
        <f t="shared" si="551"/>
        <v>0</v>
      </c>
      <c r="AY937" s="4">
        <f t="shared" si="552"/>
        <v>0</v>
      </c>
      <c r="AZ937" s="4">
        <f t="shared" si="553"/>
        <v>0</v>
      </c>
      <c r="BA937" s="4">
        <f t="shared" si="554"/>
        <v>0</v>
      </c>
      <c r="BB937" s="4">
        <f t="shared" si="555"/>
        <v>0</v>
      </c>
      <c r="BC937" s="4">
        <f t="shared" si="556"/>
        <v>0</v>
      </c>
      <c r="BD937" s="4">
        <f t="shared" si="557"/>
        <v>0</v>
      </c>
      <c r="BE937" s="4">
        <f t="shared" si="558"/>
        <v>0</v>
      </c>
      <c r="BF937" s="4">
        <f t="shared" si="559"/>
        <v>0</v>
      </c>
      <c r="BG937" s="4">
        <f t="shared" si="560"/>
        <v>0</v>
      </c>
    </row>
    <row r="938" spans="1:59" ht="15" customHeight="1" x14ac:dyDescent="0.3">
      <c r="A938" s="3" t="s">
        <v>130</v>
      </c>
      <c r="B938" s="3" t="s">
        <v>586</v>
      </c>
      <c r="C938" s="3" t="s">
        <v>539</v>
      </c>
      <c r="D938" s="210" t="s">
        <v>494</v>
      </c>
      <c r="E938" s="2" t="s">
        <v>495</v>
      </c>
      <c r="F938" s="89">
        <f>VLOOKUP($C938,Filtre!E:G,2,0)</f>
        <v>45763</v>
      </c>
      <c r="G938" s="158" t="str">
        <f>LEFT(VLOOKUP($C938,Filtre!E:G,3,0),5)</f>
        <v>10.00</v>
      </c>
      <c r="H938" s="68" t="s">
        <v>50</v>
      </c>
      <c r="I938" s="73">
        <f t="shared" si="528"/>
        <v>12</v>
      </c>
      <c r="J938" s="238" t="s">
        <v>43</v>
      </c>
      <c r="K938" s="86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1">
        <f t="shared" si="529"/>
        <v>0</v>
      </c>
      <c r="AC938" s="1">
        <f t="shared" si="530"/>
        <v>0</v>
      </c>
      <c r="AD938" s="1">
        <f t="shared" si="531"/>
        <v>0</v>
      </c>
      <c r="AE938" s="1">
        <f t="shared" si="532"/>
        <v>0</v>
      </c>
      <c r="AF938" s="1">
        <f t="shared" si="533"/>
        <v>0</v>
      </c>
      <c r="AG938" s="1">
        <f t="shared" si="534"/>
        <v>0</v>
      </c>
      <c r="AH938" s="1">
        <f t="shared" si="535"/>
        <v>0</v>
      </c>
      <c r="AI938" s="1">
        <f t="shared" si="536"/>
        <v>0</v>
      </c>
      <c r="AJ938" s="1">
        <f t="shared" si="537"/>
        <v>0</v>
      </c>
      <c r="AK938" s="1">
        <f t="shared" si="538"/>
        <v>0</v>
      </c>
      <c r="AL938" s="1">
        <f t="shared" si="539"/>
        <v>0</v>
      </c>
      <c r="AM938" s="1">
        <f t="shared" si="540"/>
        <v>0</v>
      </c>
      <c r="AN938" s="1">
        <f t="shared" si="541"/>
        <v>0</v>
      </c>
      <c r="AO938" s="1">
        <f t="shared" si="542"/>
        <v>0</v>
      </c>
      <c r="AP938" s="1">
        <f t="shared" si="543"/>
        <v>0</v>
      </c>
      <c r="AQ938" s="1">
        <f t="shared" si="544"/>
        <v>0</v>
      </c>
      <c r="AR938" s="4">
        <f t="shared" si="545"/>
        <v>0</v>
      </c>
      <c r="AS938" s="4">
        <f t="shared" si="546"/>
        <v>0</v>
      </c>
      <c r="AT938" s="4">
        <f t="shared" si="547"/>
        <v>0</v>
      </c>
      <c r="AU938" s="4">
        <f t="shared" si="548"/>
        <v>0</v>
      </c>
      <c r="AV938" s="4">
        <f t="shared" si="549"/>
        <v>0</v>
      </c>
      <c r="AW938" s="4">
        <f t="shared" si="550"/>
        <v>0</v>
      </c>
      <c r="AX938" s="4">
        <f t="shared" si="551"/>
        <v>0</v>
      </c>
      <c r="AY938" s="4">
        <f t="shared" si="552"/>
        <v>0</v>
      </c>
      <c r="AZ938" s="4">
        <f t="shared" si="553"/>
        <v>0</v>
      </c>
      <c r="BA938" s="4">
        <f t="shared" si="554"/>
        <v>0</v>
      </c>
      <c r="BB938" s="4">
        <f t="shared" si="555"/>
        <v>0</v>
      </c>
      <c r="BC938" s="4">
        <f t="shared" si="556"/>
        <v>0</v>
      </c>
      <c r="BD938" s="4">
        <f t="shared" si="557"/>
        <v>0</v>
      </c>
      <c r="BE938" s="4">
        <f t="shared" si="558"/>
        <v>0</v>
      </c>
      <c r="BF938" s="4">
        <f t="shared" si="559"/>
        <v>0</v>
      </c>
      <c r="BG938" s="4">
        <f t="shared" si="560"/>
        <v>0</v>
      </c>
    </row>
    <row r="939" spans="1:59" ht="15" customHeight="1" x14ac:dyDescent="0.3">
      <c r="A939" s="3" t="s">
        <v>130</v>
      </c>
      <c r="B939" s="3" t="s">
        <v>586</v>
      </c>
      <c r="C939" s="3" t="s">
        <v>539</v>
      </c>
      <c r="D939" s="210" t="s">
        <v>516</v>
      </c>
      <c r="E939" s="2" t="s">
        <v>517</v>
      </c>
      <c r="F939" s="89">
        <f>VLOOKUP($C939,Filtre!E:G,2,0)</f>
        <v>45763</v>
      </c>
      <c r="G939" s="158" t="str">
        <f>LEFT(VLOOKUP($C939,Filtre!E:G,3,0),5)</f>
        <v>10.00</v>
      </c>
      <c r="H939" s="68" t="s">
        <v>50</v>
      </c>
      <c r="I939" s="73">
        <f t="shared" si="528"/>
        <v>13</v>
      </c>
      <c r="J939" s="238" t="s">
        <v>43</v>
      </c>
      <c r="K939" s="86"/>
      <c r="L939" s="27"/>
      <c r="M939" s="27"/>
      <c r="N939" s="27"/>
      <c r="O939" s="27"/>
      <c r="P939" s="27"/>
      <c r="Q939" s="28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1">
        <f t="shared" si="529"/>
        <v>0</v>
      </c>
      <c r="AC939" s="1">
        <f t="shared" si="530"/>
        <v>0</v>
      </c>
      <c r="AD939" s="1">
        <f t="shared" si="531"/>
        <v>0</v>
      </c>
      <c r="AE939" s="1">
        <f t="shared" si="532"/>
        <v>0</v>
      </c>
      <c r="AF939" s="1">
        <f t="shared" si="533"/>
        <v>0</v>
      </c>
      <c r="AG939" s="1">
        <f t="shared" si="534"/>
        <v>0</v>
      </c>
      <c r="AH939" s="1">
        <f t="shared" si="535"/>
        <v>0</v>
      </c>
      <c r="AI939" s="1">
        <f t="shared" si="536"/>
        <v>0</v>
      </c>
      <c r="AJ939" s="1">
        <f t="shared" si="537"/>
        <v>0</v>
      </c>
      <c r="AK939" s="1">
        <f t="shared" si="538"/>
        <v>0</v>
      </c>
      <c r="AL939" s="1">
        <f t="shared" si="539"/>
        <v>0</v>
      </c>
      <c r="AM939" s="1">
        <f t="shared" si="540"/>
        <v>0</v>
      </c>
      <c r="AN939" s="1">
        <f t="shared" si="541"/>
        <v>0</v>
      </c>
      <c r="AO939" s="1">
        <f t="shared" si="542"/>
        <v>0</v>
      </c>
      <c r="AP939" s="1">
        <f t="shared" si="543"/>
        <v>0</v>
      </c>
      <c r="AQ939" s="1">
        <f t="shared" si="544"/>
        <v>0</v>
      </c>
      <c r="AR939" s="4">
        <f t="shared" si="545"/>
        <v>0</v>
      </c>
      <c r="AS939" s="4">
        <f t="shared" si="546"/>
        <v>0</v>
      </c>
      <c r="AT939" s="4">
        <f t="shared" si="547"/>
        <v>0</v>
      </c>
      <c r="AU939" s="4">
        <f t="shared" si="548"/>
        <v>0</v>
      </c>
      <c r="AV939" s="4">
        <f t="shared" si="549"/>
        <v>0</v>
      </c>
      <c r="AW939" s="4">
        <f t="shared" si="550"/>
        <v>0</v>
      </c>
      <c r="AX939" s="4">
        <f t="shared" si="551"/>
        <v>0</v>
      </c>
      <c r="AY939" s="4">
        <f t="shared" si="552"/>
        <v>0</v>
      </c>
      <c r="AZ939" s="4">
        <f t="shared" si="553"/>
        <v>0</v>
      </c>
      <c r="BA939" s="4">
        <f t="shared" si="554"/>
        <v>0</v>
      </c>
      <c r="BB939" s="4">
        <f t="shared" si="555"/>
        <v>0</v>
      </c>
      <c r="BC939" s="4">
        <f t="shared" si="556"/>
        <v>0</v>
      </c>
      <c r="BD939" s="4">
        <f t="shared" si="557"/>
        <v>0</v>
      </c>
      <c r="BE939" s="4">
        <f t="shared" si="558"/>
        <v>0</v>
      </c>
      <c r="BF939" s="4">
        <f t="shared" si="559"/>
        <v>0</v>
      </c>
      <c r="BG939" s="4">
        <f t="shared" si="560"/>
        <v>0</v>
      </c>
    </row>
    <row r="940" spans="1:59" ht="15" customHeight="1" x14ac:dyDescent="0.3">
      <c r="A940" s="3" t="s">
        <v>130</v>
      </c>
      <c r="B940" s="3" t="s">
        <v>586</v>
      </c>
      <c r="C940" s="3" t="s">
        <v>539</v>
      </c>
      <c r="D940" s="210" t="s">
        <v>304</v>
      </c>
      <c r="E940" s="2" t="s">
        <v>305</v>
      </c>
      <c r="F940" s="89">
        <f>VLOOKUP($C940,Filtre!E:G,2,0)</f>
        <v>45763</v>
      </c>
      <c r="G940" s="158" t="str">
        <f>LEFT(VLOOKUP($C940,Filtre!E:G,3,0),5)</f>
        <v>10.00</v>
      </c>
      <c r="H940" s="68" t="s">
        <v>50</v>
      </c>
      <c r="I940" s="73">
        <f t="shared" si="528"/>
        <v>14</v>
      </c>
      <c r="J940" s="238" t="s">
        <v>43</v>
      </c>
      <c r="K940" s="86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1">
        <f t="shared" si="529"/>
        <v>0</v>
      </c>
      <c r="AC940" s="1">
        <f t="shared" si="530"/>
        <v>0</v>
      </c>
      <c r="AD940" s="1">
        <f t="shared" si="531"/>
        <v>0</v>
      </c>
      <c r="AE940" s="1">
        <f t="shared" si="532"/>
        <v>0</v>
      </c>
      <c r="AF940" s="1">
        <f t="shared" si="533"/>
        <v>0</v>
      </c>
      <c r="AG940" s="1">
        <f t="shared" si="534"/>
        <v>0</v>
      </c>
      <c r="AH940" s="1">
        <f t="shared" si="535"/>
        <v>0</v>
      </c>
      <c r="AI940" s="1">
        <f t="shared" si="536"/>
        <v>0</v>
      </c>
      <c r="AJ940" s="1">
        <f t="shared" si="537"/>
        <v>0</v>
      </c>
      <c r="AK940" s="1">
        <f t="shared" si="538"/>
        <v>0</v>
      </c>
      <c r="AL940" s="1">
        <f t="shared" si="539"/>
        <v>0</v>
      </c>
      <c r="AM940" s="1">
        <f t="shared" si="540"/>
        <v>0</v>
      </c>
      <c r="AN940" s="1">
        <f t="shared" si="541"/>
        <v>0</v>
      </c>
      <c r="AO940" s="1">
        <f t="shared" si="542"/>
        <v>0</v>
      </c>
      <c r="AP940" s="1">
        <f t="shared" si="543"/>
        <v>0</v>
      </c>
      <c r="AQ940" s="1">
        <f t="shared" si="544"/>
        <v>0</v>
      </c>
      <c r="AR940" s="4">
        <f t="shared" si="545"/>
        <v>0</v>
      </c>
      <c r="AS940" s="4">
        <f t="shared" si="546"/>
        <v>0</v>
      </c>
      <c r="AT940" s="4">
        <f t="shared" si="547"/>
        <v>0</v>
      </c>
      <c r="AU940" s="4">
        <f t="shared" si="548"/>
        <v>0</v>
      </c>
      <c r="AV940" s="4">
        <f t="shared" si="549"/>
        <v>0</v>
      </c>
      <c r="AW940" s="4">
        <f t="shared" si="550"/>
        <v>0</v>
      </c>
      <c r="AX940" s="4">
        <f t="shared" si="551"/>
        <v>0</v>
      </c>
      <c r="AY940" s="4">
        <f t="shared" si="552"/>
        <v>0</v>
      </c>
      <c r="AZ940" s="4">
        <f t="shared" si="553"/>
        <v>0</v>
      </c>
      <c r="BA940" s="4">
        <f t="shared" si="554"/>
        <v>0</v>
      </c>
      <c r="BB940" s="4">
        <f t="shared" si="555"/>
        <v>0</v>
      </c>
      <c r="BC940" s="4">
        <f t="shared" si="556"/>
        <v>0</v>
      </c>
      <c r="BD940" s="4">
        <f t="shared" si="557"/>
        <v>0</v>
      </c>
      <c r="BE940" s="4">
        <f t="shared" si="558"/>
        <v>0</v>
      </c>
      <c r="BF940" s="4">
        <f t="shared" si="559"/>
        <v>0</v>
      </c>
      <c r="BG940" s="4">
        <f t="shared" si="560"/>
        <v>0</v>
      </c>
    </row>
    <row r="941" spans="1:59" ht="15" customHeight="1" x14ac:dyDescent="0.3">
      <c r="A941" s="3" t="s">
        <v>130</v>
      </c>
      <c r="B941" s="3" t="s">
        <v>586</v>
      </c>
      <c r="C941" s="3" t="s">
        <v>539</v>
      </c>
      <c r="D941" s="210" t="s">
        <v>634</v>
      </c>
      <c r="E941" s="2" t="s">
        <v>635</v>
      </c>
      <c r="F941" s="89">
        <f>VLOOKUP($C941,Filtre!E:G,2,0)</f>
        <v>45763</v>
      </c>
      <c r="G941" s="158" t="str">
        <f>LEFT(VLOOKUP($C941,Filtre!E:G,3,0),5)</f>
        <v>10.00</v>
      </c>
      <c r="H941" s="68" t="s">
        <v>50</v>
      </c>
      <c r="I941" s="73">
        <f t="shared" si="528"/>
        <v>15</v>
      </c>
      <c r="J941" s="238" t="s">
        <v>43</v>
      </c>
      <c r="K941" s="86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1">
        <f t="shared" si="529"/>
        <v>0</v>
      </c>
      <c r="AC941" s="1">
        <f t="shared" si="530"/>
        <v>0</v>
      </c>
      <c r="AD941" s="1">
        <f t="shared" si="531"/>
        <v>0</v>
      </c>
      <c r="AE941" s="1">
        <f t="shared" si="532"/>
        <v>0</v>
      </c>
      <c r="AF941" s="1">
        <f t="shared" si="533"/>
        <v>0</v>
      </c>
      <c r="AG941" s="1">
        <f t="shared" si="534"/>
        <v>0</v>
      </c>
      <c r="AH941" s="1">
        <f t="shared" si="535"/>
        <v>0</v>
      </c>
      <c r="AI941" s="1">
        <f t="shared" si="536"/>
        <v>0</v>
      </c>
      <c r="AJ941" s="1">
        <f t="shared" si="537"/>
        <v>0</v>
      </c>
      <c r="AK941" s="1">
        <f t="shared" si="538"/>
        <v>0</v>
      </c>
      <c r="AL941" s="1">
        <f t="shared" si="539"/>
        <v>0</v>
      </c>
      <c r="AM941" s="1">
        <f t="shared" si="540"/>
        <v>0</v>
      </c>
      <c r="AN941" s="1">
        <f t="shared" si="541"/>
        <v>0</v>
      </c>
      <c r="AO941" s="1">
        <f t="shared" si="542"/>
        <v>0</v>
      </c>
      <c r="AP941" s="1">
        <f t="shared" si="543"/>
        <v>0</v>
      </c>
      <c r="AQ941" s="1">
        <f t="shared" si="544"/>
        <v>0</v>
      </c>
      <c r="AR941" s="4">
        <f t="shared" si="545"/>
        <v>0</v>
      </c>
      <c r="AS941" s="4">
        <f t="shared" si="546"/>
        <v>0</v>
      </c>
      <c r="AT941" s="4">
        <f t="shared" si="547"/>
        <v>0</v>
      </c>
      <c r="AU941" s="4">
        <f t="shared" si="548"/>
        <v>0</v>
      </c>
      <c r="AV941" s="4">
        <f t="shared" si="549"/>
        <v>0</v>
      </c>
      <c r="AW941" s="4">
        <f t="shared" si="550"/>
        <v>0</v>
      </c>
      <c r="AX941" s="4">
        <f t="shared" si="551"/>
        <v>0</v>
      </c>
      <c r="AY941" s="4">
        <f t="shared" si="552"/>
        <v>0</v>
      </c>
      <c r="AZ941" s="4">
        <f t="shared" si="553"/>
        <v>0</v>
      </c>
      <c r="BA941" s="4">
        <f t="shared" si="554"/>
        <v>0</v>
      </c>
      <c r="BB941" s="4">
        <f t="shared" si="555"/>
        <v>0</v>
      </c>
      <c r="BC941" s="4">
        <f t="shared" si="556"/>
        <v>0</v>
      </c>
      <c r="BD941" s="4">
        <f t="shared" si="557"/>
        <v>0</v>
      </c>
      <c r="BE941" s="4">
        <f t="shared" si="558"/>
        <v>0</v>
      </c>
      <c r="BF941" s="4">
        <f t="shared" si="559"/>
        <v>0</v>
      </c>
      <c r="BG941" s="4">
        <f t="shared" si="560"/>
        <v>0</v>
      </c>
    </row>
    <row r="942" spans="1:59" ht="15" customHeight="1" x14ac:dyDescent="0.3">
      <c r="A942" s="3" t="s">
        <v>130</v>
      </c>
      <c r="B942" s="3" t="s">
        <v>586</v>
      </c>
      <c r="C942" s="3" t="s">
        <v>539</v>
      </c>
      <c r="D942" s="210" t="s">
        <v>500</v>
      </c>
      <c r="E942" s="2" t="s">
        <v>501</v>
      </c>
      <c r="F942" s="89">
        <f>VLOOKUP($C942,Filtre!E:G,2,0)</f>
        <v>45763</v>
      </c>
      <c r="G942" s="158" t="str">
        <f>LEFT(VLOOKUP($C942,Filtre!E:G,3,0),5)</f>
        <v>10.00</v>
      </c>
      <c r="H942" s="68" t="s">
        <v>50</v>
      </c>
      <c r="I942" s="73">
        <f t="shared" si="528"/>
        <v>16</v>
      </c>
      <c r="J942" s="238" t="s">
        <v>43</v>
      </c>
      <c r="K942" s="86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1">
        <f t="shared" si="529"/>
        <v>0</v>
      </c>
      <c r="AC942" s="1">
        <f t="shared" si="530"/>
        <v>0</v>
      </c>
      <c r="AD942" s="1">
        <f t="shared" si="531"/>
        <v>0</v>
      </c>
      <c r="AE942" s="1">
        <f t="shared" si="532"/>
        <v>0</v>
      </c>
      <c r="AF942" s="1">
        <f t="shared" si="533"/>
        <v>0</v>
      </c>
      <c r="AG942" s="1">
        <f t="shared" si="534"/>
        <v>0</v>
      </c>
      <c r="AH942" s="1">
        <f t="shared" si="535"/>
        <v>0</v>
      </c>
      <c r="AI942" s="1">
        <f t="shared" si="536"/>
        <v>0</v>
      </c>
      <c r="AJ942" s="1">
        <f t="shared" si="537"/>
        <v>0</v>
      </c>
      <c r="AK942" s="1">
        <f t="shared" si="538"/>
        <v>0</v>
      </c>
      <c r="AL942" s="1">
        <f t="shared" si="539"/>
        <v>0</v>
      </c>
      <c r="AM942" s="1">
        <f t="shared" si="540"/>
        <v>0</v>
      </c>
      <c r="AN942" s="1">
        <f t="shared" si="541"/>
        <v>0</v>
      </c>
      <c r="AO942" s="1">
        <f t="shared" si="542"/>
        <v>0</v>
      </c>
      <c r="AP942" s="1">
        <f t="shared" si="543"/>
        <v>0</v>
      </c>
      <c r="AQ942" s="1">
        <f t="shared" si="544"/>
        <v>0</v>
      </c>
      <c r="AR942" s="4">
        <f t="shared" si="545"/>
        <v>0</v>
      </c>
      <c r="AS942" s="4">
        <f t="shared" si="546"/>
        <v>0</v>
      </c>
      <c r="AT942" s="4">
        <f t="shared" si="547"/>
        <v>0</v>
      </c>
      <c r="AU942" s="4">
        <f t="shared" si="548"/>
        <v>0</v>
      </c>
      <c r="AV942" s="4">
        <f t="shared" si="549"/>
        <v>0</v>
      </c>
      <c r="AW942" s="4">
        <f t="shared" si="550"/>
        <v>0</v>
      </c>
      <c r="AX942" s="4">
        <f t="shared" si="551"/>
        <v>0</v>
      </c>
      <c r="AY942" s="4">
        <f t="shared" si="552"/>
        <v>0</v>
      </c>
      <c r="AZ942" s="4">
        <f t="shared" si="553"/>
        <v>0</v>
      </c>
      <c r="BA942" s="4">
        <f t="shared" si="554"/>
        <v>0</v>
      </c>
      <c r="BB942" s="4">
        <f t="shared" si="555"/>
        <v>0</v>
      </c>
      <c r="BC942" s="4">
        <f t="shared" si="556"/>
        <v>0</v>
      </c>
      <c r="BD942" s="4">
        <f t="shared" si="557"/>
        <v>0</v>
      </c>
      <c r="BE942" s="4">
        <f t="shared" si="558"/>
        <v>0</v>
      </c>
      <c r="BF942" s="4">
        <f t="shared" si="559"/>
        <v>0</v>
      </c>
      <c r="BG942" s="4">
        <f t="shared" si="560"/>
        <v>0</v>
      </c>
    </row>
    <row r="943" spans="1:59" ht="15" customHeight="1" x14ac:dyDescent="0.3">
      <c r="A943" s="3" t="s">
        <v>130</v>
      </c>
      <c r="B943" s="3" t="s">
        <v>586</v>
      </c>
      <c r="C943" s="3" t="s">
        <v>539</v>
      </c>
      <c r="D943" s="210" t="s">
        <v>510</v>
      </c>
      <c r="E943" s="2" t="s">
        <v>511</v>
      </c>
      <c r="F943" s="89">
        <f>VLOOKUP($C943,Filtre!E:G,2,0)</f>
        <v>45763</v>
      </c>
      <c r="G943" s="158" t="str">
        <f>LEFT(VLOOKUP($C943,Filtre!E:G,3,0),5)</f>
        <v>10.00</v>
      </c>
      <c r="H943" s="68" t="s">
        <v>50</v>
      </c>
      <c r="I943" s="73">
        <f t="shared" si="528"/>
        <v>17</v>
      </c>
      <c r="J943" s="238" t="s">
        <v>43</v>
      </c>
      <c r="K943" s="86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1">
        <f t="shared" si="529"/>
        <v>0</v>
      </c>
      <c r="AC943" s="1">
        <f t="shared" si="530"/>
        <v>0</v>
      </c>
      <c r="AD943" s="1">
        <f t="shared" si="531"/>
        <v>0</v>
      </c>
      <c r="AE943" s="1">
        <f t="shared" si="532"/>
        <v>0</v>
      </c>
      <c r="AF943" s="1">
        <f t="shared" si="533"/>
        <v>0</v>
      </c>
      <c r="AG943" s="1">
        <f t="shared" si="534"/>
        <v>0</v>
      </c>
      <c r="AH943" s="1">
        <f t="shared" si="535"/>
        <v>0</v>
      </c>
      <c r="AI943" s="1">
        <f t="shared" si="536"/>
        <v>0</v>
      </c>
      <c r="AJ943" s="1">
        <f t="shared" si="537"/>
        <v>0</v>
      </c>
      <c r="AK943" s="1">
        <f t="shared" si="538"/>
        <v>0</v>
      </c>
      <c r="AL943" s="1">
        <f t="shared" si="539"/>
        <v>0</v>
      </c>
      <c r="AM943" s="1">
        <f t="shared" si="540"/>
        <v>0</v>
      </c>
      <c r="AN943" s="1">
        <f t="shared" si="541"/>
        <v>0</v>
      </c>
      <c r="AO943" s="1">
        <f t="shared" si="542"/>
        <v>0</v>
      </c>
      <c r="AP943" s="1">
        <f t="shared" si="543"/>
        <v>0</v>
      </c>
      <c r="AQ943" s="1">
        <f t="shared" si="544"/>
        <v>0</v>
      </c>
      <c r="AR943" s="4">
        <f t="shared" si="545"/>
        <v>0</v>
      </c>
      <c r="AS943" s="4">
        <f t="shared" si="546"/>
        <v>0</v>
      </c>
      <c r="AT943" s="4">
        <f t="shared" si="547"/>
        <v>0</v>
      </c>
      <c r="AU943" s="4">
        <f t="shared" si="548"/>
        <v>0</v>
      </c>
      <c r="AV943" s="4">
        <f t="shared" si="549"/>
        <v>0</v>
      </c>
      <c r="AW943" s="4">
        <f t="shared" si="550"/>
        <v>0</v>
      </c>
      <c r="AX943" s="4">
        <f t="shared" si="551"/>
        <v>0</v>
      </c>
      <c r="AY943" s="4">
        <f t="shared" si="552"/>
        <v>0</v>
      </c>
      <c r="AZ943" s="4">
        <f t="shared" si="553"/>
        <v>0</v>
      </c>
      <c r="BA943" s="4">
        <f t="shared" si="554"/>
        <v>0</v>
      </c>
      <c r="BB943" s="4">
        <f t="shared" si="555"/>
        <v>0</v>
      </c>
      <c r="BC943" s="4">
        <f t="shared" si="556"/>
        <v>0</v>
      </c>
      <c r="BD943" s="4">
        <f t="shared" si="557"/>
        <v>0</v>
      </c>
      <c r="BE943" s="4">
        <f t="shared" si="558"/>
        <v>0</v>
      </c>
      <c r="BF943" s="4">
        <f t="shared" si="559"/>
        <v>0</v>
      </c>
      <c r="BG943" s="4">
        <f t="shared" si="560"/>
        <v>0</v>
      </c>
    </row>
    <row r="944" spans="1:59" ht="15" customHeight="1" x14ac:dyDescent="0.3">
      <c r="A944" s="3" t="s">
        <v>130</v>
      </c>
      <c r="B944" s="3" t="s">
        <v>586</v>
      </c>
      <c r="C944" s="3" t="s">
        <v>539</v>
      </c>
      <c r="D944" s="210" t="s">
        <v>267</v>
      </c>
      <c r="E944" s="2" t="s">
        <v>268</v>
      </c>
      <c r="F944" s="89">
        <f>VLOOKUP($C944,Filtre!E:G,2,0)</f>
        <v>45763</v>
      </c>
      <c r="G944" s="158" t="str">
        <f>LEFT(VLOOKUP($C944,Filtre!E:G,3,0),5)</f>
        <v>10.00</v>
      </c>
      <c r="H944" s="68" t="s">
        <v>50</v>
      </c>
      <c r="I944" s="73">
        <f t="shared" si="528"/>
        <v>18</v>
      </c>
      <c r="J944" s="238" t="s">
        <v>43</v>
      </c>
      <c r="K944" s="86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1">
        <f t="shared" si="529"/>
        <v>0</v>
      </c>
      <c r="AC944" s="1">
        <f t="shared" si="530"/>
        <v>0</v>
      </c>
      <c r="AD944" s="1">
        <f t="shared" si="531"/>
        <v>0</v>
      </c>
      <c r="AE944" s="1">
        <f t="shared" si="532"/>
        <v>0</v>
      </c>
      <c r="AF944" s="1">
        <f t="shared" si="533"/>
        <v>0</v>
      </c>
      <c r="AG944" s="1">
        <f t="shared" si="534"/>
        <v>0</v>
      </c>
      <c r="AH944" s="1">
        <f t="shared" si="535"/>
        <v>0</v>
      </c>
      <c r="AI944" s="1">
        <f t="shared" si="536"/>
        <v>0</v>
      </c>
      <c r="AJ944" s="1">
        <f t="shared" si="537"/>
        <v>0</v>
      </c>
      <c r="AK944" s="1">
        <f t="shared" si="538"/>
        <v>0</v>
      </c>
      <c r="AL944" s="1">
        <f t="shared" si="539"/>
        <v>0</v>
      </c>
      <c r="AM944" s="1">
        <f t="shared" si="540"/>
        <v>0</v>
      </c>
      <c r="AN944" s="1">
        <f t="shared" si="541"/>
        <v>0</v>
      </c>
      <c r="AO944" s="1">
        <f t="shared" si="542"/>
        <v>0</v>
      </c>
      <c r="AP944" s="1">
        <f t="shared" si="543"/>
        <v>0</v>
      </c>
      <c r="AQ944" s="1">
        <f t="shared" si="544"/>
        <v>0</v>
      </c>
      <c r="AR944" s="4">
        <f t="shared" si="545"/>
        <v>0</v>
      </c>
      <c r="AS944" s="4">
        <f t="shared" si="546"/>
        <v>0</v>
      </c>
      <c r="AT944" s="4">
        <f t="shared" si="547"/>
        <v>0</v>
      </c>
      <c r="AU944" s="4">
        <f t="shared" si="548"/>
        <v>0</v>
      </c>
      <c r="AV944" s="4">
        <f t="shared" si="549"/>
        <v>0</v>
      </c>
      <c r="AW944" s="4">
        <f t="shared" si="550"/>
        <v>0</v>
      </c>
      <c r="AX944" s="4">
        <f t="shared" si="551"/>
        <v>0</v>
      </c>
      <c r="AY944" s="4">
        <f t="shared" si="552"/>
        <v>0</v>
      </c>
      <c r="AZ944" s="4">
        <f t="shared" si="553"/>
        <v>0</v>
      </c>
      <c r="BA944" s="4">
        <f t="shared" si="554"/>
        <v>0</v>
      </c>
      <c r="BB944" s="4">
        <f t="shared" si="555"/>
        <v>0</v>
      </c>
      <c r="BC944" s="4">
        <f t="shared" si="556"/>
        <v>0</v>
      </c>
      <c r="BD944" s="4">
        <f t="shared" si="557"/>
        <v>0</v>
      </c>
      <c r="BE944" s="4">
        <f t="shared" si="558"/>
        <v>0</v>
      </c>
      <c r="BF944" s="4">
        <f t="shared" si="559"/>
        <v>0</v>
      </c>
      <c r="BG944" s="4">
        <f t="shared" si="560"/>
        <v>0</v>
      </c>
    </row>
    <row r="945" spans="1:59" ht="15" customHeight="1" x14ac:dyDescent="0.3">
      <c r="A945" s="3" t="s">
        <v>130</v>
      </c>
      <c r="B945" s="3" t="s">
        <v>586</v>
      </c>
      <c r="C945" s="3" t="s">
        <v>539</v>
      </c>
      <c r="D945" s="210" t="s">
        <v>294</v>
      </c>
      <c r="E945" s="2" t="s">
        <v>295</v>
      </c>
      <c r="F945" s="89">
        <f>VLOOKUP($C945,Filtre!E:G,2,0)</f>
        <v>45763</v>
      </c>
      <c r="G945" s="158" t="str">
        <f>LEFT(VLOOKUP($C945,Filtre!E:G,3,0),5)</f>
        <v>10.00</v>
      </c>
      <c r="H945" s="68" t="s">
        <v>50</v>
      </c>
      <c r="I945" s="73">
        <f t="shared" si="528"/>
        <v>19</v>
      </c>
      <c r="J945" s="238" t="s">
        <v>43</v>
      </c>
      <c r="K945" s="86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1">
        <f t="shared" si="529"/>
        <v>0</v>
      </c>
      <c r="AC945" s="1">
        <f t="shared" si="530"/>
        <v>0</v>
      </c>
      <c r="AD945" s="1">
        <f t="shared" si="531"/>
        <v>0</v>
      </c>
      <c r="AE945" s="1">
        <f t="shared" si="532"/>
        <v>0</v>
      </c>
      <c r="AF945" s="1">
        <f t="shared" si="533"/>
        <v>0</v>
      </c>
      <c r="AG945" s="1">
        <f t="shared" si="534"/>
        <v>0</v>
      </c>
      <c r="AH945" s="1">
        <f t="shared" si="535"/>
        <v>0</v>
      </c>
      <c r="AI945" s="1">
        <f t="shared" si="536"/>
        <v>0</v>
      </c>
      <c r="AJ945" s="1">
        <f t="shared" si="537"/>
        <v>0</v>
      </c>
      <c r="AK945" s="1">
        <f t="shared" si="538"/>
        <v>0</v>
      </c>
      <c r="AL945" s="1">
        <f t="shared" si="539"/>
        <v>0</v>
      </c>
      <c r="AM945" s="1">
        <f t="shared" si="540"/>
        <v>0</v>
      </c>
      <c r="AN945" s="1">
        <f t="shared" si="541"/>
        <v>0</v>
      </c>
      <c r="AO945" s="1">
        <f t="shared" si="542"/>
        <v>0</v>
      </c>
      <c r="AP945" s="1">
        <f t="shared" si="543"/>
        <v>0</v>
      </c>
      <c r="AQ945" s="1">
        <f t="shared" si="544"/>
        <v>0</v>
      </c>
      <c r="AR945" s="4">
        <f t="shared" si="545"/>
        <v>0</v>
      </c>
      <c r="AS945" s="4">
        <f t="shared" si="546"/>
        <v>0</v>
      </c>
      <c r="AT945" s="4">
        <f t="shared" si="547"/>
        <v>0</v>
      </c>
      <c r="AU945" s="4">
        <f t="shared" si="548"/>
        <v>0</v>
      </c>
      <c r="AV945" s="4">
        <f t="shared" si="549"/>
        <v>0</v>
      </c>
      <c r="AW945" s="4">
        <f t="shared" si="550"/>
        <v>0</v>
      </c>
      <c r="AX945" s="4">
        <f t="shared" si="551"/>
        <v>0</v>
      </c>
      <c r="AY945" s="4">
        <f t="shared" si="552"/>
        <v>0</v>
      </c>
      <c r="AZ945" s="4">
        <f t="shared" si="553"/>
        <v>0</v>
      </c>
      <c r="BA945" s="4">
        <f t="shared" si="554"/>
        <v>0</v>
      </c>
      <c r="BB945" s="4">
        <f t="shared" si="555"/>
        <v>0</v>
      </c>
      <c r="BC945" s="4">
        <f t="shared" si="556"/>
        <v>0</v>
      </c>
      <c r="BD945" s="4">
        <f t="shared" si="557"/>
        <v>0</v>
      </c>
      <c r="BE945" s="4">
        <f t="shared" si="558"/>
        <v>0</v>
      </c>
      <c r="BF945" s="4">
        <f t="shared" si="559"/>
        <v>0</v>
      </c>
      <c r="BG945" s="4">
        <f t="shared" si="560"/>
        <v>0</v>
      </c>
    </row>
    <row r="946" spans="1:59" ht="15" customHeight="1" x14ac:dyDescent="0.3">
      <c r="A946" s="3" t="s">
        <v>130</v>
      </c>
      <c r="B946" s="3" t="s">
        <v>586</v>
      </c>
      <c r="C946" s="3" t="s">
        <v>539</v>
      </c>
      <c r="D946" s="210" t="s">
        <v>474</v>
      </c>
      <c r="E946" s="2" t="s">
        <v>475</v>
      </c>
      <c r="F946" s="89">
        <f>VLOOKUP($C946,Filtre!E:G,2,0)</f>
        <v>45763</v>
      </c>
      <c r="G946" s="158" t="str">
        <f>LEFT(VLOOKUP($C946,Filtre!E:G,3,0),5)</f>
        <v>10.00</v>
      </c>
      <c r="H946" s="68" t="s">
        <v>50</v>
      </c>
      <c r="I946" s="73">
        <f t="shared" si="528"/>
        <v>20</v>
      </c>
      <c r="J946" s="238" t="s">
        <v>43</v>
      </c>
      <c r="K946" s="86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1">
        <f t="shared" si="529"/>
        <v>0</v>
      </c>
      <c r="AC946" s="1">
        <f t="shared" si="530"/>
        <v>0</v>
      </c>
      <c r="AD946" s="1">
        <f t="shared" si="531"/>
        <v>0</v>
      </c>
      <c r="AE946" s="1">
        <f t="shared" si="532"/>
        <v>0</v>
      </c>
      <c r="AF946" s="1">
        <f t="shared" si="533"/>
        <v>0</v>
      </c>
      <c r="AG946" s="1">
        <f t="shared" si="534"/>
        <v>0</v>
      </c>
      <c r="AH946" s="1">
        <f t="shared" si="535"/>
        <v>0</v>
      </c>
      <c r="AI946" s="1">
        <f t="shared" si="536"/>
        <v>0</v>
      </c>
      <c r="AJ946" s="1">
        <f t="shared" si="537"/>
        <v>0</v>
      </c>
      <c r="AK946" s="1">
        <f t="shared" si="538"/>
        <v>0</v>
      </c>
      <c r="AL946" s="1">
        <f t="shared" si="539"/>
        <v>0</v>
      </c>
      <c r="AM946" s="1">
        <f t="shared" si="540"/>
        <v>0</v>
      </c>
      <c r="AN946" s="1">
        <f t="shared" si="541"/>
        <v>0</v>
      </c>
      <c r="AO946" s="1">
        <f t="shared" si="542"/>
        <v>0</v>
      </c>
      <c r="AP946" s="1">
        <f t="shared" si="543"/>
        <v>0</v>
      </c>
      <c r="AQ946" s="1">
        <f t="shared" si="544"/>
        <v>0</v>
      </c>
      <c r="AR946" s="4">
        <f t="shared" si="545"/>
        <v>0</v>
      </c>
      <c r="AS946" s="4">
        <f t="shared" si="546"/>
        <v>0</v>
      </c>
      <c r="AT946" s="4">
        <f t="shared" si="547"/>
        <v>0</v>
      </c>
      <c r="AU946" s="4">
        <f t="shared" si="548"/>
        <v>0</v>
      </c>
      <c r="AV946" s="4">
        <f t="shared" si="549"/>
        <v>0</v>
      </c>
      <c r="AW946" s="4">
        <f t="shared" si="550"/>
        <v>0</v>
      </c>
      <c r="AX946" s="4">
        <f t="shared" si="551"/>
        <v>0</v>
      </c>
      <c r="AY946" s="4">
        <f t="shared" si="552"/>
        <v>0</v>
      </c>
      <c r="AZ946" s="4">
        <f t="shared" si="553"/>
        <v>0</v>
      </c>
      <c r="BA946" s="4">
        <f t="shared" si="554"/>
        <v>0</v>
      </c>
      <c r="BB946" s="4">
        <f t="shared" si="555"/>
        <v>0</v>
      </c>
      <c r="BC946" s="4">
        <f t="shared" si="556"/>
        <v>0</v>
      </c>
      <c r="BD946" s="4">
        <f t="shared" si="557"/>
        <v>0</v>
      </c>
      <c r="BE946" s="4">
        <f t="shared" si="558"/>
        <v>0</v>
      </c>
      <c r="BF946" s="4">
        <f t="shared" si="559"/>
        <v>0</v>
      </c>
      <c r="BG946" s="4">
        <f t="shared" si="560"/>
        <v>0</v>
      </c>
    </row>
    <row r="947" spans="1:59" ht="15" customHeight="1" x14ac:dyDescent="0.3">
      <c r="A947" s="3" t="s">
        <v>130</v>
      </c>
      <c r="B947" s="3" t="s">
        <v>586</v>
      </c>
      <c r="C947" s="3" t="s">
        <v>539</v>
      </c>
      <c r="D947" s="210" t="s">
        <v>298</v>
      </c>
      <c r="E947" s="2" t="s">
        <v>299</v>
      </c>
      <c r="F947" s="89">
        <f>VLOOKUP($C947,Filtre!E:G,2,0)</f>
        <v>45763</v>
      </c>
      <c r="G947" s="158" t="str">
        <f>LEFT(VLOOKUP($C947,Filtre!E:G,3,0),5)</f>
        <v>10.00</v>
      </c>
      <c r="H947" s="68" t="s">
        <v>50</v>
      </c>
      <c r="I947" s="73">
        <f t="shared" si="528"/>
        <v>21</v>
      </c>
      <c r="J947" s="238" t="s">
        <v>43</v>
      </c>
      <c r="K947" s="86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1">
        <f t="shared" si="529"/>
        <v>0</v>
      </c>
      <c r="AC947" s="1">
        <f t="shared" si="530"/>
        <v>0</v>
      </c>
      <c r="AD947" s="1">
        <f t="shared" si="531"/>
        <v>0</v>
      </c>
      <c r="AE947" s="1">
        <f t="shared" si="532"/>
        <v>0</v>
      </c>
      <c r="AF947" s="1">
        <f t="shared" si="533"/>
        <v>0</v>
      </c>
      <c r="AG947" s="1">
        <f t="shared" si="534"/>
        <v>0</v>
      </c>
      <c r="AH947" s="1">
        <f t="shared" si="535"/>
        <v>0</v>
      </c>
      <c r="AI947" s="1">
        <f t="shared" si="536"/>
        <v>0</v>
      </c>
      <c r="AJ947" s="1">
        <f t="shared" si="537"/>
        <v>0</v>
      </c>
      <c r="AK947" s="1">
        <f t="shared" si="538"/>
        <v>0</v>
      </c>
      <c r="AL947" s="1">
        <f t="shared" si="539"/>
        <v>0</v>
      </c>
      <c r="AM947" s="1">
        <f t="shared" si="540"/>
        <v>0</v>
      </c>
      <c r="AN947" s="1">
        <f t="shared" si="541"/>
        <v>0</v>
      </c>
      <c r="AO947" s="1">
        <f t="shared" si="542"/>
        <v>0</v>
      </c>
      <c r="AP947" s="1">
        <f t="shared" si="543"/>
        <v>0</v>
      </c>
      <c r="AQ947" s="1">
        <f t="shared" si="544"/>
        <v>0</v>
      </c>
      <c r="AR947" s="4">
        <f t="shared" si="545"/>
        <v>0</v>
      </c>
      <c r="AS947" s="4">
        <f t="shared" si="546"/>
        <v>0</v>
      </c>
      <c r="AT947" s="4">
        <f t="shared" si="547"/>
        <v>0</v>
      </c>
      <c r="AU947" s="4">
        <f t="shared" si="548"/>
        <v>0</v>
      </c>
      <c r="AV947" s="4">
        <f t="shared" si="549"/>
        <v>0</v>
      </c>
      <c r="AW947" s="4">
        <f t="shared" si="550"/>
        <v>0</v>
      </c>
      <c r="AX947" s="4">
        <f t="shared" si="551"/>
        <v>0</v>
      </c>
      <c r="AY947" s="4">
        <f t="shared" si="552"/>
        <v>0</v>
      </c>
      <c r="AZ947" s="4">
        <f t="shared" si="553"/>
        <v>0</v>
      </c>
      <c r="BA947" s="4">
        <f t="shared" si="554"/>
        <v>0</v>
      </c>
      <c r="BB947" s="4">
        <f t="shared" si="555"/>
        <v>0</v>
      </c>
      <c r="BC947" s="4">
        <f t="shared" si="556"/>
        <v>0</v>
      </c>
      <c r="BD947" s="4">
        <f t="shared" si="557"/>
        <v>0</v>
      </c>
      <c r="BE947" s="4">
        <f t="shared" si="558"/>
        <v>0</v>
      </c>
      <c r="BF947" s="4">
        <f t="shared" si="559"/>
        <v>0</v>
      </c>
      <c r="BG947" s="4">
        <f t="shared" si="560"/>
        <v>0</v>
      </c>
    </row>
    <row r="948" spans="1:59" ht="15" customHeight="1" x14ac:dyDescent="0.3">
      <c r="A948" s="3" t="s">
        <v>130</v>
      </c>
      <c r="B948" s="3" t="s">
        <v>586</v>
      </c>
      <c r="C948" s="3" t="s">
        <v>539</v>
      </c>
      <c r="D948" s="210" t="s">
        <v>502</v>
      </c>
      <c r="E948" s="2" t="s">
        <v>503</v>
      </c>
      <c r="F948" s="89">
        <f>VLOOKUP($C948,Filtre!E:G,2,0)</f>
        <v>45763</v>
      </c>
      <c r="G948" s="158" t="str">
        <f>LEFT(VLOOKUP($C948,Filtre!E:G,3,0),5)</f>
        <v>10.00</v>
      </c>
      <c r="H948" s="68" t="s">
        <v>50</v>
      </c>
      <c r="I948" s="73">
        <f t="shared" si="528"/>
        <v>22</v>
      </c>
      <c r="J948" s="238" t="s">
        <v>43</v>
      </c>
      <c r="K948" s="86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1">
        <f t="shared" si="529"/>
        <v>0</v>
      </c>
      <c r="AC948" s="1">
        <f t="shared" si="530"/>
        <v>0</v>
      </c>
      <c r="AD948" s="1">
        <f t="shared" si="531"/>
        <v>0</v>
      </c>
      <c r="AE948" s="1">
        <f t="shared" si="532"/>
        <v>0</v>
      </c>
      <c r="AF948" s="1">
        <f t="shared" si="533"/>
        <v>0</v>
      </c>
      <c r="AG948" s="1">
        <f t="shared" si="534"/>
        <v>0</v>
      </c>
      <c r="AH948" s="1">
        <f t="shared" si="535"/>
        <v>0</v>
      </c>
      <c r="AI948" s="1">
        <f t="shared" si="536"/>
        <v>0</v>
      </c>
      <c r="AJ948" s="1">
        <f t="shared" si="537"/>
        <v>0</v>
      </c>
      <c r="AK948" s="1">
        <f t="shared" si="538"/>
        <v>0</v>
      </c>
      <c r="AL948" s="1">
        <f t="shared" si="539"/>
        <v>0</v>
      </c>
      <c r="AM948" s="1">
        <f t="shared" si="540"/>
        <v>0</v>
      </c>
      <c r="AN948" s="1">
        <f t="shared" si="541"/>
        <v>0</v>
      </c>
      <c r="AO948" s="1">
        <f t="shared" si="542"/>
        <v>0</v>
      </c>
      <c r="AP948" s="1">
        <f t="shared" si="543"/>
        <v>0</v>
      </c>
      <c r="AQ948" s="1">
        <f t="shared" si="544"/>
        <v>0</v>
      </c>
      <c r="AR948" s="4">
        <f t="shared" si="545"/>
        <v>0</v>
      </c>
      <c r="AS948" s="4">
        <f t="shared" si="546"/>
        <v>0</v>
      </c>
      <c r="AT948" s="4">
        <f t="shared" si="547"/>
        <v>0</v>
      </c>
      <c r="AU948" s="4">
        <f t="shared" si="548"/>
        <v>0</v>
      </c>
      <c r="AV948" s="4">
        <f t="shared" si="549"/>
        <v>0</v>
      </c>
      <c r="AW948" s="4">
        <f t="shared" si="550"/>
        <v>0</v>
      </c>
      <c r="AX948" s="4">
        <f t="shared" si="551"/>
        <v>0</v>
      </c>
      <c r="AY948" s="4">
        <f t="shared" si="552"/>
        <v>0</v>
      </c>
      <c r="AZ948" s="4">
        <f t="shared" si="553"/>
        <v>0</v>
      </c>
      <c r="BA948" s="4">
        <f t="shared" si="554"/>
        <v>0</v>
      </c>
      <c r="BB948" s="4">
        <f t="shared" si="555"/>
        <v>0</v>
      </c>
      <c r="BC948" s="4">
        <f t="shared" si="556"/>
        <v>0</v>
      </c>
      <c r="BD948" s="4">
        <f t="shared" si="557"/>
        <v>0</v>
      </c>
      <c r="BE948" s="4">
        <f t="shared" si="558"/>
        <v>0</v>
      </c>
      <c r="BF948" s="4">
        <f t="shared" si="559"/>
        <v>0</v>
      </c>
      <c r="BG948" s="4">
        <f t="shared" si="560"/>
        <v>0</v>
      </c>
    </row>
    <row r="949" spans="1:59" ht="15" customHeight="1" x14ac:dyDescent="0.3">
      <c r="A949" s="3" t="s">
        <v>56</v>
      </c>
      <c r="B949" s="3" t="s">
        <v>613</v>
      </c>
      <c r="C949" s="3" t="s">
        <v>555</v>
      </c>
      <c r="D949" s="210" t="s">
        <v>83</v>
      </c>
      <c r="E949" s="2" t="s">
        <v>175</v>
      </c>
      <c r="F949" s="89">
        <f>VLOOKUP($C949,Filtre!E:G,2,0)</f>
        <v>45763</v>
      </c>
      <c r="G949" s="158" t="str">
        <f>LEFT(VLOOKUP($C949,Filtre!E:G,3,0),5)</f>
        <v>11.00</v>
      </c>
      <c r="H949" s="68" t="s">
        <v>45</v>
      </c>
      <c r="I949" s="73">
        <f t="shared" si="528"/>
        <v>1</v>
      </c>
      <c r="J949" s="238" t="s">
        <v>75</v>
      </c>
      <c r="K949" s="86" t="s">
        <v>68</v>
      </c>
      <c r="L949" s="27"/>
      <c r="M949" s="27"/>
      <c r="N949" s="27"/>
      <c r="O949" s="27"/>
      <c r="P949" s="27"/>
      <c r="Q949" s="27"/>
      <c r="R949" s="27"/>
      <c r="S949" s="27" t="s">
        <v>68</v>
      </c>
      <c r="T949" s="27"/>
      <c r="U949" s="27"/>
      <c r="V949" s="27"/>
      <c r="W949" s="27"/>
      <c r="X949" s="27"/>
      <c r="Y949" s="27"/>
      <c r="Z949" s="27"/>
      <c r="AA949" s="27"/>
      <c r="AB949" s="1">
        <f t="shared" si="529"/>
        <v>0</v>
      </c>
      <c r="AC949" s="1">
        <f t="shared" si="530"/>
        <v>0</v>
      </c>
      <c r="AD949" s="1">
        <f t="shared" si="531"/>
        <v>0</v>
      </c>
      <c r="AE949" s="1">
        <f t="shared" si="532"/>
        <v>0</v>
      </c>
      <c r="AF949" s="1">
        <f t="shared" si="533"/>
        <v>0</v>
      </c>
      <c r="AG949" s="1">
        <f t="shared" si="534"/>
        <v>0</v>
      </c>
      <c r="AH949" s="1">
        <f t="shared" si="535"/>
        <v>0</v>
      </c>
      <c r="AI949" s="1" t="str">
        <f t="shared" si="536"/>
        <v>Saadet ÇELİKÖZLÜ</v>
      </c>
      <c r="AJ949" s="1">
        <f t="shared" si="537"/>
        <v>0</v>
      </c>
      <c r="AK949" s="1">
        <f t="shared" si="538"/>
        <v>0</v>
      </c>
      <c r="AL949" s="1">
        <f t="shared" si="539"/>
        <v>0</v>
      </c>
      <c r="AM949" s="1">
        <f t="shared" si="540"/>
        <v>0</v>
      </c>
      <c r="AN949" s="1">
        <f t="shared" si="541"/>
        <v>0</v>
      </c>
      <c r="AO949" s="1">
        <f t="shared" si="542"/>
        <v>0</v>
      </c>
      <c r="AP949" s="1">
        <f t="shared" si="543"/>
        <v>0</v>
      </c>
      <c r="AQ949" s="1">
        <f t="shared" si="544"/>
        <v>0</v>
      </c>
      <c r="AR949" s="4">
        <f t="shared" si="545"/>
        <v>0</v>
      </c>
      <c r="AS949" s="4">
        <f t="shared" si="546"/>
        <v>0</v>
      </c>
      <c r="AT949" s="4">
        <f t="shared" si="547"/>
        <v>0</v>
      </c>
      <c r="AU949" s="4">
        <f t="shared" si="548"/>
        <v>0</v>
      </c>
      <c r="AV949" s="4">
        <f t="shared" si="549"/>
        <v>0</v>
      </c>
      <c r="AW949" s="4">
        <f t="shared" si="550"/>
        <v>0</v>
      </c>
      <c r="AX949" s="4">
        <f t="shared" si="551"/>
        <v>0</v>
      </c>
      <c r="AY949" s="4" t="str">
        <f t="shared" si="552"/>
        <v>Su Analizleri  45763 11.00</v>
      </c>
      <c r="AZ949" s="4">
        <f t="shared" si="553"/>
        <v>0</v>
      </c>
      <c r="BA949" s="4">
        <f t="shared" si="554"/>
        <v>0</v>
      </c>
      <c r="BB949" s="4">
        <f t="shared" si="555"/>
        <v>0</v>
      </c>
      <c r="BC949" s="4">
        <f t="shared" si="556"/>
        <v>0</v>
      </c>
      <c r="BD949" s="4">
        <f t="shared" si="557"/>
        <v>0</v>
      </c>
      <c r="BE949" s="4">
        <f t="shared" si="558"/>
        <v>0</v>
      </c>
      <c r="BF949" s="4">
        <f t="shared" si="559"/>
        <v>0</v>
      </c>
      <c r="BG949" s="4">
        <f t="shared" si="560"/>
        <v>0</v>
      </c>
    </row>
    <row r="950" spans="1:59" ht="15" customHeight="1" x14ac:dyDescent="0.3">
      <c r="A950" s="3" t="s">
        <v>56</v>
      </c>
      <c r="B950" s="3" t="s">
        <v>613</v>
      </c>
      <c r="C950" s="3" t="s">
        <v>555</v>
      </c>
      <c r="D950" s="210" t="s">
        <v>84</v>
      </c>
      <c r="E950" s="2" t="s">
        <v>176</v>
      </c>
      <c r="F950" s="89">
        <f>VLOOKUP($C950,Filtre!E:G,2,0)</f>
        <v>45763</v>
      </c>
      <c r="G950" s="158" t="str">
        <f>LEFT(VLOOKUP($C950,Filtre!E:G,3,0),5)</f>
        <v>11.00</v>
      </c>
      <c r="H950" s="68" t="s">
        <v>45</v>
      </c>
      <c r="I950" s="73">
        <f t="shared" si="528"/>
        <v>2</v>
      </c>
      <c r="J950" s="238" t="s">
        <v>75</v>
      </c>
      <c r="K950" s="86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1">
        <f t="shared" si="529"/>
        <v>0</v>
      </c>
      <c r="AC950" s="1">
        <f t="shared" si="530"/>
        <v>0</v>
      </c>
      <c r="AD950" s="1">
        <f t="shared" si="531"/>
        <v>0</v>
      </c>
      <c r="AE950" s="1">
        <f t="shared" si="532"/>
        <v>0</v>
      </c>
      <c r="AF950" s="1">
        <f t="shared" si="533"/>
        <v>0</v>
      </c>
      <c r="AG950" s="1">
        <f t="shared" si="534"/>
        <v>0</v>
      </c>
      <c r="AH950" s="1">
        <f t="shared" si="535"/>
        <v>0</v>
      </c>
      <c r="AI950" s="1">
        <f t="shared" si="536"/>
        <v>0</v>
      </c>
      <c r="AJ950" s="1">
        <f t="shared" si="537"/>
        <v>0</v>
      </c>
      <c r="AK950" s="1">
        <f t="shared" si="538"/>
        <v>0</v>
      </c>
      <c r="AL950" s="1">
        <f t="shared" si="539"/>
        <v>0</v>
      </c>
      <c r="AM950" s="1">
        <f t="shared" si="540"/>
        <v>0</v>
      </c>
      <c r="AN950" s="1">
        <f t="shared" si="541"/>
        <v>0</v>
      </c>
      <c r="AO950" s="1">
        <f t="shared" si="542"/>
        <v>0</v>
      </c>
      <c r="AP950" s="1">
        <f t="shared" si="543"/>
        <v>0</v>
      </c>
      <c r="AQ950" s="1">
        <f t="shared" si="544"/>
        <v>0</v>
      </c>
      <c r="AR950" s="4">
        <f t="shared" si="545"/>
        <v>0</v>
      </c>
      <c r="AS950" s="4">
        <f t="shared" si="546"/>
        <v>0</v>
      </c>
      <c r="AT950" s="4">
        <f t="shared" si="547"/>
        <v>0</v>
      </c>
      <c r="AU950" s="4">
        <f t="shared" si="548"/>
        <v>0</v>
      </c>
      <c r="AV950" s="4">
        <f t="shared" si="549"/>
        <v>0</v>
      </c>
      <c r="AW950" s="4">
        <f t="shared" si="550"/>
        <v>0</v>
      </c>
      <c r="AX950" s="4">
        <f t="shared" si="551"/>
        <v>0</v>
      </c>
      <c r="AY950" s="4">
        <f t="shared" si="552"/>
        <v>0</v>
      </c>
      <c r="AZ950" s="4">
        <f t="shared" si="553"/>
        <v>0</v>
      </c>
      <c r="BA950" s="4">
        <f t="shared" si="554"/>
        <v>0</v>
      </c>
      <c r="BB950" s="4">
        <f t="shared" si="555"/>
        <v>0</v>
      </c>
      <c r="BC950" s="4">
        <f t="shared" si="556"/>
        <v>0</v>
      </c>
      <c r="BD950" s="4">
        <f t="shared" si="557"/>
        <v>0</v>
      </c>
      <c r="BE950" s="4">
        <f t="shared" si="558"/>
        <v>0</v>
      </c>
      <c r="BF950" s="4">
        <f t="shared" si="559"/>
        <v>0</v>
      </c>
      <c r="BG950" s="4">
        <f t="shared" si="560"/>
        <v>0</v>
      </c>
    </row>
    <row r="951" spans="1:59" ht="15" customHeight="1" x14ac:dyDescent="0.3">
      <c r="A951" s="3" t="s">
        <v>56</v>
      </c>
      <c r="B951" s="3" t="s">
        <v>613</v>
      </c>
      <c r="C951" s="3" t="s">
        <v>555</v>
      </c>
      <c r="D951" s="210" t="s">
        <v>85</v>
      </c>
      <c r="E951" s="2" t="s">
        <v>177</v>
      </c>
      <c r="F951" s="89">
        <f>VLOOKUP($C951,Filtre!E:G,2,0)</f>
        <v>45763</v>
      </c>
      <c r="G951" s="158" t="str">
        <f>LEFT(VLOOKUP($C951,Filtre!E:G,3,0),5)</f>
        <v>11.00</v>
      </c>
      <c r="H951" s="68" t="s">
        <v>45</v>
      </c>
      <c r="I951" s="73">
        <f t="shared" si="528"/>
        <v>3</v>
      </c>
      <c r="J951" s="238" t="s">
        <v>75</v>
      </c>
      <c r="K951" s="86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1">
        <f t="shared" si="529"/>
        <v>0</v>
      </c>
      <c r="AC951" s="1">
        <f t="shared" si="530"/>
        <v>0</v>
      </c>
      <c r="AD951" s="1">
        <f t="shared" si="531"/>
        <v>0</v>
      </c>
      <c r="AE951" s="1">
        <f t="shared" si="532"/>
        <v>0</v>
      </c>
      <c r="AF951" s="1">
        <f t="shared" si="533"/>
        <v>0</v>
      </c>
      <c r="AG951" s="1">
        <f t="shared" si="534"/>
        <v>0</v>
      </c>
      <c r="AH951" s="1">
        <f t="shared" si="535"/>
        <v>0</v>
      </c>
      <c r="AI951" s="1">
        <f t="shared" si="536"/>
        <v>0</v>
      </c>
      <c r="AJ951" s="1">
        <f t="shared" si="537"/>
        <v>0</v>
      </c>
      <c r="AK951" s="1">
        <f t="shared" si="538"/>
        <v>0</v>
      </c>
      <c r="AL951" s="1">
        <f t="shared" si="539"/>
        <v>0</v>
      </c>
      <c r="AM951" s="1">
        <f t="shared" si="540"/>
        <v>0</v>
      </c>
      <c r="AN951" s="1">
        <f t="shared" si="541"/>
        <v>0</v>
      </c>
      <c r="AO951" s="1">
        <f t="shared" si="542"/>
        <v>0</v>
      </c>
      <c r="AP951" s="1">
        <f t="shared" si="543"/>
        <v>0</v>
      </c>
      <c r="AQ951" s="1">
        <f t="shared" si="544"/>
        <v>0</v>
      </c>
      <c r="AR951" s="4">
        <f t="shared" si="545"/>
        <v>0</v>
      </c>
      <c r="AS951" s="4">
        <f t="shared" si="546"/>
        <v>0</v>
      </c>
      <c r="AT951" s="4">
        <f t="shared" si="547"/>
        <v>0</v>
      </c>
      <c r="AU951" s="4">
        <f t="shared" si="548"/>
        <v>0</v>
      </c>
      <c r="AV951" s="4">
        <f t="shared" si="549"/>
        <v>0</v>
      </c>
      <c r="AW951" s="4">
        <f t="shared" si="550"/>
        <v>0</v>
      </c>
      <c r="AX951" s="4">
        <f t="shared" si="551"/>
        <v>0</v>
      </c>
      <c r="AY951" s="4">
        <f t="shared" si="552"/>
        <v>0</v>
      </c>
      <c r="AZ951" s="4">
        <f t="shared" si="553"/>
        <v>0</v>
      </c>
      <c r="BA951" s="4">
        <f t="shared" si="554"/>
        <v>0</v>
      </c>
      <c r="BB951" s="4">
        <f t="shared" si="555"/>
        <v>0</v>
      </c>
      <c r="BC951" s="4">
        <f t="shared" si="556"/>
        <v>0</v>
      </c>
      <c r="BD951" s="4">
        <f t="shared" si="557"/>
        <v>0</v>
      </c>
      <c r="BE951" s="4">
        <f t="shared" si="558"/>
        <v>0</v>
      </c>
      <c r="BF951" s="4">
        <f t="shared" si="559"/>
        <v>0</v>
      </c>
      <c r="BG951" s="4">
        <f t="shared" si="560"/>
        <v>0</v>
      </c>
    </row>
    <row r="952" spans="1:59" ht="15" customHeight="1" x14ac:dyDescent="0.3">
      <c r="A952" s="3" t="s">
        <v>56</v>
      </c>
      <c r="B952" s="3" t="s">
        <v>613</v>
      </c>
      <c r="C952" s="3" t="s">
        <v>555</v>
      </c>
      <c r="D952" s="210" t="s">
        <v>86</v>
      </c>
      <c r="E952" s="2" t="s">
        <v>178</v>
      </c>
      <c r="F952" s="89">
        <f>VLOOKUP($C952,Filtre!E:G,2,0)</f>
        <v>45763</v>
      </c>
      <c r="G952" s="158" t="str">
        <f>LEFT(VLOOKUP($C952,Filtre!E:G,3,0),5)</f>
        <v>11.00</v>
      </c>
      <c r="H952" s="68" t="s">
        <v>45</v>
      </c>
      <c r="I952" s="73">
        <f t="shared" si="528"/>
        <v>4</v>
      </c>
      <c r="J952" s="238" t="s">
        <v>75</v>
      </c>
      <c r="K952" s="86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1">
        <f t="shared" si="529"/>
        <v>0</v>
      </c>
      <c r="AC952" s="1">
        <f t="shared" si="530"/>
        <v>0</v>
      </c>
      <c r="AD952" s="1">
        <f t="shared" si="531"/>
        <v>0</v>
      </c>
      <c r="AE952" s="1">
        <f t="shared" si="532"/>
        <v>0</v>
      </c>
      <c r="AF952" s="1">
        <f t="shared" si="533"/>
        <v>0</v>
      </c>
      <c r="AG952" s="1">
        <f t="shared" si="534"/>
        <v>0</v>
      </c>
      <c r="AH952" s="1">
        <f t="shared" si="535"/>
        <v>0</v>
      </c>
      <c r="AI952" s="1">
        <f t="shared" si="536"/>
        <v>0</v>
      </c>
      <c r="AJ952" s="1">
        <f t="shared" si="537"/>
        <v>0</v>
      </c>
      <c r="AK952" s="1">
        <f t="shared" si="538"/>
        <v>0</v>
      </c>
      <c r="AL952" s="1">
        <f t="shared" si="539"/>
        <v>0</v>
      </c>
      <c r="AM952" s="1">
        <f t="shared" si="540"/>
        <v>0</v>
      </c>
      <c r="AN952" s="1">
        <f t="shared" si="541"/>
        <v>0</v>
      </c>
      <c r="AO952" s="1">
        <f t="shared" si="542"/>
        <v>0</v>
      </c>
      <c r="AP952" s="1">
        <f t="shared" si="543"/>
        <v>0</v>
      </c>
      <c r="AQ952" s="1">
        <f t="shared" si="544"/>
        <v>0</v>
      </c>
      <c r="AR952" s="4">
        <f t="shared" si="545"/>
        <v>0</v>
      </c>
      <c r="AS952" s="4">
        <f t="shared" si="546"/>
        <v>0</v>
      </c>
      <c r="AT952" s="4">
        <f t="shared" si="547"/>
        <v>0</v>
      </c>
      <c r="AU952" s="4">
        <f t="shared" si="548"/>
        <v>0</v>
      </c>
      <c r="AV952" s="4">
        <f t="shared" si="549"/>
        <v>0</v>
      </c>
      <c r="AW952" s="4">
        <f t="shared" si="550"/>
        <v>0</v>
      </c>
      <c r="AX952" s="4">
        <f t="shared" si="551"/>
        <v>0</v>
      </c>
      <c r="AY952" s="4">
        <f t="shared" si="552"/>
        <v>0</v>
      </c>
      <c r="AZ952" s="4">
        <f t="shared" si="553"/>
        <v>0</v>
      </c>
      <c r="BA952" s="4">
        <f t="shared" si="554"/>
        <v>0</v>
      </c>
      <c r="BB952" s="4">
        <f t="shared" si="555"/>
        <v>0</v>
      </c>
      <c r="BC952" s="4">
        <f t="shared" si="556"/>
        <v>0</v>
      </c>
      <c r="BD952" s="4">
        <f t="shared" si="557"/>
        <v>0</v>
      </c>
      <c r="BE952" s="4">
        <f t="shared" si="558"/>
        <v>0</v>
      </c>
      <c r="BF952" s="4">
        <f t="shared" si="559"/>
        <v>0</v>
      </c>
      <c r="BG952" s="4">
        <f t="shared" si="560"/>
        <v>0</v>
      </c>
    </row>
    <row r="953" spans="1:59" ht="15" customHeight="1" x14ac:dyDescent="0.3">
      <c r="A953" s="3" t="s">
        <v>56</v>
      </c>
      <c r="B953" s="3" t="s">
        <v>613</v>
      </c>
      <c r="C953" s="3" t="s">
        <v>555</v>
      </c>
      <c r="D953" s="210" t="s">
        <v>87</v>
      </c>
      <c r="E953" s="2" t="s">
        <v>179</v>
      </c>
      <c r="F953" s="89">
        <f>VLOOKUP($C953,Filtre!E:G,2,0)</f>
        <v>45763</v>
      </c>
      <c r="G953" s="158" t="str">
        <f>LEFT(VLOOKUP($C953,Filtre!E:G,3,0),5)</f>
        <v>11.00</v>
      </c>
      <c r="H953" s="68" t="s">
        <v>45</v>
      </c>
      <c r="I953" s="73">
        <f t="shared" si="528"/>
        <v>5</v>
      </c>
      <c r="J953" s="238" t="s">
        <v>75</v>
      </c>
      <c r="K953" s="86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8"/>
      <c r="Y953" s="27"/>
      <c r="Z953" s="27"/>
      <c r="AA953" s="27"/>
      <c r="AB953" s="1">
        <f t="shared" si="529"/>
        <v>0</v>
      </c>
      <c r="AC953" s="1">
        <f t="shared" si="530"/>
        <v>0</v>
      </c>
      <c r="AD953" s="1">
        <f t="shared" si="531"/>
        <v>0</v>
      </c>
      <c r="AE953" s="1">
        <f t="shared" si="532"/>
        <v>0</v>
      </c>
      <c r="AF953" s="1">
        <f t="shared" si="533"/>
        <v>0</v>
      </c>
      <c r="AG953" s="1">
        <f t="shared" si="534"/>
        <v>0</v>
      </c>
      <c r="AH953" s="1">
        <f t="shared" si="535"/>
        <v>0</v>
      </c>
      <c r="AI953" s="1">
        <f t="shared" si="536"/>
        <v>0</v>
      </c>
      <c r="AJ953" s="1">
        <f t="shared" si="537"/>
        <v>0</v>
      </c>
      <c r="AK953" s="1">
        <f t="shared" si="538"/>
        <v>0</v>
      </c>
      <c r="AL953" s="1">
        <f t="shared" si="539"/>
        <v>0</v>
      </c>
      <c r="AM953" s="1">
        <f t="shared" si="540"/>
        <v>0</v>
      </c>
      <c r="AN953" s="1">
        <f t="shared" si="541"/>
        <v>0</v>
      </c>
      <c r="AO953" s="1">
        <f t="shared" si="542"/>
        <v>0</v>
      </c>
      <c r="AP953" s="1">
        <f t="shared" si="543"/>
        <v>0</v>
      </c>
      <c r="AQ953" s="1">
        <f t="shared" si="544"/>
        <v>0</v>
      </c>
      <c r="AR953" s="4">
        <f t="shared" si="545"/>
        <v>0</v>
      </c>
      <c r="AS953" s="4">
        <f t="shared" si="546"/>
        <v>0</v>
      </c>
      <c r="AT953" s="4">
        <f t="shared" si="547"/>
        <v>0</v>
      </c>
      <c r="AU953" s="4">
        <f t="shared" si="548"/>
        <v>0</v>
      </c>
      <c r="AV953" s="4">
        <f t="shared" si="549"/>
        <v>0</v>
      </c>
      <c r="AW953" s="4">
        <f t="shared" si="550"/>
        <v>0</v>
      </c>
      <c r="AX953" s="4">
        <f t="shared" si="551"/>
        <v>0</v>
      </c>
      <c r="AY953" s="4">
        <f t="shared" si="552"/>
        <v>0</v>
      </c>
      <c r="AZ953" s="4">
        <f t="shared" si="553"/>
        <v>0</v>
      </c>
      <c r="BA953" s="4">
        <f t="shared" si="554"/>
        <v>0</v>
      </c>
      <c r="BB953" s="4">
        <f t="shared" si="555"/>
        <v>0</v>
      </c>
      <c r="BC953" s="4">
        <f t="shared" si="556"/>
        <v>0</v>
      </c>
      <c r="BD953" s="4">
        <f t="shared" si="557"/>
        <v>0</v>
      </c>
      <c r="BE953" s="4">
        <f t="shared" si="558"/>
        <v>0</v>
      </c>
      <c r="BF953" s="4">
        <f t="shared" si="559"/>
        <v>0</v>
      </c>
      <c r="BG953" s="4">
        <f t="shared" si="560"/>
        <v>0</v>
      </c>
    </row>
    <row r="954" spans="1:59" ht="15" customHeight="1" x14ac:dyDescent="0.3">
      <c r="A954" s="3" t="s">
        <v>56</v>
      </c>
      <c r="B954" s="3" t="s">
        <v>613</v>
      </c>
      <c r="C954" s="3" t="s">
        <v>555</v>
      </c>
      <c r="D954" s="210" t="s">
        <v>88</v>
      </c>
      <c r="E954" s="2" t="s">
        <v>180</v>
      </c>
      <c r="F954" s="89">
        <f>VLOOKUP($C954,Filtre!E:G,2,0)</f>
        <v>45763</v>
      </c>
      <c r="G954" s="158" t="str">
        <f>LEFT(VLOOKUP($C954,Filtre!E:G,3,0),5)</f>
        <v>11.00</v>
      </c>
      <c r="H954" s="68" t="s">
        <v>45</v>
      </c>
      <c r="I954" s="73">
        <f t="shared" si="528"/>
        <v>6</v>
      </c>
      <c r="J954" s="238" t="s">
        <v>75</v>
      </c>
      <c r="K954" s="86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1">
        <f t="shared" si="529"/>
        <v>0</v>
      </c>
      <c r="AC954" s="1">
        <f t="shared" si="530"/>
        <v>0</v>
      </c>
      <c r="AD954" s="1">
        <f t="shared" si="531"/>
        <v>0</v>
      </c>
      <c r="AE954" s="1">
        <f t="shared" si="532"/>
        <v>0</v>
      </c>
      <c r="AF954" s="1">
        <f t="shared" si="533"/>
        <v>0</v>
      </c>
      <c r="AG954" s="1">
        <f t="shared" si="534"/>
        <v>0</v>
      </c>
      <c r="AH954" s="1">
        <f t="shared" si="535"/>
        <v>0</v>
      </c>
      <c r="AI954" s="1">
        <f t="shared" si="536"/>
        <v>0</v>
      </c>
      <c r="AJ954" s="1">
        <f t="shared" si="537"/>
        <v>0</v>
      </c>
      <c r="AK954" s="1">
        <f t="shared" si="538"/>
        <v>0</v>
      </c>
      <c r="AL954" s="1">
        <f t="shared" si="539"/>
        <v>0</v>
      </c>
      <c r="AM954" s="1">
        <f t="shared" si="540"/>
        <v>0</v>
      </c>
      <c r="AN954" s="1">
        <f t="shared" si="541"/>
        <v>0</v>
      </c>
      <c r="AO954" s="1">
        <f t="shared" si="542"/>
        <v>0</v>
      </c>
      <c r="AP954" s="1">
        <f t="shared" si="543"/>
        <v>0</v>
      </c>
      <c r="AQ954" s="1">
        <f t="shared" si="544"/>
        <v>0</v>
      </c>
      <c r="AR954" s="4">
        <f t="shared" si="545"/>
        <v>0</v>
      </c>
      <c r="AS954" s="4">
        <f t="shared" si="546"/>
        <v>0</v>
      </c>
      <c r="AT954" s="4">
        <f t="shared" si="547"/>
        <v>0</v>
      </c>
      <c r="AU954" s="4">
        <f t="shared" si="548"/>
        <v>0</v>
      </c>
      <c r="AV954" s="4">
        <f t="shared" si="549"/>
        <v>0</v>
      </c>
      <c r="AW954" s="4">
        <f t="shared" si="550"/>
        <v>0</v>
      </c>
      <c r="AX954" s="4">
        <f t="shared" si="551"/>
        <v>0</v>
      </c>
      <c r="AY954" s="4">
        <f t="shared" si="552"/>
        <v>0</v>
      </c>
      <c r="AZ954" s="4">
        <f t="shared" si="553"/>
        <v>0</v>
      </c>
      <c r="BA954" s="4">
        <f t="shared" si="554"/>
        <v>0</v>
      </c>
      <c r="BB954" s="4">
        <f t="shared" si="555"/>
        <v>0</v>
      </c>
      <c r="BC954" s="4">
        <f t="shared" si="556"/>
        <v>0</v>
      </c>
      <c r="BD954" s="4">
        <f t="shared" si="557"/>
        <v>0</v>
      </c>
      <c r="BE954" s="4">
        <f t="shared" si="558"/>
        <v>0</v>
      </c>
      <c r="BF954" s="4">
        <f t="shared" si="559"/>
        <v>0</v>
      </c>
      <c r="BG954" s="4">
        <f t="shared" si="560"/>
        <v>0</v>
      </c>
    </row>
    <row r="955" spans="1:59" ht="15" customHeight="1" x14ac:dyDescent="0.3">
      <c r="A955" s="3" t="s">
        <v>56</v>
      </c>
      <c r="B955" s="3" t="s">
        <v>613</v>
      </c>
      <c r="C955" s="3" t="s">
        <v>555</v>
      </c>
      <c r="D955" s="210" t="s">
        <v>89</v>
      </c>
      <c r="E955" s="2" t="s">
        <v>181</v>
      </c>
      <c r="F955" s="89">
        <f>VLOOKUP($C955,Filtre!E:G,2,0)</f>
        <v>45763</v>
      </c>
      <c r="G955" s="158" t="str">
        <f>LEFT(VLOOKUP($C955,Filtre!E:G,3,0),5)</f>
        <v>11.00</v>
      </c>
      <c r="H955" s="68" t="s">
        <v>45</v>
      </c>
      <c r="I955" s="73">
        <f t="shared" si="528"/>
        <v>7</v>
      </c>
      <c r="J955" s="238" t="s">
        <v>75</v>
      </c>
      <c r="K955" s="86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1">
        <f t="shared" si="529"/>
        <v>0</v>
      </c>
      <c r="AC955" s="1">
        <f t="shared" si="530"/>
        <v>0</v>
      </c>
      <c r="AD955" s="1">
        <f t="shared" si="531"/>
        <v>0</v>
      </c>
      <c r="AE955" s="1">
        <f t="shared" si="532"/>
        <v>0</v>
      </c>
      <c r="AF955" s="1">
        <f t="shared" si="533"/>
        <v>0</v>
      </c>
      <c r="AG955" s="1">
        <f t="shared" si="534"/>
        <v>0</v>
      </c>
      <c r="AH955" s="1">
        <f t="shared" si="535"/>
        <v>0</v>
      </c>
      <c r="AI955" s="1">
        <f t="shared" si="536"/>
        <v>0</v>
      </c>
      <c r="AJ955" s="1">
        <f t="shared" si="537"/>
        <v>0</v>
      </c>
      <c r="AK955" s="1">
        <f t="shared" si="538"/>
        <v>0</v>
      </c>
      <c r="AL955" s="1">
        <f t="shared" si="539"/>
        <v>0</v>
      </c>
      <c r="AM955" s="1">
        <f t="shared" si="540"/>
        <v>0</v>
      </c>
      <c r="AN955" s="1">
        <f t="shared" si="541"/>
        <v>0</v>
      </c>
      <c r="AO955" s="1">
        <f t="shared" si="542"/>
        <v>0</v>
      </c>
      <c r="AP955" s="1">
        <f t="shared" si="543"/>
        <v>0</v>
      </c>
      <c r="AQ955" s="1">
        <f t="shared" si="544"/>
        <v>0</v>
      </c>
      <c r="AR955" s="4">
        <f t="shared" si="545"/>
        <v>0</v>
      </c>
      <c r="AS955" s="4">
        <f t="shared" si="546"/>
        <v>0</v>
      </c>
      <c r="AT955" s="4">
        <f t="shared" si="547"/>
        <v>0</v>
      </c>
      <c r="AU955" s="4">
        <f t="shared" si="548"/>
        <v>0</v>
      </c>
      <c r="AV955" s="4">
        <f t="shared" si="549"/>
        <v>0</v>
      </c>
      <c r="AW955" s="4">
        <f t="shared" si="550"/>
        <v>0</v>
      </c>
      <c r="AX955" s="4">
        <f t="shared" si="551"/>
        <v>0</v>
      </c>
      <c r="AY955" s="4">
        <f t="shared" si="552"/>
        <v>0</v>
      </c>
      <c r="AZ955" s="4">
        <f t="shared" si="553"/>
        <v>0</v>
      </c>
      <c r="BA955" s="4">
        <f t="shared" si="554"/>
        <v>0</v>
      </c>
      <c r="BB955" s="4">
        <f t="shared" si="555"/>
        <v>0</v>
      </c>
      <c r="BC955" s="4">
        <f t="shared" si="556"/>
        <v>0</v>
      </c>
      <c r="BD955" s="4">
        <f t="shared" si="557"/>
        <v>0</v>
      </c>
      <c r="BE955" s="4">
        <f t="shared" si="558"/>
        <v>0</v>
      </c>
      <c r="BF955" s="4">
        <f t="shared" si="559"/>
        <v>0</v>
      </c>
      <c r="BG955" s="4">
        <f t="shared" si="560"/>
        <v>0</v>
      </c>
    </row>
    <row r="956" spans="1:59" ht="15" customHeight="1" x14ac:dyDescent="0.3">
      <c r="A956" s="3" t="s">
        <v>56</v>
      </c>
      <c r="B956" s="3" t="s">
        <v>613</v>
      </c>
      <c r="C956" s="3" t="s">
        <v>555</v>
      </c>
      <c r="D956" s="210" t="s">
        <v>90</v>
      </c>
      <c r="E956" s="2" t="s">
        <v>182</v>
      </c>
      <c r="F956" s="89">
        <f>VLOOKUP($C956,Filtre!E:G,2,0)</f>
        <v>45763</v>
      </c>
      <c r="G956" s="158" t="str">
        <f>LEFT(VLOOKUP($C956,Filtre!E:G,3,0),5)</f>
        <v>11.00</v>
      </c>
      <c r="H956" s="68" t="s">
        <v>45</v>
      </c>
      <c r="I956" s="73">
        <f t="shared" si="528"/>
        <v>8</v>
      </c>
      <c r="J956" s="238" t="s">
        <v>75</v>
      </c>
      <c r="K956" s="86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1">
        <f t="shared" si="529"/>
        <v>0</v>
      </c>
      <c r="AC956" s="1">
        <f t="shared" si="530"/>
        <v>0</v>
      </c>
      <c r="AD956" s="1">
        <f t="shared" si="531"/>
        <v>0</v>
      </c>
      <c r="AE956" s="1">
        <f t="shared" si="532"/>
        <v>0</v>
      </c>
      <c r="AF956" s="1">
        <f t="shared" si="533"/>
        <v>0</v>
      </c>
      <c r="AG956" s="1">
        <f t="shared" si="534"/>
        <v>0</v>
      </c>
      <c r="AH956" s="1">
        <f t="shared" si="535"/>
        <v>0</v>
      </c>
      <c r="AI956" s="1">
        <f t="shared" si="536"/>
        <v>0</v>
      </c>
      <c r="AJ956" s="1">
        <f t="shared" si="537"/>
        <v>0</v>
      </c>
      <c r="AK956" s="1">
        <f t="shared" si="538"/>
        <v>0</v>
      </c>
      <c r="AL956" s="1">
        <f t="shared" si="539"/>
        <v>0</v>
      </c>
      <c r="AM956" s="1">
        <f t="shared" si="540"/>
        <v>0</v>
      </c>
      <c r="AN956" s="1">
        <f t="shared" si="541"/>
        <v>0</v>
      </c>
      <c r="AO956" s="1">
        <f t="shared" si="542"/>
        <v>0</v>
      </c>
      <c r="AP956" s="1">
        <f t="shared" si="543"/>
        <v>0</v>
      </c>
      <c r="AQ956" s="1">
        <f t="shared" si="544"/>
        <v>0</v>
      </c>
      <c r="AR956" s="4">
        <f t="shared" si="545"/>
        <v>0</v>
      </c>
      <c r="AS956" s="4">
        <f t="shared" si="546"/>
        <v>0</v>
      </c>
      <c r="AT956" s="4">
        <f t="shared" si="547"/>
        <v>0</v>
      </c>
      <c r="AU956" s="4">
        <f t="shared" si="548"/>
        <v>0</v>
      </c>
      <c r="AV956" s="4">
        <f t="shared" si="549"/>
        <v>0</v>
      </c>
      <c r="AW956" s="4">
        <f t="shared" si="550"/>
        <v>0</v>
      </c>
      <c r="AX956" s="4">
        <f t="shared" si="551"/>
        <v>0</v>
      </c>
      <c r="AY956" s="4">
        <f t="shared" si="552"/>
        <v>0</v>
      </c>
      <c r="AZ956" s="4">
        <f t="shared" si="553"/>
        <v>0</v>
      </c>
      <c r="BA956" s="4">
        <f t="shared" si="554"/>
        <v>0</v>
      </c>
      <c r="BB956" s="4">
        <f t="shared" si="555"/>
        <v>0</v>
      </c>
      <c r="BC956" s="4">
        <f t="shared" si="556"/>
        <v>0</v>
      </c>
      <c r="BD956" s="4">
        <f t="shared" si="557"/>
        <v>0</v>
      </c>
      <c r="BE956" s="4">
        <f t="shared" si="558"/>
        <v>0</v>
      </c>
      <c r="BF956" s="4">
        <f t="shared" si="559"/>
        <v>0</v>
      </c>
      <c r="BG956" s="4">
        <f t="shared" si="560"/>
        <v>0</v>
      </c>
    </row>
    <row r="957" spans="1:59" ht="15" customHeight="1" x14ac:dyDescent="0.3">
      <c r="A957" s="3" t="s">
        <v>56</v>
      </c>
      <c r="B957" s="3" t="s">
        <v>613</v>
      </c>
      <c r="C957" s="3" t="s">
        <v>555</v>
      </c>
      <c r="D957" s="210" t="s">
        <v>91</v>
      </c>
      <c r="E957" s="2" t="s">
        <v>183</v>
      </c>
      <c r="F957" s="89">
        <f>VLOOKUP($C957,Filtre!E:G,2,0)</f>
        <v>45763</v>
      </c>
      <c r="G957" s="158" t="str">
        <f>LEFT(VLOOKUP($C957,Filtre!E:G,3,0),5)</f>
        <v>11.00</v>
      </c>
      <c r="H957" s="68" t="s">
        <v>45</v>
      </c>
      <c r="I957" s="73">
        <f t="shared" si="528"/>
        <v>9</v>
      </c>
      <c r="J957" s="238" t="s">
        <v>75</v>
      </c>
      <c r="K957" s="86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1">
        <f t="shared" si="529"/>
        <v>0</v>
      </c>
      <c r="AC957" s="1">
        <f t="shared" si="530"/>
        <v>0</v>
      </c>
      <c r="AD957" s="1">
        <f t="shared" si="531"/>
        <v>0</v>
      </c>
      <c r="AE957" s="1">
        <f t="shared" si="532"/>
        <v>0</v>
      </c>
      <c r="AF957" s="1">
        <f t="shared" si="533"/>
        <v>0</v>
      </c>
      <c r="AG957" s="1">
        <f t="shared" si="534"/>
        <v>0</v>
      </c>
      <c r="AH957" s="1">
        <f t="shared" si="535"/>
        <v>0</v>
      </c>
      <c r="AI957" s="1">
        <f t="shared" si="536"/>
        <v>0</v>
      </c>
      <c r="AJ957" s="1">
        <f t="shared" si="537"/>
        <v>0</v>
      </c>
      <c r="AK957" s="1">
        <f t="shared" si="538"/>
        <v>0</v>
      </c>
      <c r="AL957" s="1">
        <f t="shared" si="539"/>
        <v>0</v>
      </c>
      <c r="AM957" s="1">
        <f t="shared" si="540"/>
        <v>0</v>
      </c>
      <c r="AN957" s="1">
        <f t="shared" si="541"/>
        <v>0</v>
      </c>
      <c r="AO957" s="1">
        <f t="shared" si="542"/>
        <v>0</v>
      </c>
      <c r="AP957" s="1">
        <f t="shared" si="543"/>
        <v>0</v>
      </c>
      <c r="AQ957" s="1">
        <f t="shared" si="544"/>
        <v>0</v>
      </c>
      <c r="AR957" s="4">
        <f t="shared" si="545"/>
        <v>0</v>
      </c>
      <c r="AS957" s="4">
        <f t="shared" si="546"/>
        <v>0</v>
      </c>
      <c r="AT957" s="4">
        <f t="shared" si="547"/>
        <v>0</v>
      </c>
      <c r="AU957" s="4">
        <f t="shared" si="548"/>
        <v>0</v>
      </c>
      <c r="AV957" s="4">
        <f t="shared" si="549"/>
        <v>0</v>
      </c>
      <c r="AW957" s="4">
        <f t="shared" si="550"/>
        <v>0</v>
      </c>
      <c r="AX957" s="4">
        <f t="shared" si="551"/>
        <v>0</v>
      </c>
      <c r="AY957" s="4">
        <f t="shared" si="552"/>
        <v>0</v>
      </c>
      <c r="AZ957" s="4">
        <f t="shared" si="553"/>
        <v>0</v>
      </c>
      <c r="BA957" s="4">
        <f t="shared" si="554"/>
        <v>0</v>
      </c>
      <c r="BB957" s="4">
        <f t="shared" si="555"/>
        <v>0</v>
      </c>
      <c r="BC957" s="4">
        <f t="shared" si="556"/>
        <v>0</v>
      </c>
      <c r="BD957" s="4">
        <f t="shared" si="557"/>
        <v>0</v>
      </c>
      <c r="BE957" s="4">
        <f t="shared" si="558"/>
        <v>0</v>
      </c>
      <c r="BF957" s="4">
        <f t="shared" si="559"/>
        <v>0</v>
      </c>
      <c r="BG957" s="4">
        <f t="shared" si="560"/>
        <v>0</v>
      </c>
    </row>
    <row r="958" spans="1:59" ht="15" customHeight="1" x14ac:dyDescent="0.3">
      <c r="A958" s="3" t="s">
        <v>56</v>
      </c>
      <c r="B958" s="3" t="s">
        <v>613</v>
      </c>
      <c r="C958" s="3" t="s">
        <v>555</v>
      </c>
      <c r="D958" s="210" t="s">
        <v>92</v>
      </c>
      <c r="E958" s="2" t="s">
        <v>184</v>
      </c>
      <c r="F958" s="89">
        <f>VLOOKUP($C958,Filtre!E:G,2,0)</f>
        <v>45763</v>
      </c>
      <c r="G958" s="158" t="str">
        <f>LEFT(VLOOKUP($C958,Filtre!E:G,3,0),5)</f>
        <v>11.00</v>
      </c>
      <c r="H958" s="68" t="s">
        <v>45</v>
      </c>
      <c r="I958" s="73">
        <f t="shared" si="528"/>
        <v>10</v>
      </c>
      <c r="J958" s="238" t="s">
        <v>75</v>
      </c>
      <c r="K958" s="86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1">
        <f t="shared" si="529"/>
        <v>0</v>
      </c>
      <c r="AC958" s="1">
        <f t="shared" si="530"/>
        <v>0</v>
      </c>
      <c r="AD958" s="1">
        <f t="shared" si="531"/>
        <v>0</v>
      </c>
      <c r="AE958" s="1">
        <f t="shared" si="532"/>
        <v>0</v>
      </c>
      <c r="AF958" s="1">
        <f t="shared" si="533"/>
        <v>0</v>
      </c>
      <c r="AG958" s="1">
        <f t="shared" si="534"/>
        <v>0</v>
      </c>
      <c r="AH958" s="1">
        <f t="shared" si="535"/>
        <v>0</v>
      </c>
      <c r="AI958" s="1">
        <f t="shared" si="536"/>
        <v>0</v>
      </c>
      <c r="AJ958" s="1">
        <f t="shared" si="537"/>
        <v>0</v>
      </c>
      <c r="AK958" s="1">
        <f t="shared" si="538"/>
        <v>0</v>
      </c>
      <c r="AL958" s="1">
        <f t="shared" si="539"/>
        <v>0</v>
      </c>
      <c r="AM958" s="1">
        <f t="shared" si="540"/>
        <v>0</v>
      </c>
      <c r="AN958" s="1">
        <f t="shared" si="541"/>
        <v>0</v>
      </c>
      <c r="AO958" s="1">
        <f t="shared" si="542"/>
        <v>0</v>
      </c>
      <c r="AP958" s="1">
        <f t="shared" si="543"/>
        <v>0</v>
      </c>
      <c r="AQ958" s="1">
        <f t="shared" si="544"/>
        <v>0</v>
      </c>
      <c r="AR958" s="4">
        <f t="shared" si="545"/>
        <v>0</v>
      </c>
      <c r="AS958" s="4">
        <f t="shared" si="546"/>
        <v>0</v>
      </c>
      <c r="AT958" s="4">
        <f t="shared" si="547"/>
        <v>0</v>
      </c>
      <c r="AU958" s="4">
        <f t="shared" si="548"/>
        <v>0</v>
      </c>
      <c r="AV958" s="4">
        <f t="shared" si="549"/>
        <v>0</v>
      </c>
      <c r="AW958" s="4">
        <f t="shared" si="550"/>
        <v>0</v>
      </c>
      <c r="AX958" s="4">
        <f t="shared" si="551"/>
        <v>0</v>
      </c>
      <c r="AY958" s="4">
        <f t="shared" si="552"/>
        <v>0</v>
      </c>
      <c r="AZ958" s="4">
        <f t="shared" si="553"/>
        <v>0</v>
      </c>
      <c r="BA958" s="4">
        <f t="shared" si="554"/>
        <v>0</v>
      </c>
      <c r="BB958" s="4">
        <f t="shared" si="555"/>
        <v>0</v>
      </c>
      <c r="BC958" s="4">
        <f t="shared" si="556"/>
        <v>0</v>
      </c>
      <c r="BD958" s="4">
        <f t="shared" si="557"/>
        <v>0</v>
      </c>
      <c r="BE958" s="4">
        <f t="shared" si="558"/>
        <v>0</v>
      </c>
      <c r="BF958" s="4">
        <f t="shared" si="559"/>
        <v>0</v>
      </c>
      <c r="BG958" s="4">
        <f t="shared" si="560"/>
        <v>0</v>
      </c>
    </row>
    <row r="959" spans="1:59" ht="15" customHeight="1" x14ac:dyDescent="0.3">
      <c r="A959" s="3" t="s">
        <v>56</v>
      </c>
      <c r="B959" s="3" t="s">
        <v>613</v>
      </c>
      <c r="C959" s="3" t="s">
        <v>555</v>
      </c>
      <c r="D959" s="210" t="s">
        <v>93</v>
      </c>
      <c r="E959" s="2" t="s">
        <v>185</v>
      </c>
      <c r="F959" s="89">
        <f>VLOOKUP($C959,Filtre!E:G,2,0)</f>
        <v>45763</v>
      </c>
      <c r="G959" s="158" t="str">
        <f>LEFT(VLOOKUP($C959,Filtre!E:G,3,0),5)</f>
        <v>11.00</v>
      </c>
      <c r="H959" s="68" t="s">
        <v>45</v>
      </c>
      <c r="I959" s="73">
        <f t="shared" si="528"/>
        <v>11</v>
      </c>
      <c r="J959" s="238" t="s">
        <v>75</v>
      </c>
      <c r="K959" s="86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1">
        <f t="shared" si="529"/>
        <v>0</v>
      </c>
      <c r="AC959" s="1">
        <f t="shared" si="530"/>
        <v>0</v>
      </c>
      <c r="AD959" s="1">
        <f t="shared" si="531"/>
        <v>0</v>
      </c>
      <c r="AE959" s="1">
        <f t="shared" si="532"/>
        <v>0</v>
      </c>
      <c r="AF959" s="1">
        <f t="shared" si="533"/>
        <v>0</v>
      </c>
      <c r="AG959" s="1">
        <f t="shared" si="534"/>
        <v>0</v>
      </c>
      <c r="AH959" s="1">
        <f t="shared" si="535"/>
        <v>0</v>
      </c>
      <c r="AI959" s="1">
        <f t="shared" si="536"/>
        <v>0</v>
      </c>
      <c r="AJ959" s="1">
        <f t="shared" si="537"/>
        <v>0</v>
      </c>
      <c r="AK959" s="1">
        <f t="shared" si="538"/>
        <v>0</v>
      </c>
      <c r="AL959" s="1">
        <f t="shared" si="539"/>
        <v>0</v>
      </c>
      <c r="AM959" s="1">
        <f t="shared" si="540"/>
        <v>0</v>
      </c>
      <c r="AN959" s="1">
        <f t="shared" si="541"/>
        <v>0</v>
      </c>
      <c r="AO959" s="1">
        <f t="shared" si="542"/>
        <v>0</v>
      </c>
      <c r="AP959" s="1">
        <f t="shared" si="543"/>
        <v>0</v>
      </c>
      <c r="AQ959" s="1">
        <f t="shared" si="544"/>
        <v>0</v>
      </c>
      <c r="AR959" s="4">
        <f t="shared" si="545"/>
        <v>0</v>
      </c>
      <c r="AS959" s="4">
        <f t="shared" si="546"/>
        <v>0</v>
      </c>
      <c r="AT959" s="4">
        <f t="shared" si="547"/>
        <v>0</v>
      </c>
      <c r="AU959" s="4">
        <f t="shared" si="548"/>
        <v>0</v>
      </c>
      <c r="AV959" s="4">
        <f t="shared" si="549"/>
        <v>0</v>
      </c>
      <c r="AW959" s="4">
        <f t="shared" si="550"/>
        <v>0</v>
      </c>
      <c r="AX959" s="4">
        <f t="shared" si="551"/>
        <v>0</v>
      </c>
      <c r="AY959" s="4">
        <f t="shared" si="552"/>
        <v>0</v>
      </c>
      <c r="AZ959" s="4">
        <f t="shared" si="553"/>
        <v>0</v>
      </c>
      <c r="BA959" s="4">
        <f t="shared" si="554"/>
        <v>0</v>
      </c>
      <c r="BB959" s="4">
        <f t="shared" si="555"/>
        <v>0</v>
      </c>
      <c r="BC959" s="4">
        <f t="shared" si="556"/>
        <v>0</v>
      </c>
      <c r="BD959" s="4">
        <f t="shared" si="557"/>
        <v>0</v>
      </c>
      <c r="BE959" s="4">
        <f t="shared" si="558"/>
        <v>0</v>
      </c>
      <c r="BF959" s="4">
        <f t="shared" si="559"/>
        <v>0</v>
      </c>
      <c r="BG959" s="4">
        <f t="shared" si="560"/>
        <v>0</v>
      </c>
    </row>
    <row r="960" spans="1:59" ht="15" customHeight="1" x14ac:dyDescent="0.3">
      <c r="A960" s="3" t="s">
        <v>56</v>
      </c>
      <c r="B960" s="3" t="s">
        <v>613</v>
      </c>
      <c r="C960" s="3" t="s">
        <v>555</v>
      </c>
      <c r="D960" s="210" t="s">
        <v>94</v>
      </c>
      <c r="E960" s="2" t="s">
        <v>186</v>
      </c>
      <c r="F960" s="89">
        <f>VLOOKUP($C960,Filtre!E:G,2,0)</f>
        <v>45763</v>
      </c>
      <c r="G960" s="158" t="str">
        <f>LEFT(VLOOKUP($C960,Filtre!E:G,3,0),5)</f>
        <v>11.00</v>
      </c>
      <c r="H960" s="68" t="s">
        <v>45</v>
      </c>
      <c r="I960" s="73">
        <f t="shared" ref="I960:I1023" si="561">IF(K960="x",COUNT($A$1),I959+1)</f>
        <v>12</v>
      </c>
      <c r="J960" s="238" t="s">
        <v>75</v>
      </c>
      <c r="K960" s="86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1">
        <f t="shared" ref="AB960:AB981" si="562">IF(L960&gt;0,L$2,0)</f>
        <v>0</v>
      </c>
      <c r="AC960" s="1">
        <f t="shared" ref="AC960:AC981" si="563">IF(M960&gt;0,M$2,0)</f>
        <v>0</v>
      </c>
      <c r="AD960" s="1">
        <f t="shared" ref="AD960:AD981" si="564">IF(N960&gt;0,N$2,0)</f>
        <v>0</v>
      </c>
      <c r="AE960" s="1">
        <f t="shared" ref="AE960:AE981" si="565">IF(O960&gt;0,O$2,0)</f>
        <v>0</v>
      </c>
      <c r="AF960" s="1">
        <f t="shared" ref="AF960:AF981" si="566">IF(P960&gt;0,P$2,0)</f>
        <v>0</v>
      </c>
      <c r="AG960" s="1">
        <f t="shared" ref="AG960:AG981" si="567">IF(Q960&gt;0,Q$2,0)</f>
        <v>0</v>
      </c>
      <c r="AH960" s="1">
        <f t="shared" ref="AH960:AH981" si="568">IF(R960&gt;0,R$2,0)</f>
        <v>0</v>
      </c>
      <c r="AI960" s="1">
        <f t="shared" ref="AI960:AI981" si="569">IF(S960&gt;0,S$2,0)</f>
        <v>0</v>
      </c>
      <c r="AJ960" s="1">
        <f t="shared" ref="AJ960:AJ981" si="570">IF(T960&gt;0,T$2,0)</f>
        <v>0</v>
      </c>
      <c r="AK960" s="1">
        <f t="shared" ref="AK960:AK981" si="571">IF(U960&gt;0,U$2,0)</f>
        <v>0</v>
      </c>
      <c r="AL960" s="1">
        <f t="shared" ref="AL960:AL981" si="572">IF(V960&gt;0,V$2,0)</f>
        <v>0</v>
      </c>
      <c r="AM960" s="1">
        <f t="shared" ref="AM960:AM981" si="573">IF(W960&gt;0,W$2,0)</f>
        <v>0</v>
      </c>
      <c r="AN960" s="1">
        <f t="shared" ref="AN960:AN981" si="574">IF(X960&gt;0,X$2,0)</f>
        <v>0</v>
      </c>
      <c r="AO960" s="1">
        <f t="shared" ref="AO960:AO981" si="575">IF(Y960&gt;0,Y$2,0)</f>
        <v>0</v>
      </c>
      <c r="AP960" s="1">
        <f t="shared" ref="AP960:AP981" si="576">IF(Z960&gt;0,Z$2,0)</f>
        <v>0</v>
      </c>
      <c r="AQ960" s="1">
        <f t="shared" ref="AQ960:AQ981" si="577">IF(AA960&gt;0,AA$2,0)</f>
        <v>0</v>
      </c>
      <c r="AR960" s="4">
        <f t="shared" si="545"/>
        <v>0</v>
      </c>
      <c r="AS960" s="4">
        <f t="shared" si="546"/>
        <v>0</v>
      </c>
      <c r="AT960" s="4">
        <f t="shared" si="547"/>
        <v>0</v>
      </c>
      <c r="AU960" s="4">
        <f t="shared" si="548"/>
        <v>0</v>
      </c>
      <c r="AV960" s="4">
        <f t="shared" si="549"/>
        <v>0</v>
      </c>
      <c r="AW960" s="4">
        <f t="shared" si="550"/>
        <v>0</v>
      </c>
      <c r="AX960" s="4">
        <f t="shared" si="551"/>
        <v>0</v>
      </c>
      <c r="AY960" s="4">
        <f t="shared" si="552"/>
        <v>0</v>
      </c>
      <c r="AZ960" s="4">
        <f t="shared" si="553"/>
        <v>0</v>
      </c>
      <c r="BA960" s="4">
        <f t="shared" si="554"/>
        <v>0</v>
      </c>
      <c r="BB960" s="4">
        <f t="shared" si="555"/>
        <v>0</v>
      </c>
      <c r="BC960" s="4">
        <f t="shared" si="556"/>
        <v>0</v>
      </c>
      <c r="BD960" s="4">
        <f t="shared" si="557"/>
        <v>0</v>
      </c>
      <c r="BE960" s="4">
        <f t="shared" si="558"/>
        <v>0</v>
      </c>
      <c r="BF960" s="4">
        <f t="shared" si="559"/>
        <v>0</v>
      </c>
      <c r="BG960" s="4">
        <f t="shared" si="560"/>
        <v>0</v>
      </c>
    </row>
    <row r="961" spans="1:59" ht="15" customHeight="1" x14ac:dyDescent="0.3">
      <c r="A961" s="3" t="s">
        <v>56</v>
      </c>
      <c r="B961" s="3" t="s">
        <v>613</v>
      </c>
      <c r="C961" s="3" t="s">
        <v>555</v>
      </c>
      <c r="D961" s="210" t="s">
        <v>95</v>
      </c>
      <c r="E961" s="2" t="s">
        <v>187</v>
      </c>
      <c r="F961" s="89">
        <f>VLOOKUP($C961,Filtre!E:G,2,0)</f>
        <v>45763</v>
      </c>
      <c r="G961" s="158" t="str">
        <f>LEFT(VLOOKUP($C961,Filtre!E:G,3,0),5)</f>
        <v>11.00</v>
      </c>
      <c r="H961" s="68" t="s">
        <v>45</v>
      </c>
      <c r="I961" s="73">
        <f t="shared" si="561"/>
        <v>13</v>
      </c>
      <c r="J961" s="238" t="s">
        <v>75</v>
      </c>
      <c r="K961" s="86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1">
        <f t="shared" si="562"/>
        <v>0</v>
      </c>
      <c r="AC961" s="1">
        <f t="shared" si="563"/>
        <v>0</v>
      </c>
      <c r="AD961" s="1">
        <f t="shared" si="564"/>
        <v>0</v>
      </c>
      <c r="AE961" s="1">
        <f t="shared" si="565"/>
        <v>0</v>
      </c>
      <c r="AF961" s="1">
        <f t="shared" si="566"/>
        <v>0</v>
      </c>
      <c r="AG961" s="1">
        <f t="shared" si="567"/>
        <v>0</v>
      </c>
      <c r="AH961" s="1">
        <f t="shared" si="568"/>
        <v>0</v>
      </c>
      <c r="AI961" s="1">
        <f t="shared" si="569"/>
        <v>0</v>
      </c>
      <c r="AJ961" s="1">
        <f t="shared" si="570"/>
        <v>0</v>
      </c>
      <c r="AK961" s="1">
        <f t="shared" si="571"/>
        <v>0</v>
      </c>
      <c r="AL961" s="1">
        <f t="shared" si="572"/>
        <v>0</v>
      </c>
      <c r="AM961" s="1">
        <f t="shared" si="573"/>
        <v>0</v>
      </c>
      <c r="AN961" s="1">
        <f t="shared" si="574"/>
        <v>0</v>
      </c>
      <c r="AO961" s="1">
        <f t="shared" si="575"/>
        <v>0</v>
      </c>
      <c r="AP961" s="1">
        <f t="shared" si="576"/>
        <v>0</v>
      </c>
      <c r="AQ961" s="1">
        <f t="shared" si="577"/>
        <v>0</v>
      </c>
      <c r="AR961" s="4">
        <f t="shared" ref="AR961:AR981" si="578">IF(L961&gt;0,CONCATENATE($C961,"  ",$F961," ",$G961),0)</f>
        <v>0</v>
      </c>
      <c r="AS961" s="4">
        <f t="shared" ref="AS961:AS981" si="579">IF(M961&gt;0,CONCATENATE($C961,"  ",$F961," ",$G961),0)</f>
        <v>0</v>
      </c>
      <c r="AT961" s="4">
        <f t="shared" ref="AT961:AT981" si="580">IF(N961&gt;0,CONCATENATE($C961,"  ",$F961," ",$G961),0)</f>
        <v>0</v>
      </c>
      <c r="AU961" s="4">
        <f t="shared" ref="AU961:AU980" si="581">IF(O962&gt;0,CONCATENATE($C962,"  ",$F962," ",$G962),0)</f>
        <v>0</v>
      </c>
      <c r="AV961" s="4">
        <f t="shared" ref="AV961:AV981" si="582">IF(P961&gt;0,CONCATENATE($C961,"  ",$F961," ",$G961),0)</f>
        <v>0</v>
      </c>
      <c r="AW961" s="4">
        <f t="shared" ref="AW961:AW981" si="583">IF(Q961&gt;0,CONCATENATE($C961,"  ",$F961," ",$G961),0)</f>
        <v>0</v>
      </c>
      <c r="AX961" s="4">
        <f t="shared" ref="AX961:AX981" si="584">IF(R961&gt;0,CONCATENATE($C961,"  ",$F961," ",$G961),0)</f>
        <v>0</v>
      </c>
      <c r="AY961" s="4">
        <f t="shared" ref="AY961:AY981" si="585">IF(S961&gt;0,CONCATENATE($C961,"  ",$F961," ",$G961),0)</f>
        <v>0</v>
      </c>
      <c r="AZ961" s="4">
        <f t="shared" ref="AZ961:AZ981" si="586">IF(T961&gt;0,CONCATENATE($C961,"  ",$F961," ",$G961),0)</f>
        <v>0</v>
      </c>
      <c r="BA961" s="4">
        <f t="shared" ref="BA961:BA981" si="587">IF(U961&gt;0,CONCATENATE($C961,"  ",$F961," ",$G961),0)</f>
        <v>0</v>
      </c>
      <c r="BB961" s="4">
        <f t="shared" ref="BB961:BB981" si="588">IF(V961&gt;0,CONCATENATE($C961,"  ",$F961," ",$G961),0)</f>
        <v>0</v>
      </c>
      <c r="BC961" s="4">
        <f t="shared" ref="BC961:BC981" si="589">IF(W961&gt;0,CONCATENATE($C961,"  ",$F961," ",$G961),0)</f>
        <v>0</v>
      </c>
      <c r="BD961" s="4">
        <f t="shared" ref="BD961:BD981" si="590">IF(X961&gt;0,CONCATENATE($C961,"  ",$F961," ",$G961),0)</f>
        <v>0</v>
      </c>
      <c r="BE961" s="4">
        <f t="shared" ref="BE961:BE981" si="591">IF(Y961&gt;0,CONCATENATE($C961,"  ",$F961," ",$G961),0)</f>
        <v>0</v>
      </c>
      <c r="BF961" s="4">
        <f t="shared" ref="BF961:BF981" si="592">IF(Z961&gt;0,CONCATENATE($C961,"  ",$F961," ",$G961),0)</f>
        <v>0</v>
      </c>
      <c r="BG961" s="4">
        <f t="shared" ref="BG961:BG981" si="593">IF(AA961&gt;0,CONCATENATE($C961,"  ",$F961," ",$G961),0)</f>
        <v>0</v>
      </c>
    </row>
    <row r="962" spans="1:59" ht="15" customHeight="1" x14ac:dyDescent="0.3">
      <c r="A962" s="3" t="s">
        <v>56</v>
      </c>
      <c r="B962" s="3" t="s">
        <v>613</v>
      </c>
      <c r="C962" s="3" t="s">
        <v>555</v>
      </c>
      <c r="D962" s="210" t="s">
        <v>96</v>
      </c>
      <c r="E962" s="2" t="s">
        <v>188</v>
      </c>
      <c r="F962" s="89">
        <f>VLOOKUP($C962,Filtre!E:G,2,0)</f>
        <v>45763</v>
      </c>
      <c r="G962" s="158" t="str">
        <f>LEFT(VLOOKUP($C962,Filtre!E:G,3,0),5)</f>
        <v>11.00</v>
      </c>
      <c r="H962" s="68" t="s">
        <v>45</v>
      </c>
      <c r="I962" s="73">
        <f t="shared" si="561"/>
        <v>14</v>
      </c>
      <c r="J962" s="238" t="s">
        <v>75</v>
      </c>
      <c r="K962" s="86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1">
        <f t="shared" si="562"/>
        <v>0</v>
      </c>
      <c r="AC962" s="1">
        <f t="shared" si="563"/>
        <v>0</v>
      </c>
      <c r="AD962" s="1">
        <f t="shared" si="564"/>
        <v>0</v>
      </c>
      <c r="AE962" s="1">
        <f t="shared" si="565"/>
        <v>0</v>
      </c>
      <c r="AF962" s="1">
        <f t="shared" si="566"/>
        <v>0</v>
      </c>
      <c r="AG962" s="1">
        <f t="shared" si="567"/>
        <v>0</v>
      </c>
      <c r="AH962" s="1">
        <f t="shared" si="568"/>
        <v>0</v>
      </c>
      <c r="AI962" s="1">
        <f t="shared" si="569"/>
        <v>0</v>
      </c>
      <c r="AJ962" s="1">
        <f t="shared" si="570"/>
        <v>0</v>
      </c>
      <c r="AK962" s="1">
        <f t="shared" si="571"/>
        <v>0</v>
      </c>
      <c r="AL962" s="1">
        <f t="shared" si="572"/>
        <v>0</v>
      </c>
      <c r="AM962" s="1">
        <f t="shared" si="573"/>
        <v>0</v>
      </c>
      <c r="AN962" s="1">
        <f t="shared" si="574"/>
        <v>0</v>
      </c>
      <c r="AO962" s="1">
        <f t="shared" si="575"/>
        <v>0</v>
      </c>
      <c r="AP962" s="1">
        <f t="shared" si="576"/>
        <v>0</v>
      </c>
      <c r="AQ962" s="1">
        <f t="shared" si="577"/>
        <v>0</v>
      </c>
      <c r="AR962" s="4">
        <f t="shared" si="578"/>
        <v>0</v>
      </c>
      <c r="AS962" s="4">
        <f t="shared" si="579"/>
        <v>0</v>
      </c>
      <c r="AT962" s="4">
        <f t="shared" si="580"/>
        <v>0</v>
      </c>
      <c r="AU962" s="4">
        <f t="shared" si="581"/>
        <v>0</v>
      </c>
      <c r="AV962" s="4">
        <f t="shared" si="582"/>
        <v>0</v>
      </c>
      <c r="AW962" s="4">
        <f t="shared" si="583"/>
        <v>0</v>
      </c>
      <c r="AX962" s="4">
        <f t="shared" si="584"/>
        <v>0</v>
      </c>
      <c r="AY962" s="4">
        <f t="shared" si="585"/>
        <v>0</v>
      </c>
      <c r="AZ962" s="4">
        <f t="shared" si="586"/>
        <v>0</v>
      </c>
      <c r="BA962" s="4">
        <f t="shared" si="587"/>
        <v>0</v>
      </c>
      <c r="BB962" s="4">
        <f t="shared" si="588"/>
        <v>0</v>
      </c>
      <c r="BC962" s="4">
        <f t="shared" si="589"/>
        <v>0</v>
      </c>
      <c r="BD962" s="4">
        <f t="shared" si="590"/>
        <v>0</v>
      </c>
      <c r="BE962" s="4">
        <f t="shared" si="591"/>
        <v>0</v>
      </c>
      <c r="BF962" s="4">
        <f t="shared" si="592"/>
        <v>0</v>
      </c>
      <c r="BG962" s="4">
        <f t="shared" si="593"/>
        <v>0</v>
      </c>
    </row>
    <row r="963" spans="1:59" ht="15" customHeight="1" x14ac:dyDescent="0.3">
      <c r="A963" s="3" t="s">
        <v>56</v>
      </c>
      <c r="B963" s="3" t="s">
        <v>613</v>
      </c>
      <c r="C963" s="3" t="s">
        <v>555</v>
      </c>
      <c r="D963" s="210" t="s">
        <v>97</v>
      </c>
      <c r="E963" s="2" t="s">
        <v>189</v>
      </c>
      <c r="F963" s="89">
        <f>VLOOKUP($C963,Filtre!E:G,2,0)</f>
        <v>45763</v>
      </c>
      <c r="G963" s="158" t="str">
        <f>LEFT(VLOOKUP($C963,Filtre!E:G,3,0),5)</f>
        <v>11.00</v>
      </c>
      <c r="H963" s="68" t="s">
        <v>45</v>
      </c>
      <c r="I963" s="73">
        <f t="shared" si="561"/>
        <v>15</v>
      </c>
      <c r="J963" s="238" t="s">
        <v>75</v>
      </c>
      <c r="K963" s="86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1">
        <f t="shared" si="562"/>
        <v>0</v>
      </c>
      <c r="AC963" s="1">
        <f t="shared" si="563"/>
        <v>0</v>
      </c>
      <c r="AD963" s="1">
        <f t="shared" si="564"/>
        <v>0</v>
      </c>
      <c r="AE963" s="1">
        <f t="shared" si="565"/>
        <v>0</v>
      </c>
      <c r="AF963" s="1">
        <f t="shared" si="566"/>
        <v>0</v>
      </c>
      <c r="AG963" s="1">
        <f t="shared" si="567"/>
        <v>0</v>
      </c>
      <c r="AH963" s="1">
        <f t="shared" si="568"/>
        <v>0</v>
      </c>
      <c r="AI963" s="1">
        <f t="shared" si="569"/>
        <v>0</v>
      </c>
      <c r="AJ963" s="1">
        <f t="shared" si="570"/>
        <v>0</v>
      </c>
      <c r="AK963" s="1">
        <f t="shared" si="571"/>
        <v>0</v>
      </c>
      <c r="AL963" s="1">
        <f t="shared" si="572"/>
        <v>0</v>
      </c>
      <c r="AM963" s="1">
        <f t="shared" si="573"/>
        <v>0</v>
      </c>
      <c r="AN963" s="1">
        <f t="shared" si="574"/>
        <v>0</v>
      </c>
      <c r="AO963" s="1">
        <f t="shared" si="575"/>
        <v>0</v>
      </c>
      <c r="AP963" s="1">
        <f t="shared" si="576"/>
        <v>0</v>
      </c>
      <c r="AQ963" s="1">
        <f t="shared" si="577"/>
        <v>0</v>
      </c>
      <c r="AR963" s="4">
        <f t="shared" si="578"/>
        <v>0</v>
      </c>
      <c r="AS963" s="4">
        <f t="shared" si="579"/>
        <v>0</v>
      </c>
      <c r="AT963" s="4">
        <f t="shared" si="580"/>
        <v>0</v>
      </c>
      <c r="AU963" s="4">
        <f t="shared" si="581"/>
        <v>0</v>
      </c>
      <c r="AV963" s="4">
        <f t="shared" si="582"/>
        <v>0</v>
      </c>
      <c r="AW963" s="4">
        <f t="shared" si="583"/>
        <v>0</v>
      </c>
      <c r="AX963" s="4">
        <f t="shared" si="584"/>
        <v>0</v>
      </c>
      <c r="AY963" s="4">
        <f t="shared" si="585"/>
        <v>0</v>
      </c>
      <c r="AZ963" s="4">
        <f t="shared" si="586"/>
        <v>0</v>
      </c>
      <c r="BA963" s="4">
        <f t="shared" si="587"/>
        <v>0</v>
      </c>
      <c r="BB963" s="4">
        <f t="shared" si="588"/>
        <v>0</v>
      </c>
      <c r="BC963" s="4">
        <f t="shared" si="589"/>
        <v>0</v>
      </c>
      <c r="BD963" s="4">
        <f t="shared" si="590"/>
        <v>0</v>
      </c>
      <c r="BE963" s="4">
        <f t="shared" si="591"/>
        <v>0</v>
      </c>
      <c r="BF963" s="4">
        <f t="shared" si="592"/>
        <v>0</v>
      </c>
      <c r="BG963" s="4">
        <f t="shared" si="593"/>
        <v>0</v>
      </c>
    </row>
    <row r="964" spans="1:59" ht="15" customHeight="1" x14ac:dyDescent="0.3">
      <c r="A964" s="3" t="s">
        <v>56</v>
      </c>
      <c r="B964" s="3" t="s">
        <v>613</v>
      </c>
      <c r="C964" s="3" t="s">
        <v>555</v>
      </c>
      <c r="D964" s="210" t="s">
        <v>98</v>
      </c>
      <c r="E964" s="2" t="s">
        <v>190</v>
      </c>
      <c r="F964" s="89">
        <f>VLOOKUP($C964,Filtre!E:G,2,0)</f>
        <v>45763</v>
      </c>
      <c r="G964" s="158" t="str">
        <f>LEFT(VLOOKUP($C964,Filtre!E:G,3,0),5)</f>
        <v>11.00</v>
      </c>
      <c r="H964" s="68" t="s">
        <v>45</v>
      </c>
      <c r="I964" s="73">
        <f t="shared" si="561"/>
        <v>16</v>
      </c>
      <c r="J964" s="238" t="s">
        <v>75</v>
      </c>
      <c r="K964" s="86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1">
        <f t="shared" si="562"/>
        <v>0</v>
      </c>
      <c r="AC964" s="1">
        <f t="shared" si="563"/>
        <v>0</v>
      </c>
      <c r="AD964" s="1">
        <f t="shared" si="564"/>
        <v>0</v>
      </c>
      <c r="AE964" s="1">
        <f t="shared" si="565"/>
        <v>0</v>
      </c>
      <c r="AF964" s="1">
        <f t="shared" si="566"/>
        <v>0</v>
      </c>
      <c r="AG964" s="1">
        <f t="shared" si="567"/>
        <v>0</v>
      </c>
      <c r="AH964" s="1">
        <f t="shared" si="568"/>
        <v>0</v>
      </c>
      <c r="AI964" s="1">
        <f t="shared" si="569"/>
        <v>0</v>
      </c>
      <c r="AJ964" s="1">
        <f t="shared" si="570"/>
        <v>0</v>
      </c>
      <c r="AK964" s="1">
        <f t="shared" si="571"/>
        <v>0</v>
      </c>
      <c r="AL964" s="1">
        <f t="shared" si="572"/>
        <v>0</v>
      </c>
      <c r="AM964" s="1">
        <f t="shared" si="573"/>
        <v>0</v>
      </c>
      <c r="AN964" s="1">
        <f t="shared" si="574"/>
        <v>0</v>
      </c>
      <c r="AO964" s="1">
        <f t="shared" si="575"/>
        <v>0</v>
      </c>
      <c r="AP964" s="1">
        <f t="shared" si="576"/>
        <v>0</v>
      </c>
      <c r="AQ964" s="1">
        <f t="shared" si="577"/>
        <v>0</v>
      </c>
      <c r="AR964" s="4">
        <f t="shared" si="578"/>
        <v>0</v>
      </c>
      <c r="AS964" s="4">
        <f t="shared" si="579"/>
        <v>0</v>
      </c>
      <c r="AT964" s="4">
        <f t="shared" si="580"/>
        <v>0</v>
      </c>
      <c r="AU964" s="4">
        <f t="shared" si="581"/>
        <v>0</v>
      </c>
      <c r="AV964" s="4">
        <f t="shared" si="582"/>
        <v>0</v>
      </c>
      <c r="AW964" s="4">
        <f t="shared" si="583"/>
        <v>0</v>
      </c>
      <c r="AX964" s="4">
        <f t="shared" si="584"/>
        <v>0</v>
      </c>
      <c r="AY964" s="4">
        <f t="shared" si="585"/>
        <v>0</v>
      </c>
      <c r="AZ964" s="4">
        <f t="shared" si="586"/>
        <v>0</v>
      </c>
      <c r="BA964" s="4">
        <f t="shared" si="587"/>
        <v>0</v>
      </c>
      <c r="BB964" s="4">
        <f t="shared" si="588"/>
        <v>0</v>
      </c>
      <c r="BC964" s="4">
        <f t="shared" si="589"/>
        <v>0</v>
      </c>
      <c r="BD964" s="4">
        <f t="shared" si="590"/>
        <v>0</v>
      </c>
      <c r="BE964" s="4">
        <f t="shared" si="591"/>
        <v>0</v>
      </c>
      <c r="BF964" s="4">
        <f t="shared" si="592"/>
        <v>0</v>
      </c>
      <c r="BG964" s="4">
        <f t="shared" si="593"/>
        <v>0</v>
      </c>
    </row>
    <row r="965" spans="1:59" ht="15" customHeight="1" x14ac:dyDescent="0.3">
      <c r="A965" s="3" t="s">
        <v>56</v>
      </c>
      <c r="B965" s="3" t="s">
        <v>613</v>
      </c>
      <c r="C965" s="3" t="s">
        <v>555</v>
      </c>
      <c r="D965" s="210" t="s">
        <v>99</v>
      </c>
      <c r="E965" s="2" t="s">
        <v>191</v>
      </c>
      <c r="F965" s="89">
        <f>VLOOKUP($C965,Filtre!E:G,2,0)</f>
        <v>45763</v>
      </c>
      <c r="G965" s="158" t="str">
        <f>LEFT(VLOOKUP($C965,Filtre!E:G,3,0),5)</f>
        <v>11.00</v>
      </c>
      <c r="H965" s="68" t="s">
        <v>45</v>
      </c>
      <c r="I965" s="73">
        <f t="shared" si="561"/>
        <v>17</v>
      </c>
      <c r="J965" s="238" t="s">
        <v>75</v>
      </c>
      <c r="K965" s="86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1">
        <f t="shared" si="562"/>
        <v>0</v>
      </c>
      <c r="AC965" s="1">
        <f t="shared" si="563"/>
        <v>0</v>
      </c>
      <c r="AD965" s="1">
        <f t="shared" si="564"/>
        <v>0</v>
      </c>
      <c r="AE965" s="1">
        <f t="shared" si="565"/>
        <v>0</v>
      </c>
      <c r="AF965" s="1">
        <f t="shared" si="566"/>
        <v>0</v>
      </c>
      <c r="AG965" s="1">
        <f t="shared" si="567"/>
        <v>0</v>
      </c>
      <c r="AH965" s="1">
        <f t="shared" si="568"/>
        <v>0</v>
      </c>
      <c r="AI965" s="1">
        <f t="shared" si="569"/>
        <v>0</v>
      </c>
      <c r="AJ965" s="1">
        <f t="shared" si="570"/>
        <v>0</v>
      </c>
      <c r="AK965" s="1">
        <f t="shared" si="571"/>
        <v>0</v>
      </c>
      <c r="AL965" s="1">
        <f t="shared" si="572"/>
        <v>0</v>
      </c>
      <c r="AM965" s="1">
        <f t="shared" si="573"/>
        <v>0</v>
      </c>
      <c r="AN965" s="1">
        <f t="shared" si="574"/>
        <v>0</v>
      </c>
      <c r="AO965" s="1">
        <f t="shared" si="575"/>
        <v>0</v>
      </c>
      <c r="AP965" s="1">
        <f t="shared" si="576"/>
        <v>0</v>
      </c>
      <c r="AQ965" s="1">
        <f t="shared" si="577"/>
        <v>0</v>
      </c>
      <c r="AR965" s="4">
        <f t="shared" si="578"/>
        <v>0</v>
      </c>
      <c r="AS965" s="4">
        <f t="shared" si="579"/>
        <v>0</v>
      </c>
      <c r="AT965" s="4">
        <f t="shared" si="580"/>
        <v>0</v>
      </c>
      <c r="AU965" s="4">
        <f t="shared" si="581"/>
        <v>0</v>
      </c>
      <c r="AV965" s="4">
        <f t="shared" si="582"/>
        <v>0</v>
      </c>
      <c r="AW965" s="4">
        <f t="shared" si="583"/>
        <v>0</v>
      </c>
      <c r="AX965" s="4">
        <f t="shared" si="584"/>
        <v>0</v>
      </c>
      <c r="AY965" s="4">
        <f t="shared" si="585"/>
        <v>0</v>
      </c>
      <c r="AZ965" s="4">
        <f t="shared" si="586"/>
        <v>0</v>
      </c>
      <c r="BA965" s="4">
        <f t="shared" si="587"/>
        <v>0</v>
      </c>
      <c r="BB965" s="4">
        <f t="shared" si="588"/>
        <v>0</v>
      </c>
      <c r="BC965" s="4">
        <f t="shared" si="589"/>
        <v>0</v>
      </c>
      <c r="BD965" s="4">
        <f t="shared" si="590"/>
        <v>0</v>
      </c>
      <c r="BE965" s="4">
        <f t="shared" si="591"/>
        <v>0</v>
      </c>
      <c r="BF965" s="4">
        <f t="shared" si="592"/>
        <v>0</v>
      </c>
      <c r="BG965" s="4">
        <f t="shared" si="593"/>
        <v>0</v>
      </c>
    </row>
    <row r="966" spans="1:59" ht="15" customHeight="1" x14ac:dyDescent="0.3">
      <c r="A966" s="3" t="s">
        <v>56</v>
      </c>
      <c r="B966" s="3" t="s">
        <v>613</v>
      </c>
      <c r="C966" s="3" t="s">
        <v>555</v>
      </c>
      <c r="D966" s="210" t="s">
        <v>100</v>
      </c>
      <c r="E966" s="2" t="s">
        <v>192</v>
      </c>
      <c r="F966" s="89">
        <f>VLOOKUP($C966,Filtre!E:G,2,0)</f>
        <v>45763</v>
      </c>
      <c r="G966" s="158" t="str">
        <f>LEFT(VLOOKUP($C966,Filtre!E:G,3,0),5)</f>
        <v>11.00</v>
      </c>
      <c r="H966" s="68" t="s">
        <v>45</v>
      </c>
      <c r="I966" s="73">
        <f t="shared" si="561"/>
        <v>18</v>
      </c>
      <c r="J966" s="238" t="s">
        <v>75</v>
      </c>
      <c r="K966" s="86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1">
        <f t="shared" si="562"/>
        <v>0</v>
      </c>
      <c r="AC966" s="1">
        <f t="shared" si="563"/>
        <v>0</v>
      </c>
      <c r="AD966" s="1">
        <f t="shared" si="564"/>
        <v>0</v>
      </c>
      <c r="AE966" s="1">
        <f t="shared" si="565"/>
        <v>0</v>
      </c>
      <c r="AF966" s="1">
        <f t="shared" si="566"/>
        <v>0</v>
      </c>
      <c r="AG966" s="1">
        <f t="shared" si="567"/>
        <v>0</v>
      </c>
      <c r="AH966" s="1">
        <f t="shared" si="568"/>
        <v>0</v>
      </c>
      <c r="AI966" s="1">
        <f t="shared" si="569"/>
        <v>0</v>
      </c>
      <c r="AJ966" s="1">
        <f t="shared" si="570"/>
        <v>0</v>
      </c>
      <c r="AK966" s="1">
        <f t="shared" si="571"/>
        <v>0</v>
      </c>
      <c r="AL966" s="1">
        <f t="shared" si="572"/>
        <v>0</v>
      </c>
      <c r="AM966" s="1">
        <f t="shared" si="573"/>
        <v>0</v>
      </c>
      <c r="AN966" s="1">
        <f t="shared" si="574"/>
        <v>0</v>
      </c>
      <c r="AO966" s="1">
        <f t="shared" si="575"/>
        <v>0</v>
      </c>
      <c r="AP966" s="1">
        <f t="shared" si="576"/>
        <v>0</v>
      </c>
      <c r="AQ966" s="1">
        <f t="shared" si="577"/>
        <v>0</v>
      </c>
      <c r="AR966" s="4">
        <f t="shared" si="578"/>
        <v>0</v>
      </c>
      <c r="AS966" s="4">
        <f t="shared" si="579"/>
        <v>0</v>
      </c>
      <c r="AT966" s="4">
        <f t="shared" si="580"/>
        <v>0</v>
      </c>
      <c r="AU966" s="4">
        <f t="shared" si="581"/>
        <v>0</v>
      </c>
      <c r="AV966" s="4">
        <f t="shared" si="582"/>
        <v>0</v>
      </c>
      <c r="AW966" s="4">
        <f t="shared" si="583"/>
        <v>0</v>
      </c>
      <c r="AX966" s="4">
        <f t="shared" si="584"/>
        <v>0</v>
      </c>
      <c r="AY966" s="4">
        <f t="shared" si="585"/>
        <v>0</v>
      </c>
      <c r="AZ966" s="4">
        <f t="shared" si="586"/>
        <v>0</v>
      </c>
      <c r="BA966" s="4">
        <f t="shared" si="587"/>
        <v>0</v>
      </c>
      <c r="BB966" s="4">
        <f t="shared" si="588"/>
        <v>0</v>
      </c>
      <c r="BC966" s="4">
        <f t="shared" si="589"/>
        <v>0</v>
      </c>
      <c r="BD966" s="4">
        <f t="shared" si="590"/>
        <v>0</v>
      </c>
      <c r="BE966" s="4">
        <f t="shared" si="591"/>
        <v>0</v>
      </c>
      <c r="BF966" s="4">
        <f t="shared" si="592"/>
        <v>0</v>
      </c>
      <c r="BG966" s="4">
        <f t="shared" si="593"/>
        <v>0</v>
      </c>
    </row>
    <row r="967" spans="1:59" ht="15" customHeight="1" x14ac:dyDescent="0.3">
      <c r="A967" s="3" t="s">
        <v>56</v>
      </c>
      <c r="B967" s="3" t="s">
        <v>613</v>
      </c>
      <c r="C967" s="3" t="s">
        <v>555</v>
      </c>
      <c r="D967" s="210" t="s">
        <v>101</v>
      </c>
      <c r="E967" s="2" t="s">
        <v>193</v>
      </c>
      <c r="F967" s="89">
        <f>VLOOKUP($C967,Filtre!E:G,2,0)</f>
        <v>45763</v>
      </c>
      <c r="G967" s="158" t="str">
        <f>LEFT(VLOOKUP($C967,Filtre!E:G,3,0),5)</f>
        <v>11.00</v>
      </c>
      <c r="H967" s="68" t="s">
        <v>45</v>
      </c>
      <c r="I967" s="73">
        <f t="shared" si="561"/>
        <v>19</v>
      </c>
      <c r="J967" s="238" t="s">
        <v>75</v>
      </c>
      <c r="K967" s="86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1">
        <f t="shared" si="562"/>
        <v>0</v>
      </c>
      <c r="AC967" s="1">
        <f t="shared" si="563"/>
        <v>0</v>
      </c>
      <c r="AD967" s="1">
        <f t="shared" si="564"/>
        <v>0</v>
      </c>
      <c r="AE967" s="1">
        <f t="shared" si="565"/>
        <v>0</v>
      </c>
      <c r="AF967" s="1">
        <f t="shared" si="566"/>
        <v>0</v>
      </c>
      <c r="AG967" s="1">
        <f t="shared" si="567"/>
        <v>0</v>
      </c>
      <c r="AH967" s="1">
        <f t="shared" si="568"/>
        <v>0</v>
      </c>
      <c r="AI967" s="1">
        <f t="shared" si="569"/>
        <v>0</v>
      </c>
      <c r="AJ967" s="1">
        <f t="shared" si="570"/>
        <v>0</v>
      </c>
      <c r="AK967" s="1">
        <f t="shared" si="571"/>
        <v>0</v>
      </c>
      <c r="AL967" s="1">
        <f t="shared" si="572"/>
        <v>0</v>
      </c>
      <c r="AM967" s="1">
        <f t="shared" si="573"/>
        <v>0</v>
      </c>
      <c r="AN967" s="1">
        <f t="shared" si="574"/>
        <v>0</v>
      </c>
      <c r="AO967" s="1">
        <f t="shared" si="575"/>
        <v>0</v>
      </c>
      <c r="AP967" s="1">
        <f t="shared" si="576"/>
        <v>0</v>
      </c>
      <c r="AQ967" s="1">
        <f t="shared" si="577"/>
        <v>0</v>
      </c>
      <c r="AR967" s="4">
        <f t="shared" si="578"/>
        <v>0</v>
      </c>
      <c r="AS967" s="4">
        <f t="shared" si="579"/>
        <v>0</v>
      </c>
      <c r="AT967" s="4">
        <f t="shared" si="580"/>
        <v>0</v>
      </c>
      <c r="AU967" s="4">
        <f t="shared" si="581"/>
        <v>0</v>
      </c>
      <c r="AV967" s="4">
        <f t="shared" si="582"/>
        <v>0</v>
      </c>
      <c r="AW967" s="4">
        <f t="shared" si="583"/>
        <v>0</v>
      </c>
      <c r="AX967" s="4">
        <f t="shared" si="584"/>
        <v>0</v>
      </c>
      <c r="AY967" s="4">
        <f t="shared" si="585"/>
        <v>0</v>
      </c>
      <c r="AZ967" s="4">
        <f t="shared" si="586"/>
        <v>0</v>
      </c>
      <c r="BA967" s="4">
        <f t="shared" si="587"/>
        <v>0</v>
      </c>
      <c r="BB967" s="4">
        <f t="shared" si="588"/>
        <v>0</v>
      </c>
      <c r="BC967" s="4">
        <f t="shared" si="589"/>
        <v>0</v>
      </c>
      <c r="BD967" s="4">
        <f t="shared" si="590"/>
        <v>0</v>
      </c>
      <c r="BE967" s="4">
        <f t="shared" si="591"/>
        <v>0</v>
      </c>
      <c r="BF967" s="4">
        <f t="shared" si="592"/>
        <v>0</v>
      </c>
      <c r="BG967" s="4">
        <f t="shared" si="593"/>
        <v>0</v>
      </c>
    </row>
    <row r="968" spans="1:59" ht="15" customHeight="1" x14ac:dyDescent="0.3">
      <c r="A968" s="3" t="s">
        <v>56</v>
      </c>
      <c r="B968" s="3" t="s">
        <v>613</v>
      </c>
      <c r="C968" s="3" t="s">
        <v>555</v>
      </c>
      <c r="D968" s="210" t="s">
        <v>102</v>
      </c>
      <c r="E968" s="2" t="s">
        <v>194</v>
      </c>
      <c r="F968" s="89">
        <f>VLOOKUP($C968,Filtre!E:G,2,0)</f>
        <v>45763</v>
      </c>
      <c r="G968" s="158" t="str">
        <f>LEFT(VLOOKUP($C968,Filtre!E:G,3,0),5)</f>
        <v>11.00</v>
      </c>
      <c r="H968" s="68" t="s">
        <v>45</v>
      </c>
      <c r="I968" s="73">
        <f t="shared" si="561"/>
        <v>20</v>
      </c>
      <c r="J968" s="238" t="s">
        <v>75</v>
      </c>
      <c r="K968" s="86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1">
        <f t="shared" si="562"/>
        <v>0</v>
      </c>
      <c r="AC968" s="1">
        <f t="shared" si="563"/>
        <v>0</v>
      </c>
      <c r="AD968" s="1">
        <f t="shared" si="564"/>
        <v>0</v>
      </c>
      <c r="AE968" s="1">
        <f t="shared" si="565"/>
        <v>0</v>
      </c>
      <c r="AF968" s="1">
        <f t="shared" si="566"/>
        <v>0</v>
      </c>
      <c r="AG968" s="1">
        <f t="shared" si="567"/>
        <v>0</v>
      </c>
      <c r="AH968" s="1">
        <f t="shared" si="568"/>
        <v>0</v>
      </c>
      <c r="AI968" s="1">
        <f t="shared" si="569"/>
        <v>0</v>
      </c>
      <c r="AJ968" s="1">
        <f t="shared" si="570"/>
        <v>0</v>
      </c>
      <c r="AK968" s="1">
        <f t="shared" si="571"/>
        <v>0</v>
      </c>
      <c r="AL968" s="1">
        <f t="shared" si="572"/>
        <v>0</v>
      </c>
      <c r="AM968" s="1">
        <f t="shared" si="573"/>
        <v>0</v>
      </c>
      <c r="AN968" s="1">
        <f t="shared" si="574"/>
        <v>0</v>
      </c>
      <c r="AO968" s="1">
        <f t="shared" si="575"/>
        <v>0</v>
      </c>
      <c r="AP968" s="1">
        <f t="shared" si="576"/>
        <v>0</v>
      </c>
      <c r="AQ968" s="1">
        <f t="shared" si="577"/>
        <v>0</v>
      </c>
      <c r="AR968" s="4">
        <f t="shared" si="578"/>
        <v>0</v>
      </c>
      <c r="AS968" s="4">
        <f t="shared" si="579"/>
        <v>0</v>
      </c>
      <c r="AT968" s="4">
        <f t="shared" si="580"/>
        <v>0</v>
      </c>
      <c r="AU968" s="4">
        <f t="shared" si="581"/>
        <v>0</v>
      </c>
      <c r="AV968" s="4">
        <f t="shared" si="582"/>
        <v>0</v>
      </c>
      <c r="AW968" s="4">
        <f t="shared" si="583"/>
        <v>0</v>
      </c>
      <c r="AX968" s="4">
        <f t="shared" si="584"/>
        <v>0</v>
      </c>
      <c r="AY968" s="4">
        <f t="shared" si="585"/>
        <v>0</v>
      </c>
      <c r="AZ968" s="4">
        <f t="shared" si="586"/>
        <v>0</v>
      </c>
      <c r="BA968" s="4">
        <f t="shared" si="587"/>
        <v>0</v>
      </c>
      <c r="BB968" s="4">
        <f t="shared" si="588"/>
        <v>0</v>
      </c>
      <c r="BC968" s="4">
        <f t="shared" si="589"/>
        <v>0</v>
      </c>
      <c r="BD968" s="4">
        <f t="shared" si="590"/>
        <v>0</v>
      </c>
      <c r="BE968" s="4">
        <f t="shared" si="591"/>
        <v>0</v>
      </c>
      <c r="BF968" s="4">
        <f t="shared" si="592"/>
        <v>0</v>
      </c>
      <c r="BG968" s="4">
        <f t="shared" si="593"/>
        <v>0</v>
      </c>
    </row>
    <row r="969" spans="1:59" ht="15" customHeight="1" x14ac:dyDescent="0.3">
      <c r="A969" s="3" t="s">
        <v>56</v>
      </c>
      <c r="B969" s="3" t="s">
        <v>613</v>
      </c>
      <c r="C969" s="3" t="s">
        <v>555</v>
      </c>
      <c r="D969" s="210" t="s">
        <v>103</v>
      </c>
      <c r="E969" s="2" t="s">
        <v>195</v>
      </c>
      <c r="F969" s="89">
        <f>VLOOKUP($C969,Filtre!E:G,2,0)</f>
        <v>45763</v>
      </c>
      <c r="G969" s="158" t="str">
        <f>LEFT(VLOOKUP($C969,Filtre!E:G,3,0),5)</f>
        <v>11.00</v>
      </c>
      <c r="H969" s="68" t="s">
        <v>45</v>
      </c>
      <c r="I969" s="73">
        <f t="shared" si="561"/>
        <v>21</v>
      </c>
      <c r="J969" s="238" t="s">
        <v>75</v>
      </c>
      <c r="K969" s="86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1">
        <f t="shared" si="562"/>
        <v>0</v>
      </c>
      <c r="AC969" s="1">
        <f t="shared" si="563"/>
        <v>0</v>
      </c>
      <c r="AD969" s="1">
        <f t="shared" si="564"/>
        <v>0</v>
      </c>
      <c r="AE969" s="1">
        <f t="shared" si="565"/>
        <v>0</v>
      </c>
      <c r="AF969" s="1">
        <f t="shared" si="566"/>
        <v>0</v>
      </c>
      <c r="AG969" s="1">
        <f t="shared" si="567"/>
        <v>0</v>
      </c>
      <c r="AH969" s="1">
        <f t="shared" si="568"/>
        <v>0</v>
      </c>
      <c r="AI969" s="1">
        <f t="shared" si="569"/>
        <v>0</v>
      </c>
      <c r="AJ969" s="1">
        <f t="shared" si="570"/>
        <v>0</v>
      </c>
      <c r="AK969" s="1">
        <f t="shared" si="571"/>
        <v>0</v>
      </c>
      <c r="AL969" s="1">
        <f t="shared" si="572"/>
        <v>0</v>
      </c>
      <c r="AM969" s="1">
        <f t="shared" si="573"/>
        <v>0</v>
      </c>
      <c r="AN969" s="1">
        <f t="shared" si="574"/>
        <v>0</v>
      </c>
      <c r="AO969" s="1">
        <f t="shared" si="575"/>
        <v>0</v>
      </c>
      <c r="AP969" s="1">
        <f t="shared" si="576"/>
        <v>0</v>
      </c>
      <c r="AQ969" s="1">
        <f t="shared" si="577"/>
        <v>0</v>
      </c>
      <c r="AR969" s="4">
        <f t="shared" si="578"/>
        <v>0</v>
      </c>
      <c r="AS969" s="4">
        <f t="shared" si="579"/>
        <v>0</v>
      </c>
      <c r="AT969" s="4">
        <f t="shared" si="580"/>
        <v>0</v>
      </c>
      <c r="AU969" s="4">
        <f t="shared" si="581"/>
        <v>0</v>
      </c>
      <c r="AV969" s="4">
        <f t="shared" si="582"/>
        <v>0</v>
      </c>
      <c r="AW969" s="4">
        <f t="shared" si="583"/>
        <v>0</v>
      </c>
      <c r="AX969" s="4">
        <f t="shared" si="584"/>
        <v>0</v>
      </c>
      <c r="AY969" s="4">
        <f t="shared" si="585"/>
        <v>0</v>
      </c>
      <c r="AZ969" s="4">
        <f t="shared" si="586"/>
        <v>0</v>
      </c>
      <c r="BA969" s="4">
        <f t="shared" si="587"/>
        <v>0</v>
      </c>
      <c r="BB969" s="4">
        <f t="shared" si="588"/>
        <v>0</v>
      </c>
      <c r="BC969" s="4">
        <f t="shared" si="589"/>
        <v>0</v>
      </c>
      <c r="BD969" s="4">
        <f t="shared" si="590"/>
        <v>0</v>
      </c>
      <c r="BE969" s="4">
        <f t="shared" si="591"/>
        <v>0</v>
      </c>
      <c r="BF969" s="4">
        <f t="shared" si="592"/>
        <v>0</v>
      </c>
      <c r="BG969" s="4">
        <f t="shared" si="593"/>
        <v>0</v>
      </c>
    </row>
    <row r="970" spans="1:59" ht="15" customHeight="1" x14ac:dyDescent="0.3">
      <c r="A970" s="3" t="s">
        <v>56</v>
      </c>
      <c r="B970" s="3" t="s">
        <v>613</v>
      </c>
      <c r="C970" s="3" t="s">
        <v>555</v>
      </c>
      <c r="D970" s="210" t="s">
        <v>104</v>
      </c>
      <c r="E970" s="2" t="s">
        <v>196</v>
      </c>
      <c r="F970" s="89">
        <f>VLOOKUP($C970,Filtre!E:G,2,0)</f>
        <v>45763</v>
      </c>
      <c r="G970" s="158" t="str">
        <f>LEFT(VLOOKUP($C970,Filtre!E:G,3,0),5)</f>
        <v>11.00</v>
      </c>
      <c r="H970" s="68" t="s">
        <v>45</v>
      </c>
      <c r="I970" s="73">
        <f t="shared" si="561"/>
        <v>22</v>
      </c>
      <c r="J970" s="238" t="s">
        <v>75</v>
      </c>
      <c r="K970" s="86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1">
        <f t="shared" si="562"/>
        <v>0</v>
      </c>
      <c r="AC970" s="1">
        <f t="shared" si="563"/>
        <v>0</v>
      </c>
      <c r="AD970" s="1">
        <f t="shared" si="564"/>
        <v>0</v>
      </c>
      <c r="AE970" s="1">
        <f t="shared" si="565"/>
        <v>0</v>
      </c>
      <c r="AF970" s="1">
        <f t="shared" si="566"/>
        <v>0</v>
      </c>
      <c r="AG970" s="1">
        <f t="shared" si="567"/>
        <v>0</v>
      </c>
      <c r="AH970" s="1">
        <f t="shared" si="568"/>
        <v>0</v>
      </c>
      <c r="AI970" s="1">
        <f t="shared" si="569"/>
        <v>0</v>
      </c>
      <c r="AJ970" s="1">
        <f t="shared" si="570"/>
        <v>0</v>
      </c>
      <c r="AK970" s="1">
        <f t="shared" si="571"/>
        <v>0</v>
      </c>
      <c r="AL970" s="1">
        <f t="shared" si="572"/>
        <v>0</v>
      </c>
      <c r="AM970" s="1">
        <f t="shared" si="573"/>
        <v>0</v>
      </c>
      <c r="AN970" s="1">
        <f t="shared" si="574"/>
        <v>0</v>
      </c>
      <c r="AO970" s="1">
        <f t="shared" si="575"/>
        <v>0</v>
      </c>
      <c r="AP970" s="1">
        <f t="shared" si="576"/>
        <v>0</v>
      </c>
      <c r="AQ970" s="1">
        <f t="shared" si="577"/>
        <v>0</v>
      </c>
      <c r="AR970" s="4">
        <f t="shared" si="578"/>
        <v>0</v>
      </c>
      <c r="AS970" s="4">
        <f t="shared" si="579"/>
        <v>0</v>
      </c>
      <c r="AT970" s="4">
        <f t="shared" si="580"/>
        <v>0</v>
      </c>
      <c r="AU970" s="4">
        <f t="shared" si="581"/>
        <v>0</v>
      </c>
      <c r="AV970" s="4">
        <f t="shared" si="582"/>
        <v>0</v>
      </c>
      <c r="AW970" s="4">
        <f t="shared" si="583"/>
        <v>0</v>
      </c>
      <c r="AX970" s="4">
        <f t="shared" si="584"/>
        <v>0</v>
      </c>
      <c r="AY970" s="4">
        <f t="shared" si="585"/>
        <v>0</v>
      </c>
      <c r="AZ970" s="4">
        <f t="shared" si="586"/>
        <v>0</v>
      </c>
      <c r="BA970" s="4">
        <f t="shared" si="587"/>
        <v>0</v>
      </c>
      <c r="BB970" s="4">
        <f t="shared" si="588"/>
        <v>0</v>
      </c>
      <c r="BC970" s="4">
        <f t="shared" si="589"/>
        <v>0</v>
      </c>
      <c r="BD970" s="4">
        <f t="shared" si="590"/>
        <v>0</v>
      </c>
      <c r="BE970" s="4">
        <f t="shared" si="591"/>
        <v>0</v>
      </c>
      <c r="BF970" s="4">
        <f t="shared" si="592"/>
        <v>0</v>
      </c>
      <c r="BG970" s="4">
        <f t="shared" si="593"/>
        <v>0</v>
      </c>
    </row>
    <row r="971" spans="1:59" ht="15" customHeight="1" x14ac:dyDescent="0.3">
      <c r="A971" s="3" t="s">
        <v>56</v>
      </c>
      <c r="B971" s="3" t="s">
        <v>613</v>
      </c>
      <c r="C971" s="3" t="s">
        <v>555</v>
      </c>
      <c r="D971" s="210" t="s">
        <v>105</v>
      </c>
      <c r="E971" s="2" t="s">
        <v>197</v>
      </c>
      <c r="F971" s="89">
        <f>VLOOKUP($C971,Filtre!E:G,2,0)</f>
        <v>45763</v>
      </c>
      <c r="G971" s="158" t="str">
        <f>LEFT(VLOOKUP($C971,Filtre!E:G,3,0),5)</f>
        <v>11.00</v>
      </c>
      <c r="H971" s="68" t="s">
        <v>45</v>
      </c>
      <c r="I971" s="73">
        <f t="shared" si="561"/>
        <v>23</v>
      </c>
      <c r="J971" s="238" t="s">
        <v>75</v>
      </c>
      <c r="K971" s="86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1">
        <f t="shared" si="562"/>
        <v>0</v>
      </c>
      <c r="AC971" s="1">
        <f t="shared" si="563"/>
        <v>0</v>
      </c>
      <c r="AD971" s="1">
        <f t="shared" si="564"/>
        <v>0</v>
      </c>
      <c r="AE971" s="1">
        <f t="shared" si="565"/>
        <v>0</v>
      </c>
      <c r="AF971" s="1">
        <f t="shared" si="566"/>
        <v>0</v>
      </c>
      <c r="AG971" s="1">
        <f t="shared" si="567"/>
        <v>0</v>
      </c>
      <c r="AH971" s="1">
        <f t="shared" si="568"/>
        <v>0</v>
      </c>
      <c r="AI971" s="1">
        <f t="shared" si="569"/>
        <v>0</v>
      </c>
      <c r="AJ971" s="1">
        <f t="shared" si="570"/>
        <v>0</v>
      </c>
      <c r="AK971" s="1">
        <f t="shared" si="571"/>
        <v>0</v>
      </c>
      <c r="AL971" s="1">
        <f t="shared" si="572"/>
        <v>0</v>
      </c>
      <c r="AM971" s="1">
        <f t="shared" si="573"/>
        <v>0</v>
      </c>
      <c r="AN971" s="1">
        <f t="shared" si="574"/>
        <v>0</v>
      </c>
      <c r="AO971" s="1">
        <f t="shared" si="575"/>
        <v>0</v>
      </c>
      <c r="AP971" s="1">
        <f t="shared" si="576"/>
        <v>0</v>
      </c>
      <c r="AQ971" s="1">
        <f t="shared" si="577"/>
        <v>0</v>
      </c>
      <c r="AR971" s="4">
        <f t="shared" si="578"/>
        <v>0</v>
      </c>
      <c r="AS971" s="4">
        <f t="shared" si="579"/>
        <v>0</v>
      </c>
      <c r="AT971" s="4">
        <f t="shared" si="580"/>
        <v>0</v>
      </c>
      <c r="AU971" s="4">
        <f t="shared" si="581"/>
        <v>0</v>
      </c>
      <c r="AV971" s="4">
        <f t="shared" si="582"/>
        <v>0</v>
      </c>
      <c r="AW971" s="4">
        <f t="shared" si="583"/>
        <v>0</v>
      </c>
      <c r="AX971" s="4">
        <f t="shared" si="584"/>
        <v>0</v>
      </c>
      <c r="AY971" s="4">
        <f t="shared" si="585"/>
        <v>0</v>
      </c>
      <c r="AZ971" s="4">
        <f t="shared" si="586"/>
        <v>0</v>
      </c>
      <c r="BA971" s="4">
        <f t="shared" si="587"/>
        <v>0</v>
      </c>
      <c r="BB971" s="4">
        <f t="shared" si="588"/>
        <v>0</v>
      </c>
      <c r="BC971" s="4">
        <f t="shared" si="589"/>
        <v>0</v>
      </c>
      <c r="BD971" s="4">
        <f t="shared" si="590"/>
        <v>0</v>
      </c>
      <c r="BE971" s="4">
        <f t="shared" si="591"/>
        <v>0</v>
      </c>
      <c r="BF971" s="4">
        <f t="shared" si="592"/>
        <v>0</v>
      </c>
      <c r="BG971" s="4">
        <f t="shared" si="593"/>
        <v>0</v>
      </c>
    </row>
    <row r="972" spans="1:59" ht="15" customHeight="1" x14ac:dyDescent="0.3">
      <c r="A972" s="3" t="s">
        <v>56</v>
      </c>
      <c r="B972" s="3" t="s">
        <v>613</v>
      </c>
      <c r="C972" s="3" t="s">
        <v>555</v>
      </c>
      <c r="D972" s="210" t="s">
        <v>106</v>
      </c>
      <c r="E972" s="2" t="s">
        <v>198</v>
      </c>
      <c r="F972" s="89">
        <f>VLOOKUP($C972,Filtre!E:G,2,0)</f>
        <v>45763</v>
      </c>
      <c r="G972" s="158" t="str">
        <f>LEFT(VLOOKUP($C972,Filtre!E:G,3,0),5)</f>
        <v>11.00</v>
      </c>
      <c r="H972" s="68" t="s">
        <v>46</v>
      </c>
      <c r="I972" s="73">
        <f t="shared" si="561"/>
        <v>1</v>
      </c>
      <c r="J972" s="238" t="s">
        <v>75</v>
      </c>
      <c r="K972" s="86" t="s">
        <v>68</v>
      </c>
      <c r="L972" s="27"/>
      <c r="M972" s="27"/>
      <c r="N972" s="27"/>
      <c r="O972" s="27"/>
      <c r="P972" s="27"/>
      <c r="Q972" s="27"/>
      <c r="R972" s="28"/>
      <c r="S972" s="27"/>
      <c r="T972" s="27" t="s">
        <v>68</v>
      </c>
      <c r="U972" s="27"/>
      <c r="V972" s="27"/>
      <c r="W972" s="27"/>
      <c r="X972" s="27"/>
      <c r="Y972" s="27"/>
      <c r="Z972" s="27"/>
      <c r="AA972" s="27"/>
      <c r="AB972" s="1">
        <f t="shared" si="562"/>
        <v>0</v>
      </c>
      <c r="AC972" s="1">
        <f t="shared" si="563"/>
        <v>0</v>
      </c>
      <c r="AD972" s="1">
        <f t="shared" si="564"/>
        <v>0</v>
      </c>
      <c r="AE972" s="1">
        <f t="shared" si="565"/>
        <v>0</v>
      </c>
      <c r="AF972" s="1">
        <f t="shared" si="566"/>
        <v>0</v>
      </c>
      <c r="AG972" s="1">
        <f t="shared" si="567"/>
        <v>0</v>
      </c>
      <c r="AH972" s="1">
        <f t="shared" si="568"/>
        <v>0</v>
      </c>
      <c r="AI972" s="1">
        <f t="shared" si="569"/>
        <v>0</v>
      </c>
      <c r="AJ972" s="1" t="str">
        <f t="shared" si="570"/>
        <v>Samet MERT</v>
      </c>
      <c r="AK972" s="1">
        <f t="shared" si="571"/>
        <v>0</v>
      </c>
      <c r="AL972" s="1">
        <f t="shared" si="572"/>
        <v>0</v>
      </c>
      <c r="AM972" s="1">
        <f t="shared" si="573"/>
        <v>0</v>
      </c>
      <c r="AN972" s="1">
        <f t="shared" si="574"/>
        <v>0</v>
      </c>
      <c r="AO972" s="1">
        <f t="shared" si="575"/>
        <v>0</v>
      </c>
      <c r="AP972" s="1">
        <f t="shared" si="576"/>
        <v>0</v>
      </c>
      <c r="AQ972" s="1">
        <f t="shared" si="577"/>
        <v>0</v>
      </c>
      <c r="AR972" s="4">
        <f t="shared" si="578"/>
        <v>0</v>
      </c>
      <c r="AS972" s="4">
        <f t="shared" si="579"/>
        <v>0</v>
      </c>
      <c r="AT972" s="4">
        <f t="shared" si="580"/>
        <v>0</v>
      </c>
      <c r="AU972" s="4">
        <f t="shared" si="581"/>
        <v>0</v>
      </c>
      <c r="AV972" s="4">
        <f t="shared" si="582"/>
        <v>0</v>
      </c>
      <c r="AW972" s="4">
        <f t="shared" si="583"/>
        <v>0</v>
      </c>
      <c r="AX972" s="4">
        <f t="shared" si="584"/>
        <v>0</v>
      </c>
      <c r="AY972" s="4">
        <f t="shared" si="585"/>
        <v>0</v>
      </c>
      <c r="AZ972" s="4" t="str">
        <f t="shared" si="586"/>
        <v>Su Analizleri  45763 11.00</v>
      </c>
      <c r="BA972" s="4">
        <f t="shared" si="587"/>
        <v>0</v>
      </c>
      <c r="BB972" s="4">
        <f t="shared" si="588"/>
        <v>0</v>
      </c>
      <c r="BC972" s="4">
        <f t="shared" si="589"/>
        <v>0</v>
      </c>
      <c r="BD972" s="4">
        <f t="shared" si="590"/>
        <v>0</v>
      </c>
      <c r="BE972" s="4">
        <f t="shared" si="591"/>
        <v>0</v>
      </c>
      <c r="BF972" s="4">
        <f t="shared" si="592"/>
        <v>0</v>
      </c>
      <c r="BG972" s="4">
        <f t="shared" si="593"/>
        <v>0</v>
      </c>
    </row>
    <row r="973" spans="1:59" ht="15" customHeight="1" x14ac:dyDescent="0.3">
      <c r="A973" s="3" t="s">
        <v>56</v>
      </c>
      <c r="B973" s="3" t="s">
        <v>613</v>
      </c>
      <c r="C973" s="3" t="s">
        <v>555</v>
      </c>
      <c r="D973" s="210" t="s">
        <v>107</v>
      </c>
      <c r="E973" s="2" t="s">
        <v>199</v>
      </c>
      <c r="F973" s="89">
        <f>VLOOKUP($C973,Filtre!E:G,2,0)</f>
        <v>45763</v>
      </c>
      <c r="G973" s="158" t="str">
        <f>LEFT(VLOOKUP($C973,Filtre!E:G,3,0),5)</f>
        <v>11.00</v>
      </c>
      <c r="H973" s="68" t="s">
        <v>46</v>
      </c>
      <c r="I973" s="73">
        <f t="shared" si="561"/>
        <v>2</v>
      </c>
      <c r="J973" s="238" t="s">
        <v>75</v>
      </c>
      <c r="K973" s="86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1">
        <f t="shared" si="562"/>
        <v>0</v>
      </c>
      <c r="AC973" s="1">
        <f t="shared" si="563"/>
        <v>0</v>
      </c>
      <c r="AD973" s="1">
        <f t="shared" si="564"/>
        <v>0</v>
      </c>
      <c r="AE973" s="1">
        <f t="shared" si="565"/>
        <v>0</v>
      </c>
      <c r="AF973" s="1">
        <f t="shared" si="566"/>
        <v>0</v>
      </c>
      <c r="AG973" s="1">
        <f t="shared" si="567"/>
        <v>0</v>
      </c>
      <c r="AH973" s="1">
        <f t="shared" si="568"/>
        <v>0</v>
      </c>
      <c r="AI973" s="1">
        <f t="shared" si="569"/>
        <v>0</v>
      </c>
      <c r="AJ973" s="1">
        <f t="shared" si="570"/>
        <v>0</v>
      </c>
      <c r="AK973" s="1">
        <f t="shared" si="571"/>
        <v>0</v>
      </c>
      <c r="AL973" s="1">
        <f t="shared" si="572"/>
        <v>0</v>
      </c>
      <c r="AM973" s="1">
        <f t="shared" si="573"/>
        <v>0</v>
      </c>
      <c r="AN973" s="1">
        <f t="shared" si="574"/>
        <v>0</v>
      </c>
      <c r="AO973" s="1">
        <f t="shared" si="575"/>
        <v>0</v>
      </c>
      <c r="AP973" s="1">
        <f t="shared" si="576"/>
        <v>0</v>
      </c>
      <c r="AQ973" s="1">
        <f t="shared" si="577"/>
        <v>0</v>
      </c>
      <c r="AR973" s="4">
        <f t="shared" si="578"/>
        <v>0</v>
      </c>
      <c r="AS973" s="4">
        <f t="shared" si="579"/>
        <v>0</v>
      </c>
      <c r="AT973" s="4">
        <f t="shared" si="580"/>
        <v>0</v>
      </c>
      <c r="AU973" s="4">
        <f t="shared" si="581"/>
        <v>0</v>
      </c>
      <c r="AV973" s="4">
        <f t="shared" si="582"/>
        <v>0</v>
      </c>
      <c r="AW973" s="4">
        <f t="shared" si="583"/>
        <v>0</v>
      </c>
      <c r="AX973" s="4">
        <f t="shared" si="584"/>
        <v>0</v>
      </c>
      <c r="AY973" s="4">
        <f t="shared" si="585"/>
        <v>0</v>
      </c>
      <c r="AZ973" s="4">
        <f t="shared" si="586"/>
        <v>0</v>
      </c>
      <c r="BA973" s="4">
        <f t="shared" si="587"/>
        <v>0</v>
      </c>
      <c r="BB973" s="4">
        <f t="shared" si="588"/>
        <v>0</v>
      </c>
      <c r="BC973" s="4">
        <f t="shared" si="589"/>
        <v>0</v>
      </c>
      <c r="BD973" s="4">
        <f t="shared" si="590"/>
        <v>0</v>
      </c>
      <c r="BE973" s="4">
        <f t="shared" si="591"/>
        <v>0</v>
      </c>
      <c r="BF973" s="4">
        <f t="shared" si="592"/>
        <v>0</v>
      </c>
      <c r="BG973" s="4">
        <f t="shared" si="593"/>
        <v>0</v>
      </c>
    </row>
    <row r="974" spans="1:59" ht="15" customHeight="1" x14ac:dyDescent="0.3">
      <c r="A974" s="3" t="s">
        <v>56</v>
      </c>
      <c r="B974" s="3" t="s">
        <v>613</v>
      </c>
      <c r="C974" s="3" t="s">
        <v>555</v>
      </c>
      <c r="D974" s="210" t="s">
        <v>108</v>
      </c>
      <c r="E974" s="2" t="s">
        <v>200</v>
      </c>
      <c r="F974" s="89">
        <f>VLOOKUP($C974,Filtre!E:G,2,0)</f>
        <v>45763</v>
      </c>
      <c r="G974" s="158" t="str">
        <f>LEFT(VLOOKUP($C974,Filtre!E:G,3,0),5)</f>
        <v>11.00</v>
      </c>
      <c r="H974" s="68" t="s">
        <v>46</v>
      </c>
      <c r="I974" s="73">
        <f t="shared" si="561"/>
        <v>3</v>
      </c>
      <c r="J974" s="238" t="s">
        <v>75</v>
      </c>
      <c r="K974" s="86"/>
      <c r="L974" s="27"/>
      <c r="M974" s="27"/>
      <c r="N974" s="27"/>
      <c r="O974" s="27"/>
      <c r="P974" s="28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1">
        <f t="shared" si="562"/>
        <v>0</v>
      </c>
      <c r="AC974" s="1">
        <f t="shared" si="563"/>
        <v>0</v>
      </c>
      <c r="AD974" s="1">
        <f t="shared" si="564"/>
        <v>0</v>
      </c>
      <c r="AE974" s="1">
        <f t="shared" si="565"/>
        <v>0</v>
      </c>
      <c r="AF974" s="1">
        <f t="shared" si="566"/>
        <v>0</v>
      </c>
      <c r="AG974" s="1">
        <f t="shared" si="567"/>
        <v>0</v>
      </c>
      <c r="AH974" s="1">
        <f t="shared" si="568"/>
        <v>0</v>
      </c>
      <c r="AI974" s="1">
        <f t="shared" si="569"/>
        <v>0</v>
      </c>
      <c r="AJ974" s="1">
        <f t="shared" si="570"/>
        <v>0</v>
      </c>
      <c r="AK974" s="1">
        <f t="shared" si="571"/>
        <v>0</v>
      </c>
      <c r="AL974" s="1">
        <f t="shared" si="572"/>
        <v>0</v>
      </c>
      <c r="AM974" s="1">
        <f t="shared" si="573"/>
        <v>0</v>
      </c>
      <c r="AN974" s="1">
        <f t="shared" si="574"/>
        <v>0</v>
      </c>
      <c r="AO974" s="1">
        <f t="shared" si="575"/>
        <v>0</v>
      </c>
      <c r="AP974" s="1">
        <f t="shared" si="576"/>
        <v>0</v>
      </c>
      <c r="AQ974" s="1">
        <f t="shared" si="577"/>
        <v>0</v>
      </c>
      <c r="AR974" s="4">
        <f t="shared" si="578"/>
        <v>0</v>
      </c>
      <c r="AS974" s="4">
        <f t="shared" si="579"/>
        <v>0</v>
      </c>
      <c r="AT974" s="4">
        <f t="shared" si="580"/>
        <v>0</v>
      </c>
      <c r="AU974" s="4">
        <f t="shared" si="581"/>
        <v>0</v>
      </c>
      <c r="AV974" s="4">
        <f t="shared" si="582"/>
        <v>0</v>
      </c>
      <c r="AW974" s="4">
        <f t="shared" si="583"/>
        <v>0</v>
      </c>
      <c r="AX974" s="4">
        <f t="shared" si="584"/>
        <v>0</v>
      </c>
      <c r="AY974" s="4">
        <f t="shared" si="585"/>
        <v>0</v>
      </c>
      <c r="AZ974" s="4">
        <f t="shared" si="586"/>
        <v>0</v>
      </c>
      <c r="BA974" s="4">
        <f t="shared" si="587"/>
        <v>0</v>
      </c>
      <c r="BB974" s="4">
        <f t="shared" si="588"/>
        <v>0</v>
      </c>
      <c r="BC974" s="4">
        <f t="shared" si="589"/>
        <v>0</v>
      </c>
      <c r="BD974" s="4">
        <f t="shared" si="590"/>
        <v>0</v>
      </c>
      <c r="BE974" s="4">
        <f t="shared" si="591"/>
        <v>0</v>
      </c>
      <c r="BF974" s="4">
        <f t="shared" si="592"/>
        <v>0</v>
      </c>
      <c r="BG974" s="4">
        <f t="shared" si="593"/>
        <v>0</v>
      </c>
    </row>
    <row r="975" spans="1:59" ht="15" customHeight="1" x14ac:dyDescent="0.3">
      <c r="A975" s="3" t="s">
        <v>56</v>
      </c>
      <c r="B975" s="3" t="s">
        <v>613</v>
      </c>
      <c r="C975" s="3" t="s">
        <v>555</v>
      </c>
      <c r="D975" s="210" t="s">
        <v>109</v>
      </c>
      <c r="E975" s="2" t="s">
        <v>201</v>
      </c>
      <c r="F975" s="89">
        <f>VLOOKUP($C975,Filtre!E:G,2,0)</f>
        <v>45763</v>
      </c>
      <c r="G975" s="158" t="str">
        <f>LEFT(VLOOKUP($C975,Filtre!E:G,3,0),5)</f>
        <v>11.00</v>
      </c>
      <c r="H975" s="68" t="s">
        <v>46</v>
      </c>
      <c r="I975" s="73">
        <f t="shared" si="561"/>
        <v>4</v>
      </c>
      <c r="J975" s="238" t="s">
        <v>75</v>
      </c>
      <c r="K975" s="86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1">
        <f t="shared" si="562"/>
        <v>0</v>
      </c>
      <c r="AC975" s="1">
        <f t="shared" si="563"/>
        <v>0</v>
      </c>
      <c r="AD975" s="1">
        <f t="shared" si="564"/>
        <v>0</v>
      </c>
      <c r="AE975" s="1">
        <f t="shared" si="565"/>
        <v>0</v>
      </c>
      <c r="AF975" s="1">
        <f t="shared" si="566"/>
        <v>0</v>
      </c>
      <c r="AG975" s="1">
        <f t="shared" si="567"/>
        <v>0</v>
      </c>
      <c r="AH975" s="1">
        <f t="shared" si="568"/>
        <v>0</v>
      </c>
      <c r="AI975" s="1">
        <f t="shared" si="569"/>
        <v>0</v>
      </c>
      <c r="AJ975" s="1">
        <f t="shared" si="570"/>
        <v>0</v>
      </c>
      <c r="AK975" s="1">
        <f t="shared" si="571"/>
        <v>0</v>
      </c>
      <c r="AL975" s="1">
        <f t="shared" si="572"/>
        <v>0</v>
      </c>
      <c r="AM975" s="1">
        <f t="shared" si="573"/>
        <v>0</v>
      </c>
      <c r="AN975" s="1">
        <f t="shared" si="574"/>
        <v>0</v>
      </c>
      <c r="AO975" s="1">
        <f t="shared" si="575"/>
        <v>0</v>
      </c>
      <c r="AP975" s="1">
        <f t="shared" si="576"/>
        <v>0</v>
      </c>
      <c r="AQ975" s="1">
        <f t="shared" si="577"/>
        <v>0</v>
      </c>
      <c r="AR975" s="4">
        <f t="shared" si="578"/>
        <v>0</v>
      </c>
      <c r="AS975" s="4">
        <f t="shared" si="579"/>
        <v>0</v>
      </c>
      <c r="AT975" s="4">
        <f t="shared" si="580"/>
        <v>0</v>
      </c>
      <c r="AU975" s="4">
        <f t="shared" si="581"/>
        <v>0</v>
      </c>
      <c r="AV975" s="4">
        <f t="shared" si="582"/>
        <v>0</v>
      </c>
      <c r="AW975" s="4">
        <f t="shared" si="583"/>
        <v>0</v>
      </c>
      <c r="AX975" s="4">
        <f t="shared" si="584"/>
        <v>0</v>
      </c>
      <c r="AY975" s="4">
        <f t="shared" si="585"/>
        <v>0</v>
      </c>
      <c r="AZ975" s="4">
        <f t="shared" si="586"/>
        <v>0</v>
      </c>
      <c r="BA975" s="4">
        <f t="shared" si="587"/>
        <v>0</v>
      </c>
      <c r="BB975" s="4">
        <f t="shared" si="588"/>
        <v>0</v>
      </c>
      <c r="BC975" s="4">
        <f t="shared" si="589"/>
        <v>0</v>
      </c>
      <c r="BD975" s="4">
        <f t="shared" si="590"/>
        <v>0</v>
      </c>
      <c r="BE975" s="4">
        <f t="shared" si="591"/>
        <v>0</v>
      </c>
      <c r="BF975" s="4">
        <f t="shared" si="592"/>
        <v>0</v>
      </c>
      <c r="BG975" s="4">
        <f t="shared" si="593"/>
        <v>0</v>
      </c>
    </row>
    <row r="976" spans="1:59" ht="15" customHeight="1" x14ac:dyDescent="0.3">
      <c r="A976" s="3" t="s">
        <v>56</v>
      </c>
      <c r="B976" s="3" t="s">
        <v>613</v>
      </c>
      <c r="C976" s="3" t="s">
        <v>555</v>
      </c>
      <c r="D976" s="210" t="s">
        <v>110</v>
      </c>
      <c r="E976" s="2" t="s">
        <v>202</v>
      </c>
      <c r="F976" s="89">
        <f>VLOOKUP($C976,Filtre!E:G,2,0)</f>
        <v>45763</v>
      </c>
      <c r="G976" s="158" t="str">
        <f>LEFT(VLOOKUP($C976,Filtre!E:G,3,0),5)</f>
        <v>11.00</v>
      </c>
      <c r="H976" s="68" t="s">
        <v>46</v>
      </c>
      <c r="I976" s="73">
        <f t="shared" si="561"/>
        <v>5</v>
      </c>
      <c r="J976" s="238" t="s">
        <v>75</v>
      </c>
      <c r="K976" s="86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1">
        <f t="shared" si="562"/>
        <v>0</v>
      </c>
      <c r="AC976" s="1">
        <f t="shared" si="563"/>
        <v>0</v>
      </c>
      <c r="AD976" s="1">
        <f t="shared" si="564"/>
        <v>0</v>
      </c>
      <c r="AE976" s="1">
        <f t="shared" si="565"/>
        <v>0</v>
      </c>
      <c r="AF976" s="1">
        <f t="shared" si="566"/>
        <v>0</v>
      </c>
      <c r="AG976" s="1">
        <f t="shared" si="567"/>
        <v>0</v>
      </c>
      <c r="AH976" s="1">
        <f t="shared" si="568"/>
        <v>0</v>
      </c>
      <c r="AI976" s="1">
        <f t="shared" si="569"/>
        <v>0</v>
      </c>
      <c r="AJ976" s="1">
        <f t="shared" si="570"/>
        <v>0</v>
      </c>
      <c r="AK976" s="1">
        <f t="shared" si="571"/>
        <v>0</v>
      </c>
      <c r="AL976" s="1">
        <f t="shared" si="572"/>
        <v>0</v>
      </c>
      <c r="AM976" s="1">
        <f t="shared" si="573"/>
        <v>0</v>
      </c>
      <c r="AN976" s="1">
        <f t="shared" si="574"/>
        <v>0</v>
      </c>
      <c r="AO976" s="1">
        <f t="shared" si="575"/>
        <v>0</v>
      </c>
      <c r="AP976" s="1">
        <f t="shared" si="576"/>
        <v>0</v>
      </c>
      <c r="AQ976" s="1">
        <f t="shared" si="577"/>
        <v>0</v>
      </c>
      <c r="AR976" s="4">
        <f t="shared" si="578"/>
        <v>0</v>
      </c>
      <c r="AS976" s="4">
        <f t="shared" si="579"/>
        <v>0</v>
      </c>
      <c r="AT976" s="4">
        <f t="shared" si="580"/>
        <v>0</v>
      </c>
      <c r="AU976" s="4">
        <f t="shared" si="581"/>
        <v>0</v>
      </c>
      <c r="AV976" s="4">
        <f t="shared" si="582"/>
        <v>0</v>
      </c>
      <c r="AW976" s="4">
        <f t="shared" si="583"/>
        <v>0</v>
      </c>
      <c r="AX976" s="4">
        <f t="shared" si="584"/>
        <v>0</v>
      </c>
      <c r="AY976" s="4">
        <f t="shared" si="585"/>
        <v>0</v>
      </c>
      <c r="AZ976" s="4">
        <f t="shared" si="586"/>
        <v>0</v>
      </c>
      <c r="BA976" s="4">
        <f t="shared" si="587"/>
        <v>0</v>
      </c>
      <c r="BB976" s="4">
        <f t="shared" si="588"/>
        <v>0</v>
      </c>
      <c r="BC976" s="4">
        <f t="shared" si="589"/>
        <v>0</v>
      </c>
      <c r="BD976" s="4">
        <f t="shared" si="590"/>
        <v>0</v>
      </c>
      <c r="BE976" s="4">
        <f t="shared" si="591"/>
        <v>0</v>
      </c>
      <c r="BF976" s="4">
        <f t="shared" si="592"/>
        <v>0</v>
      </c>
      <c r="BG976" s="4">
        <f t="shared" si="593"/>
        <v>0</v>
      </c>
    </row>
    <row r="977" spans="1:59" ht="15" customHeight="1" x14ac:dyDescent="0.3">
      <c r="A977" s="3" t="s">
        <v>56</v>
      </c>
      <c r="B977" s="3" t="s">
        <v>613</v>
      </c>
      <c r="C977" s="3" t="s">
        <v>555</v>
      </c>
      <c r="D977" s="210" t="s">
        <v>112</v>
      </c>
      <c r="E977" s="2" t="s">
        <v>204</v>
      </c>
      <c r="F977" s="89">
        <f>VLOOKUP($C977,Filtre!E:G,2,0)</f>
        <v>45763</v>
      </c>
      <c r="G977" s="158" t="str">
        <f>LEFT(VLOOKUP($C977,Filtre!E:G,3,0),5)</f>
        <v>11.00</v>
      </c>
      <c r="H977" s="68" t="s">
        <v>46</v>
      </c>
      <c r="I977" s="73">
        <f t="shared" si="561"/>
        <v>6</v>
      </c>
      <c r="J977" s="238" t="s">
        <v>75</v>
      </c>
      <c r="K977" s="86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1">
        <f t="shared" si="562"/>
        <v>0</v>
      </c>
      <c r="AC977" s="1">
        <f t="shared" si="563"/>
        <v>0</v>
      </c>
      <c r="AD977" s="1">
        <f t="shared" si="564"/>
        <v>0</v>
      </c>
      <c r="AE977" s="1">
        <f t="shared" si="565"/>
        <v>0</v>
      </c>
      <c r="AF977" s="1">
        <f t="shared" si="566"/>
        <v>0</v>
      </c>
      <c r="AG977" s="1">
        <f t="shared" si="567"/>
        <v>0</v>
      </c>
      <c r="AH977" s="1">
        <f t="shared" si="568"/>
        <v>0</v>
      </c>
      <c r="AI977" s="1">
        <f t="shared" si="569"/>
        <v>0</v>
      </c>
      <c r="AJ977" s="1">
        <f t="shared" si="570"/>
        <v>0</v>
      </c>
      <c r="AK977" s="1">
        <f t="shared" si="571"/>
        <v>0</v>
      </c>
      <c r="AL977" s="1">
        <f t="shared" si="572"/>
        <v>0</v>
      </c>
      <c r="AM977" s="1">
        <f t="shared" si="573"/>
        <v>0</v>
      </c>
      <c r="AN977" s="1">
        <f t="shared" si="574"/>
        <v>0</v>
      </c>
      <c r="AO977" s="1">
        <f t="shared" si="575"/>
        <v>0</v>
      </c>
      <c r="AP977" s="1">
        <f t="shared" si="576"/>
        <v>0</v>
      </c>
      <c r="AQ977" s="1">
        <f t="shared" si="577"/>
        <v>0</v>
      </c>
      <c r="AR977" s="4">
        <f t="shared" si="578"/>
        <v>0</v>
      </c>
      <c r="AS977" s="4">
        <f t="shared" si="579"/>
        <v>0</v>
      </c>
      <c r="AT977" s="4">
        <f t="shared" si="580"/>
        <v>0</v>
      </c>
      <c r="AU977" s="4">
        <f t="shared" si="581"/>
        <v>0</v>
      </c>
      <c r="AV977" s="4">
        <f t="shared" si="582"/>
        <v>0</v>
      </c>
      <c r="AW977" s="4">
        <f t="shared" si="583"/>
        <v>0</v>
      </c>
      <c r="AX977" s="4">
        <f t="shared" si="584"/>
        <v>0</v>
      </c>
      <c r="AY977" s="4">
        <f t="shared" si="585"/>
        <v>0</v>
      </c>
      <c r="AZ977" s="4">
        <f t="shared" si="586"/>
        <v>0</v>
      </c>
      <c r="BA977" s="4">
        <f t="shared" si="587"/>
        <v>0</v>
      </c>
      <c r="BB977" s="4">
        <f t="shared" si="588"/>
        <v>0</v>
      </c>
      <c r="BC977" s="4">
        <f t="shared" si="589"/>
        <v>0</v>
      </c>
      <c r="BD977" s="4">
        <f t="shared" si="590"/>
        <v>0</v>
      </c>
      <c r="BE977" s="4">
        <f t="shared" si="591"/>
        <v>0</v>
      </c>
      <c r="BF977" s="4">
        <f t="shared" si="592"/>
        <v>0</v>
      </c>
      <c r="BG977" s="4">
        <f t="shared" si="593"/>
        <v>0</v>
      </c>
    </row>
    <row r="978" spans="1:59" ht="15" customHeight="1" x14ac:dyDescent="0.3">
      <c r="A978" s="3" t="s">
        <v>56</v>
      </c>
      <c r="B978" s="3" t="s">
        <v>613</v>
      </c>
      <c r="C978" s="3" t="s">
        <v>555</v>
      </c>
      <c r="D978" s="210" t="s">
        <v>113</v>
      </c>
      <c r="E978" s="2" t="s">
        <v>205</v>
      </c>
      <c r="F978" s="89">
        <f>VLOOKUP($C978,Filtre!E:G,2,0)</f>
        <v>45763</v>
      </c>
      <c r="G978" s="158" t="str">
        <f>LEFT(VLOOKUP($C978,Filtre!E:G,3,0),5)</f>
        <v>11.00</v>
      </c>
      <c r="H978" s="68" t="s">
        <v>46</v>
      </c>
      <c r="I978" s="73">
        <f t="shared" si="561"/>
        <v>7</v>
      </c>
      <c r="J978" s="238" t="s">
        <v>75</v>
      </c>
      <c r="K978" s="86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1">
        <f t="shared" si="562"/>
        <v>0</v>
      </c>
      <c r="AC978" s="1">
        <f t="shared" si="563"/>
        <v>0</v>
      </c>
      <c r="AD978" s="1">
        <f t="shared" si="564"/>
        <v>0</v>
      </c>
      <c r="AE978" s="1">
        <f t="shared" si="565"/>
        <v>0</v>
      </c>
      <c r="AF978" s="1">
        <f t="shared" si="566"/>
        <v>0</v>
      </c>
      <c r="AG978" s="1">
        <f t="shared" si="567"/>
        <v>0</v>
      </c>
      <c r="AH978" s="1">
        <f t="shared" si="568"/>
        <v>0</v>
      </c>
      <c r="AI978" s="1">
        <f t="shared" si="569"/>
        <v>0</v>
      </c>
      <c r="AJ978" s="1">
        <f t="shared" si="570"/>
        <v>0</v>
      </c>
      <c r="AK978" s="1">
        <f t="shared" si="571"/>
        <v>0</v>
      </c>
      <c r="AL978" s="1">
        <f t="shared" si="572"/>
        <v>0</v>
      </c>
      <c r="AM978" s="1">
        <f t="shared" si="573"/>
        <v>0</v>
      </c>
      <c r="AN978" s="1">
        <f t="shared" si="574"/>
        <v>0</v>
      </c>
      <c r="AO978" s="1">
        <f t="shared" si="575"/>
        <v>0</v>
      </c>
      <c r="AP978" s="1">
        <f t="shared" si="576"/>
        <v>0</v>
      </c>
      <c r="AQ978" s="1">
        <f t="shared" si="577"/>
        <v>0</v>
      </c>
      <c r="AR978" s="4">
        <f t="shared" si="578"/>
        <v>0</v>
      </c>
      <c r="AS978" s="4">
        <f t="shared" si="579"/>
        <v>0</v>
      </c>
      <c r="AT978" s="4">
        <f t="shared" si="580"/>
        <v>0</v>
      </c>
      <c r="AU978" s="4">
        <f t="shared" si="581"/>
        <v>0</v>
      </c>
      <c r="AV978" s="4">
        <f t="shared" si="582"/>
        <v>0</v>
      </c>
      <c r="AW978" s="4">
        <f t="shared" si="583"/>
        <v>0</v>
      </c>
      <c r="AX978" s="4">
        <f t="shared" si="584"/>
        <v>0</v>
      </c>
      <c r="AY978" s="4">
        <f t="shared" si="585"/>
        <v>0</v>
      </c>
      <c r="AZ978" s="4">
        <f t="shared" si="586"/>
        <v>0</v>
      </c>
      <c r="BA978" s="4">
        <f t="shared" si="587"/>
        <v>0</v>
      </c>
      <c r="BB978" s="4">
        <f t="shared" si="588"/>
        <v>0</v>
      </c>
      <c r="BC978" s="4">
        <f t="shared" si="589"/>
        <v>0</v>
      </c>
      <c r="BD978" s="4">
        <f t="shared" si="590"/>
        <v>0</v>
      </c>
      <c r="BE978" s="4">
        <f t="shared" si="591"/>
        <v>0</v>
      </c>
      <c r="BF978" s="4">
        <f t="shared" si="592"/>
        <v>0</v>
      </c>
      <c r="BG978" s="4">
        <f t="shared" si="593"/>
        <v>0</v>
      </c>
    </row>
    <row r="979" spans="1:59" ht="15" customHeight="1" x14ac:dyDescent="0.3">
      <c r="A979" s="3" t="s">
        <v>56</v>
      </c>
      <c r="B979" s="3" t="s">
        <v>613</v>
      </c>
      <c r="C979" s="3" t="s">
        <v>555</v>
      </c>
      <c r="D979" s="210" t="s">
        <v>114</v>
      </c>
      <c r="E979" s="2" t="s">
        <v>206</v>
      </c>
      <c r="F979" s="89">
        <f>VLOOKUP($C979,Filtre!E:G,2,0)</f>
        <v>45763</v>
      </c>
      <c r="G979" s="158" t="str">
        <f>LEFT(VLOOKUP($C979,Filtre!E:G,3,0),5)</f>
        <v>11.00</v>
      </c>
      <c r="H979" s="68" t="s">
        <v>46</v>
      </c>
      <c r="I979" s="73">
        <f t="shared" si="561"/>
        <v>8</v>
      </c>
      <c r="J979" s="238" t="s">
        <v>75</v>
      </c>
      <c r="K979" s="86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1">
        <f t="shared" si="562"/>
        <v>0</v>
      </c>
      <c r="AC979" s="1">
        <f t="shared" si="563"/>
        <v>0</v>
      </c>
      <c r="AD979" s="1">
        <f t="shared" si="564"/>
        <v>0</v>
      </c>
      <c r="AE979" s="1">
        <f t="shared" si="565"/>
        <v>0</v>
      </c>
      <c r="AF979" s="1">
        <f t="shared" si="566"/>
        <v>0</v>
      </c>
      <c r="AG979" s="1">
        <f t="shared" si="567"/>
        <v>0</v>
      </c>
      <c r="AH979" s="1">
        <f t="shared" si="568"/>
        <v>0</v>
      </c>
      <c r="AI979" s="1">
        <f t="shared" si="569"/>
        <v>0</v>
      </c>
      <c r="AJ979" s="1">
        <f t="shared" si="570"/>
        <v>0</v>
      </c>
      <c r="AK979" s="1">
        <f t="shared" si="571"/>
        <v>0</v>
      </c>
      <c r="AL979" s="1">
        <f t="shared" si="572"/>
        <v>0</v>
      </c>
      <c r="AM979" s="1">
        <f t="shared" si="573"/>
        <v>0</v>
      </c>
      <c r="AN979" s="1">
        <f t="shared" si="574"/>
        <v>0</v>
      </c>
      <c r="AO979" s="1">
        <f t="shared" si="575"/>
        <v>0</v>
      </c>
      <c r="AP979" s="1">
        <f t="shared" si="576"/>
        <v>0</v>
      </c>
      <c r="AQ979" s="1">
        <f t="shared" si="577"/>
        <v>0</v>
      </c>
      <c r="AR979" s="4">
        <f t="shared" si="578"/>
        <v>0</v>
      </c>
      <c r="AS979" s="4">
        <f t="shared" si="579"/>
        <v>0</v>
      </c>
      <c r="AT979" s="4">
        <f t="shared" si="580"/>
        <v>0</v>
      </c>
      <c r="AU979" s="4">
        <f t="shared" si="581"/>
        <v>0</v>
      </c>
      <c r="AV979" s="4">
        <f t="shared" si="582"/>
        <v>0</v>
      </c>
      <c r="AW979" s="4">
        <f t="shared" si="583"/>
        <v>0</v>
      </c>
      <c r="AX979" s="4">
        <f t="shared" si="584"/>
        <v>0</v>
      </c>
      <c r="AY979" s="4">
        <f t="shared" si="585"/>
        <v>0</v>
      </c>
      <c r="AZ979" s="4">
        <f t="shared" si="586"/>
        <v>0</v>
      </c>
      <c r="BA979" s="4">
        <f t="shared" si="587"/>
        <v>0</v>
      </c>
      <c r="BB979" s="4">
        <f t="shared" si="588"/>
        <v>0</v>
      </c>
      <c r="BC979" s="4">
        <f t="shared" si="589"/>
        <v>0</v>
      </c>
      <c r="BD979" s="4">
        <f t="shared" si="590"/>
        <v>0</v>
      </c>
      <c r="BE979" s="4">
        <f t="shared" si="591"/>
        <v>0</v>
      </c>
      <c r="BF979" s="4">
        <f t="shared" si="592"/>
        <v>0</v>
      </c>
      <c r="BG979" s="4">
        <f t="shared" si="593"/>
        <v>0</v>
      </c>
    </row>
    <row r="980" spans="1:59" ht="15" customHeight="1" x14ac:dyDescent="0.3">
      <c r="A980" s="3" t="s">
        <v>56</v>
      </c>
      <c r="B980" s="3" t="s">
        <v>613</v>
      </c>
      <c r="C980" s="3" t="s">
        <v>555</v>
      </c>
      <c r="D980" s="210" t="s">
        <v>115</v>
      </c>
      <c r="E980" s="2" t="s">
        <v>207</v>
      </c>
      <c r="F980" s="89">
        <f>VLOOKUP($C980,Filtre!E:G,2,0)</f>
        <v>45763</v>
      </c>
      <c r="G980" s="158" t="str">
        <f>LEFT(VLOOKUP($C980,Filtre!E:G,3,0),5)</f>
        <v>11.00</v>
      </c>
      <c r="H980" s="68" t="s">
        <v>46</v>
      </c>
      <c r="I980" s="73">
        <f t="shared" si="561"/>
        <v>9</v>
      </c>
      <c r="J980" s="238" t="s">
        <v>75</v>
      </c>
      <c r="K980" s="86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1">
        <f t="shared" si="562"/>
        <v>0</v>
      </c>
      <c r="AC980" s="1">
        <f t="shared" si="563"/>
        <v>0</v>
      </c>
      <c r="AD980" s="1">
        <f t="shared" si="564"/>
        <v>0</v>
      </c>
      <c r="AE980" s="1">
        <f t="shared" si="565"/>
        <v>0</v>
      </c>
      <c r="AF980" s="1">
        <f t="shared" si="566"/>
        <v>0</v>
      </c>
      <c r="AG980" s="1">
        <f t="shared" si="567"/>
        <v>0</v>
      </c>
      <c r="AH980" s="1">
        <f t="shared" si="568"/>
        <v>0</v>
      </c>
      <c r="AI980" s="1">
        <f t="shared" si="569"/>
        <v>0</v>
      </c>
      <c r="AJ980" s="1">
        <f t="shared" si="570"/>
        <v>0</v>
      </c>
      <c r="AK980" s="1">
        <f t="shared" si="571"/>
        <v>0</v>
      </c>
      <c r="AL980" s="1">
        <f t="shared" si="572"/>
        <v>0</v>
      </c>
      <c r="AM980" s="1">
        <f t="shared" si="573"/>
        <v>0</v>
      </c>
      <c r="AN980" s="1">
        <f t="shared" si="574"/>
        <v>0</v>
      </c>
      <c r="AO980" s="1">
        <f t="shared" si="575"/>
        <v>0</v>
      </c>
      <c r="AP980" s="1">
        <f t="shared" si="576"/>
        <v>0</v>
      </c>
      <c r="AQ980" s="1">
        <f t="shared" si="577"/>
        <v>0</v>
      </c>
      <c r="AR980" s="4">
        <f t="shared" si="578"/>
        <v>0</v>
      </c>
      <c r="AS980" s="4">
        <f t="shared" si="579"/>
        <v>0</v>
      </c>
      <c r="AT980" s="4">
        <f t="shared" si="580"/>
        <v>0</v>
      </c>
      <c r="AU980" s="4">
        <f t="shared" si="581"/>
        <v>0</v>
      </c>
      <c r="AV980" s="4">
        <f t="shared" si="582"/>
        <v>0</v>
      </c>
      <c r="AW980" s="4">
        <f t="shared" si="583"/>
        <v>0</v>
      </c>
      <c r="AX980" s="4">
        <f t="shared" si="584"/>
        <v>0</v>
      </c>
      <c r="AY980" s="4">
        <f t="shared" si="585"/>
        <v>0</v>
      </c>
      <c r="AZ980" s="4">
        <f t="shared" si="586"/>
        <v>0</v>
      </c>
      <c r="BA980" s="4">
        <f t="shared" si="587"/>
        <v>0</v>
      </c>
      <c r="BB980" s="4">
        <f t="shared" si="588"/>
        <v>0</v>
      </c>
      <c r="BC980" s="4">
        <f t="shared" si="589"/>
        <v>0</v>
      </c>
      <c r="BD980" s="4">
        <f t="shared" si="590"/>
        <v>0</v>
      </c>
      <c r="BE980" s="4">
        <f t="shared" si="591"/>
        <v>0</v>
      </c>
      <c r="BF980" s="4">
        <f t="shared" si="592"/>
        <v>0</v>
      </c>
      <c r="BG980" s="4">
        <f t="shared" si="593"/>
        <v>0</v>
      </c>
    </row>
    <row r="981" spans="1:59" ht="15" customHeight="1" x14ac:dyDescent="0.3">
      <c r="A981" s="3" t="s">
        <v>56</v>
      </c>
      <c r="B981" s="3" t="s">
        <v>613</v>
      </c>
      <c r="C981" s="3" t="s">
        <v>555</v>
      </c>
      <c r="D981" s="210" t="s">
        <v>116</v>
      </c>
      <c r="E981" s="2" t="s">
        <v>208</v>
      </c>
      <c r="F981" s="89">
        <f>VLOOKUP($C981,Filtre!E:G,2,0)</f>
        <v>45763</v>
      </c>
      <c r="G981" s="158" t="str">
        <f>LEFT(VLOOKUP($C981,Filtre!E:G,3,0),5)</f>
        <v>11.00</v>
      </c>
      <c r="H981" s="68" t="s">
        <v>46</v>
      </c>
      <c r="I981" s="73">
        <f t="shared" si="561"/>
        <v>10</v>
      </c>
      <c r="J981" s="238" t="s">
        <v>75</v>
      </c>
      <c r="K981" s="86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1">
        <f t="shared" si="562"/>
        <v>0</v>
      </c>
      <c r="AC981" s="1">
        <f t="shared" si="563"/>
        <v>0</v>
      </c>
      <c r="AD981" s="1">
        <f t="shared" si="564"/>
        <v>0</v>
      </c>
      <c r="AE981" s="1">
        <f t="shared" si="565"/>
        <v>0</v>
      </c>
      <c r="AF981" s="1">
        <f t="shared" si="566"/>
        <v>0</v>
      </c>
      <c r="AG981" s="1">
        <f t="shared" si="567"/>
        <v>0</v>
      </c>
      <c r="AH981" s="1">
        <f t="shared" si="568"/>
        <v>0</v>
      </c>
      <c r="AI981" s="1">
        <f t="shared" si="569"/>
        <v>0</v>
      </c>
      <c r="AJ981" s="1">
        <f t="shared" si="570"/>
        <v>0</v>
      </c>
      <c r="AK981" s="1">
        <f t="shared" si="571"/>
        <v>0</v>
      </c>
      <c r="AL981" s="1">
        <f t="shared" si="572"/>
        <v>0</v>
      </c>
      <c r="AM981" s="1">
        <f t="shared" si="573"/>
        <v>0</v>
      </c>
      <c r="AN981" s="1">
        <f t="shared" si="574"/>
        <v>0</v>
      </c>
      <c r="AO981" s="1">
        <f t="shared" si="575"/>
        <v>0</v>
      </c>
      <c r="AP981" s="1">
        <f t="shared" si="576"/>
        <v>0</v>
      </c>
      <c r="AQ981" s="1">
        <f t="shared" si="577"/>
        <v>0</v>
      </c>
      <c r="AR981" s="4">
        <f t="shared" si="578"/>
        <v>0</v>
      </c>
      <c r="AS981" s="4">
        <f t="shared" si="579"/>
        <v>0</v>
      </c>
      <c r="AT981" s="4">
        <f t="shared" si="580"/>
        <v>0</v>
      </c>
      <c r="AU981" s="4" t="e">
        <f>IF(#REF!&gt;0,CONCATENATE(#REF!,"  ",#REF!," ",#REF!),0)</f>
        <v>#REF!</v>
      </c>
      <c r="AV981" s="4">
        <f t="shared" si="582"/>
        <v>0</v>
      </c>
      <c r="AW981" s="4">
        <f t="shared" si="583"/>
        <v>0</v>
      </c>
      <c r="AX981" s="4">
        <f t="shared" si="584"/>
        <v>0</v>
      </c>
      <c r="AY981" s="4">
        <f t="shared" si="585"/>
        <v>0</v>
      </c>
      <c r="AZ981" s="4">
        <f t="shared" si="586"/>
        <v>0</v>
      </c>
      <c r="BA981" s="4">
        <f t="shared" si="587"/>
        <v>0</v>
      </c>
      <c r="BB981" s="4">
        <f t="shared" si="588"/>
        <v>0</v>
      </c>
      <c r="BC981" s="4">
        <f t="shared" si="589"/>
        <v>0</v>
      </c>
      <c r="BD981" s="4">
        <f t="shared" si="590"/>
        <v>0</v>
      </c>
      <c r="BE981" s="4">
        <f t="shared" si="591"/>
        <v>0</v>
      </c>
      <c r="BF981" s="4">
        <f t="shared" si="592"/>
        <v>0</v>
      </c>
      <c r="BG981" s="4">
        <f t="shared" si="593"/>
        <v>0</v>
      </c>
    </row>
    <row r="982" spans="1:59" ht="15" customHeight="1" x14ac:dyDescent="0.3">
      <c r="A982" s="3" t="s">
        <v>56</v>
      </c>
      <c r="B982" s="3" t="s">
        <v>613</v>
      </c>
      <c r="C982" s="3" t="s">
        <v>555</v>
      </c>
      <c r="D982" s="210" t="s">
        <v>117</v>
      </c>
      <c r="E982" s="2" t="s">
        <v>209</v>
      </c>
      <c r="F982" s="89">
        <f>VLOOKUP($C982,Filtre!E:G,2,0)</f>
        <v>45763</v>
      </c>
      <c r="G982" s="158" t="str">
        <f>LEFT(VLOOKUP($C982,Filtre!E:G,3,0),5)</f>
        <v>11.00</v>
      </c>
      <c r="H982" s="68" t="s">
        <v>46</v>
      </c>
      <c r="I982" s="73">
        <f t="shared" si="561"/>
        <v>11</v>
      </c>
      <c r="J982" s="238" t="s">
        <v>75</v>
      </c>
      <c r="K982" s="86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1">
        <f t="shared" ref="AB982:AB1043" si="594">IF(L982&gt;0,L$2,0)</f>
        <v>0</v>
      </c>
      <c r="AC982" s="1">
        <f t="shared" ref="AC982:AC1043" si="595">IF(M982&gt;0,M$2,0)</f>
        <v>0</v>
      </c>
      <c r="AD982" s="1">
        <f t="shared" ref="AD982:AD1043" si="596">IF(N982&gt;0,N$2,0)</f>
        <v>0</v>
      </c>
      <c r="AE982" s="1">
        <f t="shared" ref="AE982:AE1043" si="597">IF(O982&gt;0,O$2,0)</f>
        <v>0</v>
      </c>
      <c r="AF982" s="1">
        <f t="shared" ref="AF982:AF1043" si="598">IF(P982&gt;0,P$2,0)</f>
        <v>0</v>
      </c>
      <c r="AG982" s="1">
        <f t="shared" ref="AG982:AG1043" si="599">IF(Q982&gt;0,Q$2,0)</f>
        <v>0</v>
      </c>
      <c r="AH982" s="1">
        <f t="shared" ref="AH982:AH1043" si="600">IF(R982&gt;0,R$2,0)</f>
        <v>0</v>
      </c>
      <c r="AI982" s="1">
        <f t="shared" ref="AI982:AI1043" si="601">IF(S982&gt;0,S$2,0)</f>
        <v>0</v>
      </c>
      <c r="AJ982" s="1">
        <f t="shared" ref="AJ982:AJ1043" si="602">IF(T982&gt;0,T$2,0)</f>
        <v>0</v>
      </c>
      <c r="AK982" s="1">
        <f t="shared" ref="AK982:AK1043" si="603">IF(U982&gt;0,U$2,0)</f>
        <v>0</v>
      </c>
      <c r="AL982" s="1">
        <f t="shared" ref="AL982:AL1043" si="604">IF(V982&gt;0,V$2,0)</f>
        <v>0</v>
      </c>
      <c r="AM982" s="1">
        <f t="shared" ref="AM982:AM1043" si="605">IF(W982&gt;0,W$2,0)</f>
        <v>0</v>
      </c>
      <c r="AN982" s="1">
        <f t="shared" ref="AN982:AN1043" si="606">IF(X982&gt;0,X$2,0)</f>
        <v>0</v>
      </c>
      <c r="AO982" s="1">
        <f t="shared" ref="AO982:AO1043" si="607">IF(Y982&gt;0,Y$2,0)</f>
        <v>0</v>
      </c>
      <c r="AP982" s="1">
        <f t="shared" ref="AP982:AP1043" si="608">IF(Z982&gt;0,Z$2,0)</f>
        <v>0</v>
      </c>
      <c r="AQ982" s="1">
        <f t="shared" ref="AQ982:AQ1043" si="609">IF(AA982&gt;0,AA$2,0)</f>
        <v>0</v>
      </c>
      <c r="AR982" s="4">
        <f t="shared" ref="AR982:AR1044" si="610">IF(L982&gt;0,CONCATENATE($C982,"  ",$F982," ",$G982),0)</f>
        <v>0</v>
      </c>
      <c r="AS982" s="4">
        <f t="shared" ref="AS982:AS1044" si="611">IF(M982&gt;0,CONCATENATE($C982,"  ",$F982," ",$G982),0)</f>
        <v>0</v>
      </c>
      <c r="AT982" s="4">
        <f t="shared" ref="AT982:AT1044" si="612">IF(N982&gt;0,CONCATENATE($C982,"  ",$F982," ",$G982),0)</f>
        <v>0</v>
      </c>
      <c r="AU982" s="4">
        <f t="shared" ref="AU982:AU1044" si="613">IF(O983&gt;0,CONCATENATE($C983,"  ",$F983," ",$G983),0)</f>
        <v>0</v>
      </c>
      <c r="AV982" s="4">
        <f t="shared" ref="AV982:AV1044" si="614">IF(P982&gt;0,CONCATENATE($C982,"  ",$F982," ",$G982),0)</f>
        <v>0</v>
      </c>
      <c r="AW982" s="4">
        <f t="shared" ref="AW982:AW1044" si="615">IF(Q982&gt;0,CONCATENATE($C982,"  ",$F982," ",$G982),0)</f>
        <v>0</v>
      </c>
      <c r="AX982" s="4">
        <f t="shared" ref="AX982:AX1044" si="616">IF(R982&gt;0,CONCATENATE($C982,"  ",$F982," ",$G982),0)</f>
        <v>0</v>
      </c>
      <c r="AY982" s="4">
        <f t="shared" ref="AY982:AY1044" si="617">IF(S982&gt;0,CONCATENATE($C982,"  ",$F982," ",$G982),0)</f>
        <v>0</v>
      </c>
      <c r="AZ982" s="4">
        <f t="shared" ref="AZ982:AZ1044" si="618">IF(T982&gt;0,CONCATENATE($C982,"  ",$F982," ",$G982),0)</f>
        <v>0</v>
      </c>
      <c r="BA982" s="4">
        <f t="shared" ref="BA982:BA1044" si="619">IF(U982&gt;0,CONCATENATE($C982,"  ",$F982," ",$G982),0)</f>
        <v>0</v>
      </c>
      <c r="BB982" s="4">
        <f t="shared" ref="BB982:BB1044" si="620">IF(V982&gt;0,CONCATENATE($C982,"  ",$F982," ",$G982),0)</f>
        <v>0</v>
      </c>
      <c r="BC982" s="4">
        <f t="shared" ref="BC982:BC1044" si="621">IF(W982&gt;0,CONCATENATE($C982,"  ",$F982," ",$G982),0)</f>
        <v>0</v>
      </c>
      <c r="BD982" s="4">
        <f t="shared" ref="BD982:BD1044" si="622">IF(X982&gt;0,CONCATENATE($C982,"  ",$F982," ",$G982),0)</f>
        <v>0</v>
      </c>
      <c r="BE982" s="4">
        <f t="shared" ref="BE982:BE1044" si="623">IF(Y982&gt;0,CONCATENATE($C982,"  ",$F982," ",$G982),0)</f>
        <v>0</v>
      </c>
      <c r="BF982" s="4">
        <f t="shared" ref="BF982:BF1044" si="624">IF(Z982&gt;0,CONCATENATE($C982,"  ",$F982," ",$G982),0)</f>
        <v>0</v>
      </c>
      <c r="BG982" s="4">
        <f t="shared" ref="BG982:BG1044" si="625">IF(AA982&gt;0,CONCATENATE($C982,"  ",$F982," ",$G982),0)</f>
        <v>0</v>
      </c>
    </row>
    <row r="983" spans="1:59" ht="15" customHeight="1" x14ac:dyDescent="0.3">
      <c r="A983" s="3" t="s">
        <v>56</v>
      </c>
      <c r="B983" s="3" t="s">
        <v>613</v>
      </c>
      <c r="C983" s="3" t="s">
        <v>555</v>
      </c>
      <c r="D983" s="210" t="s">
        <v>118</v>
      </c>
      <c r="E983" s="2" t="s">
        <v>210</v>
      </c>
      <c r="F983" s="89">
        <f>VLOOKUP($C983,Filtre!E:G,2,0)</f>
        <v>45763</v>
      </c>
      <c r="G983" s="158" t="str">
        <f>LEFT(VLOOKUP($C983,Filtre!E:G,3,0),5)</f>
        <v>11.00</v>
      </c>
      <c r="H983" s="68" t="s">
        <v>46</v>
      </c>
      <c r="I983" s="73">
        <f t="shared" si="561"/>
        <v>12</v>
      </c>
      <c r="J983" s="238" t="s">
        <v>75</v>
      </c>
      <c r="K983" s="86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1">
        <f t="shared" si="594"/>
        <v>0</v>
      </c>
      <c r="AC983" s="1">
        <f t="shared" si="595"/>
        <v>0</v>
      </c>
      <c r="AD983" s="1">
        <f t="shared" si="596"/>
        <v>0</v>
      </c>
      <c r="AE983" s="1">
        <f t="shared" si="597"/>
        <v>0</v>
      </c>
      <c r="AF983" s="1">
        <f t="shared" si="598"/>
        <v>0</v>
      </c>
      <c r="AG983" s="1">
        <f t="shared" si="599"/>
        <v>0</v>
      </c>
      <c r="AH983" s="1">
        <f t="shared" si="600"/>
        <v>0</v>
      </c>
      <c r="AI983" s="1">
        <f t="shared" si="601"/>
        <v>0</v>
      </c>
      <c r="AJ983" s="1">
        <f t="shared" si="602"/>
        <v>0</v>
      </c>
      <c r="AK983" s="1">
        <f t="shared" si="603"/>
        <v>0</v>
      </c>
      <c r="AL983" s="1">
        <f t="shared" si="604"/>
        <v>0</v>
      </c>
      <c r="AM983" s="1">
        <f t="shared" si="605"/>
        <v>0</v>
      </c>
      <c r="AN983" s="1">
        <f t="shared" si="606"/>
        <v>0</v>
      </c>
      <c r="AO983" s="1">
        <f t="shared" si="607"/>
        <v>0</v>
      </c>
      <c r="AP983" s="1">
        <f t="shared" si="608"/>
        <v>0</v>
      </c>
      <c r="AQ983" s="1">
        <f t="shared" si="609"/>
        <v>0</v>
      </c>
      <c r="AR983" s="4">
        <f t="shared" si="610"/>
        <v>0</v>
      </c>
      <c r="AS983" s="4">
        <f t="shared" si="611"/>
        <v>0</v>
      </c>
      <c r="AT983" s="4">
        <f t="shared" si="612"/>
        <v>0</v>
      </c>
      <c r="AU983" s="4">
        <f t="shared" si="613"/>
        <v>0</v>
      </c>
      <c r="AV983" s="4">
        <f t="shared" si="614"/>
        <v>0</v>
      </c>
      <c r="AW983" s="4">
        <f t="shared" si="615"/>
        <v>0</v>
      </c>
      <c r="AX983" s="4">
        <f t="shared" si="616"/>
        <v>0</v>
      </c>
      <c r="AY983" s="4">
        <f t="shared" si="617"/>
        <v>0</v>
      </c>
      <c r="AZ983" s="4">
        <f t="shared" si="618"/>
        <v>0</v>
      </c>
      <c r="BA983" s="4">
        <f t="shared" si="619"/>
        <v>0</v>
      </c>
      <c r="BB983" s="4">
        <f t="shared" si="620"/>
        <v>0</v>
      </c>
      <c r="BC983" s="4">
        <f t="shared" si="621"/>
        <v>0</v>
      </c>
      <c r="BD983" s="4">
        <f t="shared" si="622"/>
        <v>0</v>
      </c>
      <c r="BE983" s="4">
        <f t="shared" si="623"/>
        <v>0</v>
      </c>
      <c r="BF983" s="4">
        <f t="shared" si="624"/>
        <v>0</v>
      </c>
      <c r="BG983" s="4">
        <f t="shared" si="625"/>
        <v>0</v>
      </c>
    </row>
    <row r="984" spans="1:59" ht="15" customHeight="1" x14ac:dyDescent="0.3">
      <c r="A984" s="3" t="s">
        <v>56</v>
      </c>
      <c r="B984" s="3" t="s">
        <v>613</v>
      </c>
      <c r="C984" s="3" t="s">
        <v>555</v>
      </c>
      <c r="D984" s="210" t="s">
        <v>119</v>
      </c>
      <c r="E984" s="2" t="s">
        <v>211</v>
      </c>
      <c r="F984" s="89">
        <f>VLOOKUP($C984,Filtre!E:G,2,0)</f>
        <v>45763</v>
      </c>
      <c r="G984" s="158" t="str">
        <f>LEFT(VLOOKUP($C984,Filtre!E:G,3,0),5)</f>
        <v>11.00</v>
      </c>
      <c r="H984" s="68" t="s">
        <v>46</v>
      </c>
      <c r="I984" s="73">
        <f t="shared" si="561"/>
        <v>13</v>
      </c>
      <c r="J984" s="238" t="s">
        <v>75</v>
      </c>
      <c r="K984" s="86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1">
        <f t="shared" si="594"/>
        <v>0</v>
      </c>
      <c r="AC984" s="1">
        <f t="shared" si="595"/>
        <v>0</v>
      </c>
      <c r="AD984" s="1">
        <f t="shared" si="596"/>
        <v>0</v>
      </c>
      <c r="AE984" s="1">
        <f t="shared" si="597"/>
        <v>0</v>
      </c>
      <c r="AF984" s="1">
        <f t="shared" si="598"/>
        <v>0</v>
      </c>
      <c r="AG984" s="1">
        <f t="shared" si="599"/>
        <v>0</v>
      </c>
      <c r="AH984" s="1">
        <f t="shared" si="600"/>
        <v>0</v>
      </c>
      <c r="AI984" s="1">
        <f t="shared" si="601"/>
        <v>0</v>
      </c>
      <c r="AJ984" s="1">
        <f t="shared" si="602"/>
        <v>0</v>
      </c>
      <c r="AK984" s="1">
        <f t="shared" si="603"/>
        <v>0</v>
      </c>
      <c r="AL984" s="1">
        <f t="shared" si="604"/>
        <v>0</v>
      </c>
      <c r="AM984" s="1">
        <f t="shared" si="605"/>
        <v>0</v>
      </c>
      <c r="AN984" s="1">
        <f t="shared" si="606"/>
        <v>0</v>
      </c>
      <c r="AO984" s="1">
        <f t="shared" si="607"/>
        <v>0</v>
      </c>
      <c r="AP984" s="1">
        <f t="shared" si="608"/>
        <v>0</v>
      </c>
      <c r="AQ984" s="1">
        <f t="shared" si="609"/>
        <v>0</v>
      </c>
      <c r="AR984" s="4">
        <f t="shared" si="610"/>
        <v>0</v>
      </c>
      <c r="AS984" s="4">
        <f t="shared" si="611"/>
        <v>0</v>
      </c>
      <c r="AT984" s="4">
        <f t="shared" si="612"/>
        <v>0</v>
      </c>
      <c r="AU984" s="4">
        <f t="shared" si="613"/>
        <v>0</v>
      </c>
      <c r="AV984" s="4">
        <f t="shared" si="614"/>
        <v>0</v>
      </c>
      <c r="AW984" s="4">
        <f t="shared" si="615"/>
        <v>0</v>
      </c>
      <c r="AX984" s="4">
        <f t="shared" si="616"/>
        <v>0</v>
      </c>
      <c r="AY984" s="4">
        <f t="shared" si="617"/>
        <v>0</v>
      </c>
      <c r="AZ984" s="4">
        <f t="shared" si="618"/>
        <v>0</v>
      </c>
      <c r="BA984" s="4">
        <f t="shared" si="619"/>
        <v>0</v>
      </c>
      <c r="BB984" s="4">
        <f t="shared" si="620"/>
        <v>0</v>
      </c>
      <c r="BC984" s="4">
        <f t="shared" si="621"/>
        <v>0</v>
      </c>
      <c r="BD984" s="4">
        <f t="shared" si="622"/>
        <v>0</v>
      </c>
      <c r="BE984" s="4">
        <f t="shared" si="623"/>
        <v>0</v>
      </c>
      <c r="BF984" s="4">
        <f t="shared" si="624"/>
        <v>0</v>
      </c>
      <c r="BG984" s="4">
        <f t="shared" si="625"/>
        <v>0</v>
      </c>
    </row>
    <row r="985" spans="1:59" ht="15" customHeight="1" x14ac:dyDescent="0.3">
      <c r="A985" s="3" t="s">
        <v>56</v>
      </c>
      <c r="B985" s="3" t="s">
        <v>613</v>
      </c>
      <c r="C985" s="3" t="s">
        <v>555</v>
      </c>
      <c r="D985" s="210" t="s">
        <v>120</v>
      </c>
      <c r="E985" s="2" t="s">
        <v>212</v>
      </c>
      <c r="F985" s="89">
        <f>VLOOKUP($C985,Filtre!E:G,2,0)</f>
        <v>45763</v>
      </c>
      <c r="G985" s="158" t="str">
        <f>LEFT(VLOOKUP($C985,Filtre!E:G,3,0),5)</f>
        <v>11.00</v>
      </c>
      <c r="H985" s="68" t="s">
        <v>46</v>
      </c>
      <c r="I985" s="73">
        <f t="shared" si="561"/>
        <v>14</v>
      </c>
      <c r="J985" s="238" t="s">
        <v>75</v>
      </c>
      <c r="K985" s="86"/>
      <c r="L985" s="28"/>
      <c r="M985" s="27"/>
      <c r="N985" s="27"/>
      <c r="O985" s="27"/>
      <c r="P985" s="27"/>
      <c r="Q985" s="27"/>
      <c r="R985" s="28"/>
      <c r="S985" s="27"/>
      <c r="T985" s="28"/>
      <c r="U985" s="27"/>
      <c r="V985" s="27"/>
      <c r="W985" s="27"/>
      <c r="X985" s="27"/>
      <c r="Y985" s="27"/>
      <c r="Z985" s="27"/>
      <c r="AA985" s="27"/>
      <c r="AB985" s="1">
        <f t="shared" si="594"/>
        <v>0</v>
      </c>
      <c r="AC985" s="1">
        <f t="shared" si="595"/>
        <v>0</v>
      </c>
      <c r="AD985" s="1">
        <f t="shared" si="596"/>
        <v>0</v>
      </c>
      <c r="AE985" s="1">
        <f t="shared" si="597"/>
        <v>0</v>
      </c>
      <c r="AF985" s="1">
        <f t="shared" si="598"/>
        <v>0</v>
      </c>
      <c r="AG985" s="1">
        <f t="shared" si="599"/>
        <v>0</v>
      </c>
      <c r="AH985" s="1">
        <f t="shared" si="600"/>
        <v>0</v>
      </c>
      <c r="AI985" s="1">
        <f t="shared" si="601"/>
        <v>0</v>
      </c>
      <c r="AJ985" s="1">
        <f t="shared" si="602"/>
        <v>0</v>
      </c>
      <c r="AK985" s="1">
        <f t="shared" si="603"/>
        <v>0</v>
      </c>
      <c r="AL985" s="1">
        <f t="shared" si="604"/>
        <v>0</v>
      </c>
      <c r="AM985" s="1">
        <f t="shared" si="605"/>
        <v>0</v>
      </c>
      <c r="AN985" s="1">
        <f t="shared" si="606"/>
        <v>0</v>
      </c>
      <c r="AO985" s="1">
        <f t="shared" si="607"/>
        <v>0</v>
      </c>
      <c r="AP985" s="1">
        <f t="shared" si="608"/>
        <v>0</v>
      </c>
      <c r="AQ985" s="1">
        <f t="shared" si="609"/>
        <v>0</v>
      </c>
      <c r="AR985" s="4">
        <f t="shared" si="610"/>
        <v>0</v>
      </c>
      <c r="AS985" s="4">
        <f t="shared" si="611"/>
        <v>0</v>
      </c>
      <c r="AT985" s="4">
        <f t="shared" si="612"/>
        <v>0</v>
      </c>
      <c r="AU985" s="4">
        <f t="shared" si="613"/>
        <v>0</v>
      </c>
      <c r="AV985" s="4">
        <f t="shared" si="614"/>
        <v>0</v>
      </c>
      <c r="AW985" s="4">
        <f t="shared" si="615"/>
        <v>0</v>
      </c>
      <c r="AX985" s="4">
        <f t="shared" si="616"/>
        <v>0</v>
      </c>
      <c r="AY985" s="4">
        <f t="shared" si="617"/>
        <v>0</v>
      </c>
      <c r="AZ985" s="4">
        <f t="shared" si="618"/>
        <v>0</v>
      </c>
      <c r="BA985" s="4">
        <f t="shared" si="619"/>
        <v>0</v>
      </c>
      <c r="BB985" s="4">
        <f t="shared" si="620"/>
        <v>0</v>
      </c>
      <c r="BC985" s="4">
        <f t="shared" si="621"/>
        <v>0</v>
      </c>
      <c r="BD985" s="4">
        <f t="shared" si="622"/>
        <v>0</v>
      </c>
      <c r="BE985" s="4">
        <f t="shared" si="623"/>
        <v>0</v>
      </c>
      <c r="BF985" s="4">
        <f t="shared" si="624"/>
        <v>0</v>
      </c>
      <c r="BG985" s="4">
        <f t="shared" si="625"/>
        <v>0</v>
      </c>
    </row>
    <row r="986" spans="1:59" ht="15" customHeight="1" x14ac:dyDescent="0.3">
      <c r="A986" s="3" t="s">
        <v>56</v>
      </c>
      <c r="B986" s="3" t="s">
        <v>613</v>
      </c>
      <c r="C986" s="3" t="s">
        <v>555</v>
      </c>
      <c r="D986" s="210" t="s">
        <v>122</v>
      </c>
      <c r="E986" s="2" t="s">
        <v>214</v>
      </c>
      <c r="F986" s="89">
        <f>VLOOKUP($C986,Filtre!E:G,2,0)</f>
        <v>45763</v>
      </c>
      <c r="G986" s="158" t="str">
        <f>LEFT(VLOOKUP($C986,Filtre!E:G,3,0),5)</f>
        <v>11.00</v>
      </c>
      <c r="H986" s="68" t="s">
        <v>46</v>
      </c>
      <c r="I986" s="73">
        <f t="shared" si="561"/>
        <v>15</v>
      </c>
      <c r="J986" s="238" t="s">
        <v>75</v>
      </c>
      <c r="K986" s="86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1">
        <f t="shared" si="594"/>
        <v>0</v>
      </c>
      <c r="AC986" s="1">
        <f t="shared" si="595"/>
        <v>0</v>
      </c>
      <c r="AD986" s="1">
        <f t="shared" si="596"/>
        <v>0</v>
      </c>
      <c r="AE986" s="1">
        <f t="shared" si="597"/>
        <v>0</v>
      </c>
      <c r="AF986" s="1">
        <f t="shared" si="598"/>
        <v>0</v>
      </c>
      <c r="AG986" s="1">
        <f t="shared" si="599"/>
        <v>0</v>
      </c>
      <c r="AH986" s="1">
        <f t="shared" si="600"/>
        <v>0</v>
      </c>
      <c r="AI986" s="1">
        <f t="shared" si="601"/>
        <v>0</v>
      </c>
      <c r="AJ986" s="1">
        <f t="shared" si="602"/>
        <v>0</v>
      </c>
      <c r="AK986" s="1">
        <f t="shared" si="603"/>
        <v>0</v>
      </c>
      <c r="AL986" s="1">
        <f t="shared" si="604"/>
        <v>0</v>
      </c>
      <c r="AM986" s="1">
        <f t="shared" si="605"/>
        <v>0</v>
      </c>
      <c r="AN986" s="1">
        <f t="shared" si="606"/>
        <v>0</v>
      </c>
      <c r="AO986" s="1">
        <f t="shared" si="607"/>
        <v>0</v>
      </c>
      <c r="AP986" s="1">
        <f t="shared" si="608"/>
        <v>0</v>
      </c>
      <c r="AQ986" s="1">
        <f t="shared" si="609"/>
        <v>0</v>
      </c>
      <c r="AR986" s="4">
        <f t="shared" si="610"/>
        <v>0</v>
      </c>
      <c r="AS986" s="4">
        <f t="shared" si="611"/>
        <v>0</v>
      </c>
      <c r="AT986" s="4">
        <f t="shared" si="612"/>
        <v>0</v>
      </c>
      <c r="AU986" s="4">
        <f t="shared" si="613"/>
        <v>0</v>
      </c>
      <c r="AV986" s="4">
        <f t="shared" si="614"/>
        <v>0</v>
      </c>
      <c r="AW986" s="4">
        <f t="shared" si="615"/>
        <v>0</v>
      </c>
      <c r="AX986" s="4">
        <f t="shared" si="616"/>
        <v>0</v>
      </c>
      <c r="AY986" s="4">
        <f t="shared" si="617"/>
        <v>0</v>
      </c>
      <c r="AZ986" s="4">
        <f t="shared" si="618"/>
        <v>0</v>
      </c>
      <c r="BA986" s="4">
        <f t="shared" si="619"/>
        <v>0</v>
      </c>
      <c r="BB986" s="4">
        <f t="shared" si="620"/>
        <v>0</v>
      </c>
      <c r="BC986" s="4">
        <f t="shared" si="621"/>
        <v>0</v>
      </c>
      <c r="BD986" s="4">
        <f t="shared" si="622"/>
        <v>0</v>
      </c>
      <c r="BE986" s="4">
        <f t="shared" si="623"/>
        <v>0</v>
      </c>
      <c r="BF986" s="4">
        <f t="shared" si="624"/>
        <v>0</v>
      </c>
      <c r="BG986" s="4">
        <f t="shared" si="625"/>
        <v>0</v>
      </c>
    </row>
    <row r="987" spans="1:59" ht="15" customHeight="1" x14ac:dyDescent="0.3">
      <c r="A987" s="3" t="s">
        <v>56</v>
      </c>
      <c r="B987" s="3" t="s">
        <v>613</v>
      </c>
      <c r="C987" s="3" t="s">
        <v>555</v>
      </c>
      <c r="D987" s="210" t="s">
        <v>123</v>
      </c>
      <c r="E987" s="2" t="s">
        <v>215</v>
      </c>
      <c r="F987" s="89">
        <f>VLOOKUP($C987,Filtre!E:G,2,0)</f>
        <v>45763</v>
      </c>
      <c r="G987" s="158" t="str">
        <f>LEFT(VLOOKUP($C987,Filtre!E:G,3,0),5)</f>
        <v>11.00</v>
      </c>
      <c r="H987" s="68" t="s">
        <v>46</v>
      </c>
      <c r="I987" s="73">
        <f t="shared" si="561"/>
        <v>16</v>
      </c>
      <c r="J987" s="238" t="s">
        <v>75</v>
      </c>
      <c r="K987" s="86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1">
        <f t="shared" si="594"/>
        <v>0</v>
      </c>
      <c r="AC987" s="1">
        <f t="shared" si="595"/>
        <v>0</v>
      </c>
      <c r="AD987" s="1">
        <f t="shared" si="596"/>
        <v>0</v>
      </c>
      <c r="AE987" s="1">
        <f t="shared" si="597"/>
        <v>0</v>
      </c>
      <c r="AF987" s="1">
        <f t="shared" si="598"/>
        <v>0</v>
      </c>
      <c r="AG987" s="1">
        <f t="shared" si="599"/>
        <v>0</v>
      </c>
      <c r="AH987" s="1">
        <f t="shared" si="600"/>
        <v>0</v>
      </c>
      <c r="AI987" s="1">
        <f t="shared" si="601"/>
        <v>0</v>
      </c>
      <c r="AJ987" s="1">
        <f t="shared" si="602"/>
        <v>0</v>
      </c>
      <c r="AK987" s="1">
        <f t="shared" si="603"/>
        <v>0</v>
      </c>
      <c r="AL987" s="1">
        <f t="shared" si="604"/>
        <v>0</v>
      </c>
      <c r="AM987" s="1">
        <f t="shared" si="605"/>
        <v>0</v>
      </c>
      <c r="AN987" s="1">
        <f t="shared" si="606"/>
        <v>0</v>
      </c>
      <c r="AO987" s="1">
        <f t="shared" si="607"/>
        <v>0</v>
      </c>
      <c r="AP987" s="1">
        <f t="shared" si="608"/>
        <v>0</v>
      </c>
      <c r="AQ987" s="1">
        <f t="shared" si="609"/>
        <v>0</v>
      </c>
      <c r="AR987" s="4">
        <f t="shared" si="610"/>
        <v>0</v>
      </c>
      <c r="AS987" s="4">
        <f t="shared" si="611"/>
        <v>0</v>
      </c>
      <c r="AT987" s="4">
        <f t="shared" si="612"/>
        <v>0</v>
      </c>
      <c r="AU987" s="4">
        <f t="shared" si="613"/>
        <v>0</v>
      </c>
      <c r="AV987" s="4">
        <f t="shared" si="614"/>
        <v>0</v>
      </c>
      <c r="AW987" s="4">
        <f t="shared" si="615"/>
        <v>0</v>
      </c>
      <c r="AX987" s="4">
        <f t="shared" si="616"/>
        <v>0</v>
      </c>
      <c r="AY987" s="4">
        <f t="shared" si="617"/>
        <v>0</v>
      </c>
      <c r="AZ987" s="4">
        <f t="shared" si="618"/>
        <v>0</v>
      </c>
      <c r="BA987" s="4">
        <f t="shared" si="619"/>
        <v>0</v>
      </c>
      <c r="BB987" s="4">
        <f t="shared" si="620"/>
        <v>0</v>
      </c>
      <c r="BC987" s="4">
        <f t="shared" si="621"/>
        <v>0</v>
      </c>
      <c r="BD987" s="4">
        <f t="shared" si="622"/>
        <v>0</v>
      </c>
      <c r="BE987" s="4">
        <f t="shared" si="623"/>
        <v>0</v>
      </c>
      <c r="BF987" s="4">
        <f t="shared" si="624"/>
        <v>0</v>
      </c>
      <c r="BG987" s="4">
        <f t="shared" si="625"/>
        <v>0</v>
      </c>
    </row>
    <row r="988" spans="1:59" ht="15" customHeight="1" x14ac:dyDescent="0.3">
      <c r="A988" s="3" t="s">
        <v>56</v>
      </c>
      <c r="B988" s="3" t="s">
        <v>613</v>
      </c>
      <c r="C988" s="3" t="s">
        <v>555</v>
      </c>
      <c r="D988" s="210" t="s">
        <v>124</v>
      </c>
      <c r="E988" s="2" t="s">
        <v>216</v>
      </c>
      <c r="F988" s="89">
        <f>VLOOKUP($C988,Filtre!E:G,2,0)</f>
        <v>45763</v>
      </c>
      <c r="G988" s="158" t="str">
        <f>LEFT(VLOOKUP($C988,Filtre!E:G,3,0),5)</f>
        <v>11.00</v>
      </c>
      <c r="H988" s="68" t="s">
        <v>46</v>
      </c>
      <c r="I988" s="73">
        <f t="shared" si="561"/>
        <v>17</v>
      </c>
      <c r="J988" s="238" t="s">
        <v>75</v>
      </c>
      <c r="K988" s="86"/>
      <c r="L988" s="27"/>
      <c r="M988" s="28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1">
        <f t="shared" si="594"/>
        <v>0</v>
      </c>
      <c r="AC988" s="1">
        <f t="shared" si="595"/>
        <v>0</v>
      </c>
      <c r="AD988" s="1">
        <f t="shared" si="596"/>
        <v>0</v>
      </c>
      <c r="AE988" s="1">
        <f t="shared" si="597"/>
        <v>0</v>
      </c>
      <c r="AF988" s="1">
        <f t="shared" si="598"/>
        <v>0</v>
      </c>
      <c r="AG988" s="1">
        <f t="shared" si="599"/>
        <v>0</v>
      </c>
      <c r="AH988" s="1">
        <f t="shared" si="600"/>
        <v>0</v>
      </c>
      <c r="AI988" s="1">
        <f t="shared" si="601"/>
        <v>0</v>
      </c>
      <c r="AJ988" s="1">
        <f t="shared" si="602"/>
        <v>0</v>
      </c>
      <c r="AK988" s="1">
        <f t="shared" si="603"/>
        <v>0</v>
      </c>
      <c r="AL988" s="1">
        <f t="shared" si="604"/>
        <v>0</v>
      </c>
      <c r="AM988" s="1">
        <f t="shared" si="605"/>
        <v>0</v>
      </c>
      <c r="AN988" s="1">
        <f t="shared" si="606"/>
        <v>0</v>
      </c>
      <c r="AO988" s="1">
        <f t="shared" si="607"/>
        <v>0</v>
      </c>
      <c r="AP988" s="1">
        <f t="shared" si="608"/>
        <v>0</v>
      </c>
      <c r="AQ988" s="1">
        <f t="shared" si="609"/>
        <v>0</v>
      </c>
      <c r="AR988" s="4">
        <f t="shared" si="610"/>
        <v>0</v>
      </c>
      <c r="AS988" s="4">
        <f t="shared" si="611"/>
        <v>0</v>
      </c>
      <c r="AT988" s="4">
        <f t="shared" si="612"/>
        <v>0</v>
      </c>
      <c r="AU988" s="4">
        <f t="shared" si="613"/>
        <v>0</v>
      </c>
      <c r="AV988" s="4">
        <f t="shared" si="614"/>
        <v>0</v>
      </c>
      <c r="AW988" s="4">
        <f t="shared" si="615"/>
        <v>0</v>
      </c>
      <c r="AX988" s="4">
        <f t="shared" si="616"/>
        <v>0</v>
      </c>
      <c r="AY988" s="4">
        <f t="shared" si="617"/>
        <v>0</v>
      </c>
      <c r="AZ988" s="4">
        <f t="shared" si="618"/>
        <v>0</v>
      </c>
      <c r="BA988" s="4">
        <f t="shared" si="619"/>
        <v>0</v>
      </c>
      <c r="BB988" s="4">
        <f t="shared" si="620"/>
        <v>0</v>
      </c>
      <c r="BC988" s="4">
        <f t="shared" si="621"/>
        <v>0</v>
      </c>
      <c r="BD988" s="4">
        <f t="shared" si="622"/>
        <v>0</v>
      </c>
      <c r="BE988" s="4">
        <f t="shared" si="623"/>
        <v>0</v>
      </c>
      <c r="BF988" s="4">
        <f t="shared" si="624"/>
        <v>0</v>
      </c>
      <c r="BG988" s="4">
        <f t="shared" si="625"/>
        <v>0</v>
      </c>
    </row>
    <row r="989" spans="1:59" ht="15" customHeight="1" x14ac:dyDescent="0.3">
      <c r="A989" s="3" t="s">
        <v>56</v>
      </c>
      <c r="B989" s="3" t="s">
        <v>613</v>
      </c>
      <c r="C989" s="3" t="s">
        <v>555</v>
      </c>
      <c r="D989" s="210" t="s">
        <v>125</v>
      </c>
      <c r="E989" s="2" t="s">
        <v>217</v>
      </c>
      <c r="F989" s="89">
        <f>VLOOKUP($C989,Filtre!E:G,2,0)</f>
        <v>45763</v>
      </c>
      <c r="G989" s="158" t="str">
        <f>LEFT(VLOOKUP($C989,Filtre!E:G,3,0),5)</f>
        <v>11.00</v>
      </c>
      <c r="H989" s="68" t="s">
        <v>46</v>
      </c>
      <c r="I989" s="73">
        <f t="shared" si="561"/>
        <v>18</v>
      </c>
      <c r="J989" s="238" t="s">
        <v>75</v>
      </c>
      <c r="K989" s="86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1">
        <f t="shared" si="594"/>
        <v>0</v>
      </c>
      <c r="AC989" s="1">
        <f t="shared" si="595"/>
        <v>0</v>
      </c>
      <c r="AD989" s="1">
        <f t="shared" si="596"/>
        <v>0</v>
      </c>
      <c r="AE989" s="1">
        <f t="shared" si="597"/>
        <v>0</v>
      </c>
      <c r="AF989" s="1">
        <f t="shared" si="598"/>
        <v>0</v>
      </c>
      <c r="AG989" s="1">
        <f t="shared" si="599"/>
        <v>0</v>
      </c>
      <c r="AH989" s="1">
        <f t="shared" si="600"/>
        <v>0</v>
      </c>
      <c r="AI989" s="1">
        <f t="shared" si="601"/>
        <v>0</v>
      </c>
      <c r="AJ989" s="1">
        <f t="shared" si="602"/>
        <v>0</v>
      </c>
      <c r="AK989" s="1">
        <f t="shared" si="603"/>
        <v>0</v>
      </c>
      <c r="AL989" s="1">
        <f t="shared" si="604"/>
        <v>0</v>
      </c>
      <c r="AM989" s="1">
        <f t="shared" si="605"/>
        <v>0</v>
      </c>
      <c r="AN989" s="1">
        <f t="shared" si="606"/>
        <v>0</v>
      </c>
      <c r="AO989" s="1">
        <f t="shared" si="607"/>
        <v>0</v>
      </c>
      <c r="AP989" s="1">
        <f t="shared" si="608"/>
        <v>0</v>
      </c>
      <c r="AQ989" s="1">
        <f t="shared" si="609"/>
        <v>0</v>
      </c>
      <c r="AR989" s="4">
        <f t="shared" si="610"/>
        <v>0</v>
      </c>
      <c r="AS989" s="4">
        <f t="shared" si="611"/>
        <v>0</v>
      </c>
      <c r="AT989" s="4">
        <f t="shared" si="612"/>
        <v>0</v>
      </c>
      <c r="AU989" s="4">
        <f t="shared" si="613"/>
        <v>0</v>
      </c>
      <c r="AV989" s="4">
        <f t="shared" si="614"/>
        <v>0</v>
      </c>
      <c r="AW989" s="4">
        <f t="shared" si="615"/>
        <v>0</v>
      </c>
      <c r="AX989" s="4">
        <f t="shared" si="616"/>
        <v>0</v>
      </c>
      <c r="AY989" s="4">
        <f t="shared" si="617"/>
        <v>0</v>
      </c>
      <c r="AZ989" s="4">
        <f t="shared" si="618"/>
        <v>0</v>
      </c>
      <c r="BA989" s="4">
        <f t="shared" si="619"/>
        <v>0</v>
      </c>
      <c r="BB989" s="4">
        <f t="shared" si="620"/>
        <v>0</v>
      </c>
      <c r="BC989" s="4">
        <f t="shared" si="621"/>
        <v>0</v>
      </c>
      <c r="BD989" s="4">
        <f t="shared" si="622"/>
        <v>0</v>
      </c>
      <c r="BE989" s="4">
        <f t="shared" si="623"/>
        <v>0</v>
      </c>
      <c r="BF989" s="4">
        <f t="shared" si="624"/>
        <v>0</v>
      </c>
      <c r="BG989" s="4">
        <f t="shared" si="625"/>
        <v>0</v>
      </c>
    </row>
    <row r="990" spans="1:59" ht="15" customHeight="1" x14ac:dyDescent="0.3">
      <c r="A990" s="3" t="s">
        <v>56</v>
      </c>
      <c r="B990" s="3" t="s">
        <v>613</v>
      </c>
      <c r="C990" s="3" t="s">
        <v>555</v>
      </c>
      <c r="D990" s="210" t="s">
        <v>126</v>
      </c>
      <c r="E990" s="2" t="s">
        <v>218</v>
      </c>
      <c r="F990" s="89">
        <f>VLOOKUP($C990,Filtre!E:G,2,0)</f>
        <v>45763</v>
      </c>
      <c r="G990" s="158" t="str">
        <f>LEFT(VLOOKUP($C990,Filtre!E:G,3,0),5)</f>
        <v>11.00</v>
      </c>
      <c r="H990" s="68" t="s">
        <v>46</v>
      </c>
      <c r="I990" s="73">
        <f t="shared" si="561"/>
        <v>19</v>
      </c>
      <c r="J990" s="238" t="s">
        <v>75</v>
      </c>
      <c r="K990" s="86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1">
        <f t="shared" si="594"/>
        <v>0</v>
      </c>
      <c r="AC990" s="1">
        <f t="shared" si="595"/>
        <v>0</v>
      </c>
      <c r="AD990" s="1">
        <f t="shared" si="596"/>
        <v>0</v>
      </c>
      <c r="AE990" s="1">
        <f t="shared" si="597"/>
        <v>0</v>
      </c>
      <c r="AF990" s="1">
        <f t="shared" si="598"/>
        <v>0</v>
      </c>
      <c r="AG990" s="1">
        <f t="shared" si="599"/>
        <v>0</v>
      </c>
      <c r="AH990" s="1">
        <f t="shared" si="600"/>
        <v>0</v>
      </c>
      <c r="AI990" s="1">
        <f t="shared" si="601"/>
        <v>0</v>
      </c>
      <c r="AJ990" s="1">
        <f t="shared" si="602"/>
        <v>0</v>
      </c>
      <c r="AK990" s="1">
        <f t="shared" si="603"/>
        <v>0</v>
      </c>
      <c r="AL990" s="1">
        <f t="shared" si="604"/>
        <v>0</v>
      </c>
      <c r="AM990" s="1">
        <f t="shared" si="605"/>
        <v>0</v>
      </c>
      <c r="AN990" s="1">
        <f t="shared" si="606"/>
        <v>0</v>
      </c>
      <c r="AO990" s="1">
        <f t="shared" si="607"/>
        <v>0</v>
      </c>
      <c r="AP990" s="1">
        <f t="shared" si="608"/>
        <v>0</v>
      </c>
      <c r="AQ990" s="1">
        <f t="shared" si="609"/>
        <v>0</v>
      </c>
      <c r="AR990" s="4">
        <f t="shared" si="610"/>
        <v>0</v>
      </c>
      <c r="AS990" s="4">
        <f t="shared" si="611"/>
        <v>0</v>
      </c>
      <c r="AT990" s="4">
        <f t="shared" si="612"/>
        <v>0</v>
      </c>
      <c r="AU990" s="4">
        <f t="shared" si="613"/>
        <v>0</v>
      </c>
      <c r="AV990" s="4">
        <f t="shared" si="614"/>
        <v>0</v>
      </c>
      <c r="AW990" s="4">
        <f t="shared" si="615"/>
        <v>0</v>
      </c>
      <c r="AX990" s="4">
        <f t="shared" si="616"/>
        <v>0</v>
      </c>
      <c r="AY990" s="4">
        <f t="shared" si="617"/>
        <v>0</v>
      </c>
      <c r="AZ990" s="4">
        <f t="shared" si="618"/>
        <v>0</v>
      </c>
      <c r="BA990" s="4">
        <f t="shared" si="619"/>
        <v>0</v>
      </c>
      <c r="BB990" s="4">
        <f t="shared" si="620"/>
        <v>0</v>
      </c>
      <c r="BC990" s="4">
        <f t="shared" si="621"/>
        <v>0</v>
      </c>
      <c r="BD990" s="4">
        <f t="shared" si="622"/>
        <v>0</v>
      </c>
      <c r="BE990" s="4">
        <f t="shared" si="623"/>
        <v>0</v>
      </c>
      <c r="BF990" s="4">
        <f t="shared" si="624"/>
        <v>0</v>
      </c>
      <c r="BG990" s="4">
        <f t="shared" si="625"/>
        <v>0</v>
      </c>
    </row>
    <row r="991" spans="1:59" ht="15" customHeight="1" x14ac:dyDescent="0.3">
      <c r="A991" s="3" t="s">
        <v>56</v>
      </c>
      <c r="B991" s="3" t="s">
        <v>613</v>
      </c>
      <c r="C991" s="3" t="s">
        <v>555</v>
      </c>
      <c r="D991" s="210" t="s">
        <v>127</v>
      </c>
      <c r="E991" s="2" t="s">
        <v>219</v>
      </c>
      <c r="F991" s="89">
        <f>VLOOKUP($C991,Filtre!E:G,2,0)</f>
        <v>45763</v>
      </c>
      <c r="G991" s="158" t="str">
        <f>LEFT(VLOOKUP($C991,Filtre!E:G,3,0),5)</f>
        <v>11.00</v>
      </c>
      <c r="H991" s="68" t="s">
        <v>46</v>
      </c>
      <c r="I991" s="73">
        <f t="shared" si="561"/>
        <v>20</v>
      </c>
      <c r="J991" s="238" t="s">
        <v>75</v>
      </c>
      <c r="K991" s="86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1">
        <f t="shared" si="594"/>
        <v>0</v>
      </c>
      <c r="AC991" s="1">
        <f t="shared" si="595"/>
        <v>0</v>
      </c>
      <c r="AD991" s="1">
        <f t="shared" si="596"/>
        <v>0</v>
      </c>
      <c r="AE991" s="1">
        <f t="shared" si="597"/>
        <v>0</v>
      </c>
      <c r="AF991" s="1">
        <f t="shared" si="598"/>
        <v>0</v>
      </c>
      <c r="AG991" s="1">
        <f t="shared" si="599"/>
        <v>0</v>
      </c>
      <c r="AH991" s="1">
        <f t="shared" si="600"/>
        <v>0</v>
      </c>
      <c r="AI991" s="1">
        <f t="shared" si="601"/>
        <v>0</v>
      </c>
      <c r="AJ991" s="1">
        <f t="shared" si="602"/>
        <v>0</v>
      </c>
      <c r="AK991" s="1">
        <f t="shared" si="603"/>
        <v>0</v>
      </c>
      <c r="AL991" s="1">
        <f t="shared" si="604"/>
        <v>0</v>
      </c>
      <c r="AM991" s="1">
        <f t="shared" si="605"/>
        <v>0</v>
      </c>
      <c r="AN991" s="1">
        <f t="shared" si="606"/>
        <v>0</v>
      </c>
      <c r="AO991" s="1">
        <f t="shared" si="607"/>
        <v>0</v>
      </c>
      <c r="AP991" s="1">
        <f t="shared" si="608"/>
        <v>0</v>
      </c>
      <c r="AQ991" s="1">
        <f t="shared" si="609"/>
        <v>0</v>
      </c>
      <c r="AR991" s="4">
        <f t="shared" si="610"/>
        <v>0</v>
      </c>
      <c r="AS991" s="4">
        <f t="shared" si="611"/>
        <v>0</v>
      </c>
      <c r="AT991" s="4">
        <f t="shared" si="612"/>
        <v>0</v>
      </c>
      <c r="AU991" s="4">
        <f t="shared" si="613"/>
        <v>0</v>
      </c>
      <c r="AV991" s="4">
        <f t="shared" si="614"/>
        <v>0</v>
      </c>
      <c r="AW991" s="4">
        <f t="shared" si="615"/>
        <v>0</v>
      </c>
      <c r="AX991" s="4">
        <f t="shared" si="616"/>
        <v>0</v>
      </c>
      <c r="AY991" s="4">
        <f t="shared" si="617"/>
        <v>0</v>
      </c>
      <c r="AZ991" s="4">
        <f t="shared" si="618"/>
        <v>0</v>
      </c>
      <c r="BA991" s="4">
        <f t="shared" si="619"/>
        <v>0</v>
      </c>
      <c r="BB991" s="4">
        <f t="shared" si="620"/>
        <v>0</v>
      </c>
      <c r="BC991" s="4">
        <f t="shared" si="621"/>
        <v>0</v>
      </c>
      <c r="BD991" s="4">
        <f t="shared" si="622"/>
        <v>0</v>
      </c>
      <c r="BE991" s="4">
        <f t="shared" si="623"/>
        <v>0</v>
      </c>
      <c r="BF991" s="4">
        <f t="shared" si="624"/>
        <v>0</v>
      </c>
      <c r="BG991" s="4">
        <f t="shared" si="625"/>
        <v>0</v>
      </c>
    </row>
    <row r="992" spans="1:59" ht="15" customHeight="1" x14ac:dyDescent="0.3">
      <c r="A992" s="3" t="s">
        <v>56</v>
      </c>
      <c r="B992" s="3" t="s">
        <v>613</v>
      </c>
      <c r="C992" s="3" t="s">
        <v>555</v>
      </c>
      <c r="D992" s="210" t="s">
        <v>128</v>
      </c>
      <c r="E992" s="2" t="s">
        <v>220</v>
      </c>
      <c r="F992" s="89">
        <f>VLOOKUP($C992,Filtre!E:G,2,0)</f>
        <v>45763</v>
      </c>
      <c r="G992" s="158" t="str">
        <f>LEFT(VLOOKUP($C992,Filtre!E:G,3,0),5)</f>
        <v>11.00</v>
      </c>
      <c r="H992" s="68" t="s">
        <v>46</v>
      </c>
      <c r="I992" s="73">
        <f t="shared" si="561"/>
        <v>21</v>
      </c>
      <c r="J992" s="238" t="s">
        <v>75</v>
      </c>
      <c r="K992" s="86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1">
        <f t="shared" si="594"/>
        <v>0</v>
      </c>
      <c r="AC992" s="1">
        <f t="shared" si="595"/>
        <v>0</v>
      </c>
      <c r="AD992" s="1">
        <f t="shared" si="596"/>
        <v>0</v>
      </c>
      <c r="AE992" s="1">
        <f t="shared" si="597"/>
        <v>0</v>
      </c>
      <c r="AF992" s="1">
        <f t="shared" si="598"/>
        <v>0</v>
      </c>
      <c r="AG992" s="1">
        <f t="shared" si="599"/>
        <v>0</v>
      </c>
      <c r="AH992" s="1">
        <f t="shared" si="600"/>
        <v>0</v>
      </c>
      <c r="AI992" s="1">
        <f t="shared" si="601"/>
        <v>0</v>
      </c>
      <c r="AJ992" s="1">
        <f t="shared" si="602"/>
        <v>0</v>
      </c>
      <c r="AK992" s="1">
        <f t="shared" si="603"/>
        <v>0</v>
      </c>
      <c r="AL992" s="1">
        <f t="shared" si="604"/>
        <v>0</v>
      </c>
      <c r="AM992" s="1">
        <f t="shared" si="605"/>
        <v>0</v>
      </c>
      <c r="AN992" s="1">
        <f t="shared" si="606"/>
        <v>0</v>
      </c>
      <c r="AO992" s="1">
        <f t="shared" si="607"/>
        <v>0</v>
      </c>
      <c r="AP992" s="1">
        <f t="shared" si="608"/>
        <v>0</v>
      </c>
      <c r="AQ992" s="1">
        <f t="shared" si="609"/>
        <v>0</v>
      </c>
      <c r="AR992" s="4">
        <f t="shared" si="610"/>
        <v>0</v>
      </c>
      <c r="AS992" s="4">
        <f t="shared" si="611"/>
        <v>0</v>
      </c>
      <c r="AT992" s="4">
        <f t="shared" si="612"/>
        <v>0</v>
      </c>
      <c r="AU992" s="4">
        <f t="shared" si="613"/>
        <v>0</v>
      </c>
      <c r="AV992" s="4">
        <f t="shared" si="614"/>
        <v>0</v>
      </c>
      <c r="AW992" s="4">
        <f t="shared" si="615"/>
        <v>0</v>
      </c>
      <c r="AX992" s="4">
        <f t="shared" si="616"/>
        <v>0</v>
      </c>
      <c r="AY992" s="4">
        <f t="shared" si="617"/>
        <v>0</v>
      </c>
      <c r="AZ992" s="4">
        <f t="shared" si="618"/>
        <v>0</v>
      </c>
      <c r="BA992" s="4">
        <f t="shared" si="619"/>
        <v>0</v>
      </c>
      <c r="BB992" s="4">
        <f t="shared" si="620"/>
        <v>0</v>
      </c>
      <c r="BC992" s="4">
        <f t="shared" si="621"/>
        <v>0</v>
      </c>
      <c r="BD992" s="4">
        <f t="shared" si="622"/>
        <v>0</v>
      </c>
      <c r="BE992" s="4">
        <f t="shared" si="623"/>
        <v>0</v>
      </c>
      <c r="BF992" s="4">
        <f t="shared" si="624"/>
        <v>0</v>
      </c>
      <c r="BG992" s="4">
        <f t="shared" si="625"/>
        <v>0</v>
      </c>
    </row>
    <row r="993" spans="1:59" ht="15" customHeight="1" x14ac:dyDescent="0.3">
      <c r="A993" s="3" t="s">
        <v>56</v>
      </c>
      <c r="B993" s="3" t="s">
        <v>613</v>
      </c>
      <c r="C993" s="3" t="s">
        <v>555</v>
      </c>
      <c r="D993" s="210" t="s">
        <v>129</v>
      </c>
      <c r="E993" s="2" t="s">
        <v>221</v>
      </c>
      <c r="F993" s="89">
        <f>VLOOKUP($C993,Filtre!E:G,2,0)</f>
        <v>45763</v>
      </c>
      <c r="G993" s="158" t="str">
        <f>LEFT(VLOOKUP($C993,Filtre!E:G,3,0),5)</f>
        <v>11.00</v>
      </c>
      <c r="H993" s="68" t="s">
        <v>46</v>
      </c>
      <c r="I993" s="73">
        <f t="shared" si="561"/>
        <v>22</v>
      </c>
      <c r="J993" s="238" t="s">
        <v>75</v>
      </c>
      <c r="K993" s="86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1">
        <f t="shared" si="594"/>
        <v>0</v>
      </c>
      <c r="AC993" s="1">
        <f t="shared" si="595"/>
        <v>0</v>
      </c>
      <c r="AD993" s="1">
        <f t="shared" si="596"/>
        <v>0</v>
      </c>
      <c r="AE993" s="1">
        <f t="shared" si="597"/>
        <v>0</v>
      </c>
      <c r="AF993" s="1">
        <f t="shared" si="598"/>
        <v>0</v>
      </c>
      <c r="AG993" s="1">
        <f t="shared" si="599"/>
        <v>0</v>
      </c>
      <c r="AH993" s="1">
        <f t="shared" si="600"/>
        <v>0</v>
      </c>
      <c r="AI993" s="1">
        <f t="shared" si="601"/>
        <v>0</v>
      </c>
      <c r="AJ993" s="1">
        <f t="shared" si="602"/>
        <v>0</v>
      </c>
      <c r="AK993" s="1">
        <f t="shared" si="603"/>
        <v>0</v>
      </c>
      <c r="AL993" s="1">
        <f t="shared" si="604"/>
        <v>0</v>
      </c>
      <c r="AM993" s="1">
        <f t="shared" si="605"/>
        <v>0</v>
      </c>
      <c r="AN993" s="1">
        <f t="shared" si="606"/>
        <v>0</v>
      </c>
      <c r="AO993" s="1">
        <f t="shared" si="607"/>
        <v>0</v>
      </c>
      <c r="AP993" s="1">
        <f t="shared" si="608"/>
        <v>0</v>
      </c>
      <c r="AQ993" s="1">
        <f t="shared" si="609"/>
        <v>0</v>
      </c>
      <c r="AR993" s="4">
        <f t="shared" si="610"/>
        <v>0</v>
      </c>
      <c r="AS993" s="4">
        <f t="shared" si="611"/>
        <v>0</v>
      </c>
      <c r="AT993" s="4">
        <f t="shared" si="612"/>
        <v>0</v>
      </c>
      <c r="AU993" s="4">
        <f t="shared" si="613"/>
        <v>0</v>
      </c>
      <c r="AV993" s="4">
        <f t="shared" si="614"/>
        <v>0</v>
      </c>
      <c r="AW993" s="4">
        <f t="shared" si="615"/>
        <v>0</v>
      </c>
      <c r="AX993" s="4">
        <f t="shared" si="616"/>
        <v>0</v>
      </c>
      <c r="AY993" s="4">
        <f t="shared" si="617"/>
        <v>0</v>
      </c>
      <c r="AZ993" s="4">
        <f t="shared" si="618"/>
        <v>0</v>
      </c>
      <c r="BA993" s="4">
        <f t="shared" si="619"/>
        <v>0</v>
      </c>
      <c r="BB993" s="4">
        <f t="shared" si="620"/>
        <v>0</v>
      </c>
      <c r="BC993" s="4">
        <f t="shared" si="621"/>
        <v>0</v>
      </c>
      <c r="BD993" s="4">
        <f t="shared" si="622"/>
        <v>0</v>
      </c>
      <c r="BE993" s="4">
        <f t="shared" si="623"/>
        <v>0</v>
      </c>
      <c r="BF993" s="4">
        <f t="shared" si="624"/>
        <v>0</v>
      </c>
      <c r="BG993" s="4">
        <f t="shared" si="625"/>
        <v>0</v>
      </c>
    </row>
    <row r="994" spans="1:59" ht="15" customHeight="1" x14ac:dyDescent="0.3">
      <c r="A994" s="3" t="s">
        <v>130</v>
      </c>
      <c r="B994" s="3" t="s">
        <v>640</v>
      </c>
      <c r="C994" s="3" t="s">
        <v>565</v>
      </c>
      <c r="D994" s="210" t="s">
        <v>135</v>
      </c>
      <c r="E994" s="2" t="s">
        <v>225</v>
      </c>
      <c r="F994" s="89">
        <f>VLOOKUP($C994,Filtre!E:G,2,0)</f>
        <v>45763</v>
      </c>
      <c r="G994" s="158" t="str">
        <f>LEFT(VLOOKUP($C994,Filtre!E:G,3,0),5)</f>
        <v>11.00</v>
      </c>
      <c r="H994" s="68" t="s">
        <v>47</v>
      </c>
      <c r="I994" s="73">
        <f t="shared" si="561"/>
        <v>1</v>
      </c>
      <c r="J994" s="238" t="s">
        <v>57</v>
      </c>
      <c r="K994" s="86" t="s">
        <v>68</v>
      </c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 t="s">
        <v>68</v>
      </c>
      <c r="X994" s="27"/>
      <c r="Y994" s="27"/>
      <c r="Z994" s="27"/>
      <c r="AA994" s="27"/>
      <c r="AB994" s="1">
        <f t="shared" si="594"/>
        <v>0</v>
      </c>
      <c r="AC994" s="1">
        <f t="shared" si="595"/>
        <v>0</v>
      </c>
      <c r="AD994" s="1">
        <f t="shared" si="596"/>
        <v>0</v>
      </c>
      <c r="AE994" s="1">
        <f t="shared" si="597"/>
        <v>0</v>
      </c>
      <c r="AF994" s="1">
        <f t="shared" si="598"/>
        <v>0</v>
      </c>
      <c r="AG994" s="1">
        <f t="shared" si="599"/>
        <v>0</v>
      </c>
      <c r="AH994" s="1">
        <f t="shared" si="600"/>
        <v>0</v>
      </c>
      <c r="AI994" s="1">
        <f t="shared" si="601"/>
        <v>0</v>
      </c>
      <c r="AJ994" s="1">
        <f t="shared" si="602"/>
        <v>0</v>
      </c>
      <c r="AK994" s="1">
        <f t="shared" si="603"/>
        <v>0</v>
      </c>
      <c r="AL994" s="1">
        <f t="shared" si="604"/>
        <v>0</v>
      </c>
      <c r="AM994" s="1" t="str">
        <f t="shared" si="605"/>
        <v>Halit ÇELİK</v>
      </c>
      <c r="AN994" s="1">
        <f t="shared" si="606"/>
        <v>0</v>
      </c>
      <c r="AO994" s="1">
        <f t="shared" si="607"/>
        <v>0</v>
      </c>
      <c r="AP994" s="1">
        <f t="shared" si="608"/>
        <v>0</v>
      </c>
      <c r="AQ994" s="1">
        <f t="shared" si="609"/>
        <v>0</v>
      </c>
      <c r="AR994" s="4">
        <f t="shared" si="610"/>
        <v>0</v>
      </c>
      <c r="AS994" s="4">
        <f t="shared" si="611"/>
        <v>0</v>
      </c>
      <c r="AT994" s="4">
        <f t="shared" si="612"/>
        <v>0</v>
      </c>
      <c r="AU994" s="4">
        <f t="shared" si="613"/>
        <v>0</v>
      </c>
      <c r="AV994" s="4">
        <f t="shared" si="614"/>
        <v>0</v>
      </c>
      <c r="AW994" s="4">
        <f t="shared" si="615"/>
        <v>0</v>
      </c>
      <c r="AX994" s="4">
        <f t="shared" si="616"/>
        <v>0</v>
      </c>
      <c r="AY994" s="4">
        <f t="shared" si="617"/>
        <v>0</v>
      </c>
      <c r="AZ994" s="4">
        <f t="shared" si="618"/>
        <v>0</v>
      </c>
      <c r="BA994" s="4">
        <f t="shared" si="619"/>
        <v>0</v>
      </c>
      <c r="BB994" s="4">
        <f t="shared" si="620"/>
        <v>0</v>
      </c>
      <c r="BC994" s="4" t="str">
        <f t="shared" si="621"/>
        <v>Vatandaşlık Mevzuatı II  45763 11.00</v>
      </c>
      <c r="BD994" s="4">
        <f t="shared" si="622"/>
        <v>0</v>
      </c>
      <c r="BE994" s="4">
        <f t="shared" si="623"/>
        <v>0</v>
      </c>
      <c r="BF994" s="4">
        <f t="shared" si="624"/>
        <v>0</v>
      </c>
      <c r="BG994" s="4">
        <f t="shared" si="625"/>
        <v>0</v>
      </c>
    </row>
    <row r="995" spans="1:59" ht="15" customHeight="1" x14ac:dyDescent="0.3">
      <c r="A995" s="3" t="s">
        <v>130</v>
      </c>
      <c r="B995" s="3" t="s">
        <v>640</v>
      </c>
      <c r="C995" s="3" t="s">
        <v>565</v>
      </c>
      <c r="D995" s="210" t="s">
        <v>137</v>
      </c>
      <c r="E995" s="2" t="s">
        <v>227</v>
      </c>
      <c r="F995" s="89">
        <f>VLOOKUP($C995,Filtre!E:G,2,0)</f>
        <v>45763</v>
      </c>
      <c r="G995" s="158" t="str">
        <f>LEFT(VLOOKUP($C995,Filtre!E:G,3,0),5)</f>
        <v>11.00</v>
      </c>
      <c r="H995" s="68" t="s">
        <v>47</v>
      </c>
      <c r="I995" s="73">
        <f t="shared" si="561"/>
        <v>2</v>
      </c>
      <c r="J995" s="238" t="s">
        <v>57</v>
      </c>
      <c r="K995" s="86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1">
        <f t="shared" si="594"/>
        <v>0</v>
      </c>
      <c r="AC995" s="1">
        <f t="shared" si="595"/>
        <v>0</v>
      </c>
      <c r="AD995" s="1">
        <f t="shared" si="596"/>
        <v>0</v>
      </c>
      <c r="AE995" s="1">
        <f t="shared" si="597"/>
        <v>0</v>
      </c>
      <c r="AF995" s="1">
        <f t="shared" si="598"/>
        <v>0</v>
      </c>
      <c r="AG995" s="1">
        <f t="shared" si="599"/>
        <v>0</v>
      </c>
      <c r="AH995" s="1">
        <f t="shared" si="600"/>
        <v>0</v>
      </c>
      <c r="AI995" s="1">
        <f t="shared" si="601"/>
        <v>0</v>
      </c>
      <c r="AJ995" s="1">
        <f t="shared" si="602"/>
        <v>0</v>
      </c>
      <c r="AK995" s="1">
        <f t="shared" si="603"/>
        <v>0</v>
      </c>
      <c r="AL995" s="1">
        <f t="shared" si="604"/>
        <v>0</v>
      </c>
      <c r="AM995" s="1">
        <f t="shared" si="605"/>
        <v>0</v>
      </c>
      <c r="AN995" s="1">
        <f t="shared" si="606"/>
        <v>0</v>
      </c>
      <c r="AO995" s="1">
        <f t="shared" si="607"/>
        <v>0</v>
      </c>
      <c r="AP995" s="1">
        <f t="shared" si="608"/>
        <v>0</v>
      </c>
      <c r="AQ995" s="1">
        <f t="shared" si="609"/>
        <v>0</v>
      </c>
      <c r="AR995" s="4">
        <f t="shared" si="610"/>
        <v>0</v>
      </c>
      <c r="AS995" s="4">
        <f t="shared" si="611"/>
        <v>0</v>
      </c>
      <c r="AT995" s="4">
        <f t="shared" si="612"/>
        <v>0</v>
      </c>
      <c r="AU995" s="4">
        <f t="shared" si="613"/>
        <v>0</v>
      </c>
      <c r="AV995" s="4">
        <f t="shared" si="614"/>
        <v>0</v>
      </c>
      <c r="AW995" s="4">
        <f t="shared" si="615"/>
        <v>0</v>
      </c>
      <c r="AX995" s="4">
        <f t="shared" si="616"/>
        <v>0</v>
      </c>
      <c r="AY995" s="4">
        <f t="shared" si="617"/>
        <v>0</v>
      </c>
      <c r="AZ995" s="4">
        <f t="shared" si="618"/>
        <v>0</v>
      </c>
      <c r="BA995" s="4">
        <f t="shared" si="619"/>
        <v>0</v>
      </c>
      <c r="BB995" s="4">
        <f t="shared" si="620"/>
        <v>0</v>
      </c>
      <c r="BC995" s="4">
        <f t="shared" si="621"/>
        <v>0</v>
      </c>
      <c r="BD995" s="4">
        <f t="shared" si="622"/>
        <v>0</v>
      </c>
      <c r="BE995" s="4">
        <f t="shared" si="623"/>
        <v>0</v>
      </c>
      <c r="BF995" s="4">
        <f t="shared" si="624"/>
        <v>0</v>
      </c>
      <c r="BG995" s="4">
        <f t="shared" si="625"/>
        <v>0</v>
      </c>
    </row>
    <row r="996" spans="1:59" ht="15" customHeight="1" x14ac:dyDescent="0.3">
      <c r="A996" s="3" t="s">
        <v>130</v>
      </c>
      <c r="B996" s="3" t="s">
        <v>640</v>
      </c>
      <c r="C996" s="3" t="s">
        <v>565</v>
      </c>
      <c r="D996" s="210" t="s">
        <v>138</v>
      </c>
      <c r="E996" s="2" t="s">
        <v>228</v>
      </c>
      <c r="F996" s="89">
        <f>VLOOKUP($C996,Filtre!E:G,2,0)</f>
        <v>45763</v>
      </c>
      <c r="G996" s="158" t="str">
        <f>LEFT(VLOOKUP($C996,Filtre!E:G,3,0),5)</f>
        <v>11.00</v>
      </c>
      <c r="H996" s="68" t="s">
        <v>47</v>
      </c>
      <c r="I996" s="73">
        <f t="shared" si="561"/>
        <v>3</v>
      </c>
      <c r="J996" s="238" t="s">
        <v>57</v>
      </c>
      <c r="K996" s="86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1">
        <f t="shared" si="594"/>
        <v>0</v>
      </c>
      <c r="AC996" s="1">
        <f t="shared" si="595"/>
        <v>0</v>
      </c>
      <c r="AD996" s="1">
        <f t="shared" si="596"/>
        <v>0</v>
      </c>
      <c r="AE996" s="1">
        <f t="shared" si="597"/>
        <v>0</v>
      </c>
      <c r="AF996" s="1">
        <f t="shared" si="598"/>
        <v>0</v>
      </c>
      <c r="AG996" s="1">
        <f t="shared" si="599"/>
        <v>0</v>
      </c>
      <c r="AH996" s="1">
        <f t="shared" si="600"/>
        <v>0</v>
      </c>
      <c r="AI996" s="1">
        <f t="shared" si="601"/>
        <v>0</v>
      </c>
      <c r="AJ996" s="1">
        <f t="shared" si="602"/>
        <v>0</v>
      </c>
      <c r="AK996" s="1">
        <f t="shared" si="603"/>
        <v>0</v>
      </c>
      <c r="AL996" s="1">
        <f t="shared" si="604"/>
        <v>0</v>
      </c>
      <c r="AM996" s="1">
        <f t="shared" si="605"/>
        <v>0</v>
      </c>
      <c r="AN996" s="1">
        <f t="shared" si="606"/>
        <v>0</v>
      </c>
      <c r="AO996" s="1">
        <f t="shared" si="607"/>
        <v>0</v>
      </c>
      <c r="AP996" s="1">
        <f t="shared" si="608"/>
        <v>0</v>
      </c>
      <c r="AQ996" s="1">
        <f t="shared" si="609"/>
        <v>0</v>
      </c>
      <c r="AR996" s="4">
        <f t="shared" si="610"/>
        <v>0</v>
      </c>
      <c r="AS996" s="4">
        <f t="shared" si="611"/>
        <v>0</v>
      </c>
      <c r="AT996" s="4">
        <f t="shared" si="612"/>
        <v>0</v>
      </c>
      <c r="AU996" s="4">
        <f t="shared" si="613"/>
        <v>0</v>
      </c>
      <c r="AV996" s="4">
        <f t="shared" si="614"/>
        <v>0</v>
      </c>
      <c r="AW996" s="4">
        <f t="shared" si="615"/>
        <v>0</v>
      </c>
      <c r="AX996" s="4">
        <f t="shared" si="616"/>
        <v>0</v>
      </c>
      <c r="AY996" s="4">
        <f t="shared" si="617"/>
        <v>0</v>
      </c>
      <c r="AZ996" s="4">
        <f t="shared" si="618"/>
        <v>0</v>
      </c>
      <c r="BA996" s="4">
        <f t="shared" si="619"/>
        <v>0</v>
      </c>
      <c r="BB996" s="4">
        <f t="shared" si="620"/>
        <v>0</v>
      </c>
      <c r="BC996" s="4">
        <f t="shared" si="621"/>
        <v>0</v>
      </c>
      <c r="BD996" s="4">
        <f t="shared" si="622"/>
        <v>0</v>
      </c>
      <c r="BE996" s="4">
        <f t="shared" si="623"/>
        <v>0</v>
      </c>
      <c r="BF996" s="4">
        <f t="shared" si="624"/>
        <v>0</v>
      </c>
      <c r="BG996" s="4">
        <f t="shared" si="625"/>
        <v>0</v>
      </c>
    </row>
    <row r="997" spans="1:59" ht="15" customHeight="1" x14ac:dyDescent="0.3">
      <c r="A997" s="3" t="s">
        <v>130</v>
      </c>
      <c r="B997" s="3" t="s">
        <v>640</v>
      </c>
      <c r="C997" s="3" t="s">
        <v>565</v>
      </c>
      <c r="D997" s="210" t="s">
        <v>139</v>
      </c>
      <c r="E997" s="2" t="s">
        <v>229</v>
      </c>
      <c r="F997" s="89">
        <f>VLOOKUP($C997,Filtre!E:G,2,0)</f>
        <v>45763</v>
      </c>
      <c r="G997" s="158" t="str">
        <f>LEFT(VLOOKUP($C997,Filtre!E:G,3,0),5)</f>
        <v>11.00</v>
      </c>
      <c r="H997" s="68" t="s">
        <v>47</v>
      </c>
      <c r="I997" s="73">
        <f t="shared" si="561"/>
        <v>4</v>
      </c>
      <c r="J997" s="238" t="s">
        <v>57</v>
      </c>
      <c r="K997" s="86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1">
        <f t="shared" si="594"/>
        <v>0</v>
      </c>
      <c r="AC997" s="1">
        <f t="shared" si="595"/>
        <v>0</v>
      </c>
      <c r="AD997" s="1">
        <f t="shared" si="596"/>
        <v>0</v>
      </c>
      <c r="AE997" s="1">
        <f t="shared" si="597"/>
        <v>0</v>
      </c>
      <c r="AF997" s="1">
        <f t="shared" si="598"/>
        <v>0</v>
      </c>
      <c r="AG997" s="1">
        <f t="shared" si="599"/>
        <v>0</v>
      </c>
      <c r="AH997" s="1">
        <f t="shared" si="600"/>
        <v>0</v>
      </c>
      <c r="AI997" s="1">
        <f t="shared" si="601"/>
        <v>0</v>
      </c>
      <c r="AJ997" s="1">
        <f t="shared" si="602"/>
        <v>0</v>
      </c>
      <c r="AK997" s="1">
        <f t="shared" si="603"/>
        <v>0</v>
      </c>
      <c r="AL997" s="1">
        <f t="shared" si="604"/>
        <v>0</v>
      </c>
      <c r="AM997" s="1">
        <f t="shared" si="605"/>
        <v>0</v>
      </c>
      <c r="AN997" s="1">
        <f t="shared" si="606"/>
        <v>0</v>
      </c>
      <c r="AO997" s="1">
        <f t="shared" si="607"/>
        <v>0</v>
      </c>
      <c r="AP997" s="1">
        <f t="shared" si="608"/>
        <v>0</v>
      </c>
      <c r="AQ997" s="1">
        <f t="shared" si="609"/>
        <v>0</v>
      </c>
      <c r="AR997" s="4">
        <f t="shared" si="610"/>
        <v>0</v>
      </c>
      <c r="AS997" s="4">
        <f t="shared" si="611"/>
        <v>0</v>
      </c>
      <c r="AT997" s="4">
        <f t="shared" si="612"/>
        <v>0</v>
      </c>
      <c r="AU997" s="4">
        <f t="shared" si="613"/>
        <v>0</v>
      </c>
      <c r="AV997" s="4">
        <f t="shared" si="614"/>
        <v>0</v>
      </c>
      <c r="AW997" s="4">
        <f t="shared" si="615"/>
        <v>0</v>
      </c>
      <c r="AX997" s="4">
        <f t="shared" si="616"/>
        <v>0</v>
      </c>
      <c r="AY997" s="4">
        <f t="shared" si="617"/>
        <v>0</v>
      </c>
      <c r="AZ997" s="4">
        <f t="shared" si="618"/>
        <v>0</v>
      </c>
      <c r="BA997" s="4">
        <f t="shared" si="619"/>
        <v>0</v>
      </c>
      <c r="BB997" s="4">
        <f t="shared" si="620"/>
        <v>0</v>
      </c>
      <c r="BC997" s="4">
        <f t="shared" si="621"/>
        <v>0</v>
      </c>
      <c r="BD997" s="4">
        <f t="shared" si="622"/>
        <v>0</v>
      </c>
      <c r="BE997" s="4">
        <f t="shared" si="623"/>
        <v>0</v>
      </c>
      <c r="BF997" s="4">
        <f t="shared" si="624"/>
        <v>0</v>
      </c>
      <c r="BG997" s="4">
        <f t="shared" si="625"/>
        <v>0</v>
      </c>
    </row>
    <row r="998" spans="1:59" ht="15" customHeight="1" x14ac:dyDescent="0.3">
      <c r="A998" s="3" t="s">
        <v>130</v>
      </c>
      <c r="B998" s="3" t="s">
        <v>640</v>
      </c>
      <c r="C998" s="3" t="s">
        <v>565</v>
      </c>
      <c r="D998" s="210" t="s">
        <v>142</v>
      </c>
      <c r="E998" s="2" t="s">
        <v>232</v>
      </c>
      <c r="F998" s="89">
        <f>VLOOKUP($C998,Filtre!E:G,2,0)</f>
        <v>45763</v>
      </c>
      <c r="G998" s="158" t="str">
        <f>LEFT(VLOOKUP($C998,Filtre!E:G,3,0),5)</f>
        <v>11.00</v>
      </c>
      <c r="H998" s="68" t="s">
        <v>47</v>
      </c>
      <c r="I998" s="73">
        <f t="shared" si="561"/>
        <v>5</v>
      </c>
      <c r="J998" s="238" t="s">
        <v>57</v>
      </c>
      <c r="K998" s="86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1">
        <f t="shared" si="594"/>
        <v>0</v>
      </c>
      <c r="AC998" s="1">
        <f t="shared" si="595"/>
        <v>0</v>
      </c>
      <c r="AD998" s="1">
        <f t="shared" si="596"/>
        <v>0</v>
      </c>
      <c r="AE998" s="1">
        <f t="shared" si="597"/>
        <v>0</v>
      </c>
      <c r="AF998" s="1">
        <f t="shared" si="598"/>
        <v>0</v>
      </c>
      <c r="AG998" s="1">
        <f t="shared" si="599"/>
        <v>0</v>
      </c>
      <c r="AH998" s="1">
        <f t="shared" si="600"/>
        <v>0</v>
      </c>
      <c r="AI998" s="1">
        <f t="shared" si="601"/>
        <v>0</v>
      </c>
      <c r="AJ998" s="1">
        <f t="shared" si="602"/>
        <v>0</v>
      </c>
      <c r="AK998" s="1">
        <f t="shared" si="603"/>
        <v>0</v>
      </c>
      <c r="AL998" s="1">
        <f t="shared" si="604"/>
        <v>0</v>
      </c>
      <c r="AM998" s="1">
        <f t="shared" si="605"/>
        <v>0</v>
      </c>
      <c r="AN998" s="1">
        <f t="shared" si="606"/>
        <v>0</v>
      </c>
      <c r="AO998" s="1">
        <f t="shared" si="607"/>
        <v>0</v>
      </c>
      <c r="AP998" s="1">
        <f t="shared" si="608"/>
        <v>0</v>
      </c>
      <c r="AQ998" s="1">
        <f t="shared" si="609"/>
        <v>0</v>
      </c>
      <c r="AR998" s="4">
        <f t="shared" si="610"/>
        <v>0</v>
      </c>
      <c r="AS998" s="4">
        <f t="shared" si="611"/>
        <v>0</v>
      </c>
      <c r="AT998" s="4">
        <f t="shared" si="612"/>
        <v>0</v>
      </c>
      <c r="AU998" s="4">
        <f t="shared" si="613"/>
        <v>0</v>
      </c>
      <c r="AV998" s="4">
        <f t="shared" si="614"/>
        <v>0</v>
      </c>
      <c r="AW998" s="4">
        <f t="shared" si="615"/>
        <v>0</v>
      </c>
      <c r="AX998" s="4">
        <f t="shared" si="616"/>
        <v>0</v>
      </c>
      <c r="AY998" s="4">
        <f t="shared" si="617"/>
        <v>0</v>
      </c>
      <c r="AZ998" s="4">
        <f t="shared" si="618"/>
        <v>0</v>
      </c>
      <c r="BA998" s="4">
        <f t="shared" si="619"/>
        <v>0</v>
      </c>
      <c r="BB998" s="4">
        <f t="shared" si="620"/>
        <v>0</v>
      </c>
      <c r="BC998" s="4">
        <f t="shared" si="621"/>
        <v>0</v>
      </c>
      <c r="BD998" s="4">
        <f t="shared" si="622"/>
        <v>0</v>
      </c>
      <c r="BE998" s="4">
        <f t="shared" si="623"/>
        <v>0</v>
      </c>
      <c r="BF998" s="4">
        <f t="shared" si="624"/>
        <v>0</v>
      </c>
      <c r="BG998" s="4">
        <f t="shared" si="625"/>
        <v>0</v>
      </c>
    </row>
    <row r="999" spans="1:59" ht="15" customHeight="1" x14ac:dyDescent="0.3">
      <c r="A999" s="3" t="s">
        <v>130</v>
      </c>
      <c r="B999" s="3" t="s">
        <v>640</v>
      </c>
      <c r="C999" s="3" t="s">
        <v>565</v>
      </c>
      <c r="D999" s="210" t="s">
        <v>280</v>
      </c>
      <c r="E999" s="2" t="s">
        <v>281</v>
      </c>
      <c r="F999" s="89">
        <f>VLOOKUP($C999,Filtre!E:G,2,0)</f>
        <v>45763</v>
      </c>
      <c r="G999" s="158" t="str">
        <f>LEFT(VLOOKUP($C999,Filtre!E:G,3,0),5)</f>
        <v>11.00</v>
      </c>
      <c r="H999" s="68" t="s">
        <v>47</v>
      </c>
      <c r="I999" s="73">
        <f t="shared" si="561"/>
        <v>6</v>
      </c>
      <c r="J999" s="238" t="s">
        <v>57</v>
      </c>
      <c r="K999" s="86"/>
      <c r="L999" s="28"/>
      <c r="M999" s="27"/>
      <c r="N999" s="27"/>
      <c r="O999" s="27"/>
      <c r="P999" s="27"/>
      <c r="Q999" s="27"/>
      <c r="R999" s="28"/>
      <c r="S999" s="27"/>
      <c r="T999" s="27"/>
      <c r="U999" s="27"/>
      <c r="V999" s="27"/>
      <c r="W999" s="27"/>
      <c r="X999" s="27"/>
      <c r="Y999" s="27"/>
      <c r="Z999" s="27"/>
      <c r="AA999" s="27"/>
      <c r="AB999" s="1">
        <f t="shared" si="594"/>
        <v>0</v>
      </c>
      <c r="AC999" s="1">
        <f t="shared" si="595"/>
        <v>0</v>
      </c>
      <c r="AD999" s="1">
        <f t="shared" si="596"/>
        <v>0</v>
      </c>
      <c r="AE999" s="1">
        <f t="shared" si="597"/>
        <v>0</v>
      </c>
      <c r="AF999" s="1">
        <f t="shared" si="598"/>
        <v>0</v>
      </c>
      <c r="AG999" s="1">
        <f t="shared" si="599"/>
        <v>0</v>
      </c>
      <c r="AH999" s="1">
        <f t="shared" si="600"/>
        <v>0</v>
      </c>
      <c r="AI999" s="1">
        <f t="shared" si="601"/>
        <v>0</v>
      </c>
      <c r="AJ999" s="1">
        <f t="shared" si="602"/>
        <v>0</v>
      </c>
      <c r="AK999" s="1">
        <f t="shared" si="603"/>
        <v>0</v>
      </c>
      <c r="AL999" s="1">
        <f t="shared" si="604"/>
        <v>0</v>
      </c>
      <c r="AM999" s="1">
        <f t="shared" si="605"/>
        <v>0</v>
      </c>
      <c r="AN999" s="1">
        <f t="shared" si="606"/>
        <v>0</v>
      </c>
      <c r="AO999" s="1">
        <f t="shared" si="607"/>
        <v>0</v>
      </c>
      <c r="AP999" s="1">
        <f t="shared" si="608"/>
        <v>0</v>
      </c>
      <c r="AQ999" s="1">
        <f t="shared" si="609"/>
        <v>0</v>
      </c>
      <c r="AR999" s="4">
        <f t="shared" si="610"/>
        <v>0</v>
      </c>
      <c r="AS999" s="4">
        <f t="shared" si="611"/>
        <v>0</v>
      </c>
      <c r="AT999" s="4">
        <f t="shared" si="612"/>
        <v>0</v>
      </c>
      <c r="AU999" s="4">
        <f t="shared" si="613"/>
        <v>0</v>
      </c>
      <c r="AV999" s="4">
        <f t="shared" si="614"/>
        <v>0</v>
      </c>
      <c r="AW999" s="4">
        <f t="shared" si="615"/>
        <v>0</v>
      </c>
      <c r="AX999" s="4">
        <f t="shared" si="616"/>
        <v>0</v>
      </c>
      <c r="AY999" s="4">
        <f t="shared" si="617"/>
        <v>0</v>
      </c>
      <c r="AZ999" s="4">
        <f t="shared" si="618"/>
        <v>0</v>
      </c>
      <c r="BA999" s="4">
        <f t="shared" si="619"/>
        <v>0</v>
      </c>
      <c r="BB999" s="4">
        <f t="shared" si="620"/>
        <v>0</v>
      </c>
      <c r="BC999" s="4">
        <f t="shared" si="621"/>
        <v>0</v>
      </c>
      <c r="BD999" s="4">
        <f t="shared" si="622"/>
        <v>0</v>
      </c>
      <c r="BE999" s="4">
        <f t="shared" si="623"/>
        <v>0</v>
      </c>
      <c r="BF999" s="4">
        <f t="shared" si="624"/>
        <v>0</v>
      </c>
      <c r="BG999" s="4">
        <f t="shared" si="625"/>
        <v>0</v>
      </c>
    </row>
    <row r="1000" spans="1:59" ht="15" customHeight="1" x14ac:dyDescent="0.3">
      <c r="A1000" s="3" t="s">
        <v>130</v>
      </c>
      <c r="B1000" s="3" t="s">
        <v>640</v>
      </c>
      <c r="C1000" s="3" t="s">
        <v>565</v>
      </c>
      <c r="D1000" s="210" t="s">
        <v>143</v>
      </c>
      <c r="E1000" s="2" t="s">
        <v>233</v>
      </c>
      <c r="F1000" s="89">
        <f>VLOOKUP($C1000,Filtre!E:G,2,0)</f>
        <v>45763</v>
      </c>
      <c r="G1000" s="158" t="str">
        <f>LEFT(VLOOKUP($C1000,Filtre!E:G,3,0),5)</f>
        <v>11.00</v>
      </c>
      <c r="H1000" s="68" t="s">
        <v>47</v>
      </c>
      <c r="I1000" s="73">
        <f t="shared" si="561"/>
        <v>7</v>
      </c>
      <c r="J1000" s="238" t="s">
        <v>57</v>
      </c>
      <c r="K1000" s="86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1">
        <f t="shared" si="594"/>
        <v>0</v>
      </c>
      <c r="AC1000" s="1">
        <f t="shared" si="595"/>
        <v>0</v>
      </c>
      <c r="AD1000" s="1">
        <f t="shared" si="596"/>
        <v>0</v>
      </c>
      <c r="AE1000" s="1">
        <f t="shared" si="597"/>
        <v>0</v>
      </c>
      <c r="AF1000" s="1">
        <f t="shared" si="598"/>
        <v>0</v>
      </c>
      <c r="AG1000" s="1">
        <f t="shared" si="599"/>
        <v>0</v>
      </c>
      <c r="AH1000" s="1">
        <f t="shared" si="600"/>
        <v>0</v>
      </c>
      <c r="AI1000" s="1">
        <f t="shared" si="601"/>
        <v>0</v>
      </c>
      <c r="AJ1000" s="1">
        <f t="shared" si="602"/>
        <v>0</v>
      </c>
      <c r="AK1000" s="1">
        <f t="shared" si="603"/>
        <v>0</v>
      </c>
      <c r="AL1000" s="1">
        <f t="shared" si="604"/>
        <v>0</v>
      </c>
      <c r="AM1000" s="1">
        <f t="shared" si="605"/>
        <v>0</v>
      </c>
      <c r="AN1000" s="1">
        <f t="shared" si="606"/>
        <v>0</v>
      </c>
      <c r="AO1000" s="1">
        <f t="shared" si="607"/>
        <v>0</v>
      </c>
      <c r="AP1000" s="1">
        <f t="shared" si="608"/>
        <v>0</v>
      </c>
      <c r="AQ1000" s="1">
        <f t="shared" si="609"/>
        <v>0</v>
      </c>
      <c r="AR1000" s="4">
        <f t="shared" si="610"/>
        <v>0</v>
      </c>
      <c r="AS1000" s="4">
        <f t="shared" si="611"/>
        <v>0</v>
      </c>
      <c r="AT1000" s="4">
        <f t="shared" si="612"/>
        <v>0</v>
      </c>
      <c r="AU1000" s="4">
        <f t="shared" si="613"/>
        <v>0</v>
      </c>
      <c r="AV1000" s="4">
        <f t="shared" si="614"/>
        <v>0</v>
      </c>
      <c r="AW1000" s="4">
        <f t="shared" si="615"/>
        <v>0</v>
      </c>
      <c r="AX1000" s="4">
        <f t="shared" si="616"/>
        <v>0</v>
      </c>
      <c r="AY1000" s="4">
        <f t="shared" si="617"/>
        <v>0</v>
      </c>
      <c r="AZ1000" s="4">
        <f t="shared" si="618"/>
        <v>0</v>
      </c>
      <c r="BA1000" s="4">
        <f t="shared" si="619"/>
        <v>0</v>
      </c>
      <c r="BB1000" s="4">
        <f t="shared" si="620"/>
        <v>0</v>
      </c>
      <c r="BC1000" s="4">
        <f t="shared" si="621"/>
        <v>0</v>
      </c>
      <c r="BD1000" s="4">
        <f t="shared" si="622"/>
        <v>0</v>
      </c>
      <c r="BE1000" s="4">
        <f t="shared" si="623"/>
        <v>0</v>
      </c>
      <c r="BF1000" s="4">
        <f t="shared" si="624"/>
        <v>0</v>
      </c>
      <c r="BG1000" s="4">
        <f t="shared" si="625"/>
        <v>0</v>
      </c>
    </row>
    <row r="1001" spans="1:59" ht="15" customHeight="1" x14ac:dyDescent="0.3">
      <c r="A1001" s="3" t="s">
        <v>130</v>
      </c>
      <c r="B1001" s="3" t="s">
        <v>640</v>
      </c>
      <c r="C1001" s="3" t="s">
        <v>565</v>
      </c>
      <c r="D1001" s="210" t="s">
        <v>146</v>
      </c>
      <c r="E1001" s="2" t="s">
        <v>236</v>
      </c>
      <c r="F1001" s="89">
        <f>VLOOKUP($C1001,Filtre!E:G,2,0)</f>
        <v>45763</v>
      </c>
      <c r="G1001" s="158" t="str">
        <f>LEFT(VLOOKUP($C1001,Filtre!E:G,3,0),5)</f>
        <v>11.00</v>
      </c>
      <c r="H1001" s="68" t="s">
        <v>47</v>
      </c>
      <c r="I1001" s="73">
        <f t="shared" si="561"/>
        <v>8</v>
      </c>
      <c r="J1001" s="238" t="s">
        <v>57</v>
      </c>
      <c r="K1001" s="86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1">
        <f t="shared" si="594"/>
        <v>0</v>
      </c>
      <c r="AC1001" s="1">
        <f t="shared" si="595"/>
        <v>0</v>
      </c>
      <c r="AD1001" s="1">
        <f t="shared" si="596"/>
        <v>0</v>
      </c>
      <c r="AE1001" s="1">
        <f t="shared" si="597"/>
        <v>0</v>
      </c>
      <c r="AF1001" s="1">
        <f t="shared" si="598"/>
        <v>0</v>
      </c>
      <c r="AG1001" s="1">
        <f t="shared" si="599"/>
        <v>0</v>
      </c>
      <c r="AH1001" s="1">
        <f t="shared" si="600"/>
        <v>0</v>
      </c>
      <c r="AI1001" s="1">
        <f t="shared" si="601"/>
        <v>0</v>
      </c>
      <c r="AJ1001" s="1">
        <f t="shared" si="602"/>
        <v>0</v>
      </c>
      <c r="AK1001" s="1">
        <f t="shared" si="603"/>
        <v>0</v>
      </c>
      <c r="AL1001" s="1">
        <f t="shared" si="604"/>
        <v>0</v>
      </c>
      <c r="AM1001" s="1">
        <f t="shared" si="605"/>
        <v>0</v>
      </c>
      <c r="AN1001" s="1">
        <f t="shared" si="606"/>
        <v>0</v>
      </c>
      <c r="AO1001" s="1">
        <f t="shared" si="607"/>
        <v>0</v>
      </c>
      <c r="AP1001" s="1">
        <f t="shared" si="608"/>
        <v>0</v>
      </c>
      <c r="AQ1001" s="1">
        <f t="shared" si="609"/>
        <v>0</v>
      </c>
      <c r="AR1001" s="4">
        <f t="shared" si="610"/>
        <v>0</v>
      </c>
      <c r="AS1001" s="4">
        <f t="shared" si="611"/>
        <v>0</v>
      </c>
      <c r="AT1001" s="4">
        <f t="shared" si="612"/>
        <v>0</v>
      </c>
      <c r="AU1001" s="4">
        <f t="shared" si="613"/>
        <v>0</v>
      </c>
      <c r="AV1001" s="4">
        <f t="shared" si="614"/>
        <v>0</v>
      </c>
      <c r="AW1001" s="4">
        <f t="shared" si="615"/>
        <v>0</v>
      </c>
      <c r="AX1001" s="4">
        <f t="shared" si="616"/>
        <v>0</v>
      </c>
      <c r="AY1001" s="4">
        <f t="shared" si="617"/>
        <v>0</v>
      </c>
      <c r="AZ1001" s="4">
        <f t="shared" si="618"/>
        <v>0</v>
      </c>
      <c r="BA1001" s="4">
        <f t="shared" si="619"/>
        <v>0</v>
      </c>
      <c r="BB1001" s="4">
        <f t="shared" si="620"/>
        <v>0</v>
      </c>
      <c r="BC1001" s="4">
        <f t="shared" si="621"/>
        <v>0</v>
      </c>
      <c r="BD1001" s="4">
        <f t="shared" si="622"/>
        <v>0</v>
      </c>
      <c r="BE1001" s="4">
        <f t="shared" si="623"/>
        <v>0</v>
      </c>
      <c r="BF1001" s="4">
        <f t="shared" si="624"/>
        <v>0</v>
      </c>
      <c r="BG1001" s="4">
        <f t="shared" si="625"/>
        <v>0</v>
      </c>
    </row>
    <row r="1002" spans="1:59" ht="15" customHeight="1" x14ac:dyDescent="0.3">
      <c r="A1002" s="3" t="s">
        <v>130</v>
      </c>
      <c r="B1002" s="3" t="s">
        <v>640</v>
      </c>
      <c r="C1002" s="3" t="s">
        <v>565</v>
      </c>
      <c r="D1002" s="210" t="s">
        <v>147</v>
      </c>
      <c r="E1002" s="2" t="s">
        <v>237</v>
      </c>
      <c r="F1002" s="89">
        <f>VLOOKUP($C1002,Filtre!E:G,2,0)</f>
        <v>45763</v>
      </c>
      <c r="G1002" s="158" t="str">
        <f>LEFT(VLOOKUP($C1002,Filtre!E:G,3,0),5)</f>
        <v>11.00</v>
      </c>
      <c r="H1002" s="68" t="s">
        <v>47</v>
      </c>
      <c r="I1002" s="73">
        <f t="shared" si="561"/>
        <v>9</v>
      </c>
      <c r="J1002" s="238" t="s">
        <v>57</v>
      </c>
      <c r="K1002" s="86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1">
        <f t="shared" si="594"/>
        <v>0</v>
      </c>
      <c r="AC1002" s="1">
        <f t="shared" si="595"/>
        <v>0</v>
      </c>
      <c r="AD1002" s="1">
        <f t="shared" si="596"/>
        <v>0</v>
      </c>
      <c r="AE1002" s="1">
        <f t="shared" si="597"/>
        <v>0</v>
      </c>
      <c r="AF1002" s="1">
        <f t="shared" si="598"/>
        <v>0</v>
      </c>
      <c r="AG1002" s="1">
        <f t="shared" si="599"/>
        <v>0</v>
      </c>
      <c r="AH1002" s="1">
        <f t="shared" si="600"/>
        <v>0</v>
      </c>
      <c r="AI1002" s="1">
        <f t="shared" si="601"/>
        <v>0</v>
      </c>
      <c r="AJ1002" s="1">
        <f t="shared" si="602"/>
        <v>0</v>
      </c>
      <c r="AK1002" s="1">
        <f t="shared" si="603"/>
        <v>0</v>
      </c>
      <c r="AL1002" s="1">
        <f t="shared" si="604"/>
        <v>0</v>
      </c>
      <c r="AM1002" s="1">
        <f t="shared" si="605"/>
        <v>0</v>
      </c>
      <c r="AN1002" s="1">
        <f t="shared" si="606"/>
        <v>0</v>
      </c>
      <c r="AO1002" s="1">
        <f t="shared" si="607"/>
        <v>0</v>
      </c>
      <c r="AP1002" s="1">
        <f t="shared" si="608"/>
        <v>0</v>
      </c>
      <c r="AQ1002" s="1">
        <f t="shared" si="609"/>
        <v>0</v>
      </c>
      <c r="AR1002" s="4">
        <f t="shared" si="610"/>
        <v>0</v>
      </c>
      <c r="AS1002" s="4">
        <f t="shared" si="611"/>
        <v>0</v>
      </c>
      <c r="AT1002" s="4">
        <f t="shared" si="612"/>
        <v>0</v>
      </c>
      <c r="AU1002" s="4">
        <f t="shared" si="613"/>
        <v>0</v>
      </c>
      <c r="AV1002" s="4">
        <f t="shared" si="614"/>
        <v>0</v>
      </c>
      <c r="AW1002" s="4">
        <f t="shared" si="615"/>
        <v>0</v>
      </c>
      <c r="AX1002" s="4">
        <f t="shared" si="616"/>
        <v>0</v>
      </c>
      <c r="AY1002" s="4">
        <f t="shared" si="617"/>
        <v>0</v>
      </c>
      <c r="AZ1002" s="4">
        <f t="shared" si="618"/>
        <v>0</v>
      </c>
      <c r="BA1002" s="4">
        <f t="shared" si="619"/>
        <v>0</v>
      </c>
      <c r="BB1002" s="4">
        <f t="shared" si="620"/>
        <v>0</v>
      </c>
      <c r="BC1002" s="4">
        <f t="shared" si="621"/>
        <v>0</v>
      </c>
      <c r="BD1002" s="4">
        <f t="shared" si="622"/>
        <v>0</v>
      </c>
      <c r="BE1002" s="4">
        <f t="shared" si="623"/>
        <v>0</v>
      </c>
      <c r="BF1002" s="4">
        <f t="shared" si="624"/>
        <v>0</v>
      </c>
      <c r="BG1002" s="4">
        <f t="shared" si="625"/>
        <v>0</v>
      </c>
    </row>
    <row r="1003" spans="1:59" ht="15" customHeight="1" x14ac:dyDescent="0.3">
      <c r="A1003" s="3" t="s">
        <v>130</v>
      </c>
      <c r="B1003" s="3" t="s">
        <v>640</v>
      </c>
      <c r="C1003" s="3" t="s">
        <v>565</v>
      </c>
      <c r="D1003" s="210" t="s">
        <v>148</v>
      </c>
      <c r="E1003" s="2" t="s">
        <v>238</v>
      </c>
      <c r="F1003" s="89">
        <f>VLOOKUP($C1003,Filtre!E:G,2,0)</f>
        <v>45763</v>
      </c>
      <c r="G1003" s="158" t="str">
        <f>LEFT(VLOOKUP($C1003,Filtre!E:G,3,0),5)</f>
        <v>11.00</v>
      </c>
      <c r="H1003" s="68" t="s">
        <v>47</v>
      </c>
      <c r="I1003" s="73">
        <f t="shared" si="561"/>
        <v>10</v>
      </c>
      <c r="J1003" s="238" t="s">
        <v>57</v>
      </c>
      <c r="K1003" s="86"/>
      <c r="L1003" s="27"/>
      <c r="M1003" s="27"/>
      <c r="N1003" s="27"/>
      <c r="O1003" s="27"/>
      <c r="P1003" s="27"/>
      <c r="Q1003" s="27"/>
      <c r="R1003" s="27"/>
      <c r="S1003" s="28"/>
      <c r="T1003" s="27"/>
      <c r="U1003" s="27"/>
      <c r="V1003" s="27"/>
      <c r="W1003" s="27"/>
      <c r="X1003" s="27"/>
      <c r="Y1003" s="27"/>
      <c r="Z1003" s="27"/>
      <c r="AA1003" s="27"/>
      <c r="AB1003" s="1">
        <f t="shared" si="594"/>
        <v>0</v>
      </c>
      <c r="AC1003" s="1">
        <f t="shared" si="595"/>
        <v>0</v>
      </c>
      <c r="AD1003" s="1">
        <f t="shared" si="596"/>
        <v>0</v>
      </c>
      <c r="AE1003" s="1">
        <f t="shared" si="597"/>
        <v>0</v>
      </c>
      <c r="AF1003" s="1">
        <f t="shared" si="598"/>
        <v>0</v>
      </c>
      <c r="AG1003" s="1">
        <f t="shared" si="599"/>
        <v>0</v>
      </c>
      <c r="AH1003" s="1">
        <f t="shared" si="600"/>
        <v>0</v>
      </c>
      <c r="AI1003" s="1">
        <f t="shared" si="601"/>
        <v>0</v>
      </c>
      <c r="AJ1003" s="1">
        <f t="shared" si="602"/>
        <v>0</v>
      </c>
      <c r="AK1003" s="1">
        <f t="shared" si="603"/>
        <v>0</v>
      </c>
      <c r="AL1003" s="1">
        <f t="shared" si="604"/>
        <v>0</v>
      </c>
      <c r="AM1003" s="1">
        <f t="shared" si="605"/>
        <v>0</v>
      </c>
      <c r="AN1003" s="1">
        <f t="shared" si="606"/>
        <v>0</v>
      </c>
      <c r="AO1003" s="1">
        <f t="shared" si="607"/>
        <v>0</v>
      </c>
      <c r="AP1003" s="1">
        <f t="shared" si="608"/>
        <v>0</v>
      </c>
      <c r="AQ1003" s="1">
        <f t="shared" si="609"/>
        <v>0</v>
      </c>
      <c r="AR1003" s="4">
        <f t="shared" si="610"/>
        <v>0</v>
      </c>
      <c r="AS1003" s="4">
        <f t="shared" si="611"/>
        <v>0</v>
      </c>
      <c r="AT1003" s="4">
        <f t="shared" si="612"/>
        <v>0</v>
      </c>
      <c r="AU1003" s="4">
        <f t="shared" si="613"/>
        <v>0</v>
      </c>
      <c r="AV1003" s="4">
        <f t="shared" si="614"/>
        <v>0</v>
      </c>
      <c r="AW1003" s="4">
        <f t="shared" si="615"/>
        <v>0</v>
      </c>
      <c r="AX1003" s="4">
        <f t="shared" si="616"/>
        <v>0</v>
      </c>
      <c r="AY1003" s="4">
        <f t="shared" si="617"/>
        <v>0</v>
      </c>
      <c r="AZ1003" s="4">
        <f t="shared" si="618"/>
        <v>0</v>
      </c>
      <c r="BA1003" s="4">
        <f t="shared" si="619"/>
        <v>0</v>
      </c>
      <c r="BB1003" s="4">
        <f t="shared" si="620"/>
        <v>0</v>
      </c>
      <c r="BC1003" s="4">
        <f t="shared" si="621"/>
        <v>0</v>
      </c>
      <c r="BD1003" s="4">
        <f t="shared" si="622"/>
        <v>0</v>
      </c>
      <c r="BE1003" s="4">
        <f t="shared" si="623"/>
        <v>0</v>
      </c>
      <c r="BF1003" s="4">
        <f t="shared" si="624"/>
        <v>0</v>
      </c>
      <c r="BG1003" s="4">
        <f t="shared" si="625"/>
        <v>0</v>
      </c>
    </row>
    <row r="1004" spans="1:59" ht="15" customHeight="1" x14ac:dyDescent="0.3">
      <c r="A1004" s="3" t="s">
        <v>130</v>
      </c>
      <c r="B1004" s="3" t="s">
        <v>640</v>
      </c>
      <c r="C1004" s="3" t="s">
        <v>565</v>
      </c>
      <c r="D1004" s="210" t="s">
        <v>152</v>
      </c>
      <c r="E1004" s="2" t="s">
        <v>242</v>
      </c>
      <c r="F1004" s="89">
        <f>VLOOKUP($C1004,Filtre!E:G,2,0)</f>
        <v>45763</v>
      </c>
      <c r="G1004" s="158" t="str">
        <f>LEFT(VLOOKUP($C1004,Filtre!E:G,3,0),5)</f>
        <v>11.00</v>
      </c>
      <c r="H1004" s="68" t="s">
        <v>47</v>
      </c>
      <c r="I1004" s="73">
        <f t="shared" si="561"/>
        <v>11</v>
      </c>
      <c r="J1004" s="238" t="s">
        <v>57</v>
      </c>
      <c r="K1004" s="86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1">
        <f t="shared" si="594"/>
        <v>0</v>
      </c>
      <c r="AC1004" s="1">
        <f t="shared" si="595"/>
        <v>0</v>
      </c>
      <c r="AD1004" s="1">
        <f t="shared" si="596"/>
        <v>0</v>
      </c>
      <c r="AE1004" s="1">
        <f t="shared" si="597"/>
        <v>0</v>
      </c>
      <c r="AF1004" s="1">
        <f t="shared" si="598"/>
        <v>0</v>
      </c>
      <c r="AG1004" s="1">
        <f t="shared" si="599"/>
        <v>0</v>
      </c>
      <c r="AH1004" s="1">
        <f t="shared" si="600"/>
        <v>0</v>
      </c>
      <c r="AI1004" s="1">
        <f t="shared" si="601"/>
        <v>0</v>
      </c>
      <c r="AJ1004" s="1">
        <f t="shared" si="602"/>
        <v>0</v>
      </c>
      <c r="AK1004" s="1">
        <f t="shared" si="603"/>
        <v>0</v>
      </c>
      <c r="AL1004" s="1">
        <f t="shared" si="604"/>
        <v>0</v>
      </c>
      <c r="AM1004" s="1">
        <f t="shared" si="605"/>
        <v>0</v>
      </c>
      <c r="AN1004" s="1">
        <f t="shared" si="606"/>
        <v>0</v>
      </c>
      <c r="AO1004" s="1">
        <f t="shared" si="607"/>
        <v>0</v>
      </c>
      <c r="AP1004" s="1">
        <f t="shared" si="608"/>
        <v>0</v>
      </c>
      <c r="AQ1004" s="1">
        <f t="shared" si="609"/>
        <v>0</v>
      </c>
      <c r="AR1004" s="4">
        <f t="shared" si="610"/>
        <v>0</v>
      </c>
      <c r="AS1004" s="4">
        <f t="shared" si="611"/>
        <v>0</v>
      </c>
      <c r="AT1004" s="4">
        <f t="shared" si="612"/>
        <v>0</v>
      </c>
      <c r="AU1004" s="4">
        <f t="shared" si="613"/>
        <v>0</v>
      </c>
      <c r="AV1004" s="4">
        <f t="shared" si="614"/>
        <v>0</v>
      </c>
      <c r="AW1004" s="4">
        <f t="shared" si="615"/>
        <v>0</v>
      </c>
      <c r="AX1004" s="4">
        <f t="shared" si="616"/>
        <v>0</v>
      </c>
      <c r="AY1004" s="4">
        <f t="shared" si="617"/>
        <v>0</v>
      </c>
      <c r="AZ1004" s="4">
        <f t="shared" si="618"/>
        <v>0</v>
      </c>
      <c r="BA1004" s="4">
        <f t="shared" si="619"/>
        <v>0</v>
      </c>
      <c r="BB1004" s="4">
        <f t="shared" si="620"/>
        <v>0</v>
      </c>
      <c r="BC1004" s="4">
        <f t="shared" si="621"/>
        <v>0</v>
      </c>
      <c r="BD1004" s="4">
        <f t="shared" si="622"/>
        <v>0</v>
      </c>
      <c r="BE1004" s="4">
        <f t="shared" si="623"/>
        <v>0</v>
      </c>
      <c r="BF1004" s="4">
        <f t="shared" si="624"/>
        <v>0</v>
      </c>
      <c r="BG1004" s="4">
        <f t="shared" si="625"/>
        <v>0</v>
      </c>
    </row>
    <row r="1005" spans="1:59" ht="15" customHeight="1" x14ac:dyDescent="0.3">
      <c r="A1005" s="3" t="s">
        <v>130</v>
      </c>
      <c r="B1005" s="3" t="s">
        <v>640</v>
      </c>
      <c r="C1005" s="3" t="s">
        <v>565</v>
      </c>
      <c r="D1005" s="210" t="s">
        <v>153</v>
      </c>
      <c r="E1005" s="2" t="s">
        <v>243</v>
      </c>
      <c r="F1005" s="89">
        <f>VLOOKUP($C1005,Filtre!E:G,2,0)</f>
        <v>45763</v>
      </c>
      <c r="G1005" s="158" t="str">
        <f>LEFT(VLOOKUP($C1005,Filtre!E:G,3,0),5)</f>
        <v>11.00</v>
      </c>
      <c r="H1005" s="68" t="s">
        <v>47</v>
      </c>
      <c r="I1005" s="73">
        <f t="shared" si="561"/>
        <v>12</v>
      </c>
      <c r="J1005" s="238" t="s">
        <v>57</v>
      </c>
      <c r="K1005" s="86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1">
        <f t="shared" si="594"/>
        <v>0</v>
      </c>
      <c r="AC1005" s="1">
        <f t="shared" si="595"/>
        <v>0</v>
      </c>
      <c r="AD1005" s="1">
        <f t="shared" si="596"/>
        <v>0</v>
      </c>
      <c r="AE1005" s="1">
        <f t="shared" si="597"/>
        <v>0</v>
      </c>
      <c r="AF1005" s="1">
        <f t="shared" si="598"/>
        <v>0</v>
      </c>
      <c r="AG1005" s="1">
        <f t="shared" si="599"/>
        <v>0</v>
      </c>
      <c r="AH1005" s="1">
        <f t="shared" si="600"/>
        <v>0</v>
      </c>
      <c r="AI1005" s="1">
        <f t="shared" si="601"/>
        <v>0</v>
      </c>
      <c r="AJ1005" s="1">
        <f t="shared" si="602"/>
        <v>0</v>
      </c>
      <c r="AK1005" s="1">
        <f t="shared" si="603"/>
        <v>0</v>
      </c>
      <c r="AL1005" s="1">
        <f t="shared" si="604"/>
        <v>0</v>
      </c>
      <c r="AM1005" s="1">
        <f t="shared" si="605"/>
        <v>0</v>
      </c>
      <c r="AN1005" s="1">
        <f t="shared" si="606"/>
        <v>0</v>
      </c>
      <c r="AO1005" s="1">
        <f t="shared" si="607"/>
        <v>0</v>
      </c>
      <c r="AP1005" s="1">
        <f t="shared" si="608"/>
        <v>0</v>
      </c>
      <c r="AQ1005" s="1">
        <f t="shared" si="609"/>
        <v>0</v>
      </c>
      <c r="AR1005" s="4">
        <f t="shared" si="610"/>
        <v>0</v>
      </c>
      <c r="AS1005" s="4">
        <f t="shared" si="611"/>
        <v>0</v>
      </c>
      <c r="AT1005" s="4">
        <f t="shared" si="612"/>
        <v>0</v>
      </c>
      <c r="AU1005" s="4">
        <f t="shared" si="613"/>
        <v>0</v>
      </c>
      <c r="AV1005" s="4">
        <f t="shared" si="614"/>
        <v>0</v>
      </c>
      <c r="AW1005" s="4">
        <f t="shared" si="615"/>
        <v>0</v>
      </c>
      <c r="AX1005" s="4">
        <f t="shared" si="616"/>
        <v>0</v>
      </c>
      <c r="AY1005" s="4">
        <f t="shared" si="617"/>
        <v>0</v>
      </c>
      <c r="AZ1005" s="4">
        <f t="shared" si="618"/>
        <v>0</v>
      </c>
      <c r="BA1005" s="4">
        <f t="shared" si="619"/>
        <v>0</v>
      </c>
      <c r="BB1005" s="4">
        <f t="shared" si="620"/>
        <v>0</v>
      </c>
      <c r="BC1005" s="4">
        <f t="shared" si="621"/>
        <v>0</v>
      </c>
      <c r="BD1005" s="4">
        <f t="shared" si="622"/>
        <v>0</v>
      </c>
      <c r="BE1005" s="4">
        <f t="shared" si="623"/>
        <v>0</v>
      </c>
      <c r="BF1005" s="4">
        <f t="shared" si="624"/>
        <v>0</v>
      </c>
      <c r="BG1005" s="4">
        <f t="shared" si="625"/>
        <v>0</v>
      </c>
    </row>
    <row r="1006" spans="1:59" ht="15" customHeight="1" x14ac:dyDescent="0.3">
      <c r="A1006" s="3" t="s">
        <v>130</v>
      </c>
      <c r="B1006" s="3" t="s">
        <v>640</v>
      </c>
      <c r="C1006" s="3" t="s">
        <v>565</v>
      </c>
      <c r="D1006" s="210" t="s">
        <v>154</v>
      </c>
      <c r="E1006" s="2" t="s">
        <v>244</v>
      </c>
      <c r="F1006" s="89">
        <f>VLOOKUP($C1006,Filtre!E:G,2,0)</f>
        <v>45763</v>
      </c>
      <c r="G1006" s="158" t="str">
        <f>LEFT(VLOOKUP($C1006,Filtre!E:G,3,0),5)</f>
        <v>11.00</v>
      </c>
      <c r="H1006" s="68" t="s">
        <v>47</v>
      </c>
      <c r="I1006" s="73">
        <f t="shared" si="561"/>
        <v>13</v>
      </c>
      <c r="J1006" s="238" t="s">
        <v>57</v>
      </c>
      <c r="K1006" s="86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1">
        <f t="shared" si="594"/>
        <v>0</v>
      </c>
      <c r="AC1006" s="1">
        <f t="shared" si="595"/>
        <v>0</v>
      </c>
      <c r="AD1006" s="1">
        <f t="shared" si="596"/>
        <v>0</v>
      </c>
      <c r="AE1006" s="1">
        <f t="shared" si="597"/>
        <v>0</v>
      </c>
      <c r="AF1006" s="1">
        <f t="shared" si="598"/>
        <v>0</v>
      </c>
      <c r="AG1006" s="1">
        <f t="shared" si="599"/>
        <v>0</v>
      </c>
      <c r="AH1006" s="1">
        <f t="shared" si="600"/>
        <v>0</v>
      </c>
      <c r="AI1006" s="1">
        <f t="shared" si="601"/>
        <v>0</v>
      </c>
      <c r="AJ1006" s="1">
        <f t="shared" si="602"/>
        <v>0</v>
      </c>
      <c r="AK1006" s="1">
        <f t="shared" si="603"/>
        <v>0</v>
      </c>
      <c r="AL1006" s="1">
        <f t="shared" si="604"/>
        <v>0</v>
      </c>
      <c r="AM1006" s="1">
        <f t="shared" si="605"/>
        <v>0</v>
      </c>
      <c r="AN1006" s="1">
        <f t="shared" si="606"/>
        <v>0</v>
      </c>
      <c r="AO1006" s="1">
        <f t="shared" si="607"/>
        <v>0</v>
      </c>
      <c r="AP1006" s="1">
        <f t="shared" si="608"/>
        <v>0</v>
      </c>
      <c r="AQ1006" s="1">
        <f t="shared" si="609"/>
        <v>0</v>
      </c>
      <c r="AR1006" s="4">
        <f t="shared" si="610"/>
        <v>0</v>
      </c>
      <c r="AS1006" s="4">
        <f t="shared" si="611"/>
        <v>0</v>
      </c>
      <c r="AT1006" s="4">
        <f t="shared" si="612"/>
        <v>0</v>
      </c>
      <c r="AU1006" s="4">
        <f t="shared" si="613"/>
        <v>0</v>
      </c>
      <c r="AV1006" s="4">
        <f t="shared" si="614"/>
        <v>0</v>
      </c>
      <c r="AW1006" s="4">
        <f t="shared" si="615"/>
        <v>0</v>
      </c>
      <c r="AX1006" s="4">
        <f t="shared" si="616"/>
        <v>0</v>
      </c>
      <c r="AY1006" s="4">
        <f t="shared" si="617"/>
        <v>0</v>
      </c>
      <c r="AZ1006" s="4">
        <f t="shared" si="618"/>
        <v>0</v>
      </c>
      <c r="BA1006" s="4">
        <f t="shared" si="619"/>
        <v>0</v>
      </c>
      <c r="BB1006" s="4">
        <f t="shared" si="620"/>
        <v>0</v>
      </c>
      <c r="BC1006" s="4">
        <f t="shared" si="621"/>
        <v>0</v>
      </c>
      <c r="BD1006" s="4">
        <f t="shared" si="622"/>
        <v>0</v>
      </c>
      <c r="BE1006" s="4">
        <f t="shared" si="623"/>
        <v>0</v>
      </c>
      <c r="BF1006" s="4">
        <f t="shared" si="624"/>
        <v>0</v>
      </c>
      <c r="BG1006" s="4">
        <f t="shared" si="625"/>
        <v>0</v>
      </c>
    </row>
    <row r="1007" spans="1:59" ht="15" customHeight="1" x14ac:dyDescent="0.3">
      <c r="A1007" s="3" t="s">
        <v>130</v>
      </c>
      <c r="B1007" s="3" t="s">
        <v>640</v>
      </c>
      <c r="C1007" s="3" t="s">
        <v>565</v>
      </c>
      <c r="D1007" s="210" t="s">
        <v>156</v>
      </c>
      <c r="E1007" s="2" t="s">
        <v>246</v>
      </c>
      <c r="F1007" s="89">
        <f>VLOOKUP($C1007,Filtre!E:G,2,0)</f>
        <v>45763</v>
      </c>
      <c r="G1007" s="158" t="str">
        <f>LEFT(VLOOKUP($C1007,Filtre!E:G,3,0),5)</f>
        <v>11.00</v>
      </c>
      <c r="H1007" s="68" t="s">
        <v>47</v>
      </c>
      <c r="I1007" s="73">
        <f t="shared" si="561"/>
        <v>14</v>
      </c>
      <c r="J1007" s="238" t="s">
        <v>57</v>
      </c>
      <c r="K1007" s="86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1">
        <f t="shared" si="594"/>
        <v>0</v>
      </c>
      <c r="AC1007" s="1">
        <f t="shared" si="595"/>
        <v>0</v>
      </c>
      <c r="AD1007" s="1">
        <f t="shared" si="596"/>
        <v>0</v>
      </c>
      <c r="AE1007" s="1">
        <f t="shared" si="597"/>
        <v>0</v>
      </c>
      <c r="AF1007" s="1">
        <f t="shared" si="598"/>
        <v>0</v>
      </c>
      <c r="AG1007" s="1">
        <f t="shared" si="599"/>
        <v>0</v>
      </c>
      <c r="AH1007" s="1">
        <f t="shared" si="600"/>
        <v>0</v>
      </c>
      <c r="AI1007" s="1">
        <f t="shared" si="601"/>
        <v>0</v>
      </c>
      <c r="AJ1007" s="1">
        <f t="shared" si="602"/>
        <v>0</v>
      </c>
      <c r="AK1007" s="1">
        <f t="shared" si="603"/>
        <v>0</v>
      </c>
      <c r="AL1007" s="1">
        <f t="shared" si="604"/>
        <v>0</v>
      </c>
      <c r="AM1007" s="1">
        <f t="shared" si="605"/>
        <v>0</v>
      </c>
      <c r="AN1007" s="1">
        <f t="shared" si="606"/>
        <v>0</v>
      </c>
      <c r="AO1007" s="1">
        <f t="shared" si="607"/>
        <v>0</v>
      </c>
      <c r="AP1007" s="1">
        <f t="shared" si="608"/>
        <v>0</v>
      </c>
      <c r="AQ1007" s="1">
        <f t="shared" si="609"/>
        <v>0</v>
      </c>
      <c r="AR1007" s="4">
        <f t="shared" si="610"/>
        <v>0</v>
      </c>
      <c r="AS1007" s="4">
        <f t="shared" si="611"/>
        <v>0</v>
      </c>
      <c r="AT1007" s="4">
        <f t="shared" si="612"/>
        <v>0</v>
      </c>
      <c r="AU1007" s="4">
        <f t="shared" si="613"/>
        <v>0</v>
      </c>
      <c r="AV1007" s="4">
        <f t="shared" si="614"/>
        <v>0</v>
      </c>
      <c r="AW1007" s="4">
        <f t="shared" si="615"/>
        <v>0</v>
      </c>
      <c r="AX1007" s="4">
        <f t="shared" si="616"/>
        <v>0</v>
      </c>
      <c r="AY1007" s="4">
        <f t="shared" si="617"/>
        <v>0</v>
      </c>
      <c r="AZ1007" s="4">
        <f t="shared" si="618"/>
        <v>0</v>
      </c>
      <c r="BA1007" s="4">
        <f t="shared" si="619"/>
        <v>0</v>
      </c>
      <c r="BB1007" s="4">
        <f t="shared" si="620"/>
        <v>0</v>
      </c>
      <c r="BC1007" s="4">
        <f t="shared" si="621"/>
        <v>0</v>
      </c>
      <c r="BD1007" s="4">
        <f t="shared" si="622"/>
        <v>0</v>
      </c>
      <c r="BE1007" s="4">
        <f t="shared" si="623"/>
        <v>0</v>
      </c>
      <c r="BF1007" s="4">
        <f t="shared" si="624"/>
        <v>0</v>
      </c>
      <c r="BG1007" s="4">
        <f t="shared" si="625"/>
        <v>0</v>
      </c>
    </row>
    <row r="1008" spans="1:59" ht="15" customHeight="1" x14ac:dyDescent="0.3">
      <c r="A1008" s="3" t="s">
        <v>130</v>
      </c>
      <c r="B1008" s="3" t="s">
        <v>640</v>
      </c>
      <c r="C1008" s="3" t="s">
        <v>565</v>
      </c>
      <c r="D1008" s="210" t="s">
        <v>157</v>
      </c>
      <c r="E1008" s="2" t="s">
        <v>247</v>
      </c>
      <c r="F1008" s="89">
        <f>VLOOKUP($C1008,Filtre!E:G,2,0)</f>
        <v>45763</v>
      </c>
      <c r="G1008" s="158" t="str">
        <f>LEFT(VLOOKUP($C1008,Filtre!E:G,3,0),5)</f>
        <v>11.00</v>
      </c>
      <c r="H1008" s="68" t="s">
        <v>47</v>
      </c>
      <c r="I1008" s="73">
        <f t="shared" si="561"/>
        <v>15</v>
      </c>
      <c r="J1008" s="238" t="s">
        <v>57</v>
      </c>
      <c r="K1008" s="86"/>
      <c r="L1008" s="27"/>
      <c r="M1008" s="28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1">
        <f t="shared" si="594"/>
        <v>0</v>
      </c>
      <c r="AC1008" s="1">
        <f t="shared" si="595"/>
        <v>0</v>
      </c>
      <c r="AD1008" s="1">
        <f t="shared" si="596"/>
        <v>0</v>
      </c>
      <c r="AE1008" s="1">
        <f t="shared" si="597"/>
        <v>0</v>
      </c>
      <c r="AF1008" s="1">
        <f t="shared" si="598"/>
        <v>0</v>
      </c>
      <c r="AG1008" s="1">
        <f t="shared" si="599"/>
        <v>0</v>
      </c>
      <c r="AH1008" s="1">
        <f t="shared" si="600"/>
        <v>0</v>
      </c>
      <c r="AI1008" s="1">
        <f t="shared" si="601"/>
        <v>0</v>
      </c>
      <c r="AJ1008" s="1">
        <f t="shared" si="602"/>
        <v>0</v>
      </c>
      <c r="AK1008" s="1">
        <f t="shared" si="603"/>
        <v>0</v>
      </c>
      <c r="AL1008" s="1">
        <f t="shared" si="604"/>
        <v>0</v>
      </c>
      <c r="AM1008" s="1">
        <f t="shared" si="605"/>
        <v>0</v>
      </c>
      <c r="AN1008" s="1">
        <f t="shared" si="606"/>
        <v>0</v>
      </c>
      <c r="AO1008" s="1">
        <f t="shared" si="607"/>
        <v>0</v>
      </c>
      <c r="AP1008" s="1">
        <f t="shared" si="608"/>
        <v>0</v>
      </c>
      <c r="AQ1008" s="1">
        <f t="shared" si="609"/>
        <v>0</v>
      </c>
      <c r="AR1008" s="4">
        <f t="shared" si="610"/>
        <v>0</v>
      </c>
      <c r="AS1008" s="4">
        <f t="shared" si="611"/>
        <v>0</v>
      </c>
      <c r="AT1008" s="4">
        <f t="shared" si="612"/>
        <v>0</v>
      </c>
      <c r="AU1008" s="4">
        <f t="shared" si="613"/>
        <v>0</v>
      </c>
      <c r="AV1008" s="4">
        <f t="shared" si="614"/>
        <v>0</v>
      </c>
      <c r="AW1008" s="4">
        <f t="shared" si="615"/>
        <v>0</v>
      </c>
      <c r="AX1008" s="4">
        <f t="shared" si="616"/>
        <v>0</v>
      </c>
      <c r="AY1008" s="4">
        <f t="shared" si="617"/>
        <v>0</v>
      </c>
      <c r="AZ1008" s="4">
        <f t="shared" si="618"/>
        <v>0</v>
      </c>
      <c r="BA1008" s="4">
        <f t="shared" si="619"/>
        <v>0</v>
      </c>
      <c r="BB1008" s="4">
        <f t="shared" si="620"/>
        <v>0</v>
      </c>
      <c r="BC1008" s="4">
        <f t="shared" si="621"/>
        <v>0</v>
      </c>
      <c r="BD1008" s="4">
        <f t="shared" si="622"/>
        <v>0</v>
      </c>
      <c r="BE1008" s="4">
        <f t="shared" si="623"/>
        <v>0</v>
      </c>
      <c r="BF1008" s="4">
        <f t="shared" si="624"/>
        <v>0</v>
      </c>
      <c r="BG1008" s="4">
        <f t="shared" si="625"/>
        <v>0</v>
      </c>
    </row>
    <row r="1009" spans="1:59" ht="15" customHeight="1" x14ac:dyDescent="0.3">
      <c r="A1009" s="3" t="s">
        <v>130</v>
      </c>
      <c r="B1009" s="3" t="s">
        <v>640</v>
      </c>
      <c r="C1009" s="3" t="s">
        <v>565</v>
      </c>
      <c r="D1009" s="210" t="s">
        <v>158</v>
      </c>
      <c r="E1009" s="2" t="s">
        <v>248</v>
      </c>
      <c r="F1009" s="89">
        <f>VLOOKUP($C1009,Filtre!E:G,2,0)</f>
        <v>45763</v>
      </c>
      <c r="G1009" s="158" t="str">
        <f>LEFT(VLOOKUP($C1009,Filtre!E:G,3,0),5)</f>
        <v>11.00</v>
      </c>
      <c r="H1009" s="68" t="s">
        <v>47</v>
      </c>
      <c r="I1009" s="73">
        <f t="shared" si="561"/>
        <v>16</v>
      </c>
      <c r="J1009" s="238" t="s">
        <v>57</v>
      </c>
      <c r="K1009" s="86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1">
        <f t="shared" si="594"/>
        <v>0</v>
      </c>
      <c r="AC1009" s="1">
        <f t="shared" si="595"/>
        <v>0</v>
      </c>
      <c r="AD1009" s="1">
        <f t="shared" si="596"/>
        <v>0</v>
      </c>
      <c r="AE1009" s="1">
        <f t="shared" si="597"/>
        <v>0</v>
      </c>
      <c r="AF1009" s="1">
        <f t="shared" si="598"/>
        <v>0</v>
      </c>
      <c r="AG1009" s="1">
        <f t="shared" si="599"/>
        <v>0</v>
      </c>
      <c r="AH1009" s="1">
        <f t="shared" si="600"/>
        <v>0</v>
      </c>
      <c r="AI1009" s="1">
        <f t="shared" si="601"/>
        <v>0</v>
      </c>
      <c r="AJ1009" s="1">
        <f t="shared" si="602"/>
        <v>0</v>
      </c>
      <c r="AK1009" s="1">
        <f t="shared" si="603"/>
        <v>0</v>
      </c>
      <c r="AL1009" s="1">
        <f t="shared" si="604"/>
        <v>0</v>
      </c>
      <c r="AM1009" s="1">
        <f t="shared" si="605"/>
        <v>0</v>
      </c>
      <c r="AN1009" s="1">
        <f t="shared" si="606"/>
        <v>0</v>
      </c>
      <c r="AO1009" s="1">
        <f t="shared" si="607"/>
        <v>0</v>
      </c>
      <c r="AP1009" s="1">
        <f t="shared" si="608"/>
        <v>0</v>
      </c>
      <c r="AQ1009" s="1">
        <f t="shared" si="609"/>
        <v>0</v>
      </c>
      <c r="AR1009" s="4">
        <f t="shared" si="610"/>
        <v>0</v>
      </c>
      <c r="AS1009" s="4">
        <f t="shared" si="611"/>
        <v>0</v>
      </c>
      <c r="AT1009" s="4">
        <f t="shared" si="612"/>
        <v>0</v>
      </c>
      <c r="AU1009" s="4">
        <f t="shared" si="613"/>
        <v>0</v>
      </c>
      <c r="AV1009" s="4">
        <f t="shared" si="614"/>
        <v>0</v>
      </c>
      <c r="AW1009" s="4">
        <f t="shared" si="615"/>
        <v>0</v>
      </c>
      <c r="AX1009" s="4">
        <f t="shared" si="616"/>
        <v>0</v>
      </c>
      <c r="AY1009" s="4">
        <f t="shared" si="617"/>
        <v>0</v>
      </c>
      <c r="AZ1009" s="4">
        <f t="shared" si="618"/>
        <v>0</v>
      </c>
      <c r="BA1009" s="4">
        <f t="shared" si="619"/>
        <v>0</v>
      </c>
      <c r="BB1009" s="4">
        <f t="shared" si="620"/>
        <v>0</v>
      </c>
      <c r="BC1009" s="4">
        <f t="shared" si="621"/>
        <v>0</v>
      </c>
      <c r="BD1009" s="4">
        <f t="shared" si="622"/>
        <v>0</v>
      </c>
      <c r="BE1009" s="4">
        <f t="shared" si="623"/>
        <v>0</v>
      </c>
      <c r="BF1009" s="4">
        <f t="shared" si="624"/>
        <v>0</v>
      </c>
      <c r="BG1009" s="4">
        <f t="shared" si="625"/>
        <v>0</v>
      </c>
    </row>
    <row r="1010" spans="1:59" ht="15" customHeight="1" x14ac:dyDescent="0.3">
      <c r="A1010" s="3" t="s">
        <v>130</v>
      </c>
      <c r="B1010" s="3" t="s">
        <v>640</v>
      </c>
      <c r="C1010" s="3" t="s">
        <v>565</v>
      </c>
      <c r="D1010" s="210" t="s">
        <v>160</v>
      </c>
      <c r="E1010" s="2" t="s">
        <v>250</v>
      </c>
      <c r="F1010" s="89">
        <f>VLOOKUP($C1010,Filtre!E:G,2,0)</f>
        <v>45763</v>
      </c>
      <c r="G1010" s="158" t="str">
        <f>LEFT(VLOOKUP($C1010,Filtre!E:G,3,0),5)</f>
        <v>11.00</v>
      </c>
      <c r="H1010" s="68" t="s">
        <v>47</v>
      </c>
      <c r="I1010" s="73">
        <f t="shared" si="561"/>
        <v>17</v>
      </c>
      <c r="J1010" s="238" t="s">
        <v>57</v>
      </c>
      <c r="K1010" s="86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1">
        <f t="shared" si="594"/>
        <v>0</v>
      </c>
      <c r="AC1010" s="1">
        <f t="shared" si="595"/>
        <v>0</v>
      </c>
      <c r="AD1010" s="1">
        <f t="shared" si="596"/>
        <v>0</v>
      </c>
      <c r="AE1010" s="1">
        <f t="shared" si="597"/>
        <v>0</v>
      </c>
      <c r="AF1010" s="1">
        <f t="shared" si="598"/>
        <v>0</v>
      </c>
      <c r="AG1010" s="1">
        <f t="shared" si="599"/>
        <v>0</v>
      </c>
      <c r="AH1010" s="1">
        <f t="shared" si="600"/>
        <v>0</v>
      </c>
      <c r="AI1010" s="1">
        <f t="shared" si="601"/>
        <v>0</v>
      </c>
      <c r="AJ1010" s="1">
        <f t="shared" si="602"/>
        <v>0</v>
      </c>
      <c r="AK1010" s="1">
        <f t="shared" si="603"/>
        <v>0</v>
      </c>
      <c r="AL1010" s="1">
        <f t="shared" si="604"/>
        <v>0</v>
      </c>
      <c r="AM1010" s="1">
        <f t="shared" si="605"/>
        <v>0</v>
      </c>
      <c r="AN1010" s="1">
        <f t="shared" si="606"/>
        <v>0</v>
      </c>
      <c r="AO1010" s="1">
        <f t="shared" si="607"/>
        <v>0</v>
      </c>
      <c r="AP1010" s="1">
        <f t="shared" si="608"/>
        <v>0</v>
      </c>
      <c r="AQ1010" s="1">
        <f t="shared" si="609"/>
        <v>0</v>
      </c>
      <c r="AR1010" s="4">
        <f t="shared" si="610"/>
        <v>0</v>
      </c>
      <c r="AS1010" s="4">
        <f t="shared" si="611"/>
        <v>0</v>
      </c>
      <c r="AT1010" s="4">
        <f t="shared" si="612"/>
        <v>0</v>
      </c>
      <c r="AU1010" s="4">
        <f t="shared" si="613"/>
        <v>0</v>
      </c>
      <c r="AV1010" s="4">
        <f t="shared" si="614"/>
        <v>0</v>
      </c>
      <c r="AW1010" s="4">
        <f t="shared" si="615"/>
        <v>0</v>
      </c>
      <c r="AX1010" s="4">
        <f t="shared" si="616"/>
        <v>0</v>
      </c>
      <c r="AY1010" s="4">
        <f t="shared" si="617"/>
        <v>0</v>
      </c>
      <c r="AZ1010" s="4">
        <f t="shared" si="618"/>
        <v>0</v>
      </c>
      <c r="BA1010" s="4">
        <f t="shared" si="619"/>
        <v>0</v>
      </c>
      <c r="BB1010" s="4">
        <f t="shared" si="620"/>
        <v>0</v>
      </c>
      <c r="BC1010" s="4">
        <f t="shared" si="621"/>
        <v>0</v>
      </c>
      <c r="BD1010" s="4">
        <f t="shared" si="622"/>
        <v>0</v>
      </c>
      <c r="BE1010" s="4">
        <f t="shared" si="623"/>
        <v>0</v>
      </c>
      <c r="BF1010" s="4">
        <f t="shared" si="624"/>
        <v>0</v>
      </c>
      <c r="BG1010" s="4">
        <f t="shared" si="625"/>
        <v>0</v>
      </c>
    </row>
    <row r="1011" spans="1:59" ht="15" customHeight="1" x14ac:dyDescent="0.3">
      <c r="A1011" s="3" t="s">
        <v>130</v>
      </c>
      <c r="B1011" s="3" t="s">
        <v>640</v>
      </c>
      <c r="C1011" s="3" t="s">
        <v>565</v>
      </c>
      <c r="D1011" s="210" t="s">
        <v>161</v>
      </c>
      <c r="E1011" s="2" t="s">
        <v>251</v>
      </c>
      <c r="F1011" s="89">
        <f>VLOOKUP($C1011,Filtre!E:G,2,0)</f>
        <v>45763</v>
      </c>
      <c r="G1011" s="158" t="str">
        <f>LEFT(VLOOKUP($C1011,Filtre!E:G,3,0),5)</f>
        <v>11.00</v>
      </c>
      <c r="H1011" s="68" t="s">
        <v>47</v>
      </c>
      <c r="I1011" s="73">
        <f t="shared" si="561"/>
        <v>18</v>
      </c>
      <c r="J1011" s="238" t="s">
        <v>57</v>
      </c>
      <c r="K1011" s="86"/>
      <c r="L1011" s="27"/>
      <c r="M1011" s="27"/>
      <c r="N1011" s="27"/>
      <c r="O1011" s="27"/>
      <c r="P1011" s="27"/>
      <c r="Q1011" s="27"/>
      <c r="R1011" s="27"/>
      <c r="S1011" s="28"/>
      <c r="T1011" s="27"/>
      <c r="U1011" s="27"/>
      <c r="V1011" s="27"/>
      <c r="W1011" s="27"/>
      <c r="X1011" s="27"/>
      <c r="Y1011" s="27"/>
      <c r="Z1011" s="27"/>
      <c r="AA1011" s="27"/>
      <c r="AB1011" s="1">
        <f t="shared" si="594"/>
        <v>0</v>
      </c>
      <c r="AC1011" s="1">
        <f t="shared" si="595"/>
        <v>0</v>
      </c>
      <c r="AD1011" s="1">
        <f t="shared" si="596"/>
        <v>0</v>
      </c>
      <c r="AE1011" s="1">
        <f t="shared" si="597"/>
        <v>0</v>
      </c>
      <c r="AF1011" s="1">
        <f t="shared" si="598"/>
        <v>0</v>
      </c>
      <c r="AG1011" s="1">
        <f t="shared" si="599"/>
        <v>0</v>
      </c>
      <c r="AH1011" s="1">
        <f t="shared" si="600"/>
        <v>0</v>
      </c>
      <c r="AI1011" s="1">
        <f t="shared" si="601"/>
        <v>0</v>
      </c>
      <c r="AJ1011" s="1">
        <f t="shared" si="602"/>
        <v>0</v>
      </c>
      <c r="AK1011" s="1">
        <f t="shared" si="603"/>
        <v>0</v>
      </c>
      <c r="AL1011" s="1">
        <f t="shared" si="604"/>
        <v>0</v>
      </c>
      <c r="AM1011" s="1">
        <f t="shared" si="605"/>
        <v>0</v>
      </c>
      <c r="AN1011" s="1">
        <f t="shared" si="606"/>
        <v>0</v>
      </c>
      <c r="AO1011" s="1">
        <f t="shared" si="607"/>
        <v>0</v>
      </c>
      <c r="AP1011" s="1">
        <f t="shared" si="608"/>
        <v>0</v>
      </c>
      <c r="AQ1011" s="1">
        <f t="shared" si="609"/>
        <v>0</v>
      </c>
      <c r="AR1011" s="4">
        <f t="shared" si="610"/>
        <v>0</v>
      </c>
      <c r="AS1011" s="4">
        <f t="shared" si="611"/>
        <v>0</v>
      </c>
      <c r="AT1011" s="4">
        <f t="shared" si="612"/>
        <v>0</v>
      </c>
      <c r="AU1011" s="4">
        <f t="shared" si="613"/>
        <v>0</v>
      </c>
      <c r="AV1011" s="4">
        <f t="shared" si="614"/>
        <v>0</v>
      </c>
      <c r="AW1011" s="4">
        <f t="shared" si="615"/>
        <v>0</v>
      </c>
      <c r="AX1011" s="4">
        <f t="shared" si="616"/>
        <v>0</v>
      </c>
      <c r="AY1011" s="4">
        <f t="shared" si="617"/>
        <v>0</v>
      </c>
      <c r="AZ1011" s="4">
        <f t="shared" si="618"/>
        <v>0</v>
      </c>
      <c r="BA1011" s="4">
        <f t="shared" si="619"/>
        <v>0</v>
      </c>
      <c r="BB1011" s="4">
        <f t="shared" si="620"/>
        <v>0</v>
      </c>
      <c r="BC1011" s="4">
        <f t="shared" si="621"/>
        <v>0</v>
      </c>
      <c r="BD1011" s="4">
        <f t="shared" si="622"/>
        <v>0</v>
      </c>
      <c r="BE1011" s="4">
        <f t="shared" si="623"/>
        <v>0</v>
      </c>
      <c r="BF1011" s="4">
        <f t="shared" si="624"/>
        <v>0</v>
      </c>
      <c r="BG1011" s="4">
        <f t="shared" si="625"/>
        <v>0</v>
      </c>
    </row>
    <row r="1012" spans="1:59" ht="15" customHeight="1" x14ac:dyDescent="0.3">
      <c r="A1012" s="3" t="s">
        <v>130</v>
      </c>
      <c r="B1012" s="3" t="s">
        <v>640</v>
      </c>
      <c r="C1012" s="3" t="s">
        <v>565</v>
      </c>
      <c r="D1012" s="210" t="s">
        <v>162</v>
      </c>
      <c r="E1012" s="2" t="s">
        <v>252</v>
      </c>
      <c r="F1012" s="89">
        <f>VLOOKUP($C1012,Filtre!E:G,2,0)</f>
        <v>45763</v>
      </c>
      <c r="G1012" s="158" t="str">
        <f>LEFT(VLOOKUP($C1012,Filtre!E:G,3,0),5)</f>
        <v>11.00</v>
      </c>
      <c r="H1012" s="68" t="s">
        <v>47</v>
      </c>
      <c r="I1012" s="73">
        <f t="shared" si="561"/>
        <v>19</v>
      </c>
      <c r="J1012" s="238" t="s">
        <v>57</v>
      </c>
      <c r="K1012" s="86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1">
        <f t="shared" si="594"/>
        <v>0</v>
      </c>
      <c r="AC1012" s="1">
        <f t="shared" si="595"/>
        <v>0</v>
      </c>
      <c r="AD1012" s="1">
        <f t="shared" si="596"/>
        <v>0</v>
      </c>
      <c r="AE1012" s="1">
        <f t="shared" si="597"/>
        <v>0</v>
      </c>
      <c r="AF1012" s="1">
        <f t="shared" si="598"/>
        <v>0</v>
      </c>
      <c r="AG1012" s="1">
        <f t="shared" si="599"/>
        <v>0</v>
      </c>
      <c r="AH1012" s="1">
        <f t="shared" si="600"/>
        <v>0</v>
      </c>
      <c r="AI1012" s="1">
        <f t="shared" si="601"/>
        <v>0</v>
      </c>
      <c r="AJ1012" s="1">
        <f t="shared" si="602"/>
        <v>0</v>
      </c>
      <c r="AK1012" s="1">
        <f t="shared" si="603"/>
        <v>0</v>
      </c>
      <c r="AL1012" s="1">
        <f t="shared" si="604"/>
        <v>0</v>
      </c>
      <c r="AM1012" s="1">
        <f t="shared" si="605"/>
        <v>0</v>
      </c>
      <c r="AN1012" s="1">
        <f t="shared" si="606"/>
        <v>0</v>
      </c>
      <c r="AO1012" s="1">
        <f t="shared" si="607"/>
        <v>0</v>
      </c>
      <c r="AP1012" s="1">
        <f t="shared" si="608"/>
        <v>0</v>
      </c>
      <c r="AQ1012" s="1">
        <f t="shared" si="609"/>
        <v>0</v>
      </c>
      <c r="AR1012" s="4">
        <f t="shared" si="610"/>
        <v>0</v>
      </c>
      <c r="AS1012" s="4">
        <f t="shared" si="611"/>
        <v>0</v>
      </c>
      <c r="AT1012" s="4">
        <f t="shared" si="612"/>
        <v>0</v>
      </c>
      <c r="AU1012" s="4">
        <f t="shared" si="613"/>
        <v>0</v>
      </c>
      <c r="AV1012" s="4">
        <f t="shared" si="614"/>
        <v>0</v>
      </c>
      <c r="AW1012" s="4">
        <f t="shared" si="615"/>
        <v>0</v>
      </c>
      <c r="AX1012" s="4">
        <f t="shared" si="616"/>
        <v>0</v>
      </c>
      <c r="AY1012" s="4">
        <f t="shared" si="617"/>
        <v>0</v>
      </c>
      <c r="AZ1012" s="4">
        <f t="shared" si="618"/>
        <v>0</v>
      </c>
      <c r="BA1012" s="4">
        <f t="shared" si="619"/>
        <v>0</v>
      </c>
      <c r="BB1012" s="4">
        <f t="shared" si="620"/>
        <v>0</v>
      </c>
      <c r="BC1012" s="4">
        <f t="shared" si="621"/>
        <v>0</v>
      </c>
      <c r="BD1012" s="4">
        <f t="shared" si="622"/>
        <v>0</v>
      </c>
      <c r="BE1012" s="4">
        <f t="shared" si="623"/>
        <v>0</v>
      </c>
      <c r="BF1012" s="4">
        <f t="shared" si="624"/>
        <v>0</v>
      </c>
      <c r="BG1012" s="4">
        <f t="shared" si="625"/>
        <v>0</v>
      </c>
    </row>
    <row r="1013" spans="1:59" ht="15" customHeight="1" x14ac:dyDescent="0.3">
      <c r="A1013" s="3" t="s">
        <v>130</v>
      </c>
      <c r="B1013" s="3" t="s">
        <v>640</v>
      </c>
      <c r="C1013" s="3" t="s">
        <v>565</v>
      </c>
      <c r="D1013" s="210" t="s">
        <v>163</v>
      </c>
      <c r="E1013" s="2" t="s">
        <v>253</v>
      </c>
      <c r="F1013" s="89">
        <f>VLOOKUP($C1013,Filtre!E:G,2,0)</f>
        <v>45763</v>
      </c>
      <c r="G1013" s="158" t="str">
        <f>LEFT(VLOOKUP($C1013,Filtre!E:G,3,0),5)</f>
        <v>11.00</v>
      </c>
      <c r="H1013" s="68" t="s">
        <v>47</v>
      </c>
      <c r="I1013" s="73">
        <f t="shared" si="561"/>
        <v>20</v>
      </c>
      <c r="J1013" s="238" t="s">
        <v>57</v>
      </c>
      <c r="K1013" s="86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1">
        <f t="shared" si="594"/>
        <v>0</v>
      </c>
      <c r="AC1013" s="1">
        <f t="shared" si="595"/>
        <v>0</v>
      </c>
      <c r="AD1013" s="1">
        <f t="shared" si="596"/>
        <v>0</v>
      </c>
      <c r="AE1013" s="1">
        <f t="shared" si="597"/>
        <v>0</v>
      </c>
      <c r="AF1013" s="1">
        <f t="shared" si="598"/>
        <v>0</v>
      </c>
      <c r="AG1013" s="1">
        <f t="shared" si="599"/>
        <v>0</v>
      </c>
      <c r="AH1013" s="1">
        <f t="shared" si="600"/>
        <v>0</v>
      </c>
      <c r="AI1013" s="1">
        <f t="shared" si="601"/>
        <v>0</v>
      </c>
      <c r="AJ1013" s="1">
        <f t="shared" si="602"/>
        <v>0</v>
      </c>
      <c r="AK1013" s="1">
        <f t="shared" si="603"/>
        <v>0</v>
      </c>
      <c r="AL1013" s="1">
        <f t="shared" si="604"/>
        <v>0</v>
      </c>
      <c r="AM1013" s="1">
        <f t="shared" si="605"/>
        <v>0</v>
      </c>
      <c r="AN1013" s="1">
        <f t="shared" si="606"/>
        <v>0</v>
      </c>
      <c r="AO1013" s="1">
        <f t="shared" si="607"/>
        <v>0</v>
      </c>
      <c r="AP1013" s="1">
        <f t="shared" si="608"/>
        <v>0</v>
      </c>
      <c r="AQ1013" s="1">
        <f t="shared" si="609"/>
        <v>0</v>
      </c>
      <c r="AR1013" s="4">
        <f t="shared" si="610"/>
        <v>0</v>
      </c>
      <c r="AS1013" s="4">
        <f t="shared" si="611"/>
        <v>0</v>
      </c>
      <c r="AT1013" s="4">
        <f t="shared" si="612"/>
        <v>0</v>
      </c>
      <c r="AU1013" s="4">
        <f t="shared" si="613"/>
        <v>0</v>
      </c>
      <c r="AV1013" s="4">
        <f t="shared" si="614"/>
        <v>0</v>
      </c>
      <c r="AW1013" s="4">
        <f t="shared" si="615"/>
        <v>0</v>
      </c>
      <c r="AX1013" s="4">
        <f t="shared" si="616"/>
        <v>0</v>
      </c>
      <c r="AY1013" s="4">
        <f t="shared" si="617"/>
        <v>0</v>
      </c>
      <c r="AZ1013" s="4">
        <f t="shared" si="618"/>
        <v>0</v>
      </c>
      <c r="BA1013" s="4">
        <f t="shared" si="619"/>
        <v>0</v>
      </c>
      <c r="BB1013" s="4">
        <f t="shared" si="620"/>
        <v>0</v>
      </c>
      <c r="BC1013" s="4">
        <f t="shared" si="621"/>
        <v>0</v>
      </c>
      <c r="BD1013" s="4">
        <f t="shared" si="622"/>
        <v>0</v>
      </c>
      <c r="BE1013" s="4">
        <f t="shared" si="623"/>
        <v>0</v>
      </c>
      <c r="BF1013" s="4">
        <f t="shared" si="624"/>
        <v>0</v>
      </c>
      <c r="BG1013" s="4">
        <f t="shared" si="625"/>
        <v>0</v>
      </c>
    </row>
    <row r="1014" spans="1:59" ht="15" customHeight="1" x14ac:dyDescent="0.3">
      <c r="A1014" s="3" t="s">
        <v>130</v>
      </c>
      <c r="B1014" s="3" t="s">
        <v>640</v>
      </c>
      <c r="C1014" s="3" t="s">
        <v>565</v>
      </c>
      <c r="D1014" s="210" t="s">
        <v>164</v>
      </c>
      <c r="E1014" s="2" t="s">
        <v>254</v>
      </c>
      <c r="F1014" s="89">
        <f>VLOOKUP($C1014,Filtre!E:G,2,0)</f>
        <v>45763</v>
      </c>
      <c r="G1014" s="158" t="str">
        <f>LEFT(VLOOKUP($C1014,Filtre!E:G,3,0),5)</f>
        <v>11.00</v>
      </c>
      <c r="H1014" s="68" t="s">
        <v>47</v>
      </c>
      <c r="I1014" s="73">
        <f t="shared" si="561"/>
        <v>21</v>
      </c>
      <c r="J1014" s="238" t="s">
        <v>57</v>
      </c>
      <c r="K1014" s="86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1">
        <f t="shared" si="594"/>
        <v>0</v>
      </c>
      <c r="AC1014" s="1">
        <f t="shared" si="595"/>
        <v>0</v>
      </c>
      <c r="AD1014" s="1">
        <f t="shared" si="596"/>
        <v>0</v>
      </c>
      <c r="AE1014" s="1">
        <f t="shared" si="597"/>
        <v>0</v>
      </c>
      <c r="AF1014" s="1">
        <f t="shared" si="598"/>
        <v>0</v>
      </c>
      <c r="AG1014" s="1">
        <f t="shared" si="599"/>
        <v>0</v>
      </c>
      <c r="AH1014" s="1">
        <f t="shared" si="600"/>
        <v>0</v>
      </c>
      <c r="AI1014" s="1">
        <f t="shared" si="601"/>
        <v>0</v>
      </c>
      <c r="AJ1014" s="1">
        <f t="shared" si="602"/>
        <v>0</v>
      </c>
      <c r="AK1014" s="1">
        <f t="shared" si="603"/>
        <v>0</v>
      </c>
      <c r="AL1014" s="1">
        <f t="shared" si="604"/>
        <v>0</v>
      </c>
      <c r="AM1014" s="1">
        <f t="shared" si="605"/>
        <v>0</v>
      </c>
      <c r="AN1014" s="1">
        <f t="shared" si="606"/>
        <v>0</v>
      </c>
      <c r="AO1014" s="1">
        <f t="shared" si="607"/>
        <v>0</v>
      </c>
      <c r="AP1014" s="1">
        <f t="shared" si="608"/>
        <v>0</v>
      </c>
      <c r="AQ1014" s="1">
        <f t="shared" si="609"/>
        <v>0</v>
      </c>
      <c r="AR1014" s="4">
        <f t="shared" si="610"/>
        <v>0</v>
      </c>
      <c r="AS1014" s="4">
        <f t="shared" si="611"/>
        <v>0</v>
      </c>
      <c r="AT1014" s="4">
        <f t="shared" si="612"/>
        <v>0</v>
      </c>
      <c r="AU1014" s="4">
        <f t="shared" si="613"/>
        <v>0</v>
      </c>
      <c r="AV1014" s="4">
        <f t="shared" si="614"/>
        <v>0</v>
      </c>
      <c r="AW1014" s="4">
        <f t="shared" si="615"/>
        <v>0</v>
      </c>
      <c r="AX1014" s="4">
        <f t="shared" si="616"/>
        <v>0</v>
      </c>
      <c r="AY1014" s="4">
        <f t="shared" si="617"/>
        <v>0</v>
      </c>
      <c r="AZ1014" s="4">
        <f t="shared" si="618"/>
        <v>0</v>
      </c>
      <c r="BA1014" s="4">
        <f t="shared" si="619"/>
        <v>0</v>
      </c>
      <c r="BB1014" s="4">
        <f t="shared" si="620"/>
        <v>0</v>
      </c>
      <c r="BC1014" s="4">
        <f t="shared" si="621"/>
        <v>0</v>
      </c>
      <c r="BD1014" s="4">
        <f t="shared" si="622"/>
        <v>0</v>
      </c>
      <c r="BE1014" s="4">
        <f t="shared" si="623"/>
        <v>0</v>
      </c>
      <c r="BF1014" s="4">
        <f t="shared" si="624"/>
        <v>0</v>
      </c>
      <c r="BG1014" s="4">
        <f t="shared" si="625"/>
        <v>0</v>
      </c>
    </row>
    <row r="1015" spans="1:59" ht="15" customHeight="1" x14ac:dyDescent="0.3">
      <c r="A1015" s="3" t="s">
        <v>130</v>
      </c>
      <c r="B1015" s="3" t="s">
        <v>640</v>
      </c>
      <c r="C1015" s="3" t="s">
        <v>565</v>
      </c>
      <c r="D1015" s="210" t="s">
        <v>165</v>
      </c>
      <c r="E1015" s="2" t="s">
        <v>255</v>
      </c>
      <c r="F1015" s="89">
        <f>VLOOKUP($C1015,Filtre!E:G,2,0)</f>
        <v>45763</v>
      </c>
      <c r="G1015" s="158" t="str">
        <f>LEFT(VLOOKUP($C1015,Filtre!E:G,3,0),5)</f>
        <v>11.00</v>
      </c>
      <c r="H1015" s="68" t="s">
        <v>47</v>
      </c>
      <c r="I1015" s="73">
        <f t="shared" si="561"/>
        <v>22</v>
      </c>
      <c r="J1015" s="238" t="s">
        <v>57</v>
      </c>
      <c r="K1015" s="86"/>
      <c r="L1015" s="28"/>
      <c r="M1015" s="27"/>
      <c r="N1015" s="27"/>
      <c r="O1015" s="27"/>
      <c r="P1015" s="27"/>
      <c r="Q1015" s="27"/>
      <c r="R1015" s="27"/>
      <c r="S1015" s="27"/>
      <c r="T1015" s="28"/>
      <c r="U1015" s="27"/>
      <c r="V1015" s="27"/>
      <c r="W1015" s="27"/>
      <c r="X1015" s="27"/>
      <c r="Y1015" s="27"/>
      <c r="Z1015" s="27"/>
      <c r="AA1015" s="27"/>
      <c r="AB1015" s="1">
        <f t="shared" si="594"/>
        <v>0</v>
      </c>
      <c r="AC1015" s="1">
        <f t="shared" si="595"/>
        <v>0</v>
      </c>
      <c r="AD1015" s="1">
        <f t="shared" si="596"/>
        <v>0</v>
      </c>
      <c r="AE1015" s="1">
        <f t="shared" si="597"/>
        <v>0</v>
      </c>
      <c r="AF1015" s="1">
        <f t="shared" si="598"/>
        <v>0</v>
      </c>
      <c r="AG1015" s="1">
        <f t="shared" si="599"/>
        <v>0</v>
      </c>
      <c r="AH1015" s="1">
        <f t="shared" si="600"/>
        <v>0</v>
      </c>
      <c r="AI1015" s="1">
        <f t="shared" si="601"/>
        <v>0</v>
      </c>
      <c r="AJ1015" s="1">
        <f t="shared" si="602"/>
        <v>0</v>
      </c>
      <c r="AK1015" s="1">
        <f t="shared" si="603"/>
        <v>0</v>
      </c>
      <c r="AL1015" s="1">
        <f t="shared" si="604"/>
        <v>0</v>
      </c>
      <c r="AM1015" s="1">
        <f t="shared" si="605"/>
        <v>0</v>
      </c>
      <c r="AN1015" s="1">
        <f t="shared" si="606"/>
        <v>0</v>
      </c>
      <c r="AO1015" s="1">
        <f t="shared" si="607"/>
        <v>0</v>
      </c>
      <c r="AP1015" s="1">
        <f t="shared" si="608"/>
        <v>0</v>
      </c>
      <c r="AQ1015" s="1">
        <f t="shared" si="609"/>
        <v>0</v>
      </c>
      <c r="AR1015" s="4">
        <f t="shared" si="610"/>
        <v>0</v>
      </c>
      <c r="AS1015" s="4">
        <f t="shared" si="611"/>
        <v>0</v>
      </c>
      <c r="AT1015" s="4">
        <f t="shared" si="612"/>
        <v>0</v>
      </c>
      <c r="AU1015" s="4">
        <f t="shared" si="613"/>
        <v>0</v>
      </c>
      <c r="AV1015" s="4">
        <f t="shared" si="614"/>
        <v>0</v>
      </c>
      <c r="AW1015" s="4">
        <f t="shared" si="615"/>
        <v>0</v>
      </c>
      <c r="AX1015" s="4">
        <f t="shared" si="616"/>
        <v>0</v>
      </c>
      <c r="AY1015" s="4">
        <f t="shared" si="617"/>
        <v>0</v>
      </c>
      <c r="AZ1015" s="4">
        <f t="shared" si="618"/>
        <v>0</v>
      </c>
      <c r="BA1015" s="4">
        <f t="shared" si="619"/>
        <v>0</v>
      </c>
      <c r="BB1015" s="4">
        <f t="shared" si="620"/>
        <v>0</v>
      </c>
      <c r="BC1015" s="4">
        <f t="shared" si="621"/>
        <v>0</v>
      </c>
      <c r="BD1015" s="4">
        <f t="shared" si="622"/>
        <v>0</v>
      </c>
      <c r="BE1015" s="4">
        <f t="shared" si="623"/>
        <v>0</v>
      </c>
      <c r="BF1015" s="4">
        <f t="shared" si="624"/>
        <v>0</v>
      </c>
      <c r="BG1015" s="4">
        <f t="shared" si="625"/>
        <v>0</v>
      </c>
    </row>
    <row r="1016" spans="1:59" ht="15" customHeight="1" x14ac:dyDescent="0.3">
      <c r="A1016" s="3" t="s">
        <v>130</v>
      </c>
      <c r="B1016" s="3" t="s">
        <v>640</v>
      </c>
      <c r="C1016" s="3" t="s">
        <v>565</v>
      </c>
      <c r="D1016" s="210" t="s">
        <v>166</v>
      </c>
      <c r="E1016" s="2" t="s">
        <v>256</v>
      </c>
      <c r="F1016" s="89">
        <f>VLOOKUP($C1016,Filtre!E:G,2,0)</f>
        <v>45763</v>
      </c>
      <c r="G1016" s="158" t="str">
        <f>LEFT(VLOOKUP($C1016,Filtre!E:G,3,0),5)</f>
        <v>11.00</v>
      </c>
      <c r="H1016" s="68" t="s">
        <v>47</v>
      </c>
      <c r="I1016" s="73">
        <f t="shared" si="561"/>
        <v>23</v>
      </c>
      <c r="J1016" s="238" t="s">
        <v>57</v>
      </c>
      <c r="K1016" s="86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1">
        <f t="shared" si="594"/>
        <v>0</v>
      </c>
      <c r="AC1016" s="1">
        <f t="shared" si="595"/>
        <v>0</v>
      </c>
      <c r="AD1016" s="1">
        <f t="shared" si="596"/>
        <v>0</v>
      </c>
      <c r="AE1016" s="1">
        <f t="shared" si="597"/>
        <v>0</v>
      </c>
      <c r="AF1016" s="1">
        <f t="shared" si="598"/>
        <v>0</v>
      </c>
      <c r="AG1016" s="1">
        <f t="shared" si="599"/>
        <v>0</v>
      </c>
      <c r="AH1016" s="1">
        <f t="shared" si="600"/>
        <v>0</v>
      </c>
      <c r="AI1016" s="1">
        <f t="shared" si="601"/>
        <v>0</v>
      </c>
      <c r="AJ1016" s="1">
        <f t="shared" si="602"/>
        <v>0</v>
      </c>
      <c r="AK1016" s="1">
        <f t="shared" si="603"/>
        <v>0</v>
      </c>
      <c r="AL1016" s="1">
        <f t="shared" si="604"/>
        <v>0</v>
      </c>
      <c r="AM1016" s="1">
        <f t="shared" si="605"/>
        <v>0</v>
      </c>
      <c r="AN1016" s="1">
        <f t="shared" si="606"/>
        <v>0</v>
      </c>
      <c r="AO1016" s="1">
        <f t="shared" si="607"/>
        <v>0</v>
      </c>
      <c r="AP1016" s="1">
        <f t="shared" si="608"/>
        <v>0</v>
      </c>
      <c r="AQ1016" s="1">
        <f t="shared" si="609"/>
        <v>0</v>
      </c>
      <c r="AR1016" s="4">
        <f t="shared" si="610"/>
        <v>0</v>
      </c>
      <c r="AS1016" s="4">
        <f t="shared" si="611"/>
        <v>0</v>
      </c>
      <c r="AT1016" s="4">
        <f t="shared" si="612"/>
        <v>0</v>
      </c>
      <c r="AU1016" s="4">
        <f t="shared" si="613"/>
        <v>0</v>
      </c>
      <c r="AV1016" s="4">
        <f t="shared" si="614"/>
        <v>0</v>
      </c>
      <c r="AW1016" s="4">
        <f t="shared" si="615"/>
        <v>0</v>
      </c>
      <c r="AX1016" s="4">
        <f t="shared" si="616"/>
        <v>0</v>
      </c>
      <c r="AY1016" s="4">
        <f t="shared" si="617"/>
        <v>0</v>
      </c>
      <c r="AZ1016" s="4">
        <f t="shared" si="618"/>
        <v>0</v>
      </c>
      <c r="BA1016" s="4">
        <f t="shared" si="619"/>
        <v>0</v>
      </c>
      <c r="BB1016" s="4">
        <f t="shared" si="620"/>
        <v>0</v>
      </c>
      <c r="BC1016" s="4">
        <f t="shared" si="621"/>
        <v>0</v>
      </c>
      <c r="BD1016" s="4">
        <f t="shared" si="622"/>
        <v>0</v>
      </c>
      <c r="BE1016" s="4">
        <f t="shared" si="623"/>
        <v>0</v>
      </c>
      <c r="BF1016" s="4">
        <f t="shared" si="624"/>
        <v>0</v>
      </c>
      <c r="BG1016" s="4">
        <f t="shared" si="625"/>
        <v>0</v>
      </c>
    </row>
    <row r="1017" spans="1:59" ht="15" customHeight="1" x14ac:dyDescent="0.3">
      <c r="A1017" s="3" t="s">
        <v>130</v>
      </c>
      <c r="B1017" s="3" t="s">
        <v>640</v>
      </c>
      <c r="C1017" s="3" t="s">
        <v>565</v>
      </c>
      <c r="D1017" s="210" t="s">
        <v>168</v>
      </c>
      <c r="E1017" s="2" t="s">
        <v>258</v>
      </c>
      <c r="F1017" s="89">
        <f>VLOOKUP($C1017,Filtre!E:G,2,0)</f>
        <v>45763</v>
      </c>
      <c r="G1017" s="158" t="str">
        <f>LEFT(VLOOKUP($C1017,Filtre!E:G,3,0),5)</f>
        <v>11.00</v>
      </c>
      <c r="H1017" s="68" t="s">
        <v>47</v>
      </c>
      <c r="I1017" s="73">
        <f t="shared" si="561"/>
        <v>24</v>
      </c>
      <c r="J1017" s="238" t="s">
        <v>57</v>
      </c>
      <c r="K1017" s="86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1">
        <f t="shared" si="594"/>
        <v>0</v>
      </c>
      <c r="AC1017" s="1">
        <f t="shared" si="595"/>
        <v>0</v>
      </c>
      <c r="AD1017" s="1">
        <f t="shared" si="596"/>
        <v>0</v>
      </c>
      <c r="AE1017" s="1">
        <f t="shared" si="597"/>
        <v>0</v>
      </c>
      <c r="AF1017" s="1">
        <f t="shared" si="598"/>
        <v>0</v>
      </c>
      <c r="AG1017" s="1">
        <f t="shared" si="599"/>
        <v>0</v>
      </c>
      <c r="AH1017" s="1">
        <f t="shared" si="600"/>
        <v>0</v>
      </c>
      <c r="AI1017" s="1">
        <f t="shared" si="601"/>
        <v>0</v>
      </c>
      <c r="AJ1017" s="1">
        <f t="shared" si="602"/>
        <v>0</v>
      </c>
      <c r="AK1017" s="1">
        <f t="shared" si="603"/>
        <v>0</v>
      </c>
      <c r="AL1017" s="1">
        <f t="shared" si="604"/>
        <v>0</v>
      </c>
      <c r="AM1017" s="1">
        <f t="shared" si="605"/>
        <v>0</v>
      </c>
      <c r="AN1017" s="1">
        <f t="shared" si="606"/>
        <v>0</v>
      </c>
      <c r="AO1017" s="1">
        <f t="shared" si="607"/>
        <v>0</v>
      </c>
      <c r="AP1017" s="1">
        <f t="shared" si="608"/>
        <v>0</v>
      </c>
      <c r="AQ1017" s="1">
        <f t="shared" si="609"/>
        <v>0</v>
      </c>
      <c r="AR1017" s="4">
        <f t="shared" si="610"/>
        <v>0</v>
      </c>
      <c r="AS1017" s="4">
        <f t="shared" si="611"/>
        <v>0</v>
      </c>
      <c r="AT1017" s="4">
        <f t="shared" si="612"/>
        <v>0</v>
      </c>
      <c r="AU1017" s="4">
        <f t="shared" si="613"/>
        <v>0</v>
      </c>
      <c r="AV1017" s="4">
        <f t="shared" si="614"/>
        <v>0</v>
      </c>
      <c r="AW1017" s="4">
        <f t="shared" si="615"/>
        <v>0</v>
      </c>
      <c r="AX1017" s="4">
        <f t="shared" si="616"/>
        <v>0</v>
      </c>
      <c r="AY1017" s="4">
        <f t="shared" si="617"/>
        <v>0</v>
      </c>
      <c r="AZ1017" s="4">
        <f t="shared" si="618"/>
        <v>0</v>
      </c>
      <c r="BA1017" s="4">
        <f t="shared" si="619"/>
        <v>0</v>
      </c>
      <c r="BB1017" s="4">
        <f t="shared" si="620"/>
        <v>0</v>
      </c>
      <c r="BC1017" s="4">
        <f t="shared" si="621"/>
        <v>0</v>
      </c>
      <c r="BD1017" s="4">
        <f t="shared" si="622"/>
        <v>0</v>
      </c>
      <c r="BE1017" s="4">
        <f t="shared" si="623"/>
        <v>0</v>
      </c>
      <c r="BF1017" s="4">
        <f t="shared" si="624"/>
        <v>0</v>
      </c>
      <c r="BG1017" s="4">
        <f t="shared" si="625"/>
        <v>0</v>
      </c>
    </row>
    <row r="1018" spans="1:59" ht="15" customHeight="1" x14ac:dyDescent="0.3">
      <c r="A1018" s="3" t="s">
        <v>130</v>
      </c>
      <c r="B1018" s="3" t="s">
        <v>640</v>
      </c>
      <c r="C1018" s="3" t="s">
        <v>565</v>
      </c>
      <c r="D1018" s="210" t="s">
        <v>169</v>
      </c>
      <c r="E1018" s="2" t="s">
        <v>259</v>
      </c>
      <c r="F1018" s="89">
        <f>VLOOKUP($C1018,Filtre!E:G,2,0)</f>
        <v>45763</v>
      </c>
      <c r="G1018" s="158" t="str">
        <f>LEFT(VLOOKUP($C1018,Filtre!E:G,3,0),5)</f>
        <v>11.00</v>
      </c>
      <c r="H1018" s="68" t="s">
        <v>47</v>
      </c>
      <c r="I1018" s="73">
        <f t="shared" si="561"/>
        <v>25</v>
      </c>
      <c r="J1018" s="238" t="s">
        <v>57</v>
      </c>
      <c r="K1018" s="86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1">
        <f t="shared" si="594"/>
        <v>0</v>
      </c>
      <c r="AC1018" s="1">
        <f t="shared" si="595"/>
        <v>0</v>
      </c>
      <c r="AD1018" s="1">
        <f t="shared" si="596"/>
        <v>0</v>
      </c>
      <c r="AE1018" s="1">
        <f t="shared" si="597"/>
        <v>0</v>
      </c>
      <c r="AF1018" s="1">
        <f t="shared" si="598"/>
        <v>0</v>
      </c>
      <c r="AG1018" s="1">
        <f t="shared" si="599"/>
        <v>0</v>
      </c>
      <c r="AH1018" s="1">
        <f t="shared" si="600"/>
        <v>0</v>
      </c>
      <c r="AI1018" s="1">
        <f t="shared" si="601"/>
        <v>0</v>
      </c>
      <c r="AJ1018" s="1">
        <f t="shared" si="602"/>
        <v>0</v>
      </c>
      <c r="AK1018" s="1">
        <f t="shared" si="603"/>
        <v>0</v>
      </c>
      <c r="AL1018" s="1">
        <f t="shared" si="604"/>
        <v>0</v>
      </c>
      <c r="AM1018" s="1">
        <f t="shared" si="605"/>
        <v>0</v>
      </c>
      <c r="AN1018" s="1">
        <f t="shared" si="606"/>
        <v>0</v>
      </c>
      <c r="AO1018" s="1">
        <f t="shared" si="607"/>
        <v>0</v>
      </c>
      <c r="AP1018" s="1">
        <f t="shared" si="608"/>
        <v>0</v>
      </c>
      <c r="AQ1018" s="1">
        <f t="shared" si="609"/>
        <v>0</v>
      </c>
      <c r="AR1018" s="4">
        <f t="shared" si="610"/>
        <v>0</v>
      </c>
      <c r="AS1018" s="4">
        <f t="shared" si="611"/>
        <v>0</v>
      </c>
      <c r="AT1018" s="4">
        <f t="shared" si="612"/>
        <v>0</v>
      </c>
      <c r="AU1018" s="4">
        <f t="shared" si="613"/>
        <v>0</v>
      </c>
      <c r="AV1018" s="4">
        <f t="shared" si="614"/>
        <v>0</v>
      </c>
      <c r="AW1018" s="4">
        <f t="shared" si="615"/>
        <v>0</v>
      </c>
      <c r="AX1018" s="4">
        <f t="shared" si="616"/>
        <v>0</v>
      </c>
      <c r="AY1018" s="4">
        <f t="shared" si="617"/>
        <v>0</v>
      </c>
      <c r="AZ1018" s="4">
        <f t="shared" si="618"/>
        <v>0</v>
      </c>
      <c r="BA1018" s="4">
        <f t="shared" si="619"/>
        <v>0</v>
      </c>
      <c r="BB1018" s="4">
        <f t="shared" si="620"/>
        <v>0</v>
      </c>
      <c r="BC1018" s="4">
        <f t="shared" si="621"/>
        <v>0</v>
      </c>
      <c r="BD1018" s="4">
        <f t="shared" si="622"/>
        <v>0</v>
      </c>
      <c r="BE1018" s="4">
        <f t="shared" si="623"/>
        <v>0</v>
      </c>
      <c r="BF1018" s="4">
        <f t="shared" si="624"/>
        <v>0</v>
      </c>
      <c r="BG1018" s="4">
        <f t="shared" si="625"/>
        <v>0</v>
      </c>
    </row>
    <row r="1019" spans="1:59" ht="15" customHeight="1" x14ac:dyDescent="0.3">
      <c r="A1019" s="3" t="s">
        <v>130</v>
      </c>
      <c r="B1019" s="3" t="s">
        <v>640</v>
      </c>
      <c r="C1019" s="3" t="s">
        <v>565</v>
      </c>
      <c r="D1019" s="210" t="s">
        <v>170</v>
      </c>
      <c r="E1019" s="2" t="s">
        <v>260</v>
      </c>
      <c r="F1019" s="89">
        <f>VLOOKUP($C1019,Filtre!E:G,2,0)</f>
        <v>45763</v>
      </c>
      <c r="G1019" s="158" t="str">
        <f>LEFT(VLOOKUP($C1019,Filtre!E:G,3,0),5)</f>
        <v>11.00</v>
      </c>
      <c r="H1019" s="68" t="s">
        <v>47</v>
      </c>
      <c r="I1019" s="73">
        <f t="shared" si="561"/>
        <v>26</v>
      </c>
      <c r="J1019" s="238" t="s">
        <v>57</v>
      </c>
      <c r="K1019" s="86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1">
        <f t="shared" si="594"/>
        <v>0</v>
      </c>
      <c r="AC1019" s="1">
        <f t="shared" si="595"/>
        <v>0</v>
      </c>
      <c r="AD1019" s="1">
        <f t="shared" si="596"/>
        <v>0</v>
      </c>
      <c r="AE1019" s="1">
        <f t="shared" si="597"/>
        <v>0</v>
      </c>
      <c r="AF1019" s="1">
        <f t="shared" si="598"/>
        <v>0</v>
      </c>
      <c r="AG1019" s="1">
        <f t="shared" si="599"/>
        <v>0</v>
      </c>
      <c r="AH1019" s="1">
        <f t="shared" si="600"/>
        <v>0</v>
      </c>
      <c r="AI1019" s="1">
        <f t="shared" si="601"/>
        <v>0</v>
      </c>
      <c r="AJ1019" s="1">
        <f t="shared" si="602"/>
        <v>0</v>
      </c>
      <c r="AK1019" s="1">
        <f t="shared" si="603"/>
        <v>0</v>
      </c>
      <c r="AL1019" s="1">
        <f t="shared" si="604"/>
        <v>0</v>
      </c>
      <c r="AM1019" s="1">
        <f t="shared" si="605"/>
        <v>0</v>
      </c>
      <c r="AN1019" s="1">
        <f t="shared" si="606"/>
        <v>0</v>
      </c>
      <c r="AO1019" s="1">
        <f t="shared" si="607"/>
        <v>0</v>
      </c>
      <c r="AP1019" s="1">
        <f t="shared" si="608"/>
        <v>0</v>
      </c>
      <c r="AQ1019" s="1">
        <f t="shared" si="609"/>
        <v>0</v>
      </c>
      <c r="AR1019" s="4">
        <f t="shared" si="610"/>
        <v>0</v>
      </c>
      <c r="AS1019" s="4">
        <f t="shared" si="611"/>
        <v>0</v>
      </c>
      <c r="AT1019" s="4">
        <f t="shared" si="612"/>
        <v>0</v>
      </c>
      <c r="AU1019" s="4">
        <f t="shared" si="613"/>
        <v>0</v>
      </c>
      <c r="AV1019" s="4">
        <f t="shared" si="614"/>
        <v>0</v>
      </c>
      <c r="AW1019" s="4">
        <f t="shared" si="615"/>
        <v>0</v>
      </c>
      <c r="AX1019" s="4">
        <f t="shared" si="616"/>
        <v>0</v>
      </c>
      <c r="AY1019" s="4">
        <f t="shared" si="617"/>
        <v>0</v>
      </c>
      <c r="AZ1019" s="4">
        <f t="shared" si="618"/>
        <v>0</v>
      </c>
      <c r="BA1019" s="4">
        <f t="shared" si="619"/>
        <v>0</v>
      </c>
      <c r="BB1019" s="4">
        <f t="shared" si="620"/>
        <v>0</v>
      </c>
      <c r="BC1019" s="4">
        <f t="shared" si="621"/>
        <v>0</v>
      </c>
      <c r="BD1019" s="4">
        <f t="shared" si="622"/>
        <v>0</v>
      </c>
      <c r="BE1019" s="4">
        <f t="shared" si="623"/>
        <v>0</v>
      </c>
      <c r="BF1019" s="4">
        <f t="shared" si="624"/>
        <v>0</v>
      </c>
      <c r="BG1019" s="4">
        <f t="shared" si="625"/>
        <v>0</v>
      </c>
    </row>
    <row r="1020" spans="1:59" ht="15" customHeight="1" x14ac:dyDescent="0.3">
      <c r="A1020" s="3" t="s">
        <v>130</v>
      </c>
      <c r="B1020" s="3" t="s">
        <v>645</v>
      </c>
      <c r="C1020" s="3" t="s">
        <v>564</v>
      </c>
      <c r="D1020" s="210" t="s">
        <v>135</v>
      </c>
      <c r="E1020" s="2" t="s">
        <v>225</v>
      </c>
      <c r="F1020" s="89">
        <f>VLOOKUP($C1020,Filtre!E:G,2,0)</f>
        <v>45763</v>
      </c>
      <c r="G1020" s="158" t="str">
        <f>LEFT(VLOOKUP($C1020,Filtre!E:G,3,0),5)</f>
        <v>12.00</v>
      </c>
      <c r="H1020" s="68" t="s">
        <v>45</v>
      </c>
      <c r="I1020" s="73">
        <f t="shared" si="561"/>
        <v>1</v>
      </c>
      <c r="J1020" s="238" t="s">
        <v>57</v>
      </c>
      <c r="K1020" s="86" t="s">
        <v>68</v>
      </c>
      <c r="L1020" s="28"/>
      <c r="M1020" s="27"/>
      <c r="N1020" s="27"/>
      <c r="O1020" s="27"/>
      <c r="P1020" s="27"/>
      <c r="Q1020" s="28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1">
        <f t="shared" si="594"/>
        <v>0</v>
      </c>
      <c r="AC1020" s="1">
        <f t="shared" si="595"/>
        <v>0</v>
      </c>
      <c r="AD1020" s="1">
        <f t="shared" si="596"/>
        <v>0</v>
      </c>
      <c r="AE1020" s="1">
        <f t="shared" si="597"/>
        <v>0</v>
      </c>
      <c r="AF1020" s="1">
        <f t="shared" si="598"/>
        <v>0</v>
      </c>
      <c r="AG1020" s="1">
        <f t="shared" si="599"/>
        <v>0</v>
      </c>
      <c r="AH1020" s="1">
        <f t="shared" si="600"/>
        <v>0</v>
      </c>
      <c r="AI1020" s="1">
        <f t="shared" si="601"/>
        <v>0</v>
      </c>
      <c r="AJ1020" s="1">
        <f t="shared" si="602"/>
        <v>0</v>
      </c>
      <c r="AK1020" s="1">
        <f t="shared" si="603"/>
        <v>0</v>
      </c>
      <c r="AL1020" s="1">
        <f t="shared" si="604"/>
        <v>0</v>
      </c>
      <c r="AM1020" s="1">
        <f t="shared" si="605"/>
        <v>0</v>
      </c>
      <c r="AN1020" s="1">
        <f t="shared" si="606"/>
        <v>0</v>
      </c>
      <c r="AO1020" s="1">
        <f t="shared" si="607"/>
        <v>0</v>
      </c>
      <c r="AP1020" s="1">
        <f t="shared" si="608"/>
        <v>0</v>
      </c>
      <c r="AQ1020" s="1">
        <f t="shared" si="609"/>
        <v>0</v>
      </c>
      <c r="AR1020" s="4">
        <f t="shared" si="610"/>
        <v>0</v>
      </c>
      <c r="AS1020" s="4">
        <f t="shared" si="611"/>
        <v>0</v>
      </c>
      <c r="AT1020" s="4">
        <f t="shared" si="612"/>
        <v>0</v>
      </c>
      <c r="AU1020" s="4">
        <f t="shared" si="613"/>
        <v>0</v>
      </c>
      <c r="AV1020" s="4">
        <f t="shared" si="614"/>
        <v>0</v>
      </c>
      <c r="AW1020" s="4">
        <f t="shared" si="615"/>
        <v>0</v>
      </c>
      <c r="AX1020" s="4">
        <f t="shared" si="616"/>
        <v>0</v>
      </c>
      <c r="AY1020" s="4">
        <f t="shared" si="617"/>
        <v>0</v>
      </c>
      <c r="AZ1020" s="4">
        <f t="shared" si="618"/>
        <v>0</v>
      </c>
      <c r="BA1020" s="4">
        <f t="shared" si="619"/>
        <v>0</v>
      </c>
      <c r="BB1020" s="4">
        <f t="shared" si="620"/>
        <v>0</v>
      </c>
      <c r="BC1020" s="4">
        <f t="shared" si="621"/>
        <v>0</v>
      </c>
      <c r="BD1020" s="4">
        <f t="shared" si="622"/>
        <v>0</v>
      </c>
      <c r="BE1020" s="4">
        <f t="shared" si="623"/>
        <v>0</v>
      </c>
      <c r="BF1020" s="4">
        <f t="shared" si="624"/>
        <v>0</v>
      </c>
      <c r="BG1020" s="4">
        <f t="shared" si="625"/>
        <v>0</v>
      </c>
    </row>
    <row r="1021" spans="1:59" ht="15" customHeight="1" x14ac:dyDescent="0.3">
      <c r="A1021" s="3" t="s">
        <v>130</v>
      </c>
      <c r="B1021" s="3" t="s">
        <v>645</v>
      </c>
      <c r="C1021" s="3" t="s">
        <v>564</v>
      </c>
      <c r="D1021" s="210" t="s">
        <v>137</v>
      </c>
      <c r="E1021" s="2" t="s">
        <v>227</v>
      </c>
      <c r="F1021" s="89">
        <f>VLOOKUP($C1021,Filtre!E:G,2,0)</f>
        <v>45763</v>
      </c>
      <c r="G1021" s="158" t="str">
        <f>LEFT(VLOOKUP($C1021,Filtre!E:G,3,0),5)</f>
        <v>12.00</v>
      </c>
      <c r="H1021" s="68" t="s">
        <v>45</v>
      </c>
      <c r="I1021" s="73">
        <f t="shared" si="561"/>
        <v>2</v>
      </c>
      <c r="J1021" s="238" t="s">
        <v>57</v>
      </c>
      <c r="K1021" s="86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1">
        <f t="shared" si="594"/>
        <v>0</v>
      </c>
      <c r="AC1021" s="1">
        <f t="shared" si="595"/>
        <v>0</v>
      </c>
      <c r="AD1021" s="1">
        <f t="shared" si="596"/>
        <v>0</v>
      </c>
      <c r="AE1021" s="1">
        <f t="shared" si="597"/>
        <v>0</v>
      </c>
      <c r="AF1021" s="1">
        <f t="shared" si="598"/>
        <v>0</v>
      </c>
      <c r="AG1021" s="1">
        <f t="shared" si="599"/>
        <v>0</v>
      </c>
      <c r="AH1021" s="1">
        <f t="shared" si="600"/>
        <v>0</v>
      </c>
      <c r="AI1021" s="1">
        <f t="shared" si="601"/>
        <v>0</v>
      </c>
      <c r="AJ1021" s="1">
        <f t="shared" si="602"/>
        <v>0</v>
      </c>
      <c r="AK1021" s="1">
        <f t="shared" si="603"/>
        <v>0</v>
      </c>
      <c r="AL1021" s="1">
        <f t="shared" si="604"/>
        <v>0</v>
      </c>
      <c r="AM1021" s="1">
        <f t="shared" si="605"/>
        <v>0</v>
      </c>
      <c r="AN1021" s="1">
        <f t="shared" si="606"/>
        <v>0</v>
      </c>
      <c r="AO1021" s="1">
        <f t="shared" si="607"/>
        <v>0</v>
      </c>
      <c r="AP1021" s="1">
        <f t="shared" si="608"/>
        <v>0</v>
      </c>
      <c r="AQ1021" s="1">
        <f t="shared" si="609"/>
        <v>0</v>
      </c>
      <c r="AR1021" s="4">
        <f t="shared" si="610"/>
        <v>0</v>
      </c>
      <c r="AS1021" s="4">
        <f t="shared" si="611"/>
        <v>0</v>
      </c>
      <c r="AT1021" s="4">
        <f t="shared" si="612"/>
        <v>0</v>
      </c>
      <c r="AU1021" s="4">
        <f t="shared" si="613"/>
        <v>0</v>
      </c>
      <c r="AV1021" s="4">
        <f t="shared" si="614"/>
        <v>0</v>
      </c>
      <c r="AW1021" s="4">
        <f t="shared" si="615"/>
        <v>0</v>
      </c>
      <c r="AX1021" s="4">
        <f t="shared" si="616"/>
        <v>0</v>
      </c>
      <c r="AY1021" s="4">
        <f t="shared" si="617"/>
        <v>0</v>
      </c>
      <c r="AZ1021" s="4">
        <f t="shared" si="618"/>
        <v>0</v>
      </c>
      <c r="BA1021" s="4">
        <f t="shared" si="619"/>
        <v>0</v>
      </c>
      <c r="BB1021" s="4">
        <f t="shared" si="620"/>
        <v>0</v>
      </c>
      <c r="BC1021" s="4">
        <f t="shared" si="621"/>
        <v>0</v>
      </c>
      <c r="BD1021" s="4">
        <f t="shared" si="622"/>
        <v>0</v>
      </c>
      <c r="BE1021" s="4">
        <f t="shared" si="623"/>
        <v>0</v>
      </c>
      <c r="BF1021" s="4">
        <f t="shared" si="624"/>
        <v>0</v>
      </c>
      <c r="BG1021" s="4">
        <f t="shared" si="625"/>
        <v>0</v>
      </c>
    </row>
    <row r="1022" spans="1:59" ht="15" customHeight="1" x14ac:dyDescent="0.3">
      <c r="A1022" s="3" t="s">
        <v>130</v>
      </c>
      <c r="B1022" s="3" t="s">
        <v>645</v>
      </c>
      <c r="C1022" s="3" t="s">
        <v>564</v>
      </c>
      <c r="D1022" s="210" t="s">
        <v>138</v>
      </c>
      <c r="E1022" s="2" t="s">
        <v>228</v>
      </c>
      <c r="F1022" s="89">
        <f>VLOOKUP($C1022,Filtre!E:G,2,0)</f>
        <v>45763</v>
      </c>
      <c r="G1022" s="158" t="str">
        <f>LEFT(VLOOKUP($C1022,Filtre!E:G,3,0),5)</f>
        <v>12.00</v>
      </c>
      <c r="H1022" s="68" t="s">
        <v>45</v>
      </c>
      <c r="I1022" s="73">
        <f t="shared" si="561"/>
        <v>3</v>
      </c>
      <c r="J1022" s="238" t="s">
        <v>57</v>
      </c>
      <c r="K1022" s="86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1">
        <f t="shared" si="594"/>
        <v>0</v>
      </c>
      <c r="AC1022" s="1">
        <f t="shared" si="595"/>
        <v>0</v>
      </c>
      <c r="AD1022" s="1">
        <f t="shared" si="596"/>
        <v>0</v>
      </c>
      <c r="AE1022" s="1">
        <f t="shared" si="597"/>
        <v>0</v>
      </c>
      <c r="AF1022" s="1">
        <f t="shared" si="598"/>
        <v>0</v>
      </c>
      <c r="AG1022" s="1">
        <f t="shared" si="599"/>
        <v>0</v>
      </c>
      <c r="AH1022" s="1">
        <f t="shared" si="600"/>
        <v>0</v>
      </c>
      <c r="AI1022" s="1">
        <f t="shared" si="601"/>
        <v>0</v>
      </c>
      <c r="AJ1022" s="1">
        <f t="shared" si="602"/>
        <v>0</v>
      </c>
      <c r="AK1022" s="1">
        <f t="shared" si="603"/>
        <v>0</v>
      </c>
      <c r="AL1022" s="1">
        <f t="shared" si="604"/>
        <v>0</v>
      </c>
      <c r="AM1022" s="1">
        <f t="shared" si="605"/>
        <v>0</v>
      </c>
      <c r="AN1022" s="1">
        <f t="shared" si="606"/>
        <v>0</v>
      </c>
      <c r="AO1022" s="1">
        <f t="shared" si="607"/>
        <v>0</v>
      </c>
      <c r="AP1022" s="1">
        <f t="shared" si="608"/>
        <v>0</v>
      </c>
      <c r="AQ1022" s="1">
        <f t="shared" si="609"/>
        <v>0</v>
      </c>
      <c r="AR1022" s="4">
        <f t="shared" si="610"/>
        <v>0</v>
      </c>
      <c r="AS1022" s="4">
        <f t="shared" si="611"/>
        <v>0</v>
      </c>
      <c r="AT1022" s="4">
        <f t="shared" si="612"/>
        <v>0</v>
      </c>
      <c r="AU1022" s="4">
        <f t="shared" si="613"/>
        <v>0</v>
      </c>
      <c r="AV1022" s="4">
        <f t="shared" si="614"/>
        <v>0</v>
      </c>
      <c r="AW1022" s="4">
        <f t="shared" si="615"/>
        <v>0</v>
      </c>
      <c r="AX1022" s="4">
        <f t="shared" si="616"/>
        <v>0</v>
      </c>
      <c r="AY1022" s="4">
        <f t="shared" si="617"/>
        <v>0</v>
      </c>
      <c r="AZ1022" s="4">
        <f t="shared" si="618"/>
        <v>0</v>
      </c>
      <c r="BA1022" s="4">
        <f t="shared" si="619"/>
        <v>0</v>
      </c>
      <c r="BB1022" s="4">
        <f t="shared" si="620"/>
        <v>0</v>
      </c>
      <c r="BC1022" s="4">
        <f t="shared" si="621"/>
        <v>0</v>
      </c>
      <c r="BD1022" s="4">
        <f t="shared" si="622"/>
        <v>0</v>
      </c>
      <c r="BE1022" s="4">
        <f t="shared" si="623"/>
        <v>0</v>
      </c>
      <c r="BF1022" s="4">
        <f t="shared" si="624"/>
        <v>0</v>
      </c>
      <c r="BG1022" s="4">
        <f t="shared" si="625"/>
        <v>0</v>
      </c>
    </row>
    <row r="1023" spans="1:59" ht="15" customHeight="1" x14ac:dyDescent="0.3">
      <c r="A1023" s="3" t="s">
        <v>130</v>
      </c>
      <c r="B1023" s="3" t="s">
        <v>645</v>
      </c>
      <c r="C1023" s="3" t="s">
        <v>564</v>
      </c>
      <c r="D1023" s="210" t="s">
        <v>139</v>
      </c>
      <c r="E1023" s="2" t="s">
        <v>229</v>
      </c>
      <c r="F1023" s="89">
        <f>VLOOKUP($C1023,Filtre!E:G,2,0)</f>
        <v>45763</v>
      </c>
      <c r="G1023" s="158" t="str">
        <f>LEFT(VLOOKUP($C1023,Filtre!E:G,3,0),5)</f>
        <v>12.00</v>
      </c>
      <c r="H1023" s="68" t="s">
        <v>45</v>
      </c>
      <c r="I1023" s="73">
        <f t="shared" si="561"/>
        <v>4</v>
      </c>
      <c r="J1023" s="238" t="s">
        <v>57</v>
      </c>
      <c r="K1023" s="86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1">
        <f t="shared" si="594"/>
        <v>0</v>
      </c>
      <c r="AC1023" s="1">
        <f t="shared" si="595"/>
        <v>0</v>
      </c>
      <c r="AD1023" s="1">
        <f t="shared" si="596"/>
        <v>0</v>
      </c>
      <c r="AE1023" s="1">
        <f t="shared" si="597"/>
        <v>0</v>
      </c>
      <c r="AF1023" s="1">
        <f t="shared" si="598"/>
        <v>0</v>
      </c>
      <c r="AG1023" s="1">
        <f t="shared" si="599"/>
        <v>0</v>
      </c>
      <c r="AH1023" s="1">
        <f t="shared" si="600"/>
        <v>0</v>
      </c>
      <c r="AI1023" s="1">
        <f t="shared" si="601"/>
        <v>0</v>
      </c>
      <c r="AJ1023" s="1">
        <f t="shared" si="602"/>
        <v>0</v>
      </c>
      <c r="AK1023" s="1">
        <f t="shared" si="603"/>
        <v>0</v>
      </c>
      <c r="AL1023" s="1">
        <f t="shared" si="604"/>
        <v>0</v>
      </c>
      <c r="AM1023" s="1">
        <f t="shared" si="605"/>
        <v>0</v>
      </c>
      <c r="AN1023" s="1">
        <f t="shared" si="606"/>
        <v>0</v>
      </c>
      <c r="AO1023" s="1">
        <f t="shared" si="607"/>
        <v>0</v>
      </c>
      <c r="AP1023" s="1">
        <f t="shared" si="608"/>
        <v>0</v>
      </c>
      <c r="AQ1023" s="1">
        <f t="shared" si="609"/>
        <v>0</v>
      </c>
      <c r="AR1023" s="4">
        <f t="shared" si="610"/>
        <v>0</v>
      </c>
      <c r="AS1023" s="4">
        <f t="shared" si="611"/>
        <v>0</v>
      </c>
      <c r="AT1023" s="4">
        <f t="shared" si="612"/>
        <v>0</v>
      </c>
      <c r="AU1023" s="4">
        <f t="shared" si="613"/>
        <v>0</v>
      </c>
      <c r="AV1023" s="4">
        <f t="shared" si="614"/>
        <v>0</v>
      </c>
      <c r="AW1023" s="4">
        <f t="shared" si="615"/>
        <v>0</v>
      </c>
      <c r="AX1023" s="4">
        <f t="shared" si="616"/>
        <v>0</v>
      </c>
      <c r="AY1023" s="4">
        <f t="shared" si="617"/>
        <v>0</v>
      </c>
      <c r="AZ1023" s="4">
        <f t="shared" si="618"/>
        <v>0</v>
      </c>
      <c r="BA1023" s="4">
        <f t="shared" si="619"/>
        <v>0</v>
      </c>
      <c r="BB1023" s="4">
        <f t="shared" si="620"/>
        <v>0</v>
      </c>
      <c r="BC1023" s="4">
        <f t="shared" si="621"/>
        <v>0</v>
      </c>
      <c r="BD1023" s="4">
        <f t="shared" si="622"/>
        <v>0</v>
      </c>
      <c r="BE1023" s="4">
        <f t="shared" si="623"/>
        <v>0</v>
      </c>
      <c r="BF1023" s="4">
        <f t="shared" si="624"/>
        <v>0</v>
      </c>
      <c r="BG1023" s="4">
        <f t="shared" si="625"/>
        <v>0</v>
      </c>
    </row>
    <row r="1024" spans="1:59" ht="15" customHeight="1" x14ac:dyDescent="0.3">
      <c r="A1024" s="3" t="s">
        <v>130</v>
      </c>
      <c r="B1024" s="3" t="s">
        <v>645</v>
      </c>
      <c r="C1024" s="3" t="s">
        <v>564</v>
      </c>
      <c r="D1024" s="210" t="s">
        <v>142</v>
      </c>
      <c r="E1024" s="2" t="s">
        <v>232</v>
      </c>
      <c r="F1024" s="89">
        <f>VLOOKUP($C1024,Filtre!E:G,2,0)</f>
        <v>45763</v>
      </c>
      <c r="G1024" s="158" t="str">
        <f>LEFT(VLOOKUP($C1024,Filtre!E:G,3,0),5)</f>
        <v>12.00</v>
      </c>
      <c r="H1024" s="68" t="s">
        <v>45</v>
      </c>
      <c r="I1024" s="73">
        <f t="shared" ref="I1024:I1087" si="626">IF(K1024="x",COUNT($A$1),I1023+1)</f>
        <v>5</v>
      </c>
      <c r="J1024" s="238" t="s">
        <v>57</v>
      </c>
      <c r="K1024" s="86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1">
        <f t="shared" si="594"/>
        <v>0</v>
      </c>
      <c r="AC1024" s="1">
        <f t="shared" si="595"/>
        <v>0</v>
      </c>
      <c r="AD1024" s="1">
        <f t="shared" si="596"/>
        <v>0</v>
      </c>
      <c r="AE1024" s="1">
        <f t="shared" si="597"/>
        <v>0</v>
      </c>
      <c r="AF1024" s="1">
        <f t="shared" si="598"/>
        <v>0</v>
      </c>
      <c r="AG1024" s="1">
        <f t="shared" si="599"/>
        <v>0</v>
      </c>
      <c r="AH1024" s="1">
        <f t="shared" si="600"/>
        <v>0</v>
      </c>
      <c r="AI1024" s="1">
        <f t="shared" si="601"/>
        <v>0</v>
      </c>
      <c r="AJ1024" s="1">
        <f t="shared" si="602"/>
        <v>0</v>
      </c>
      <c r="AK1024" s="1">
        <f t="shared" si="603"/>
        <v>0</v>
      </c>
      <c r="AL1024" s="1">
        <f t="shared" si="604"/>
        <v>0</v>
      </c>
      <c r="AM1024" s="1">
        <f t="shared" si="605"/>
        <v>0</v>
      </c>
      <c r="AN1024" s="1">
        <f t="shared" si="606"/>
        <v>0</v>
      </c>
      <c r="AO1024" s="1">
        <f t="shared" si="607"/>
        <v>0</v>
      </c>
      <c r="AP1024" s="1">
        <f t="shared" si="608"/>
        <v>0</v>
      </c>
      <c r="AQ1024" s="1">
        <f t="shared" si="609"/>
        <v>0</v>
      </c>
      <c r="AR1024" s="4">
        <f t="shared" si="610"/>
        <v>0</v>
      </c>
      <c r="AS1024" s="4">
        <f t="shared" si="611"/>
        <v>0</v>
      </c>
      <c r="AT1024" s="4">
        <f t="shared" si="612"/>
        <v>0</v>
      </c>
      <c r="AU1024" s="4">
        <f t="shared" si="613"/>
        <v>0</v>
      </c>
      <c r="AV1024" s="4">
        <f t="shared" si="614"/>
        <v>0</v>
      </c>
      <c r="AW1024" s="4">
        <f t="shared" si="615"/>
        <v>0</v>
      </c>
      <c r="AX1024" s="4">
        <f t="shared" si="616"/>
        <v>0</v>
      </c>
      <c r="AY1024" s="4">
        <f t="shared" si="617"/>
        <v>0</v>
      </c>
      <c r="AZ1024" s="4">
        <f t="shared" si="618"/>
        <v>0</v>
      </c>
      <c r="BA1024" s="4">
        <f t="shared" si="619"/>
        <v>0</v>
      </c>
      <c r="BB1024" s="4">
        <f t="shared" si="620"/>
        <v>0</v>
      </c>
      <c r="BC1024" s="4">
        <f t="shared" si="621"/>
        <v>0</v>
      </c>
      <c r="BD1024" s="4">
        <f t="shared" si="622"/>
        <v>0</v>
      </c>
      <c r="BE1024" s="4">
        <f t="shared" si="623"/>
        <v>0</v>
      </c>
      <c r="BF1024" s="4">
        <f t="shared" si="624"/>
        <v>0</v>
      </c>
      <c r="BG1024" s="4">
        <f t="shared" si="625"/>
        <v>0</v>
      </c>
    </row>
    <row r="1025" spans="1:59" ht="15" customHeight="1" x14ac:dyDescent="0.3">
      <c r="A1025" s="3" t="s">
        <v>130</v>
      </c>
      <c r="B1025" s="3" t="s">
        <v>645</v>
      </c>
      <c r="C1025" s="3" t="s">
        <v>564</v>
      </c>
      <c r="D1025" s="210" t="s">
        <v>280</v>
      </c>
      <c r="E1025" s="2" t="s">
        <v>281</v>
      </c>
      <c r="F1025" s="89">
        <f>VLOOKUP($C1025,Filtre!E:G,2,0)</f>
        <v>45763</v>
      </c>
      <c r="G1025" s="158" t="str">
        <f>LEFT(VLOOKUP($C1025,Filtre!E:G,3,0),5)</f>
        <v>12.00</v>
      </c>
      <c r="H1025" s="68" t="s">
        <v>45</v>
      </c>
      <c r="I1025" s="73">
        <f t="shared" si="626"/>
        <v>6</v>
      </c>
      <c r="J1025" s="238" t="s">
        <v>57</v>
      </c>
      <c r="K1025" s="86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1">
        <f t="shared" si="594"/>
        <v>0</v>
      </c>
      <c r="AC1025" s="1">
        <f t="shared" si="595"/>
        <v>0</v>
      </c>
      <c r="AD1025" s="1">
        <f t="shared" si="596"/>
        <v>0</v>
      </c>
      <c r="AE1025" s="1">
        <f t="shared" si="597"/>
        <v>0</v>
      </c>
      <c r="AF1025" s="1">
        <f t="shared" si="598"/>
        <v>0</v>
      </c>
      <c r="AG1025" s="1">
        <f t="shared" si="599"/>
        <v>0</v>
      </c>
      <c r="AH1025" s="1">
        <f t="shared" si="600"/>
        <v>0</v>
      </c>
      <c r="AI1025" s="1">
        <f t="shared" si="601"/>
        <v>0</v>
      </c>
      <c r="AJ1025" s="1">
        <f t="shared" si="602"/>
        <v>0</v>
      </c>
      <c r="AK1025" s="1">
        <f t="shared" si="603"/>
        <v>0</v>
      </c>
      <c r="AL1025" s="1">
        <f t="shared" si="604"/>
        <v>0</v>
      </c>
      <c r="AM1025" s="1">
        <f t="shared" si="605"/>
        <v>0</v>
      </c>
      <c r="AN1025" s="1">
        <f t="shared" si="606"/>
        <v>0</v>
      </c>
      <c r="AO1025" s="1">
        <f t="shared" si="607"/>
        <v>0</v>
      </c>
      <c r="AP1025" s="1">
        <f t="shared" si="608"/>
        <v>0</v>
      </c>
      <c r="AQ1025" s="1">
        <f t="shared" si="609"/>
        <v>0</v>
      </c>
      <c r="AR1025" s="4">
        <f t="shared" si="610"/>
        <v>0</v>
      </c>
      <c r="AS1025" s="4">
        <f t="shared" si="611"/>
        <v>0</v>
      </c>
      <c r="AT1025" s="4">
        <f t="shared" si="612"/>
        <v>0</v>
      </c>
      <c r="AU1025" s="4">
        <f t="shared" si="613"/>
        <v>0</v>
      </c>
      <c r="AV1025" s="4">
        <f t="shared" si="614"/>
        <v>0</v>
      </c>
      <c r="AW1025" s="4">
        <f t="shared" si="615"/>
        <v>0</v>
      </c>
      <c r="AX1025" s="4">
        <f t="shared" si="616"/>
        <v>0</v>
      </c>
      <c r="AY1025" s="4">
        <f t="shared" si="617"/>
        <v>0</v>
      </c>
      <c r="AZ1025" s="4">
        <f t="shared" si="618"/>
        <v>0</v>
      </c>
      <c r="BA1025" s="4">
        <f t="shared" si="619"/>
        <v>0</v>
      </c>
      <c r="BB1025" s="4">
        <f t="shared" si="620"/>
        <v>0</v>
      </c>
      <c r="BC1025" s="4">
        <f t="shared" si="621"/>
        <v>0</v>
      </c>
      <c r="BD1025" s="4">
        <f t="shared" si="622"/>
        <v>0</v>
      </c>
      <c r="BE1025" s="4">
        <f t="shared" si="623"/>
        <v>0</v>
      </c>
      <c r="BF1025" s="4">
        <f t="shared" si="624"/>
        <v>0</v>
      </c>
      <c r="BG1025" s="4">
        <f t="shared" si="625"/>
        <v>0</v>
      </c>
    </row>
    <row r="1026" spans="1:59" ht="15" customHeight="1" x14ac:dyDescent="0.3">
      <c r="A1026" s="3" t="s">
        <v>130</v>
      </c>
      <c r="B1026" s="3" t="s">
        <v>645</v>
      </c>
      <c r="C1026" s="3" t="s">
        <v>564</v>
      </c>
      <c r="D1026" s="210" t="s">
        <v>143</v>
      </c>
      <c r="E1026" s="2" t="s">
        <v>233</v>
      </c>
      <c r="F1026" s="89">
        <f>VLOOKUP($C1026,Filtre!E:G,2,0)</f>
        <v>45763</v>
      </c>
      <c r="G1026" s="158" t="str">
        <f>LEFT(VLOOKUP($C1026,Filtre!E:G,3,0),5)</f>
        <v>12.00</v>
      </c>
      <c r="H1026" s="68" t="s">
        <v>45</v>
      </c>
      <c r="I1026" s="73">
        <f t="shared" si="626"/>
        <v>7</v>
      </c>
      <c r="J1026" s="238" t="s">
        <v>57</v>
      </c>
      <c r="K1026" s="86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1">
        <f t="shared" si="594"/>
        <v>0</v>
      </c>
      <c r="AC1026" s="1">
        <f t="shared" si="595"/>
        <v>0</v>
      </c>
      <c r="AD1026" s="1">
        <f t="shared" si="596"/>
        <v>0</v>
      </c>
      <c r="AE1026" s="1">
        <f t="shared" si="597"/>
        <v>0</v>
      </c>
      <c r="AF1026" s="1">
        <f t="shared" si="598"/>
        <v>0</v>
      </c>
      <c r="AG1026" s="1">
        <f t="shared" si="599"/>
        <v>0</v>
      </c>
      <c r="AH1026" s="1">
        <f t="shared" si="600"/>
        <v>0</v>
      </c>
      <c r="AI1026" s="1">
        <f t="shared" si="601"/>
        <v>0</v>
      </c>
      <c r="AJ1026" s="1">
        <f t="shared" si="602"/>
        <v>0</v>
      </c>
      <c r="AK1026" s="1">
        <f t="shared" si="603"/>
        <v>0</v>
      </c>
      <c r="AL1026" s="1">
        <f t="shared" si="604"/>
        <v>0</v>
      </c>
      <c r="AM1026" s="1">
        <f t="shared" si="605"/>
        <v>0</v>
      </c>
      <c r="AN1026" s="1">
        <f t="shared" si="606"/>
        <v>0</v>
      </c>
      <c r="AO1026" s="1">
        <f t="shared" si="607"/>
        <v>0</v>
      </c>
      <c r="AP1026" s="1">
        <f t="shared" si="608"/>
        <v>0</v>
      </c>
      <c r="AQ1026" s="1">
        <f t="shared" si="609"/>
        <v>0</v>
      </c>
      <c r="AR1026" s="4">
        <f t="shared" si="610"/>
        <v>0</v>
      </c>
      <c r="AS1026" s="4">
        <f t="shared" si="611"/>
        <v>0</v>
      </c>
      <c r="AT1026" s="4">
        <f t="shared" si="612"/>
        <v>0</v>
      </c>
      <c r="AU1026" s="4">
        <f t="shared" si="613"/>
        <v>0</v>
      </c>
      <c r="AV1026" s="4">
        <f t="shared" si="614"/>
        <v>0</v>
      </c>
      <c r="AW1026" s="4">
        <f t="shared" si="615"/>
        <v>0</v>
      </c>
      <c r="AX1026" s="4">
        <f t="shared" si="616"/>
        <v>0</v>
      </c>
      <c r="AY1026" s="4">
        <f t="shared" si="617"/>
        <v>0</v>
      </c>
      <c r="AZ1026" s="4">
        <f t="shared" si="618"/>
        <v>0</v>
      </c>
      <c r="BA1026" s="4">
        <f t="shared" si="619"/>
        <v>0</v>
      </c>
      <c r="BB1026" s="4">
        <f t="shared" si="620"/>
        <v>0</v>
      </c>
      <c r="BC1026" s="4">
        <f t="shared" si="621"/>
        <v>0</v>
      </c>
      <c r="BD1026" s="4">
        <f t="shared" si="622"/>
        <v>0</v>
      </c>
      <c r="BE1026" s="4">
        <f t="shared" si="623"/>
        <v>0</v>
      </c>
      <c r="BF1026" s="4">
        <f t="shared" si="624"/>
        <v>0</v>
      </c>
      <c r="BG1026" s="4">
        <f t="shared" si="625"/>
        <v>0</v>
      </c>
    </row>
    <row r="1027" spans="1:59" ht="15" customHeight="1" x14ac:dyDescent="0.3">
      <c r="A1027" s="3" t="s">
        <v>130</v>
      </c>
      <c r="B1027" s="3" t="s">
        <v>645</v>
      </c>
      <c r="C1027" s="3" t="s">
        <v>564</v>
      </c>
      <c r="D1027" s="210" t="s">
        <v>146</v>
      </c>
      <c r="E1027" s="2" t="s">
        <v>236</v>
      </c>
      <c r="F1027" s="89">
        <f>VLOOKUP($C1027,Filtre!E:G,2,0)</f>
        <v>45763</v>
      </c>
      <c r="G1027" s="158" t="str">
        <f>LEFT(VLOOKUP($C1027,Filtre!E:G,3,0),5)</f>
        <v>12.00</v>
      </c>
      <c r="H1027" s="68" t="s">
        <v>45</v>
      </c>
      <c r="I1027" s="73">
        <f t="shared" si="626"/>
        <v>8</v>
      </c>
      <c r="J1027" s="238" t="s">
        <v>57</v>
      </c>
      <c r="K1027" s="86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1">
        <f t="shared" si="594"/>
        <v>0</v>
      </c>
      <c r="AC1027" s="1">
        <f t="shared" si="595"/>
        <v>0</v>
      </c>
      <c r="AD1027" s="1">
        <f t="shared" si="596"/>
        <v>0</v>
      </c>
      <c r="AE1027" s="1">
        <f t="shared" si="597"/>
        <v>0</v>
      </c>
      <c r="AF1027" s="1">
        <f t="shared" si="598"/>
        <v>0</v>
      </c>
      <c r="AG1027" s="1">
        <f t="shared" si="599"/>
        <v>0</v>
      </c>
      <c r="AH1027" s="1">
        <f t="shared" si="600"/>
        <v>0</v>
      </c>
      <c r="AI1027" s="1">
        <f t="shared" si="601"/>
        <v>0</v>
      </c>
      <c r="AJ1027" s="1">
        <f t="shared" si="602"/>
        <v>0</v>
      </c>
      <c r="AK1027" s="1">
        <f t="shared" si="603"/>
        <v>0</v>
      </c>
      <c r="AL1027" s="1">
        <f t="shared" si="604"/>
        <v>0</v>
      </c>
      <c r="AM1027" s="1">
        <f t="shared" si="605"/>
        <v>0</v>
      </c>
      <c r="AN1027" s="1">
        <f t="shared" si="606"/>
        <v>0</v>
      </c>
      <c r="AO1027" s="1">
        <f t="shared" si="607"/>
        <v>0</v>
      </c>
      <c r="AP1027" s="1">
        <f t="shared" si="608"/>
        <v>0</v>
      </c>
      <c r="AQ1027" s="1">
        <f t="shared" si="609"/>
        <v>0</v>
      </c>
      <c r="AR1027" s="4">
        <f t="shared" si="610"/>
        <v>0</v>
      </c>
      <c r="AS1027" s="4">
        <f t="shared" si="611"/>
        <v>0</v>
      </c>
      <c r="AT1027" s="4">
        <f t="shared" si="612"/>
        <v>0</v>
      </c>
      <c r="AU1027" s="4">
        <f t="shared" si="613"/>
        <v>0</v>
      </c>
      <c r="AV1027" s="4">
        <f t="shared" si="614"/>
        <v>0</v>
      </c>
      <c r="AW1027" s="4">
        <f t="shared" si="615"/>
        <v>0</v>
      </c>
      <c r="AX1027" s="4">
        <f t="shared" si="616"/>
        <v>0</v>
      </c>
      <c r="AY1027" s="4">
        <f t="shared" si="617"/>
        <v>0</v>
      </c>
      <c r="AZ1027" s="4">
        <f t="shared" si="618"/>
        <v>0</v>
      </c>
      <c r="BA1027" s="4">
        <f t="shared" si="619"/>
        <v>0</v>
      </c>
      <c r="BB1027" s="4">
        <f t="shared" si="620"/>
        <v>0</v>
      </c>
      <c r="BC1027" s="4">
        <f t="shared" si="621"/>
        <v>0</v>
      </c>
      <c r="BD1027" s="4">
        <f t="shared" si="622"/>
        <v>0</v>
      </c>
      <c r="BE1027" s="4">
        <f t="shared" si="623"/>
        <v>0</v>
      </c>
      <c r="BF1027" s="4">
        <f t="shared" si="624"/>
        <v>0</v>
      </c>
      <c r="BG1027" s="4">
        <f t="shared" si="625"/>
        <v>0</v>
      </c>
    </row>
    <row r="1028" spans="1:59" ht="15" customHeight="1" x14ac:dyDescent="0.3">
      <c r="A1028" s="3" t="s">
        <v>130</v>
      </c>
      <c r="B1028" s="3" t="s">
        <v>645</v>
      </c>
      <c r="C1028" s="3" t="s">
        <v>564</v>
      </c>
      <c r="D1028" s="210" t="s">
        <v>147</v>
      </c>
      <c r="E1028" s="2" t="s">
        <v>237</v>
      </c>
      <c r="F1028" s="89">
        <f>VLOOKUP($C1028,Filtre!E:G,2,0)</f>
        <v>45763</v>
      </c>
      <c r="G1028" s="158" t="str">
        <f>LEFT(VLOOKUP($C1028,Filtre!E:G,3,0),5)</f>
        <v>12.00</v>
      </c>
      <c r="H1028" s="68" t="s">
        <v>45</v>
      </c>
      <c r="I1028" s="73">
        <f t="shared" si="626"/>
        <v>9</v>
      </c>
      <c r="J1028" s="238" t="s">
        <v>57</v>
      </c>
      <c r="K1028" s="86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1">
        <f t="shared" si="594"/>
        <v>0</v>
      </c>
      <c r="AC1028" s="1">
        <f t="shared" si="595"/>
        <v>0</v>
      </c>
      <c r="AD1028" s="1">
        <f t="shared" si="596"/>
        <v>0</v>
      </c>
      <c r="AE1028" s="1">
        <f t="shared" si="597"/>
        <v>0</v>
      </c>
      <c r="AF1028" s="1">
        <f t="shared" si="598"/>
        <v>0</v>
      </c>
      <c r="AG1028" s="1">
        <f t="shared" si="599"/>
        <v>0</v>
      </c>
      <c r="AH1028" s="1">
        <f t="shared" si="600"/>
        <v>0</v>
      </c>
      <c r="AI1028" s="1">
        <f t="shared" si="601"/>
        <v>0</v>
      </c>
      <c r="AJ1028" s="1">
        <f t="shared" si="602"/>
        <v>0</v>
      </c>
      <c r="AK1028" s="1">
        <f t="shared" si="603"/>
        <v>0</v>
      </c>
      <c r="AL1028" s="1">
        <f t="shared" si="604"/>
        <v>0</v>
      </c>
      <c r="AM1028" s="1">
        <f t="shared" si="605"/>
        <v>0</v>
      </c>
      <c r="AN1028" s="1">
        <f t="shared" si="606"/>
        <v>0</v>
      </c>
      <c r="AO1028" s="1">
        <f t="shared" si="607"/>
        <v>0</v>
      </c>
      <c r="AP1028" s="1">
        <f t="shared" si="608"/>
        <v>0</v>
      </c>
      <c r="AQ1028" s="1">
        <f t="shared" si="609"/>
        <v>0</v>
      </c>
      <c r="AR1028" s="4">
        <f t="shared" si="610"/>
        <v>0</v>
      </c>
      <c r="AS1028" s="4">
        <f t="shared" si="611"/>
        <v>0</v>
      </c>
      <c r="AT1028" s="4">
        <f t="shared" si="612"/>
        <v>0</v>
      </c>
      <c r="AU1028" s="4">
        <f t="shared" si="613"/>
        <v>0</v>
      </c>
      <c r="AV1028" s="4">
        <f t="shared" si="614"/>
        <v>0</v>
      </c>
      <c r="AW1028" s="4">
        <f t="shared" si="615"/>
        <v>0</v>
      </c>
      <c r="AX1028" s="4">
        <f t="shared" si="616"/>
        <v>0</v>
      </c>
      <c r="AY1028" s="4">
        <f t="shared" si="617"/>
        <v>0</v>
      </c>
      <c r="AZ1028" s="4">
        <f t="shared" si="618"/>
        <v>0</v>
      </c>
      <c r="BA1028" s="4">
        <f t="shared" si="619"/>
        <v>0</v>
      </c>
      <c r="BB1028" s="4">
        <f t="shared" si="620"/>
        <v>0</v>
      </c>
      <c r="BC1028" s="4">
        <f t="shared" si="621"/>
        <v>0</v>
      </c>
      <c r="BD1028" s="4">
        <f t="shared" si="622"/>
        <v>0</v>
      </c>
      <c r="BE1028" s="4">
        <f t="shared" si="623"/>
        <v>0</v>
      </c>
      <c r="BF1028" s="4">
        <f t="shared" si="624"/>
        <v>0</v>
      </c>
      <c r="BG1028" s="4">
        <f t="shared" si="625"/>
        <v>0</v>
      </c>
    </row>
    <row r="1029" spans="1:59" ht="15" customHeight="1" x14ac:dyDescent="0.3">
      <c r="A1029" s="3" t="s">
        <v>130</v>
      </c>
      <c r="B1029" s="3" t="s">
        <v>645</v>
      </c>
      <c r="C1029" s="3" t="s">
        <v>564</v>
      </c>
      <c r="D1029" s="210" t="s">
        <v>148</v>
      </c>
      <c r="E1029" s="2" t="s">
        <v>238</v>
      </c>
      <c r="F1029" s="89">
        <f>VLOOKUP($C1029,Filtre!E:G,2,0)</f>
        <v>45763</v>
      </c>
      <c r="G1029" s="158" t="str">
        <f>LEFT(VLOOKUP($C1029,Filtre!E:G,3,0),5)</f>
        <v>12.00</v>
      </c>
      <c r="H1029" s="68" t="s">
        <v>45</v>
      </c>
      <c r="I1029" s="73">
        <f t="shared" si="626"/>
        <v>10</v>
      </c>
      <c r="J1029" s="238" t="s">
        <v>57</v>
      </c>
      <c r="K1029" s="86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1">
        <f t="shared" si="594"/>
        <v>0</v>
      </c>
      <c r="AC1029" s="1">
        <f t="shared" si="595"/>
        <v>0</v>
      </c>
      <c r="AD1029" s="1">
        <f t="shared" si="596"/>
        <v>0</v>
      </c>
      <c r="AE1029" s="1">
        <f t="shared" si="597"/>
        <v>0</v>
      </c>
      <c r="AF1029" s="1">
        <f t="shared" si="598"/>
        <v>0</v>
      </c>
      <c r="AG1029" s="1">
        <f t="shared" si="599"/>
        <v>0</v>
      </c>
      <c r="AH1029" s="1">
        <f t="shared" si="600"/>
        <v>0</v>
      </c>
      <c r="AI1029" s="1">
        <f t="shared" si="601"/>
        <v>0</v>
      </c>
      <c r="AJ1029" s="1">
        <f t="shared" si="602"/>
        <v>0</v>
      </c>
      <c r="AK1029" s="1">
        <f t="shared" si="603"/>
        <v>0</v>
      </c>
      <c r="AL1029" s="1">
        <f t="shared" si="604"/>
        <v>0</v>
      </c>
      <c r="AM1029" s="1">
        <f t="shared" si="605"/>
        <v>0</v>
      </c>
      <c r="AN1029" s="1">
        <f t="shared" si="606"/>
        <v>0</v>
      </c>
      <c r="AO1029" s="1">
        <f t="shared" si="607"/>
        <v>0</v>
      </c>
      <c r="AP1029" s="1">
        <f t="shared" si="608"/>
        <v>0</v>
      </c>
      <c r="AQ1029" s="1">
        <f t="shared" si="609"/>
        <v>0</v>
      </c>
      <c r="AR1029" s="4">
        <f t="shared" si="610"/>
        <v>0</v>
      </c>
      <c r="AS1029" s="4">
        <f t="shared" si="611"/>
        <v>0</v>
      </c>
      <c r="AT1029" s="4">
        <f t="shared" si="612"/>
        <v>0</v>
      </c>
      <c r="AU1029" s="4">
        <f t="shared" si="613"/>
        <v>0</v>
      </c>
      <c r="AV1029" s="4">
        <f t="shared" si="614"/>
        <v>0</v>
      </c>
      <c r="AW1029" s="4">
        <f t="shared" si="615"/>
        <v>0</v>
      </c>
      <c r="AX1029" s="4">
        <f t="shared" si="616"/>
        <v>0</v>
      </c>
      <c r="AY1029" s="4">
        <f t="shared" si="617"/>
        <v>0</v>
      </c>
      <c r="AZ1029" s="4">
        <f t="shared" si="618"/>
        <v>0</v>
      </c>
      <c r="BA1029" s="4">
        <f t="shared" si="619"/>
        <v>0</v>
      </c>
      <c r="BB1029" s="4">
        <f t="shared" si="620"/>
        <v>0</v>
      </c>
      <c r="BC1029" s="4">
        <f t="shared" si="621"/>
        <v>0</v>
      </c>
      <c r="BD1029" s="4">
        <f t="shared" si="622"/>
        <v>0</v>
      </c>
      <c r="BE1029" s="4">
        <f t="shared" si="623"/>
        <v>0</v>
      </c>
      <c r="BF1029" s="4">
        <f t="shared" si="624"/>
        <v>0</v>
      </c>
      <c r="BG1029" s="4">
        <f t="shared" si="625"/>
        <v>0</v>
      </c>
    </row>
    <row r="1030" spans="1:59" ht="15" customHeight="1" x14ac:dyDescent="0.3">
      <c r="A1030" s="3" t="s">
        <v>130</v>
      </c>
      <c r="B1030" s="3" t="s">
        <v>645</v>
      </c>
      <c r="C1030" s="3" t="s">
        <v>564</v>
      </c>
      <c r="D1030" s="210" t="s">
        <v>152</v>
      </c>
      <c r="E1030" s="2" t="s">
        <v>242</v>
      </c>
      <c r="F1030" s="89">
        <f>VLOOKUP($C1030,Filtre!E:G,2,0)</f>
        <v>45763</v>
      </c>
      <c r="G1030" s="158" t="str">
        <f>LEFT(VLOOKUP($C1030,Filtre!E:G,3,0),5)</f>
        <v>12.00</v>
      </c>
      <c r="H1030" s="68" t="s">
        <v>45</v>
      </c>
      <c r="I1030" s="73">
        <f t="shared" si="626"/>
        <v>11</v>
      </c>
      <c r="J1030" s="238" t="s">
        <v>57</v>
      </c>
      <c r="K1030" s="86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1">
        <f t="shared" si="594"/>
        <v>0</v>
      </c>
      <c r="AC1030" s="1">
        <f t="shared" si="595"/>
        <v>0</v>
      </c>
      <c r="AD1030" s="1">
        <f t="shared" si="596"/>
        <v>0</v>
      </c>
      <c r="AE1030" s="1">
        <f t="shared" si="597"/>
        <v>0</v>
      </c>
      <c r="AF1030" s="1">
        <f t="shared" si="598"/>
        <v>0</v>
      </c>
      <c r="AG1030" s="1">
        <f t="shared" si="599"/>
        <v>0</v>
      </c>
      <c r="AH1030" s="1">
        <f t="shared" si="600"/>
        <v>0</v>
      </c>
      <c r="AI1030" s="1">
        <f t="shared" si="601"/>
        <v>0</v>
      </c>
      <c r="AJ1030" s="1">
        <f t="shared" si="602"/>
        <v>0</v>
      </c>
      <c r="AK1030" s="1">
        <f t="shared" si="603"/>
        <v>0</v>
      </c>
      <c r="AL1030" s="1">
        <f t="shared" si="604"/>
        <v>0</v>
      </c>
      <c r="AM1030" s="1">
        <f t="shared" si="605"/>
        <v>0</v>
      </c>
      <c r="AN1030" s="1">
        <f t="shared" si="606"/>
        <v>0</v>
      </c>
      <c r="AO1030" s="1">
        <f t="shared" si="607"/>
        <v>0</v>
      </c>
      <c r="AP1030" s="1">
        <f t="shared" si="608"/>
        <v>0</v>
      </c>
      <c r="AQ1030" s="1">
        <f t="shared" si="609"/>
        <v>0</v>
      </c>
      <c r="AR1030" s="4">
        <f t="shared" si="610"/>
        <v>0</v>
      </c>
      <c r="AS1030" s="4">
        <f t="shared" si="611"/>
        <v>0</v>
      </c>
      <c r="AT1030" s="4">
        <f t="shared" si="612"/>
        <v>0</v>
      </c>
      <c r="AU1030" s="4">
        <f t="shared" si="613"/>
        <v>0</v>
      </c>
      <c r="AV1030" s="4">
        <f t="shared" si="614"/>
        <v>0</v>
      </c>
      <c r="AW1030" s="4">
        <f t="shared" si="615"/>
        <v>0</v>
      </c>
      <c r="AX1030" s="4">
        <f t="shared" si="616"/>
        <v>0</v>
      </c>
      <c r="AY1030" s="4">
        <f t="shared" si="617"/>
        <v>0</v>
      </c>
      <c r="AZ1030" s="4">
        <f t="shared" si="618"/>
        <v>0</v>
      </c>
      <c r="BA1030" s="4">
        <f t="shared" si="619"/>
        <v>0</v>
      </c>
      <c r="BB1030" s="4">
        <f t="shared" si="620"/>
        <v>0</v>
      </c>
      <c r="BC1030" s="4">
        <f t="shared" si="621"/>
        <v>0</v>
      </c>
      <c r="BD1030" s="4">
        <f t="shared" si="622"/>
        <v>0</v>
      </c>
      <c r="BE1030" s="4">
        <f t="shared" si="623"/>
        <v>0</v>
      </c>
      <c r="BF1030" s="4">
        <f t="shared" si="624"/>
        <v>0</v>
      </c>
      <c r="BG1030" s="4">
        <f t="shared" si="625"/>
        <v>0</v>
      </c>
    </row>
    <row r="1031" spans="1:59" ht="15" customHeight="1" x14ac:dyDescent="0.3">
      <c r="A1031" s="3" t="s">
        <v>130</v>
      </c>
      <c r="B1031" s="3" t="s">
        <v>645</v>
      </c>
      <c r="C1031" s="3" t="s">
        <v>564</v>
      </c>
      <c r="D1031" s="210" t="s">
        <v>153</v>
      </c>
      <c r="E1031" s="2" t="s">
        <v>243</v>
      </c>
      <c r="F1031" s="89">
        <f>VLOOKUP($C1031,Filtre!E:G,2,0)</f>
        <v>45763</v>
      </c>
      <c r="G1031" s="158" t="str">
        <f>LEFT(VLOOKUP($C1031,Filtre!E:G,3,0),5)</f>
        <v>12.00</v>
      </c>
      <c r="H1031" s="68" t="s">
        <v>45</v>
      </c>
      <c r="I1031" s="73">
        <f t="shared" si="626"/>
        <v>12</v>
      </c>
      <c r="J1031" s="238" t="s">
        <v>57</v>
      </c>
      <c r="K1031" s="86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1">
        <f t="shared" si="594"/>
        <v>0</v>
      </c>
      <c r="AC1031" s="1">
        <f t="shared" si="595"/>
        <v>0</v>
      </c>
      <c r="AD1031" s="1">
        <f t="shared" si="596"/>
        <v>0</v>
      </c>
      <c r="AE1031" s="1">
        <f t="shared" si="597"/>
        <v>0</v>
      </c>
      <c r="AF1031" s="1">
        <f t="shared" si="598"/>
        <v>0</v>
      </c>
      <c r="AG1031" s="1">
        <f t="shared" si="599"/>
        <v>0</v>
      </c>
      <c r="AH1031" s="1">
        <f t="shared" si="600"/>
        <v>0</v>
      </c>
      <c r="AI1031" s="1">
        <f t="shared" si="601"/>
        <v>0</v>
      </c>
      <c r="AJ1031" s="1">
        <f t="shared" si="602"/>
        <v>0</v>
      </c>
      <c r="AK1031" s="1">
        <f t="shared" si="603"/>
        <v>0</v>
      </c>
      <c r="AL1031" s="1">
        <f t="shared" si="604"/>
        <v>0</v>
      </c>
      <c r="AM1031" s="1">
        <f t="shared" si="605"/>
        <v>0</v>
      </c>
      <c r="AN1031" s="1">
        <f t="shared" si="606"/>
        <v>0</v>
      </c>
      <c r="AO1031" s="1">
        <f t="shared" si="607"/>
        <v>0</v>
      </c>
      <c r="AP1031" s="1">
        <f t="shared" si="608"/>
        <v>0</v>
      </c>
      <c r="AQ1031" s="1">
        <f t="shared" si="609"/>
        <v>0</v>
      </c>
      <c r="AR1031" s="4">
        <f t="shared" si="610"/>
        <v>0</v>
      </c>
      <c r="AS1031" s="4">
        <f t="shared" si="611"/>
        <v>0</v>
      </c>
      <c r="AT1031" s="4">
        <f t="shared" si="612"/>
        <v>0</v>
      </c>
      <c r="AU1031" s="4">
        <f t="shared" si="613"/>
        <v>0</v>
      </c>
      <c r="AV1031" s="4">
        <f t="shared" si="614"/>
        <v>0</v>
      </c>
      <c r="AW1031" s="4">
        <f t="shared" si="615"/>
        <v>0</v>
      </c>
      <c r="AX1031" s="4">
        <f t="shared" si="616"/>
        <v>0</v>
      </c>
      <c r="AY1031" s="4">
        <f t="shared" si="617"/>
        <v>0</v>
      </c>
      <c r="AZ1031" s="4">
        <f t="shared" si="618"/>
        <v>0</v>
      </c>
      <c r="BA1031" s="4">
        <f t="shared" si="619"/>
        <v>0</v>
      </c>
      <c r="BB1031" s="4">
        <f t="shared" si="620"/>
        <v>0</v>
      </c>
      <c r="BC1031" s="4">
        <f t="shared" si="621"/>
        <v>0</v>
      </c>
      <c r="BD1031" s="4">
        <f t="shared" si="622"/>
        <v>0</v>
      </c>
      <c r="BE1031" s="4">
        <f t="shared" si="623"/>
        <v>0</v>
      </c>
      <c r="BF1031" s="4">
        <f t="shared" si="624"/>
        <v>0</v>
      </c>
      <c r="BG1031" s="4">
        <f t="shared" si="625"/>
        <v>0</v>
      </c>
    </row>
    <row r="1032" spans="1:59" ht="15" customHeight="1" x14ac:dyDescent="0.3">
      <c r="A1032" s="3" t="s">
        <v>130</v>
      </c>
      <c r="B1032" s="3" t="s">
        <v>645</v>
      </c>
      <c r="C1032" s="3" t="s">
        <v>564</v>
      </c>
      <c r="D1032" s="210" t="s">
        <v>154</v>
      </c>
      <c r="E1032" s="2" t="s">
        <v>244</v>
      </c>
      <c r="F1032" s="89">
        <f>VLOOKUP($C1032,Filtre!E:G,2,0)</f>
        <v>45763</v>
      </c>
      <c r="G1032" s="158" t="str">
        <f>LEFT(VLOOKUP($C1032,Filtre!E:G,3,0),5)</f>
        <v>12.00</v>
      </c>
      <c r="H1032" s="68" t="s">
        <v>45</v>
      </c>
      <c r="I1032" s="73">
        <f t="shared" si="626"/>
        <v>13</v>
      </c>
      <c r="J1032" s="238" t="s">
        <v>57</v>
      </c>
      <c r="K1032" s="86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1">
        <f t="shared" si="594"/>
        <v>0</v>
      </c>
      <c r="AC1032" s="1">
        <f t="shared" si="595"/>
        <v>0</v>
      </c>
      <c r="AD1032" s="1">
        <f t="shared" si="596"/>
        <v>0</v>
      </c>
      <c r="AE1032" s="1">
        <f t="shared" si="597"/>
        <v>0</v>
      </c>
      <c r="AF1032" s="1">
        <f t="shared" si="598"/>
        <v>0</v>
      </c>
      <c r="AG1032" s="1">
        <f t="shared" si="599"/>
        <v>0</v>
      </c>
      <c r="AH1032" s="1">
        <f t="shared" si="600"/>
        <v>0</v>
      </c>
      <c r="AI1032" s="1">
        <f t="shared" si="601"/>
        <v>0</v>
      </c>
      <c r="AJ1032" s="1">
        <f t="shared" si="602"/>
        <v>0</v>
      </c>
      <c r="AK1032" s="1">
        <f t="shared" si="603"/>
        <v>0</v>
      </c>
      <c r="AL1032" s="1">
        <f t="shared" si="604"/>
        <v>0</v>
      </c>
      <c r="AM1032" s="1">
        <f t="shared" si="605"/>
        <v>0</v>
      </c>
      <c r="AN1032" s="1">
        <f t="shared" si="606"/>
        <v>0</v>
      </c>
      <c r="AO1032" s="1">
        <f t="shared" si="607"/>
        <v>0</v>
      </c>
      <c r="AP1032" s="1">
        <f t="shared" si="608"/>
        <v>0</v>
      </c>
      <c r="AQ1032" s="1">
        <f t="shared" si="609"/>
        <v>0</v>
      </c>
      <c r="AR1032" s="4">
        <f t="shared" si="610"/>
        <v>0</v>
      </c>
      <c r="AS1032" s="4">
        <f t="shared" si="611"/>
        <v>0</v>
      </c>
      <c r="AT1032" s="4">
        <f t="shared" si="612"/>
        <v>0</v>
      </c>
      <c r="AU1032" s="4">
        <f t="shared" si="613"/>
        <v>0</v>
      </c>
      <c r="AV1032" s="4">
        <f t="shared" si="614"/>
        <v>0</v>
      </c>
      <c r="AW1032" s="4">
        <f t="shared" si="615"/>
        <v>0</v>
      </c>
      <c r="AX1032" s="4">
        <f t="shared" si="616"/>
        <v>0</v>
      </c>
      <c r="AY1032" s="4">
        <f t="shared" si="617"/>
        <v>0</v>
      </c>
      <c r="AZ1032" s="4">
        <f t="shared" si="618"/>
        <v>0</v>
      </c>
      <c r="BA1032" s="4">
        <f t="shared" si="619"/>
        <v>0</v>
      </c>
      <c r="BB1032" s="4">
        <f t="shared" si="620"/>
        <v>0</v>
      </c>
      <c r="BC1032" s="4">
        <f t="shared" si="621"/>
        <v>0</v>
      </c>
      <c r="BD1032" s="4">
        <f t="shared" si="622"/>
        <v>0</v>
      </c>
      <c r="BE1032" s="4">
        <f t="shared" si="623"/>
        <v>0</v>
      </c>
      <c r="BF1032" s="4">
        <f t="shared" si="624"/>
        <v>0</v>
      </c>
      <c r="BG1032" s="4">
        <f t="shared" si="625"/>
        <v>0</v>
      </c>
    </row>
    <row r="1033" spans="1:59" ht="15" customHeight="1" x14ac:dyDescent="0.3">
      <c r="A1033" s="3" t="s">
        <v>130</v>
      </c>
      <c r="B1033" s="3" t="s">
        <v>645</v>
      </c>
      <c r="C1033" s="3" t="s">
        <v>564</v>
      </c>
      <c r="D1033" s="210" t="s">
        <v>156</v>
      </c>
      <c r="E1033" s="2" t="s">
        <v>246</v>
      </c>
      <c r="F1033" s="89">
        <f>VLOOKUP($C1033,Filtre!E:G,2,0)</f>
        <v>45763</v>
      </c>
      <c r="G1033" s="158" t="str">
        <f>LEFT(VLOOKUP($C1033,Filtre!E:G,3,0),5)</f>
        <v>12.00</v>
      </c>
      <c r="H1033" s="68" t="s">
        <v>45</v>
      </c>
      <c r="I1033" s="73">
        <f t="shared" si="626"/>
        <v>14</v>
      </c>
      <c r="J1033" s="238" t="s">
        <v>57</v>
      </c>
      <c r="K1033" s="86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1">
        <f t="shared" si="594"/>
        <v>0</v>
      </c>
      <c r="AC1033" s="1">
        <f t="shared" si="595"/>
        <v>0</v>
      </c>
      <c r="AD1033" s="1">
        <f t="shared" si="596"/>
        <v>0</v>
      </c>
      <c r="AE1033" s="1">
        <f t="shared" si="597"/>
        <v>0</v>
      </c>
      <c r="AF1033" s="1">
        <f t="shared" si="598"/>
        <v>0</v>
      </c>
      <c r="AG1033" s="1">
        <f t="shared" si="599"/>
        <v>0</v>
      </c>
      <c r="AH1033" s="1">
        <f t="shared" si="600"/>
        <v>0</v>
      </c>
      <c r="AI1033" s="1">
        <f t="shared" si="601"/>
        <v>0</v>
      </c>
      <c r="AJ1033" s="1">
        <f t="shared" si="602"/>
        <v>0</v>
      </c>
      <c r="AK1033" s="1">
        <f t="shared" si="603"/>
        <v>0</v>
      </c>
      <c r="AL1033" s="1">
        <f t="shared" si="604"/>
        <v>0</v>
      </c>
      <c r="AM1033" s="1">
        <f t="shared" si="605"/>
        <v>0</v>
      </c>
      <c r="AN1033" s="1">
        <f t="shared" si="606"/>
        <v>0</v>
      </c>
      <c r="AO1033" s="1">
        <f t="shared" si="607"/>
        <v>0</v>
      </c>
      <c r="AP1033" s="1">
        <f t="shared" si="608"/>
        <v>0</v>
      </c>
      <c r="AQ1033" s="1">
        <f t="shared" si="609"/>
        <v>0</v>
      </c>
      <c r="AR1033" s="4">
        <f t="shared" si="610"/>
        <v>0</v>
      </c>
      <c r="AS1033" s="4">
        <f t="shared" si="611"/>
        <v>0</v>
      </c>
      <c r="AT1033" s="4">
        <f t="shared" si="612"/>
        <v>0</v>
      </c>
      <c r="AU1033" s="4">
        <f t="shared" si="613"/>
        <v>0</v>
      </c>
      <c r="AV1033" s="4">
        <f t="shared" si="614"/>
        <v>0</v>
      </c>
      <c r="AW1033" s="4">
        <f t="shared" si="615"/>
        <v>0</v>
      </c>
      <c r="AX1033" s="4">
        <f t="shared" si="616"/>
        <v>0</v>
      </c>
      <c r="AY1033" s="4">
        <f t="shared" si="617"/>
        <v>0</v>
      </c>
      <c r="AZ1033" s="4">
        <f t="shared" si="618"/>
        <v>0</v>
      </c>
      <c r="BA1033" s="4">
        <f t="shared" si="619"/>
        <v>0</v>
      </c>
      <c r="BB1033" s="4">
        <f t="shared" si="620"/>
        <v>0</v>
      </c>
      <c r="BC1033" s="4">
        <f t="shared" si="621"/>
        <v>0</v>
      </c>
      <c r="BD1033" s="4">
        <f t="shared" si="622"/>
        <v>0</v>
      </c>
      <c r="BE1033" s="4">
        <f t="shared" si="623"/>
        <v>0</v>
      </c>
      <c r="BF1033" s="4">
        <f t="shared" si="624"/>
        <v>0</v>
      </c>
      <c r="BG1033" s="4">
        <f t="shared" si="625"/>
        <v>0</v>
      </c>
    </row>
    <row r="1034" spans="1:59" ht="15" customHeight="1" x14ac:dyDescent="0.3">
      <c r="A1034" s="3" t="s">
        <v>130</v>
      </c>
      <c r="B1034" s="3" t="s">
        <v>645</v>
      </c>
      <c r="C1034" s="3" t="s">
        <v>564</v>
      </c>
      <c r="D1034" s="210" t="s">
        <v>157</v>
      </c>
      <c r="E1034" s="2" t="s">
        <v>247</v>
      </c>
      <c r="F1034" s="89">
        <f>VLOOKUP($C1034,Filtre!E:G,2,0)</f>
        <v>45763</v>
      </c>
      <c r="G1034" s="158" t="str">
        <f>LEFT(VLOOKUP($C1034,Filtre!E:G,3,0),5)</f>
        <v>12.00</v>
      </c>
      <c r="H1034" s="68" t="s">
        <v>45</v>
      </c>
      <c r="I1034" s="73">
        <f t="shared" si="626"/>
        <v>15</v>
      </c>
      <c r="J1034" s="238" t="s">
        <v>57</v>
      </c>
      <c r="K1034" s="86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1">
        <f t="shared" si="594"/>
        <v>0</v>
      </c>
      <c r="AC1034" s="1">
        <f t="shared" si="595"/>
        <v>0</v>
      </c>
      <c r="AD1034" s="1">
        <f t="shared" si="596"/>
        <v>0</v>
      </c>
      <c r="AE1034" s="1">
        <f t="shared" si="597"/>
        <v>0</v>
      </c>
      <c r="AF1034" s="1">
        <f t="shared" si="598"/>
        <v>0</v>
      </c>
      <c r="AG1034" s="1">
        <f t="shared" si="599"/>
        <v>0</v>
      </c>
      <c r="AH1034" s="1">
        <f t="shared" si="600"/>
        <v>0</v>
      </c>
      <c r="AI1034" s="1">
        <f t="shared" si="601"/>
        <v>0</v>
      </c>
      <c r="AJ1034" s="1">
        <f t="shared" si="602"/>
        <v>0</v>
      </c>
      <c r="AK1034" s="1">
        <f t="shared" si="603"/>
        <v>0</v>
      </c>
      <c r="AL1034" s="1">
        <f t="shared" si="604"/>
        <v>0</v>
      </c>
      <c r="AM1034" s="1">
        <f t="shared" si="605"/>
        <v>0</v>
      </c>
      <c r="AN1034" s="1">
        <f t="shared" si="606"/>
        <v>0</v>
      </c>
      <c r="AO1034" s="1">
        <f t="shared" si="607"/>
        <v>0</v>
      </c>
      <c r="AP1034" s="1">
        <f t="shared" si="608"/>
        <v>0</v>
      </c>
      <c r="AQ1034" s="1">
        <f t="shared" si="609"/>
        <v>0</v>
      </c>
      <c r="AR1034" s="4">
        <f t="shared" si="610"/>
        <v>0</v>
      </c>
      <c r="AS1034" s="4">
        <f t="shared" si="611"/>
        <v>0</v>
      </c>
      <c r="AT1034" s="4">
        <f t="shared" si="612"/>
        <v>0</v>
      </c>
      <c r="AU1034" s="4">
        <f t="shared" si="613"/>
        <v>0</v>
      </c>
      <c r="AV1034" s="4">
        <f t="shared" si="614"/>
        <v>0</v>
      </c>
      <c r="AW1034" s="4">
        <f t="shared" si="615"/>
        <v>0</v>
      </c>
      <c r="AX1034" s="4">
        <f t="shared" si="616"/>
        <v>0</v>
      </c>
      <c r="AY1034" s="4">
        <f t="shared" si="617"/>
        <v>0</v>
      </c>
      <c r="AZ1034" s="4">
        <f t="shared" si="618"/>
        <v>0</v>
      </c>
      <c r="BA1034" s="4">
        <f t="shared" si="619"/>
        <v>0</v>
      </c>
      <c r="BB1034" s="4">
        <f t="shared" si="620"/>
        <v>0</v>
      </c>
      <c r="BC1034" s="4">
        <f t="shared" si="621"/>
        <v>0</v>
      </c>
      <c r="BD1034" s="4">
        <f t="shared" si="622"/>
        <v>0</v>
      </c>
      <c r="BE1034" s="4">
        <f t="shared" si="623"/>
        <v>0</v>
      </c>
      <c r="BF1034" s="4">
        <f t="shared" si="624"/>
        <v>0</v>
      </c>
      <c r="BG1034" s="4">
        <f t="shared" si="625"/>
        <v>0</v>
      </c>
    </row>
    <row r="1035" spans="1:59" ht="15" customHeight="1" x14ac:dyDescent="0.3">
      <c r="A1035" s="3" t="s">
        <v>130</v>
      </c>
      <c r="B1035" s="3" t="s">
        <v>645</v>
      </c>
      <c r="C1035" s="3" t="s">
        <v>564</v>
      </c>
      <c r="D1035" s="210" t="s">
        <v>158</v>
      </c>
      <c r="E1035" s="2" t="s">
        <v>248</v>
      </c>
      <c r="F1035" s="89">
        <f>VLOOKUP($C1035,Filtre!E:G,2,0)</f>
        <v>45763</v>
      </c>
      <c r="G1035" s="158" t="str">
        <f>LEFT(VLOOKUP($C1035,Filtre!E:G,3,0),5)</f>
        <v>12.00</v>
      </c>
      <c r="H1035" s="68" t="s">
        <v>45</v>
      </c>
      <c r="I1035" s="73">
        <f t="shared" si="626"/>
        <v>16</v>
      </c>
      <c r="J1035" s="238" t="s">
        <v>57</v>
      </c>
      <c r="K1035" s="86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1">
        <f t="shared" si="594"/>
        <v>0</v>
      </c>
      <c r="AC1035" s="1">
        <f t="shared" si="595"/>
        <v>0</v>
      </c>
      <c r="AD1035" s="1">
        <f t="shared" si="596"/>
        <v>0</v>
      </c>
      <c r="AE1035" s="1">
        <f t="shared" si="597"/>
        <v>0</v>
      </c>
      <c r="AF1035" s="1">
        <f t="shared" si="598"/>
        <v>0</v>
      </c>
      <c r="AG1035" s="1">
        <f t="shared" si="599"/>
        <v>0</v>
      </c>
      <c r="AH1035" s="1">
        <f t="shared" si="600"/>
        <v>0</v>
      </c>
      <c r="AI1035" s="1">
        <f t="shared" si="601"/>
        <v>0</v>
      </c>
      <c r="AJ1035" s="1">
        <f t="shared" si="602"/>
        <v>0</v>
      </c>
      <c r="AK1035" s="1">
        <f t="shared" si="603"/>
        <v>0</v>
      </c>
      <c r="AL1035" s="1">
        <f t="shared" si="604"/>
        <v>0</v>
      </c>
      <c r="AM1035" s="1">
        <f t="shared" si="605"/>
        <v>0</v>
      </c>
      <c r="AN1035" s="1">
        <f t="shared" si="606"/>
        <v>0</v>
      </c>
      <c r="AO1035" s="1">
        <f t="shared" si="607"/>
        <v>0</v>
      </c>
      <c r="AP1035" s="1">
        <f t="shared" si="608"/>
        <v>0</v>
      </c>
      <c r="AQ1035" s="1">
        <f t="shared" si="609"/>
        <v>0</v>
      </c>
      <c r="AR1035" s="4">
        <f t="shared" si="610"/>
        <v>0</v>
      </c>
      <c r="AS1035" s="4">
        <f t="shared" si="611"/>
        <v>0</v>
      </c>
      <c r="AT1035" s="4">
        <f t="shared" si="612"/>
        <v>0</v>
      </c>
      <c r="AU1035" s="4">
        <f t="shared" si="613"/>
        <v>0</v>
      </c>
      <c r="AV1035" s="4">
        <f t="shared" si="614"/>
        <v>0</v>
      </c>
      <c r="AW1035" s="4">
        <f t="shared" si="615"/>
        <v>0</v>
      </c>
      <c r="AX1035" s="4">
        <f t="shared" si="616"/>
        <v>0</v>
      </c>
      <c r="AY1035" s="4">
        <f t="shared" si="617"/>
        <v>0</v>
      </c>
      <c r="AZ1035" s="4">
        <f t="shared" si="618"/>
        <v>0</v>
      </c>
      <c r="BA1035" s="4">
        <f t="shared" si="619"/>
        <v>0</v>
      </c>
      <c r="BB1035" s="4">
        <f t="shared" si="620"/>
        <v>0</v>
      </c>
      <c r="BC1035" s="4">
        <f t="shared" si="621"/>
        <v>0</v>
      </c>
      <c r="BD1035" s="4">
        <f t="shared" si="622"/>
        <v>0</v>
      </c>
      <c r="BE1035" s="4">
        <f t="shared" si="623"/>
        <v>0</v>
      </c>
      <c r="BF1035" s="4">
        <f t="shared" si="624"/>
        <v>0</v>
      </c>
      <c r="BG1035" s="4">
        <f t="shared" si="625"/>
        <v>0</v>
      </c>
    </row>
    <row r="1036" spans="1:59" ht="15" customHeight="1" x14ac:dyDescent="0.3">
      <c r="A1036" s="3" t="s">
        <v>130</v>
      </c>
      <c r="B1036" s="3" t="s">
        <v>645</v>
      </c>
      <c r="C1036" s="3" t="s">
        <v>564</v>
      </c>
      <c r="D1036" s="210" t="s">
        <v>160</v>
      </c>
      <c r="E1036" s="2" t="s">
        <v>250</v>
      </c>
      <c r="F1036" s="89">
        <f>VLOOKUP($C1036,Filtre!E:G,2,0)</f>
        <v>45763</v>
      </c>
      <c r="G1036" s="158" t="str">
        <f>LEFT(VLOOKUP($C1036,Filtre!E:G,3,0),5)</f>
        <v>12.00</v>
      </c>
      <c r="H1036" s="68" t="s">
        <v>45</v>
      </c>
      <c r="I1036" s="73">
        <f t="shared" si="626"/>
        <v>17</v>
      </c>
      <c r="J1036" s="238" t="s">
        <v>57</v>
      </c>
      <c r="K1036" s="86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1">
        <f t="shared" si="594"/>
        <v>0</v>
      </c>
      <c r="AC1036" s="1">
        <f t="shared" si="595"/>
        <v>0</v>
      </c>
      <c r="AD1036" s="1">
        <f t="shared" si="596"/>
        <v>0</v>
      </c>
      <c r="AE1036" s="1">
        <f t="shared" si="597"/>
        <v>0</v>
      </c>
      <c r="AF1036" s="1">
        <f t="shared" si="598"/>
        <v>0</v>
      </c>
      <c r="AG1036" s="1">
        <f t="shared" si="599"/>
        <v>0</v>
      </c>
      <c r="AH1036" s="1">
        <f t="shared" si="600"/>
        <v>0</v>
      </c>
      <c r="AI1036" s="1">
        <f t="shared" si="601"/>
        <v>0</v>
      </c>
      <c r="AJ1036" s="1">
        <f t="shared" si="602"/>
        <v>0</v>
      </c>
      <c r="AK1036" s="1">
        <f t="shared" si="603"/>
        <v>0</v>
      </c>
      <c r="AL1036" s="1">
        <f t="shared" si="604"/>
        <v>0</v>
      </c>
      <c r="AM1036" s="1">
        <f t="shared" si="605"/>
        <v>0</v>
      </c>
      <c r="AN1036" s="1">
        <f t="shared" si="606"/>
        <v>0</v>
      </c>
      <c r="AO1036" s="1">
        <f t="shared" si="607"/>
        <v>0</v>
      </c>
      <c r="AP1036" s="1">
        <f t="shared" si="608"/>
        <v>0</v>
      </c>
      <c r="AQ1036" s="1">
        <f t="shared" si="609"/>
        <v>0</v>
      </c>
      <c r="AR1036" s="4">
        <f t="shared" si="610"/>
        <v>0</v>
      </c>
      <c r="AS1036" s="4">
        <f t="shared" si="611"/>
        <v>0</v>
      </c>
      <c r="AT1036" s="4">
        <f t="shared" si="612"/>
        <v>0</v>
      </c>
      <c r="AU1036" s="4">
        <f t="shared" si="613"/>
        <v>0</v>
      </c>
      <c r="AV1036" s="4">
        <f t="shared" si="614"/>
        <v>0</v>
      </c>
      <c r="AW1036" s="4">
        <f t="shared" si="615"/>
        <v>0</v>
      </c>
      <c r="AX1036" s="4">
        <f t="shared" si="616"/>
        <v>0</v>
      </c>
      <c r="AY1036" s="4">
        <f t="shared" si="617"/>
        <v>0</v>
      </c>
      <c r="AZ1036" s="4">
        <f t="shared" si="618"/>
        <v>0</v>
      </c>
      <c r="BA1036" s="4">
        <f t="shared" si="619"/>
        <v>0</v>
      </c>
      <c r="BB1036" s="4">
        <f t="shared" si="620"/>
        <v>0</v>
      </c>
      <c r="BC1036" s="4">
        <f t="shared" si="621"/>
        <v>0</v>
      </c>
      <c r="BD1036" s="4">
        <f t="shared" si="622"/>
        <v>0</v>
      </c>
      <c r="BE1036" s="4">
        <f t="shared" si="623"/>
        <v>0</v>
      </c>
      <c r="BF1036" s="4">
        <f t="shared" si="624"/>
        <v>0</v>
      </c>
      <c r="BG1036" s="4">
        <f t="shared" si="625"/>
        <v>0</v>
      </c>
    </row>
    <row r="1037" spans="1:59" ht="15" customHeight="1" x14ac:dyDescent="0.3">
      <c r="A1037" s="3" t="s">
        <v>130</v>
      </c>
      <c r="B1037" s="3" t="s">
        <v>645</v>
      </c>
      <c r="C1037" s="3" t="s">
        <v>564</v>
      </c>
      <c r="D1037" s="210" t="s">
        <v>161</v>
      </c>
      <c r="E1037" s="2" t="s">
        <v>251</v>
      </c>
      <c r="F1037" s="89">
        <f>VLOOKUP($C1037,Filtre!E:G,2,0)</f>
        <v>45763</v>
      </c>
      <c r="G1037" s="158" t="str">
        <f>LEFT(VLOOKUP($C1037,Filtre!E:G,3,0),5)</f>
        <v>12.00</v>
      </c>
      <c r="H1037" s="68" t="s">
        <v>45</v>
      </c>
      <c r="I1037" s="73">
        <f t="shared" si="626"/>
        <v>18</v>
      </c>
      <c r="J1037" s="238" t="s">
        <v>57</v>
      </c>
      <c r="K1037" s="86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1">
        <f t="shared" si="594"/>
        <v>0</v>
      </c>
      <c r="AC1037" s="1">
        <f t="shared" si="595"/>
        <v>0</v>
      </c>
      <c r="AD1037" s="1">
        <f t="shared" si="596"/>
        <v>0</v>
      </c>
      <c r="AE1037" s="1">
        <f t="shared" si="597"/>
        <v>0</v>
      </c>
      <c r="AF1037" s="1">
        <f t="shared" si="598"/>
        <v>0</v>
      </c>
      <c r="AG1037" s="1">
        <f t="shared" si="599"/>
        <v>0</v>
      </c>
      <c r="AH1037" s="1">
        <f t="shared" si="600"/>
        <v>0</v>
      </c>
      <c r="AI1037" s="1">
        <f t="shared" si="601"/>
        <v>0</v>
      </c>
      <c r="AJ1037" s="1">
        <f t="shared" si="602"/>
        <v>0</v>
      </c>
      <c r="AK1037" s="1">
        <f t="shared" si="603"/>
        <v>0</v>
      </c>
      <c r="AL1037" s="1">
        <f t="shared" si="604"/>
        <v>0</v>
      </c>
      <c r="AM1037" s="1">
        <f t="shared" si="605"/>
        <v>0</v>
      </c>
      <c r="AN1037" s="1">
        <f t="shared" si="606"/>
        <v>0</v>
      </c>
      <c r="AO1037" s="1">
        <f t="shared" si="607"/>
        <v>0</v>
      </c>
      <c r="AP1037" s="1">
        <f t="shared" si="608"/>
        <v>0</v>
      </c>
      <c r="AQ1037" s="1">
        <f t="shared" si="609"/>
        <v>0</v>
      </c>
      <c r="AR1037" s="4">
        <f t="shared" si="610"/>
        <v>0</v>
      </c>
      <c r="AS1037" s="4">
        <f t="shared" si="611"/>
        <v>0</v>
      </c>
      <c r="AT1037" s="4">
        <f t="shared" si="612"/>
        <v>0</v>
      </c>
      <c r="AU1037" s="4">
        <f t="shared" si="613"/>
        <v>0</v>
      </c>
      <c r="AV1037" s="4">
        <f t="shared" si="614"/>
        <v>0</v>
      </c>
      <c r="AW1037" s="4">
        <f t="shared" si="615"/>
        <v>0</v>
      </c>
      <c r="AX1037" s="4">
        <f t="shared" si="616"/>
        <v>0</v>
      </c>
      <c r="AY1037" s="4">
        <f t="shared" si="617"/>
        <v>0</v>
      </c>
      <c r="AZ1037" s="4">
        <f t="shared" si="618"/>
        <v>0</v>
      </c>
      <c r="BA1037" s="4">
        <f t="shared" si="619"/>
        <v>0</v>
      </c>
      <c r="BB1037" s="4">
        <f t="shared" si="620"/>
        <v>0</v>
      </c>
      <c r="BC1037" s="4">
        <f t="shared" si="621"/>
        <v>0</v>
      </c>
      <c r="BD1037" s="4">
        <f t="shared" si="622"/>
        <v>0</v>
      </c>
      <c r="BE1037" s="4">
        <f t="shared" si="623"/>
        <v>0</v>
      </c>
      <c r="BF1037" s="4">
        <f t="shared" si="624"/>
        <v>0</v>
      </c>
      <c r="BG1037" s="4">
        <f t="shared" si="625"/>
        <v>0</v>
      </c>
    </row>
    <row r="1038" spans="1:59" ht="15" customHeight="1" x14ac:dyDescent="0.3">
      <c r="A1038" s="3" t="s">
        <v>130</v>
      </c>
      <c r="B1038" s="3" t="s">
        <v>645</v>
      </c>
      <c r="C1038" s="3" t="s">
        <v>564</v>
      </c>
      <c r="D1038" s="210" t="s">
        <v>162</v>
      </c>
      <c r="E1038" s="2" t="s">
        <v>252</v>
      </c>
      <c r="F1038" s="89">
        <f>VLOOKUP($C1038,Filtre!E:G,2,0)</f>
        <v>45763</v>
      </c>
      <c r="G1038" s="158" t="str">
        <f>LEFT(VLOOKUP($C1038,Filtre!E:G,3,0),5)</f>
        <v>12.00</v>
      </c>
      <c r="H1038" s="68" t="s">
        <v>45</v>
      </c>
      <c r="I1038" s="73">
        <f t="shared" si="626"/>
        <v>19</v>
      </c>
      <c r="J1038" s="238" t="s">
        <v>57</v>
      </c>
      <c r="K1038" s="86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1">
        <f t="shared" si="594"/>
        <v>0</v>
      </c>
      <c r="AC1038" s="1">
        <f t="shared" si="595"/>
        <v>0</v>
      </c>
      <c r="AD1038" s="1">
        <f t="shared" si="596"/>
        <v>0</v>
      </c>
      <c r="AE1038" s="1">
        <f t="shared" si="597"/>
        <v>0</v>
      </c>
      <c r="AF1038" s="1">
        <f t="shared" si="598"/>
        <v>0</v>
      </c>
      <c r="AG1038" s="1">
        <f t="shared" si="599"/>
        <v>0</v>
      </c>
      <c r="AH1038" s="1">
        <f t="shared" si="600"/>
        <v>0</v>
      </c>
      <c r="AI1038" s="1">
        <f t="shared" si="601"/>
        <v>0</v>
      </c>
      <c r="AJ1038" s="1">
        <f t="shared" si="602"/>
        <v>0</v>
      </c>
      <c r="AK1038" s="1">
        <f t="shared" si="603"/>
        <v>0</v>
      </c>
      <c r="AL1038" s="1">
        <f t="shared" si="604"/>
        <v>0</v>
      </c>
      <c r="AM1038" s="1">
        <f t="shared" si="605"/>
        <v>0</v>
      </c>
      <c r="AN1038" s="1">
        <f t="shared" si="606"/>
        <v>0</v>
      </c>
      <c r="AO1038" s="1">
        <f t="shared" si="607"/>
        <v>0</v>
      </c>
      <c r="AP1038" s="1">
        <f t="shared" si="608"/>
        <v>0</v>
      </c>
      <c r="AQ1038" s="1">
        <f t="shared" si="609"/>
        <v>0</v>
      </c>
      <c r="AR1038" s="4">
        <f t="shared" si="610"/>
        <v>0</v>
      </c>
      <c r="AS1038" s="4">
        <f t="shared" si="611"/>
        <v>0</v>
      </c>
      <c r="AT1038" s="4">
        <f t="shared" si="612"/>
        <v>0</v>
      </c>
      <c r="AU1038" s="4">
        <f t="shared" si="613"/>
        <v>0</v>
      </c>
      <c r="AV1038" s="4">
        <f t="shared" si="614"/>
        <v>0</v>
      </c>
      <c r="AW1038" s="4">
        <f t="shared" si="615"/>
        <v>0</v>
      </c>
      <c r="AX1038" s="4">
        <f t="shared" si="616"/>
        <v>0</v>
      </c>
      <c r="AY1038" s="4">
        <f t="shared" si="617"/>
        <v>0</v>
      </c>
      <c r="AZ1038" s="4">
        <f t="shared" si="618"/>
        <v>0</v>
      </c>
      <c r="BA1038" s="4">
        <f t="shared" si="619"/>
        <v>0</v>
      </c>
      <c r="BB1038" s="4">
        <f t="shared" si="620"/>
        <v>0</v>
      </c>
      <c r="BC1038" s="4">
        <f t="shared" si="621"/>
        <v>0</v>
      </c>
      <c r="BD1038" s="4">
        <f t="shared" si="622"/>
        <v>0</v>
      </c>
      <c r="BE1038" s="4">
        <f t="shared" si="623"/>
        <v>0</v>
      </c>
      <c r="BF1038" s="4">
        <f t="shared" si="624"/>
        <v>0</v>
      </c>
      <c r="BG1038" s="4">
        <f t="shared" si="625"/>
        <v>0</v>
      </c>
    </row>
    <row r="1039" spans="1:59" ht="15" customHeight="1" x14ac:dyDescent="0.3">
      <c r="A1039" s="3" t="s">
        <v>130</v>
      </c>
      <c r="B1039" s="3" t="s">
        <v>645</v>
      </c>
      <c r="C1039" s="3" t="s">
        <v>564</v>
      </c>
      <c r="D1039" s="210" t="s">
        <v>163</v>
      </c>
      <c r="E1039" s="2" t="s">
        <v>253</v>
      </c>
      <c r="F1039" s="89">
        <f>VLOOKUP($C1039,Filtre!E:G,2,0)</f>
        <v>45763</v>
      </c>
      <c r="G1039" s="158" t="str">
        <f>LEFT(VLOOKUP($C1039,Filtre!E:G,3,0),5)</f>
        <v>12.00</v>
      </c>
      <c r="H1039" s="68" t="s">
        <v>45</v>
      </c>
      <c r="I1039" s="73">
        <f t="shared" si="626"/>
        <v>20</v>
      </c>
      <c r="J1039" s="238" t="s">
        <v>57</v>
      </c>
      <c r="K1039" s="86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8"/>
      <c r="AB1039" s="1">
        <f t="shared" si="594"/>
        <v>0</v>
      </c>
      <c r="AC1039" s="1">
        <f t="shared" si="595"/>
        <v>0</v>
      </c>
      <c r="AD1039" s="1">
        <f t="shared" si="596"/>
        <v>0</v>
      </c>
      <c r="AE1039" s="1">
        <f t="shared" si="597"/>
        <v>0</v>
      </c>
      <c r="AF1039" s="1">
        <f t="shared" si="598"/>
        <v>0</v>
      </c>
      <c r="AG1039" s="1">
        <f t="shared" si="599"/>
        <v>0</v>
      </c>
      <c r="AH1039" s="1">
        <f t="shared" si="600"/>
        <v>0</v>
      </c>
      <c r="AI1039" s="1">
        <f t="shared" si="601"/>
        <v>0</v>
      </c>
      <c r="AJ1039" s="1">
        <f t="shared" si="602"/>
        <v>0</v>
      </c>
      <c r="AK1039" s="1">
        <f t="shared" si="603"/>
        <v>0</v>
      </c>
      <c r="AL1039" s="1">
        <f t="shared" si="604"/>
        <v>0</v>
      </c>
      <c r="AM1039" s="1">
        <f t="shared" si="605"/>
        <v>0</v>
      </c>
      <c r="AN1039" s="1">
        <f t="shared" si="606"/>
        <v>0</v>
      </c>
      <c r="AO1039" s="1">
        <f t="shared" si="607"/>
        <v>0</v>
      </c>
      <c r="AP1039" s="1">
        <f t="shared" si="608"/>
        <v>0</v>
      </c>
      <c r="AQ1039" s="1">
        <f t="shared" si="609"/>
        <v>0</v>
      </c>
      <c r="AR1039" s="4">
        <f t="shared" si="610"/>
        <v>0</v>
      </c>
      <c r="AS1039" s="4">
        <f t="shared" si="611"/>
        <v>0</v>
      </c>
      <c r="AT1039" s="4">
        <f t="shared" si="612"/>
        <v>0</v>
      </c>
      <c r="AU1039" s="4">
        <f t="shared" si="613"/>
        <v>0</v>
      </c>
      <c r="AV1039" s="4">
        <f t="shared" si="614"/>
        <v>0</v>
      </c>
      <c r="AW1039" s="4">
        <f t="shared" si="615"/>
        <v>0</v>
      </c>
      <c r="AX1039" s="4">
        <f t="shared" si="616"/>
        <v>0</v>
      </c>
      <c r="AY1039" s="4">
        <f t="shared" si="617"/>
        <v>0</v>
      </c>
      <c r="AZ1039" s="4">
        <f t="shared" si="618"/>
        <v>0</v>
      </c>
      <c r="BA1039" s="4">
        <f t="shared" si="619"/>
        <v>0</v>
      </c>
      <c r="BB1039" s="4">
        <f t="shared" si="620"/>
        <v>0</v>
      </c>
      <c r="BC1039" s="4">
        <f t="shared" si="621"/>
        <v>0</v>
      </c>
      <c r="BD1039" s="4">
        <f t="shared" si="622"/>
        <v>0</v>
      </c>
      <c r="BE1039" s="4">
        <f t="shared" si="623"/>
        <v>0</v>
      </c>
      <c r="BF1039" s="4">
        <f t="shared" si="624"/>
        <v>0</v>
      </c>
      <c r="BG1039" s="4">
        <f t="shared" si="625"/>
        <v>0</v>
      </c>
    </row>
    <row r="1040" spans="1:59" ht="15" customHeight="1" x14ac:dyDescent="0.3">
      <c r="A1040" s="3" t="s">
        <v>130</v>
      </c>
      <c r="B1040" s="3" t="s">
        <v>645</v>
      </c>
      <c r="C1040" s="3" t="s">
        <v>564</v>
      </c>
      <c r="D1040" s="210" t="s">
        <v>164</v>
      </c>
      <c r="E1040" s="2" t="s">
        <v>254</v>
      </c>
      <c r="F1040" s="89">
        <f>VLOOKUP($C1040,Filtre!E:G,2,0)</f>
        <v>45763</v>
      </c>
      <c r="G1040" s="158" t="str">
        <f>LEFT(VLOOKUP($C1040,Filtre!E:G,3,0),5)</f>
        <v>12.00</v>
      </c>
      <c r="H1040" s="68" t="s">
        <v>45</v>
      </c>
      <c r="I1040" s="73">
        <f t="shared" si="626"/>
        <v>21</v>
      </c>
      <c r="J1040" s="238" t="s">
        <v>57</v>
      </c>
      <c r="K1040" s="86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1">
        <f t="shared" si="594"/>
        <v>0</v>
      </c>
      <c r="AC1040" s="1">
        <f t="shared" si="595"/>
        <v>0</v>
      </c>
      <c r="AD1040" s="1">
        <f t="shared" si="596"/>
        <v>0</v>
      </c>
      <c r="AE1040" s="1">
        <f t="shared" si="597"/>
        <v>0</v>
      </c>
      <c r="AF1040" s="1">
        <f t="shared" si="598"/>
        <v>0</v>
      </c>
      <c r="AG1040" s="1">
        <f t="shared" si="599"/>
        <v>0</v>
      </c>
      <c r="AH1040" s="1">
        <f t="shared" si="600"/>
        <v>0</v>
      </c>
      <c r="AI1040" s="1">
        <f t="shared" si="601"/>
        <v>0</v>
      </c>
      <c r="AJ1040" s="1">
        <f t="shared" si="602"/>
        <v>0</v>
      </c>
      <c r="AK1040" s="1">
        <f t="shared" si="603"/>
        <v>0</v>
      </c>
      <c r="AL1040" s="1">
        <f t="shared" si="604"/>
        <v>0</v>
      </c>
      <c r="AM1040" s="1">
        <f t="shared" si="605"/>
        <v>0</v>
      </c>
      <c r="AN1040" s="1">
        <f t="shared" si="606"/>
        <v>0</v>
      </c>
      <c r="AO1040" s="1">
        <f t="shared" si="607"/>
        <v>0</v>
      </c>
      <c r="AP1040" s="1">
        <f t="shared" si="608"/>
        <v>0</v>
      </c>
      <c r="AQ1040" s="1">
        <f t="shared" si="609"/>
        <v>0</v>
      </c>
      <c r="AR1040" s="4">
        <f t="shared" si="610"/>
        <v>0</v>
      </c>
      <c r="AS1040" s="4">
        <f t="shared" si="611"/>
        <v>0</v>
      </c>
      <c r="AT1040" s="4">
        <f t="shared" si="612"/>
        <v>0</v>
      </c>
      <c r="AU1040" s="4">
        <f t="shared" si="613"/>
        <v>0</v>
      </c>
      <c r="AV1040" s="4">
        <f t="shared" si="614"/>
        <v>0</v>
      </c>
      <c r="AW1040" s="4">
        <f t="shared" si="615"/>
        <v>0</v>
      </c>
      <c r="AX1040" s="4">
        <f t="shared" si="616"/>
        <v>0</v>
      </c>
      <c r="AY1040" s="4">
        <f t="shared" si="617"/>
        <v>0</v>
      </c>
      <c r="AZ1040" s="4">
        <f t="shared" si="618"/>
        <v>0</v>
      </c>
      <c r="BA1040" s="4">
        <f t="shared" si="619"/>
        <v>0</v>
      </c>
      <c r="BB1040" s="4">
        <f t="shared" si="620"/>
        <v>0</v>
      </c>
      <c r="BC1040" s="4">
        <f t="shared" si="621"/>
        <v>0</v>
      </c>
      <c r="BD1040" s="4">
        <f t="shared" si="622"/>
        <v>0</v>
      </c>
      <c r="BE1040" s="4">
        <f t="shared" si="623"/>
        <v>0</v>
      </c>
      <c r="BF1040" s="4">
        <f t="shared" si="624"/>
        <v>0</v>
      </c>
      <c r="BG1040" s="4">
        <f t="shared" si="625"/>
        <v>0</v>
      </c>
    </row>
    <row r="1041" spans="1:59" ht="15" customHeight="1" x14ac:dyDescent="0.3">
      <c r="A1041" s="3" t="s">
        <v>130</v>
      </c>
      <c r="B1041" s="3" t="s">
        <v>645</v>
      </c>
      <c r="C1041" s="3" t="s">
        <v>564</v>
      </c>
      <c r="D1041" s="210" t="s">
        <v>165</v>
      </c>
      <c r="E1041" s="2" t="s">
        <v>255</v>
      </c>
      <c r="F1041" s="89">
        <f>VLOOKUP($C1041,Filtre!E:G,2,0)</f>
        <v>45763</v>
      </c>
      <c r="G1041" s="158" t="str">
        <f>LEFT(VLOOKUP($C1041,Filtre!E:G,3,0),5)</f>
        <v>12.00</v>
      </c>
      <c r="H1041" s="68" t="s">
        <v>45</v>
      </c>
      <c r="I1041" s="73">
        <f t="shared" si="626"/>
        <v>22</v>
      </c>
      <c r="J1041" s="238" t="s">
        <v>57</v>
      </c>
      <c r="K1041" s="86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1">
        <f t="shared" si="594"/>
        <v>0</v>
      </c>
      <c r="AC1041" s="1">
        <f t="shared" si="595"/>
        <v>0</v>
      </c>
      <c r="AD1041" s="1">
        <f t="shared" si="596"/>
        <v>0</v>
      </c>
      <c r="AE1041" s="1">
        <f t="shared" si="597"/>
        <v>0</v>
      </c>
      <c r="AF1041" s="1">
        <f t="shared" si="598"/>
        <v>0</v>
      </c>
      <c r="AG1041" s="1">
        <f t="shared" si="599"/>
        <v>0</v>
      </c>
      <c r="AH1041" s="1">
        <f t="shared" si="600"/>
        <v>0</v>
      </c>
      <c r="AI1041" s="1">
        <f t="shared" si="601"/>
        <v>0</v>
      </c>
      <c r="AJ1041" s="1">
        <f t="shared" si="602"/>
        <v>0</v>
      </c>
      <c r="AK1041" s="1">
        <f t="shared" si="603"/>
        <v>0</v>
      </c>
      <c r="AL1041" s="1">
        <f t="shared" si="604"/>
        <v>0</v>
      </c>
      <c r="AM1041" s="1">
        <f t="shared" si="605"/>
        <v>0</v>
      </c>
      <c r="AN1041" s="1">
        <f t="shared" si="606"/>
        <v>0</v>
      </c>
      <c r="AO1041" s="1">
        <f t="shared" si="607"/>
        <v>0</v>
      </c>
      <c r="AP1041" s="1">
        <f t="shared" si="608"/>
        <v>0</v>
      </c>
      <c r="AQ1041" s="1">
        <f t="shared" si="609"/>
        <v>0</v>
      </c>
      <c r="AR1041" s="4">
        <f t="shared" si="610"/>
        <v>0</v>
      </c>
      <c r="AS1041" s="4">
        <f t="shared" si="611"/>
        <v>0</v>
      </c>
      <c r="AT1041" s="4">
        <f t="shared" si="612"/>
        <v>0</v>
      </c>
      <c r="AU1041" s="4">
        <f t="shared" si="613"/>
        <v>0</v>
      </c>
      <c r="AV1041" s="4">
        <f t="shared" si="614"/>
        <v>0</v>
      </c>
      <c r="AW1041" s="4">
        <f t="shared" si="615"/>
        <v>0</v>
      </c>
      <c r="AX1041" s="4">
        <f t="shared" si="616"/>
        <v>0</v>
      </c>
      <c r="AY1041" s="4">
        <f t="shared" si="617"/>
        <v>0</v>
      </c>
      <c r="AZ1041" s="4">
        <f t="shared" si="618"/>
        <v>0</v>
      </c>
      <c r="BA1041" s="4">
        <f t="shared" si="619"/>
        <v>0</v>
      </c>
      <c r="BB1041" s="4">
        <f t="shared" si="620"/>
        <v>0</v>
      </c>
      <c r="BC1041" s="4">
        <f t="shared" si="621"/>
        <v>0</v>
      </c>
      <c r="BD1041" s="4">
        <f t="shared" si="622"/>
        <v>0</v>
      </c>
      <c r="BE1041" s="4">
        <f t="shared" si="623"/>
        <v>0</v>
      </c>
      <c r="BF1041" s="4">
        <f t="shared" si="624"/>
        <v>0</v>
      </c>
      <c r="BG1041" s="4">
        <f t="shared" si="625"/>
        <v>0</v>
      </c>
    </row>
    <row r="1042" spans="1:59" ht="15" customHeight="1" x14ac:dyDescent="0.3">
      <c r="A1042" s="3" t="s">
        <v>130</v>
      </c>
      <c r="B1042" s="3" t="s">
        <v>645</v>
      </c>
      <c r="C1042" s="3" t="s">
        <v>564</v>
      </c>
      <c r="D1042" s="210" t="s">
        <v>166</v>
      </c>
      <c r="E1042" s="2" t="s">
        <v>256</v>
      </c>
      <c r="F1042" s="89">
        <f>VLOOKUP($C1042,Filtre!E:G,2,0)</f>
        <v>45763</v>
      </c>
      <c r="G1042" s="158" t="str">
        <f>LEFT(VLOOKUP($C1042,Filtre!E:G,3,0),5)</f>
        <v>12.00</v>
      </c>
      <c r="H1042" s="68" t="s">
        <v>45</v>
      </c>
      <c r="I1042" s="73">
        <f t="shared" si="626"/>
        <v>23</v>
      </c>
      <c r="J1042" s="238" t="s">
        <v>57</v>
      </c>
      <c r="K1042" s="86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1">
        <f t="shared" si="594"/>
        <v>0</v>
      </c>
      <c r="AC1042" s="1">
        <f t="shared" si="595"/>
        <v>0</v>
      </c>
      <c r="AD1042" s="1">
        <f t="shared" si="596"/>
        <v>0</v>
      </c>
      <c r="AE1042" s="1">
        <f t="shared" si="597"/>
        <v>0</v>
      </c>
      <c r="AF1042" s="1">
        <f t="shared" si="598"/>
        <v>0</v>
      </c>
      <c r="AG1042" s="1">
        <f t="shared" si="599"/>
        <v>0</v>
      </c>
      <c r="AH1042" s="1">
        <f t="shared" si="600"/>
        <v>0</v>
      </c>
      <c r="AI1042" s="1">
        <f t="shared" si="601"/>
        <v>0</v>
      </c>
      <c r="AJ1042" s="1">
        <f t="shared" si="602"/>
        <v>0</v>
      </c>
      <c r="AK1042" s="1">
        <f t="shared" si="603"/>
        <v>0</v>
      </c>
      <c r="AL1042" s="1">
        <f t="shared" si="604"/>
        <v>0</v>
      </c>
      <c r="AM1042" s="1">
        <f t="shared" si="605"/>
        <v>0</v>
      </c>
      <c r="AN1042" s="1">
        <f t="shared" si="606"/>
        <v>0</v>
      </c>
      <c r="AO1042" s="1">
        <f t="shared" si="607"/>
        <v>0</v>
      </c>
      <c r="AP1042" s="1">
        <f t="shared" si="608"/>
        <v>0</v>
      </c>
      <c r="AQ1042" s="1">
        <f t="shared" si="609"/>
        <v>0</v>
      </c>
      <c r="AR1042" s="4">
        <f t="shared" si="610"/>
        <v>0</v>
      </c>
      <c r="AS1042" s="4">
        <f t="shared" si="611"/>
        <v>0</v>
      </c>
      <c r="AT1042" s="4">
        <f t="shared" si="612"/>
        <v>0</v>
      </c>
      <c r="AU1042" s="4">
        <f t="shared" si="613"/>
        <v>0</v>
      </c>
      <c r="AV1042" s="4">
        <f t="shared" si="614"/>
        <v>0</v>
      </c>
      <c r="AW1042" s="4">
        <f t="shared" si="615"/>
        <v>0</v>
      </c>
      <c r="AX1042" s="4">
        <f t="shared" si="616"/>
        <v>0</v>
      </c>
      <c r="AY1042" s="4">
        <f t="shared" si="617"/>
        <v>0</v>
      </c>
      <c r="AZ1042" s="4">
        <f t="shared" si="618"/>
        <v>0</v>
      </c>
      <c r="BA1042" s="4">
        <f t="shared" si="619"/>
        <v>0</v>
      </c>
      <c r="BB1042" s="4">
        <f t="shared" si="620"/>
        <v>0</v>
      </c>
      <c r="BC1042" s="4">
        <f t="shared" si="621"/>
        <v>0</v>
      </c>
      <c r="BD1042" s="4">
        <f t="shared" si="622"/>
        <v>0</v>
      </c>
      <c r="BE1042" s="4">
        <f t="shared" si="623"/>
        <v>0</v>
      </c>
      <c r="BF1042" s="4">
        <f t="shared" si="624"/>
        <v>0</v>
      </c>
      <c r="BG1042" s="4">
        <f t="shared" si="625"/>
        <v>0</v>
      </c>
    </row>
    <row r="1043" spans="1:59" ht="15" customHeight="1" x14ac:dyDescent="0.3">
      <c r="A1043" s="3" t="s">
        <v>130</v>
      </c>
      <c r="B1043" s="3" t="s">
        <v>645</v>
      </c>
      <c r="C1043" s="3" t="s">
        <v>564</v>
      </c>
      <c r="D1043" s="210" t="s">
        <v>168</v>
      </c>
      <c r="E1043" s="2" t="s">
        <v>258</v>
      </c>
      <c r="F1043" s="89">
        <f>VLOOKUP($C1043,Filtre!E:G,2,0)</f>
        <v>45763</v>
      </c>
      <c r="G1043" s="158" t="str">
        <f>LEFT(VLOOKUP($C1043,Filtre!E:G,3,0),5)</f>
        <v>12.00</v>
      </c>
      <c r="H1043" s="68" t="s">
        <v>45</v>
      </c>
      <c r="I1043" s="73">
        <f t="shared" si="626"/>
        <v>24</v>
      </c>
      <c r="J1043" s="238" t="s">
        <v>57</v>
      </c>
      <c r="K1043" s="86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1">
        <f t="shared" si="594"/>
        <v>0</v>
      </c>
      <c r="AC1043" s="1">
        <f t="shared" si="595"/>
        <v>0</v>
      </c>
      <c r="AD1043" s="1">
        <f t="shared" si="596"/>
        <v>0</v>
      </c>
      <c r="AE1043" s="1">
        <f t="shared" si="597"/>
        <v>0</v>
      </c>
      <c r="AF1043" s="1">
        <f t="shared" si="598"/>
        <v>0</v>
      </c>
      <c r="AG1043" s="1">
        <f t="shared" si="599"/>
        <v>0</v>
      </c>
      <c r="AH1043" s="1">
        <f t="shared" si="600"/>
        <v>0</v>
      </c>
      <c r="AI1043" s="1">
        <f t="shared" si="601"/>
        <v>0</v>
      </c>
      <c r="AJ1043" s="1">
        <f t="shared" si="602"/>
        <v>0</v>
      </c>
      <c r="AK1043" s="1">
        <f t="shared" si="603"/>
        <v>0</v>
      </c>
      <c r="AL1043" s="1">
        <f t="shared" si="604"/>
        <v>0</v>
      </c>
      <c r="AM1043" s="1">
        <f t="shared" si="605"/>
        <v>0</v>
      </c>
      <c r="AN1043" s="1">
        <f t="shared" si="606"/>
        <v>0</v>
      </c>
      <c r="AO1043" s="1">
        <f t="shared" si="607"/>
        <v>0</v>
      </c>
      <c r="AP1043" s="1">
        <f t="shared" si="608"/>
        <v>0</v>
      </c>
      <c r="AQ1043" s="1">
        <f t="shared" si="609"/>
        <v>0</v>
      </c>
      <c r="AR1043" s="4">
        <f t="shared" si="610"/>
        <v>0</v>
      </c>
      <c r="AS1043" s="4">
        <f t="shared" si="611"/>
        <v>0</v>
      </c>
      <c r="AT1043" s="4">
        <f t="shared" si="612"/>
        <v>0</v>
      </c>
      <c r="AU1043" s="4">
        <f t="shared" si="613"/>
        <v>0</v>
      </c>
      <c r="AV1043" s="4">
        <f t="shared" si="614"/>
        <v>0</v>
      </c>
      <c r="AW1043" s="4">
        <f t="shared" si="615"/>
        <v>0</v>
      </c>
      <c r="AX1043" s="4">
        <f t="shared" si="616"/>
        <v>0</v>
      </c>
      <c r="AY1043" s="4">
        <f t="shared" si="617"/>
        <v>0</v>
      </c>
      <c r="AZ1043" s="4">
        <f t="shared" si="618"/>
        <v>0</v>
      </c>
      <c r="BA1043" s="4">
        <f t="shared" si="619"/>
        <v>0</v>
      </c>
      <c r="BB1043" s="4">
        <f t="shared" si="620"/>
        <v>0</v>
      </c>
      <c r="BC1043" s="4">
        <f t="shared" si="621"/>
        <v>0</v>
      </c>
      <c r="BD1043" s="4">
        <f t="shared" si="622"/>
        <v>0</v>
      </c>
      <c r="BE1043" s="4">
        <f t="shared" si="623"/>
        <v>0</v>
      </c>
      <c r="BF1043" s="4">
        <f t="shared" si="624"/>
        <v>0</v>
      </c>
      <c r="BG1043" s="4">
        <f t="shared" si="625"/>
        <v>0</v>
      </c>
    </row>
    <row r="1044" spans="1:59" ht="15" customHeight="1" x14ac:dyDescent="0.3">
      <c r="A1044" s="3" t="s">
        <v>130</v>
      </c>
      <c r="B1044" s="3" t="s">
        <v>645</v>
      </c>
      <c r="C1044" s="3" t="s">
        <v>564</v>
      </c>
      <c r="D1044" s="210" t="s">
        <v>169</v>
      </c>
      <c r="E1044" s="2" t="s">
        <v>259</v>
      </c>
      <c r="F1044" s="89">
        <f>VLOOKUP($C1044,Filtre!E:G,2,0)</f>
        <v>45763</v>
      </c>
      <c r="G1044" s="158" t="str">
        <f>LEFT(VLOOKUP($C1044,Filtre!E:G,3,0),5)</f>
        <v>12.00</v>
      </c>
      <c r="H1044" s="68" t="s">
        <v>45</v>
      </c>
      <c r="I1044" s="73">
        <f t="shared" si="626"/>
        <v>25</v>
      </c>
      <c r="J1044" s="238" t="s">
        <v>57</v>
      </c>
      <c r="K1044" s="86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1">
        <f t="shared" ref="AB1044:AB1107" si="627">IF(L1044&gt;0,L$2,0)</f>
        <v>0</v>
      </c>
      <c r="AC1044" s="1">
        <f t="shared" ref="AC1044:AC1107" si="628">IF(M1044&gt;0,M$2,0)</f>
        <v>0</v>
      </c>
      <c r="AD1044" s="1">
        <f t="shared" ref="AD1044:AD1107" si="629">IF(N1044&gt;0,N$2,0)</f>
        <v>0</v>
      </c>
      <c r="AE1044" s="1">
        <f t="shared" ref="AE1044:AE1107" si="630">IF(O1044&gt;0,O$2,0)</f>
        <v>0</v>
      </c>
      <c r="AF1044" s="1">
        <f t="shared" ref="AF1044:AF1107" si="631">IF(P1044&gt;0,P$2,0)</f>
        <v>0</v>
      </c>
      <c r="AG1044" s="1">
        <f t="shared" ref="AG1044:AG1107" si="632">IF(Q1044&gt;0,Q$2,0)</f>
        <v>0</v>
      </c>
      <c r="AH1044" s="1">
        <f t="shared" ref="AH1044:AH1107" si="633">IF(R1044&gt;0,R$2,0)</f>
        <v>0</v>
      </c>
      <c r="AI1044" s="1">
        <f t="shared" ref="AI1044:AI1107" si="634">IF(S1044&gt;0,S$2,0)</f>
        <v>0</v>
      </c>
      <c r="AJ1044" s="1">
        <f t="shared" ref="AJ1044:AJ1107" si="635">IF(T1044&gt;0,T$2,0)</f>
        <v>0</v>
      </c>
      <c r="AK1044" s="1">
        <f t="shared" ref="AK1044:AK1107" si="636">IF(U1044&gt;0,U$2,0)</f>
        <v>0</v>
      </c>
      <c r="AL1044" s="1">
        <f t="shared" ref="AL1044:AL1107" si="637">IF(V1044&gt;0,V$2,0)</f>
        <v>0</v>
      </c>
      <c r="AM1044" s="1">
        <f t="shared" ref="AM1044:AM1107" si="638">IF(W1044&gt;0,W$2,0)</f>
        <v>0</v>
      </c>
      <c r="AN1044" s="1">
        <f t="shared" ref="AN1044:AN1107" si="639">IF(X1044&gt;0,X$2,0)</f>
        <v>0</v>
      </c>
      <c r="AO1044" s="1">
        <f t="shared" ref="AO1044:AO1107" si="640">IF(Y1044&gt;0,Y$2,0)</f>
        <v>0</v>
      </c>
      <c r="AP1044" s="1">
        <f t="shared" ref="AP1044:AP1107" si="641">IF(Z1044&gt;0,Z$2,0)</f>
        <v>0</v>
      </c>
      <c r="AQ1044" s="1">
        <f t="shared" ref="AQ1044:AQ1107" si="642">IF(AA1044&gt;0,AA$2,0)</f>
        <v>0</v>
      </c>
      <c r="AR1044" s="4">
        <f t="shared" si="610"/>
        <v>0</v>
      </c>
      <c r="AS1044" s="4">
        <f t="shared" si="611"/>
        <v>0</v>
      </c>
      <c r="AT1044" s="4">
        <f t="shared" si="612"/>
        <v>0</v>
      </c>
      <c r="AU1044" s="4">
        <f t="shared" si="613"/>
        <v>0</v>
      </c>
      <c r="AV1044" s="4">
        <f t="shared" si="614"/>
        <v>0</v>
      </c>
      <c r="AW1044" s="4">
        <f t="shared" si="615"/>
        <v>0</v>
      </c>
      <c r="AX1044" s="4">
        <f t="shared" si="616"/>
        <v>0</v>
      </c>
      <c r="AY1044" s="4">
        <f t="shared" si="617"/>
        <v>0</v>
      </c>
      <c r="AZ1044" s="4">
        <f t="shared" si="618"/>
        <v>0</v>
      </c>
      <c r="BA1044" s="4">
        <f t="shared" si="619"/>
        <v>0</v>
      </c>
      <c r="BB1044" s="4">
        <f t="shared" si="620"/>
        <v>0</v>
      </c>
      <c r="BC1044" s="4">
        <f t="shared" si="621"/>
        <v>0</v>
      </c>
      <c r="BD1044" s="4">
        <f t="shared" si="622"/>
        <v>0</v>
      </c>
      <c r="BE1044" s="4">
        <f t="shared" si="623"/>
        <v>0</v>
      </c>
      <c r="BF1044" s="4">
        <f t="shared" si="624"/>
        <v>0</v>
      </c>
      <c r="BG1044" s="4">
        <f t="shared" si="625"/>
        <v>0</v>
      </c>
    </row>
    <row r="1045" spans="1:59" ht="15" customHeight="1" x14ac:dyDescent="0.3">
      <c r="A1045" s="3" t="s">
        <v>130</v>
      </c>
      <c r="B1045" s="3" t="s">
        <v>645</v>
      </c>
      <c r="C1045" s="3" t="s">
        <v>564</v>
      </c>
      <c r="D1045" s="210" t="s">
        <v>170</v>
      </c>
      <c r="E1045" s="2" t="s">
        <v>260</v>
      </c>
      <c r="F1045" s="89">
        <f>VLOOKUP($C1045,Filtre!E:G,2,0)</f>
        <v>45763</v>
      </c>
      <c r="G1045" s="158" t="str">
        <f>LEFT(VLOOKUP($C1045,Filtre!E:G,3,0),5)</f>
        <v>12.00</v>
      </c>
      <c r="H1045" s="68" t="s">
        <v>45</v>
      </c>
      <c r="I1045" s="73">
        <f t="shared" si="626"/>
        <v>26</v>
      </c>
      <c r="J1045" s="238" t="s">
        <v>57</v>
      </c>
      <c r="K1045" s="86"/>
      <c r="L1045" s="27"/>
      <c r="M1045" s="27"/>
      <c r="N1045" s="27"/>
      <c r="O1045" s="27"/>
      <c r="P1045" s="27"/>
      <c r="Q1045" s="27"/>
      <c r="R1045" s="27"/>
      <c r="S1045" s="27"/>
      <c r="T1045" s="28"/>
      <c r="U1045" s="27"/>
      <c r="V1045" s="27"/>
      <c r="W1045" s="27"/>
      <c r="X1045" s="27"/>
      <c r="Y1045" s="27"/>
      <c r="Z1045" s="27"/>
      <c r="AA1045" s="27"/>
      <c r="AB1045" s="1">
        <f t="shared" si="627"/>
        <v>0</v>
      </c>
      <c r="AC1045" s="1">
        <f t="shared" si="628"/>
        <v>0</v>
      </c>
      <c r="AD1045" s="1">
        <f t="shared" si="629"/>
        <v>0</v>
      </c>
      <c r="AE1045" s="1">
        <f t="shared" si="630"/>
        <v>0</v>
      </c>
      <c r="AF1045" s="1">
        <f t="shared" si="631"/>
        <v>0</v>
      </c>
      <c r="AG1045" s="1">
        <f t="shared" si="632"/>
        <v>0</v>
      </c>
      <c r="AH1045" s="1">
        <f t="shared" si="633"/>
        <v>0</v>
      </c>
      <c r="AI1045" s="1">
        <f t="shared" si="634"/>
        <v>0</v>
      </c>
      <c r="AJ1045" s="1">
        <f t="shared" si="635"/>
        <v>0</v>
      </c>
      <c r="AK1045" s="1">
        <f t="shared" si="636"/>
        <v>0</v>
      </c>
      <c r="AL1045" s="1">
        <f t="shared" si="637"/>
        <v>0</v>
      </c>
      <c r="AM1045" s="1">
        <f t="shared" si="638"/>
        <v>0</v>
      </c>
      <c r="AN1045" s="1">
        <f t="shared" si="639"/>
        <v>0</v>
      </c>
      <c r="AO1045" s="1">
        <f t="shared" si="640"/>
        <v>0</v>
      </c>
      <c r="AP1045" s="1">
        <f t="shared" si="641"/>
        <v>0</v>
      </c>
      <c r="AQ1045" s="1">
        <f t="shared" si="642"/>
        <v>0</v>
      </c>
      <c r="AR1045" s="4">
        <f t="shared" ref="AR1045:AR1108" si="643">IF(L1045&gt;0,CONCATENATE($C1045,"  ",$F1045," ",$G1045),0)</f>
        <v>0</v>
      </c>
      <c r="AS1045" s="4">
        <f t="shared" ref="AS1045:AS1108" si="644">IF(M1045&gt;0,CONCATENATE($C1045,"  ",$F1045," ",$G1045),0)</f>
        <v>0</v>
      </c>
      <c r="AT1045" s="4">
        <f t="shared" ref="AT1045:AT1108" si="645">IF(N1045&gt;0,CONCATENATE($C1045,"  ",$F1045," ",$G1045),0)</f>
        <v>0</v>
      </c>
      <c r="AU1045" s="4">
        <f t="shared" ref="AU1045:AU1108" si="646">IF(O1046&gt;0,CONCATENATE($C1046,"  ",$F1046," ",$G1046),0)</f>
        <v>0</v>
      </c>
      <c r="AV1045" s="4">
        <f t="shared" ref="AV1045:AV1108" si="647">IF(P1045&gt;0,CONCATENATE($C1045,"  ",$F1045," ",$G1045),0)</f>
        <v>0</v>
      </c>
      <c r="AW1045" s="4">
        <f t="shared" ref="AW1045:AW1108" si="648">IF(Q1045&gt;0,CONCATENATE($C1045,"  ",$F1045," ",$G1045),0)</f>
        <v>0</v>
      </c>
      <c r="AX1045" s="4">
        <f t="shared" ref="AX1045:AX1108" si="649">IF(R1045&gt;0,CONCATENATE($C1045,"  ",$F1045," ",$G1045),0)</f>
        <v>0</v>
      </c>
      <c r="AY1045" s="4">
        <f t="shared" ref="AY1045:AY1108" si="650">IF(S1045&gt;0,CONCATENATE($C1045,"  ",$F1045," ",$G1045),0)</f>
        <v>0</v>
      </c>
      <c r="AZ1045" s="4">
        <f t="shared" ref="AZ1045:AZ1108" si="651">IF(T1045&gt;0,CONCATENATE($C1045,"  ",$F1045," ",$G1045),0)</f>
        <v>0</v>
      </c>
      <c r="BA1045" s="4">
        <f t="shared" ref="BA1045:BA1108" si="652">IF(U1045&gt;0,CONCATENATE($C1045,"  ",$F1045," ",$G1045),0)</f>
        <v>0</v>
      </c>
      <c r="BB1045" s="4">
        <f t="shared" ref="BB1045:BB1108" si="653">IF(V1045&gt;0,CONCATENATE($C1045,"  ",$F1045," ",$G1045),0)</f>
        <v>0</v>
      </c>
      <c r="BC1045" s="4">
        <f t="shared" ref="BC1045:BC1108" si="654">IF(W1045&gt;0,CONCATENATE($C1045,"  ",$F1045," ",$G1045),0)</f>
        <v>0</v>
      </c>
      <c r="BD1045" s="4">
        <f t="shared" ref="BD1045:BD1108" si="655">IF(X1045&gt;0,CONCATENATE($C1045,"  ",$F1045," ",$G1045),0)</f>
        <v>0</v>
      </c>
      <c r="BE1045" s="4">
        <f t="shared" ref="BE1045:BE1108" si="656">IF(Y1045&gt;0,CONCATENATE($C1045,"  ",$F1045," ",$G1045),0)</f>
        <v>0</v>
      </c>
      <c r="BF1045" s="4">
        <f t="shared" ref="BF1045:BF1108" si="657">IF(Z1045&gt;0,CONCATENATE($C1045,"  ",$F1045," ",$G1045),0)</f>
        <v>0</v>
      </c>
      <c r="BG1045" s="4">
        <f t="shared" ref="BG1045:BG1108" si="658">IF(AA1045&gt;0,CONCATENATE($C1045,"  ",$F1045," ",$G1045),0)</f>
        <v>0</v>
      </c>
    </row>
    <row r="1046" spans="1:59" ht="15" customHeight="1" x14ac:dyDescent="0.3">
      <c r="A1046" s="3" t="s">
        <v>40</v>
      </c>
      <c r="B1046" s="3" t="s">
        <v>596</v>
      </c>
      <c r="C1046" s="3" t="s">
        <v>538</v>
      </c>
      <c r="D1046" s="210" t="s">
        <v>286</v>
      </c>
      <c r="E1046" s="2" t="s">
        <v>287</v>
      </c>
      <c r="F1046" s="89">
        <f>VLOOKUP($C1046,Filtre!E:G,2,0)</f>
        <v>45763</v>
      </c>
      <c r="G1046" s="158" t="str">
        <f>LEFT(VLOOKUP($C1046,Filtre!E:G,3,0),5)</f>
        <v>13.00</v>
      </c>
      <c r="H1046" s="68" t="s">
        <v>45</v>
      </c>
      <c r="I1046" s="73">
        <f t="shared" si="626"/>
        <v>1</v>
      </c>
      <c r="J1046" s="238" t="s">
        <v>77</v>
      </c>
      <c r="K1046" s="86" t="s">
        <v>68</v>
      </c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 t="s">
        <v>68</v>
      </c>
      <c r="W1046" s="27"/>
      <c r="X1046" s="27"/>
      <c r="Y1046" s="27"/>
      <c r="Z1046" s="27"/>
      <c r="AA1046" s="27"/>
      <c r="AB1046" s="1">
        <f t="shared" si="627"/>
        <v>0</v>
      </c>
      <c r="AC1046" s="1">
        <f t="shared" si="628"/>
        <v>0</v>
      </c>
      <c r="AD1046" s="1">
        <f t="shared" si="629"/>
        <v>0</v>
      </c>
      <c r="AE1046" s="1">
        <f t="shared" si="630"/>
        <v>0</v>
      </c>
      <c r="AF1046" s="1">
        <f t="shared" si="631"/>
        <v>0</v>
      </c>
      <c r="AG1046" s="1">
        <f t="shared" si="632"/>
        <v>0</v>
      </c>
      <c r="AH1046" s="1">
        <f t="shared" si="633"/>
        <v>0</v>
      </c>
      <c r="AI1046" s="1">
        <f t="shared" si="634"/>
        <v>0</v>
      </c>
      <c r="AJ1046" s="1">
        <f t="shared" si="635"/>
        <v>0</v>
      </c>
      <c r="AK1046" s="1">
        <f t="shared" si="636"/>
        <v>0</v>
      </c>
      <c r="AL1046" s="1" t="str">
        <f t="shared" si="637"/>
        <v>Fatmagül BAHAR</v>
      </c>
      <c r="AM1046" s="1">
        <f t="shared" si="638"/>
        <v>0</v>
      </c>
      <c r="AN1046" s="1">
        <f t="shared" si="639"/>
        <v>0</v>
      </c>
      <c r="AO1046" s="1">
        <f t="shared" si="640"/>
        <v>0</v>
      </c>
      <c r="AP1046" s="1">
        <f t="shared" si="641"/>
        <v>0</v>
      </c>
      <c r="AQ1046" s="1">
        <f t="shared" si="642"/>
        <v>0</v>
      </c>
      <c r="AR1046" s="4">
        <f t="shared" si="643"/>
        <v>0</v>
      </c>
      <c r="AS1046" s="4">
        <f t="shared" si="644"/>
        <v>0</v>
      </c>
      <c r="AT1046" s="4">
        <f t="shared" si="645"/>
        <v>0</v>
      </c>
      <c r="AU1046" s="4">
        <f t="shared" si="646"/>
        <v>0</v>
      </c>
      <c r="AV1046" s="4">
        <f t="shared" si="647"/>
        <v>0</v>
      </c>
      <c r="AW1046" s="4">
        <f t="shared" si="648"/>
        <v>0</v>
      </c>
      <c r="AX1046" s="4">
        <f t="shared" si="649"/>
        <v>0</v>
      </c>
      <c r="AY1046" s="4">
        <f t="shared" si="650"/>
        <v>0</v>
      </c>
      <c r="AZ1046" s="4">
        <f t="shared" si="651"/>
        <v>0</v>
      </c>
      <c r="BA1046" s="4">
        <f t="shared" si="652"/>
        <v>0</v>
      </c>
      <c r="BB1046" s="4" t="str">
        <f t="shared" si="653"/>
        <v>Türk Dili II (Uzaktan Öğretim)  45763 13.00</v>
      </c>
      <c r="BC1046" s="4">
        <f t="shared" si="654"/>
        <v>0</v>
      </c>
      <c r="BD1046" s="4">
        <f t="shared" si="655"/>
        <v>0</v>
      </c>
      <c r="BE1046" s="4">
        <f t="shared" si="656"/>
        <v>0</v>
      </c>
      <c r="BF1046" s="4">
        <f t="shared" si="657"/>
        <v>0</v>
      </c>
      <c r="BG1046" s="4">
        <f t="shared" si="658"/>
        <v>0</v>
      </c>
    </row>
    <row r="1047" spans="1:59" ht="15" customHeight="1" x14ac:dyDescent="0.3">
      <c r="A1047" s="3" t="s">
        <v>40</v>
      </c>
      <c r="B1047" s="3" t="s">
        <v>596</v>
      </c>
      <c r="C1047" s="3" t="s">
        <v>538</v>
      </c>
      <c r="D1047" s="210" t="s">
        <v>133</v>
      </c>
      <c r="E1047" s="2" t="s">
        <v>223</v>
      </c>
      <c r="F1047" s="89">
        <f>VLOOKUP($C1047,Filtre!E:G,2,0)</f>
        <v>45763</v>
      </c>
      <c r="G1047" s="158" t="str">
        <f>LEFT(VLOOKUP($C1047,Filtre!E:G,3,0),5)</f>
        <v>13.00</v>
      </c>
      <c r="H1047" s="68" t="s">
        <v>45</v>
      </c>
      <c r="I1047" s="73">
        <f t="shared" si="626"/>
        <v>2</v>
      </c>
      <c r="J1047" s="238" t="s">
        <v>77</v>
      </c>
      <c r="K1047" s="86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1">
        <f t="shared" si="627"/>
        <v>0</v>
      </c>
      <c r="AC1047" s="1">
        <f t="shared" si="628"/>
        <v>0</v>
      </c>
      <c r="AD1047" s="1">
        <f t="shared" si="629"/>
        <v>0</v>
      </c>
      <c r="AE1047" s="1">
        <f t="shared" si="630"/>
        <v>0</v>
      </c>
      <c r="AF1047" s="1">
        <f t="shared" si="631"/>
        <v>0</v>
      </c>
      <c r="AG1047" s="1">
        <f t="shared" si="632"/>
        <v>0</v>
      </c>
      <c r="AH1047" s="1">
        <f t="shared" si="633"/>
        <v>0</v>
      </c>
      <c r="AI1047" s="1">
        <f t="shared" si="634"/>
        <v>0</v>
      </c>
      <c r="AJ1047" s="1">
        <f t="shared" si="635"/>
        <v>0</v>
      </c>
      <c r="AK1047" s="1">
        <f t="shared" si="636"/>
        <v>0</v>
      </c>
      <c r="AL1047" s="1">
        <f t="shared" si="637"/>
        <v>0</v>
      </c>
      <c r="AM1047" s="1">
        <f t="shared" si="638"/>
        <v>0</v>
      </c>
      <c r="AN1047" s="1">
        <f t="shared" si="639"/>
        <v>0</v>
      </c>
      <c r="AO1047" s="1">
        <f t="shared" si="640"/>
        <v>0</v>
      </c>
      <c r="AP1047" s="1">
        <f t="shared" si="641"/>
        <v>0</v>
      </c>
      <c r="AQ1047" s="1">
        <f t="shared" si="642"/>
        <v>0</v>
      </c>
      <c r="AR1047" s="4">
        <f t="shared" si="643"/>
        <v>0</v>
      </c>
      <c r="AS1047" s="4">
        <f t="shared" si="644"/>
        <v>0</v>
      </c>
      <c r="AT1047" s="4">
        <f t="shared" si="645"/>
        <v>0</v>
      </c>
      <c r="AU1047" s="4">
        <f t="shared" si="646"/>
        <v>0</v>
      </c>
      <c r="AV1047" s="4">
        <f t="shared" si="647"/>
        <v>0</v>
      </c>
      <c r="AW1047" s="4">
        <f t="shared" si="648"/>
        <v>0</v>
      </c>
      <c r="AX1047" s="4">
        <f t="shared" si="649"/>
        <v>0</v>
      </c>
      <c r="AY1047" s="4">
        <f t="shared" si="650"/>
        <v>0</v>
      </c>
      <c r="AZ1047" s="4">
        <f t="shared" si="651"/>
        <v>0</v>
      </c>
      <c r="BA1047" s="4">
        <f t="shared" si="652"/>
        <v>0</v>
      </c>
      <c r="BB1047" s="4">
        <f t="shared" si="653"/>
        <v>0</v>
      </c>
      <c r="BC1047" s="4">
        <f t="shared" si="654"/>
        <v>0</v>
      </c>
      <c r="BD1047" s="4">
        <f t="shared" si="655"/>
        <v>0</v>
      </c>
      <c r="BE1047" s="4">
        <f t="shared" si="656"/>
        <v>0</v>
      </c>
      <c r="BF1047" s="4">
        <f t="shared" si="657"/>
        <v>0</v>
      </c>
      <c r="BG1047" s="4">
        <f t="shared" si="658"/>
        <v>0</v>
      </c>
    </row>
    <row r="1048" spans="1:59" ht="15" customHeight="1" x14ac:dyDescent="0.3">
      <c r="A1048" s="3" t="s">
        <v>40</v>
      </c>
      <c r="B1048" s="3" t="s">
        <v>596</v>
      </c>
      <c r="C1048" s="3" t="s">
        <v>538</v>
      </c>
      <c r="D1048" s="210" t="s">
        <v>368</v>
      </c>
      <c r="E1048" s="2" t="s">
        <v>369</v>
      </c>
      <c r="F1048" s="89">
        <f>VLOOKUP($C1048,Filtre!E:G,2,0)</f>
        <v>45763</v>
      </c>
      <c r="G1048" s="158" t="str">
        <f>LEFT(VLOOKUP($C1048,Filtre!E:G,3,0),5)</f>
        <v>13.00</v>
      </c>
      <c r="H1048" s="68" t="s">
        <v>45</v>
      </c>
      <c r="I1048" s="73">
        <f t="shared" si="626"/>
        <v>3</v>
      </c>
      <c r="J1048" s="238" t="s">
        <v>77</v>
      </c>
      <c r="K1048" s="86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1">
        <f t="shared" si="627"/>
        <v>0</v>
      </c>
      <c r="AC1048" s="1">
        <f t="shared" si="628"/>
        <v>0</v>
      </c>
      <c r="AD1048" s="1">
        <f t="shared" si="629"/>
        <v>0</v>
      </c>
      <c r="AE1048" s="1">
        <f t="shared" si="630"/>
        <v>0</v>
      </c>
      <c r="AF1048" s="1">
        <f t="shared" si="631"/>
        <v>0</v>
      </c>
      <c r="AG1048" s="1">
        <f t="shared" si="632"/>
        <v>0</v>
      </c>
      <c r="AH1048" s="1">
        <f t="shared" si="633"/>
        <v>0</v>
      </c>
      <c r="AI1048" s="1">
        <f t="shared" si="634"/>
        <v>0</v>
      </c>
      <c r="AJ1048" s="1">
        <f t="shared" si="635"/>
        <v>0</v>
      </c>
      <c r="AK1048" s="1">
        <f t="shared" si="636"/>
        <v>0</v>
      </c>
      <c r="AL1048" s="1">
        <f t="shared" si="637"/>
        <v>0</v>
      </c>
      <c r="AM1048" s="1">
        <f t="shared" si="638"/>
        <v>0</v>
      </c>
      <c r="AN1048" s="1">
        <f t="shared" si="639"/>
        <v>0</v>
      </c>
      <c r="AO1048" s="1">
        <f t="shared" si="640"/>
        <v>0</v>
      </c>
      <c r="AP1048" s="1">
        <f t="shared" si="641"/>
        <v>0</v>
      </c>
      <c r="AQ1048" s="1">
        <f t="shared" si="642"/>
        <v>0</v>
      </c>
      <c r="AR1048" s="4">
        <f t="shared" si="643"/>
        <v>0</v>
      </c>
      <c r="AS1048" s="4">
        <f t="shared" si="644"/>
        <v>0</v>
      </c>
      <c r="AT1048" s="4">
        <f t="shared" si="645"/>
        <v>0</v>
      </c>
      <c r="AU1048" s="4">
        <f t="shared" si="646"/>
        <v>0</v>
      </c>
      <c r="AV1048" s="4">
        <f t="shared" si="647"/>
        <v>0</v>
      </c>
      <c r="AW1048" s="4">
        <f t="shared" si="648"/>
        <v>0</v>
      </c>
      <c r="AX1048" s="4">
        <f t="shared" si="649"/>
        <v>0</v>
      </c>
      <c r="AY1048" s="4">
        <f t="shared" si="650"/>
        <v>0</v>
      </c>
      <c r="AZ1048" s="4">
        <f t="shared" si="651"/>
        <v>0</v>
      </c>
      <c r="BA1048" s="4">
        <f t="shared" si="652"/>
        <v>0</v>
      </c>
      <c r="BB1048" s="4">
        <f t="shared" si="653"/>
        <v>0</v>
      </c>
      <c r="BC1048" s="4">
        <f t="shared" si="654"/>
        <v>0</v>
      </c>
      <c r="BD1048" s="4">
        <f t="shared" si="655"/>
        <v>0</v>
      </c>
      <c r="BE1048" s="4">
        <f t="shared" si="656"/>
        <v>0</v>
      </c>
      <c r="BF1048" s="4">
        <f t="shared" si="657"/>
        <v>0</v>
      </c>
      <c r="BG1048" s="4">
        <f t="shared" si="658"/>
        <v>0</v>
      </c>
    </row>
    <row r="1049" spans="1:59" ht="15" customHeight="1" x14ac:dyDescent="0.3">
      <c r="A1049" s="3" t="s">
        <v>40</v>
      </c>
      <c r="B1049" s="3" t="s">
        <v>596</v>
      </c>
      <c r="C1049" s="3" t="s">
        <v>538</v>
      </c>
      <c r="D1049" s="210" t="s">
        <v>350</v>
      </c>
      <c r="E1049" s="2" t="s">
        <v>351</v>
      </c>
      <c r="F1049" s="89">
        <f>VLOOKUP($C1049,Filtre!E:G,2,0)</f>
        <v>45763</v>
      </c>
      <c r="G1049" s="158" t="str">
        <f>LEFT(VLOOKUP($C1049,Filtre!E:G,3,0),5)</f>
        <v>13.00</v>
      </c>
      <c r="H1049" s="68" t="s">
        <v>45</v>
      </c>
      <c r="I1049" s="73">
        <f t="shared" si="626"/>
        <v>4</v>
      </c>
      <c r="J1049" s="238" t="s">
        <v>77</v>
      </c>
      <c r="K1049" s="86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1">
        <f t="shared" si="627"/>
        <v>0</v>
      </c>
      <c r="AC1049" s="1">
        <f t="shared" si="628"/>
        <v>0</v>
      </c>
      <c r="AD1049" s="1">
        <f t="shared" si="629"/>
        <v>0</v>
      </c>
      <c r="AE1049" s="1">
        <f t="shared" si="630"/>
        <v>0</v>
      </c>
      <c r="AF1049" s="1">
        <f t="shared" si="631"/>
        <v>0</v>
      </c>
      <c r="AG1049" s="1">
        <f t="shared" si="632"/>
        <v>0</v>
      </c>
      <c r="AH1049" s="1">
        <f t="shared" si="633"/>
        <v>0</v>
      </c>
      <c r="AI1049" s="1">
        <f t="shared" si="634"/>
        <v>0</v>
      </c>
      <c r="AJ1049" s="1">
        <f t="shared" si="635"/>
        <v>0</v>
      </c>
      <c r="AK1049" s="1">
        <f t="shared" si="636"/>
        <v>0</v>
      </c>
      <c r="AL1049" s="1">
        <f t="shared" si="637"/>
        <v>0</v>
      </c>
      <c r="AM1049" s="1">
        <f t="shared" si="638"/>
        <v>0</v>
      </c>
      <c r="AN1049" s="1">
        <f t="shared" si="639"/>
        <v>0</v>
      </c>
      <c r="AO1049" s="1">
        <f t="shared" si="640"/>
        <v>0</v>
      </c>
      <c r="AP1049" s="1">
        <f t="shared" si="641"/>
        <v>0</v>
      </c>
      <c r="AQ1049" s="1">
        <f t="shared" si="642"/>
        <v>0</v>
      </c>
      <c r="AR1049" s="4">
        <f t="shared" si="643"/>
        <v>0</v>
      </c>
      <c r="AS1049" s="4">
        <f t="shared" si="644"/>
        <v>0</v>
      </c>
      <c r="AT1049" s="4">
        <f t="shared" si="645"/>
        <v>0</v>
      </c>
      <c r="AU1049" s="4">
        <f t="shared" si="646"/>
        <v>0</v>
      </c>
      <c r="AV1049" s="4">
        <f t="shared" si="647"/>
        <v>0</v>
      </c>
      <c r="AW1049" s="4">
        <f t="shared" si="648"/>
        <v>0</v>
      </c>
      <c r="AX1049" s="4">
        <f t="shared" si="649"/>
        <v>0</v>
      </c>
      <c r="AY1049" s="4">
        <f t="shared" si="650"/>
        <v>0</v>
      </c>
      <c r="AZ1049" s="4">
        <f t="shared" si="651"/>
        <v>0</v>
      </c>
      <c r="BA1049" s="4">
        <f t="shared" si="652"/>
        <v>0</v>
      </c>
      <c r="BB1049" s="4">
        <f t="shared" si="653"/>
        <v>0</v>
      </c>
      <c r="BC1049" s="4">
        <f t="shared" si="654"/>
        <v>0</v>
      </c>
      <c r="BD1049" s="4">
        <f t="shared" si="655"/>
        <v>0</v>
      </c>
      <c r="BE1049" s="4">
        <f t="shared" si="656"/>
        <v>0</v>
      </c>
      <c r="BF1049" s="4">
        <f t="shared" si="657"/>
        <v>0</v>
      </c>
      <c r="BG1049" s="4">
        <f t="shared" si="658"/>
        <v>0</v>
      </c>
    </row>
    <row r="1050" spans="1:59" ht="15" customHeight="1" x14ac:dyDescent="0.3">
      <c r="A1050" s="3" t="s">
        <v>40</v>
      </c>
      <c r="B1050" s="3" t="s">
        <v>596</v>
      </c>
      <c r="C1050" s="3" t="s">
        <v>538</v>
      </c>
      <c r="D1050" s="210" t="s">
        <v>140</v>
      </c>
      <c r="E1050" s="2" t="s">
        <v>230</v>
      </c>
      <c r="F1050" s="89">
        <f>VLOOKUP($C1050,Filtre!E:G,2,0)</f>
        <v>45763</v>
      </c>
      <c r="G1050" s="158" t="str">
        <f>LEFT(VLOOKUP($C1050,Filtre!E:G,3,0),5)</f>
        <v>13.00</v>
      </c>
      <c r="H1050" s="68" t="s">
        <v>45</v>
      </c>
      <c r="I1050" s="73">
        <f t="shared" si="626"/>
        <v>5</v>
      </c>
      <c r="J1050" s="238" t="s">
        <v>77</v>
      </c>
      <c r="K1050" s="86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1">
        <f t="shared" si="627"/>
        <v>0</v>
      </c>
      <c r="AC1050" s="1">
        <f t="shared" si="628"/>
        <v>0</v>
      </c>
      <c r="AD1050" s="1">
        <f t="shared" si="629"/>
        <v>0</v>
      </c>
      <c r="AE1050" s="1">
        <f t="shared" si="630"/>
        <v>0</v>
      </c>
      <c r="AF1050" s="1">
        <f t="shared" si="631"/>
        <v>0</v>
      </c>
      <c r="AG1050" s="1">
        <f t="shared" si="632"/>
        <v>0</v>
      </c>
      <c r="AH1050" s="1">
        <f t="shared" si="633"/>
        <v>0</v>
      </c>
      <c r="AI1050" s="1">
        <f t="shared" si="634"/>
        <v>0</v>
      </c>
      <c r="AJ1050" s="1">
        <f t="shared" si="635"/>
        <v>0</v>
      </c>
      <c r="AK1050" s="1">
        <f t="shared" si="636"/>
        <v>0</v>
      </c>
      <c r="AL1050" s="1">
        <f t="shared" si="637"/>
        <v>0</v>
      </c>
      <c r="AM1050" s="1">
        <f t="shared" si="638"/>
        <v>0</v>
      </c>
      <c r="AN1050" s="1">
        <f t="shared" si="639"/>
        <v>0</v>
      </c>
      <c r="AO1050" s="1">
        <f t="shared" si="640"/>
        <v>0</v>
      </c>
      <c r="AP1050" s="1">
        <f t="shared" si="641"/>
        <v>0</v>
      </c>
      <c r="AQ1050" s="1">
        <f t="shared" si="642"/>
        <v>0</v>
      </c>
      <c r="AR1050" s="4">
        <f t="shared" si="643"/>
        <v>0</v>
      </c>
      <c r="AS1050" s="4">
        <f t="shared" si="644"/>
        <v>0</v>
      </c>
      <c r="AT1050" s="4">
        <f t="shared" si="645"/>
        <v>0</v>
      </c>
      <c r="AU1050" s="4">
        <f t="shared" si="646"/>
        <v>0</v>
      </c>
      <c r="AV1050" s="4">
        <f t="shared" si="647"/>
        <v>0</v>
      </c>
      <c r="AW1050" s="4">
        <f t="shared" si="648"/>
        <v>0</v>
      </c>
      <c r="AX1050" s="4">
        <f t="shared" si="649"/>
        <v>0</v>
      </c>
      <c r="AY1050" s="4">
        <f t="shared" si="650"/>
        <v>0</v>
      </c>
      <c r="AZ1050" s="4">
        <f t="shared" si="651"/>
        <v>0</v>
      </c>
      <c r="BA1050" s="4">
        <f t="shared" si="652"/>
        <v>0</v>
      </c>
      <c r="BB1050" s="4">
        <f t="shared" si="653"/>
        <v>0</v>
      </c>
      <c r="BC1050" s="4">
        <f t="shared" si="654"/>
        <v>0</v>
      </c>
      <c r="BD1050" s="4">
        <f t="shared" si="655"/>
        <v>0</v>
      </c>
      <c r="BE1050" s="4">
        <f t="shared" si="656"/>
        <v>0</v>
      </c>
      <c r="BF1050" s="4">
        <f t="shared" si="657"/>
        <v>0</v>
      </c>
      <c r="BG1050" s="4">
        <f t="shared" si="658"/>
        <v>0</v>
      </c>
    </row>
    <row r="1051" spans="1:59" ht="15" customHeight="1" x14ac:dyDescent="0.3">
      <c r="A1051" s="3" t="s">
        <v>40</v>
      </c>
      <c r="B1051" s="3" t="s">
        <v>596</v>
      </c>
      <c r="C1051" s="3" t="s">
        <v>538</v>
      </c>
      <c r="D1051" s="210" t="s">
        <v>356</v>
      </c>
      <c r="E1051" s="2" t="s">
        <v>357</v>
      </c>
      <c r="F1051" s="89">
        <f>VLOOKUP($C1051,Filtre!E:G,2,0)</f>
        <v>45763</v>
      </c>
      <c r="G1051" s="158" t="str">
        <f>LEFT(VLOOKUP($C1051,Filtre!E:G,3,0),5)</f>
        <v>13.00</v>
      </c>
      <c r="H1051" s="68" t="s">
        <v>45</v>
      </c>
      <c r="I1051" s="73">
        <f t="shared" si="626"/>
        <v>6</v>
      </c>
      <c r="J1051" s="238" t="s">
        <v>77</v>
      </c>
      <c r="K1051" s="86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1">
        <f t="shared" si="627"/>
        <v>0</v>
      </c>
      <c r="AC1051" s="1">
        <f t="shared" si="628"/>
        <v>0</v>
      </c>
      <c r="AD1051" s="1">
        <f t="shared" si="629"/>
        <v>0</v>
      </c>
      <c r="AE1051" s="1">
        <f t="shared" si="630"/>
        <v>0</v>
      </c>
      <c r="AF1051" s="1">
        <f t="shared" si="631"/>
        <v>0</v>
      </c>
      <c r="AG1051" s="1">
        <f t="shared" si="632"/>
        <v>0</v>
      </c>
      <c r="AH1051" s="1">
        <f t="shared" si="633"/>
        <v>0</v>
      </c>
      <c r="AI1051" s="1">
        <f t="shared" si="634"/>
        <v>0</v>
      </c>
      <c r="AJ1051" s="1">
        <f t="shared" si="635"/>
        <v>0</v>
      </c>
      <c r="AK1051" s="1">
        <f t="shared" si="636"/>
        <v>0</v>
      </c>
      <c r="AL1051" s="1">
        <f t="shared" si="637"/>
        <v>0</v>
      </c>
      <c r="AM1051" s="1">
        <f t="shared" si="638"/>
        <v>0</v>
      </c>
      <c r="AN1051" s="1">
        <f t="shared" si="639"/>
        <v>0</v>
      </c>
      <c r="AO1051" s="1">
        <f t="shared" si="640"/>
        <v>0</v>
      </c>
      <c r="AP1051" s="1">
        <f t="shared" si="641"/>
        <v>0</v>
      </c>
      <c r="AQ1051" s="1">
        <f t="shared" si="642"/>
        <v>0</v>
      </c>
      <c r="AR1051" s="4">
        <f t="shared" si="643"/>
        <v>0</v>
      </c>
      <c r="AS1051" s="4">
        <f t="shared" si="644"/>
        <v>0</v>
      </c>
      <c r="AT1051" s="4">
        <f t="shared" si="645"/>
        <v>0</v>
      </c>
      <c r="AU1051" s="4">
        <f t="shared" si="646"/>
        <v>0</v>
      </c>
      <c r="AV1051" s="4">
        <f t="shared" si="647"/>
        <v>0</v>
      </c>
      <c r="AW1051" s="4">
        <f t="shared" si="648"/>
        <v>0</v>
      </c>
      <c r="AX1051" s="4">
        <f t="shared" si="649"/>
        <v>0</v>
      </c>
      <c r="AY1051" s="4">
        <f t="shared" si="650"/>
        <v>0</v>
      </c>
      <c r="AZ1051" s="4">
        <f t="shared" si="651"/>
        <v>0</v>
      </c>
      <c r="BA1051" s="4">
        <f t="shared" si="652"/>
        <v>0</v>
      </c>
      <c r="BB1051" s="4">
        <f t="shared" si="653"/>
        <v>0</v>
      </c>
      <c r="BC1051" s="4">
        <f t="shared" si="654"/>
        <v>0</v>
      </c>
      <c r="BD1051" s="4">
        <f t="shared" si="655"/>
        <v>0</v>
      </c>
      <c r="BE1051" s="4">
        <f t="shared" si="656"/>
        <v>0</v>
      </c>
      <c r="BF1051" s="4">
        <f t="shared" si="657"/>
        <v>0</v>
      </c>
      <c r="BG1051" s="4">
        <f t="shared" si="658"/>
        <v>0</v>
      </c>
    </row>
    <row r="1052" spans="1:59" ht="15" customHeight="1" x14ac:dyDescent="0.3">
      <c r="A1052" s="3" t="s">
        <v>40</v>
      </c>
      <c r="B1052" s="3" t="s">
        <v>596</v>
      </c>
      <c r="C1052" s="3" t="s">
        <v>538</v>
      </c>
      <c r="D1052" s="210" t="s">
        <v>372</v>
      </c>
      <c r="E1052" s="2" t="s">
        <v>373</v>
      </c>
      <c r="F1052" s="89">
        <f>VLOOKUP($C1052,Filtre!E:G,2,0)</f>
        <v>45763</v>
      </c>
      <c r="G1052" s="158" t="str">
        <f>LEFT(VLOOKUP($C1052,Filtre!E:G,3,0),5)</f>
        <v>13.00</v>
      </c>
      <c r="H1052" s="68" t="s">
        <v>45</v>
      </c>
      <c r="I1052" s="73">
        <f t="shared" si="626"/>
        <v>7</v>
      </c>
      <c r="J1052" s="238" t="s">
        <v>77</v>
      </c>
      <c r="K1052" s="86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1">
        <f t="shared" si="627"/>
        <v>0</v>
      </c>
      <c r="AC1052" s="1">
        <f t="shared" si="628"/>
        <v>0</v>
      </c>
      <c r="AD1052" s="1">
        <f t="shared" si="629"/>
        <v>0</v>
      </c>
      <c r="AE1052" s="1">
        <f t="shared" si="630"/>
        <v>0</v>
      </c>
      <c r="AF1052" s="1">
        <f t="shared" si="631"/>
        <v>0</v>
      </c>
      <c r="AG1052" s="1">
        <f t="shared" si="632"/>
        <v>0</v>
      </c>
      <c r="AH1052" s="1">
        <f t="shared" si="633"/>
        <v>0</v>
      </c>
      <c r="AI1052" s="1">
        <f t="shared" si="634"/>
        <v>0</v>
      </c>
      <c r="AJ1052" s="1">
        <f t="shared" si="635"/>
        <v>0</v>
      </c>
      <c r="AK1052" s="1">
        <f t="shared" si="636"/>
        <v>0</v>
      </c>
      <c r="AL1052" s="1">
        <f t="shared" si="637"/>
        <v>0</v>
      </c>
      <c r="AM1052" s="1">
        <f t="shared" si="638"/>
        <v>0</v>
      </c>
      <c r="AN1052" s="1">
        <f t="shared" si="639"/>
        <v>0</v>
      </c>
      <c r="AO1052" s="1">
        <f t="shared" si="640"/>
        <v>0</v>
      </c>
      <c r="AP1052" s="1">
        <f t="shared" si="641"/>
        <v>0</v>
      </c>
      <c r="AQ1052" s="1">
        <f t="shared" si="642"/>
        <v>0</v>
      </c>
      <c r="AR1052" s="4">
        <f t="shared" si="643"/>
        <v>0</v>
      </c>
      <c r="AS1052" s="4">
        <f t="shared" si="644"/>
        <v>0</v>
      </c>
      <c r="AT1052" s="4">
        <f t="shared" si="645"/>
        <v>0</v>
      </c>
      <c r="AU1052" s="4">
        <f t="shared" si="646"/>
        <v>0</v>
      </c>
      <c r="AV1052" s="4">
        <f t="shared" si="647"/>
        <v>0</v>
      </c>
      <c r="AW1052" s="4">
        <f t="shared" si="648"/>
        <v>0</v>
      </c>
      <c r="AX1052" s="4">
        <f t="shared" si="649"/>
        <v>0</v>
      </c>
      <c r="AY1052" s="4">
        <f t="shared" si="650"/>
        <v>0</v>
      </c>
      <c r="AZ1052" s="4">
        <f t="shared" si="651"/>
        <v>0</v>
      </c>
      <c r="BA1052" s="4">
        <f t="shared" si="652"/>
        <v>0</v>
      </c>
      <c r="BB1052" s="4">
        <f t="shared" si="653"/>
        <v>0</v>
      </c>
      <c r="BC1052" s="4">
        <f t="shared" si="654"/>
        <v>0</v>
      </c>
      <c r="BD1052" s="4">
        <f t="shared" si="655"/>
        <v>0</v>
      </c>
      <c r="BE1052" s="4">
        <f t="shared" si="656"/>
        <v>0</v>
      </c>
      <c r="BF1052" s="4">
        <f t="shared" si="657"/>
        <v>0</v>
      </c>
      <c r="BG1052" s="4">
        <f t="shared" si="658"/>
        <v>0</v>
      </c>
    </row>
    <row r="1053" spans="1:59" ht="15" customHeight="1" x14ac:dyDescent="0.3">
      <c r="A1053" s="3" t="s">
        <v>40</v>
      </c>
      <c r="B1053" s="3" t="s">
        <v>596</v>
      </c>
      <c r="C1053" s="3" t="s">
        <v>538</v>
      </c>
      <c r="D1053" s="210" t="s">
        <v>378</v>
      </c>
      <c r="E1053" s="2" t="s">
        <v>379</v>
      </c>
      <c r="F1053" s="89">
        <f>VLOOKUP($C1053,Filtre!E:G,2,0)</f>
        <v>45763</v>
      </c>
      <c r="G1053" s="158" t="str">
        <f>LEFT(VLOOKUP($C1053,Filtre!E:G,3,0),5)</f>
        <v>13.00</v>
      </c>
      <c r="H1053" s="68" t="s">
        <v>45</v>
      </c>
      <c r="I1053" s="73">
        <f t="shared" si="626"/>
        <v>8</v>
      </c>
      <c r="J1053" s="238" t="s">
        <v>77</v>
      </c>
      <c r="K1053" s="86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1">
        <f t="shared" si="627"/>
        <v>0</v>
      </c>
      <c r="AC1053" s="1">
        <f t="shared" si="628"/>
        <v>0</v>
      </c>
      <c r="AD1053" s="1">
        <f t="shared" si="629"/>
        <v>0</v>
      </c>
      <c r="AE1053" s="1">
        <f t="shared" si="630"/>
        <v>0</v>
      </c>
      <c r="AF1053" s="1">
        <f t="shared" si="631"/>
        <v>0</v>
      </c>
      <c r="AG1053" s="1">
        <f t="shared" si="632"/>
        <v>0</v>
      </c>
      <c r="AH1053" s="1">
        <f t="shared" si="633"/>
        <v>0</v>
      </c>
      <c r="AI1053" s="1">
        <f t="shared" si="634"/>
        <v>0</v>
      </c>
      <c r="AJ1053" s="1">
        <f t="shared" si="635"/>
        <v>0</v>
      </c>
      <c r="AK1053" s="1">
        <f t="shared" si="636"/>
        <v>0</v>
      </c>
      <c r="AL1053" s="1">
        <f t="shared" si="637"/>
        <v>0</v>
      </c>
      <c r="AM1053" s="1">
        <f t="shared" si="638"/>
        <v>0</v>
      </c>
      <c r="AN1053" s="1">
        <f t="shared" si="639"/>
        <v>0</v>
      </c>
      <c r="AO1053" s="1">
        <f t="shared" si="640"/>
        <v>0</v>
      </c>
      <c r="AP1053" s="1">
        <f t="shared" si="641"/>
        <v>0</v>
      </c>
      <c r="AQ1053" s="1">
        <f t="shared" si="642"/>
        <v>0</v>
      </c>
      <c r="AR1053" s="4">
        <f t="shared" si="643"/>
        <v>0</v>
      </c>
      <c r="AS1053" s="4">
        <f t="shared" si="644"/>
        <v>0</v>
      </c>
      <c r="AT1053" s="4">
        <f t="shared" si="645"/>
        <v>0</v>
      </c>
      <c r="AU1053" s="4">
        <f t="shared" si="646"/>
        <v>0</v>
      </c>
      <c r="AV1053" s="4">
        <f t="shared" si="647"/>
        <v>0</v>
      </c>
      <c r="AW1053" s="4">
        <f t="shared" si="648"/>
        <v>0</v>
      </c>
      <c r="AX1053" s="4">
        <f t="shared" si="649"/>
        <v>0</v>
      </c>
      <c r="AY1053" s="4">
        <f t="shared" si="650"/>
        <v>0</v>
      </c>
      <c r="AZ1053" s="4">
        <f t="shared" si="651"/>
        <v>0</v>
      </c>
      <c r="BA1053" s="4">
        <f t="shared" si="652"/>
        <v>0</v>
      </c>
      <c r="BB1053" s="4">
        <f t="shared" si="653"/>
        <v>0</v>
      </c>
      <c r="BC1053" s="4">
        <f t="shared" si="654"/>
        <v>0</v>
      </c>
      <c r="BD1053" s="4">
        <f t="shared" si="655"/>
        <v>0</v>
      </c>
      <c r="BE1053" s="4">
        <f t="shared" si="656"/>
        <v>0</v>
      </c>
      <c r="BF1053" s="4">
        <f t="shared" si="657"/>
        <v>0</v>
      </c>
      <c r="BG1053" s="4">
        <f t="shared" si="658"/>
        <v>0</v>
      </c>
    </row>
    <row r="1054" spans="1:59" ht="15" customHeight="1" x14ac:dyDescent="0.3">
      <c r="A1054" s="3" t="s">
        <v>40</v>
      </c>
      <c r="B1054" s="3" t="s">
        <v>596</v>
      </c>
      <c r="C1054" s="3" t="s">
        <v>538</v>
      </c>
      <c r="D1054" s="210" t="s">
        <v>370</v>
      </c>
      <c r="E1054" s="2" t="s">
        <v>371</v>
      </c>
      <c r="F1054" s="89">
        <f>VLOOKUP($C1054,Filtre!E:G,2,0)</f>
        <v>45763</v>
      </c>
      <c r="G1054" s="158" t="str">
        <f>LEFT(VLOOKUP($C1054,Filtre!E:G,3,0),5)</f>
        <v>13.00</v>
      </c>
      <c r="H1054" s="68" t="s">
        <v>45</v>
      </c>
      <c r="I1054" s="73">
        <f t="shared" si="626"/>
        <v>9</v>
      </c>
      <c r="J1054" s="238" t="s">
        <v>77</v>
      </c>
      <c r="K1054" s="86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1">
        <f t="shared" si="627"/>
        <v>0</v>
      </c>
      <c r="AC1054" s="1">
        <f t="shared" si="628"/>
        <v>0</v>
      </c>
      <c r="AD1054" s="1">
        <f t="shared" si="629"/>
        <v>0</v>
      </c>
      <c r="AE1054" s="1">
        <f t="shared" si="630"/>
        <v>0</v>
      </c>
      <c r="AF1054" s="1">
        <f t="shared" si="631"/>
        <v>0</v>
      </c>
      <c r="AG1054" s="1">
        <f t="shared" si="632"/>
        <v>0</v>
      </c>
      <c r="AH1054" s="1">
        <f t="shared" si="633"/>
        <v>0</v>
      </c>
      <c r="AI1054" s="1">
        <f t="shared" si="634"/>
        <v>0</v>
      </c>
      <c r="AJ1054" s="1">
        <f t="shared" si="635"/>
        <v>0</v>
      </c>
      <c r="AK1054" s="1">
        <f t="shared" si="636"/>
        <v>0</v>
      </c>
      <c r="AL1054" s="1">
        <f t="shared" si="637"/>
        <v>0</v>
      </c>
      <c r="AM1054" s="1">
        <f t="shared" si="638"/>
        <v>0</v>
      </c>
      <c r="AN1054" s="1">
        <f t="shared" si="639"/>
        <v>0</v>
      </c>
      <c r="AO1054" s="1">
        <f t="shared" si="640"/>
        <v>0</v>
      </c>
      <c r="AP1054" s="1">
        <f t="shared" si="641"/>
        <v>0</v>
      </c>
      <c r="AQ1054" s="1">
        <f t="shared" si="642"/>
        <v>0</v>
      </c>
      <c r="AR1054" s="4">
        <f t="shared" si="643"/>
        <v>0</v>
      </c>
      <c r="AS1054" s="4">
        <f t="shared" si="644"/>
        <v>0</v>
      </c>
      <c r="AT1054" s="4">
        <f t="shared" si="645"/>
        <v>0</v>
      </c>
      <c r="AU1054" s="4">
        <f t="shared" si="646"/>
        <v>0</v>
      </c>
      <c r="AV1054" s="4">
        <f t="shared" si="647"/>
        <v>0</v>
      </c>
      <c r="AW1054" s="4">
        <f t="shared" si="648"/>
        <v>0</v>
      </c>
      <c r="AX1054" s="4">
        <f t="shared" si="649"/>
        <v>0</v>
      </c>
      <c r="AY1054" s="4">
        <f t="shared" si="650"/>
        <v>0</v>
      </c>
      <c r="AZ1054" s="4">
        <f t="shared" si="651"/>
        <v>0</v>
      </c>
      <c r="BA1054" s="4">
        <f t="shared" si="652"/>
        <v>0</v>
      </c>
      <c r="BB1054" s="4">
        <f t="shared" si="653"/>
        <v>0</v>
      </c>
      <c r="BC1054" s="4">
        <f t="shared" si="654"/>
        <v>0</v>
      </c>
      <c r="BD1054" s="4">
        <f t="shared" si="655"/>
        <v>0</v>
      </c>
      <c r="BE1054" s="4">
        <f t="shared" si="656"/>
        <v>0</v>
      </c>
      <c r="BF1054" s="4">
        <f t="shared" si="657"/>
        <v>0</v>
      </c>
      <c r="BG1054" s="4">
        <f t="shared" si="658"/>
        <v>0</v>
      </c>
    </row>
    <row r="1055" spans="1:59" ht="15" customHeight="1" x14ac:dyDescent="0.3">
      <c r="A1055" s="3" t="s">
        <v>40</v>
      </c>
      <c r="B1055" s="3" t="s">
        <v>596</v>
      </c>
      <c r="C1055" s="3" t="s">
        <v>538</v>
      </c>
      <c r="D1055" s="210" t="s">
        <v>149</v>
      </c>
      <c r="E1055" s="2" t="s">
        <v>239</v>
      </c>
      <c r="F1055" s="89">
        <f>VLOOKUP($C1055,Filtre!E:G,2,0)</f>
        <v>45763</v>
      </c>
      <c r="G1055" s="158" t="str">
        <f>LEFT(VLOOKUP($C1055,Filtre!E:G,3,0),5)</f>
        <v>13.00</v>
      </c>
      <c r="H1055" s="68" t="s">
        <v>45</v>
      </c>
      <c r="I1055" s="73">
        <f t="shared" si="626"/>
        <v>10</v>
      </c>
      <c r="J1055" s="238" t="s">
        <v>77</v>
      </c>
      <c r="K1055" s="86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1">
        <f t="shared" si="627"/>
        <v>0</v>
      </c>
      <c r="AC1055" s="1">
        <f t="shared" si="628"/>
        <v>0</v>
      </c>
      <c r="AD1055" s="1">
        <f t="shared" si="629"/>
        <v>0</v>
      </c>
      <c r="AE1055" s="1">
        <f t="shared" si="630"/>
        <v>0</v>
      </c>
      <c r="AF1055" s="1">
        <f t="shared" si="631"/>
        <v>0</v>
      </c>
      <c r="AG1055" s="1">
        <f t="shared" si="632"/>
        <v>0</v>
      </c>
      <c r="AH1055" s="1">
        <f t="shared" si="633"/>
        <v>0</v>
      </c>
      <c r="AI1055" s="1">
        <f t="shared" si="634"/>
        <v>0</v>
      </c>
      <c r="AJ1055" s="1">
        <f t="shared" si="635"/>
        <v>0</v>
      </c>
      <c r="AK1055" s="1">
        <f t="shared" si="636"/>
        <v>0</v>
      </c>
      <c r="AL1055" s="1">
        <f t="shared" si="637"/>
        <v>0</v>
      </c>
      <c r="AM1055" s="1">
        <f t="shared" si="638"/>
        <v>0</v>
      </c>
      <c r="AN1055" s="1">
        <f t="shared" si="639"/>
        <v>0</v>
      </c>
      <c r="AO1055" s="1">
        <f t="shared" si="640"/>
        <v>0</v>
      </c>
      <c r="AP1055" s="1">
        <f t="shared" si="641"/>
        <v>0</v>
      </c>
      <c r="AQ1055" s="1">
        <f t="shared" si="642"/>
        <v>0</v>
      </c>
      <c r="AR1055" s="4">
        <f t="shared" si="643"/>
        <v>0</v>
      </c>
      <c r="AS1055" s="4">
        <f t="shared" si="644"/>
        <v>0</v>
      </c>
      <c r="AT1055" s="4">
        <f t="shared" si="645"/>
        <v>0</v>
      </c>
      <c r="AU1055" s="4">
        <f t="shared" si="646"/>
        <v>0</v>
      </c>
      <c r="AV1055" s="4">
        <f t="shared" si="647"/>
        <v>0</v>
      </c>
      <c r="AW1055" s="4">
        <f t="shared" si="648"/>
        <v>0</v>
      </c>
      <c r="AX1055" s="4">
        <f t="shared" si="649"/>
        <v>0</v>
      </c>
      <c r="AY1055" s="4">
        <f t="shared" si="650"/>
        <v>0</v>
      </c>
      <c r="AZ1055" s="4">
        <f t="shared" si="651"/>
        <v>0</v>
      </c>
      <c r="BA1055" s="4">
        <f t="shared" si="652"/>
        <v>0</v>
      </c>
      <c r="BB1055" s="4">
        <f t="shared" si="653"/>
        <v>0</v>
      </c>
      <c r="BC1055" s="4">
        <f t="shared" si="654"/>
        <v>0</v>
      </c>
      <c r="BD1055" s="4">
        <f t="shared" si="655"/>
        <v>0</v>
      </c>
      <c r="BE1055" s="4">
        <f t="shared" si="656"/>
        <v>0</v>
      </c>
      <c r="BF1055" s="4">
        <f t="shared" si="657"/>
        <v>0</v>
      </c>
      <c r="BG1055" s="4">
        <f t="shared" si="658"/>
        <v>0</v>
      </c>
    </row>
    <row r="1056" spans="1:59" ht="15" customHeight="1" x14ac:dyDescent="0.3">
      <c r="A1056" s="3" t="s">
        <v>40</v>
      </c>
      <c r="B1056" s="3" t="s">
        <v>596</v>
      </c>
      <c r="C1056" s="3" t="s">
        <v>538</v>
      </c>
      <c r="D1056" s="210" t="s">
        <v>173</v>
      </c>
      <c r="E1056" s="2" t="s">
        <v>263</v>
      </c>
      <c r="F1056" s="89">
        <f>VLOOKUP($C1056,Filtre!E:G,2,0)</f>
        <v>45763</v>
      </c>
      <c r="G1056" s="158" t="str">
        <f>LEFT(VLOOKUP($C1056,Filtre!E:G,3,0),5)</f>
        <v>13.00</v>
      </c>
      <c r="H1056" s="68" t="s">
        <v>45</v>
      </c>
      <c r="I1056" s="73">
        <f t="shared" si="626"/>
        <v>11</v>
      </c>
      <c r="J1056" s="238" t="s">
        <v>77</v>
      </c>
      <c r="K1056" s="86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1">
        <f t="shared" si="627"/>
        <v>0</v>
      </c>
      <c r="AC1056" s="1">
        <f t="shared" si="628"/>
        <v>0</v>
      </c>
      <c r="AD1056" s="1">
        <f t="shared" si="629"/>
        <v>0</v>
      </c>
      <c r="AE1056" s="1">
        <f t="shared" si="630"/>
        <v>0</v>
      </c>
      <c r="AF1056" s="1">
        <f t="shared" si="631"/>
        <v>0</v>
      </c>
      <c r="AG1056" s="1">
        <f t="shared" si="632"/>
        <v>0</v>
      </c>
      <c r="AH1056" s="1">
        <f t="shared" si="633"/>
        <v>0</v>
      </c>
      <c r="AI1056" s="1">
        <f t="shared" si="634"/>
        <v>0</v>
      </c>
      <c r="AJ1056" s="1">
        <f t="shared" si="635"/>
        <v>0</v>
      </c>
      <c r="AK1056" s="1">
        <f t="shared" si="636"/>
        <v>0</v>
      </c>
      <c r="AL1056" s="1">
        <f t="shared" si="637"/>
        <v>0</v>
      </c>
      <c r="AM1056" s="1">
        <f t="shared" si="638"/>
        <v>0</v>
      </c>
      <c r="AN1056" s="1">
        <f t="shared" si="639"/>
        <v>0</v>
      </c>
      <c r="AO1056" s="1">
        <f t="shared" si="640"/>
        <v>0</v>
      </c>
      <c r="AP1056" s="1">
        <f t="shared" si="641"/>
        <v>0</v>
      </c>
      <c r="AQ1056" s="1">
        <f t="shared" si="642"/>
        <v>0</v>
      </c>
      <c r="AR1056" s="4">
        <f t="shared" si="643"/>
        <v>0</v>
      </c>
      <c r="AS1056" s="4">
        <f t="shared" si="644"/>
        <v>0</v>
      </c>
      <c r="AT1056" s="4">
        <f t="shared" si="645"/>
        <v>0</v>
      </c>
      <c r="AU1056" s="4">
        <f t="shared" si="646"/>
        <v>0</v>
      </c>
      <c r="AV1056" s="4">
        <f t="shared" si="647"/>
        <v>0</v>
      </c>
      <c r="AW1056" s="4">
        <f t="shared" si="648"/>
        <v>0</v>
      </c>
      <c r="AX1056" s="4">
        <f t="shared" si="649"/>
        <v>0</v>
      </c>
      <c r="AY1056" s="4">
        <f t="shared" si="650"/>
        <v>0</v>
      </c>
      <c r="AZ1056" s="4">
        <f t="shared" si="651"/>
        <v>0</v>
      </c>
      <c r="BA1056" s="4">
        <f t="shared" si="652"/>
        <v>0</v>
      </c>
      <c r="BB1056" s="4">
        <f t="shared" si="653"/>
        <v>0</v>
      </c>
      <c r="BC1056" s="4">
        <f t="shared" si="654"/>
        <v>0</v>
      </c>
      <c r="BD1056" s="4">
        <f t="shared" si="655"/>
        <v>0</v>
      </c>
      <c r="BE1056" s="4">
        <f t="shared" si="656"/>
        <v>0</v>
      </c>
      <c r="BF1056" s="4">
        <f t="shared" si="657"/>
        <v>0</v>
      </c>
      <c r="BG1056" s="4">
        <f t="shared" si="658"/>
        <v>0</v>
      </c>
    </row>
    <row r="1057" spans="1:59" ht="15" customHeight="1" x14ac:dyDescent="0.3">
      <c r="A1057" s="3" t="s">
        <v>40</v>
      </c>
      <c r="B1057" s="3" t="s">
        <v>596</v>
      </c>
      <c r="C1057" s="3" t="s">
        <v>538</v>
      </c>
      <c r="D1057" s="210" t="s">
        <v>354</v>
      </c>
      <c r="E1057" s="2" t="s">
        <v>355</v>
      </c>
      <c r="F1057" s="89">
        <f>VLOOKUP($C1057,Filtre!E:G,2,0)</f>
        <v>45763</v>
      </c>
      <c r="G1057" s="158" t="str">
        <f>LEFT(VLOOKUP($C1057,Filtre!E:G,3,0),5)</f>
        <v>13.00</v>
      </c>
      <c r="H1057" s="68" t="s">
        <v>45</v>
      </c>
      <c r="I1057" s="73">
        <f t="shared" si="626"/>
        <v>12</v>
      </c>
      <c r="J1057" s="238" t="s">
        <v>77</v>
      </c>
      <c r="K1057" s="86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1">
        <f t="shared" si="627"/>
        <v>0</v>
      </c>
      <c r="AC1057" s="1">
        <f t="shared" si="628"/>
        <v>0</v>
      </c>
      <c r="AD1057" s="1">
        <f t="shared" si="629"/>
        <v>0</v>
      </c>
      <c r="AE1057" s="1">
        <f t="shared" si="630"/>
        <v>0</v>
      </c>
      <c r="AF1057" s="1">
        <f t="shared" si="631"/>
        <v>0</v>
      </c>
      <c r="AG1057" s="1">
        <f t="shared" si="632"/>
        <v>0</v>
      </c>
      <c r="AH1057" s="1">
        <f t="shared" si="633"/>
        <v>0</v>
      </c>
      <c r="AI1057" s="1">
        <f t="shared" si="634"/>
        <v>0</v>
      </c>
      <c r="AJ1057" s="1">
        <f t="shared" si="635"/>
        <v>0</v>
      </c>
      <c r="AK1057" s="1">
        <f t="shared" si="636"/>
        <v>0</v>
      </c>
      <c r="AL1057" s="1">
        <f t="shared" si="637"/>
        <v>0</v>
      </c>
      <c r="AM1057" s="1">
        <f t="shared" si="638"/>
        <v>0</v>
      </c>
      <c r="AN1057" s="1">
        <f t="shared" si="639"/>
        <v>0</v>
      </c>
      <c r="AO1057" s="1">
        <f t="shared" si="640"/>
        <v>0</v>
      </c>
      <c r="AP1057" s="1">
        <f t="shared" si="641"/>
        <v>0</v>
      </c>
      <c r="AQ1057" s="1">
        <f t="shared" si="642"/>
        <v>0</v>
      </c>
      <c r="AR1057" s="4">
        <f t="shared" si="643"/>
        <v>0</v>
      </c>
      <c r="AS1057" s="4">
        <f t="shared" si="644"/>
        <v>0</v>
      </c>
      <c r="AT1057" s="4">
        <f t="shared" si="645"/>
        <v>0</v>
      </c>
      <c r="AU1057" s="4">
        <f t="shared" si="646"/>
        <v>0</v>
      </c>
      <c r="AV1057" s="4">
        <f t="shared" si="647"/>
        <v>0</v>
      </c>
      <c r="AW1057" s="4">
        <f t="shared" si="648"/>
        <v>0</v>
      </c>
      <c r="AX1057" s="4">
        <f t="shared" si="649"/>
        <v>0</v>
      </c>
      <c r="AY1057" s="4">
        <f t="shared" si="650"/>
        <v>0</v>
      </c>
      <c r="AZ1057" s="4">
        <f t="shared" si="651"/>
        <v>0</v>
      </c>
      <c r="BA1057" s="4">
        <f t="shared" si="652"/>
        <v>0</v>
      </c>
      <c r="BB1057" s="4">
        <f t="shared" si="653"/>
        <v>0</v>
      </c>
      <c r="BC1057" s="4">
        <f t="shared" si="654"/>
        <v>0</v>
      </c>
      <c r="BD1057" s="4">
        <f t="shared" si="655"/>
        <v>0</v>
      </c>
      <c r="BE1057" s="4">
        <f t="shared" si="656"/>
        <v>0</v>
      </c>
      <c r="BF1057" s="4">
        <f t="shared" si="657"/>
        <v>0</v>
      </c>
      <c r="BG1057" s="4">
        <f t="shared" si="658"/>
        <v>0</v>
      </c>
    </row>
    <row r="1058" spans="1:59" ht="15" customHeight="1" x14ac:dyDescent="0.3">
      <c r="A1058" s="3" t="s">
        <v>40</v>
      </c>
      <c r="B1058" s="3" t="s">
        <v>596</v>
      </c>
      <c r="C1058" s="3" t="s">
        <v>538</v>
      </c>
      <c r="D1058" s="210" t="s">
        <v>374</v>
      </c>
      <c r="E1058" s="2" t="s">
        <v>375</v>
      </c>
      <c r="F1058" s="89">
        <f>VLOOKUP($C1058,Filtre!E:G,2,0)</f>
        <v>45763</v>
      </c>
      <c r="G1058" s="158" t="str">
        <f>LEFT(VLOOKUP($C1058,Filtre!E:G,3,0),5)</f>
        <v>13.00</v>
      </c>
      <c r="H1058" s="68" t="s">
        <v>45</v>
      </c>
      <c r="I1058" s="73">
        <f t="shared" si="626"/>
        <v>13</v>
      </c>
      <c r="J1058" s="238" t="s">
        <v>77</v>
      </c>
      <c r="K1058" s="86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1">
        <f t="shared" si="627"/>
        <v>0</v>
      </c>
      <c r="AC1058" s="1">
        <f t="shared" si="628"/>
        <v>0</v>
      </c>
      <c r="AD1058" s="1">
        <f t="shared" si="629"/>
        <v>0</v>
      </c>
      <c r="AE1058" s="1">
        <f t="shared" si="630"/>
        <v>0</v>
      </c>
      <c r="AF1058" s="1">
        <f t="shared" si="631"/>
        <v>0</v>
      </c>
      <c r="AG1058" s="1">
        <f t="shared" si="632"/>
        <v>0</v>
      </c>
      <c r="AH1058" s="1">
        <f t="shared" si="633"/>
        <v>0</v>
      </c>
      <c r="AI1058" s="1">
        <f t="shared" si="634"/>
        <v>0</v>
      </c>
      <c r="AJ1058" s="1">
        <f t="shared" si="635"/>
        <v>0</v>
      </c>
      <c r="AK1058" s="1">
        <f t="shared" si="636"/>
        <v>0</v>
      </c>
      <c r="AL1058" s="1">
        <f t="shared" si="637"/>
        <v>0</v>
      </c>
      <c r="AM1058" s="1">
        <f t="shared" si="638"/>
        <v>0</v>
      </c>
      <c r="AN1058" s="1">
        <f t="shared" si="639"/>
        <v>0</v>
      </c>
      <c r="AO1058" s="1">
        <f t="shared" si="640"/>
        <v>0</v>
      </c>
      <c r="AP1058" s="1">
        <f t="shared" si="641"/>
        <v>0</v>
      </c>
      <c r="AQ1058" s="1">
        <f t="shared" si="642"/>
        <v>0</v>
      </c>
      <c r="AR1058" s="4">
        <f t="shared" si="643"/>
        <v>0</v>
      </c>
      <c r="AS1058" s="4">
        <f t="shared" si="644"/>
        <v>0</v>
      </c>
      <c r="AT1058" s="4">
        <f t="shared" si="645"/>
        <v>0</v>
      </c>
      <c r="AU1058" s="4">
        <f t="shared" si="646"/>
        <v>0</v>
      </c>
      <c r="AV1058" s="4">
        <f t="shared" si="647"/>
        <v>0</v>
      </c>
      <c r="AW1058" s="4">
        <f t="shared" si="648"/>
        <v>0</v>
      </c>
      <c r="AX1058" s="4">
        <f t="shared" si="649"/>
        <v>0</v>
      </c>
      <c r="AY1058" s="4">
        <f t="shared" si="650"/>
        <v>0</v>
      </c>
      <c r="AZ1058" s="4">
        <f t="shared" si="651"/>
        <v>0</v>
      </c>
      <c r="BA1058" s="4">
        <f t="shared" si="652"/>
        <v>0</v>
      </c>
      <c r="BB1058" s="4">
        <f t="shared" si="653"/>
        <v>0</v>
      </c>
      <c r="BC1058" s="4">
        <f t="shared" si="654"/>
        <v>0</v>
      </c>
      <c r="BD1058" s="4">
        <f t="shared" si="655"/>
        <v>0</v>
      </c>
      <c r="BE1058" s="4">
        <f t="shared" si="656"/>
        <v>0</v>
      </c>
      <c r="BF1058" s="4">
        <f t="shared" si="657"/>
        <v>0</v>
      </c>
      <c r="BG1058" s="4">
        <f t="shared" si="658"/>
        <v>0</v>
      </c>
    </row>
    <row r="1059" spans="1:59" ht="15" customHeight="1" x14ac:dyDescent="0.3">
      <c r="A1059" s="3" t="s">
        <v>40</v>
      </c>
      <c r="B1059" s="3" t="s">
        <v>596</v>
      </c>
      <c r="C1059" s="3" t="s">
        <v>538</v>
      </c>
      <c r="D1059" s="210" t="s">
        <v>360</v>
      </c>
      <c r="E1059" s="2" t="s">
        <v>361</v>
      </c>
      <c r="F1059" s="89">
        <f>VLOOKUP($C1059,Filtre!E:G,2,0)</f>
        <v>45763</v>
      </c>
      <c r="G1059" s="158" t="str">
        <f>LEFT(VLOOKUP($C1059,Filtre!E:G,3,0),5)</f>
        <v>13.00</v>
      </c>
      <c r="H1059" s="68" t="s">
        <v>45</v>
      </c>
      <c r="I1059" s="73">
        <f t="shared" si="626"/>
        <v>14</v>
      </c>
      <c r="J1059" s="238" t="s">
        <v>77</v>
      </c>
      <c r="K1059" s="86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1">
        <f t="shared" si="627"/>
        <v>0</v>
      </c>
      <c r="AC1059" s="1">
        <f t="shared" si="628"/>
        <v>0</v>
      </c>
      <c r="AD1059" s="1">
        <f t="shared" si="629"/>
        <v>0</v>
      </c>
      <c r="AE1059" s="1">
        <f t="shared" si="630"/>
        <v>0</v>
      </c>
      <c r="AF1059" s="1">
        <f t="shared" si="631"/>
        <v>0</v>
      </c>
      <c r="AG1059" s="1">
        <f t="shared" si="632"/>
        <v>0</v>
      </c>
      <c r="AH1059" s="1">
        <f t="shared" si="633"/>
        <v>0</v>
      </c>
      <c r="AI1059" s="1">
        <f t="shared" si="634"/>
        <v>0</v>
      </c>
      <c r="AJ1059" s="1">
        <f t="shared" si="635"/>
        <v>0</v>
      </c>
      <c r="AK1059" s="1">
        <f t="shared" si="636"/>
        <v>0</v>
      </c>
      <c r="AL1059" s="1">
        <f t="shared" si="637"/>
        <v>0</v>
      </c>
      <c r="AM1059" s="1">
        <f t="shared" si="638"/>
        <v>0</v>
      </c>
      <c r="AN1059" s="1">
        <f t="shared" si="639"/>
        <v>0</v>
      </c>
      <c r="AO1059" s="1">
        <f t="shared" si="640"/>
        <v>0</v>
      </c>
      <c r="AP1059" s="1">
        <f t="shared" si="641"/>
        <v>0</v>
      </c>
      <c r="AQ1059" s="1">
        <f t="shared" si="642"/>
        <v>0</v>
      </c>
      <c r="AR1059" s="4">
        <f t="shared" si="643"/>
        <v>0</v>
      </c>
      <c r="AS1059" s="4">
        <f t="shared" si="644"/>
        <v>0</v>
      </c>
      <c r="AT1059" s="4">
        <f t="shared" si="645"/>
        <v>0</v>
      </c>
      <c r="AU1059" s="4">
        <f t="shared" si="646"/>
        <v>0</v>
      </c>
      <c r="AV1059" s="4">
        <f t="shared" si="647"/>
        <v>0</v>
      </c>
      <c r="AW1059" s="4">
        <f t="shared" si="648"/>
        <v>0</v>
      </c>
      <c r="AX1059" s="4">
        <f t="shared" si="649"/>
        <v>0</v>
      </c>
      <c r="AY1059" s="4">
        <f t="shared" si="650"/>
        <v>0</v>
      </c>
      <c r="AZ1059" s="4">
        <f t="shared" si="651"/>
        <v>0</v>
      </c>
      <c r="BA1059" s="4">
        <f t="shared" si="652"/>
        <v>0</v>
      </c>
      <c r="BB1059" s="4">
        <f t="shared" si="653"/>
        <v>0</v>
      </c>
      <c r="BC1059" s="4">
        <f t="shared" si="654"/>
        <v>0</v>
      </c>
      <c r="BD1059" s="4">
        <f t="shared" si="655"/>
        <v>0</v>
      </c>
      <c r="BE1059" s="4">
        <f t="shared" si="656"/>
        <v>0</v>
      </c>
      <c r="BF1059" s="4">
        <f t="shared" si="657"/>
        <v>0</v>
      </c>
      <c r="BG1059" s="4">
        <f t="shared" si="658"/>
        <v>0</v>
      </c>
    </row>
    <row r="1060" spans="1:59" ht="15" customHeight="1" x14ac:dyDescent="0.3">
      <c r="A1060" s="3" t="s">
        <v>40</v>
      </c>
      <c r="B1060" s="3" t="s">
        <v>596</v>
      </c>
      <c r="C1060" s="3" t="s">
        <v>538</v>
      </c>
      <c r="D1060" s="210" t="s">
        <v>648</v>
      </c>
      <c r="E1060" s="2" t="s">
        <v>649</v>
      </c>
      <c r="F1060" s="89">
        <f>VLOOKUP($C1060,Filtre!E:G,2,0)</f>
        <v>45763</v>
      </c>
      <c r="G1060" s="158" t="str">
        <f>LEFT(VLOOKUP($C1060,Filtre!E:G,3,0),5)</f>
        <v>13.00</v>
      </c>
      <c r="H1060" s="68" t="s">
        <v>45</v>
      </c>
      <c r="I1060" s="73">
        <f t="shared" si="626"/>
        <v>15</v>
      </c>
      <c r="J1060" s="238" t="s">
        <v>77</v>
      </c>
      <c r="K1060" s="86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1">
        <f t="shared" si="627"/>
        <v>0</v>
      </c>
      <c r="AC1060" s="1">
        <f t="shared" si="628"/>
        <v>0</v>
      </c>
      <c r="AD1060" s="1">
        <f t="shared" si="629"/>
        <v>0</v>
      </c>
      <c r="AE1060" s="1">
        <f t="shared" si="630"/>
        <v>0</v>
      </c>
      <c r="AF1060" s="1">
        <f t="shared" si="631"/>
        <v>0</v>
      </c>
      <c r="AG1060" s="1">
        <f t="shared" si="632"/>
        <v>0</v>
      </c>
      <c r="AH1060" s="1">
        <f t="shared" si="633"/>
        <v>0</v>
      </c>
      <c r="AI1060" s="1">
        <f t="shared" si="634"/>
        <v>0</v>
      </c>
      <c r="AJ1060" s="1">
        <f t="shared" si="635"/>
        <v>0</v>
      </c>
      <c r="AK1060" s="1">
        <f t="shared" si="636"/>
        <v>0</v>
      </c>
      <c r="AL1060" s="1">
        <f t="shared" si="637"/>
        <v>0</v>
      </c>
      <c r="AM1060" s="1">
        <f t="shared" si="638"/>
        <v>0</v>
      </c>
      <c r="AN1060" s="1">
        <f t="shared" si="639"/>
        <v>0</v>
      </c>
      <c r="AO1060" s="1">
        <f t="shared" si="640"/>
        <v>0</v>
      </c>
      <c r="AP1060" s="1">
        <f t="shared" si="641"/>
        <v>0</v>
      </c>
      <c r="AQ1060" s="1">
        <f t="shared" si="642"/>
        <v>0</v>
      </c>
      <c r="AR1060" s="4">
        <f t="shared" si="643"/>
        <v>0</v>
      </c>
      <c r="AS1060" s="4">
        <f t="shared" si="644"/>
        <v>0</v>
      </c>
      <c r="AT1060" s="4">
        <f t="shared" si="645"/>
        <v>0</v>
      </c>
      <c r="AU1060" s="4">
        <f t="shared" si="646"/>
        <v>0</v>
      </c>
      <c r="AV1060" s="4">
        <f t="shared" si="647"/>
        <v>0</v>
      </c>
      <c r="AW1060" s="4">
        <f t="shared" si="648"/>
        <v>0</v>
      </c>
      <c r="AX1060" s="4">
        <f t="shared" si="649"/>
        <v>0</v>
      </c>
      <c r="AY1060" s="4">
        <f t="shared" si="650"/>
        <v>0</v>
      </c>
      <c r="AZ1060" s="4">
        <f t="shared" si="651"/>
        <v>0</v>
      </c>
      <c r="BA1060" s="4">
        <f t="shared" si="652"/>
        <v>0</v>
      </c>
      <c r="BB1060" s="4">
        <f t="shared" si="653"/>
        <v>0</v>
      </c>
      <c r="BC1060" s="4">
        <f t="shared" si="654"/>
        <v>0</v>
      </c>
      <c r="BD1060" s="4">
        <f t="shared" si="655"/>
        <v>0</v>
      </c>
      <c r="BE1060" s="4">
        <f t="shared" si="656"/>
        <v>0</v>
      </c>
      <c r="BF1060" s="4">
        <f t="shared" si="657"/>
        <v>0</v>
      </c>
      <c r="BG1060" s="4">
        <f t="shared" si="658"/>
        <v>0</v>
      </c>
    </row>
    <row r="1061" spans="1:59" ht="15" customHeight="1" x14ac:dyDescent="0.3">
      <c r="A1061" s="3" t="s">
        <v>40</v>
      </c>
      <c r="B1061" s="3" t="s">
        <v>596</v>
      </c>
      <c r="C1061" s="3" t="s">
        <v>538</v>
      </c>
      <c r="D1061" s="210" t="s">
        <v>284</v>
      </c>
      <c r="E1061" s="2" t="s">
        <v>285</v>
      </c>
      <c r="F1061" s="89">
        <f>VLOOKUP($C1061,Filtre!E:G,2,0)</f>
        <v>45763</v>
      </c>
      <c r="G1061" s="158" t="str">
        <f>LEFT(VLOOKUP($C1061,Filtre!E:G,3,0),5)</f>
        <v>13.00</v>
      </c>
      <c r="H1061" s="68" t="s">
        <v>45</v>
      </c>
      <c r="I1061" s="73">
        <f t="shared" si="626"/>
        <v>16</v>
      </c>
      <c r="J1061" s="238" t="s">
        <v>77</v>
      </c>
      <c r="K1061" s="86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1">
        <f t="shared" si="627"/>
        <v>0</v>
      </c>
      <c r="AC1061" s="1">
        <f t="shared" si="628"/>
        <v>0</v>
      </c>
      <c r="AD1061" s="1">
        <f t="shared" si="629"/>
        <v>0</v>
      </c>
      <c r="AE1061" s="1">
        <f t="shared" si="630"/>
        <v>0</v>
      </c>
      <c r="AF1061" s="1">
        <f t="shared" si="631"/>
        <v>0</v>
      </c>
      <c r="AG1061" s="1">
        <f t="shared" si="632"/>
        <v>0</v>
      </c>
      <c r="AH1061" s="1">
        <f t="shared" si="633"/>
        <v>0</v>
      </c>
      <c r="AI1061" s="1">
        <f t="shared" si="634"/>
        <v>0</v>
      </c>
      <c r="AJ1061" s="1">
        <f t="shared" si="635"/>
        <v>0</v>
      </c>
      <c r="AK1061" s="1">
        <f t="shared" si="636"/>
        <v>0</v>
      </c>
      <c r="AL1061" s="1">
        <f t="shared" si="637"/>
        <v>0</v>
      </c>
      <c r="AM1061" s="1">
        <f t="shared" si="638"/>
        <v>0</v>
      </c>
      <c r="AN1061" s="1">
        <f t="shared" si="639"/>
        <v>0</v>
      </c>
      <c r="AO1061" s="1">
        <f t="shared" si="640"/>
        <v>0</v>
      </c>
      <c r="AP1061" s="1">
        <f t="shared" si="641"/>
        <v>0</v>
      </c>
      <c r="AQ1061" s="1">
        <f t="shared" si="642"/>
        <v>0</v>
      </c>
      <c r="AR1061" s="4">
        <f t="shared" si="643"/>
        <v>0</v>
      </c>
      <c r="AS1061" s="4">
        <f t="shared" si="644"/>
        <v>0</v>
      </c>
      <c r="AT1061" s="4">
        <f t="shared" si="645"/>
        <v>0</v>
      </c>
      <c r="AU1061" s="4">
        <f t="shared" si="646"/>
        <v>0</v>
      </c>
      <c r="AV1061" s="4">
        <f t="shared" si="647"/>
        <v>0</v>
      </c>
      <c r="AW1061" s="4">
        <f t="shared" si="648"/>
        <v>0</v>
      </c>
      <c r="AX1061" s="4">
        <f t="shared" si="649"/>
        <v>0</v>
      </c>
      <c r="AY1061" s="4">
        <f t="shared" si="650"/>
        <v>0</v>
      </c>
      <c r="AZ1061" s="4">
        <f t="shared" si="651"/>
        <v>0</v>
      </c>
      <c r="BA1061" s="4">
        <f t="shared" si="652"/>
        <v>0</v>
      </c>
      <c r="BB1061" s="4">
        <f t="shared" si="653"/>
        <v>0</v>
      </c>
      <c r="BC1061" s="4">
        <f t="shared" si="654"/>
        <v>0</v>
      </c>
      <c r="BD1061" s="4">
        <f t="shared" si="655"/>
        <v>0</v>
      </c>
      <c r="BE1061" s="4">
        <f t="shared" si="656"/>
        <v>0</v>
      </c>
      <c r="BF1061" s="4">
        <f t="shared" si="657"/>
        <v>0</v>
      </c>
      <c r="BG1061" s="4">
        <f t="shared" si="658"/>
        <v>0</v>
      </c>
    </row>
    <row r="1062" spans="1:59" ht="15" customHeight="1" x14ac:dyDescent="0.3">
      <c r="A1062" s="3" t="s">
        <v>40</v>
      </c>
      <c r="B1062" s="3" t="s">
        <v>596</v>
      </c>
      <c r="C1062" s="3" t="s">
        <v>538</v>
      </c>
      <c r="D1062" s="210" t="s">
        <v>352</v>
      </c>
      <c r="E1062" s="2" t="s">
        <v>353</v>
      </c>
      <c r="F1062" s="89">
        <f>VLOOKUP($C1062,Filtre!E:G,2,0)</f>
        <v>45763</v>
      </c>
      <c r="G1062" s="158" t="str">
        <f>LEFT(VLOOKUP($C1062,Filtre!E:G,3,0),5)</f>
        <v>13.00</v>
      </c>
      <c r="H1062" s="68" t="s">
        <v>45</v>
      </c>
      <c r="I1062" s="73">
        <f t="shared" si="626"/>
        <v>17</v>
      </c>
      <c r="J1062" s="238" t="s">
        <v>77</v>
      </c>
      <c r="K1062" s="86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1">
        <f t="shared" si="627"/>
        <v>0</v>
      </c>
      <c r="AC1062" s="1">
        <f t="shared" si="628"/>
        <v>0</v>
      </c>
      <c r="AD1062" s="1">
        <f t="shared" si="629"/>
        <v>0</v>
      </c>
      <c r="AE1062" s="1">
        <f t="shared" si="630"/>
        <v>0</v>
      </c>
      <c r="AF1062" s="1">
        <f t="shared" si="631"/>
        <v>0</v>
      </c>
      <c r="AG1062" s="1">
        <f t="shared" si="632"/>
        <v>0</v>
      </c>
      <c r="AH1062" s="1">
        <f t="shared" si="633"/>
        <v>0</v>
      </c>
      <c r="AI1062" s="1">
        <f t="shared" si="634"/>
        <v>0</v>
      </c>
      <c r="AJ1062" s="1">
        <f t="shared" si="635"/>
        <v>0</v>
      </c>
      <c r="AK1062" s="1">
        <f t="shared" si="636"/>
        <v>0</v>
      </c>
      <c r="AL1062" s="1">
        <f t="shared" si="637"/>
        <v>0</v>
      </c>
      <c r="AM1062" s="1">
        <f t="shared" si="638"/>
        <v>0</v>
      </c>
      <c r="AN1062" s="1">
        <f t="shared" si="639"/>
        <v>0</v>
      </c>
      <c r="AO1062" s="1">
        <f t="shared" si="640"/>
        <v>0</v>
      </c>
      <c r="AP1062" s="1">
        <f t="shared" si="641"/>
        <v>0</v>
      </c>
      <c r="AQ1062" s="1">
        <f t="shared" si="642"/>
        <v>0</v>
      </c>
      <c r="AR1062" s="4">
        <f t="shared" si="643"/>
        <v>0</v>
      </c>
      <c r="AS1062" s="4">
        <f t="shared" si="644"/>
        <v>0</v>
      </c>
      <c r="AT1062" s="4">
        <f t="shared" si="645"/>
        <v>0</v>
      </c>
      <c r="AU1062" s="4">
        <f t="shared" si="646"/>
        <v>0</v>
      </c>
      <c r="AV1062" s="4">
        <f t="shared" si="647"/>
        <v>0</v>
      </c>
      <c r="AW1062" s="4">
        <f t="shared" si="648"/>
        <v>0</v>
      </c>
      <c r="AX1062" s="4">
        <f t="shared" si="649"/>
        <v>0</v>
      </c>
      <c r="AY1062" s="4">
        <f t="shared" si="650"/>
        <v>0</v>
      </c>
      <c r="AZ1062" s="4">
        <f t="shared" si="651"/>
        <v>0</v>
      </c>
      <c r="BA1062" s="4">
        <f t="shared" si="652"/>
        <v>0</v>
      </c>
      <c r="BB1062" s="4">
        <f t="shared" si="653"/>
        <v>0</v>
      </c>
      <c r="BC1062" s="4">
        <f t="shared" si="654"/>
        <v>0</v>
      </c>
      <c r="BD1062" s="4">
        <f t="shared" si="655"/>
        <v>0</v>
      </c>
      <c r="BE1062" s="4">
        <f t="shared" si="656"/>
        <v>0</v>
      </c>
      <c r="BF1062" s="4">
        <f t="shared" si="657"/>
        <v>0</v>
      </c>
      <c r="BG1062" s="4">
        <f t="shared" si="658"/>
        <v>0</v>
      </c>
    </row>
    <row r="1063" spans="1:59" ht="15" customHeight="1" x14ac:dyDescent="0.3">
      <c r="A1063" s="3" t="s">
        <v>40</v>
      </c>
      <c r="B1063" s="3" t="s">
        <v>596</v>
      </c>
      <c r="C1063" s="3" t="s">
        <v>538</v>
      </c>
      <c r="D1063" s="210" t="s">
        <v>272</v>
      </c>
      <c r="E1063" s="2" t="s">
        <v>273</v>
      </c>
      <c r="F1063" s="89">
        <f>VLOOKUP($C1063,Filtre!E:G,2,0)</f>
        <v>45763</v>
      </c>
      <c r="G1063" s="158" t="str">
        <f>LEFT(VLOOKUP($C1063,Filtre!E:G,3,0),5)</f>
        <v>13.00</v>
      </c>
      <c r="H1063" s="68" t="s">
        <v>45</v>
      </c>
      <c r="I1063" s="73">
        <f t="shared" si="626"/>
        <v>18</v>
      </c>
      <c r="J1063" s="238" t="s">
        <v>77</v>
      </c>
      <c r="K1063" s="86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1">
        <f t="shared" si="627"/>
        <v>0</v>
      </c>
      <c r="AC1063" s="1">
        <f t="shared" si="628"/>
        <v>0</v>
      </c>
      <c r="AD1063" s="1">
        <f t="shared" si="629"/>
        <v>0</v>
      </c>
      <c r="AE1063" s="1">
        <f t="shared" si="630"/>
        <v>0</v>
      </c>
      <c r="AF1063" s="1">
        <f t="shared" si="631"/>
        <v>0</v>
      </c>
      <c r="AG1063" s="1">
        <f t="shared" si="632"/>
        <v>0</v>
      </c>
      <c r="AH1063" s="1">
        <f t="shared" si="633"/>
        <v>0</v>
      </c>
      <c r="AI1063" s="1">
        <f t="shared" si="634"/>
        <v>0</v>
      </c>
      <c r="AJ1063" s="1">
        <f t="shared" si="635"/>
        <v>0</v>
      </c>
      <c r="AK1063" s="1">
        <f t="shared" si="636"/>
        <v>0</v>
      </c>
      <c r="AL1063" s="1">
        <f t="shared" si="637"/>
        <v>0</v>
      </c>
      <c r="AM1063" s="1">
        <f t="shared" si="638"/>
        <v>0</v>
      </c>
      <c r="AN1063" s="1">
        <f t="shared" si="639"/>
        <v>0</v>
      </c>
      <c r="AO1063" s="1">
        <f t="shared" si="640"/>
        <v>0</v>
      </c>
      <c r="AP1063" s="1">
        <f t="shared" si="641"/>
        <v>0</v>
      </c>
      <c r="AQ1063" s="1">
        <f t="shared" si="642"/>
        <v>0</v>
      </c>
      <c r="AR1063" s="4">
        <f t="shared" si="643"/>
        <v>0</v>
      </c>
      <c r="AS1063" s="4">
        <f t="shared" si="644"/>
        <v>0</v>
      </c>
      <c r="AT1063" s="4">
        <f t="shared" si="645"/>
        <v>0</v>
      </c>
      <c r="AU1063" s="4">
        <f t="shared" si="646"/>
        <v>0</v>
      </c>
      <c r="AV1063" s="4">
        <f t="shared" si="647"/>
        <v>0</v>
      </c>
      <c r="AW1063" s="4">
        <f t="shared" si="648"/>
        <v>0</v>
      </c>
      <c r="AX1063" s="4">
        <f t="shared" si="649"/>
        <v>0</v>
      </c>
      <c r="AY1063" s="4">
        <f t="shared" si="650"/>
        <v>0</v>
      </c>
      <c r="AZ1063" s="4">
        <f t="shared" si="651"/>
        <v>0</v>
      </c>
      <c r="BA1063" s="4">
        <f t="shared" si="652"/>
        <v>0</v>
      </c>
      <c r="BB1063" s="4">
        <f t="shared" si="653"/>
        <v>0</v>
      </c>
      <c r="BC1063" s="4">
        <f t="shared" si="654"/>
        <v>0</v>
      </c>
      <c r="BD1063" s="4">
        <f t="shared" si="655"/>
        <v>0</v>
      </c>
      <c r="BE1063" s="4">
        <f t="shared" si="656"/>
        <v>0</v>
      </c>
      <c r="BF1063" s="4">
        <f t="shared" si="657"/>
        <v>0</v>
      </c>
      <c r="BG1063" s="4">
        <f t="shared" si="658"/>
        <v>0</v>
      </c>
    </row>
    <row r="1064" spans="1:59" ht="15" customHeight="1" x14ac:dyDescent="0.3">
      <c r="A1064" s="3" t="s">
        <v>40</v>
      </c>
      <c r="B1064" s="3" t="s">
        <v>596</v>
      </c>
      <c r="C1064" s="3" t="s">
        <v>538</v>
      </c>
      <c r="D1064" s="210" t="s">
        <v>362</v>
      </c>
      <c r="E1064" s="2" t="s">
        <v>363</v>
      </c>
      <c r="F1064" s="89">
        <f>VLOOKUP($C1064,Filtre!E:G,2,0)</f>
        <v>45763</v>
      </c>
      <c r="G1064" s="158" t="str">
        <f>LEFT(VLOOKUP($C1064,Filtre!E:G,3,0),5)</f>
        <v>13.00</v>
      </c>
      <c r="H1064" s="68" t="s">
        <v>45</v>
      </c>
      <c r="I1064" s="73">
        <f t="shared" si="626"/>
        <v>19</v>
      </c>
      <c r="J1064" s="238" t="s">
        <v>77</v>
      </c>
      <c r="K1064" s="86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1">
        <f t="shared" si="627"/>
        <v>0</v>
      </c>
      <c r="AC1064" s="1">
        <f t="shared" si="628"/>
        <v>0</v>
      </c>
      <c r="AD1064" s="1">
        <f t="shared" si="629"/>
        <v>0</v>
      </c>
      <c r="AE1064" s="1">
        <f t="shared" si="630"/>
        <v>0</v>
      </c>
      <c r="AF1064" s="1">
        <f t="shared" si="631"/>
        <v>0</v>
      </c>
      <c r="AG1064" s="1">
        <f t="shared" si="632"/>
        <v>0</v>
      </c>
      <c r="AH1064" s="1">
        <f t="shared" si="633"/>
        <v>0</v>
      </c>
      <c r="AI1064" s="1">
        <f t="shared" si="634"/>
        <v>0</v>
      </c>
      <c r="AJ1064" s="1">
        <f t="shared" si="635"/>
        <v>0</v>
      </c>
      <c r="AK1064" s="1">
        <f t="shared" si="636"/>
        <v>0</v>
      </c>
      <c r="AL1064" s="1">
        <f t="shared" si="637"/>
        <v>0</v>
      </c>
      <c r="AM1064" s="1">
        <f t="shared" si="638"/>
        <v>0</v>
      </c>
      <c r="AN1064" s="1">
        <f t="shared" si="639"/>
        <v>0</v>
      </c>
      <c r="AO1064" s="1">
        <f t="shared" si="640"/>
        <v>0</v>
      </c>
      <c r="AP1064" s="1">
        <f t="shared" si="641"/>
        <v>0</v>
      </c>
      <c r="AQ1064" s="1">
        <f t="shared" si="642"/>
        <v>0</v>
      </c>
      <c r="AR1064" s="4">
        <f t="shared" si="643"/>
        <v>0</v>
      </c>
      <c r="AS1064" s="4">
        <f t="shared" si="644"/>
        <v>0</v>
      </c>
      <c r="AT1064" s="4">
        <f t="shared" si="645"/>
        <v>0</v>
      </c>
      <c r="AU1064" s="4">
        <f t="shared" si="646"/>
        <v>0</v>
      </c>
      <c r="AV1064" s="4">
        <f t="shared" si="647"/>
        <v>0</v>
      </c>
      <c r="AW1064" s="4">
        <f t="shared" si="648"/>
        <v>0</v>
      </c>
      <c r="AX1064" s="4">
        <f t="shared" si="649"/>
        <v>0</v>
      </c>
      <c r="AY1064" s="4">
        <f t="shared" si="650"/>
        <v>0</v>
      </c>
      <c r="AZ1064" s="4">
        <f t="shared" si="651"/>
        <v>0</v>
      </c>
      <c r="BA1064" s="4">
        <f t="shared" si="652"/>
        <v>0</v>
      </c>
      <c r="BB1064" s="4">
        <f t="shared" si="653"/>
        <v>0</v>
      </c>
      <c r="BC1064" s="4">
        <f t="shared" si="654"/>
        <v>0</v>
      </c>
      <c r="BD1064" s="4">
        <f t="shared" si="655"/>
        <v>0</v>
      </c>
      <c r="BE1064" s="4">
        <f t="shared" si="656"/>
        <v>0</v>
      </c>
      <c r="BF1064" s="4">
        <f t="shared" si="657"/>
        <v>0</v>
      </c>
      <c r="BG1064" s="4">
        <f t="shared" si="658"/>
        <v>0</v>
      </c>
    </row>
    <row r="1065" spans="1:59" ht="15" customHeight="1" x14ac:dyDescent="0.3">
      <c r="A1065" s="3" t="s">
        <v>40</v>
      </c>
      <c r="B1065" s="3" t="s">
        <v>596</v>
      </c>
      <c r="C1065" s="3" t="s">
        <v>538</v>
      </c>
      <c r="D1065" s="210" t="s">
        <v>382</v>
      </c>
      <c r="E1065" s="2" t="s">
        <v>383</v>
      </c>
      <c r="F1065" s="89">
        <f>VLOOKUP($C1065,Filtre!E:G,2,0)</f>
        <v>45763</v>
      </c>
      <c r="G1065" s="158" t="str">
        <f>LEFT(VLOOKUP($C1065,Filtre!E:G,3,0),5)</f>
        <v>13.00</v>
      </c>
      <c r="H1065" s="68" t="s">
        <v>45</v>
      </c>
      <c r="I1065" s="73">
        <f t="shared" si="626"/>
        <v>20</v>
      </c>
      <c r="J1065" s="238" t="s">
        <v>77</v>
      </c>
      <c r="K1065" s="86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1">
        <f t="shared" si="627"/>
        <v>0</v>
      </c>
      <c r="AC1065" s="1">
        <f t="shared" si="628"/>
        <v>0</v>
      </c>
      <c r="AD1065" s="1">
        <f t="shared" si="629"/>
        <v>0</v>
      </c>
      <c r="AE1065" s="1">
        <f t="shared" si="630"/>
        <v>0</v>
      </c>
      <c r="AF1065" s="1">
        <f t="shared" si="631"/>
        <v>0</v>
      </c>
      <c r="AG1065" s="1">
        <f t="shared" si="632"/>
        <v>0</v>
      </c>
      <c r="AH1065" s="1">
        <f t="shared" si="633"/>
        <v>0</v>
      </c>
      <c r="AI1065" s="1">
        <f t="shared" si="634"/>
        <v>0</v>
      </c>
      <c r="AJ1065" s="1">
        <f t="shared" si="635"/>
        <v>0</v>
      </c>
      <c r="AK1065" s="1">
        <f t="shared" si="636"/>
        <v>0</v>
      </c>
      <c r="AL1065" s="1">
        <f t="shared" si="637"/>
        <v>0</v>
      </c>
      <c r="AM1065" s="1">
        <f t="shared" si="638"/>
        <v>0</v>
      </c>
      <c r="AN1065" s="1">
        <f t="shared" si="639"/>
        <v>0</v>
      </c>
      <c r="AO1065" s="1">
        <f t="shared" si="640"/>
        <v>0</v>
      </c>
      <c r="AP1065" s="1">
        <f t="shared" si="641"/>
        <v>0</v>
      </c>
      <c r="AQ1065" s="1">
        <f t="shared" si="642"/>
        <v>0</v>
      </c>
      <c r="AR1065" s="4">
        <f t="shared" si="643"/>
        <v>0</v>
      </c>
      <c r="AS1065" s="4">
        <f t="shared" si="644"/>
        <v>0</v>
      </c>
      <c r="AT1065" s="4">
        <f t="shared" si="645"/>
        <v>0</v>
      </c>
      <c r="AU1065" s="4">
        <f t="shared" si="646"/>
        <v>0</v>
      </c>
      <c r="AV1065" s="4">
        <f t="shared" si="647"/>
        <v>0</v>
      </c>
      <c r="AW1065" s="4">
        <f t="shared" si="648"/>
        <v>0</v>
      </c>
      <c r="AX1065" s="4">
        <f t="shared" si="649"/>
        <v>0</v>
      </c>
      <c r="AY1065" s="4">
        <f t="shared" si="650"/>
        <v>0</v>
      </c>
      <c r="AZ1065" s="4">
        <f t="shared" si="651"/>
        <v>0</v>
      </c>
      <c r="BA1065" s="4">
        <f t="shared" si="652"/>
        <v>0</v>
      </c>
      <c r="BB1065" s="4">
        <f t="shared" si="653"/>
        <v>0</v>
      </c>
      <c r="BC1065" s="4">
        <f t="shared" si="654"/>
        <v>0</v>
      </c>
      <c r="BD1065" s="4">
        <f t="shared" si="655"/>
        <v>0</v>
      </c>
      <c r="BE1065" s="4">
        <f t="shared" si="656"/>
        <v>0</v>
      </c>
      <c r="BF1065" s="4">
        <f t="shared" si="657"/>
        <v>0</v>
      </c>
      <c r="BG1065" s="4">
        <f t="shared" si="658"/>
        <v>0</v>
      </c>
    </row>
    <row r="1066" spans="1:59" ht="15" customHeight="1" x14ac:dyDescent="0.3">
      <c r="A1066" s="3" t="s">
        <v>40</v>
      </c>
      <c r="B1066" s="3" t="s">
        <v>596</v>
      </c>
      <c r="C1066" s="3" t="s">
        <v>538</v>
      </c>
      <c r="D1066" s="210" t="s">
        <v>348</v>
      </c>
      <c r="E1066" s="2" t="s">
        <v>349</v>
      </c>
      <c r="F1066" s="89">
        <f>VLOOKUP($C1066,Filtre!E:G,2,0)</f>
        <v>45763</v>
      </c>
      <c r="G1066" s="158" t="str">
        <f>LEFT(VLOOKUP($C1066,Filtre!E:G,3,0),5)</f>
        <v>13.00</v>
      </c>
      <c r="H1066" s="68" t="s">
        <v>45</v>
      </c>
      <c r="I1066" s="73">
        <f t="shared" si="626"/>
        <v>21</v>
      </c>
      <c r="J1066" s="238" t="s">
        <v>77</v>
      </c>
      <c r="K1066" s="86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1">
        <f t="shared" si="627"/>
        <v>0</v>
      </c>
      <c r="AC1066" s="1">
        <f t="shared" si="628"/>
        <v>0</v>
      </c>
      <c r="AD1066" s="1">
        <f t="shared" si="629"/>
        <v>0</v>
      </c>
      <c r="AE1066" s="1">
        <f t="shared" si="630"/>
        <v>0</v>
      </c>
      <c r="AF1066" s="1">
        <f t="shared" si="631"/>
        <v>0</v>
      </c>
      <c r="AG1066" s="1">
        <f t="shared" si="632"/>
        <v>0</v>
      </c>
      <c r="AH1066" s="1">
        <f t="shared" si="633"/>
        <v>0</v>
      </c>
      <c r="AI1066" s="1">
        <f t="shared" si="634"/>
        <v>0</v>
      </c>
      <c r="AJ1066" s="1">
        <f t="shared" si="635"/>
        <v>0</v>
      </c>
      <c r="AK1066" s="1">
        <f t="shared" si="636"/>
        <v>0</v>
      </c>
      <c r="AL1066" s="1">
        <f t="shared" si="637"/>
        <v>0</v>
      </c>
      <c r="AM1066" s="1">
        <f t="shared" si="638"/>
        <v>0</v>
      </c>
      <c r="AN1066" s="1">
        <f t="shared" si="639"/>
        <v>0</v>
      </c>
      <c r="AO1066" s="1">
        <f t="shared" si="640"/>
        <v>0</v>
      </c>
      <c r="AP1066" s="1">
        <f t="shared" si="641"/>
        <v>0</v>
      </c>
      <c r="AQ1066" s="1">
        <f t="shared" si="642"/>
        <v>0</v>
      </c>
      <c r="AR1066" s="4">
        <f t="shared" si="643"/>
        <v>0</v>
      </c>
      <c r="AS1066" s="4">
        <f t="shared" si="644"/>
        <v>0</v>
      </c>
      <c r="AT1066" s="4">
        <f t="shared" si="645"/>
        <v>0</v>
      </c>
      <c r="AU1066" s="4">
        <f t="shared" si="646"/>
        <v>0</v>
      </c>
      <c r="AV1066" s="4">
        <f t="shared" si="647"/>
        <v>0</v>
      </c>
      <c r="AW1066" s="4">
        <f t="shared" si="648"/>
        <v>0</v>
      </c>
      <c r="AX1066" s="4">
        <f t="shared" si="649"/>
        <v>0</v>
      </c>
      <c r="AY1066" s="4">
        <f t="shared" si="650"/>
        <v>0</v>
      </c>
      <c r="AZ1066" s="4">
        <f t="shared" si="651"/>
        <v>0</v>
      </c>
      <c r="BA1066" s="4">
        <f t="shared" si="652"/>
        <v>0</v>
      </c>
      <c r="BB1066" s="4">
        <f t="shared" si="653"/>
        <v>0</v>
      </c>
      <c r="BC1066" s="4">
        <f t="shared" si="654"/>
        <v>0</v>
      </c>
      <c r="BD1066" s="4">
        <f t="shared" si="655"/>
        <v>0</v>
      </c>
      <c r="BE1066" s="4">
        <f t="shared" si="656"/>
        <v>0</v>
      </c>
      <c r="BF1066" s="4">
        <f t="shared" si="657"/>
        <v>0</v>
      </c>
      <c r="BG1066" s="4">
        <f t="shared" si="658"/>
        <v>0</v>
      </c>
    </row>
    <row r="1067" spans="1:59" ht="15" customHeight="1" x14ac:dyDescent="0.3">
      <c r="A1067" s="3" t="s">
        <v>40</v>
      </c>
      <c r="B1067" s="3" t="s">
        <v>596</v>
      </c>
      <c r="C1067" s="3" t="s">
        <v>538</v>
      </c>
      <c r="D1067" s="210" t="s">
        <v>658</v>
      </c>
      <c r="E1067" s="2" t="s">
        <v>659</v>
      </c>
      <c r="F1067" s="89">
        <f>VLOOKUP($C1067,Filtre!E:G,2,0)</f>
        <v>45763</v>
      </c>
      <c r="G1067" s="158" t="str">
        <f>LEFT(VLOOKUP($C1067,Filtre!E:G,3,0),5)</f>
        <v>13.00</v>
      </c>
      <c r="H1067" s="68" t="s">
        <v>45</v>
      </c>
      <c r="I1067" s="73">
        <f t="shared" si="626"/>
        <v>22</v>
      </c>
      <c r="J1067" s="238" t="s">
        <v>77</v>
      </c>
      <c r="K1067" s="86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1">
        <f t="shared" si="627"/>
        <v>0</v>
      </c>
      <c r="AC1067" s="1">
        <f t="shared" si="628"/>
        <v>0</v>
      </c>
      <c r="AD1067" s="1">
        <f t="shared" si="629"/>
        <v>0</v>
      </c>
      <c r="AE1067" s="1">
        <f t="shared" si="630"/>
        <v>0</v>
      </c>
      <c r="AF1067" s="1">
        <f t="shared" si="631"/>
        <v>0</v>
      </c>
      <c r="AG1067" s="1">
        <f t="shared" si="632"/>
        <v>0</v>
      </c>
      <c r="AH1067" s="1">
        <f t="shared" si="633"/>
        <v>0</v>
      </c>
      <c r="AI1067" s="1">
        <f t="shared" si="634"/>
        <v>0</v>
      </c>
      <c r="AJ1067" s="1">
        <f t="shared" si="635"/>
        <v>0</v>
      </c>
      <c r="AK1067" s="1">
        <f t="shared" si="636"/>
        <v>0</v>
      </c>
      <c r="AL1067" s="1">
        <f t="shared" si="637"/>
        <v>0</v>
      </c>
      <c r="AM1067" s="1">
        <f t="shared" si="638"/>
        <v>0</v>
      </c>
      <c r="AN1067" s="1">
        <f t="shared" si="639"/>
        <v>0</v>
      </c>
      <c r="AO1067" s="1">
        <f t="shared" si="640"/>
        <v>0</v>
      </c>
      <c r="AP1067" s="1">
        <f t="shared" si="641"/>
        <v>0</v>
      </c>
      <c r="AQ1067" s="1">
        <f t="shared" si="642"/>
        <v>0</v>
      </c>
      <c r="AR1067" s="4">
        <f t="shared" si="643"/>
        <v>0</v>
      </c>
      <c r="AS1067" s="4">
        <f t="shared" si="644"/>
        <v>0</v>
      </c>
      <c r="AT1067" s="4">
        <f t="shared" si="645"/>
        <v>0</v>
      </c>
      <c r="AU1067" s="4">
        <f t="shared" si="646"/>
        <v>0</v>
      </c>
      <c r="AV1067" s="4">
        <f t="shared" si="647"/>
        <v>0</v>
      </c>
      <c r="AW1067" s="4">
        <f t="shared" si="648"/>
        <v>0</v>
      </c>
      <c r="AX1067" s="4">
        <f t="shared" si="649"/>
        <v>0</v>
      </c>
      <c r="AY1067" s="4">
        <f t="shared" si="650"/>
        <v>0</v>
      </c>
      <c r="AZ1067" s="4">
        <f t="shared" si="651"/>
        <v>0</v>
      </c>
      <c r="BA1067" s="4">
        <f t="shared" si="652"/>
        <v>0</v>
      </c>
      <c r="BB1067" s="4">
        <f t="shared" si="653"/>
        <v>0</v>
      </c>
      <c r="BC1067" s="4">
        <f t="shared" si="654"/>
        <v>0</v>
      </c>
      <c r="BD1067" s="4">
        <f t="shared" si="655"/>
        <v>0</v>
      </c>
      <c r="BE1067" s="4">
        <f t="shared" si="656"/>
        <v>0</v>
      </c>
      <c r="BF1067" s="4">
        <f t="shared" si="657"/>
        <v>0</v>
      </c>
      <c r="BG1067" s="4">
        <f t="shared" si="658"/>
        <v>0</v>
      </c>
    </row>
    <row r="1068" spans="1:59" ht="15" customHeight="1" x14ac:dyDescent="0.3">
      <c r="A1068" s="3" t="s">
        <v>40</v>
      </c>
      <c r="B1068" s="3" t="s">
        <v>596</v>
      </c>
      <c r="C1068" s="3" t="s">
        <v>538</v>
      </c>
      <c r="D1068" s="210" t="s">
        <v>380</v>
      </c>
      <c r="E1068" s="2" t="s">
        <v>381</v>
      </c>
      <c r="F1068" s="89">
        <f>VLOOKUP($C1068,Filtre!E:G,2,0)</f>
        <v>45763</v>
      </c>
      <c r="G1068" s="158" t="str">
        <f>LEFT(VLOOKUP($C1068,Filtre!E:G,3,0),5)</f>
        <v>13.00</v>
      </c>
      <c r="H1068" s="68" t="s">
        <v>45</v>
      </c>
      <c r="I1068" s="73">
        <f t="shared" si="626"/>
        <v>23</v>
      </c>
      <c r="J1068" s="238" t="s">
        <v>77</v>
      </c>
      <c r="K1068" s="86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1">
        <f t="shared" si="627"/>
        <v>0</v>
      </c>
      <c r="AC1068" s="1">
        <f t="shared" si="628"/>
        <v>0</v>
      </c>
      <c r="AD1068" s="1">
        <f t="shared" si="629"/>
        <v>0</v>
      </c>
      <c r="AE1068" s="1">
        <f t="shared" si="630"/>
        <v>0</v>
      </c>
      <c r="AF1068" s="1">
        <f t="shared" si="631"/>
        <v>0</v>
      </c>
      <c r="AG1068" s="1">
        <f t="shared" si="632"/>
        <v>0</v>
      </c>
      <c r="AH1068" s="1">
        <f t="shared" si="633"/>
        <v>0</v>
      </c>
      <c r="AI1068" s="1">
        <f t="shared" si="634"/>
        <v>0</v>
      </c>
      <c r="AJ1068" s="1">
        <f t="shared" si="635"/>
        <v>0</v>
      </c>
      <c r="AK1068" s="1">
        <f t="shared" si="636"/>
        <v>0</v>
      </c>
      <c r="AL1068" s="1">
        <f t="shared" si="637"/>
        <v>0</v>
      </c>
      <c r="AM1068" s="1">
        <f t="shared" si="638"/>
        <v>0</v>
      </c>
      <c r="AN1068" s="1">
        <f t="shared" si="639"/>
        <v>0</v>
      </c>
      <c r="AO1068" s="1">
        <f t="shared" si="640"/>
        <v>0</v>
      </c>
      <c r="AP1068" s="1">
        <f t="shared" si="641"/>
        <v>0</v>
      </c>
      <c r="AQ1068" s="1">
        <f t="shared" si="642"/>
        <v>0</v>
      </c>
      <c r="AR1068" s="4">
        <f t="shared" si="643"/>
        <v>0</v>
      </c>
      <c r="AS1068" s="4">
        <f t="shared" si="644"/>
        <v>0</v>
      </c>
      <c r="AT1068" s="4">
        <f t="shared" si="645"/>
        <v>0</v>
      </c>
      <c r="AU1068" s="4">
        <f t="shared" si="646"/>
        <v>0</v>
      </c>
      <c r="AV1068" s="4">
        <f t="shared" si="647"/>
        <v>0</v>
      </c>
      <c r="AW1068" s="4">
        <f t="shared" si="648"/>
        <v>0</v>
      </c>
      <c r="AX1068" s="4">
        <f t="shared" si="649"/>
        <v>0</v>
      </c>
      <c r="AY1068" s="4">
        <f t="shared" si="650"/>
        <v>0</v>
      </c>
      <c r="AZ1068" s="4">
        <f t="shared" si="651"/>
        <v>0</v>
      </c>
      <c r="BA1068" s="4">
        <f t="shared" si="652"/>
        <v>0</v>
      </c>
      <c r="BB1068" s="4">
        <f t="shared" si="653"/>
        <v>0</v>
      </c>
      <c r="BC1068" s="4">
        <f t="shared" si="654"/>
        <v>0</v>
      </c>
      <c r="BD1068" s="4">
        <f t="shared" si="655"/>
        <v>0</v>
      </c>
      <c r="BE1068" s="4">
        <f t="shared" si="656"/>
        <v>0</v>
      </c>
      <c r="BF1068" s="4">
        <f t="shared" si="657"/>
        <v>0</v>
      </c>
      <c r="BG1068" s="4">
        <f t="shared" si="658"/>
        <v>0</v>
      </c>
    </row>
    <row r="1069" spans="1:59" ht="15" customHeight="1" x14ac:dyDescent="0.3">
      <c r="A1069" s="3" t="s">
        <v>40</v>
      </c>
      <c r="B1069" s="3" t="s">
        <v>596</v>
      </c>
      <c r="C1069" s="3" t="s">
        <v>538</v>
      </c>
      <c r="D1069" s="210" t="s">
        <v>376</v>
      </c>
      <c r="E1069" s="2" t="s">
        <v>377</v>
      </c>
      <c r="F1069" s="89">
        <f>VLOOKUP($C1069,Filtre!E:G,2,0)</f>
        <v>45763</v>
      </c>
      <c r="G1069" s="158" t="str">
        <f>LEFT(VLOOKUP($C1069,Filtre!E:G,3,0),5)</f>
        <v>13.00</v>
      </c>
      <c r="H1069" s="68" t="s">
        <v>45</v>
      </c>
      <c r="I1069" s="73">
        <f t="shared" si="626"/>
        <v>24</v>
      </c>
      <c r="J1069" s="238" t="s">
        <v>77</v>
      </c>
      <c r="K1069" s="86"/>
      <c r="L1069" s="27"/>
      <c r="M1069" s="27"/>
      <c r="N1069" s="28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1">
        <f t="shared" si="627"/>
        <v>0</v>
      </c>
      <c r="AC1069" s="1">
        <f t="shared" si="628"/>
        <v>0</v>
      </c>
      <c r="AD1069" s="1">
        <f t="shared" si="629"/>
        <v>0</v>
      </c>
      <c r="AE1069" s="1">
        <f t="shared" si="630"/>
        <v>0</v>
      </c>
      <c r="AF1069" s="1">
        <f t="shared" si="631"/>
        <v>0</v>
      </c>
      <c r="AG1069" s="1">
        <f t="shared" si="632"/>
        <v>0</v>
      </c>
      <c r="AH1069" s="1">
        <f t="shared" si="633"/>
        <v>0</v>
      </c>
      <c r="AI1069" s="1">
        <f t="shared" si="634"/>
        <v>0</v>
      </c>
      <c r="AJ1069" s="1">
        <f t="shared" si="635"/>
        <v>0</v>
      </c>
      <c r="AK1069" s="1">
        <f t="shared" si="636"/>
        <v>0</v>
      </c>
      <c r="AL1069" s="1">
        <f t="shared" si="637"/>
        <v>0</v>
      </c>
      <c r="AM1069" s="1">
        <f t="shared" si="638"/>
        <v>0</v>
      </c>
      <c r="AN1069" s="1">
        <f t="shared" si="639"/>
        <v>0</v>
      </c>
      <c r="AO1069" s="1">
        <f t="shared" si="640"/>
        <v>0</v>
      </c>
      <c r="AP1069" s="1">
        <f t="shared" si="641"/>
        <v>0</v>
      </c>
      <c r="AQ1069" s="1">
        <f t="shared" si="642"/>
        <v>0</v>
      </c>
      <c r="AR1069" s="4">
        <f t="shared" si="643"/>
        <v>0</v>
      </c>
      <c r="AS1069" s="4">
        <f t="shared" si="644"/>
        <v>0</v>
      </c>
      <c r="AT1069" s="4">
        <f t="shared" si="645"/>
        <v>0</v>
      </c>
      <c r="AU1069" s="4">
        <f t="shared" si="646"/>
        <v>0</v>
      </c>
      <c r="AV1069" s="4">
        <f t="shared" si="647"/>
        <v>0</v>
      </c>
      <c r="AW1069" s="4">
        <f t="shared" si="648"/>
        <v>0</v>
      </c>
      <c r="AX1069" s="4">
        <f t="shared" si="649"/>
        <v>0</v>
      </c>
      <c r="AY1069" s="4">
        <f t="shared" si="650"/>
        <v>0</v>
      </c>
      <c r="AZ1069" s="4">
        <f t="shared" si="651"/>
        <v>0</v>
      </c>
      <c r="BA1069" s="4">
        <f t="shared" si="652"/>
        <v>0</v>
      </c>
      <c r="BB1069" s="4">
        <f t="shared" si="653"/>
        <v>0</v>
      </c>
      <c r="BC1069" s="4">
        <f t="shared" si="654"/>
        <v>0</v>
      </c>
      <c r="BD1069" s="4">
        <f t="shared" si="655"/>
        <v>0</v>
      </c>
      <c r="BE1069" s="4">
        <f t="shared" si="656"/>
        <v>0</v>
      </c>
      <c r="BF1069" s="4">
        <f t="shared" si="657"/>
        <v>0</v>
      </c>
      <c r="BG1069" s="4">
        <f t="shared" si="658"/>
        <v>0</v>
      </c>
    </row>
    <row r="1070" spans="1:59" ht="15" customHeight="1" x14ac:dyDescent="0.3">
      <c r="A1070" s="3" t="s">
        <v>40</v>
      </c>
      <c r="B1070" s="3" t="s">
        <v>596</v>
      </c>
      <c r="C1070" s="3" t="s">
        <v>538</v>
      </c>
      <c r="D1070" s="210" t="s">
        <v>288</v>
      </c>
      <c r="E1070" s="2" t="s">
        <v>289</v>
      </c>
      <c r="F1070" s="89">
        <f>VLOOKUP($C1070,Filtre!E:G,2,0)</f>
        <v>45763</v>
      </c>
      <c r="G1070" s="158" t="str">
        <f>LEFT(VLOOKUP($C1070,Filtre!E:G,3,0),5)</f>
        <v>13.00</v>
      </c>
      <c r="H1070" s="68" t="s">
        <v>45</v>
      </c>
      <c r="I1070" s="73">
        <f t="shared" si="626"/>
        <v>25</v>
      </c>
      <c r="J1070" s="238" t="s">
        <v>77</v>
      </c>
      <c r="K1070" s="86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1">
        <f t="shared" si="627"/>
        <v>0</v>
      </c>
      <c r="AC1070" s="1">
        <f t="shared" si="628"/>
        <v>0</v>
      </c>
      <c r="AD1070" s="1">
        <f t="shared" si="629"/>
        <v>0</v>
      </c>
      <c r="AE1070" s="1">
        <f t="shared" si="630"/>
        <v>0</v>
      </c>
      <c r="AF1070" s="1">
        <f t="shared" si="631"/>
        <v>0</v>
      </c>
      <c r="AG1070" s="1">
        <f t="shared" si="632"/>
        <v>0</v>
      </c>
      <c r="AH1070" s="1">
        <f t="shared" si="633"/>
        <v>0</v>
      </c>
      <c r="AI1070" s="1">
        <f t="shared" si="634"/>
        <v>0</v>
      </c>
      <c r="AJ1070" s="1">
        <f t="shared" si="635"/>
        <v>0</v>
      </c>
      <c r="AK1070" s="1">
        <f t="shared" si="636"/>
        <v>0</v>
      </c>
      <c r="AL1070" s="1">
        <f t="shared" si="637"/>
        <v>0</v>
      </c>
      <c r="AM1070" s="1">
        <f t="shared" si="638"/>
        <v>0</v>
      </c>
      <c r="AN1070" s="1">
        <f t="shared" si="639"/>
        <v>0</v>
      </c>
      <c r="AO1070" s="1">
        <f t="shared" si="640"/>
        <v>0</v>
      </c>
      <c r="AP1070" s="1">
        <f t="shared" si="641"/>
        <v>0</v>
      </c>
      <c r="AQ1070" s="1">
        <f t="shared" si="642"/>
        <v>0</v>
      </c>
      <c r="AR1070" s="4">
        <f t="shared" si="643"/>
        <v>0</v>
      </c>
      <c r="AS1070" s="4">
        <f t="shared" si="644"/>
        <v>0</v>
      </c>
      <c r="AT1070" s="4">
        <f t="shared" si="645"/>
        <v>0</v>
      </c>
      <c r="AU1070" s="4">
        <f t="shared" si="646"/>
        <v>0</v>
      </c>
      <c r="AV1070" s="4">
        <f t="shared" si="647"/>
        <v>0</v>
      </c>
      <c r="AW1070" s="4">
        <f t="shared" si="648"/>
        <v>0</v>
      </c>
      <c r="AX1070" s="4">
        <f t="shared" si="649"/>
        <v>0</v>
      </c>
      <c r="AY1070" s="4">
        <f t="shared" si="650"/>
        <v>0</v>
      </c>
      <c r="AZ1070" s="4">
        <f t="shared" si="651"/>
        <v>0</v>
      </c>
      <c r="BA1070" s="4">
        <f t="shared" si="652"/>
        <v>0</v>
      </c>
      <c r="BB1070" s="4">
        <f t="shared" si="653"/>
        <v>0</v>
      </c>
      <c r="BC1070" s="4">
        <f t="shared" si="654"/>
        <v>0</v>
      </c>
      <c r="BD1070" s="4">
        <f t="shared" si="655"/>
        <v>0</v>
      </c>
      <c r="BE1070" s="4">
        <f t="shared" si="656"/>
        <v>0</v>
      </c>
      <c r="BF1070" s="4">
        <f t="shared" si="657"/>
        <v>0</v>
      </c>
      <c r="BG1070" s="4">
        <f t="shared" si="658"/>
        <v>0</v>
      </c>
    </row>
    <row r="1071" spans="1:59" ht="15" customHeight="1" x14ac:dyDescent="0.3">
      <c r="A1071" s="3" t="s">
        <v>40</v>
      </c>
      <c r="B1071" s="3" t="s">
        <v>596</v>
      </c>
      <c r="C1071" s="3" t="s">
        <v>538</v>
      </c>
      <c r="D1071" s="210" t="s">
        <v>358</v>
      </c>
      <c r="E1071" s="2" t="s">
        <v>359</v>
      </c>
      <c r="F1071" s="89">
        <f>VLOOKUP($C1071,Filtre!E:G,2,0)</f>
        <v>45763</v>
      </c>
      <c r="G1071" s="158" t="str">
        <f>LEFT(VLOOKUP($C1071,Filtre!E:G,3,0),5)</f>
        <v>13.00</v>
      </c>
      <c r="H1071" s="68" t="s">
        <v>45</v>
      </c>
      <c r="I1071" s="73">
        <f t="shared" si="626"/>
        <v>26</v>
      </c>
      <c r="J1071" s="238" t="s">
        <v>77</v>
      </c>
      <c r="K1071" s="86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1">
        <f t="shared" si="627"/>
        <v>0</v>
      </c>
      <c r="AC1071" s="1">
        <f t="shared" si="628"/>
        <v>0</v>
      </c>
      <c r="AD1071" s="1">
        <f t="shared" si="629"/>
        <v>0</v>
      </c>
      <c r="AE1071" s="1">
        <f t="shared" si="630"/>
        <v>0</v>
      </c>
      <c r="AF1071" s="1">
        <f t="shared" si="631"/>
        <v>0</v>
      </c>
      <c r="AG1071" s="1">
        <f t="shared" si="632"/>
        <v>0</v>
      </c>
      <c r="AH1071" s="1">
        <f t="shared" si="633"/>
        <v>0</v>
      </c>
      <c r="AI1071" s="1">
        <f t="shared" si="634"/>
        <v>0</v>
      </c>
      <c r="AJ1071" s="1">
        <f t="shared" si="635"/>
        <v>0</v>
      </c>
      <c r="AK1071" s="1">
        <f t="shared" si="636"/>
        <v>0</v>
      </c>
      <c r="AL1071" s="1">
        <f t="shared" si="637"/>
        <v>0</v>
      </c>
      <c r="AM1071" s="1">
        <f t="shared" si="638"/>
        <v>0</v>
      </c>
      <c r="AN1071" s="1">
        <f t="shared" si="639"/>
        <v>0</v>
      </c>
      <c r="AO1071" s="1">
        <f t="shared" si="640"/>
        <v>0</v>
      </c>
      <c r="AP1071" s="1">
        <f t="shared" si="641"/>
        <v>0</v>
      </c>
      <c r="AQ1071" s="1">
        <f t="shared" si="642"/>
        <v>0</v>
      </c>
      <c r="AR1071" s="4">
        <f t="shared" si="643"/>
        <v>0</v>
      </c>
      <c r="AS1071" s="4">
        <f t="shared" si="644"/>
        <v>0</v>
      </c>
      <c r="AT1071" s="4">
        <f t="shared" si="645"/>
        <v>0</v>
      </c>
      <c r="AU1071" s="4">
        <f t="shared" si="646"/>
        <v>0</v>
      </c>
      <c r="AV1071" s="4">
        <f t="shared" si="647"/>
        <v>0</v>
      </c>
      <c r="AW1071" s="4">
        <f t="shared" si="648"/>
        <v>0</v>
      </c>
      <c r="AX1071" s="4">
        <f t="shared" si="649"/>
        <v>0</v>
      </c>
      <c r="AY1071" s="4">
        <f t="shared" si="650"/>
        <v>0</v>
      </c>
      <c r="AZ1071" s="4">
        <f t="shared" si="651"/>
        <v>0</v>
      </c>
      <c r="BA1071" s="4">
        <f t="shared" si="652"/>
        <v>0</v>
      </c>
      <c r="BB1071" s="4">
        <f t="shared" si="653"/>
        <v>0</v>
      </c>
      <c r="BC1071" s="4">
        <f t="shared" si="654"/>
        <v>0</v>
      </c>
      <c r="BD1071" s="4">
        <f t="shared" si="655"/>
        <v>0</v>
      </c>
      <c r="BE1071" s="4">
        <f t="shared" si="656"/>
        <v>0</v>
      </c>
      <c r="BF1071" s="4">
        <f t="shared" si="657"/>
        <v>0</v>
      </c>
      <c r="BG1071" s="4">
        <f t="shared" si="658"/>
        <v>0</v>
      </c>
    </row>
    <row r="1072" spans="1:59" ht="15" customHeight="1" x14ac:dyDescent="0.3">
      <c r="A1072" s="3" t="s">
        <v>40</v>
      </c>
      <c r="B1072" s="3" t="s">
        <v>596</v>
      </c>
      <c r="C1072" s="3" t="s">
        <v>538</v>
      </c>
      <c r="D1072" s="210" t="s">
        <v>366</v>
      </c>
      <c r="E1072" s="2" t="s">
        <v>367</v>
      </c>
      <c r="F1072" s="89">
        <f>VLOOKUP($C1072,Filtre!E:G,2,0)</f>
        <v>45763</v>
      </c>
      <c r="G1072" s="158" t="str">
        <f>LEFT(VLOOKUP($C1072,Filtre!E:G,3,0),5)</f>
        <v>13.00</v>
      </c>
      <c r="H1072" s="68" t="s">
        <v>45</v>
      </c>
      <c r="I1072" s="73">
        <f t="shared" si="626"/>
        <v>27</v>
      </c>
      <c r="J1072" s="238" t="s">
        <v>77</v>
      </c>
      <c r="K1072" s="86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1">
        <f t="shared" si="627"/>
        <v>0</v>
      </c>
      <c r="AC1072" s="1">
        <f t="shared" si="628"/>
        <v>0</v>
      </c>
      <c r="AD1072" s="1">
        <f t="shared" si="629"/>
        <v>0</v>
      </c>
      <c r="AE1072" s="1">
        <f t="shared" si="630"/>
        <v>0</v>
      </c>
      <c r="AF1072" s="1">
        <f t="shared" si="631"/>
        <v>0</v>
      </c>
      <c r="AG1072" s="1">
        <f t="shared" si="632"/>
        <v>0</v>
      </c>
      <c r="AH1072" s="1">
        <f t="shared" si="633"/>
        <v>0</v>
      </c>
      <c r="AI1072" s="1">
        <f t="shared" si="634"/>
        <v>0</v>
      </c>
      <c r="AJ1072" s="1">
        <f t="shared" si="635"/>
        <v>0</v>
      </c>
      <c r="AK1072" s="1">
        <f t="shared" si="636"/>
        <v>0</v>
      </c>
      <c r="AL1072" s="1">
        <f t="shared" si="637"/>
        <v>0</v>
      </c>
      <c r="AM1072" s="1">
        <f t="shared" si="638"/>
        <v>0</v>
      </c>
      <c r="AN1072" s="1">
        <f t="shared" si="639"/>
        <v>0</v>
      </c>
      <c r="AO1072" s="1">
        <f t="shared" si="640"/>
        <v>0</v>
      </c>
      <c r="AP1072" s="1">
        <f t="shared" si="641"/>
        <v>0</v>
      </c>
      <c r="AQ1072" s="1">
        <f t="shared" si="642"/>
        <v>0</v>
      </c>
      <c r="AR1072" s="4">
        <f t="shared" si="643"/>
        <v>0</v>
      </c>
      <c r="AS1072" s="4">
        <f t="shared" si="644"/>
        <v>0</v>
      </c>
      <c r="AT1072" s="4">
        <f t="shared" si="645"/>
        <v>0</v>
      </c>
      <c r="AU1072" s="4">
        <f t="shared" si="646"/>
        <v>0</v>
      </c>
      <c r="AV1072" s="4">
        <f t="shared" si="647"/>
        <v>0</v>
      </c>
      <c r="AW1072" s="4">
        <f t="shared" si="648"/>
        <v>0</v>
      </c>
      <c r="AX1072" s="4">
        <f t="shared" si="649"/>
        <v>0</v>
      </c>
      <c r="AY1072" s="4">
        <f t="shared" si="650"/>
        <v>0</v>
      </c>
      <c r="AZ1072" s="4">
        <f t="shared" si="651"/>
        <v>0</v>
      </c>
      <c r="BA1072" s="4">
        <f t="shared" si="652"/>
        <v>0</v>
      </c>
      <c r="BB1072" s="4">
        <f t="shared" si="653"/>
        <v>0</v>
      </c>
      <c r="BC1072" s="4">
        <f t="shared" si="654"/>
        <v>0</v>
      </c>
      <c r="BD1072" s="4">
        <f t="shared" si="655"/>
        <v>0</v>
      </c>
      <c r="BE1072" s="4">
        <f t="shared" si="656"/>
        <v>0</v>
      </c>
      <c r="BF1072" s="4">
        <f t="shared" si="657"/>
        <v>0</v>
      </c>
      <c r="BG1072" s="4">
        <f t="shared" si="658"/>
        <v>0</v>
      </c>
    </row>
    <row r="1073" spans="1:59" ht="15" customHeight="1" x14ac:dyDescent="0.3">
      <c r="A1073" s="3" t="s">
        <v>40</v>
      </c>
      <c r="B1073" s="3" t="s">
        <v>596</v>
      </c>
      <c r="C1073" s="3" t="s">
        <v>538</v>
      </c>
      <c r="D1073" s="210" t="s">
        <v>364</v>
      </c>
      <c r="E1073" s="2" t="s">
        <v>365</v>
      </c>
      <c r="F1073" s="89">
        <f>VLOOKUP($C1073,Filtre!E:G,2,0)</f>
        <v>45763</v>
      </c>
      <c r="G1073" s="158" t="str">
        <f>LEFT(VLOOKUP($C1073,Filtre!E:G,3,0),5)</f>
        <v>13.00</v>
      </c>
      <c r="H1073" s="68" t="s">
        <v>45</v>
      </c>
      <c r="I1073" s="73">
        <f t="shared" si="626"/>
        <v>28</v>
      </c>
      <c r="J1073" s="238" t="s">
        <v>77</v>
      </c>
      <c r="K1073" s="86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1">
        <f t="shared" si="627"/>
        <v>0</v>
      </c>
      <c r="AC1073" s="1">
        <f t="shared" si="628"/>
        <v>0</v>
      </c>
      <c r="AD1073" s="1">
        <f t="shared" si="629"/>
        <v>0</v>
      </c>
      <c r="AE1073" s="1">
        <f t="shared" si="630"/>
        <v>0</v>
      </c>
      <c r="AF1073" s="1">
        <f t="shared" si="631"/>
        <v>0</v>
      </c>
      <c r="AG1073" s="1">
        <f t="shared" si="632"/>
        <v>0</v>
      </c>
      <c r="AH1073" s="1">
        <f t="shared" si="633"/>
        <v>0</v>
      </c>
      <c r="AI1073" s="1">
        <f t="shared" si="634"/>
        <v>0</v>
      </c>
      <c r="AJ1073" s="1">
        <f t="shared" si="635"/>
        <v>0</v>
      </c>
      <c r="AK1073" s="1">
        <f t="shared" si="636"/>
        <v>0</v>
      </c>
      <c r="AL1073" s="1">
        <f t="shared" si="637"/>
        <v>0</v>
      </c>
      <c r="AM1073" s="1">
        <f t="shared" si="638"/>
        <v>0</v>
      </c>
      <c r="AN1073" s="1">
        <f t="shared" si="639"/>
        <v>0</v>
      </c>
      <c r="AO1073" s="1">
        <f t="shared" si="640"/>
        <v>0</v>
      </c>
      <c r="AP1073" s="1">
        <f t="shared" si="641"/>
        <v>0</v>
      </c>
      <c r="AQ1073" s="1">
        <f t="shared" si="642"/>
        <v>0</v>
      </c>
      <c r="AR1073" s="4">
        <f t="shared" si="643"/>
        <v>0</v>
      </c>
      <c r="AS1073" s="4">
        <f t="shared" si="644"/>
        <v>0</v>
      </c>
      <c r="AT1073" s="4">
        <f t="shared" si="645"/>
        <v>0</v>
      </c>
      <c r="AU1073" s="4">
        <f t="shared" si="646"/>
        <v>0</v>
      </c>
      <c r="AV1073" s="4">
        <f t="shared" si="647"/>
        <v>0</v>
      </c>
      <c r="AW1073" s="4">
        <f t="shared" si="648"/>
        <v>0</v>
      </c>
      <c r="AX1073" s="4">
        <f t="shared" si="649"/>
        <v>0</v>
      </c>
      <c r="AY1073" s="4">
        <f t="shared" si="650"/>
        <v>0</v>
      </c>
      <c r="AZ1073" s="4">
        <f t="shared" si="651"/>
        <v>0</v>
      </c>
      <c r="BA1073" s="4">
        <f t="shared" si="652"/>
        <v>0</v>
      </c>
      <c r="BB1073" s="4">
        <f t="shared" si="653"/>
        <v>0</v>
      </c>
      <c r="BC1073" s="4">
        <f t="shared" si="654"/>
        <v>0</v>
      </c>
      <c r="BD1073" s="4">
        <f t="shared" si="655"/>
        <v>0</v>
      </c>
      <c r="BE1073" s="4">
        <f t="shared" si="656"/>
        <v>0</v>
      </c>
      <c r="BF1073" s="4">
        <f t="shared" si="657"/>
        <v>0</v>
      </c>
      <c r="BG1073" s="4">
        <f t="shared" si="658"/>
        <v>0</v>
      </c>
    </row>
    <row r="1074" spans="1:59" ht="15" customHeight="1" x14ac:dyDescent="0.3">
      <c r="A1074" s="3" t="s">
        <v>39</v>
      </c>
      <c r="B1074" s="3" t="s">
        <v>587</v>
      </c>
      <c r="C1074" s="3" t="s">
        <v>538</v>
      </c>
      <c r="D1074" s="210" t="s">
        <v>330</v>
      </c>
      <c r="E1074" s="2" t="s">
        <v>331</v>
      </c>
      <c r="F1074" s="89">
        <f>VLOOKUP($C1074,Filtre!E:G,2,0)</f>
        <v>45763</v>
      </c>
      <c r="G1074" s="158" t="str">
        <f>LEFT(VLOOKUP($C1074,Filtre!E:G,3,0),5)</f>
        <v>13.00</v>
      </c>
      <c r="H1074" s="68" t="s">
        <v>46</v>
      </c>
      <c r="I1074" s="73">
        <f t="shared" si="626"/>
        <v>1</v>
      </c>
      <c r="J1074" s="238" t="s">
        <v>77</v>
      </c>
      <c r="K1074" s="86" t="s">
        <v>68</v>
      </c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 t="s">
        <v>68</v>
      </c>
      <c r="X1074" s="27"/>
      <c r="Y1074" s="27"/>
      <c r="Z1074" s="27"/>
      <c r="AA1074" s="27"/>
      <c r="AB1074" s="1">
        <f t="shared" si="627"/>
        <v>0</v>
      </c>
      <c r="AC1074" s="1">
        <f t="shared" si="628"/>
        <v>0</v>
      </c>
      <c r="AD1074" s="1">
        <f t="shared" si="629"/>
        <v>0</v>
      </c>
      <c r="AE1074" s="1">
        <f t="shared" si="630"/>
        <v>0</v>
      </c>
      <c r="AF1074" s="1">
        <f t="shared" si="631"/>
        <v>0</v>
      </c>
      <c r="AG1074" s="1">
        <f t="shared" si="632"/>
        <v>0</v>
      </c>
      <c r="AH1074" s="1">
        <f t="shared" si="633"/>
        <v>0</v>
      </c>
      <c r="AI1074" s="1">
        <f t="shared" si="634"/>
        <v>0</v>
      </c>
      <c r="AJ1074" s="1">
        <f t="shared" si="635"/>
        <v>0</v>
      </c>
      <c r="AK1074" s="1">
        <f t="shared" si="636"/>
        <v>0</v>
      </c>
      <c r="AL1074" s="1">
        <f t="shared" si="637"/>
        <v>0</v>
      </c>
      <c r="AM1074" s="1" t="str">
        <f t="shared" si="638"/>
        <v>Halit ÇELİK</v>
      </c>
      <c r="AN1074" s="1">
        <f t="shared" si="639"/>
        <v>0</v>
      </c>
      <c r="AO1074" s="1">
        <f t="shared" si="640"/>
        <v>0</v>
      </c>
      <c r="AP1074" s="1">
        <f t="shared" si="641"/>
        <v>0</v>
      </c>
      <c r="AQ1074" s="1">
        <f t="shared" si="642"/>
        <v>0</v>
      </c>
      <c r="AR1074" s="4">
        <f t="shared" si="643"/>
        <v>0</v>
      </c>
      <c r="AS1074" s="4">
        <f t="shared" si="644"/>
        <v>0</v>
      </c>
      <c r="AT1074" s="4">
        <f t="shared" si="645"/>
        <v>0</v>
      </c>
      <c r="AU1074" s="4">
        <f t="shared" si="646"/>
        <v>0</v>
      </c>
      <c r="AV1074" s="4">
        <f t="shared" si="647"/>
        <v>0</v>
      </c>
      <c r="AW1074" s="4">
        <f t="shared" si="648"/>
        <v>0</v>
      </c>
      <c r="AX1074" s="4">
        <f t="shared" si="649"/>
        <v>0</v>
      </c>
      <c r="AY1074" s="4">
        <f t="shared" si="650"/>
        <v>0</v>
      </c>
      <c r="AZ1074" s="4">
        <f t="shared" si="651"/>
        <v>0</v>
      </c>
      <c r="BA1074" s="4">
        <f t="shared" si="652"/>
        <v>0</v>
      </c>
      <c r="BB1074" s="4">
        <f t="shared" si="653"/>
        <v>0</v>
      </c>
      <c r="BC1074" s="4" t="str">
        <f t="shared" si="654"/>
        <v>Türk Dili II (Uzaktan Öğretim)  45763 13.00</v>
      </c>
      <c r="BD1074" s="4">
        <f t="shared" si="655"/>
        <v>0</v>
      </c>
      <c r="BE1074" s="4">
        <f t="shared" si="656"/>
        <v>0</v>
      </c>
      <c r="BF1074" s="4">
        <f t="shared" si="657"/>
        <v>0</v>
      </c>
      <c r="BG1074" s="4">
        <f t="shared" si="658"/>
        <v>0</v>
      </c>
    </row>
    <row r="1075" spans="1:59" ht="15" customHeight="1" x14ac:dyDescent="0.3">
      <c r="A1075" s="3" t="s">
        <v>39</v>
      </c>
      <c r="B1075" s="3" t="s">
        <v>587</v>
      </c>
      <c r="C1075" s="3" t="s">
        <v>538</v>
      </c>
      <c r="D1075" s="210" t="s">
        <v>338</v>
      </c>
      <c r="E1075" s="2" t="s">
        <v>339</v>
      </c>
      <c r="F1075" s="89">
        <f>VLOOKUP($C1075,Filtre!E:G,2,0)</f>
        <v>45763</v>
      </c>
      <c r="G1075" s="158" t="str">
        <f>LEFT(VLOOKUP($C1075,Filtre!E:G,3,0),5)</f>
        <v>13.00</v>
      </c>
      <c r="H1075" s="68" t="s">
        <v>46</v>
      </c>
      <c r="I1075" s="73">
        <f t="shared" si="626"/>
        <v>2</v>
      </c>
      <c r="J1075" s="238" t="s">
        <v>77</v>
      </c>
      <c r="K1075" s="86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8"/>
      <c r="AB1075" s="1">
        <f t="shared" si="627"/>
        <v>0</v>
      </c>
      <c r="AC1075" s="1">
        <f t="shared" si="628"/>
        <v>0</v>
      </c>
      <c r="AD1075" s="1">
        <f t="shared" si="629"/>
        <v>0</v>
      </c>
      <c r="AE1075" s="1">
        <f t="shared" si="630"/>
        <v>0</v>
      </c>
      <c r="AF1075" s="1">
        <f t="shared" si="631"/>
        <v>0</v>
      </c>
      <c r="AG1075" s="1">
        <f t="shared" si="632"/>
        <v>0</v>
      </c>
      <c r="AH1075" s="1">
        <f t="shared" si="633"/>
        <v>0</v>
      </c>
      <c r="AI1075" s="1">
        <f t="shared" si="634"/>
        <v>0</v>
      </c>
      <c r="AJ1075" s="1">
        <f t="shared" si="635"/>
        <v>0</v>
      </c>
      <c r="AK1075" s="1">
        <f t="shared" si="636"/>
        <v>0</v>
      </c>
      <c r="AL1075" s="1">
        <f t="shared" si="637"/>
        <v>0</v>
      </c>
      <c r="AM1075" s="1">
        <f t="shared" si="638"/>
        <v>0</v>
      </c>
      <c r="AN1075" s="1">
        <f t="shared" si="639"/>
        <v>0</v>
      </c>
      <c r="AO1075" s="1">
        <f t="shared" si="640"/>
        <v>0</v>
      </c>
      <c r="AP1075" s="1">
        <f t="shared" si="641"/>
        <v>0</v>
      </c>
      <c r="AQ1075" s="1">
        <f t="shared" si="642"/>
        <v>0</v>
      </c>
      <c r="AR1075" s="4">
        <f t="shared" si="643"/>
        <v>0</v>
      </c>
      <c r="AS1075" s="4">
        <f t="shared" si="644"/>
        <v>0</v>
      </c>
      <c r="AT1075" s="4">
        <f t="shared" si="645"/>
        <v>0</v>
      </c>
      <c r="AU1075" s="4">
        <f t="shared" si="646"/>
        <v>0</v>
      </c>
      <c r="AV1075" s="4">
        <f t="shared" si="647"/>
        <v>0</v>
      </c>
      <c r="AW1075" s="4">
        <f t="shared" si="648"/>
        <v>0</v>
      </c>
      <c r="AX1075" s="4">
        <f t="shared" si="649"/>
        <v>0</v>
      </c>
      <c r="AY1075" s="4">
        <f t="shared" si="650"/>
        <v>0</v>
      </c>
      <c r="AZ1075" s="4">
        <f t="shared" si="651"/>
        <v>0</v>
      </c>
      <c r="BA1075" s="4">
        <f t="shared" si="652"/>
        <v>0</v>
      </c>
      <c r="BB1075" s="4">
        <f t="shared" si="653"/>
        <v>0</v>
      </c>
      <c r="BC1075" s="4">
        <f t="shared" si="654"/>
        <v>0</v>
      </c>
      <c r="BD1075" s="4">
        <f t="shared" si="655"/>
        <v>0</v>
      </c>
      <c r="BE1075" s="4">
        <f t="shared" si="656"/>
        <v>0</v>
      </c>
      <c r="BF1075" s="4">
        <f t="shared" si="657"/>
        <v>0</v>
      </c>
      <c r="BG1075" s="4">
        <f t="shared" si="658"/>
        <v>0</v>
      </c>
    </row>
    <row r="1076" spans="1:59" ht="15" customHeight="1" x14ac:dyDescent="0.3">
      <c r="A1076" s="3" t="s">
        <v>39</v>
      </c>
      <c r="B1076" s="3" t="s">
        <v>587</v>
      </c>
      <c r="C1076" s="3" t="s">
        <v>538</v>
      </c>
      <c r="D1076" s="210" t="s">
        <v>314</v>
      </c>
      <c r="E1076" s="2" t="s">
        <v>315</v>
      </c>
      <c r="F1076" s="89">
        <f>VLOOKUP($C1076,Filtre!E:G,2,0)</f>
        <v>45763</v>
      </c>
      <c r="G1076" s="158" t="str">
        <f>LEFT(VLOOKUP($C1076,Filtre!E:G,3,0),5)</f>
        <v>13.00</v>
      </c>
      <c r="H1076" s="68" t="s">
        <v>46</v>
      </c>
      <c r="I1076" s="73">
        <f t="shared" si="626"/>
        <v>3</v>
      </c>
      <c r="J1076" s="238" t="s">
        <v>77</v>
      </c>
      <c r="K1076" s="86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1">
        <f t="shared" si="627"/>
        <v>0</v>
      </c>
      <c r="AC1076" s="1">
        <f t="shared" si="628"/>
        <v>0</v>
      </c>
      <c r="AD1076" s="1">
        <f t="shared" si="629"/>
        <v>0</v>
      </c>
      <c r="AE1076" s="1">
        <f t="shared" si="630"/>
        <v>0</v>
      </c>
      <c r="AF1076" s="1">
        <f t="shared" si="631"/>
        <v>0</v>
      </c>
      <c r="AG1076" s="1">
        <f t="shared" si="632"/>
        <v>0</v>
      </c>
      <c r="AH1076" s="1">
        <f t="shared" si="633"/>
        <v>0</v>
      </c>
      <c r="AI1076" s="1">
        <f t="shared" si="634"/>
        <v>0</v>
      </c>
      <c r="AJ1076" s="1">
        <f t="shared" si="635"/>
        <v>0</v>
      </c>
      <c r="AK1076" s="1">
        <f t="shared" si="636"/>
        <v>0</v>
      </c>
      <c r="AL1076" s="1">
        <f t="shared" si="637"/>
        <v>0</v>
      </c>
      <c r="AM1076" s="1">
        <f t="shared" si="638"/>
        <v>0</v>
      </c>
      <c r="AN1076" s="1">
        <f t="shared" si="639"/>
        <v>0</v>
      </c>
      <c r="AO1076" s="1">
        <f t="shared" si="640"/>
        <v>0</v>
      </c>
      <c r="AP1076" s="1">
        <f t="shared" si="641"/>
        <v>0</v>
      </c>
      <c r="AQ1076" s="1">
        <f t="shared" si="642"/>
        <v>0</v>
      </c>
      <c r="AR1076" s="4">
        <f t="shared" si="643"/>
        <v>0</v>
      </c>
      <c r="AS1076" s="4">
        <f t="shared" si="644"/>
        <v>0</v>
      </c>
      <c r="AT1076" s="4">
        <f t="shared" si="645"/>
        <v>0</v>
      </c>
      <c r="AU1076" s="4">
        <f t="shared" si="646"/>
        <v>0</v>
      </c>
      <c r="AV1076" s="4">
        <f t="shared" si="647"/>
        <v>0</v>
      </c>
      <c r="AW1076" s="4">
        <f t="shared" si="648"/>
        <v>0</v>
      </c>
      <c r="AX1076" s="4">
        <f t="shared" si="649"/>
        <v>0</v>
      </c>
      <c r="AY1076" s="4">
        <f t="shared" si="650"/>
        <v>0</v>
      </c>
      <c r="AZ1076" s="4">
        <f t="shared" si="651"/>
        <v>0</v>
      </c>
      <c r="BA1076" s="4">
        <f t="shared" si="652"/>
        <v>0</v>
      </c>
      <c r="BB1076" s="4">
        <f t="shared" si="653"/>
        <v>0</v>
      </c>
      <c r="BC1076" s="4">
        <f t="shared" si="654"/>
        <v>0</v>
      </c>
      <c r="BD1076" s="4">
        <f t="shared" si="655"/>
        <v>0</v>
      </c>
      <c r="BE1076" s="4">
        <f t="shared" si="656"/>
        <v>0</v>
      </c>
      <c r="BF1076" s="4">
        <f t="shared" si="657"/>
        <v>0</v>
      </c>
      <c r="BG1076" s="4">
        <f t="shared" si="658"/>
        <v>0</v>
      </c>
    </row>
    <row r="1077" spans="1:59" ht="15" customHeight="1" x14ac:dyDescent="0.3">
      <c r="A1077" s="3" t="s">
        <v>39</v>
      </c>
      <c r="B1077" s="3" t="s">
        <v>587</v>
      </c>
      <c r="C1077" s="3" t="s">
        <v>538</v>
      </c>
      <c r="D1077" s="210" t="s">
        <v>326</v>
      </c>
      <c r="E1077" s="2" t="s">
        <v>327</v>
      </c>
      <c r="F1077" s="89">
        <f>VLOOKUP($C1077,Filtre!E:G,2,0)</f>
        <v>45763</v>
      </c>
      <c r="G1077" s="158" t="str">
        <f>LEFT(VLOOKUP($C1077,Filtre!E:G,3,0),5)</f>
        <v>13.00</v>
      </c>
      <c r="H1077" s="68" t="s">
        <v>46</v>
      </c>
      <c r="I1077" s="73">
        <f t="shared" si="626"/>
        <v>4</v>
      </c>
      <c r="J1077" s="238" t="s">
        <v>77</v>
      </c>
      <c r="K1077" s="86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1">
        <f t="shared" si="627"/>
        <v>0</v>
      </c>
      <c r="AC1077" s="1">
        <f t="shared" si="628"/>
        <v>0</v>
      </c>
      <c r="AD1077" s="1">
        <f t="shared" si="629"/>
        <v>0</v>
      </c>
      <c r="AE1077" s="1">
        <f t="shared" si="630"/>
        <v>0</v>
      </c>
      <c r="AF1077" s="1">
        <f t="shared" si="631"/>
        <v>0</v>
      </c>
      <c r="AG1077" s="1">
        <f t="shared" si="632"/>
        <v>0</v>
      </c>
      <c r="AH1077" s="1">
        <f t="shared" si="633"/>
        <v>0</v>
      </c>
      <c r="AI1077" s="1">
        <f t="shared" si="634"/>
        <v>0</v>
      </c>
      <c r="AJ1077" s="1">
        <f t="shared" si="635"/>
        <v>0</v>
      </c>
      <c r="AK1077" s="1">
        <f t="shared" si="636"/>
        <v>0</v>
      </c>
      <c r="AL1077" s="1">
        <f t="shared" si="637"/>
        <v>0</v>
      </c>
      <c r="AM1077" s="1">
        <f t="shared" si="638"/>
        <v>0</v>
      </c>
      <c r="AN1077" s="1">
        <f t="shared" si="639"/>
        <v>0</v>
      </c>
      <c r="AO1077" s="1">
        <f t="shared" si="640"/>
        <v>0</v>
      </c>
      <c r="AP1077" s="1">
        <f t="shared" si="641"/>
        <v>0</v>
      </c>
      <c r="AQ1077" s="1">
        <f t="shared" si="642"/>
        <v>0</v>
      </c>
      <c r="AR1077" s="4">
        <f t="shared" si="643"/>
        <v>0</v>
      </c>
      <c r="AS1077" s="4">
        <f t="shared" si="644"/>
        <v>0</v>
      </c>
      <c r="AT1077" s="4">
        <f t="shared" si="645"/>
        <v>0</v>
      </c>
      <c r="AU1077" s="4">
        <f t="shared" si="646"/>
        <v>0</v>
      </c>
      <c r="AV1077" s="4">
        <f t="shared" si="647"/>
        <v>0</v>
      </c>
      <c r="AW1077" s="4">
        <f t="shared" si="648"/>
        <v>0</v>
      </c>
      <c r="AX1077" s="4">
        <f t="shared" si="649"/>
        <v>0</v>
      </c>
      <c r="AY1077" s="4">
        <f t="shared" si="650"/>
        <v>0</v>
      </c>
      <c r="AZ1077" s="4">
        <f t="shared" si="651"/>
        <v>0</v>
      </c>
      <c r="BA1077" s="4">
        <f t="shared" si="652"/>
        <v>0</v>
      </c>
      <c r="BB1077" s="4">
        <f t="shared" si="653"/>
        <v>0</v>
      </c>
      <c r="BC1077" s="4">
        <f t="shared" si="654"/>
        <v>0</v>
      </c>
      <c r="BD1077" s="4">
        <f t="shared" si="655"/>
        <v>0</v>
      </c>
      <c r="BE1077" s="4">
        <f t="shared" si="656"/>
        <v>0</v>
      </c>
      <c r="BF1077" s="4">
        <f t="shared" si="657"/>
        <v>0</v>
      </c>
      <c r="BG1077" s="4">
        <f t="shared" si="658"/>
        <v>0</v>
      </c>
    </row>
    <row r="1078" spans="1:59" ht="15" customHeight="1" x14ac:dyDescent="0.3">
      <c r="A1078" s="3" t="s">
        <v>39</v>
      </c>
      <c r="B1078" s="3" t="s">
        <v>587</v>
      </c>
      <c r="C1078" s="3" t="s">
        <v>538</v>
      </c>
      <c r="D1078" s="210" t="s">
        <v>145</v>
      </c>
      <c r="E1078" s="2" t="s">
        <v>235</v>
      </c>
      <c r="F1078" s="89">
        <f>VLOOKUP($C1078,Filtre!E:G,2,0)</f>
        <v>45763</v>
      </c>
      <c r="G1078" s="158" t="str">
        <f>LEFT(VLOOKUP($C1078,Filtre!E:G,3,0),5)</f>
        <v>13.00</v>
      </c>
      <c r="H1078" s="68" t="s">
        <v>46</v>
      </c>
      <c r="I1078" s="73">
        <f t="shared" si="626"/>
        <v>5</v>
      </c>
      <c r="J1078" s="238" t="s">
        <v>77</v>
      </c>
      <c r="K1078" s="86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1">
        <f t="shared" si="627"/>
        <v>0</v>
      </c>
      <c r="AC1078" s="1">
        <f t="shared" si="628"/>
        <v>0</v>
      </c>
      <c r="AD1078" s="1">
        <f t="shared" si="629"/>
        <v>0</v>
      </c>
      <c r="AE1078" s="1">
        <f t="shared" si="630"/>
        <v>0</v>
      </c>
      <c r="AF1078" s="1">
        <f t="shared" si="631"/>
        <v>0</v>
      </c>
      <c r="AG1078" s="1">
        <f t="shared" si="632"/>
        <v>0</v>
      </c>
      <c r="AH1078" s="1">
        <f t="shared" si="633"/>
        <v>0</v>
      </c>
      <c r="AI1078" s="1">
        <f t="shared" si="634"/>
        <v>0</v>
      </c>
      <c r="AJ1078" s="1">
        <f t="shared" si="635"/>
        <v>0</v>
      </c>
      <c r="AK1078" s="1">
        <f t="shared" si="636"/>
        <v>0</v>
      </c>
      <c r="AL1078" s="1">
        <f t="shared" si="637"/>
        <v>0</v>
      </c>
      <c r="AM1078" s="1">
        <f t="shared" si="638"/>
        <v>0</v>
      </c>
      <c r="AN1078" s="1">
        <f t="shared" si="639"/>
        <v>0</v>
      </c>
      <c r="AO1078" s="1">
        <f t="shared" si="640"/>
        <v>0</v>
      </c>
      <c r="AP1078" s="1">
        <f t="shared" si="641"/>
        <v>0</v>
      </c>
      <c r="AQ1078" s="1">
        <f t="shared" si="642"/>
        <v>0</v>
      </c>
      <c r="AR1078" s="4">
        <f t="shared" si="643"/>
        <v>0</v>
      </c>
      <c r="AS1078" s="4">
        <f t="shared" si="644"/>
        <v>0</v>
      </c>
      <c r="AT1078" s="4">
        <f t="shared" si="645"/>
        <v>0</v>
      </c>
      <c r="AU1078" s="4">
        <f t="shared" si="646"/>
        <v>0</v>
      </c>
      <c r="AV1078" s="4">
        <f t="shared" si="647"/>
        <v>0</v>
      </c>
      <c r="AW1078" s="4">
        <f t="shared" si="648"/>
        <v>0</v>
      </c>
      <c r="AX1078" s="4">
        <f t="shared" si="649"/>
        <v>0</v>
      </c>
      <c r="AY1078" s="4">
        <f t="shared" si="650"/>
        <v>0</v>
      </c>
      <c r="AZ1078" s="4">
        <f t="shared" si="651"/>
        <v>0</v>
      </c>
      <c r="BA1078" s="4">
        <f t="shared" si="652"/>
        <v>0</v>
      </c>
      <c r="BB1078" s="4">
        <f t="shared" si="653"/>
        <v>0</v>
      </c>
      <c r="BC1078" s="4">
        <f t="shared" si="654"/>
        <v>0</v>
      </c>
      <c r="BD1078" s="4">
        <f t="shared" si="655"/>
        <v>0</v>
      </c>
      <c r="BE1078" s="4">
        <f t="shared" si="656"/>
        <v>0</v>
      </c>
      <c r="BF1078" s="4">
        <f t="shared" si="657"/>
        <v>0</v>
      </c>
      <c r="BG1078" s="4">
        <f t="shared" si="658"/>
        <v>0</v>
      </c>
    </row>
    <row r="1079" spans="1:59" ht="15" customHeight="1" x14ac:dyDescent="0.3">
      <c r="A1079" s="3" t="s">
        <v>39</v>
      </c>
      <c r="B1079" s="3" t="s">
        <v>587</v>
      </c>
      <c r="C1079" s="3" t="s">
        <v>538</v>
      </c>
      <c r="D1079" s="210" t="s">
        <v>151</v>
      </c>
      <c r="E1079" s="2" t="s">
        <v>241</v>
      </c>
      <c r="F1079" s="89">
        <f>VLOOKUP($C1079,Filtre!E:G,2,0)</f>
        <v>45763</v>
      </c>
      <c r="G1079" s="158" t="str">
        <f>LEFT(VLOOKUP($C1079,Filtre!E:G,3,0),5)</f>
        <v>13.00</v>
      </c>
      <c r="H1079" s="68" t="s">
        <v>46</v>
      </c>
      <c r="I1079" s="73">
        <f t="shared" si="626"/>
        <v>6</v>
      </c>
      <c r="J1079" s="238" t="s">
        <v>77</v>
      </c>
      <c r="K1079" s="86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1">
        <f t="shared" si="627"/>
        <v>0</v>
      </c>
      <c r="AC1079" s="1">
        <f t="shared" si="628"/>
        <v>0</v>
      </c>
      <c r="AD1079" s="1">
        <f t="shared" si="629"/>
        <v>0</v>
      </c>
      <c r="AE1079" s="1">
        <f t="shared" si="630"/>
        <v>0</v>
      </c>
      <c r="AF1079" s="1">
        <f t="shared" si="631"/>
        <v>0</v>
      </c>
      <c r="AG1079" s="1">
        <f t="shared" si="632"/>
        <v>0</v>
      </c>
      <c r="AH1079" s="1">
        <f t="shared" si="633"/>
        <v>0</v>
      </c>
      <c r="AI1079" s="1">
        <f t="shared" si="634"/>
        <v>0</v>
      </c>
      <c r="AJ1079" s="1">
        <f t="shared" si="635"/>
        <v>0</v>
      </c>
      <c r="AK1079" s="1">
        <f t="shared" si="636"/>
        <v>0</v>
      </c>
      <c r="AL1079" s="1">
        <f t="shared" si="637"/>
        <v>0</v>
      </c>
      <c r="AM1079" s="1">
        <f t="shared" si="638"/>
        <v>0</v>
      </c>
      <c r="AN1079" s="1">
        <f t="shared" si="639"/>
        <v>0</v>
      </c>
      <c r="AO1079" s="1">
        <f t="shared" si="640"/>
        <v>0</v>
      </c>
      <c r="AP1079" s="1">
        <f t="shared" si="641"/>
        <v>0</v>
      </c>
      <c r="AQ1079" s="1">
        <f t="shared" si="642"/>
        <v>0</v>
      </c>
      <c r="AR1079" s="4">
        <f t="shared" si="643"/>
        <v>0</v>
      </c>
      <c r="AS1079" s="4">
        <f t="shared" si="644"/>
        <v>0</v>
      </c>
      <c r="AT1079" s="4">
        <f t="shared" si="645"/>
        <v>0</v>
      </c>
      <c r="AU1079" s="4">
        <f t="shared" si="646"/>
        <v>0</v>
      </c>
      <c r="AV1079" s="4">
        <f t="shared" si="647"/>
        <v>0</v>
      </c>
      <c r="AW1079" s="4">
        <f t="shared" si="648"/>
        <v>0</v>
      </c>
      <c r="AX1079" s="4">
        <f t="shared" si="649"/>
        <v>0</v>
      </c>
      <c r="AY1079" s="4">
        <f t="shared" si="650"/>
        <v>0</v>
      </c>
      <c r="AZ1079" s="4">
        <f t="shared" si="651"/>
        <v>0</v>
      </c>
      <c r="BA1079" s="4">
        <f t="shared" si="652"/>
        <v>0</v>
      </c>
      <c r="BB1079" s="4">
        <f t="shared" si="653"/>
        <v>0</v>
      </c>
      <c r="BC1079" s="4">
        <f t="shared" si="654"/>
        <v>0</v>
      </c>
      <c r="BD1079" s="4">
        <f t="shared" si="655"/>
        <v>0</v>
      </c>
      <c r="BE1079" s="4">
        <f t="shared" si="656"/>
        <v>0</v>
      </c>
      <c r="BF1079" s="4">
        <f t="shared" si="657"/>
        <v>0</v>
      </c>
      <c r="BG1079" s="4">
        <f t="shared" si="658"/>
        <v>0</v>
      </c>
    </row>
    <row r="1080" spans="1:59" ht="15" customHeight="1" x14ac:dyDescent="0.3">
      <c r="A1080" s="3" t="s">
        <v>39</v>
      </c>
      <c r="B1080" s="3" t="s">
        <v>587</v>
      </c>
      <c r="C1080" s="3" t="s">
        <v>538</v>
      </c>
      <c r="D1080" s="210" t="s">
        <v>344</v>
      </c>
      <c r="E1080" s="2" t="s">
        <v>345</v>
      </c>
      <c r="F1080" s="89">
        <f>VLOOKUP($C1080,Filtre!E:G,2,0)</f>
        <v>45763</v>
      </c>
      <c r="G1080" s="158" t="str">
        <f>LEFT(VLOOKUP($C1080,Filtre!E:G,3,0),5)</f>
        <v>13.00</v>
      </c>
      <c r="H1080" s="68" t="s">
        <v>46</v>
      </c>
      <c r="I1080" s="73">
        <f t="shared" si="626"/>
        <v>7</v>
      </c>
      <c r="J1080" s="238" t="s">
        <v>77</v>
      </c>
      <c r="K1080" s="86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1">
        <f t="shared" si="627"/>
        <v>0</v>
      </c>
      <c r="AC1080" s="1">
        <f t="shared" si="628"/>
        <v>0</v>
      </c>
      <c r="AD1080" s="1">
        <f t="shared" si="629"/>
        <v>0</v>
      </c>
      <c r="AE1080" s="1">
        <f t="shared" si="630"/>
        <v>0</v>
      </c>
      <c r="AF1080" s="1">
        <f t="shared" si="631"/>
        <v>0</v>
      </c>
      <c r="AG1080" s="1">
        <f t="shared" si="632"/>
        <v>0</v>
      </c>
      <c r="AH1080" s="1">
        <f t="shared" si="633"/>
        <v>0</v>
      </c>
      <c r="AI1080" s="1">
        <f t="shared" si="634"/>
        <v>0</v>
      </c>
      <c r="AJ1080" s="1">
        <f t="shared" si="635"/>
        <v>0</v>
      </c>
      <c r="AK1080" s="1">
        <f t="shared" si="636"/>
        <v>0</v>
      </c>
      <c r="AL1080" s="1">
        <f t="shared" si="637"/>
        <v>0</v>
      </c>
      <c r="AM1080" s="1">
        <f t="shared" si="638"/>
        <v>0</v>
      </c>
      <c r="AN1080" s="1">
        <f t="shared" si="639"/>
        <v>0</v>
      </c>
      <c r="AO1080" s="1">
        <f t="shared" si="640"/>
        <v>0</v>
      </c>
      <c r="AP1080" s="1">
        <f t="shared" si="641"/>
        <v>0</v>
      </c>
      <c r="AQ1080" s="1">
        <f t="shared" si="642"/>
        <v>0</v>
      </c>
      <c r="AR1080" s="4">
        <f t="shared" si="643"/>
        <v>0</v>
      </c>
      <c r="AS1080" s="4">
        <f t="shared" si="644"/>
        <v>0</v>
      </c>
      <c r="AT1080" s="4">
        <f t="shared" si="645"/>
        <v>0</v>
      </c>
      <c r="AU1080" s="4">
        <f t="shared" si="646"/>
        <v>0</v>
      </c>
      <c r="AV1080" s="4">
        <f t="shared" si="647"/>
        <v>0</v>
      </c>
      <c r="AW1080" s="4">
        <f t="shared" si="648"/>
        <v>0</v>
      </c>
      <c r="AX1080" s="4">
        <f t="shared" si="649"/>
        <v>0</v>
      </c>
      <c r="AY1080" s="4">
        <f t="shared" si="650"/>
        <v>0</v>
      </c>
      <c r="AZ1080" s="4">
        <f t="shared" si="651"/>
        <v>0</v>
      </c>
      <c r="BA1080" s="4">
        <f t="shared" si="652"/>
        <v>0</v>
      </c>
      <c r="BB1080" s="4">
        <f t="shared" si="653"/>
        <v>0</v>
      </c>
      <c r="BC1080" s="4">
        <f t="shared" si="654"/>
        <v>0</v>
      </c>
      <c r="BD1080" s="4">
        <f t="shared" si="655"/>
        <v>0</v>
      </c>
      <c r="BE1080" s="4">
        <f t="shared" si="656"/>
        <v>0</v>
      </c>
      <c r="BF1080" s="4">
        <f t="shared" si="657"/>
        <v>0</v>
      </c>
      <c r="BG1080" s="4">
        <f t="shared" si="658"/>
        <v>0</v>
      </c>
    </row>
    <row r="1081" spans="1:59" ht="15" customHeight="1" x14ac:dyDescent="0.3">
      <c r="A1081" s="3" t="s">
        <v>39</v>
      </c>
      <c r="B1081" s="3" t="s">
        <v>587</v>
      </c>
      <c r="C1081" s="3" t="s">
        <v>538</v>
      </c>
      <c r="D1081" s="210" t="s">
        <v>270</v>
      </c>
      <c r="E1081" s="2" t="s">
        <v>271</v>
      </c>
      <c r="F1081" s="89">
        <f>VLOOKUP($C1081,Filtre!E:G,2,0)</f>
        <v>45763</v>
      </c>
      <c r="G1081" s="158" t="str">
        <f>LEFT(VLOOKUP($C1081,Filtre!E:G,3,0),5)</f>
        <v>13.00</v>
      </c>
      <c r="H1081" s="68" t="s">
        <v>46</v>
      </c>
      <c r="I1081" s="73">
        <f t="shared" si="626"/>
        <v>8</v>
      </c>
      <c r="J1081" s="238" t="s">
        <v>77</v>
      </c>
      <c r="K1081" s="86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87"/>
      <c r="AB1081" s="1">
        <f t="shared" si="627"/>
        <v>0</v>
      </c>
      <c r="AC1081" s="1">
        <f t="shared" si="628"/>
        <v>0</v>
      </c>
      <c r="AD1081" s="1">
        <f t="shared" si="629"/>
        <v>0</v>
      </c>
      <c r="AE1081" s="1">
        <f t="shared" si="630"/>
        <v>0</v>
      </c>
      <c r="AF1081" s="1">
        <f t="shared" si="631"/>
        <v>0</v>
      </c>
      <c r="AG1081" s="1">
        <f t="shared" si="632"/>
        <v>0</v>
      </c>
      <c r="AH1081" s="1">
        <f t="shared" si="633"/>
        <v>0</v>
      </c>
      <c r="AI1081" s="1">
        <f t="shared" si="634"/>
        <v>0</v>
      </c>
      <c r="AJ1081" s="1">
        <f t="shared" si="635"/>
        <v>0</v>
      </c>
      <c r="AK1081" s="1">
        <f t="shared" si="636"/>
        <v>0</v>
      </c>
      <c r="AL1081" s="1">
        <f t="shared" si="637"/>
        <v>0</v>
      </c>
      <c r="AM1081" s="1">
        <f t="shared" si="638"/>
        <v>0</v>
      </c>
      <c r="AN1081" s="1">
        <f t="shared" si="639"/>
        <v>0</v>
      </c>
      <c r="AO1081" s="1">
        <f t="shared" si="640"/>
        <v>0</v>
      </c>
      <c r="AP1081" s="1">
        <f t="shared" si="641"/>
        <v>0</v>
      </c>
      <c r="AQ1081" s="1">
        <f t="shared" si="642"/>
        <v>0</v>
      </c>
      <c r="AR1081" s="4">
        <f t="shared" si="643"/>
        <v>0</v>
      </c>
      <c r="AS1081" s="4">
        <f t="shared" si="644"/>
        <v>0</v>
      </c>
      <c r="AT1081" s="4">
        <f t="shared" si="645"/>
        <v>0</v>
      </c>
      <c r="AU1081" s="4">
        <f t="shared" si="646"/>
        <v>0</v>
      </c>
      <c r="AV1081" s="4">
        <f t="shared" si="647"/>
        <v>0</v>
      </c>
      <c r="AW1081" s="4">
        <f t="shared" si="648"/>
        <v>0</v>
      </c>
      <c r="AX1081" s="4">
        <f t="shared" si="649"/>
        <v>0</v>
      </c>
      <c r="AY1081" s="4">
        <f t="shared" si="650"/>
        <v>0</v>
      </c>
      <c r="AZ1081" s="4">
        <f t="shared" si="651"/>
        <v>0</v>
      </c>
      <c r="BA1081" s="4">
        <f t="shared" si="652"/>
        <v>0</v>
      </c>
      <c r="BB1081" s="4">
        <f t="shared" si="653"/>
        <v>0</v>
      </c>
      <c r="BC1081" s="4">
        <f t="shared" si="654"/>
        <v>0</v>
      </c>
      <c r="BD1081" s="4">
        <f t="shared" si="655"/>
        <v>0</v>
      </c>
      <c r="BE1081" s="4">
        <f t="shared" si="656"/>
        <v>0</v>
      </c>
      <c r="BF1081" s="4">
        <f t="shared" si="657"/>
        <v>0</v>
      </c>
      <c r="BG1081" s="4">
        <f t="shared" si="658"/>
        <v>0</v>
      </c>
    </row>
    <row r="1082" spans="1:59" ht="15" customHeight="1" x14ac:dyDescent="0.3">
      <c r="A1082" s="3" t="s">
        <v>39</v>
      </c>
      <c r="B1082" s="3" t="s">
        <v>587</v>
      </c>
      <c r="C1082" s="3" t="s">
        <v>538</v>
      </c>
      <c r="D1082" s="210" t="s">
        <v>336</v>
      </c>
      <c r="E1082" s="2" t="s">
        <v>337</v>
      </c>
      <c r="F1082" s="89">
        <f>VLOOKUP($C1082,Filtre!E:G,2,0)</f>
        <v>45763</v>
      </c>
      <c r="G1082" s="158" t="str">
        <f>LEFT(VLOOKUP($C1082,Filtre!E:G,3,0),5)</f>
        <v>13.00</v>
      </c>
      <c r="H1082" s="68" t="s">
        <v>46</v>
      </c>
      <c r="I1082" s="73">
        <f t="shared" si="626"/>
        <v>9</v>
      </c>
      <c r="J1082" s="238" t="s">
        <v>77</v>
      </c>
      <c r="K1082" s="86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1">
        <f t="shared" si="627"/>
        <v>0</v>
      </c>
      <c r="AC1082" s="1">
        <f t="shared" si="628"/>
        <v>0</v>
      </c>
      <c r="AD1082" s="1">
        <f t="shared" si="629"/>
        <v>0</v>
      </c>
      <c r="AE1082" s="1">
        <f t="shared" si="630"/>
        <v>0</v>
      </c>
      <c r="AF1082" s="1">
        <f t="shared" si="631"/>
        <v>0</v>
      </c>
      <c r="AG1082" s="1">
        <f t="shared" si="632"/>
        <v>0</v>
      </c>
      <c r="AH1082" s="1">
        <f t="shared" si="633"/>
        <v>0</v>
      </c>
      <c r="AI1082" s="1">
        <f t="shared" si="634"/>
        <v>0</v>
      </c>
      <c r="AJ1082" s="1">
        <f t="shared" si="635"/>
        <v>0</v>
      </c>
      <c r="AK1082" s="1">
        <f t="shared" si="636"/>
        <v>0</v>
      </c>
      <c r="AL1082" s="1">
        <f t="shared" si="637"/>
        <v>0</v>
      </c>
      <c r="AM1082" s="1">
        <f t="shared" si="638"/>
        <v>0</v>
      </c>
      <c r="AN1082" s="1">
        <f t="shared" si="639"/>
        <v>0</v>
      </c>
      <c r="AO1082" s="1">
        <f t="shared" si="640"/>
        <v>0</v>
      </c>
      <c r="AP1082" s="1">
        <f t="shared" si="641"/>
        <v>0</v>
      </c>
      <c r="AQ1082" s="1">
        <f t="shared" si="642"/>
        <v>0</v>
      </c>
      <c r="AR1082" s="4">
        <f t="shared" si="643"/>
        <v>0</v>
      </c>
      <c r="AS1082" s="4">
        <f t="shared" si="644"/>
        <v>0</v>
      </c>
      <c r="AT1082" s="4">
        <f t="shared" si="645"/>
        <v>0</v>
      </c>
      <c r="AU1082" s="4">
        <f t="shared" si="646"/>
        <v>0</v>
      </c>
      <c r="AV1082" s="4">
        <f t="shared" si="647"/>
        <v>0</v>
      </c>
      <c r="AW1082" s="4">
        <f t="shared" si="648"/>
        <v>0</v>
      </c>
      <c r="AX1082" s="4">
        <f t="shared" si="649"/>
        <v>0</v>
      </c>
      <c r="AY1082" s="4">
        <f t="shared" si="650"/>
        <v>0</v>
      </c>
      <c r="AZ1082" s="4">
        <f t="shared" si="651"/>
        <v>0</v>
      </c>
      <c r="BA1082" s="4">
        <f t="shared" si="652"/>
        <v>0</v>
      </c>
      <c r="BB1082" s="4">
        <f t="shared" si="653"/>
        <v>0</v>
      </c>
      <c r="BC1082" s="4">
        <f t="shared" si="654"/>
        <v>0</v>
      </c>
      <c r="BD1082" s="4">
        <f t="shared" si="655"/>
        <v>0</v>
      </c>
      <c r="BE1082" s="4">
        <f t="shared" si="656"/>
        <v>0</v>
      </c>
      <c r="BF1082" s="4">
        <f t="shared" si="657"/>
        <v>0</v>
      </c>
      <c r="BG1082" s="4">
        <f t="shared" si="658"/>
        <v>0</v>
      </c>
    </row>
    <row r="1083" spans="1:59" ht="15" customHeight="1" x14ac:dyDescent="0.3">
      <c r="A1083" s="3" t="s">
        <v>39</v>
      </c>
      <c r="B1083" s="3" t="s">
        <v>587</v>
      </c>
      <c r="C1083" s="3" t="s">
        <v>538</v>
      </c>
      <c r="D1083" s="210" t="s">
        <v>324</v>
      </c>
      <c r="E1083" s="2" t="s">
        <v>325</v>
      </c>
      <c r="F1083" s="89">
        <f>VLOOKUP($C1083,Filtre!E:G,2,0)</f>
        <v>45763</v>
      </c>
      <c r="G1083" s="158" t="str">
        <f>LEFT(VLOOKUP($C1083,Filtre!E:G,3,0),5)</f>
        <v>13.00</v>
      </c>
      <c r="H1083" s="68" t="s">
        <v>46</v>
      </c>
      <c r="I1083" s="73">
        <f t="shared" si="626"/>
        <v>10</v>
      </c>
      <c r="J1083" s="238" t="s">
        <v>77</v>
      </c>
      <c r="K1083" s="86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1">
        <f t="shared" si="627"/>
        <v>0</v>
      </c>
      <c r="AC1083" s="1">
        <f t="shared" si="628"/>
        <v>0</v>
      </c>
      <c r="AD1083" s="1">
        <f t="shared" si="629"/>
        <v>0</v>
      </c>
      <c r="AE1083" s="1">
        <f t="shared" si="630"/>
        <v>0</v>
      </c>
      <c r="AF1083" s="1">
        <f t="shared" si="631"/>
        <v>0</v>
      </c>
      <c r="AG1083" s="1">
        <f t="shared" si="632"/>
        <v>0</v>
      </c>
      <c r="AH1083" s="1">
        <f t="shared" si="633"/>
        <v>0</v>
      </c>
      <c r="AI1083" s="1">
        <f t="shared" si="634"/>
        <v>0</v>
      </c>
      <c r="AJ1083" s="1">
        <f t="shared" si="635"/>
        <v>0</v>
      </c>
      <c r="AK1083" s="1">
        <f t="shared" si="636"/>
        <v>0</v>
      </c>
      <c r="AL1083" s="1">
        <f t="shared" si="637"/>
        <v>0</v>
      </c>
      <c r="AM1083" s="1">
        <f t="shared" si="638"/>
        <v>0</v>
      </c>
      <c r="AN1083" s="1">
        <f t="shared" si="639"/>
        <v>0</v>
      </c>
      <c r="AO1083" s="1">
        <f t="shared" si="640"/>
        <v>0</v>
      </c>
      <c r="AP1083" s="1">
        <f t="shared" si="641"/>
        <v>0</v>
      </c>
      <c r="AQ1083" s="1">
        <f t="shared" si="642"/>
        <v>0</v>
      </c>
      <c r="AR1083" s="4">
        <f t="shared" si="643"/>
        <v>0</v>
      </c>
      <c r="AS1083" s="4">
        <f t="shared" si="644"/>
        <v>0</v>
      </c>
      <c r="AT1083" s="4">
        <f t="shared" si="645"/>
        <v>0</v>
      </c>
      <c r="AU1083" s="4">
        <f t="shared" si="646"/>
        <v>0</v>
      </c>
      <c r="AV1083" s="4">
        <f t="shared" si="647"/>
        <v>0</v>
      </c>
      <c r="AW1083" s="4">
        <f t="shared" si="648"/>
        <v>0</v>
      </c>
      <c r="AX1083" s="4">
        <f t="shared" si="649"/>
        <v>0</v>
      </c>
      <c r="AY1083" s="4">
        <f t="shared" si="650"/>
        <v>0</v>
      </c>
      <c r="AZ1083" s="4">
        <f t="shared" si="651"/>
        <v>0</v>
      </c>
      <c r="BA1083" s="4">
        <f t="shared" si="652"/>
        <v>0</v>
      </c>
      <c r="BB1083" s="4">
        <f t="shared" si="653"/>
        <v>0</v>
      </c>
      <c r="BC1083" s="4">
        <f t="shared" si="654"/>
        <v>0</v>
      </c>
      <c r="BD1083" s="4">
        <f t="shared" si="655"/>
        <v>0</v>
      </c>
      <c r="BE1083" s="4">
        <f t="shared" si="656"/>
        <v>0</v>
      </c>
      <c r="BF1083" s="4">
        <f t="shared" si="657"/>
        <v>0</v>
      </c>
      <c r="BG1083" s="4">
        <f t="shared" si="658"/>
        <v>0</v>
      </c>
    </row>
    <row r="1084" spans="1:59" ht="15" customHeight="1" x14ac:dyDescent="0.3">
      <c r="A1084" s="3" t="s">
        <v>39</v>
      </c>
      <c r="B1084" s="3" t="s">
        <v>587</v>
      </c>
      <c r="C1084" s="3" t="s">
        <v>538</v>
      </c>
      <c r="D1084" s="210" t="s">
        <v>328</v>
      </c>
      <c r="E1084" s="2" t="s">
        <v>329</v>
      </c>
      <c r="F1084" s="89">
        <f>VLOOKUP($C1084,Filtre!E:G,2,0)</f>
        <v>45763</v>
      </c>
      <c r="G1084" s="158" t="str">
        <f>LEFT(VLOOKUP($C1084,Filtre!E:G,3,0),5)</f>
        <v>13.00</v>
      </c>
      <c r="H1084" s="68" t="s">
        <v>46</v>
      </c>
      <c r="I1084" s="73">
        <f t="shared" si="626"/>
        <v>11</v>
      </c>
      <c r="J1084" s="238" t="s">
        <v>77</v>
      </c>
      <c r="K1084" s="86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1">
        <f t="shared" si="627"/>
        <v>0</v>
      </c>
      <c r="AC1084" s="1">
        <f t="shared" si="628"/>
        <v>0</v>
      </c>
      <c r="AD1084" s="1">
        <f t="shared" si="629"/>
        <v>0</v>
      </c>
      <c r="AE1084" s="1">
        <f t="shared" si="630"/>
        <v>0</v>
      </c>
      <c r="AF1084" s="1">
        <f t="shared" si="631"/>
        <v>0</v>
      </c>
      <c r="AG1084" s="1">
        <f t="shared" si="632"/>
        <v>0</v>
      </c>
      <c r="AH1084" s="1">
        <f t="shared" si="633"/>
        <v>0</v>
      </c>
      <c r="AI1084" s="1">
        <f t="shared" si="634"/>
        <v>0</v>
      </c>
      <c r="AJ1084" s="1">
        <f t="shared" si="635"/>
        <v>0</v>
      </c>
      <c r="AK1084" s="1">
        <f t="shared" si="636"/>
        <v>0</v>
      </c>
      <c r="AL1084" s="1">
        <f t="shared" si="637"/>
        <v>0</v>
      </c>
      <c r="AM1084" s="1">
        <f t="shared" si="638"/>
        <v>0</v>
      </c>
      <c r="AN1084" s="1">
        <f t="shared" si="639"/>
        <v>0</v>
      </c>
      <c r="AO1084" s="1">
        <f t="shared" si="640"/>
        <v>0</v>
      </c>
      <c r="AP1084" s="1">
        <f t="shared" si="641"/>
        <v>0</v>
      </c>
      <c r="AQ1084" s="1">
        <f t="shared" si="642"/>
        <v>0</v>
      </c>
      <c r="AR1084" s="4">
        <f t="shared" si="643"/>
        <v>0</v>
      </c>
      <c r="AS1084" s="4">
        <f t="shared" si="644"/>
        <v>0</v>
      </c>
      <c r="AT1084" s="4">
        <f t="shared" si="645"/>
        <v>0</v>
      </c>
      <c r="AU1084" s="4">
        <f t="shared" si="646"/>
        <v>0</v>
      </c>
      <c r="AV1084" s="4">
        <f t="shared" si="647"/>
        <v>0</v>
      </c>
      <c r="AW1084" s="4">
        <f t="shared" si="648"/>
        <v>0</v>
      </c>
      <c r="AX1084" s="4">
        <f t="shared" si="649"/>
        <v>0</v>
      </c>
      <c r="AY1084" s="4">
        <f t="shared" si="650"/>
        <v>0</v>
      </c>
      <c r="AZ1084" s="4">
        <f t="shared" si="651"/>
        <v>0</v>
      </c>
      <c r="BA1084" s="4">
        <f t="shared" si="652"/>
        <v>0</v>
      </c>
      <c r="BB1084" s="4">
        <f t="shared" si="653"/>
        <v>0</v>
      </c>
      <c r="BC1084" s="4">
        <f t="shared" si="654"/>
        <v>0</v>
      </c>
      <c r="BD1084" s="4">
        <f t="shared" si="655"/>
        <v>0</v>
      </c>
      <c r="BE1084" s="4">
        <f t="shared" si="656"/>
        <v>0</v>
      </c>
      <c r="BF1084" s="4">
        <f t="shared" si="657"/>
        <v>0</v>
      </c>
      <c r="BG1084" s="4">
        <f t="shared" si="658"/>
        <v>0</v>
      </c>
    </row>
    <row r="1085" spans="1:59" ht="15" customHeight="1" x14ac:dyDescent="0.3">
      <c r="A1085" s="3" t="s">
        <v>39</v>
      </c>
      <c r="B1085" s="3" t="s">
        <v>587</v>
      </c>
      <c r="C1085" s="3" t="s">
        <v>538</v>
      </c>
      <c r="D1085" s="210" t="s">
        <v>155</v>
      </c>
      <c r="E1085" s="2" t="s">
        <v>245</v>
      </c>
      <c r="F1085" s="89">
        <f>VLOOKUP($C1085,Filtre!E:G,2,0)</f>
        <v>45763</v>
      </c>
      <c r="G1085" s="158" t="str">
        <f>LEFT(VLOOKUP($C1085,Filtre!E:G,3,0),5)</f>
        <v>13.00</v>
      </c>
      <c r="H1085" s="68" t="s">
        <v>46</v>
      </c>
      <c r="I1085" s="73">
        <f t="shared" si="626"/>
        <v>12</v>
      </c>
      <c r="J1085" s="238" t="s">
        <v>77</v>
      </c>
      <c r="K1085" s="86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1">
        <f t="shared" si="627"/>
        <v>0</v>
      </c>
      <c r="AC1085" s="1">
        <f t="shared" si="628"/>
        <v>0</v>
      </c>
      <c r="AD1085" s="1">
        <f t="shared" si="629"/>
        <v>0</v>
      </c>
      <c r="AE1085" s="1">
        <f t="shared" si="630"/>
        <v>0</v>
      </c>
      <c r="AF1085" s="1">
        <f t="shared" si="631"/>
        <v>0</v>
      </c>
      <c r="AG1085" s="1">
        <f t="shared" si="632"/>
        <v>0</v>
      </c>
      <c r="AH1085" s="1">
        <f t="shared" si="633"/>
        <v>0</v>
      </c>
      <c r="AI1085" s="1">
        <f t="shared" si="634"/>
        <v>0</v>
      </c>
      <c r="AJ1085" s="1">
        <f t="shared" si="635"/>
        <v>0</v>
      </c>
      <c r="AK1085" s="1">
        <f t="shared" si="636"/>
        <v>0</v>
      </c>
      <c r="AL1085" s="1">
        <f t="shared" si="637"/>
        <v>0</v>
      </c>
      <c r="AM1085" s="1">
        <f t="shared" si="638"/>
        <v>0</v>
      </c>
      <c r="AN1085" s="1">
        <f t="shared" si="639"/>
        <v>0</v>
      </c>
      <c r="AO1085" s="1">
        <f t="shared" si="640"/>
        <v>0</v>
      </c>
      <c r="AP1085" s="1">
        <f t="shared" si="641"/>
        <v>0</v>
      </c>
      <c r="AQ1085" s="1">
        <f t="shared" si="642"/>
        <v>0</v>
      </c>
      <c r="AR1085" s="4">
        <f t="shared" si="643"/>
        <v>0</v>
      </c>
      <c r="AS1085" s="4">
        <f t="shared" si="644"/>
        <v>0</v>
      </c>
      <c r="AT1085" s="4">
        <f t="shared" si="645"/>
        <v>0</v>
      </c>
      <c r="AU1085" s="4">
        <f t="shared" si="646"/>
        <v>0</v>
      </c>
      <c r="AV1085" s="4">
        <f t="shared" si="647"/>
        <v>0</v>
      </c>
      <c r="AW1085" s="4">
        <f t="shared" si="648"/>
        <v>0</v>
      </c>
      <c r="AX1085" s="4">
        <f t="shared" si="649"/>
        <v>0</v>
      </c>
      <c r="AY1085" s="4">
        <f t="shared" si="650"/>
        <v>0</v>
      </c>
      <c r="AZ1085" s="4">
        <f t="shared" si="651"/>
        <v>0</v>
      </c>
      <c r="BA1085" s="4">
        <f t="shared" si="652"/>
        <v>0</v>
      </c>
      <c r="BB1085" s="4">
        <f t="shared" si="653"/>
        <v>0</v>
      </c>
      <c r="BC1085" s="4">
        <f t="shared" si="654"/>
        <v>0</v>
      </c>
      <c r="BD1085" s="4">
        <f t="shared" si="655"/>
        <v>0</v>
      </c>
      <c r="BE1085" s="4">
        <f t="shared" si="656"/>
        <v>0</v>
      </c>
      <c r="BF1085" s="4">
        <f t="shared" si="657"/>
        <v>0</v>
      </c>
      <c r="BG1085" s="4">
        <f t="shared" si="658"/>
        <v>0</v>
      </c>
    </row>
    <row r="1086" spans="1:59" ht="15" customHeight="1" x14ac:dyDescent="0.3">
      <c r="A1086" s="3" t="s">
        <v>39</v>
      </c>
      <c r="B1086" s="3" t="s">
        <v>587</v>
      </c>
      <c r="C1086" s="3" t="s">
        <v>538</v>
      </c>
      <c r="D1086" s="210" t="s">
        <v>342</v>
      </c>
      <c r="E1086" s="2" t="s">
        <v>343</v>
      </c>
      <c r="F1086" s="89">
        <f>VLOOKUP($C1086,Filtre!E:G,2,0)</f>
        <v>45763</v>
      </c>
      <c r="G1086" s="158" t="str">
        <f>LEFT(VLOOKUP($C1086,Filtre!E:G,3,0),5)</f>
        <v>13.00</v>
      </c>
      <c r="H1086" s="68" t="s">
        <v>46</v>
      </c>
      <c r="I1086" s="73">
        <f t="shared" si="626"/>
        <v>13</v>
      </c>
      <c r="J1086" s="238" t="s">
        <v>77</v>
      </c>
      <c r="K1086" s="86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1">
        <f t="shared" si="627"/>
        <v>0</v>
      </c>
      <c r="AC1086" s="1">
        <f t="shared" si="628"/>
        <v>0</v>
      </c>
      <c r="AD1086" s="1">
        <f t="shared" si="629"/>
        <v>0</v>
      </c>
      <c r="AE1086" s="1">
        <f t="shared" si="630"/>
        <v>0</v>
      </c>
      <c r="AF1086" s="1">
        <f t="shared" si="631"/>
        <v>0</v>
      </c>
      <c r="AG1086" s="1">
        <f t="shared" si="632"/>
        <v>0</v>
      </c>
      <c r="AH1086" s="1">
        <f t="shared" si="633"/>
        <v>0</v>
      </c>
      <c r="AI1086" s="1">
        <f t="shared" si="634"/>
        <v>0</v>
      </c>
      <c r="AJ1086" s="1">
        <f t="shared" si="635"/>
        <v>0</v>
      </c>
      <c r="AK1086" s="1">
        <f t="shared" si="636"/>
        <v>0</v>
      </c>
      <c r="AL1086" s="1">
        <f t="shared" si="637"/>
        <v>0</v>
      </c>
      <c r="AM1086" s="1">
        <f t="shared" si="638"/>
        <v>0</v>
      </c>
      <c r="AN1086" s="1">
        <f t="shared" si="639"/>
        <v>0</v>
      </c>
      <c r="AO1086" s="1">
        <f t="shared" si="640"/>
        <v>0</v>
      </c>
      <c r="AP1086" s="1">
        <f t="shared" si="641"/>
        <v>0</v>
      </c>
      <c r="AQ1086" s="1">
        <f t="shared" si="642"/>
        <v>0</v>
      </c>
      <c r="AR1086" s="4">
        <f t="shared" si="643"/>
        <v>0</v>
      </c>
      <c r="AS1086" s="4">
        <f t="shared" si="644"/>
        <v>0</v>
      </c>
      <c r="AT1086" s="4">
        <f t="shared" si="645"/>
        <v>0</v>
      </c>
      <c r="AU1086" s="4">
        <f t="shared" si="646"/>
        <v>0</v>
      </c>
      <c r="AV1086" s="4">
        <f t="shared" si="647"/>
        <v>0</v>
      </c>
      <c r="AW1086" s="4">
        <f t="shared" si="648"/>
        <v>0</v>
      </c>
      <c r="AX1086" s="4">
        <f t="shared" si="649"/>
        <v>0</v>
      </c>
      <c r="AY1086" s="4">
        <f t="shared" si="650"/>
        <v>0</v>
      </c>
      <c r="AZ1086" s="4">
        <f t="shared" si="651"/>
        <v>0</v>
      </c>
      <c r="BA1086" s="4">
        <f t="shared" si="652"/>
        <v>0</v>
      </c>
      <c r="BB1086" s="4">
        <f t="shared" si="653"/>
        <v>0</v>
      </c>
      <c r="BC1086" s="4">
        <f t="shared" si="654"/>
        <v>0</v>
      </c>
      <c r="BD1086" s="4">
        <f t="shared" si="655"/>
        <v>0</v>
      </c>
      <c r="BE1086" s="4">
        <f t="shared" si="656"/>
        <v>0</v>
      </c>
      <c r="BF1086" s="4">
        <f t="shared" si="657"/>
        <v>0</v>
      </c>
      <c r="BG1086" s="4">
        <f t="shared" si="658"/>
        <v>0</v>
      </c>
    </row>
    <row r="1087" spans="1:59" ht="15" customHeight="1" x14ac:dyDescent="0.3">
      <c r="A1087" s="3" t="s">
        <v>39</v>
      </c>
      <c r="B1087" s="3" t="s">
        <v>587</v>
      </c>
      <c r="C1087" s="3" t="s">
        <v>538</v>
      </c>
      <c r="D1087" s="210" t="s">
        <v>316</v>
      </c>
      <c r="E1087" s="2" t="s">
        <v>317</v>
      </c>
      <c r="F1087" s="89">
        <f>VLOOKUP($C1087,Filtre!E:G,2,0)</f>
        <v>45763</v>
      </c>
      <c r="G1087" s="158" t="str">
        <f>LEFT(VLOOKUP($C1087,Filtre!E:G,3,0),5)</f>
        <v>13.00</v>
      </c>
      <c r="H1087" s="68" t="s">
        <v>46</v>
      </c>
      <c r="I1087" s="73">
        <f t="shared" si="626"/>
        <v>14</v>
      </c>
      <c r="J1087" s="238" t="s">
        <v>77</v>
      </c>
      <c r="K1087" s="86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1">
        <f t="shared" si="627"/>
        <v>0</v>
      </c>
      <c r="AC1087" s="1">
        <f t="shared" si="628"/>
        <v>0</v>
      </c>
      <c r="AD1087" s="1">
        <f t="shared" si="629"/>
        <v>0</v>
      </c>
      <c r="AE1087" s="1">
        <f t="shared" si="630"/>
        <v>0</v>
      </c>
      <c r="AF1087" s="1">
        <f t="shared" si="631"/>
        <v>0</v>
      </c>
      <c r="AG1087" s="1">
        <f t="shared" si="632"/>
        <v>0</v>
      </c>
      <c r="AH1087" s="1">
        <f t="shared" si="633"/>
        <v>0</v>
      </c>
      <c r="AI1087" s="1">
        <f t="shared" si="634"/>
        <v>0</v>
      </c>
      <c r="AJ1087" s="1">
        <f t="shared" si="635"/>
        <v>0</v>
      </c>
      <c r="AK1087" s="1">
        <f t="shared" si="636"/>
        <v>0</v>
      </c>
      <c r="AL1087" s="1">
        <f t="shared" si="637"/>
        <v>0</v>
      </c>
      <c r="AM1087" s="1">
        <f t="shared" si="638"/>
        <v>0</v>
      </c>
      <c r="AN1087" s="1">
        <f t="shared" si="639"/>
        <v>0</v>
      </c>
      <c r="AO1087" s="1">
        <f t="shared" si="640"/>
        <v>0</v>
      </c>
      <c r="AP1087" s="1">
        <f t="shared" si="641"/>
        <v>0</v>
      </c>
      <c r="AQ1087" s="1">
        <f t="shared" si="642"/>
        <v>0</v>
      </c>
      <c r="AR1087" s="4">
        <f t="shared" si="643"/>
        <v>0</v>
      </c>
      <c r="AS1087" s="4">
        <f t="shared" si="644"/>
        <v>0</v>
      </c>
      <c r="AT1087" s="4">
        <f t="shared" si="645"/>
        <v>0</v>
      </c>
      <c r="AU1087" s="4">
        <f t="shared" si="646"/>
        <v>0</v>
      </c>
      <c r="AV1087" s="4">
        <f t="shared" si="647"/>
        <v>0</v>
      </c>
      <c r="AW1087" s="4">
        <f t="shared" si="648"/>
        <v>0</v>
      </c>
      <c r="AX1087" s="4">
        <f t="shared" si="649"/>
        <v>0</v>
      </c>
      <c r="AY1087" s="4">
        <f t="shared" si="650"/>
        <v>0</v>
      </c>
      <c r="AZ1087" s="4">
        <f t="shared" si="651"/>
        <v>0</v>
      </c>
      <c r="BA1087" s="4">
        <f t="shared" si="652"/>
        <v>0</v>
      </c>
      <c r="BB1087" s="4">
        <f t="shared" si="653"/>
        <v>0</v>
      </c>
      <c r="BC1087" s="4">
        <f t="shared" si="654"/>
        <v>0</v>
      </c>
      <c r="BD1087" s="4">
        <f t="shared" si="655"/>
        <v>0</v>
      </c>
      <c r="BE1087" s="4">
        <f t="shared" si="656"/>
        <v>0</v>
      </c>
      <c r="BF1087" s="4">
        <f t="shared" si="657"/>
        <v>0</v>
      </c>
      <c r="BG1087" s="4">
        <f t="shared" si="658"/>
        <v>0</v>
      </c>
    </row>
    <row r="1088" spans="1:59" ht="15" customHeight="1" x14ac:dyDescent="0.3">
      <c r="A1088" s="3" t="s">
        <v>39</v>
      </c>
      <c r="B1088" s="3" t="s">
        <v>587</v>
      </c>
      <c r="C1088" s="3" t="s">
        <v>538</v>
      </c>
      <c r="D1088" s="210" t="s">
        <v>318</v>
      </c>
      <c r="E1088" s="2" t="s">
        <v>319</v>
      </c>
      <c r="F1088" s="89">
        <f>VLOOKUP($C1088,Filtre!E:G,2,0)</f>
        <v>45763</v>
      </c>
      <c r="G1088" s="158" t="str">
        <f>LEFT(VLOOKUP($C1088,Filtre!E:G,3,0),5)</f>
        <v>13.00</v>
      </c>
      <c r="H1088" s="68" t="s">
        <v>46</v>
      </c>
      <c r="I1088" s="73">
        <f t="shared" ref="I1088:I1151" si="659">IF(K1088="x",COUNT($A$1),I1087+1)</f>
        <v>15</v>
      </c>
      <c r="J1088" s="238" t="s">
        <v>77</v>
      </c>
      <c r="K1088" s="86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1">
        <f t="shared" si="627"/>
        <v>0</v>
      </c>
      <c r="AC1088" s="1">
        <f t="shared" si="628"/>
        <v>0</v>
      </c>
      <c r="AD1088" s="1">
        <f t="shared" si="629"/>
        <v>0</v>
      </c>
      <c r="AE1088" s="1">
        <f t="shared" si="630"/>
        <v>0</v>
      </c>
      <c r="AF1088" s="1">
        <f t="shared" si="631"/>
        <v>0</v>
      </c>
      <c r="AG1088" s="1">
        <f t="shared" si="632"/>
        <v>0</v>
      </c>
      <c r="AH1088" s="1">
        <f t="shared" si="633"/>
        <v>0</v>
      </c>
      <c r="AI1088" s="1">
        <f t="shared" si="634"/>
        <v>0</v>
      </c>
      <c r="AJ1088" s="1">
        <f t="shared" si="635"/>
        <v>0</v>
      </c>
      <c r="AK1088" s="1">
        <f t="shared" si="636"/>
        <v>0</v>
      </c>
      <c r="AL1088" s="1">
        <f t="shared" si="637"/>
        <v>0</v>
      </c>
      <c r="AM1088" s="1">
        <f t="shared" si="638"/>
        <v>0</v>
      </c>
      <c r="AN1088" s="1">
        <f t="shared" si="639"/>
        <v>0</v>
      </c>
      <c r="AO1088" s="1">
        <f t="shared" si="640"/>
        <v>0</v>
      </c>
      <c r="AP1088" s="1">
        <f t="shared" si="641"/>
        <v>0</v>
      </c>
      <c r="AQ1088" s="1">
        <f t="shared" si="642"/>
        <v>0</v>
      </c>
      <c r="AR1088" s="4">
        <f t="shared" si="643"/>
        <v>0</v>
      </c>
      <c r="AS1088" s="4">
        <f t="shared" si="644"/>
        <v>0</v>
      </c>
      <c r="AT1088" s="4">
        <f t="shared" si="645"/>
        <v>0</v>
      </c>
      <c r="AU1088" s="4">
        <f t="shared" si="646"/>
        <v>0</v>
      </c>
      <c r="AV1088" s="4">
        <f t="shared" si="647"/>
        <v>0</v>
      </c>
      <c r="AW1088" s="4">
        <f t="shared" si="648"/>
        <v>0</v>
      </c>
      <c r="AX1088" s="4">
        <f t="shared" si="649"/>
        <v>0</v>
      </c>
      <c r="AY1088" s="4">
        <f t="shared" si="650"/>
        <v>0</v>
      </c>
      <c r="AZ1088" s="4">
        <f t="shared" si="651"/>
        <v>0</v>
      </c>
      <c r="BA1088" s="4">
        <f t="shared" si="652"/>
        <v>0</v>
      </c>
      <c r="BB1088" s="4">
        <f t="shared" si="653"/>
        <v>0</v>
      </c>
      <c r="BC1088" s="4">
        <f t="shared" si="654"/>
        <v>0</v>
      </c>
      <c r="BD1088" s="4">
        <f t="shared" si="655"/>
        <v>0</v>
      </c>
      <c r="BE1088" s="4">
        <f t="shared" si="656"/>
        <v>0</v>
      </c>
      <c r="BF1088" s="4">
        <f t="shared" si="657"/>
        <v>0</v>
      </c>
      <c r="BG1088" s="4">
        <f t="shared" si="658"/>
        <v>0</v>
      </c>
    </row>
    <row r="1089" spans="1:59" ht="15" customHeight="1" x14ac:dyDescent="0.3">
      <c r="A1089" s="3" t="s">
        <v>39</v>
      </c>
      <c r="B1089" s="3" t="s">
        <v>587</v>
      </c>
      <c r="C1089" s="3" t="s">
        <v>538</v>
      </c>
      <c r="D1089" s="210" t="s">
        <v>654</v>
      </c>
      <c r="E1089" s="2" t="s">
        <v>655</v>
      </c>
      <c r="F1089" s="89">
        <f>VLOOKUP($C1089,Filtre!E:G,2,0)</f>
        <v>45763</v>
      </c>
      <c r="G1089" s="158" t="str">
        <f>LEFT(VLOOKUP($C1089,Filtre!E:G,3,0),5)</f>
        <v>13.00</v>
      </c>
      <c r="H1089" s="68" t="s">
        <v>46</v>
      </c>
      <c r="I1089" s="73">
        <f t="shared" si="659"/>
        <v>16</v>
      </c>
      <c r="J1089" s="238" t="s">
        <v>77</v>
      </c>
      <c r="K1089" s="86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1">
        <f t="shared" si="627"/>
        <v>0</v>
      </c>
      <c r="AC1089" s="1">
        <f t="shared" si="628"/>
        <v>0</v>
      </c>
      <c r="AD1089" s="1">
        <f t="shared" si="629"/>
        <v>0</v>
      </c>
      <c r="AE1089" s="1">
        <f t="shared" si="630"/>
        <v>0</v>
      </c>
      <c r="AF1089" s="1">
        <f t="shared" si="631"/>
        <v>0</v>
      </c>
      <c r="AG1089" s="1">
        <f t="shared" si="632"/>
        <v>0</v>
      </c>
      <c r="AH1089" s="1">
        <f t="shared" si="633"/>
        <v>0</v>
      </c>
      <c r="AI1089" s="1">
        <f t="shared" si="634"/>
        <v>0</v>
      </c>
      <c r="AJ1089" s="1">
        <f t="shared" si="635"/>
        <v>0</v>
      </c>
      <c r="AK1089" s="1">
        <f t="shared" si="636"/>
        <v>0</v>
      </c>
      <c r="AL1089" s="1">
        <f t="shared" si="637"/>
        <v>0</v>
      </c>
      <c r="AM1089" s="1">
        <f t="shared" si="638"/>
        <v>0</v>
      </c>
      <c r="AN1089" s="1">
        <f t="shared" si="639"/>
        <v>0</v>
      </c>
      <c r="AO1089" s="1">
        <f t="shared" si="640"/>
        <v>0</v>
      </c>
      <c r="AP1089" s="1">
        <f t="shared" si="641"/>
        <v>0</v>
      </c>
      <c r="AQ1089" s="1">
        <f t="shared" si="642"/>
        <v>0</v>
      </c>
      <c r="AR1089" s="4">
        <f t="shared" si="643"/>
        <v>0</v>
      </c>
      <c r="AS1089" s="4">
        <f t="shared" si="644"/>
        <v>0</v>
      </c>
      <c r="AT1089" s="4">
        <f t="shared" si="645"/>
        <v>0</v>
      </c>
      <c r="AU1089" s="4">
        <f t="shared" si="646"/>
        <v>0</v>
      </c>
      <c r="AV1089" s="4">
        <f t="shared" si="647"/>
        <v>0</v>
      </c>
      <c r="AW1089" s="4">
        <f t="shared" si="648"/>
        <v>0</v>
      </c>
      <c r="AX1089" s="4">
        <f t="shared" si="649"/>
        <v>0</v>
      </c>
      <c r="AY1089" s="4">
        <f t="shared" si="650"/>
        <v>0</v>
      </c>
      <c r="AZ1089" s="4">
        <f t="shared" si="651"/>
        <v>0</v>
      </c>
      <c r="BA1089" s="4">
        <f t="shared" si="652"/>
        <v>0</v>
      </c>
      <c r="BB1089" s="4">
        <f t="shared" si="653"/>
        <v>0</v>
      </c>
      <c r="BC1089" s="4">
        <f t="shared" si="654"/>
        <v>0</v>
      </c>
      <c r="BD1089" s="4">
        <f t="shared" si="655"/>
        <v>0</v>
      </c>
      <c r="BE1089" s="4">
        <f t="shared" si="656"/>
        <v>0</v>
      </c>
      <c r="BF1089" s="4">
        <f t="shared" si="657"/>
        <v>0</v>
      </c>
      <c r="BG1089" s="4">
        <f t="shared" si="658"/>
        <v>0</v>
      </c>
    </row>
    <row r="1090" spans="1:59" ht="15" customHeight="1" x14ac:dyDescent="0.3">
      <c r="A1090" s="3" t="s">
        <v>39</v>
      </c>
      <c r="B1090" s="3" t="s">
        <v>587</v>
      </c>
      <c r="C1090" s="3" t="s">
        <v>538</v>
      </c>
      <c r="D1090" s="210" t="s">
        <v>340</v>
      </c>
      <c r="E1090" s="2" t="s">
        <v>341</v>
      </c>
      <c r="F1090" s="89">
        <f>VLOOKUP($C1090,Filtre!E:G,2,0)</f>
        <v>45763</v>
      </c>
      <c r="G1090" s="158" t="str">
        <f>LEFT(VLOOKUP($C1090,Filtre!E:G,3,0),5)</f>
        <v>13.00</v>
      </c>
      <c r="H1090" s="68" t="s">
        <v>46</v>
      </c>
      <c r="I1090" s="73">
        <f t="shared" si="659"/>
        <v>17</v>
      </c>
      <c r="J1090" s="238" t="s">
        <v>77</v>
      </c>
      <c r="K1090" s="86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1">
        <f t="shared" si="627"/>
        <v>0</v>
      </c>
      <c r="AC1090" s="1">
        <f t="shared" si="628"/>
        <v>0</v>
      </c>
      <c r="AD1090" s="1">
        <f t="shared" si="629"/>
        <v>0</v>
      </c>
      <c r="AE1090" s="1">
        <f t="shared" si="630"/>
        <v>0</v>
      </c>
      <c r="AF1090" s="1">
        <f t="shared" si="631"/>
        <v>0</v>
      </c>
      <c r="AG1090" s="1">
        <f t="shared" si="632"/>
        <v>0</v>
      </c>
      <c r="AH1090" s="1">
        <f t="shared" si="633"/>
        <v>0</v>
      </c>
      <c r="AI1090" s="1">
        <f t="shared" si="634"/>
        <v>0</v>
      </c>
      <c r="AJ1090" s="1">
        <f t="shared" si="635"/>
        <v>0</v>
      </c>
      <c r="AK1090" s="1">
        <f t="shared" si="636"/>
        <v>0</v>
      </c>
      <c r="AL1090" s="1">
        <f t="shared" si="637"/>
        <v>0</v>
      </c>
      <c r="AM1090" s="1">
        <f t="shared" si="638"/>
        <v>0</v>
      </c>
      <c r="AN1090" s="1">
        <f t="shared" si="639"/>
        <v>0</v>
      </c>
      <c r="AO1090" s="1">
        <f t="shared" si="640"/>
        <v>0</v>
      </c>
      <c r="AP1090" s="1">
        <f t="shared" si="641"/>
        <v>0</v>
      </c>
      <c r="AQ1090" s="1">
        <f t="shared" si="642"/>
        <v>0</v>
      </c>
      <c r="AR1090" s="4">
        <f t="shared" si="643"/>
        <v>0</v>
      </c>
      <c r="AS1090" s="4">
        <f t="shared" si="644"/>
        <v>0</v>
      </c>
      <c r="AT1090" s="4">
        <f t="shared" si="645"/>
        <v>0</v>
      </c>
      <c r="AU1090" s="4">
        <f t="shared" si="646"/>
        <v>0</v>
      </c>
      <c r="AV1090" s="4">
        <f t="shared" si="647"/>
        <v>0</v>
      </c>
      <c r="AW1090" s="4">
        <f t="shared" si="648"/>
        <v>0</v>
      </c>
      <c r="AX1090" s="4">
        <f t="shared" si="649"/>
        <v>0</v>
      </c>
      <c r="AY1090" s="4">
        <f t="shared" si="650"/>
        <v>0</v>
      </c>
      <c r="AZ1090" s="4">
        <f t="shared" si="651"/>
        <v>0</v>
      </c>
      <c r="BA1090" s="4">
        <f t="shared" si="652"/>
        <v>0</v>
      </c>
      <c r="BB1090" s="4">
        <f t="shared" si="653"/>
        <v>0</v>
      </c>
      <c r="BC1090" s="4">
        <f t="shared" si="654"/>
        <v>0</v>
      </c>
      <c r="BD1090" s="4">
        <f t="shared" si="655"/>
        <v>0</v>
      </c>
      <c r="BE1090" s="4">
        <f t="shared" si="656"/>
        <v>0</v>
      </c>
      <c r="BF1090" s="4">
        <f t="shared" si="657"/>
        <v>0</v>
      </c>
      <c r="BG1090" s="4">
        <f t="shared" si="658"/>
        <v>0</v>
      </c>
    </row>
    <row r="1091" spans="1:59" ht="15" customHeight="1" x14ac:dyDescent="0.3">
      <c r="A1091" s="3" t="s">
        <v>39</v>
      </c>
      <c r="B1091" s="3" t="s">
        <v>587</v>
      </c>
      <c r="C1091" s="3" t="s">
        <v>538</v>
      </c>
      <c r="D1091" s="210" t="s">
        <v>334</v>
      </c>
      <c r="E1091" s="2" t="s">
        <v>335</v>
      </c>
      <c r="F1091" s="89">
        <f>VLOOKUP($C1091,Filtre!E:G,2,0)</f>
        <v>45763</v>
      </c>
      <c r="G1091" s="158" t="str">
        <f>LEFT(VLOOKUP($C1091,Filtre!E:G,3,0),5)</f>
        <v>13.00</v>
      </c>
      <c r="H1091" s="68" t="s">
        <v>46</v>
      </c>
      <c r="I1091" s="73">
        <f t="shared" si="659"/>
        <v>18</v>
      </c>
      <c r="J1091" s="238" t="s">
        <v>77</v>
      </c>
      <c r="K1091" s="86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1">
        <f t="shared" si="627"/>
        <v>0</v>
      </c>
      <c r="AC1091" s="1">
        <f t="shared" si="628"/>
        <v>0</v>
      </c>
      <c r="AD1091" s="1">
        <f t="shared" si="629"/>
        <v>0</v>
      </c>
      <c r="AE1091" s="1">
        <f t="shared" si="630"/>
        <v>0</v>
      </c>
      <c r="AF1091" s="1">
        <f t="shared" si="631"/>
        <v>0</v>
      </c>
      <c r="AG1091" s="1">
        <f t="shared" si="632"/>
        <v>0</v>
      </c>
      <c r="AH1091" s="1">
        <f t="shared" si="633"/>
        <v>0</v>
      </c>
      <c r="AI1091" s="1">
        <f t="shared" si="634"/>
        <v>0</v>
      </c>
      <c r="AJ1091" s="1">
        <f t="shared" si="635"/>
        <v>0</v>
      </c>
      <c r="AK1091" s="1">
        <f t="shared" si="636"/>
        <v>0</v>
      </c>
      <c r="AL1091" s="1">
        <f t="shared" si="637"/>
        <v>0</v>
      </c>
      <c r="AM1091" s="1">
        <f t="shared" si="638"/>
        <v>0</v>
      </c>
      <c r="AN1091" s="1">
        <f t="shared" si="639"/>
        <v>0</v>
      </c>
      <c r="AO1091" s="1">
        <f t="shared" si="640"/>
        <v>0</v>
      </c>
      <c r="AP1091" s="1">
        <f t="shared" si="641"/>
        <v>0</v>
      </c>
      <c r="AQ1091" s="1">
        <f t="shared" si="642"/>
        <v>0</v>
      </c>
      <c r="AR1091" s="4">
        <f t="shared" si="643"/>
        <v>0</v>
      </c>
      <c r="AS1091" s="4">
        <f t="shared" si="644"/>
        <v>0</v>
      </c>
      <c r="AT1091" s="4">
        <f t="shared" si="645"/>
        <v>0</v>
      </c>
      <c r="AU1091" s="4">
        <f t="shared" si="646"/>
        <v>0</v>
      </c>
      <c r="AV1091" s="4">
        <f t="shared" si="647"/>
        <v>0</v>
      </c>
      <c r="AW1091" s="4">
        <f t="shared" si="648"/>
        <v>0</v>
      </c>
      <c r="AX1091" s="4">
        <f t="shared" si="649"/>
        <v>0</v>
      </c>
      <c r="AY1091" s="4">
        <f t="shared" si="650"/>
        <v>0</v>
      </c>
      <c r="AZ1091" s="4">
        <f t="shared" si="651"/>
        <v>0</v>
      </c>
      <c r="BA1091" s="4">
        <f t="shared" si="652"/>
        <v>0</v>
      </c>
      <c r="BB1091" s="4">
        <f t="shared" si="653"/>
        <v>0</v>
      </c>
      <c r="BC1091" s="4">
        <f t="shared" si="654"/>
        <v>0</v>
      </c>
      <c r="BD1091" s="4">
        <f t="shared" si="655"/>
        <v>0</v>
      </c>
      <c r="BE1091" s="4">
        <f t="shared" si="656"/>
        <v>0</v>
      </c>
      <c r="BF1091" s="4">
        <f t="shared" si="657"/>
        <v>0</v>
      </c>
      <c r="BG1091" s="4">
        <f t="shared" si="658"/>
        <v>0</v>
      </c>
    </row>
    <row r="1092" spans="1:59" ht="15" customHeight="1" x14ac:dyDescent="0.3">
      <c r="A1092" s="3" t="s">
        <v>39</v>
      </c>
      <c r="B1092" s="3" t="s">
        <v>587</v>
      </c>
      <c r="C1092" s="3" t="s">
        <v>538</v>
      </c>
      <c r="D1092" s="210" t="s">
        <v>332</v>
      </c>
      <c r="E1092" s="2" t="s">
        <v>333</v>
      </c>
      <c r="F1092" s="89">
        <f>VLOOKUP($C1092,Filtre!E:G,2,0)</f>
        <v>45763</v>
      </c>
      <c r="G1092" s="158" t="str">
        <f>LEFT(VLOOKUP($C1092,Filtre!E:G,3,0),5)</f>
        <v>13.00</v>
      </c>
      <c r="H1092" s="68" t="s">
        <v>46</v>
      </c>
      <c r="I1092" s="73">
        <f t="shared" si="659"/>
        <v>19</v>
      </c>
      <c r="J1092" s="238" t="s">
        <v>77</v>
      </c>
      <c r="K1092" s="86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1">
        <f t="shared" si="627"/>
        <v>0</v>
      </c>
      <c r="AC1092" s="1">
        <f t="shared" si="628"/>
        <v>0</v>
      </c>
      <c r="AD1092" s="1">
        <f t="shared" si="629"/>
        <v>0</v>
      </c>
      <c r="AE1092" s="1">
        <f t="shared" si="630"/>
        <v>0</v>
      </c>
      <c r="AF1092" s="1">
        <f t="shared" si="631"/>
        <v>0</v>
      </c>
      <c r="AG1092" s="1">
        <f t="shared" si="632"/>
        <v>0</v>
      </c>
      <c r="AH1092" s="1">
        <f t="shared" si="633"/>
        <v>0</v>
      </c>
      <c r="AI1092" s="1">
        <f t="shared" si="634"/>
        <v>0</v>
      </c>
      <c r="AJ1092" s="1">
        <f t="shared" si="635"/>
        <v>0</v>
      </c>
      <c r="AK1092" s="1">
        <f t="shared" si="636"/>
        <v>0</v>
      </c>
      <c r="AL1092" s="1">
        <f t="shared" si="637"/>
        <v>0</v>
      </c>
      <c r="AM1092" s="1">
        <f t="shared" si="638"/>
        <v>0</v>
      </c>
      <c r="AN1092" s="1">
        <f t="shared" si="639"/>
        <v>0</v>
      </c>
      <c r="AO1092" s="1">
        <f t="shared" si="640"/>
        <v>0</v>
      </c>
      <c r="AP1092" s="1">
        <f t="shared" si="641"/>
        <v>0</v>
      </c>
      <c r="AQ1092" s="1">
        <f t="shared" si="642"/>
        <v>0</v>
      </c>
      <c r="AR1092" s="4">
        <f t="shared" si="643"/>
        <v>0</v>
      </c>
      <c r="AS1092" s="4">
        <f t="shared" si="644"/>
        <v>0</v>
      </c>
      <c r="AT1092" s="4">
        <f t="shared" si="645"/>
        <v>0</v>
      </c>
      <c r="AU1092" s="4">
        <f t="shared" si="646"/>
        <v>0</v>
      </c>
      <c r="AV1092" s="4">
        <f t="shared" si="647"/>
        <v>0</v>
      </c>
      <c r="AW1092" s="4">
        <f t="shared" si="648"/>
        <v>0</v>
      </c>
      <c r="AX1092" s="4">
        <f t="shared" si="649"/>
        <v>0</v>
      </c>
      <c r="AY1092" s="4">
        <f t="shared" si="650"/>
        <v>0</v>
      </c>
      <c r="AZ1092" s="4">
        <f t="shared" si="651"/>
        <v>0</v>
      </c>
      <c r="BA1092" s="4">
        <f t="shared" si="652"/>
        <v>0</v>
      </c>
      <c r="BB1092" s="4">
        <f t="shared" si="653"/>
        <v>0</v>
      </c>
      <c r="BC1092" s="4">
        <f t="shared" si="654"/>
        <v>0</v>
      </c>
      <c r="BD1092" s="4">
        <f t="shared" si="655"/>
        <v>0</v>
      </c>
      <c r="BE1092" s="4">
        <f t="shared" si="656"/>
        <v>0</v>
      </c>
      <c r="BF1092" s="4">
        <f t="shared" si="657"/>
        <v>0</v>
      </c>
      <c r="BG1092" s="4">
        <f t="shared" si="658"/>
        <v>0</v>
      </c>
    </row>
    <row r="1093" spans="1:59" ht="15" customHeight="1" x14ac:dyDescent="0.3">
      <c r="A1093" s="3" t="s">
        <v>39</v>
      </c>
      <c r="B1093" s="3" t="s">
        <v>587</v>
      </c>
      <c r="C1093" s="3" t="s">
        <v>538</v>
      </c>
      <c r="D1093" s="210" t="s">
        <v>320</v>
      </c>
      <c r="E1093" s="2" t="s">
        <v>321</v>
      </c>
      <c r="F1093" s="89">
        <f>VLOOKUP($C1093,Filtre!E:G,2,0)</f>
        <v>45763</v>
      </c>
      <c r="G1093" s="158" t="str">
        <f>LEFT(VLOOKUP($C1093,Filtre!E:G,3,0),5)</f>
        <v>13.00</v>
      </c>
      <c r="H1093" s="68" t="s">
        <v>46</v>
      </c>
      <c r="I1093" s="73">
        <f t="shared" si="659"/>
        <v>20</v>
      </c>
      <c r="J1093" s="238" t="s">
        <v>77</v>
      </c>
      <c r="K1093" s="86"/>
      <c r="L1093" s="27"/>
      <c r="M1093" s="27"/>
      <c r="N1093" s="27"/>
      <c r="O1093" s="27"/>
      <c r="P1093" s="27"/>
      <c r="Q1093" s="27"/>
      <c r="R1093" s="27"/>
      <c r="S1093" s="27"/>
      <c r="T1093" s="27"/>
      <c r="U1093" s="28"/>
      <c r="V1093" s="27"/>
      <c r="W1093" s="27"/>
      <c r="X1093" s="27"/>
      <c r="Y1093" s="27"/>
      <c r="Z1093" s="27"/>
      <c r="AA1093" s="27"/>
      <c r="AB1093" s="1">
        <f t="shared" si="627"/>
        <v>0</v>
      </c>
      <c r="AC1093" s="1">
        <f t="shared" si="628"/>
        <v>0</v>
      </c>
      <c r="AD1093" s="1">
        <f t="shared" si="629"/>
        <v>0</v>
      </c>
      <c r="AE1093" s="1">
        <f t="shared" si="630"/>
        <v>0</v>
      </c>
      <c r="AF1093" s="1">
        <f t="shared" si="631"/>
        <v>0</v>
      </c>
      <c r="AG1093" s="1">
        <f t="shared" si="632"/>
        <v>0</v>
      </c>
      <c r="AH1093" s="1">
        <f t="shared" si="633"/>
        <v>0</v>
      </c>
      <c r="AI1093" s="1">
        <f t="shared" si="634"/>
        <v>0</v>
      </c>
      <c r="AJ1093" s="1">
        <f t="shared" si="635"/>
        <v>0</v>
      </c>
      <c r="AK1093" s="1">
        <f t="shared" si="636"/>
        <v>0</v>
      </c>
      <c r="AL1093" s="1">
        <f t="shared" si="637"/>
        <v>0</v>
      </c>
      <c r="AM1093" s="1">
        <f t="shared" si="638"/>
        <v>0</v>
      </c>
      <c r="AN1093" s="1">
        <f t="shared" si="639"/>
        <v>0</v>
      </c>
      <c r="AO1093" s="1">
        <f t="shared" si="640"/>
        <v>0</v>
      </c>
      <c r="AP1093" s="1">
        <f t="shared" si="641"/>
        <v>0</v>
      </c>
      <c r="AQ1093" s="1">
        <f t="shared" si="642"/>
        <v>0</v>
      </c>
      <c r="AR1093" s="4">
        <f t="shared" si="643"/>
        <v>0</v>
      </c>
      <c r="AS1093" s="4">
        <f t="shared" si="644"/>
        <v>0</v>
      </c>
      <c r="AT1093" s="4">
        <f t="shared" si="645"/>
        <v>0</v>
      </c>
      <c r="AU1093" s="4">
        <f t="shared" si="646"/>
        <v>0</v>
      </c>
      <c r="AV1093" s="4">
        <f t="shared" si="647"/>
        <v>0</v>
      </c>
      <c r="AW1093" s="4">
        <f t="shared" si="648"/>
        <v>0</v>
      </c>
      <c r="AX1093" s="4">
        <f t="shared" si="649"/>
        <v>0</v>
      </c>
      <c r="AY1093" s="4">
        <f t="shared" si="650"/>
        <v>0</v>
      </c>
      <c r="AZ1093" s="4">
        <f t="shared" si="651"/>
        <v>0</v>
      </c>
      <c r="BA1093" s="4">
        <f t="shared" si="652"/>
        <v>0</v>
      </c>
      <c r="BB1093" s="4">
        <f t="shared" si="653"/>
        <v>0</v>
      </c>
      <c r="BC1093" s="4">
        <f t="shared" si="654"/>
        <v>0</v>
      </c>
      <c r="BD1093" s="4">
        <f t="shared" si="655"/>
        <v>0</v>
      </c>
      <c r="BE1093" s="4">
        <f t="shared" si="656"/>
        <v>0</v>
      </c>
      <c r="BF1093" s="4">
        <f t="shared" si="657"/>
        <v>0</v>
      </c>
      <c r="BG1093" s="4">
        <f t="shared" si="658"/>
        <v>0</v>
      </c>
    </row>
    <row r="1094" spans="1:59" ht="15" customHeight="1" x14ac:dyDescent="0.3">
      <c r="A1094" s="3" t="s">
        <v>39</v>
      </c>
      <c r="B1094" s="3" t="s">
        <v>587</v>
      </c>
      <c r="C1094" s="3" t="s">
        <v>538</v>
      </c>
      <c r="D1094" s="210" t="s">
        <v>656</v>
      </c>
      <c r="E1094" s="2" t="s">
        <v>657</v>
      </c>
      <c r="F1094" s="89">
        <f>VLOOKUP($C1094,Filtre!E:G,2,0)</f>
        <v>45763</v>
      </c>
      <c r="G1094" s="158" t="str">
        <f>LEFT(VLOOKUP($C1094,Filtre!E:G,3,0),5)</f>
        <v>13.00</v>
      </c>
      <c r="H1094" s="68" t="s">
        <v>46</v>
      </c>
      <c r="I1094" s="73">
        <f t="shared" si="659"/>
        <v>21</v>
      </c>
      <c r="J1094" s="238" t="s">
        <v>77</v>
      </c>
      <c r="K1094" s="86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1">
        <f t="shared" si="627"/>
        <v>0</v>
      </c>
      <c r="AC1094" s="1">
        <f t="shared" si="628"/>
        <v>0</v>
      </c>
      <c r="AD1094" s="1">
        <f t="shared" si="629"/>
        <v>0</v>
      </c>
      <c r="AE1094" s="1">
        <f t="shared" si="630"/>
        <v>0</v>
      </c>
      <c r="AF1094" s="1">
        <f t="shared" si="631"/>
        <v>0</v>
      </c>
      <c r="AG1094" s="1">
        <f t="shared" si="632"/>
        <v>0</v>
      </c>
      <c r="AH1094" s="1">
        <f t="shared" si="633"/>
        <v>0</v>
      </c>
      <c r="AI1094" s="1">
        <f t="shared" si="634"/>
        <v>0</v>
      </c>
      <c r="AJ1094" s="1">
        <f t="shared" si="635"/>
        <v>0</v>
      </c>
      <c r="AK1094" s="1">
        <f t="shared" si="636"/>
        <v>0</v>
      </c>
      <c r="AL1094" s="1">
        <f t="shared" si="637"/>
        <v>0</v>
      </c>
      <c r="AM1094" s="1">
        <f t="shared" si="638"/>
        <v>0</v>
      </c>
      <c r="AN1094" s="1">
        <f t="shared" si="639"/>
        <v>0</v>
      </c>
      <c r="AO1094" s="1">
        <f t="shared" si="640"/>
        <v>0</v>
      </c>
      <c r="AP1094" s="1">
        <f t="shared" si="641"/>
        <v>0</v>
      </c>
      <c r="AQ1094" s="1">
        <f t="shared" si="642"/>
        <v>0</v>
      </c>
      <c r="AR1094" s="4">
        <f t="shared" si="643"/>
        <v>0</v>
      </c>
      <c r="AS1094" s="4">
        <f t="shared" si="644"/>
        <v>0</v>
      </c>
      <c r="AT1094" s="4">
        <f t="shared" si="645"/>
        <v>0</v>
      </c>
      <c r="AU1094" s="4">
        <f t="shared" si="646"/>
        <v>0</v>
      </c>
      <c r="AV1094" s="4">
        <f t="shared" si="647"/>
        <v>0</v>
      </c>
      <c r="AW1094" s="4">
        <f t="shared" si="648"/>
        <v>0</v>
      </c>
      <c r="AX1094" s="4">
        <f t="shared" si="649"/>
        <v>0</v>
      </c>
      <c r="AY1094" s="4">
        <f t="shared" si="650"/>
        <v>0</v>
      </c>
      <c r="AZ1094" s="4">
        <f t="shared" si="651"/>
        <v>0</v>
      </c>
      <c r="BA1094" s="4">
        <f t="shared" si="652"/>
        <v>0</v>
      </c>
      <c r="BB1094" s="4">
        <f t="shared" si="653"/>
        <v>0</v>
      </c>
      <c r="BC1094" s="4">
        <f t="shared" si="654"/>
        <v>0</v>
      </c>
      <c r="BD1094" s="4">
        <f t="shared" si="655"/>
        <v>0</v>
      </c>
      <c r="BE1094" s="4">
        <f t="shared" si="656"/>
        <v>0</v>
      </c>
      <c r="BF1094" s="4">
        <f t="shared" si="657"/>
        <v>0</v>
      </c>
      <c r="BG1094" s="4">
        <f t="shared" si="658"/>
        <v>0</v>
      </c>
    </row>
    <row r="1095" spans="1:59" ht="15" customHeight="1" x14ac:dyDescent="0.3">
      <c r="A1095" s="3" t="s">
        <v>39</v>
      </c>
      <c r="B1095" s="3" t="s">
        <v>587</v>
      </c>
      <c r="C1095" s="3" t="s">
        <v>538</v>
      </c>
      <c r="D1095" s="210" t="s">
        <v>346</v>
      </c>
      <c r="E1095" s="2" t="s">
        <v>347</v>
      </c>
      <c r="F1095" s="89">
        <f>VLOOKUP($C1095,Filtre!E:G,2,0)</f>
        <v>45763</v>
      </c>
      <c r="G1095" s="158" t="str">
        <f>LEFT(VLOOKUP($C1095,Filtre!E:G,3,0),5)</f>
        <v>13.00</v>
      </c>
      <c r="H1095" s="68" t="s">
        <v>46</v>
      </c>
      <c r="I1095" s="73">
        <f t="shared" si="659"/>
        <v>22</v>
      </c>
      <c r="J1095" s="238" t="s">
        <v>77</v>
      </c>
      <c r="K1095" s="86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1">
        <f t="shared" si="627"/>
        <v>0</v>
      </c>
      <c r="AC1095" s="1">
        <f t="shared" si="628"/>
        <v>0</v>
      </c>
      <c r="AD1095" s="1">
        <f t="shared" si="629"/>
        <v>0</v>
      </c>
      <c r="AE1095" s="1">
        <f t="shared" si="630"/>
        <v>0</v>
      </c>
      <c r="AF1095" s="1">
        <f t="shared" si="631"/>
        <v>0</v>
      </c>
      <c r="AG1095" s="1">
        <f t="shared" si="632"/>
        <v>0</v>
      </c>
      <c r="AH1095" s="1">
        <f t="shared" si="633"/>
        <v>0</v>
      </c>
      <c r="AI1095" s="1">
        <f t="shared" si="634"/>
        <v>0</v>
      </c>
      <c r="AJ1095" s="1">
        <f t="shared" si="635"/>
        <v>0</v>
      </c>
      <c r="AK1095" s="1">
        <f t="shared" si="636"/>
        <v>0</v>
      </c>
      <c r="AL1095" s="1">
        <f t="shared" si="637"/>
        <v>0</v>
      </c>
      <c r="AM1095" s="1">
        <f t="shared" si="638"/>
        <v>0</v>
      </c>
      <c r="AN1095" s="1">
        <f t="shared" si="639"/>
        <v>0</v>
      </c>
      <c r="AO1095" s="1">
        <f t="shared" si="640"/>
        <v>0</v>
      </c>
      <c r="AP1095" s="1">
        <f t="shared" si="641"/>
        <v>0</v>
      </c>
      <c r="AQ1095" s="1">
        <f t="shared" si="642"/>
        <v>0</v>
      </c>
      <c r="AR1095" s="4">
        <f t="shared" si="643"/>
        <v>0</v>
      </c>
      <c r="AS1095" s="4">
        <f t="shared" si="644"/>
        <v>0</v>
      </c>
      <c r="AT1095" s="4">
        <f t="shared" si="645"/>
        <v>0</v>
      </c>
      <c r="AU1095" s="4">
        <f t="shared" si="646"/>
        <v>0</v>
      </c>
      <c r="AV1095" s="4">
        <f t="shared" si="647"/>
        <v>0</v>
      </c>
      <c r="AW1095" s="4">
        <f t="shared" si="648"/>
        <v>0</v>
      </c>
      <c r="AX1095" s="4">
        <f t="shared" si="649"/>
        <v>0</v>
      </c>
      <c r="AY1095" s="4">
        <f t="shared" si="650"/>
        <v>0</v>
      </c>
      <c r="AZ1095" s="4">
        <f t="shared" si="651"/>
        <v>0</v>
      </c>
      <c r="BA1095" s="4">
        <f t="shared" si="652"/>
        <v>0</v>
      </c>
      <c r="BB1095" s="4">
        <f t="shared" si="653"/>
        <v>0</v>
      </c>
      <c r="BC1095" s="4">
        <f t="shared" si="654"/>
        <v>0</v>
      </c>
      <c r="BD1095" s="4">
        <f t="shared" si="655"/>
        <v>0</v>
      </c>
      <c r="BE1095" s="4">
        <f t="shared" si="656"/>
        <v>0</v>
      </c>
      <c r="BF1095" s="4">
        <f t="shared" si="657"/>
        <v>0</v>
      </c>
      <c r="BG1095" s="4">
        <f t="shared" si="658"/>
        <v>0</v>
      </c>
    </row>
    <row r="1096" spans="1:59" ht="15" customHeight="1" x14ac:dyDescent="0.3">
      <c r="A1096" s="3" t="s">
        <v>56</v>
      </c>
      <c r="B1096" s="3" t="s">
        <v>602</v>
      </c>
      <c r="C1096" s="3" t="s">
        <v>538</v>
      </c>
      <c r="D1096" s="210" t="s">
        <v>414</v>
      </c>
      <c r="E1096" s="2" t="s">
        <v>415</v>
      </c>
      <c r="F1096" s="89">
        <f>VLOOKUP($C1096,Filtre!E:G,2,0)</f>
        <v>45763</v>
      </c>
      <c r="G1096" s="158" t="str">
        <f>LEFT(VLOOKUP($C1096,Filtre!E:G,3,0),5)</f>
        <v>13.00</v>
      </c>
      <c r="H1096" s="68" t="s">
        <v>46</v>
      </c>
      <c r="I1096" s="73">
        <f t="shared" si="659"/>
        <v>23</v>
      </c>
      <c r="J1096" s="238" t="s">
        <v>77</v>
      </c>
      <c r="K1096" s="86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1">
        <f t="shared" si="627"/>
        <v>0</v>
      </c>
      <c r="AC1096" s="1">
        <f t="shared" si="628"/>
        <v>0</v>
      </c>
      <c r="AD1096" s="1">
        <f t="shared" si="629"/>
        <v>0</v>
      </c>
      <c r="AE1096" s="1">
        <f t="shared" si="630"/>
        <v>0</v>
      </c>
      <c r="AF1096" s="1">
        <f t="shared" si="631"/>
        <v>0</v>
      </c>
      <c r="AG1096" s="1">
        <f t="shared" si="632"/>
        <v>0</v>
      </c>
      <c r="AH1096" s="1">
        <f t="shared" si="633"/>
        <v>0</v>
      </c>
      <c r="AI1096" s="1">
        <f t="shared" si="634"/>
        <v>0</v>
      </c>
      <c r="AJ1096" s="1">
        <f t="shared" si="635"/>
        <v>0</v>
      </c>
      <c r="AK1096" s="1">
        <f t="shared" si="636"/>
        <v>0</v>
      </c>
      <c r="AL1096" s="1">
        <f t="shared" si="637"/>
        <v>0</v>
      </c>
      <c r="AM1096" s="1">
        <f t="shared" si="638"/>
        <v>0</v>
      </c>
      <c r="AN1096" s="1">
        <f t="shared" si="639"/>
        <v>0</v>
      </c>
      <c r="AO1096" s="1">
        <f t="shared" si="640"/>
        <v>0</v>
      </c>
      <c r="AP1096" s="1">
        <f t="shared" si="641"/>
        <v>0</v>
      </c>
      <c r="AQ1096" s="1">
        <f t="shared" si="642"/>
        <v>0</v>
      </c>
      <c r="AR1096" s="4">
        <f t="shared" si="643"/>
        <v>0</v>
      </c>
      <c r="AS1096" s="4">
        <f t="shared" si="644"/>
        <v>0</v>
      </c>
      <c r="AT1096" s="4">
        <f t="shared" si="645"/>
        <v>0</v>
      </c>
      <c r="AU1096" s="4">
        <f t="shared" si="646"/>
        <v>0</v>
      </c>
      <c r="AV1096" s="4">
        <f t="shared" si="647"/>
        <v>0</v>
      </c>
      <c r="AW1096" s="4">
        <f t="shared" si="648"/>
        <v>0</v>
      </c>
      <c r="AX1096" s="4">
        <f t="shared" si="649"/>
        <v>0</v>
      </c>
      <c r="AY1096" s="4">
        <f t="shared" si="650"/>
        <v>0</v>
      </c>
      <c r="AZ1096" s="4">
        <f t="shared" si="651"/>
        <v>0</v>
      </c>
      <c r="BA1096" s="4">
        <f t="shared" si="652"/>
        <v>0</v>
      </c>
      <c r="BB1096" s="4">
        <f t="shared" si="653"/>
        <v>0</v>
      </c>
      <c r="BC1096" s="4">
        <f t="shared" si="654"/>
        <v>0</v>
      </c>
      <c r="BD1096" s="4">
        <f t="shared" si="655"/>
        <v>0</v>
      </c>
      <c r="BE1096" s="4">
        <f t="shared" si="656"/>
        <v>0</v>
      </c>
      <c r="BF1096" s="4">
        <f t="shared" si="657"/>
        <v>0</v>
      </c>
      <c r="BG1096" s="4">
        <f t="shared" si="658"/>
        <v>0</v>
      </c>
    </row>
    <row r="1097" spans="1:59" ht="15" customHeight="1" x14ac:dyDescent="0.3">
      <c r="A1097" s="3" t="s">
        <v>56</v>
      </c>
      <c r="B1097" s="3" t="s">
        <v>602</v>
      </c>
      <c r="C1097" s="3" t="s">
        <v>538</v>
      </c>
      <c r="D1097" s="210" t="s">
        <v>444</v>
      </c>
      <c r="E1097" s="2" t="s">
        <v>445</v>
      </c>
      <c r="F1097" s="89">
        <f>VLOOKUP($C1097,Filtre!E:G,2,0)</f>
        <v>45763</v>
      </c>
      <c r="G1097" s="158" t="str">
        <f>LEFT(VLOOKUP($C1097,Filtre!E:G,3,0),5)</f>
        <v>13.00</v>
      </c>
      <c r="H1097" s="68" t="s">
        <v>47</v>
      </c>
      <c r="I1097" s="73">
        <f t="shared" si="659"/>
        <v>1</v>
      </c>
      <c r="J1097" s="238" t="s">
        <v>77</v>
      </c>
      <c r="K1097" s="86" t="s">
        <v>68</v>
      </c>
      <c r="L1097" s="27"/>
      <c r="M1097" s="27" t="s">
        <v>68</v>
      </c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1">
        <f t="shared" si="627"/>
        <v>0</v>
      </c>
      <c r="AC1097" s="1" t="str">
        <f t="shared" si="628"/>
        <v>Sevcan FIRIN</v>
      </c>
      <c r="AD1097" s="1">
        <f t="shared" si="629"/>
        <v>0</v>
      </c>
      <c r="AE1097" s="1">
        <f t="shared" si="630"/>
        <v>0</v>
      </c>
      <c r="AF1097" s="1">
        <f t="shared" si="631"/>
        <v>0</v>
      </c>
      <c r="AG1097" s="1">
        <f t="shared" si="632"/>
        <v>0</v>
      </c>
      <c r="AH1097" s="1">
        <f t="shared" si="633"/>
        <v>0</v>
      </c>
      <c r="AI1097" s="1">
        <f t="shared" si="634"/>
        <v>0</v>
      </c>
      <c r="AJ1097" s="1">
        <f t="shared" si="635"/>
        <v>0</v>
      </c>
      <c r="AK1097" s="1">
        <f t="shared" si="636"/>
        <v>0</v>
      </c>
      <c r="AL1097" s="1">
        <f t="shared" si="637"/>
        <v>0</v>
      </c>
      <c r="AM1097" s="1">
        <f t="shared" si="638"/>
        <v>0</v>
      </c>
      <c r="AN1097" s="1">
        <f t="shared" si="639"/>
        <v>0</v>
      </c>
      <c r="AO1097" s="1">
        <f t="shared" si="640"/>
        <v>0</v>
      </c>
      <c r="AP1097" s="1">
        <f t="shared" si="641"/>
        <v>0</v>
      </c>
      <c r="AQ1097" s="1">
        <f t="shared" si="642"/>
        <v>0</v>
      </c>
      <c r="AR1097" s="4">
        <f t="shared" si="643"/>
        <v>0</v>
      </c>
      <c r="AS1097" s="4" t="str">
        <f t="shared" si="644"/>
        <v>Türk Dili II (Uzaktan Öğretim)  45763 13.00</v>
      </c>
      <c r="AT1097" s="4">
        <f t="shared" si="645"/>
        <v>0</v>
      </c>
      <c r="AU1097" s="4">
        <f t="shared" si="646"/>
        <v>0</v>
      </c>
      <c r="AV1097" s="4">
        <f t="shared" si="647"/>
        <v>0</v>
      </c>
      <c r="AW1097" s="4">
        <f t="shared" si="648"/>
        <v>0</v>
      </c>
      <c r="AX1097" s="4">
        <f t="shared" si="649"/>
        <v>0</v>
      </c>
      <c r="AY1097" s="4">
        <f t="shared" si="650"/>
        <v>0</v>
      </c>
      <c r="AZ1097" s="4">
        <f t="shared" si="651"/>
        <v>0</v>
      </c>
      <c r="BA1097" s="4">
        <f t="shared" si="652"/>
        <v>0</v>
      </c>
      <c r="BB1097" s="4">
        <f t="shared" si="653"/>
        <v>0</v>
      </c>
      <c r="BC1097" s="4">
        <f t="shared" si="654"/>
        <v>0</v>
      </c>
      <c r="BD1097" s="4">
        <f t="shared" si="655"/>
        <v>0</v>
      </c>
      <c r="BE1097" s="4">
        <f t="shared" si="656"/>
        <v>0</v>
      </c>
      <c r="BF1097" s="4">
        <f t="shared" si="657"/>
        <v>0</v>
      </c>
      <c r="BG1097" s="4">
        <f t="shared" si="658"/>
        <v>0</v>
      </c>
    </row>
    <row r="1098" spans="1:59" ht="15" customHeight="1" x14ac:dyDescent="0.3">
      <c r="A1098" s="3" t="s">
        <v>56</v>
      </c>
      <c r="B1098" s="3" t="s">
        <v>602</v>
      </c>
      <c r="C1098" s="3" t="s">
        <v>538</v>
      </c>
      <c r="D1098" s="210" t="s">
        <v>460</v>
      </c>
      <c r="E1098" s="2" t="s">
        <v>461</v>
      </c>
      <c r="F1098" s="89">
        <f>VLOOKUP($C1098,Filtre!E:G,2,0)</f>
        <v>45763</v>
      </c>
      <c r="G1098" s="158" t="str">
        <f>LEFT(VLOOKUP($C1098,Filtre!E:G,3,0),5)</f>
        <v>13.00</v>
      </c>
      <c r="H1098" s="68" t="s">
        <v>47</v>
      </c>
      <c r="I1098" s="73">
        <f t="shared" si="659"/>
        <v>2</v>
      </c>
      <c r="J1098" s="238" t="s">
        <v>77</v>
      </c>
      <c r="K1098" s="86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1">
        <f t="shared" si="627"/>
        <v>0</v>
      </c>
      <c r="AC1098" s="1">
        <f t="shared" si="628"/>
        <v>0</v>
      </c>
      <c r="AD1098" s="1">
        <f t="shared" si="629"/>
        <v>0</v>
      </c>
      <c r="AE1098" s="1">
        <f t="shared" si="630"/>
        <v>0</v>
      </c>
      <c r="AF1098" s="1">
        <f t="shared" si="631"/>
        <v>0</v>
      </c>
      <c r="AG1098" s="1">
        <f t="shared" si="632"/>
        <v>0</v>
      </c>
      <c r="AH1098" s="1">
        <f t="shared" si="633"/>
        <v>0</v>
      </c>
      <c r="AI1098" s="1">
        <f t="shared" si="634"/>
        <v>0</v>
      </c>
      <c r="AJ1098" s="1">
        <f t="shared" si="635"/>
        <v>0</v>
      </c>
      <c r="AK1098" s="1">
        <f t="shared" si="636"/>
        <v>0</v>
      </c>
      <c r="AL1098" s="1">
        <f t="shared" si="637"/>
        <v>0</v>
      </c>
      <c r="AM1098" s="1">
        <f t="shared" si="638"/>
        <v>0</v>
      </c>
      <c r="AN1098" s="1">
        <f t="shared" si="639"/>
        <v>0</v>
      </c>
      <c r="AO1098" s="1">
        <f t="shared" si="640"/>
        <v>0</v>
      </c>
      <c r="AP1098" s="1">
        <f t="shared" si="641"/>
        <v>0</v>
      </c>
      <c r="AQ1098" s="1">
        <f t="shared" si="642"/>
        <v>0</v>
      </c>
      <c r="AR1098" s="4">
        <f t="shared" si="643"/>
        <v>0</v>
      </c>
      <c r="AS1098" s="4">
        <f t="shared" si="644"/>
        <v>0</v>
      </c>
      <c r="AT1098" s="4">
        <f t="shared" si="645"/>
        <v>0</v>
      </c>
      <c r="AU1098" s="4">
        <f t="shared" si="646"/>
        <v>0</v>
      </c>
      <c r="AV1098" s="4">
        <f t="shared" si="647"/>
        <v>0</v>
      </c>
      <c r="AW1098" s="4">
        <f t="shared" si="648"/>
        <v>0</v>
      </c>
      <c r="AX1098" s="4">
        <f t="shared" si="649"/>
        <v>0</v>
      </c>
      <c r="AY1098" s="4">
        <f t="shared" si="650"/>
        <v>0</v>
      </c>
      <c r="AZ1098" s="4">
        <f t="shared" si="651"/>
        <v>0</v>
      </c>
      <c r="BA1098" s="4">
        <f t="shared" si="652"/>
        <v>0</v>
      </c>
      <c r="BB1098" s="4">
        <f t="shared" si="653"/>
        <v>0</v>
      </c>
      <c r="BC1098" s="4">
        <f t="shared" si="654"/>
        <v>0</v>
      </c>
      <c r="BD1098" s="4">
        <f t="shared" si="655"/>
        <v>0</v>
      </c>
      <c r="BE1098" s="4">
        <f t="shared" si="656"/>
        <v>0</v>
      </c>
      <c r="BF1098" s="4">
        <f t="shared" si="657"/>
        <v>0</v>
      </c>
      <c r="BG1098" s="4">
        <f t="shared" si="658"/>
        <v>0</v>
      </c>
    </row>
    <row r="1099" spans="1:59" ht="15" customHeight="1" x14ac:dyDescent="0.3">
      <c r="A1099" s="3" t="s">
        <v>56</v>
      </c>
      <c r="B1099" s="3" t="s">
        <v>602</v>
      </c>
      <c r="C1099" s="3" t="s">
        <v>538</v>
      </c>
      <c r="D1099" s="210" t="s">
        <v>434</v>
      </c>
      <c r="E1099" s="2" t="s">
        <v>435</v>
      </c>
      <c r="F1099" s="89">
        <f>VLOOKUP($C1099,Filtre!E:G,2,0)</f>
        <v>45763</v>
      </c>
      <c r="G1099" s="158" t="str">
        <f>LEFT(VLOOKUP($C1099,Filtre!E:G,3,0),5)</f>
        <v>13.00</v>
      </c>
      <c r="H1099" s="68" t="s">
        <v>47</v>
      </c>
      <c r="I1099" s="73">
        <f t="shared" si="659"/>
        <v>3</v>
      </c>
      <c r="J1099" s="238" t="s">
        <v>77</v>
      </c>
      <c r="K1099" s="86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1">
        <f t="shared" si="627"/>
        <v>0</v>
      </c>
      <c r="AC1099" s="1">
        <f t="shared" si="628"/>
        <v>0</v>
      </c>
      <c r="AD1099" s="1">
        <f t="shared" si="629"/>
        <v>0</v>
      </c>
      <c r="AE1099" s="1">
        <f t="shared" si="630"/>
        <v>0</v>
      </c>
      <c r="AF1099" s="1">
        <f t="shared" si="631"/>
        <v>0</v>
      </c>
      <c r="AG1099" s="1">
        <f t="shared" si="632"/>
        <v>0</v>
      </c>
      <c r="AH1099" s="1">
        <f t="shared" si="633"/>
        <v>0</v>
      </c>
      <c r="AI1099" s="1">
        <f t="shared" si="634"/>
        <v>0</v>
      </c>
      <c r="AJ1099" s="1">
        <f t="shared" si="635"/>
        <v>0</v>
      </c>
      <c r="AK1099" s="1">
        <f t="shared" si="636"/>
        <v>0</v>
      </c>
      <c r="AL1099" s="1">
        <f t="shared" si="637"/>
        <v>0</v>
      </c>
      <c r="AM1099" s="1">
        <f t="shared" si="638"/>
        <v>0</v>
      </c>
      <c r="AN1099" s="1">
        <f t="shared" si="639"/>
        <v>0</v>
      </c>
      <c r="AO1099" s="1">
        <f t="shared" si="640"/>
        <v>0</v>
      </c>
      <c r="AP1099" s="1">
        <f t="shared" si="641"/>
        <v>0</v>
      </c>
      <c r="AQ1099" s="1">
        <f t="shared" si="642"/>
        <v>0</v>
      </c>
      <c r="AR1099" s="4">
        <f t="shared" si="643"/>
        <v>0</v>
      </c>
      <c r="AS1099" s="4">
        <f t="shared" si="644"/>
        <v>0</v>
      </c>
      <c r="AT1099" s="4">
        <f t="shared" si="645"/>
        <v>0</v>
      </c>
      <c r="AU1099" s="4">
        <f t="shared" si="646"/>
        <v>0</v>
      </c>
      <c r="AV1099" s="4">
        <f t="shared" si="647"/>
        <v>0</v>
      </c>
      <c r="AW1099" s="4">
        <f t="shared" si="648"/>
        <v>0</v>
      </c>
      <c r="AX1099" s="4">
        <f t="shared" si="649"/>
        <v>0</v>
      </c>
      <c r="AY1099" s="4">
        <f t="shared" si="650"/>
        <v>0</v>
      </c>
      <c r="AZ1099" s="4">
        <f t="shared" si="651"/>
        <v>0</v>
      </c>
      <c r="BA1099" s="4">
        <f t="shared" si="652"/>
        <v>0</v>
      </c>
      <c r="BB1099" s="4">
        <f t="shared" si="653"/>
        <v>0</v>
      </c>
      <c r="BC1099" s="4">
        <f t="shared" si="654"/>
        <v>0</v>
      </c>
      <c r="BD1099" s="4">
        <f t="shared" si="655"/>
        <v>0</v>
      </c>
      <c r="BE1099" s="4">
        <f t="shared" si="656"/>
        <v>0</v>
      </c>
      <c r="BF1099" s="4">
        <f t="shared" si="657"/>
        <v>0</v>
      </c>
      <c r="BG1099" s="4">
        <f t="shared" si="658"/>
        <v>0</v>
      </c>
    </row>
    <row r="1100" spans="1:59" ht="15" customHeight="1" x14ac:dyDescent="0.3">
      <c r="A1100" s="3" t="s">
        <v>56</v>
      </c>
      <c r="B1100" s="3" t="s">
        <v>602</v>
      </c>
      <c r="C1100" s="3" t="s">
        <v>538</v>
      </c>
      <c r="D1100" s="210" t="s">
        <v>404</v>
      </c>
      <c r="E1100" s="2" t="s">
        <v>405</v>
      </c>
      <c r="F1100" s="89">
        <f>VLOOKUP($C1100,Filtre!E:G,2,0)</f>
        <v>45763</v>
      </c>
      <c r="G1100" s="158" t="str">
        <f>LEFT(VLOOKUP($C1100,Filtre!E:G,3,0),5)</f>
        <v>13.00</v>
      </c>
      <c r="H1100" s="68" t="s">
        <v>47</v>
      </c>
      <c r="I1100" s="73">
        <f t="shared" si="659"/>
        <v>4</v>
      </c>
      <c r="J1100" s="238" t="s">
        <v>77</v>
      </c>
      <c r="K1100" s="86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8"/>
      <c r="W1100" s="27"/>
      <c r="X1100" s="27"/>
      <c r="Y1100" s="27"/>
      <c r="Z1100" s="27"/>
      <c r="AA1100" s="27"/>
      <c r="AB1100" s="1">
        <f t="shared" si="627"/>
        <v>0</v>
      </c>
      <c r="AC1100" s="1">
        <f t="shared" si="628"/>
        <v>0</v>
      </c>
      <c r="AD1100" s="1">
        <f t="shared" si="629"/>
        <v>0</v>
      </c>
      <c r="AE1100" s="1">
        <f t="shared" si="630"/>
        <v>0</v>
      </c>
      <c r="AF1100" s="1">
        <f t="shared" si="631"/>
        <v>0</v>
      </c>
      <c r="AG1100" s="1">
        <f t="shared" si="632"/>
        <v>0</v>
      </c>
      <c r="AH1100" s="1">
        <f t="shared" si="633"/>
        <v>0</v>
      </c>
      <c r="AI1100" s="1">
        <f t="shared" si="634"/>
        <v>0</v>
      </c>
      <c r="AJ1100" s="1">
        <f t="shared" si="635"/>
        <v>0</v>
      </c>
      <c r="AK1100" s="1">
        <f t="shared" si="636"/>
        <v>0</v>
      </c>
      <c r="AL1100" s="1">
        <f t="shared" si="637"/>
        <v>0</v>
      </c>
      <c r="AM1100" s="1">
        <f t="shared" si="638"/>
        <v>0</v>
      </c>
      <c r="AN1100" s="1">
        <f t="shared" si="639"/>
        <v>0</v>
      </c>
      <c r="AO1100" s="1">
        <f t="shared" si="640"/>
        <v>0</v>
      </c>
      <c r="AP1100" s="1">
        <f t="shared" si="641"/>
        <v>0</v>
      </c>
      <c r="AQ1100" s="1">
        <f t="shared" si="642"/>
        <v>0</v>
      </c>
      <c r="AR1100" s="4">
        <f t="shared" si="643"/>
        <v>0</v>
      </c>
      <c r="AS1100" s="4">
        <f t="shared" si="644"/>
        <v>0</v>
      </c>
      <c r="AT1100" s="4">
        <f t="shared" si="645"/>
        <v>0</v>
      </c>
      <c r="AU1100" s="4">
        <f t="shared" si="646"/>
        <v>0</v>
      </c>
      <c r="AV1100" s="4">
        <f t="shared" si="647"/>
        <v>0</v>
      </c>
      <c r="AW1100" s="4">
        <f t="shared" si="648"/>
        <v>0</v>
      </c>
      <c r="AX1100" s="4">
        <f t="shared" si="649"/>
        <v>0</v>
      </c>
      <c r="AY1100" s="4">
        <f t="shared" si="650"/>
        <v>0</v>
      </c>
      <c r="AZ1100" s="4">
        <f t="shared" si="651"/>
        <v>0</v>
      </c>
      <c r="BA1100" s="4">
        <f t="shared" si="652"/>
        <v>0</v>
      </c>
      <c r="BB1100" s="4">
        <f t="shared" si="653"/>
        <v>0</v>
      </c>
      <c r="BC1100" s="4">
        <f t="shared" si="654"/>
        <v>0</v>
      </c>
      <c r="BD1100" s="4">
        <f t="shared" si="655"/>
        <v>0</v>
      </c>
      <c r="BE1100" s="4">
        <f t="shared" si="656"/>
        <v>0</v>
      </c>
      <c r="BF1100" s="4">
        <f t="shared" si="657"/>
        <v>0</v>
      </c>
      <c r="BG1100" s="4">
        <f t="shared" si="658"/>
        <v>0</v>
      </c>
    </row>
    <row r="1101" spans="1:59" ht="15" customHeight="1" x14ac:dyDescent="0.3">
      <c r="A1101" s="3" t="s">
        <v>56</v>
      </c>
      <c r="B1101" s="3" t="s">
        <v>602</v>
      </c>
      <c r="C1101" s="3" t="s">
        <v>538</v>
      </c>
      <c r="D1101" s="210" t="s">
        <v>426</v>
      </c>
      <c r="E1101" s="2" t="s">
        <v>427</v>
      </c>
      <c r="F1101" s="89">
        <f>VLOOKUP($C1101,Filtre!E:G,2,0)</f>
        <v>45763</v>
      </c>
      <c r="G1101" s="158" t="str">
        <f>LEFT(VLOOKUP($C1101,Filtre!E:G,3,0),5)</f>
        <v>13.00</v>
      </c>
      <c r="H1101" s="68" t="s">
        <v>47</v>
      </c>
      <c r="I1101" s="73">
        <f t="shared" si="659"/>
        <v>5</v>
      </c>
      <c r="J1101" s="238" t="s">
        <v>77</v>
      </c>
      <c r="K1101" s="86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1">
        <f t="shared" si="627"/>
        <v>0</v>
      </c>
      <c r="AC1101" s="1">
        <f t="shared" si="628"/>
        <v>0</v>
      </c>
      <c r="AD1101" s="1">
        <f t="shared" si="629"/>
        <v>0</v>
      </c>
      <c r="AE1101" s="1">
        <f t="shared" si="630"/>
        <v>0</v>
      </c>
      <c r="AF1101" s="1">
        <f t="shared" si="631"/>
        <v>0</v>
      </c>
      <c r="AG1101" s="1">
        <f t="shared" si="632"/>
        <v>0</v>
      </c>
      <c r="AH1101" s="1">
        <f t="shared" si="633"/>
        <v>0</v>
      </c>
      <c r="AI1101" s="1">
        <f t="shared" si="634"/>
        <v>0</v>
      </c>
      <c r="AJ1101" s="1">
        <f t="shared" si="635"/>
        <v>0</v>
      </c>
      <c r="AK1101" s="1">
        <f t="shared" si="636"/>
        <v>0</v>
      </c>
      <c r="AL1101" s="1">
        <f t="shared" si="637"/>
        <v>0</v>
      </c>
      <c r="AM1101" s="1">
        <f t="shared" si="638"/>
        <v>0</v>
      </c>
      <c r="AN1101" s="1">
        <f t="shared" si="639"/>
        <v>0</v>
      </c>
      <c r="AO1101" s="1">
        <f t="shared" si="640"/>
        <v>0</v>
      </c>
      <c r="AP1101" s="1">
        <f t="shared" si="641"/>
        <v>0</v>
      </c>
      <c r="AQ1101" s="1">
        <f t="shared" si="642"/>
        <v>0</v>
      </c>
      <c r="AR1101" s="4">
        <f t="shared" si="643"/>
        <v>0</v>
      </c>
      <c r="AS1101" s="4">
        <f t="shared" si="644"/>
        <v>0</v>
      </c>
      <c r="AT1101" s="4">
        <f t="shared" si="645"/>
        <v>0</v>
      </c>
      <c r="AU1101" s="4">
        <f t="shared" si="646"/>
        <v>0</v>
      </c>
      <c r="AV1101" s="4">
        <f t="shared" si="647"/>
        <v>0</v>
      </c>
      <c r="AW1101" s="4">
        <f t="shared" si="648"/>
        <v>0</v>
      </c>
      <c r="AX1101" s="4">
        <f t="shared" si="649"/>
        <v>0</v>
      </c>
      <c r="AY1101" s="4">
        <f t="shared" si="650"/>
        <v>0</v>
      </c>
      <c r="AZ1101" s="4">
        <f t="shared" si="651"/>
        <v>0</v>
      </c>
      <c r="BA1101" s="4">
        <f t="shared" si="652"/>
        <v>0</v>
      </c>
      <c r="BB1101" s="4">
        <f t="shared" si="653"/>
        <v>0</v>
      </c>
      <c r="BC1101" s="4">
        <f t="shared" si="654"/>
        <v>0</v>
      </c>
      <c r="BD1101" s="4">
        <f t="shared" si="655"/>
        <v>0</v>
      </c>
      <c r="BE1101" s="4">
        <f t="shared" si="656"/>
        <v>0</v>
      </c>
      <c r="BF1101" s="4">
        <f t="shared" si="657"/>
        <v>0</v>
      </c>
      <c r="BG1101" s="4">
        <f t="shared" si="658"/>
        <v>0</v>
      </c>
    </row>
    <row r="1102" spans="1:59" ht="15" customHeight="1" x14ac:dyDescent="0.3">
      <c r="A1102" s="3" t="s">
        <v>56</v>
      </c>
      <c r="B1102" s="3" t="s">
        <v>602</v>
      </c>
      <c r="C1102" s="3" t="s">
        <v>538</v>
      </c>
      <c r="D1102" s="210" t="s">
        <v>410</v>
      </c>
      <c r="E1102" s="2" t="s">
        <v>411</v>
      </c>
      <c r="F1102" s="89">
        <f>VLOOKUP($C1102,Filtre!E:G,2,0)</f>
        <v>45763</v>
      </c>
      <c r="G1102" s="158" t="str">
        <f>LEFT(VLOOKUP($C1102,Filtre!E:G,3,0),5)</f>
        <v>13.00</v>
      </c>
      <c r="H1102" s="68" t="s">
        <v>47</v>
      </c>
      <c r="I1102" s="73">
        <f t="shared" si="659"/>
        <v>6</v>
      </c>
      <c r="J1102" s="238" t="s">
        <v>77</v>
      </c>
      <c r="K1102" s="86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1">
        <f t="shared" si="627"/>
        <v>0</v>
      </c>
      <c r="AC1102" s="1">
        <f t="shared" si="628"/>
        <v>0</v>
      </c>
      <c r="AD1102" s="1">
        <f t="shared" si="629"/>
        <v>0</v>
      </c>
      <c r="AE1102" s="1">
        <f t="shared" si="630"/>
        <v>0</v>
      </c>
      <c r="AF1102" s="1">
        <f t="shared" si="631"/>
        <v>0</v>
      </c>
      <c r="AG1102" s="1">
        <f t="shared" si="632"/>
        <v>0</v>
      </c>
      <c r="AH1102" s="1">
        <f t="shared" si="633"/>
        <v>0</v>
      </c>
      <c r="AI1102" s="1">
        <f t="shared" si="634"/>
        <v>0</v>
      </c>
      <c r="AJ1102" s="1">
        <f t="shared" si="635"/>
        <v>0</v>
      </c>
      <c r="AK1102" s="1">
        <f t="shared" si="636"/>
        <v>0</v>
      </c>
      <c r="AL1102" s="1">
        <f t="shared" si="637"/>
        <v>0</v>
      </c>
      <c r="AM1102" s="1">
        <f t="shared" si="638"/>
        <v>0</v>
      </c>
      <c r="AN1102" s="1">
        <f t="shared" si="639"/>
        <v>0</v>
      </c>
      <c r="AO1102" s="1">
        <f t="shared" si="640"/>
        <v>0</v>
      </c>
      <c r="AP1102" s="1">
        <f t="shared" si="641"/>
        <v>0</v>
      </c>
      <c r="AQ1102" s="1">
        <f t="shared" si="642"/>
        <v>0</v>
      </c>
      <c r="AR1102" s="4">
        <f t="shared" si="643"/>
        <v>0</v>
      </c>
      <c r="AS1102" s="4">
        <f t="shared" si="644"/>
        <v>0</v>
      </c>
      <c r="AT1102" s="4">
        <f t="shared" si="645"/>
        <v>0</v>
      </c>
      <c r="AU1102" s="4">
        <f t="shared" si="646"/>
        <v>0</v>
      </c>
      <c r="AV1102" s="4">
        <f t="shared" si="647"/>
        <v>0</v>
      </c>
      <c r="AW1102" s="4">
        <f t="shared" si="648"/>
        <v>0</v>
      </c>
      <c r="AX1102" s="4">
        <f t="shared" si="649"/>
        <v>0</v>
      </c>
      <c r="AY1102" s="4">
        <f t="shared" si="650"/>
        <v>0</v>
      </c>
      <c r="AZ1102" s="4">
        <f t="shared" si="651"/>
        <v>0</v>
      </c>
      <c r="BA1102" s="4">
        <f t="shared" si="652"/>
        <v>0</v>
      </c>
      <c r="BB1102" s="4">
        <f t="shared" si="653"/>
        <v>0</v>
      </c>
      <c r="BC1102" s="4">
        <f t="shared" si="654"/>
        <v>0</v>
      </c>
      <c r="BD1102" s="4">
        <f t="shared" si="655"/>
        <v>0</v>
      </c>
      <c r="BE1102" s="4">
        <f t="shared" si="656"/>
        <v>0</v>
      </c>
      <c r="BF1102" s="4">
        <f t="shared" si="657"/>
        <v>0</v>
      </c>
      <c r="BG1102" s="4">
        <f t="shared" si="658"/>
        <v>0</v>
      </c>
    </row>
    <row r="1103" spans="1:59" ht="15" customHeight="1" x14ac:dyDescent="0.3">
      <c r="A1103" s="3" t="s">
        <v>56</v>
      </c>
      <c r="B1103" s="3" t="s">
        <v>602</v>
      </c>
      <c r="C1103" s="3" t="s">
        <v>538</v>
      </c>
      <c r="D1103" s="210" t="s">
        <v>390</v>
      </c>
      <c r="E1103" s="2" t="s">
        <v>391</v>
      </c>
      <c r="F1103" s="89">
        <f>VLOOKUP($C1103,Filtre!E:G,2,0)</f>
        <v>45763</v>
      </c>
      <c r="G1103" s="158" t="str">
        <f>LEFT(VLOOKUP($C1103,Filtre!E:G,3,0),5)</f>
        <v>13.00</v>
      </c>
      <c r="H1103" s="68" t="s">
        <v>47</v>
      </c>
      <c r="I1103" s="73">
        <f t="shared" si="659"/>
        <v>7</v>
      </c>
      <c r="J1103" s="238" t="s">
        <v>77</v>
      </c>
      <c r="K1103" s="86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1">
        <f t="shared" si="627"/>
        <v>0</v>
      </c>
      <c r="AC1103" s="1">
        <f t="shared" si="628"/>
        <v>0</v>
      </c>
      <c r="AD1103" s="1">
        <f t="shared" si="629"/>
        <v>0</v>
      </c>
      <c r="AE1103" s="1">
        <f t="shared" si="630"/>
        <v>0</v>
      </c>
      <c r="AF1103" s="1">
        <f t="shared" si="631"/>
        <v>0</v>
      </c>
      <c r="AG1103" s="1">
        <f t="shared" si="632"/>
        <v>0</v>
      </c>
      <c r="AH1103" s="1">
        <f t="shared" si="633"/>
        <v>0</v>
      </c>
      <c r="AI1103" s="1">
        <f t="shared" si="634"/>
        <v>0</v>
      </c>
      <c r="AJ1103" s="1">
        <f t="shared" si="635"/>
        <v>0</v>
      </c>
      <c r="AK1103" s="1">
        <f t="shared" si="636"/>
        <v>0</v>
      </c>
      <c r="AL1103" s="1">
        <f t="shared" si="637"/>
        <v>0</v>
      </c>
      <c r="AM1103" s="1">
        <f t="shared" si="638"/>
        <v>0</v>
      </c>
      <c r="AN1103" s="1">
        <f t="shared" si="639"/>
        <v>0</v>
      </c>
      <c r="AO1103" s="1">
        <f t="shared" si="640"/>
        <v>0</v>
      </c>
      <c r="AP1103" s="1">
        <f t="shared" si="641"/>
        <v>0</v>
      </c>
      <c r="AQ1103" s="1">
        <f t="shared" si="642"/>
        <v>0</v>
      </c>
      <c r="AR1103" s="4">
        <f t="shared" si="643"/>
        <v>0</v>
      </c>
      <c r="AS1103" s="4">
        <f t="shared" si="644"/>
        <v>0</v>
      </c>
      <c r="AT1103" s="4">
        <f t="shared" si="645"/>
        <v>0</v>
      </c>
      <c r="AU1103" s="4">
        <f t="shared" si="646"/>
        <v>0</v>
      </c>
      <c r="AV1103" s="4">
        <f t="shared" si="647"/>
        <v>0</v>
      </c>
      <c r="AW1103" s="4">
        <f t="shared" si="648"/>
        <v>0</v>
      </c>
      <c r="AX1103" s="4">
        <f t="shared" si="649"/>
        <v>0</v>
      </c>
      <c r="AY1103" s="4">
        <f t="shared" si="650"/>
        <v>0</v>
      </c>
      <c r="AZ1103" s="4">
        <f t="shared" si="651"/>
        <v>0</v>
      </c>
      <c r="BA1103" s="4">
        <f t="shared" si="652"/>
        <v>0</v>
      </c>
      <c r="BB1103" s="4">
        <f t="shared" si="653"/>
        <v>0</v>
      </c>
      <c r="BC1103" s="4">
        <f t="shared" si="654"/>
        <v>0</v>
      </c>
      <c r="BD1103" s="4">
        <f t="shared" si="655"/>
        <v>0</v>
      </c>
      <c r="BE1103" s="4">
        <f t="shared" si="656"/>
        <v>0</v>
      </c>
      <c r="BF1103" s="4">
        <f t="shared" si="657"/>
        <v>0</v>
      </c>
      <c r="BG1103" s="4">
        <f t="shared" si="658"/>
        <v>0</v>
      </c>
    </row>
    <row r="1104" spans="1:59" ht="15" customHeight="1" x14ac:dyDescent="0.3">
      <c r="A1104" s="3" t="s">
        <v>56</v>
      </c>
      <c r="B1104" s="3" t="s">
        <v>602</v>
      </c>
      <c r="C1104" s="3" t="s">
        <v>538</v>
      </c>
      <c r="D1104" s="210" t="s">
        <v>398</v>
      </c>
      <c r="E1104" s="2" t="s">
        <v>399</v>
      </c>
      <c r="F1104" s="89">
        <f>VLOOKUP($C1104,Filtre!E:G,2,0)</f>
        <v>45763</v>
      </c>
      <c r="G1104" s="158" t="str">
        <f>LEFT(VLOOKUP($C1104,Filtre!E:G,3,0),5)</f>
        <v>13.00</v>
      </c>
      <c r="H1104" s="68" t="s">
        <v>47</v>
      </c>
      <c r="I1104" s="73">
        <f t="shared" si="659"/>
        <v>8</v>
      </c>
      <c r="J1104" s="238" t="s">
        <v>77</v>
      </c>
      <c r="K1104" s="86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1">
        <f t="shared" si="627"/>
        <v>0</v>
      </c>
      <c r="AC1104" s="1">
        <f t="shared" si="628"/>
        <v>0</v>
      </c>
      <c r="AD1104" s="1">
        <f t="shared" si="629"/>
        <v>0</v>
      </c>
      <c r="AE1104" s="1">
        <f t="shared" si="630"/>
        <v>0</v>
      </c>
      <c r="AF1104" s="1">
        <f t="shared" si="631"/>
        <v>0</v>
      </c>
      <c r="AG1104" s="1">
        <f t="shared" si="632"/>
        <v>0</v>
      </c>
      <c r="AH1104" s="1">
        <f t="shared" si="633"/>
        <v>0</v>
      </c>
      <c r="AI1104" s="1">
        <f t="shared" si="634"/>
        <v>0</v>
      </c>
      <c r="AJ1104" s="1">
        <f t="shared" si="635"/>
        <v>0</v>
      </c>
      <c r="AK1104" s="1">
        <f t="shared" si="636"/>
        <v>0</v>
      </c>
      <c r="AL1104" s="1">
        <f t="shared" si="637"/>
        <v>0</v>
      </c>
      <c r="AM1104" s="1">
        <f t="shared" si="638"/>
        <v>0</v>
      </c>
      <c r="AN1104" s="1">
        <f t="shared" si="639"/>
        <v>0</v>
      </c>
      <c r="AO1104" s="1">
        <f t="shared" si="640"/>
        <v>0</v>
      </c>
      <c r="AP1104" s="1">
        <f t="shared" si="641"/>
        <v>0</v>
      </c>
      <c r="AQ1104" s="1">
        <f t="shared" si="642"/>
        <v>0</v>
      </c>
      <c r="AR1104" s="4">
        <f t="shared" si="643"/>
        <v>0</v>
      </c>
      <c r="AS1104" s="4">
        <f t="shared" si="644"/>
        <v>0</v>
      </c>
      <c r="AT1104" s="4">
        <f t="shared" si="645"/>
        <v>0</v>
      </c>
      <c r="AU1104" s="4">
        <f t="shared" si="646"/>
        <v>0</v>
      </c>
      <c r="AV1104" s="4">
        <f t="shared" si="647"/>
        <v>0</v>
      </c>
      <c r="AW1104" s="4">
        <f t="shared" si="648"/>
        <v>0</v>
      </c>
      <c r="AX1104" s="4">
        <f t="shared" si="649"/>
        <v>0</v>
      </c>
      <c r="AY1104" s="4">
        <f t="shared" si="650"/>
        <v>0</v>
      </c>
      <c r="AZ1104" s="4">
        <f t="shared" si="651"/>
        <v>0</v>
      </c>
      <c r="BA1104" s="4">
        <f t="shared" si="652"/>
        <v>0</v>
      </c>
      <c r="BB1104" s="4">
        <f t="shared" si="653"/>
        <v>0</v>
      </c>
      <c r="BC1104" s="4">
        <f t="shared" si="654"/>
        <v>0</v>
      </c>
      <c r="BD1104" s="4">
        <f t="shared" si="655"/>
        <v>0</v>
      </c>
      <c r="BE1104" s="4">
        <f t="shared" si="656"/>
        <v>0</v>
      </c>
      <c r="BF1104" s="4">
        <f t="shared" si="657"/>
        <v>0</v>
      </c>
      <c r="BG1104" s="4">
        <f t="shared" si="658"/>
        <v>0</v>
      </c>
    </row>
    <row r="1105" spans="1:59" ht="15" customHeight="1" x14ac:dyDescent="0.3">
      <c r="A1105" s="3" t="s">
        <v>56</v>
      </c>
      <c r="B1105" s="3" t="s">
        <v>602</v>
      </c>
      <c r="C1105" s="3" t="s">
        <v>538</v>
      </c>
      <c r="D1105" s="210" t="s">
        <v>394</v>
      </c>
      <c r="E1105" s="2" t="s">
        <v>395</v>
      </c>
      <c r="F1105" s="89">
        <f>VLOOKUP($C1105,Filtre!E:G,2,0)</f>
        <v>45763</v>
      </c>
      <c r="G1105" s="158" t="str">
        <f>LEFT(VLOOKUP($C1105,Filtre!E:G,3,0),5)</f>
        <v>13.00</v>
      </c>
      <c r="H1105" s="68" t="s">
        <v>47</v>
      </c>
      <c r="I1105" s="73">
        <f t="shared" si="659"/>
        <v>9</v>
      </c>
      <c r="J1105" s="238" t="s">
        <v>77</v>
      </c>
      <c r="K1105" s="86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1">
        <f t="shared" si="627"/>
        <v>0</v>
      </c>
      <c r="AC1105" s="1">
        <f t="shared" si="628"/>
        <v>0</v>
      </c>
      <c r="AD1105" s="1">
        <f t="shared" si="629"/>
        <v>0</v>
      </c>
      <c r="AE1105" s="1">
        <f t="shared" si="630"/>
        <v>0</v>
      </c>
      <c r="AF1105" s="1">
        <f t="shared" si="631"/>
        <v>0</v>
      </c>
      <c r="AG1105" s="1">
        <f t="shared" si="632"/>
        <v>0</v>
      </c>
      <c r="AH1105" s="1">
        <f t="shared" si="633"/>
        <v>0</v>
      </c>
      <c r="AI1105" s="1">
        <f t="shared" si="634"/>
        <v>0</v>
      </c>
      <c r="AJ1105" s="1">
        <f t="shared" si="635"/>
        <v>0</v>
      </c>
      <c r="AK1105" s="1">
        <f t="shared" si="636"/>
        <v>0</v>
      </c>
      <c r="AL1105" s="1">
        <f t="shared" si="637"/>
        <v>0</v>
      </c>
      <c r="AM1105" s="1">
        <f t="shared" si="638"/>
        <v>0</v>
      </c>
      <c r="AN1105" s="1">
        <f t="shared" si="639"/>
        <v>0</v>
      </c>
      <c r="AO1105" s="1">
        <f t="shared" si="640"/>
        <v>0</v>
      </c>
      <c r="AP1105" s="1">
        <f t="shared" si="641"/>
        <v>0</v>
      </c>
      <c r="AQ1105" s="1">
        <f t="shared" si="642"/>
        <v>0</v>
      </c>
      <c r="AR1105" s="4">
        <f t="shared" si="643"/>
        <v>0</v>
      </c>
      <c r="AS1105" s="4">
        <f t="shared" si="644"/>
        <v>0</v>
      </c>
      <c r="AT1105" s="4">
        <f t="shared" si="645"/>
        <v>0</v>
      </c>
      <c r="AU1105" s="4">
        <f t="shared" si="646"/>
        <v>0</v>
      </c>
      <c r="AV1105" s="4">
        <f t="shared" si="647"/>
        <v>0</v>
      </c>
      <c r="AW1105" s="4">
        <f t="shared" si="648"/>
        <v>0</v>
      </c>
      <c r="AX1105" s="4">
        <f t="shared" si="649"/>
        <v>0</v>
      </c>
      <c r="AY1105" s="4">
        <f t="shared" si="650"/>
        <v>0</v>
      </c>
      <c r="AZ1105" s="4">
        <f t="shared" si="651"/>
        <v>0</v>
      </c>
      <c r="BA1105" s="4">
        <f t="shared" si="652"/>
        <v>0</v>
      </c>
      <c r="BB1105" s="4">
        <f t="shared" si="653"/>
        <v>0</v>
      </c>
      <c r="BC1105" s="4">
        <f t="shared" si="654"/>
        <v>0</v>
      </c>
      <c r="BD1105" s="4">
        <f t="shared" si="655"/>
        <v>0</v>
      </c>
      <c r="BE1105" s="4">
        <f t="shared" si="656"/>
        <v>0</v>
      </c>
      <c r="BF1105" s="4">
        <f t="shared" si="657"/>
        <v>0</v>
      </c>
      <c r="BG1105" s="4">
        <f t="shared" si="658"/>
        <v>0</v>
      </c>
    </row>
    <row r="1106" spans="1:59" ht="15" customHeight="1" x14ac:dyDescent="0.3">
      <c r="A1106" s="3" t="s">
        <v>56</v>
      </c>
      <c r="B1106" s="3" t="s">
        <v>602</v>
      </c>
      <c r="C1106" s="3" t="s">
        <v>538</v>
      </c>
      <c r="D1106" s="210" t="s">
        <v>416</v>
      </c>
      <c r="E1106" s="2" t="s">
        <v>417</v>
      </c>
      <c r="F1106" s="89">
        <f>VLOOKUP($C1106,Filtre!E:G,2,0)</f>
        <v>45763</v>
      </c>
      <c r="G1106" s="158" t="str">
        <f>LEFT(VLOOKUP($C1106,Filtre!E:G,3,0),5)</f>
        <v>13.00</v>
      </c>
      <c r="H1106" s="68" t="s">
        <v>47</v>
      </c>
      <c r="I1106" s="73">
        <f t="shared" si="659"/>
        <v>10</v>
      </c>
      <c r="J1106" s="238" t="s">
        <v>77</v>
      </c>
      <c r="K1106" s="86"/>
      <c r="L1106" s="27"/>
      <c r="M1106" s="27"/>
      <c r="N1106" s="27"/>
      <c r="O1106" s="28"/>
      <c r="P1106" s="27"/>
      <c r="Q1106" s="28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1">
        <f t="shared" si="627"/>
        <v>0</v>
      </c>
      <c r="AC1106" s="1">
        <f t="shared" si="628"/>
        <v>0</v>
      </c>
      <c r="AD1106" s="1">
        <f t="shared" si="629"/>
        <v>0</v>
      </c>
      <c r="AE1106" s="1">
        <f t="shared" si="630"/>
        <v>0</v>
      </c>
      <c r="AF1106" s="1">
        <f t="shared" si="631"/>
        <v>0</v>
      </c>
      <c r="AG1106" s="1">
        <f t="shared" si="632"/>
        <v>0</v>
      </c>
      <c r="AH1106" s="1">
        <f t="shared" si="633"/>
        <v>0</v>
      </c>
      <c r="AI1106" s="1">
        <f t="shared" si="634"/>
        <v>0</v>
      </c>
      <c r="AJ1106" s="1">
        <f t="shared" si="635"/>
        <v>0</v>
      </c>
      <c r="AK1106" s="1">
        <f t="shared" si="636"/>
        <v>0</v>
      </c>
      <c r="AL1106" s="1">
        <f t="shared" si="637"/>
        <v>0</v>
      </c>
      <c r="AM1106" s="1">
        <f t="shared" si="638"/>
        <v>0</v>
      </c>
      <c r="AN1106" s="1">
        <f t="shared" si="639"/>
        <v>0</v>
      </c>
      <c r="AO1106" s="1">
        <f t="shared" si="640"/>
        <v>0</v>
      </c>
      <c r="AP1106" s="1">
        <f t="shared" si="641"/>
        <v>0</v>
      </c>
      <c r="AQ1106" s="1">
        <f t="shared" si="642"/>
        <v>0</v>
      </c>
      <c r="AR1106" s="4">
        <f t="shared" si="643"/>
        <v>0</v>
      </c>
      <c r="AS1106" s="4">
        <f t="shared" si="644"/>
        <v>0</v>
      </c>
      <c r="AT1106" s="4">
        <f t="shared" si="645"/>
        <v>0</v>
      </c>
      <c r="AU1106" s="4">
        <f t="shared" si="646"/>
        <v>0</v>
      </c>
      <c r="AV1106" s="4">
        <f t="shared" si="647"/>
        <v>0</v>
      </c>
      <c r="AW1106" s="4">
        <f t="shared" si="648"/>
        <v>0</v>
      </c>
      <c r="AX1106" s="4">
        <f t="shared" si="649"/>
        <v>0</v>
      </c>
      <c r="AY1106" s="4">
        <f t="shared" si="650"/>
        <v>0</v>
      </c>
      <c r="AZ1106" s="4">
        <f t="shared" si="651"/>
        <v>0</v>
      </c>
      <c r="BA1106" s="4">
        <f t="shared" si="652"/>
        <v>0</v>
      </c>
      <c r="BB1106" s="4">
        <f t="shared" si="653"/>
        <v>0</v>
      </c>
      <c r="BC1106" s="4">
        <f t="shared" si="654"/>
        <v>0</v>
      </c>
      <c r="BD1106" s="4">
        <f t="shared" si="655"/>
        <v>0</v>
      </c>
      <c r="BE1106" s="4">
        <f t="shared" si="656"/>
        <v>0</v>
      </c>
      <c r="BF1106" s="4">
        <f t="shared" si="657"/>
        <v>0</v>
      </c>
      <c r="BG1106" s="4">
        <f t="shared" si="658"/>
        <v>0</v>
      </c>
    </row>
    <row r="1107" spans="1:59" ht="15" customHeight="1" x14ac:dyDescent="0.3">
      <c r="A1107" s="3" t="s">
        <v>56</v>
      </c>
      <c r="B1107" s="3" t="s">
        <v>602</v>
      </c>
      <c r="C1107" s="3" t="s">
        <v>538</v>
      </c>
      <c r="D1107" s="210" t="s">
        <v>650</v>
      </c>
      <c r="E1107" s="2" t="s">
        <v>651</v>
      </c>
      <c r="F1107" s="89">
        <f>VLOOKUP($C1107,Filtre!E:G,2,0)</f>
        <v>45763</v>
      </c>
      <c r="G1107" s="158" t="str">
        <f>LEFT(VLOOKUP($C1107,Filtre!E:G,3,0),5)</f>
        <v>13.00</v>
      </c>
      <c r="H1107" s="68" t="s">
        <v>47</v>
      </c>
      <c r="I1107" s="73">
        <f t="shared" si="659"/>
        <v>11</v>
      </c>
      <c r="J1107" s="238" t="s">
        <v>77</v>
      </c>
      <c r="K1107" s="86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1">
        <f t="shared" si="627"/>
        <v>0</v>
      </c>
      <c r="AC1107" s="1">
        <f t="shared" si="628"/>
        <v>0</v>
      </c>
      <c r="AD1107" s="1">
        <f t="shared" si="629"/>
        <v>0</v>
      </c>
      <c r="AE1107" s="1">
        <f t="shared" si="630"/>
        <v>0</v>
      </c>
      <c r="AF1107" s="1">
        <f t="shared" si="631"/>
        <v>0</v>
      </c>
      <c r="AG1107" s="1">
        <f t="shared" si="632"/>
        <v>0</v>
      </c>
      <c r="AH1107" s="1">
        <f t="shared" si="633"/>
        <v>0</v>
      </c>
      <c r="AI1107" s="1">
        <f t="shared" si="634"/>
        <v>0</v>
      </c>
      <c r="AJ1107" s="1">
        <f t="shared" si="635"/>
        <v>0</v>
      </c>
      <c r="AK1107" s="1">
        <f t="shared" si="636"/>
        <v>0</v>
      </c>
      <c r="AL1107" s="1">
        <f t="shared" si="637"/>
        <v>0</v>
      </c>
      <c r="AM1107" s="1">
        <f t="shared" si="638"/>
        <v>0</v>
      </c>
      <c r="AN1107" s="1">
        <f t="shared" si="639"/>
        <v>0</v>
      </c>
      <c r="AO1107" s="1">
        <f t="shared" si="640"/>
        <v>0</v>
      </c>
      <c r="AP1107" s="1">
        <f t="shared" si="641"/>
        <v>0</v>
      </c>
      <c r="AQ1107" s="1">
        <f t="shared" si="642"/>
        <v>0</v>
      </c>
      <c r="AR1107" s="4">
        <f t="shared" si="643"/>
        <v>0</v>
      </c>
      <c r="AS1107" s="4">
        <f t="shared" si="644"/>
        <v>0</v>
      </c>
      <c r="AT1107" s="4">
        <f t="shared" si="645"/>
        <v>0</v>
      </c>
      <c r="AU1107" s="4">
        <f t="shared" si="646"/>
        <v>0</v>
      </c>
      <c r="AV1107" s="4">
        <f t="shared" si="647"/>
        <v>0</v>
      </c>
      <c r="AW1107" s="4">
        <f t="shared" si="648"/>
        <v>0</v>
      </c>
      <c r="AX1107" s="4">
        <f t="shared" si="649"/>
        <v>0</v>
      </c>
      <c r="AY1107" s="4">
        <f t="shared" si="650"/>
        <v>0</v>
      </c>
      <c r="AZ1107" s="4">
        <f t="shared" si="651"/>
        <v>0</v>
      </c>
      <c r="BA1107" s="4">
        <f t="shared" si="652"/>
        <v>0</v>
      </c>
      <c r="BB1107" s="4">
        <f t="shared" si="653"/>
        <v>0</v>
      </c>
      <c r="BC1107" s="4">
        <f t="shared" si="654"/>
        <v>0</v>
      </c>
      <c r="BD1107" s="4">
        <f t="shared" si="655"/>
        <v>0</v>
      </c>
      <c r="BE1107" s="4">
        <f t="shared" si="656"/>
        <v>0</v>
      </c>
      <c r="BF1107" s="4">
        <f t="shared" si="657"/>
        <v>0</v>
      </c>
      <c r="BG1107" s="4">
        <f t="shared" si="658"/>
        <v>0</v>
      </c>
    </row>
    <row r="1108" spans="1:59" ht="15" customHeight="1" x14ac:dyDescent="0.3">
      <c r="A1108" s="3" t="s">
        <v>56</v>
      </c>
      <c r="B1108" s="3" t="s">
        <v>602</v>
      </c>
      <c r="C1108" s="3" t="s">
        <v>538</v>
      </c>
      <c r="D1108" s="210" t="s">
        <v>470</v>
      </c>
      <c r="E1108" s="2" t="s">
        <v>471</v>
      </c>
      <c r="F1108" s="89">
        <f>VLOOKUP($C1108,Filtre!E:G,2,0)</f>
        <v>45763</v>
      </c>
      <c r="G1108" s="158" t="str">
        <f>LEFT(VLOOKUP($C1108,Filtre!E:G,3,0),5)</f>
        <v>13.00</v>
      </c>
      <c r="H1108" s="68" t="s">
        <v>47</v>
      </c>
      <c r="I1108" s="73">
        <f t="shared" si="659"/>
        <v>12</v>
      </c>
      <c r="J1108" s="238" t="s">
        <v>77</v>
      </c>
      <c r="K1108" s="86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1">
        <f t="shared" ref="AB1108:AB1171" si="660">IF(L1108&gt;0,L$2,0)</f>
        <v>0</v>
      </c>
      <c r="AC1108" s="1">
        <f t="shared" ref="AC1108:AC1171" si="661">IF(M1108&gt;0,M$2,0)</f>
        <v>0</v>
      </c>
      <c r="AD1108" s="1">
        <f t="shared" ref="AD1108:AD1171" si="662">IF(N1108&gt;0,N$2,0)</f>
        <v>0</v>
      </c>
      <c r="AE1108" s="1">
        <f t="shared" ref="AE1108:AE1171" si="663">IF(O1108&gt;0,O$2,0)</f>
        <v>0</v>
      </c>
      <c r="AF1108" s="1">
        <f t="shared" ref="AF1108:AF1171" si="664">IF(P1108&gt;0,P$2,0)</f>
        <v>0</v>
      </c>
      <c r="AG1108" s="1">
        <f t="shared" ref="AG1108:AG1171" si="665">IF(Q1108&gt;0,Q$2,0)</f>
        <v>0</v>
      </c>
      <c r="AH1108" s="1">
        <f t="shared" ref="AH1108:AH1171" si="666">IF(R1108&gt;0,R$2,0)</f>
        <v>0</v>
      </c>
      <c r="AI1108" s="1">
        <f t="shared" ref="AI1108:AI1171" si="667">IF(S1108&gt;0,S$2,0)</f>
        <v>0</v>
      </c>
      <c r="AJ1108" s="1">
        <f t="shared" ref="AJ1108:AJ1171" si="668">IF(T1108&gt;0,T$2,0)</f>
        <v>0</v>
      </c>
      <c r="AK1108" s="1">
        <f t="shared" ref="AK1108:AK1171" si="669">IF(U1108&gt;0,U$2,0)</f>
        <v>0</v>
      </c>
      <c r="AL1108" s="1">
        <f t="shared" ref="AL1108:AL1171" si="670">IF(V1108&gt;0,V$2,0)</f>
        <v>0</v>
      </c>
      <c r="AM1108" s="1">
        <f t="shared" ref="AM1108:AM1171" si="671">IF(W1108&gt;0,W$2,0)</f>
        <v>0</v>
      </c>
      <c r="AN1108" s="1">
        <f t="shared" ref="AN1108:AN1171" si="672">IF(X1108&gt;0,X$2,0)</f>
        <v>0</v>
      </c>
      <c r="AO1108" s="1">
        <f t="shared" ref="AO1108:AO1171" si="673">IF(Y1108&gt;0,Y$2,0)</f>
        <v>0</v>
      </c>
      <c r="AP1108" s="1">
        <f t="shared" ref="AP1108:AP1171" si="674">IF(Z1108&gt;0,Z$2,0)</f>
        <v>0</v>
      </c>
      <c r="AQ1108" s="1">
        <f t="shared" ref="AQ1108:AQ1171" si="675">IF(AA1108&gt;0,AA$2,0)</f>
        <v>0</v>
      </c>
      <c r="AR1108" s="4">
        <f t="shared" si="643"/>
        <v>0</v>
      </c>
      <c r="AS1108" s="4">
        <f t="shared" si="644"/>
        <v>0</v>
      </c>
      <c r="AT1108" s="4">
        <f t="shared" si="645"/>
        <v>0</v>
      </c>
      <c r="AU1108" s="4">
        <f t="shared" si="646"/>
        <v>0</v>
      </c>
      <c r="AV1108" s="4">
        <f t="shared" si="647"/>
        <v>0</v>
      </c>
      <c r="AW1108" s="4">
        <f t="shared" si="648"/>
        <v>0</v>
      </c>
      <c r="AX1108" s="4">
        <f t="shared" si="649"/>
        <v>0</v>
      </c>
      <c r="AY1108" s="4">
        <f t="shared" si="650"/>
        <v>0</v>
      </c>
      <c r="AZ1108" s="4">
        <f t="shared" si="651"/>
        <v>0</v>
      </c>
      <c r="BA1108" s="4">
        <f t="shared" si="652"/>
        <v>0</v>
      </c>
      <c r="BB1108" s="4">
        <f t="shared" si="653"/>
        <v>0</v>
      </c>
      <c r="BC1108" s="4">
        <f t="shared" si="654"/>
        <v>0</v>
      </c>
      <c r="BD1108" s="4">
        <f t="shared" si="655"/>
        <v>0</v>
      </c>
      <c r="BE1108" s="4">
        <f t="shared" si="656"/>
        <v>0</v>
      </c>
      <c r="BF1108" s="4">
        <f t="shared" si="657"/>
        <v>0</v>
      </c>
      <c r="BG1108" s="4">
        <f t="shared" si="658"/>
        <v>0</v>
      </c>
    </row>
    <row r="1109" spans="1:59" ht="15" customHeight="1" x14ac:dyDescent="0.3">
      <c r="A1109" s="3" t="s">
        <v>56</v>
      </c>
      <c r="B1109" s="3" t="s">
        <v>602</v>
      </c>
      <c r="C1109" s="3" t="s">
        <v>538</v>
      </c>
      <c r="D1109" s="210" t="s">
        <v>406</v>
      </c>
      <c r="E1109" s="2" t="s">
        <v>407</v>
      </c>
      <c r="F1109" s="89">
        <f>VLOOKUP($C1109,Filtre!E:G,2,0)</f>
        <v>45763</v>
      </c>
      <c r="G1109" s="158" t="str">
        <f>LEFT(VLOOKUP($C1109,Filtre!E:G,3,0),5)</f>
        <v>13.00</v>
      </c>
      <c r="H1109" s="68" t="s">
        <v>47</v>
      </c>
      <c r="I1109" s="73">
        <f t="shared" si="659"/>
        <v>13</v>
      </c>
      <c r="J1109" s="238" t="s">
        <v>77</v>
      </c>
      <c r="K1109" s="86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1">
        <f t="shared" si="660"/>
        <v>0</v>
      </c>
      <c r="AC1109" s="1">
        <f t="shared" si="661"/>
        <v>0</v>
      </c>
      <c r="AD1109" s="1">
        <f t="shared" si="662"/>
        <v>0</v>
      </c>
      <c r="AE1109" s="1">
        <f t="shared" si="663"/>
        <v>0</v>
      </c>
      <c r="AF1109" s="1">
        <f t="shared" si="664"/>
        <v>0</v>
      </c>
      <c r="AG1109" s="1">
        <f t="shared" si="665"/>
        <v>0</v>
      </c>
      <c r="AH1109" s="1">
        <f t="shared" si="666"/>
        <v>0</v>
      </c>
      <c r="AI1109" s="1">
        <f t="shared" si="667"/>
        <v>0</v>
      </c>
      <c r="AJ1109" s="1">
        <f t="shared" si="668"/>
        <v>0</v>
      </c>
      <c r="AK1109" s="1">
        <f t="shared" si="669"/>
        <v>0</v>
      </c>
      <c r="AL1109" s="1">
        <f t="shared" si="670"/>
        <v>0</v>
      </c>
      <c r="AM1109" s="1">
        <f t="shared" si="671"/>
        <v>0</v>
      </c>
      <c r="AN1109" s="1">
        <f t="shared" si="672"/>
        <v>0</v>
      </c>
      <c r="AO1109" s="1">
        <f t="shared" si="673"/>
        <v>0</v>
      </c>
      <c r="AP1109" s="1">
        <f t="shared" si="674"/>
        <v>0</v>
      </c>
      <c r="AQ1109" s="1">
        <f t="shared" si="675"/>
        <v>0</v>
      </c>
      <c r="AR1109" s="4">
        <f t="shared" ref="AR1109:AR1172" si="676">IF(L1109&gt;0,CONCATENATE($C1109,"  ",$F1109," ",$G1109),0)</f>
        <v>0</v>
      </c>
      <c r="AS1109" s="4">
        <f t="shared" ref="AS1109:AS1172" si="677">IF(M1109&gt;0,CONCATENATE($C1109,"  ",$F1109," ",$G1109),0)</f>
        <v>0</v>
      </c>
      <c r="AT1109" s="4">
        <f t="shared" ref="AT1109:AT1172" si="678">IF(N1109&gt;0,CONCATENATE($C1109,"  ",$F1109," ",$G1109),0)</f>
        <v>0</v>
      </c>
      <c r="AU1109" s="4">
        <f t="shared" ref="AU1109:AU1172" si="679">IF(O1110&gt;0,CONCATENATE($C1110,"  ",$F1110," ",$G1110),0)</f>
        <v>0</v>
      </c>
      <c r="AV1109" s="4">
        <f t="shared" ref="AV1109:AV1172" si="680">IF(P1109&gt;0,CONCATENATE($C1109,"  ",$F1109," ",$G1109),0)</f>
        <v>0</v>
      </c>
      <c r="AW1109" s="4">
        <f t="shared" ref="AW1109:AW1172" si="681">IF(Q1109&gt;0,CONCATENATE($C1109,"  ",$F1109," ",$G1109),0)</f>
        <v>0</v>
      </c>
      <c r="AX1109" s="4">
        <f t="shared" ref="AX1109:AX1172" si="682">IF(R1109&gt;0,CONCATENATE($C1109,"  ",$F1109," ",$G1109),0)</f>
        <v>0</v>
      </c>
      <c r="AY1109" s="4">
        <f t="shared" ref="AY1109:AY1172" si="683">IF(S1109&gt;0,CONCATENATE($C1109,"  ",$F1109," ",$G1109),0)</f>
        <v>0</v>
      </c>
      <c r="AZ1109" s="4">
        <f t="shared" ref="AZ1109:AZ1172" si="684">IF(T1109&gt;0,CONCATENATE($C1109,"  ",$F1109," ",$G1109),0)</f>
        <v>0</v>
      </c>
      <c r="BA1109" s="4">
        <f t="shared" ref="BA1109:BA1172" si="685">IF(U1109&gt;0,CONCATENATE($C1109,"  ",$F1109," ",$G1109),0)</f>
        <v>0</v>
      </c>
      <c r="BB1109" s="4">
        <f t="shared" ref="BB1109:BB1172" si="686">IF(V1109&gt;0,CONCATENATE($C1109,"  ",$F1109," ",$G1109),0)</f>
        <v>0</v>
      </c>
      <c r="BC1109" s="4">
        <f t="shared" ref="BC1109:BC1172" si="687">IF(W1109&gt;0,CONCATENATE($C1109,"  ",$F1109," ",$G1109),0)</f>
        <v>0</v>
      </c>
      <c r="BD1109" s="4">
        <f t="shared" ref="BD1109:BD1172" si="688">IF(X1109&gt;0,CONCATENATE($C1109,"  ",$F1109," ",$G1109),0)</f>
        <v>0</v>
      </c>
      <c r="BE1109" s="4">
        <f t="shared" ref="BE1109:BE1172" si="689">IF(Y1109&gt;0,CONCATENATE($C1109,"  ",$F1109," ",$G1109),0)</f>
        <v>0</v>
      </c>
      <c r="BF1109" s="4">
        <f t="shared" ref="BF1109:BF1172" si="690">IF(Z1109&gt;0,CONCATENATE($C1109,"  ",$F1109," ",$G1109),0)</f>
        <v>0</v>
      </c>
      <c r="BG1109" s="4">
        <f t="shared" ref="BG1109:BG1172" si="691">IF(AA1109&gt;0,CONCATENATE($C1109,"  ",$F1109," ",$G1109),0)</f>
        <v>0</v>
      </c>
    </row>
    <row r="1110" spans="1:59" ht="15" customHeight="1" x14ac:dyDescent="0.3">
      <c r="A1110" s="3" t="s">
        <v>56</v>
      </c>
      <c r="B1110" s="3" t="s">
        <v>602</v>
      </c>
      <c r="C1110" s="3" t="s">
        <v>538</v>
      </c>
      <c r="D1110" s="210" t="s">
        <v>412</v>
      </c>
      <c r="E1110" s="2" t="s">
        <v>413</v>
      </c>
      <c r="F1110" s="89">
        <f>VLOOKUP($C1110,Filtre!E:G,2,0)</f>
        <v>45763</v>
      </c>
      <c r="G1110" s="158" t="str">
        <f>LEFT(VLOOKUP($C1110,Filtre!E:G,3,0),5)</f>
        <v>13.00</v>
      </c>
      <c r="H1110" s="68" t="s">
        <v>47</v>
      </c>
      <c r="I1110" s="73">
        <f t="shared" si="659"/>
        <v>14</v>
      </c>
      <c r="J1110" s="238" t="s">
        <v>77</v>
      </c>
      <c r="K1110" s="86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1">
        <f t="shared" si="660"/>
        <v>0</v>
      </c>
      <c r="AC1110" s="1">
        <f t="shared" si="661"/>
        <v>0</v>
      </c>
      <c r="AD1110" s="1">
        <f t="shared" si="662"/>
        <v>0</v>
      </c>
      <c r="AE1110" s="1">
        <f t="shared" si="663"/>
        <v>0</v>
      </c>
      <c r="AF1110" s="1">
        <f t="shared" si="664"/>
        <v>0</v>
      </c>
      <c r="AG1110" s="1">
        <f t="shared" si="665"/>
        <v>0</v>
      </c>
      <c r="AH1110" s="1">
        <f t="shared" si="666"/>
        <v>0</v>
      </c>
      <c r="AI1110" s="1">
        <f t="shared" si="667"/>
        <v>0</v>
      </c>
      <c r="AJ1110" s="1">
        <f t="shared" si="668"/>
        <v>0</v>
      </c>
      <c r="AK1110" s="1">
        <f t="shared" si="669"/>
        <v>0</v>
      </c>
      <c r="AL1110" s="1">
        <f t="shared" si="670"/>
        <v>0</v>
      </c>
      <c r="AM1110" s="1">
        <f t="shared" si="671"/>
        <v>0</v>
      </c>
      <c r="AN1110" s="1">
        <f t="shared" si="672"/>
        <v>0</v>
      </c>
      <c r="AO1110" s="1">
        <f t="shared" si="673"/>
        <v>0</v>
      </c>
      <c r="AP1110" s="1">
        <f t="shared" si="674"/>
        <v>0</v>
      </c>
      <c r="AQ1110" s="1">
        <f t="shared" si="675"/>
        <v>0</v>
      </c>
      <c r="AR1110" s="4">
        <f t="shared" si="676"/>
        <v>0</v>
      </c>
      <c r="AS1110" s="4">
        <f t="shared" si="677"/>
        <v>0</v>
      </c>
      <c r="AT1110" s="4">
        <f t="shared" si="678"/>
        <v>0</v>
      </c>
      <c r="AU1110" s="4">
        <f t="shared" si="679"/>
        <v>0</v>
      </c>
      <c r="AV1110" s="4">
        <f t="shared" si="680"/>
        <v>0</v>
      </c>
      <c r="AW1110" s="4">
        <f t="shared" si="681"/>
        <v>0</v>
      </c>
      <c r="AX1110" s="4">
        <f t="shared" si="682"/>
        <v>0</v>
      </c>
      <c r="AY1110" s="4">
        <f t="shared" si="683"/>
        <v>0</v>
      </c>
      <c r="AZ1110" s="4">
        <f t="shared" si="684"/>
        <v>0</v>
      </c>
      <c r="BA1110" s="4">
        <f t="shared" si="685"/>
        <v>0</v>
      </c>
      <c r="BB1110" s="4">
        <f t="shared" si="686"/>
        <v>0</v>
      </c>
      <c r="BC1110" s="4">
        <f t="shared" si="687"/>
        <v>0</v>
      </c>
      <c r="BD1110" s="4">
        <f t="shared" si="688"/>
        <v>0</v>
      </c>
      <c r="BE1110" s="4">
        <f t="shared" si="689"/>
        <v>0</v>
      </c>
      <c r="BF1110" s="4">
        <f t="shared" si="690"/>
        <v>0</v>
      </c>
      <c r="BG1110" s="4">
        <f t="shared" si="691"/>
        <v>0</v>
      </c>
    </row>
    <row r="1111" spans="1:59" ht="15" customHeight="1" x14ac:dyDescent="0.3">
      <c r="A1111" s="3" t="s">
        <v>56</v>
      </c>
      <c r="B1111" s="3" t="s">
        <v>602</v>
      </c>
      <c r="C1111" s="3" t="s">
        <v>538</v>
      </c>
      <c r="D1111" s="210" t="s">
        <v>466</v>
      </c>
      <c r="E1111" s="2" t="s">
        <v>467</v>
      </c>
      <c r="F1111" s="89">
        <f>VLOOKUP($C1111,Filtre!E:G,2,0)</f>
        <v>45763</v>
      </c>
      <c r="G1111" s="158" t="str">
        <f>LEFT(VLOOKUP($C1111,Filtre!E:G,3,0),5)</f>
        <v>13.00</v>
      </c>
      <c r="H1111" s="68" t="s">
        <v>47</v>
      </c>
      <c r="I1111" s="73">
        <f t="shared" si="659"/>
        <v>15</v>
      </c>
      <c r="J1111" s="238" t="s">
        <v>77</v>
      </c>
      <c r="K1111" s="86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1">
        <f t="shared" si="660"/>
        <v>0</v>
      </c>
      <c r="AC1111" s="1">
        <f t="shared" si="661"/>
        <v>0</v>
      </c>
      <c r="AD1111" s="1">
        <f t="shared" si="662"/>
        <v>0</v>
      </c>
      <c r="AE1111" s="1">
        <f t="shared" si="663"/>
        <v>0</v>
      </c>
      <c r="AF1111" s="1">
        <f t="shared" si="664"/>
        <v>0</v>
      </c>
      <c r="AG1111" s="1">
        <f t="shared" si="665"/>
        <v>0</v>
      </c>
      <c r="AH1111" s="1">
        <f t="shared" si="666"/>
        <v>0</v>
      </c>
      <c r="AI1111" s="1">
        <f t="shared" si="667"/>
        <v>0</v>
      </c>
      <c r="AJ1111" s="1">
        <f t="shared" si="668"/>
        <v>0</v>
      </c>
      <c r="AK1111" s="1">
        <f t="shared" si="669"/>
        <v>0</v>
      </c>
      <c r="AL1111" s="1">
        <f t="shared" si="670"/>
        <v>0</v>
      </c>
      <c r="AM1111" s="1">
        <f t="shared" si="671"/>
        <v>0</v>
      </c>
      <c r="AN1111" s="1">
        <f t="shared" si="672"/>
        <v>0</v>
      </c>
      <c r="AO1111" s="1">
        <f t="shared" si="673"/>
        <v>0</v>
      </c>
      <c r="AP1111" s="1">
        <f t="shared" si="674"/>
        <v>0</v>
      </c>
      <c r="AQ1111" s="1">
        <f t="shared" si="675"/>
        <v>0</v>
      </c>
      <c r="AR1111" s="4">
        <f t="shared" si="676"/>
        <v>0</v>
      </c>
      <c r="AS1111" s="4">
        <f t="shared" si="677"/>
        <v>0</v>
      </c>
      <c r="AT1111" s="4">
        <f t="shared" si="678"/>
        <v>0</v>
      </c>
      <c r="AU1111" s="4">
        <f t="shared" si="679"/>
        <v>0</v>
      </c>
      <c r="AV1111" s="4">
        <f t="shared" si="680"/>
        <v>0</v>
      </c>
      <c r="AW1111" s="4">
        <f t="shared" si="681"/>
        <v>0</v>
      </c>
      <c r="AX1111" s="4">
        <f t="shared" si="682"/>
        <v>0</v>
      </c>
      <c r="AY1111" s="4">
        <f t="shared" si="683"/>
        <v>0</v>
      </c>
      <c r="AZ1111" s="4">
        <f t="shared" si="684"/>
        <v>0</v>
      </c>
      <c r="BA1111" s="4">
        <f t="shared" si="685"/>
        <v>0</v>
      </c>
      <c r="BB1111" s="4">
        <f t="shared" si="686"/>
        <v>0</v>
      </c>
      <c r="BC1111" s="4">
        <f t="shared" si="687"/>
        <v>0</v>
      </c>
      <c r="BD1111" s="4">
        <f t="shared" si="688"/>
        <v>0</v>
      </c>
      <c r="BE1111" s="4">
        <f t="shared" si="689"/>
        <v>0</v>
      </c>
      <c r="BF1111" s="4">
        <f t="shared" si="690"/>
        <v>0</v>
      </c>
      <c r="BG1111" s="4">
        <f t="shared" si="691"/>
        <v>0</v>
      </c>
    </row>
    <row r="1112" spans="1:59" ht="15" customHeight="1" x14ac:dyDescent="0.3">
      <c r="A1112" s="3" t="s">
        <v>56</v>
      </c>
      <c r="B1112" s="3" t="s">
        <v>602</v>
      </c>
      <c r="C1112" s="3" t="s">
        <v>538</v>
      </c>
      <c r="D1112" s="210" t="s">
        <v>402</v>
      </c>
      <c r="E1112" s="2" t="s">
        <v>403</v>
      </c>
      <c r="F1112" s="89">
        <f>VLOOKUP($C1112,Filtre!E:G,2,0)</f>
        <v>45763</v>
      </c>
      <c r="G1112" s="158" t="str">
        <f>LEFT(VLOOKUP($C1112,Filtre!E:G,3,0),5)</f>
        <v>13.00</v>
      </c>
      <c r="H1112" s="68" t="s">
        <v>47</v>
      </c>
      <c r="I1112" s="73">
        <f t="shared" si="659"/>
        <v>16</v>
      </c>
      <c r="J1112" s="238" t="s">
        <v>77</v>
      </c>
      <c r="K1112" s="86"/>
      <c r="L1112" s="27"/>
      <c r="M1112" s="27"/>
      <c r="N1112" s="27"/>
      <c r="O1112" s="27"/>
      <c r="P1112" s="27"/>
      <c r="Q1112" s="27"/>
      <c r="R1112" s="27"/>
      <c r="S1112" s="27"/>
      <c r="T1112" s="28"/>
      <c r="U1112" s="27"/>
      <c r="V1112" s="27"/>
      <c r="W1112" s="27"/>
      <c r="X1112" s="27"/>
      <c r="Y1112" s="27"/>
      <c r="Z1112" s="27"/>
      <c r="AA1112" s="27"/>
      <c r="AB1112" s="1">
        <f t="shared" si="660"/>
        <v>0</v>
      </c>
      <c r="AC1112" s="1">
        <f t="shared" si="661"/>
        <v>0</v>
      </c>
      <c r="AD1112" s="1">
        <f t="shared" si="662"/>
        <v>0</v>
      </c>
      <c r="AE1112" s="1">
        <f t="shared" si="663"/>
        <v>0</v>
      </c>
      <c r="AF1112" s="1">
        <f t="shared" si="664"/>
        <v>0</v>
      </c>
      <c r="AG1112" s="1">
        <f t="shared" si="665"/>
        <v>0</v>
      </c>
      <c r="AH1112" s="1">
        <f t="shared" si="666"/>
        <v>0</v>
      </c>
      <c r="AI1112" s="1">
        <f t="shared" si="667"/>
        <v>0</v>
      </c>
      <c r="AJ1112" s="1">
        <f t="shared" si="668"/>
        <v>0</v>
      </c>
      <c r="AK1112" s="1">
        <f t="shared" si="669"/>
        <v>0</v>
      </c>
      <c r="AL1112" s="1">
        <f t="shared" si="670"/>
        <v>0</v>
      </c>
      <c r="AM1112" s="1">
        <f t="shared" si="671"/>
        <v>0</v>
      </c>
      <c r="AN1112" s="1">
        <f t="shared" si="672"/>
        <v>0</v>
      </c>
      <c r="AO1112" s="1">
        <f t="shared" si="673"/>
        <v>0</v>
      </c>
      <c r="AP1112" s="1">
        <f t="shared" si="674"/>
        <v>0</v>
      </c>
      <c r="AQ1112" s="1">
        <f t="shared" si="675"/>
        <v>0</v>
      </c>
      <c r="AR1112" s="4">
        <f t="shared" si="676"/>
        <v>0</v>
      </c>
      <c r="AS1112" s="4">
        <f t="shared" si="677"/>
        <v>0</v>
      </c>
      <c r="AT1112" s="4">
        <f t="shared" si="678"/>
        <v>0</v>
      </c>
      <c r="AU1112" s="4">
        <f t="shared" si="679"/>
        <v>0</v>
      </c>
      <c r="AV1112" s="4">
        <f t="shared" si="680"/>
        <v>0</v>
      </c>
      <c r="AW1112" s="4">
        <f t="shared" si="681"/>
        <v>0</v>
      </c>
      <c r="AX1112" s="4">
        <f t="shared" si="682"/>
        <v>0</v>
      </c>
      <c r="AY1112" s="4">
        <f t="shared" si="683"/>
        <v>0</v>
      </c>
      <c r="AZ1112" s="4">
        <f t="shared" si="684"/>
        <v>0</v>
      </c>
      <c r="BA1112" s="4">
        <f t="shared" si="685"/>
        <v>0</v>
      </c>
      <c r="BB1112" s="4">
        <f t="shared" si="686"/>
        <v>0</v>
      </c>
      <c r="BC1112" s="4">
        <f t="shared" si="687"/>
        <v>0</v>
      </c>
      <c r="BD1112" s="4">
        <f t="shared" si="688"/>
        <v>0</v>
      </c>
      <c r="BE1112" s="4">
        <f t="shared" si="689"/>
        <v>0</v>
      </c>
      <c r="BF1112" s="4">
        <f t="shared" si="690"/>
        <v>0</v>
      </c>
      <c r="BG1112" s="4">
        <f t="shared" si="691"/>
        <v>0</v>
      </c>
    </row>
    <row r="1113" spans="1:59" ht="15" customHeight="1" x14ac:dyDescent="0.3">
      <c r="A1113" s="3" t="s">
        <v>56</v>
      </c>
      <c r="B1113" s="3" t="s">
        <v>602</v>
      </c>
      <c r="C1113" s="3" t="s">
        <v>538</v>
      </c>
      <c r="D1113" s="210" t="s">
        <v>430</v>
      </c>
      <c r="E1113" s="2" t="s">
        <v>431</v>
      </c>
      <c r="F1113" s="89">
        <f>VLOOKUP($C1113,Filtre!E:G,2,0)</f>
        <v>45763</v>
      </c>
      <c r="G1113" s="158" t="str">
        <f>LEFT(VLOOKUP($C1113,Filtre!E:G,3,0),5)</f>
        <v>13.00</v>
      </c>
      <c r="H1113" s="68" t="s">
        <v>47</v>
      </c>
      <c r="I1113" s="73">
        <f t="shared" si="659"/>
        <v>17</v>
      </c>
      <c r="J1113" s="238" t="s">
        <v>77</v>
      </c>
      <c r="K1113" s="86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1">
        <f t="shared" si="660"/>
        <v>0</v>
      </c>
      <c r="AC1113" s="1">
        <f t="shared" si="661"/>
        <v>0</v>
      </c>
      <c r="AD1113" s="1">
        <f t="shared" si="662"/>
        <v>0</v>
      </c>
      <c r="AE1113" s="1">
        <f t="shared" si="663"/>
        <v>0</v>
      </c>
      <c r="AF1113" s="1">
        <f t="shared" si="664"/>
        <v>0</v>
      </c>
      <c r="AG1113" s="1">
        <f t="shared" si="665"/>
        <v>0</v>
      </c>
      <c r="AH1113" s="1">
        <f t="shared" si="666"/>
        <v>0</v>
      </c>
      <c r="AI1113" s="1">
        <f t="shared" si="667"/>
        <v>0</v>
      </c>
      <c r="AJ1113" s="1">
        <f t="shared" si="668"/>
        <v>0</v>
      </c>
      <c r="AK1113" s="1">
        <f t="shared" si="669"/>
        <v>0</v>
      </c>
      <c r="AL1113" s="1">
        <f t="shared" si="670"/>
        <v>0</v>
      </c>
      <c r="AM1113" s="1">
        <f t="shared" si="671"/>
        <v>0</v>
      </c>
      <c r="AN1113" s="1">
        <f t="shared" si="672"/>
        <v>0</v>
      </c>
      <c r="AO1113" s="1">
        <f t="shared" si="673"/>
        <v>0</v>
      </c>
      <c r="AP1113" s="1">
        <f t="shared" si="674"/>
        <v>0</v>
      </c>
      <c r="AQ1113" s="1">
        <f t="shared" si="675"/>
        <v>0</v>
      </c>
      <c r="AR1113" s="4">
        <f t="shared" si="676"/>
        <v>0</v>
      </c>
      <c r="AS1113" s="4">
        <f t="shared" si="677"/>
        <v>0</v>
      </c>
      <c r="AT1113" s="4">
        <f t="shared" si="678"/>
        <v>0</v>
      </c>
      <c r="AU1113" s="4">
        <f t="shared" si="679"/>
        <v>0</v>
      </c>
      <c r="AV1113" s="4">
        <f t="shared" si="680"/>
        <v>0</v>
      </c>
      <c r="AW1113" s="4">
        <f t="shared" si="681"/>
        <v>0</v>
      </c>
      <c r="AX1113" s="4">
        <f t="shared" si="682"/>
        <v>0</v>
      </c>
      <c r="AY1113" s="4">
        <f t="shared" si="683"/>
        <v>0</v>
      </c>
      <c r="AZ1113" s="4">
        <f t="shared" si="684"/>
        <v>0</v>
      </c>
      <c r="BA1113" s="4">
        <f t="shared" si="685"/>
        <v>0</v>
      </c>
      <c r="BB1113" s="4">
        <f t="shared" si="686"/>
        <v>0</v>
      </c>
      <c r="BC1113" s="4">
        <f t="shared" si="687"/>
        <v>0</v>
      </c>
      <c r="BD1113" s="4">
        <f t="shared" si="688"/>
        <v>0</v>
      </c>
      <c r="BE1113" s="4">
        <f t="shared" si="689"/>
        <v>0</v>
      </c>
      <c r="BF1113" s="4">
        <f t="shared" si="690"/>
        <v>0</v>
      </c>
      <c r="BG1113" s="4">
        <f t="shared" si="691"/>
        <v>0</v>
      </c>
    </row>
    <row r="1114" spans="1:59" ht="15" customHeight="1" x14ac:dyDescent="0.3">
      <c r="A1114" s="3" t="s">
        <v>56</v>
      </c>
      <c r="B1114" s="3" t="s">
        <v>602</v>
      </c>
      <c r="C1114" s="3" t="s">
        <v>538</v>
      </c>
      <c r="D1114" s="210" t="s">
        <v>624</v>
      </c>
      <c r="E1114" s="2" t="s">
        <v>625</v>
      </c>
      <c r="F1114" s="89">
        <f>VLOOKUP($C1114,Filtre!E:G,2,0)</f>
        <v>45763</v>
      </c>
      <c r="G1114" s="158" t="str">
        <f>LEFT(VLOOKUP($C1114,Filtre!E:G,3,0),5)</f>
        <v>13.00</v>
      </c>
      <c r="H1114" s="68" t="s">
        <v>47</v>
      </c>
      <c r="I1114" s="73">
        <f t="shared" si="659"/>
        <v>18</v>
      </c>
      <c r="J1114" s="238" t="s">
        <v>77</v>
      </c>
      <c r="K1114" s="86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1">
        <f t="shared" si="660"/>
        <v>0</v>
      </c>
      <c r="AC1114" s="1">
        <f t="shared" si="661"/>
        <v>0</v>
      </c>
      <c r="AD1114" s="1">
        <f t="shared" si="662"/>
        <v>0</v>
      </c>
      <c r="AE1114" s="1">
        <f t="shared" si="663"/>
        <v>0</v>
      </c>
      <c r="AF1114" s="1">
        <f t="shared" si="664"/>
        <v>0</v>
      </c>
      <c r="AG1114" s="1">
        <f t="shared" si="665"/>
        <v>0</v>
      </c>
      <c r="AH1114" s="1">
        <f t="shared" si="666"/>
        <v>0</v>
      </c>
      <c r="AI1114" s="1">
        <f t="shared" si="667"/>
        <v>0</v>
      </c>
      <c r="AJ1114" s="1">
        <f t="shared" si="668"/>
        <v>0</v>
      </c>
      <c r="AK1114" s="1">
        <f t="shared" si="669"/>
        <v>0</v>
      </c>
      <c r="AL1114" s="1">
        <f t="shared" si="670"/>
        <v>0</v>
      </c>
      <c r="AM1114" s="1">
        <f t="shared" si="671"/>
        <v>0</v>
      </c>
      <c r="AN1114" s="1">
        <f t="shared" si="672"/>
        <v>0</v>
      </c>
      <c r="AO1114" s="1">
        <f t="shared" si="673"/>
        <v>0</v>
      </c>
      <c r="AP1114" s="1">
        <f t="shared" si="674"/>
        <v>0</v>
      </c>
      <c r="AQ1114" s="1">
        <f t="shared" si="675"/>
        <v>0</v>
      </c>
      <c r="AR1114" s="4">
        <f t="shared" si="676"/>
        <v>0</v>
      </c>
      <c r="AS1114" s="4">
        <f t="shared" si="677"/>
        <v>0</v>
      </c>
      <c r="AT1114" s="4">
        <f t="shared" si="678"/>
        <v>0</v>
      </c>
      <c r="AU1114" s="4">
        <f t="shared" si="679"/>
        <v>0</v>
      </c>
      <c r="AV1114" s="4">
        <f t="shared" si="680"/>
        <v>0</v>
      </c>
      <c r="AW1114" s="4">
        <f t="shared" si="681"/>
        <v>0</v>
      </c>
      <c r="AX1114" s="4">
        <f t="shared" si="682"/>
        <v>0</v>
      </c>
      <c r="AY1114" s="4">
        <f t="shared" si="683"/>
        <v>0</v>
      </c>
      <c r="AZ1114" s="4">
        <f t="shared" si="684"/>
        <v>0</v>
      </c>
      <c r="BA1114" s="4">
        <f t="shared" si="685"/>
        <v>0</v>
      </c>
      <c r="BB1114" s="4">
        <f t="shared" si="686"/>
        <v>0</v>
      </c>
      <c r="BC1114" s="4">
        <f t="shared" si="687"/>
        <v>0</v>
      </c>
      <c r="BD1114" s="4">
        <f t="shared" si="688"/>
        <v>0</v>
      </c>
      <c r="BE1114" s="4">
        <f t="shared" si="689"/>
        <v>0</v>
      </c>
      <c r="BF1114" s="4">
        <f t="shared" si="690"/>
        <v>0</v>
      </c>
      <c r="BG1114" s="4">
        <f t="shared" si="691"/>
        <v>0</v>
      </c>
    </row>
    <row r="1115" spans="1:59" ht="15" customHeight="1" x14ac:dyDescent="0.3">
      <c r="A1115" s="3" t="s">
        <v>56</v>
      </c>
      <c r="B1115" s="3" t="s">
        <v>602</v>
      </c>
      <c r="C1115" s="3" t="s">
        <v>538</v>
      </c>
      <c r="D1115" s="210" t="s">
        <v>442</v>
      </c>
      <c r="E1115" s="2" t="s">
        <v>443</v>
      </c>
      <c r="F1115" s="89">
        <f>VLOOKUP($C1115,Filtre!E:G,2,0)</f>
        <v>45763</v>
      </c>
      <c r="G1115" s="158" t="str">
        <f>LEFT(VLOOKUP($C1115,Filtre!E:G,3,0),5)</f>
        <v>13.00</v>
      </c>
      <c r="H1115" s="68" t="s">
        <v>47</v>
      </c>
      <c r="I1115" s="73">
        <f t="shared" si="659"/>
        <v>19</v>
      </c>
      <c r="J1115" s="238" t="s">
        <v>77</v>
      </c>
      <c r="K1115" s="86"/>
      <c r="L1115" s="27"/>
      <c r="M1115" s="27"/>
      <c r="N1115" s="28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1">
        <f t="shared" si="660"/>
        <v>0</v>
      </c>
      <c r="AC1115" s="1">
        <f t="shared" si="661"/>
        <v>0</v>
      </c>
      <c r="AD1115" s="1">
        <f t="shared" si="662"/>
        <v>0</v>
      </c>
      <c r="AE1115" s="1">
        <f t="shared" si="663"/>
        <v>0</v>
      </c>
      <c r="AF1115" s="1">
        <f t="shared" si="664"/>
        <v>0</v>
      </c>
      <c r="AG1115" s="1">
        <f t="shared" si="665"/>
        <v>0</v>
      </c>
      <c r="AH1115" s="1">
        <f t="shared" si="666"/>
        <v>0</v>
      </c>
      <c r="AI1115" s="1">
        <f t="shared" si="667"/>
        <v>0</v>
      </c>
      <c r="AJ1115" s="1">
        <f t="shared" si="668"/>
        <v>0</v>
      </c>
      <c r="AK1115" s="1">
        <f t="shared" si="669"/>
        <v>0</v>
      </c>
      <c r="AL1115" s="1">
        <f t="shared" si="670"/>
        <v>0</v>
      </c>
      <c r="AM1115" s="1">
        <f t="shared" si="671"/>
        <v>0</v>
      </c>
      <c r="AN1115" s="1">
        <f t="shared" si="672"/>
        <v>0</v>
      </c>
      <c r="AO1115" s="1">
        <f t="shared" si="673"/>
        <v>0</v>
      </c>
      <c r="AP1115" s="1">
        <f t="shared" si="674"/>
        <v>0</v>
      </c>
      <c r="AQ1115" s="1">
        <f t="shared" si="675"/>
        <v>0</v>
      </c>
      <c r="AR1115" s="4">
        <f t="shared" si="676"/>
        <v>0</v>
      </c>
      <c r="AS1115" s="4">
        <f t="shared" si="677"/>
        <v>0</v>
      </c>
      <c r="AT1115" s="4">
        <f t="shared" si="678"/>
        <v>0</v>
      </c>
      <c r="AU1115" s="4">
        <f t="shared" si="679"/>
        <v>0</v>
      </c>
      <c r="AV1115" s="4">
        <f t="shared" si="680"/>
        <v>0</v>
      </c>
      <c r="AW1115" s="4">
        <f t="shared" si="681"/>
        <v>0</v>
      </c>
      <c r="AX1115" s="4">
        <f t="shared" si="682"/>
        <v>0</v>
      </c>
      <c r="AY1115" s="4">
        <f t="shared" si="683"/>
        <v>0</v>
      </c>
      <c r="AZ1115" s="4">
        <f t="shared" si="684"/>
        <v>0</v>
      </c>
      <c r="BA1115" s="4">
        <f t="shared" si="685"/>
        <v>0</v>
      </c>
      <c r="BB1115" s="4">
        <f t="shared" si="686"/>
        <v>0</v>
      </c>
      <c r="BC1115" s="4">
        <f t="shared" si="687"/>
        <v>0</v>
      </c>
      <c r="BD1115" s="4">
        <f t="shared" si="688"/>
        <v>0</v>
      </c>
      <c r="BE1115" s="4">
        <f t="shared" si="689"/>
        <v>0</v>
      </c>
      <c r="BF1115" s="4">
        <f t="shared" si="690"/>
        <v>0</v>
      </c>
      <c r="BG1115" s="4">
        <f t="shared" si="691"/>
        <v>0</v>
      </c>
    </row>
    <row r="1116" spans="1:59" ht="15" customHeight="1" x14ac:dyDescent="0.3">
      <c r="A1116" s="3" t="s">
        <v>56</v>
      </c>
      <c r="B1116" s="3" t="s">
        <v>602</v>
      </c>
      <c r="C1116" s="3" t="s">
        <v>538</v>
      </c>
      <c r="D1116" s="210" t="s">
        <v>408</v>
      </c>
      <c r="E1116" s="2" t="s">
        <v>409</v>
      </c>
      <c r="F1116" s="89">
        <f>VLOOKUP($C1116,Filtre!E:G,2,0)</f>
        <v>45763</v>
      </c>
      <c r="G1116" s="158" t="str">
        <f>LEFT(VLOOKUP($C1116,Filtre!E:G,3,0),5)</f>
        <v>13.00</v>
      </c>
      <c r="H1116" s="68" t="s">
        <v>47</v>
      </c>
      <c r="I1116" s="73">
        <f t="shared" si="659"/>
        <v>20</v>
      </c>
      <c r="J1116" s="238" t="s">
        <v>77</v>
      </c>
      <c r="K1116" s="86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1">
        <f t="shared" si="660"/>
        <v>0</v>
      </c>
      <c r="AC1116" s="1">
        <f t="shared" si="661"/>
        <v>0</v>
      </c>
      <c r="AD1116" s="1">
        <f t="shared" si="662"/>
        <v>0</v>
      </c>
      <c r="AE1116" s="1">
        <f t="shared" si="663"/>
        <v>0</v>
      </c>
      <c r="AF1116" s="1">
        <f t="shared" si="664"/>
        <v>0</v>
      </c>
      <c r="AG1116" s="1">
        <f t="shared" si="665"/>
        <v>0</v>
      </c>
      <c r="AH1116" s="1">
        <f t="shared" si="666"/>
        <v>0</v>
      </c>
      <c r="AI1116" s="1">
        <f t="shared" si="667"/>
        <v>0</v>
      </c>
      <c r="AJ1116" s="1">
        <f t="shared" si="668"/>
        <v>0</v>
      </c>
      <c r="AK1116" s="1">
        <f t="shared" si="669"/>
        <v>0</v>
      </c>
      <c r="AL1116" s="1">
        <f t="shared" si="670"/>
        <v>0</v>
      </c>
      <c r="AM1116" s="1">
        <f t="shared" si="671"/>
        <v>0</v>
      </c>
      <c r="AN1116" s="1">
        <f t="shared" si="672"/>
        <v>0</v>
      </c>
      <c r="AO1116" s="1">
        <f t="shared" si="673"/>
        <v>0</v>
      </c>
      <c r="AP1116" s="1">
        <f t="shared" si="674"/>
        <v>0</v>
      </c>
      <c r="AQ1116" s="1">
        <f t="shared" si="675"/>
        <v>0</v>
      </c>
      <c r="AR1116" s="4">
        <f t="shared" si="676"/>
        <v>0</v>
      </c>
      <c r="AS1116" s="4">
        <f t="shared" si="677"/>
        <v>0</v>
      </c>
      <c r="AT1116" s="4">
        <f t="shared" si="678"/>
        <v>0</v>
      </c>
      <c r="AU1116" s="4">
        <f t="shared" si="679"/>
        <v>0</v>
      </c>
      <c r="AV1116" s="4">
        <f t="shared" si="680"/>
        <v>0</v>
      </c>
      <c r="AW1116" s="4">
        <f t="shared" si="681"/>
        <v>0</v>
      </c>
      <c r="AX1116" s="4">
        <f t="shared" si="682"/>
        <v>0</v>
      </c>
      <c r="AY1116" s="4">
        <f t="shared" si="683"/>
        <v>0</v>
      </c>
      <c r="AZ1116" s="4">
        <f t="shared" si="684"/>
        <v>0</v>
      </c>
      <c r="BA1116" s="4">
        <f t="shared" si="685"/>
        <v>0</v>
      </c>
      <c r="BB1116" s="4">
        <f t="shared" si="686"/>
        <v>0</v>
      </c>
      <c r="BC1116" s="4">
        <f t="shared" si="687"/>
        <v>0</v>
      </c>
      <c r="BD1116" s="4">
        <f t="shared" si="688"/>
        <v>0</v>
      </c>
      <c r="BE1116" s="4">
        <f t="shared" si="689"/>
        <v>0</v>
      </c>
      <c r="BF1116" s="4">
        <f t="shared" si="690"/>
        <v>0</v>
      </c>
      <c r="BG1116" s="4">
        <f t="shared" si="691"/>
        <v>0</v>
      </c>
    </row>
    <row r="1117" spans="1:59" ht="15" customHeight="1" x14ac:dyDescent="0.3">
      <c r="A1117" s="3" t="s">
        <v>56</v>
      </c>
      <c r="B1117" s="3" t="s">
        <v>602</v>
      </c>
      <c r="C1117" s="3" t="s">
        <v>538</v>
      </c>
      <c r="D1117" s="210" t="s">
        <v>400</v>
      </c>
      <c r="E1117" s="2" t="s">
        <v>401</v>
      </c>
      <c r="F1117" s="89">
        <f>VLOOKUP($C1117,Filtre!E:G,2,0)</f>
        <v>45763</v>
      </c>
      <c r="G1117" s="158" t="str">
        <f>LEFT(VLOOKUP($C1117,Filtre!E:G,3,0),5)</f>
        <v>13.00</v>
      </c>
      <c r="H1117" s="68" t="s">
        <v>47</v>
      </c>
      <c r="I1117" s="73">
        <f t="shared" si="659"/>
        <v>21</v>
      </c>
      <c r="J1117" s="238" t="s">
        <v>77</v>
      </c>
      <c r="K1117" s="86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1">
        <f t="shared" si="660"/>
        <v>0</v>
      </c>
      <c r="AC1117" s="1">
        <f t="shared" si="661"/>
        <v>0</v>
      </c>
      <c r="AD1117" s="1">
        <f t="shared" si="662"/>
        <v>0</v>
      </c>
      <c r="AE1117" s="1">
        <f t="shared" si="663"/>
        <v>0</v>
      </c>
      <c r="AF1117" s="1">
        <f t="shared" si="664"/>
        <v>0</v>
      </c>
      <c r="AG1117" s="1">
        <f t="shared" si="665"/>
        <v>0</v>
      </c>
      <c r="AH1117" s="1">
        <f t="shared" si="666"/>
        <v>0</v>
      </c>
      <c r="AI1117" s="1">
        <f t="shared" si="667"/>
        <v>0</v>
      </c>
      <c r="AJ1117" s="1">
        <f t="shared" si="668"/>
        <v>0</v>
      </c>
      <c r="AK1117" s="1">
        <f t="shared" si="669"/>
        <v>0</v>
      </c>
      <c r="AL1117" s="1">
        <f t="shared" si="670"/>
        <v>0</v>
      </c>
      <c r="AM1117" s="1">
        <f t="shared" si="671"/>
        <v>0</v>
      </c>
      <c r="AN1117" s="1">
        <f t="shared" si="672"/>
        <v>0</v>
      </c>
      <c r="AO1117" s="1">
        <f t="shared" si="673"/>
        <v>0</v>
      </c>
      <c r="AP1117" s="1">
        <f t="shared" si="674"/>
        <v>0</v>
      </c>
      <c r="AQ1117" s="1">
        <f t="shared" si="675"/>
        <v>0</v>
      </c>
      <c r="AR1117" s="4">
        <f t="shared" si="676"/>
        <v>0</v>
      </c>
      <c r="AS1117" s="4">
        <f t="shared" si="677"/>
        <v>0</v>
      </c>
      <c r="AT1117" s="4">
        <f t="shared" si="678"/>
        <v>0</v>
      </c>
      <c r="AU1117" s="4">
        <f t="shared" si="679"/>
        <v>0</v>
      </c>
      <c r="AV1117" s="4">
        <f t="shared" si="680"/>
        <v>0</v>
      </c>
      <c r="AW1117" s="4">
        <f t="shared" si="681"/>
        <v>0</v>
      </c>
      <c r="AX1117" s="4">
        <f t="shared" si="682"/>
        <v>0</v>
      </c>
      <c r="AY1117" s="4">
        <f t="shared" si="683"/>
        <v>0</v>
      </c>
      <c r="AZ1117" s="4">
        <f t="shared" si="684"/>
        <v>0</v>
      </c>
      <c r="BA1117" s="4">
        <f t="shared" si="685"/>
        <v>0</v>
      </c>
      <c r="BB1117" s="4">
        <f t="shared" si="686"/>
        <v>0</v>
      </c>
      <c r="BC1117" s="4">
        <f t="shared" si="687"/>
        <v>0</v>
      </c>
      <c r="BD1117" s="4">
        <f t="shared" si="688"/>
        <v>0</v>
      </c>
      <c r="BE1117" s="4">
        <f t="shared" si="689"/>
        <v>0</v>
      </c>
      <c r="BF1117" s="4">
        <f t="shared" si="690"/>
        <v>0</v>
      </c>
      <c r="BG1117" s="4">
        <f t="shared" si="691"/>
        <v>0</v>
      </c>
    </row>
    <row r="1118" spans="1:59" ht="15" customHeight="1" x14ac:dyDescent="0.3">
      <c r="A1118" s="3" t="s">
        <v>56</v>
      </c>
      <c r="B1118" s="3" t="s">
        <v>602</v>
      </c>
      <c r="C1118" s="3" t="s">
        <v>538</v>
      </c>
      <c r="D1118" s="210" t="s">
        <v>422</v>
      </c>
      <c r="E1118" s="2" t="s">
        <v>423</v>
      </c>
      <c r="F1118" s="89">
        <f>VLOOKUP($C1118,Filtre!E:G,2,0)</f>
        <v>45763</v>
      </c>
      <c r="G1118" s="158" t="str">
        <f>LEFT(VLOOKUP($C1118,Filtre!E:G,3,0),5)</f>
        <v>13.00</v>
      </c>
      <c r="H1118" s="68" t="s">
        <v>47</v>
      </c>
      <c r="I1118" s="73">
        <f t="shared" si="659"/>
        <v>22</v>
      </c>
      <c r="J1118" s="238" t="s">
        <v>77</v>
      </c>
      <c r="K1118" s="86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1">
        <f t="shared" si="660"/>
        <v>0</v>
      </c>
      <c r="AC1118" s="1">
        <f t="shared" si="661"/>
        <v>0</v>
      </c>
      <c r="AD1118" s="1">
        <f t="shared" si="662"/>
        <v>0</v>
      </c>
      <c r="AE1118" s="1">
        <f t="shared" si="663"/>
        <v>0</v>
      </c>
      <c r="AF1118" s="1">
        <f t="shared" si="664"/>
        <v>0</v>
      </c>
      <c r="AG1118" s="1">
        <f t="shared" si="665"/>
        <v>0</v>
      </c>
      <c r="AH1118" s="1">
        <f t="shared" si="666"/>
        <v>0</v>
      </c>
      <c r="AI1118" s="1">
        <f t="shared" si="667"/>
        <v>0</v>
      </c>
      <c r="AJ1118" s="1">
        <f t="shared" si="668"/>
        <v>0</v>
      </c>
      <c r="AK1118" s="1">
        <f t="shared" si="669"/>
        <v>0</v>
      </c>
      <c r="AL1118" s="1">
        <f t="shared" si="670"/>
        <v>0</v>
      </c>
      <c r="AM1118" s="1">
        <f t="shared" si="671"/>
        <v>0</v>
      </c>
      <c r="AN1118" s="1">
        <f t="shared" si="672"/>
        <v>0</v>
      </c>
      <c r="AO1118" s="1">
        <f t="shared" si="673"/>
        <v>0</v>
      </c>
      <c r="AP1118" s="1">
        <f t="shared" si="674"/>
        <v>0</v>
      </c>
      <c r="AQ1118" s="1">
        <f t="shared" si="675"/>
        <v>0</v>
      </c>
      <c r="AR1118" s="4">
        <f t="shared" si="676"/>
        <v>0</v>
      </c>
      <c r="AS1118" s="4">
        <f t="shared" si="677"/>
        <v>0</v>
      </c>
      <c r="AT1118" s="4">
        <f t="shared" si="678"/>
        <v>0</v>
      </c>
      <c r="AU1118" s="4">
        <f t="shared" si="679"/>
        <v>0</v>
      </c>
      <c r="AV1118" s="4">
        <f t="shared" si="680"/>
        <v>0</v>
      </c>
      <c r="AW1118" s="4">
        <f t="shared" si="681"/>
        <v>0</v>
      </c>
      <c r="AX1118" s="4">
        <f t="shared" si="682"/>
        <v>0</v>
      </c>
      <c r="AY1118" s="4">
        <f t="shared" si="683"/>
        <v>0</v>
      </c>
      <c r="AZ1118" s="4">
        <f t="shared" si="684"/>
        <v>0</v>
      </c>
      <c r="BA1118" s="4">
        <f t="shared" si="685"/>
        <v>0</v>
      </c>
      <c r="BB1118" s="4">
        <f t="shared" si="686"/>
        <v>0</v>
      </c>
      <c r="BC1118" s="4">
        <f t="shared" si="687"/>
        <v>0</v>
      </c>
      <c r="BD1118" s="4">
        <f t="shared" si="688"/>
        <v>0</v>
      </c>
      <c r="BE1118" s="4">
        <f t="shared" si="689"/>
        <v>0</v>
      </c>
      <c r="BF1118" s="4">
        <f t="shared" si="690"/>
        <v>0</v>
      </c>
      <c r="BG1118" s="4">
        <f t="shared" si="691"/>
        <v>0</v>
      </c>
    </row>
    <row r="1119" spans="1:59" ht="15" customHeight="1" x14ac:dyDescent="0.3">
      <c r="A1119" s="3" t="s">
        <v>56</v>
      </c>
      <c r="B1119" s="3" t="s">
        <v>602</v>
      </c>
      <c r="C1119" s="3" t="s">
        <v>538</v>
      </c>
      <c r="D1119" s="210" t="s">
        <v>450</v>
      </c>
      <c r="E1119" s="2" t="s">
        <v>451</v>
      </c>
      <c r="F1119" s="89">
        <f>VLOOKUP($C1119,Filtre!E:G,2,0)</f>
        <v>45763</v>
      </c>
      <c r="G1119" s="158" t="str">
        <f>LEFT(VLOOKUP($C1119,Filtre!E:G,3,0),5)</f>
        <v>13.00</v>
      </c>
      <c r="H1119" s="68" t="s">
        <v>47</v>
      </c>
      <c r="I1119" s="73">
        <f t="shared" si="659"/>
        <v>23</v>
      </c>
      <c r="J1119" s="238" t="s">
        <v>77</v>
      </c>
      <c r="K1119" s="86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1">
        <f t="shared" si="660"/>
        <v>0</v>
      </c>
      <c r="AC1119" s="1">
        <f t="shared" si="661"/>
        <v>0</v>
      </c>
      <c r="AD1119" s="1">
        <f t="shared" si="662"/>
        <v>0</v>
      </c>
      <c r="AE1119" s="1">
        <f t="shared" si="663"/>
        <v>0</v>
      </c>
      <c r="AF1119" s="1">
        <f t="shared" si="664"/>
        <v>0</v>
      </c>
      <c r="AG1119" s="1">
        <f t="shared" si="665"/>
        <v>0</v>
      </c>
      <c r="AH1119" s="1">
        <f t="shared" si="666"/>
        <v>0</v>
      </c>
      <c r="AI1119" s="1">
        <f t="shared" si="667"/>
        <v>0</v>
      </c>
      <c r="AJ1119" s="1">
        <f t="shared" si="668"/>
        <v>0</v>
      </c>
      <c r="AK1119" s="1">
        <f t="shared" si="669"/>
        <v>0</v>
      </c>
      <c r="AL1119" s="1">
        <f t="shared" si="670"/>
        <v>0</v>
      </c>
      <c r="AM1119" s="1">
        <f t="shared" si="671"/>
        <v>0</v>
      </c>
      <c r="AN1119" s="1">
        <f t="shared" si="672"/>
        <v>0</v>
      </c>
      <c r="AO1119" s="1">
        <f t="shared" si="673"/>
        <v>0</v>
      </c>
      <c r="AP1119" s="1">
        <f t="shared" si="674"/>
        <v>0</v>
      </c>
      <c r="AQ1119" s="1">
        <f t="shared" si="675"/>
        <v>0</v>
      </c>
      <c r="AR1119" s="4">
        <f t="shared" si="676"/>
        <v>0</v>
      </c>
      <c r="AS1119" s="4">
        <f t="shared" si="677"/>
        <v>0</v>
      </c>
      <c r="AT1119" s="4">
        <f t="shared" si="678"/>
        <v>0</v>
      </c>
      <c r="AU1119" s="4">
        <f t="shared" si="679"/>
        <v>0</v>
      </c>
      <c r="AV1119" s="4">
        <f t="shared" si="680"/>
        <v>0</v>
      </c>
      <c r="AW1119" s="4">
        <f t="shared" si="681"/>
        <v>0</v>
      </c>
      <c r="AX1119" s="4">
        <f t="shared" si="682"/>
        <v>0</v>
      </c>
      <c r="AY1119" s="4">
        <f t="shared" si="683"/>
        <v>0</v>
      </c>
      <c r="AZ1119" s="4">
        <f t="shared" si="684"/>
        <v>0</v>
      </c>
      <c r="BA1119" s="4">
        <f t="shared" si="685"/>
        <v>0</v>
      </c>
      <c r="BB1119" s="4">
        <f t="shared" si="686"/>
        <v>0</v>
      </c>
      <c r="BC1119" s="4">
        <f t="shared" si="687"/>
        <v>0</v>
      </c>
      <c r="BD1119" s="4">
        <f t="shared" si="688"/>
        <v>0</v>
      </c>
      <c r="BE1119" s="4">
        <f t="shared" si="689"/>
        <v>0</v>
      </c>
      <c r="BF1119" s="4">
        <f t="shared" si="690"/>
        <v>0</v>
      </c>
      <c r="BG1119" s="4">
        <f t="shared" si="691"/>
        <v>0</v>
      </c>
    </row>
    <row r="1120" spans="1:59" ht="15" customHeight="1" x14ac:dyDescent="0.3">
      <c r="A1120" s="3" t="s">
        <v>56</v>
      </c>
      <c r="B1120" s="3" t="s">
        <v>602</v>
      </c>
      <c r="C1120" s="3" t="s">
        <v>538</v>
      </c>
      <c r="D1120" s="210" t="s">
        <v>386</v>
      </c>
      <c r="E1120" s="2" t="s">
        <v>387</v>
      </c>
      <c r="F1120" s="89">
        <f>VLOOKUP($C1120,Filtre!E:G,2,0)</f>
        <v>45763</v>
      </c>
      <c r="G1120" s="158" t="str">
        <f>LEFT(VLOOKUP($C1120,Filtre!E:G,3,0),5)</f>
        <v>13.00</v>
      </c>
      <c r="H1120" s="68" t="s">
        <v>47</v>
      </c>
      <c r="I1120" s="73">
        <f t="shared" si="659"/>
        <v>24</v>
      </c>
      <c r="J1120" s="238" t="s">
        <v>77</v>
      </c>
      <c r="K1120" s="86"/>
      <c r="L1120" s="27"/>
      <c r="M1120" s="27"/>
      <c r="N1120" s="27"/>
      <c r="O1120" s="27"/>
      <c r="P1120" s="27"/>
      <c r="Q1120" s="27"/>
      <c r="R1120" s="27"/>
      <c r="S1120" s="27"/>
      <c r="T1120" s="28"/>
      <c r="U1120" s="27"/>
      <c r="V1120" s="27"/>
      <c r="W1120" s="27"/>
      <c r="X1120" s="27"/>
      <c r="Y1120" s="27"/>
      <c r="Z1120" s="27"/>
      <c r="AA1120" s="27"/>
      <c r="AB1120" s="1">
        <f t="shared" si="660"/>
        <v>0</v>
      </c>
      <c r="AC1120" s="1">
        <f t="shared" si="661"/>
        <v>0</v>
      </c>
      <c r="AD1120" s="1">
        <f t="shared" si="662"/>
        <v>0</v>
      </c>
      <c r="AE1120" s="1">
        <f t="shared" si="663"/>
        <v>0</v>
      </c>
      <c r="AF1120" s="1">
        <f t="shared" si="664"/>
        <v>0</v>
      </c>
      <c r="AG1120" s="1">
        <f t="shared" si="665"/>
        <v>0</v>
      </c>
      <c r="AH1120" s="1">
        <f t="shared" si="666"/>
        <v>0</v>
      </c>
      <c r="AI1120" s="1">
        <f t="shared" si="667"/>
        <v>0</v>
      </c>
      <c r="AJ1120" s="1">
        <f t="shared" si="668"/>
        <v>0</v>
      </c>
      <c r="AK1120" s="1">
        <f t="shared" si="669"/>
        <v>0</v>
      </c>
      <c r="AL1120" s="1">
        <f t="shared" si="670"/>
        <v>0</v>
      </c>
      <c r="AM1120" s="1">
        <f t="shared" si="671"/>
        <v>0</v>
      </c>
      <c r="AN1120" s="1">
        <f t="shared" si="672"/>
        <v>0</v>
      </c>
      <c r="AO1120" s="1">
        <f t="shared" si="673"/>
        <v>0</v>
      </c>
      <c r="AP1120" s="1">
        <f t="shared" si="674"/>
        <v>0</v>
      </c>
      <c r="AQ1120" s="1">
        <f t="shared" si="675"/>
        <v>0</v>
      </c>
      <c r="AR1120" s="4">
        <f t="shared" si="676"/>
        <v>0</v>
      </c>
      <c r="AS1120" s="4">
        <f t="shared" si="677"/>
        <v>0</v>
      </c>
      <c r="AT1120" s="4">
        <f t="shared" si="678"/>
        <v>0</v>
      </c>
      <c r="AU1120" s="4">
        <f t="shared" si="679"/>
        <v>0</v>
      </c>
      <c r="AV1120" s="4">
        <f t="shared" si="680"/>
        <v>0</v>
      </c>
      <c r="AW1120" s="4">
        <f t="shared" si="681"/>
        <v>0</v>
      </c>
      <c r="AX1120" s="4">
        <f t="shared" si="682"/>
        <v>0</v>
      </c>
      <c r="AY1120" s="4">
        <f t="shared" si="683"/>
        <v>0</v>
      </c>
      <c r="AZ1120" s="4">
        <f t="shared" si="684"/>
        <v>0</v>
      </c>
      <c r="BA1120" s="4">
        <f t="shared" si="685"/>
        <v>0</v>
      </c>
      <c r="BB1120" s="4">
        <f t="shared" si="686"/>
        <v>0</v>
      </c>
      <c r="BC1120" s="4">
        <f t="shared" si="687"/>
        <v>0</v>
      </c>
      <c r="BD1120" s="4">
        <f t="shared" si="688"/>
        <v>0</v>
      </c>
      <c r="BE1120" s="4">
        <f t="shared" si="689"/>
        <v>0</v>
      </c>
      <c r="BF1120" s="4">
        <f t="shared" si="690"/>
        <v>0</v>
      </c>
      <c r="BG1120" s="4">
        <f t="shared" si="691"/>
        <v>0</v>
      </c>
    </row>
    <row r="1121" spans="1:59" ht="15" customHeight="1" x14ac:dyDescent="0.3">
      <c r="A1121" s="3" t="s">
        <v>56</v>
      </c>
      <c r="B1121" s="3" t="s">
        <v>602</v>
      </c>
      <c r="C1121" s="3" t="s">
        <v>538</v>
      </c>
      <c r="D1121" s="210" t="s">
        <v>462</v>
      </c>
      <c r="E1121" s="2" t="s">
        <v>463</v>
      </c>
      <c r="F1121" s="89">
        <f>VLOOKUP($C1121,Filtre!E:G,2,0)</f>
        <v>45763</v>
      </c>
      <c r="G1121" s="158" t="str">
        <f>LEFT(VLOOKUP($C1121,Filtre!E:G,3,0),5)</f>
        <v>13.00</v>
      </c>
      <c r="H1121" s="68" t="s">
        <v>48</v>
      </c>
      <c r="I1121" s="73">
        <f t="shared" si="659"/>
        <v>1</v>
      </c>
      <c r="J1121" s="238" t="s">
        <v>77</v>
      </c>
      <c r="K1121" s="86" t="s">
        <v>68</v>
      </c>
      <c r="L1121" s="27" t="s">
        <v>68</v>
      </c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1" t="str">
        <f t="shared" si="660"/>
        <v>Turgay İPEK</v>
      </c>
      <c r="AC1121" s="1">
        <f t="shared" si="661"/>
        <v>0</v>
      </c>
      <c r="AD1121" s="1">
        <f t="shared" si="662"/>
        <v>0</v>
      </c>
      <c r="AE1121" s="1">
        <f t="shared" si="663"/>
        <v>0</v>
      </c>
      <c r="AF1121" s="1">
        <f t="shared" si="664"/>
        <v>0</v>
      </c>
      <c r="AG1121" s="1">
        <f t="shared" si="665"/>
        <v>0</v>
      </c>
      <c r="AH1121" s="1">
        <f t="shared" si="666"/>
        <v>0</v>
      </c>
      <c r="AI1121" s="1">
        <f t="shared" si="667"/>
        <v>0</v>
      </c>
      <c r="AJ1121" s="1">
        <f t="shared" si="668"/>
        <v>0</v>
      </c>
      <c r="AK1121" s="1">
        <f t="shared" si="669"/>
        <v>0</v>
      </c>
      <c r="AL1121" s="1">
        <f t="shared" si="670"/>
        <v>0</v>
      </c>
      <c r="AM1121" s="1">
        <f t="shared" si="671"/>
        <v>0</v>
      </c>
      <c r="AN1121" s="1">
        <f t="shared" si="672"/>
        <v>0</v>
      </c>
      <c r="AO1121" s="1">
        <f t="shared" si="673"/>
        <v>0</v>
      </c>
      <c r="AP1121" s="1">
        <f t="shared" si="674"/>
        <v>0</v>
      </c>
      <c r="AQ1121" s="1">
        <f t="shared" si="675"/>
        <v>0</v>
      </c>
      <c r="AR1121" s="4" t="str">
        <f t="shared" si="676"/>
        <v>Türk Dili II (Uzaktan Öğretim)  45763 13.00</v>
      </c>
      <c r="AS1121" s="4">
        <f t="shared" si="677"/>
        <v>0</v>
      </c>
      <c r="AT1121" s="4">
        <f t="shared" si="678"/>
        <v>0</v>
      </c>
      <c r="AU1121" s="4">
        <f t="shared" si="679"/>
        <v>0</v>
      </c>
      <c r="AV1121" s="4">
        <f t="shared" si="680"/>
        <v>0</v>
      </c>
      <c r="AW1121" s="4">
        <f t="shared" si="681"/>
        <v>0</v>
      </c>
      <c r="AX1121" s="4">
        <f t="shared" si="682"/>
        <v>0</v>
      </c>
      <c r="AY1121" s="4">
        <f t="shared" si="683"/>
        <v>0</v>
      </c>
      <c r="AZ1121" s="4">
        <f t="shared" si="684"/>
        <v>0</v>
      </c>
      <c r="BA1121" s="4">
        <f t="shared" si="685"/>
        <v>0</v>
      </c>
      <c r="BB1121" s="4">
        <f t="shared" si="686"/>
        <v>0</v>
      </c>
      <c r="BC1121" s="4">
        <f t="shared" si="687"/>
        <v>0</v>
      </c>
      <c r="BD1121" s="4">
        <f t="shared" si="688"/>
        <v>0</v>
      </c>
      <c r="BE1121" s="4">
        <f t="shared" si="689"/>
        <v>0</v>
      </c>
      <c r="BF1121" s="4">
        <f t="shared" si="690"/>
        <v>0</v>
      </c>
      <c r="BG1121" s="4">
        <f t="shared" si="691"/>
        <v>0</v>
      </c>
    </row>
    <row r="1122" spans="1:59" ht="15" customHeight="1" x14ac:dyDescent="0.3">
      <c r="A1122" s="3" t="s">
        <v>56</v>
      </c>
      <c r="B1122" s="3" t="s">
        <v>602</v>
      </c>
      <c r="C1122" s="3" t="s">
        <v>538</v>
      </c>
      <c r="D1122" s="210" t="s">
        <v>396</v>
      </c>
      <c r="E1122" s="2" t="s">
        <v>397</v>
      </c>
      <c r="F1122" s="89">
        <f>VLOOKUP($C1122,Filtre!E:G,2,0)</f>
        <v>45763</v>
      </c>
      <c r="G1122" s="158" t="str">
        <f>LEFT(VLOOKUP($C1122,Filtre!E:G,3,0),5)</f>
        <v>13.00</v>
      </c>
      <c r="H1122" s="68" t="s">
        <v>48</v>
      </c>
      <c r="I1122" s="73">
        <f t="shared" si="659"/>
        <v>2</v>
      </c>
      <c r="J1122" s="238" t="s">
        <v>77</v>
      </c>
      <c r="K1122" s="86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1">
        <f t="shared" si="660"/>
        <v>0</v>
      </c>
      <c r="AC1122" s="1">
        <f t="shared" si="661"/>
        <v>0</v>
      </c>
      <c r="AD1122" s="1">
        <f t="shared" si="662"/>
        <v>0</v>
      </c>
      <c r="AE1122" s="1">
        <f t="shared" si="663"/>
        <v>0</v>
      </c>
      <c r="AF1122" s="1">
        <f t="shared" si="664"/>
        <v>0</v>
      </c>
      <c r="AG1122" s="1">
        <f t="shared" si="665"/>
        <v>0</v>
      </c>
      <c r="AH1122" s="1">
        <f t="shared" si="666"/>
        <v>0</v>
      </c>
      <c r="AI1122" s="1">
        <f t="shared" si="667"/>
        <v>0</v>
      </c>
      <c r="AJ1122" s="1">
        <f t="shared" si="668"/>
        <v>0</v>
      </c>
      <c r="AK1122" s="1">
        <f t="shared" si="669"/>
        <v>0</v>
      </c>
      <c r="AL1122" s="1">
        <f t="shared" si="670"/>
        <v>0</v>
      </c>
      <c r="AM1122" s="1">
        <f t="shared" si="671"/>
        <v>0</v>
      </c>
      <c r="AN1122" s="1">
        <f t="shared" si="672"/>
        <v>0</v>
      </c>
      <c r="AO1122" s="1">
        <f t="shared" si="673"/>
        <v>0</v>
      </c>
      <c r="AP1122" s="1">
        <f t="shared" si="674"/>
        <v>0</v>
      </c>
      <c r="AQ1122" s="1">
        <f t="shared" si="675"/>
        <v>0</v>
      </c>
      <c r="AR1122" s="4">
        <f t="shared" si="676"/>
        <v>0</v>
      </c>
      <c r="AS1122" s="4">
        <f t="shared" si="677"/>
        <v>0</v>
      </c>
      <c r="AT1122" s="4">
        <f t="shared" si="678"/>
        <v>0</v>
      </c>
      <c r="AU1122" s="4">
        <f t="shared" si="679"/>
        <v>0</v>
      </c>
      <c r="AV1122" s="4">
        <f t="shared" si="680"/>
        <v>0</v>
      </c>
      <c r="AW1122" s="4">
        <f t="shared" si="681"/>
        <v>0</v>
      </c>
      <c r="AX1122" s="4">
        <f t="shared" si="682"/>
        <v>0</v>
      </c>
      <c r="AY1122" s="4">
        <f t="shared" si="683"/>
        <v>0</v>
      </c>
      <c r="AZ1122" s="4">
        <f t="shared" si="684"/>
        <v>0</v>
      </c>
      <c r="BA1122" s="4">
        <f t="shared" si="685"/>
        <v>0</v>
      </c>
      <c r="BB1122" s="4">
        <f t="shared" si="686"/>
        <v>0</v>
      </c>
      <c r="BC1122" s="4">
        <f t="shared" si="687"/>
        <v>0</v>
      </c>
      <c r="BD1122" s="4">
        <f t="shared" si="688"/>
        <v>0</v>
      </c>
      <c r="BE1122" s="4">
        <f t="shared" si="689"/>
        <v>0</v>
      </c>
      <c r="BF1122" s="4">
        <f t="shared" si="690"/>
        <v>0</v>
      </c>
      <c r="BG1122" s="4">
        <f t="shared" si="691"/>
        <v>0</v>
      </c>
    </row>
    <row r="1123" spans="1:59" ht="15" customHeight="1" x14ac:dyDescent="0.3">
      <c r="A1123" s="3" t="s">
        <v>56</v>
      </c>
      <c r="B1123" s="3" t="s">
        <v>602</v>
      </c>
      <c r="C1123" s="3" t="s">
        <v>538</v>
      </c>
      <c r="D1123" s="210" t="s">
        <v>418</v>
      </c>
      <c r="E1123" s="2" t="s">
        <v>419</v>
      </c>
      <c r="F1123" s="89">
        <f>VLOOKUP($C1123,Filtre!E:G,2,0)</f>
        <v>45763</v>
      </c>
      <c r="G1123" s="158" t="str">
        <f>LEFT(VLOOKUP($C1123,Filtre!E:G,3,0),5)</f>
        <v>13.00</v>
      </c>
      <c r="H1123" s="68" t="s">
        <v>48</v>
      </c>
      <c r="I1123" s="73">
        <f t="shared" si="659"/>
        <v>3</v>
      </c>
      <c r="J1123" s="238" t="s">
        <v>77</v>
      </c>
      <c r="K1123" s="86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1">
        <f t="shared" si="660"/>
        <v>0</v>
      </c>
      <c r="AC1123" s="1">
        <f t="shared" si="661"/>
        <v>0</v>
      </c>
      <c r="AD1123" s="1">
        <f t="shared" si="662"/>
        <v>0</v>
      </c>
      <c r="AE1123" s="1">
        <f t="shared" si="663"/>
        <v>0</v>
      </c>
      <c r="AF1123" s="1">
        <f t="shared" si="664"/>
        <v>0</v>
      </c>
      <c r="AG1123" s="1">
        <f t="shared" si="665"/>
        <v>0</v>
      </c>
      <c r="AH1123" s="1">
        <f t="shared" si="666"/>
        <v>0</v>
      </c>
      <c r="AI1123" s="1">
        <f t="shared" si="667"/>
        <v>0</v>
      </c>
      <c r="AJ1123" s="1">
        <f t="shared" si="668"/>
        <v>0</v>
      </c>
      <c r="AK1123" s="1">
        <f t="shared" si="669"/>
        <v>0</v>
      </c>
      <c r="AL1123" s="1">
        <f t="shared" si="670"/>
        <v>0</v>
      </c>
      <c r="AM1123" s="1">
        <f t="shared" si="671"/>
        <v>0</v>
      </c>
      <c r="AN1123" s="1">
        <f t="shared" si="672"/>
        <v>0</v>
      </c>
      <c r="AO1123" s="1">
        <f t="shared" si="673"/>
        <v>0</v>
      </c>
      <c r="AP1123" s="1">
        <f t="shared" si="674"/>
        <v>0</v>
      </c>
      <c r="AQ1123" s="1">
        <f t="shared" si="675"/>
        <v>0</v>
      </c>
      <c r="AR1123" s="4">
        <f t="shared" si="676"/>
        <v>0</v>
      </c>
      <c r="AS1123" s="4">
        <f t="shared" si="677"/>
        <v>0</v>
      </c>
      <c r="AT1123" s="4">
        <f t="shared" si="678"/>
        <v>0</v>
      </c>
      <c r="AU1123" s="4">
        <f t="shared" si="679"/>
        <v>0</v>
      </c>
      <c r="AV1123" s="4">
        <f t="shared" si="680"/>
        <v>0</v>
      </c>
      <c r="AW1123" s="4">
        <f t="shared" si="681"/>
        <v>0</v>
      </c>
      <c r="AX1123" s="4">
        <f t="shared" si="682"/>
        <v>0</v>
      </c>
      <c r="AY1123" s="4">
        <f t="shared" si="683"/>
        <v>0</v>
      </c>
      <c r="AZ1123" s="4">
        <f t="shared" si="684"/>
        <v>0</v>
      </c>
      <c r="BA1123" s="4">
        <f t="shared" si="685"/>
        <v>0</v>
      </c>
      <c r="BB1123" s="4">
        <f t="shared" si="686"/>
        <v>0</v>
      </c>
      <c r="BC1123" s="4">
        <f t="shared" si="687"/>
        <v>0</v>
      </c>
      <c r="BD1123" s="4">
        <f t="shared" si="688"/>
        <v>0</v>
      </c>
      <c r="BE1123" s="4">
        <f t="shared" si="689"/>
        <v>0</v>
      </c>
      <c r="BF1123" s="4">
        <f t="shared" si="690"/>
        <v>0</v>
      </c>
      <c r="BG1123" s="4">
        <f t="shared" si="691"/>
        <v>0</v>
      </c>
    </row>
    <row r="1124" spans="1:59" ht="15" customHeight="1" x14ac:dyDescent="0.3">
      <c r="A1124" s="3" t="s">
        <v>56</v>
      </c>
      <c r="B1124" s="3" t="s">
        <v>602</v>
      </c>
      <c r="C1124" s="3" t="s">
        <v>538</v>
      </c>
      <c r="D1124" s="210" t="s">
        <v>111</v>
      </c>
      <c r="E1124" s="2" t="s">
        <v>203</v>
      </c>
      <c r="F1124" s="89">
        <f>VLOOKUP($C1124,Filtre!E:G,2,0)</f>
        <v>45763</v>
      </c>
      <c r="G1124" s="158" t="str">
        <f>LEFT(VLOOKUP($C1124,Filtre!E:G,3,0),5)</f>
        <v>13.00</v>
      </c>
      <c r="H1124" s="68" t="s">
        <v>48</v>
      </c>
      <c r="I1124" s="73">
        <f t="shared" si="659"/>
        <v>4</v>
      </c>
      <c r="J1124" s="238" t="s">
        <v>77</v>
      </c>
      <c r="K1124" s="86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1">
        <f t="shared" si="660"/>
        <v>0</v>
      </c>
      <c r="AC1124" s="1">
        <f t="shared" si="661"/>
        <v>0</v>
      </c>
      <c r="AD1124" s="1">
        <f t="shared" si="662"/>
        <v>0</v>
      </c>
      <c r="AE1124" s="1">
        <f t="shared" si="663"/>
        <v>0</v>
      </c>
      <c r="AF1124" s="1">
        <f t="shared" si="664"/>
        <v>0</v>
      </c>
      <c r="AG1124" s="1">
        <f t="shared" si="665"/>
        <v>0</v>
      </c>
      <c r="AH1124" s="1">
        <f t="shared" si="666"/>
        <v>0</v>
      </c>
      <c r="AI1124" s="1">
        <f t="shared" si="667"/>
        <v>0</v>
      </c>
      <c r="AJ1124" s="1">
        <f t="shared" si="668"/>
        <v>0</v>
      </c>
      <c r="AK1124" s="1">
        <f t="shared" si="669"/>
        <v>0</v>
      </c>
      <c r="AL1124" s="1">
        <f t="shared" si="670"/>
        <v>0</v>
      </c>
      <c r="AM1124" s="1">
        <f t="shared" si="671"/>
        <v>0</v>
      </c>
      <c r="AN1124" s="1">
        <f t="shared" si="672"/>
        <v>0</v>
      </c>
      <c r="AO1124" s="1">
        <f t="shared" si="673"/>
        <v>0</v>
      </c>
      <c r="AP1124" s="1">
        <f t="shared" si="674"/>
        <v>0</v>
      </c>
      <c r="AQ1124" s="1">
        <f t="shared" si="675"/>
        <v>0</v>
      </c>
      <c r="AR1124" s="4">
        <f t="shared" si="676"/>
        <v>0</v>
      </c>
      <c r="AS1124" s="4">
        <f t="shared" si="677"/>
        <v>0</v>
      </c>
      <c r="AT1124" s="4">
        <f t="shared" si="678"/>
        <v>0</v>
      </c>
      <c r="AU1124" s="4">
        <f t="shared" si="679"/>
        <v>0</v>
      </c>
      <c r="AV1124" s="4">
        <f t="shared" si="680"/>
        <v>0</v>
      </c>
      <c r="AW1124" s="4">
        <f t="shared" si="681"/>
        <v>0</v>
      </c>
      <c r="AX1124" s="4">
        <f t="shared" si="682"/>
        <v>0</v>
      </c>
      <c r="AY1124" s="4">
        <f t="shared" si="683"/>
        <v>0</v>
      </c>
      <c r="AZ1124" s="4">
        <f t="shared" si="684"/>
        <v>0</v>
      </c>
      <c r="BA1124" s="4">
        <f t="shared" si="685"/>
        <v>0</v>
      </c>
      <c r="BB1124" s="4">
        <f t="shared" si="686"/>
        <v>0</v>
      </c>
      <c r="BC1124" s="4">
        <f t="shared" si="687"/>
        <v>0</v>
      </c>
      <c r="BD1124" s="4">
        <f t="shared" si="688"/>
        <v>0</v>
      </c>
      <c r="BE1124" s="4">
        <f t="shared" si="689"/>
        <v>0</v>
      </c>
      <c r="BF1124" s="4">
        <f t="shared" si="690"/>
        <v>0</v>
      </c>
      <c r="BG1124" s="4">
        <f t="shared" si="691"/>
        <v>0</v>
      </c>
    </row>
    <row r="1125" spans="1:59" ht="15" customHeight="1" x14ac:dyDescent="0.3">
      <c r="A1125" s="3" t="s">
        <v>56</v>
      </c>
      <c r="B1125" s="3" t="s">
        <v>602</v>
      </c>
      <c r="C1125" s="3" t="s">
        <v>538</v>
      </c>
      <c r="D1125" s="210" t="s">
        <v>468</v>
      </c>
      <c r="E1125" s="2" t="s">
        <v>469</v>
      </c>
      <c r="F1125" s="89">
        <f>VLOOKUP($C1125,Filtre!E:G,2,0)</f>
        <v>45763</v>
      </c>
      <c r="G1125" s="158" t="str">
        <f>LEFT(VLOOKUP($C1125,Filtre!E:G,3,0),5)</f>
        <v>13.00</v>
      </c>
      <c r="H1125" s="68" t="s">
        <v>48</v>
      </c>
      <c r="I1125" s="73">
        <f t="shared" si="659"/>
        <v>5</v>
      </c>
      <c r="J1125" s="238" t="s">
        <v>77</v>
      </c>
      <c r="K1125" s="86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1">
        <f t="shared" si="660"/>
        <v>0</v>
      </c>
      <c r="AC1125" s="1">
        <f t="shared" si="661"/>
        <v>0</v>
      </c>
      <c r="AD1125" s="1">
        <f t="shared" si="662"/>
        <v>0</v>
      </c>
      <c r="AE1125" s="1">
        <f t="shared" si="663"/>
        <v>0</v>
      </c>
      <c r="AF1125" s="1">
        <f t="shared" si="664"/>
        <v>0</v>
      </c>
      <c r="AG1125" s="1">
        <f t="shared" si="665"/>
        <v>0</v>
      </c>
      <c r="AH1125" s="1">
        <f t="shared" si="666"/>
        <v>0</v>
      </c>
      <c r="AI1125" s="1">
        <f t="shared" si="667"/>
        <v>0</v>
      </c>
      <c r="AJ1125" s="1">
        <f t="shared" si="668"/>
        <v>0</v>
      </c>
      <c r="AK1125" s="1">
        <f t="shared" si="669"/>
        <v>0</v>
      </c>
      <c r="AL1125" s="1">
        <f t="shared" si="670"/>
        <v>0</v>
      </c>
      <c r="AM1125" s="1">
        <f t="shared" si="671"/>
        <v>0</v>
      </c>
      <c r="AN1125" s="1">
        <f t="shared" si="672"/>
        <v>0</v>
      </c>
      <c r="AO1125" s="1">
        <f t="shared" si="673"/>
        <v>0</v>
      </c>
      <c r="AP1125" s="1">
        <f t="shared" si="674"/>
        <v>0</v>
      </c>
      <c r="AQ1125" s="1">
        <f t="shared" si="675"/>
        <v>0</v>
      </c>
      <c r="AR1125" s="4">
        <f t="shared" si="676"/>
        <v>0</v>
      </c>
      <c r="AS1125" s="4">
        <f t="shared" si="677"/>
        <v>0</v>
      </c>
      <c r="AT1125" s="4">
        <f t="shared" si="678"/>
        <v>0</v>
      </c>
      <c r="AU1125" s="4">
        <f t="shared" si="679"/>
        <v>0</v>
      </c>
      <c r="AV1125" s="4">
        <f t="shared" si="680"/>
        <v>0</v>
      </c>
      <c r="AW1125" s="4">
        <f t="shared" si="681"/>
        <v>0</v>
      </c>
      <c r="AX1125" s="4">
        <f t="shared" si="682"/>
        <v>0</v>
      </c>
      <c r="AY1125" s="4">
        <f t="shared" si="683"/>
        <v>0</v>
      </c>
      <c r="AZ1125" s="4">
        <f t="shared" si="684"/>
        <v>0</v>
      </c>
      <c r="BA1125" s="4">
        <f t="shared" si="685"/>
        <v>0</v>
      </c>
      <c r="BB1125" s="4">
        <f t="shared" si="686"/>
        <v>0</v>
      </c>
      <c r="BC1125" s="4">
        <f t="shared" si="687"/>
        <v>0</v>
      </c>
      <c r="BD1125" s="4">
        <f t="shared" si="688"/>
        <v>0</v>
      </c>
      <c r="BE1125" s="4">
        <f t="shared" si="689"/>
        <v>0</v>
      </c>
      <c r="BF1125" s="4">
        <f t="shared" si="690"/>
        <v>0</v>
      </c>
      <c r="BG1125" s="4">
        <f t="shared" si="691"/>
        <v>0</v>
      </c>
    </row>
    <row r="1126" spans="1:59" ht="15" customHeight="1" x14ac:dyDescent="0.3">
      <c r="A1126" s="3" t="s">
        <v>56</v>
      </c>
      <c r="B1126" s="3" t="s">
        <v>602</v>
      </c>
      <c r="C1126" s="3" t="s">
        <v>538</v>
      </c>
      <c r="D1126" s="210" t="s">
        <v>456</v>
      </c>
      <c r="E1126" s="2" t="s">
        <v>457</v>
      </c>
      <c r="F1126" s="89">
        <f>VLOOKUP($C1126,Filtre!E:G,2,0)</f>
        <v>45763</v>
      </c>
      <c r="G1126" s="158" t="str">
        <f>LEFT(VLOOKUP($C1126,Filtre!E:G,3,0),5)</f>
        <v>13.00</v>
      </c>
      <c r="H1126" s="68" t="s">
        <v>48</v>
      </c>
      <c r="I1126" s="73">
        <f t="shared" si="659"/>
        <v>6</v>
      </c>
      <c r="J1126" s="238" t="s">
        <v>77</v>
      </c>
      <c r="K1126" s="86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1">
        <f t="shared" si="660"/>
        <v>0</v>
      </c>
      <c r="AC1126" s="1">
        <f t="shared" si="661"/>
        <v>0</v>
      </c>
      <c r="AD1126" s="1">
        <f t="shared" si="662"/>
        <v>0</v>
      </c>
      <c r="AE1126" s="1">
        <f t="shared" si="663"/>
        <v>0</v>
      </c>
      <c r="AF1126" s="1">
        <f t="shared" si="664"/>
        <v>0</v>
      </c>
      <c r="AG1126" s="1">
        <f t="shared" si="665"/>
        <v>0</v>
      </c>
      <c r="AH1126" s="1">
        <f t="shared" si="666"/>
        <v>0</v>
      </c>
      <c r="AI1126" s="1">
        <f t="shared" si="667"/>
        <v>0</v>
      </c>
      <c r="AJ1126" s="1">
        <f t="shared" si="668"/>
        <v>0</v>
      </c>
      <c r="AK1126" s="1">
        <f t="shared" si="669"/>
        <v>0</v>
      </c>
      <c r="AL1126" s="1">
        <f t="shared" si="670"/>
        <v>0</v>
      </c>
      <c r="AM1126" s="1">
        <f t="shared" si="671"/>
        <v>0</v>
      </c>
      <c r="AN1126" s="1">
        <f t="shared" si="672"/>
        <v>0</v>
      </c>
      <c r="AO1126" s="1">
        <f t="shared" si="673"/>
        <v>0</v>
      </c>
      <c r="AP1126" s="1">
        <f t="shared" si="674"/>
        <v>0</v>
      </c>
      <c r="AQ1126" s="1">
        <f t="shared" si="675"/>
        <v>0</v>
      </c>
      <c r="AR1126" s="4">
        <f t="shared" si="676"/>
        <v>0</v>
      </c>
      <c r="AS1126" s="4">
        <f t="shared" si="677"/>
        <v>0</v>
      </c>
      <c r="AT1126" s="4">
        <f t="shared" si="678"/>
        <v>0</v>
      </c>
      <c r="AU1126" s="4">
        <f t="shared" si="679"/>
        <v>0</v>
      </c>
      <c r="AV1126" s="4">
        <f t="shared" si="680"/>
        <v>0</v>
      </c>
      <c r="AW1126" s="4">
        <f t="shared" si="681"/>
        <v>0</v>
      </c>
      <c r="AX1126" s="4">
        <f t="shared" si="682"/>
        <v>0</v>
      </c>
      <c r="AY1126" s="4">
        <f t="shared" si="683"/>
        <v>0</v>
      </c>
      <c r="AZ1126" s="4">
        <f t="shared" si="684"/>
        <v>0</v>
      </c>
      <c r="BA1126" s="4">
        <f t="shared" si="685"/>
        <v>0</v>
      </c>
      <c r="BB1126" s="4">
        <f t="shared" si="686"/>
        <v>0</v>
      </c>
      <c r="BC1126" s="4">
        <f t="shared" si="687"/>
        <v>0</v>
      </c>
      <c r="BD1126" s="4">
        <f t="shared" si="688"/>
        <v>0</v>
      </c>
      <c r="BE1126" s="4">
        <f t="shared" si="689"/>
        <v>0</v>
      </c>
      <c r="BF1126" s="4">
        <f t="shared" si="690"/>
        <v>0</v>
      </c>
      <c r="BG1126" s="4">
        <f t="shared" si="691"/>
        <v>0</v>
      </c>
    </row>
    <row r="1127" spans="1:59" ht="15" customHeight="1" x14ac:dyDescent="0.3">
      <c r="A1127" s="3" t="s">
        <v>56</v>
      </c>
      <c r="B1127" s="3" t="s">
        <v>602</v>
      </c>
      <c r="C1127" s="3" t="s">
        <v>538</v>
      </c>
      <c r="D1127" s="210" t="s">
        <v>428</v>
      </c>
      <c r="E1127" s="2" t="s">
        <v>429</v>
      </c>
      <c r="F1127" s="89">
        <f>VLOOKUP($C1127,Filtre!E:G,2,0)</f>
        <v>45763</v>
      </c>
      <c r="G1127" s="158" t="str">
        <f>LEFT(VLOOKUP($C1127,Filtre!E:G,3,0),5)</f>
        <v>13.00</v>
      </c>
      <c r="H1127" s="68" t="s">
        <v>48</v>
      </c>
      <c r="I1127" s="73">
        <f t="shared" si="659"/>
        <v>7</v>
      </c>
      <c r="J1127" s="238" t="s">
        <v>77</v>
      </c>
      <c r="K1127" s="86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1">
        <f t="shared" si="660"/>
        <v>0</v>
      </c>
      <c r="AC1127" s="1">
        <f t="shared" si="661"/>
        <v>0</v>
      </c>
      <c r="AD1127" s="1">
        <f t="shared" si="662"/>
        <v>0</v>
      </c>
      <c r="AE1127" s="1">
        <f t="shared" si="663"/>
        <v>0</v>
      </c>
      <c r="AF1127" s="1">
        <f t="shared" si="664"/>
        <v>0</v>
      </c>
      <c r="AG1127" s="1">
        <f t="shared" si="665"/>
        <v>0</v>
      </c>
      <c r="AH1127" s="1">
        <f t="shared" si="666"/>
        <v>0</v>
      </c>
      <c r="AI1127" s="1">
        <f t="shared" si="667"/>
        <v>0</v>
      </c>
      <c r="AJ1127" s="1">
        <f t="shared" si="668"/>
        <v>0</v>
      </c>
      <c r="AK1127" s="1">
        <f t="shared" si="669"/>
        <v>0</v>
      </c>
      <c r="AL1127" s="1">
        <f t="shared" si="670"/>
        <v>0</v>
      </c>
      <c r="AM1127" s="1">
        <f t="shared" si="671"/>
        <v>0</v>
      </c>
      <c r="AN1127" s="1">
        <f t="shared" si="672"/>
        <v>0</v>
      </c>
      <c r="AO1127" s="1">
        <f t="shared" si="673"/>
        <v>0</v>
      </c>
      <c r="AP1127" s="1">
        <f t="shared" si="674"/>
        <v>0</v>
      </c>
      <c r="AQ1127" s="1">
        <f t="shared" si="675"/>
        <v>0</v>
      </c>
      <c r="AR1127" s="4">
        <f t="shared" si="676"/>
        <v>0</v>
      </c>
      <c r="AS1127" s="4">
        <f t="shared" si="677"/>
        <v>0</v>
      </c>
      <c r="AT1127" s="4">
        <f t="shared" si="678"/>
        <v>0</v>
      </c>
      <c r="AU1127" s="4">
        <f t="shared" si="679"/>
        <v>0</v>
      </c>
      <c r="AV1127" s="4">
        <f t="shared" si="680"/>
        <v>0</v>
      </c>
      <c r="AW1127" s="4">
        <f t="shared" si="681"/>
        <v>0</v>
      </c>
      <c r="AX1127" s="4">
        <f t="shared" si="682"/>
        <v>0</v>
      </c>
      <c r="AY1127" s="4">
        <f t="shared" si="683"/>
        <v>0</v>
      </c>
      <c r="AZ1127" s="4">
        <f t="shared" si="684"/>
        <v>0</v>
      </c>
      <c r="BA1127" s="4">
        <f t="shared" si="685"/>
        <v>0</v>
      </c>
      <c r="BB1127" s="4">
        <f t="shared" si="686"/>
        <v>0</v>
      </c>
      <c r="BC1127" s="4">
        <f t="shared" si="687"/>
        <v>0</v>
      </c>
      <c r="BD1127" s="4">
        <f t="shared" si="688"/>
        <v>0</v>
      </c>
      <c r="BE1127" s="4">
        <f t="shared" si="689"/>
        <v>0</v>
      </c>
      <c r="BF1127" s="4">
        <f t="shared" si="690"/>
        <v>0</v>
      </c>
      <c r="BG1127" s="4">
        <f t="shared" si="691"/>
        <v>0</v>
      </c>
    </row>
    <row r="1128" spans="1:59" ht="15" customHeight="1" x14ac:dyDescent="0.3">
      <c r="A1128" s="3" t="s">
        <v>56</v>
      </c>
      <c r="B1128" s="3" t="s">
        <v>602</v>
      </c>
      <c r="C1128" s="3" t="s">
        <v>538</v>
      </c>
      <c r="D1128" s="210" t="s">
        <v>446</v>
      </c>
      <c r="E1128" s="2" t="s">
        <v>447</v>
      </c>
      <c r="F1128" s="89">
        <f>VLOOKUP($C1128,Filtre!E:G,2,0)</f>
        <v>45763</v>
      </c>
      <c r="G1128" s="158" t="str">
        <f>LEFT(VLOOKUP($C1128,Filtre!E:G,3,0),5)</f>
        <v>13.00</v>
      </c>
      <c r="H1128" s="68" t="s">
        <v>48</v>
      </c>
      <c r="I1128" s="73">
        <f t="shared" si="659"/>
        <v>8</v>
      </c>
      <c r="J1128" s="238" t="s">
        <v>77</v>
      </c>
      <c r="K1128" s="86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1">
        <f t="shared" si="660"/>
        <v>0</v>
      </c>
      <c r="AC1128" s="1">
        <f t="shared" si="661"/>
        <v>0</v>
      </c>
      <c r="AD1128" s="1">
        <f t="shared" si="662"/>
        <v>0</v>
      </c>
      <c r="AE1128" s="1">
        <f t="shared" si="663"/>
        <v>0</v>
      </c>
      <c r="AF1128" s="1">
        <f t="shared" si="664"/>
        <v>0</v>
      </c>
      <c r="AG1128" s="1">
        <f t="shared" si="665"/>
        <v>0</v>
      </c>
      <c r="AH1128" s="1">
        <f t="shared" si="666"/>
        <v>0</v>
      </c>
      <c r="AI1128" s="1">
        <f t="shared" si="667"/>
        <v>0</v>
      </c>
      <c r="AJ1128" s="1">
        <f t="shared" si="668"/>
        <v>0</v>
      </c>
      <c r="AK1128" s="1">
        <f t="shared" si="669"/>
        <v>0</v>
      </c>
      <c r="AL1128" s="1">
        <f t="shared" si="670"/>
        <v>0</v>
      </c>
      <c r="AM1128" s="1">
        <f t="shared" si="671"/>
        <v>0</v>
      </c>
      <c r="AN1128" s="1">
        <f t="shared" si="672"/>
        <v>0</v>
      </c>
      <c r="AO1128" s="1">
        <f t="shared" si="673"/>
        <v>0</v>
      </c>
      <c r="AP1128" s="1">
        <f t="shared" si="674"/>
        <v>0</v>
      </c>
      <c r="AQ1128" s="1">
        <f t="shared" si="675"/>
        <v>0</v>
      </c>
      <c r="AR1128" s="4">
        <f t="shared" si="676"/>
        <v>0</v>
      </c>
      <c r="AS1128" s="4">
        <f t="shared" si="677"/>
        <v>0</v>
      </c>
      <c r="AT1128" s="4">
        <f t="shared" si="678"/>
        <v>0</v>
      </c>
      <c r="AU1128" s="4">
        <f t="shared" si="679"/>
        <v>0</v>
      </c>
      <c r="AV1128" s="4">
        <f t="shared" si="680"/>
        <v>0</v>
      </c>
      <c r="AW1128" s="4">
        <f t="shared" si="681"/>
        <v>0</v>
      </c>
      <c r="AX1128" s="4">
        <f t="shared" si="682"/>
        <v>0</v>
      </c>
      <c r="AY1128" s="4">
        <f t="shared" si="683"/>
        <v>0</v>
      </c>
      <c r="AZ1128" s="4">
        <f t="shared" si="684"/>
        <v>0</v>
      </c>
      <c r="BA1128" s="4">
        <f t="shared" si="685"/>
        <v>0</v>
      </c>
      <c r="BB1128" s="4">
        <f t="shared" si="686"/>
        <v>0</v>
      </c>
      <c r="BC1128" s="4">
        <f t="shared" si="687"/>
        <v>0</v>
      </c>
      <c r="BD1128" s="4">
        <f t="shared" si="688"/>
        <v>0</v>
      </c>
      <c r="BE1128" s="4">
        <f t="shared" si="689"/>
        <v>0</v>
      </c>
      <c r="BF1128" s="4">
        <f t="shared" si="690"/>
        <v>0</v>
      </c>
      <c r="BG1128" s="4">
        <f t="shared" si="691"/>
        <v>0</v>
      </c>
    </row>
    <row r="1129" spans="1:59" ht="15" customHeight="1" x14ac:dyDescent="0.3">
      <c r="A1129" s="3" t="s">
        <v>56</v>
      </c>
      <c r="B1129" s="3" t="s">
        <v>602</v>
      </c>
      <c r="C1129" s="3" t="s">
        <v>538</v>
      </c>
      <c r="D1129" s="210" t="s">
        <v>603</v>
      </c>
      <c r="E1129" s="2" t="s">
        <v>604</v>
      </c>
      <c r="F1129" s="89">
        <f>VLOOKUP($C1129,Filtre!E:G,2,0)</f>
        <v>45763</v>
      </c>
      <c r="G1129" s="158" t="str">
        <f>LEFT(VLOOKUP($C1129,Filtre!E:G,3,0),5)</f>
        <v>13.00</v>
      </c>
      <c r="H1129" s="68" t="s">
        <v>48</v>
      </c>
      <c r="I1129" s="73">
        <f t="shared" si="659"/>
        <v>9</v>
      </c>
      <c r="J1129" s="238" t="s">
        <v>77</v>
      </c>
      <c r="K1129" s="86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1">
        <f t="shared" si="660"/>
        <v>0</v>
      </c>
      <c r="AC1129" s="1">
        <f t="shared" si="661"/>
        <v>0</v>
      </c>
      <c r="AD1129" s="1">
        <f t="shared" si="662"/>
        <v>0</v>
      </c>
      <c r="AE1129" s="1">
        <f t="shared" si="663"/>
        <v>0</v>
      </c>
      <c r="AF1129" s="1">
        <f t="shared" si="664"/>
        <v>0</v>
      </c>
      <c r="AG1129" s="1">
        <f t="shared" si="665"/>
        <v>0</v>
      </c>
      <c r="AH1129" s="1">
        <f t="shared" si="666"/>
        <v>0</v>
      </c>
      <c r="AI1129" s="1">
        <f t="shared" si="667"/>
        <v>0</v>
      </c>
      <c r="AJ1129" s="1">
        <f t="shared" si="668"/>
        <v>0</v>
      </c>
      <c r="AK1129" s="1">
        <f t="shared" si="669"/>
        <v>0</v>
      </c>
      <c r="AL1129" s="1">
        <f t="shared" si="670"/>
        <v>0</v>
      </c>
      <c r="AM1129" s="1">
        <f t="shared" si="671"/>
        <v>0</v>
      </c>
      <c r="AN1129" s="1">
        <f t="shared" si="672"/>
        <v>0</v>
      </c>
      <c r="AO1129" s="1">
        <f t="shared" si="673"/>
        <v>0</v>
      </c>
      <c r="AP1129" s="1">
        <f t="shared" si="674"/>
        <v>0</v>
      </c>
      <c r="AQ1129" s="1">
        <f t="shared" si="675"/>
        <v>0</v>
      </c>
      <c r="AR1129" s="4">
        <f t="shared" si="676"/>
        <v>0</v>
      </c>
      <c r="AS1129" s="4">
        <f t="shared" si="677"/>
        <v>0</v>
      </c>
      <c r="AT1129" s="4">
        <f t="shared" si="678"/>
        <v>0</v>
      </c>
      <c r="AU1129" s="4">
        <f t="shared" si="679"/>
        <v>0</v>
      </c>
      <c r="AV1129" s="4">
        <f t="shared" si="680"/>
        <v>0</v>
      </c>
      <c r="AW1129" s="4">
        <f t="shared" si="681"/>
        <v>0</v>
      </c>
      <c r="AX1129" s="4">
        <f t="shared" si="682"/>
        <v>0</v>
      </c>
      <c r="AY1129" s="4">
        <f t="shared" si="683"/>
        <v>0</v>
      </c>
      <c r="AZ1129" s="4">
        <f t="shared" si="684"/>
        <v>0</v>
      </c>
      <c r="BA1129" s="4">
        <f t="shared" si="685"/>
        <v>0</v>
      </c>
      <c r="BB1129" s="4">
        <f t="shared" si="686"/>
        <v>0</v>
      </c>
      <c r="BC1129" s="4">
        <f t="shared" si="687"/>
        <v>0</v>
      </c>
      <c r="BD1129" s="4">
        <f t="shared" si="688"/>
        <v>0</v>
      </c>
      <c r="BE1129" s="4">
        <f t="shared" si="689"/>
        <v>0</v>
      </c>
      <c r="BF1129" s="4">
        <f t="shared" si="690"/>
        <v>0</v>
      </c>
      <c r="BG1129" s="4">
        <f t="shared" si="691"/>
        <v>0</v>
      </c>
    </row>
    <row r="1130" spans="1:59" ht="15" customHeight="1" x14ac:dyDescent="0.3">
      <c r="A1130" s="3" t="s">
        <v>56</v>
      </c>
      <c r="B1130" s="3" t="s">
        <v>602</v>
      </c>
      <c r="C1130" s="3" t="s">
        <v>538</v>
      </c>
      <c r="D1130" s="210" t="s">
        <v>438</v>
      </c>
      <c r="E1130" s="2" t="s">
        <v>439</v>
      </c>
      <c r="F1130" s="89">
        <f>VLOOKUP($C1130,Filtre!E:G,2,0)</f>
        <v>45763</v>
      </c>
      <c r="G1130" s="158" t="str">
        <f>LEFT(VLOOKUP($C1130,Filtre!E:G,3,0),5)</f>
        <v>13.00</v>
      </c>
      <c r="H1130" s="68" t="s">
        <v>48</v>
      </c>
      <c r="I1130" s="73">
        <f t="shared" si="659"/>
        <v>10</v>
      </c>
      <c r="J1130" s="238" t="s">
        <v>77</v>
      </c>
      <c r="K1130" s="86"/>
      <c r="L1130" s="27"/>
      <c r="M1130" s="27"/>
      <c r="N1130" s="27"/>
      <c r="O1130" s="27"/>
      <c r="P1130" s="27"/>
      <c r="Q1130" s="27"/>
      <c r="R1130" s="27"/>
      <c r="S1130" s="27"/>
      <c r="T1130" s="28"/>
      <c r="U1130" s="27"/>
      <c r="V1130" s="27"/>
      <c r="W1130" s="27"/>
      <c r="X1130" s="27"/>
      <c r="Y1130" s="27"/>
      <c r="Z1130" s="27"/>
      <c r="AA1130" s="27"/>
      <c r="AB1130" s="1">
        <f t="shared" si="660"/>
        <v>0</v>
      </c>
      <c r="AC1130" s="1">
        <f t="shared" si="661"/>
        <v>0</v>
      </c>
      <c r="AD1130" s="1">
        <f t="shared" si="662"/>
        <v>0</v>
      </c>
      <c r="AE1130" s="1">
        <f t="shared" si="663"/>
        <v>0</v>
      </c>
      <c r="AF1130" s="1">
        <f t="shared" si="664"/>
        <v>0</v>
      </c>
      <c r="AG1130" s="1">
        <f t="shared" si="665"/>
        <v>0</v>
      </c>
      <c r="AH1130" s="1">
        <f t="shared" si="666"/>
        <v>0</v>
      </c>
      <c r="AI1130" s="1">
        <f t="shared" si="667"/>
        <v>0</v>
      </c>
      <c r="AJ1130" s="1">
        <f t="shared" si="668"/>
        <v>0</v>
      </c>
      <c r="AK1130" s="1">
        <f t="shared" si="669"/>
        <v>0</v>
      </c>
      <c r="AL1130" s="1">
        <f t="shared" si="670"/>
        <v>0</v>
      </c>
      <c r="AM1130" s="1">
        <f t="shared" si="671"/>
        <v>0</v>
      </c>
      <c r="AN1130" s="1">
        <f t="shared" si="672"/>
        <v>0</v>
      </c>
      <c r="AO1130" s="1">
        <f t="shared" si="673"/>
        <v>0</v>
      </c>
      <c r="AP1130" s="1">
        <f t="shared" si="674"/>
        <v>0</v>
      </c>
      <c r="AQ1130" s="1">
        <f t="shared" si="675"/>
        <v>0</v>
      </c>
      <c r="AR1130" s="4">
        <f t="shared" si="676"/>
        <v>0</v>
      </c>
      <c r="AS1130" s="4">
        <f t="shared" si="677"/>
        <v>0</v>
      </c>
      <c r="AT1130" s="4">
        <f t="shared" si="678"/>
        <v>0</v>
      </c>
      <c r="AU1130" s="4">
        <f t="shared" si="679"/>
        <v>0</v>
      </c>
      <c r="AV1130" s="4">
        <f t="shared" si="680"/>
        <v>0</v>
      </c>
      <c r="AW1130" s="4">
        <f t="shared" si="681"/>
        <v>0</v>
      </c>
      <c r="AX1130" s="4">
        <f t="shared" si="682"/>
        <v>0</v>
      </c>
      <c r="AY1130" s="4">
        <f t="shared" si="683"/>
        <v>0</v>
      </c>
      <c r="AZ1130" s="4">
        <f t="shared" si="684"/>
        <v>0</v>
      </c>
      <c r="BA1130" s="4">
        <f t="shared" si="685"/>
        <v>0</v>
      </c>
      <c r="BB1130" s="4">
        <f t="shared" si="686"/>
        <v>0</v>
      </c>
      <c r="BC1130" s="4">
        <f t="shared" si="687"/>
        <v>0</v>
      </c>
      <c r="BD1130" s="4">
        <f t="shared" si="688"/>
        <v>0</v>
      </c>
      <c r="BE1130" s="4">
        <f t="shared" si="689"/>
        <v>0</v>
      </c>
      <c r="BF1130" s="4">
        <f t="shared" si="690"/>
        <v>0</v>
      </c>
      <c r="BG1130" s="4">
        <f t="shared" si="691"/>
        <v>0</v>
      </c>
    </row>
    <row r="1131" spans="1:59" ht="15" customHeight="1" x14ac:dyDescent="0.3">
      <c r="A1131" s="3" t="s">
        <v>56</v>
      </c>
      <c r="B1131" s="3" t="s">
        <v>602</v>
      </c>
      <c r="C1131" s="3" t="s">
        <v>538</v>
      </c>
      <c r="D1131" s="210" t="s">
        <v>454</v>
      </c>
      <c r="E1131" s="2" t="s">
        <v>455</v>
      </c>
      <c r="F1131" s="89">
        <f>VLOOKUP($C1131,Filtre!E:G,2,0)</f>
        <v>45763</v>
      </c>
      <c r="G1131" s="158" t="str">
        <f>LEFT(VLOOKUP($C1131,Filtre!E:G,3,0),5)</f>
        <v>13.00</v>
      </c>
      <c r="H1131" s="68" t="s">
        <v>48</v>
      </c>
      <c r="I1131" s="73">
        <f t="shared" si="659"/>
        <v>11</v>
      </c>
      <c r="J1131" s="238" t="s">
        <v>77</v>
      </c>
      <c r="K1131" s="86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1">
        <f t="shared" si="660"/>
        <v>0</v>
      </c>
      <c r="AC1131" s="1">
        <f t="shared" si="661"/>
        <v>0</v>
      </c>
      <c r="AD1131" s="1">
        <f t="shared" si="662"/>
        <v>0</v>
      </c>
      <c r="AE1131" s="1">
        <f t="shared" si="663"/>
        <v>0</v>
      </c>
      <c r="AF1131" s="1">
        <f t="shared" si="664"/>
        <v>0</v>
      </c>
      <c r="AG1131" s="1">
        <f t="shared" si="665"/>
        <v>0</v>
      </c>
      <c r="AH1131" s="1">
        <f t="shared" si="666"/>
        <v>0</v>
      </c>
      <c r="AI1131" s="1">
        <f t="shared" si="667"/>
        <v>0</v>
      </c>
      <c r="AJ1131" s="1">
        <f t="shared" si="668"/>
        <v>0</v>
      </c>
      <c r="AK1131" s="1">
        <f t="shared" si="669"/>
        <v>0</v>
      </c>
      <c r="AL1131" s="1">
        <f t="shared" si="670"/>
        <v>0</v>
      </c>
      <c r="AM1131" s="1">
        <f t="shared" si="671"/>
        <v>0</v>
      </c>
      <c r="AN1131" s="1">
        <f t="shared" si="672"/>
        <v>0</v>
      </c>
      <c r="AO1131" s="1">
        <f t="shared" si="673"/>
        <v>0</v>
      </c>
      <c r="AP1131" s="1">
        <f t="shared" si="674"/>
        <v>0</v>
      </c>
      <c r="AQ1131" s="1">
        <f t="shared" si="675"/>
        <v>0</v>
      </c>
      <c r="AR1131" s="4">
        <f t="shared" si="676"/>
        <v>0</v>
      </c>
      <c r="AS1131" s="4">
        <f t="shared" si="677"/>
        <v>0</v>
      </c>
      <c r="AT1131" s="4">
        <f t="shared" si="678"/>
        <v>0</v>
      </c>
      <c r="AU1131" s="4">
        <f t="shared" si="679"/>
        <v>0</v>
      </c>
      <c r="AV1131" s="4">
        <f t="shared" si="680"/>
        <v>0</v>
      </c>
      <c r="AW1131" s="4">
        <f t="shared" si="681"/>
        <v>0</v>
      </c>
      <c r="AX1131" s="4">
        <f t="shared" si="682"/>
        <v>0</v>
      </c>
      <c r="AY1131" s="4">
        <f t="shared" si="683"/>
        <v>0</v>
      </c>
      <c r="AZ1131" s="4">
        <f t="shared" si="684"/>
        <v>0</v>
      </c>
      <c r="BA1131" s="4">
        <f t="shared" si="685"/>
        <v>0</v>
      </c>
      <c r="BB1131" s="4">
        <f t="shared" si="686"/>
        <v>0</v>
      </c>
      <c r="BC1131" s="4">
        <f t="shared" si="687"/>
        <v>0</v>
      </c>
      <c r="BD1131" s="4">
        <f t="shared" si="688"/>
        <v>0</v>
      </c>
      <c r="BE1131" s="4">
        <f t="shared" si="689"/>
        <v>0</v>
      </c>
      <c r="BF1131" s="4">
        <f t="shared" si="690"/>
        <v>0</v>
      </c>
      <c r="BG1131" s="4">
        <f t="shared" si="691"/>
        <v>0</v>
      </c>
    </row>
    <row r="1132" spans="1:59" ht="15" customHeight="1" x14ac:dyDescent="0.3">
      <c r="A1132" s="3" t="s">
        <v>56</v>
      </c>
      <c r="B1132" s="3" t="s">
        <v>602</v>
      </c>
      <c r="C1132" s="3" t="s">
        <v>538</v>
      </c>
      <c r="D1132" s="210" t="s">
        <v>448</v>
      </c>
      <c r="E1132" s="2" t="s">
        <v>449</v>
      </c>
      <c r="F1132" s="89">
        <f>VLOOKUP($C1132,Filtre!E:G,2,0)</f>
        <v>45763</v>
      </c>
      <c r="G1132" s="158" t="str">
        <f>LEFT(VLOOKUP($C1132,Filtre!E:G,3,0),5)</f>
        <v>13.00</v>
      </c>
      <c r="H1132" s="68" t="s">
        <v>48</v>
      </c>
      <c r="I1132" s="73">
        <f t="shared" si="659"/>
        <v>12</v>
      </c>
      <c r="J1132" s="238" t="s">
        <v>77</v>
      </c>
      <c r="K1132" s="86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1">
        <f t="shared" si="660"/>
        <v>0</v>
      </c>
      <c r="AC1132" s="1">
        <f t="shared" si="661"/>
        <v>0</v>
      </c>
      <c r="AD1132" s="1">
        <f t="shared" si="662"/>
        <v>0</v>
      </c>
      <c r="AE1132" s="1">
        <f t="shared" si="663"/>
        <v>0</v>
      </c>
      <c r="AF1132" s="1">
        <f t="shared" si="664"/>
        <v>0</v>
      </c>
      <c r="AG1132" s="1">
        <f t="shared" si="665"/>
        <v>0</v>
      </c>
      <c r="AH1132" s="1">
        <f t="shared" si="666"/>
        <v>0</v>
      </c>
      <c r="AI1132" s="1">
        <f t="shared" si="667"/>
        <v>0</v>
      </c>
      <c r="AJ1132" s="1">
        <f t="shared" si="668"/>
        <v>0</v>
      </c>
      <c r="AK1132" s="1">
        <f t="shared" si="669"/>
        <v>0</v>
      </c>
      <c r="AL1132" s="1">
        <f t="shared" si="670"/>
        <v>0</v>
      </c>
      <c r="AM1132" s="1">
        <f t="shared" si="671"/>
        <v>0</v>
      </c>
      <c r="AN1132" s="1">
        <f t="shared" si="672"/>
        <v>0</v>
      </c>
      <c r="AO1132" s="1">
        <f t="shared" si="673"/>
        <v>0</v>
      </c>
      <c r="AP1132" s="1">
        <f t="shared" si="674"/>
        <v>0</v>
      </c>
      <c r="AQ1132" s="1">
        <f t="shared" si="675"/>
        <v>0</v>
      </c>
      <c r="AR1132" s="4">
        <f t="shared" si="676"/>
        <v>0</v>
      </c>
      <c r="AS1132" s="4">
        <f t="shared" si="677"/>
        <v>0</v>
      </c>
      <c r="AT1132" s="4">
        <f t="shared" si="678"/>
        <v>0</v>
      </c>
      <c r="AU1132" s="4">
        <f t="shared" si="679"/>
        <v>0</v>
      </c>
      <c r="AV1132" s="4">
        <f t="shared" si="680"/>
        <v>0</v>
      </c>
      <c r="AW1132" s="4">
        <f t="shared" si="681"/>
        <v>0</v>
      </c>
      <c r="AX1132" s="4">
        <f t="shared" si="682"/>
        <v>0</v>
      </c>
      <c r="AY1132" s="4">
        <f t="shared" si="683"/>
        <v>0</v>
      </c>
      <c r="AZ1132" s="4">
        <f t="shared" si="684"/>
        <v>0</v>
      </c>
      <c r="BA1132" s="4">
        <f t="shared" si="685"/>
        <v>0</v>
      </c>
      <c r="BB1132" s="4">
        <f t="shared" si="686"/>
        <v>0</v>
      </c>
      <c r="BC1132" s="4">
        <f t="shared" si="687"/>
        <v>0</v>
      </c>
      <c r="BD1132" s="4">
        <f t="shared" si="688"/>
        <v>0</v>
      </c>
      <c r="BE1132" s="4">
        <f t="shared" si="689"/>
        <v>0</v>
      </c>
      <c r="BF1132" s="4">
        <f t="shared" si="690"/>
        <v>0</v>
      </c>
      <c r="BG1132" s="4">
        <f t="shared" si="691"/>
        <v>0</v>
      </c>
    </row>
    <row r="1133" spans="1:59" ht="15" customHeight="1" x14ac:dyDescent="0.3">
      <c r="A1133" s="3" t="s">
        <v>56</v>
      </c>
      <c r="B1133" s="3" t="s">
        <v>602</v>
      </c>
      <c r="C1133" s="3" t="s">
        <v>538</v>
      </c>
      <c r="D1133" s="210" t="s">
        <v>626</v>
      </c>
      <c r="E1133" s="2" t="s">
        <v>627</v>
      </c>
      <c r="F1133" s="89">
        <f>VLOOKUP($C1133,Filtre!E:G,2,0)</f>
        <v>45763</v>
      </c>
      <c r="G1133" s="158" t="str">
        <f>LEFT(VLOOKUP($C1133,Filtre!E:G,3,0),5)</f>
        <v>13.00</v>
      </c>
      <c r="H1133" s="68" t="s">
        <v>48</v>
      </c>
      <c r="I1133" s="73">
        <f t="shared" si="659"/>
        <v>13</v>
      </c>
      <c r="J1133" s="238" t="s">
        <v>77</v>
      </c>
      <c r="K1133" s="86"/>
      <c r="L1133" s="27"/>
      <c r="M1133" s="27"/>
      <c r="N1133" s="27"/>
      <c r="O1133" s="27"/>
      <c r="P1133" s="27"/>
      <c r="Q1133" s="27"/>
      <c r="R1133" s="28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1">
        <f t="shared" si="660"/>
        <v>0</v>
      </c>
      <c r="AC1133" s="1">
        <f t="shared" si="661"/>
        <v>0</v>
      </c>
      <c r="AD1133" s="1">
        <f t="shared" si="662"/>
        <v>0</v>
      </c>
      <c r="AE1133" s="1">
        <f t="shared" si="663"/>
        <v>0</v>
      </c>
      <c r="AF1133" s="1">
        <f t="shared" si="664"/>
        <v>0</v>
      </c>
      <c r="AG1133" s="1">
        <f t="shared" si="665"/>
        <v>0</v>
      </c>
      <c r="AH1133" s="1">
        <f t="shared" si="666"/>
        <v>0</v>
      </c>
      <c r="AI1133" s="1">
        <f t="shared" si="667"/>
        <v>0</v>
      </c>
      <c r="AJ1133" s="1">
        <f t="shared" si="668"/>
        <v>0</v>
      </c>
      <c r="AK1133" s="1">
        <f t="shared" si="669"/>
        <v>0</v>
      </c>
      <c r="AL1133" s="1">
        <f t="shared" si="670"/>
        <v>0</v>
      </c>
      <c r="AM1133" s="1">
        <f t="shared" si="671"/>
        <v>0</v>
      </c>
      <c r="AN1133" s="1">
        <f t="shared" si="672"/>
        <v>0</v>
      </c>
      <c r="AO1133" s="1">
        <f t="shared" si="673"/>
        <v>0</v>
      </c>
      <c r="AP1133" s="1">
        <f t="shared" si="674"/>
        <v>0</v>
      </c>
      <c r="AQ1133" s="1">
        <f t="shared" si="675"/>
        <v>0</v>
      </c>
      <c r="AR1133" s="4">
        <f t="shared" si="676"/>
        <v>0</v>
      </c>
      <c r="AS1133" s="4">
        <f t="shared" si="677"/>
        <v>0</v>
      </c>
      <c r="AT1133" s="4">
        <f t="shared" si="678"/>
        <v>0</v>
      </c>
      <c r="AU1133" s="4">
        <f t="shared" si="679"/>
        <v>0</v>
      </c>
      <c r="AV1133" s="4">
        <f t="shared" si="680"/>
        <v>0</v>
      </c>
      <c r="AW1133" s="4">
        <f t="shared" si="681"/>
        <v>0</v>
      </c>
      <c r="AX1133" s="4">
        <f t="shared" si="682"/>
        <v>0</v>
      </c>
      <c r="AY1133" s="4">
        <f t="shared" si="683"/>
        <v>0</v>
      </c>
      <c r="AZ1133" s="4">
        <f t="shared" si="684"/>
        <v>0</v>
      </c>
      <c r="BA1133" s="4">
        <f t="shared" si="685"/>
        <v>0</v>
      </c>
      <c r="BB1133" s="4">
        <f t="shared" si="686"/>
        <v>0</v>
      </c>
      <c r="BC1133" s="4">
        <f t="shared" si="687"/>
        <v>0</v>
      </c>
      <c r="BD1133" s="4">
        <f t="shared" si="688"/>
        <v>0</v>
      </c>
      <c r="BE1133" s="4">
        <f t="shared" si="689"/>
        <v>0</v>
      </c>
      <c r="BF1133" s="4">
        <f t="shared" si="690"/>
        <v>0</v>
      </c>
      <c r="BG1133" s="4">
        <f t="shared" si="691"/>
        <v>0</v>
      </c>
    </row>
    <row r="1134" spans="1:59" ht="15" customHeight="1" x14ac:dyDescent="0.3">
      <c r="A1134" s="3" t="s">
        <v>56</v>
      </c>
      <c r="B1134" s="3" t="s">
        <v>602</v>
      </c>
      <c r="C1134" s="3" t="s">
        <v>538</v>
      </c>
      <c r="D1134" s="210" t="s">
        <v>388</v>
      </c>
      <c r="E1134" s="2" t="s">
        <v>389</v>
      </c>
      <c r="F1134" s="89">
        <f>VLOOKUP($C1134,Filtre!E:G,2,0)</f>
        <v>45763</v>
      </c>
      <c r="G1134" s="158" t="str">
        <f>LEFT(VLOOKUP($C1134,Filtre!E:G,3,0),5)</f>
        <v>13.00</v>
      </c>
      <c r="H1134" s="68" t="s">
        <v>48</v>
      </c>
      <c r="I1134" s="73">
        <f t="shared" si="659"/>
        <v>14</v>
      </c>
      <c r="J1134" s="238" t="s">
        <v>77</v>
      </c>
      <c r="K1134" s="211"/>
      <c r="L1134" s="27"/>
      <c r="M1134" s="28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1">
        <f t="shared" si="660"/>
        <v>0</v>
      </c>
      <c r="AC1134" s="1">
        <f t="shared" si="661"/>
        <v>0</v>
      </c>
      <c r="AD1134" s="1">
        <f t="shared" si="662"/>
        <v>0</v>
      </c>
      <c r="AE1134" s="1">
        <f t="shared" si="663"/>
        <v>0</v>
      </c>
      <c r="AF1134" s="1">
        <f t="shared" si="664"/>
        <v>0</v>
      </c>
      <c r="AG1134" s="1">
        <f t="shared" si="665"/>
        <v>0</v>
      </c>
      <c r="AH1134" s="1">
        <f t="shared" si="666"/>
        <v>0</v>
      </c>
      <c r="AI1134" s="1">
        <f t="shared" si="667"/>
        <v>0</v>
      </c>
      <c r="AJ1134" s="1">
        <f t="shared" si="668"/>
        <v>0</v>
      </c>
      <c r="AK1134" s="1">
        <f t="shared" si="669"/>
        <v>0</v>
      </c>
      <c r="AL1134" s="1">
        <f t="shared" si="670"/>
        <v>0</v>
      </c>
      <c r="AM1134" s="1">
        <f t="shared" si="671"/>
        <v>0</v>
      </c>
      <c r="AN1134" s="1">
        <f t="shared" si="672"/>
        <v>0</v>
      </c>
      <c r="AO1134" s="1">
        <f t="shared" si="673"/>
        <v>0</v>
      </c>
      <c r="AP1134" s="1">
        <f t="shared" si="674"/>
        <v>0</v>
      </c>
      <c r="AQ1134" s="1">
        <f t="shared" si="675"/>
        <v>0</v>
      </c>
      <c r="AR1134" s="4">
        <f t="shared" si="676"/>
        <v>0</v>
      </c>
      <c r="AS1134" s="4">
        <f t="shared" si="677"/>
        <v>0</v>
      </c>
      <c r="AT1134" s="4">
        <f t="shared" si="678"/>
        <v>0</v>
      </c>
      <c r="AU1134" s="4">
        <f t="shared" si="679"/>
        <v>0</v>
      </c>
      <c r="AV1134" s="4">
        <f t="shared" si="680"/>
        <v>0</v>
      </c>
      <c r="AW1134" s="4">
        <f t="shared" si="681"/>
        <v>0</v>
      </c>
      <c r="AX1134" s="4">
        <f t="shared" si="682"/>
        <v>0</v>
      </c>
      <c r="AY1134" s="4">
        <f t="shared" si="683"/>
        <v>0</v>
      </c>
      <c r="AZ1134" s="4">
        <f t="shared" si="684"/>
        <v>0</v>
      </c>
      <c r="BA1134" s="4">
        <f t="shared" si="685"/>
        <v>0</v>
      </c>
      <c r="BB1134" s="4">
        <f t="shared" si="686"/>
        <v>0</v>
      </c>
      <c r="BC1134" s="4">
        <f t="shared" si="687"/>
        <v>0</v>
      </c>
      <c r="BD1134" s="4">
        <f t="shared" si="688"/>
        <v>0</v>
      </c>
      <c r="BE1134" s="4">
        <f t="shared" si="689"/>
        <v>0</v>
      </c>
      <c r="BF1134" s="4">
        <f t="shared" si="690"/>
        <v>0</v>
      </c>
      <c r="BG1134" s="4">
        <f t="shared" si="691"/>
        <v>0</v>
      </c>
    </row>
    <row r="1135" spans="1:59" ht="15" customHeight="1" x14ac:dyDescent="0.3">
      <c r="A1135" s="3" t="s">
        <v>56</v>
      </c>
      <c r="B1135" s="3" t="s">
        <v>602</v>
      </c>
      <c r="C1135" s="3" t="s">
        <v>538</v>
      </c>
      <c r="D1135" s="210" t="s">
        <v>420</v>
      </c>
      <c r="E1135" s="2" t="s">
        <v>421</v>
      </c>
      <c r="F1135" s="89">
        <f>VLOOKUP($C1135,Filtre!E:G,2,0)</f>
        <v>45763</v>
      </c>
      <c r="G1135" s="158" t="str">
        <f>LEFT(VLOOKUP($C1135,Filtre!E:G,3,0),5)</f>
        <v>13.00</v>
      </c>
      <c r="H1135" s="68" t="s">
        <v>48</v>
      </c>
      <c r="I1135" s="73">
        <f t="shared" si="659"/>
        <v>15</v>
      </c>
      <c r="J1135" s="238" t="s">
        <v>77</v>
      </c>
      <c r="K1135" s="86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1">
        <f t="shared" si="660"/>
        <v>0</v>
      </c>
      <c r="AC1135" s="1">
        <f t="shared" si="661"/>
        <v>0</v>
      </c>
      <c r="AD1135" s="1">
        <f t="shared" si="662"/>
        <v>0</v>
      </c>
      <c r="AE1135" s="1">
        <f t="shared" si="663"/>
        <v>0</v>
      </c>
      <c r="AF1135" s="1">
        <f t="shared" si="664"/>
        <v>0</v>
      </c>
      <c r="AG1135" s="1">
        <f t="shared" si="665"/>
        <v>0</v>
      </c>
      <c r="AH1135" s="1">
        <f t="shared" si="666"/>
        <v>0</v>
      </c>
      <c r="AI1135" s="1">
        <f t="shared" si="667"/>
        <v>0</v>
      </c>
      <c r="AJ1135" s="1">
        <f t="shared" si="668"/>
        <v>0</v>
      </c>
      <c r="AK1135" s="1">
        <f t="shared" si="669"/>
        <v>0</v>
      </c>
      <c r="AL1135" s="1">
        <f t="shared" si="670"/>
        <v>0</v>
      </c>
      <c r="AM1135" s="1">
        <f t="shared" si="671"/>
        <v>0</v>
      </c>
      <c r="AN1135" s="1">
        <f t="shared" si="672"/>
        <v>0</v>
      </c>
      <c r="AO1135" s="1">
        <f t="shared" si="673"/>
        <v>0</v>
      </c>
      <c r="AP1135" s="1">
        <f t="shared" si="674"/>
        <v>0</v>
      </c>
      <c r="AQ1135" s="1">
        <f t="shared" si="675"/>
        <v>0</v>
      </c>
      <c r="AR1135" s="4">
        <f t="shared" si="676"/>
        <v>0</v>
      </c>
      <c r="AS1135" s="4">
        <f t="shared" si="677"/>
        <v>0</v>
      </c>
      <c r="AT1135" s="4">
        <f t="shared" si="678"/>
        <v>0</v>
      </c>
      <c r="AU1135" s="4">
        <f t="shared" si="679"/>
        <v>0</v>
      </c>
      <c r="AV1135" s="4">
        <f t="shared" si="680"/>
        <v>0</v>
      </c>
      <c r="AW1135" s="4">
        <f t="shared" si="681"/>
        <v>0</v>
      </c>
      <c r="AX1135" s="4">
        <f t="shared" si="682"/>
        <v>0</v>
      </c>
      <c r="AY1135" s="4">
        <f t="shared" si="683"/>
        <v>0</v>
      </c>
      <c r="AZ1135" s="4">
        <f t="shared" si="684"/>
        <v>0</v>
      </c>
      <c r="BA1135" s="4">
        <f t="shared" si="685"/>
        <v>0</v>
      </c>
      <c r="BB1135" s="4">
        <f t="shared" si="686"/>
        <v>0</v>
      </c>
      <c r="BC1135" s="4">
        <f t="shared" si="687"/>
        <v>0</v>
      </c>
      <c r="BD1135" s="4">
        <f t="shared" si="688"/>
        <v>0</v>
      </c>
      <c r="BE1135" s="4">
        <f t="shared" si="689"/>
        <v>0</v>
      </c>
      <c r="BF1135" s="4">
        <f t="shared" si="690"/>
        <v>0</v>
      </c>
      <c r="BG1135" s="4">
        <f t="shared" si="691"/>
        <v>0</v>
      </c>
    </row>
    <row r="1136" spans="1:59" ht="15" customHeight="1" x14ac:dyDescent="0.3">
      <c r="A1136" s="3" t="s">
        <v>56</v>
      </c>
      <c r="B1136" s="3" t="s">
        <v>602</v>
      </c>
      <c r="C1136" s="3" t="s">
        <v>538</v>
      </c>
      <c r="D1136" s="210" t="s">
        <v>464</v>
      </c>
      <c r="E1136" s="2" t="s">
        <v>465</v>
      </c>
      <c r="F1136" s="89">
        <f>VLOOKUP($C1136,Filtre!E:G,2,0)</f>
        <v>45763</v>
      </c>
      <c r="G1136" s="158" t="str">
        <f>LEFT(VLOOKUP($C1136,Filtre!E:G,3,0),5)</f>
        <v>13.00</v>
      </c>
      <c r="H1136" s="68" t="s">
        <v>48</v>
      </c>
      <c r="I1136" s="73">
        <f t="shared" si="659"/>
        <v>16</v>
      </c>
      <c r="J1136" s="238" t="s">
        <v>77</v>
      </c>
      <c r="K1136" s="86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1">
        <f t="shared" si="660"/>
        <v>0</v>
      </c>
      <c r="AC1136" s="1">
        <f t="shared" si="661"/>
        <v>0</v>
      </c>
      <c r="AD1136" s="1">
        <f t="shared" si="662"/>
        <v>0</v>
      </c>
      <c r="AE1136" s="1">
        <f t="shared" si="663"/>
        <v>0</v>
      </c>
      <c r="AF1136" s="1">
        <f t="shared" si="664"/>
        <v>0</v>
      </c>
      <c r="AG1136" s="1">
        <f t="shared" si="665"/>
        <v>0</v>
      </c>
      <c r="AH1136" s="1">
        <f t="shared" si="666"/>
        <v>0</v>
      </c>
      <c r="AI1136" s="1">
        <f t="shared" si="667"/>
        <v>0</v>
      </c>
      <c r="AJ1136" s="1">
        <f t="shared" si="668"/>
        <v>0</v>
      </c>
      <c r="AK1136" s="1">
        <f t="shared" si="669"/>
        <v>0</v>
      </c>
      <c r="AL1136" s="1">
        <f t="shared" si="670"/>
        <v>0</v>
      </c>
      <c r="AM1136" s="1">
        <f t="shared" si="671"/>
        <v>0</v>
      </c>
      <c r="AN1136" s="1">
        <f t="shared" si="672"/>
        <v>0</v>
      </c>
      <c r="AO1136" s="1">
        <f t="shared" si="673"/>
        <v>0</v>
      </c>
      <c r="AP1136" s="1">
        <f t="shared" si="674"/>
        <v>0</v>
      </c>
      <c r="AQ1136" s="1">
        <f t="shared" si="675"/>
        <v>0</v>
      </c>
      <c r="AR1136" s="4">
        <f t="shared" si="676"/>
        <v>0</v>
      </c>
      <c r="AS1136" s="4">
        <f t="shared" si="677"/>
        <v>0</v>
      </c>
      <c r="AT1136" s="4">
        <f t="shared" si="678"/>
        <v>0</v>
      </c>
      <c r="AU1136" s="4">
        <f t="shared" si="679"/>
        <v>0</v>
      </c>
      <c r="AV1136" s="4">
        <f t="shared" si="680"/>
        <v>0</v>
      </c>
      <c r="AW1136" s="4">
        <f t="shared" si="681"/>
        <v>0</v>
      </c>
      <c r="AX1136" s="4">
        <f t="shared" si="682"/>
        <v>0</v>
      </c>
      <c r="AY1136" s="4">
        <f t="shared" si="683"/>
        <v>0</v>
      </c>
      <c r="AZ1136" s="4">
        <f t="shared" si="684"/>
        <v>0</v>
      </c>
      <c r="BA1136" s="4">
        <f t="shared" si="685"/>
        <v>0</v>
      </c>
      <c r="BB1136" s="4">
        <f t="shared" si="686"/>
        <v>0</v>
      </c>
      <c r="BC1136" s="4">
        <f t="shared" si="687"/>
        <v>0</v>
      </c>
      <c r="BD1136" s="4">
        <f t="shared" si="688"/>
        <v>0</v>
      </c>
      <c r="BE1136" s="4">
        <f t="shared" si="689"/>
        <v>0</v>
      </c>
      <c r="BF1136" s="4">
        <f t="shared" si="690"/>
        <v>0</v>
      </c>
      <c r="BG1136" s="4">
        <f t="shared" si="691"/>
        <v>0</v>
      </c>
    </row>
    <row r="1137" spans="1:59" ht="15" customHeight="1" x14ac:dyDescent="0.3">
      <c r="A1137" s="3" t="s">
        <v>56</v>
      </c>
      <c r="B1137" s="3" t="s">
        <v>602</v>
      </c>
      <c r="C1137" s="3" t="s">
        <v>538</v>
      </c>
      <c r="D1137" s="210" t="s">
        <v>120</v>
      </c>
      <c r="E1137" s="2" t="s">
        <v>212</v>
      </c>
      <c r="F1137" s="89">
        <f>VLOOKUP($C1137,Filtre!E:G,2,0)</f>
        <v>45763</v>
      </c>
      <c r="G1137" s="158" t="str">
        <f>LEFT(VLOOKUP($C1137,Filtre!E:G,3,0),5)</f>
        <v>13.00</v>
      </c>
      <c r="H1137" s="68" t="s">
        <v>48</v>
      </c>
      <c r="I1137" s="73">
        <f t="shared" si="659"/>
        <v>17</v>
      </c>
      <c r="J1137" s="238" t="s">
        <v>77</v>
      </c>
      <c r="K1137" s="86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1">
        <f t="shared" si="660"/>
        <v>0</v>
      </c>
      <c r="AC1137" s="1">
        <f t="shared" si="661"/>
        <v>0</v>
      </c>
      <c r="AD1137" s="1">
        <f t="shared" si="662"/>
        <v>0</v>
      </c>
      <c r="AE1137" s="1">
        <f t="shared" si="663"/>
        <v>0</v>
      </c>
      <c r="AF1137" s="1">
        <f t="shared" si="664"/>
        <v>0</v>
      </c>
      <c r="AG1137" s="1">
        <f t="shared" si="665"/>
        <v>0</v>
      </c>
      <c r="AH1137" s="1">
        <f t="shared" si="666"/>
        <v>0</v>
      </c>
      <c r="AI1137" s="1">
        <f t="shared" si="667"/>
        <v>0</v>
      </c>
      <c r="AJ1137" s="1">
        <f t="shared" si="668"/>
        <v>0</v>
      </c>
      <c r="AK1137" s="1">
        <f t="shared" si="669"/>
        <v>0</v>
      </c>
      <c r="AL1137" s="1">
        <f t="shared" si="670"/>
        <v>0</v>
      </c>
      <c r="AM1137" s="1">
        <f t="shared" si="671"/>
        <v>0</v>
      </c>
      <c r="AN1137" s="1">
        <f t="shared" si="672"/>
        <v>0</v>
      </c>
      <c r="AO1137" s="1">
        <f t="shared" si="673"/>
        <v>0</v>
      </c>
      <c r="AP1137" s="1">
        <f t="shared" si="674"/>
        <v>0</v>
      </c>
      <c r="AQ1137" s="1">
        <f t="shared" si="675"/>
        <v>0</v>
      </c>
      <c r="AR1137" s="4">
        <f t="shared" si="676"/>
        <v>0</v>
      </c>
      <c r="AS1137" s="4">
        <f t="shared" si="677"/>
        <v>0</v>
      </c>
      <c r="AT1137" s="4">
        <f t="shared" si="678"/>
        <v>0</v>
      </c>
      <c r="AU1137" s="4">
        <f t="shared" si="679"/>
        <v>0</v>
      </c>
      <c r="AV1137" s="4">
        <f t="shared" si="680"/>
        <v>0</v>
      </c>
      <c r="AW1137" s="4">
        <f t="shared" si="681"/>
        <v>0</v>
      </c>
      <c r="AX1137" s="4">
        <f t="shared" si="682"/>
        <v>0</v>
      </c>
      <c r="AY1137" s="4">
        <f t="shared" si="683"/>
        <v>0</v>
      </c>
      <c r="AZ1137" s="4">
        <f t="shared" si="684"/>
        <v>0</v>
      </c>
      <c r="BA1137" s="4">
        <f t="shared" si="685"/>
        <v>0</v>
      </c>
      <c r="BB1137" s="4">
        <f t="shared" si="686"/>
        <v>0</v>
      </c>
      <c r="BC1137" s="4">
        <f t="shared" si="687"/>
        <v>0</v>
      </c>
      <c r="BD1137" s="4">
        <f t="shared" si="688"/>
        <v>0</v>
      </c>
      <c r="BE1137" s="4">
        <f t="shared" si="689"/>
        <v>0</v>
      </c>
      <c r="BF1137" s="4">
        <f t="shared" si="690"/>
        <v>0</v>
      </c>
      <c r="BG1137" s="4">
        <f t="shared" si="691"/>
        <v>0</v>
      </c>
    </row>
    <row r="1138" spans="1:59" ht="15" customHeight="1" x14ac:dyDescent="0.3">
      <c r="A1138" s="3" t="s">
        <v>56</v>
      </c>
      <c r="B1138" s="3" t="s">
        <v>602</v>
      </c>
      <c r="C1138" s="3" t="s">
        <v>538</v>
      </c>
      <c r="D1138" s="210" t="s">
        <v>121</v>
      </c>
      <c r="E1138" s="2" t="s">
        <v>213</v>
      </c>
      <c r="F1138" s="89">
        <f>VLOOKUP($C1138,Filtre!E:G,2,0)</f>
        <v>45763</v>
      </c>
      <c r="G1138" s="158" t="str">
        <f>LEFT(VLOOKUP($C1138,Filtre!E:G,3,0),5)</f>
        <v>13.00</v>
      </c>
      <c r="H1138" s="68" t="s">
        <v>48</v>
      </c>
      <c r="I1138" s="73">
        <f t="shared" si="659"/>
        <v>18</v>
      </c>
      <c r="J1138" s="238" t="s">
        <v>77</v>
      </c>
      <c r="K1138" s="86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1">
        <f t="shared" si="660"/>
        <v>0</v>
      </c>
      <c r="AC1138" s="1">
        <f t="shared" si="661"/>
        <v>0</v>
      </c>
      <c r="AD1138" s="1">
        <f t="shared" si="662"/>
        <v>0</v>
      </c>
      <c r="AE1138" s="1">
        <f t="shared" si="663"/>
        <v>0</v>
      </c>
      <c r="AF1138" s="1">
        <f t="shared" si="664"/>
        <v>0</v>
      </c>
      <c r="AG1138" s="1">
        <f t="shared" si="665"/>
        <v>0</v>
      </c>
      <c r="AH1138" s="1">
        <f t="shared" si="666"/>
        <v>0</v>
      </c>
      <c r="AI1138" s="1">
        <f t="shared" si="667"/>
        <v>0</v>
      </c>
      <c r="AJ1138" s="1">
        <f t="shared" si="668"/>
        <v>0</v>
      </c>
      <c r="AK1138" s="1">
        <f t="shared" si="669"/>
        <v>0</v>
      </c>
      <c r="AL1138" s="1">
        <f t="shared" si="670"/>
        <v>0</v>
      </c>
      <c r="AM1138" s="1">
        <f t="shared" si="671"/>
        <v>0</v>
      </c>
      <c r="AN1138" s="1">
        <f t="shared" si="672"/>
        <v>0</v>
      </c>
      <c r="AO1138" s="1">
        <f t="shared" si="673"/>
        <v>0</v>
      </c>
      <c r="AP1138" s="1">
        <f t="shared" si="674"/>
        <v>0</v>
      </c>
      <c r="AQ1138" s="1">
        <f t="shared" si="675"/>
        <v>0</v>
      </c>
      <c r="AR1138" s="4">
        <f t="shared" si="676"/>
        <v>0</v>
      </c>
      <c r="AS1138" s="4">
        <f t="shared" si="677"/>
        <v>0</v>
      </c>
      <c r="AT1138" s="4">
        <f t="shared" si="678"/>
        <v>0</v>
      </c>
      <c r="AU1138" s="4">
        <f t="shared" si="679"/>
        <v>0</v>
      </c>
      <c r="AV1138" s="4">
        <f t="shared" si="680"/>
        <v>0</v>
      </c>
      <c r="AW1138" s="4">
        <f t="shared" si="681"/>
        <v>0</v>
      </c>
      <c r="AX1138" s="4">
        <f t="shared" si="682"/>
        <v>0</v>
      </c>
      <c r="AY1138" s="4">
        <f t="shared" si="683"/>
        <v>0</v>
      </c>
      <c r="AZ1138" s="4">
        <f t="shared" si="684"/>
        <v>0</v>
      </c>
      <c r="BA1138" s="4">
        <f t="shared" si="685"/>
        <v>0</v>
      </c>
      <c r="BB1138" s="4">
        <f t="shared" si="686"/>
        <v>0</v>
      </c>
      <c r="BC1138" s="4">
        <f t="shared" si="687"/>
        <v>0</v>
      </c>
      <c r="BD1138" s="4">
        <f t="shared" si="688"/>
        <v>0</v>
      </c>
      <c r="BE1138" s="4">
        <f t="shared" si="689"/>
        <v>0</v>
      </c>
      <c r="BF1138" s="4">
        <f t="shared" si="690"/>
        <v>0</v>
      </c>
      <c r="BG1138" s="4">
        <f t="shared" si="691"/>
        <v>0</v>
      </c>
    </row>
    <row r="1139" spans="1:59" ht="15" customHeight="1" x14ac:dyDescent="0.3">
      <c r="A1139" s="3" t="s">
        <v>56</v>
      </c>
      <c r="B1139" s="3" t="s">
        <v>602</v>
      </c>
      <c r="C1139" s="3" t="s">
        <v>538</v>
      </c>
      <c r="D1139" s="210" t="s">
        <v>432</v>
      </c>
      <c r="E1139" s="2" t="s">
        <v>433</v>
      </c>
      <c r="F1139" s="89">
        <f>VLOOKUP($C1139,Filtre!E:G,2,0)</f>
        <v>45763</v>
      </c>
      <c r="G1139" s="158" t="str">
        <f>LEFT(VLOOKUP($C1139,Filtre!E:G,3,0),5)</f>
        <v>13.00</v>
      </c>
      <c r="H1139" s="68" t="s">
        <v>48</v>
      </c>
      <c r="I1139" s="73">
        <f t="shared" si="659"/>
        <v>19</v>
      </c>
      <c r="J1139" s="238" t="s">
        <v>77</v>
      </c>
      <c r="K1139" s="86"/>
      <c r="L1139" s="27"/>
      <c r="M1139" s="27"/>
      <c r="N1139" s="27"/>
      <c r="O1139" s="27"/>
      <c r="P1139" s="27"/>
      <c r="Q1139" s="27"/>
      <c r="R1139" s="27"/>
      <c r="S1139" s="28"/>
      <c r="T1139" s="27"/>
      <c r="U1139" s="28"/>
      <c r="V1139" s="27"/>
      <c r="W1139" s="27"/>
      <c r="X1139" s="28"/>
      <c r="Y1139" s="27"/>
      <c r="Z1139" s="27"/>
      <c r="AA1139" s="27"/>
      <c r="AB1139" s="1">
        <f t="shared" si="660"/>
        <v>0</v>
      </c>
      <c r="AC1139" s="1">
        <f t="shared" si="661"/>
        <v>0</v>
      </c>
      <c r="AD1139" s="1">
        <f t="shared" si="662"/>
        <v>0</v>
      </c>
      <c r="AE1139" s="1">
        <f t="shared" si="663"/>
        <v>0</v>
      </c>
      <c r="AF1139" s="1">
        <f t="shared" si="664"/>
        <v>0</v>
      </c>
      <c r="AG1139" s="1">
        <f t="shared" si="665"/>
        <v>0</v>
      </c>
      <c r="AH1139" s="1">
        <f t="shared" si="666"/>
        <v>0</v>
      </c>
      <c r="AI1139" s="1">
        <f t="shared" si="667"/>
        <v>0</v>
      </c>
      <c r="AJ1139" s="1">
        <f t="shared" si="668"/>
        <v>0</v>
      </c>
      <c r="AK1139" s="1">
        <f t="shared" si="669"/>
        <v>0</v>
      </c>
      <c r="AL1139" s="1">
        <f t="shared" si="670"/>
        <v>0</v>
      </c>
      <c r="AM1139" s="1">
        <f t="shared" si="671"/>
        <v>0</v>
      </c>
      <c r="AN1139" s="1">
        <f t="shared" si="672"/>
        <v>0</v>
      </c>
      <c r="AO1139" s="1">
        <f t="shared" si="673"/>
        <v>0</v>
      </c>
      <c r="AP1139" s="1">
        <f t="shared" si="674"/>
        <v>0</v>
      </c>
      <c r="AQ1139" s="1">
        <f t="shared" si="675"/>
        <v>0</v>
      </c>
      <c r="AR1139" s="4">
        <f t="shared" si="676"/>
        <v>0</v>
      </c>
      <c r="AS1139" s="4">
        <f t="shared" si="677"/>
        <v>0</v>
      </c>
      <c r="AT1139" s="4">
        <f t="shared" si="678"/>
        <v>0</v>
      </c>
      <c r="AU1139" s="4">
        <f t="shared" si="679"/>
        <v>0</v>
      </c>
      <c r="AV1139" s="4">
        <f t="shared" si="680"/>
        <v>0</v>
      </c>
      <c r="AW1139" s="4">
        <f t="shared" si="681"/>
        <v>0</v>
      </c>
      <c r="AX1139" s="4">
        <f t="shared" si="682"/>
        <v>0</v>
      </c>
      <c r="AY1139" s="4">
        <f t="shared" si="683"/>
        <v>0</v>
      </c>
      <c r="AZ1139" s="4">
        <f t="shared" si="684"/>
        <v>0</v>
      </c>
      <c r="BA1139" s="4">
        <f t="shared" si="685"/>
        <v>0</v>
      </c>
      <c r="BB1139" s="4">
        <f t="shared" si="686"/>
        <v>0</v>
      </c>
      <c r="BC1139" s="4">
        <f t="shared" si="687"/>
        <v>0</v>
      </c>
      <c r="BD1139" s="4">
        <f t="shared" si="688"/>
        <v>0</v>
      </c>
      <c r="BE1139" s="4">
        <f t="shared" si="689"/>
        <v>0</v>
      </c>
      <c r="BF1139" s="4">
        <f t="shared" si="690"/>
        <v>0</v>
      </c>
      <c r="BG1139" s="4">
        <f t="shared" si="691"/>
        <v>0</v>
      </c>
    </row>
    <row r="1140" spans="1:59" ht="15" customHeight="1" x14ac:dyDescent="0.3">
      <c r="A1140" s="3" t="s">
        <v>56</v>
      </c>
      <c r="B1140" s="3" t="s">
        <v>602</v>
      </c>
      <c r="C1140" s="3" t="s">
        <v>538</v>
      </c>
      <c r="D1140" s="210" t="s">
        <v>436</v>
      </c>
      <c r="E1140" s="2" t="s">
        <v>437</v>
      </c>
      <c r="F1140" s="89">
        <f>VLOOKUP($C1140,Filtre!E:G,2,0)</f>
        <v>45763</v>
      </c>
      <c r="G1140" s="158" t="str">
        <f>LEFT(VLOOKUP($C1140,Filtre!E:G,3,0),5)</f>
        <v>13.00</v>
      </c>
      <c r="H1140" s="68" t="s">
        <v>48</v>
      </c>
      <c r="I1140" s="73">
        <f t="shared" si="659"/>
        <v>20</v>
      </c>
      <c r="J1140" s="238" t="s">
        <v>77</v>
      </c>
      <c r="K1140" s="86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1">
        <f t="shared" si="660"/>
        <v>0</v>
      </c>
      <c r="AC1140" s="1">
        <f t="shared" si="661"/>
        <v>0</v>
      </c>
      <c r="AD1140" s="1">
        <f t="shared" si="662"/>
        <v>0</v>
      </c>
      <c r="AE1140" s="1">
        <f t="shared" si="663"/>
        <v>0</v>
      </c>
      <c r="AF1140" s="1">
        <f t="shared" si="664"/>
        <v>0</v>
      </c>
      <c r="AG1140" s="1">
        <f t="shared" si="665"/>
        <v>0</v>
      </c>
      <c r="AH1140" s="1">
        <f t="shared" si="666"/>
        <v>0</v>
      </c>
      <c r="AI1140" s="1">
        <f t="shared" si="667"/>
        <v>0</v>
      </c>
      <c r="AJ1140" s="1">
        <f t="shared" si="668"/>
        <v>0</v>
      </c>
      <c r="AK1140" s="1">
        <f t="shared" si="669"/>
        <v>0</v>
      </c>
      <c r="AL1140" s="1">
        <f t="shared" si="670"/>
        <v>0</v>
      </c>
      <c r="AM1140" s="1">
        <f t="shared" si="671"/>
        <v>0</v>
      </c>
      <c r="AN1140" s="1">
        <f t="shared" si="672"/>
        <v>0</v>
      </c>
      <c r="AO1140" s="1">
        <f t="shared" si="673"/>
        <v>0</v>
      </c>
      <c r="AP1140" s="1">
        <f t="shared" si="674"/>
        <v>0</v>
      </c>
      <c r="AQ1140" s="1">
        <f t="shared" si="675"/>
        <v>0</v>
      </c>
      <c r="AR1140" s="4">
        <f t="shared" si="676"/>
        <v>0</v>
      </c>
      <c r="AS1140" s="4">
        <f t="shared" si="677"/>
        <v>0</v>
      </c>
      <c r="AT1140" s="4">
        <f t="shared" si="678"/>
        <v>0</v>
      </c>
      <c r="AU1140" s="4">
        <f t="shared" si="679"/>
        <v>0</v>
      </c>
      <c r="AV1140" s="4">
        <f t="shared" si="680"/>
        <v>0</v>
      </c>
      <c r="AW1140" s="4">
        <f t="shared" si="681"/>
        <v>0</v>
      </c>
      <c r="AX1140" s="4">
        <f t="shared" si="682"/>
        <v>0</v>
      </c>
      <c r="AY1140" s="4">
        <f t="shared" si="683"/>
        <v>0</v>
      </c>
      <c r="AZ1140" s="4">
        <f t="shared" si="684"/>
        <v>0</v>
      </c>
      <c r="BA1140" s="4">
        <f t="shared" si="685"/>
        <v>0</v>
      </c>
      <c r="BB1140" s="4">
        <f t="shared" si="686"/>
        <v>0</v>
      </c>
      <c r="BC1140" s="4">
        <f t="shared" si="687"/>
        <v>0</v>
      </c>
      <c r="BD1140" s="4">
        <f t="shared" si="688"/>
        <v>0</v>
      </c>
      <c r="BE1140" s="4">
        <f t="shared" si="689"/>
        <v>0</v>
      </c>
      <c r="BF1140" s="4">
        <f t="shared" si="690"/>
        <v>0</v>
      </c>
      <c r="BG1140" s="4">
        <f t="shared" si="691"/>
        <v>0</v>
      </c>
    </row>
    <row r="1141" spans="1:59" ht="15" customHeight="1" x14ac:dyDescent="0.3">
      <c r="A1141" s="3" t="s">
        <v>56</v>
      </c>
      <c r="B1141" s="3" t="s">
        <v>602</v>
      </c>
      <c r="C1141" s="3" t="s">
        <v>538</v>
      </c>
      <c r="D1141" s="210" t="s">
        <v>452</v>
      </c>
      <c r="E1141" s="2" t="s">
        <v>453</v>
      </c>
      <c r="F1141" s="89">
        <f>VLOOKUP($C1141,Filtre!E:G,2,0)</f>
        <v>45763</v>
      </c>
      <c r="G1141" s="158" t="str">
        <f>LEFT(VLOOKUP($C1141,Filtre!E:G,3,0),5)</f>
        <v>13.00</v>
      </c>
      <c r="H1141" s="68" t="s">
        <v>48</v>
      </c>
      <c r="I1141" s="73">
        <f t="shared" si="659"/>
        <v>21</v>
      </c>
      <c r="J1141" s="238" t="s">
        <v>77</v>
      </c>
      <c r="K1141" s="86"/>
      <c r="L1141" s="28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1">
        <f t="shared" si="660"/>
        <v>0</v>
      </c>
      <c r="AC1141" s="1">
        <f t="shared" si="661"/>
        <v>0</v>
      </c>
      <c r="AD1141" s="1">
        <f t="shared" si="662"/>
        <v>0</v>
      </c>
      <c r="AE1141" s="1">
        <f t="shared" si="663"/>
        <v>0</v>
      </c>
      <c r="AF1141" s="1">
        <f t="shared" si="664"/>
        <v>0</v>
      </c>
      <c r="AG1141" s="1">
        <f t="shared" si="665"/>
        <v>0</v>
      </c>
      <c r="AH1141" s="1">
        <f t="shared" si="666"/>
        <v>0</v>
      </c>
      <c r="AI1141" s="1">
        <f t="shared" si="667"/>
        <v>0</v>
      </c>
      <c r="AJ1141" s="1">
        <f t="shared" si="668"/>
        <v>0</v>
      </c>
      <c r="AK1141" s="1">
        <f t="shared" si="669"/>
        <v>0</v>
      </c>
      <c r="AL1141" s="1">
        <f t="shared" si="670"/>
        <v>0</v>
      </c>
      <c r="AM1141" s="1">
        <f t="shared" si="671"/>
        <v>0</v>
      </c>
      <c r="AN1141" s="1">
        <f t="shared" si="672"/>
        <v>0</v>
      </c>
      <c r="AO1141" s="1">
        <f t="shared" si="673"/>
        <v>0</v>
      </c>
      <c r="AP1141" s="1">
        <f t="shared" si="674"/>
        <v>0</v>
      </c>
      <c r="AQ1141" s="1">
        <f t="shared" si="675"/>
        <v>0</v>
      </c>
      <c r="AR1141" s="4">
        <f t="shared" si="676"/>
        <v>0</v>
      </c>
      <c r="AS1141" s="4">
        <f t="shared" si="677"/>
        <v>0</v>
      </c>
      <c r="AT1141" s="4">
        <f t="shared" si="678"/>
        <v>0</v>
      </c>
      <c r="AU1141" s="4">
        <f t="shared" si="679"/>
        <v>0</v>
      </c>
      <c r="AV1141" s="4">
        <f t="shared" si="680"/>
        <v>0</v>
      </c>
      <c r="AW1141" s="4">
        <f t="shared" si="681"/>
        <v>0</v>
      </c>
      <c r="AX1141" s="4">
        <f t="shared" si="682"/>
        <v>0</v>
      </c>
      <c r="AY1141" s="4">
        <f t="shared" si="683"/>
        <v>0</v>
      </c>
      <c r="AZ1141" s="4">
        <f t="shared" si="684"/>
        <v>0</v>
      </c>
      <c r="BA1141" s="4">
        <f t="shared" si="685"/>
        <v>0</v>
      </c>
      <c r="BB1141" s="4">
        <f t="shared" si="686"/>
        <v>0</v>
      </c>
      <c r="BC1141" s="4">
        <f t="shared" si="687"/>
        <v>0</v>
      </c>
      <c r="BD1141" s="4">
        <f t="shared" si="688"/>
        <v>0</v>
      </c>
      <c r="BE1141" s="4">
        <f t="shared" si="689"/>
        <v>0</v>
      </c>
      <c r="BF1141" s="4">
        <f t="shared" si="690"/>
        <v>0</v>
      </c>
      <c r="BG1141" s="4">
        <f t="shared" si="691"/>
        <v>0</v>
      </c>
    </row>
    <row r="1142" spans="1:59" ht="15" customHeight="1" x14ac:dyDescent="0.3">
      <c r="A1142" s="3" t="s">
        <v>56</v>
      </c>
      <c r="B1142" s="3" t="s">
        <v>602</v>
      </c>
      <c r="C1142" s="3" t="s">
        <v>538</v>
      </c>
      <c r="D1142" s="210" t="s">
        <v>440</v>
      </c>
      <c r="E1142" s="2" t="s">
        <v>441</v>
      </c>
      <c r="F1142" s="89">
        <f>VLOOKUP($C1142,Filtre!E:G,2,0)</f>
        <v>45763</v>
      </c>
      <c r="G1142" s="158" t="str">
        <f>LEFT(VLOOKUP($C1142,Filtre!E:G,3,0),5)</f>
        <v>13.00</v>
      </c>
      <c r="H1142" s="68" t="s">
        <v>48</v>
      </c>
      <c r="I1142" s="73">
        <f t="shared" si="659"/>
        <v>22</v>
      </c>
      <c r="J1142" s="238" t="s">
        <v>77</v>
      </c>
      <c r="K1142" s="86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1">
        <f t="shared" si="660"/>
        <v>0</v>
      </c>
      <c r="AC1142" s="1">
        <f t="shared" si="661"/>
        <v>0</v>
      </c>
      <c r="AD1142" s="1">
        <f t="shared" si="662"/>
        <v>0</v>
      </c>
      <c r="AE1142" s="1">
        <f t="shared" si="663"/>
        <v>0</v>
      </c>
      <c r="AF1142" s="1">
        <f t="shared" si="664"/>
        <v>0</v>
      </c>
      <c r="AG1142" s="1">
        <f t="shared" si="665"/>
        <v>0</v>
      </c>
      <c r="AH1142" s="1">
        <f t="shared" si="666"/>
        <v>0</v>
      </c>
      <c r="AI1142" s="1">
        <f t="shared" si="667"/>
        <v>0</v>
      </c>
      <c r="AJ1142" s="1">
        <f t="shared" si="668"/>
        <v>0</v>
      </c>
      <c r="AK1142" s="1">
        <f t="shared" si="669"/>
        <v>0</v>
      </c>
      <c r="AL1142" s="1">
        <f t="shared" si="670"/>
        <v>0</v>
      </c>
      <c r="AM1142" s="1">
        <f t="shared" si="671"/>
        <v>0</v>
      </c>
      <c r="AN1142" s="1">
        <f t="shared" si="672"/>
        <v>0</v>
      </c>
      <c r="AO1142" s="1">
        <f t="shared" si="673"/>
        <v>0</v>
      </c>
      <c r="AP1142" s="1">
        <f t="shared" si="674"/>
        <v>0</v>
      </c>
      <c r="AQ1142" s="1">
        <f t="shared" si="675"/>
        <v>0</v>
      </c>
      <c r="AR1142" s="4">
        <f t="shared" si="676"/>
        <v>0</v>
      </c>
      <c r="AS1142" s="4">
        <f t="shared" si="677"/>
        <v>0</v>
      </c>
      <c r="AT1142" s="4">
        <f t="shared" si="678"/>
        <v>0</v>
      </c>
      <c r="AU1142" s="4">
        <f t="shared" si="679"/>
        <v>0</v>
      </c>
      <c r="AV1142" s="4">
        <f t="shared" si="680"/>
        <v>0</v>
      </c>
      <c r="AW1142" s="4">
        <f t="shared" si="681"/>
        <v>0</v>
      </c>
      <c r="AX1142" s="4">
        <f t="shared" si="682"/>
        <v>0</v>
      </c>
      <c r="AY1142" s="4">
        <f t="shared" si="683"/>
        <v>0</v>
      </c>
      <c r="AZ1142" s="4">
        <f t="shared" si="684"/>
        <v>0</v>
      </c>
      <c r="BA1142" s="4">
        <f t="shared" si="685"/>
        <v>0</v>
      </c>
      <c r="BB1142" s="4">
        <f t="shared" si="686"/>
        <v>0</v>
      </c>
      <c r="BC1142" s="4">
        <f t="shared" si="687"/>
        <v>0</v>
      </c>
      <c r="BD1142" s="4">
        <f t="shared" si="688"/>
        <v>0</v>
      </c>
      <c r="BE1142" s="4">
        <f t="shared" si="689"/>
        <v>0</v>
      </c>
      <c r="BF1142" s="4">
        <f t="shared" si="690"/>
        <v>0</v>
      </c>
      <c r="BG1142" s="4">
        <f t="shared" si="691"/>
        <v>0</v>
      </c>
    </row>
    <row r="1143" spans="1:59" ht="15" customHeight="1" x14ac:dyDescent="0.3">
      <c r="A1143" s="3" t="s">
        <v>56</v>
      </c>
      <c r="B1143" s="3" t="s">
        <v>602</v>
      </c>
      <c r="C1143" s="3" t="s">
        <v>538</v>
      </c>
      <c r="D1143" s="210" t="s">
        <v>458</v>
      </c>
      <c r="E1143" s="2" t="s">
        <v>459</v>
      </c>
      <c r="F1143" s="89">
        <f>VLOOKUP($C1143,Filtre!E:G,2,0)</f>
        <v>45763</v>
      </c>
      <c r="G1143" s="158" t="str">
        <f>LEFT(VLOOKUP($C1143,Filtre!E:G,3,0),5)</f>
        <v>13.00</v>
      </c>
      <c r="H1143" s="68" t="s">
        <v>48</v>
      </c>
      <c r="I1143" s="73">
        <f t="shared" si="659"/>
        <v>23</v>
      </c>
      <c r="J1143" s="238" t="s">
        <v>77</v>
      </c>
      <c r="K1143" s="86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1">
        <f t="shared" si="660"/>
        <v>0</v>
      </c>
      <c r="AC1143" s="1">
        <f t="shared" si="661"/>
        <v>0</v>
      </c>
      <c r="AD1143" s="1">
        <f t="shared" si="662"/>
        <v>0</v>
      </c>
      <c r="AE1143" s="1">
        <f t="shared" si="663"/>
        <v>0</v>
      </c>
      <c r="AF1143" s="1">
        <f t="shared" si="664"/>
        <v>0</v>
      </c>
      <c r="AG1143" s="1">
        <f t="shared" si="665"/>
        <v>0</v>
      </c>
      <c r="AH1143" s="1">
        <f t="shared" si="666"/>
        <v>0</v>
      </c>
      <c r="AI1143" s="1">
        <f t="shared" si="667"/>
        <v>0</v>
      </c>
      <c r="AJ1143" s="1">
        <f t="shared" si="668"/>
        <v>0</v>
      </c>
      <c r="AK1143" s="1">
        <f t="shared" si="669"/>
        <v>0</v>
      </c>
      <c r="AL1143" s="1">
        <f t="shared" si="670"/>
        <v>0</v>
      </c>
      <c r="AM1143" s="1">
        <f t="shared" si="671"/>
        <v>0</v>
      </c>
      <c r="AN1143" s="1">
        <f t="shared" si="672"/>
        <v>0</v>
      </c>
      <c r="AO1143" s="1">
        <f t="shared" si="673"/>
        <v>0</v>
      </c>
      <c r="AP1143" s="1">
        <f t="shared" si="674"/>
        <v>0</v>
      </c>
      <c r="AQ1143" s="1">
        <f t="shared" si="675"/>
        <v>0</v>
      </c>
      <c r="AR1143" s="4">
        <f t="shared" si="676"/>
        <v>0</v>
      </c>
      <c r="AS1143" s="4">
        <f t="shared" si="677"/>
        <v>0</v>
      </c>
      <c r="AT1143" s="4">
        <f t="shared" si="678"/>
        <v>0</v>
      </c>
      <c r="AU1143" s="4">
        <f t="shared" si="679"/>
        <v>0</v>
      </c>
      <c r="AV1143" s="4">
        <f t="shared" si="680"/>
        <v>0</v>
      </c>
      <c r="AW1143" s="4">
        <f t="shared" si="681"/>
        <v>0</v>
      </c>
      <c r="AX1143" s="4">
        <f t="shared" si="682"/>
        <v>0</v>
      </c>
      <c r="AY1143" s="4">
        <f t="shared" si="683"/>
        <v>0</v>
      </c>
      <c r="AZ1143" s="4">
        <f t="shared" si="684"/>
        <v>0</v>
      </c>
      <c r="BA1143" s="4">
        <f t="shared" si="685"/>
        <v>0</v>
      </c>
      <c r="BB1143" s="4">
        <f t="shared" si="686"/>
        <v>0</v>
      </c>
      <c r="BC1143" s="4">
        <f t="shared" si="687"/>
        <v>0</v>
      </c>
      <c r="BD1143" s="4">
        <f t="shared" si="688"/>
        <v>0</v>
      </c>
      <c r="BE1143" s="4">
        <f t="shared" si="689"/>
        <v>0</v>
      </c>
      <c r="BF1143" s="4">
        <f t="shared" si="690"/>
        <v>0</v>
      </c>
      <c r="BG1143" s="4">
        <f t="shared" si="691"/>
        <v>0</v>
      </c>
    </row>
    <row r="1144" spans="1:59" ht="15" customHeight="1" x14ac:dyDescent="0.3">
      <c r="A1144" s="3" t="s">
        <v>56</v>
      </c>
      <c r="B1144" s="3" t="s">
        <v>602</v>
      </c>
      <c r="C1144" s="3" t="s">
        <v>538</v>
      </c>
      <c r="D1144" s="210" t="s">
        <v>384</v>
      </c>
      <c r="E1144" s="2" t="s">
        <v>385</v>
      </c>
      <c r="F1144" s="89">
        <f>VLOOKUP($C1144,Filtre!E:G,2,0)</f>
        <v>45763</v>
      </c>
      <c r="G1144" s="158" t="str">
        <f>LEFT(VLOOKUP($C1144,Filtre!E:G,3,0),5)</f>
        <v>13.00</v>
      </c>
      <c r="H1144" s="68" t="s">
        <v>48</v>
      </c>
      <c r="I1144" s="73">
        <f t="shared" si="659"/>
        <v>24</v>
      </c>
      <c r="J1144" s="238" t="s">
        <v>77</v>
      </c>
      <c r="K1144" s="86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1">
        <f t="shared" si="660"/>
        <v>0</v>
      </c>
      <c r="AC1144" s="1">
        <f t="shared" si="661"/>
        <v>0</v>
      </c>
      <c r="AD1144" s="1">
        <f t="shared" si="662"/>
        <v>0</v>
      </c>
      <c r="AE1144" s="1">
        <f t="shared" si="663"/>
        <v>0</v>
      </c>
      <c r="AF1144" s="1">
        <f t="shared" si="664"/>
        <v>0</v>
      </c>
      <c r="AG1144" s="1">
        <f t="shared" si="665"/>
        <v>0</v>
      </c>
      <c r="AH1144" s="1">
        <f t="shared" si="666"/>
        <v>0</v>
      </c>
      <c r="AI1144" s="1">
        <f t="shared" si="667"/>
        <v>0</v>
      </c>
      <c r="AJ1144" s="1">
        <f t="shared" si="668"/>
        <v>0</v>
      </c>
      <c r="AK1144" s="1">
        <f t="shared" si="669"/>
        <v>0</v>
      </c>
      <c r="AL1144" s="1">
        <f t="shared" si="670"/>
        <v>0</v>
      </c>
      <c r="AM1144" s="1">
        <f t="shared" si="671"/>
        <v>0</v>
      </c>
      <c r="AN1144" s="1">
        <f t="shared" si="672"/>
        <v>0</v>
      </c>
      <c r="AO1144" s="1">
        <f t="shared" si="673"/>
        <v>0</v>
      </c>
      <c r="AP1144" s="1">
        <f t="shared" si="674"/>
        <v>0</v>
      </c>
      <c r="AQ1144" s="1">
        <f t="shared" si="675"/>
        <v>0</v>
      </c>
      <c r="AR1144" s="4">
        <f t="shared" si="676"/>
        <v>0</v>
      </c>
      <c r="AS1144" s="4">
        <f t="shared" si="677"/>
        <v>0</v>
      </c>
      <c r="AT1144" s="4">
        <f t="shared" si="678"/>
        <v>0</v>
      </c>
      <c r="AU1144" s="4">
        <f t="shared" si="679"/>
        <v>0</v>
      </c>
      <c r="AV1144" s="4">
        <f t="shared" si="680"/>
        <v>0</v>
      </c>
      <c r="AW1144" s="4">
        <f t="shared" si="681"/>
        <v>0</v>
      </c>
      <c r="AX1144" s="4">
        <f t="shared" si="682"/>
        <v>0</v>
      </c>
      <c r="AY1144" s="4">
        <f t="shared" si="683"/>
        <v>0</v>
      </c>
      <c r="AZ1144" s="4">
        <f t="shared" si="684"/>
        <v>0</v>
      </c>
      <c r="BA1144" s="4">
        <f t="shared" si="685"/>
        <v>0</v>
      </c>
      <c r="BB1144" s="4">
        <f t="shared" si="686"/>
        <v>0</v>
      </c>
      <c r="BC1144" s="4">
        <f t="shared" si="687"/>
        <v>0</v>
      </c>
      <c r="BD1144" s="4">
        <f t="shared" si="688"/>
        <v>0</v>
      </c>
      <c r="BE1144" s="4">
        <f t="shared" si="689"/>
        <v>0</v>
      </c>
      <c r="BF1144" s="4">
        <f t="shared" si="690"/>
        <v>0</v>
      </c>
      <c r="BG1144" s="4">
        <f t="shared" si="691"/>
        <v>0</v>
      </c>
    </row>
    <row r="1145" spans="1:59" ht="15" customHeight="1" x14ac:dyDescent="0.3">
      <c r="A1145" s="3" t="s">
        <v>56</v>
      </c>
      <c r="B1145" s="3" t="s">
        <v>602</v>
      </c>
      <c r="C1145" s="3" t="s">
        <v>538</v>
      </c>
      <c r="D1145" s="210" t="s">
        <v>424</v>
      </c>
      <c r="E1145" s="2" t="s">
        <v>425</v>
      </c>
      <c r="F1145" s="89">
        <f>VLOOKUP($C1145,Filtre!E:G,2,0)</f>
        <v>45763</v>
      </c>
      <c r="G1145" s="158" t="str">
        <f>LEFT(VLOOKUP($C1145,Filtre!E:G,3,0),5)</f>
        <v>13.00</v>
      </c>
      <c r="H1145" s="68" t="s">
        <v>48</v>
      </c>
      <c r="I1145" s="73">
        <f t="shared" si="659"/>
        <v>25</v>
      </c>
      <c r="J1145" s="238" t="s">
        <v>77</v>
      </c>
      <c r="K1145" s="86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1">
        <f t="shared" si="660"/>
        <v>0</v>
      </c>
      <c r="AC1145" s="1">
        <f t="shared" si="661"/>
        <v>0</v>
      </c>
      <c r="AD1145" s="1">
        <f t="shared" si="662"/>
        <v>0</v>
      </c>
      <c r="AE1145" s="1">
        <f t="shared" si="663"/>
        <v>0</v>
      </c>
      <c r="AF1145" s="1">
        <f t="shared" si="664"/>
        <v>0</v>
      </c>
      <c r="AG1145" s="1">
        <f t="shared" si="665"/>
        <v>0</v>
      </c>
      <c r="AH1145" s="1">
        <f t="shared" si="666"/>
        <v>0</v>
      </c>
      <c r="AI1145" s="1">
        <f t="shared" si="667"/>
        <v>0</v>
      </c>
      <c r="AJ1145" s="1">
        <f t="shared" si="668"/>
        <v>0</v>
      </c>
      <c r="AK1145" s="1">
        <f t="shared" si="669"/>
        <v>0</v>
      </c>
      <c r="AL1145" s="1">
        <f t="shared" si="670"/>
        <v>0</v>
      </c>
      <c r="AM1145" s="1">
        <f t="shared" si="671"/>
        <v>0</v>
      </c>
      <c r="AN1145" s="1">
        <f t="shared" si="672"/>
        <v>0</v>
      </c>
      <c r="AO1145" s="1">
        <f t="shared" si="673"/>
        <v>0</v>
      </c>
      <c r="AP1145" s="1">
        <f t="shared" si="674"/>
        <v>0</v>
      </c>
      <c r="AQ1145" s="1">
        <f t="shared" si="675"/>
        <v>0</v>
      </c>
      <c r="AR1145" s="4">
        <f t="shared" si="676"/>
        <v>0</v>
      </c>
      <c r="AS1145" s="4">
        <f t="shared" si="677"/>
        <v>0</v>
      </c>
      <c r="AT1145" s="4">
        <f t="shared" si="678"/>
        <v>0</v>
      </c>
      <c r="AU1145" s="4" t="str">
        <f t="shared" si="679"/>
        <v>Türk Dili II (Uzaktan Öğretim)  45763 13.00</v>
      </c>
      <c r="AV1145" s="4">
        <f t="shared" si="680"/>
        <v>0</v>
      </c>
      <c r="AW1145" s="4">
        <f t="shared" si="681"/>
        <v>0</v>
      </c>
      <c r="AX1145" s="4">
        <f t="shared" si="682"/>
        <v>0</v>
      </c>
      <c r="AY1145" s="4">
        <f t="shared" si="683"/>
        <v>0</v>
      </c>
      <c r="AZ1145" s="4">
        <f t="shared" si="684"/>
        <v>0</v>
      </c>
      <c r="BA1145" s="4">
        <f t="shared" si="685"/>
        <v>0</v>
      </c>
      <c r="BB1145" s="4">
        <f t="shared" si="686"/>
        <v>0</v>
      </c>
      <c r="BC1145" s="4">
        <f t="shared" si="687"/>
        <v>0</v>
      </c>
      <c r="BD1145" s="4">
        <f t="shared" si="688"/>
        <v>0</v>
      </c>
      <c r="BE1145" s="4">
        <f t="shared" si="689"/>
        <v>0</v>
      </c>
      <c r="BF1145" s="4">
        <f t="shared" si="690"/>
        <v>0</v>
      </c>
      <c r="BG1145" s="4">
        <f t="shared" si="691"/>
        <v>0</v>
      </c>
    </row>
    <row r="1146" spans="1:59" ht="15" customHeight="1" x14ac:dyDescent="0.3">
      <c r="A1146" s="3" t="s">
        <v>130</v>
      </c>
      <c r="B1146" s="3" t="s">
        <v>628</v>
      </c>
      <c r="C1146" s="3" t="s">
        <v>538</v>
      </c>
      <c r="D1146" s="210" t="s">
        <v>132</v>
      </c>
      <c r="E1146" s="2" t="s">
        <v>222</v>
      </c>
      <c r="F1146" s="89">
        <f>VLOOKUP($C1146,Filtre!E:G,2,0)</f>
        <v>45763</v>
      </c>
      <c r="G1146" s="158" t="str">
        <f>LEFT(VLOOKUP($C1146,Filtre!E:G,3,0),5)</f>
        <v>13.00</v>
      </c>
      <c r="H1146" s="68" t="s">
        <v>49</v>
      </c>
      <c r="I1146" s="73">
        <f t="shared" si="659"/>
        <v>1</v>
      </c>
      <c r="J1146" s="238" t="s">
        <v>77</v>
      </c>
      <c r="K1146" s="86" t="s">
        <v>68</v>
      </c>
      <c r="L1146" s="27"/>
      <c r="M1146" s="27"/>
      <c r="N1146" s="27"/>
      <c r="O1146" s="27" t="s">
        <v>68</v>
      </c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1">
        <f t="shared" si="660"/>
        <v>0</v>
      </c>
      <c r="AC1146" s="1">
        <f t="shared" si="661"/>
        <v>0</v>
      </c>
      <c r="AD1146" s="1">
        <f t="shared" si="662"/>
        <v>0</v>
      </c>
      <c r="AE1146" s="1" t="str">
        <f t="shared" si="663"/>
        <v>Handenur BAŞARAN</v>
      </c>
      <c r="AF1146" s="1">
        <f t="shared" si="664"/>
        <v>0</v>
      </c>
      <c r="AG1146" s="1">
        <f t="shared" si="665"/>
        <v>0</v>
      </c>
      <c r="AH1146" s="1">
        <f t="shared" si="666"/>
        <v>0</v>
      </c>
      <c r="AI1146" s="1">
        <f t="shared" si="667"/>
        <v>0</v>
      </c>
      <c r="AJ1146" s="1">
        <f t="shared" si="668"/>
        <v>0</v>
      </c>
      <c r="AK1146" s="1">
        <f t="shared" si="669"/>
        <v>0</v>
      </c>
      <c r="AL1146" s="1">
        <f t="shared" si="670"/>
        <v>0</v>
      </c>
      <c r="AM1146" s="1">
        <f t="shared" si="671"/>
        <v>0</v>
      </c>
      <c r="AN1146" s="1">
        <f t="shared" si="672"/>
        <v>0</v>
      </c>
      <c r="AO1146" s="1">
        <f t="shared" si="673"/>
        <v>0</v>
      </c>
      <c r="AP1146" s="1">
        <f t="shared" si="674"/>
        <v>0</v>
      </c>
      <c r="AQ1146" s="1">
        <f t="shared" si="675"/>
        <v>0</v>
      </c>
      <c r="AR1146" s="4">
        <f t="shared" si="676"/>
        <v>0</v>
      </c>
      <c r="AS1146" s="4">
        <f t="shared" si="677"/>
        <v>0</v>
      </c>
      <c r="AT1146" s="4">
        <f t="shared" si="678"/>
        <v>0</v>
      </c>
      <c r="AU1146" s="4">
        <f t="shared" si="679"/>
        <v>0</v>
      </c>
      <c r="AV1146" s="4">
        <f t="shared" si="680"/>
        <v>0</v>
      </c>
      <c r="AW1146" s="4">
        <f t="shared" si="681"/>
        <v>0</v>
      </c>
      <c r="AX1146" s="4">
        <f t="shared" si="682"/>
        <v>0</v>
      </c>
      <c r="AY1146" s="4">
        <f t="shared" si="683"/>
        <v>0</v>
      </c>
      <c r="AZ1146" s="4">
        <f t="shared" si="684"/>
        <v>0</v>
      </c>
      <c r="BA1146" s="4">
        <f t="shared" si="685"/>
        <v>0</v>
      </c>
      <c r="BB1146" s="4">
        <f t="shared" si="686"/>
        <v>0</v>
      </c>
      <c r="BC1146" s="4">
        <f t="shared" si="687"/>
        <v>0</v>
      </c>
      <c r="BD1146" s="4">
        <f t="shared" si="688"/>
        <v>0</v>
      </c>
      <c r="BE1146" s="4">
        <f t="shared" si="689"/>
        <v>0</v>
      </c>
      <c r="BF1146" s="4">
        <f t="shared" si="690"/>
        <v>0</v>
      </c>
      <c r="BG1146" s="4">
        <f t="shared" si="691"/>
        <v>0</v>
      </c>
    </row>
    <row r="1147" spans="1:59" ht="15" customHeight="1" x14ac:dyDescent="0.3">
      <c r="A1147" s="3" t="s">
        <v>130</v>
      </c>
      <c r="B1147" s="3" t="s">
        <v>628</v>
      </c>
      <c r="C1147" s="3" t="s">
        <v>538</v>
      </c>
      <c r="D1147" s="210" t="s">
        <v>472</v>
      </c>
      <c r="E1147" s="2" t="s">
        <v>473</v>
      </c>
      <c r="F1147" s="89">
        <f>VLOOKUP($C1147,Filtre!E:G,2,0)</f>
        <v>45763</v>
      </c>
      <c r="G1147" s="158" t="str">
        <f>LEFT(VLOOKUP($C1147,Filtre!E:G,3,0),5)</f>
        <v>13.00</v>
      </c>
      <c r="H1147" s="68" t="s">
        <v>49</v>
      </c>
      <c r="I1147" s="73">
        <f t="shared" si="659"/>
        <v>2</v>
      </c>
      <c r="J1147" s="238" t="s">
        <v>77</v>
      </c>
      <c r="K1147" s="86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1">
        <f t="shared" si="660"/>
        <v>0</v>
      </c>
      <c r="AC1147" s="1">
        <f t="shared" si="661"/>
        <v>0</v>
      </c>
      <c r="AD1147" s="1">
        <f t="shared" si="662"/>
        <v>0</v>
      </c>
      <c r="AE1147" s="1">
        <f t="shared" si="663"/>
        <v>0</v>
      </c>
      <c r="AF1147" s="1">
        <f t="shared" si="664"/>
        <v>0</v>
      </c>
      <c r="AG1147" s="1">
        <f t="shared" si="665"/>
        <v>0</v>
      </c>
      <c r="AH1147" s="1">
        <f t="shared" si="666"/>
        <v>0</v>
      </c>
      <c r="AI1147" s="1">
        <f t="shared" si="667"/>
        <v>0</v>
      </c>
      <c r="AJ1147" s="1">
        <f t="shared" si="668"/>
        <v>0</v>
      </c>
      <c r="AK1147" s="1">
        <f t="shared" si="669"/>
        <v>0</v>
      </c>
      <c r="AL1147" s="1">
        <f t="shared" si="670"/>
        <v>0</v>
      </c>
      <c r="AM1147" s="1">
        <f t="shared" si="671"/>
        <v>0</v>
      </c>
      <c r="AN1147" s="1">
        <f t="shared" si="672"/>
        <v>0</v>
      </c>
      <c r="AO1147" s="1">
        <f t="shared" si="673"/>
        <v>0</v>
      </c>
      <c r="AP1147" s="1">
        <f t="shared" si="674"/>
        <v>0</v>
      </c>
      <c r="AQ1147" s="1">
        <f t="shared" si="675"/>
        <v>0</v>
      </c>
      <c r="AR1147" s="4">
        <f t="shared" si="676"/>
        <v>0</v>
      </c>
      <c r="AS1147" s="4">
        <f t="shared" si="677"/>
        <v>0</v>
      </c>
      <c r="AT1147" s="4">
        <f t="shared" si="678"/>
        <v>0</v>
      </c>
      <c r="AU1147" s="4">
        <f t="shared" si="679"/>
        <v>0</v>
      </c>
      <c r="AV1147" s="4">
        <f t="shared" si="680"/>
        <v>0</v>
      </c>
      <c r="AW1147" s="4">
        <f t="shared" si="681"/>
        <v>0</v>
      </c>
      <c r="AX1147" s="4">
        <f t="shared" si="682"/>
        <v>0</v>
      </c>
      <c r="AY1147" s="4">
        <f t="shared" si="683"/>
        <v>0</v>
      </c>
      <c r="AZ1147" s="4">
        <f t="shared" si="684"/>
        <v>0</v>
      </c>
      <c r="BA1147" s="4">
        <f t="shared" si="685"/>
        <v>0</v>
      </c>
      <c r="BB1147" s="4">
        <f t="shared" si="686"/>
        <v>0</v>
      </c>
      <c r="BC1147" s="4">
        <f t="shared" si="687"/>
        <v>0</v>
      </c>
      <c r="BD1147" s="4">
        <f t="shared" si="688"/>
        <v>0</v>
      </c>
      <c r="BE1147" s="4">
        <f t="shared" si="689"/>
        <v>0</v>
      </c>
      <c r="BF1147" s="4">
        <f t="shared" si="690"/>
        <v>0</v>
      </c>
      <c r="BG1147" s="4">
        <f t="shared" si="691"/>
        <v>0</v>
      </c>
    </row>
    <row r="1148" spans="1:59" ht="15" customHeight="1" x14ac:dyDescent="0.3">
      <c r="A1148" s="3" t="s">
        <v>130</v>
      </c>
      <c r="B1148" s="3" t="s">
        <v>628</v>
      </c>
      <c r="C1148" s="3" t="s">
        <v>538</v>
      </c>
      <c r="D1148" s="210" t="s">
        <v>512</v>
      </c>
      <c r="E1148" s="2" t="s">
        <v>513</v>
      </c>
      <c r="F1148" s="89">
        <f>VLOOKUP($C1148,Filtre!E:G,2,0)</f>
        <v>45763</v>
      </c>
      <c r="G1148" s="158" t="str">
        <f>LEFT(VLOOKUP($C1148,Filtre!E:G,3,0),5)</f>
        <v>13.00</v>
      </c>
      <c r="H1148" s="68" t="s">
        <v>49</v>
      </c>
      <c r="I1148" s="73">
        <f t="shared" si="659"/>
        <v>3</v>
      </c>
      <c r="J1148" s="238" t="s">
        <v>77</v>
      </c>
      <c r="K1148" s="86"/>
      <c r="L1148" s="27"/>
      <c r="M1148" s="27"/>
      <c r="N1148" s="27"/>
      <c r="O1148" s="27"/>
      <c r="P1148" s="28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1">
        <f t="shared" si="660"/>
        <v>0</v>
      </c>
      <c r="AC1148" s="1">
        <f t="shared" si="661"/>
        <v>0</v>
      </c>
      <c r="AD1148" s="1">
        <f t="shared" si="662"/>
        <v>0</v>
      </c>
      <c r="AE1148" s="1">
        <f t="shared" si="663"/>
        <v>0</v>
      </c>
      <c r="AF1148" s="1">
        <f t="shared" si="664"/>
        <v>0</v>
      </c>
      <c r="AG1148" s="1">
        <f t="shared" si="665"/>
        <v>0</v>
      </c>
      <c r="AH1148" s="1">
        <f t="shared" si="666"/>
        <v>0</v>
      </c>
      <c r="AI1148" s="1">
        <f t="shared" si="667"/>
        <v>0</v>
      </c>
      <c r="AJ1148" s="1">
        <f t="shared" si="668"/>
        <v>0</v>
      </c>
      <c r="AK1148" s="1">
        <f t="shared" si="669"/>
        <v>0</v>
      </c>
      <c r="AL1148" s="1">
        <f t="shared" si="670"/>
        <v>0</v>
      </c>
      <c r="AM1148" s="1">
        <f t="shared" si="671"/>
        <v>0</v>
      </c>
      <c r="AN1148" s="1">
        <f t="shared" si="672"/>
        <v>0</v>
      </c>
      <c r="AO1148" s="1">
        <f t="shared" si="673"/>
        <v>0</v>
      </c>
      <c r="AP1148" s="1">
        <f t="shared" si="674"/>
        <v>0</v>
      </c>
      <c r="AQ1148" s="1">
        <f t="shared" si="675"/>
        <v>0</v>
      </c>
      <c r="AR1148" s="4">
        <f t="shared" si="676"/>
        <v>0</v>
      </c>
      <c r="AS1148" s="4">
        <f t="shared" si="677"/>
        <v>0</v>
      </c>
      <c r="AT1148" s="4">
        <f t="shared" si="678"/>
        <v>0</v>
      </c>
      <c r="AU1148" s="4">
        <f t="shared" si="679"/>
        <v>0</v>
      </c>
      <c r="AV1148" s="4">
        <f t="shared" si="680"/>
        <v>0</v>
      </c>
      <c r="AW1148" s="4">
        <f t="shared" si="681"/>
        <v>0</v>
      </c>
      <c r="AX1148" s="4">
        <f t="shared" si="682"/>
        <v>0</v>
      </c>
      <c r="AY1148" s="4">
        <f t="shared" si="683"/>
        <v>0</v>
      </c>
      <c r="AZ1148" s="4">
        <f t="shared" si="684"/>
        <v>0</v>
      </c>
      <c r="BA1148" s="4">
        <f t="shared" si="685"/>
        <v>0</v>
      </c>
      <c r="BB1148" s="4">
        <f t="shared" si="686"/>
        <v>0</v>
      </c>
      <c r="BC1148" s="4">
        <f t="shared" si="687"/>
        <v>0</v>
      </c>
      <c r="BD1148" s="4">
        <f t="shared" si="688"/>
        <v>0</v>
      </c>
      <c r="BE1148" s="4">
        <f t="shared" si="689"/>
        <v>0</v>
      </c>
      <c r="BF1148" s="4">
        <f t="shared" si="690"/>
        <v>0</v>
      </c>
      <c r="BG1148" s="4">
        <f t="shared" si="691"/>
        <v>0</v>
      </c>
    </row>
    <row r="1149" spans="1:59" ht="15" customHeight="1" x14ac:dyDescent="0.3">
      <c r="A1149" s="3" t="s">
        <v>130</v>
      </c>
      <c r="B1149" s="3" t="s">
        <v>628</v>
      </c>
      <c r="C1149" s="3" t="s">
        <v>538</v>
      </c>
      <c r="D1149" s="210" t="s">
        <v>476</v>
      </c>
      <c r="E1149" s="2" t="s">
        <v>477</v>
      </c>
      <c r="F1149" s="89">
        <f>VLOOKUP($C1149,Filtre!E:G,2,0)</f>
        <v>45763</v>
      </c>
      <c r="G1149" s="158" t="str">
        <f>LEFT(VLOOKUP($C1149,Filtre!E:G,3,0),5)</f>
        <v>13.00</v>
      </c>
      <c r="H1149" s="68" t="s">
        <v>49</v>
      </c>
      <c r="I1149" s="73">
        <f t="shared" si="659"/>
        <v>4</v>
      </c>
      <c r="J1149" s="238" t="s">
        <v>77</v>
      </c>
      <c r="K1149" s="86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1">
        <f t="shared" si="660"/>
        <v>0</v>
      </c>
      <c r="AC1149" s="1">
        <f t="shared" si="661"/>
        <v>0</v>
      </c>
      <c r="AD1149" s="1">
        <f t="shared" si="662"/>
        <v>0</v>
      </c>
      <c r="AE1149" s="1">
        <f t="shared" si="663"/>
        <v>0</v>
      </c>
      <c r="AF1149" s="1">
        <f t="shared" si="664"/>
        <v>0</v>
      </c>
      <c r="AG1149" s="1">
        <f t="shared" si="665"/>
        <v>0</v>
      </c>
      <c r="AH1149" s="1">
        <f t="shared" si="666"/>
        <v>0</v>
      </c>
      <c r="AI1149" s="1">
        <f t="shared" si="667"/>
        <v>0</v>
      </c>
      <c r="AJ1149" s="1">
        <f t="shared" si="668"/>
        <v>0</v>
      </c>
      <c r="AK1149" s="1">
        <f t="shared" si="669"/>
        <v>0</v>
      </c>
      <c r="AL1149" s="1">
        <f t="shared" si="670"/>
        <v>0</v>
      </c>
      <c r="AM1149" s="1">
        <f t="shared" si="671"/>
        <v>0</v>
      </c>
      <c r="AN1149" s="1">
        <f t="shared" si="672"/>
        <v>0</v>
      </c>
      <c r="AO1149" s="1">
        <f t="shared" si="673"/>
        <v>0</v>
      </c>
      <c r="AP1149" s="1">
        <f t="shared" si="674"/>
        <v>0</v>
      </c>
      <c r="AQ1149" s="1">
        <f t="shared" si="675"/>
        <v>0</v>
      </c>
      <c r="AR1149" s="4">
        <f t="shared" si="676"/>
        <v>0</v>
      </c>
      <c r="AS1149" s="4">
        <f t="shared" si="677"/>
        <v>0</v>
      </c>
      <c r="AT1149" s="4">
        <f t="shared" si="678"/>
        <v>0</v>
      </c>
      <c r="AU1149" s="4">
        <f t="shared" si="679"/>
        <v>0</v>
      </c>
      <c r="AV1149" s="4">
        <f t="shared" si="680"/>
        <v>0</v>
      </c>
      <c r="AW1149" s="4">
        <f t="shared" si="681"/>
        <v>0</v>
      </c>
      <c r="AX1149" s="4">
        <f t="shared" si="682"/>
        <v>0</v>
      </c>
      <c r="AY1149" s="4">
        <f t="shared" si="683"/>
        <v>0</v>
      </c>
      <c r="AZ1149" s="4">
        <f t="shared" si="684"/>
        <v>0</v>
      </c>
      <c r="BA1149" s="4">
        <f t="shared" si="685"/>
        <v>0</v>
      </c>
      <c r="BB1149" s="4">
        <f t="shared" si="686"/>
        <v>0</v>
      </c>
      <c r="BC1149" s="4">
        <f t="shared" si="687"/>
        <v>0</v>
      </c>
      <c r="BD1149" s="4">
        <f t="shared" si="688"/>
        <v>0</v>
      </c>
      <c r="BE1149" s="4">
        <f t="shared" si="689"/>
        <v>0</v>
      </c>
      <c r="BF1149" s="4">
        <f t="shared" si="690"/>
        <v>0</v>
      </c>
      <c r="BG1149" s="4">
        <f t="shared" si="691"/>
        <v>0</v>
      </c>
    </row>
    <row r="1150" spans="1:59" ht="15" customHeight="1" x14ac:dyDescent="0.3">
      <c r="A1150" s="3" t="s">
        <v>130</v>
      </c>
      <c r="B1150" s="3" t="s">
        <v>628</v>
      </c>
      <c r="C1150" s="3" t="s">
        <v>538</v>
      </c>
      <c r="D1150" s="210" t="s">
        <v>652</v>
      </c>
      <c r="E1150" s="2" t="s">
        <v>653</v>
      </c>
      <c r="F1150" s="89">
        <f>VLOOKUP($C1150,Filtre!E:G,2,0)</f>
        <v>45763</v>
      </c>
      <c r="G1150" s="158" t="str">
        <f>LEFT(VLOOKUP($C1150,Filtre!E:G,3,0),5)</f>
        <v>13.00</v>
      </c>
      <c r="H1150" s="68" t="s">
        <v>49</v>
      </c>
      <c r="I1150" s="73">
        <f t="shared" si="659"/>
        <v>5</v>
      </c>
      <c r="J1150" s="238" t="s">
        <v>77</v>
      </c>
      <c r="K1150" s="86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1">
        <f t="shared" si="660"/>
        <v>0</v>
      </c>
      <c r="AC1150" s="1">
        <f t="shared" si="661"/>
        <v>0</v>
      </c>
      <c r="AD1150" s="1">
        <f t="shared" si="662"/>
        <v>0</v>
      </c>
      <c r="AE1150" s="1">
        <f t="shared" si="663"/>
        <v>0</v>
      </c>
      <c r="AF1150" s="1">
        <f t="shared" si="664"/>
        <v>0</v>
      </c>
      <c r="AG1150" s="1">
        <f t="shared" si="665"/>
        <v>0</v>
      </c>
      <c r="AH1150" s="1">
        <f t="shared" si="666"/>
        <v>0</v>
      </c>
      <c r="AI1150" s="1">
        <f t="shared" si="667"/>
        <v>0</v>
      </c>
      <c r="AJ1150" s="1">
        <f t="shared" si="668"/>
        <v>0</v>
      </c>
      <c r="AK1150" s="1">
        <f t="shared" si="669"/>
        <v>0</v>
      </c>
      <c r="AL1150" s="1">
        <f t="shared" si="670"/>
        <v>0</v>
      </c>
      <c r="AM1150" s="1">
        <f t="shared" si="671"/>
        <v>0</v>
      </c>
      <c r="AN1150" s="1">
        <f t="shared" si="672"/>
        <v>0</v>
      </c>
      <c r="AO1150" s="1">
        <f t="shared" si="673"/>
        <v>0</v>
      </c>
      <c r="AP1150" s="1">
        <f t="shared" si="674"/>
        <v>0</v>
      </c>
      <c r="AQ1150" s="1">
        <f t="shared" si="675"/>
        <v>0</v>
      </c>
      <c r="AR1150" s="4">
        <f t="shared" si="676"/>
        <v>0</v>
      </c>
      <c r="AS1150" s="4">
        <f t="shared" si="677"/>
        <v>0</v>
      </c>
      <c r="AT1150" s="4">
        <f t="shared" si="678"/>
        <v>0</v>
      </c>
      <c r="AU1150" s="4">
        <f t="shared" si="679"/>
        <v>0</v>
      </c>
      <c r="AV1150" s="4">
        <f t="shared" si="680"/>
        <v>0</v>
      </c>
      <c r="AW1150" s="4">
        <f t="shared" si="681"/>
        <v>0</v>
      </c>
      <c r="AX1150" s="4">
        <f t="shared" si="682"/>
        <v>0</v>
      </c>
      <c r="AY1150" s="4">
        <f t="shared" si="683"/>
        <v>0</v>
      </c>
      <c r="AZ1150" s="4">
        <f t="shared" si="684"/>
        <v>0</v>
      </c>
      <c r="BA1150" s="4">
        <f t="shared" si="685"/>
        <v>0</v>
      </c>
      <c r="BB1150" s="4">
        <f t="shared" si="686"/>
        <v>0</v>
      </c>
      <c r="BC1150" s="4">
        <f t="shared" si="687"/>
        <v>0</v>
      </c>
      <c r="BD1150" s="4">
        <f t="shared" si="688"/>
        <v>0</v>
      </c>
      <c r="BE1150" s="4">
        <f t="shared" si="689"/>
        <v>0</v>
      </c>
      <c r="BF1150" s="4">
        <f t="shared" si="690"/>
        <v>0</v>
      </c>
      <c r="BG1150" s="4">
        <f t="shared" si="691"/>
        <v>0</v>
      </c>
    </row>
    <row r="1151" spans="1:59" ht="15" customHeight="1" x14ac:dyDescent="0.3">
      <c r="A1151" s="3" t="s">
        <v>130</v>
      </c>
      <c r="B1151" s="3" t="s">
        <v>628</v>
      </c>
      <c r="C1151" s="3" t="s">
        <v>538</v>
      </c>
      <c r="D1151" s="210" t="s">
        <v>492</v>
      </c>
      <c r="E1151" s="2" t="s">
        <v>493</v>
      </c>
      <c r="F1151" s="89">
        <f>VLOOKUP($C1151,Filtre!E:G,2,0)</f>
        <v>45763</v>
      </c>
      <c r="G1151" s="158" t="str">
        <f>LEFT(VLOOKUP($C1151,Filtre!E:G,3,0),5)</f>
        <v>13.00</v>
      </c>
      <c r="H1151" s="68" t="s">
        <v>49</v>
      </c>
      <c r="I1151" s="73">
        <f t="shared" si="659"/>
        <v>6</v>
      </c>
      <c r="J1151" s="238" t="s">
        <v>77</v>
      </c>
      <c r="K1151" s="86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1">
        <f t="shared" si="660"/>
        <v>0</v>
      </c>
      <c r="AC1151" s="1">
        <f t="shared" si="661"/>
        <v>0</v>
      </c>
      <c r="AD1151" s="1">
        <f t="shared" si="662"/>
        <v>0</v>
      </c>
      <c r="AE1151" s="1">
        <f t="shared" si="663"/>
        <v>0</v>
      </c>
      <c r="AF1151" s="1">
        <f t="shared" si="664"/>
        <v>0</v>
      </c>
      <c r="AG1151" s="1">
        <f t="shared" si="665"/>
        <v>0</v>
      </c>
      <c r="AH1151" s="1">
        <f t="shared" si="666"/>
        <v>0</v>
      </c>
      <c r="AI1151" s="1">
        <f t="shared" si="667"/>
        <v>0</v>
      </c>
      <c r="AJ1151" s="1">
        <f t="shared" si="668"/>
        <v>0</v>
      </c>
      <c r="AK1151" s="1">
        <f t="shared" si="669"/>
        <v>0</v>
      </c>
      <c r="AL1151" s="1">
        <f t="shared" si="670"/>
        <v>0</v>
      </c>
      <c r="AM1151" s="1">
        <f t="shared" si="671"/>
        <v>0</v>
      </c>
      <c r="AN1151" s="1">
        <f t="shared" si="672"/>
        <v>0</v>
      </c>
      <c r="AO1151" s="1">
        <f t="shared" si="673"/>
        <v>0</v>
      </c>
      <c r="AP1151" s="1">
        <f t="shared" si="674"/>
        <v>0</v>
      </c>
      <c r="AQ1151" s="1">
        <f t="shared" si="675"/>
        <v>0</v>
      </c>
      <c r="AR1151" s="4">
        <f t="shared" si="676"/>
        <v>0</v>
      </c>
      <c r="AS1151" s="4">
        <f t="shared" si="677"/>
        <v>0</v>
      </c>
      <c r="AT1151" s="4">
        <f t="shared" si="678"/>
        <v>0</v>
      </c>
      <c r="AU1151" s="4">
        <f t="shared" si="679"/>
        <v>0</v>
      </c>
      <c r="AV1151" s="4">
        <f t="shared" si="680"/>
        <v>0</v>
      </c>
      <c r="AW1151" s="4">
        <f t="shared" si="681"/>
        <v>0</v>
      </c>
      <c r="AX1151" s="4">
        <f t="shared" si="682"/>
        <v>0</v>
      </c>
      <c r="AY1151" s="4">
        <f t="shared" si="683"/>
        <v>0</v>
      </c>
      <c r="AZ1151" s="4">
        <f t="shared" si="684"/>
        <v>0</v>
      </c>
      <c r="BA1151" s="4">
        <f t="shared" si="685"/>
        <v>0</v>
      </c>
      <c r="BB1151" s="4">
        <f t="shared" si="686"/>
        <v>0</v>
      </c>
      <c r="BC1151" s="4">
        <f t="shared" si="687"/>
        <v>0</v>
      </c>
      <c r="BD1151" s="4">
        <f t="shared" si="688"/>
        <v>0</v>
      </c>
      <c r="BE1151" s="4">
        <f t="shared" si="689"/>
        <v>0</v>
      </c>
      <c r="BF1151" s="4">
        <f t="shared" si="690"/>
        <v>0</v>
      </c>
      <c r="BG1151" s="4">
        <f t="shared" si="691"/>
        <v>0</v>
      </c>
    </row>
    <row r="1152" spans="1:59" ht="15" customHeight="1" x14ac:dyDescent="0.3">
      <c r="A1152" s="3" t="s">
        <v>130</v>
      </c>
      <c r="B1152" s="3" t="s">
        <v>628</v>
      </c>
      <c r="C1152" s="3" t="s">
        <v>538</v>
      </c>
      <c r="D1152" s="210" t="s">
        <v>508</v>
      </c>
      <c r="E1152" s="2" t="s">
        <v>509</v>
      </c>
      <c r="F1152" s="89">
        <f>VLOOKUP($C1152,Filtre!E:G,2,0)</f>
        <v>45763</v>
      </c>
      <c r="G1152" s="158" t="str">
        <f>LEFT(VLOOKUP($C1152,Filtre!E:G,3,0),5)</f>
        <v>13.00</v>
      </c>
      <c r="H1152" s="68" t="s">
        <v>49</v>
      </c>
      <c r="I1152" s="73">
        <f t="shared" ref="I1152:I1215" si="692">IF(K1152="x",COUNT($A$1),I1151+1)</f>
        <v>7</v>
      </c>
      <c r="J1152" s="238" t="s">
        <v>77</v>
      </c>
      <c r="K1152" s="86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1">
        <f t="shared" si="660"/>
        <v>0</v>
      </c>
      <c r="AC1152" s="1">
        <f t="shared" si="661"/>
        <v>0</v>
      </c>
      <c r="AD1152" s="1">
        <f t="shared" si="662"/>
        <v>0</v>
      </c>
      <c r="AE1152" s="1">
        <f t="shared" si="663"/>
        <v>0</v>
      </c>
      <c r="AF1152" s="1">
        <f t="shared" si="664"/>
        <v>0</v>
      </c>
      <c r="AG1152" s="1">
        <f t="shared" si="665"/>
        <v>0</v>
      </c>
      <c r="AH1152" s="1">
        <f t="shared" si="666"/>
        <v>0</v>
      </c>
      <c r="AI1152" s="1">
        <f t="shared" si="667"/>
        <v>0</v>
      </c>
      <c r="AJ1152" s="1">
        <f t="shared" si="668"/>
        <v>0</v>
      </c>
      <c r="AK1152" s="1">
        <f t="shared" si="669"/>
        <v>0</v>
      </c>
      <c r="AL1152" s="1">
        <f t="shared" si="670"/>
        <v>0</v>
      </c>
      <c r="AM1152" s="1">
        <f t="shared" si="671"/>
        <v>0</v>
      </c>
      <c r="AN1152" s="1">
        <f t="shared" si="672"/>
        <v>0</v>
      </c>
      <c r="AO1152" s="1">
        <f t="shared" si="673"/>
        <v>0</v>
      </c>
      <c r="AP1152" s="1">
        <f t="shared" si="674"/>
        <v>0</v>
      </c>
      <c r="AQ1152" s="1">
        <f t="shared" si="675"/>
        <v>0</v>
      </c>
      <c r="AR1152" s="4">
        <f t="shared" si="676"/>
        <v>0</v>
      </c>
      <c r="AS1152" s="4">
        <f t="shared" si="677"/>
        <v>0</v>
      </c>
      <c r="AT1152" s="4">
        <f t="shared" si="678"/>
        <v>0</v>
      </c>
      <c r="AU1152" s="4">
        <f t="shared" si="679"/>
        <v>0</v>
      </c>
      <c r="AV1152" s="4">
        <f t="shared" si="680"/>
        <v>0</v>
      </c>
      <c r="AW1152" s="4">
        <f t="shared" si="681"/>
        <v>0</v>
      </c>
      <c r="AX1152" s="4">
        <f t="shared" si="682"/>
        <v>0</v>
      </c>
      <c r="AY1152" s="4">
        <f t="shared" si="683"/>
        <v>0</v>
      </c>
      <c r="AZ1152" s="4">
        <f t="shared" si="684"/>
        <v>0</v>
      </c>
      <c r="BA1152" s="4">
        <f t="shared" si="685"/>
        <v>0</v>
      </c>
      <c r="BB1152" s="4">
        <f t="shared" si="686"/>
        <v>0</v>
      </c>
      <c r="BC1152" s="4">
        <f t="shared" si="687"/>
        <v>0</v>
      </c>
      <c r="BD1152" s="4">
        <f t="shared" si="688"/>
        <v>0</v>
      </c>
      <c r="BE1152" s="4">
        <f t="shared" si="689"/>
        <v>0</v>
      </c>
      <c r="BF1152" s="4">
        <f t="shared" si="690"/>
        <v>0</v>
      </c>
      <c r="BG1152" s="4">
        <f t="shared" si="691"/>
        <v>0</v>
      </c>
    </row>
    <row r="1153" spans="1:59" ht="15" customHeight="1" x14ac:dyDescent="0.3">
      <c r="A1153" s="3" t="s">
        <v>130</v>
      </c>
      <c r="B1153" s="3" t="s">
        <v>628</v>
      </c>
      <c r="C1153" s="3" t="s">
        <v>538</v>
      </c>
      <c r="D1153" s="210" t="s">
        <v>498</v>
      </c>
      <c r="E1153" s="2" t="s">
        <v>499</v>
      </c>
      <c r="F1153" s="89">
        <f>VLOOKUP($C1153,Filtre!E:G,2,0)</f>
        <v>45763</v>
      </c>
      <c r="G1153" s="158" t="str">
        <f>LEFT(VLOOKUP($C1153,Filtre!E:G,3,0),5)</f>
        <v>13.00</v>
      </c>
      <c r="H1153" s="68" t="s">
        <v>49</v>
      </c>
      <c r="I1153" s="73">
        <f t="shared" si="692"/>
        <v>8</v>
      </c>
      <c r="J1153" s="238" t="s">
        <v>77</v>
      </c>
      <c r="K1153" s="86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1">
        <f t="shared" si="660"/>
        <v>0</v>
      </c>
      <c r="AC1153" s="1">
        <f t="shared" si="661"/>
        <v>0</v>
      </c>
      <c r="AD1153" s="1">
        <f t="shared" si="662"/>
        <v>0</v>
      </c>
      <c r="AE1153" s="1">
        <f t="shared" si="663"/>
        <v>0</v>
      </c>
      <c r="AF1153" s="1">
        <f t="shared" si="664"/>
        <v>0</v>
      </c>
      <c r="AG1153" s="1">
        <f t="shared" si="665"/>
        <v>0</v>
      </c>
      <c r="AH1153" s="1">
        <f t="shared" si="666"/>
        <v>0</v>
      </c>
      <c r="AI1153" s="1">
        <f t="shared" si="667"/>
        <v>0</v>
      </c>
      <c r="AJ1153" s="1">
        <f t="shared" si="668"/>
        <v>0</v>
      </c>
      <c r="AK1153" s="1">
        <f t="shared" si="669"/>
        <v>0</v>
      </c>
      <c r="AL1153" s="1">
        <f t="shared" si="670"/>
        <v>0</v>
      </c>
      <c r="AM1153" s="1">
        <f t="shared" si="671"/>
        <v>0</v>
      </c>
      <c r="AN1153" s="1">
        <f t="shared" si="672"/>
        <v>0</v>
      </c>
      <c r="AO1153" s="1">
        <f t="shared" si="673"/>
        <v>0</v>
      </c>
      <c r="AP1153" s="1">
        <f t="shared" si="674"/>
        <v>0</v>
      </c>
      <c r="AQ1153" s="1">
        <f t="shared" si="675"/>
        <v>0</v>
      </c>
      <c r="AR1153" s="4">
        <f t="shared" si="676"/>
        <v>0</v>
      </c>
      <c r="AS1153" s="4">
        <f t="shared" si="677"/>
        <v>0</v>
      </c>
      <c r="AT1153" s="4">
        <f t="shared" si="678"/>
        <v>0</v>
      </c>
      <c r="AU1153" s="4">
        <f t="shared" si="679"/>
        <v>0</v>
      </c>
      <c r="AV1153" s="4">
        <f t="shared" si="680"/>
        <v>0</v>
      </c>
      <c r="AW1153" s="4">
        <f t="shared" si="681"/>
        <v>0</v>
      </c>
      <c r="AX1153" s="4">
        <f t="shared" si="682"/>
        <v>0</v>
      </c>
      <c r="AY1153" s="4">
        <f t="shared" si="683"/>
        <v>0</v>
      </c>
      <c r="AZ1153" s="4">
        <f t="shared" si="684"/>
        <v>0</v>
      </c>
      <c r="BA1153" s="4">
        <f t="shared" si="685"/>
        <v>0</v>
      </c>
      <c r="BB1153" s="4">
        <f t="shared" si="686"/>
        <v>0</v>
      </c>
      <c r="BC1153" s="4">
        <f t="shared" si="687"/>
        <v>0</v>
      </c>
      <c r="BD1153" s="4">
        <f t="shared" si="688"/>
        <v>0</v>
      </c>
      <c r="BE1153" s="4">
        <f t="shared" si="689"/>
        <v>0</v>
      </c>
      <c r="BF1153" s="4">
        <f t="shared" si="690"/>
        <v>0</v>
      </c>
      <c r="BG1153" s="4">
        <f t="shared" si="691"/>
        <v>0</v>
      </c>
    </row>
    <row r="1154" spans="1:59" ht="15" customHeight="1" x14ac:dyDescent="0.3">
      <c r="A1154" s="3" t="s">
        <v>130</v>
      </c>
      <c r="B1154" s="3" t="s">
        <v>628</v>
      </c>
      <c r="C1154" s="3" t="s">
        <v>538</v>
      </c>
      <c r="D1154" s="210" t="s">
        <v>518</v>
      </c>
      <c r="E1154" s="2" t="s">
        <v>519</v>
      </c>
      <c r="F1154" s="89">
        <f>VLOOKUP($C1154,Filtre!E:G,2,0)</f>
        <v>45763</v>
      </c>
      <c r="G1154" s="158" t="str">
        <f>LEFT(VLOOKUP($C1154,Filtre!E:G,3,0),5)</f>
        <v>13.00</v>
      </c>
      <c r="H1154" s="68" t="s">
        <v>49</v>
      </c>
      <c r="I1154" s="73">
        <f t="shared" si="692"/>
        <v>9</v>
      </c>
      <c r="J1154" s="238" t="s">
        <v>77</v>
      </c>
      <c r="K1154" s="86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1">
        <f t="shared" si="660"/>
        <v>0</v>
      </c>
      <c r="AC1154" s="1">
        <f t="shared" si="661"/>
        <v>0</v>
      </c>
      <c r="AD1154" s="1">
        <f t="shared" si="662"/>
        <v>0</v>
      </c>
      <c r="AE1154" s="1">
        <f t="shared" si="663"/>
        <v>0</v>
      </c>
      <c r="AF1154" s="1">
        <f t="shared" si="664"/>
        <v>0</v>
      </c>
      <c r="AG1154" s="1">
        <f t="shared" si="665"/>
        <v>0</v>
      </c>
      <c r="AH1154" s="1">
        <f t="shared" si="666"/>
        <v>0</v>
      </c>
      <c r="AI1154" s="1">
        <f t="shared" si="667"/>
        <v>0</v>
      </c>
      <c r="AJ1154" s="1">
        <f t="shared" si="668"/>
        <v>0</v>
      </c>
      <c r="AK1154" s="1">
        <f t="shared" si="669"/>
        <v>0</v>
      </c>
      <c r="AL1154" s="1">
        <f t="shared" si="670"/>
        <v>0</v>
      </c>
      <c r="AM1154" s="1">
        <f t="shared" si="671"/>
        <v>0</v>
      </c>
      <c r="AN1154" s="1">
        <f t="shared" si="672"/>
        <v>0</v>
      </c>
      <c r="AO1154" s="1">
        <f t="shared" si="673"/>
        <v>0</v>
      </c>
      <c r="AP1154" s="1">
        <f t="shared" si="674"/>
        <v>0</v>
      </c>
      <c r="AQ1154" s="1">
        <f t="shared" si="675"/>
        <v>0</v>
      </c>
      <c r="AR1154" s="4">
        <f t="shared" si="676"/>
        <v>0</v>
      </c>
      <c r="AS1154" s="4">
        <f t="shared" si="677"/>
        <v>0</v>
      </c>
      <c r="AT1154" s="4">
        <f t="shared" si="678"/>
        <v>0</v>
      </c>
      <c r="AU1154" s="4">
        <f t="shared" si="679"/>
        <v>0</v>
      </c>
      <c r="AV1154" s="4">
        <f t="shared" si="680"/>
        <v>0</v>
      </c>
      <c r="AW1154" s="4">
        <f t="shared" si="681"/>
        <v>0</v>
      </c>
      <c r="AX1154" s="4">
        <f t="shared" si="682"/>
        <v>0</v>
      </c>
      <c r="AY1154" s="4">
        <f t="shared" si="683"/>
        <v>0</v>
      </c>
      <c r="AZ1154" s="4">
        <f t="shared" si="684"/>
        <v>0</v>
      </c>
      <c r="BA1154" s="4">
        <f t="shared" si="685"/>
        <v>0</v>
      </c>
      <c r="BB1154" s="4">
        <f t="shared" si="686"/>
        <v>0</v>
      </c>
      <c r="BC1154" s="4">
        <f t="shared" si="687"/>
        <v>0</v>
      </c>
      <c r="BD1154" s="4">
        <f t="shared" si="688"/>
        <v>0</v>
      </c>
      <c r="BE1154" s="4">
        <f t="shared" si="689"/>
        <v>0</v>
      </c>
      <c r="BF1154" s="4">
        <f t="shared" si="690"/>
        <v>0</v>
      </c>
      <c r="BG1154" s="4">
        <f t="shared" si="691"/>
        <v>0</v>
      </c>
    </row>
    <row r="1155" spans="1:59" ht="15" customHeight="1" x14ac:dyDescent="0.3">
      <c r="A1155" s="3" t="s">
        <v>130</v>
      </c>
      <c r="B1155" s="3" t="s">
        <v>628</v>
      </c>
      <c r="C1155" s="3" t="s">
        <v>538</v>
      </c>
      <c r="D1155" s="210" t="s">
        <v>506</v>
      </c>
      <c r="E1155" s="2" t="s">
        <v>507</v>
      </c>
      <c r="F1155" s="89">
        <f>VLOOKUP($C1155,Filtre!E:G,2,0)</f>
        <v>45763</v>
      </c>
      <c r="G1155" s="158" t="str">
        <f>LEFT(VLOOKUP($C1155,Filtre!E:G,3,0),5)</f>
        <v>13.00</v>
      </c>
      <c r="H1155" s="68" t="s">
        <v>49</v>
      </c>
      <c r="I1155" s="73">
        <f t="shared" si="692"/>
        <v>10</v>
      </c>
      <c r="J1155" s="238" t="s">
        <v>77</v>
      </c>
      <c r="K1155" s="86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1">
        <f t="shared" si="660"/>
        <v>0</v>
      </c>
      <c r="AC1155" s="1">
        <f t="shared" si="661"/>
        <v>0</v>
      </c>
      <c r="AD1155" s="1">
        <f t="shared" si="662"/>
        <v>0</v>
      </c>
      <c r="AE1155" s="1">
        <f t="shared" si="663"/>
        <v>0</v>
      </c>
      <c r="AF1155" s="1">
        <f t="shared" si="664"/>
        <v>0</v>
      </c>
      <c r="AG1155" s="1">
        <f t="shared" si="665"/>
        <v>0</v>
      </c>
      <c r="AH1155" s="1">
        <f t="shared" si="666"/>
        <v>0</v>
      </c>
      <c r="AI1155" s="1">
        <f t="shared" si="667"/>
        <v>0</v>
      </c>
      <c r="AJ1155" s="1">
        <f t="shared" si="668"/>
        <v>0</v>
      </c>
      <c r="AK1155" s="1">
        <f t="shared" si="669"/>
        <v>0</v>
      </c>
      <c r="AL1155" s="1">
        <f t="shared" si="670"/>
        <v>0</v>
      </c>
      <c r="AM1155" s="1">
        <f t="shared" si="671"/>
        <v>0</v>
      </c>
      <c r="AN1155" s="1">
        <f t="shared" si="672"/>
        <v>0</v>
      </c>
      <c r="AO1155" s="1">
        <f t="shared" si="673"/>
        <v>0</v>
      </c>
      <c r="AP1155" s="1">
        <f t="shared" si="674"/>
        <v>0</v>
      </c>
      <c r="AQ1155" s="1">
        <f t="shared" si="675"/>
        <v>0</v>
      </c>
      <c r="AR1155" s="4">
        <f t="shared" si="676"/>
        <v>0</v>
      </c>
      <c r="AS1155" s="4">
        <f t="shared" si="677"/>
        <v>0</v>
      </c>
      <c r="AT1155" s="4">
        <f t="shared" si="678"/>
        <v>0</v>
      </c>
      <c r="AU1155" s="4">
        <f t="shared" si="679"/>
        <v>0</v>
      </c>
      <c r="AV1155" s="4">
        <f t="shared" si="680"/>
        <v>0</v>
      </c>
      <c r="AW1155" s="4">
        <f t="shared" si="681"/>
        <v>0</v>
      </c>
      <c r="AX1155" s="4">
        <f t="shared" si="682"/>
        <v>0</v>
      </c>
      <c r="AY1155" s="4">
        <f t="shared" si="683"/>
        <v>0</v>
      </c>
      <c r="AZ1155" s="4">
        <f t="shared" si="684"/>
        <v>0</v>
      </c>
      <c r="BA1155" s="4">
        <f t="shared" si="685"/>
        <v>0</v>
      </c>
      <c r="BB1155" s="4">
        <f t="shared" si="686"/>
        <v>0</v>
      </c>
      <c r="BC1155" s="4">
        <f t="shared" si="687"/>
        <v>0</v>
      </c>
      <c r="BD1155" s="4">
        <f t="shared" si="688"/>
        <v>0</v>
      </c>
      <c r="BE1155" s="4">
        <f t="shared" si="689"/>
        <v>0</v>
      </c>
      <c r="BF1155" s="4">
        <f t="shared" si="690"/>
        <v>0</v>
      </c>
      <c r="BG1155" s="4">
        <f t="shared" si="691"/>
        <v>0</v>
      </c>
    </row>
    <row r="1156" spans="1:59" ht="15" customHeight="1" x14ac:dyDescent="0.3">
      <c r="A1156" s="3" t="s">
        <v>130</v>
      </c>
      <c r="B1156" s="3" t="s">
        <v>628</v>
      </c>
      <c r="C1156" s="3" t="s">
        <v>538</v>
      </c>
      <c r="D1156" s="210" t="s">
        <v>478</v>
      </c>
      <c r="E1156" s="2" t="s">
        <v>479</v>
      </c>
      <c r="F1156" s="89">
        <f>VLOOKUP($C1156,Filtre!E:G,2,0)</f>
        <v>45763</v>
      </c>
      <c r="G1156" s="158" t="str">
        <f>LEFT(VLOOKUP($C1156,Filtre!E:G,3,0),5)</f>
        <v>13.00</v>
      </c>
      <c r="H1156" s="68" t="s">
        <v>49</v>
      </c>
      <c r="I1156" s="73">
        <f t="shared" si="692"/>
        <v>11</v>
      </c>
      <c r="J1156" s="238" t="s">
        <v>77</v>
      </c>
      <c r="K1156" s="86"/>
      <c r="L1156" s="27"/>
      <c r="M1156" s="27"/>
      <c r="N1156" s="28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1">
        <f t="shared" si="660"/>
        <v>0</v>
      </c>
      <c r="AC1156" s="1">
        <f t="shared" si="661"/>
        <v>0</v>
      </c>
      <c r="AD1156" s="1">
        <f t="shared" si="662"/>
        <v>0</v>
      </c>
      <c r="AE1156" s="1">
        <f t="shared" si="663"/>
        <v>0</v>
      </c>
      <c r="AF1156" s="1">
        <f t="shared" si="664"/>
        <v>0</v>
      </c>
      <c r="AG1156" s="1">
        <f t="shared" si="665"/>
        <v>0</v>
      </c>
      <c r="AH1156" s="1">
        <f t="shared" si="666"/>
        <v>0</v>
      </c>
      <c r="AI1156" s="1">
        <f t="shared" si="667"/>
        <v>0</v>
      </c>
      <c r="AJ1156" s="1">
        <f t="shared" si="668"/>
        <v>0</v>
      </c>
      <c r="AK1156" s="1">
        <f t="shared" si="669"/>
        <v>0</v>
      </c>
      <c r="AL1156" s="1">
        <f t="shared" si="670"/>
        <v>0</v>
      </c>
      <c r="AM1156" s="1">
        <f t="shared" si="671"/>
        <v>0</v>
      </c>
      <c r="AN1156" s="1">
        <f t="shared" si="672"/>
        <v>0</v>
      </c>
      <c r="AO1156" s="1">
        <f t="shared" si="673"/>
        <v>0</v>
      </c>
      <c r="AP1156" s="1">
        <f t="shared" si="674"/>
        <v>0</v>
      </c>
      <c r="AQ1156" s="1">
        <f t="shared" si="675"/>
        <v>0</v>
      </c>
      <c r="AR1156" s="4">
        <f t="shared" si="676"/>
        <v>0</v>
      </c>
      <c r="AS1156" s="4">
        <f t="shared" si="677"/>
        <v>0</v>
      </c>
      <c r="AT1156" s="4">
        <f t="shared" si="678"/>
        <v>0</v>
      </c>
      <c r="AU1156" s="4">
        <f t="shared" si="679"/>
        <v>0</v>
      </c>
      <c r="AV1156" s="4">
        <f t="shared" si="680"/>
        <v>0</v>
      </c>
      <c r="AW1156" s="4">
        <f t="shared" si="681"/>
        <v>0</v>
      </c>
      <c r="AX1156" s="4">
        <f t="shared" si="682"/>
        <v>0</v>
      </c>
      <c r="AY1156" s="4">
        <f t="shared" si="683"/>
        <v>0</v>
      </c>
      <c r="AZ1156" s="4">
        <f t="shared" si="684"/>
        <v>0</v>
      </c>
      <c r="BA1156" s="4">
        <f t="shared" si="685"/>
        <v>0</v>
      </c>
      <c r="BB1156" s="4">
        <f t="shared" si="686"/>
        <v>0</v>
      </c>
      <c r="BC1156" s="4">
        <f t="shared" si="687"/>
        <v>0</v>
      </c>
      <c r="BD1156" s="4">
        <f t="shared" si="688"/>
        <v>0</v>
      </c>
      <c r="BE1156" s="4">
        <f t="shared" si="689"/>
        <v>0</v>
      </c>
      <c r="BF1156" s="4">
        <f t="shared" si="690"/>
        <v>0</v>
      </c>
      <c r="BG1156" s="4">
        <f t="shared" si="691"/>
        <v>0</v>
      </c>
    </row>
    <row r="1157" spans="1:59" ht="15" customHeight="1" x14ac:dyDescent="0.3">
      <c r="A1157" s="3" t="s">
        <v>130</v>
      </c>
      <c r="B1157" s="3" t="s">
        <v>628</v>
      </c>
      <c r="C1157" s="3" t="s">
        <v>538</v>
      </c>
      <c r="D1157" s="210" t="s">
        <v>274</v>
      </c>
      <c r="E1157" s="2" t="s">
        <v>275</v>
      </c>
      <c r="F1157" s="89">
        <f>VLOOKUP($C1157,Filtre!E:G,2,0)</f>
        <v>45763</v>
      </c>
      <c r="G1157" s="158" t="str">
        <f>LEFT(VLOOKUP($C1157,Filtre!E:G,3,0),5)</f>
        <v>13.00</v>
      </c>
      <c r="H1157" s="68" t="s">
        <v>49</v>
      </c>
      <c r="I1157" s="73">
        <f t="shared" si="692"/>
        <v>12</v>
      </c>
      <c r="J1157" s="238" t="s">
        <v>77</v>
      </c>
      <c r="K1157" s="86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1">
        <f t="shared" si="660"/>
        <v>0</v>
      </c>
      <c r="AC1157" s="1">
        <f t="shared" si="661"/>
        <v>0</v>
      </c>
      <c r="AD1157" s="1">
        <f t="shared" si="662"/>
        <v>0</v>
      </c>
      <c r="AE1157" s="1">
        <f t="shared" si="663"/>
        <v>0</v>
      </c>
      <c r="AF1157" s="1">
        <f t="shared" si="664"/>
        <v>0</v>
      </c>
      <c r="AG1157" s="1">
        <f t="shared" si="665"/>
        <v>0</v>
      </c>
      <c r="AH1157" s="1">
        <f t="shared" si="666"/>
        <v>0</v>
      </c>
      <c r="AI1157" s="1">
        <f t="shared" si="667"/>
        <v>0</v>
      </c>
      <c r="AJ1157" s="1">
        <f t="shared" si="668"/>
        <v>0</v>
      </c>
      <c r="AK1157" s="1">
        <f t="shared" si="669"/>
        <v>0</v>
      </c>
      <c r="AL1157" s="1">
        <f t="shared" si="670"/>
        <v>0</v>
      </c>
      <c r="AM1157" s="1">
        <f t="shared" si="671"/>
        <v>0</v>
      </c>
      <c r="AN1157" s="1">
        <f t="shared" si="672"/>
        <v>0</v>
      </c>
      <c r="AO1157" s="1">
        <f t="shared" si="673"/>
        <v>0</v>
      </c>
      <c r="AP1157" s="1">
        <f t="shared" si="674"/>
        <v>0</v>
      </c>
      <c r="AQ1157" s="1">
        <f t="shared" si="675"/>
        <v>0</v>
      </c>
      <c r="AR1157" s="4">
        <f t="shared" si="676"/>
        <v>0</v>
      </c>
      <c r="AS1157" s="4">
        <f t="shared" si="677"/>
        <v>0</v>
      </c>
      <c r="AT1157" s="4">
        <f t="shared" si="678"/>
        <v>0</v>
      </c>
      <c r="AU1157" s="4">
        <f t="shared" si="679"/>
        <v>0</v>
      </c>
      <c r="AV1157" s="4">
        <f t="shared" si="680"/>
        <v>0</v>
      </c>
      <c r="AW1157" s="4">
        <f t="shared" si="681"/>
        <v>0</v>
      </c>
      <c r="AX1157" s="4">
        <f t="shared" si="682"/>
        <v>0</v>
      </c>
      <c r="AY1157" s="4">
        <f t="shared" si="683"/>
        <v>0</v>
      </c>
      <c r="AZ1157" s="4">
        <f t="shared" si="684"/>
        <v>0</v>
      </c>
      <c r="BA1157" s="4">
        <f t="shared" si="685"/>
        <v>0</v>
      </c>
      <c r="BB1157" s="4">
        <f t="shared" si="686"/>
        <v>0</v>
      </c>
      <c r="BC1157" s="4">
        <f t="shared" si="687"/>
        <v>0</v>
      </c>
      <c r="BD1157" s="4">
        <f t="shared" si="688"/>
        <v>0</v>
      </c>
      <c r="BE1157" s="4">
        <f t="shared" si="689"/>
        <v>0</v>
      </c>
      <c r="BF1157" s="4">
        <f t="shared" si="690"/>
        <v>0</v>
      </c>
      <c r="BG1157" s="4">
        <f t="shared" si="691"/>
        <v>0</v>
      </c>
    </row>
    <row r="1158" spans="1:59" ht="15" customHeight="1" x14ac:dyDescent="0.3">
      <c r="A1158" s="3" t="s">
        <v>130</v>
      </c>
      <c r="B1158" s="3" t="s">
        <v>628</v>
      </c>
      <c r="C1158" s="3" t="s">
        <v>538</v>
      </c>
      <c r="D1158" s="210" t="s">
        <v>514</v>
      </c>
      <c r="E1158" s="2" t="s">
        <v>515</v>
      </c>
      <c r="F1158" s="89">
        <f>VLOOKUP($C1158,Filtre!E:G,2,0)</f>
        <v>45763</v>
      </c>
      <c r="G1158" s="158" t="str">
        <f>LEFT(VLOOKUP($C1158,Filtre!E:G,3,0),5)</f>
        <v>13.00</v>
      </c>
      <c r="H1158" s="68" t="s">
        <v>49</v>
      </c>
      <c r="I1158" s="73">
        <f t="shared" si="692"/>
        <v>13</v>
      </c>
      <c r="J1158" s="238" t="s">
        <v>77</v>
      </c>
      <c r="K1158" s="86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1">
        <f t="shared" si="660"/>
        <v>0</v>
      </c>
      <c r="AC1158" s="1">
        <f t="shared" si="661"/>
        <v>0</v>
      </c>
      <c r="AD1158" s="1">
        <f t="shared" si="662"/>
        <v>0</v>
      </c>
      <c r="AE1158" s="1">
        <f t="shared" si="663"/>
        <v>0</v>
      </c>
      <c r="AF1158" s="1">
        <f t="shared" si="664"/>
        <v>0</v>
      </c>
      <c r="AG1158" s="1">
        <f t="shared" si="665"/>
        <v>0</v>
      </c>
      <c r="AH1158" s="1">
        <f t="shared" si="666"/>
        <v>0</v>
      </c>
      <c r="AI1158" s="1">
        <f t="shared" si="667"/>
        <v>0</v>
      </c>
      <c r="AJ1158" s="1">
        <f t="shared" si="668"/>
        <v>0</v>
      </c>
      <c r="AK1158" s="1">
        <f t="shared" si="669"/>
        <v>0</v>
      </c>
      <c r="AL1158" s="1">
        <f t="shared" si="670"/>
        <v>0</v>
      </c>
      <c r="AM1158" s="1">
        <f t="shared" si="671"/>
        <v>0</v>
      </c>
      <c r="AN1158" s="1">
        <f t="shared" si="672"/>
        <v>0</v>
      </c>
      <c r="AO1158" s="1">
        <f t="shared" si="673"/>
        <v>0</v>
      </c>
      <c r="AP1158" s="1">
        <f t="shared" si="674"/>
        <v>0</v>
      </c>
      <c r="AQ1158" s="1">
        <f t="shared" si="675"/>
        <v>0</v>
      </c>
      <c r="AR1158" s="4">
        <f t="shared" si="676"/>
        <v>0</v>
      </c>
      <c r="AS1158" s="4">
        <f t="shared" si="677"/>
        <v>0</v>
      </c>
      <c r="AT1158" s="4">
        <f t="shared" si="678"/>
        <v>0</v>
      </c>
      <c r="AU1158" s="4">
        <f t="shared" si="679"/>
        <v>0</v>
      </c>
      <c r="AV1158" s="4">
        <f t="shared" si="680"/>
        <v>0</v>
      </c>
      <c r="AW1158" s="4">
        <f t="shared" si="681"/>
        <v>0</v>
      </c>
      <c r="AX1158" s="4">
        <f t="shared" si="682"/>
        <v>0</v>
      </c>
      <c r="AY1158" s="4">
        <f t="shared" si="683"/>
        <v>0</v>
      </c>
      <c r="AZ1158" s="4">
        <f t="shared" si="684"/>
        <v>0</v>
      </c>
      <c r="BA1158" s="4">
        <f t="shared" si="685"/>
        <v>0</v>
      </c>
      <c r="BB1158" s="4">
        <f t="shared" si="686"/>
        <v>0</v>
      </c>
      <c r="BC1158" s="4">
        <f t="shared" si="687"/>
        <v>0</v>
      </c>
      <c r="BD1158" s="4">
        <f t="shared" si="688"/>
        <v>0</v>
      </c>
      <c r="BE1158" s="4">
        <f t="shared" si="689"/>
        <v>0</v>
      </c>
      <c r="BF1158" s="4">
        <f t="shared" si="690"/>
        <v>0</v>
      </c>
      <c r="BG1158" s="4">
        <f t="shared" si="691"/>
        <v>0</v>
      </c>
    </row>
    <row r="1159" spans="1:59" ht="15" customHeight="1" x14ac:dyDescent="0.3">
      <c r="A1159" s="3" t="s">
        <v>130</v>
      </c>
      <c r="B1159" s="3" t="s">
        <v>628</v>
      </c>
      <c r="C1159" s="3" t="s">
        <v>538</v>
      </c>
      <c r="D1159" s="210" t="s">
        <v>480</v>
      </c>
      <c r="E1159" s="2" t="s">
        <v>481</v>
      </c>
      <c r="F1159" s="89">
        <f>VLOOKUP($C1159,Filtre!E:G,2,0)</f>
        <v>45763</v>
      </c>
      <c r="G1159" s="158" t="str">
        <f>LEFT(VLOOKUP($C1159,Filtre!E:G,3,0),5)</f>
        <v>13.00</v>
      </c>
      <c r="H1159" s="68" t="s">
        <v>49</v>
      </c>
      <c r="I1159" s="73">
        <f t="shared" si="692"/>
        <v>14</v>
      </c>
      <c r="J1159" s="238" t="s">
        <v>77</v>
      </c>
      <c r="K1159" s="86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1">
        <f t="shared" si="660"/>
        <v>0</v>
      </c>
      <c r="AC1159" s="1">
        <f t="shared" si="661"/>
        <v>0</v>
      </c>
      <c r="AD1159" s="1">
        <f t="shared" si="662"/>
        <v>0</v>
      </c>
      <c r="AE1159" s="1">
        <f t="shared" si="663"/>
        <v>0</v>
      </c>
      <c r="AF1159" s="1">
        <f t="shared" si="664"/>
        <v>0</v>
      </c>
      <c r="AG1159" s="1">
        <f t="shared" si="665"/>
        <v>0</v>
      </c>
      <c r="AH1159" s="1">
        <f t="shared" si="666"/>
        <v>0</v>
      </c>
      <c r="AI1159" s="1">
        <f t="shared" si="667"/>
        <v>0</v>
      </c>
      <c r="AJ1159" s="1">
        <f t="shared" si="668"/>
        <v>0</v>
      </c>
      <c r="AK1159" s="1">
        <f t="shared" si="669"/>
        <v>0</v>
      </c>
      <c r="AL1159" s="1">
        <f t="shared" si="670"/>
        <v>0</v>
      </c>
      <c r="AM1159" s="1">
        <f t="shared" si="671"/>
        <v>0</v>
      </c>
      <c r="AN1159" s="1">
        <f t="shared" si="672"/>
        <v>0</v>
      </c>
      <c r="AO1159" s="1">
        <f t="shared" si="673"/>
        <v>0</v>
      </c>
      <c r="AP1159" s="1">
        <f t="shared" si="674"/>
        <v>0</v>
      </c>
      <c r="AQ1159" s="1">
        <f t="shared" si="675"/>
        <v>0</v>
      </c>
      <c r="AR1159" s="4">
        <f t="shared" si="676"/>
        <v>0</v>
      </c>
      <c r="AS1159" s="4">
        <f t="shared" si="677"/>
        <v>0</v>
      </c>
      <c r="AT1159" s="4">
        <f t="shared" si="678"/>
        <v>0</v>
      </c>
      <c r="AU1159" s="4">
        <f t="shared" si="679"/>
        <v>0</v>
      </c>
      <c r="AV1159" s="4">
        <f t="shared" si="680"/>
        <v>0</v>
      </c>
      <c r="AW1159" s="4">
        <f t="shared" si="681"/>
        <v>0</v>
      </c>
      <c r="AX1159" s="4">
        <f t="shared" si="682"/>
        <v>0</v>
      </c>
      <c r="AY1159" s="4">
        <f t="shared" si="683"/>
        <v>0</v>
      </c>
      <c r="AZ1159" s="4">
        <f t="shared" si="684"/>
        <v>0</v>
      </c>
      <c r="BA1159" s="4">
        <f t="shared" si="685"/>
        <v>0</v>
      </c>
      <c r="BB1159" s="4">
        <f t="shared" si="686"/>
        <v>0</v>
      </c>
      <c r="BC1159" s="4">
        <f t="shared" si="687"/>
        <v>0</v>
      </c>
      <c r="BD1159" s="4">
        <f t="shared" si="688"/>
        <v>0</v>
      </c>
      <c r="BE1159" s="4">
        <f t="shared" si="689"/>
        <v>0</v>
      </c>
      <c r="BF1159" s="4">
        <f t="shared" si="690"/>
        <v>0</v>
      </c>
      <c r="BG1159" s="4">
        <f t="shared" si="691"/>
        <v>0</v>
      </c>
    </row>
    <row r="1160" spans="1:59" ht="15" customHeight="1" x14ac:dyDescent="0.3">
      <c r="A1160" s="3" t="s">
        <v>130</v>
      </c>
      <c r="B1160" s="3" t="s">
        <v>628</v>
      </c>
      <c r="C1160" s="3" t="s">
        <v>538</v>
      </c>
      <c r="D1160" s="210" t="s">
        <v>504</v>
      </c>
      <c r="E1160" s="2" t="s">
        <v>505</v>
      </c>
      <c r="F1160" s="89">
        <f>VLOOKUP($C1160,Filtre!E:G,2,0)</f>
        <v>45763</v>
      </c>
      <c r="G1160" s="158" t="str">
        <f>LEFT(VLOOKUP($C1160,Filtre!E:G,3,0),5)</f>
        <v>13.00</v>
      </c>
      <c r="H1160" s="68" t="s">
        <v>49</v>
      </c>
      <c r="I1160" s="73">
        <f t="shared" si="692"/>
        <v>15</v>
      </c>
      <c r="J1160" s="238" t="s">
        <v>77</v>
      </c>
      <c r="K1160" s="86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1">
        <f t="shared" si="660"/>
        <v>0</v>
      </c>
      <c r="AC1160" s="1">
        <f t="shared" si="661"/>
        <v>0</v>
      </c>
      <c r="AD1160" s="1">
        <f t="shared" si="662"/>
        <v>0</v>
      </c>
      <c r="AE1160" s="1">
        <f t="shared" si="663"/>
        <v>0</v>
      </c>
      <c r="AF1160" s="1">
        <f t="shared" si="664"/>
        <v>0</v>
      </c>
      <c r="AG1160" s="1">
        <f t="shared" si="665"/>
        <v>0</v>
      </c>
      <c r="AH1160" s="1">
        <f t="shared" si="666"/>
        <v>0</v>
      </c>
      <c r="AI1160" s="1">
        <f t="shared" si="667"/>
        <v>0</v>
      </c>
      <c r="AJ1160" s="1">
        <f t="shared" si="668"/>
        <v>0</v>
      </c>
      <c r="AK1160" s="1">
        <f t="shared" si="669"/>
        <v>0</v>
      </c>
      <c r="AL1160" s="1">
        <f t="shared" si="670"/>
        <v>0</v>
      </c>
      <c r="AM1160" s="1">
        <f t="shared" si="671"/>
        <v>0</v>
      </c>
      <c r="AN1160" s="1">
        <f t="shared" si="672"/>
        <v>0</v>
      </c>
      <c r="AO1160" s="1">
        <f t="shared" si="673"/>
        <v>0</v>
      </c>
      <c r="AP1160" s="1">
        <f t="shared" si="674"/>
        <v>0</v>
      </c>
      <c r="AQ1160" s="1">
        <f t="shared" si="675"/>
        <v>0</v>
      </c>
      <c r="AR1160" s="4">
        <f t="shared" si="676"/>
        <v>0</v>
      </c>
      <c r="AS1160" s="4">
        <f t="shared" si="677"/>
        <v>0</v>
      </c>
      <c r="AT1160" s="4">
        <f t="shared" si="678"/>
        <v>0</v>
      </c>
      <c r="AU1160" s="4">
        <f t="shared" si="679"/>
        <v>0</v>
      </c>
      <c r="AV1160" s="4">
        <f t="shared" si="680"/>
        <v>0</v>
      </c>
      <c r="AW1160" s="4">
        <f t="shared" si="681"/>
        <v>0</v>
      </c>
      <c r="AX1160" s="4">
        <f t="shared" si="682"/>
        <v>0</v>
      </c>
      <c r="AY1160" s="4">
        <f t="shared" si="683"/>
        <v>0</v>
      </c>
      <c r="AZ1160" s="4">
        <f t="shared" si="684"/>
        <v>0</v>
      </c>
      <c r="BA1160" s="4">
        <f t="shared" si="685"/>
        <v>0</v>
      </c>
      <c r="BB1160" s="4">
        <f t="shared" si="686"/>
        <v>0</v>
      </c>
      <c r="BC1160" s="4">
        <f t="shared" si="687"/>
        <v>0</v>
      </c>
      <c r="BD1160" s="4">
        <f t="shared" si="688"/>
        <v>0</v>
      </c>
      <c r="BE1160" s="4">
        <f t="shared" si="689"/>
        <v>0</v>
      </c>
      <c r="BF1160" s="4">
        <f t="shared" si="690"/>
        <v>0</v>
      </c>
      <c r="BG1160" s="4">
        <f t="shared" si="691"/>
        <v>0</v>
      </c>
    </row>
    <row r="1161" spans="1:59" ht="15" customHeight="1" x14ac:dyDescent="0.3">
      <c r="A1161" s="3" t="s">
        <v>130</v>
      </c>
      <c r="B1161" s="3" t="s">
        <v>628</v>
      </c>
      <c r="C1161" s="3" t="s">
        <v>538</v>
      </c>
      <c r="D1161" s="210" t="s">
        <v>278</v>
      </c>
      <c r="E1161" s="2" t="s">
        <v>279</v>
      </c>
      <c r="F1161" s="89">
        <f>VLOOKUP($C1161,Filtre!E:G,2,0)</f>
        <v>45763</v>
      </c>
      <c r="G1161" s="158" t="str">
        <f>LEFT(VLOOKUP($C1161,Filtre!E:G,3,0),5)</f>
        <v>13.00</v>
      </c>
      <c r="H1161" s="68" t="s">
        <v>49</v>
      </c>
      <c r="I1161" s="73">
        <f t="shared" si="692"/>
        <v>16</v>
      </c>
      <c r="J1161" s="238" t="s">
        <v>77</v>
      </c>
      <c r="K1161" s="86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1">
        <f t="shared" si="660"/>
        <v>0</v>
      </c>
      <c r="AC1161" s="1">
        <f t="shared" si="661"/>
        <v>0</v>
      </c>
      <c r="AD1161" s="1">
        <f t="shared" si="662"/>
        <v>0</v>
      </c>
      <c r="AE1161" s="1">
        <f t="shared" si="663"/>
        <v>0</v>
      </c>
      <c r="AF1161" s="1">
        <f t="shared" si="664"/>
        <v>0</v>
      </c>
      <c r="AG1161" s="1">
        <f t="shared" si="665"/>
        <v>0</v>
      </c>
      <c r="AH1161" s="1">
        <f t="shared" si="666"/>
        <v>0</v>
      </c>
      <c r="AI1161" s="1">
        <f t="shared" si="667"/>
        <v>0</v>
      </c>
      <c r="AJ1161" s="1">
        <f t="shared" si="668"/>
        <v>0</v>
      </c>
      <c r="AK1161" s="1">
        <f t="shared" si="669"/>
        <v>0</v>
      </c>
      <c r="AL1161" s="1">
        <f t="shared" si="670"/>
        <v>0</v>
      </c>
      <c r="AM1161" s="1">
        <f t="shared" si="671"/>
        <v>0</v>
      </c>
      <c r="AN1161" s="1">
        <f t="shared" si="672"/>
        <v>0</v>
      </c>
      <c r="AO1161" s="1">
        <f t="shared" si="673"/>
        <v>0</v>
      </c>
      <c r="AP1161" s="1">
        <f t="shared" si="674"/>
        <v>0</v>
      </c>
      <c r="AQ1161" s="1">
        <f t="shared" si="675"/>
        <v>0</v>
      </c>
      <c r="AR1161" s="4">
        <f t="shared" si="676"/>
        <v>0</v>
      </c>
      <c r="AS1161" s="4">
        <f t="shared" si="677"/>
        <v>0</v>
      </c>
      <c r="AT1161" s="4">
        <f t="shared" si="678"/>
        <v>0</v>
      </c>
      <c r="AU1161" s="4">
        <f t="shared" si="679"/>
        <v>0</v>
      </c>
      <c r="AV1161" s="4">
        <f t="shared" si="680"/>
        <v>0</v>
      </c>
      <c r="AW1161" s="4">
        <f t="shared" si="681"/>
        <v>0</v>
      </c>
      <c r="AX1161" s="4">
        <f t="shared" si="682"/>
        <v>0</v>
      </c>
      <c r="AY1161" s="4">
        <f t="shared" si="683"/>
        <v>0</v>
      </c>
      <c r="AZ1161" s="4">
        <f t="shared" si="684"/>
        <v>0</v>
      </c>
      <c r="BA1161" s="4">
        <f t="shared" si="685"/>
        <v>0</v>
      </c>
      <c r="BB1161" s="4">
        <f t="shared" si="686"/>
        <v>0</v>
      </c>
      <c r="BC1161" s="4">
        <f t="shared" si="687"/>
        <v>0</v>
      </c>
      <c r="BD1161" s="4">
        <f t="shared" si="688"/>
        <v>0</v>
      </c>
      <c r="BE1161" s="4">
        <f t="shared" si="689"/>
        <v>0</v>
      </c>
      <c r="BF1161" s="4">
        <f t="shared" si="690"/>
        <v>0</v>
      </c>
      <c r="BG1161" s="4">
        <f t="shared" si="691"/>
        <v>0</v>
      </c>
    </row>
    <row r="1162" spans="1:59" ht="15" customHeight="1" x14ac:dyDescent="0.3">
      <c r="A1162" s="3" t="s">
        <v>130</v>
      </c>
      <c r="B1162" s="3" t="s">
        <v>628</v>
      </c>
      <c r="C1162" s="3" t="s">
        <v>538</v>
      </c>
      <c r="D1162" s="210" t="s">
        <v>486</v>
      </c>
      <c r="E1162" s="2" t="s">
        <v>487</v>
      </c>
      <c r="F1162" s="89">
        <f>VLOOKUP($C1162,Filtre!E:G,2,0)</f>
        <v>45763</v>
      </c>
      <c r="G1162" s="158" t="str">
        <f>LEFT(VLOOKUP($C1162,Filtre!E:G,3,0),5)</f>
        <v>13.00</v>
      </c>
      <c r="H1162" s="68" t="s">
        <v>49</v>
      </c>
      <c r="I1162" s="73">
        <f t="shared" si="692"/>
        <v>17</v>
      </c>
      <c r="J1162" s="238" t="s">
        <v>77</v>
      </c>
      <c r="K1162" s="86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1">
        <f t="shared" si="660"/>
        <v>0</v>
      </c>
      <c r="AC1162" s="1">
        <f t="shared" si="661"/>
        <v>0</v>
      </c>
      <c r="AD1162" s="1">
        <f t="shared" si="662"/>
        <v>0</v>
      </c>
      <c r="AE1162" s="1">
        <f t="shared" si="663"/>
        <v>0</v>
      </c>
      <c r="AF1162" s="1">
        <f t="shared" si="664"/>
        <v>0</v>
      </c>
      <c r="AG1162" s="1">
        <f t="shared" si="665"/>
        <v>0</v>
      </c>
      <c r="AH1162" s="1">
        <f t="shared" si="666"/>
        <v>0</v>
      </c>
      <c r="AI1162" s="1">
        <f t="shared" si="667"/>
        <v>0</v>
      </c>
      <c r="AJ1162" s="1">
        <f t="shared" si="668"/>
        <v>0</v>
      </c>
      <c r="AK1162" s="1">
        <f t="shared" si="669"/>
        <v>0</v>
      </c>
      <c r="AL1162" s="1">
        <f t="shared" si="670"/>
        <v>0</v>
      </c>
      <c r="AM1162" s="1">
        <f t="shared" si="671"/>
        <v>0</v>
      </c>
      <c r="AN1162" s="1">
        <f t="shared" si="672"/>
        <v>0</v>
      </c>
      <c r="AO1162" s="1">
        <f t="shared" si="673"/>
        <v>0</v>
      </c>
      <c r="AP1162" s="1">
        <f t="shared" si="674"/>
        <v>0</v>
      </c>
      <c r="AQ1162" s="1">
        <f t="shared" si="675"/>
        <v>0</v>
      </c>
      <c r="AR1162" s="4">
        <f t="shared" si="676"/>
        <v>0</v>
      </c>
      <c r="AS1162" s="4">
        <f t="shared" si="677"/>
        <v>0</v>
      </c>
      <c r="AT1162" s="4">
        <f t="shared" si="678"/>
        <v>0</v>
      </c>
      <c r="AU1162" s="4">
        <f t="shared" si="679"/>
        <v>0</v>
      </c>
      <c r="AV1162" s="4">
        <f t="shared" si="680"/>
        <v>0</v>
      </c>
      <c r="AW1162" s="4">
        <f t="shared" si="681"/>
        <v>0</v>
      </c>
      <c r="AX1162" s="4">
        <f t="shared" si="682"/>
        <v>0</v>
      </c>
      <c r="AY1162" s="4">
        <f t="shared" si="683"/>
        <v>0</v>
      </c>
      <c r="AZ1162" s="4">
        <f t="shared" si="684"/>
        <v>0</v>
      </c>
      <c r="BA1162" s="4">
        <f t="shared" si="685"/>
        <v>0</v>
      </c>
      <c r="BB1162" s="4">
        <f t="shared" si="686"/>
        <v>0</v>
      </c>
      <c r="BC1162" s="4">
        <f t="shared" si="687"/>
        <v>0</v>
      </c>
      <c r="BD1162" s="4">
        <f t="shared" si="688"/>
        <v>0</v>
      </c>
      <c r="BE1162" s="4">
        <f t="shared" si="689"/>
        <v>0</v>
      </c>
      <c r="BF1162" s="4">
        <f t="shared" si="690"/>
        <v>0</v>
      </c>
      <c r="BG1162" s="4">
        <f t="shared" si="691"/>
        <v>0</v>
      </c>
    </row>
    <row r="1163" spans="1:59" ht="15" customHeight="1" x14ac:dyDescent="0.3">
      <c r="A1163" s="3" t="s">
        <v>130</v>
      </c>
      <c r="B1163" s="3" t="s">
        <v>628</v>
      </c>
      <c r="C1163" s="3" t="s">
        <v>538</v>
      </c>
      <c r="D1163" s="210" t="s">
        <v>520</v>
      </c>
      <c r="E1163" s="2" t="s">
        <v>521</v>
      </c>
      <c r="F1163" s="89">
        <f>VLOOKUP($C1163,Filtre!E:G,2,0)</f>
        <v>45763</v>
      </c>
      <c r="G1163" s="158" t="str">
        <f>LEFT(VLOOKUP($C1163,Filtre!E:G,3,0),5)</f>
        <v>13.00</v>
      </c>
      <c r="H1163" s="68" t="s">
        <v>49</v>
      </c>
      <c r="I1163" s="73">
        <f t="shared" si="692"/>
        <v>18</v>
      </c>
      <c r="J1163" s="238" t="s">
        <v>77</v>
      </c>
      <c r="K1163" s="86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1">
        <f t="shared" si="660"/>
        <v>0</v>
      </c>
      <c r="AC1163" s="1">
        <f t="shared" si="661"/>
        <v>0</v>
      </c>
      <c r="AD1163" s="1">
        <f t="shared" si="662"/>
        <v>0</v>
      </c>
      <c r="AE1163" s="1">
        <f t="shared" si="663"/>
        <v>0</v>
      </c>
      <c r="AF1163" s="1">
        <f t="shared" si="664"/>
        <v>0</v>
      </c>
      <c r="AG1163" s="1">
        <f t="shared" si="665"/>
        <v>0</v>
      </c>
      <c r="AH1163" s="1">
        <f t="shared" si="666"/>
        <v>0</v>
      </c>
      <c r="AI1163" s="1">
        <f t="shared" si="667"/>
        <v>0</v>
      </c>
      <c r="AJ1163" s="1">
        <f t="shared" si="668"/>
        <v>0</v>
      </c>
      <c r="AK1163" s="1">
        <f t="shared" si="669"/>
        <v>0</v>
      </c>
      <c r="AL1163" s="1">
        <f t="shared" si="670"/>
        <v>0</v>
      </c>
      <c r="AM1163" s="1">
        <f t="shared" si="671"/>
        <v>0</v>
      </c>
      <c r="AN1163" s="1">
        <f t="shared" si="672"/>
        <v>0</v>
      </c>
      <c r="AO1163" s="1">
        <f t="shared" si="673"/>
        <v>0</v>
      </c>
      <c r="AP1163" s="1">
        <f t="shared" si="674"/>
        <v>0</v>
      </c>
      <c r="AQ1163" s="1">
        <f t="shared" si="675"/>
        <v>0</v>
      </c>
      <c r="AR1163" s="4">
        <f t="shared" si="676"/>
        <v>0</v>
      </c>
      <c r="AS1163" s="4">
        <f t="shared" si="677"/>
        <v>0</v>
      </c>
      <c r="AT1163" s="4">
        <f t="shared" si="678"/>
        <v>0</v>
      </c>
      <c r="AU1163" s="4">
        <f t="shared" si="679"/>
        <v>0</v>
      </c>
      <c r="AV1163" s="4">
        <f t="shared" si="680"/>
        <v>0</v>
      </c>
      <c r="AW1163" s="4">
        <f t="shared" si="681"/>
        <v>0</v>
      </c>
      <c r="AX1163" s="4">
        <f t="shared" si="682"/>
        <v>0</v>
      </c>
      <c r="AY1163" s="4">
        <f t="shared" si="683"/>
        <v>0</v>
      </c>
      <c r="AZ1163" s="4">
        <f t="shared" si="684"/>
        <v>0</v>
      </c>
      <c r="BA1163" s="4">
        <f t="shared" si="685"/>
        <v>0</v>
      </c>
      <c r="BB1163" s="4">
        <f t="shared" si="686"/>
        <v>0</v>
      </c>
      <c r="BC1163" s="4">
        <f t="shared" si="687"/>
        <v>0</v>
      </c>
      <c r="BD1163" s="4">
        <f t="shared" si="688"/>
        <v>0</v>
      </c>
      <c r="BE1163" s="4">
        <f t="shared" si="689"/>
        <v>0</v>
      </c>
      <c r="BF1163" s="4">
        <f t="shared" si="690"/>
        <v>0</v>
      </c>
      <c r="BG1163" s="4">
        <f t="shared" si="691"/>
        <v>0</v>
      </c>
    </row>
    <row r="1164" spans="1:59" ht="15" customHeight="1" x14ac:dyDescent="0.3">
      <c r="A1164" s="3" t="s">
        <v>130</v>
      </c>
      <c r="B1164" s="3" t="s">
        <v>628</v>
      </c>
      <c r="C1164" s="3" t="s">
        <v>538</v>
      </c>
      <c r="D1164" s="210" t="s">
        <v>524</v>
      </c>
      <c r="E1164" s="2" t="s">
        <v>525</v>
      </c>
      <c r="F1164" s="89">
        <f>VLOOKUP($C1164,Filtre!E:G,2,0)</f>
        <v>45763</v>
      </c>
      <c r="G1164" s="158" t="str">
        <f>LEFT(VLOOKUP($C1164,Filtre!E:G,3,0),5)</f>
        <v>13.00</v>
      </c>
      <c r="H1164" s="68" t="s">
        <v>49</v>
      </c>
      <c r="I1164" s="73">
        <f t="shared" si="692"/>
        <v>19</v>
      </c>
      <c r="J1164" s="238" t="s">
        <v>77</v>
      </c>
      <c r="K1164" s="86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1">
        <f t="shared" si="660"/>
        <v>0</v>
      </c>
      <c r="AC1164" s="1">
        <f t="shared" si="661"/>
        <v>0</v>
      </c>
      <c r="AD1164" s="1">
        <f t="shared" si="662"/>
        <v>0</v>
      </c>
      <c r="AE1164" s="1">
        <f t="shared" si="663"/>
        <v>0</v>
      </c>
      <c r="AF1164" s="1">
        <f t="shared" si="664"/>
        <v>0</v>
      </c>
      <c r="AG1164" s="1">
        <f t="shared" si="665"/>
        <v>0</v>
      </c>
      <c r="AH1164" s="1">
        <f t="shared" si="666"/>
        <v>0</v>
      </c>
      <c r="AI1164" s="1">
        <f t="shared" si="667"/>
        <v>0</v>
      </c>
      <c r="AJ1164" s="1">
        <f t="shared" si="668"/>
        <v>0</v>
      </c>
      <c r="AK1164" s="1">
        <f t="shared" si="669"/>
        <v>0</v>
      </c>
      <c r="AL1164" s="1">
        <f t="shared" si="670"/>
        <v>0</v>
      </c>
      <c r="AM1164" s="1">
        <f t="shared" si="671"/>
        <v>0</v>
      </c>
      <c r="AN1164" s="1">
        <f t="shared" si="672"/>
        <v>0</v>
      </c>
      <c r="AO1164" s="1">
        <f t="shared" si="673"/>
        <v>0</v>
      </c>
      <c r="AP1164" s="1">
        <f t="shared" si="674"/>
        <v>0</v>
      </c>
      <c r="AQ1164" s="1">
        <f t="shared" si="675"/>
        <v>0</v>
      </c>
      <c r="AR1164" s="4">
        <f t="shared" si="676"/>
        <v>0</v>
      </c>
      <c r="AS1164" s="4">
        <f t="shared" si="677"/>
        <v>0</v>
      </c>
      <c r="AT1164" s="4">
        <f t="shared" si="678"/>
        <v>0</v>
      </c>
      <c r="AU1164" s="4">
        <f t="shared" si="679"/>
        <v>0</v>
      </c>
      <c r="AV1164" s="4">
        <f t="shared" si="680"/>
        <v>0</v>
      </c>
      <c r="AW1164" s="4">
        <f t="shared" si="681"/>
        <v>0</v>
      </c>
      <c r="AX1164" s="4">
        <f t="shared" si="682"/>
        <v>0</v>
      </c>
      <c r="AY1164" s="4">
        <f t="shared" si="683"/>
        <v>0</v>
      </c>
      <c r="AZ1164" s="4">
        <f t="shared" si="684"/>
        <v>0</v>
      </c>
      <c r="BA1164" s="4">
        <f t="shared" si="685"/>
        <v>0</v>
      </c>
      <c r="BB1164" s="4">
        <f t="shared" si="686"/>
        <v>0</v>
      </c>
      <c r="BC1164" s="4">
        <f t="shared" si="687"/>
        <v>0</v>
      </c>
      <c r="BD1164" s="4">
        <f t="shared" si="688"/>
        <v>0</v>
      </c>
      <c r="BE1164" s="4">
        <f t="shared" si="689"/>
        <v>0</v>
      </c>
      <c r="BF1164" s="4">
        <f t="shared" si="690"/>
        <v>0</v>
      </c>
      <c r="BG1164" s="4">
        <f t="shared" si="691"/>
        <v>0</v>
      </c>
    </row>
    <row r="1165" spans="1:59" ht="15" customHeight="1" x14ac:dyDescent="0.3">
      <c r="A1165" s="3" t="s">
        <v>130</v>
      </c>
      <c r="B1165" s="3" t="s">
        <v>628</v>
      </c>
      <c r="C1165" s="3" t="s">
        <v>538</v>
      </c>
      <c r="D1165" s="210" t="s">
        <v>522</v>
      </c>
      <c r="E1165" s="2" t="s">
        <v>523</v>
      </c>
      <c r="F1165" s="89">
        <f>VLOOKUP($C1165,Filtre!E:G,2,0)</f>
        <v>45763</v>
      </c>
      <c r="G1165" s="158" t="str">
        <f>LEFT(VLOOKUP($C1165,Filtre!E:G,3,0),5)</f>
        <v>13.00</v>
      </c>
      <c r="H1165" s="68" t="s">
        <v>49</v>
      </c>
      <c r="I1165" s="73">
        <f t="shared" si="692"/>
        <v>20</v>
      </c>
      <c r="J1165" s="238" t="s">
        <v>77</v>
      </c>
      <c r="K1165" s="86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1">
        <f t="shared" si="660"/>
        <v>0</v>
      </c>
      <c r="AC1165" s="1">
        <f t="shared" si="661"/>
        <v>0</v>
      </c>
      <c r="AD1165" s="1">
        <f t="shared" si="662"/>
        <v>0</v>
      </c>
      <c r="AE1165" s="1">
        <f t="shared" si="663"/>
        <v>0</v>
      </c>
      <c r="AF1165" s="1">
        <f t="shared" si="664"/>
        <v>0</v>
      </c>
      <c r="AG1165" s="1">
        <f t="shared" si="665"/>
        <v>0</v>
      </c>
      <c r="AH1165" s="1">
        <f t="shared" si="666"/>
        <v>0</v>
      </c>
      <c r="AI1165" s="1">
        <f t="shared" si="667"/>
        <v>0</v>
      </c>
      <c r="AJ1165" s="1">
        <f t="shared" si="668"/>
        <v>0</v>
      </c>
      <c r="AK1165" s="1">
        <f t="shared" si="669"/>
        <v>0</v>
      </c>
      <c r="AL1165" s="1">
        <f t="shared" si="670"/>
        <v>0</v>
      </c>
      <c r="AM1165" s="1">
        <f t="shared" si="671"/>
        <v>0</v>
      </c>
      <c r="AN1165" s="1">
        <f t="shared" si="672"/>
        <v>0</v>
      </c>
      <c r="AO1165" s="1">
        <f t="shared" si="673"/>
        <v>0</v>
      </c>
      <c r="AP1165" s="1">
        <f t="shared" si="674"/>
        <v>0</v>
      </c>
      <c r="AQ1165" s="1">
        <f t="shared" si="675"/>
        <v>0</v>
      </c>
      <c r="AR1165" s="4">
        <f t="shared" si="676"/>
        <v>0</v>
      </c>
      <c r="AS1165" s="4">
        <f t="shared" si="677"/>
        <v>0</v>
      </c>
      <c r="AT1165" s="4">
        <f t="shared" si="678"/>
        <v>0</v>
      </c>
      <c r="AU1165" s="4">
        <f t="shared" si="679"/>
        <v>0</v>
      </c>
      <c r="AV1165" s="4">
        <f t="shared" si="680"/>
        <v>0</v>
      </c>
      <c r="AW1165" s="4">
        <f t="shared" si="681"/>
        <v>0</v>
      </c>
      <c r="AX1165" s="4">
        <f t="shared" si="682"/>
        <v>0</v>
      </c>
      <c r="AY1165" s="4">
        <f t="shared" si="683"/>
        <v>0</v>
      </c>
      <c r="AZ1165" s="4">
        <f t="shared" si="684"/>
        <v>0</v>
      </c>
      <c r="BA1165" s="4">
        <f t="shared" si="685"/>
        <v>0</v>
      </c>
      <c r="BB1165" s="4">
        <f t="shared" si="686"/>
        <v>0</v>
      </c>
      <c r="BC1165" s="4">
        <f t="shared" si="687"/>
        <v>0</v>
      </c>
      <c r="BD1165" s="4">
        <f t="shared" si="688"/>
        <v>0</v>
      </c>
      <c r="BE1165" s="4">
        <f t="shared" si="689"/>
        <v>0</v>
      </c>
      <c r="BF1165" s="4">
        <f t="shared" si="690"/>
        <v>0</v>
      </c>
      <c r="BG1165" s="4">
        <f t="shared" si="691"/>
        <v>0</v>
      </c>
    </row>
    <row r="1166" spans="1:59" ht="15" customHeight="1" x14ac:dyDescent="0.3">
      <c r="A1166" s="3" t="s">
        <v>130</v>
      </c>
      <c r="B1166" s="3" t="s">
        <v>628</v>
      </c>
      <c r="C1166" s="3" t="s">
        <v>538</v>
      </c>
      <c r="D1166" s="210" t="s">
        <v>488</v>
      </c>
      <c r="E1166" s="2" t="s">
        <v>489</v>
      </c>
      <c r="F1166" s="89">
        <f>VLOOKUP($C1166,Filtre!E:G,2,0)</f>
        <v>45763</v>
      </c>
      <c r="G1166" s="158" t="str">
        <f>LEFT(VLOOKUP($C1166,Filtre!E:G,3,0),5)</f>
        <v>13.00</v>
      </c>
      <c r="H1166" s="68" t="s">
        <v>49</v>
      </c>
      <c r="I1166" s="73">
        <f t="shared" si="692"/>
        <v>21</v>
      </c>
      <c r="J1166" s="238" t="s">
        <v>77</v>
      </c>
      <c r="K1166" s="86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1">
        <f t="shared" si="660"/>
        <v>0</v>
      </c>
      <c r="AC1166" s="1">
        <f t="shared" si="661"/>
        <v>0</v>
      </c>
      <c r="AD1166" s="1">
        <f t="shared" si="662"/>
        <v>0</v>
      </c>
      <c r="AE1166" s="1">
        <f t="shared" si="663"/>
        <v>0</v>
      </c>
      <c r="AF1166" s="1">
        <f t="shared" si="664"/>
        <v>0</v>
      </c>
      <c r="AG1166" s="1">
        <f t="shared" si="665"/>
        <v>0</v>
      </c>
      <c r="AH1166" s="1">
        <f t="shared" si="666"/>
        <v>0</v>
      </c>
      <c r="AI1166" s="1">
        <f t="shared" si="667"/>
        <v>0</v>
      </c>
      <c r="AJ1166" s="1">
        <f t="shared" si="668"/>
        <v>0</v>
      </c>
      <c r="AK1166" s="1">
        <f t="shared" si="669"/>
        <v>0</v>
      </c>
      <c r="AL1166" s="1">
        <f t="shared" si="670"/>
        <v>0</v>
      </c>
      <c r="AM1166" s="1">
        <f t="shared" si="671"/>
        <v>0</v>
      </c>
      <c r="AN1166" s="1">
        <f t="shared" si="672"/>
        <v>0</v>
      </c>
      <c r="AO1166" s="1">
        <f t="shared" si="673"/>
        <v>0</v>
      </c>
      <c r="AP1166" s="1">
        <f t="shared" si="674"/>
        <v>0</v>
      </c>
      <c r="AQ1166" s="1">
        <f t="shared" si="675"/>
        <v>0</v>
      </c>
      <c r="AR1166" s="4">
        <f t="shared" si="676"/>
        <v>0</v>
      </c>
      <c r="AS1166" s="4">
        <f t="shared" si="677"/>
        <v>0</v>
      </c>
      <c r="AT1166" s="4">
        <f t="shared" si="678"/>
        <v>0</v>
      </c>
      <c r="AU1166" s="4">
        <f t="shared" si="679"/>
        <v>0</v>
      </c>
      <c r="AV1166" s="4">
        <f t="shared" si="680"/>
        <v>0</v>
      </c>
      <c r="AW1166" s="4">
        <f t="shared" si="681"/>
        <v>0</v>
      </c>
      <c r="AX1166" s="4">
        <f t="shared" si="682"/>
        <v>0</v>
      </c>
      <c r="AY1166" s="4">
        <f t="shared" si="683"/>
        <v>0</v>
      </c>
      <c r="AZ1166" s="4">
        <f t="shared" si="684"/>
        <v>0</v>
      </c>
      <c r="BA1166" s="4">
        <f t="shared" si="685"/>
        <v>0</v>
      </c>
      <c r="BB1166" s="4">
        <f t="shared" si="686"/>
        <v>0</v>
      </c>
      <c r="BC1166" s="4">
        <f t="shared" si="687"/>
        <v>0</v>
      </c>
      <c r="BD1166" s="4">
        <f t="shared" si="688"/>
        <v>0</v>
      </c>
      <c r="BE1166" s="4">
        <f t="shared" si="689"/>
        <v>0</v>
      </c>
      <c r="BF1166" s="4">
        <f t="shared" si="690"/>
        <v>0</v>
      </c>
      <c r="BG1166" s="4">
        <f t="shared" si="691"/>
        <v>0</v>
      </c>
    </row>
    <row r="1167" spans="1:59" ht="15" customHeight="1" x14ac:dyDescent="0.3">
      <c r="A1167" s="3" t="s">
        <v>130</v>
      </c>
      <c r="B1167" s="3" t="s">
        <v>628</v>
      </c>
      <c r="C1167" s="3" t="s">
        <v>538</v>
      </c>
      <c r="D1167" s="210" t="s">
        <v>484</v>
      </c>
      <c r="E1167" s="2" t="s">
        <v>485</v>
      </c>
      <c r="F1167" s="89">
        <f>VLOOKUP($C1167,Filtre!E:G,2,0)</f>
        <v>45763</v>
      </c>
      <c r="G1167" s="158" t="str">
        <f>LEFT(VLOOKUP($C1167,Filtre!E:G,3,0),5)</f>
        <v>13.00</v>
      </c>
      <c r="H1167" s="68" t="s">
        <v>49</v>
      </c>
      <c r="I1167" s="73">
        <f t="shared" si="692"/>
        <v>22</v>
      </c>
      <c r="J1167" s="238" t="s">
        <v>77</v>
      </c>
      <c r="K1167" s="86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1">
        <f t="shared" si="660"/>
        <v>0</v>
      </c>
      <c r="AC1167" s="1">
        <f t="shared" si="661"/>
        <v>0</v>
      </c>
      <c r="AD1167" s="1">
        <f t="shared" si="662"/>
        <v>0</v>
      </c>
      <c r="AE1167" s="1">
        <f t="shared" si="663"/>
        <v>0</v>
      </c>
      <c r="AF1167" s="1">
        <f t="shared" si="664"/>
        <v>0</v>
      </c>
      <c r="AG1167" s="1">
        <f t="shared" si="665"/>
        <v>0</v>
      </c>
      <c r="AH1167" s="1">
        <f t="shared" si="666"/>
        <v>0</v>
      </c>
      <c r="AI1167" s="1">
        <f t="shared" si="667"/>
        <v>0</v>
      </c>
      <c r="AJ1167" s="1">
        <f t="shared" si="668"/>
        <v>0</v>
      </c>
      <c r="AK1167" s="1">
        <f t="shared" si="669"/>
        <v>0</v>
      </c>
      <c r="AL1167" s="1">
        <f t="shared" si="670"/>
        <v>0</v>
      </c>
      <c r="AM1167" s="1">
        <f t="shared" si="671"/>
        <v>0</v>
      </c>
      <c r="AN1167" s="1">
        <f t="shared" si="672"/>
        <v>0</v>
      </c>
      <c r="AO1167" s="1">
        <f t="shared" si="673"/>
        <v>0</v>
      </c>
      <c r="AP1167" s="1">
        <f t="shared" si="674"/>
        <v>0</v>
      </c>
      <c r="AQ1167" s="1">
        <f t="shared" si="675"/>
        <v>0</v>
      </c>
      <c r="AR1167" s="4">
        <f t="shared" si="676"/>
        <v>0</v>
      </c>
      <c r="AS1167" s="4">
        <f t="shared" si="677"/>
        <v>0</v>
      </c>
      <c r="AT1167" s="4">
        <f t="shared" si="678"/>
        <v>0</v>
      </c>
      <c r="AU1167" s="4">
        <f t="shared" si="679"/>
        <v>0</v>
      </c>
      <c r="AV1167" s="4">
        <f t="shared" si="680"/>
        <v>0</v>
      </c>
      <c r="AW1167" s="4">
        <f t="shared" si="681"/>
        <v>0</v>
      </c>
      <c r="AX1167" s="4">
        <f t="shared" si="682"/>
        <v>0</v>
      </c>
      <c r="AY1167" s="4">
        <f t="shared" si="683"/>
        <v>0</v>
      </c>
      <c r="AZ1167" s="4">
        <f t="shared" si="684"/>
        <v>0</v>
      </c>
      <c r="BA1167" s="4">
        <f t="shared" si="685"/>
        <v>0</v>
      </c>
      <c r="BB1167" s="4">
        <f t="shared" si="686"/>
        <v>0</v>
      </c>
      <c r="BC1167" s="4">
        <f t="shared" si="687"/>
        <v>0</v>
      </c>
      <c r="BD1167" s="4">
        <f t="shared" si="688"/>
        <v>0</v>
      </c>
      <c r="BE1167" s="4">
        <f t="shared" si="689"/>
        <v>0</v>
      </c>
      <c r="BF1167" s="4">
        <f t="shared" si="690"/>
        <v>0</v>
      </c>
      <c r="BG1167" s="4">
        <f t="shared" si="691"/>
        <v>0</v>
      </c>
    </row>
    <row r="1168" spans="1:59" ht="15" customHeight="1" x14ac:dyDescent="0.3">
      <c r="A1168" s="3" t="s">
        <v>130</v>
      </c>
      <c r="B1168" s="3" t="s">
        <v>628</v>
      </c>
      <c r="C1168" s="3" t="s">
        <v>538</v>
      </c>
      <c r="D1168" s="210" t="s">
        <v>496</v>
      </c>
      <c r="E1168" s="2" t="s">
        <v>497</v>
      </c>
      <c r="F1168" s="89">
        <f>VLOOKUP($C1168,Filtre!E:G,2,0)</f>
        <v>45763</v>
      </c>
      <c r="G1168" s="158" t="str">
        <f>LEFT(VLOOKUP($C1168,Filtre!E:G,3,0),5)</f>
        <v>13.00</v>
      </c>
      <c r="H1168" s="68" t="s">
        <v>49</v>
      </c>
      <c r="I1168" s="73">
        <f t="shared" si="692"/>
        <v>23</v>
      </c>
      <c r="J1168" s="238" t="s">
        <v>77</v>
      </c>
      <c r="K1168" s="86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1">
        <f t="shared" si="660"/>
        <v>0</v>
      </c>
      <c r="AC1168" s="1">
        <f t="shared" si="661"/>
        <v>0</v>
      </c>
      <c r="AD1168" s="1">
        <f t="shared" si="662"/>
        <v>0</v>
      </c>
      <c r="AE1168" s="1">
        <f t="shared" si="663"/>
        <v>0</v>
      </c>
      <c r="AF1168" s="1">
        <f t="shared" si="664"/>
        <v>0</v>
      </c>
      <c r="AG1168" s="1">
        <f t="shared" si="665"/>
        <v>0</v>
      </c>
      <c r="AH1168" s="1">
        <f t="shared" si="666"/>
        <v>0</v>
      </c>
      <c r="AI1168" s="1">
        <f t="shared" si="667"/>
        <v>0</v>
      </c>
      <c r="AJ1168" s="1">
        <f t="shared" si="668"/>
        <v>0</v>
      </c>
      <c r="AK1168" s="1">
        <f t="shared" si="669"/>
        <v>0</v>
      </c>
      <c r="AL1168" s="1">
        <f t="shared" si="670"/>
        <v>0</v>
      </c>
      <c r="AM1168" s="1">
        <f t="shared" si="671"/>
        <v>0</v>
      </c>
      <c r="AN1168" s="1">
        <f t="shared" si="672"/>
        <v>0</v>
      </c>
      <c r="AO1168" s="1">
        <f t="shared" si="673"/>
        <v>0</v>
      </c>
      <c r="AP1168" s="1">
        <f t="shared" si="674"/>
        <v>0</v>
      </c>
      <c r="AQ1168" s="1">
        <f t="shared" si="675"/>
        <v>0</v>
      </c>
      <c r="AR1168" s="4">
        <f t="shared" si="676"/>
        <v>0</v>
      </c>
      <c r="AS1168" s="4">
        <f t="shared" si="677"/>
        <v>0</v>
      </c>
      <c r="AT1168" s="4">
        <f t="shared" si="678"/>
        <v>0</v>
      </c>
      <c r="AU1168" s="4">
        <f t="shared" si="679"/>
        <v>0</v>
      </c>
      <c r="AV1168" s="4">
        <f t="shared" si="680"/>
        <v>0</v>
      </c>
      <c r="AW1168" s="4">
        <f t="shared" si="681"/>
        <v>0</v>
      </c>
      <c r="AX1168" s="4">
        <f t="shared" si="682"/>
        <v>0</v>
      </c>
      <c r="AY1168" s="4">
        <f t="shared" si="683"/>
        <v>0</v>
      </c>
      <c r="AZ1168" s="4">
        <f t="shared" si="684"/>
        <v>0</v>
      </c>
      <c r="BA1168" s="4">
        <f t="shared" si="685"/>
        <v>0</v>
      </c>
      <c r="BB1168" s="4">
        <f t="shared" si="686"/>
        <v>0</v>
      </c>
      <c r="BC1168" s="4">
        <f t="shared" si="687"/>
        <v>0</v>
      </c>
      <c r="BD1168" s="4">
        <f t="shared" si="688"/>
        <v>0</v>
      </c>
      <c r="BE1168" s="4">
        <f t="shared" si="689"/>
        <v>0</v>
      </c>
      <c r="BF1168" s="4">
        <f t="shared" si="690"/>
        <v>0</v>
      </c>
      <c r="BG1168" s="4">
        <f t="shared" si="691"/>
        <v>0</v>
      </c>
    </row>
    <row r="1169" spans="1:59" ht="15" customHeight="1" x14ac:dyDescent="0.3">
      <c r="A1169" s="3" t="s">
        <v>130</v>
      </c>
      <c r="B1169" s="3" t="s">
        <v>628</v>
      </c>
      <c r="C1169" s="3" t="s">
        <v>538</v>
      </c>
      <c r="D1169" s="210" t="s">
        <v>526</v>
      </c>
      <c r="E1169" s="2" t="s">
        <v>527</v>
      </c>
      <c r="F1169" s="89">
        <f>VLOOKUP($C1169,Filtre!E:G,2,0)</f>
        <v>45763</v>
      </c>
      <c r="G1169" s="158" t="str">
        <f>LEFT(VLOOKUP($C1169,Filtre!E:G,3,0),5)</f>
        <v>13.00</v>
      </c>
      <c r="H1169" s="68" t="s">
        <v>49</v>
      </c>
      <c r="I1169" s="73">
        <f t="shared" si="692"/>
        <v>24</v>
      </c>
      <c r="J1169" s="238" t="s">
        <v>77</v>
      </c>
      <c r="K1169" s="86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1">
        <f t="shared" si="660"/>
        <v>0</v>
      </c>
      <c r="AC1169" s="1">
        <f t="shared" si="661"/>
        <v>0</v>
      </c>
      <c r="AD1169" s="1">
        <f t="shared" si="662"/>
        <v>0</v>
      </c>
      <c r="AE1169" s="1">
        <f t="shared" si="663"/>
        <v>0</v>
      </c>
      <c r="AF1169" s="1">
        <f t="shared" si="664"/>
        <v>0</v>
      </c>
      <c r="AG1169" s="1">
        <f t="shared" si="665"/>
        <v>0</v>
      </c>
      <c r="AH1169" s="1">
        <f t="shared" si="666"/>
        <v>0</v>
      </c>
      <c r="AI1169" s="1">
        <f t="shared" si="667"/>
        <v>0</v>
      </c>
      <c r="AJ1169" s="1">
        <f t="shared" si="668"/>
        <v>0</v>
      </c>
      <c r="AK1169" s="1">
        <f t="shared" si="669"/>
        <v>0</v>
      </c>
      <c r="AL1169" s="1">
        <f t="shared" si="670"/>
        <v>0</v>
      </c>
      <c r="AM1169" s="1">
        <f t="shared" si="671"/>
        <v>0</v>
      </c>
      <c r="AN1169" s="1">
        <f t="shared" si="672"/>
        <v>0</v>
      </c>
      <c r="AO1169" s="1">
        <f t="shared" si="673"/>
        <v>0</v>
      </c>
      <c r="AP1169" s="1">
        <f t="shared" si="674"/>
        <v>0</v>
      </c>
      <c r="AQ1169" s="1">
        <f t="shared" si="675"/>
        <v>0</v>
      </c>
      <c r="AR1169" s="4">
        <f t="shared" si="676"/>
        <v>0</v>
      </c>
      <c r="AS1169" s="4">
        <f t="shared" si="677"/>
        <v>0</v>
      </c>
      <c r="AT1169" s="4">
        <f t="shared" si="678"/>
        <v>0</v>
      </c>
      <c r="AU1169" s="4">
        <f t="shared" si="679"/>
        <v>0</v>
      </c>
      <c r="AV1169" s="4">
        <f t="shared" si="680"/>
        <v>0</v>
      </c>
      <c r="AW1169" s="4">
        <f t="shared" si="681"/>
        <v>0</v>
      </c>
      <c r="AX1169" s="4">
        <f t="shared" si="682"/>
        <v>0</v>
      </c>
      <c r="AY1169" s="4">
        <f t="shared" si="683"/>
        <v>0</v>
      </c>
      <c r="AZ1169" s="4">
        <f t="shared" si="684"/>
        <v>0</v>
      </c>
      <c r="BA1169" s="4">
        <f t="shared" si="685"/>
        <v>0</v>
      </c>
      <c r="BB1169" s="4">
        <f t="shared" si="686"/>
        <v>0</v>
      </c>
      <c r="BC1169" s="4">
        <f t="shared" si="687"/>
        <v>0</v>
      </c>
      <c r="BD1169" s="4">
        <f t="shared" si="688"/>
        <v>0</v>
      </c>
      <c r="BE1169" s="4">
        <f t="shared" si="689"/>
        <v>0</v>
      </c>
      <c r="BF1169" s="4">
        <f t="shared" si="690"/>
        <v>0</v>
      </c>
      <c r="BG1169" s="4">
        <f t="shared" si="691"/>
        <v>0</v>
      </c>
    </row>
    <row r="1170" spans="1:59" ht="15" customHeight="1" x14ac:dyDescent="0.3">
      <c r="A1170" s="3" t="s">
        <v>130</v>
      </c>
      <c r="B1170" s="3" t="s">
        <v>628</v>
      </c>
      <c r="C1170" s="3" t="s">
        <v>538</v>
      </c>
      <c r="D1170" s="210" t="s">
        <v>660</v>
      </c>
      <c r="E1170" s="2" t="s">
        <v>661</v>
      </c>
      <c r="F1170" s="89">
        <f>VLOOKUP($C1170,Filtre!E:G,2,0)</f>
        <v>45763</v>
      </c>
      <c r="G1170" s="158" t="str">
        <f>LEFT(VLOOKUP($C1170,Filtre!E:G,3,0),5)</f>
        <v>13.00</v>
      </c>
      <c r="H1170" s="68" t="s">
        <v>49</v>
      </c>
      <c r="I1170" s="73">
        <f t="shared" si="692"/>
        <v>25</v>
      </c>
      <c r="J1170" s="238" t="s">
        <v>77</v>
      </c>
      <c r="K1170" s="86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1">
        <f t="shared" si="660"/>
        <v>0</v>
      </c>
      <c r="AC1170" s="1">
        <f t="shared" si="661"/>
        <v>0</v>
      </c>
      <c r="AD1170" s="1">
        <f t="shared" si="662"/>
        <v>0</v>
      </c>
      <c r="AE1170" s="1">
        <f t="shared" si="663"/>
        <v>0</v>
      </c>
      <c r="AF1170" s="1">
        <f t="shared" si="664"/>
        <v>0</v>
      </c>
      <c r="AG1170" s="1">
        <f t="shared" si="665"/>
        <v>0</v>
      </c>
      <c r="AH1170" s="1">
        <f t="shared" si="666"/>
        <v>0</v>
      </c>
      <c r="AI1170" s="1">
        <f t="shared" si="667"/>
        <v>0</v>
      </c>
      <c r="AJ1170" s="1">
        <f t="shared" si="668"/>
        <v>0</v>
      </c>
      <c r="AK1170" s="1">
        <f t="shared" si="669"/>
        <v>0</v>
      </c>
      <c r="AL1170" s="1">
        <f t="shared" si="670"/>
        <v>0</v>
      </c>
      <c r="AM1170" s="1">
        <f t="shared" si="671"/>
        <v>0</v>
      </c>
      <c r="AN1170" s="1">
        <f t="shared" si="672"/>
        <v>0</v>
      </c>
      <c r="AO1170" s="1">
        <f t="shared" si="673"/>
        <v>0</v>
      </c>
      <c r="AP1170" s="1">
        <f t="shared" si="674"/>
        <v>0</v>
      </c>
      <c r="AQ1170" s="1">
        <f t="shared" si="675"/>
        <v>0</v>
      </c>
      <c r="AR1170" s="4">
        <f t="shared" si="676"/>
        <v>0</v>
      </c>
      <c r="AS1170" s="4">
        <f t="shared" si="677"/>
        <v>0</v>
      </c>
      <c r="AT1170" s="4">
        <f t="shared" si="678"/>
        <v>0</v>
      </c>
      <c r="AU1170" s="4">
        <f t="shared" si="679"/>
        <v>0</v>
      </c>
      <c r="AV1170" s="4">
        <f t="shared" si="680"/>
        <v>0</v>
      </c>
      <c r="AW1170" s="4">
        <f t="shared" si="681"/>
        <v>0</v>
      </c>
      <c r="AX1170" s="4">
        <f t="shared" si="682"/>
        <v>0</v>
      </c>
      <c r="AY1170" s="4">
        <f t="shared" si="683"/>
        <v>0</v>
      </c>
      <c r="AZ1170" s="4">
        <f t="shared" si="684"/>
        <v>0</v>
      </c>
      <c r="BA1170" s="4">
        <f t="shared" si="685"/>
        <v>0</v>
      </c>
      <c r="BB1170" s="4">
        <f t="shared" si="686"/>
        <v>0</v>
      </c>
      <c r="BC1170" s="4">
        <f t="shared" si="687"/>
        <v>0</v>
      </c>
      <c r="BD1170" s="4">
        <f t="shared" si="688"/>
        <v>0</v>
      </c>
      <c r="BE1170" s="4">
        <f t="shared" si="689"/>
        <v>0</v>
      </c>
      <c r="BF1170" s="4">
        <f t="shared" si="690"/>
        <v>0</v>
      </c>
      <c r="BG1170" s="4">
        <f t="shared" si="691"/>
        <v>0</v>
      </c>
    </row>
    <row r="1171" spans="1:59" ht="15" customHeight="1" x14ac:dyDescent="0.3">
      <c r="A1171" s="3" t="s">
        <v>130</v>
      </c>
      <c r="B1171" s="3" t="s">
        <v>628</v>
      </c>
      <c r="C1171" s="3" t="s">
        <v>538</v>
      </c>
      <c r="D1171" s="210" t="s">
        <v>490</v>
      </c>
      <c r="E1171" s="2" t="s">
        <v>491</v>
      </c>
      <c r="F1171" s="89">
        <f>VLOOKUP($C1171,Filtre!E:G,2,0)</f>
        <v>45763</v>
      </c>
      <c r="G1171" s="158" t="str">
        <f>LEFT(VLOOKUP($C1171,Filtre!E:G,3,0),5)</f>
        <v>13.00</v>
      </c>
      <c r="H1171" s="68" t="s">
        <v>50</v>
      </c>
      <c r="I1171" s="73">
        <f t="shared" si="692"/>
        <v>1</v>
      </c>
      <c r="J1171" s="238" t="s">
        <v>77</v>
      </c>
      <c r="K1171" s="86" t="s">
        <v>68</v>
      </c>
      <c r="L1171" s="27"/>
      <c r="M1171" s="27"/>
      <c r="N1171" s="27"/>
      <c r="O1171" s="27"/>
      <c r="P1171" s="27"/>
      <c r="Q1171" s="27"/>
      <c r="R1171" s="27"/>
      <c r="S1171" s="27" t="s">
        <v>68</v>
      </c>
      <c r="T1171" s="27"/>
      <c r="U1171" s="27"/>
      <c r="V1171" s="27"/>
      <c r="W1171" s="27"/>
      <c r="X1171" s="27"/>
      <c r="Y1171" s="27"/>
      <c r="Z1171" s="27"/>
      <c r="AA1171" s="27"/>
      <c r="AB1171" s="1">
        <f t="shared" si="660"/>
        <v>0</v>
      </c>
      <c r="AC1171" s="1">
        <f t="shared" si="661"/>
        <v>0</v>
      </c>
      <c r="AD1171" s="1">
        <f t="shared" si="662"/>
        <v>0</v>
      </c>
      <c r="AE1171" s="1">
        <f t="shared" si="663"/>
        <v>0</v>
      </c>
      <c r="AF1171" s="1">
        <f t="shared" si="664"/>
        <v>0</v>
      </c>
      <c r="AG1171" s="1">
        <f t="shared" si="665"/>
        <v>0</v>
      </c>
      <c r="AH1171" s="1">
        <f t="shared" si="666"/>
        <v>0</v>
      </c>
      <c r="AI1171" s="1" t="str">
        <f t="shared" si="667"/>
        <v>Saadet ÇELİKÖZLÜ</v>
      </c>
      <c r="AJ1171" s="1">
        <f t="shared" si="668"/>
        <v>0</v>
      </c>
      <c r="AK1171" s="1">
        <f t="shared" si="669"/>
        <v>0</v>
      </c>
      <c r="AL1171" s="1">
        <f t="shared" si="670"/>
        <v>0</v>
      </c>
      <c r="AM1171" s="1">
        <f t="shared" si="671"/>
        <v>0</v>
      </c>
      <c r="AN1171" s="1">
        <f t="shared" si="672"/>
        <v>0</v>
      </c>
      <c r="AO1171" s="1">
        <f t="shared" si="673"/>
        <v>0</v>
      </c>
      <c r="AP1171" s="1">
        <f t="shared" si="674"/>
        <v>0</v>
      </c>
      <c r="AQ1171" s="1">
        <f t="shared" si="675"/>
        <v>0</v>
      </c>
      <c r="AR1171" s="4">
        <f t="shared" si="676"/>
        <v>0</v>
      </c>
      <c r="AS1171" s="4">
        <f t="shared" si="677"/>
        <v>0</v>
      </c>
      <c r="AT1171" s="4">
        <f t="shared" si="678"/>
        <v>0</v>
      </c>
      <c r="AU1171" s="4">
        <f t="shared" si="679"/>
        <v>0</v>
      </c>
      <c r="AV1171" s="4">
        <f t="shared" si="680"/>
        <v>0</v>
      </c>
      <c r="AW1171" s="4">
        <f t="shared" si="681"/>
        <v>0</v>
      </c>
      <c r="AX1171" s="4">
        <f t="shared" si="682"/>
        <v>0</v>
      </c>
      <c r="AY1171" s="4" t="str">
        <f t="shared" si="683"/>
        <v>Türk Dili II (Uzaktan Öğretim)  45763 13.00</v>
      </c>
      <c r="AZ1171" s="4">
        <f t="shared" si="684"/>
        <v>0</v>
      </c>
      <c r="BA1171" s="4">
        <f t="shared" si="685"/>
        <v>0</v>
      </c>
      <c r="BB1171" s="4">
        <f t="shared" si="686"/>
        <v>0</v>
      </c>
      <c r="BC1171" s="4">
        <f t="shared" si="687"/>
        <v>0</v>
      </c>
      <c r="BD1171" s="4">
        <f t="shared" si="688"/>
        <v>0</v>
      </c>
      <c r="BE1171" s="4">
        <f t="shared" si="689"/>
        <v>0</v>
      </c>
      <c r="BF1171" s="4">
        <f t="shared" si="690"/>
        <v>0</v>
      </c>
      <c r="BG1171" s="4">
        <f t="shared" si="691"/>
        <v>0</v>
      </c>
    </row>
    <row r="1172" spans="1:59" ht="15" customHeight="1" x14ac:dyDescent="0.3">
      <c r="A1172" s="3" t="s">
        <v>130</v>
      </c>
      <c r="B1172" s="3" t="s">
        <v>628</v>
      </c>
      <c r="C1172" s="3" t="s">
        <v>538</v>
      </c>
      <c r="D1172" s="210" t="s">
        <v>482</v>
      </c>
      <c r="E1172" s="2" t="s">
        <v>483</v>
      </c>
      <c r="F1172" s="89">
        <f>VLOOKUP($C1172,Filtre!E:G,2,0)</f>
        <v>45763</v>
      </c>
      <c r="G1172" s="158" t="str">
        <f>LEFT(VLOOKUP($C1172,Filtre!E:G,3,0),5)</f>
        <v>13.00</v>
      </c>
      <c r="H1172" s="68" t="s">
        <v>50</v>
      </c>
      <c r="I1172" s="73">
        <f t="shared" si="692"/>
        <v>2</v>
      </c>
      <c r="J1172" s="238" t="s">
        <v>77</v>
      </c>
      <c r="K1172" s="86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1">
        <f t="shared" ref="AB1172:AB1235" si="693">IF(L1172&gt;0,L$2,0)</f>
        <v>0</v>
      </c>
      <c r="AC1172" s="1">
        <f t="shared" ref="AC1172:AC1235" si="694">IF(M1172&gt;0,M$2,0)</f>
        <v>0</v>
      </c>
      <c r="AD1172" s="1">
        <f t="shared" ref="AD1172:AD1235" si="695">IF(N1172&gt;0,N$2,0)</f>
        <v>0</v>
      </c>
      <c r="AE1172" s="1">
        <f t="shared" ref="AE1172:AE1235" si="696">IF(O1172&gt;0,O$2,0)</f>
        <v>0</v>
      </c>
      <c r="AF1172" s="1">
        <f t="shared" ref="AF1172:AF1235" si="697">IF(P1172&gt;0,P$2,0)</f>
        <v>0</v>
      </c>
      <c r="AG1172" s="1">
        <f t="shared" ref="AG1172:AG1235" si="698">IF(Q1172&gt;0,Q$2,0)</f>
        <v>0</v>
      </c>
      <c r="AH1172" s="1">
        <f t="shared" ref="AH1172:AH1235" si="699">IF(R1172&gt;0,R$2,0)</f>
        <v>0</v>
      </c>
      <c r="AI1172" s="1">
        <f t="shared" ref="AI1172:AI1235" si="700">IF(S1172&gt;0,S$2,0)</f>
        <v>0</v>
      </c>
      <c r="AJ1172" s="1">
        <f t="shared" ref="AJ1172:AJ1235" si="701">IF(T1172&gt;0,T$2,0)</f>
        <v>0</v>
      </c>
      <c r="AK1172" s="1">
        <f t="shared" ref="AK1172:AK1235" si="702">IF(U1172&gt;0,U$2,0)</f>
        <v>0</v>
      </c>
      <c r="AL1172" s="1">
        <f t="shared" ref="AL1172:AL1235" si="703">IF(V1172&gt;0,V$2,0)</f>
        <v>0</v>
      </c>
      <c r="AM1172" s="1">
        <f t="shared" ref="AM1172:AM1235" si="704">IF(W1172&gt;0,W$2,0)</f>
        <v>0</v>
      </c>
      <c r="AN1172" s="1">
        <f t="shared" ref="AN1172:AN1235" si="705">IF(X1172&gt;0,X$2,0)</f>
        <v>0</v>
      </c>
      <c r="AO1172" s="1">
        <f t="shared" ref="AO1172:AO1235" si="706">IF(Y1172&gt;0,Y$2,0)</f>
        <v>0</v>
      </c>
      <c r="AP1172" s="1">
        <f t="shared" ref="AP1172:AP1235" si="707">IF(Z1172&gt;0,Z$2,0)</f>
        <v>0</v>
      </c>
      <c r="AQ1172" s="1">
        <f t="shared" ref="AQ1172:AQ1235" si="708">IF(AA1172&gt;0,AA$2,0)</f>
        <v>0</v>
      </c>
      <c r="AR1172" s="4">
        <f t="shared" si="676"/>
        <v>0</v>
      </c>
      <c r="AS1172" s="4">
        <f t="shared" si="677"/>
        <v>0</v>
      </c>
      <c r="AT1172" s="4">
        <f t="shared" si="678"/>
        <v>0</v>
      </c>
      <c r="AU1172" s="4">
        <f t="shared" si="679"/>
        <v>0</v>
      </c>
      <c r="AV1172" s="4">
        <f t="shared" si="680"/>
        <v>0</v>
      </c>
      <c r="AW1172" s="4">
        <f t="shared" si="681"/>
        <v>0</v>
      </c>
      <c r="AX1172" s="4">
        <f t="shared" si="682"/>
        <v>0</v>
      </c>
      <c r="AY1172" s="4">
        <f t="shared" si="683"/>
        <v>0</v>
      </c>
      <c r="AZ1172" s="4">
        <f t="shared" si="684"/>
        <v>0</v>
      </c>
      <c r="BA1172" s="4">
        <f t="shared" si="685"/>
        <v>0</v>
      </c>
      <c r="BB1172" s="4">
        <f t="shared" si="686"/>
        <v>0</v>
      </c>
      <c r="BC1172" s="4">
        <f t="shared" si="687"/>
        <v>0</v>
      </c>
      <c r="BD1172" s="4">
        <f t="shared" si="688"/>
        <v>0</v>
      </c>
      <c r="BE1172" s="4">
        <f t="shared" si="689"/>
        <v>0</v>
      </c>
      <c r="BF1172" s="4">
        <f t="shared" si="690"/>
        <v>0</v>
      </c>
      <c r="BG1172" s="4">
        <f t="shared" si="691"/>
        <v>0</v>
      </c>
    </row>
    <row r="1173" spans="1:59" ht="15" customHeight="1" x14ac:dyDescent="0.3">
      <c r="A1173" s="3" t="s">
        <v>130</v>
      </c>
      <c r="B1173" s="3" t="s">
        <v>628</v>
      </c>
      <c r="C1173" s="3" t="s">
        <v>538</v>
      </c>
      <c r="D1173" s="210" t="s">
        <v>494</v>
      </c>
      <c r="E1173" s="2" t="s">
        <v>495</v>
      </c>
      <c r="F1173" s="89">
        <f>VLOOKUP($C1173,Filtre!E:G,2,0)</f>
        <v>45763</v>
      </c>
      <c r="G1173" s="158" t="str">
        <f>LEFT(VLOOKUP($C1173,Filtre!E:G,3,0),5)</f>
        <v>13.00</v>
      </c>
      <c r="H1173" s="68" t="s">
        <v>50</v>
      </c>
      <c r="I1173" s="73">
        <f t="shared" si="692"/>
        <v>3</v>
      </c>
      <c r="J1173" s="238" t="s">
        <v>77</v>
      </c>
      <c r="K1173" s="86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1">
        <f t="shared" si="693"/>
        <v>0</v>
      </c>
      <c r="AC1173" s="1">
        <f t="shared" si="694"/>
        <v>0</v>
      </c>
      <c r="AD1173" s="1">
        <f t="shared" si="695"/>
        <v>0</v>
      </c>
      <c r="AE1173" s="1">
        <f t="shared" si="696"/>
        <v>0</v>
      </c>
      <c r="AF1173" s="1">
        <f t="shared" si="697"/>
        <v>0</v>
      </c>
      <c r="AG1173" s="1">
        <f t="shared" si="698"/>
        <v>0</v>
      </c>
      <c r="AH1173" s="1">
        <f t="shared" si="699"/>
        <v>0</v>
      </c>
      <c r="AI1173" s="1">
        <f t="shared" si="700"/>
        <v>0</v>
      </c>
      <c r="AJ1173" s="1">
        <f t="shared" si="701"/>
        <v>0</v>
      </c>
      <c r="AK1173" s="1">
        <f t="shared" si="702"/>
        <v>0</v>
      </c>
      <c r="AL1173" s="1">
        <f t="shared" si="703"/>
        <v>0</v>
      </c>
      <c r="AM1173" s="1">
        <f t="shared" si="704"/>
        <v>0</v>
      </c>
      <c r="AN1173" s="1">
        <f t="shared" si="705"/>
        <v>0</v>
      </c>
      <c r="AO1173" s="1">
        <f t="shared" si="706"/>
        <v>0</v>
      </c>
      <c r="AP1173" s="1">
        <f t="shared" si="707"/>
        <v>0</v>
      </c>
      <c r="AQ1173" s="1">
        <f t="shared" si="708"/>
        <v>0</v>
      </c>
      <c r="AR1173" s="4">
        <f t="shared" ref="AR1173:AR1236" si="709">IF(L1173&gt;0,CONCATENATE($C1173,"  ",$F1173," ",$G1173),0)</f>
        <v>0</v>
      </c>
      <c r="AS1173" s="4">
        <f t="shared" ref="AS1173:AS1236" si="710">IF(M1173&gt;0,CONCATENATE($C1173,"  ",$F1173," ",$G1173),0)</f>
        <v>0</v>
      </c>
      <c r="AT1173" s="4">
        <f t="shared" ref="AT1173:AT1236" si="711">IF(N1173&gt;0,CONCATENATE($C1173,"  ",$F1173," ",$G1173),0)</f>
        <v>0</v>
      </c>
      <c r="AU1173" s="4">
        <f t="shared" ref="AU1173:AU1236" si="712">IF(O1174&gt;0,CONCATENATE($C1174,"  ",$F1174," ",$G1174),0)</f>
        <v>0</v>
      </c>
      <c r="AV1173" s="4">
        <f t="shared" ref="AV1173:AV1236" si="713">IF(P1173&gt;0,CONCATENATE($C1173,"  ",$F1173," ",$G1173),0)</f>
        <v>0</v>
      </c>
      <c r="AW1173" s="4">
        <f t="shared" ref="AW1173:AW1236" si="714">IF(Q1173&gt;0,CONCATENATE($C1173,"  ",$F1173," ",$G1173),0)</f>
        <v>0</v>
      </c>
      <c r="AX1173" s="4">
        <f t="shared" ref="AX1173:AX1236" si="715">IF(R1173&gt;0,CONCATENATE($C1173,"  ",$F1173," ",$G1173),0)</f>
        <v>0</v>
      </c>
      <c r="AY1173" s="4">
        <f t="shared" ref="AY1173:AY1236" si="716">IF(S1173&gt;0,CONCATENATE($C1173,"  ",$F1173," ",$G1173),0)</f>
        <v>0</v>
      </c>
      <c r="AZ1173" s="4">
        <f t="shared" ref="AZ1173:AZ1236" si="717">IF(T1173&gt;0,CONCATENATE($C1173,"  ",$F1173," ",$G1173),0)</f>
        <v>0</v>
      </c>
      <c r="BA1173" s="4">
        <f t="shared" ref="BA1173:BA1236" si="718">IF(U1173&gt;0,CONCATENATE($C1173,"  ",$F1173," ",$G1173),0)</f>
        <v>0</v>
      </c>
      <c r="BB1173" s="4">
        <f t="shared" ref="BB1173:BB1236" si="719">IF(V1173&gt;0,CONCATENATE($C1173,"  ",$F1173," ",$G1173),0)</f>
        <v>0</v>
      </c>
      <c r="BC1173" s="4">
        <f t="shared" ref="BC1173:BC1236" si="720">IF(W1173&gt;0,CONCATENATE($C1173,"  ",$F1173," ",$G1173),0)</f>
        <v>0</v>
      </c>
      <c r="BD1173" s="4">
        <f t="shared" ref="BD1173:BD1236" si="721">IF(X1173&gt;0,CONCATENATE($C1173,"  ",$F1173," ",$G1173),0)</f>
        <v>0</v>
      </c>
      <c r="BE1173" s="4">
        <f t="shared" ref="BE1173:BE1236" si="722">IF(Y1173&gt;0,CONCATENATE($C1173,"  ",$F1173," ",$G1173),0)</f>
        <v>0</v>
      </c>
      <c r="BF1173" s="4">
        <f t="shared" ref="BF1173:BF1236" si="723">IF(Z1173&gt;0,CONCATENATE($C1173,"  ",$F1173," ",$G1173),0)</f>
        <v>0</v>
      </c>
      <c r="BG1173" s="4">
        <f t="shared" ref="BG1173:BG1236" si="724">IF(AA1173&gt;0,CONCATENATE($C1173,"  ",$F1173," ",$G1173),0)</f>
        <v>0</v>
      </c>
    </row>
    <row r="1174" spans="1:59" ht="15" customHeight="1" x14ac:dyDescent="0.3">
      <c r="A1174" s="3" t="s">
        <v>130</v>
      </c>
      <c r="B1174" s="3" t="s">
        <v>628</v>
      </c>
      <c r="C1174" s="3" t="s">
        <v>538</v>
      </c>
      <c r="D1174" s="210" t="s">
        <v>516</v>
      </c>
      <c r="E1174" s="2" t="s">
        <v>517</v>
      </c>
      <c r="F1174" s="89">
        <f>VLOOKUP($C1174,Filtre!E:G,2,0)</f>
        <v>45763</v>
      </c>
      <c r="G1174" s="158" t="str">
        <f>LEFT(VLOOKUP($C1174,Filtre!E:G,3,0),5)</f>
        <v>13.00</v>
      </c>
      <c r="H1174" s="68" t="s">
        <v>50</v>
      </c>
      <c r="I1174" s="73">
        <f t="shared" si="692"/>
        <v>4</v>
      </c>
      <c r="J1174" s="238" t="s">
        <v>77</v>
      </c>
      <c r="K1174" s="86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1">
        <f t="shared" si="693"/>
        <v>0</v>
      </c>
      <c r="AC1174" s="1">
        <f t="shared" si="694"/>
        <v>0</v>
      </c>
      <c r="AD1174" s="1">
        <f t="shared" si="695"/>
        <v>0</v>
      </c>
      <c r="AE1174" s="1">
        <f t="shared" si="696"/>
        <v>0</v>
      </c>
      <c r="AF1174" s="1">
        <f t="shared" si="697"/>
        <v>0</v>
      </c>
      <c r="AG1174" s="1">
        <f t="shared" si="698"/>
        <v>0</v>
      </c>
      <c r="AH1174" s="1">
        <f t="shared" si="699"/>
        <v>0</v>
      </c>
      <c r="AI1174" s="1">
        <f t="shared" si="700"/>
        <v>0</v>
      </c>
      <c r="AJ1174" s="1">
        <f t="shared" si="701"/>
        <v>0</v>
      </c>
      <c r="AK1174" s="1">
        <f t="shared" si="702"/>
        <v>0</v>
      </c>
      <c r="AL1174" s="1">
        <f t="shared" si="703"/>
        <v>0</v>
      </c>
      <c r="AM1174" s="1">
        <f t="shared" si="704"/>
        <v>0</v>
      </c>
      <c r="AN1174" s="1">
        <f t="shared" si="705"/>
        <v>0</v>
      </c>
      <c r="AO1174" s="1">
        <f t="shared" si="706"/>
        <v>0</v>
      </c>
      <c r="AP1174" s="1">
        <f t="shared" si="707"/>
        <v>0</v>
      </c>
      <c r="AQ1174" s="1">
        <f t="shared" si="708"/>
        <v>0</v>
      </c>
      <c r="AR1174" s="4">
        <f t="shared" si="709"/>
        <v>0</v>
      </c>
      <c r="AS1174" s="4">
        <f t="shared" si="710"/>
        <v>0</v>
      </c>
      <c r="AT1174" s="4">
        <f t="shared" si="711"/>
        <v>0</v>
      </c>
      <c r="AU1174" s="4">
        <f t="shared" si="712"/>
        <v>0</v>
      </c>
      <c r="AV1174" s="4">
        <f t="shared" si="713"/>
        <v>0</v>
      </c>
      <c r="AW1174" s="4">
        <f t="shared" si="714"/>
        <v>0</v>
      </c>
      <c r="AX1174" s="4">
        <f t="shared" si="715"/>
        <v>0</v>
      </c>
      <c r="AY1174" s="4">
        <f t="shared" si="716"/>
        <v>0</v>
      </c>
      <c r="AZ1174" s="4">
        <f t="shared" si="717"/>
        <v>0</v>
      </c>
      <c r="BA1174" s="4">
        <f t="shared" si="718"/>
        <v>0</v>
      </c>
      <c r="BB1174" s="4">
        <f t="shared" si="719"/>
        <v>0</v>
      </c>
      <c r="BC1174" s="4">
        <f t="shared" si="720"/>
        <v>0</v>
      </c>
      <c r="BD1174" s="4">
        <f t="shared" si="721"/>
        <v>0</v>
      </c>
      <c r="BE1174" s="4">
        <f t="shared" si="722"/>
        <v>0</v>
      </c>
      <c r="BF1174" s="4">
        <f t="shared" si="723"/>
        <v>0</v>
      </c>
      <c r="BG1174" s="4">
        <f t="shared" si="724"/>
        <v>0</v>
      </c>
    </row>
    <row r="1175" spans="1:59" ht="15" customHeight="1" x14ac:dyDescent="0.3">
      <c r="A1175" s="3" t="s">
        <v>130</v>
      </c>
      <c r="B1175" s="3" t="s">
        <v>628</v>
      </c>
      <c r="C1175" s="3" t="s">
        <v>538</v>
      </c>
      <c r="D1175" s="210" t="s">
        <v>634</v>
      </c>
      <c r="E1175" s="2" t="s">
        <v>635</v>
      </c>
      <c r="F1175" s="89">
        <f>VLOOKUP($C1175,Filtre!E:G,2,0)</f>
        <v>45763</v>
      </c>
      <c r="G1175" s="158" t="str">
        <f>LEFT(VLOOKUP($C1175,Filtre!E:G,3,0),5)</f>
        <v>13.00</v>
      </c>
      <c r="H1175" s="68" t="s">
        <v>50</v>
      </c>
      <c r="I1175" s="73">
        <f t="shared" si="692"/>
        <v>5</v>
      </c>
      <c r="J1175" s="238" t="s">
        <v>77</v>
      </c>
      <c r="K1175" s="86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1">
        <f t="shared" si="693"/>
        <v>0</v>
      </c>
      <c r="AC1175" s="1">
        <f t="shared" si="694"/>
        <v>0</v>
      </c>
      <c r="AD1175" s="1">
        <f t="shared" si="695"/>
        <v>0</v>
      </c>
      <c r="AE1175" s="1">
        <f t="shared" si="696"/>
        <v>0</v>
      </c>
      <c r="AF1175" s="1">
        <f t="shared" si="697"/>
        <v>0</v>
      </c>
      <c r="AG1175" s="1">
        <f t="shared" si="698"/>
        <v>0</v>
      </c>
      <c r="AH1175" s="1">
        <f t="shared" si="699"/>
        <v>0</v>
      </c>
      <c r="AI1175" s="1">
        <f t="shared" si="700"/>
        <v>0</v>
      </c>
      <c r="AJ1175" s="1">
        <f t="shared" si="701"/>
        <v>0</v>
      </c>
      <c r="AK1175" s="1">
        <f t="shared" si="702"/>
        <v>0</v>
      </c>
      <c r="AL1175" s="1">
        <f t="shared" si="703"/>
        <v>0</v>
      </c>
      <c r="AM1175" s="1">
        <f t="shared" si="704"/>
        <v>0</v>
      </c>
      <c r="AN1175" s="1">
        <f t="shared" si="705"/>
        <v>0</v>
      </c>
      <c r="AO1175" s="1">
        <f t="shared" si="706"/>
        <v>0</v>
      </c>
      <c r="AP1175" s="1">
        <f t="shared" si="707"/>
        <v>0</v>
      </c>
      <c r="AQ1175" s="1">
        <f t="shared" si="708"/>
        <v>0</v>
      </c>
      <c r="AR1175" s="4">
        <f t="shared" si="709"/>
        <v>0</v>
      </c>
      <c r="AS1175" s="4">
        <f t="shared" si="710"/>
        <v>0</v>
      </c>
      <c r="AT1175" s="4">
        <f t="shared" si="711"/>
        <v>0</v>
      </c>
      <c r="AU1175" s="4">
        <f t="shared" si="712"/>
        <v>0</v>
      </c>
      <c r="AV1175" s="4">
        <f t="shared" si="713"/>
        <v>0</v>
      </c>
      <c r="AW1175" s="4">
        <f t="shared" si="714"/>
        <v>0</v>
      </c>
      <c r="AX1175" s="4">
        <f t="shared" si="715"/>
        <v>0</v>
      </c>
      <c r="AY1175" s="4">
        <f t="shared" si="716"/>
        <v>0</v>
      </c>
      <c r="AZ1175" s="4">
        <f t="shared" si="717"/>
        <v>0</v>
      </c>
      <c r="BA1175" s="4">
        <f t="shared" si="718"/>
        <v>0</v>
      </c>
      <c r="BB1175" s="4">
        <f t="shared" si="719"/>
        <v>0</v>
      </c>
      <c r="BC1175" s="4">
        <f t="shared" si="720"/>
        <v>0</v>
      </c>
      <c r="BD1175" s="4">
        <f t="shared" si="721"/>
        <v>0</v>
      </c>
      <c r="BE1175" s="4">
        <f t="shared" si="722"/>
        <v>0</v>
      </c>
      <c r="BF1175" s="4">
        <f t="shared" si="723"/>
        <v>0</v>
      </c>
      <c r="BG1175" s="4">
        <f t="shared" si="724"/>
        <v>0</v>
      </c>
    </row>
    <row r="1176" spans="1:59" ht="15" customHeight="1" x14ac:dyDescent="0.3">
      <c r="A1176" s="3" t="s">
        <v>130</v>
      </c>
      <c r="B1176" s="3" t="s">
        <v>628</v>
      </c>
      <c r="C1176" s="3" t="s">
        <v>538</v>
      </c>
      <c r="D1176" s="210" t="s">
        <v>500</v>
      </c>
      <c r="E1176" s="2" t="s">
        <v>501</v>
      </c>
      <c r="F1176" s="89">
        <f>VLOOKUP($C1176,Filtre!E:G,2,0)</f>
        <v>45763</v>
      </c>
      <c r="G1176" s="158" t="str">
        <f>LEFT(VLOOKUP($C1176,Filtre!E:G,3,0),5)</f>
        <v>13.00</v>
      </c>
      <c r="H1176" s="68" t="s">
        <v>50</v>
      </c>
      <c r="I1176" s="73">
        <f t="shared" si="692"/>
        <v>6</v>
      </c>
      <c r="J1176" s="238" t="s">
        <v>77</v>
      </c>
      <c r="K1176" s="86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1">
        <f t="shared" si="693"/>
        <v>0</v>
      </c>
      <c r="AC1176" s="1">
        <f t="shared" si="694"/>
        <v>0</v>
      </c>
      <c r="AD1176" s="1">
        <f t="shared" si="695"/>
        <v>0</v>
      </c>
      <c r="AE1176" s="1">
        <f t="shared" si="696"/>
        <v>0</v>
      </c>
      <c r="AF1176" s="1">
        <f t="shared" si="697"/>
        <v>0</v>
      </c>
      <c r="AG1176" s="1">
        <f t="shared" si="698"/>
        <v>0</v>
      </c>
      <c r="AH1176" s="1">
        <f t="shared" si="699"/>
        <v>0</v>
      </c>
      <c r="AI1176" s="1">
        <f t="shared" si="700"/>
        <v>0</v>
      </c>
      <c r="AJ1176" s="1">
        <f t="shared" si="701"/>
        <v>0</v>
      </c>
      <c r="AK1176" s="1">
        <f t="shared" si="702"/>
        <v>0</v>
      </c>
      <c r="AL1176" s="1">
        <f t="shared" si="703"/>
        <v>0</v>
      </c>
      <c r="AM1176" s="1">
        <f t="shared" si="704"/>
        <v>0</v>
      </c>
      <c r="AN1176" s="1">
        <f t="shared" si="705"/>
        <v>0</v>
      </c>
      <c r="AO1176" s="1">
        <f t="shared" si="706"/>
        <v>0</v>
      </c>
      <c r="AP1176" s="1">
        <f t="shared" si="707"/>
        <v>0</v>
      </c>
      <c r="AQ1176" s="1">
        <f t="shared" si="708"/>
        <v>0</v>
      </c>
      <c r="AR1176" s="4">
        <f t="shared" si="709"/>
        <v>0</v>
      </c>
      <c r="AS1176" s="4">
        <f t="shared" si="710"/>
        <v>0</v>
      </c>
      <c r="AT1176" s="4">
        <f t="shared" si="711"/>
        <v>0</v>
      </c>
      <c r="AU1176" s="4">
        <f t="shared" si="712"/>
        <v>0</v>
      </c>
      <c r="AV1176" s="4">
        <f t="shared" si="713"/>
        <v>0</v>
      </c>
      <c r="AW1176" s="4">
        <f t="shared" si="714"/>
        <v>0</v>
      </c>
      <c r="AX1176" s="4">
        <f t="shared" si="715"/>
        <v>0</v>
      </c>
      <c r="AY1176" s="4">
        <f t="shared" si="716"/>
        <v>0</v>
      </c>
      <c r="AZ1176" s="4">
        <f t="shared" si="717"/>
        <v>0</v>
      </c>
      <c r="BA1176" s="4">
        <f t="shared" si="718"/>
        <v>0</v>
      </c>
      <c r="BB1176" s="4">
        <f t="shared" si="719"/>
        <v>0</v>
      </c>
      <c r="BC1176" s="4">
        <f t="shared" si="720"/>
        <v>0</v>
      </c>
      <c r="BD1176" s="4">
        <f t="shared" si="721"/>
        <v>0</v>
      </c>
      <c r="BE1176" s="4">
        <f t="shared" si="722"/>
        <v>0</v>
      </c>
      <c r="BF1176" s="4">
        <f t="shared" si="723"/>
        <v>0</v>
      </c>
      <c r="BG1176" s="4">
        <f t="shared" si="724"/>
        <v>0</v>
      </c>
    </row>
    <row r="1177" spans="1:59" ht="15" customHeight="1" x14ac:dyDescent="0.3">
      <c r="A1177" s="3" t="s">
        <v>130</v>
      </c>
      <c r="B1177" s="3" t="s">
        <v>628</v>
      </c>
      <c r="C1177" s="3" t="s">
        <v>538</v>
      </c>
      <c r="D1177" s="210" t="s">
        <v>510</v>
      </c>
      <c r="E1177" s="2" t="s">
        <v>511</v>
      </c>
      <c r="F1177" s="89">
        <f>VLOOKUP($C1177,Filtre!E:G,2,0)</f>
        <v>45763</v>
      </c>
      <c r="G1177" s="158" t="str">
        <f>LEFT(VLOOKUP($C1177,Filtre!E:G,3,0),5)</f>
        <v>13.00</v>
      </c>
      <c r="H1177" s="68" t="s">
        <v>50</v>
      </c>
      <c r="I1177" s="73">
        <f t="shared" si="692"/>
        <v>7</v>
      </c>
      <c r="J1177" s="238" t="s">
        <v>77</v>
      </c>
      <c r="K1177" s="86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1">
        <f t="shared" si="693"/>
        <v>0</v>
      </c>
      <c r="AC1177" s="1">
        <f t="shared" si="694"/>
        <v>0</v>
      </c>
      <c r="AD1177" s="1">
        <f t="shared" si="695"/>
        <v>0</v>
      </c>
      <c r="AE1177" s="1">
        <f t="shared" si="696"/>
        <v>0</v>
      </c>
      <c r="AF1177" s="1">
        <f t="shared" si="697"/>
        <v>0</v>
      </c>
      <c r="AG1177" s="1">
        <f t="shared" si="698"/>
        <v>0</v>
      </c>
      <c r="AH1177" s="1">
        <f t="shared" si="699"/>
        <v>0</v>
      </c>
      <c r="AI1177" s="1">
        <f t="shared" si="700"/>
        <v>0</v>
      </c>
      <c r="AJ1177" s="1">
        <f t="shared" si="701"/>
        <v>0</v>
      </c>
      <c r="AK1177" s="1">
        <f t="shared" si="702"/>
        <v>0</v>
      </c>
      <c r="AL1177" s="1">
        <f t="shared" si="703"/>
        <v>0</v>
      </c>
      <c r="AM1177" s="1">
        <f t="shared" si="704"/>
        <v>0</v>
      </c>
      <c r="AN1177" s="1">
        <f t="shared" si="705"/>
        <v>0</v>
      </c>
      <c r="AO1177" s="1">
        <f t="shared" si="706"/>
        <v>0</v>
      </c>
      <c r="AP1177" s="1">
        <f t="shared" si="707"/>
        <v>0</v>
      </c>
      <c r="AQ1177" s="1">
        <f t="shared" si="708"/>
        <v>0</v>
      </c>
      <c r="AR1177" s="4">
        <f t="shared" si="709"/>
        <v>0</v>
      </c>
      <c r="AS1177" s="4">
        <f t="shared" si="710"/>
        <v>0</v>
      </c>
      <c r="AT1177" s="4">
        <f t="shared" si="711"/>
        <v>0</v>
      </c>
      <c r="AU1177" s="4">
        <f t="shared" si="712"/>
        <v>0</v>
      </c>
      <c r="AV1177" s="4">
        <f t="shared" si="713"/>
        <v>0</v>
      </c>
      <c r="AW1177" s="4">
        <f t="shared" si="714"/>
        <v>0</v>
      </c>
      <c r="AX1177" s="4">
        <f t="shared" si="715"/>
        <v>0</v>
      </c>
      <c r="AY1177" s="4">
        <f t="shared" si="716"/>
        <v>0</v>
      </c>
      <c r="AZ1177" s="4">
        <f t="shared" si="717"/>
        <v>0</v>
      </c>
      <c r="BA1177" s="4">
        <f t="shared" si="718"/>
        <v>0</v>
      </c>
      <c r="BB1177" s="4">
        <f t="shared" si="719"/>
        <v>0</v>
      </c>
      <c r="BC1177" s="4">
        <f t="shared" si="720"/>
        <v>0</v>
      </c>
      <c r="BD1177" s="4">
        <f t="shared" si="721"/>
        <v>0</v>
      </c>
      <c r="BE1177" s="4">
        <f t="shared" si="722"/>
        <v>0</v>
      </c>
      <c r="BF1177" s="4">
        <f t="shared" si="723"/>
        <v>0</v>
      </c>
      <c r="BG1177" s="4">
        <f t="shared" si="724"/>
        <v>0</v>
      </c>
    </row>
    <row r="1178" spans="1:59" ht="15" customHeight="1" x14ac:dyDescent="0.3">
      <c r="A1178" s="3" t="s">
        <v>130</v>
      </c>
      <c r="B1178" s="3" t="s">
        <v>628</v>
      </c>
      <c r="C1178" s="3" t="s">
        <v>538</v>
      </c>
      <c r="D1178" s="210" t="s">
        <v>474</v>
      </c>
      <c r="E1178" s="2" t="s">
        <v>475</v>
      </c>
      <c r="F1178" s="89">
        <f>VLOOKUP($C1178,Filtre!E:G,2,0)</f>
        <v>45763</v>
      </c>
      <c r="G1178" s="158" t="str">
        <f>LEFT(VLOOKUP($C1178,Filtre!E:G,3,0),5)</f>
        <v>13.00</v>
      </c>
      <c r="H1178" s="68" t="s">
        <v>50</v>
      </c>
      <c r="I1178" s="73">
        <f t="shared" si="692"/>
        <v>8</v>
      </c>
      <c r="J1178" s="238" t="s">
        <v>77</v>
      </c>
      <c r="K1178" s="86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1">
        <f t="shared" si="693"/>
        <v>0</v>
      </c>
      <c r="AC1178" s="1">
        <f t="shared" si="694"/>
        <v>0</v>
      </c>
      <c r="AD1178" s="1">
        <f t="shared" si="695"/>
        <v>0</v>
      </c>
      <c r="AE1178" s="1">
        <f t="shared" si="696"/>
        <v>0</v>
      </c>
      <c r="AF1178" s="1">
        <f t="shared" si="697"/>
        <v>0</v>
      </c>
      <c r="AG1178" s="1">
        <f t="shared" si="698"/>
        <v>0</v>
      </c>
      <c r="AH1178" s="1">
        <f t="shared" si="699"/>
        <v>0</v>
      </c>
      <c r="AI1178" s="1">
        <f t="shared" si="700"/>
        <v>0</v>
      </c>
      <c r="AJ1178" s="1">
        <f t="shared" si="701"/>
        <v>0</v>
      </c>
      <c r="AK1178" s="1">
        <f t="shared" si="702"/>
        <v>0</v>
      </c>
      <c r="AL1178" s="1">
        <f t="shared" si="703"/>
        <v>0</v>
      </c>
      <c r="AM1178" s="1">
        <f t="shared" si="704"/>
        <v>0</v>
      </c>
      <c r="AN1178" s="1">
        <f t="shared" si="705"/>
        <v>0</v>
      </c>
      <c r="AO1178" s="1">
        <f t="shared" si="706"/>
        <v>0</v>
      </c>
      <c r="AP1178" s="1">
        <f t="shared" si="707"/>
        <v>0</v>
      </c>
      <c r="AQ1178" s="1">
        <f t="shared" si="708"/>
        <v>0</v>
      </c>
      <c r="AR1178" s="4">
        <f t="shared" si="709"/>
        <v>0</v>
      </c>
      <c r="AS1178" s="4">
        <f t="shared" si="710"/>
        <v>0</v>
      </c>
      <c r="AT1178" s="4">
        <f t="shared" si="711"/>
        <v>0</v>
      </c>
      <c r="AU1178" s="4">
        <f t="shared" si="712"/>
        <v>0</v>
      </c>
      <c r="AV1178" s="4">
        <f t="shared" si="713"/>
        <v>0</v>
      </c>
      <c r="AW1178" s="4">
        <f t="shared" si="714"/>
        <v>0</v>
      </c>
      <c r="AX1178" s="4">
        <f t="shared" si="715"/>
        <v>0</v>
      </c>
      <c r="AY1178" s="4">
        <f t="shared" si="716"/>
        <v>0</v>
      </c>
      <c r="AZ1178" s="4">
        <f t="shared" si="717"/>
        <v>0</v>
      </c>
      <c r="BA1178" s="4">
        <f t="shared" si="718"/>
        <v>0</v>
      </c>
      <c r="BB1178" s="4">
        <f t="shared" si="719"/>
        <v>0</v>
      </c>
      <c r="BC1178" s="4">
        <f t="shared" si="720"/>
        <v>0</v>
      </c>
      <c r="BD1178" s="4">
        <f t="shared" si="721"/>
        <v>0</v>
      </c>
      <c r="BE1178" s="4">
        <f t="shared" si="722"/>
        <v>0</v>
      </c>
      <c r="BF1178" s="4">
        <f t="shared" si="723"/>
        <v>0</v>
      </c>
      <c r="BG1178" s="4">
        <f t="shared" si="724"/>
        <v>0</v>
      </c>
    </row>
    <row r="1179" spans="1:59" ht="15" customHeight="1" x14ac:dyDescent="0.3">
      <c r="A1179" s="3" t="s">
        <v>130</v>
      </c>
      <c r="B1179" s="3" t="s">
        <v>628</v>
      </c>
      <c r="C1179" s="3" t="s">
        <v>538</v>
      </c>
      <c r="D1179" s="210" t="s">
        <v>502</v>
      </c>
      <c r="E1179" s="2" t="s">
        <v>503</v>
      </c>
      <c r="F1179" s="89">
        <f>VLOOKUP($C1179,Filtre!E:G,2,0)</f>
        <v>45763</v>
      </c>
      <c r="G1179" s="158" t="str">
        <f>LEFT(VLOOKUP($C1179,Filtre!E:G,3,0),5)</f>
        <v>13.00</v>
      </c>
      <c r="H1179" s="68" t="s">
        <v>50</v>
      </c>
      <c r="I1179" s="73">
        <f t="shared" si="692"/>
        <v>9</v>
      </c>
      <c r="J1179" s="238" t="s">
        <v>77</v>
      </c>
      <c r="K1179" s="86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1">
        <f t="shared" si="693"/>
        <v>0</v>
      </c>
      <c r="AC1179" s="1">
        <f t="shared" si="694"/>
        <v>0</v>
      </c>
      <c r="AD1179" s="1">
        <f t="shared" si="695"/>
        <v>0</v>
      </c>
      <c r="AE1179" s="1">
        <f t="shared" si="696"/>
        <v>0</v>
      </c>
      <c r="AF1179" s="1">
        <f t="shared" si="697"/>
        <v>0</v>
      </c>
      <c r="AG1179" s="1">
        <f t="shared" si="698"/>
        <v>0</v>
      </c>
      <c r="AH1179" s="1">
        <f t="shared" si="699"/>
        <v>0</v>
      </c>
      <c r="AI1179" s="1">
        <f t="shared" si="700"/>
        <v>0</v>
      </c>
      <c r="AJ1179" s="1">
        <f t="shared" si="701"/>
        <v>0</v>
      </c>
      <c r="AK1179" s="1">
        <f t="shared" si="702"/>
        <v>0</v>
      </c>
      <c r="AL1179" s="1">
        <f t="shared" si="703"/>
        <v>0</v>
      </c>
      <c r="AM1179" s="1">
        <f t="shared" si="704"/>
        <v>0</v>
      </c>
      <c r="AN1179" s="1">
        <f t="shared" si="705"/>
        <v>0</v>
      </c>
      <c r="AO1179" s="1">
        <f t="shared" si="706"/>
        <v>0</v>
      </c>
      <c r="AP1179" s="1">
        <f t="shared" si="707"/>
        <v>0</v>
      </c>
      <c r="AQ1179" s="1">
        <f t="shared" si="708"/>
        <v>0</v>
      </c>
      <c r="AR1179" s="4">
        <f t="shared" si="709"/>
        <v>0</v>
      </c>
      <c r="AS1179" s="4">
        <f t="shared" si="710"/>
        <v>0</v>
      </c>
      <c r="AT1179" s="4">
        <f t="shared" si="711"/>
        <v>0</v>
      </c>
      <c r="AU1179" s="4">
        <f t="shared" si="712"/>
        <v>0</v>
      </c>
      <c r="AV1179" s="4">
        <f t="shared" si="713"/>
        <v>0</v>
      </c>
      <c r="AW1179" s="4">
        <f t="shared" si="714"/>
        <v>0</v>
      </c>
      <c r="AX1179" s="4">
        <f t="shared" si="715"/>
        <v>0</v>
      </c>
      <c r="AY1179" s="4">
        <f t="shared" si="716"/>
        <v>0</v>
      </c>
      <c r="AZ1179" s="4">
        <f t="shared" si="717"/>
        <v>0</v>
      </c>
      <c r="BA1179" s="4">
        <f t="shared" si="718"/>
        <v>0</v>
      </c>
      <c r="BB1179" s="4">
        <f t="shared" si="719"/>
        <v>0</v>
      </c>
      <c r="BC1179" s="4">
        <f t="shared" si="720"/>
        <v>0</v>
      </c>
      <c r="BD1179" s="4">
        <f t="shared" si="721"/>
        <v>0</v>
      </c>
      <c r="BE1179" s="4">
        <f t="shared" si="722"/>
        <v>0</v>
      </c>
      <c r="BF1179" s="4">
        <f t="shared" si="723"/>
        <v>0</v>
      </c>
      <c r="BG1179" s="4">
        <f t="shared" si="724"/>
        <v>0</v>
      </c>
    </row>
    <row r="1180" spans="1:59" ht="15" customHeight="1" x14ac:dyDescent="0.3">
      <c r="A1180" s="3" t="s">
        <v>131</v>
      </c>
      <c r="B1180" s="3" t="s">
        <v>579</v>
      </c>
      <c r="C1180" s="3" t="s">
        <v>538</v>
      </c>
      <c r="D1180" s="210" t="s">
        <v>300</v>
      </c>
      <c r="E1180" s="2" t="s">
        <v>301</v>
      </c>
      <c r="F1180" s="89">
        <f>VLOOKUP($C1180,Filtre!E:G,2,0)</f>
        <v>45763</v>
      </c>
      <c r="G1180" s="158" t="str">
        <f>LEFT(VLOOKUP($C1180,Filtre!E:G,3,0),5)</f>
        <v>13.00</v>
      </c>
      <c r="H1180" s="68" t="s">
        <v>50</v>
      </c>
      <c r="I1180" s="73">
        <f t="shared" si="692"/>
        <v>10</v>
      </c>
      <c r="J1180" s="238" t="s">
        <v>77</v>
      </c>
      <c r="K1180" s="86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1">
        <f t="shared" si="693"/>
        <v>0</v>
      </c>
      <c r="AC1180" s="1">
        <f t="shared" si="694"/>
        <v>0</v>
      </c>
      <c r="AD1180" s="1">
        <f t="shared" si="695"/>
        <v>0</v>
      </c>
      <c r="AE1180" s="1">
        <f t="shared" si="696"/>
        <v>0</v>
      </c>
      <c r="AF1180" s="1">
        <f t="shared" si="697"/>
        <v>0</v>
      </c>
      <c r="AG1180" s="1">
        <f t="shared" si="698"/>
        <v>0</v>
      </c>
      <c r="AH1180" s="1">
        <f t="shared" si="699"/>
        <v>0</v>
      </c>
      <c r="AI1180" s="1">
        <f t="shared" si="700"/>
        <v>0</v>
      </c>
      <c r="AJ1180" s="1">
        <f t="shared" si="701"/>
        <v>0</v>
      </c>
      <c r="AK1180" s="1">
        <f t="shared" si="702"/>
        <v>0</v>
      </c>
      <c r="AL1180" s="1">
        <f t="shared" si="703"/>
        <v>0</v>
      </c>
      <c r="AM1180" s="1">
        <f t="shared" si="704"/>
        <v>0</v>
      </c>
      <c r="AN1180" s="1">
        <f t="shared" si="705"/>
        <v>0</v>
      </c>
      <c r="AO1180" s="1">
        <f t="shared" si="706"/>
        <v>0</v>
      </c>
      <c r="AP1180" s="1">
        <f t="shared" si="707"/>
        <v>0</v>
      </c>
      <c r="AQ1180" s="1">
        <f t="shared" si="708"/>
        <v>0</v>
      </c>
      <c r="AR1180" s="4">
        <f t="shared" si="709"/>
        <v>0</v>
      </c>
      <c r="AS1180" s="4">
        <f t="shared" si="710"/>
        <v>0</v>
      </c>
      <c r="AT1180" s="4">
        <f t="shared" si="711"/>
        <v>0</v>
      </c>
      <c r="AU1180" s="4">
        <f t="shared" si="712"/>
        <v>0</v>
      </c>
      <c r="AV1180" s="4">
        <f t="shared" si="713"/>
        <v>0</v>
      </c>
      <c r="AW1180" s="4">
        <f t="shared" si="714"/>
        <v>0</v>
      </c>
      <c r="AX1180" s="4">
        <f t="shared" si="715"/>
        <v>0</v>
      </c>
      <c r="AY1180" s="4">
        <f t="shared" si="716"/>
        <v>0</v>
      </c>
      <c r="AZ1180" s="4">
        <f t="shared" si="717"/>
        <v>0</v>
      </c>
      <c r="BA1180" s="4">
        <f t="shared" si="718"/>
        <v>0</v>
      </c>
      <c r="BB1180" s="4">
        <f t="shared" si="719"/>
        <v>0</v>
      </c>
      <c r="BC1180" s="4">
        <f t="shared" si="720"/>
        <v>0</v>
      </c>
      <c r="BD1180" s="4">
        <f t="shared" si="721"/>
        <v>0</v>
      </c>
      <c r="BE1180" s="4">
        <f t="shared" si="722"/>
        <v>0</v>
      </c>
      <c r="BF1180" s="4">
        <f t="shared" si="723"/>
        <v>0</v>
      </c>
      <c r="BG1180" s="4">
        <f t="shared" si="724"/>
        <v>0</v>
      </c>
    </row>
    <row r="1181" spans="1:59" ht="15" customHeight="1" x14ac:dyDescent="0.3">
      <c r="A1181" s="3" t="s">
        <v>131</v>
      </c>
      <c r="B1181" s="3" t="s">
        <v>579</v>
      </c>
      <c r="C1181" s="3" t="s">
        <v>538</v>
      </c>
      <c r="D1181" s="210" t="s">
        <v>312</v>
      </c>
      <c r="E1181" s="2" t="s">
        <v>313</v>
      </c>
      <c r="F1181" s="89">
        <f>VLOOKUP($C1181,Filtre!E:G,2,0)</f>
        <v>45763</v>
      </c>
      <c r="G1181" s="158" t="str">
        <f>LEFT(VLOOKUP($C1181,Filtre!E:G,3,0),5)</f>
        <v>13.00</v>
      </c>
      <c r="H1181" s="68" t="s">
        <v>50</v>
      </c>
      <c r="I1181" s="73">
        <f t="shared" si="692"/>
        <v>11</v>
      </c>
      <c r="J1181" s="238" t="s">
        <v>77</v>
      </c>
      <c r="K1181" s="86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1">
        <f t="shared" si="693"/>
        <v>0</v>
      </c>
      <c r="AC1181" s="1">
        <f t="shared" si="694"/>
        <v>0</v>
      </c>
      <c r="AD1181" s="1">
        <f t="shared" si="695"/>
        <v>0</v>
      </c>
      <c r="AE1181" s="1">
        <f t="shared" si="696"/>
        <v>0</v>
      </c>
      <c r="AF1181" s="1">
        <f t="shared" si="697"/>
        <v>0</v>
      </c>
      <c r="AG1181" s="1">
        <f t="shared" si="698"/>
        <v>0</v>
      </c>
      <c r="AH1181" s="1">
        <f t="shared" si="699"/>
        <v>0</v>
      </c>
      <c r="AI1181" s="1">
        <f t="shared" si="700"/>
        <v>0</v>
      </c>
      <c r="AJ1181" s="1">
        <f t="shared" si="701"/>
        <v>0</v>
      </c>
      <c r="AK1181" s="1">
        <f t="shared" si="702"/>
        <v>0</v>
      </c>
      <c r="AL1181" s="1">
        <f t="shared" si="703"/>
        <v>0</v>
      </c>
      <c r="AM1181" s="1">
        <f t="shared" si="704"/>
        <v>0</v>
      </c>
      <c r="AN1181" s="1">
        <f t="shared" si="705"/>
        <v>0</v>
      </c>
      <c r="AO1181" s="1">
        <f t="shared" si="706"/>
        <v>0</v>
      </c>
      <c r="AP1181" s="1">
        <f t="shared" si="707"/>
        <v>0</v>
      </c>
      <c r="AQ1181" s="1">
        <f t="shared" si="708"/>
        <v>0</v>
      </c>
      <c r="AR1181" s="4">
        <f t="shared" si="709"/>
        <v>0</v>
      </c>
      <c r="AS1181" s="4">
        <f t="shared" si="710"/>
        <v>0</v>
      </c>
      <c r="AT1181" s="4">
        <f t="shared" si="711"/>
        <v>0</v>
      </c>
      <c r="AU1181" s="4">
        <f t="shared" si="712"/>
        <v>0</v>
      </c>
      <c r="AV1181" s="4">
        <f t="shared" si="713"/>
        <v>0</v>
      </c>
      <c r="AW1181" s="4">
        <f t="shared" si="714"/>
        <v>0</v>
      </c>
      <c r="AX1181" s="4">
        <f t="shared" si="715"/>
        <v>0</v>
      </c>
      <c r="AY1181" s="4">
        <f t="shared" si="716"/>
        <v>0</v>
      </c>
      <c r="AZ1181" s="4">
        <f t="shared" si="717"/>
        <v>0</v>
      </c>
      <c r="BA1181" s="4">
        <f t="shared" si="718"/>
        <v>0</v>
      </c>
      <c r="BB1181" s="4">
        <f t="shared" si="719"/>
        <v>0</v>
      </c>
      <c r="BC1181" s="4">
        <f t="shared" si="720"/>
        <v>0</v>
      </c>
      <c r="BD1181" s="4">
        <f t="shared" si="721"/>
        <v>0</v>
      </c>
      <c r="BE1181" s="4">
        <f t="shared" si="722"/>
        <v>0</v>
      </c>
      <c r="BF1181" s="4">
        <f t="shared" si="723"/>
        <v>0</v>
      </c>
      <c r="BG1181" s="4">
        <f t="shared" si="724"/>
        <v>0</v>
      </c>
    </row>
    <row r="1182" spans="1:59" ht="15" customHeight="1" x14ac:dyDescent="0.3">
      <c r="A1182" s="3" t="s">
        <v>131</v>
      </c>
      <c r="B1182" s="3" t="s">
        <v>579</v>
      </c>
      <c r="C1182" s="3" t="s">
        <v>538</v>
      </c>
      <c r="D1182" s="210" t="s">
        <v>282</v>
      </c>
      <c r="E1182" s="2" t="s">
        <v>283</v>
      </c>
      <c r="F1182" s="89">
        <f>VLOOKUP($C1182,Filtre!E:G,2,0)</f>
        <v>45763</v>
      </c>
      <c r="G1182" s="158" t="str">
        <f>LEFT(VLOOKUP($C1182,Filtre!E:G,3,0),5)</f>
        <v>13.00</v>
      </c>
      <c r="H1182" s="68" t="s">
        <v>50</v>
      </c>
      <c r="I1182" s="73">
        <f t="shared" si="692"/>
        <v>12</v>
      </c>
      <c r="J1182" s="238" t="s">
        <v>77</v>
      </c>
      <c r="K1182" s="86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1">
        <f t="shared" si="693"/>
        <v>0</v>
      </c>
      <c r="AC1182" s="1">
        <f t="shared" si="694"/>
        <v>0</v>
      </c>
      <c r="AD1182" s="1">
        <f t="shared" si="695"/>
        <v>0</v>
      </c>
      <c r="AE1182" s="1">
        <f t="shared" si="696"/>
        <v>0</v>
      </c>
      <c r="AF1182" s="1">
        <f t="shared" si="697"/>
        <v>0</v>
      </c>
      <c r="AG1182" s="1">
        <f t="shared" si="698"/>
        <v>0</v>
      </c>
      <c r="AH1182" s="1">
        <f t="shared" si="699"/>
        <v>0</v>
      </c>
      <c r="AI1182" s="1">
        <f t="shared" si="700"/>
        <v>0</v>
      </c>
      <c r="AJ1182" s="1">
        <f t="shared" si="701"/>
        <v>0</v>
      </c>
      <c r="AK1182" s="1">
        <f t="shared" si="702"/>
        <v>0</v>
      </c>
      <c r="AL1182" s="1">
        <f t="shared" si="703"/>
        <v>0</v>
      </c>
      <c r="AM1182" s="1">
        <f t="shared" si="704"/>
        <v>0</v>
      </c>
      <c r="AN1182" s="1">
        <f t="shared" si="705"/>
        <v>0</v>
      </c>
      <c r="AO1182" s="1">
        <f t="shared" si="706"/>
        <v>0</v>
      </c>
      <c r="AP1182" s="1">
        <f t="shared" si="707"/>
        <v>0</v>
      </c>
      <c r="AQ1182" s="1">
        <f t="shared" si="708"/>
        <v>0</v>
      </c>
      <c r="AR1182" s="4">
        <f t="shared" si="709"/>
        <v>0</v>
      </c>
      <c r="AS1182" s="4">
        <f t="shared" si="710"/>
        <v>0</v>
      </c>
      <c r="AT1182" s="4">
        <f t="shared" si="711"/>
        <v>0</v>
      </c>
      <c r="AU1182" s="4">
        <f t="shared" si="712"/>
        <v>0</v>
      </c>
      <c r="AV1182" s="4">
        <f t="shared" si="713"/>
        <v>0</v>
      </c>
      <c r="AW1182" s="4">
        <f t="shared" si="714"/>
        <v>0</v>
      </c>
      <c r="AX1182" s="4">
        <f t="shared" si="715"/>
        <v>0</v>
      </c>
      <c r="AY1182" s="4">
        <f t="shared" si="716"/>
        <v>0</v>
      </c>
      <c r="AZ1182" s="4">
        <f t="shared" si="717"/>
        <v>0</v>
      </c>
      <c r="BA1182" s="4">
        <f t="shared" si="718"/>
        <v>0</v>
      </c>
      <c r="BB1182" s="4">
        <f t="shared" si="719"/>
        <v>0</v>
      </c>
      <c r="BC1182" s="4">
        <f t="shared" si="720"/>
        <v>0</v>
      </c>
      <c r="BD1182" s="4">
        <f t="shared" si="721"/>
        <v>0</v>
      </c>
      <c r="BE1182" s="4">
        <f t="shared" si="722"/>
        <v>0</v>
      </c>
      <c r="BF1182" s="4">
        <f t="shared" si="723"/>
        <v>0</v>
      </c>
      <c r="BG1182" s="4">
        <f t="shared" si="724"/>
        <v>0</v>
      </c>
    </row>
    <row r="1183" spans="1:59" ht="15" customHeight="1" x14ac:dyDescent="0.3">
      <c r="A1183" s="3" t="s">
        <v>131</v>
      </c>
      <c r="B1183" s="3" t="s">
        <v>579</v>
      </c>
      <c r="C1183" s="3" t="s">
        <v>538</v>
      </c>
      <c r="D1183" s="210" t="s">
        <v>308</v>
      </c>
      <c r="E1183" s="2" t="s">
        <v>309</v>
      </c>
      <c r="F1183" s="89">
        <f>VLOOKUP($C1183,Filtre!E:G,2,0)</f>
        <v>45763</v>
      </c>
      <c r="G1183" s="158" t="str">
        <f>LEFT(VLOOKUP($C1183,Filtre!E:G,3,0),5)</f>
        <v>13.00</v>
      </c>
      <c r="H1183" s="68" t="s">
        <v>50</v>
      </c>
      <c r="I1183" s="73">
        <f t="shared" si="692"/>
        <v>13</v>
      </c>
      <c r="J1183" s="238" t="s">
        <v>77</v>
      </c>
      <c r="K1183" s="86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1">
        <f t="shared" si="693"/>
        <v>0</v>
      </c>
      <c r="AC1183" s="1">
        <f t="shared" si="694"/>
        <v>0</v>
      </c>
      <c r="AD1183" s="1">
        <f t="shared" si="695"/>
        <v>0</v>
      </c>
      <c r="AE1183" s="1">
        <f t="shared" si="696"/>
        <v>0</v>
      </c>
      <c r="AF1183" s="1">
        <f t="shared" si="697"/>
        <v>0</v>
      </c>
      <c r="AG1183" s="1">
        <f t="shared" si="698"/>
        <v>0</v>
      </c>
      <c r="AH1183" s="1">
        <f t="shared" si="699"/>
        <v>0</v>
      </c>
      <c r="AI1183" s="1">
        <f t="shared" si="700"/>
        <v>0</v>
      </c>
      <c r="AJ1183" s="1">
        <f t="shared" si="701"/>
        <v>0</v>
      </c>
      <c r="AK1183" s="1">
        <f t="shared" si="702"/>
        <v>0</v>
      </c>
      <c r="AL1183" s="1">
        <f t="shared" si="703"/>
        <v>0</v>
      </c>
      <c r="AM1183" s="1">
        <f t="shared" si="704"/>
        <v>0</v>
      </c>
      <c r="AN1183" s="1">
        <f t="shared" si="705"/>
        <v>0</v>
      </c>
      <c r="AO1183" s="1">
        <f t="shared" si="706"/>
        <v>0</v>
      </c>
      <c r="AP1183" s="1">
        <f t="shared" si="707"/>
        <v>0</v>
      </c>
      <c r="AQ1183" s="1">
        <f t="shared" si="708"/>
        <v>0</v>
      </c>
      <c r="AR1183" s="4">
        <f t="shared" si="709"/>
        <v>0</v>
      </c>
      <c r="AS1183" s="4">
        <f t="shared" si="710"/>
        <v>0</v>
      </c>
      <c r="AT1183" s="4">
        <f t="shared" si="711"/>
        <v>0</v>
      </c>
      <c r="AU1183" s="4">
        <f t="shared" si="712"/>
        <v>0</v>
      </c>
      <c r="AV1183" s="4">
        <f t="shared" si="713"/>
        <v>0</v>
      </c>
      <c r="AW1183" s="4">
        <f t="shared" si="714"/>
        <v>0</v>
      </c>
      <c r="AX1183" s="4">
        <f t="shared" si="715"/>
        <v>0</v>
      </c>
      <c r="AY1183" s="4">
        <f t="shared" si="716"/>
        <v>0</v>
      </c>
      <c r="AZ1183" s="4">
        <f t="shared" si="717"/>
        <v>0</v>
      </c>
      <c r="BA1183" s="4">
        <f t="shared" si="718"/>
        <v>0</v>
      </c>
      <c r="BB1183" s="4">
        <f t="shared" si="719"/>
        <v>0</v>
      </c>
      <c r="BC1183" s="4">
        <f t="shared" si="720"/>
        <v>0</v>
      </c>
      <c r="BD1183" s="4">
        <f t="shared" si="721"/>
        <v>0</v>
      </c>
      <c r="BE1183" s="4">
        <f t="shared" si="722"/>
        <v>0</v>
      </c>
      <c r="BF1183" s="4">
        <f t="shared" si="723"/>
        <v>0</v>
      </c>
      <c r="BG1183" s="4">
        <f t="shared" si="724"/>
        <v>0</v>
      </c>
    </row>
    <row r="1184" spans="1:59" ht="15" customHeight="1" x14ac:dyDescent="0.3">
      <c r="A1184" s="3" t="s">
        <v>131</v>
      </c>
      <c r="B1184" s="3" t="s">
        <v>579</v>
      </c>
      <c r="C1184" s="3" t="s">
        <v>538</v>
      </c>
      <c r="D1184" s="210" t="s">
        <v>296</v>
      </c>
      <c r="E1184" s="2" t="s">
        <v>297</v>
      </c>
      <c r="F1184" s="89">
        <f>VLOOKUP($C1184,Filtre!E:G,2,0)</f>
        <v>45763</v>
      </c>
      <c r="G1184" s="158" t="str">
        <f>LEFT(VLOOKUP($C1184,Filtre!E:G,3,0),5)</f>
        <v>13.00</v>
      </c>
      <c r="H1184" s="68" t="s">
        <v>50</v>
      </c>
      <c r="I1184" s="73">
        <f t="shared" si="692"/>
        <v>14</v>
      </c>
      <c r="J1184" s="238" t="s">
        <v>77</v>
      </c>
      <c r="K1184" s="86"/>
      <c r="L1184" s="28"/>
      <c r="M1184" s="27"/>
      <c r="N1184" s="27"/>
      <c r="O1184" s="27"/>
      <c r="P1184" s="27"/>
      <c r="Q1184" s="27"/>
      <c r="R1184" s="28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1">
        <f t="shared" si="693"/>
        <v>0</v>
      </c>
      <c r="AC1184" s="1">
        <f t="shared" si="694"/>
        <v>0</v>
      </c>
      <c r="AD1184" s="1">
        <f t="shared" si="695"/>
        <v>0</v>
      </c>
      <c r="AE1184" s="1">
        <f t="shared" si="696"/>
        <v>0</v>
      </c>
      <c r="AF1184" s="1">
        <f t="shared" si="697"/>
        <v>0</v>
      </c>
      <c r="AG1184" s="1">
        <f t="shared" si="698"/>
        <v>0</v>
      </c>
      <c r="AH1184" s="1">
        <f t="shared" si="699"/>
        <v>0</v>
      </c>
      <c r="AI1184" s="1">
        <f t="shared" si="700"/>
        <v>0</v>
      </c>
      <c r="AJ1184" s="1">
        <f t="shared" si="701"/>
        <v>0</v>
      </c>
      <c r="AK1184" s="1">
        <f t="shared" si="702"/>
        <v>0</v>
      </c>
      <c r="AL1184" s="1">
        <f t="shared" si="703"/>
        <v>0</v>
      </c>
      <c r="AM1184" s="1">
        <f t="shared" si="704"/>
        <v>0</v>
      </c>
      <c r="AN1184" s="1">
        <f t="shared" si="705"/>
        <v>0</v>
      </c>
      <c r="AO1184" s="1">
        <f t="shared" si="706"/>
        <v>0</v>
      </c>
      <c r="AP1184" s="1">
        <f t="shared" si="707"/>
        <v>0</v>
      </c>
      <c r="AQ1184" s="1">
        <f t="shared" si="708"/>
        <v>0</v>
      </c>
      <c r="AR1184" s="4">
        <f t="shared" si="709"/>
        <v>0</v>
      </c>
      <c r="AS1184" s="4">
        <f t="shared" si="710"/>
        <v>0</v>
      </c>
      <c r="AT1184" s="4">
        <f t="shared" si="711"/>
        <v>0</v>
      </c>
      <c r="AU1184" s="4">
        <f t="shared" si="712"/>
        <v>0</v>
      </c>
      <c r="AV1184" s="4">
        <f t="shared" si="713"/>
        <v>0</v>
      </c>
      <c r="AW1184" s="4">
        <f t="shared" si="714"/>
        <v>0</v>
      </c>
      <c r="AX1184" s="4">
        <f t="shared" si="715"/>
        <v>0</v>
      </c>
      <c r="AY1184" s="4">
        <f t="shared" si="716"/>
        <v>0</v>
      </c>
      <c r="AZ1184" s="4">
        <f t="shared" si="717"/>
        <v>0</v>
      </c>
      <c r="BA1184" s="4">
        <f t="shared" si="718"/>
        <v>0</v>
      </c>
      <c r="BB1184" s="4">
        <f t="shared" si="719"/>
        <v>0</v>
      </c>
      <c r="BC1184" s="4">
        <f t="shared" si="720"/>
        <v>0</v>
      </c>
      <c r="BD1184" s="4">
        <f t="shared" si="721"/>
        <v>0</v>
      </c>
      <c r="BE1184" s="4">
        <f t="shared" si="722"/>
        <v>0</v>
      </c>
      <c r="BF1184" s="4">
        <f t="shared" si="723"/>
        <v>0</v>
      </c>
      <c r="BG1184" s="4">
        <f t="shared" si="724"/>
        <v>0</v>
      </c>
    </row>
    <row r="1185" spans="1:59" ht="15" customHeight="1" x14ac:dyDescent="0.3">
      <c r="A1185" s="3" t="s">
        <v>131</v>
      </c>
      <c r="B1185" s="3" t="s">
        <v>579</v>
      </c>
      <c r="C1185" s="3" t="s">
        <v>538</v>
      </c>
      <c r="D1185" s="210" t="s">
        <v>302</v>
      </c>
      <c r="E1185" s="2" t="s">
        <v>303</v>
      </c>
      <c r="F1185" s="89">
        <f>VLOOKUP($C1185,Filtre!E:G,2,0)</f>
        <v>45763</v>
      </c>
      <c r="G1185" s="158" t="str">
        <f>LEFT(VLOOKUP($C1185,Filtre!E:G,3,0),5)</f>
        <v>13.00</v>
      </c>
      <c r="H1185" s="68" t="s">
        <v>50</v>
      </c>
      <c r="I1185" s="73">
        <f t="shared" si="692"/>
        <v>15</v>
      </c>
      <c r="J1185" s="238" t="s">
        <v>77</v>
      </c>
      <c r="K1185" s="86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1">
        <f t="shared" si="693"/>
        <v>0</v>
      </c>
      <c r="AC1185" s="1">
        <f t="shared" si="694"/>
        <v>0</v>
      </c>
      <c r="AD1185" s="1">
        <f t="shared" si="695"/>
        <v>0</v>
      </c>
      <c r="AE1185" s="1">
        <f t="shared" si="696"/>
        <v>0</v>
      </c>
      <c r="AF1185" s="1">
        <f t="shared" si="697"/>
        <v>0</v>
      </c>
      <c r="AG1185" s="1">
        <f t="shared" si="698"/>
        <v>0</v>
      </c>
      <c r="AH1185" s="1">
        <f t="shared" si="699"/>
        <v>0</v>
      </c>
      <c r="AI1185" s="1">
        <f t="shared" si="700"/>
        <v>0</v>
      </c>
      <c r="AJ1185" s="1">
        <f t="shared" si="701"/>
        <v>0</v>
      </c>
      <c r="AK1185" s="1">
        <f t="shared" si="702"/>
        <v>0</v>
      </c>
      <c r="AL1185" s="1">
        <f t="shared" si="703"/>
        <v>0</v>
      </c>
      <c r="AM1185" s="1">
        <f t="shared" si="704"/>
        <v>0</v>
      </c>
      <c r="AN1185" s="1">
        <f t="shared" si="705"/>
        <v>0</v>
      </c>
      <c r="AO1185" s="1">
        <f t="shared" si="706"/>
        <v>0</v>
      </c>
      <c r="AP1185" s="1">
        <f t="shared" si="707"/>
        <v>0</v>
      </c>
      <c r="AQ1185" s="1">
        <f t="shared" si="708"/>
        <v>0</v>
      </c>
      <c r="AR1185" s="4">
        <f t="shared" si="709"/>
        <v>0</v>
      </c>
      <c r="AS1185" s="4">
        <f t="shared" si="710"/>
        <v>0</v>
      </c>
      <c r="AT1185" s="4">
        <f t="shared" si="711"/>
        <v>0</v>
      </c>
      <c r="AU1185" s="4">
        <f t="shared" si="712"/>
        <v>0</v>
      </c>
      <c r="AV1185" s="4">
        <f t="shared" si="713"/>
        <v>0</v>
      </c>
      <c r="AW1185" s="4">
        <f t="shared" si="714"/>
        <v>0</v>
      </c>
      <c r="AX1185" s="4">
        <f t="shared" si="715"/>
        <v>0</v>
      </c>
      <c r="AY1185" s="4">
        <f t="shared" si="716"/>
        <v>0</v>
      </c>
      <c r="AZ1185" s="4">
        <f t="shared" si="717"/>
        <v>0</v>
      </c>
      <c r="BA1185" s="4">
        <f t="shared" si="718"/>
        <v>0</v>
      </c>
      <c r="BB1185" s="4">
        <f t="shared" si="719"/>
        <v>0</v>
      </c>
      <c r="BC1185" s="4">
        <f t="shared" si="720"/>
        <v>0</v>
      </c>
      <c r="BD1185" s="4">
        <f t="shared" si="721"/>
        <v>0</v>
      </c>
      <c r="BE1185" s="4">
        <f t="shared" si="722"/>
        <v>0</v>
      </c>
      <c r="BF1185" s="4">
        <f t="shared" si="723"/>
        <v>0</v>
      </c>
      <c r="BG1185" s="4">
        <f t="shared" si="724"/>
        <v>0</v>
      </c>
    </row>
    <row r="1186" spans="1:59" ht="15" customHeight="1" x14ac:dyDescent="0.3">
      <c r="A1186" s="3" t="s">
        <v>131</v>
      </c>
      <c r="B1186" s="3" t="s">
        <v>579</v>
      </c>
      <c r="C1186" s="3" t="s">
        <v>538</v>
      </c>
      <c r="D1186" s="210" t="s">
        <v>134</v>
      </c>
      <c r="E1186" s="2" t="s">
        <v>224</v>
      </c>
      <c r="F1186" s="89">
        <f>VLOOKUP($C1186,Filtre!E:G,2,0)</f>
        <v>45763</v>
      </c>
      <c r="G1186" s="158" t="str">
        <f>LEFT(VLOOKUP($C1186,Filtre!E:G,3,0),5)</f>
        <v>13.00</v>
      </c>
      <c r="H1186" s="68" t="s">
        <v>50</v>
      </c>
      <c r="I1186" s="73">
        <f t="shared" si="692"/>
        <v>16</v>
      </c>
      <c r="J1186" s="238" t="s">
        <v>77</v>
      </c>
      <c r="K1186" s="86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1">
        <f t="shared" si="693"/>
        <v>0</v>
      </c>
      <c r="AC1186" s="1">
        <f t="shared" si="694"/>
        <v>0</v>
      </c>
      <c r="AD1186" s="1">
        <f t="shared" si="695"/>
        <v>0</v>
      </c>
      <c r="AE1186" s="1">
        <f t="shared" si="696"/>
        <v>0</v>
      </c>
      <c r="AF1186" s="1">
        <f t="shared" si="697"/>
        <v>0</v>
      </c>
      <c r="AG1186" s="1">
        <f t="shared" si="698"/>
        <v>0</v>
      </c>
      <c r="AH1186" s="1">
        <f t="shared" si="699"/>
        <v>0</v>
      </c>
      <c r="AI1186" s="1">
        <f t="shared" si="700"/>
        <v>0</v>
      </c>
      <c r="AJ1186" s="1">
        <f t="shared" si="701"/>
        <v>0</v>
      </c>
      <c r="AK1186" s="1">
        <f t="shared" si="702"/>
        <v>0</v>
      </c>
      <c r="AL1186" s="1">
        <f t="shared" si="703"/>
        <v>0</v>
      </c>
      <c r="AM1186" s="1">
        <f t="shared" si="704"/>
        <v>0</v>
      </c>
      <c r="AN1186" s="1">
        <f t="shared" si="705"/>
        <v>0</v>
      </c>
      <c r="AO1186" s="1">
        <f t="shared" si="706"/>
        <v>0</v>
      </c>
      <c r="AP1186" s="1">
        <f t="shared" si="707"/>
        <v>0</v>
      </c>
      <c r="AQ1186" s="1">
        <f t="shared" si="708"/>
        <v>0</v>
      </c>
      <c r="AR1186" s="4">
        <f t="shared" si="709"/>
        <v>0</v>
      </c>
      <c r="AS1186" s="4">
        <f t="shared" si="710"/>
        <v>0</v>
      </c>
      <c r="AT1186" s="4">
        <f t="shared" si="711"/>
        <v>0</v>
      </c>
      <c r="AU1186" s="4">
        <f t="shared" si="712"/>
        <v>0</v>
      </c>
      <c r="AV1186" s="4">
        <f t="shared" si="713"/>
        <v>0</v>
      </c>
      <c r="AW1186" s="4">
        <f t="shared" si="714"/>
        <v>0</v>
      </c>
      <c r="AX1186" s="4">
        <f t="shared" si="715"/>
        <v>0</v>
      </c>
      <c r="AY1186" s="4">
        <f t="shared" si="716"/>
        <v>0</v>
      </c>
      <c r="AZ1186" s="4">
        <f t="shared" si="717"/>
        <v>0</v>
      </c>
      <c r="BA1186" s="4">
        <f t="shared" si="718"/>
        <v>0</v>
      </c>
      <c r="BB1186" s="4">
        <f t="shared" si="719"/>
        <v>0</v>
      </c>
      <c r="BC1186" s="4">
        <f t="shared" si="720"/>
        <v>0</v>
      </c>
      <c r="BD1186" s="4">
        <f t="shared" si="721"/>
        <v>0</v>
      </c>
      <c r="BE1186" s="4">
        <f t="shared" si="722"/>
        <v>0</v>
      </c>
      <c r="BF1186" s="4">
        <f t="shared" si="723"/>
        <v>0</v>
      </c>
      <c r="BG1186" s="4">
        <f t="shared" si="724"/>
        <v>0</v>
      </c>
    </row>
    <row r="1187" spans="1:59" ht="15" customHeight="1" x14ac:dyDescent="0.3">
      <c r="A1187" s="3" t="s">
        <v>131</v>
      </c>
      <c r="B1187" s="3" t="s">
        <v>579</v>
      </c>
      <c r="C1187" s="3" t="s">
        <v>538</v>
      </c>
      <c r="D1187" s="210" t="s">
        <v>306</v>
      </c>
      <c r="E1187" s="2" t="s">
        <v>307</v>
      </c>
      <c r="F1187" s="89">
        <f>VLOOKUP($C1187,Filtre!E:G,2,0)</f>
        <v>45763</v>
      </c>
      <c r="G1187" s="158" t="str">
        <f>LEFT(VLOOKUP($C1187,Filtre!E:G,3,0),5)</f>
        <v>13.00</v>
      </c>
      <c r="H1187" s="68" t="s">
        <v>50</v>
      </c>
      <c r="I1187" s="73">
        <f t="shared" si="692"/>
        <v>17</v>
      </c>
      <c r="J1187" s="238" t="s">
        <v>77</v>
      </c>
      <c r="K1187" s="86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1">
        <f t="shared" si="693"/>
        <v>0</v>
      </c>
      <c r="AC1187" s="1">
        <f t="shared" si="694"/>
        <v>0</v>
      </c>
      <c r="AD1187" s="1">
        <f t="shared" si="695"/>
        <v>0</v>
      </c>
      <c r="AE1187" s="1">
        <f t="shared" si="696"/>
        <v>0</v>
      </c>
      <c r="AF1187" s="1">
        <f t="shared" si="697"/>
        <v>0</v>
      </c>
      <c r="AG1187" s="1">
        <f t="shared" si="698"/>
        <v>0</v>
      </c>
      <c r="AH1187" s="1">
        <f t="shared" si="699"/>
        <v>0</v>
      </c>
      <c r="AI1187" s="1">
        <f t="shared" si="700"/>
        <v>0</v>
      </c>
      <c r="AJ1187" s="1">
        <f t="shared" si="701"/>
        <v>0</v>
      </c>
      <c r="AK1187" s="1">
        <f t="shared" si="702"/>
        <v>0</v>
      </c>
      <c r="AL1187" s="1">
        <f t="shared" si="703"/>
        <v>0</v>
      </c>
      <c r="AM1187" s="1">
        <f t="shared" si="704"/>
        <v>0</v>
      </c>
      <c r="AN1187" s="1">
        <f t="shared" si="705"/>
        <v>0</v>
      </c>
      <c r="AO1187" s="1">
        <f t="shared" si="706"/>
        <v>0</v>
      </c>
      <c r="AP1187" s="1">
        <f t="shared" si="707"/>
        <v>0</v>
      </c>
      <c r="AQ1187" s="1">
        <f t="shared" si="708"/>
        <v>0</v>
      </c>
      <c r="AR1187" s="4">
        <f t="shared" si="709"/>
        <v>0</v>
      </c>
      <c r="AS1187" s="4">
        <f t="shared" si="710"/>
        <v>0</v>
      </c>
      <c r="AT1187" s="4">
        <f t="shared" si="711"/>
        <v>0</v>
      </c>
      <c r="AU1187" s="4">
        <f t="shared" si="712"/>
        <v>0</v>
      </c>
      <c r="AV1187" s="4">
        <f t="shared" si="713"/>
        <v>0</v>
      </c>
      <c r="AW1187" s="4">
        <f t="shared" si="714"/>
        <v>0</v>
      </c>
      <c r="AX1187" s="4">
        <f t="shared" si="715"/>
        <v>0</v>
      </c>
      <c r="AY1187" s="4">
        <f t="shared" si="716"/>
        <v>0</v>
      </c>
      <c r="AZ1187" s="4">
        <f t="shared" si="717"/>
        <v>0</v>
      </c>
      <c r="BA1187" s="4">
        <f t="shared" si="718"/>
        <v>0</v>
      </c>
      <c r="BB1187" s="4">
        <f t="shared" si="719"/>
        <v>0</v>
      </c>
      <c r="BC1187" s="4">
        <f t="shared" si="720"/>
        <v>0</v>
      </c>
      <c r="BD1187" s="4">
        <f t="shared" si="721"/>
        <v>0</v>
      </c>
      <c r="BE1187" s="4">
        <f t="shared" si="722"/>
        <v>0</v>
      </c>
      <c r="BF1187" s="4">
        <f t="shared" si="723"/>
        <v>0</v>
      </c>
      <c r="BG1187" s="4">
        <f t="shared" si="724"/>
        <v>0</v>
      </c>
    </row>
    <row r="1188" spans="1:59" ht="15" customHeight="1" x14ac:dyDescent="0.3">
      <c r="A1188" s="3" t="s">
        <v>131</v>
      </c>
      <c r="B1188" s="3" t="s">
        <v>579</v>
      </c>
      <c r="C1188" s="3" t="s">
        <v>538</v>
      </c>
      <c r="D1188" s="210" t="s">
        <v>646</v>
      </c>
      <c r="E1188" s="2" t="s">
        <v>647</v>
      </c>
      <c r="F1188" s="89">
        <f>VLOOKUP($C1188,Filtre!E:G,2,0)</f>
        <v>45763</v>
      </c>
      <c r="G1188" s="158" t="str">
        <f>LEFT(VLOOKUP($C1188,Filtre!E:G,3,0),5)</f>
        <v>13.00</v>
      </c>
      <c r="H1188" s="68" t="s">
        <v>50</v>
      </c>
      <c r="I1188" s="73">
        <f t="shared" si="692"/>
        <v>18</v>
      </c>
      <c r="J1188" s="238" t="s">
        <v>77</v>
      </c>
      <c r="K1188" s="86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1">
        <f t="shared" si="693"/>
        <v>0</v>
      </c>
      <c r="AC1188" s="1">
        <f t="shared" si="694"/>
        <v>0</v>
      </c>
      <c r="AD1188" s="1">
        <f t="shared" si="695"/>
        <v>0</v>
      </c>
      <c r="AE1188" s="1">
        <f t="shared" si="696"/>
        <v>0</v>
      </c>
      <c r="AF1188" s="1">
        <f t="shared" si="697"/>
        <v>0</v>
      </c>
      <c r="AG1188" s="1">
        <f t="shared" si="698"/>
        <v>0</v>
      </c>
      <c r="AH1188" s="1">
        <f t="shared" si="699"/>
        <v>0</v>
      </c>
      <c r="AI1188" s="1">
        <f t="shared" si="700"/>
        <v>0</v>
      </c>
      <c r="AJ1188" s="1">
        <f t="shared" si="701"/>
        <v>0</v>
      </c>
      <c r="AK1188" s="1">
        <f t="shared" si="702"/>
        <v>0</v>
      </c>
      <c r="AL1188" s="1">
        <f t="shared" si="703"/>
        <v>0</v>
      </c>
      <c r="AM1188" s="1">
        <f t="shared" si="704"/>
        <v>0</v>
      </c>
      <c r="AN1188" s="1">
        <f t="shared" si="705"/>
        <v>0</v>
      </c>
      <c r="AO1188" s="1">
        <f t="shared" si="706"/>
        <v>0</v>
      </c>
      <c r="AP1188" s="1">
        <f t="shared" si="707"/>
        <v>0</v>
      </c>
      <c r="AQ1188" s="1">
        <f t="shared" si="708"/>
        <v>0</v>
      </c>
      <c r="AR1188" s="4">
        <f t="shared" si="709"/>
        <v>0</v>
      </c>
      <c r="AS1188" s="4">
        <f t="shared" si="710"/>
        <v>0</v>
      </c>
      <c r="AT1188" s="4">
        <f t="shared" si="711"/>
        <v>0</v>
      </c>
      <c r="AU1188" s="4">
        <f t="shared" si="712"/>
        <v>0</v>
      </c>
      <c r="AV1188" s="4">
        <f t="shared" si="713"/>
        <v>0</v>
      </c>
      <c r="AW1188" s="4">
        <f t="shared" si="714"/>
        <v>0</v>
      </c>
      <c r="AX1188" s="4">
        <f t="shared" si="715"/>
        <v>0</v>
      </c>
      <c r="AY1188" s="4">
        <f t="shared" si="716"/>
        <v>0</v>
      </c>
      <c r="AZ1188" s="4">
        <f t="shared" si="717"/>
        <v>0</v>
      </c>
      <c r="BA1188" s="4">
        <f t="shared" si="718"/>
        <v>0</v>
      </c>
      <c r="BB1188" s="4">
        <f t="shared" si="719"/>
        <v>0</v>
      </c>
      <c r="BC1188" s="4">
        <f t="shared" si="720"/>
        <v>0</v>
      </c>
      <c r="BD1188" s="4">
        <f t="shared" si="721"/>
        <v>0</v>
      </c>
      <c r="BE1188" s="4">
        <f t="shared" si="722"/>
        <v>0</v>
      </c>
      <c r="BF1188" s="4">
        <f t="shared" si="723"/>
        <v>0</v>
      </c>
      <c r="BG1188" s="4">
        <f t="shared" si="724"/>
        <v>0</v>
      </c>
    </row>
    <row r="1189" spans="1:59" ht="15" customHeight="1" x14ac:dyDescent="0.3">
      <c r="A1189" s="3" t="s">
        <v>131</v>
      </c>
      <c r="B1189" s="3" t="s">
        <v>579</v>
      </c>
      <c r="C1189" s="3" t="s">
        <v>538</v>
      </c>
      <c r="D1189" s="210" t="s">
        <v>144</v>
      </c>
      <c r="E1189" s="2" t="s">
        <v>234</v>
      </c>
      <c r="F1189" s="89">
        <f>VLOOKUP($C1189,Filtre!E:G,2,0)</f>
        <v>45763</v>
      </c>
      <c r="G1189" s="158" t="str">
        <f>LEFT(VLOOKUP($C1189,Filtre!E:G,3,0),5)</f>
        <v>13.00</v>
      </c>
      <c r="H1189" s="68" t="s">
        <v>50</v>
      </c>
      <c r="I1189" s="73">
        <f t="shared" si="692"/>
        <v>19</v>
      </c>
      <c r="J1189" s="238" t="s">
        <v>77</v>
      </c>
      <c r="K1189" s="86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1">
        <f t="shared" si="693"/>
        <v>0</v>
      </c>
      <c r="AC1189" s="1">
        <f t="shared" si="694"/>
        <v>0</v>
      </c>
      <c r="AD1189" s="1">
        <f t="shared" si="695"/>
        <v>0</v>
      </c>
      <c r="AE1189" s="1">
        <f t="shared" si="696"/>
        <v>0</v>
      </c>
      <c r="AF1189" s="1">
        <f t="shared" si="697"/>
        <v>0</v>
      </c>
      <c r="AG1189" s="1">
        <f t="shared" si="698"/>
        <v>0</v>
      </c>
      <c r="AH1189" s="1">
        <f t="shared" si="699"/>
        <v>0</v>
      </c>
      <c r="AI1189" s="1">
        <f t="shared" si="700"/>
        <v>0</v>
      </c>
      <c r="AJ1189" s="1">
        <f t="shared" si="701"/>
        <v>0</v>
      </c>
      <c r="AK1189" s="1">
        <f t="shared" si="702"/>
        <v>0</v>
      </c>
      <c r="AL1189" s="1">
        <f t="shared" si="703"/>
        <v>0</v>
      </c>
      <c r="AM1189" s="1">
        <f t="shared" si="704"/>
        <v>0</v>
      </c>
      <c r="AN1189" s="1">
        <f t="shared" si="705"/>
        <v>0</v>
      </c>
      <c r="AO1189" s="1">
        <f t="shared" si="706"/>
        <v>0</v>
      </c>
      <c r="AP1189" s="1">
        <f t="shared" si="707"/>
        <v>0</v>
      </c>
      <c r="AQ1189" s="1">
        <f t="shared" si="708"/>
        <v>0</v>
      </c>
      <c r="AR1189" s="4">
        <f t="shared" si="709"/>
        <v>0</v>
      </c>
      <c r="AS1189" s="4">
        <f t="shared" si="710"/>
        <v>0</v>
      </c>
      <c r="AT1189" s="4">
        <f t="shared" si="711"/>
        <v>0</v>
      </c>
      <c r="AU1189" s="4">
        <f t="shared" si="712"/>
        <v>0</v>
      </c>
      <c r="AV1189" s="4">
        <f t="shared" si="713"/>
        <v>0</v>
      </c>
      <c r="AW1189" s="4">
        <f t="shared" si="714"/>
        <v>0</v>
      </c>
      <c r="AX1189" s="4">
        <f t="shared" si="715"/>
        <v>0</v>
      </c>
      <c r="AY1189" s="4">
        <f t="shared" si="716"/>
        <v>0</v>
      </c>
      <c r="AZ1189" s="4">
        <f t="shared" si="717"/>
        <v>0</v>
      </c>
      <c r="BA1189" s="4">
        <f t="shared" si="718"/>
        <v>0</v>
      </c>
      <c r="BB1189" s="4">
        <f t="shared" si="719"/>
        <v>0</v>
      </c>
      <c r="BC1189" s="4">
        <f t="shared" si="720"/>
        <v>0</v>
      </c>
      <c r="BD1189" s="4">
        <f t="shared" si="721"/>
        <v>0</v>
      </c>
      <c r="BE1189" s="4">
        <f t="shared" si="722"/>
        <v>0</v>
      </c>
      <c r="BF1189" s="4">
        <f t="shared" si="723"/>
        <v>0</v>
      </c>
      <c r="BG1189" s="4">
        <f t="shared" si="724"/>
        <v>0</v>
      </c>
    </row>
    <row r="1190" spans="1:59" ht="15" customHeight="1" x14ac:dyDescent="0.3">
      <c r="A1190" s="3" t="s">
        <v>131</v>
      </c>
      <c r="B1190" s="3" t="s">
        <v>579</v>
      </c>
      <c r="C1190" s="3" t="s">
        <v>538</v>
      </c>
      <c r="D1190" s="210" t="s">
        <v>310</v>
      </c>
      <c r="E1190" s="2" t="s">
        <v>311</v>
      </c>
      <c r="F1190" s="89">
        <f>VLOOKUP($C1190,Filtre!E:G,2,0)</f>
        <v>45763</v>
      </c>
      <c r="G1190" s="158" t="str">
        <f>LEFT(VLOOKUP($C1190,Filtre!E:G,3,0),5)</f>
        <v>13.00</v>
      </c>
      <c r="H1190" s="68" t="s">
        <v>50</v>
      </c>
      <c r="I1190" s="73">
        <f t="shared" si="692"/>
        <v>20</v>
      </c>
      <c r="J1190" s="238" t="s">
        <v>77</v>
      </c>
      <c r="K1190" s="86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1">
        <f t="shared" si="693"/>
        <v>0</v>
      </c>
      <c r="AC1190" s="1">
        <f t="shared" si="694"/>
        <v>0</v>
      </c>
      <c r="AD1190" s="1">
        <f t="shared" si="695"/>
        <v>0</v>
      </c>
      <c r="AE1190" s="1">
        <f t="shared" si="696"/>
        <v>0</v>
      </c>
      <c r="AF1190" s="1">
        <f t="shared" si="697"/>
        <v>0</v>
      </c>
      <c r="AG1190" s="1">
        <f t="shared" si="698"/>
        <v>0</v>
      </c>
      <c r="AH1190" s="1">
        <f t="shared" si="699"/>
        <v>0</v>
      </c>
      <c r="AI1190" s="1">
        <f t="shared" si="700"/>
        <v>0</v>
      </c>
      <c r="AJ1190" s="1">
        <f t="shared" si="701"/>
        <v>0</v>
      </c>
      <c r="AK1190" s="1">
        <f t="shared" si="702"/>
        <v>0</v>
      </c>
      <c r="AL1190" s="1">
        <f t="shared" si="703"/>
        <v>0</v>
      </c>
      <c r="AM1190" s="1">
        <f t="shared" si="704"/>
        <v>0</v>
      </c>
      <c r="AN1190" s="1">
        <f t="shared" si="705"/>
        <v>0</v>
      </c>
      <c r="AO1190" s="1">
        <f t="shared" si="706"/>
        <v>0</v>
      </c>
      <c r="AP1190" s="1">
        <f t="shared" si="707"/>
        <v>0</v>
      </c>
      <c r="AQ1190" s="1">
        <f t="shared" si="708"/>
        <v>0</v>
      </c>
      <c r="AR1190" s="4">
        <f t="shared" si="709"/>
        <v>0</v>
      </c>
      <c r="AS1190" s="4">
        <f t="shared" si="710"/>
        <v>0</v>
      </c>
      <c r="AT1190" s="4">
        <f t="shared" si="711"/>
        <v>0</v>
      </c>
      <c r="AU1190" s="4">
        <f t="shared" si="712"/>
        <v>0</v>
      </c>
      <c r="AV1190" s="4">
        <f t="shared" si="713"/>
        <v>0</v>
      </c>
      <c r="AW1190" s="4">
        <f t="shared" si="714"/>
        <v>0</v>
      </c>
      <c r="AX1190" s="4">
        <f t="shared" si="715"/>
        <v>0</v>
      </c>
      <c r="AY1190" s="4">
        <f t="shared" si="716"/>
        <v>0</v>
      </c>
      <c r="AZ1190" s="4">
        <f t="shared" si="717"/>
        <v>0</v>
      </c>
      <c r="BA1190" s="4">
        <f t="shared" si="718"/>
        <v>0</v>
      </c>
      <c r="BB1190" s="4">
        <f t="shared" si="719"/>
        <v>0</v>
      </c>
      <c r="BC1190" s="4">
        <f t="shared" si="720"/>
        <v>0</v>
      </c>
      <c r="BD1190" s="4">
        <f t="shared" si="721"/>
        <v>0</v>
      </c>
      <c r="BE1190" s="4">
        <f t="shared" si="722"/>
        <v>0</v>
      </c>
      <c r="BF1190" s="4">
        <f t="shared" si="723"/>
        <v>0</v>
      </c>
      <c r="BG1190" s="4">
        <f t="shared" si="724"/>
        <v>0</v>
      </c>
    </row>
    <row r="1191" spans="1:59" ht="15" customHeight="1" x14ac:dyDescent="0.3">
      <c r="A1191" s="3" t="s">
        <v>131</v>
      </c>
      <c r="B1191" s="3" t="s">
        <v>579</v>
      </c>
      <c r="C1191" s="3" t="s">
        <v>538</v>
      </c>
      <c r="D1191" s="210" t="s">
        <v>621</v>
      </c>
      <c r="E1191" s="2" t="s">
        <v>622</v>
      </c>
      <c r="F1191" s="89">
        <f>VLOOKUP($C1191,Filtre!E:G,2,0)</f>
        <v>45763</v>
      </c>
      <c r="G1191" s="158" t="str">
        <f>LEFT(VLOOKUP($C1191,Filtre!E:G,3,0),5)</f>
        <v>13.00</v>
      </c>
      <c r="H1191" s="68" t="s">
        <v>50</v>
      </c>
      <c r="I1191" s="73">
        <f t="shared" si="692"/>
        <v>21</v>
      </c>
      <c r="J1191" s="238" t="s">
        <v>77</v>
      </c>
      <c r="K1191" s="86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1">
        <f t="shared" si="693"/>
        <v>0</v>
      </c>
      <c r="AC1191" s="1">
        <f t="shared" si="694"/>
        <v>0</v>
      </c>
      <c r="AD1191" s="1">
        <f t="shared" si="695"/>
        <v>0</v>
      </c>
      <c r="AE1191" s="1">
        <f t="shared" si="696"/>
        <v>0</v>
      </c>
      <c r="AF1191" s="1">
        <f t="shared" si="697"/>
        <v>0</v>
      </c>
      <c r="AG1191" s="1">
        <f t="shared" si="698"/>
        <v>0</v>
      </c>
      <c r="AH1191" s="1">
        <f t="shared" si="699"/>
        <v>0</v>
      </c>
      <c r="AI1191" s="1">
        <f t="shared" si="700"/>
        <v>0</v>
      </c>
      <c r="AJ1191" s="1">
        <f t="shared" si="701"/>
        <v>0</v>
      </c>
      <c r="AK1191" s="1">
        <f t="shared" si="702"/>
        <v>0</v>
      </c>
      <c r="AL1191" s="1">
        <f t="shared" si="703"/>
        <v>0</v>
      </c>
      <c r="AM1191" s="1">
        <f t="shared" si="704"/>
        <v>0</v>
      </c>
      <c r="AN1191" s="1">
        <f t="shared" si="705"/>
        <v>0</v>
      </c>
      <c r="AO1191" s="1">
        <f t="shared" si="706"/>
        <v>0</v>
      </c>
      <c r="AP1191" s="1">
        <f t="shared" si="707"/>
        <v>0</v>
      </c>
      <c r="AQ1191" s="1">
        <f t="shared" si="708"/>
        <v>0</v>
      </c>
      <c r="AR1191" s="4">
        <f t="shared" si="709"/>
        <v>0</v>
      </c>
      <c r="AS1191" s="4">
        <f t="shared" si="710"/>
        <v>0</v>
      </c>
      <c r="AT1191" s="4">
        <f t="shared" si="711"/>
        <v>0</v>
      </c>
      <c r="AU1191" s="4">
        <f t="shared" si="712"/>
        <v>0</v>
      </c>
      <c r="AV1191" s="4">
        <f t="shared" si="713"/>
        <v>0</v>
      </c>
      <c r="AW1191" s="4">
        <f t="shared" si="714"/>
        <v>0</v>
      </c>
      <c r="AX1191" s="4">
        <f t="shared" si="715"/>
        <v>0</v>
      </c>
      <c r="AY1191" s="4">
        <f t="shared" si="716"/>
        <v>0</v>
      </c>
      <c r="AZ1191" s="4">
        <f t="shared" si="717"/>
        <v>0</v>
      </c>
      <c r="BA1191" s="4">
        <f t="shared" si="718"/>
        <v>0</v>
      </c>
      <c r="BB1191" s="4">
        <f t="shared" si="719"/>
        <v>0</v>
      </c>
      <c r="BC1191" s="4">
        <f t="shared" si="720"/>
        <v>0</v>
      </c>
      <c r="BD1191" s="4">
        <f t="shared" si="721"/>
        <v>0</v>
      </c>
      <c r="BE1191" s="4">
        <f t="shared" si="722"/>
        <v>0</v>
      </c>
      <c r="BF1191" s="4">
        <f t="shared" si="723"/>
        <v>0</v>
      </c>
      <c r="BG1191" s="4">
        <f t="shared" si="724"/>
        <v>0</v>
      </c>
    </row>
    <row r="1192" spans="1:59" ht="15" customHeight="1" x14ac:dyDescent="0.3">
      <c r="A1192" s="3" t="s">
        <v>131</v>
      </c>
      <c r="B1192" s="3" t="s">
        <v>579</v>
      </c>
      <c r="C1192" s="3" t="s">
        <v>538</v>
      </c>
      <c r="D1192" s="210" t="s">
        <v>292</v>
      </c>
      <c r="E1192" s="2" t="s">
        <v>293</v>
      </c>
      <c r="F1192" s="89">
        <f>VLOOKUP($C1192,Filtre!E:G,2,0)</f>
        <v>45763</v>
      </c>
      <c r="G1192" s="158" t="str">
        <f>LEFT(VLOOKUP($C1192,Filtre!E:G,3,0),5)</f>
        <v>13.00</v>
      </c>
      <c r="H1192" s="68" t="s">
        <v>50</v>
      </c>
      <c r="I1192" s="73">
        <f t="shared" si="692"/>
        <v>22</v>
      </c>
      <c r="J1192" s="238" t="s">
        <v>77</v>
      </c>
      <c r="K1192" s="86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1">
        <f t="shared" si="693"/>
        <v>0</v>
      </c>
      <c r="AC1192" s="1">
        <f t="shared" si="694"/>
        <v>0</v>
      </c>
      <c r="AD1192" s="1">
        <f t="shared" si="695"/>
        <v>0</v>
      </c>
      <c r="AE1192" s="1">
        <f t="shared" si="696"/>
        <v>0</v>
      </c>
      <c r="AF1192" s="1">
        <f t="shared" si="697"/>
        <v>0</v>
      </c>
      <c r="AG1192" s="1">
        <f t="shared" si="698"/>
        <v>0</v>
      </c>
      <c r="AH1192" s="1">
        <f t="shared" si="699"/>
        <v>0</v>
      </c>
      <c r="AI1192" s="1">
        <f t="shared" si="700"/>
        <v>0</v>
      </c>
      <c r="AJ1192" s="1">
        <f t="shared" si="701"/>
        <v>0</v>
      </c>
      <c r="AK1192" s="1">
        <f t="shared" si="702"/>
        <v>0</v>
      </c>
      <c r="AL1192" s="1">
        <f t="shared" si="703"/>
        <v>0</v>
      </c>
      <c r="AM1192" s="1">
        <f t="shared" si="704"/>
        <v>0</v>
      </c>
      <c r="AN1192" s="1">
        <f t="shared" si="705"/>
        <v>0</v>
      </c>
      <c r="AO1192" s="1">
        <f t="shared" si="706"/>
        <v>0</v>
      </c>
      <c r="AP1192" s="1">
        <f t="shared" si="707"/>
        <v>0</v>
      </c>
      <c r="AQ1192" s="1">
        <f t="shared" si="708"/>
        <v>0</v>
      </c>
      <c r="AR1192" s="4">
        <f t="shared" si="709"/>
        <v>0</v>
      </c>
      <c r="AS1192" s="4">
        <f t="shared" si="710"/>
        <v>0</v>
      </c>
      <c r="AT1192" s="4">
        <f t="shared" si="711"/>
        <v>0</v>
      </c>
      <c r="AU1192" s="4">
        <f t="shared" si="712"/>
        <v>0</v>
      </c>
      <c r="AV1192" s="4">
        <f t="shared" si="713"/>
        <v>0</v>
      </c>
      <c r="AW1192" s="4">
        <f t="shared" si="714"/>
        <v>0</v>
      </c>
      <c r="AX1192" s="4">
        <f t="shared" si="715"/>
        <v>0</v>
      </c>
      <c r="AY1192" s="4">
        <f t="shared" si="716"/>
        <v>0</v>
      </c>
      <c r="AZ1192" s="4">
        <f t="shared" si="717"/>
        <v>0</v>
      </c>
      <c r="BA1192" s="4">
        <f t="shared" si="718"/>
        <v>0</v>
      </c>
      <c r="BB1192" s="4">
        <f t="shared" si="719"/>
        <v>0</v>
      </c>
      <c r="BC1192" s="4">
        <f t="shared" si="720"/>
        <v>0</v>
      </c>
      <c r="BD1192" s="4">
        <f t="shared" si="721"/>
        <v>0</v>
      </c>
      <c r="BE1192" s="4">
        <f t="shared" si="722"/>
        <v>0</v>
      </c>
      <c r="BF1192" s="4">
        <f t="shared" si="723"/>
        <v>0</v>
      </c>
      <c r="BG1192" s="4">
        <f t="shared" si="724"/>
        <v>0</v>
      </c>
    </row>
    <row r="1193" spans="1:59" ht="15" customHeight="1" x14ac:dyDescent="0.3">
      <c r="A1193" s="3" t="s">
        <v>131</v>
      </c>
      <c r="B1193" s="3" t="s">
        <v>579</v>
      </c>
      <c r="C1193" s="3" t="s">
        <v>538</v>
      </c>
      <c r="D1193" s="210" t="s">
        <v>290</v>
      </c>
      <c r="E1193" s="2" t="s">
        <v>291</v>
      </c>
      <c r="F1193" s="89">
        <f>VLOOKUP($C1193,Filtre!E:G,2,0)</f>
        <v>45763</v>
      </c>
      <c r="G1193" s="158" t="str">
        <f>LEFT(VLOOKUP($C1193,Filtre!E:G,3,0),5)</f>
        <v>13.00</v>
      </c>
      <c r="H1193" s="68" t="s">
        <v>50</v>
      </c>
      <c r="I1193" s="73">
        <f t="shared" si="692"/>
        <v>23</v>
      </c>
      <c r="J1193" s="238" t="s">
        <v>77</v>
      </c>
      <c r="K1193" s="86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1">
        <f t="shared" si="693"/>
        <v>0</v>
      </c>
      <c r="AC1193" s="1">
        <f t="shared" si="694"/>
        <v>0</v>
      </c>
      <c r="AD1193" s="1">
        <f t="shared" si="695"/>
        <v>0</v>
      </c>
      <c r="AE1193" s="1">
        <f t="shared" si="696"/>
        <v>0</v>
      </c>
      <c r="AF1193" s="1">
        <f t="shared" si="697"/>
        <v>0</v>
      </c>
      <c r="AG1193" s="1">
        <f t="shared" si="698"/>
        <v>0</v>
      </c>
      <c r="AH1193" s="1">
        <f t="shared" si="699"/>
        <v>0</v>
      </c>
      <c r="AI1193" s="1">
        <f t="shared" si="700"/>
        <v>0</v>
      </c>
      <c r="AJ1193" s="1">
        <f t="shared" si="701"/>
        <v>0</v>
      </c>
      <c r="AK1193" s="1">
        <f t="shared" si="702"/>
        <v>0</v>
      </c>
      <c r="AL1193" s="1">
        <f t="shared" si="703"/>
        <v>0</v>
      </c>
      <c r="AM1193" s="1">
        <f t="shared" si="704"/>
        <v>0</v>
      </c>
      <c r="AN1193" s="1">
        <f t="shared" si="705"/>
        <v>0</v>
      </c>
      <c r="AO1193" s="1">
        <f t="shared" si="706"/>
        <v>0</v>
      </c>
      <c r="AP1193" s="1">
        <f t="shared" si="707"/>
        <v>0</v>
      </c>
      <c r="AQ1193" s="1">
        <f t="shared" si="708"/>
        <v>0</v>
      </c>
      <c r="AR1193" s="4">
        <f t="shared" si="709"/>
        <v>0</v>
      </c>
      <c r="AS1193" s="4">
        <f t="shared" si="710"/>
        <v>0</v>
      </c>
      <c r="AT1193" s="4">
        <f t="shared" si="711"/>
        <v>0</v>
      </c>
      <c r="AU1193" s="4">
        <f t="shared" si="712"/>
        <v>0</v>
      </c>
      <c r="AV1193" s="4">
        <f t="shared" si="713"/>
        <v>0</v>
      </c>
      <c r="AW1193" s="4">
        <f t="shared" si="714"/>
        <v>0</v>
      </c>
      <c r="AX1193" s="4">
        <f t="shared" si="715"/>
        <v>0</v>
      </c>
      <c r="AY1193" s="4">
        <f t="shared" si="716"/>
        <v>0</v>
      </c>
      <c r="AZ1193" s="4">
        <f t="shared" si="717"/>
        <v>0</v>
      </c>
      <c r="BA1193" s="4">
        <f t="shared" si="718"/>
        <v>0</v>
      </c>
      <c r="BB1193" s="4">
        <f t="shared" si="719"/>
        <v>0</v>
      </c>
      <c r="BC1193" s="4">
        <f t="shared" si="720"/>
        <v>0</v>
      </c>
      <c r="BD1193" s="4">
        <f t="shared" si="721"/>
        <v>0</v>
      </c>
      <c r="BE1193" s="4">
        <f t="shared" si="722"/>
        <v>0</v>
      </c>
      <c r="BF1193" s="4">
        <f t="shared" si="723"/>
        <v>0</v>
      </c>
      <c r="BG1193" s="4">
        <f t="shared" si="724"/>
        <v>0</v>
      </c>
    </row>
    <row r="1194" spans="1:59" ht="15" customHeight="1" x14ac:dyDescent="0.3">
      <c r="A1194" s="3" t="s">
        <v>131</v>
      </c>
      <c r="B1194" s="3" t="s">
        <v>579</v>
      </c>
      <c r="C1194" s="3" t="s">
        <v>538</v>
      </c>
      <c r="D1194" s="210" t="s">
        <v>619</v>
      </c>
      <c r="E1194" s="2" t="s">
        <v>620</v>
      </c>
      <c r="F1194" s="89">
        <f>VLOOKUP($C1194,Filtre!E:G,2,0)</f>
        <v>45763</v>
      </c>
      <c r="G1194" s="158" t="str">
        <f>LEFT(VLOOKUP($C1194,Filtre!E:G,3,0),5)</f>
        <v>13.00</v>
      </c>
      <c r="H1194" s="68" t="s">
        <v>50</v>
      </c>
      <c r="I1194" s="73">
        <f t="shared" si="692"/>
        <v>24</v>
      </c>
      <c r="J1194" s="238" t="s">
        <v>77</v>
      </c>
      <c r="K1194" s="86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1">
        <f t="shared" si="693"/>
        <v>0</v>
      </c>
      <c r="AC1194" s="1">
        <f t="shared" si="694"/>
        <v>0</v>
      </c>
      <c r="AD1194" s="1">
        <f t="shared" si="695"/>
        <v>0</v>
      </c>
      <c r="AE1194" s="1">
        <f t="shared" si="696"/>
        <v>0</v>
      </c>
      <c r="AF1194" s="1">
        <f t="shared" si="697"/>
        <v>0</v>
      </c>
      <c r="AG1194" s="1">
        <f t="shared" si="698"/>
        <v>0</v>
      </c>
      <c r="AH1194" s="1">
        <f t="shared" si="699"/>
        <v>0</v>
      </c>
      <c r="AI1194" s="1">
        <f t="shared" si="700"/>
        <v>0</v>
      </c>
      <c r="AJ1194" s="1">
        <f t="shared" si="701"/>
        <v>0</v>
      </c>
      <c r="AK1194" s="1">
        <f t="shared" si="702"/>
        <v>0</v>
      </c>
      <c r="AL1194" s="1">
        <f t="shared" si="703"/>
        <v>0</v>
      </c>
      <c r="AM1194" s="1">
        <f t="shared" si="704"/>
        <v>0</v>
      </c>
      <c r="AN1194" s="1">
        <f t="shared" si="705"/>
        <v>0</v>
      </c>
      <c r="AO1194" s="1">
        <f t="shared" si="706"/>
        <v>0</v>
      </c>
      <c r="AP1194" s="1">
        <f t="shared" si="707"/>
        <v>0</v>
      </c>
      <c r="AQ1194" s="1">
        <f t="shared" si="708"/>
        <v>0</v>
      </c>
      <c r="AR1194" s="4">
        <f t="shared" si="709"/>
        <v>0</v>
      </c>
      <c r="AS1194" s="4">
        <f t="shared" si="710"/>
        <v>0</v>
      </c>
      <c r="AT1194" s="4">
        <f t="shared" si="711"/>
        <v>0</v>
      </c>
      <c r="AU1194" s="4">
        <f t="shared" si="712"/>
        <v>0</v>
      </c>
      <c r="AV1194" s="4">
        <f t="shared" si="713"/>
        <v>0</v>
      </c>
      <c r="AW1194" s="4">
        <f t="shared" si="714"/>
        <v>0</v>
      </c>
      <c r="AX1194" s="4">
        <f t="shared" si="715"/>
        <v>0</v>
      </c>
      <c r="AY1194" s="4">
        <f t="shared" si="716"/>
        <v>0</v>
      </c>
      <c r="AZ1194" s="4">
        <f t="shared" si="717"/>
        <v>0</v>
      </c>
      <c r="BA1194" s="4">
        <f t="shared" si="718"/>
        <v>0</v>
      </c>
      <c r="BB1194" s="4">
        <f t="shared" si="719"/>
        <v>0</v>
      </c>
      <c r="BC1194" s="4">
        <f t="shared" si="720"/>
        <v>0</v>
      </c>
      <c r="BD1194" s="4">
        <f t="shared" si="721"/>
        <v>0</v>
      </c>
      <c r="BE1194" s="4">
        <f t="shared" si="722"/>
        <v>0</v>
      </c>
      <c r="BF1194" s="4">
        <f t="shared" si="723"/>
        <v>0</v>
      </c>
      <c r="BG1194" s="4">
        <f t="shared" si="724"/>
        <v>0</v>
      </c>
    </row>
    <row r="1195" spans="1:59" ht="15" customHeight="1" x14ac:dyDescent="0.3">
      <c r="A1195" s="3" t="s">
        <v>131</v>
      </c>
      <c r="B1195" s="3" t="s">
        <v>579</v>
      </c>
      <c r="C1195" s="3" t="s">
        <v>538</v>
      </c>
      <c r="D1195" s="210" t="s">
        <v>304</v>
      </c>
      <c r="E1195" s="2" t="s">
        <v>305</v>
      </c>
      <c r="F1195" s="89">
        <f>VLOOKUP($C1195,Filtre!E:G,2,0)</f>
        <v>45763</v>
      </c>
      <c r="G1195" s="158" t="str">
        <f>LEFT(VLOOKUP($C1195,Filtre!E:G,3,0),5)</f>
        <v>13.00</v>
      </c>
      <c r="H1195" s="68" t="s">
        <v>50</v>
      </c>
      <c r="I1195" s="73">
        <f t="shared" si="692"/>
        <v>25</v>
      </c>
      <c r="J1195" s="238" t="s">
        <v>77</v>
      </c>
      <c r="K1195" s="86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1">
        <f t="shared" si="693"/>
        <v>0</v>
      </c>
      <c r="AC1195" s="1">
        <f t="shared" si="694"/>
        <v>0</v>
      </c>
      <c r="AD1195" s="1">
        <f t="shared" si="695"/>
        <v>0</v>
      </c>
      <c r="AE1195" s="1">
        <f t="shared" si="696"/>
        <v>0</v>
      </c>
      <c r="AF1195" s="1">
        <f t="shared" si="697"/>
        <v>0</v>
      </c>
      <c r="AG1195" s="1">
        <f t="shared" si="698"/>
        <v>0</v>
      </c>
      <c r="AH1195" s="1">
        <f t="shared" si="699"/>
        <v>0</v>
      </c>
      <c r="AI1195" s="1">
        <f t="shared" si="700"/>
        <v>0</v>
      </c>
      <c r="AJ1195" s="1">
        <f t="shared" si="701"/>
        <v>0</v>
      </c>
      <c r="AK1195" s="1">
        <f t="shared" si="702"/>
        <v>0</v>
      </c>
      <c r="AL1195" s="1">
        <f t="shared" si="703"/>
        <v>0</v>
      </c>
      <c r="AM1195" s="1">
        <f t="shared" si="704"/>
        <v>0</v>
      </c>
      <c r="AN1195" s="1">
        <f t="shared" si="705"/>
        <v>0</v>
      </c>
      <c r="AO1195" s="1">
        <f t="shared" si="706"/>
        <v>0</v>
      </c>
      <c r="AP1195" s="1">
        <f t="shared" si="707"/>
        <v>0</v>
      </c>
      <c r="AQ1195" s="1">
        <f t="shared" si="708"/>
        <v>0</v>
      </c>
      <c r="AR1195" s="4">
        <f t="shared" si="709"/>
        <v>0</v>
      </c>
      <c r="AS1195" s="4">
        <f t="shared" si="710"/>
        <v>0</v>
      </c>
      <c r="AT1195" s="4">
        <f t="shared" si="711"/>
        <v>0</v>
      </c>
      <c r="AU1195" s="4">
        <f t="shared" si="712"/>
        <v>0</v>
      </c>
      <c r="AV1195" s="4">
        <f t="shared" si="713"/>
        <v>0</v>
      </c>
      <c r="AW1195" s="4">
        <f t="shared" si="714"/>
        <v>0</v>
      </c>
      <c r="AX1195" s="4">
        <f t="shared" si="715"/>
        <v>0</v>
      </c>
      <c r="AY1195" s="4">
        <f t="shared" si="716"/>
        <v>0</v>
      </c>
      <c r="AZ1195" s="4">
        <f t="shared" si="717"/>
        <v>0</v>
      </c>
      <c r="BA1195" s="4">
        <f t="shared" si="718"/>
        <v>0</v>
      </c>
      <c r="BB1195" s="4">
        <f t="shared" si="719"/>
        <v>0</v>
      </c>
      <c r="BC1195" s="4">
        <f t="shared" si="720"/>
        <v>0</v>
      </c>
      <c r="BD1195" s="4">
        <f t="shared" si="721"/>
        <v>0</v>
      </c>
      <c r="BE1195" s="4">
        <f t="shared" si="722"/>
        <v>0</v>
      </c>
      <c r="BF1195" s="4">
        <f t="shared" si="723"/>
        <v>0</v>
      </c>
      <c r="BG1195" s="4">
        <f t="shared" si="724"/>
        <v>0</v>
      </c>
    </row>
    <row r="1196" spans="1:59" ht="15" customHeight="1" x14ac:dyDescent="0.3">
      <c r="A1196" s="3" t="s">
        <v>131</v>
      </c>
      <c r="B1196" s="3" t="s">
        <v>579</v>
      </c>
      <c r="C1196" s="3" t="s">
        <v>538</v>
      </c>
      <c r="D1196" s="210" t="s">
        <v>267</v>
      </c>
      <c r="E1196" s="2" t="s">
        <v>268</v>
      </c>
      <c r="F1196" s="89">
        <f>VLOOKUP($C1196,Filtre!E:G,2,0)</f>
        <v>45763</v>
      </c>
      <c r="G1196" s="158" t="str">
        <f>LEFT(VLOOKUP($C1196,Filtre!E:G,3,0),5)</f>
        <v>13.00</v>
      </c>
      <c r="H1196" s="68" t="s">
        <v>50</v>
      </c>
      <c r="I1196" s="73">
        <f t="shared" si="692"/>
        <v>26</v>
      </c>
      <c r="J1196" s="238" t="s">
        <v>77</v>
      </c>
      <c r="K1196" s="86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1">
        <f t="shared" si="693"/>
        <v>0</v>
      </c>
      <c r="AC1196" s="1">
        <f t="shared" si="694"/>
        <v>0</v>
      </c>
      <c r="AD1196" s="1">
        <f t="shared" si="695"/>
        <v>0</v>
      </c>
      <c r="AE1196" s="1">
        <f t="shared" si="696"/>
        <v>0</v>
      </c>
      <c r="AF1196" s="1">
        <f t="shared" si="697"/>
        <v>0</v>
      </c>
      <c r="AG1196" s="1">
        <f t="shared" si="698"/>
        <v>0</v>
      </c>
      <c r="AH1196" s="1">
        <f t="shared" si="699"/>
        <v>0</v>
      </c>
      <c r="AI1196" s="1">
        <f t="shared" si="700"/>
        <v>0</v>
      </c>
      <c r="AJ1196" s="1">
        <f t="shared" si="701"/>
        <v>0</v>
      </c>
      <c r="AK1196" s="1">
        <f t="shared" si="702"/>
        <v>0</v>
      </c>
      <c r="AL1196" s="1">
        <f t="shared" si="703"/>
        <v>0</v>
      </c>
      <c r="AM1196" s="1">
        <f t="shared" si="704"/>
        <v>0</v>
      </c>
      <c r="AN1196" s="1">
        <f t="shared" si="705"/>
        <v>0</v>
      </c>
      <c r="AO1196" s="1">
        <f t="shared" si="706"/>
        <v>0</v>
      </c>
      <c r="AP1196" s="1">
        <f t="shared" si="707"/>
        <v>0</v>
      </c>
      <c r="AQ1196" s="1">
        <f t="shared" si="708"/>
        <v>0</v>
      </c>
      <c r="AR1196" s="4">
        <f t="shared" si="709"/>
        <v>0</v>
      </c>
      <c r="AS1196" s="4">
        <f t="shared" si="710"/>
        <v>0</v>
      </c>
      <c r="AT1196" s="4">
        <f t="shared" si="711"/>
        <v>0</v>
      </c>
      <c r="AU1196" s="4">
        <f t="shared" si="712"/>
        <v>0</v>
      </c>
      <c r="AV1196" s="4">
        <f t="shared" si="713"/>
        <v>0</v>
      </c>
      <c r="AW1196" s="4">
        <f t="shared" si="714"/>
        <v>0</v>
      </c>
      <c r="AX1196" s="4">
        <f t="shared" si="715"/>
        <v>0</v>
      </c>
      <c r="AY1196" s="4">
        <f t="shared" si="716"/>
        <v>0</v>
      </c>
      <c r="AZ1196" s="4">
        <f t="shared" si="717"/>
        <v>0</v>
      </c>
      <c r="BA1196" s="4">
        <f t="shared" si="718"/>
        <v>0</v>
      </c>
      <c r="BB1196" s="4">
        <f t="shared" si="719"/>
        <v>0</v>
      </c>
      <c r="BC1196" s="4">
        <f t="shared" si="720"/>
        <v>0</v>
      </c>
      <c r="BD1196" s="4">
        <f t="shared" si="721"/>
        <v>0</v>
      </c>
      <c r="BE1196" s="4">
        <f t="shared" si="722"/>
        <v>0</v>
      </c>
      <c r="BF1196" s="4">
        <f t="shared" si="723"/>
        <v>0</v>
      </c>
      <c r="BG1196" s="4">
        <f t="shared" si="724"/>
        <v>0</v>
      </c>
    </row>
    <row r="1197" spans="1:59" ht="15" customHeight="1" x14ac:dyDescent="0.3">
      <c r="A1197" s="3" t="s">
        <v>131</v>
      </c>
      <c r="B1197" s="3" t="s">
        <v>579</v>
      </c>
      <c r="C1197" s="3" t="s">
        <v>538</v>
      </c>
      <c r="D1197" s="210" t="s">
        <v>294</v>
      </c>
      <c r="E1197" s="2" t="s">
        <v>295</v>
      </c>
      <c r="F1197" s="89">
        <f>VLOOKUP($C1197,Filtre!E:G,2,0)</f>
        <v>45763</v>
      </c>
      <c r="G1197" s="158" t="str">
        <f>LEFT(VLOOKUP($C1197,Filtre!E:G,3,0),5)</f>
        <v>13.00</v>
      </c>
      <c r="H1197" s="68" t="s">
        <v>50</v>
      </c>
      <c r="I1197" s="73">
        <f t="shared" si="692"/>
        <v>27</v>
      </c>
      <c r="J1197" s="238" t="s">
        <v>77</v>
      </c>
      <c r="K1197" s="86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1">
        <f t="shared" si="693"/>
        <v>0</v>
      </c>
      <c r="AC1197" s="1">
        <f t="shared" si="694"/>
        <v>0</v>
      </c>
      <c r="AD1197" s="1">
        <f t="shared" si="695"/>
        <v>0</v>
      </c>
      <c r="AE1197" s="1">
        <f t="shared" si="696"/>
        <v>0</v>
      </c>
      <c r="AF1197" s="1">
        <f t="shared" si="697"/>
        <v>0</v>
      </c>
      <c r="AG1197" s="1">
        <f t="shared" si="698"/>
        <v>0</v>
      </c>
      <c r="AH1197" s="1">
        <f t="shared" si="699"/>
        <v>0</v>
      </c>
      <c r="AI1197" s="1">
        <f t="shared" si="700"/>
        <v>0</v>
      </c>
      <c r="AJ1197" s="1">
        <f t="shared" si="701"/>
        <v>0</v>
      </c>
      <c r="AK1197" s="1">
        <f t="shared" si="702"/>
        <v>0</v>
      </c>
      <c r="AL1197" s="1">
        <f t="shared" si="703"/>
        <v>0</v>
      </c>
      <c r="AM1197" s="1">
        <f t="shared" si="704"/>
        <v>0</v>
      </c>
      <c r="AN1197" s="1">
        <f t="shared" si="705"/>
        <v>0</v>
      </c>
      <c r="AO1197" s="1">
        <f t="shared" si="706"/>
        <v>0</v>
      </c>
      <c r="AP1197" s="1">
        <f t="shared" si="707"/>
        <v>0</v>
      </c>
      <c r="AQ1197" s="1">
        <f t="shared" si="708"/>
        <v>0</v>
      </c>
      <c r="AR1197" s="4">
        <f t="shared" si="709"/>
        <v>0</v>
      </c>
      <c r="AS1197" s="4">
        <f t="shared" si="710"/>
        <v>0</v>
      </c>
      <c r="AT1197" s="4">
        <f t="shared" si="711"/>
        <v>0</v>
      </c>
      <c r="AU1197" s="4">
        <f t="shared" si="712"/>
        <v>0</v>
      </c>
      <c r="AV1197" s="4">
        <f t="shared" si="713"/>
        <v>0</v>
      </c>
      <c r="AW1197" s="4">
        <f t="shared" si="714"/>
        <v>0</v>
      </c>
      <c r="AX1197" s="4">
        <f t="shared" si="715"/>
        <v>0</v>
      </c>
      <c r="AY1197" s="4">
        <f t="shared" si="716"/>
        <v>0</v>
      </c>
      <c r="AZ1197" s="4">
        <f t="shared" si="717"/>
        <v>0</v>
      </c>
      <c r="BA1197" s="4">
        <f t="shared" si="718"/>
        <v>0</v>
      </c>
      <c r="BB1197" s="4">
        <f t="shared" si="719"/>
        <v>0</v>
      </c>
      <c r="BC1197" s="4">
        <f t="shared" si="720"/>
        <v>0</v>
      </c>
      <c r="BD1197" s="4">
        <f t="shared" si="721"/>
        <v>0</v>
      </c>
      <c r="BE1197" s="4">
        <f t="shared" si="722"/>
        <v>0</v>
      </c>
      <c r="BF1197" s="4">
        <f t="shared" si="723"/>
        <v>0</v>
      </c>
      <c r="BG1197" s="4">
        <f t="shared" si="724"/>
        <v>0</v>
      </c>
    </row>
    <row r="1198" spans="1:59" ht="15" customHeight="1" x14ac:dyDescent="0.3">
      <c r="A1198" s="3" t="s">
        <v>131</v>
      </c>
      <c r="B1198" s="3" t="s">
        <v>579</v>
      </c>
      <c r="C1198" s="3" t="s">
        <v>538</v>
      </c>
      <c r="D1198" s="210" t="s">
        <v>298</v>
      </c>
      <c r="E1198" s="2" t="s">
        <v>299</v>
      </c>
      <c r="F1198" s="89">
        <f>VLOOKUP($C1198,Filtre!E:G,2,0)</f>
        <v>45763</v>
      </c>
      <c r="G1198" s="158" t="str">
        <f>LEFT(VLOOKUP($C1198,Filtre!E:G,3,0),5)</f>
        <v>13.00</v>
      </c>
      <c r="H1198" s="68" t="s">
        <v>50</v>
      </c>
      <c r="I1198" s="73">
        <f t="shared" si="692"/>
        <v>28</v>
      </c>
      <c r="J1198" s="238" t="s">
        <v>77</v>
      </c>
      <c r="K1198" s="86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1">
        <f t="shared" si="693"/>
        <v>0</v>
      </c>
      <c r="AC1198" s="1">
        <f t="shared" si="694"/>
        <v>0</v>
      </c>
      <c r="AD1198" s="1">
        <f t="shared" si="695"/>
        <v>0</v>
      </c>
      <c r="AE1198" s="1">
        <f t="shared" si="696"/>
        <v>0</v>
      </c>
      <c r="AF1198" s="1">
        <f t="shared" si="697"/>
        <v>0</v>
      </c>
      <c r="AG1198" s="1">
        <f t="shared" si="698"/>
        <v>0</v>
      </c>
      <c r="AH1198" s="1">
        <f t="shared" si="699"/>
        <v>0</v>
      </c>
      <c r="AI1198" s="1">
        <f t="shared" si="700"/>
        <v>0</v>
      </c>
      <c r="AJ1198" s="1">
        <f t="shared" si="701"/>
        <v>0</v>
      </c>
      <c r="AK1198" s="1">
        <f t="shared" si="702"/>
        <v>0</v>
      </c>
      <c r="AL1198" s="1">
        <f t="shared" si="703"/>
        <v>0</v>
      </c>
      <c r="AM1198" s="1">
        <f t="shared" si="704"/>
        <v>0</v>
      </c>
      <c r="AN1198" s="1">
        <f t="shared" si="705"/>
        <v>0</v>
      </c>
      <c r="AO1198" s="1">
        <f t="shared" si="706"/>
        <v>0</v>
      </c>
      <c r="AP1198" s="1">
        <f t="shared" si="707"/>
        <v>0</v>
      </c>
      <c r="AQ1198" s="1">
        <f t="shared" si="708"/>
        <v>0</v>
      </c>
      <c r="AR1198" s="4">
        <f t="shared" si="709"/>
        <v>0</v>
      </c>
      <c r="AS1198" s="4">
        <f t="shared" si="710"/>
        <v>0</v>
      </c>
      <c r="AT1198" s="4">
        <f t="shared" si="711"/>
        <v>0</v>
      </c>
      <c r="AU1198" s="4" t="str">
        <f t="shared" si="712"/>
        <v>Moleküler Biyoloji ve Genetik (Seçmeli Ders)  45763 14.00</v>
      </c>
      <c r="AV1198" s="4">
        <f t="shared" si="713"/>
        <v>0</v>
      </c>
      <c r="AW1198" s="4">
        <f t="shared" si="714"/>
        <v>0</v>
      </c>
      <c r="AX1198" s="4">
        <f t="shared" si="715"/>
        <v>0</v>
      </c>
      <c r="AY1198" s="4">
        <f t="shared" si="716"/>
        <v>0</v>
      </c>
      <c r="AZ1198" s="4">
        <f t="shared" si="717"/>
        <v>0</v>
      </c>
      <c r="BA1198" s="4">
        <f t="shared" si="718"/>
        <v>0</v>
      </c>
      <c r="BB1198" s="4">
        <f t="shared" si="719"/>
        <v>0</v>
      </c>
      <c r="BC1198" s="4">
        <f t="shared" si="720"/>
        <v>0</v>
      </c>
      <c r="BD1198" s="4">
        <f t="shared" si="721"/>
        <v>0</v>
      </c>
      <c r="BE1198" s="4">
        <f t="shared" si="722"/>
        <v>0</v>
      </c>
      <c r="BF1198" s="4">
        <f t="shared" si="723"/>
        <v>0</v>
      </c>
      <c r="BG1198" s="4">
        <f t="shared" si="724"/>
        <v>0</v>
      </c>
    </row>
    <row r="1199" spans="1:59" ht="15" customHeight="1" x14ac:dyDescent="0.3">
      <c r="A1199" s="3" t="s">
        <v>56</v>
      </c>
      <c r="B1199" s="3" t="s">
        <v>623</v>
      </c>
      <c r="C1199" s="3" t="s">
        <v>556</v>
      </c>
      <c r="D1199" s="210" t="s">
        <v>84</v>
      </c>
      <c r="E1199" s="2" t="s">
        <v>176</v>
      </c>
      <c r="F1199" s="89">
        <f>VLOOKUP($C1199,Filtre!E:G,2,0)</f>
        <v>45763</v>
      </c>
      <c r="G1199" s="158" t="str">
        <f>LEFT(VLOOKUP($C1199,Filtre!E:G,3,0),5)</f>
        <v>14.00</v>
      </c>
      <c r="H1199" s="68" t="s">
        <v>45</v>
      </c>
      <c r="I1199" s="73">
        <f t="shared" si="692"/>
        <v>1</v>
      </c>
      <c r="J1199" s="238" t="s">
        <v>31</v>
      </c>
      <c r="K1199" s="86" t="s">
        <v>68</v>
      </c>
      <c r="L1199" s="27"/>
      <c r="M1199" s="27"/>
      <c r="N1199" s="27"/>
      <c r="O1199" s="27" t="s">
        <v>68</v>
      </c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1">
        <f t="shared" si="693"/>
        <v>0</v>
      </c>
      <c r="AC1199" s="1">
        <f t="shared" si="694"/>
        <v>0</v>
      </c>
      <c r="AD1199" s="1">
        <f t="shared" si="695"/>
        <v>0</v>
      </c>
      <c r="AE1199" s="1" t="str">
        <f t="shared" si="696"/>
        <v>Handenur BAŞARAN</v>
      </c>
      <c r="AF1199" s="1">
        <f t="shared" si="697"/>
        <v>0</v>
      </c>
      <c r="AG1199" s="1">
        <f t="shared" si="698"/>
        <v>0</v>
      </c>
      <c r="AH1199" s="1">
        <f t="shared" si="699"/>
        <v>0</v>
      </c>
      <c r="AI1199" s="1">
        <f t="shared" si="700"/>
        <v>0</v>
      </c>
      <c r="AJ1199" s="1">
        <f t="shared" si="701"/>
        <v>0</v>
      </c>
      <c r="AK1199" s="1">
        <f t="shared" si="702"/>
        <v>0</v>
      </c>
      <c r="AL1199" s="1">
        <f t="shared" si="703"/>
        <v>0</v>
      </c>
      <c r="AM1199" s="1">
        <f t="shared" si="704"/>
        <v>0</v>
      </c>
      <c r="AN1199" s="1">
        <f t="shared" si="705"/>
        <v>0</v>
      </c>
      <c r="AO1199" s="1">
        <f t="shared" si="706"/>
        <v>0</v>
      </c>
      <c r="AP1199" s="1">
        <f t="shared" si="707"/>
        <v>0</v>
      </c>
      <c r="AQ1199" s="1">
        <f t="shared" si="708"/>
        <v>0</v>
      </c>
      <c r="AR1199" s="4">
        <f t="shared" si="709"/>
        <v>0</v>
      </c>
      <c r="AS1199" s="4">
        <f t="shared" si="710"/>
        <v>0</v>
      </c>
      <c r="AT1199" s="4">
        <f t="shared" si="711"/>
        <v>0</v>
      </c>
      <c r="AU1199" s="4">
        <f t="shared" si="712"/>
        <v>0</v>
      </c>
      <c r="AV1199" s="4">
        <f t="shared" si="713"/>
        <v>0</v>
      </c>
      <c r="AW1199" s="4">
        <f t="shared" si="714"/>
        <v>0</v>
      </c>
      <c r="AX1199" s="4">
        <f t="shared" si="715"/>
        <v>0</v>
      </c>
      <c r="AY1199" s="4">
        <f t="shared" si="716"/>
        <v>0</v>
      </c>
      <c r="AZ1199" s="4">
        <f t="shared" si="717"/>
        <v>0</v>
      </c>
      <c r="BA1199" s="4">
        <f t="shared" si="718"/>
        <v>0</v>
      </c>
      <c r="BB1199" s="4">
        <f t="shared" si="719"/>
        <v>0</v>
      </c>
      <c r="BC1199" s="4">
        <f t="shared" si="720"/>
        <v>0</v>
      </c>
      <c r="BD1199" s="4">
        <f t="shared" si="721"/>
        <v>0</v>
      </c>
      <c r="BE1199" s="4">
        <f t="shared" si="722"/>
        <v>0</v>
      </c>
      <c r="BF1199" s="4">
        <f t="shared" si="723"/>
        <v>0</v>
      </c>
      <c r="BG1199" s="4">
        <f t="shared" si="724"/>
        <v>0</v>
      </c>
    </row>
    <row r="1200" spans="1:59" ht="15" customHeight="1" x14ac:dyDescent="0.3">
      <c r="A1200" s="3" t="s">
        <v>56</v>
      </c>
      <c r="B1200" s="3" t="s">
        <v>623</v>
      </c>
      <c r="C1200" s="3" t="s">
        <v>556</v>
      </c>
      <c r="D1200" s="210" t="s">
        <v>88</v>
      </c>
      <c r="E1200" s="2" t="s">
        <v>180</v>
      </c>
      <c r="F1200" s="89">
        <f>VLOOKUP($C1200,Filtre!E:G,2,0)</f>
        <v>45763</v>
      </c>
      <c r="G1200" s="158" t="str">
        <f>LEFT(VLOOKUP($C1200,Filtre!E:G,3,0),5)</f>
        <v>14.00</v>
      </c>
      <c r="H1200" s="68" t="s">
        <v>45</v>
      </c>
      <c r="I1200" s="73">
        <f t="shared" si="692"/>
        <v>2</v>
      </c>
      <c r="J1200" s="238" t="s">
        <v>31</v>
      </c>
      <c r="K1200" s="86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1">
        <f t="shared" si="693"/>
        <v>0</v>
      </c>
      <c r="AC1200" s="1">
        <f t="shared" si="694"/>
        <v>0</v>
      </c>
      <c r="AD1200" s="1">
        <f t="shared" si="695"/>
        <v>0</v>
      </c>
      <c r="AE1200" s="1">
        <f t="shared" si="696"/>
        <v>0</v>
      </c>
      <c r="AF1200" s="1">
        <f t="shared" si="697"/>
        <v>0</v>
      </c>
      <c r="AG1200" s="1">
        <f t="shared" si="698"/>
        <v>0</v>
      </c>
      <c r="AH1200" s="1">
        <f t="shared" si="699"/>
        <v>0</v>
      </c>
      <c r="AI1200" s="1">
        <f t="shared" si="700"/>
        <v>0</v>
      </c>
      <c r="AJ1200" s="1">
        <f t="shared" si="701"/>
        <v>0</v>
      </c>
      <c r="AK1200" s="1">
        <f t="shared" si="702"/>
        <v>0</v>
      </c>
      <c r="AL1200" s="1">
        <f t="shared" si="703"/>
        <v>0</v>
      </c>
      <c r="AM1200" s="1">
        <f t="shared" si="704"/>
        <v>0</v>
      </c>
      <c r="AN1200" s="1">
        <f t="shared" si="705"/>
        <v>0</v>
      </c>
      <c r="AO1200" s="1">
        <f t="shared" si="706"/>
        <v>0</v>
      </c>
      <c r="AP1200" s="1">
        <f t="shared" si="707"/>
        <v>0</v>
      </c>
      <c r="AQ1200" s="1">
        <f t="shared" si="708"/>
        <v>0</v>
      </c>
      <c r="AR1200" s="4">
        <f t="shared" si="709"/>
        <v>0</v>
      </c>
      <c r="AS1200" s="4">
        <f t="shared" si="710"/>
        <v>0</v>
      </c>
      <c r="AT1200" s="4">
        <f t="shared" si="711"/>
        <v>0</v>
      </c>
      <c r="AU1200" s="4">
        <f t="shared" si="712"/>
        <v>0</v>
      </c>
      <c r="AV1200" s="4">
        <f t="shared" si="713"/>
        <v>0</v>
      </c>
      <c r="AW1200" s="4">
        <f t="shared" si="714"/>
        <v>0</v>
      </c>
      <c r="AX1200" s="4">
        <f t="shared" si="715"/>
        <v>0</v>
      </c>
      <c r="AY1200" s="4">
        <f t="shared" si="716"/>
        <v>0</v>
      </c>
      <c r="AZ1200" s="4">
        <f t="shared" si="717"/>
        <v>0</v>
      </c>
      <c r="BA1200" s="4">
        <f t="shared" si="718"/>
        <v>0</v>
      </c>
      <c r="BB1200" s="4">
        <f t="shared" si="719"/>
        <v>0</v>
      </c>
      <c r="BC1200" s="4">
        <f t="shared" si="720"/>
        <v>0</v>
      </c>
      <c r="BD1200" s="4">
        <f t="shared" si="721"/>
        <v>0</v>
      </c>
      <c r="BE1200" s="4">
        <f t="shared" si="722"/>
        <v>0</v>
      </c>
      <c r="BF1200" s="4">
        <f t="shared" si="723"/>
        <v>0</v>
      </c>
      <c r="BG1200" s="4">
        <f t="shared" si="724"/>
        <v>0</v>
      </c>
    </row>
    <row r="1201" spans="1:59" ht="15" customHeight="1" x14ac:dyDescent="0.3">
      <c r="A1201" s="3" t="s">
        <v>56</v>
      </c>
      <c r="B1201" s="3" t="s">
        <v>623</v>
      </c>
      <c r="C1201" s="3" t="s">
        <v>556</v>
      </c>
      <c r="D1201" s="210" t="s">
        <v>89</v>
      </c>
      <c r="E1201" s="2" t="s">
        <v>181</v>
      </c>
      <c r="F1201" s="89">
        <f>VLOOKUP($C1201,Filtre!E:G,2,0)</f>
        <v>45763</v>
      </c>
      <c r="G1201" s="158" t="str">
        <f>LEFT(VLOOKUP($C1201,Filtre!E:G,3,0),5)</f>
        <v>14.00</v>
      </c>
      <c r="H1201" s="68" t="s">
        <v>45</v>
      </c>
      <c r="I1201" s="73">
        <f t="shared" si="692"/>
        <v>3</v>
      </c>
      <c r="J1201" s="238" t="s">
        <v>31</v>
      </c>
      <c r="K1201" s="86"/>
      <c r="L1201" s="27"/>
      <c r="M1201" s="27"/>
      <c r="N1201" s="27"/>
      <c r="O1201" s="27"/>
      <c r="P1201" s="27"/>
      <c r="Q1201" s="27"/>
      <c r="R1201" s="27"/>
      <c r="S1201" s="27"/>
      <c r="T1201" s="28"/>
      <c r="U1201" s="27"/>
      <c r="V1201" s="27"/>
      <c r="W1201" s="27"/>
      <c r="X1201" s="27"/>
      <c r="Y1201" s="27"/>
      <c r="Z1201" s="27"/>
      <c r="AA1201" s="27"/>
      <c r="AB1201" s="1">
        <f t="shared" si="693"/>
        <v>0</v>
      </c>
      <c r="AC1201" s="1">
        <f t="shared" si="694"/>
        <v>0</v>
      </c>
      <c r="AD1201" s="1">
        <f t="shared" si="695"/>
        <v>0</v>
      </c>
      <c r="AE1201" s="1">
        <f t="shared" si="696"/>
        <v>0</v>
      </c>
      <c r="AF1201" s="1">
        <f t="shared" si="697"/>
        <v>0</v>
      </c>
      <c r="AG1201" s="1">
        <f t="shared" si="698"/>
        <v>0</v>
      </c>
      <c r="AH1201" s="1">
        <f t="shared" si="699"/>
        <v>0</v>
      </c>
      <c r="AI1201" s="1">
        <f t="shared" si="700"/>
        <v>0</v>
      </c>
      <c r="AJ1201" s="1">
        <f t="shared" si="701"/>
        <v>0</v>
      </c>
      <c r="AK1201" s="1">
        <f t="shared" si="702"/>
        <v>0</v>
      </c>
      <c r="AL1201" s="1">
        <f t="shared" si="703"/>
        <v>0</v>
      </c>
      <c r="AM1201" s="1">
        <f t="shared" si="704"/>
        <v>0</v>
      </c>
      <c r="AN1201" s="1">
        <f t="shared" si="705"/>
        <v>0</v>
      </c>
      <c r="AO1201" s="1">
        <f t="shared" si="706"/>
        <v>0</v>
      </c>
      <c r="AP1201" s="1">
        <f t="shared" si="707"/>
        <v>0</v>
      </c>
      <c r="AQ1201" s="1">
        <f t="shared" si="708"/>
        <v>0</v>
      </c>
      <c r="AR1201" s="4">
        <f t="shared" si="709"/>
        <v>0</v>
      </c>
      <c r="AS1201" s="4">
        <f t="shared" si="710"/>
        <v>0</v>
      </c>
      <c r="AT1201" s="4">
        <f t="shared" si="711"/>
        <v>0</v>
      </c>
      <c r="AU1201" s="4">
        <f t="shared" si="712"/>
        <v>0</v>
      </c>
      <c r="AV1201" s="4">
        <f t="shared" si="713"/>
        <v>0</v>
      </c>
      <c r="AW1201" s="4">
        <f t="shared" si="714"/>
        <v>0</v>
      </c>
      <c r="AX1201" s="4">
        <f t="shared" si="715"/>
        <v>0</v>
      </c>
      <c r="AY1201" s="4">
        <f t="shared" si="716"/>
        <v>0</v>
      </c>
      <c r="AZ1201" s="4">
        <f t="shared" si="717"/>
        <v>0</v>
      </c>
      <c r="BA1201" s="4">
        <f t="shared" si="718"/>
        <v>0</v>
      </c>
      <c r="BB1201" s="4">
        <f t="shared" si="719"/>
        <v>0</v>
      </c>
      <c r="BC1201" s="4">
        <f t="shared" si="720"/>
        <v>0</v>
      </c>
      <c r="BD1201" s="4">
        <f t="shared" si="721"/>
        <v>0</v>
      </c>
      <c r="BE1201" s="4">
        <f t="shared" si="722"/>
        <v>0</v>
      </c>
      <c r="BF1201" s="4">
        <f t="shared" si="723"/>
        <v>0</v>
      </c>
      <c r="BG1201" s="4">
        <f t="shared" si="724"/>
        <v>0</v>
      </c>
    </row>
    <row r="1202" spans="1:59" ht="15" customHeight="1" x14ac:dyDescent="0.3">
      <c r="A1202" s="3" t="s">
        <v>56</v>
      </c>
      <c r="B1202" s="3" t="s">
        <v>623</v>
      </c>
      <c r="C1202" s="3" t="s">
        <v>556</v>
      </c>
      <c r="D1202" s="210" t="s">
        <v>90</v>
      </c>
      <c r="E1202" s="2" t="s">
        <v>182</v>
      </c>
      <c r="F1202" s="89">
        <f>VLOOKUP($C1202,Filtre!E:G,2,0)</f>
        <v>45763</v>
      </c>
      <c r="G1202" s="158" t="str">
        <f>LEFT(VLOOKUP($C1202,Filtre!E:G,3,0),5)</f>
        <v>14.00</v>
      </c>
      <c r="H1202" s="68" t="s">
        <v>45</v>
      </c>
      <c r="I1202" s="73">
        <f t="shared" si="692"/>
        <v>4</v>
      </c>
      <c r="J1202" s="238" t="s">
        <v>31</v>
      </c>
      <c r="K1202" s="86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1">
        <f t="shared" si="693"/>
        <v>0</v>
      </c>
      <c r="AC1202" s="1">
        <f t="shared" si="694"/>
        <v>0</v>
      </c>
      <c r="AD1202" s="1">
        <f t="shared" si="695"/>
        <v>0</v>
      </c>
      <c r="AE1202" s="1">
        <f t="shared" si="696"/>
        <v>0</v>
      </c>
      <c r="AF1202" s="1">
        <f t="shared" si="697"/>
        <v>0</v>
      </c>
      <c r="AG1202" s="1">
        <f t="shared" si="698"/>
        <v>0</v>
      </c>
      <c r="AH1202" s="1">
        <f t="shared" si="699"/>
        <v>0</v>
      </c>
      <c r="AI1202" s="1">
        <f t="shared" si="700"/>
        <v>0</v>
      </c>
      <c r="AJ1202" s="1">
        <f t="shared" si="701"/>
        <v>0</v>
      </c>
      <c r="AK1202" s="1">
        <f t="shared" si="702"/>
        <v>0</v>
      </c>
      <c r="AL1202" s="1">
        <f t="shared" si="703"/>
        <v>0</v>
      </c>
      <c r="AM1202" s="1">
        <f t="shared" si="704"/>
        <v>0</v>
      </c>
      <c r="AN1202" s="1">
        <f t="shared" si="705"/>
        <v>0</v>
      </c>
      <c r="AO1202" s="1">
        <f t="shared" si="706"/>
        <v>0</v>
      </c>
      <c r="AP1202" s="1">
        <f t="shared" si="707"/>
        <v>0</v>
      </c>
      <c r="AQ1202" s="1">
        <f t="shared" si="708"/>
        <v>0</v>
      </c>
      <c r="AR1202" s="4">
        <f t="shared" si="709"/>
        <v>0</v>
      </c>
      <c r="AS1202" s="4">
        <f t="shared" si="710"/>
        <v>0</v>
      </c>
      <c r="AT1202" s="4">
        <f t="shared" si="711"/>
        <v>0</v>
      </c>
      <c r="AU1202" s="4">
        <f t="shared" si="712"/>
        <v>0</v>
      </c>
      <c r="AV1202" s="4">
        <f t="shared" si="713"/>
        <v>0</v>
      </c>
      <c r="AW1202" s="4">
        <f t="shared" si="714"/>
        <v>0</v>
      </c>
      <c r="AX1202" s="4">
        <f t="shared" si="715"/>
        <v>0</v>
      </c>
      <c r="AY1202" s="4">
        <f t="shared" si="716"/>
        <v>0</v>
      </c>
      <c r="AZ1202" s="4">
        <f t="shared" si="717"/>
        <v>0</v>
      </c>
      <c r="BA1202" s="4">
        <f t="shared" si="718"/>
        <v>0</v>
      </c>
      <c r="BB1202" s="4">
        <f t="shared" si="719"/>
        <v>0</v>
      </c>
      <c r="BC1202" s="4">
        <f t="shared" si="720"/>
        <v>0</v>
      </c>
      <c r="BD1202" s="4">
        <f t="shared" si="721"/>
        <v>0</v>
      </c>
      <c r="BE1202" s="4">
        <f t="shared" si="722"/>
        <v>0</v>
      </c>
      <c r="BF1202" s="4">
        <f t="shared" si="723"/>
        <v>0</v>
      </c>
      <c r="BG1202" s="4">
        <f t="shared" si="724"/>
        <v>0</v>
      </c>
    </row>
    <row r="1203" spans="1:59" ht="15" customHeight="1" x14ac:dyDescent="0.3">
      <c r="A1203" s="3" t="s">
        <v>56</v>
      </c>
      <c r="B1203" s="3" t="s">
        <v>623</v>
      </c>
      <c r="C1203" s="3" t="s">
        <v>556</v>
      </c>
      <c r="D1203" s="210" t="s">
        <v>91</v>
      </c>
      <c r="E1203" s="2" t="s">
        <v>183</v>
      </c>
      <c r="F1203" s="89">
        <f>VLOOKUP($C1203,Filtre!E:G,2,0)</f>
        <v>45763</v>
      </c>
      <c r="G1203" s="158" t="str">
        <f>LEFT(VLOOKUP($C1203,Filtre!E:G,3,0),5)</f>
        <v>14.00</v>
      </c>
      <c r="H1203" s="68" t="s">
        <v>45</v>
      </c>
      <c r="I1203" s="73">
        <f t="shared" si="692"/>
        <v>5</v>
      </c>
      <c r="J1203" s="238" t="s">
        <v>31</v>
      </c>
      <c r="K1203" s="86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1">
        <f t="shared" si="693"/>
        <v>0</v>
      </c>
      <c r="AC1203" s="1">
        <f t="shared" si="694"/>
        <v>0</v>
      </c>
      <c r="AD1203" s="1">
        <f t="shared" si="695"/>
        <v>0</v>
      </c>
      <c r="AE1203" s="1">
        <f t="shared" si="696"/>
        <v>0</v>
      </c>
      <c r="AF1203" s="1">
        <f t="shared" si="697"/>
        <v>0</v>
      </c>
      <c r="AG1203" s="1">
        <f t="shared" si="698"/>
        <v>0</v>
      </c>
      <c r="AH1203" s="1">
        <f t="shared" si="699"/>
        <v>0</v>
      </c>
      <c r="AI1203" s="1">
        <f t="shared" si="700"/>
        <v>0</v>
      </c>
      <c r="AJ1203" s="1">
        <f t="shared" si="701"/>
        <v>0</v>
      </c>
      <c r="AK1203" s="1">
        <f t="shared" si="702"/>
        <v>0</v>
      </c>
      <c r="AL1203" s="1">
        <f t="shared" si="703"/>
        <v>0</v>
      </c>
      <c r="AM1203" s="1">
        <f t="shared" si="704"/>
        <v>0</v>
      </c>
      <c r="AN1203" s="1">
        <f t="shared" si="705"/>
        <v>0</v>
      </c>
      <c r="AO1203" s="1">
        <f t="shared" si="706"/>
        <v>0</v>
      </c>
      <c r="AP1203" s="1">
        <f t="shared" si="707"/>
        <v>0</v>
      </c>
      <c r="AQ1203" s="1">
        <f t="shared" si="708"/>
        <v>0</v>
      </c>
      <c r="AR1203" s="4">
        <f t="shared" si="709"/>
        <v>0</v>
      </c>
      <c r="AS1203" s="4">
        <f t="shared" si="710"/>
        <v>0</v>
      </c>
      <c r="AT1203" s="4">
        <f t="shared" si="711"/>
        <v>0</v>
      </c>
      <c r="AU1203" s="4">
        <f t="shared" si="712"/>
        <v>0</v>
      </c>
      <c r="AV1203" s="4">
        <f t="shared" si="713"/>
        <v>0</v>
      </c>
      <c r="AW1203" s="4">
        <f t="shared" si="714"/>
        <v>0</v>
      </c>
      <c r="AX1203" s="4">
        <f t="shared" si="715"/>
        <v>0</v>
      </c>
      <c r="AY1203" s="4">
        <f t="shared" si="716"/>
        <v>0</v>
      </c>
      <c r="AZ1203" s="4">
        <f t="shared" si="717"/>
        <v>0</v>
      </c>
      <c r="BA1203" s="4">
        <f t="shared" si="718"/>
        <v>0</v>
      </c>
      <c r="BB1203" s="4">
        <f t="shared" si="719"/>
        <v>0</v>
      </c>
      <c r="BC1203" s="4">
        <f t="shared" si="720"/>
        <v>0</v>
      </c>
      <c r="BD1203" s="4">
        <f t="shared" si="721"/>
        <v>0</v>
      </c>
      <c r="BE1203" s="4">
        <f t="shared" si="722"/>
        <v>0</v>
      </c>
      <c r="BF1203" s="4">
        <f t="shared" si="723"/>
        <v>0</v>
      </c>
      <c r="BG1203" s="4">
        <f t="shared" si="724"/>
        <v>0</v>
      </c>
    </row>
    <row r="1204" spans="1:59" ht="15" customHeight="1" x14ac:dyDescent="0.3">
      <c r="A1204" s="3" t="s">
        <v>56</v>
      </c>
      <c r="B1204" s="3" t="s">
        <v>623</v>
      </c>
      <c r="C1204" s="3" t="s">
        <v>556</v>
      </c>
      <c r="D1204" s="210" t="s">
        <v>95</v>
      </c>
      <c r="E1204" s="2" t="s">
        <v>187</v>
      </c>
      <c r="F1204" s="89">
        <f>VLOOKUP($C1204,Filtre!E:G,2,0)</f>
        <v>45763</v>
      </c>
      <c r="G1204" s="158" t="str">
        <f>LEFT(VLOOKUP($C1204,Filtre!E:G,3,0),5)</f>
        <v>14.00</v>
      </c>
      <c r="H1204" s="68" t="s">
        <v>45</v>
      </c>
      <c r="I1204" s="73">
        <f t="shared" si="692"/>
        <v>6</v>
      </c>
      <c r="J1204" s="238" t="s">
        <v>31</v>
      </c>
      <c r="K1204" s="86"/>
      <c r="L1204" s="27"/>
      <c r="M1204" s="27"/>
      <c r="N1204" s="27"/>
      <c r="O1204" s="27"/>
      <c r="P1204" s="27"/>
      <c r="Q1204" s="28"/>
      <c r="R1204" s="27"/>
      <c r="S1204" s="27"/>
      <c r="T1204" s="27"/>
      <c r="U1204" s="27"/>
      <c r="V1204" s="27"/>
      <c r="W1204" s="28"/>
      <c r="X1204" s="27"/>
      <c r="Y1204" s="27"/>
      <c r="Z1204" s="27"/>
      <c r="AA1204" s="27"/>
      <c r="AB1204" s="1">
        <f t="shared" si="693"/>
        <v>0</v>
      </c>
      <c r="AC1204" s="1">
        <f t="shared" si="694"/>
        <v>0</v>
      </c>
      <c r="AD1204" s="1">
        <f t="shared" si="695"/>
        <v>0</v>
      </c>
      <c r="AE1204" s="1">
        <f t="shared" si="696"/>
        <v>0</v>
      </c>
      <c r="AF1204" s="1">
        <f t="shared" si="697"/>
        <v>0</v>
      </c>
      <c r="AG1204" s="1">
        <f t="shared" si="698"/>
        <v>0</v>
      </c>
      <c r="AH1204" s="1">
        <f t="shared" si="699"/>
        <v>0</v>
      </c>
      <c r="AI1204" s="1">
        <f t="shared" si="700"/>
        <v>0</v>
      </c>
      <c r="AJ1204" s="1">
        <f t="shared" si="701"/>
        <v>0</v>
      </c>
      <c r="AK1204" s="1">
        <f t="shared" si="702"/>
        <v>0</v>
      </c>
      <c r="AL1204" s="1">
        <f t="shared" si="703"/>
        <v>0</v>
      </c>
      <c r="AM1204" s="1">
        <f t="shared" si="704"/>
        <v>0</v>
      </c>
      <c r="AN1204" s="1">
        <f t="shared" si="705"/>
        <v>0</v>
      </c>
      <c r="AO1204" s="1">
        <f t="shared" si="706"/>
        <v>0</v>
      </c>
      <c r="AP1204" s="1">
        <f t="shared" si="707"/>
        <v>0</v>
      </c>
      <c r="AQ1204" s="1">
        <f t="shared" si="708"/>
        <v>0</v>
      </c>
      <c r="AR1204" s="4">
        <f t="shared" si="709"/>
        <v>0</v>
      </c>
      <c r="AS1204" s="4">
        <f t="shared" si="710"/>
        <v>0</v>
      </c>
      <c r="AT1204" s="4">
        <f t="shared" si="711"/>
        <v>0</v>
      </c>
      <c r="AU1204" s="4">
        <f t="shared" si="712"/>
        <v>0</v>
      </c>
      <c r="AV1204" s="4">
        <f t="shared" si="713"/>
        <v>0</v>
      </c>
      <c r="AW1204" s="4">
        <f t="shared" si="714"/>
        <v>0</v>
      </c>
      <c r="AX1204" s="4">
        <f t="shared" si="715"/>
        <v>0</v>
      </c>
      <c r="AY1204" s="4">
        <f t="shared" si="716"/>
        <v>0</v>
      </c>
      <c r="AZ1204" s="4">
        <f t="shared" si="717"/>
        <v>0</v>
      </c>
      <c r="BA1204" s="4">
        <f t="shared" si="718"/>
        <v>0</v>
      </c>
      <c r="BB1204" s="4">
        <f t="shared" si="719"/>
        <v>0</v>
      </c>
      <c r="BC1204" s="4">
        <f t="shared" si="720"/>
        <v>0</v>
      </c>
      <c r="BD1204" s="4">
        <f t="shared" si="721"/>
        <v>0</v>
      </c>
      <c r="BE1204" s="4">
        <f t="shared" si="722"/>
        <v>0</v>
      </c>
      <c r="BF1204" s="4">
        <f t="shared" si="723"/>
        <v>0</v>
      </c>
      <c r="BG1204" s="4">
        <f t="shared" si="724"/>
        <v>0</v>
      </c>
    </row>
    <row r="1205" spans="1:59" ht="15" customHeight="1" x14ac:dyDescent="0.3">
      <c r="A1205" s="3" t="s">
        <v>56</v>
      </c>
      <c r="B1205" s="3" t="s">
        <v>623</v>
      </c>
      <c r="C1205" s="3" t="s">
        <v>556</v>
      </c>
      <c r="D1205" s="210" t="s">
        <v>97</v>
      </c>
      <c r="E1205" s="2" t="s">
        <v>189</v>
      </c>
      <c r="F1205" s="89">
        <f>VLOOKUP($C1205,Filtre!E:G,2,0)</f>
        <v>45763</v>
      </c>
      <c r="G1205" s="158" t="str">
        <f>LEFT(VLOOKUP($C1205,Filtre!E:G,3,0),5)</f>
        <v>14.00</v>
      </c>
      <c r="H1205" s="68" t="s">
        <v>45</v>
      </c>
      <c r="I1205" s="73">
        <f t="shared" si="692"/>
        <v>7</v>
      </c>
      <c r="J1205" s="238" t="s">
        <v>31</v>
      </c>
      <c r="K1205" s="86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1">
        <f t="shared" si="693"/>
        <v>0</v>
      </c>
      <c r="AC1205" s="1">
        <f t="shared" si="694"/>
        <v>0</v>
      </c>
      <c r="AD1205" s="1">
        <f t="shared" si="695"/>
        <v>0</v>
      </c>
      <c r="AE1205" s="1">
        <f t="shared" si="696"/>
        <v>0</v>
      </c>
      <c r="AF1205" s="1">
        <f t="shared" si="697"/>
        <v>0</v>
      </c>
      <c r="AG1205" s="1">
        <f t="shared" si="698"/>
        <v>0</v>
      </c>
      <c r="AH1205" s="1">
        <f t="shared" si="699"/>
        <v>0</v>
      </c>
      <c r="AI1205" s="1">
        <f t="shared" si="700"/>
        <v>0</v>
      </c>
      <c r="AJ1205" s="1">
        <f t="shared" si="701"/>
        <v>0</v>
      </c>
      <c r="AK1205" s="1">
        <f t="shared" si="702"/>
        <v>0</v>
      </c>
      <c r="AL1205" s="1">
        <f t="shared" si="703"/>
        <v>0</v>
      </c>
      <c r="AM1205" s="1">
        <f t="shared" si="704"/>
        <v>0</v>
      </c>
      <c r="AN1205" s="1">
        <f t="shared" si="705"/>
        <v>0</v>
      </c>
      <c r="AO1205" s="1">
        <f t="shared" si="706"/>
        <v>0</v>
      </c>
      <c r="AP1205" s="1">
        <f t="shared" si="707"/>
        <v>0</v>
      </c>
      <c r="AQ1205" s="1">
        <f t="shared" si="708"/>
        <v>0</v>
      </c>
      <c r="AR1205" s="4">
        <f t="shared" si="709"/>
        <v>0</v>
      </c>
      <c r="AS1205" s="4">
        <f t="shared" si="710"/>
        <v>0</v>
      </c>
      <c r="AT1205" s="4">
        <f t="shared" si="711"/>
        <v>0</v>
      </c>
      <c r="AU1205" s="4">
        <f t="shared" si="712"/>
        <v>0</v>
      </c>
      <c r="AV1205" s="4">
        <f t="shared" si="713"/>
        <v>0</v>
      </c>
      <c r="AW1205" s="4">
        <f t="shared" si="714"/>
        <v>0</v>
      </c>
      <c r="AX1205" s="4">
        <f t="shared" si="715"/>
        <v>0</v>
      </c>
      <c r="AY1205" s="4">
        <f t="shared" si="716"/>
        <v>0</v>
      </c>
      <c r="AZ1205" s="4">
        <f t="shared" si="717"/>
        <v>0</v>
      </c>
      <c r="BA1205" s="4">
        <f t="shared" si="718"/>
        <v>0</v>
      </c>
      <c r="BB1205" s="4">
        <f t="shared" si="719"/>
        <v>0</v>
      </c>
      <c r="BC1205" s="4">
        <f t="shared" si="720"/>
        <v>0</v>
      </c>
      <c r="BD1205" s="4">
        <f t="shared" si="721"/>
        <v>0</v>
      </c>
      <c r="BE1205" s="4">
        <f t="shared" si="722"/>
        <v>0</v>
      </c>
      <c r="BF1205" s="4">
        <f t="shared" si="723"/>
        <v>0</v>
      </c>
      <c r="BG1205" s="4">
        <f t="shared" si="724"/>
        <v>0</v>
      </c>
    </row>
    <row r="1206" spans="1:59" ht="15" customHeight="1" x14ac:dyDescent="0.3">
      <c r="A1206" s="3" t="s">
        <v>56</v>
      </c>
      <c r="B1206" s="3" t="s">
        <v>623</v>
      </c>
      <c r="C1206" s="3" t="s">
        <v>556</v>
      </c>
      <c r="D1206" s="210" t="s">
        <v>99</v>
      </c>
      <c r="E1206" s="2" t="s">
        <v>191</v>
      </c>
      <c r="F1206" s="89">
        <f>VLOOKUP($C1206,Filtre!E:G,2,0)</f>
        <v>45763</v>
      </c>
      <c r="G1206" s="158" t="str">
        <f>LEFT(VLOOKUP($C1206,Filtre!E:G,3,0),5)</f>
        <v>14.00</v>
      </c>
      <c r="H1206" s="68" t="s">
        <v>45</v>
      </c>
      <c r="I1206" s="73">
        <f t="shared" si="692"/>
        <v>8</v>
      </c>
      <c r="J1206" s="238" t="s">
        <v>31</v>
      </c>
      <c r="K1206" s="86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1">
        <f t="shared" si="693"/>
        <v>0</v>
      </c>
      <c r="AC1206" s="1">
        <f t="shared" si="694"/>
        <v>0</v>
      </c>
      <c r="AD1206" s="1">
        <f t="shared" si="695"/>
        <v>0</v>
      </c>
      <c r="AE1206" s="1">
        <f t="shared" si="696"/>
        <v>0</v>
      </c>
      <c r="AF1206" s="1">
        <f t="shared" si="697"/>
        <v>0</v>
      </c>
      <c r="AG1206" s="1">
        <f t="shared" si="698"/>
        <v>0</v>
      </c>
      <c r="AH1206" s="1">
        <f t="shared" si="699"/>
        <v>0</v>
      </c>
      <c r="AI1206" s="1">
        <f t="shared" si="700"/>
        <v>0</v>
      </c>
      <c r="AJ1206" s="1">
        <f t="shared" si="701"/>
        <v>0</v>
      </c>
      <c r="AK1206" s="1">
        <f t="shared" si="702"/>
        <v>0</v>
      </c>
      <c r="AL1206" s="1">
        <f t="shared" si="703"/>
        <v>0</v>
      </c>
      <c r="AM1206" s="1">
        <f t="shared" si="704"/>
        <v>0</v>
      </c>
      <c r="AN1206" s="1">
        <f t="shared" si="705"/>
        <v>0</v>
      </c>
      <c r="AO1206" s="1">
        <f t="shared" si="706"/>
        <v>0</v>
      </c>
      <c r="AP1206" s="1">
        <f t="shared" si="707"/>
        <v>0</v>
      </c>
      <c r="AQ1206" s="1">
        <f t="shared" si="708"/>
        <v>0</v>
      </c>
      <c r="AR1206" s="4">
        <f t="shared" si="709"/>
        <v>0</v>
      </c>
      <c r="AS1206" s="4">
        <f t="shared" si="710"/>
        <v>0</v>
      </c>
      <c r="AT1206" s="4">
        <f t="shared" si="711"/>
        <v>0</v>
      </c>
      <c r="AU1206" s="4">
        <f t="shared" si="712"/>
        <v>0</v>
      </c>
      <c r="AV1206" s="4">
        <f t="shared" si="713"/>
        <v>0</v>
      </c>
      <c r="AW1206" s="4">
        <f t="shared" si="714"/>
        <v>0</v>
      </c>
      <c r="AX1206" s="4">
        <f t="shared" si="715"/>
        <v>0</v>
      </c>
      <c r="AY1206" s="4">
        <f t="shared" si="716"/>
        <v>0</v>
      </c>
      <c r="AZ1206" s="4">
        <f t="shared" si="717"/>
        <v>0</v>
      </c>
      <c r="BA1206" s="4">
        <f t="shared" si="718"/>
        <v>0</v>
      </c>
      <c r="BB1206" s="4">
        <f t="shared" si="719"/>
        <v>0</v>
      </c>
      <c r="BC1206" s="4">
        <f t="shared" si="720"/>
        <v>0</v>
      </c>
      <c r="BD1206" s="4">
        <f t="shared" si="721"/>
        <v>0</v>
      </c>
      <c r="BE1206" s="4">
        <f t="shared" si="722"/>
        <v>0</v>
      </c>
      <c r="BF1206" s="4">
        <f t="shared" si="723"/>
        <v>0</v>
      </c>
      <c r="BG1206" s="4">
        <f t="shared" si="724"/>
        <v>0</v>
      </c>
    </row>
    <row r="1207" spans="1:59" ht="15" customHeight="1" x14ac:dyDescent="0.3">
      <c r="A1207" s="3" t="s">
        <v>56</v>
      </c>
      <c r="B1207" s="3" t="s">
        <v>623</v>
      </c>
      <c r="C1207" s="3" t="s">
        <v>556</v>
      </c>
      <c r="D1207" s="210" t="s">
        <v>100</v>
      </c>
      <c r="E1207" s="2" t="s">
        <v>192</v>
      </c>
      <c r="F1207" s="89">
        <f>VLOOKUP($C1207,Filtre!E:G,2,0)</f>
        <v>45763</v>
      </c>
      <c r="G1207" s="158" t="str">
        <f>LEFT(VLOOKUP($C1207,Filtre!E:G,3,0),5)</f>
        <v>14.00</v>
      </c>
      <c r="H1207" s="68" t="s">
        <v>45</v>
      </c>
      <c r="I1207" s="73">
        <f t="shared" si="692"/>
        <v>9</v>
      </c>
      <c r="J1207" s="238" t="s">
        <v>31</v>
      </c>
      <c r="K1207" s="86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1">
        <f t="shared" si="693"/>
        <v>0</v>
      </c>
      <c r="AC1207" s="1">
        <f t="shared" si="694"/>
        <v>0</v>
      </c>
      <c r="AD1207" s="1">
        <f t="shared" si="695"/>
        <v>0</v>
      </c>
      <c r="AE1207" s="1">
        <f t="shared" si="696"/>
        <v>0</v>
      </c>
      <c r="AF1207" s="1">
        <f t="shared" si="697"/>
        <v>0</v>
      </c>
      <c r="AG1207" s="1">
        <f t="shared" si="698"/>
        <v>0</v>
      </c>
      <c r="AH1207" s="1">
        <f t="shared" si="699"/>
        <v>0</v>
      </c>
      <c r="AI1207" s="1">
        <f t="shared" si="700"/>
        <v>0</v>
      </c>
      <c r="AJ1207" s="1">
        <f t="shared" si="701"/>
        <v>0</v>
      </c>
      <c r="AK1207" s="1">
        <f t="shared" si="702"/>
        <v>0</v>
      </c>
      <c r="AL1207" s="1">
        <f t="shared" si="703"/>
        <v>0</v>
      </c>
      <c r="AM1207" s="1">
        <f t="shared" si="704"/>
        <v>0</v>
      </c>
      <c r="AN1207" s="1">
        <f t="shared" si="705"/>
        <v>0</v>
      </c>
      <c r="AO1207" s="1">
        <f t="shared" si="706"/>
        <v>0</v>
      </c>
      <c r="AP1207" s="1">
        <f t="shared" si="707"/>
        <v>0</v>
      </c>
      <c r="AQ1207" s="1">
        <f t="shared" si="708"/>
        <v>0</v>
      </c>
      <c r="AR1207" s="4">
        <f t="shared" si="709"/>
        <v>0</v>
      </c>
      <c r="AS1207" s="4">
        <f t="shared" si="710"/>
        <v>0</v>
      </c>
      <c r="AT1207" s="4">
        <f t="shared" si="711"/>
        <v>0</v>
      </c>
      <c r="AU1207" s="4">
        <f t="shared" si="712"/>
        <v>0</v>
      </c>
      <c r="AV1207" s="4">
        <f t="shared" si="713"/>
        <v>0</v>
      </c>
      <c r="AW1207" s="4">
        <f t="shared" si="714"/>
        <v>0</v>
      </c>
      <c r="AX1207" s="4">
        <f t="shared" si="715"/>
        <v>0</v>
      </c>
      <c r="AY1207" s="4">
        <f t="shared" si="716"/>
        <v>0</v>
      </c>
      <c r="AZ1207" s="4">
        <f t="shared" si="717"/>
        <v>0</v>
      </c>
      <c r="BA1207" s="4">
        <f t="shared" si="718"/>
        <v>0</v>
      </c>
      <c r="BB1207" s="4">
        <f t="shared" si="719"/>
        <v>0</v>
      </c>
      <c r="BC1207" s="4">
        <f t="shared" si="720"/>
        <v>0</v>
      </c>
      <c r="BD1207" s="4">
        <f t="shared" si="721"/>
        <v>0</v>
      </c>
      <c r="BE1207" s="4">
        <f t="shared" si="722"/>
        <v>0</v>
      </c>
      <c r="BF1207" s="4">
        <f t="shared" si="723"/>
        <v>0</v>
      </c>
      <c r="BG1207" s="4">
        <f t="shared" si="724"/>
        <v>0</v>
      </c>
    </row>
    <row r="1208" spans="1:59" ht="15" customHeight="1" x14ac:dyDescent="0.3">
      <c r="A1208" s="3" t="s">
        <v>56</v>
      </c>
      <c r="B1208" s="3" t="s">
        <v>623</v>
      </c>
      <c r="C1208" s="3" t="s">
        <v>556</v>
      </c>
      <c r="D1208" s="210" t="s">
        <v>101</v>
      </c>
      <c r="E1208" s="2" t="s">
        <v>193</v>
      </c>
      <c r="F1208" s="89">
        <f>VLOOKUP($C1208,Filtre!E:G,2,0)</f>
        <v>45763</v>
      </c>
      <c r="G1208" s="158" t="str">
        <f>LEFT(VLOOKUP($C1208,Filtre!E:G,3,0),5)</f>
        <v>14.00</v>
      </c>
      <c r="H1208" s="68" t="s">
        <v>45</v>
      </c>
      <c r="I1208" s="73">
        <f t="shared" si="692"/>
        <v>10</v>
      </c>
      <c r="J1208" s="238" t="s">
        <v>31</v>
      </c>
      <c r="K1208" s="86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1">
        <f t="shared" si="693"/>
        <v>0</v>
      </c>
      <c r="AC1208" s="1">
        <f t="shared" si="694"/>
        <v>0</v>
      </c>
      <c r="AD1208" s="1">
        <f t="shared" si="695"/>
        <v>0</v>
      </c>
      <c r="AE1208" s="1">
        <f t="shared" si="696"/>
        <v>0</v>
      </c>
      <c r="AF1208" s="1">
        <f t="shared" si="697"/>
        <v>0</v>
      </c>
      <c r="AG1208" s="1">
        <f t="shared" si="698"/>
        <v>0</v>
      </c>
      <c r="AH1208" s="1">
        <f t="shared" si="699"/>
        <v>0</v>
      </c>
      <c r="AI1208" s="1">
        <f t="shared" si="700"/>
        <v>0</v>
      </c>
      <c r="AJ1208" s="1">
        <f t="shared" si="701"/>
        <v>0</v>
      </c>
      <c r="AK1208" s="1">
        <f t="shared" si="702"/>
        <v>0</v>
      </c>
      <c r="AL1208" s="1">
        <f t="shared" si="703"/>
        <v>0</v>
      </c>
      <c r="AM1208" s="1">
        <f t="shared" si="704"/>
        <v>0</v>
      </c>
      <c r="AN1208" s="1">
        <f t="shared" si="705"/>
        <v>0</v>
      </c>
      <c r="AO1208" s="1">
        <f t="shared" si="706"/>
        <v>0</v>
      </c>
      <c r="AP1208" s="1">
        <f t="shared" si="707"/>
        <v>0</v>
      </c>
      <c r="AQ1208" s="1">
        <f t="shared" si="708"/>
        <v>0</v>
      </c>
      <c r="AR1208" s="4">
        <f t="shared" si="709"/>
        <v>0</v>
      </c>
      <c r="AS1208" s="4">
        <f t="shared" si="710"/>
        <v>0</v>
      </c>
      <c r="AT1208" s="4">
        <f t="shared" si="711"/>
        <v>0</v>
      </c>
      <c r="AU1208" s="4">
        <f t="shared" si="712"/>
        <v>0</v>
      </c>
      <c r="AV1208" s="4">
        <f t="shared" si="713"/>
        <v>0</v>
      </c>
      <c r="AW1208" s="4">
        <f t="shared" si="714"/>
        <v>0</v>
      </c>
      <c r="AX1208" s="4">
        <f t="shared" si="715"/>
        <v>0</v>
      </c>
      <c r="AY1208" s="4">
        <f t="shared" si="716"/>
        <v>0</v>
      </c>
      <c r="AZ1208" s="4">
        <f t="shared" si="717"/>
        <v>0</v>
      </c>
      <c r="BA1208" s="4">
        <f t="shared" si="718"/>
        <v>0</v>
      </c>
      <c r="BB1208" s="4">
        <f t="shared" si="719"/>
        <v>0</v>
      </c>
      <c r="BC1208" s="4">
        <f t="shared" si="720"/>
        <v>0</v>
      </c>
      <c r="BD1208" s="4">
        <f t="shared" si="721"/>
        <v>0</v>
      </c>
      <c r="BE1208" s="4">
        <f t="shared" si="722"/>
        <v>0</v>
      </c>
      <c r="BF1208" s="4">
        <f t="shared" si="723"/>
        <v>0</v>
      </c>
      <c r="BG1208" s="4">
        <f t="shared" si="724"/>
        <v>0</v>
      </c>
    </row>
    <row r="1209" spans="1:59" ht="15" customHeight="1" x14ac:dyDescent="0.3">
      <c r="A1209" s="3" t="s">
        <v>56</v>
      </c>
      <c r="B1209" s="3" t="s">
        <v>623</v>
      </c>
      <c r="C1209" s="3" t="s">
        <v>556</v>
      </c>
      <c r="D1209" s="210" t="s">
        <v>102</v>
      </c>
      <c r="E1209" s="2" t="s">
        <v>194</v>
      </c>
      <c r="F1209" s="89">
        <f>VLOOKUP($C1209,Filtre!E:G,2,0)</f>
        <v>45763</v>
      </c>
      <c r="G1209" s="158" t="str">
        <f>LEFT(VLOOKUP($C1209,Filtre!E:G,3,0),5)</f>
        <v>14.00</v>
      </c>
      <c r="H1209" s="68" t="s">
        <v>45</v>
      </c>
      <c r="I1209" s="73">
        <f t="shared" si="692"/>
        <v>11</v>
      </c>
      <c r="J1209" s="238" t="s">
        <v>31</v>
      </c>
      <c r="K1209" s="86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1">
        <f t="shared" si="693"/>
        <v>0</v>
      </c>
      <c r="AC1209" s="1">
        <f t="shared" si="694"/>
        <v>0</v>
      </c>
      <c r="AD1209" s="1">
        <f t="shared" si="695"/>
        <v>0</v>
      </c>
      <c r="AE1209" s="1">
        <f t="shared" si="696"/>
        <v>0</v>
      </c>
      <c r="AF1209" s="1">
        <f t="shared" si="697"/>
        <v>0</v>
      </c>
      <c r="AG1209" s="1">
        <f t="shared" si="698"/>
        <v>0</v>
      </c>
      <c r="AH1209" s="1">
        <f t="shared" si="699"/>
        <v>0</v>
      </c>
      <c r="AI1209" s="1">
        <f t="shared" si="700"/>
        <v>0</v>
      </c>
      <c r="AJ1209" s="1">
        <f t="shared" si="701"/>
        <v>0</v>
      </c>
      <c r="AK1209" s="1">
        <f t="shared" si="702"/>
        <v>0</v>
      </c>
      <c r="AL1209" s="1">
        <f t="shared" si="703"/>
        <v>0</v>
      </c>
      <c r="AM1209" s="1">
        <f t="shared" si="704"/>
        <v>0</v>
      </c>
      <c r="AN1209" s="1">
        <f t="shared" si="705"/>
        <v>0</v>
      </c>
      <c r="AO1209" s="1">
        <f t="shared" si="706"/>
        <v>0</v>
      </c>
      <c r="AP1209" s="1">
        <f t="shared" si="707"/>
        <v>0</v>
      </c>
      <c r="AQ1209" s="1">
        <f t="shared" si="708"/>
        <v>0</v>
      </c>
      <c r="AR1209" s="4">
        <f t="shared" si="709"/>
        <v>0</v>
      </c>
      <c r="AS1209" s="4">
        <f t="shared" si="710"/>
        <v>0</v>
      </c>
      <c r="AT1209" s="4">
        <f t="shared" si="711"/>
        <v>0</v>
      </c>
      <c r="AU1209" s="4">
        <f t="shared" si="712"/>
        <v>0</v>
      </c>
      <c r="AV1209" s="4">
        <f t="shared" si="713"/>
        <v>0</v>
      </c>
      <c r="AW1209" s="4">
        <f t="shared" si="714"/>
        <v>0</v>
      </c>
      <c r="AX1209" s="4">
        <f t="shared" si="715"/>
        <v>0</v>
      </c>
      <c r="AY1209" s="4">
        <f t="shared" si="716"/>
        <v>0</v>
      </c>
      <c r="AZ1209" s="4">
        <f t="shared" si="717"/>
        <v>0</v>
      </c>
      <c r="BA1209" s="4">
        <f t="shared" si="718"/>
        <v>0</v>
      </c>
      <c r="BB1209" s="4">
        <f t="shared" si="719"/>
        <v>0</v>
      </c>
      <c r="BC1209" s="4">
        <f t="shared" si="720"/>
        <v>0</v>
      </c>
      <c r="BD1209" s="4">
        <f t="shared" si="721"/>
        <v>0</v>
      </c>
      <c r="BE1209" s="4">
        <f t="shared" si="722"/>
        <v>0</v>
      </c>
      <c r="BF1209" s="4">
        <f t="shared" si="723"/>
        <v>0</v>
      </c>
      <c r="BG1209" s="4">
        <f t="shared" si="724"/>
        <v>0</v>
      </c>
    </row>
    <row r="1210" spans="1:59" ht="15" customHeight="1" x14ac:dyDescent="0.3">
      <c r="A1210" s="3" t="s">
        <v>56</v>
      </c>
      <c r="B1210" s="3" t="s">
        <v>623</v>
      </c>
      <c r="C1210" s="3" t="s">
        <v>556</v>
      </c>
      <c r="D1210" s="210" t="s">
        <v>104</v>
      </c>
      <c r="E1210" s="2" t="s">
        <v>196</v>
      </c>
      <c r="F1210" s="89">
        <f>VLOOKUP($C1210,Filtre!E:G,2,0)</f>
        <v>45763</v>
      </c>
      <c r="G1210" s="158" t="str">
        <f>LEFT(VLOOKUP($C1210,Filtre!E:G,3,0),5)</f>
        <v>14.00</v>
      </c>
      <c r="H1210" s="68" t="s">
        <v>45</v>
      </c>
      <c r="I1210" s="73">
        <f t="shared" si="692"/>
        <v>12</v>
      </c>
      <c r="J1210" s="238" t="s">
        <v>31</v>
      </c>
      <c r="K1210" s="86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1">
        <f t="shared" si="693"/>
        <v>0</v>
      </c>
      <c r="AC1210" s="1">
        <f t="shared" si="694"/>
        <v>0</v>
      </c>
      <c r="AD1210" s="1">
        <f t="shared" si="695"/>
        <v>0</v>
      </c>
      <c r="AE1210" s="1">
        <f t="shared" si="696"/>
        <v>0</v>
      </c>
      <c r="AF1210" s="1">
        <f t="shared" si="697"/>
        <v>0</v>
      </c>
      <c r="AG1210" s="1">
        <f t="shared" si="698"/>
        <v>0</v>
      </c>
      <c r="AH1210" s="1">
        <f t="shared" si="699"/>
        <v>0</v>
      </c>
      <c r="AI1210" s="1">
        <f t="shared" si="700"/>
        <v>0</v>
      </c>
      <c r="AJ1210" s="1">
        <f t="shared" si="701"/>
        <v>0</v>
      </c>
      <c r="AK1210" s="1">
        <f t="shared" si="702"/>
        <v>0</v>
      </c>
      <c r="AL1210" s="1">
        <f t="shared" si="703"/>
        <v>0</v>
      </c>
      <c r="AM1210" s="1">
        <f t="shared" si="704"/>
        <v>0</v>
      </c>
      <c r="AN1210" s="1">
        <f t="shared" si="705"/>
        <v>0</v>
      </c>
      <c r="AO1210" s="1">
        <f t="shared" si="706"/>
        <v>0</v>
      </c>
      <c r="AP1210" s="1">
        <f t="shared" si="707"/>
        <v>0</v>
      </c>
      <c r="AQ1210" s="1">
        <f t="shared" si="708"/>
        <v>0</v>
      </c>
      <c r="AR1210" s="4">
        <f t="shared" si="709"/>
        <v>0</v>
      </c>
      <c r="AS1210" s="4">
        <f t="shared" si="710"/>
        <v>0</v>
      </c>
      <c r="AT1210" s="4">
        <f t="shared" si="711"/>
        <v>0</v>
      </c>
      <c r="AU1210" s="4">
        <f t="shared" si="712"/>
        <v>0</v>
      </c>
      <c r="AV1210" s="4">
        <f t="shared" si="713"/>
        <v>0</v>
      </c>
      <c r="AW1210" s="4">
        <f t="shared" si="714"/>
        <v>0</v>
      </c>
      <c r="AX1210" s="4">
        <f t="shared" si="715"/>
        <v>0</v>
      </c>
      <c r="AY1210" s="4">
        <f t="shared" si="716"/>
        <v>0</v>
      </c>
      <c r="AZ1210" s="4">
        <f t="shared" si="717"/>
        <v>0</v>
      </c>
      <c r="BA1210" s="4">
        <f t="shared" si="718"/>
        <v>0</v>
      </c>
      <c r="BB1210" s="4">
        <f t="shared" si="719"/>
        <v>0</v>
      </c>
      <c r="BC1210" s="4">
        <f t="shared" si="720"/>
        <v>0</v>
      </c>
      <c r="BD1210" s="4">
        <f t="shared" si="721"/>
        <v>0</v>
      </c>
      <c r="BE1210" s="4">
        <f t="shared" si="722"/>
        <v>0</v>
      </c>
      <c r="BF1210" s="4">
        <f t="shared" si="723"/>
        <v>0</v>
      </c>
      <c r="BG1210" s="4">
        <f t="shared" si="724"/>
        <v>0</v>
      </c>
    </row>
    <row r="1211" spans="1:59" ht="15" customHeight="1" x14ac:dyDescent="0.3">
      <c r="A1211" s="3" t="s">
        <v>56</v>
      </c>
      <c r="B1211" s="3" t="s">
        <v>623</v>
      </c>
      <c r="C1211" s="3" t="s">
        <v>556</v>
      </c>
      <c r="D1211" s="210" t="s">
        <v>107</v>
      </c>
      <c r="E1211" s="2" t="s">
        <v>199</v>
      </c>
      <c r="F1211" s="89">
        <f>VLOOKUP($C1211,Filtre!E:G,2,0)</f>
        <v>45763</v>
      </c>
      <c r="G1211" s="158" t="str">
        <f>LEFT(VLOOKUP($C1211,Filtre!E:G,3,0),5)</f>
        <v>14.00</v>
      </c>
      <c r="H1211" s="68" t="s">
        <v>45</v>
      </c>
      <c r="I1211" s="73">
        <f t="shared" si="692"/>
        <v>13</v>
      </c>
      <c r="J1211" s="238" t="s">
        <v>31</v>
      </c>
      <c r="K1211" s="86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1">
        <f t="shared" si="693"/>
        <v>0</v>
      </c>
      <c r="AC1211" s="1">
        <f t="shared" si="694"/>
        <v>0</v>
      </c>
      <c r="AD1211" s="1">
        <f t="shared" si="695"/>
        <v>0</v>
      </c>
      <c r="AE1211" s="1">
        <f t="shared" si="696"/>
        <v>0</v>
      </c>
      <c r="AF1211" s="1">
        <f t="shared" si="697"/>
        <v>0</v>
      </c>
      <c r="AG1211" s="1">
        <f t="shared" si="698"/>
        <v>0</v>
      </c>
      <c r="AH1211" s="1">
        <f t="shared" si="699"/>
        <v>0</v>
      </c>
      <c r="AI1211" s="1">
        <f t="shared" si="700"/>
        <v>0</v>
      </c>
      <c r="AJ1211" s="1">
        <f t="shared" si="701"/>
        <v>0</v>
      </c>
      <c r="AK1211" s="1">
        <f t="shared" si="702"/>
        <v>0</v>
      </c>
      <c r="AL1211" s="1">
        <f t="shared" si="703"/>
        <v>0</v>
      </c>
      <c r="AM1211" s="1">
        <f t="shared" si="704"/>
        <v>0</v>
      </c>
      <c r="AN1211" s="1">
        <f t="shared" si="705"/>
        <v>0</v>
      </c>
      <c r="AO1211" s="1">
        <f t="shared" si="706"/>
        <v>0</v>
      </c>
      <c r="AP1211" s="1">
        <f t="shared" si="707"/>
        <v>0</v>
      </c>
      <c r="AQ1211" s="1">
        <f t="shared" si="708"/>
        <v>0</v>
      </c>
      <c r="AR1211" s="4">
        <f t="shared" si="709"/>
        <v>0</v>
      </c>
      <c r="AS1211" s="4">
        <f t="shared" si="710"/>
        <v>0</v>
      </c>
      <c r="AT1211" s="4">
        <f t="shared" si="711"/>
        <v>0</v>
      </c>
      <c r="AU1211" s="4">
        <f t="shared" si="712"/>
        <v>0</v>
      </c>
      <c r="AV1211" s="4">
        <f t="shared" si="713"/>
        <v>0</v>
      </c>
      <c r="AW1211" s="4">
        <f t="shared" si="714"/>
        <v>0</v>
      </c>
      <c r="AX1211" s="4">
        <f t="shared" si="715"/>
        <v>0</v>
      </c>
      <c r="AY1211" s="4">
        <f t="shared" si="716"/>
        <v>0</v>
      </c>
      <c r="AZ1211" s="4">
        <f t="shared" si="717"/>
        <v>0</v>
      </c>
      <c r="BA1211" s="4">
        <f t="shared" si="718"/>
        <v>0</v>
      </c>
      <c r="BB1211" s="4">
        <f t="shared" si="719"/>
        <v>0</v>
      </c>
      <c r="BC1211" s="4">
        <f t="shared" si="720"/>
        <v>0</v>
      </c>
      <c r="BD1211" s="4">
        <f t="shared" si="721"/>
        <v>0</v>
      </c>
      <c r="BE1211" s="4">
        <f t="shared" si="722"/>
        <v>0</v>
      </c>
      <c r="BF1211" s="4">
        <f t="shared" si="723"/>
        <v>0</v>
      </c>
      <c r="BG1211" s="4">
        <f t="shared" si="724"/>
        <v>0</v>
      </c>
    </row>
    <row r="1212" spans="1:59" ht="15" customHeight="1" x14ac:dyDescent="0.3">
      <c r="A1212" s="3" t="s">
        <v>56</v>
      </c>
      <c r="B1212" s="3" t="s">
        <v>623</v>
      </c>
      <c r="C1212" s="3" t="s">
        <v>556</v>
      </c>
      <c r="D1212" s="210" t="s">
        <v>108</v>
      </c>
      <c r="E1212" s="2" t="s">
        <v>200</v>
      </c>
      <c r="F1212" s="89">
        <f>VLOOKUP($C1212,Filtre!E:G,2,0)</f>
        <v>45763</v>
      </c>
      <c r="G1212" s="158" t="str">
        <f>LEFT(VLOOKUP($C1212,Filtre!E:G,3,0),5)</f>
        <v>14.00</v>
      </c>
      <c r="H1212" s="68" t="s">
        <v>45</v>
      </c>
      <c r="I1212" s="73">
        <f t="shared" si="692"/>
        <v>14</v>
      </c>
      <c r="J1212" s="238" t="s">
        <v>31</v>
      </c>
      <c r="K1212" s="86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1">
        <f t="shared" si="693"/>
        <v>0</v>
      </c>
      <c r="AC1212" s="1">
        <f t="shared" si="694"/>
        <v>0</v>
      </c>
      <c r="AD1212" s="1">
        <f t="shared" si="695"/>
        <v>0</v>
      </c>
      <c r="AE1212" s="1">
        <f t="shared" si="696"/>
        <v>0</v>
      </c>
      <c r="AF1212" s="1">
        <f t="shared" si="697"/>
        <v>0</v>
      </c>
      <c r="AG1212" s="1">
        <f t="shared" si="698"/>
        <v>0</v>
      </c>
      <c r="AH1212" s="1">
        <f t="shared" si="699"/>
        <v>0</v>
      </c>
      <c r="AI1212" s="1">
        <f t="shared" si="700"/>
        <v>0</v>
      </c>
      <c r="AJ1212" s="1">
        <f t="shared" si="701"/>
        <v>0</v>
      </c>
      <c r="AK1212" s="1">
        <f t="shared" si="702"/>
        <v>0</v>
      </c>
      <c r="AL1212" s="1">
        <f t="shared" si="703"/>
        <v>0</v>
      </c>
      <c r="AM1212" s="1">
        <f t="shared" si="704"/>
        <v>0</v>
      </c>
      <c r="AN1212" s="1">
        <f t="shared" si="705"/>
        <v>0</v>
      </c>
      <c r="AO1212" s="1">
        <f t="shared" si="706"/>
        <v>0</v>
      </c>
      <c r="AP1212" s="1">
        <f t="shared" si="707"/>
        <v>0</v>
      </c>
      <c r="AQ1212" s="1">
        <f t="shared" si="708"/>
        <v>0</v>
      </c>
      <c r="AR1212" s="4">
        <f t="shared" si="709"/>
        <v>0</v>
      </c>
      <c r="AS1212" s="4">
        <f t="shared" si="710"/>
        <v>0</v>
      </c>
      <c r="AT1212" s="4">
        <f t="shared" si="711"/>
        <v>0</v>
      </c>
      <c r="AU1212" s="4">
        <f t="shared" si="712"/>
        <v>0</v>
      </c>
      <c r="AV1212" s="4">
        <f t="shared" si="713"/>
        <v>0</v>
      </c>
      <c r="AW1212" s="4">
        <f t="shared" si="714"/>
        <v>0</v>
      </c>
      <c r="AX1212" s="4">
        <f t="shared" si="715"/>
        <v>0</v>
      </c>
      <c r="AY1212" s="4">
        <f t="shared" si="716"/>
        <v>0</v>
      </c>
      <c r="AZ1212" s="4">
        <f t="shared" si="717"/>
        <v>0</v>
      </c>
      <c r="BA1212" s="4">
        <f t="shared" si="718"/>
        <v>0</v>
      </c>
      <c r="BB1212" s="4">
        <f t="shared" si="719"/>
        <v>0</v>
      </c>
      <c r="BC1212" s="4">
        <f t="shared" si="720"/>
        <v>0</v>
      </c>
      <c r="BD1212" s="4">
        <f t="shared" si="721"/>
        <v>0</v>
      </c>
      <c r="BE1212" s="4">
        <f t="shared" si="722"/>
        <v>0</v>
      </c>
      <c r="BF1212" s="4">
        <f t="shared" si="723"/>
        <v>0</v>
      </c>
      <c r="BG1212" s="4">
        <f t="shared" si="724"/>
        <v>0</v>
      </c>
    </row>
    <row r="1213" spans="1:59" ht="15" customHeight="1" x14ac:dyDescent="0.3">
      <c r="A1213" s="3" t="s">
        <v>56</v>
      </c>
      <c r="B1213" s="3" t="s">
        <v>623</v>
      </c>
      <c r="C1213" s="3" t="s">
        <v>556</v>
      </c>
      <c r="D1213" s="210" t="s">
        <v>112</v>
      </c>
      <c r="E1213" s="2" t="s">
        <v>204</v>
      </c>
      <c r="F1213" s="89">
        <f>VLOOKUP($C1213,Filtre!E:G,2,0)</f>
        <v>45763</v>
      </c>
      <c r="G1213" s="158" t="str">
        <f>LEFT(VLOOKUP($C1213,Filtre!E:G,3,0),5)</f>
        <v>14.00</v>
      </c>
      <c r="H1213" s="68" t="s">
        <v>45</v>
      </c>
      <c r="I1213" s="73">
        <f t="shared" si="692"/>
        <v>15</v>
      </c>
      <c r="J1213" s="238" t="s">
        <v>31</v>
      </c>
      <c r="K1213" s="86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8"/>
      <c r="AB1213" s="1">
        <f t="shared" si="693"/>
        <v>0</v>
      </c>
      <c r="AC1213" s="1">
        <f t="shared" si="694"/>
        <v>0</v>
      </c>
      <c r="AD1213" s="1">
        <f t="shared" si="695"/>
        <v>0</v>
      </c>
      <c r="AE1213" s="1">
        <f t="shared" si="696"/>
        <v>0</v>
      </c>
      <c r="AF1213" s="1">
        <f t="shared" si="697"/>
        <v>0</v>
      </c>
      <c r="AG1213" s="1">
        <f t="shared" si="698"/>
        <v>0</v>
      </c>
      <c r="AH1213" s="1">
        <f t="shared" si="699"/>
        <v>0</v>
      </c>
      <c r="AI1213" s="1">
        <f t="shared" si="700"/>
        <v>0</v>
      </c>
      <c r="AJ1213" s="1">
        <f t="shared" si="701"/>
        <v>0</v>
      </c>
      <c r="AK1213" s="1">
        <f t="shared" si="702"/>
        <v>0</v>
      </c>
      <c r="AL1213" s="1">
        <f t="shared" si="703"/>
        <v>0</v>
      </c>
      <c r="AM1213" s="1">
        <f t="shared" si="704"/>
        <v>0</v>
      </c>
      <c r="AN1213" s="1">
        <f t="shared" si="705"/>
        <v>0</v>
      </c>
      <c r="AO1213" s="1">
        <f t="shared" si="706"/>
        <v>0</v>
      </c>
      <c r="AP1213" s="1">
        <f t="shared" si="707"/>
        <v>0</v>
      </c>
      <c r="AQ1213" s="1">
        <f t="shared" si="708"/>
        <v>0</v>
      </c>
      <c r="AR1213" s="4">
        <f t="shared" si="709"/>
        <v>0</v>
      </c>
      <c r="AS1213" s="4">
        <f t="shared" si="710"/>
        <v>0</v>
      </c>
      <c r="AT1213" s="4">
        <f t="shared" si="711"/>
        <v>0</v>
      </c>
      <c r="AU1213" s="4">
        <f t="shared" si="712"/>
        <v>0</v>
      </c>
      <c r="AV1213" s="4">
        <f t="shared" si="713"/>
        <v>0</v>
      </c>
      <c r="AW1213" s="4">
        <f t="shared" si="714"/>
        <v>0</v>
      </c>
      <c r="AX1213" s="4">
        <f t="shared" si="715"/>
        <v>0</v>
      </c>
      <c r="AY1213" s="4">
        <f t="shared" si="716"/>
        <v>0</v>
      </c>
      <c r="AZ1213" s="4">
        <f t="shared" si="717"/>
        <v>0</v>
      </c>
      <c r="BA1213" s="4">
        <f t="shared" si="718"/>
        <v>0</v>
      </c>
      <c r="BB1213" s="4">
        <f t="shared" si="719"/>
        <v>0</v>
      </c>
      <c r="BC1213" s="4">
        <f t="shared" si="720"/>
        <v>0</v>
      </c>
      <c r="BD1213" s="4">
        <f t="shared" si="721"/>
        <v>0</v>
      </c>
      <c r="BE1213" s="4">
        <f t="shared" si="722"/>
        <v>0</v>
      </c>
      <c r="BF1213" s="4">
        <f t="shared" si="723"/>
        <v>0</v>
      </c>
      <c r="BG1213" s="4">
        <f t="shared" si="724"/>
        <v>0</v>
      </c>
    </row>
    <row r="1214" spans="1:59" ht="15" customHeight="1" x14ac:dyDescent="0.3">
      <c r="A1214" s="3" t="s">
        <v>56</v>
      </c>
      <c r="B1214" s="3" t="s">
        <v>623</v>
      </c>
      <c r="C1214" s="3" t="s">
        <v>556</v>
      </c>
      <c r="D1214" s="210" t="s">
        <v>113</v>
      </c>
      <c r="E1214" s="2" t="s">
        <v>205</v>
      </c>
      <c r="F1214" s="89">
        <f>VLOOKUP($C1214,Filtre!E:G,2,0)</f>
        <v>45763</v>
      </c>
      <c r="G1214" s="158" t="str">
        <f>LEFT(VLOOKUP($C1214,Filtre!E:G,3,0),5)</f>
        <v>14.00</v>
      </c>
      <c r="H1214" s="68" t="s">
        <v>45</v>
      </c>
      <c r="I1214" s="73">
        <f t="shared" si="692"/>
        <v>16</v>
      </c>
      <c r="J1214" s="238" t="s">
        <v>31</v>
      </c>
      <c r="K1214" s="86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1">
        <f t="shared" si="693"/>
        <v>0</v>
      </c>
      <c r="AC1214" s="1">
        <f t="shared" si="694"/>
        <v>0</v>
      </c>
      <c r="AD1214" s="1">
        <f t="shared" si="695"/>
        <v>0</v>
      </c>
      <c r="AE1214" s="1">
        <f t="shared" si="696"/>
        <v>0</v>
      </c>
      <c r="AF1214" s="1">
        <f t="shared" si="697"/>
        <v>0</v>
      </c>
      <c r="AG1214" s="1">
        <f t="shared" si="698"/>
        <v>0</v>
      </c>
      <c r="AH1214" s="1">
        <f t="shared" si="699"/>
        <v>0</v>
      </c>
      <c r="AI1214" s="1">
        <f t="shared" si="700"/>
        <v>0</v>
      </c>
      <c r="AJ1214" s="1">
        <f t="shared" si="701"/>
        <v>0</v>
      </c>
      <c r="AK1214" s="1">
        <f t="shared" si="702"/>
        <v>0</v>
      </c>
      <c r="AL1214" s="1">
        <f t="shared" si="703"/>
        <v>0</v>
      </c>
      <c r="AM1214" s="1">
        <f t="shared" si="704"/>
        <v>0</v>
      </c>
      <c r="AN1214" s="1">
        <f t="shared" si="705"/>
        <v>0</v>
      </c>
      <c r="AO1214" s="1">
        <f t="shared" si="706"/>
        <v>0</v>
      </c>
      <c r="AP1214" s="1">
        <f t="shared" si="707"/>
        <v>0</v>
      </c>
      <c r="AQ1214" s="1">
        <f t="shared" si="708"/>
        <v>0</v>
      </c>
      <c r="AR1214" s="4">
        <f t="shared" si="709"/>
        <v>0</v>
      </c>
      <c r="AS1214" s="4">
        <f t="shared" si="710"/>
        <v>0</v>
      </c>
      <c r="AT1214" s="4">
        <f t="shared" si="711"/>
        <v>0</v>
      </c>
      <c r="AU1214" s="4">
        <f t="shared" si="712"/>
        <v>0</v>
      </c>
      <c r="AV1214" s="4">
        <f t="shared" si="713"/>
        <v>0</v>
      </c>
      <c r="AW1214" s="4">
        <f t="shared" si="714"/>
        <v>0</v>
      </c>
      <c r="AX1214" s="4">
        <f t="shared" si="715"/>
        <v>0</v>
      </c>
      <c r="AY1214" s="4">
        <f t="shared" si="716"/>
        <v>0</v>
      </c>
      <c r="AZ1214" s="4">
        <f t="shared" si="717"/>
        <v>0</v>
      </c>
      <c r="BA1214" s="4">
        <f t="shared" si="718"/>
        <v>0</v>
      </c>
      <c r="BB1214" s="4">
        <f t="shared" si="719"/>
        <v>0</v>
      </c>
      <c r="BC1214" s="4">
        <f t="shared" si="720"/>
        <v>0</v>
      </c>
      <c r="BD1214" s="4">
        <f t="shared" si="721"/>
        <v>0</v>
      </c>
      <c r="BE1214" s="4">
        <f t="shared" si="722"/>
        <v>0</v>
      </c>
      <c r="BF1214" s="4">
        <f t="shared" si="723"/>
        <v>0</v>
      </c>
      <c r="BG1214" s="4">
        <f t="shared" si="724"/>
        <v>0</v>
      </c>
    </row>
    <row r="1215" spans="1:59" ht="15" customHeight="1" x14ac:dyDescent="0.3">
      <c r="A1215" s="3" t="s">
        <v>56</v>
      </c>
      <c r="B1215" s="3" t="s">
        <v>623</v>
      </c>
      <c r="C1215" s="3" t="s">
        <v>556</v>
      </c>
      <c r="D1215" s="210" t="s">
        <v>114</v>
      </c>
      <c r="E1215" s="2" t="s">
        <v>206</v>
      </c>
      <c r="F1215" s="89">
        <f>VLOOKUP($C1215,Filtre!E:G,2,0)</f>
        <v>45763</v>
      </c>
      <c r="G1215" s="158" t="str">
        <f>LEFT(VLOOKUP($C1215,Filtre!E:G,3,0),5)</f>
        <v>14.00</v>
      </c>
      <c r="H1215" s="68" t="s">
        <v>45</v>
      </c>
      <c r="I1215" s="73">
        <f t="shared" si="692"/>
        <v>17</v>
      </c>
      <c r="J1215" s="238" t="s">
        <v>31</v>
      </c>
      <c r="K1215" s="86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1">
        <f t="shared" si="693"/>
        <v>0</v>
      </c>
      <c r="AC1215" s="1">
        <f t="shared" si="694"/>
        <v>0</v>
      </c>
      <c r="AD1215" s="1">
        <f t="shared" si="695"/>
        <v>0</v>
      </c>
      <c r="AE1215" s="1">
        <f t="shared" si="696"/>
        <v>0</v>
      </c>
      <c r="AF1215" s="1">
        <f t="shared" si="697"/>
        <v>0</v>
      </c>
      <c r="AG1215" s="1">
        <f t="shared" si="698"/>
        <v>0</v>
      </c>
      <c r="AH1215" s="1">
        <f t="shared" si="699"/>
        <v>0</v>
      </c>
      <c r="AI1215" s="1">
        <f t="shared" si="700"/>
        <v>0</v>
      </c>
      <c r="AJ1215" s="1">
        <f t="shared" si="701"/>
        <v>0</v>
      </c>
      <c r="AK1215" s="1">
        <f t="shared" si="702"/>
        <v>0</v>
      </c>
      <c r="AL1215" s="1">
        <f t="shared" si="703"/>
        <v>0</v>
      </c>
      <c r="AM1215" s="1">
        <f t="shared" si="704"/>
        <v>0</v>
      </c>
      <c r="AN1215" s="1">
        <f t="shared" si="705"/>
        <v>0</v>
      </c>
      <c r="AO1215" s="1">
        <f t="shared" si="706"/>
        <v>0</v>
      </c>
      <c r="AP1215" s="1">
        <f t="shared" si="707"/>
        <v>0</v>
      </c>
      <c r="AQ1215" s="1">
        <f t="shared" si="708"/>
        <v>0</v>
      </c>
      <c r="AR1215" s="4">
        <f t="shared" si="709"/>
        <v>0</v>
      </c>
      <c r="AS1215" s="4">
        <f t="shared" si="710"/>
        <v>0</v>
      </c>
      <c r="AT1215" s="4">
        <f t="shared" si="711"/>
        <v>0</v>
      </c>
      <c r="AU1215" s="4">
        <f t="shared" si="712"/>
        <v>0</v>
      </c>
      <c r="AV1215" s="4">
        <f t="shared" si="713"/>
        <v>0</v>
      </c>
      <c r="AW1215" s="4">
        <f t="shared" si="714"/>
        <v>0</v>
      </c>
      <c r="AX1215" s="4">
        <f t="shared" si="715"/>
        <v>0</v>
      </c>
      <c r="AY1215" s="4">
        <f t="shared" si="716"/>
        <v>0</v>
      </c>
      <c r="AZ1215" s="4">
        <f t="shared" si="717"/>
        <v>0</v>
      </c>
      <c r="BA1215" s="4">
        <f t="shared" si="718"/>
        <v>0</v>
      </c>
      <c r="BB1215" s="4">
        <f t="shared" si="719"/>
        <v>0</v>
      </c>
      <c r="BC1215" s="4">
        <f t="shared" si="720"/>
        <v>0</v>
      </c>
      <c r="BD1215" s="4">
        <f t="shared" si="721"/>
        <v>0</v>
      </c>
      <c r="BE1215" s="4">
        <f t="shared" si="722"/>
        <v>0</v>
      </c>
      <c r="BF1215" s="4">
        <f t="shared" si="723"/>
        <v>0</v>
      </c>
      <c r="BG1215" s="4">
        <f t="shared" si="724"/>
        <v>0</v>
      </c>
    </row>
    <row r="1216" spans="1:59" ht="15" customHeight="1" x14ac:dyDescent="0.3">
      <c r="A1216" s="3" t="s">
        <v>56</v>
      </c>
      <c r="B1216" s="3" t="s">
        <v>623</v>
      </c>
      <c r="C1216" s="3" t="s">
        <v>556</v>
      </c>
      <c r="D1216" s="210" t="s">
        <v>116</v>
      </c>
      <c r="E1216" s="2" t="s">
        <v>208</v>
      </c>
      <c r="F1216" s="89">
        <f>VLOOKUP($C1216,Filtre!E:G,2,0)</f>
        <v>45763</v>
      </c>
      <c r="G1216" s="158" t="str">
        <f>LEFT(VLOOKUP($C1216,Filtre!E:G,3,0),5)</f>
        <v>14.00</v>
      </c>
      <c r="H1216" s="68" t="s">
        <v>45</v>
      </c>
      <c r="I1216" s="73">
        <f t="shared" ref="I1216:I1279" si="725">IF(K1216="x",COUNT($A$1),I1215+1)</f>
        <v>18</v>
      </c>
      <c r="J1216" s="238" t="s">
        <v>31</v>
      </c>
      <c r="K1216" s="86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1">
        <f t="shared" si="693"/>
        <v>0</v>
      </c>
      <c r="AC1216" s="1">
        <f t="shared" si="694"/>
        <v>0</v>
      </c>
      <c r="AD1216" s="1">
        <f t="shared" si="695"/>
        <v>0</v>
      </c>
      <c r="AE1216" s="1">
        <f t="shared" si="696"/>
        <v>0</v>
      </c>
      <c r="AF1216" s="1">
        <f t="shared" si="697"/>
        <v>0</v>
      </c>
      <c r="AG1216" s="1">
        <f t="shared" si="698"/>
        <v>0</v>
      </c>
      <c r="AH1216" s="1">
        <f t="shared" si="699"/>
        <v>0</v>
      </c>
      <c r="AI1216" s="1">
        <f t="shared" si="700"/>
        <v>0</v>
      </c>
      <c r="AJ1216" s="1">
        <f t="shared" si="701"/>
        <v>0</v>
      </c>
      <c r="AK1216" s="1">
        <f t="shared" si="702"/>
        <v>0</v>
      </c>
      <c r="AL1216" s="1">
        <f t="shared" si="703"/>
        <v>0</v>
      </c>
      <c r="AM1216" s="1">
        <f t="shared" si="704"/>
        <v>0</v>
      </c>
      <c r="AN1216" s="1">
        <f t="shared" si="705"/>
        <v>0</v>
      </c>
      <c r="AO1216" s="1">
        <f t="shared" si="706"/>
        <v>0</v>
      </c>
      <c r="AP1216" s="1">
        <f t="shared" si="707"/>
        <v>0</v>
      </c>
      <c r="AQ1216" s="1">
        <f t="shared" si="708"/>
        <v>0</v>
      </c>
      <c r="AR1216" s="4">
        <f t="shared" si="709"/>
        <v>0</v>
      </c>
      <c r="AS1216" s="4">
        <f t="shared" si="710"/>
        <v>0</v>
      </c>
      <c r="AT1216" s="4">
        <f t="shared" si="711"/>
        <v>0</v>
      </c>
      <c r="AU1216" s="4">
        <f t="shared" si="712"/>
        <v>0</v>
      </c>
      <c r="AV1216" s="4">
        <f t="shared" si="713"/>
        <v>0</v>
      </c>
      <c r="AW1216" s="4">
        <f t="shared" si="714"/>
        <v>0</v>
      </c>
      <c r="AX1216" s="4">
        <f t="shared" si="715"/>
        <v>0</v>
      </c>
      <c r="AY1216" s="4">
        <f t="shared" si="716"/>
        <v>0</v>
      </c>
      <c r="AZ1216" s="4">
        <f t="shared" si="717"/>
        <v>0</v>
      </c>
      <c r="BA1216" s="4">
        <f t="shared" si="718"/>
        <v>0</v>
      </c>
      <c r="BB1216" s="4">
        <f t="shared" si="719"/>
        <v>0</v>
      </c>
      <c r="BC1216" s="4">
        <f t="shared" si="720"/>
        <v>0</v>
      </c>
      <c r="BD1216" s="4">
        <f t="shared" si="721"/>
        <v>0</v>
      </c>
      <c r="BE1216" s="4">
        <f t="shared" si="722"/>
        <v>0</v>
      </c>
      <c r="BF1216" s="4">
        <f t="shared" si="723"/>
        <v>0</v>
      </c>
      <c r="BG1216" s="4">
        <f t="shared" si="724"/>
        <v>0</v>
      </c>
    </row>
    <row r="1217" spans="1:59" ht="15" customHeight="1" x14ac:dyDescent="0.3">
      <c r="A1217" s="3" t="s">
        <v>56</v>
      </c>
      <c r="B1217" s="3" t="s">
        <v>623</v>
      </c>
      <c r="C1217" s="3" t="s">
        <v>556</v>
      </c>
      <c r="D1217" s="210" t="s">
        <v>118</v>
      </c>
      <c r="E1217" s="2" t="s">
        <v>210</v>
      </c>
      <c r="F1217" s="89">
        <f>VLOOKUP($C1217,Filtre!E:G,2,0)</f>
        <v>45763</v>
      </c>
      <c r="G1217" s="158" t="str">
        <f>LEFT(VLOOKUP($C1217,Filtre!E:G,3,0),5)</f>
        <v>14.00</v>
      </c>
      <c r="H1217" s="68" t="s">
        <v>45</v>
      </c>
      <c r="I1217" s="73">
        <f t="shared" si="725"/>
        <v>19</v>
      </c>
      <c r="J1217" s="238" t="s">
        <v>31</v>
      </c>
      <c r="K1217" s="86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1">
        <f t="shared" si="693"/>
        <v>0</v>
      </c>
      <c r="AC1217" s="1">
        <f t="shared" si="694"/>
        <v>0</v>
      </c>
      <c r="AD1217" s="1">
        <f t="shared" si="695"/>
        <v>0</v>
      </c>
      <c r="AE1217" s="1">
        <f t="shared" si="696"/>
        <v>0</v>
      </c>
      <c r="AF1217" s="1">
        <f t="shared" si="697"/>
        <v>0</v>
      </c>
      <c r="AG1217" s="1">
        <f t="shared" si="698"/>
        <v>0</v>
      </c>
      <c r="AH1217" s="1">
        <f t="shared" si="699"/>
        <v>0</v>
      </c>
      <c r="AI1217" s="1">
        <f t="shared" si="700"/>
        <v>0</v>
      </c>
      <c r="AJ1217" s="1">
        <f t="shared" si="701"/>
        <v>0</v>
      </c>
      <c r="AK1217" s="1">
        <f t="shared" si="702"/>
        <v>0</v>
      </c>
      <c r="AL1217" s="1">
        <f t="shared" si="703"/>
        <v>0</v>
      </c>
      <c r="AM1217" s="1">
        <f t="shared" si="704"/>
        <v>0</v>
      </c>
      <c r="AN1217" s="1">
        <f t="shared" si="705"/>
        <v>0</v>
      </c>
      <c r="AO1217" s="1">
        <f t="shared" si="706"/>
        <v>0</v>
      </c>
      <c r="AP1217" s="1">
        <f t="shared" si="707"/>
        <v>0</v>
      </c>
      <c r="AQ1217" s="1">
        <f t="shared" si="708"/>
        <v>0</v>
      </c>
      <c r="AR1217" s="4">
        <f t="shared" si="709"/>
        <v>0</v>
      </c>
      <c r="AS1217" s="4">
        <f t="shared" si="710"/>
        <v>0</v>
      </c>
      <c r="AT1217" s="4">
        <f t="shared" si="711"/>
        <v>0</v>
      </c>
      <c r="AU1217" s="4">
        <f t="shared" si="712"/>
        <v>0</v>
      </c>
      <c r="AV1217" s="4">
        <f t="shared" si="713"/>
        <v>0</v>
      </c>
      <c r="AW1217" s="4">
        <f t="shared" si="714"/>
        <v>0</v>
      </c>
      <c r="AX1217" s="4">
        <f t="shared" si="715"/>
        <v>0</v>
      </c>
      <c r="AY1217" s="4">
        <f t="shared" si="716"/>
        <v>0</v>
      </c>
      <c r="AZ1217" s="4">
        <f t="shared" si="717"/>
        <v>0</v>
      </c>
      <c r="BA1217" s="4">
        <f t="shared" si="718"/>
        <v>0</v>
      </c>
      <c r="BB1217" s="4">
        <f t="shared" si="719"/>
        <v>0</v>
      </c>
      <c r="BC1217" s="4">
        <f t="shared" si="720"/>
        <v>0</v>
      </c>
      <c r="BD1217" s="4">
        <f t="shared" si="721"/>
        <v>0</v>
      </c>
      <c r="BE1217" s="4">
        <f t="shared" si="722"/>
        <v>0</v>
      </c>
      <c r="BF1217" s="4">
        <f t="shared" si="723"/>
        <v>0</v>
      </c>
      <c r="BG1217" s="4">
        <f t="shared" si="724"/>
        <v>0</v>
      </c>
    </row>
    <row r="1218" spans="1:59" ht="15" customHeight="1" x14ac:dyDescent="0.3">
      <c r="A1218" s="3" t="s">
        <v>56</v>
      </c>
      <c r="B1218" s="3" t="s">
        <v>623</v>
      </c>
      <c r="C1218" s="3" t="s">
        <v>556</v>
      </c>
      <c r="D1218" s="210" t="s">
        <v>119</v>
      </c>
      <c r="E1218" s="2" t="s">
        <v>211</v>
      </c>
      <c r="F1218" s="89">
        <f>VLOOKUP($C1218,Filtre!E:G,2,0)</f>
        <v>45763</v>
      </c>
      <c r="G1218" s="158" t="str">
        <f>LEFT(VLOOKUP($C1218,Filtre!E:G,3,0),5)</f>
        <v>14.00</v>
      </c>
      <c r="H1218" s="68" t="s">
        <v>45</v>
      </c>
      <c r="I1218" s="73">
        <f t="shared" si="725"/>
        <v>20</v>
      </c>
      <c r="J1218" s="238" t="s">
        <v>31</v>
      </c>
      <c r="K1218" s="86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1">
        <f t="shared" si="693"/>
        <v>0</v>
      </c>
      <c r="AC1218" s="1">
        <f t="shared" si="694"/>
        <v>0</v>
      </c>
      <c r="AD1218" s="1">
        <f t="shared" si="695"/>
        <v>0</v>
      </c>
      <c r="AE1218" s="1">
        <f t="shared" si="696"/>
        <v>0</v>
      </c>
      <c r="AF1218" s="1">
        <f t="shared" si="697"/>
        <v>0</v>
      </c>
      <c r="AG1218" s="1">
        <f t="shared" si="698"/>
        <v>0</v>
      </c>
      <c r="AH1218" s="1">
        <f t="shared" si="699"/>
        <v>0</v>
      </c>
      <c r="AI1218" s="1">
        <f t="shared" si="700"/>
        <v>0</v>
      </c>
      <c r="AJ1218" s="1">
        <f t="shared" si="701"/>
        <v>0</v>
      </c>
      <c r="AK1218" s="1">
        <f t="shared" si="702"/>
        <v>0</v>
      </c>
      <c r="AL1218" s="1">
        <f t="shared" si="703"/>
        <v>0</v>
      </c>
      <c r="AM1218" s="1">
        <f t="shared" si="704"/>
        <v>0</v>
      </c>
      <c r="AN1218" s="1">
        <f t="shared" si="705"/>
        <v>0</v>
      </c>
      <c r="AO1218" s="1">
        <f t="shared" si="706"/>
        <v>0</v>
      </c>
      <c r="AP1218" s="1">
        <f t="shared" si="707"/>
        <v>0</v>
      </c>
      <c r="AQ1218" s="1">
        <f t="shared" si="708"/>
        <v>0</v>
      </c>
      <c r="AR1218" s="4">
        <f t="shared" si="709"/>
        <v>0</v>
      </c>
      <c r="AS1218" s="4">
        <f t="shared" si="710"/>
        <v>0</v>
      </c>
      <c r="AT1218" s="4">
        <f t="shared" si="711"/>
        <v>0</v>
      </c>
      <c r="AU1218" s="4">
        <f t="shared" si="712"/>
        <v>0</v>
      </c>
      <c r="AV1218" s="4">
        <f t="shared" si="713"/>
        <v>0</v>
      </c>
      <c r="AW1218" s="4">
        <f t="shared" si="714"/>
        <v>0</v>
      </c>
      <c r="AX1218" s="4">
        <f t="shared" si="715"/>
        <v>0</v>
      </c>
      <c r="AY1218" s="4">
        <f t="shared" si="716"/>
        <v>0</v>
      </c>
      <c r="AZ1218" s="4">
        <f t="shared" si="717"/>
        <v>0</v>
      </c>
      <c r="BA1218" s="4">
        <f t="shared" si="718"/>
        <v>0</v>
      </c>
      <c r="BB1218" s="4">
        <f t="shared" si="719"/>
        <v>0</v>
      </c>
      <c r="BC1218" s="4">
        <f t="shared" si="720"/>
        <v>0</v>
      </c>
      <c r="BD1218" s="4">
        <f t="shared" si="721"/>
        <v>0</v>
      </c>
      <c r="BE1218" s="4">
        <f t="shared" si="722"/>
        <v>0</v>
      </c>
      <c r="BF1218" s="4">
        <f t="shared" si="723"/>
        <v>0</v>
      </c>
      <c r="BG1218" s="4">
        <f t="shared" si="724"/>
        <v>0</v>
      </c>
    </row>
    <row r="1219" spans="1:59" ht="15" customHeight="1" x14ac:dyDescent="0.3">
      <c r="A1219" s="3" t="s">
        <v>56</v>
      </c>
      <c r="B1219" s="3" t="s">
        <v>623</v>
      </c>
      <c r="C1219" s="3" t="s">
        <v>556</v>
      </c>
      <c r="D1219" s="210" t="s">
        <v>122</v>
      </c>
      <c r="E1219" s="2" t="s">
        <v>214</v>
      </c>
      <c r="F1219" s="89">
        <f>VLOOKUP($C1219,Filtre!E:G,2,0)</f>
        <v>45763</v>
      </c>
      <c r="G1219" s="158" t="str">
        <f>LEFT(VLOOKUP($C1219,Filtre!E:G,3,0),5)</f>
        <v>14.00</v>
      </c>
      <c r="H1219" s="68" t="s">
        <v>45</v>
      </c>
      <c r="I1219" s="73">
        <f t="shared" si="725"/>
        <v>21</v>
      </c>
      <c r="J1219" s="238" t="s">
        <v>31</v>
      </c>
      <c r="K1219" s="86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1">
        <f t="shared" si="693"/>
        <v>0</v>
      </c>
      <c r="AC1219" s="1">
        <f t="shared" si="694"/>
        <v>0</v>
      </c>
      <c r="AD1219" s="1">
        <f t="shared" si="695"/>
        <v>0</v>
      </c>
      <c r="AE1219" s="1">
        <f t="shared" si="696"/>
        <v>0</v>
      </c>
      <c r="AF1219" s="1">
        <f t="shared" si="697"/>
        <v>0</v>
      </c>
      <c r="AG1219" s="1">
        <f t="shared" si="698"/>
        <v>0</v>
      </c>
      <c r="AH1219" s="1">
        <f t="shared" si="699"/>
        <v>0</v>
      </c>
      <c r="AI1219" s="1">
        <f t="shared" si="700"/>
        <v>0</v>
      </c>
      <c r="AJ1219" s="1">
        <f t="shared" si="701"/>
        <v>0</v>
      </c>
      <c r="AK1219" s="1">
        <f t="shared" si="702"/>
        <v>0</v>
      </c>
      <c r="AL1219" s="1">
        <f t="shared" si="703"/>
        <v>0</v>
      </c>
      <c r="AM1219" s="1">
        <f t="shared" si="704"/>
        <v>0</v>
      </c>
      <c r="AN1219" s="1">
        <f t="shared" si="705"/>
        <v>0</v>
      </c>
      <c r="AO1219" s="1">
        <f t="shared" si="706"/>
        <v>0</v>
      </c>
      <c r="AP1219" s="1">
        <f t="shared" si="707"/>
        <v>0</v>
      </c>
      <c r="AQ1219" s="1">
        <f t="shared" si="708"/>
        <v>0</v>
      </c>
      <c r="AR1219" s="4">
        <f t="shared" si="709"/>
        <v>0</v>
      </c>
      <c r="AS1219" s="4">
        <f t="shared" si="710"/>
        <v>0</v>
      </c>
      <c r="AT1219" s="4">
        <f t="shared" si="711"/>
        <v>0</v>
      </c>
      <c r="AU1219" s="4">
        <f t="shared" si="712"/>
        <v>0</v>
      </c>
      <c r="AV1219" s="4">
        <f t="shared" si="713"/>
        <v>0</v>
      </c>
      <c r="AW1219" s="4">
        <f t="shared" si="714"/>
        <v>0</v>
      </c>
      <c r="AX1219" s="4">
        <f t="shared" si="715"/>
        <v>0</v>
      </c>
      <c r="AY1219" s="4">
        <f t="shared" si="716"/>
        <v>0</v>
      </c>
      <c r="AZ1219" s="4">
        <f t="shared" si="717"/>
        <v>0</v>
      </c>
      <c r="BA1219" s="4">
        <f t="shared" si="718"/>
        <v>0</v>
      </c>
      <c r="BB1219" s="4">
        <f t="shared" si="719"/>
        <v>0</v>
      </c>
      <c r="BC1219" s="4">
        <f t="shared" si="720"/>
        <v>0</v>
      </c>
      <c r="BD1219" s="4">
        <f t="shared" si="721"/>
        <v>0</v>
      </c>
      <c r="BE1219" s="4">
        <f t="shared" si="722"/>
        <v>0</v>
      </c>
      <c r="BF1219" s="4">
        <f t="shared" si="723"/>
        <v>0</v>
      </c>
      <c r="BG1219" s="4">
        <f t="shared" si="724"/>
        <v>0</v>
      </c>
    </row>
    <row r="1220" spans="1:59" ht="15" customHeight="1" x14ac:dyDescent="0.3">
      <c r="A1220" s="3" t="s">
        <v>56</v>
      </c>
      <c r="B1220" s="3" t="s">
        <v>623</v>
      </c>
      <c r="C1220" s="3" t="s">
        <v>556</v>
      </c>
      <c r="D1220" s="210" t="s">
        <v>124</v>
      </c>
      <c r="E1220" s="2" t="s">
        <v>216</v>
      </c>
      <c r="F1220" s="89">
        <f>VLOOKUP($C1220,Filtre!E:G,2,0)</f>
        <v>45763</v>
      </c>
      <c r="G1220" s="158" t="str">
        <f>LEFT(VLOOKUP($C1220,Filtre!E:G,3,0),5)</f>
        <v>14.00</v>
      </c>
      <c r="H1220" s="68" t="s">
        <v>45</v>
      </c>
      <c r="I1220" s="73">
        <f t="shared" si="725"/>
        <v>22</v>
      </c>
      <c r="J1220" s="238" t="s">
        <v>31</v>
      </c>
      <c r="K1220" s="86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1">
        <f t="shared" si="693"/>
        <v>0</v>
      </c>
      <c r="AC1220" s="1">
        <f t="shared" si="694"/>
        <v>0</v>
      </c>
      <c r="AD1220" s="1">
        <f t="shared" si="695"/>
        <v>0</v>
      </c>
      <c r="AE1220" s="1">
        <f t="shared" si="696"/>
        <v>0</v>
      </c>
      <c r="AF1220" s="1">
        <f t="shared" si="697"/>
        <v>0</v>
      </c>
      <c r="AG1220" s="1">
        <f t="shared" si="698"/>
        <v>0</v>
      </c>
      <c r="AH1220" s="1">
        <f t="shared" si="699"/>
        <v>0</v>
      </c>
      <c r="AI1220" s="1">
        <f t="shared" si="700"/>
        <v>0</v>
      </c>
      <c r="AJ1220" s="1">
        <f t="shared" si="701"/>
        <v>0</v>
      </c>
      <c r="AK1220" s="1">
        <f t="shared" si="702"/>
        <v>0</v>
      </c>
      <c r="AL1220" s="1">
        <f t="shared" si="703"/>
        <v>0</v>
      </c>
      <c r="AM1220" s="1">
        <f t="shared" si="704"/>
        <v>0</v>
      </c>
      <c r="AN1220" s="1">
        <f t="shared" si="705"/>
        <v>0</v>
      </c>
      <c r="AO1220" s="1">
        <f t="shared" si="706"/>
        <v>0</v>
      </c>
      <c r="AP1220" s="1">
        <f t="shared" si="707"/>
        <v>0</v>
      </c>
      <c r="AQ1220" s="1">
        <f t="shared" si="708"/>
        <v>0</v>
      </c>
      <c r="AR1220" s="4">
        <f t="shared" si="709"/>
        <v>0</v>
      </c>
      <c r="AS1220" s="4">
        <f t="shared" si="710"/>
        <v>0</v>
      </c>
      <c r="AT1220" s="4">
        <f t="shared" si="711"/>
        <v>0</v>
      </c>
      <c r="AU1220" s="4">
        <f t="shared" si="712"/>
        <v>0</v>
      </c>
      <c r="AV1220" s="4">
        <f t="shared" si="713"/>
        <v>0</v>
      </c>
      <c r="AW1220" s="4">
        <f t="shared" si="714"/>
        <v>0</v>
      </c>
      <c r="AX1220" s="4">
        <f t="shared" si="715"/>
        <v>0</v>
      </c>
      <c r="AY1220" s="4">
        <f t="shared" si="716"/>
        <v>0</v>
      </c>
      <c r="AZ1220" s="4">
        <f t="shared" si="717"/>
        <v>0</v>
      </c>
      <c r="BA1220" s="4">
        <f t="shared" si="718"/>
        <v>0</v>
      </c>
      <c r="BB1220" s="4">
        <f t="shared" si="719"/>
        <v>0</v>
      </c>
      <c r="BC1220" s="4">
        <f t="shared" si="720"/>
        <v>0</v>
      </c>
      <c r="BD1220" s="4">
        <f t="shared" si="721"/>
        <v>0</v>
      </c>
      <c r="BE1220" s="4">
        <f t="shared" si="722"/>
        <v>0</v>
      </c>
      <c r="BF1220" s="4">
        <f t="shared" si="723"/>
        <v>0</v>
      </c>
      <c r="BG1220" s="4">
        <f t="shared" si="724"/>
        <v>0</v>
      </c>
    </row>
    <row r="1221" spans="1:59" ht="15" customHeight="1" x14ac:dyDescent="0.3">
      <c r="A1221" s="3" t="s">
        <v>56</v>
      </c>
      <c r="B1221" s="3" t="s">
        <v>623</v>
      </c>
      <c r="C1221" s="3" t="s">
        <v>556</v>
      </c>
      <c r="D1221" s="210" t="s">
        <v>125</v>
      </c>
      <c r="E1221" s="2" t="s">
        <v>217</v>
      </c>
      <c r="F1221" s="89">
        <f>VLOOKUP($C1221,Filtre!E:G,2,0)</f>
        <v>45763</v>
      </c>
      <c r="G1221" s="158" t="str">
        <f>LEFT(VLOOKUP($C1221,Filtre!E:G,3,0),5)</f>
        <v>14.00</v>
      </c>
      <c r="H1221" s="68" t="s">
        <v>45</v>
      </c>
      <c r="I1221" s="73">
        <f t="shared" si="725"/>
        <v>23</v>
      </c>
      <c r="J1221" s="238" t="s">
        <v>31</v>
      </c>
      <c r="K1221" s="86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1">
        <f t="shared" si="693"/>
        <v>0</v>
      </c>
      <c r="AC1221" s="1">
        <f t="shared" si="694"/>
        <v>0</v>
      </c>
      <c r="AD1221" s="1">
        <f t="shared" si="695"/>
        <v>0</v>
      </c>
      <c r="AE1221" s="1">
        <f t="shared" si="696"/>
        <v>0</v>
      </c>
      <c r="AF1221" s="1">
        <f t="shared" si="697"/>
        <v>0</v>
      </c>
      <c r="AG1221" s="1">
        <f t="shared" si="698"/>
        <v>0</v>
      </c>
      <c r="AH1221" s="1">
        <f t="shared" si="699"/>
        <v>0</v>
      </c>
      <c r="AI1221" s="1">
        <f t="shared" si="700"/>
        <v>0</v>
      </c>
      <c r="AJ1221" s="1">
        <f t="shared" si="701"/>
        <v>0</v>
      </c>
      <c r="AK1221" s="1">
        <f t="shared" si="702"/>
        <v>0</v>
      </c>
      <c r="AL1221" s="1">
        <f t="shared" si="703"/>
        <v>0</v>
      </c>
      <c r="AM1221" s="1">
        <f t="shared" si="704"/>
        <v>0</v>
      </c>
      <c r="AN1221" s="1">
        <f t="shared" si="705"/>
        <v>0</v>
      </c>
      <c r="AO1221" s="1">
        <f t="shared" si="706"/>
        <v>0</v>
      </c>
      <c r="AP1221" s="1">
        <f t="shared" si="707"/>
        <v>0</v>
      </c>
      <c r="AQ1221" s="1">
        <f t="shared" si="708"/>
        <v>0</v>
      </c>
      <c r="AR1221" s="4">
        <f t="shared" si="709"/>
        <v>0</v>
      </c>
      <c r="AS1221" s="4">
        <f t="shared" si="710"/>
        <v>0</v>
      </c>
      <c r="AT1221" s="4">
        <f t="shared" si="711"/>
        <v>0</v>
      </c>
      <c r="AU1221" s="4">
        <f t="shared" si="712"/>
        <v>0</v>
      </c>
      <c r="AV1221" s="4">
        <f t="shared" si="713"/>
        <v>0</v>
      </c>
      <c r="AW1221" s="4">
        <f t="shared" si="714"/>
        <v>0</v>
      </c>
      <c r="AX1221" s="4">
        <f t="shared" si="715"/>
        <v>0</v>
      </c>
      <c r="AY1221" s="4">
        <f t="shared" si="716"/>
        <v>0</v>
      </c>
      <c r="AZ1221" s="4">
        <f t="shared" si="717"/>
        <v>0</v>
      </c>
      <c r="BA1221" s="4">
        <f t="shared" si="718"/>
        <v>0</v>
      </c>
      <c r="BB1221" s="4">
        <f t="shared" si="719"/>
        <v>0</v>
      </c>
      <c r="BC1221" s="4">
        <f t="shared" si="720"/>
        <v>0</v>
      </c>
      <c r="BD1221" s="4">
        <f t="shared" si="721"/>
        <v>0</v>
      </c>
      <c r="BE1221" s="4">
        <f t="shared" si="722"/>
        <v>0</v>
      </c>
      <c r="BF1221" s="4">
        <f t="shared" si="723"/>
        <v>0</v>
      </c>
      <c r="BG1221" s="4">
        <f t="shared" si="724"/>
        <v>0</v>
      </c>
    </row>
    <row r="1222" spans="1:59" ht="15" customHeight="1" x14ac:dyDescent="0.3">
      <c r="A1222" s="3" t="s">
        <v>56</v>
      </c>
      <c r="B1222" s="3" t="s">
        <v>623</v>
      </c>
      <c r="C1222" s="3" t="s">
        <v>556</v>
      </c>
      <c r="D1222" s="210" t="s">
        <v>126</v>
      </c>
      <c r="E1222" s="2" t="s">
        <v>218</v>
      </c>
      <c r="F1222" s="89">
        <f>VLOOKUP($C1222,Filtre!E:G,2,0)</f>
        <v>45763</v>
      </c>
      <c r="G1222" s="158" t="str">
        <f>LEFT(VLOOKUP($C1222,Filtre!E:G,3,0),5)</f>
        <v>14.00</v>
      </c>
      <c r="H1222" s="68" t="s">
        <v>45</v>
      </c>
      <c r="I1222" s="73">
        <f t="shared" si="725"/>
        <v>24</v>
      </c>
      <c r="J1222" s="238" t="s">
        <v>31</v>
      </c>
      <c r="K1222" s="86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1">
        <f t="shared" si="693"/>
        <v>0</v>
      </c>
      <c r="AC1222" s="1">
        <f t="shared" si="694"/>
        <v>0</v>
      </c>
      <c r="AD1222" s="1">
        <f t="shared" si="695"/>
        <v>0</v>
      </c>
      <c r="AE1222" s="1">
        <f t="shared" si="696"/>
        <v>0</v>
      </c>
      <c r="AF1222" s="1">
        <f t="shared" si="697"/>
        <v>0</v>
      </c>
      <c r="AG1222" s="1">
        <f t="shared" si="698"/>
        <v>0</v>
      </c>
      <c r="AH1222" s="1">
        <f t="shared" si="699"/>
        <v>0</v>
      </c>
      <c r="AI1222" s="1">
        <f t="shared" si="700"/>
        <v>0</v>
      </c>
      <c r="AJ1222" s="1">
        <f t="shared" si="701"/>
        <v>0</v>
      </c>
      <c r="AK1222" s="1">
        <f t="shared" si="702"/>
        <v>0</v>
      </c>
      <c r="AL1222" s="1">
        <f t="shared" si="703"/>
        <v>0</v>
      </c>
      <c r="AM1222" s="1">
        <f t="shared" si="704"/>
        <v>0</v>
      </c>
      <c r="AN1222" s="1">
        <f t="shared" si="705"/>
        <v>0</v>
      </c>
      <c r="AO1222" s="1">
        <f t="shared" si="706"/>
        <v>0</v>
      </c>
      <c r="AP1222" s="1">
        <f t="shared" si="707"/>
        <v>0</v>
      </c>
      <c r="AQ1222" s="1">
        <f t="shared" si="708"/>
        <v>0</v>
      </c>
      <c r="AR1222" s="4">
        <f t="shared" si="709"/>
        <v>0</v>
      </c>
      <c r="AS1222" s="4">
        <f t="shared" si="710"/>
        <v>0</v>
      </c>
      <c r="AT1222" s="4">
        <f t="shared" si="711"/>
        <v>0</v>
      </c>
      <c r="AU1222" s="4">
        <f t="shared" si="712"/>
        <v>0</v>
      </c>
      <c r="AV1222" s="4">
        <f t="shared" si="713"/>
        <v>0</v>
      </c>
      <c r="AW1222" s="4">
        <f t="shared" si="714"/>
        <v>0</v>
      </c>
      <c r="AX1222" s="4">
        <f t="shared" si="715"/>
        <v>0</v>
      </c>
      <c r="AY1222" s="4">
        <f t="shared" si="716"/>
        <v>0</v>
      </c>
      <c r="AZ1222" s="4">
        <f t="shared" si="717"/>
        <v>0</v>
      </c>
      <c r="BA1222" s="4">
        <f t="shared" si="718"/>
        <v>0</v>
      </c>
      <c r="BB1222" s="4">
        <f t="shared" si="719"/>
        <v>0</v>
      </c>
      <c r="BC1222" s="4">
        <f t="shared" si="720"/>
        <v>0</v>
      </c>
      <c r="BD1222" s="4">
        <f t="shared" si="721"/>
        <v>0</v>
      </c>
      <c r="BE1222" s="4">
        <f t="shared" si="722"/>
        <v>0</v>
      </c>
      <c r="BF1222" s="4">
        <f t="shared" si="723"/>
        <v>0</v>
      </c>
      <c r="BG1222" s="4">
        <f t="shared" si="724"/>
        <v>0</v>
      </c>
    </row>
    <row r="1223" spans="1:59" ht="15" customHeight="1" x14ac:dyDescent="0.3">
      <c r="A1223" s="3" t="s">
        <v>56</v>
      </c>
      <c r="B1223" s="3" t="s">
        <v>623</v>
      </c>
      <c r="C1223" s="3" t="s">
        <v>556</v>
      </c>
      <c r="D1223" s="210" t="s">
        <v>127</v>
      </c>
      <c r="E1223" s="2" t="s">
        <v>219</v>
      </c>
      <c r="F1223" s="89">
        <f>VLOOKUP($C1223,Filtre!E:G,2,0)</f>
        <v>45763</v>
      </c>
      <c r="G1223" s="158" t="str">
        <f>LEFT(VLOOKUP($C1223,Filtre!E:G,3,0),5)</f>
        <v>14.00</v>
      </c>
      <c r="H1223" s="68" t="s">
        <v>45</v>
      </c>
      <c r="I1223" s="73">
        <f t="shared" si="725"/>
        <v>25</v>
      </c>
      <c r="J1223" s="238" t="s">
        <v>31</v>
      </c>
      <c r="K1223" s="86"/>
      <c r="L1223" s="27"/>
      <c r="M1223" s="27"/>
      <c r="N1223" s="27"/>
      <c r="O1223" s="27"/>
      <c r="P1223" s="27"/>
      <c r="Q1223" s="27"/>
      <c r="R1223" s="28"/>
      <c r="S1223" s="27"/>
      <c r="T1223" s="28"/>
      <c r="U1223" s="27"/>
      <c r="V1223" s="27"/>
      <c r="W1223" s="27"/>
      <c r="X1223" s="27"/>
      <c r="Y1223" s="27"/>
      <c r="Z1223" s="27"/>
      <c r="AA1223" s="27"/>
      <c r="AB1223" s="1">
        <f t="shared" si="693"/>
        <v>0</v>
      </c>
      <c r="AC1223" s="1">
        <f t="shared" si="694"/>
        <v>0</v>
      </c>
      <c r="AD1223" s="1">
        <f t="shared" si="695"/>
        <v>0</v>
      </c>
      <c r="AE1223" s="1">
        <f t="shared" si="696"/>
        <v>0</v>
      </c>
      <c r="AF1223" s="1">
        <f t="shared" si="697"/>
        <v>0</v>
      </c>
      <c r="AG1223" s="1">
        <f t="shared" si="698"/>
        <v>0</v>
      </c>
      <c r="AH1223" s="1">
        <f t="shared" si="699"/>
        <v>0</v>
      </c>
      <c r="AI1223" s="1">
        <f t="shared" si="700"/>
        <v>0</v>
      </c>
      <c r="AJ1223" s="1">
        <f t="shared" si="701"/>
        <v>0</v>
      </c>
      <c r="AK1223" s="1">
        <f t="shared" si="702"/>
        <v>0</v>
      </c>
      <c r="AL1223" s="1">
        <f t="shared" si="703"/>
        <v>0</v>
      </c>
      <c r="AM1223" s="1">
        <f t="shared" si="704"/>
        <v>0</v>
      </c>
      <c r="AN1223" s="1">
        <f t="shared" si="705"/>
        <v>0</v>
      </c>
      <c r="AO1223" s="1">
        <f t="shared" si="706"/>
        <v>0</v>
      </c>
      <c r="AP1223" s="1">
        <f t="shared" si="707"/>
        <v>0</v>
      </c>
      <c r="AQ1223" s="1">
        <f t="shared" si="708"/>
        <v>0</v>
      </c>
      <c r="AR1223" s="4">
        <f t="shared" si="709"/>
        <v>0</v>
      </c>
      <c r="AS1223" s="4">
        <f t="shared" si="710"/>
        <v>0</v>
      </c>
      <c r="AT1223" s="4">
        <f t="shared" si="711"/>
        <v>0</v>
      </c>
      <c r="AU1223" s="4">
        <f t="shared" si="712"/>
        <v>0</v>
      </c>
      <c r="AV1223" s="4">
        <f t="shared" si="713"/>
        <v>0</v>
      </c>
      <c r="AW1223" s="4">
        <f t="shared" si="714"/>
        <v>0</v>
      </c>
      <c r="AX1223" s="4">
        <f t="shared" si="715"/>
        <v>0</v>
      </c>
      <c r="AY1223" s="4">
        <f t="shared" si="716"/>
        <v>0</v>
      </c>
      <c r="AZ1223" s="4">
        <f t="shared" si="717"/>
        <v>0</v>
      </c>
      <c r="BA1223" s="4">
        <f t="shared" si="718"/>
        <v>0</v>
      </c>
      <c r="BB1223" s="4">
        <f t="shared" si="719"/>
        <v>0</v>
      </c>
      <c r="BC1223" s="4">
        <f t="shared" si="720"/>
        <v>0</v>
      </c>
      <c r="BD1223" s="4">
        <f t="shared" si="721"/>
        <v>0</v>
      </c>
      <c r="BE1223" s="4">
        <f t="shared" si="722"/>
        <v>0</v>
      </c>
      <c r="BF1223" s="4">
        <f t="shared" si="723"/>
        <v>0</v>
      </c>
      <c r="BG1223" s="4">
        <f t="shared" si="724"/>
        <v>0</v>
      </c>
    </row>
    <row r="1224" spans="1:59" ht="15" customHeight="1" x14ac:dyDescent="0.3">
      <c r="A1224" s="3" t="s">
        <v>56</v>
      </c>
      <c r="B1224" s="3" t="s">
        <v>608</v>
      </c>
      <c r="C1224" s="3" t="s">
        <v>609</v>
      </c>
      <c r="D1224" s="210" t="s">
        <v>650</v>
      </c>
      <c r="E1224" s="2" t="s">
        <v>651</v>
      </c>
      <c r="F1224" s="89">
        <f>VLOOKUP($C1224,Filtre!E:G,2,0)</f>
        <v>45764</v>
      </c>
      <c r="G1224" s="158" t="str">
        <f>LEFT(VLOOKUP($C1224,Filtre!E:G,3,0),5)</f>
        <v>10.00</v>
      </c>
      <c r="H1224" s="68" t="s">
        <v>45</v>
      </c>
      <c r="I1224" s="73">
        <f t="shared" si="725"/>
        <v>1</v>
      </c>
      <c r="J1224" s="238" t="s">
        <v>31</v>
      </c>
      <c r="K1224" s="86" t="s">
        <v>68</v>
      </c>
      <c r="L1224" s="27"/>
      <c r="M1224" s="27" t="s">
        <v>68</v>
      </c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1">
        <f t="shared" si="693"/>
        <v>0</v>
      </c>
      <c r="AC1224" s="1" t="str">
        <f t="shared" si="694"/>
        <v>Sevcan FIRIN</v>
      </c>
      <c r="AD1224" s="1">
        <f t="shared" si="695"/>
        <v>0</v>
      </c>
      <c r="AE1224" s="1">
        <f t="shared" si="696"/>
        <v>0</v>
      </c>
      <c r="AF1224" s="1">
        <f t="shared" si="697"/>
        <v>0</v>
      </c>
      <c r="AG1224" s="1">
        <f t="shared" si="698"/>
        <v>0</v>
      </c>
      <c r="AH1224" s="1">
        <f t="shared" si="699"/>
        <v>0</v>
      </c>
      <c r="AI1224" s="1">
        <f t="shared" si="700"/>
        <v>0</v>
      </c>
      <c r="AJ1224" s="1">
        <f t="shared" si="701"/>
        <v>0</v>
      </c>
      <c r="AK1224" s="1">
        <f t="shared" si="702"/>
        <v>0</v>
      </c>
      <c r="AL1224" s="1">
        <f t="shared" si="703"/>
        <v>0</v>
      </c>
      <c r="AM1224" s="1">
        <f t="shared" si="704"/>
        <v>0</v>
      </c>
      <c r="AN1224" s="1">
        <f t="shared" si="705"/>
        <v>0</v>
      </c>
      <c r="AO1224" s="1">
        <f t="shared" si="706"/>
        <v>0</v>
      </c>
      <c r="AP1224" s="1">
        <f t="shared" si="707"/>
        <v>0</v>
      </c>
      <c r="AQ1224" s="1">
        <f t="shared" si="708"/>
        <v>0</v>
      </c>
      <c r="AR1224" s="4">
        <f t="shared" si="709"/>
        <v>0</v>
      </c>
      <c r="AS1224" s="4" t="str">
        <f t="shared" si="710"/>
        <v>Gıda Bilimi ve Teknolojisi  45764 10.00</v>
      </c>
      <c r="AT1224" s="4">
        <f t="shared" si="711"/>
        <v>0</v>
      </c>
      <c r="AU1224" s="4">
        <f t="shared" si="712"/>
        <v>0</v>
      </c>
      <c r="AV1224" s="4">
        <f t="shared" si="713"/>
        <v>0</v>
      </c>
      <c r="AW1224" s="4">
        <f t="shared" si="714"/>
        <v>0</v>
      </c>
      <c r="AX1224" s="4">
        <f t="shared" si="715"/>
        <v>0</v>
      </c>
      <c r="AY1224" s="4">
        <f t="shared" si="716"/>
        <v>0</v>
      </c>
      <c r="AZ1224" s="4">
        <f t="shared" si="717"/>
        <v>0</v>
      </c>
      <c r="BA1224" s="4">
        <f t="shared" si="718"/>
        <v>0</v>
      </c>
      <c r="BB1224" s="4">
        <f t="shared" si="719"/>
        <v>0</v>
      </c>
      <c r="BC1224" s="4">
        <f t="shared" si="720"/>
        <v>0</v>
      </c>
      <c r="BD1224" s="4">
        <f t="shared" si="721"/>
        <v>0</v>
      </c>
      <c r="BE1224" s="4">
        <f t="shared" si="722"/>
        <v>0</v>
      </c>
      <c r="BF1224" s="4">
        <f t="shared" si="723"/>
        <v>0</v>
      </c>
      <c r="BG1224" s="4">
        <f t="shared" si="724"/>
        <v>0</v>
      </c>
    </row>
    <row r="1225" spans="1:59" ht="15" customHeight="1" x14ac:dyDescent="0.3">
      <c r="A1225" s="3" t="s">
        <v>56</v>
      </c>
      <c r="B1225" s="3" t="s">
        <v>608</v>
      </c>
      <c r="C1225" s="3" t="s">
        <v>609</v>
      </c>
      <c r="D1225" s="210" t="s">
        <v>624</v>
      </c>
      <c r="E1225" s="2" t="s">
        <v>625</v>
      </c>
      <c r="F1225" s="89">
        <f>VLOOKUP($C1225,Filtre!E:G,2,0)</f>
        <v>45764</v>
      </c>
      <c r="G1225" s="158" t="str">
        <f>LEFT(VLOOKUP($C1225,Filtre!E:G,3,0),5)</f>
        <v>10.00</v>
      </c>
      <c r="H1225" s="68" t="s">
        <v>45</v>
      </c>
      <c r="I1225" s="73">
        <f t="shared" si="725"/>
        <v>2</v>
      </c>
      <c r="J1225" s="238" t="s">
        <v>31</v>
      </c>
      <c r="K1225" s="86"/>
      <c r="L1225" s="28"/>
      <c r="M1225" s="27"/>
      <c r="N1225" s="27"/>
      <c r="O1225" s="27"/>
      <c r="P1225" s="27"/>
      <c r="Q1225" s="27"/>
      <c r="R1225" s="28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1">
        <f t="shared" si="693"/>
        <v>0</v>
      </c>
      <c r="AC1225" s="1">
        <f t="shared" si="694"/>
        <v>0</v>
      </c>
      <c r="AD1225" s="1">
        <f t="shared" si="695"/>
        <v>0</v>
      </c>
      <c r="AE1225" s="1">
        <f t="shared" si="696"/>
        <v>0</v>
      </c>
      <c r="AF1225" s="1">
        <f t="shared" si="697"/>
        <v>0</v>
      </c>
      <c r="AG1225" s="1">
        <f t="shared" si="698"/>
        <v>0</v>
      </c>
      <c r="AH1225" s="1">
        <f t="shared" si="699"/>
        <v>0</v>
      </c>
      <c r="AI1225" s="1">
        <f t="shared" si="700"/>
        <v>0</v>
      </c>
      <c r="AJ1225" s="1">
        <f t="shared" si="701"/>
        <v>0</v>
      </c>
      <c r="AK1225" s="1">
        <f t="shared" si="702"/>
        <v>0</v>
      </c>
      <c r="AL1225" s="1">
        <f t="shared" si="703"/>
        <v>0</v>
      </c>
      <c r="AM1225" s="1">
        <f t="shared" si="704"/>
        <v>0</v>
      </c>
      <c r="AN1225" s="1">
        <f t="shared" si="705"/>
        <v>0</v>
      </c>
      <c r="AO1225" s="1">
        <f t="shared" si="706"/>
        <v>0</v>
      </c>
      <c r="AP1225" s="1">
        <f t="shared" si="707"/>
        <v>0</v>
      </c>
      <c r="AQ1225" s="1">
        <f t="shared" si="708"/>
        <v>0</v>
      </c>
      <c r="AR1225" s="4">
        <f t="shared" si="709"/>
        <v>0</v>
      </c>
      <c r="AS1225" s="4">
        <f t="shared" si="710"/>
        <v>0</v>
      </c>
      <c r="AT1225" s="4">
        <f t="shared" si="711"/>
        <v>0</v>
      </c>
      <c r="AU1225" s="4">
        <f t="shared" si="712"/>
        <v>0</v>
      </c>
      <c r="AV1225" s="4">
        <f t="shared" si="713"/>
        <v>0</v>
      </c>
      <c r="AW1225" s="4">
        <f t="shared" si="714"/>
        <v>0</v>
      </c>
      <c r="AX1225" s="4">
        <f t="shared" si="715"/>
        <v>0</v>
      </c>
      <c r="AY1225" s="4">
        <f t="shared" si="716"/>
        <v>0</v>
      </c>
      <c r="AZ1225" s="4">
        <f t="shared" si="717"/>
        <v>0</v>
      </c>
      <c r="BA1225" s="4">
        <f t="shared" si="718"/>
        <v>0</v>
      </c>
      <c r="BB1225" s="4">
        <f t="shared" si="719"/>
        <v>0</v>
      </c>
      <c r="BC1225" s="4">
        <f t="shared" si="720"/>
        <v>0</v>
      </c>
      <c r="BD1225" s="4">
        <f t="shared" si="721"/>
        <v>0</v>
      </c>
      <c r="BE1225" s="4">
        <f t="shared" si="722"/>
        <v>0</v>
      </c>
      <c r="BF1225" s="4">
        <f t="shared" si="723"/>
        <v>0</v>
      </c>
      <c r="BG1225" s="4">
        <f t="shared" si="724"/>
        <v>0</v>
      </c>
    </row>
    <row r="1226" spans="1:59" ht="15" customHeight="1" x14ac:dyDescent="0.3">
      <c r="A1226" s="3" t="s">
        <v>56</v>
      </c>
      <c r="B1226" s="3" t="s">
        <v>608</v>
      </c>
      <c r="C1226" s="3" t="s">
        <v>609</v>
      </c>
      <c r="D1226" s="210" t="s">
        <v>111</v>
      </c>
      <c r="E1226" s="2" t="s">
        <v>203</v>
      </c>
      <c r="F1226" s="89">
        <f>VLOOKUP($C1226,Filtre!E:G,2,0)</f>
        <v>45764</v>
      </c>
      <c r="G1226" s="158" t="str">
        <f>LEFT(VLOOKUP($C1226,Filtre!E:G,3,0),5)</f>
        <v>10.00</v>
      </c>
      <c r="H1226" s="68" t="s">
        <v>45</v>
      </c>
      <c r="I1226" s="73">
        <f t="shared" si="725"/>
        <v>3</v>
      </c>
      <c r="J1226" s="238" t="s">
        <v>31</v>
      </c>
      <c r="K1226" s="86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1">
        <f t="shared" si="693"/>
        <v>0</v>
      </c>
      <c r="AC1226" s="1">
        <f t="shared" si="694"/>
        <v>0</v>
      </c>
      <c r="AD1226" s="1">
        <f t="shared" si="695"/>
        <v>0</v>
      </c>
      <c r="AE1226" s="1">
        <f t="shared" si="696"/>
        <v>0</v>
      </c>
      <c r="AF1226" s="1">
        <f t="shared" si="697"/>
        <v>0</v>
      </c>
      <c r="AG1226" s="1">
        <f t="shared" si="698"/>
        <v>0</v>
      </c>
      <c r="AH1226" s="1">
        <f t="shared" si="699"/>
        <v>0</v>
      </c>
      <c r="AI1226" s="1">
        <f t="shared" si="700"/>
        <v>0</v>
      </c>
      <c r="AJ1226" s="1">
        <f t="shared" si="701"/>
        <v>0</v>
      </c>
      <c r="AK1226" s="1">
        <f t="shared" si="702"/>
        <v>0</v>
      </c>
      <c r="AL1226" s="1">
        <f t="shared" si="703"/>
        <v>0</v>
      </c>
      <c r="AM1226" s="1">
        <f t="shared" si="704"/>
        <v>0</v>
      </c>
      <c r="AN1226" s="1">
        <f t="shared" si="705"/>
        <v>0</v>
      </c>
      <c r="AO1226" s="1">
        <f t="shared" si="706"/>
        <v>0</v>
      </c>
      <c r="AP1226" s="1">
        <f t="shared" si="707"/>
        <v>0</v>
      </c>
      <c r="AQ1226" s="1">
        <f t="shared" si="708"/>
        <v>0</v>
      </c>
      <c r="AR1226" s="4">
        <f t="shared" si="709"/>
        <v>0</v>
      </c>
      <c r="AS1226" s="4">
        <f t="shared" si="710"/>
        <v>0</v>
      </c>
      <c r="AT1226" s="4">
        <f t="shared" si="711"/>
        <v>0</v>
      </c>
      <c r="AU1226" s="4">
        <f t="shared" si="712"/>
        <v>0</v>
      </c>
      <c r="AV1226" s="4">
        <f t="shared" si="713"/>
        <v>0</v>
      </c>
      <c r="AW1226" s="4">
        <f t="shared" si="714"/>
        <v>0</v>
      </c>
      <c r="AX1226" s="4">
        <f t="shared" si="715"/>
        <v>0</v>
      </c>
      <c r="AY1226" s="4">
        <f t="shared" si="716"/>
        <v>0</v>
      </c>
      <c r="AZ1226" s="4">
        <f t="shared" si="717"/>
        <v>0</v>
      </c>
      <c r="BA1226" s="4">
        <f t="shared" si="718"/>
        <v>0</v>
      </c>
      <c r="BB1226" s="4">
        <f t="shared" si="719"/>
        <v>0</v>
      </c>
      <c r="BC1226" s="4">
        <f t="shared" si="720"/>
        <v>0</v>
      </c>
      <c r="BD1226" s="4">
        <f t="shared" si="721"/>
        <v>0</v>
      </c>
      <c r="BE1226" s="4">
        <f t="shared" si="722"/>
        <v>0</v>
      </c>
      <c r="BF1226" s="4">
        <f t="shared" si="723"/>
        <v>0</v>
      </c>
      <c r="BG1226" s="4">
        <f t="shared" si="724"/>
        <v>0</v>
      </c>
    </row>
    <row r="1227" spans="1:59" ht="15" customHeight="1" x14ac:dyDescent="0.3">
      <c r="A1227" s="3" t="s">
        <v>56</v>
      </c>
      <c r="B1227" s="3" t="s">
        <v>608</v>
      </c>
      <c r="C1227" s="3" t="s">
        <v>609</v>
      </c>
      <c r="D1227" s="210" t="s">
        <v>603</v>
      </c>
      <c r="E1227" s="2" t="s">
        <v>604</v>
      </c>
      <c r="F1227" s="89">
        <f>VLOOKUP($C1227,Filtre!E:G,2,0)</f>
        <v>45764</v>
      </c>
      <c r="G1227" s="158" t="str">
        <f>LEFT(VLOOKUP($C1227,Filtre!E:G,3,0),5)</f>
        <v>10.00</v>
      </c>
      <c r="H1227" s="68" t="s">
        <v>45</v>
      </c>
      <c r="I1227" s="73">
        <f t="shared" si="725"/>
        <v>4</v>
      </c>
      <c r="J1227" s="238" t="s">
        <v>31</v>
      </c>
      <c r="K1227" s="86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1">
        <f t="shared" si="693"/>
        <v>0</v>
      </c>
      <c r="AC1227" s="1">
        <f t="shared" si="694"/>
        <v>0</v>
      </c>
      <c r="AD1227" s="1">
        <f t="shared" si="695"/>
        <v>0</v>
      </c>
      <c r="AE1227" s="1">
        <f t="shared" si="696"/>
        <v>0</v>
      </c>
      <c r="AF1227" s="1">
        <f t="shared" si="697"/>
        <v>0</v>
      </c>
      <c r="AG1227" s="1">
        <f t="shared" si="698"/>
        <v>0</v>
      </c>
      <c r="AH1227" s="1">
        <f t="shared" si="699"/>
        <v>0</v>
      </c>
      <c r="AI1227" s="1">
        <f t="shared" si="700"/>
        <v>0</v>
      </c>
      <c r="AJ1227" s="1">
        <f t="shared" si="701"/>
        <v>0</v>
      </c>
      <c r="AK1227" s="1">
        <f t="shared" si="702"/>
        <v>0</v>
      </c>
      <c r="AL1227" s="1">
        <f t="shared" si="703"/>
        <v>0</v>
      </c>
      <c r="AM1227" s="1">
        <f t="shared" si="704"/>
        <v>0</v>
      </c>
      <c r="AN1227" s="1">
        <f t="shared" si="705"/>
        <v>0</v>
      </c>
      <c r="AO1227" s="1">
        <f t="shared" si="706"/>
        <v>0</v>
      </c>
      <c r="AP1227" s="1">
        <f t="shared" si="707"/>
        <v>0</v>
      </c>
      <c r="AQ1227" s="1">
        <f t="shared" si="708"/>
        <v>0</v>
      </c>
      <c r="AR1227" s="4">
        <f t="shared" si="709"/>
        <v>0</v>
      </c>
      <c r="AS1227" s="4">
        <f t="shared" si="710"/>
        <v>0</v>
      </c>
      <c r="AT1227" s="4">
        <f t="shared" si="711"/>
        <v>0</v>
      </c>
      <c r="AU1227" s="4">
        <f t="shared" si="712"/>
        <v>0</v>
      </c>
      <c r="AV1227" s="4">
        <f t="shared" si="713"/>
        <v>0</v>
      </c>
      <c r="AW1227" s="4">
        <f t="shared" si="714"/>
        <v>0</v>
      </c>
      <c r="AX1227" s="4">
        <f t="shared" si="715"/>
        <v>0</v>
      </c>
      <c r="AY1227" s="4">
        <f t="shared" si="716"/>
        <v>0</v>
      </c>
      <c r="AZ1227" s="4">
        <f t="shared" si="717"/>
        <v>0</v>
      </c>
      <c r="BA1227" s="4">
        <f t="shared" si="718"/>
        <v>0</v>
      </c>
      <c r="BB1227" s="4">
        <f t="shared" si="719"/>
        <v>0</v>
      </c>
      <c r="BC1227" s="4">
        <f t="shared" si="720"/>
        <v>0</v>
      </c>
      <c r="BD1227" s="4">
        <f t="shared" si="721"/>
        <v>0</v>
      </c>
      <c r="BE1227" s="4">
        <f t="shared" si="722"/>
        <v>0</v>
      </c>
      <c r="BF1227" s="4">
        <f t="shared" si="723"/>
        <v>0</v>
      </c>
      <c r="BG1227" s="4">
        <f t="shared" si="724"/>
        <v>0</v>
      </c>
    </row>
    <row r="1228" spans="1:59" ht="15" customHeight="1" x14ac:dyDescent="0.3">
      <c r="A1228" s="3" t="s">
        <v>56</v>
      </c>
      <c r="B1228" s="3" t="s">
        <v>608</v>
      </c>
      <c r="C1228" s="3" t="s">
        <v>609</v>
      </c>
      <c r="D1228" s="210" t="s">
        <v>626</v>
      </c>
      <c r="E1228" s="2" t="s">
        <v>627</v>
      </c>
      <c r="F1228" s="89">
        <f>VLOOKUP($C1228,Filtre!E:G,2,0)</f>
        <v>45764</v>
      </c>
      <c r="G1228" s="158" t="str">
        <f>LEFT(VLOOKUP($C1228,Filtre!E:G,3,0),5)</f>
        <v>10.00</v>
      </c>
      <c r="H1228" s="68" t="s">
        <v>45</v>
      </c>
      <c r="I1228" s="73">
        <f t="shared" si="725"/>
        <v>5</v>
      </c>
      <c r="J1228" s="238" t="s">
        <v>31</v>
      </c>
      <c r="K1228" s="86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1">
        <f t="shared" si="693"/>
        <v>0</v>
      </c>
      <c r="AC1228" s="1">
        <f t="shared" si="694"/>
        <v>0</v>
      </c>
      <c r="AD1228" s="1">
        <f t="shared" si="695"/>
        <v>0</v>
      </c>
      <c r="AE1228" s="1">
        <f t="shared" si="696"/>
        <v>0</v>
      </c>
      <c r="AF1228" s="1">
        <f t="shared" si="697"/>
        <v>0</v>
      </c>
      <c r="AG1228" s="1">
        <f t="shared" si="698"/>
        <v>0</v>
      </c>
      <c r="AH1228" s="1">
        <f t="shared" si="699"/>
        <v>0</v>
      </c>
      <c r="AI1228" s="1">
        <f t="shared" si="700"/>
        <v>0</v>
      </c>
      <c r="AJ1228" s="1">
        <f t="shared" si="701"/>
        <v>0</v>
      </c>
      <c r="AK1228" s="1">
        <f t="shared" si="702"/>
        <v>0</v>
      </c>
      <c r="AL1228" s="1">
        <f t="shared" si="703"/>
        <v>0</v>
      </c>
      <c r="AM1228" s="1">
        <f t="shared" si="704"/>
        <v>0</v>
      </c>
      <c r="AN1228" s="1">
        <f t="shared" si="705"/>
        <v>0</v>
      </c>
      <c r="AO1228" s="1">
        <f t="shared" si="706"/>
        <v>0</v>
      </c>
      <c r="AP1228" s="1">
        <f t="shared" si="707"/>
        <v>0</v>
      </c>
      <c r="AQ1228" s="1">
        <f t="shared" si="708"/>
        <v>0</v>
      </c>
      <c r="AR1228" s="4">
        <f t="shared" si="709"/>
        <v>0</v>
      </c>
      <c r="AS1228" s="4">
        <f t="shared" si="710"/>
        <v>0</v>
      </c>
      <c r="AT1228" s="4">
        <f t="shared" si="711"/>
        <v>0</v>
      </c>
      <c r="AU1228" s="4">
        <f t="shared" si="712"/>
        <v>0</v>
      </c>
      <c r="AV1228" s="4">
        <f t="shared" si="713"/>
        <v>0</v>
      </c>
      <c r="AW1228" s="4">
        <f t="shared" si="714"/>
        <v>0</v>
      </c>
      <c r="AX1228" s="4">
        <f t="shared" si="715"/>
        <v>0</v>
      </c>
      <c r="AY1228" s="4">
        <f t="shared" si="716"/>
        <v>0</v>
      </c>
      <c r="AZ1228" s="4">
        <f t="shared" si="717"/>
        <v>0</v>
      </c>
      <c r="BA1228" s="4">
        <f t="shared" si="718"/>
        <v>0</v>
      </c>
      <c r="BB1228" s="4">
        <f t="shared" si="719"/>
        <v>0</v>
      </c>
      <c r="BC1228" s="4">
        <f t="shared" si="720"/>
        <v>0</v>
      </c>
      <c r="BD1228" s="4">
        <f t="shared" si="721"/>
        <v>0</v>
      </c>
      <c r="BE1228" s="4">
        <f t="shared" si="722"/>
        <v>0</v>
      </c>
      <c r="BF1228" s="4">
        <f t="shared" si="723"/>
        <v>0</v>
      </c>
      <c r="BG1228" s="4">
        <f t="shared" si="724"/>
        <v>0</v>
      </c>
    </row>
    <row r="1229" spans="1:59" ht="15" customHeight="1" x14ac:dyDescent="0.3">
      <c r="A1229" s="3" t="s">
        <v>56</v>
      </c>
      <c r="B1229" s="3" t="s">
        <v>608</v>
      </c>
      <c r="C1229" s="3" t="s">
        <v>609</v>
      </c>
      <c r="D1229" s="210" t="s">
        <v>121</v>
      </c>
      <c r="E1229" s="2" t="s">
        <v>213</v>
      </c>
      <c r="F1229" s="89">
        <f>VLOOKUP($C1229,Filtre!E:G,2,0)</f>
        <v>45764</v>
      </c>
      <c r="G1229" s="158" t="str">
        <f>LEFT(VLOOKUP($C1229,Filtre!E:G,3,0),5)</f>
        <v>10.00</v>
      </c>
      <c r="H1229" s="68" t="s">
        <v>45</v>
      </c>
      <c r="I1229" s="73">
        <f t="shared" si="725"/>
        <v>6</v>
      </c>
      <c r="J1229" s="238" t="s">
        <v>31</v>
      </c>
      <c r="K1229" s="86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1">
        <f t="shared" si="693"/>
        <v>0</v>
      </c>
      <c r="AC1229" s="1">
        <f t="shared" si="694"/>
        <v>0</v>
      </c>
      <c r="AD1229" s="1">
        <f t="shared" si="695"/>
        <v>0</v>
      </c>
      <c r="AE1229" s="1">
        <f t="shared" si="696"/>
        <v>0</v>
      </c>
      <c r="AF1229" s="1">
        <f t="shared" si="697"/>
        <v>0</v>
      </c>
      <c r="AG1229" s="1">
        <f t="shared" si="698"/>
        <v>0</v>
      </c>
      <c r="AH1229" s="1">
        <f t="shared" si="699"/>
        <v>0</v>
      </c>
      <c r="AI1229" s="1">
        <f t="shared" si="700"/>
        <v>0</v>
      </c>
      <c r="AJ1229" s="1">
        <f t="shared" si="701"/>
        <v>0</v>
      </c>
      <c r="AK1229" s="1">
        <f t="shared" si="702"/>
        <v>0</v>
      </c>
      <c r="AL1229" s="1">
        <f t="shared" si="703"/>
        <v>0</v>
      </c>
      <c r="AM1229" s="1">
        <f t="shared" si="704"/>
        <v>0</v>
      </c>
      <c r="AN1229" s="1">
        <f t="shared" si="705"/>
        <v>0</v>
      </c>
      <c r="AO1229" s="1">
        <f t="shared" si="706"/>
        <v>0</v>
      </c>
      <c r="AP1229" s="1">
        <f t="shared" si="707"/>
        <v>0</v>
      </c>
      <c r="AQ1229" s="1">
        <f t="shared" si="708"/>
        <v>0</v>
      </c>
      <c r="AR1229" s="4">
        <f t="shared" si="709"/>
        <v>0</v>
      </c>
      <c r="AS1229" s="4">
        <f t="shared" si="710"/>
        <v>0</v>
      </c>
      <c r="AT1229" s="4">
        <f t="shared" si="711"/>
        <v>0</v>
      </c>
      <c r="AU1229" s="4">
        <f t="shared" si="712"/>
        <v>0</v>
      </c>
      <c r="AV1229" s="4">
        <f t="shared" si="713"/>
        <v>0</v>
      </c>
      <c r="AW1229" s="4">
        <f t="shared" si="714"/>
        <v>0</v>
      </c>
      <c r="AX1229" s="4">
        <f t="shared" si="715"/>
        <v>0</v>
      </c>
      <c r="AY1229" s="4">
        <f t="shared" si="716"/>
        <v>0</v>
      </c>
      <c r="AZ1229" s="4">
        <f t="shared" si="717"/>
        <v>0</v>
      </c>
      <c r="BA1229" s="4">
        <f t="shared" si="718"/>
        <v>0</v>
      </c>
      <c r="BB1229" s="4">
        <f t="shared" si="719"/>
        <v>0</v>
      </c>
      <c r="BC1229" s="4">
        <f t="shared" si="720"/>
        <v>0</v>
      </c>
      <c r="BD1229" s="4">
        <f t="shared" si="721"/>
        <v>0</v>
      </c>
      <c r="BE1229" s="4">
        <f t="shared" si="722"/>
        <v>0</v>
      </c>
      <c r="BF1229" s="4">
        <f t="shared" si="723"/>
        <v>0</v>
      </c>
      <c r="BG1229" s="4">
        <f t="shared" si="724"/>
        <v>0</v>
      </c>
    </row>
    <row r="1230" spans="1:59" ht="15" customHeight="1" x14ac:dyDescent="0.3">
      <c r="A1230" s="3" t="s">
        <v>130</v>
      </c>
      <c r="B1230" s="3" t="s">
        <v>643</v>
      </c>
      <c r="C1230" s="3" t="s">
        <v>568</v>
      </c>
      <c r="D1230" s="210" t="s">
        <v>135</v>
      </c>
      <c r="E1230" s="2" t="s">
        <v>225</v>
      </c>
      <c r="F1230" s="89">
        <f>VLOOKUP($C1230,Filtre!E:G,2,0)</f>
        <v>45764</v>
      </c>
      <c r="G1230" s="158" t="str">
        <f>LEFT(VLOOKUP($C1230,Filtre!E:G,3,0),5)</f>
        <v>10.00</v>
      </c>
      <c r="H1230" s="68" t="s">
        <v>45</v>
      </c>
      <c r="I1230" s="73">
        <f t="shared" si="725"/>
        <v>7</v>
      </c>
      <c r="J1230" s="238" t="s">
        <v>43</v>
      </c>
      <c r="K1230" s="86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1">
        <f t="shared" si="693"/>
        <v>0</v>
      </c>
      <c r="AC1230" s="1">
        <f t="shared" si="694"/>
        <v>0</v>
      </c>
      <c r="AD1230" s="1">
        <f t="shared" si="695"/>
        <v>0</v>
      </c>
      <c r="AE1230" s="1">
        <f t="shared" si="696"/>
        <v>0</v>
      </c>
      <c r="AF1230" s="1">
        <f t="shared" si="697"/>
        <v>0</v>
      </c>
      <c r="AG1230" s="1">
        <f t="shared" si="698"/>
        <v>0</v>
      </c>
      <c r="AH1230" s="1">
        <f t="shared" si="699"/>
        <v>0</v>
      </c>
      <c r="AI1230" s="1">
        <f t="shared" si="700"/>
        <v>0</v>
      </c>
      <c r="AJ1230" s="1">
        <f t="shared" si="701"/>
        <v>0</v>
      </c>
      <c r="AK1230" s="1">
        <f t="shared" si="702"/>
        <v>0</v>
      </c>
      <c r="AL1230" s="1">
        <f t="shared" si="703"/>
        <v>0</v>
      </c>
      <c r="AM1230" s="1">
        <f t="shared" si="704"/>
        <v>0</v>
      </c>
      <c r="AN1230" s="1">
        <f t="shared" si="705"/>
        <v>0</v>
      </c>
      <c r="AO1230" s="1">
        <f t="shared" si="706"/>
        <v>0</v>
      </c>
      <c r="AP1230" s="1">
        <f t="shared" si="707"/>
        <v>0</v>
      </c>
      <c r="AQ1230" s="1">
        <f t="shared" si="708"/>
        <v>0</v>
      </c>
      <c r="AR1230" s="4">
        <f t="shared" si="709"/>
        <v>0</v>
      </c>
      <c r="AS1230" s="4">
        <f t="shared" si="710"/>
        <v>0</v>
      </c>
      <c r="AT1230" s="4">
        <f t="shared" si="711"/>
        <v>0</v>
      </c>
      <c r="AU1230" s="4">
        <f t="shared" si="712"/>
        <v>0</v>
      </c>
      <c r="AV1230" s="4">
        <f t="shared" si="713"/>
        <v>0</v>
      </c>
      <c r="AW1230" s="4">
        <f t="shared" si="714"/>
        <v>0</v>
      </c>
      <c r="AX1230" s="4">
        <f t="shared" si="715"/>
        <v>0</v>
      </c>
      <c r="AY1230" s="4">
        <f t="shared" si="716"/>
        <v>0</v>
      </c>
      <c r="AZ1230" s="4">
        <f t="shared" si="717"/>
        <v>0</v>
      </c>
      <c r="BA1230" s="4">
        <f t="shared" si="718"/>
        <v>0</v>
      </c>
      <c r="BB1230" s="4">
        <f t="shared" si="719"/>
        <v>0</v>
      </c>
      <c r="BC1230" s="4">
        <f t="shared" si="720"/>
        <v>0</v>
      </c>
      <c r="BD1230" s="4">
        <f t="shared" si="721"/>
        <v>0</v>
      </c>
      <c r="BE1230" s="4">
        <f t="shared" si="722"/>
        <v>0</v>
      </c>
      <c r="BF1230" s="4">
        <f t="shared" si="723"/>
        <v>0</v>
      </c>
      <c r="BG1230" s="4">
        <f t="shared" si="724"/>
        <v>0</v>
      </c>
    </row>
    <row r="1231" spans="1:59" ht="15" customHeight="1" x14ac:dyDescent="0.3">
      <c r="A1231" s="3" t="s">
        <v>130</v>
      </c>
      <c r="B1231" s="3" t="s">
        <v>643</v>
      </c>
      <c r="C1231" s="3" t="s">
        <v>568</v>
      </c>
      <c r="D1231" s="210" t="s">
        <v>137</v>
      </c>
      <c r="E1231" s="2" t="s">
        <v>227</v>
      </c>
      <c r="F1231" s="89">
        <f>VLOOKUP($C1231,Filtre!E:G,2,0)</f>
        <v>45764</v>
      </c>
      <c r="G1231" s="158" t="str">
        <f>LEFT(VLOOKUP($C1231,Filtre!E:G,3,0),5)</f>
        <v>10.00</v>
      </c>
      <c r="H1231" s="68" t="s">
        <v>45</v>
      </c>
      <c r="I1231" s="73">
        <f t="shared" si="725"/>
        <v>8</v>
      </c>
      <c r="J1231" s="238" t="s">
        <v>43</v>
      </c>
      <c r="K1231" s="86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1">
        <f t="shared" si="693"/>
        <v>0</v>
      </c>
      <c r="AC1231" s="1">
        <f t="shared" si="694"/>
        <v>0</v>
      </c>
      <c r="AD1231" s="1">
        <f t="shared" si="695"/>
        <v>0</v>
      </c>
      <c r="AE1231" s="1">
        <f t="shared" si="696"/>
        <v>0</v>
      </c>
      <c r="AF1231" s="1">
        <f t="shared" si="697"/>
        <v>0</v>
      </c>
      <c r="AG1231" s="1">
        <f t="shared" si="698"/>
        <v>0</v>
      </c>
      <c r="AH1231" s="1">
        <f t="shared" si="699"/>
        <v>0</v>
      </c>
      <c r="AI1231" s="1">
        <f t="shared" si="700"/>
        <v>0</v>
      </c>
      <c r="AJ1231" s="1">
        <f t="shared" si="701"/>
        <v>0</v>
      </c>
      <c r="AK1231" s="1">
        <f t="shared" si="702"/>
        <v>0</v>
      </c>
      <c r="AL1231" s="1">
        <f t="shared" si="703"/>
        <v>0</v>
      </c>
      <c r="AM1231" s="1">
        <f t="shared" si="704"/>
        <v>0</v>
      </c>
      <c r="AN1231" s="1">
        <f t="shared" si="705"/>
        <v>0</v>
      </c>
      <c r="AO1231" s="1">
        <f t="shared" si="706"/>
        <v>0</v>
      </c>
      <c r="AP1231" s="1">
        <f t="shared" si="707"/>
        <v>0</v>
      </c>
      <c r="AQ1231" s="1">
        <f t="shared" si="708"/>
        <v>0</v>
      </c>
      <c r="AR1231" s="4">
        <f t="shared" si="709"/>
        <v>0</v>
      </c>
      <c r="AS1231" s="4">
        <f t="shared" si="710"/>
        <v>0</v>
      </c>
      <c r="AT1231" s="4">
        <f t="shared" si="711"/>
        <v>0</v>
      </c>
      <c r="AU1231" s="4">
        <f t="shared" si="712"/>
        <v>0</v>
      </c>
      <c r="AV1231" s="4">
        <f t="shared" si="713"/>
        <v>0</v>
      </c>
      <c r="AW1231" s="4">
        <f t="shared" si="714"/>
        <v>0</v>
      </c>
      <c r="AX1231" s="4">
        <f t="shared" si="715"/>
        <v>0</v>
      </c>
      <c r="AY1231" s="4">
        <f t="shared" si="716"/>
        <v>0</v>
      </c>
      <c r="AZ1231" s="4">
        <f t="shared" si="717"/>
        <v>0</v>
      </c>
      <c r="BA1231" s="4">
        <f t="shared" si="718"/>
        <v>0</v>
      </c>
      <c r="BB1231" s="4">
        <f t="shared" si="719"/>
        <v>0</v>
      </c>
      <c r="BC1231" s="4">
        <f t="shared" si="720"/>
        <v>0</v>
      </c>
      <c r="BD1231" s="4">
        <f t="shared" si="721"/>
        <v>0</v>
      </c>
      <c r="BE1231" s="4">
        <f t="shared" si="722"/>
        <v>0</v>
      </c>
      <c r="BF1231" s="4">
        <f t="shared" si="723"/>
        <v>0</v>
      </c>
      <c r="BG1231" s="4">
        <f t="shared" si="724"/>
        <v>0</v>
      </c>
    </row>
    <row r="1232" spans="1:59" ht="15" customHeight="1" x14ac:dyDescent="0.3">
      <c r="A1232" s="3" t="s">
        <v>130</v>
      </c>
      <c r="B1232" s="3" t="s">
        <v>643</v>
      </c>
      <c r="C1232" s="3" t="s">
        <v>568</v>
      </c>
      <c r="D1232" s="210" t="s">
        <v>138</v>
      </c>
      <c r="E1232" s="2" t="s">
        <v>228</v>
      </c>
      <c r="F1232" s="89">
        <f>VLOOKUP($C1232,Filtre!E:G,2,0)</f>
        <v>45764</v>
      </c>
      <c r="G1232" s="158" t="str">
        <f>LEFT(VLOOKUP($C1232,Filtre!E:G,3,0),5)</f>
        <v>10.00</v>
      </c>
      <c r="H1232" s="68" t="s">
        <v>45</v>
      </c>
      <c r="I1232" s="73">
        <f t="shared" si="725"/>
        <v>9</v>
      </c>
      <c r="J1232" s="238" t="s">
        <v>43</v>
      </c>
      <c r="K1232" s="86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1">
        <f t="shared" si="693"/>
        <v>0</v>
      </c>
      <c r="AC1232" s="1">
        <f t="shared" si="694"/>
        <v>0</v>
      </c>
      <c r="AD1232" s="1">
        <f t="shared" si="695"/>
        <v>0</v>
      </c>
      <c r="AE1232" s="1">
        <f t="shared" si="696"/>
        <v>0</v>
      </c>
      <c r="AF1232" s="1">
        <f t="shared" si="697"/>
        <v>0</v>
      </c>
      <c r="AG1232" s="1">
        <f t="shared" si="698"/>
        <v>0</v>
      </c>
      <c r="AH1232" s="1">
        <f t="shared" si="699"/>
        <v>0</v>
      </c>
      <c r="AI1232" s="1">
        <f t="shared" si="700"/>
        <v>0</v>
      </c>
      <c r="AJ1232" s="1">
        <f t="shared" si="701"/>
        <v>0</v>
      </c>
      <c r="AK1232" s="1">
        <f t="shared" si="702"/>
        <v>0</v>
      </c>
      <c r="AL1232" s="1">
        <f t="shared" si="703"/>
        <v>0</v>
      </c>
      <c r="AM1232" s="1">
        <f t="shared" si="704"/>
        <v>0</v>
      </c>
      <c r="AN1232" s="1">
        <f t="shared" si="705"/>
        <v>0</v>
      </c>
      <c r="AO1232" s="1">
        <f t="shared" si="706"/>
        <v>0</v>
      </c>
      <c r="AP1232" s="1">
        <f t="shared" si="707"/>
        <v>0</v>
      </c>
      <c r="AQ1232" s="1">
        <f t="shared" si="708"/>
        <v>0</v>
      </c>
      <c r="AR1232" s="4">
        <f t="shared" si="709"/>
        <v>0</v>
      </c>
      <c r="AS1232" s="4">
        <f t="shared" si="710"/>
        <v>0</v>
      </c>
      <c r="AT1232" s="4">
        <f t="shared" si="711"/>
        <v>0</v>
      </c>
      <c r="AU1232" s="4">
        <f t="shared" si="712"/>
        <v>0</v>
      </c>
      <c r="AV1232" s="4">
        <f t="shared" si="713"/>
        <v>0</v>
      </c>
      <c r="AW1232" s="4">
        <f t="shared" si="714"/>
        <v>0</v>
      </c>
      <c r="AX1232" s="4">
        <f t="shared" si="715"/>
        <v>0</v>
      </c>
      <c r="AY1232" s="4">
        <f t="shared" si="716"/>
        <v>0</v>
      </c>
      <c r="AZ1232" s="4">
        <f t="shared" si="717"/>
        <v>0</v>
      </c>
      <c r="BA1232" s="4">
        <f t="shared" si="718"/>
        <v>0</v>
      </c>
      <c r="BB1232" s="4">
        <f t="shared" si="719"/>
        <v>0</v>
      </c>
      <c r="BC1232" s="4">
        <f t="shared" si="720"/>
        <v>0</v>
      </c>
      <c r="BD1232" s="4">
        <f t="shared" si="721"/>
        <v>0</v>
      </c>
      <c r="BE1232" s="4">
        <f t="shared" si="722"/>
        <v>0</v>
      </c>
      <c r="BF1232" s="4">
        <f t="shared" si="723"/>
        <v>0</v>
      </c>
      <c r="BG1232" s="4">
        <f t="shared" si="724"/>
        <v>0</v>
      </c>
    </row>
    <row r="1233" spans="1:59" ht="15" customHeight="1" x14ac:dyDescent="0.3">
      <c r="A1233" s="3" t="s">
        <v>130</v>
      </c>
      <c r="B1233" s="3" t="s">
        <v>643</v>
      </c>
      <c r="C1233" s="3" t="s">
        <v>568</v>
      </c>
      <c r="D1233" s="210" t="s">
        <v>139</v>
      </c>
      <c r="E1233" s="2" t="s">
        <v>229</v>
      </c>
      <c r="F1233" s="89">
        <f>VLOOKUP($C1233,Filtre!E:G,2,0)</f>
        <v>45764</v>
      </c>
      <c r="G1233" s="158" t="str">
        <f>LEFT(VLOOKUP($C1233,Filtre!E:G,3,0),5)</f>
        <v>10.00</v>
      </c>
      <c r="H1233" s="68" t="s">
        <v>45</v>
      </c>
      <c r="I1233" s="73">
        <f t="shared" si="725"/>
        <v>10</v>
      </c>
      <c r="J1233" s="238" t="s">
        <v>43</v>
      </c>
      <c r="K1233" s="86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1">
        <f t="shared" si="693"/>
        <v>0</v>
      </c>
      <c r="AC1233" s="1">
        <f t="shared" si="694"/>
        <v>0</v>
      </c>
      <c r="AD1233" s="1">
        <f t="shared" si="695"/>
        <v>0</v>
      </c>
      <c r="AE1233" s="1">
        <f t="shared" si="696"/>
        <v>0</v>
      </c>
      <c r="AF1233" s="1">
        <f t="shared" si="697"/>
        <v>0</v>
      </c>
      <c r="AG1233" s="1">
        <f t="shared" si="698"/>
        <v>0</v>
      </c>
      <c r="AH1233" s="1">
        <f t="shared" si="699"/>
        <v>0</v>
      </c>
      <c r="AI1233" s="1">
        <f t="shared" si="700"/>
        <v>0</v>
      </c>
      <c r="AJ1233" s="1">
        <f t="shared" si="701"/>
        <v>0</v>
      </c>
      <c r="AK1233" s="1">
        <f t="shared" si="702"/>
        <v>0</v>
      </c>
      <c r="AL1233" s="1">
        <f t="shared" si="703"/>
        <v>0</v>
      </c>
      <c r="AM1233" s="1">
        <f t="shared" si="704"/>
        <v>0</v>
      </c>
      <c r="AN1233" s="1">
        <f t="shared" si="705"/>
        <v>0</v>
      </c>
      <c r="AO1233" s="1">
        <f t="shared" si="706"/>
        <v>0</v>
      </c>
      <c r="AP1233" s="1">
        <f t="shared" si="707"/>
        <v>0</v>
      </c>
      <c r="AQ1233" s="1">
        <f t="shared" si="708"/>
        <v>0</v>
      </c>
      <c r="AR1233" s="4">
        <f t="shared" si="709"/>
        <v>0</v>
      </c>
      <c r="AS1233" s="4">
        <f t="shared" si="710"/>
        <v>0</v>
      </c>
      <c r="AT1233" s="4">
        <f t="shared" si="711"/>
        <v>0</v>
      </c>
      <c r="AU1233" s="4">
        <f t="shared" si="712"/>
        <v>0</v>
      </c>
      <c r="AV1233" s="4">
        <f t="shared" si="713"/>
        <v>0</v>
      </c>
      <c r="AW1233" s="4">
        <f t="shared" si="714"/>
        <v>0</v>
      </c>
      <c r="AX1233" s="4">
        <f t="shared" si="715"/>
        <v>0</v>
      </c>
      <c r="AY1233" s="4">
        <f t="shared" si="716"/>
        <v>0</v>
      </c>
      <c r="AZ1233" s="4">
        <f t="shared" si="717"/>
        <v>0</v>
      </c>
      <c r="BA1233" s="4">
        <f t="shared" si="718"/>
        <v>0</v>
      </c>
      <c r="BB1233" s="4">
        <f t="shared" si="719"/>
        <v>0</v>
      </c>
      <c r="BC1233" s="4">
        <f t="shared" si="720"/>
        <v>0</v>
      </c>
      <c r="BD1233" s="4">
        <f t="shared" si="721"/>
        <v>0</v>
      </c>
      <c r="BE1233" s="4">
        <f t="shared" si="722"/>
        <v>0</v>
      </c>
      <c r="BF1233" s="4">
        <f t="shared" si="723"/>
        <v>0</v>
      </c>
      <c r="BG1233" s="4">
        <f t="shared" si="724"/>
        <v>0</v>
      </c>
    </row>
    <row r="1234" spans="1:59" ht="15" customHeight="1" x14ac:dyDescent="0.3">
      <c r="A1234" s="3" t="s">
        <v>130</v>
      </c>
      <c r="B1234" s="3" t="s">
        <v>643</v>
      </c>
      <c r="C1234" s="3" t="s">
        <v>568</v>
      </c>
      <c r="D1234" s="210" t="s">
        <v>142</v>
      </c>
      <c r="E1234" s="2" t="s">
        <v>232</v>
      </c>
      <c r="F1234" s="89">
        <f>VLOOKUP($C1234,Filtre!E:G,2,0)</f>
        <v>45764</v>
      </c>
      <c r="G1234" s="158" t="str">
        <f>LEFT(VLOOKUP($C1234,Filtre!E:G,3,0),5)</f>
        <v>10.00</v>
      </c>
      <c r="H1234" s="68" t="s">
        <v>45</v>
      </c>
      <c r="I1234" s="73">
        <f t="shared" si="725"/>
        <v>11</v>
      </c>
      <c r="J1234" s="238" t="s">
        <v>43</v>
      </c>
      <c r="K1234" s="86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1">
        <f t="shared" si="693"/>
        <v>0</v>
      </c>
      <c r="AC1234" s="1">
        <f t="shared" si="694"/>
        <v>0</v>
      </c>
      <c r="AD1234" s="1">
        <f t="shared" si="695"/>
        <v>0</v>
      </c>
      <c r="AE1234" s="1">
        <f t="shared" si="696"/>
        <v>0</v>
      </c>
      <c r="AF1234" s="1">
        <f t="shared" si="697"/>
        <v>0</v>
      </c>
      <c r="AG1234" s="1">
        <f t="shared" si="698"/>
        <v>0</v>
      </c>
      <c r="AH1234" s="1">
        <f t="shared" si="699"/>
        <v>0</v>
      </c>
      <c r="AI1234" s="1">
        <f t="shared" si="700"/>
        <v>0</v>
      </c>
      <c r="AJ1234" s="1">
        <f t="shared" si="701"/>
        <v>0</v>
      </c>
      <c r="AK1234" s="1">
        <f t="shared" si="702"/>
        <v>0</v>
      </c>
      <c r="AL1234" s="1">
        <f t="shared" si="703"/>
        <v>0</v>
      </c>
      <c r="AM1234" s="1">
        <f t="shared" si="704"/>
        <v>0</v>
      </c>
      <c r="AN1234" s="1">
        <f t="shared" si="705"/>
        <v>0</v>
      </c>
      <c r="AO1234" s="1">
        <f t="shared" si="706"/>
        <v>0</v>
      </c>
      <c r="AP1234" s="1">
        <f t="shared" si="707"/>
        <v>0</v>
      </c>
      <c r="AQ1234" s="1">
        <f t="shared" si="708"/>
        <v>0</v>
      </c>
      <c r="AR1234" s="4">
        <f t="shared" si="709"/>
        <v>0</v>
      </c>
      <c r="AS1234" s="4">
        <f t="shared" si="710"/>
        <v>0</v>
      </c>
      <c r="AT1234" s="4">
        <f t="shared" si="711"/>
        <v>0</v>
      </c>
      <c r="AU1234" s="4">
        <f t="shared" si="712"/>
        <v>0</v>
      </c>
      <c r="AV1234" s="4">
        <f t="shared" si="713"/>
        <v>0</v>
      </c>
      <c r="AW1234" s="4">
        <f t="shared" si="714"/>
        <v>0</v>
      </c>
      <c r="AX1234" s="4">
        <f t="shared" si="715"/>
        <v>0</v>
      </c>
      <c r="AY1234" s="4">
        <f t="shared" si="716"/>
        <v>0</v>
      </c>
      <c r="AZ1234" s="4">
        <f t="shared" si="717"/>
        <v>0</v>
      </c>
      <c r="BA1234" s="4">
        <f t="shared" si="718"/>
        <v>0</v>
      </c>
      <c r="BB1234" s="4">
        <f t="shared" si="719"/>
        <v>0</v>
      </c>
      <c r="BC1234" s="4">
        <f t="shared" si="720"/>
        <v>0</v>
      </c>
      <c r="BD1234" s="4">
        <f t="shared" si="721"/>
        <v>0</v>
      </c>
      <c r="BE1234" s="4">
        <f t="shared" si="722"/>
        <v>0</v>
      </c>
      <c r="BF1234" s="4">
        <f t="shared" si="723"/>
        <v>0</v>
      </c>
      <c r="BG1234" s="4">
        <f t="shared" si="724"/>
        <v>0</v>
      </c>
    </row>
    <row r="1235" spans="1:59" ht="15" customHeight="1" x14ac:dyDescent="0.3">
      <c r="A1235" s="3" t="s">
        <v>130</v>
      </c>
      <c r="B1235" s="3" t="s">
        <v>643</v>
      </c>
      <c r="C1235" s="3" t="s">
        <v>568</v>
      </c>
      <c r="D1235" s="210" t="s">
        <v>280</v>
      </c>
      <c r="E1235" s="2" t="s">
        <v>281</v>
      </c>
      <c r="F1235" s="89">
        <f>VLOOKUP($C1235,Filtre!E:G,2,0)</f>
        <v>45764</v>
      </c>
      <c r="G1235" s="158" t="str">
        <f>LEFT(VLOOKUP($C1235,Filtre!E:G,3,0),5)</f>
        <v>10.00</v>
      </c>
      <c r="H1235" s="68" t="s">
        <v>45</v>
      </c>
      <c r="I1235" s="73">
        <f t="shared" si="725"/>
        <v>12</v>
      </c>
      <c r="J1235" s="238" t="s">
        <v>43</v>
      </c>
      <c r="K1235" s="86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1">
        <f t="shared" si="693"/>
        <v>0</v>
      </c>
      <c r="AC1235" s="1">
        <f t="shared" si="694"/>
        <v>0</v>
      </c>
      <c r="AD1235" s="1">
        <f t="shared" si="695"/>
        <v>0</v>
      </c>
      <c r="AE1235" s="1">
        <f t="shared" si="696"/>
        <v>0</v>
      </c>
      <c r="AF1235" s="1">
        <f t="shared" si="697"/>
        <v>0</v>
      </c>
      <c r="AG1235" s="1">
        <f t="shared" si="698"/>
        <v>0</v>
      </c>
      <c r="AH1235" s="1">
        <f t="shared" si="699"/>
        <v>0</v>
      </c>
      <c r="AI1235" s="1">
        <f t="shared" si="700"/>
        <v>0</v>
      </c>
      <c r="AJ1235" s="1">
        <f t="shared" si="701"/>
        <v>0</v>
      </c>
      <c r="AK1235" s="1">
        <f t="shared" si="702"/>
        <v>0</v>
      </c>
      <c r="AL1235" s="1">
        <f t="shared" si="703"/>
        <v>0</v>
      </c>
      <c r="AM1235" s="1">
        <f t="shared" si="704"/>
        <v>0</v>
      </c>
      <c r="AN1235" s="1">
        <f t="shared" si="705"/>
        <v>0</v>
      </c>
      <c r="AO1235" s="1">
        <f t="shared" si="706"/>
        <v>0</v>
      </c>
      <c r="AP1235" s="1">
        <f t="shared" si="707"/>
        <v>0</v>
      </c>
      <c r="AQ1235" s="1">
        <f t="shared" si="708"/>
        <v>0</v>
      </c>
      <c r="AR1235" s="4">
        <f t="shared" si="709"/>
        <v>0</v>
      </c>
      <c r="AS1235" s="4">
        <f t="shared" si="710"/>
        <v>0</v>
      </c>
      <c r="AT1235" s="4">
        <f t="shared" si="711"/>
        <v>0</v>
      </c>
      <c r="AU1235" s="4">
        <f t="shared" si="712"/>
        <v>0</v>
      </c>
      <c r="AV1235" s="4">
        <f t="shared" si="713"/>
        <v>0</v>
      </c>
      <c r="AW1235" s="4">
        <f t="shared" si="714"/>
        <v>0</v>
      </c>
      <c r="AX1235" s="4">
        <f t="shared" si="715"/>
        <v>0</v>
      </c>
      <c r="AY1235" s="4">
        <f t="shared" si="716"/>
        <v>0</v>
      </c>
      <c r="AZ1235" s="4">
        <f t="shared" si="717"/>
        <v>0</v>
      </c>
      <c r="BA1235" s="4">
        <f t="shared" si="718"/>
        <v>0</v>
      </c>
      <c r="BB1235" s="4">
        <f t="shared" si="719"/>
        <v>0</v>
      </c>
      <c r="BC1235" s="4">
        <f t="shared" si="720"/>
        <v>0</v>
      </c>
      <c r="BD1235" s="4">
        <f t="shared" si="721"/>
        <v>0</v>
      </c>
      <c r="BE1235" s="4">
        <f t="shared" si="722"/>
        <v>0</v>
      </c>
      <c r="BF1235" s="4">
        <f t="shared" si="723"/>
        <v>0</v>
      </c>
      <c r="BG1235" s="4">
        <f t="shared" si="724"/>
        <v>0</v>
      </c>
    </row>
    <row r="1236" spans="1:59" ht="15" customHeight="1" x14ac:dyDescent="0.3">
      <c r="A1236" s="3" t="s">
        <v>130</v>
      </c>
      <c r="B1236" s="3" t="s">
        <v>643</v>
      </c>
      <c r="C1236" s="3" t="s">
        <v>568</v>
      </c>
      <c r="D1236" s="210" t="s">
        <v>143</v>
      </c>
      <c r="E1236" s="2" t="s">
        <v>233</v>
      </c>
      <c r="F1236" s="89">
        <f>VLOOKUP($C1236,Filtre!E:G,2,0)</f>
        <v>45764</v>
      </c>
      <c r="G1236" s="158" t="str">
        <f>LEFT(VLOOKUP($C1236,Filtre!E:G,3,0),5)</f>
        <v>10.00</v>
      </c>
      <c r="H1236" s="68" t="s">
        <v>45</v>
      </c>
      <c r="I1236" s="73">
        <f t="shared" si="725"/>
        <v>13</v>
      </c>
      <c r="J1236" s="238" t="s">
        <v>43</v>
      </c>
      <c r="K1236" s="86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1">
        <f t="shared" ref="AB1236:AB1299" si="726">IF(L1236&gt;0,L$2,0)</f>
        <v>0</v>
      </c>
      <c r="AC1236" s="1">
        <f t="shared" ref="AC1236:AC1299" si="727">IF(M1236&gt;0,M$2,0)</f>
        <v>0</v>
      </c>
      <c r="AD1236" s="1">
        <f t="shared" ref="AD1236:AD1299" si="728">IF(N1236&gt;0,N$2,0)</f>
        <v>0</v>
      </c>
      <c r="AE1236" s="1">
        <f t="shared" ref="AE1236:AE1299" si="729">IF(O1236&gt;0,O$2,0)</f>
        <v>0</v>
      </c>
      <c r="AF1236" s="1">
        <f t="shared" ref="AF1236:AF1299" si="730">IF(P1236&gt;0,P$2,0)</f>
        <v>0</v>
      </c>
      <c r="AG1236" s="1">
        <f t="shared" ref="AG1236:AG1299" si="731">IF(Q1236&gt;0,Q$2,0)</f>
        <v>0</v>
      </c>
      <c r="AH1236" s="1">
        <f t="shared" ref="AH1236:AH1299" si="732">IF(R1236&gt;0,R$2,0)</f>
        <v>0</v>
      </c>
      <c r="AI1236" s="1">
        <f t="shared" ref="AI1236:AI1299" si="733">IF(S1236&gt;0,S$2,0)</f>
        <v>0</v>
      </c>
      <c r="AJ1236" s="1">
        <f t="shared" ref="AJ1236:AJ1299" si="734">IF(T1236&gt;0,T$2,0)</f>
        <v>0</v>
      </c>
      <c r="AK1236" s="1">
        <f t="shared" ref="AK1236:AK1299" si="735">IF(U1236&gt;0,U$2,0)</f>
        <v>0</v>
      </c>
      <c r="AL1236" s="1">
        <f t="shared" ref="AL1236:AL1299" si="736">IF(V1236&gt;0,V$2,0)</f>
        <v>0</v>
      </c>
      <c r="AM1236" s="1">
        <f t="shared" ref="AM1236:AM1299" si="737">IF(W1236&gt;0,W$2,0)</f>
        <v>0</v>
      </c>
      <c r="AN1236" s="1">
        <f t="shared" ref="AN1236:AN1299" si="738">IF(X1236&gt;0,X$2,0)</f>
        <v>0</v>
      </c>
      <c r="AO1236" s="1">
        <f t="shared" ref="AO1236:AO1299" si="739">IF(Y1236&gt;0,Y$2,0)</f>
        <v>0</v>
      </c>
      <c r="AP1236" s="1">
        <f t="shared" ref="AP1236:AP1299" si="740">IF(Z1236&gt;0,Z$2,0)</f>
        <v>0</v>
      </c>
      <c r="AQ1236" s="1">
        <f t="shared" ref="AQ1236:AQ1299" si="741">IF(AA1236&gt;0,AA$2,0)</f>
        <v>0</v>
      </c>
      <c r="AR1236" s="4">
        <f t="shared" si="709"/>
        <v>0</v>
      </c>
      <c r="AS1236" s="4">
        <f t="shared" si="710"/>
        <v>0</v>
      </c>
      <c r="AT1236" s="4">
        <f t="shared" si="711"/>
        <v>0</v>
      </c>
      <c r="AU1236" s="4">
        <f t="shared" si="712"/>
        <v>0</v>
      </c>
      <c r="AV1236" s="4">
        <f t="shared" si="713"/>
        <v>0</v>
      </c>
      <c r="AW1236" s="4">
        <f t="shared" si="714"/>
        <v>0</v>
      </c>
      <c r="AX1236" s="4">
        <f t="shared" si="715"/>
        <v>0</v>
      </c>
      <c r="AY1236" s="4">
        <f t="shared" si="716"/>
        <v>0</v>
      </c>
      <c r="AZ1236" s="4">
        <f t="shared" si="717"/>
        <v>0</v>
      </c>
      <c r="BA1236" s="4">
        <f t="shared" si="718"/>
        <v>0</v>
      </c>
      <c r="BB1236" s="4">
        <f t="shared" si="719"/>
        <v>0</v>
      </c>
      <c r="BC1236" s="4">
        <f t="shared" si="720"/>
        <v>0</v>
      </c>
      <c r="BD1236" s="4">
        <f t="shared" si="721"/>
        <v>0</v>
      </c>
      <c r="BE1236" s="4">
        <f t="shared" si="722"/>
        <v>0</v>
      </c>
      <c r="BF1236" s="4">
        <f t="shared" si="723"/>
        <v>0</v>
      </c>
      <c r="BG1236" s="4">
        <f t="shared" si="724"/>
        <v>0</v>
      </c>
    </row>
    <row r="1237" spans="1:59" ht="15" customHeight="1" x14ac:dyDescent="0.3">
      <c r="A1237" s="3" t="s">
        <v>130</v>
      </c>
      <c r="B1237" s="3" t="s">
        <v>643</v>
      </c>
      <c r="C1237" s="3" t="s">
        <v>568</v>
      </c>
      <c r="D1237" s="210" t="s">
        <v>146</v>
      </c>
      <c r="E1237" s="2" t="s">
        <v>236</v>
      </c>
      <c r="F1237" s="89">
        <f>VLOOKUP($C1237,Filtre!E:G,2,0)</f>
        <v>45764</v>
      </c>
      <c r="G1237" s="158" t="str">
        <f>LEFT(VLOOKUP($C1237,Filtre!E:G,3,0),5)</f>
        <v>10.00</v>
      </c>
      <c r="H1237" s="68" t="s">
        <v>45</v>
      </c>
      <c r="I1237" s="73">
        <f t="shared" si="725"/>
        <v>14</v>
      </c>
      <c r="J1237" s="238" t="s">
        <v>43</v>
      </c>
      <c r="K1237" s="86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1">
        <f t="shared" si="726"/>
        <v>0</v>
      </c>
      <c r="AC1237" s="1">
        <f t="shared" si="727"/>
        <v>0</v>
      </c>
      <c r="AD1237" s="1">
        <f t="shared" si="728"/>
        <v>0</v>
      </c>
      <c r="AE1237" s="1">
        <f t="shared" si="729"/>
        <v>0</v>
      </c>
      <c r="AF1237" s="1">
        <f t="shared" si="730"/>
        <v>0</v>
      </c>
      <c r="AG1237" s="1">
        <f t="shared" si="731"/>
        <v>0</v>
      </c>
      <c r="AH1237" s="1">
        <f t="shared" si="732"/>
        <v>0</v>
      </c>
      <c r="AI1237" s="1">
        <f t="shared" si="733"/>
        <v>0</v>
      </c>
      <c r="AJ1237" s="1">
        <f t="shared" si="734"/>
        <v>0</v>
      </c>
      <c r="AK1237" s="1">
        <f t="shared" si="735"/>
        <v>0</v>
      </c>
      <c r="AL1237" s="1">
        <f t="shared" si="736"/>
        <v>0</v>
      </c>
      <c r="AM1237" s="1">
        <f t="shared" si="737"/>
        <v>0</v>
      </c>
      <c r="AN1237" s="1">
        <f t="shared" si="738"/>
        <v>0</v>
      </c>
      <c r="AO1237" s="1">
        <f t="shared" si="739"/>
        <v>0</v>
      </c>
      <c r="AP1237" s="1">
        <f t="shared" si="740"/>
        <v>0</v>
      </c>
      <c r="AQ1237" s="1">
        <f t="shared" si="741"/>
        <v>0</v>
      </c>
      <c r="AR1237" s="4">
        <f t="shared" ref="AR1237:AR1300" si="742">IF(L1237&gt;0,CONCATENATE($C1237,"  ",$F1237," ",$G1237),0)</f>
        <v>0</v>
      </c>
      <c r="AS1237" s="4">
        <f t="shared" ref="AS1237:AS1300" si="743">IF(M1237&gt;0,CONCATENATE($C1237,"  ",$F1237," ",$G1237),0)</f>
        <v>0</v>
      </c>
      <c r="AT1237" s="4">
        <f t="shared" ref="AT1237:AT1300" si="744">IF(N1237&gt;0,CONCATENATE($C1237,"  ",$F1237," ",$G1237),0)</f>
        <v>0</v>
      </c>
      <c r="AU1237" s="4">
        <f t="shared" ref="AU1237:AU1300" si="745">IF(O1238&gt;0,CONCATENATE($C1238,"  ",$F1238," ",$G1238),0)</f>
        <v>0</v>
      </c>
      <c r="AV1237" s="4">
        <f t="shared" ref="AV1237:AV1300" si="746">IF(P1237&gt;0,CONCATENATE($C1237,"  ",$F1237," ",$G1237),0)</f>
        <v>0</v>
      </c>
      <c r="AW1237" s="4">
        <f t="shared" ref="AW1237:AW1300" si="747">IF(Q1237&gt;0,CONCATENATE($C1237,"  ",$F1237," ",$G1237),0)</f>
        <v>0</v>
      </c>
      <c r="AX1237" s="4">
        <f t="shared" ref="AX1237:AX1300" si="748">IF(R1237&gt;0,CONCATENATE($C1237,"  ",$F1237," ",$G1237),0)</f>
        <v>0</v>
      </c>
      <c r="AY1237" s="4">
        <f t="shared" ref="AY1237:AY1300" si="749">IF(S1237&gt;0,CONCATENATE($C1237,"  ",$F1237," ",$G1237),0)</f>
        <v>0</v>
      </c>
      <c r="AZ1237" s="4">
        <f t="shared" ref="AZ1237:AZ1300" si="750">IF(T1237&gt;0,CONCATENATE($C1237,"  ",$F1237," ",$G1237),0)</f>
        <v>0</v>
      </c>
      <c r="BA1237" s="4">
        <f t="shared" ref="BA1237:BA1300" si="751">IF(U1237&gt;0,CONCATENATE($C1237,"  ",$F1237," ",$G1237),0)</f>
        <v>0</v>
      </c>
      <c r="BB1237" s="4">
        <f t="shared" ref="BB1237:BB1300" si="752">IF(V1237&gt;0,CONCATENATE($C1237,"  ",$F1237," ",$G1237),0)</f>
        <v>0</v>
      </c>
      <c r="BC1237" s="4">
        <f t="shared" ref="BC1237:BC1300" si="753">IF(W1237&gt;0,CONCATENATE($C1237,"  ",$F1237," ",$G1237),0)</f>
        <v>0</v>
      </c>
      <c r="BD1237" s="4">
        <f t="shared" ref="BD1237:BD1300" si="754">IF(X1237&gt;0,CONCATENATE($C1237,"  ",$F1237," ",$G1237),0)</f>
        <v>0</v>
      </c>
      <c r="BE1237" s="4">
        <f t="shared" ref="BE1237:BE1300" si="755">IF(Y1237&gt;0,CONCATENATE($C1237,"  ",$F1237," ",$G1237),0)</f>
        <v>0</v>
      </c>
      <c r="BF1237" s="4">
        <f t="shared" ref="BF1237:BF1300" si="756">IF(Z1237&gt;0,CONCATENATE($C1237,"  ",$F1237," ",$G1237),0)</f>
        <v>0</v>
      </c>
      <c r="BG1237" s="4">
        <f t="shared" ref="BG1237:BG1300" si="757">IF(AA1237&gt;0,CONCATENATE($C1237,"  ",$F1237," ",$G1237),0)</f>
        <v>0</v>
      </c>
    </row>
    <row r="1238" spans="1:59" ht="15" customHeight="1" x14ac:dyDescent="0.3">
      <c r="A1238" s="3" t="s">
        <v>130</v>
      </c>
      <c r="B1238" s="3" t="s">
        <v>643</v>
      </c>
      <c r="C1238" s="3" t="s">
        <v>568</v>
      </c>
      <c r="D1238" s="210" t="s">
        <v>147</v>
      </c>
      <c r="E1238" s="2" t="s">
        <v>237</v>
      </c>
      <c r="F1238" s="89">
        <f>VLOOKUP($C1238,Filtre!E:G,2,0)</f>
        <v>45764</v>
      </c>
      <c r="G1238" s="158" t="str">
        <f>LEFT(VLOOKUP($C1238,Filtre!E:G,3,0),5)</f>
        <v>10.00</v>
      </c>
      <c r="H1238" s="68" t="s">
        <v>45</v>
      </c>
      <c r="I1238" s="73">
        <f t="shared" si="725"/>
        <v>15</v>
      </c>
      <c r="J1238" s="238" t="s">
        <v>43</v>
      </c>
      <c r="K1238" s="86"/>
      <c r="L1238" s="28"/>
      <c r="M1238" s="27"/>
      <c r="N1238" s="27"/>
      <c r="O1238" s="27"/>
      <c r="P1238" s="27"/>
      <c r="Q1238" s="27"/>
      <c r="R1238" s="28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1">
        <f t="shared" si="726"/>
        <v>0</v>
      </c>
      <c r="AC1238" s="1">
        <f t="shared" si="727"/>
        <v>0</v>
      </c>
      <c r="AD1238" s="1">
        <f t="shared" si="728"/>
        <v>0</v>
      </c>
      <c r="AE1238" s="1">
        <f t="shared" si="729"/>
        <v>0</v>
      </c>
      <c r="AF1238" s="1">
        <f t="shared" si="730"/>
        <v>0</v>
      </c>
      <c r="AG1238" s="1">
        <f t="shared" si="731"/>
        <v>0</v>
      </c>
      <c r="AH1238" s="1">
        <f t="shared" si="732"/>
        <v>0</v>
      </c>
      <c r="AI1238" s="1">
        <f t="shared" si="733"/>
        <v>0</v>
      </c>
      <c r="AJ1238" s="1">
        <f t="shared" si="734"/>
        <v>0</v>
      </c>
      <c r="AK1238" s="1">
        <f t="shared" si="735"/>
        <v>0</v>
      </c>
      <c r="AL1238" s="1">
        <f t="shared" si="736"/>
        <v>0</v>
      </c>
      <c r="AM1238" s="1">
        <f t="shared" si="737"/>
        <v>0</v>
      </c>
      <c r="AN1238" s="1">
        <f t="shared" si="738"/>
        <v>0</v>
      </c>
      <c r="AO1238" s="1">
        <f t="shared" si="739"/>
        <v>0</v>
      </c>
      <c r="AP1238" s="1">
        <f t="shared" si="740"/>
        <v>0</v>
      </c>
      <c r="AQ1238" s="1">
        <f t="shared" si="741"/>
        <v>0</v>
      </c>
      <c r="AR1238" s="4">
        <f t="shared" si="742"/>
        <v>0</v>
      </c>
      <c r="AS1238" s="4">
        <f t="shared" si="743"/>
        <v>0</v>
      </c>
      <c r="AT1238" s="4">
        <f t="shared" si="744"/>
        <v>0</v>
      </c>
      <c r="AU1238" s="4">
        <f t="shared" si="745"/>
        <v>0</v>
      </c>
      <c r="AV1238" s="4">
        <f t="shared" si="746"/>
        <v>0</v>
      </c>
      <c r="AW1238" s="4">
        <f t="shared" si="747"/>
        <v>0</v>
      </c>
      <c r="AX1238" s="4">
        <f t="shared" si="748"/>
        <v>0</v>
      </c>
      <c r="AY1238" s="4">
        <f t="shared" si="749"/>
        <v>0</v>
      </c>
      <c r="AZ1238" s="4">
        <f t="shared" si="750"/>
        <v>0</v>
      </c>
      <c r="BA1238" s="4">
        <f t="shared" si="751"/>
        <v>0</v>
      </c>
      <c r="BB1238" s="4">
        <f t="shared" si="752"/>
        <v>0</v>
      </c>
      <c r="BC1238" s="4">
        <f t="shared" si="753"/>
        <v>0</v>
      </c>
      <c r="BD1238" s="4">
        <f t="shared" si="754"/>
        <v>0</v>
      </c>
      <c r="BE1238" s="4">
        <f t="shared" si="755"/>
        <v>0</v>
      </c>
      <c r="BF1238" s="4">
        <f t="shared" si="756"/>
        <v>0</v>
      </c>
      <c r="BG1238" s="4">
        <f t="shared" si="757"/>
        <v>0</v>
      </c>
    </row>
    <row r="1239" spans="1:59" ht="15" customHeight="1" x14ac:dyDescent="0.3">
      <c r="A1239" s="3" t="s">
        <v>130</v>
      </c>
      <c r="B1239" s="3" t="s">
        <v>643</v>
      </c>
      <c r="C1239" s="3" t="s">
        <v>568</v>
      </c>
      <c r="D1239" s="210" t="s">
        <v>148</v>
      </c>
      <c r="E1239" s="2" t="s">
        <v>238</v>
      </c>
      <c r="F1239" s="89">
        <f>VLOOKUP($C1239,Filtre!E:G,2,0)</f>
        <v>45764</v>
      </c>
      <c r="G1239" s="158" t="str">
        <f>LEFT(VLOOKUP($C1239,Filtre!E:G,3,0),5)</f>
        <v>10.00</v>
      </c>
      <c r="H1239" s="68" t="s">
        <v>45</v>
      </c>
      <c r="I1239" s="73">
        <f t="shared" si="725"/>
        <v>16</v>
      </c>
      <c r="J1239" s="238" t="s">
        <v>43</v>
      </c>
      <c r="K1239" s="86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1">
        <f t="shared" si="726"/>
        <v>0</v>
      </c>
      <c r="AC1239" s="1">
        <f t="shared" si="727"/>
        <v>0</v>
      </c>
      <c r="AD1239" s="1">
        <f t="shared" si="728"/>
        <v>0</v>
      </c>
      <c r="AE1239" s="1">
        <f t="shared" si="729"/>
        <v>0</v>
      </c>
      <c r="AF1239" s="1">
        <f t="shared" si="730"/>
        <v>0</v>
      </c>
      <c r="AG1239" s="1">
        <f t="shared" si="731"/>
        <v>0</v>
      </c>
      <c r="AH1239" s="1">
        <f t="shared" si="732"/>
        <v>0</v>
      </c>
      <c r="AI1239" s="1">
        <f t="shared" si="733"/>
        <v>0</v>
      </c>
      <c r="AJ1239" s="1">
        <f t="shared" si="734"/>
        <v>0</v>
      </c>
      <c r="AK1239" s="1">
        <f t="shared" si="735"/>
        <v>0</v>
      </c>
      <c r="AL1239" s="1">
        <f t="shared" si="736"/>
        <v>0</v>
      </c>
      <c r="AM1239" s="1">
        <f t="shared" si="737"/>
        <v>0</v>
      </c>
      <c r="AN1239" s="1">
        <f t="shared" si="738"/>
        <v>0</v>
      </c>
      <c r="AO1239" s="1">
        <f t="shared" si="739"/>
        <v>0</v>
      </c>
      <c r="AP1239" s="1">
        <f t="shared" si="740"/>
        <v>0</v>
      </c>
      <c r="AQ1239" s="1">
        <f t="shared" si="741"/>
        <v>0</v>
      </c>
      <c r="AR1239" s="4">
        <f t="shared" si="742"/>
        <v>0</v>
      </c>
      <c r="AS1239" s="4">
        <f t="shared" si="743"/>
        <v>0</v>
      </c>
      <c r="AT1239" s="4">
        <f t="shared" si="744"/>
        <v>0</v>
      </c>
      <c r="AU1239" s="4">
        <f t="shared" si="745"/>
        <v>0</v>
      </c>
      <c r="AV1239" s="4">
        <f t="shared" si="746"/>
        <v>0</v>
      </c>
      <c r="AW1239" s="4">
        <f t="shared" si="747"/>
        <v>0</v>
      </c>
      <c r="AX1239" s="4">
        <f t="shared" si="748"/>
        <v>0</v>
      </c>
      <c r="AY1239" s="4">
        <f t="shared" si="749"/>
        <v>0</v>
      </c>
      <c r="AZ1239" s="4">
        <f t="shared" si="750"/>
        <v>0</v>
      </c>
      <c r="BA1239" s="4">
        <f t="shared" si="751"/>
        <v>0</v>
      </c>
      <c r="BB1239" s="4">
        <f t="shared" si="752"/>
        <v>0</v>
      </c>
      <c r="BC1239" s="4">
        <f t="shared" si="753"/>
        <v>0</v>
      </c>
      <c r="BD1239" s="4">
        <f t="shared" si="754"/>
        <v>0</v>
      </c>
      <c r="BE1239" s="4">
        <f t="shared" si="755"/>
        <v>0</v>
      </c>
      <c r="BF1239" s="4">
        <f t="shared" si="756"/>
        <v>0</v>
      </c>
      <c r="BG1239" s="4">
        <f t="shared" si="757"/>
        <v>0</v>
      </c>
    </row>
    <row r="1240" spans="1:59" ht="15" customHeight="1" x14ac:dyDescent="0.3">
      <c r="A1240" s="3" t="s">
        <v>130</v>
      </c>
      <c r="B1240" s="3" t="s">
        <v>643</v>
      </c>
      <c r="C1240" s="3" t="s">
        <v>568</v>
      </c>
      <c r="D1240" s="210" t="s">
        <v>152</v>
      </c>
      <c r="E1240" s="2" t="s">
        <v>242</v>
      </c>
      <c r="F1240" s="89">
        <f>VLOOKUP($C1240,Filtre!E:G,2,0)</f>
        <v>45764</v>
      </c>
      <c r="G1240" s="158" t="str">
        <f>LEFT(VLOOKUP($C1240,Filtre!E:G,3,0),5)</f>
        <v>10.00</v>
      </c>
      <c r="H1240" s="68" t="s">
        <v>47</v>
      </c>
      <c r="I1240" s="73">
        <f t="shared" si="725"/>
        <v>1</v>
      </c>
      <c r="J1240" s="238" t="s">
        <v>43</v>
      </c>
      <c r="K1240" s="86" t="s">
        <v>68</v>
      </c>
      <c r="L1240" s="27"/>
      <c r="M1240" s="27"/>
      <c r="N1240" s="27" t="s">
        <v>68</v>
      </c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1">
        <f t="shared" si="726"/>
        <v>0</v>
      </c>
      <c r="AC1240" s="1">
        <f t="shared" si="727"/>
        <v>0</v>
      </c>
      <c r="AD1240" s="1" t="str">
        <f t="shared" si="728"/>
        <v>Meryem USLU</v>
      </c>
      <c r="AE1240" s="1">
        <f t="shared" si="729"/>
        <v>0</v>
      </c>
      <c r="AF1240" s="1">
        <f t="shared" si="730"/>
        <v>0</v>
      </c>
      <c r="AG1240" s="1">
        <f t="shared" si="731"/>
        <v>0</v>
      </c>
      <c r="AH1240" s="1">
        <f t="shared" si="732"/>
        <v>0</v>
      </c>
      <c r="AI1240" s="1">
        <f t="shared" si="733"/>
        <v>0</v>
      </c>
      <c r="AJ1240" s="1">
        <f t="shared" si="734"/>
        <v>0</v>
      </c>
      <c r="AK1240" s="1">
        <f t="shared" si="735"/>
        <v>0</v>
      </c>
      <c r="AL1240" s="1">
        <f t="shared" si="736"/>
        <v>0</v>
      </c>
      <c r="AM1240" s="1">
        <f t="shared" si="737"/>
        <v>0</v>
      </c>
      <c r="AN1240" s="1">
        <f t="shared" si="738"/>
        <v>0</v>
      </c>
      <c r="AO1240" s="1">
        <f t="shared" si="739"/>
        <v>0</v>
      </c>
      <c r="AP1240" s="1">
        <f t="shared" si="740"/>
        <v>0</v>
      </c>
      <c r="AQ1240" s="1">
        <f t="shared" si="741"/>
        <v>0</v>
      </c>
      <c r="AR1240" s="4">
        <f t="shared" si="742"/>
        <v>0</v>
      </c>
      <c r="AS1240" s="4">
        <f t="shared" si="743"/>
        <v>0</v>
      </c>
      <c r="AT1240" s="4" t="str">
        <f t="shared" si="744"/>
        <v>İnsan Kaynakları Yönetimi (Seçmeli Ders)  45764 10.00</v>
      </c>
      <c r="AU1240" s="4">
        <f t="shared" si="745"/>
        <v>0</v>
      </c>
      <c r="AV1240" s="4">
        <f t="shared" si="746"/>
        <v>0</v>
      </c>
      <c r="AW1240" s="4">
        <f t="shared" si="747"/>
        <v>0</v>
      </c>
      <c r="AX1240" s="4">
        <f t="shared" si="748"/>
        <v>0</v>
      </c>
      <c r="AY1240" s="4">
        <f t="shared" si="749"/>
        <v>0</v>
      </c>
      <c r="AZ1240" s="4">
        <f t="shared" si="750"/>
        <v>0</v>
      </c>
      <c r="BA1240" s="4">
        <f t="shared" si="751"/>
        <v>0</v>
      </c>
      <c r="BB1240" s="4">
        <f t="shared" si="752"/>
        <v>0</v>
      </c>
      <c r="BC1240" s="4">
        <f t="shared" si="753"/>
        <v>0</v>
      </c>
      <c r="BD1240" s="4">
        <f t="shared" si="754"/>
        <v>0</v>
      </c>
      <c r="BE1240" s="4">
        <f t="shared" si="755"/>
        <v>0</v>
      </c>
      <c r="BF1240" s="4">
        <f t="shared" si="756"/>
        <v>0</v>
      </c>
      <c r="BG1240" s="4">
        <f t="shared" si="757"/>
        <v>0</v>
      </c>
    </row>
    <row r="1241" spans="1:59" ht="15" customHeight="1" x14ac:dyDescent="0.3">
      <c r="A1241" s="3" t="s">
        <v>130</v>
      </c>
      <c r="B1241" s="3" t="s">
        <v>643</v>
      </c>
      <c r="C1241" s="3" t="s">
        <v>568</v>
      </c>
      <c r="D1241" s="210" t="s">
        <v>153</v>
      </c>
      <c r="E1241" s="2" t="s">
        <v>243</v>
      </c>
      <c r="F1241" s="89">
        <f>VLOOKUP($C1241,Filtre!E:G,2,0)</f>
        <v>45764</v>
      </c>
      <c r="G1241" s="158" t="str">
        <f>LEFT(VLOOKUP($C1241,Filtre!E:G,3,0),5)</f>
        <v>10.00</v>
      </c>
      <c r="H1241" s="68" t="s">
        <v>47</v>
      </c>
      <c r="I1241" s="73">
        <f t="shared" si="725"/>
        <v>2</v>
      </c>
      <c r="J1241" s="238" t="s">
        <v>43</v>
      </c>
      <c r="K1241" s="86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1">
        <f t="shared" si="726"/>
        <v>0</v>
      </c>
      <c r="AC1241" s="1">
        <f t="shared" si="727"/>
        <v>0</v>
      </c>
      <c r="AD1241" s="1">
        <f t="shared" si="728"/>
        <v>0</v>
      </c>
      <c r="AE1241" s="1">
        <f t="shared" si="729"/>
        <v>0</v>
      </c>
      <c r="AF1241" s="1">
        <f t="shared" si="730"/>
        <v>0</v>
      </c>
      <c r="AG1241" s="1">
        <f t="shared" si="731"/>
        <v>0</v>
      </c>
      <c r="AH1241" s="1">
        <f t="shared" si="732"/>
        <v>0</v>
      </c>
      <c r="AI1241" s="1">
        <f t="shared" si="733"/>
        <v>0</v>
      </c>
      <c r="AJ1241" s="1">
        <f t="shared" si="734"/>
        <v>0</v>
      </c>
      <c r="AK1241" s="1">
        <f t="shared" si="735"/>
        <v>0</v>
      </c>
      <c r="AL1241" s="1">
        <f t="shared" si="736"/>
        <v>0</v>
      </c>
      <c r="AM1241" s="1">
        <f t="shared" si="737"/>
        <v>0</v>
      </c>
      <c r="AN1241" s="1">
        <f t="shared" si="738"/>
        <v>0</v>
      </c>
      <c r="AO1241" s="1">
        <f t="shared" si="739"/>
        <v>0</v>
      </c>
      <c r="AP1241" s="1">
        <f t="shared" si="740"/>
        <v>0</v>
      </c>
      <c r="AQ1241" s="1">
        <f t="shared" si="741"/>
        <v>0</v>
      </c>
      <c r="AR1241" s="4">
        <f t="shared" si="742"/>
        <v>0</v>
      </c>
      <c r="AS1241" s="4">
        <f t="shared" si="743"/>
        <v>0</v>
      </c>
      <c r="AT1241" s="4">
        <f t="shared" si="744"/>
        <v>0</v>
      </c>
      <c r="AU1241" s="4">
        <f t="shared" si="745"/>
        <v>0</v>
      </c>
      <c r="AV1241" s="4">
        <f t="shared" si="746"/>
        <v>0</v>
      </c>
      <c r="AW1241" s="4">
        <f t="shared" si="747"/>
        <v>0</v>
      </c>
      <c r="AX1241" s="4">
        <f t="shared" si="748"/>
        <v>0</v>
      </c>
      <c r="AY1241" s="4">
        <f t="shared" si="749"/>
        <v>0</v>
      </c>
      <c r="AZ1241" s="4">
        <f t="shared" si="750"/>
        <v>0</v>
      </c>
      <c r="BA1241" s="4">
        <f t="shared" si="751"/>
        <v>0</v>
      </c>
      <c r="BB1241" s="4">
        <f t="shared" si="752"/>
        <v>0</v>
      </c>
      <c r="BC1241" s="4">
        <f t="shared" si="753"/>
        <v>0</v>
      </c>
      <c r="BD1241" s="4">
        <f t="shared" si="754"/>
        <v>0</v>
      </c>
      <c r="BE1241" s="4">
        <f t="shared" si="755"/>
        <v>0</v>
      </c>
      <c r="BF1241" s="4">
        <f t="shared" si="756"/>
        <v>0</v>
      </c>
      <c r="BG1241" s="4">
        <f t="shared" si="757"/>
        <v>0</v>
      </c>
    </row>
    <row r="1242" spans="1:59" ht="15" customHeight="1" x14ac:dyDescent="0.3">
      <c r="A1242" s="3" t="s">
        <v>130</v>
      </c>
      <c r="B1242" s="3" t="s">
        <v>643</v>
      </c>
      <c r="C1242" s="3" t="s">
        <v>568</v>
      </c>
      <c r="D1242" s="210" t="s">
        <v>154</v>
      </c>
      <c r="E1242" s="2" t="s">
        <v>244</v>
      </c>
      <c r="F1242" s="89">
        <f>VLOOKUP($C1242,Filtre!E:G,2,0)</f>
        <v>45764</v>
      </c>
      <c r="G1242" s="158" t="str">
        <f>LEFT(VLOOKUP($C1242,Filtre!E:G,3,0),5)</f>
        <v>10.00</v>
      </c>
      <c r="H1242" s="68" t="s">
        <v>47</v>
      </c>
      <c r="I1242" s="73">
        <f t="shared" si="725"/>
        <v>3</v>
      </c>
      <c r="J1242" s="238" t="s">
        <v>43</v>
      </c>
      <c r="K1242" s="86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1">
        <f t="shared" si="726"/>
        <v>0</v>
      </c>
      <c r="AC1242" s="1">
        <f t="shared" si="727"/>
        <v>0</v>
      </c>
      <c r="AD1242" s="1">
        <f t="shared" si="728"/>
        <v>0</v>
      </c>
      <c r="AE1242" s="1">
        <f t="shared" si="729"/>
        <v>0</v>
      </c>
      <c r="AF1242" s="1">
        <f t="shared" si="730"/>
        <v>0</v>
      </c>
      <c r="AG1242" s="1">
        <f t="shared" si="731"/>
        <v>0</v>
      </c>
      <c r="AH1242" s="1">
        <f t="shared" si="732"/>
        <v>0</v>
      </c>
      <c r="AI1242" s="1">
        <f t="shared" si="733"/>
        <v>0</v>
      </c>
      <c r="AJ1242" s="1">
        <f t="shared" si="734"/>
        <v>0</v>
      </c>
      <c r="AK1242" s="1">
        <f t="shared" si="735"/>
        <v>0</v>
      </c>
      <c r="AL1242" s="1">
        <f t="shared" si="736"/>
        <v>0</v>
      </c>
      <c r="AM1242" s="1">
        <f t="shared" si="737"/>
        <v>0</v>
      </c>
      <c r="AN1242" s="1">
        <f t="shared" si="738"/>
        <v>0</v>
      </c>
      <c r="AO1242" s="1">
        <f t="shared" si="739"/>
        <v>0</v>
      </c>
      <c r="AP1242" s="1">
        <f t="shared" si="740"/>
        <v>0</v>
      </c>
      <c r="AQ1242" s="1">
        <f t="shared" si="741"/>
        <v>0</v>
      </c>
      <c r="AR1242" s="4">
        <f t="shared" si="742"/>
        <v>0</v>
      </c>
      <c r="AS1242" s="4">
        <f t="shared" si="743"/>
        <v>0</v>
      </c>
      <c r="AT1242" s="4">
        <f t="shared" si="744"/>
        <v>0</v>
      </c>
      <c r="AU1242" s="4">
        <f t="shared" si="745"/>
        <v>0</v>
      </c>
      <c r="AV1242" s="4">
        <f t="shared" si="746"/>
        <v>0</v>
      </c>
      <c r="AW1242" s="4">
        <f t="shared" si="747"/>
        <v>0</v>
      </c>
      <c r="AX1242" s="4">
        <f t="shared" si="748"/>
        <v>0</v>
      </c>
      <c r="AY1242" s="4">
        <f t="shared" si="749"/>
        <v>0</v>
      </c>
      <c r="AZ1242" s="4">
        <f t="shared" si="750"/>
        <v>0</v>
      </c>
      <c r="BA1242" s="4">
        <f t="shared" si="751"/>
        <v>0</v>
      </c>
      <c r="BB1242" s="4">
        <f t="shared" si="752"/>
        <v>0</v>
      </c>
      <c r="BC1242" s="4">
        <f t="shared" si="753"/>
        <v>0</v>
      </c>
      <c r="BD1242" s="4">
        <f t="shared" si="754"/>
        <v>0</v>
      </c>
      <c r="BE1242" s="4">
        <f t="shared" si="755"/>
        <v>0</v>
      </c>
      <c r="BF1242" s="4">
        <f t="shared" si="756"/>
        <v>0</v>
      </c>
      <c r="BG1242" s="4">
        <f t="shared" si="757"/>
        <v>0</v>
      </c>
    </row>
    <row r="1243" spans="1:59" ht="15" customHeight="1" x14ac:dyDescent="0.3">
      <c r="A1243" s="3" t="s">
        <v>130</v>
      </c>
      <c r="B1243" s="3" t="s">
        <v>643</v>
      </c>
      <c r="C1243" s="3" t="s">
        <v>568</v>
      </c>
      <c r="D1243" s="210" t="s">
        <v>156</v>
      </c>
      <c r="E1243" s="2" t="s">
        <v>246</v>
      </c>
      <c r="F1243" s="89">
        <f>VLOOKUP($C1243,Filtre!E:G,2,0)</f>
        <v>45764</v>
      </c>
      <c r="G1243" s="158" t="str">
        <f>LEFT(VLOOKUP($C1243,Filtre!E:G,3,0),5)</f>
        <v>10.00</v>
      </c>
      <c r="H1243" s="68" t="s">
        <v>47</v>
      </c>
      <c r="I1243" s="73">
        <f t="shared" si="725"/>
        <v>4</v>
      </c>
      <c r="J1243" s="238" t="s">
        <v>43</v>
      </c>
      <c r="K1243" s="86"/>
      <c r="L1243" s="27"/>
      <c r="M1243" s="28"/>
      <c r="N1243" s="27"/>
      <c r="O1243" s="27"/>
      <c r="P1243" s="28"/>
      <c r="Q1243" s="27"/>
      <c r="R1243" s="28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1">
        <f t="shared" si="726"/>
        <v>0</v>
      </c>
      <c r="AC1243" s="1">
        <f t="shared" si="727"/>
        <v>0</v>
      </c>
      <c r="AD1243" s="1">
        <f t="shared" si="728"/>
        <v>0</v>
      </c>
      <c r="AE1243" s="1">
        <f t="shared" si="729"/>
        <v>0</v>
      </c>
      <c r="AF1243" s="1">
        <f t="shared" si="730"/>
        <v>0</v>
      </c>
      <c r="AG1243" s="1">
        <f t="shared" si="731"/>
        <v>0</v>
      </c>
      <c r="AH1243" s="1">
        <f t="shared" si="732"/>
        <v>0</v>
      </c>
      <c r="AI1243" s="1">
        <f t="shared" si="733"/>
        <v>0</v>
      </c>
      <c r="AJ1243" s="1">
        <f t="shared" si="734"/>
        <v>0</v>
      </c>
      <c r="AK1243" s="1">
        <f t="shared" si="735"/>
        <v>0</v>
      </c>
      <c r="AL1243" s="1">
        <f t="shared" si="736"/>
        <v>0</v>
      </c>
      <c r="AM1243" s="1">
        <f t="shared" si="737"/>
        <v>0</v>
      </c>
      <c r="AN1243" s="1">
        <f t="shared" si="738"/>
        <v>0</v>
      </c>
      <c r="AO1243" s="1">
        <f t="shared" si="739"/>
        <v>0</v>
      </c>
      <c r="AP1243" s="1">
        <f t="shared" si="740"/>
        <v>0</v>
      </c>
      <c r="AQ1243" s="1">
        <f t="shared" si="741"/>
        <v>0</v>
      </c>
      <c r="AR1243" s="4">
        <f t="shared" si="742"/>
        <v>0</v>
      </c>
      <c r="AS1243" s="4">
        <f t="shared" si="743"/>
        <v>0</v>
      </c>
      <c r="AT1243" s="4">
        <f t="shared" si="744"/>
        <v>0</v>
      </c>
      <c r="AU1243" s="4">
        <f t="shared" si="745"/>
        <v>0</v>
      </c>
      <c r="AV1243" s="4">
        <f t="shared" si="746"/>
        <v>0</v>
      </c>
      <c r="AW1243" s="4">
        <f t="shared" si="747"/>
        <v>0</v>
      </c>
      <c r="AX1243" s="4">
        <f t="shared" si="748"/>
        <v>0</v>
      </c>
      <c r="AY1243" s="4">
        <f t="shared" si="749"/>
        <v>0</v>
      </c>
      <c r="AZ1243" s="4">
        <f t="shared" si="750"/>
        <v>0</v>
      </c>
      <c r="BA1243" s="4">
        <f t="shared" si="751"/>
        <v>0</v>
      </c>
      <c r="BB1243" s="4">
        <f t="shared" si="752"/>
        <v>0</v>
      </c>
      <c r="BC1243" s="4">
        <f t="shared" si="753"/>
        <v>0</v>
      </c>
      <c r="BD1243" s="4">
        <f t="shared" si="754"/>
        <v>0</v>
      </c>
      <c r="BE1243" s="4">
        <f t="shared" si="755"/>
        <v>0</v>
      </c>
      <c r="BF1243" s="4">
        <f t="shared" si="756"/>
        <v>0</v>
      </c>
      <c r="BG1243" s="4">
        <f t="shared" si="757"/>
        <v>0</v>
      </c>
    </row>
    <row r="1244" spans="1:59" ht="15" customHeight="1" x14ac:dyDescent="0.3">
      <c r="A1244" s="3" t="s">
        <v>130</v>
      </c>
      <c r="B1244" s="3" t="s">
        <v>643</v>
      </c>
      <c r="C1244" s="3" t="s">
        <v>568</v>
      </c>
      <c r="D1244" s="210" t="s">
        <v>157</v>
      </c>
      <c r="E1244" s="2" t="s">
        <v>247</v>
      </c>
      <c r="F1244" s="89">
        <f>VLOOKUP($C1244,Filtre!E:G,2,0)</f>
        <v>45764</v>
      </c>
      <c r="G1244" s="158" t="str">
        <f>LEFT(VLOOKUP($C1244,Filtre!E:G,3,0),5)</f>
        <v>10.00</v>
      </c>
      <c r="H1244" s="68" t="s">
        <v>47</v>
      </c>
      <c r="I1244" s="73">
        <f t="shared" si="725"/>
        <v>5</v>
      </c>
      <c r="J1244" s="238" t="s">
        <v>43</v>
      </c>
      <c r="K1244" s="86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1">
        <f t="shared" si="726"/>
        <v>0</v>
      </c>
      <c r="AC1244" s="1">
        <f t="shared" si="727"/>
        <v>0</v>
      </c>
      <c r="AD1244" s="1">
        <f t="shared" si="728"/>
        <v>0</v>
      </c>
      <c r="AE1244" s="1">
        <f t="shared" si="729"/>
        <v>0</v>
      </c>
      <c r="AF1244" s="1">
        <f t="shared" si="730"/>
        <v>0</v>
      </c>
      <c r="AG1244" s="1">
        <f t="shared" si="731"/>
        <v>0</v>
      </c>
      <c r="AH1244" s="1">
        <f t="shared" si="732"/>
        <v>0</v>
      </c>
      <c r="AI1244" s="1">
        <f t="shared" si="733"/>
        <v>0</v>
      </c>
      <c r="AJ1244" s="1">
        <f t="shared" si="734"/>
        <v>0</v>
      </c>
      <c r="AK1244" s="1">
        <f t="shared" si="735"/>
        <v>0</v>
      </c>
      <c r="AL1244" s="1">
        <f t="shared" si="736"/>
        <v>0</v>
      </c>
      <c r="AM1244" s="1">
        <f t="shared" si="737"/>
        <v>0</v>
      </c>
      <c r="AN1244" s="1">
        <f t="shared" si="738"/>
        <v>0</v>
      </c>
      <c r="AO1244" s="1">
        <f t="shared" si="739"/>
        <v>0</v>
      </c>
      <c r="AP1244" s="1">
        <f t="shared" si="740"/>
        <v>0</v>
      </c>
      <c r="AQ1244" s="1">
        <f t="shared" si="741"/>
        <v>0</v>
      </c>
      <c r="AR1244" s="4">
        <f t="shared" si="742"/>
        <v>0</v>
      </c>
      <c r="AS1244" s="4">
        <f t="shared" si="743"/>
        <v>0</v>
      </c>
      <c r="AT1244" s="4">
        <f t="shared" si="744"/>
        <v>0</v>
      </c>
      <c r="AU1244" s="4">
        <f t="shared" si="745"/>
        <v>0</v>
      </c>
      <c r="AV1244" s="4">
        <f t="shared" si="746"/>
        <v>0</v>
      </c>
      <c r="AW1244" s="4">
        <f t="shared" si="747"/>
        <v>0</v>
      </c>
      <c r="AX1244" s="4">
        <f t="shared" si="748"/>
        <v>0</v>
      </c>
      <c r="AY1244" s="4">
        <f t="shared" si="749"/>
        <v>0</v>
      </c>
      <c r="AZ1244" s="4">
        <f t="shared" si="750"/>
        <v>0</v>
      </c>
      <c r="BA1244" s="4">
        <f t="shared" si="751"/>
        <v>0</v>
      </c>
      <c r="BB1244" s="4">
        <f t="shared" si="752"/>
        <v>0</v>
      </c>
      <c r="BC1244" s="4">
        <f t="shared" si="753"/>
        <v>0</v>
      </c>
      <c r="BD1244" s="4">
        <f t="shared" si="754"/>
        <v>0</v>
      </c>
      <c r="BE1244" s="4">
        <f t="shared" si="755"/>
        <v>0</v>
      </c>
      <c r="BF1244" s="4">
        <f t="shared" si="756"/>
        <v>0</v>
      </c>
      <c r="BG1244" s="4">
        <f t="shared" si="757"/>
        <v>0</v>
      </c>
    </row>
    <row r="1245" spans="1:59" ht="15" customHeight="1" x14ac:dyDescent="0.3">
      <c r="A1245" s="3" t="s">
        <v>130</v>
      </c>
      <c r="B1245" s="3" t="s">
        <v>643</v>
      </c>
      <c r="C1245" s="3" t="s">
        <v>568</v>
      </c>
      <c r="D1245" s="210" t="s">
        <v>158</v>
      </c>
      <c r="E1245" s="2" t="s">
        <v>248</v>
      </c>
      <c r="F1245" s="89">
        <f>VLOOKUP($C1245,Filtre!E:G,2,0)</f>
        <v>45764</v>
      </c>
      <c r="G1245" s="158" t="str">
        <f>LEFT(VLOOKUP($C1245,Filtre!E:G,3,0),5)</f>
        <v>10.00</v>
      </c>
      <c r="H1245" s="68" t="s">
        <v>47</v>
      </c>
      <c r="I1245" s="73">
        <f t="shared" si="725"/>
        <v>6</v>
      </c>
      <c r="J1245" s="238" t="s">
        <v>43</v>
      </c>
      <c r="K1245" s="86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1">
        <f t="shared" si="726"/>
        <v>0</v>
      </c>
      <c r="AC1245" s="1">
        <f t="shared" si="727"/>
        <v>0</v>
      </c>
      <c r="AD1245" s="1">
        <f t="shared" si="728"/>
        <v>0</v>
      </c>
      <c r="AE1245" s="1">
        <f t="shared" si="729"/>
        <v>0</v>
      </c>
      <c r="AF1245" s="1">
        <f t="shared" si="730"/>
        <v>0</v>
      </c>
      <c r="AG1245" s="1">
        <f t="shared" si="731"/>
        <v>0</v>
      </c>
      <c r="AH1245" s="1">
        <f t="shared" si="732"/>
        <v>0</v>
      </c>
      <c r="AI1245" s="1">
        <f t="shared" si="733"/>
        <v>0</v>
      </c>
      <c r="AJ1245" s="1">
        <f t="shared" si="734"/>
        <v>0</v>
      </c>
      <c r="AK1245" s="1">
        <f t="shared" si="735"/>
        <v>0</v>
      </c>
      <c r="AL1245" s="1">
        <f t="shared" si="736"/>
        <v>0</v>
      </c>
      <c r="AM1245" s="1">
        <f t="shared" si="737"/>
        <v>0</v>
      </c>
      <c r="AN1245" s="1">
        <f t="shared" si="738"/>
        <v>0</v>
      </c>
      <c r="AO1245" s="1">
        <f t="shared" si="739"/>
        <v>0</v>
      </c>
      <c r="AP1245" s="1">
        <f t="shared" si="740"/>
        <v>0</v>
      </c>
      <c r="AQ1245" s="1">
        <f t="shared" si="741"/>
        <v>0</v>
      </c>
      <c r="AR1245" s="4">
        <f t="shared" si="742"/>
        <v>0</v>
      </c>
      <c r="AS1245" s="4">
        <f t="shared" si="743"/>
        <v>0</v>
      </c>
      <c r="AT1245" s="4">
        <f t="shared" si="744"/>
        <v>0</v>
      </c>
      <c r="AU1245" s="4">
        <f t="shared" si="745"/>
        <v>0</v>
      </c>
      <c r="AV1245" s="4">
        <f t="shared" si="746"/>
        <v>0</v>
      </c>
      <c r="AW1245" s="4">
        <f t="shared" si="747"/>
        <v>0</v>
      </c>
      <c r="AX1245" s="4">
        <f t="shared" si="748"/>
        <v>0</v>
      </c>
      <c r="AY1245" s="4">
        <f t="shared" si="749"/>
        <v>0</v>
      </c>
      <c r="AZ1245" s="4">
        <f t="shared" si="750"/>
        <v>0</v>
      </c>
      <c r="BA1245" s="4">
        <f t="shared" si="751"/>
        <v>0</v>
      </c>
      <c r="BB1245" s="4">
        <f t="shared" si="752"/>
        <v>0</v>
      </c>
      <c r="BC1245" s="4">
        <f t="shared" si="753"/>
        <v>0</v>
      </c>
      <c r="BD1245" s="4">
        <f t="shared" si="754"/>
        <v>0</v>
      </c>
      <c r="BE1245" s="4">
        <f t="shared" si="755"/>
        <v>0</v>
      </c>
      <c r="BF1245" s="4">
        <f t="shared" si="756"/>
        <v>0</v>
      </c>
      <c r="BG1245" s="4">
        <f t="shared" si="757"/>
        <v>0</v>
      </c>
    </row>
    <row r="1246" spans="1:59" ht="15" customHeight="1" x14ac:dyDescent="0.3">
      <c r="A1246" s="3" t="s">
        <v>130</v>
      </c>
      <c r="B1246" s="3" t="s">
        <v>643</v>
      </c>
      <c r="C1246" s="3" t="s">
        <v>568</v>
      </c>
      <c r="D1246" s="210" t="s">
        <v>160</v>
      </c>
      <c r="E1246" s="2" t="s">
        <v>250</v>
      </c>
      <c r="F1246" s="89">
        <f>VLOOKUP($C1246,Filtre!E:G,2,0)</f>
        <v>45764</v>
      </c>
      <c r="G1246" s="158" t="str">
        <f>LEFT(VLOOKUP($C1246,Filtre!E:G,3,0),5)</f>
        <v>10.00</v>
      </c>
      <c r="H1246" s="68" t="s">
        <v>47</v>
      </c>
      <c r="I1246" s="73">
        <f t="shared" si="725"/>
        <v>7</v>
      </c>
      <c r="J1246" s="238" t="s">
        <v>43</v>
      </c>
      <c r="K1246" s="86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1">
        <f t="shared" si="726"/>
        <v>0</v>
      </c>
      <c r="AC1246" s="1">
        <f t="shared" si="727"/>
        <v>0</v>
      </c>
      <c r="AD1246" s="1">
        <f t="shared" si="728"/>
        <v>0</v>
      </c>
      <c r="AE1246" s="1">
        <f t="shared" si="729"/>
        <v>0</v>
      </c>
      <c r="AF1246" s="1">
        <f t="shared" si="730"/>
        <v>0</v>
      </c>
      <c r="AG1246" s="1">
        <f t="shared" si="731"/>
        <v>0</v>
      </c>
      <c r="AH1246" s="1">
        <f t="shared" si="732"/>
        <v>0</v>
      </c>
      <c r="AI1246" s="1">
        <f t="shared" si="733"/>
        <v>0</v>
      </c>
      <c r="AJ1246" s="1">
        <f t="shared" si="734"/>
        <v>0</v>
      </c>
      <c r="AK1246" s="1">
        <f t="shared" si="735"/>
        <v>0</v>
      </c>
      <c r="AL1246" s="1">
        <f t="shared" si="736"/>
        <v>0</v>
      </c>
      <c r="AM1246" s="1">
        <f t="shared" si="737"/>
        <v>0</v>
      </c>
      <c r="AN1246" s="1">
        <f t="shared" si="738"/>
        <v>0</v>
      </c>
      <c r="AO1246" s="1">
        <f t="shared" si="739"/>
        <v>0</v>
      </c>
      <c r="AP1246" s="1">
        <f t="shared" si="740"/>
        <v>0</v>
      </c>
      <c r="AQ1246" s="1">
        <f t="shared" si="741"/>
        <v>0</v>
      </c>
      <c r="AR1246" s="4">
        <f t="shared" si="742"/>
        <v>0</v>
      </c>
      <c r="AS1246" s="4">
        <f t="shared" si="743"/>
        <v>0</v>
      </c>
      <c r="AT1246" s="4">
        <f t="shared" si="744"/>
        <v>0</v>
      </c>
      <c r="AU1246" s="4">
        <f t="shared" si="745"/>
        <v>0</v>
      </c>
      <c r="AV1246" s="4">
        <f t="shared" si="746"/>
        <v>0</v>
      </c>
      <c r="AW1246" s="4">
        <f t="shared" si="747"/>
        <v>0</v>
      </c>
      <c r="AX1246" s="4">
        <f t="shared" si="748"/>
        <v>0</v>
      </c>
      <c r="AY1246" s="4">
        <f t="shared" si="749"/>
        <v>0</v>
      </c>
      <c r="AZ1246" s="4">
        <f t="shared" si="750"/>
        <v>0</v>
      </c>
      <c r="BA1246" s="4">
        <f t="shared" si="751"/>
        <v>0</v>
      </c>
      <c r="BB1246" s="4">
        <f t="shared" si="752"/>
        <v>0</v>
      </c>
      <c r="BC1246" s="4">
        <f t="shared" si="753"/>
        <v>0</v>
      </c>
      <c r="BD1246" s="4">
        <f t="shared" si="754"/>
        <v>0</v>
      </c>
      <c r="BE1246" s="4">
        <f t="shared" si="755"/>
        <v>0</v>
      </c>
      <c r="BF1246" s="4">
        <f t="shared" si="756"/>
        <v>0</v>
      </c>
      <c r="BG1246" s="4">
        <f t="shared" si="757"/>
        <v>0</v>
      </c>
    </row>
    <row r="1247" spans="1:59" ht="15" customHeight="1" x14ac:dyDescent="0.3">
      <c r="A1247" s="3" t="s">
        <v>130</v>
      </c>
      <c r="B1247" s="3" t="s">
        <v>643</v>
      </c>
      <c r="C1247" s="3" t="s">
        <v>568</v>
      </c>
      <c r="D1247" s="210" t="s">
        <v>161</v>
      </c>
      <c r="E1247" s="2" t="s">
        <v>251</v>
      </c>
      <c r="F1247" s="89">
        <f>VLOOKUP($C1247,Filtre!E:G,2,0)</f>
        <v>45764</v>
      </c>
      <c r="G1247" s="158" t="str">
        <f>LEFT(VLOOKUP($C1247,Filtre!E:G,3,0),5)</f>
        <v>10.00</v>
      </c>
      <c r="H1247" s="68" t="s">
        <v>47</v>
      </c>
      <c r="I1247" s="73">
        <f t="shared" si="725"/>
        <v>8</v>
      </c>
      <c r="J1247" s="238" t="s">
        <v>43</v>
      </c>
      <c r="K1247" s="86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1">
        <f t="shared" si="726"/>
        <v>0</v>
      </c>
      <c r="AC1247" s="1">
        <f t="shared" si="727"/>
        <v>0</v>
      </c>
      <c r="AD1247" s="1">
        <f t="shared" si="728"/>
        <v>0</v>
      </c>
      <c r="AE1247" s="1">
        <f t="shared" si="729"/>
        <v>0</v>
      </c>
      <c r="AF1247" s="1">
        <f t="shared" si="730"/>
        <v>0</v>
      </c>
      <c r="AG1247" s="1">
        <f t="shared" si="731"/>
        <v>0</v>
      </c>
      <c r="AH1247" s="1">
        <f t="shared" si="732"/>
        <v>0</v>
      </c>
      <c r="AI1247" s="1">
        <f t="shared" si="733"/>
        <v>0</v>
      </c>
      <c r="AJ1247" s="1">
        <f t="shared" si="734"/>
        <v>0</v>
      </c>
      <c r="AK1247" s="1">
        <f t="shared" si="735"/>
        <v>0</v>
      </c>
      <c r="AL1247" s="1">
        <f t="shared" si="736"/>
        <v>0</v>
      </c>
      <c r="AM1247" s="1">
        <f t="shared" si="737"/>
        <v>0</v>
      </c>
      <c r="AN1247" s="1">
        <f t="shared" si="738"/>
        <v>0</v>
      </c>
      <c r="AO1247" s="1">
        <f t="shared" si="739"/>
        <v>0</v>
      </c>
      <c r="AP1247" s="1">
        <f t="shared" si="740"/>
        <v>0</v>
      </c>
      <c r="AQ1247" s="1">
        <f t="shared" si="741"/>
        <v>0</v>
      </c>
      <c r="AR1247" s="4">
        <f t="shared" si="742"/>
        <v>0</v>
      </c>
      <c r="AS1247" s="4">
        <f t="shared" si="743"/>
        <v>0</v>
      </c>
      <c r="AT1247" s="4">
        <f t="shared" si="744"/>
        <v>0</v>
      </c>
      <c r="AU1247" s="4">
        <f t="shared" si="745"/>
        <v>0</v>
      </c>
      <c r="AV1247" s="4">
        <f t="shared" si="746"/>
        <v>0</v>
      </c>
      <c r="AW1247" s="4">
        <f t="shared" si="747"/>
        <v>0</v>
      </c>
      <c r="AX1247" s="4">
        <f t="shared" si="748"/>
        <v>0</v>
      </c>
      <c r="AY1247" s="4">
        <f t="shared" si="749"/>
        <v>0</v>
      </c>
      <c r="AZ1247" s="4">
        <f t="shared" si="750"/>
        <v>0</v>
      </c>
      <c r="BA1247" s="4">
        <f t="shared" si="751"/>
        <v>0</v>
      </c>
      <c r="BB1247" s="4">
        <f t="shared" si="752"/>
        <v>0</v>
      </c>
      <c r="BC1247" s="4">
        <f t="shared" si="753"/>
        <v>0</v>
      </c>
      <c r="BD1247" s="4">
        <f t="shared" si="754"/>
        <v>0</v>
      </c>
      <c r="BE1247" s="4">
        <f t="shared" si="755"/>
        <v>0</v>
      </c>
      <c r="BF1247" s="4">
        <f t="shared" si="756"/>
        <v>0</v>
      </c>
      <c r="BG1247" s="4">
        <f t="shared" si="757"/>
        <v>0</v>
      </c>
    </row>
    <row r="1248" spans="1:59" ht="15" customHeight="1" x14ac:dyDescent="0.3">
      <c r="A1248" s="3" t="s">
        <v>130</v>
      </c>
      <c r="B1248" s="3" t="s">
        <v>643</v>
      </c>
      <c r="C1248" s="3" t="s">
        <v>568</v>
      </c>
      <c r="D1248" s="210" t="s">
        <v>162</v>
      </c>
      <c r="E1248" s="2" t="s">
        <v>252</v>
      </c>
      <c r="F1248" s="89">
        <f>VLOOKUP($C1248,Filtre!E:G,2,0)</f>
        <v>45764</v>
      </c>
      <c r="G1248" s="158" t="str">
        <f>LEFT(VLOOKUP($C1248,Filtre!E:G,3,0),5)</f>
        <v>10.00</v>
      </c>
      <c r="H1248" s="68" t="s">
        <v>47</v>
      </c>
      <c r="I1248" s="73">
        <f t="shared" si="725"/>
        <v>9</v>
      </c>
      <c r="J1248" s="238" t="s">
        <v>43</v>
      </c>
      <c r="K1248" s="86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1">
        <f t="shared" si="726"/>
        <v>0</v>
      </c>
      <c r="AC1248" s="1">
        <f t="shared" si="727"/>
        <v>0</v>
      </c>
      <c r="AD1248" s="1">
        <f t="shared" si="728"/>
        <v>0</v>
      </c>
      <c r="AE1248" s="1">
        <f t="shared" si="729"/>
        <v>0</v>
      </c>
      <c r="AF1248" s="1">
        <f t="shared" si="730"/>
        <v>0</v>
      </c>
      <c r="AG1248" s="1">
        <f t="shared" si="731"/>
        <v>0</v>
      </c>
      <c r="AH1248" s="1">
        <f t="shared" si="732"/>
        <v>0</v>
      </c>
      <c r="AI1248" s="1">
        <f t="shared" si="733"/>
        <v>0</v>
      </c>
      <c r="AJ1248" s="1">
        <f t="shared" si="734"/>
        <v>0</v>
      </c>
      <c r="AK1248" s="1">
        <f t="shared" si="735"/>
        <v>0</v>
      </c>
      <c r="AL1248" s="1">
        <f t="shared" si="736"/>
        <v>0</v>
      </c>
      <c r="AM1248" s="1">
        <f t="shared" si="737"/>
        <v>0</v>
      </c>
      <c r="AN1248" s="1">
        <f t="shared" si="738"/>
        <v>0</v>
      </c>
      <c r="AO1248" s="1">
        <f t="shared" si="739"/>
        <v>0</v>
      </c>
      <c r="AP1248" s="1">
        <f t="shared" si="740"/>
        <v>0</v>
      </c>
      <c r="AQ1248" s="1">
        <f t="shared" si="741"/>
        <v>0</v>
      </c>
      <c r="AR1248" s="4">
        <f t="shared" si="742"/>
        <v>0</v>
      </c>
      <c r="AS1248" s="4">
        <f t="shared" si="743"/>
        <v>0</v>
      </c>
      <c r="AT1248" s="4">
        <f t="shared" si="744"/>
        <v>0</v>
      </c>
      <c r="AU1248" s="4">
        <f t="shared" si="745"/>
        <v>0</v>
      </c>
      <c r="AV1248" s="4">
        <f t="shared" si="746"/>
        <v>0</v>
      </c>
      <c r="AW1248" s="4">
        <f t="shared" si="747"/>
        <v>0</v>
      </c>
      <c r="AX1248" s="4">
        <f t="shared" si="748"/>
        <v>0</v>
      </c>
      <c r="AY1248" s="4">
        <f t="shared" si="749"/>
        <v>0</v>
      </c>
      <c r="AZ1248" s="4">
        <f t="shared" si="750"/>
        <v>0</v>
      </c>
      <c r="BA1248" s="4">
        <f t="shared" si="751"/>
        <v>0</v>
      </c>
      <c r="BB1248" s="4">
        <f t="shared" si="752"/>
        <v>0</v>
      </c>
      <c r="BC1248" s="4">
        <f t="shared" si="753"/>
        <v>0</v>
      </c>
      <c r="BD1248" s="4">
        <f t="shared" si="754"/>
        <v>0</v>
      </c>
      <c r="BE1248" s="4">
        <f t="shared" si="755"/>
        <v>0</v>
      </c>
      <c r="BF1248" s="4">
        <f t="shared" si="756"/>
        <v>0</v>
      </c>
      <c r="BG1248" s="4">
        <f t="shared" si="757"/>
        <v>0</v>
      </c>
    </row>
    <row r="1249" spans="1:59" ht="15" customHeight="1" x14ac:dyDescent="0.3">
      <c r="A1249" s="3" t="s">
        <v>130</v>
      </c>
      <c r="B1249" s="3" t="s">
        <v>643</v>
      </c>
      <c r="C1249" s="3" t="s">
        <v>568</v>
      </c>
      <c r="D1249" s="210" t="s">
        <v>163</v>
      </c>
      <c r="E1249" s="2" t="s">
        <v>253</v>
      </c>
      <c r="F1249" s="89">
        <f>VLOOKUP($C1249,Filtre!E:G,2,0)</f>
        <v>45764</v>
      </c>
      <c r="G1249" s="158" t="str">
        <f>LEFT(VLOOKUP($C1249,Filtre!E:G,3,0),5)</f>
        <v>10.00</v>
      </c>
      <c r="H1249" s="68" t="s">
        <v>47</v>
      </c>
      <c r="I1249" s="73">
        <f t="shared" si="725"/>
        <v>10</v>
      </c>
      <c r="J1249" s="238" t="s">
        <v>43</v>
      </c>
      <c r="K1249" s="86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1">
        <f t="shared" si="726"/>
        <v>0</v>
      </c>
      <c r="AC1249" s="1">
        <f t="shared" si="727"/>
        <v>0</v>
      </c>
      <c r="AD1249" s="1">
        <f t="shared" si="728"/>
        <v>0</v>
      </c>
      <c r="AE1249" s="1">
        <f t="shared" si="729"/>
        <v>0</v>
      </c>
      <c r="AF1249" s="1">
        <f t="shared" si="730"/>
        <v>0</v>
      </c>
      <c r="AG1249" s="1">
        <f t="shared" si="731"/>
        <v>0</v>
      </c>
      <c r="AH1249" s="1">
        <f t="shared" si="732"/>
        <v>0</v>
      </c>
      <c r="AI1249" s="1">
        <f t="shared" si="733"/>
        <v>0</v>
      </c>
      <c r="AJ1249" s="1">
        <f t="shared" si="734"/>
        <v>0</v>
      </c>
      <c r="AK1249" s="1">
        <f t="shared" si="735"/>
        <v>0</v>
      </c>
      <c r="AL1249" s="1">
        <f t="shared" si="736"/>
        <v>0</v>
      </c>
      <c r="AM1249" s="1">
        <f t="shared" si="737"/>
        <v>0</v>
      </c>
      <c r="AN1249" s="1">
        <f t="shared" si="738"/>
        <v>0</v>
      </c>
      <c r="AO1249" s="1">
        <f t="shared" si="739"/>
        <v>0</v>
      </c>
      <c r="AP1249" s="1">
        <f t="shared" si="740"/>
        <v>0</v>
      </c>
      <c r="AQ1249" s="1">
        <f t="shared" si="741"/>
        <v>0</v>
      </c>
      <c r="AR1249" s="4">
        <f t="shared" si="742"/>
        <v>0</v>
      </c>
      <c r="AS1249" s="4">
        <f t="shared" si="743"/>
        <v>0</v>
      </c>
      <c r="AT1249" s="4">
        <f t="shared" si="744"/>
        <v>0</v>
      </c>
      <c r="AU1249" s="4">
        <f t="shared" si="745"/>
        <v>0</v>
      </c>
      <c r="AV1249" s="4">
        <f t="shared" si="746"/>
        <v>0</v>
      </c>
      <c r="AW1249" s="4">
        <f t="shared" si="747"/>
        <v>0</v>
      </c>
      <c r="AX1249" s="4">
        <f t="shared" si="748"/>
        <v>0</v>
      </c>
      <c r="AY1249" s="4">
        <f t="shared" si="749"/>
        <v>0</v>
      </c>
      <c r="AZ1249" s="4">
        <f t="shared" si="750"/>
        <v>0</v>
      </c>
      <c r="BA1249" s="4">
        <f t="shared" si="751"/>
        <v>0</v>
      </c>
      <c r="BB1249" s="4">
        <f t="shared" si="752"/>
        <v>0</v>
      </c>
      <c r="BC1249" s="4">
        <f t="shared" si="753"/>
        <v>0</v>
      </c>
      <c r="BD1249" s="4">
        <f t="shared" si="754"/>
        <v>0</v>
      </c>
      <c r="BE1249" s="4">
        <f t="shared" si="755"/>
        <v>0</v>
      </c>
      <c r="BF1249" s="4">
        <f t="shared" si="756"/>
        <v>0</v>
      </c>
      <c r="BG1249" s="4">
        <f t="shared" si="757"/>
        <v>0</v>
      </c>
    </row>
    <row r="1250" spans="1:59" ht="15" customHeight="1" x14ac:dyDescent="0.3">
      <c r="A1250" s="3" t="s">
        <v>130</v>
      </c>
      <c r="B1250" s="3" t="s">
        <v>643</v>
      </c>
      <c r="C1250" s="3" t="s">
        <v>568</v>
      </c>
      <c r="D1250" s="210" t="s">
        <v>164</v>
      </c>
      <c r="E1250" s="2" t="s">
        <v>254</v>
      </c>
      <c r="F1250" s="89">
        <f>VLOOKUP($C1250,Filtre!E:G,2,0)</f>
        <v>45764</v>
      </c>
      <c r="G1250" s="158" t="str">
        <f>LEFT(VLOOKUP($C1250,Filtre!E:G,3,0),5)</f>
        <v>10.00</v>
      </c>
      <c r="H1250" s="68" t="s">
        <v>47</v>
      </c>
      <c r="I1250" s="73">
        <f t="shared" si="725"/>
        <v>11</v>
      </c>
      <c r="J1250" s="238" t="s">
        <v>43</v>
      </c>
      <c r="K1250" s="86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1">
        <f t="shared" si="726"/>
        <v>0</v>
      </c>
      <c r="AC1250" s="1">
        <f t="shared" si="727"/>
        <v>0</v>
      </c>
      <c r="AD1250" s="1">
        <f t="shared" si="728"/>
        <v>0</v>
      </c>
      <c r="AE1250" s="1">
        <f t="shared" si="729"/>
        <v>0</v>
      </c>
      <c r="AF1250" s="1">
        <f t="shared" si="730"/>
        <v>0</v>
      </c>
      <c r="AG1250" s="1">
        <f t="shared" si="731"/>
        <v>0</v>
      </c>
      <c r="AH1250" s="1">
        <f t="shared" si="732"/>
        <v>0</v>
      </c>
      <c r="AI1250" s="1">
        <f t="shared" si="733"/>
        <v>0</v>
      </c>
      <c r="AJ1250" s="1">
        <f t="shared" si="734"/>
        <v>0</v>
      </c>
      <c r="AK1250" s="1">
        <f t="shared" si="735"/>
        <v>0</v>
      </c>
      <c r="AL1250" s="1">
        <f t="shared" si="736"/>
        <v>0</v>
      </c>
      <c r="AM1250" s="1">
        <f t="shared" si="737"/>
        <v>0</v>
      </c>
      <c r="AN1250" s="1">
        <f t="shared" si="738"/>
        <v>0</v>
      </c>
      <c r="AO1250" s="1">
        <f t="shared" si="739"/>
        <v>0</v>
      </c>
      <c r="AP1250" s="1">
        <f t="shared" si="740"/>
        <v>0</v>
      </c>
      <c r="AQ1250" s="1">
        <f t="shared" si="741"/>
        <v>0</v>
      </c>
      <c r="AR1250" s="4">
        <f t="shared" si="742"/>
        <v>0</v>
      </c>
      <c r="AS1250" s="4">
        <f t="shared" si="743"/>
        <v>0</v>
      </c>
      <c r="AT1250" s="4">
        <f t="shared" si="744"/>
        <v>0</v>
      </c>
      <c r="AU1250" s="4">
        <f t="shared" si="745"/>
        <v>0</v>
      </c>
      <c r="AV1250" s="4">
        <f t="shared" si="746"/>
        <v>0</v>
      </c>
      <c r="AW1250" s="4">
        <f t="shared" si="747"/>
        <v>0</v>
      </c>
      <c r="AX1250" s="4">
        <f t="shared" si="748"/>
        <v>0</v>
      </c>
      <c r="AY1250" s="4">
        <f t="shared" si="749"/>
        <v>0</v>
      </c>
      <c r="AZ1250" s="4">
        <f t="shared" si="750"/>
        <v>0</v>
      </c>
      <c r="BA1250" s="4">
        <f t="shared" si="751"/>
        <v>0</v>
      </c>
      <c r="BB1250" s="4">
        <f t="shared" si="752"/>
        <v>0</v>
      </c>
      <c r="BC1250" s="4">
        <f t="shared" si="753"/>
        <v>0</v>
      </c>
      <c r="BD1250" s="4">
        <f t="shared" si="754"/>
        <v>0</v>
      </c>
      <c r="BE1250" s="4">
        <f t="shared" si="755"/>
        <v>0</v>
      </c>
      <c r="BF1250" s="4">
        <f t="shared" si="756"/>
        <v>0</v>
      </c>
      <c r="BG1250" s="4">
        <f t="shared" si="757"/>
        <v>0</v>
      </c>
    </row>
    <row r="1251" spans="1:59" ht="15" customHeight="1" x14ac:dyDescent="0.3">
      <c r="A1251" s="3" t="s">
        <v>130</v>
      </c>
      <c r="B1251" s="3" t="s">
        <v>643</v>
      </c>
      <c r="C1251" s="3" t="s">
        <v>568</v>
      </c>
      <c r="D1251" s="210" t="s">
        <v>165</v>
      </c>
      <c r="E1251" s="2" t="s">
        <v>255</v>
      </c>
      <c r="F1251" s="89">
        <f>VLOOKUP($C1251,Filtre!E:G,2,0)</f>
        <v>45764</v>
      </c>
      <c r="G1251" s="158" t="str">
        <f>LEFT(VLOOKUP($C1251,Filtre!E:G,3,0),5)</f>
        <v>10.00</v>
      </c>
      <c r="H1251" s="68" t="s">
        <v>47</v>
      </c>
      <c r="I1251" s="73">
        <f t="shared" si="725"/>
        <v>12</v>
      </c>
      <c r="J1251" s="238" t="s">
        <v>43</v>
      </c>
      <c r="K1251" s="86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1">
        <f t="shared" si="726"/>
        <v>0</v>
      </c>
      <c r="AC1251" s="1">
        <f t="shared" si="727"/>
        <v>0</v>
      </c>
      <c r="AD1251" s="1">
        <f t="shared" si="728"/>
        <v>0</v>
      </c>
      <c r="AE1251" s="1">
        <f t="shared" si="729"/>
        <v>0</v>
      </c>
      <c r="AF1251" s="1">
        <f t="shared" si="730"/>
        <v>0</v>
      </c>
      <c r="AG1251" s="1">
        <f t="shared" si="731"/>
        <v>0</v>
      </c>
      <c r="AH1251" s="1">
        <f t="shared" si="732"/>
        <v>0</v>
      </c>
      <c r="AI1251" s="1">
        <f t="shared" si="733"/>
        <v>0</v>
      </c>
      <c r="AJ1251" s="1">
        <f t="shared" si="734"/>
        <v>0</v>
      </c>
      <c r="AK1251" s="1">
        <f t="shared" si="735"/>
        <v>0</v>
      </c>
      <c r="AL1251" s="1">
        <f t="shared" si="736"/>
        <v>0</v>
      </c>
      <c r="AM1251" s="1">
        <f t="shared" si="737"/>
        <v>0</v>
      </c>
      <c r="AN1251" s="1">
        <f t="shared" si="738"/>
        <v>0</v>
      </c>
      <c r="AO1251" s="1">
        <f t="shared" si="739"/>
        <v>0</v>
      </c>
      <c r="AP1251" s="1">
        <f t="shared" si="740"/>
        <v>0</v>
      </c>
      <c r="AQ1251" s="1">
        <f t="shared" si="741"/>
        <v>0</v>
      </c>
      <c r="AR1251" s="4">
        <f t="shared" si="742"/>
        <v>0</v>
      </c>
      <c r="AS1251" s="4">
        <f t="shared" si="743"/>
        <v>0</v>
      </c>
      <c r="AT1251" s="4">
        <f t="shared" si="744"/>
        <v>0</v>
      </c>
      <c r="AU1251" s="4">
        <f t="shared" si="745"/>
        <v>0</v>
      </c>
      <c r="AV1251" s="4">
        <f t="shared" si="746"/>
        <v>0</v>
      </c>
      <c r="AW1251" s="4">
        <f t="shared" si="747"/>
        <v>0</v>
      </c>
      <c r="AX1251" s="4">
        <f t="shared" si="748"/>
        <v>0</v>
      </c>
      <c r="AY1251" s="4">
        <f t="shared" si="749"/>
        <v>0</v>
      </c>
      <c r="AZ1251" s="4">
        <f t="shared" si="750"/>
        <v>0</v>
      </c>
      <c r="BA1251" s="4">
        <f t="shared" si="751"/>
        <v>0</v>
      </c>
      <c r="BB1251" s="4">
        <f t="shared" si="752"/>
        <v>0</v>
      </c>
      <c r="BC1251" s="4">
        <f t="shared" si="753"/>
        <v>0</v>
      </c>
      <c r="BD1251" s="4">
        <f t="shared" si="754"/>
        <v>0</v>
      </c>
      <c r="BE1251" s="4">
        <f t="shared" si="755"/>
        <v>0</v>
      </c>
      <c r="BF1251" s="4">
        <f t="shared" si="756"/>
        <v>0</v>
      </c>
      <c r="BG1251" s="4">
        <f t="shared" si="757"/>
        <v>0</v>
      </c>
    </row>
    <row r="1252" spans="1:59" ht="15" customHeight="1" x14ac:dyDescent="0.3">
      <c r="A1252" s="3" t="s">
        <v>130</v>
      </c>
      <c r="B1252" s="3" t="s">
        <v>643</v>
      </c>
      <c r="C1252" s="3" t="s">
        <v>568</v>
      </c>
      <c r="D1252" s="210" t="s">
        <v>166</v>
      </c>
      <c r="E1252" s="2" t="s">
        <v>256</v>
      </c>
      <c r="F1252" s="89">
        <f>VLOOKUP($C1252,Filtre!E:G,2,0)</f>
        <v>45764</v>
      </c>
      <c r="G1252" s="158" t="str">
        <f>LEFT(VLOOKUP($C1252,Filtre!E:G,3,0),5)</f>
        <v>10.00</v>
      </c>
      <c r="H1252" s="68" t="s">
        <v>47</v>
      </c>
      <c r="I1252" s="73">
        <f t="shared" si="725"/>
        <v>13</v>
      </c>
      <c r="J1252" s="238" t="s">
        <v>43</v>
      </c>
      <c r="K1252" s="86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1">
        <f t="shared" si="726"/>
        <v>0</v>
      </c>
      <c r="AC1252" s="1">
        <f t="shared" si="727"/>
        <v>0</v>
      </c>
      <c r="AD1252" s="1">
        <f t="shared" si="728"/>
        <v>0</v>
      </c>
      <c r="AE1252" s="1">
        <f t="shared" si="729"/>
        <v>0</v>
      </c>
      <c r="AF1252" s="1">
        <f t="shared" si="730"/>
        <v>0</v>
      </c>
      <c r="AG1252" s="1">
        <f t="shared" si="731"/>
        <v>0</v>
      </c>
      <c r="AH1252" s="1">
        <f t="shared" si="732"/>
        <v>0</v>
      </c>
      <c r="AI1252" s="1">
        <f t="shared" si="733"/>
        <v>0</v>
      </c>
      <c r="AJ1252" s="1">
        <f t="shared" si="734"/>
        <v>0</v>
      </c>
      <c r="AK1252" s="1">
        <f t="shared" si="735"/>
        <v>0</v>
      </c>
      <c r="AL1252" s="1">
        <f t="shared" si="736"/>
        <v>0</v>
      </c>
      <c r="AM1252" s="1">
        <f t="shared" si="737"/>
        <v>0</v>
      </c>
      <c r="AN1252" s="1">
        <f t="shared" si="738"/>
        <v>0</v>
      </c>
      <c r="AO1252" s="1">
        <f t="shared" si="739"/>
        <v>0</v>
      </c>
      <c r="AP1252" s="1">
        <f t="shared" si="740"/>
        <v>0</v>
      </c>
      <c r="AQ1252" s="1">
        <f t="shared" si="741"/>
        <v>0</v>
      </c>
      <c r="AR1252" s="4">
        <f t="shared" si="742"/>
        <v>0</v>
      </c>
      <c r="AS1252" s="4">
        <f t="shared" si="743"/>
        <v>0</v>
      </c>
      <c r="AT1252" s="4">
        <f t="shared" si="744"/>
        <v>0</v>
      </c>
      <c r="AU1252" s="4">
        <f t="shared" si="745"/>
        <v>0</v>
      </c>
      <c r="AV1252" s="4">
        <f t="shared" si="746"/>
        <v>0</v>
      </c>
      <c r="AW1252" s="4">
        <f t="shared" si="747"/>
        <v>0</v>
      </c>
      <c r="AX1252" s="4">
        <f t="shared" si="748"/>
        <v>0</v>
      </c>
      <c r="AY1252" s="4">
        <f t="shared" si="749"/>
        <v>0</v>
      </c>
      <c r="AZ1252" s="4">
        <f t="shared" si="750"/>
        <v>0</v>
      </c>
      <c r="BA1252" s="4">
        <f t="shared" si="751"/>
        <v>0</v>
      </c>
      <c r="BB1252" s="4">
        <f t="shared" si="752"/>
        <v>0</v>
      </c>
      <c r="BC1252" s="4">
        <f t="shared" si="753"/>
        <v>0</v>
      </c>
      <c r="BD1252" s="4">
        <f t="shared" si="754"/>
        <v>0</v>
      </c>
      <c r="BE1252" s="4">
        <f t="shared" si="755"/>
        <v>0</v>
      </c>
      <c r="BF1252" s="4">
        <f t="shared" si="756"/>
        <v>0</v>
      </c>
      <c r="BG1252" s="4">
        <f t="shared" si="757"/>
        <v>0</v>
      </c>
    </row>
    <row r="1253" spans="1:59" ht="15" customHeight="1" x14ac:dyDescent="0.3">
      <c r="A1253" s="3" t="s">
        <v>130</v>
      </c>
      <c r="B1253" s="3" t="s">
        <v>643</v>
      </c>
      <c r="C1253" s="3" t="s">
        <v>568</v>
      </c>
      <c r="D1253" s="210" t="s">
        <v>168</v>
      </c>
      <c r="E1253" s="2" t="s">
        <v>258</v>
      </c>
      <c r="F1253" s="89">
        <f>VLOOKUP($C1253,Filtre!E:G,2,0)</f>
        <v>45764</v>
      </c>
      <c r="G1253" s="158" t="str">
        <f>LEFT(VLOOKUP($C1253,Filtre!E:G,3,0),5)</f>
        <v>10.00</v>
      </c>
      <c r="H1253" s="68" t="s">
        <v>47</v>
      </c>
      <c r="I1253" s="73">
        <f t="shared" si="725"/>
        <v>14</v>
      </c>
      <c r="J1253" s="238" t="s">
        <v>43</v>
      </c>
      <c r="K1253" s="86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1">
        <f t="shared" si="726"/>
        <v>0</v>
      </c>
      <c r="AC1253" s="1">
        <f t="shared" si="727"/>
        <v>0</v>
      </c>
      <c r="AD1253" s="1">
        <f t="shared" si="728"/>
        <v>0</v>
      </c>
      <c r="AE1253" s="1">
        <f t="shared" si="729"/>
        <v>0</v>
      </c>
      <c r="AF1253" s="1">
        <f t="shared" si="730"/>
        <v>0</v>
      </c>
      <c r="AG1253" s="1">
        <f t="shared" si="731"/>
        <v>0</v>
      </c>
      <c r="AH1253" s="1">
        <f t="shared" si="732"/>
        <v>0</v>
      </c>
      <c r="AI1253" s="1">
        <f t="shared" si="733"/>
        <v>0</v>
      </c>
      <c r="AJ1253" s="1">
        <f t="shared" si="734"/>
        <v>0</v>
      </c>
      <c r="AK1253" s="1">
        <f t="shared" si="735"/>
        <v>0</v>
      </c>
      <c r="AL1253" s="1">
        <f t="shared" si="736"/>
        <v>0</v>
      </c>
      <c r="AM1253" s="1">
        <f t="shared" si="737"/>
        <v>0</v>
      </c>
      <c r="AN1253" s="1">
        <f t="shared" si="738"/>
        <v>0</v>
      </c>
      <c r="AO1253" s="1">
        <f t="shared" si="739"/>
        <v>0</v>
      </c>
      <c r="AP1253" s="1">
        <f t="shared" si="740"/>
        <v>0</v>
      </c>
      <c r="AQ1253" s="1">
        <f t="shared" si="741"/>
        <v>0</v>
      </c>
      <c r="AR1253" s="4">
        <f t="shared" si="742"/>
        <v>0</v>
      </c>
      <c r="AS1253" s="4">
        <f t="shared" si="743"/>
        <v>0</v>
      </c>
      <c r="AT1253" s="4">
        <f t="shared" si="744"/>
        <v>0</v>
      </c>
      <c r="AU1253" s="4">
        <f t="shared" si="745"/>
        <v>0</v>
      </c>
      <c r="AV1253" s="4">
        <f t="shared" si="746"/>
        <v>0</v>
      </c>
      <c r="AW1253" s="4">
        <f t="shared" si="747"/>
        <v>0</v>
      </c>
      <c r="AX1253" s="4">
        <f t="shared" si="748"/>
        <v>0</v>
      </c>
      <c r="AY1253" s="4">
        <f t="shared" si="749"/>
        <v>0</v>
      </c>
      <c r="AZ1253" s="4">
        <f t="shared" si="750"/>
        <v>0</v>
      </c>
      <c r="BA1253" s="4">
        <f t="shared" si="751"/>
        <v>0</v>
      </c>
      <c r="BB1253" s="4">
        <f t="shared" si="752"/>
        <v>0</v>
      </c>
      <c r="BC1253" s="4">
        <f t="shared" si="753"/>
        <v>0</v>
      </c>
      <c r="BD1253" s="4">
        <f t="shared" si="754"/>
        <v>0</v>
      </c>
      <c r="BE1253" s="4">
        <f t="shared" si="755"/>
        <v>0</v>
      </c>
      <c r="BF1253" s="4">
        <f t="shared" si="756"/>
        <v>0</v>
      </c>
      <c r="BG1253" s="4">
        <f t="shared" si="757"/>
        <v>0</v>
      </c>
    </row>
    <row r="1254" spans="1:59" ht="15" customHeight="1" x14ac:dyDescent="0.3">
      <c r="A1254" s="3" t="s">
        <v>130</v>
      </c>
      <c r="B1254" s="3" t="s">
        <v>643</v>
      </c>
      <c r="C1254" s="3" t="s">
        <v>568</v>
      </c>
      <c r="D1254" s="210" t="s">
        <v>169</v>
      </c>
      <c r="E1254" s="2" t="s">
        <v>259</v>
      </c>
      <c r="F1254" s="89">
        <f>VLOOKUP($C1254,Filtre!E:G,2,0)</f>
        <v>45764</v>
      </c>
      <c r="G1254" s="158" t="str">
        <f>LEFT(VLOOKUP($C1254,Filtre!E:G,3,0),5)</f>
        <v>10.00</v>
      </c>
      <c r="H1254" s="68" t="s">
        <v>47</v>
      </c>
      <c r="I1254" s="73">
        <f t="shared" si="725"/>
        <v>15</v>
      </c>
      <c r="J1254" s="238" t="s">
        <v>43</v>
      </c>
      <c r="K1254" s="86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1">
        <f t="shared" si="726"/>
        <v>0</v>
      </c>
      <c r="AC1254" s="1">
        <f t="shared" si="727"/>
        <v>0</v>
      </c>
      <c r="AD1254" s="1">
        <f t="shared" si="728"/>
        <v>0</v>
      </c>
      <c r="AE1254" s="1">
        <f t="shared" si="729"/>
        <v>0</v>
      </c>
      <c r="AF1254" s="1">
        <f t="shared" si="730"/>
        <v>0</v>
      </c>
      <c r="AG1254" s="1">
        <f t="shared" si="731"/>
        <v>0</v>
      </c>
      <c r="AH1254" s="1">
        <f t="shared" si="732"/>
        <v>0</v>
      </c>
      <c r="AI1254" s="1">
        <f t="shared" si="733"/>
        <v>0</v>
      </c>
      <c r="AJ1254" s="1">
        <f t="shared" si="734"/>
        <v>0</v>
      </c>
      <c r="AK1254" s="1">
        <f t="shared" si="735"/>
        <v>0</v>
      </c>
      <c r="AL1254" s="1">
        <f t="shared" si="736"/>
        <v>0</v>
      </c>
      <c r="AM1254" s="1">
        <f t="shared" si="737"/>
        <v>0</v>
      </c>
      <c r="AN1254" s="1">
        <f t="shared" si="738"/>
        <v>0</v>
      </c>
      <c r="AO1254" s="1">
        <f t="shared" si="739"/>
        <v>0</v>
      </c>
      <c r="AP1254" s="1">
        <f t="shared" si="740"/>
        <v>0</v>
      </c>
      <c r="AQ1254" s="1">
        <f t="shared" si="741"/>
        <v>0</v>
      </c>
      <c r="AR1254" s="4">
        <f t="shared" si="742"/>
        <v>0</v>
      </c>
      <c r="AS1254" s="4">
        <f t="shared" si="743"/>
        <v>0</v>
      </c>
      <c r="AT1254" s="4">
        <f t="shared" si="744"/>
        <v>0</v>
      </c>
      <c r="AU1254" s="4">
        <f t="shared" si="745"/>
        <v>0</v>
      </c>
      <c r="AV1254" s="4">
        <f t="shared" si="746"/>
        <v>0</v>
      </c>
      <c r="AW1254" s="4">
        <f t="shared" si="747"/>
        <v>0</v>
      </c>
      <c r="AX1254" s="4">
        <f t="shared" si="748"/>
        <v>0</v>
      </c>
      <c r="AY1254" s="4">
        <f t="shared" si="749"/>
        <v>0</v>
      </c>
      <c r="AZ1254" s="4">
        <f t="shared" si="750"/>
        <v>0</v>
      </c>
      <c r="BA1254" s="4">
        <f t="shared" si="751"/>
        <v>0</v>
      </c>
      <c r="BB1254" s="4">
        <f t="shared" si="752"/>
        <v>0</v>
      </c>
      <c r="BC1254" s="4">
        <f t="shared" si="753"/>
        <v>0</v>
      </c>
      <c r="BD1254" s="4">
        <f t="shared" si="754"/>
        <v>0</v>
      </c>
      <c r="BE1254" s="4">
        <f t="shared" si="755"/>
        <v>0</v>
      </c>
      <c r="BF1254" s="4">
        <f t="shared" si="756"/>
        <v>0</v>
      </c>
      <c r="BG1254" s="4">
        <f t="shared" si="757"/>
        <v>0</v>
      </c>
    </row>
    <row r="1255" spans="1:59" ht="15" customHeight="1" x14ac:dyDescent="0.3">
      <c r="A1255" s="3" t="s">
        <v>130</v>
      </c>
      <c r="B1255" s="3" t="s">
        <v>643</v>
      </c>
      <c r="C1255" s="3" t="s">
        <v>568</v>
      </c>
      <c r="D1255" s="210" t="s">
        <v>170</v>
      </c>
      <c r="E1255" s="2" t="s">
        <v>260</v>
      </c>
      <c r="F1255" s="89">
        <f>VLOOKUP($C1255,Filtre!E:G,2,0)</f>
        <v>45764</v>
      </c>
      <c r="G1255" s="158" t="str">
        <f>LEFT(VLOOKUP($C1255,Filtre!E:G,3,0),5)</f>
        <v>10.00</v>
      </c>
      <c r="H1255" s="68" t="s">
        <v>47</v>
      </c>
      <c r="I1255" s="73">
        <f t="shared" si="725"/>
        <v>16</v>
      </c>
      <c r="J1255" s="238" t="s">
        <v>43</v>
      </c>
      <c r="K1255" s="86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1">
        <f t="shared" si="726"/>
        <v>0</v>
      </c>
      <c r="AC1255" s="1">
        <f t="shared" si="727"/>
        <v>0</v>
      </c>
      <c r="AD1255" s="1">
        <f t="shared" si="728"/>
        <v>0</v>
      </c>
      <c r="AE1255" s="1">
        <f t="shared" si="729"/>
        <v>0</v>
      </c>
      <c r="AF1255" s="1">
        <f t="shared" si="730"/>
        <v>0</v>
      </c>
      <c r="AG1255" s="1">
        <f t="shared" si="731"/>
        <v>0</v>
      </c>
      <c r="AH1255" s="1">
        <f t="shared" si="732"/>
        <v>0</v>
      </c>
      <c r="AI1255" s="1">
        <f t="shared" si="733"/>
        <v>0</v>
      </c>
      <c r="AJ1255" s="1">
        <f t="shared" si="734"/>
        <v>0</v>
      </c>
      <c r="AK1255" s="1">
        <f t="shared" si="735"/>
        <v>0</v>
      </c>
      <c r="AL1255" s="1">
        <f t="shared" si="736"/>
        <v>0</v>
      </c>
      <c r="AM1255" s="1">
        <f t="shared" si="737"/>
        <v>0</v>
      </c>
      <c r="AN1255" s="1">
        <f t="shared" si="738"/>
        <v>0</v>
      </c>
      <c r="AO1255" s="1">
        <f t="shared" si="739"/>
        <v>0</v>
      </c>
      <c r="AP1255" s="1">
        <f t="shared" si="740"/>
        <v>0</v>
      </c>
      <c r="AQ1255" s="1">
        <f t="shared" si="741"/>
        <v>0</v>
      </c>
      <c r="AR1255" s="4">
        <f t="shared" si="742"/>
        <v>0</v>
      </c>
      <c r="AS1255" s="4">
        <f t="shared" si="743"/>
        <v>0</v>
      </c>
      <c r="AT1255" s="4">
        <f t="shared" si="744"/>
        <v>0</v>
      </c>
      <c r="AU1255" s="4">
        <f t="shared" si="745"/>
        <v>0</v>
      </c>
      <c r="AV1255" s="4">
        <f t="shared" si="746"/>
        <v>0</v>
      </c>
      <c r="AW1255" s="4">
        <f t="shared" si="747"/>
        <v>0</v>
      </c>
      <c r="AX1255" s="4">
        <f t="shared" si="748"/>
        <v>0</v>
      </c>
      <c r="AY1255" s="4">
        <f t="shared" si="749"/>
        <v>0</v>
      </c>
      <c r="AZ1255" s="4">
        <f t="shared" si="750"/>
        <v>0</v>
      </c>
      <c r="BA1255" s="4">
        <f t="shared" si="751"/>
        <v>0</v>
      </c>
      <c r="BB1255" s="4">
        <f t="shared" si="752"/>
        <v>0</v>
      </c>
      <c r="BC1255" s="4">
        <f t="shared" si="753"/>
        <v>0</v>
      </c>
      <c r="BD1255" s="4">
        <f t="shared" si="754"/>
        <v>0</v>
      </c>
      <c r="BE1255" s="4">
        <f t="shared" si="755"/>
        <v>0</v>
      </c>
      <c r="BF1255" s="4">
        <f t="shared" si="756"/>
        <v>0</v>
      </c>
      <c r="BG1255" s="4">
        <f t="shared" si="757"/>
        <v>0</v>
      </c>
    </row>
    <row r="1256" spans="1:59" ht="15" customHeight="1" x14ac:dyDescent="0.3">
      <c r="A1256" s="3" t="s">
        <v>40</v>
      </c>
      <c r="B1256" s="3" t="s">
        <v>598</v>
      </c>
      <c r="C1256" s="3" t="s">
        <v>544</v>
      </c>
      <c r="D1256" s="210" t="s">
        <v>286</v>
      </c>
      <c r="E1256" s="2" t="s">
        <v>287</v>
      </c>
      <c r="F1256" s="89">
        <f>VLOOKUP($C1256,Filtre!E:G,2,0)</f>
        <v>45764</v>
      </c>
      <c r="G1256" s="158" t="str">
        <f>LEFT(VLOOKUP($C1256,Filtre!E:G,3,0),5)</f>
        <v>11.00</v>
      </c>
      <c r="H1256" s="68" t="s">
        <v>45</v>
      </c>
      <c r="I1256" s="73">
        <f t="shared" si="725"/>
        <v>1</v>
      </c>
      <c r="J1256" s="238" t="s">
        <v>531</v>
      </c>
      <c r="K1256" s="86" t="s">
        <v>68</v>
      </c>
      <c r="L1256" s="27"/>
      <c r="M1256" s="27"/>
      <c r="N1256" s="27"/>
      <c r="O1256" s="27"/>
      <c r="P1256" s="27" t="s">
        <v>68</v>
      </c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1">
        <f t="shared" si="726"/>
        <v>0</v>
      </c>
      <c r="AC1256" s="1">
        <f t="shared" si="727"/>
        <v>0</v>
      </c>
      <c r="AD1256" s="1">
        <f t="shared" si="728"/>
        <v>0</v>
      </c>
      <c r="AE1256" s="1">
        <f t="shared" si="729"/>
        <v>0</v>
      </c>
      <c r="AF1256" s="1" t="str">
        <f t="shared" si="730"/>
        <v>Nihal ÖZTOP</v>
      </c>
      <c r="AG1256" s="1">
        <f t="shared" si="731"/>
        <v>0</v>
      </c>
      <c r="AH1256" s="1">
        <f t="shared" si="732"/>
        <v>0</v>
      </c>
      <c r="AI1256" s="1">
        <f t="shared" si="733"/>
        <v>0</v>
      </c>
      <c r="AJ1256" s="1">
        <f t="shared" si="734"/>
        <v>0</v>
      </c>
      <c r="AK1256" s="1">
        <f t="shared" si="735"/>
        <v>0</v>
      </c>
      <c r="AL1256" s="1">
        <f t="shared" si="736"/>
        <v>0</v>
      </c>
      <c r="AM1256" s="1">
        <f t="shared" si="737"/>
        <v>0</v>
      </c>
      <c r="AN1256" s="1">
        <f t="shared" si="738"/>
        <v>0</v>
      </c>
      <c r="AO1256" s="1">
        <f t="shared" si="739"/>
        <v>0</v>
      </c>
      <c r="AP1256" s="1">
        <f t="shared" si="740"/>
        <v>0</v>
      </c>
      <c r="AQ1256" s="1">
        <f t="shared" si="741"/>
        <v>0</v>
      </c>
      <c r="AR1256" s="4">
        <f t="shared" si="742"/>
        <v>0</v>
      </c>
      <c r="AS1256" s="4">
        <f t="shared" si="743"/>
        <v>0</v>
      </c>
      <c r="AT1256" s="4">
        <f t="shared" si="744"/>
        <v>0</v>
      </c>
      <c r="AU1256" s="4">
        <f t="shared" si="745"/>
        <v>0</v>
      </c>
      <c r="AV1256" s="4" t="str">
        <f t="shared" si="746"/>
        <v>Gıda Kimyası  45764 11.00</v>
      </c>
      <c r="AW1256" s="4">
        <f t="shared" si="747"/>
        <v>0</v>
      </c>
      <c r="AX1256" s="4">
        <f t="shared" si="748"/>
        <v>0</v>
      </c>
      <c r="AY1256" s="4">
        <f t="shared" si="749"/>
        <v>0</v>
      </c>
      <c r="AZ1256" s="4">
        <f t="shared" si="750"/>
        <v>0</v>
      </c>
      <c r="BA1256" s="4">
        <f t="shared" si="751"/>
        <v>0</v>
      </c>
      <c r="BB1256" s="4">
        <f t="shared" si="752"/>
        <v>0</v>
      </c>
      <c r="BC1256" s="4">
        <f t="shared" si="753"/>
        <v>0</v>
      </c>
      <c r="BD1256" s="4">
        <f t="shared" si="754"/>
        <v>0</v>
      </c>
      <c r="BE1256" s="4">
        <f t="shared" si="755"/>
        <v>0</v>
      </c>
      <c r="BF1256" s="4">
        <f t="shared" si="756"/>
        <v>0</v>
      </c>
      <c r="BG1256" s="4">
        <f t="shared" si="757"/>
        <v>0</v>
      </c>
    </row>
    <row r="1257" spans="1:59" ht="15" customHeight="1" x14ac:dyDescent="0.3">
      <c r="A1257" s="3" t="s">
        <v>40</v>
      </c>
      <c r="B1257" s="3" t="s">
        <v>598</v>
      </c>
      <c r="C1257" s="3" t="s">
        <v>544</v>
      </c>
      <c r="D1257" s="210" t="s">
        <v>133</v>
      </c>
      <c r="E1257" s="2" t="s">
        <v>223</v>
      </c>
      <c r="F1257" s="89">
        <f>VLOOKUP($C1257,Filtre!E:G,2,0)</f>
        <v>45764</v>
      </c>
      <c r="G1257" s="158" t="str">
        <f>LEFT(VLOOKUP($C1257,Filtre!E:G,3,0),5)</f>
        <v>11.00</v>
      </c>
      <c r="H1257" s="68" t="s">
        <v>45</v>
      </c>
      <c r="I1257" s="73">
        <f t="shared" si="725"/>
        <v>2</v>
      </c>
      <c r="J1257" s="238" t="s">
        <v>531</v>
      </c>
      <c r="K1257" s="86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1">
        <f t="shared" si="726"/>
        <v>0</v>
      </c>
      <c r="AC1257" s="1">
        <f t="shared" si="727"/>
        <v>0</v>
      </c>
      <c r="AD1257" s="1">
        <f t="shared" si="728"/>
        <v>0</v>
      </c>
      <c r="AE1257" s="1">
        <f t="shared" si="729"/>
        <v>0</v>
      </c>
      <c r="AF1257" s="1">
        <f t="shared" si="730"/>
        <v>0</v>
      </c>
      <c r="AG1257" s="1">
        <f t="shared" si="731"/>
        <v>0</v>
      </c>
      <c r="AH1257" s="1">
        <f t="shared" si="732"/>
        <v>0</v>
      </c>
      <c r="AI1257" s="1">
        <f t="shared" si="733"/>
        <v>0</v>
      </c>
      <c r="AJ1257" s="1">
        <f t="shared" si="734"/>
        <v>0</v>
      </c>
      <c r="AK1257" s="1">
        <f t="shared" si="735"/>
        <v>0</v>
      </c>
      <c r="AL1257" s="1">
        <f t="shared" si="736"/>
        <v>0</v>
      </c>
      <c r="AM1257" s="1">
        <f t="shared" si="737"/>
        <v>0</v>
      </c>
      <c r="AN1257" s="1">
        <f t="shared" si="738"/>
        <v>0</v>
      </c>
      <c r="AO1257" s="1">
        <f t="shared" si="739"/>
        <v>0</v>
      </c>
      <c r="AP1257" s="1">
        <f t="shared" si="740"/>
        <v>0</v>
      </c>
      <c r="AQ1257" s="1">
        <f t="shared" si="741"/>
        <v>0</v>
      </c>
      <c r="AR1257" s="4">
        <f t="shared" si="742"/>
        <v>0</v>
      </c>
      <c r="AS1257" s="4">
        <f t="shared" si="743"/>
        <v>0</v>
      </c>
      <c r="AT1257" s="4">
        <f t="shared" si="744"/>
        <v>0</v>
      </c>
      <c r="AU1257" s="4">
        <f t="shared" si="745"/>
        <v>0</v>
      </c>
      <c r="AV1257" s="4">
        <f t="shared" si="746"/>
        <v>0</v>
      </c>
      <c r="AW1257" s="4">
        <f t="shared" si="747"/>
        <v>0</v>
      </c>
      <c r="AX1257" s="4">
        <f t="shared" si="748"/>
        <v>0</v>
      </c>
      <c r="AY1257" s="4">
        <f t="shared" si="749"/>
        <v>0</v>
      </c>
      <c r="AZ1257" s="4">
        <f t="shared" si="750"/>
        <v>0</v>
      </c>
      <c r="BA1257" s="4">
        <f t="shared" si="751"/>
        <v>0</v>
      </c>
      <c r="BB1257" s="4">
        <f t="shared" si="752"/>
        <v>0</v>
      </c>
      <c r="BC1257" s="4">
        <f t="shared" si="753"/>
        <v>0</v>
      </c>
      <c r="BD1257" s="4">
        <f t="shared" si="754"/>
        <v>0</v>
      </c>
      <c r="BE1257" s="4">
        <f t="shared" si="755"/>
        <v>0</v>
      </c>
      <c r="BF1257" s="4">
        <f t="shared" si="756"/>
        <v>0</v>
      </c>
      <c r="BG1257" s="4">
        <f t="shared" si="757"/>
        <v>0</v>
      </c>
    </row>
    <row r="1258" spans="1:59" ht="15" customHeight="1" x14ac:dyDescent="0.3">
      <c r="A1258" s="3" t="s">
        <v>40</v>
      </c>
      <c r="B1258" s="3" t="s">
        <v>598</v>
      </c>
      <c r="C1258" s="3" t="s">
        <v>544</v>
      </c>
      <c r="D1258" s="210" t="s">
        <v>368</v>
      </c>
      <c r="E1258" s="2" t="s">
        <v>369</v>
      </c>
      <c r="F1258" s="89">
        <f>VLOOKUP($C1258,Filtre!E:G,2,0)</f>
        <v>45764</v>
      </c>
      <c r="G1258" s="158" t="str">
        <f>LEFT(VLOOKUP($C1258,Filtre!E:G,3,0),5)</f>
        <v>11.00</v>
      </c>
      <c r="H1258" s="68" t="s">
        <v>45</v>
      </c>
      <c r="I1258" s="73">
        <f t="shared" si="725"/>
        <v>3</v>
      </c>
      <c r="J1258" s="238" t="s">
        <v>531</v>
      </c>
      <c r="K1258" s="86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1">
        <f t="shared" si="726"/>
        <v>0</v>
      </c>
      <c r="AC1258" s="1">
        <f t="shared" si="727"/>
        <v>0</v>
      </c>
      <c r="AD1258" s="1">
        <f t="shared" si="728"/>
        <v>0</v>
      </c>
      <c r="AE1258" s="1">
        <f t="shared" si="729"/>
        <v>0</v>
      </c>
      <c r="AF1258" s="1">
        <f t="shared" si="730"/>
        <v>0</v>
      </c>
      <c r="AG1258" s="1">
        <f t="shared" si="731"/>
        <v>0</v>
      </c>
      <c r="AH1258" s="1">
        <f t="shared" si="732"/>
        <v>0</v>
      </c>
      <c r="AI1258" s="1">
        <f t="shared" si="733"/>
        <v>0</v>
      </c>
      <c r="AJ1258" s="1">
        <f t="shared" si="734"/>
        <v>0</v>
      </c>
      <c r="AK1258" s="1">
        <f t="shared" si="735"/>
        <v>0</v>
      </c>
      <c r="AL1258" s="1">
        <f t="shared" si="736"/>
        <v>0</v>
      </c>
      <c r="AM1258" s="1">
        <f t="shared" si="737"/>
        <v>0</v>
      </c>
      <c r="AN1258" s="1">
        <f t="shared" si="738"/>
        <v>0</v>
      </c>
      <c r="AO1258" s="1">
        <f t="shared" si="739"/>
        <v>0</v>
      </c>
      <c r="AP1258" s="1">
        <f t="shared" si="740"/>
        <v>0</v>
      </c>
      <c r="AQ1258" s="1">
        <f t="shared" si="741"/>
        <v>0</v>
      </c>
      <c r="AR1258" s="4">
        <f t="shared" si="742"/>
        <v>0</v>
      </c>
      <c r="AS1258" s="4">
        <f t="shared" si="743"/>
        <v>0</v>
      </c>
      <c r="AT1258" s="4">
        <f t="shared" si="744"/>
        <v>0</v>
      </c>
      <c r="AU1258" s="4">
        <f t="shared" si="745"/>
        <v>0</v>
      </c>
      <c r="AV1258" s="4">
        <f t="shared" si="746"/>
        <v>0</v>
      </c>
      <c r="AW1258" s="4">
        <f t="shared" si="747"/>
        <v>0</v>
      </c>
      <c r="AX1258" s="4">
        <f t="shared" si="748"/>
        <v>0</v>
      </c>
      <c r="AY1258" s="4">
        <f t="shared" si="749"/>
        <v>0</v>
      </c>
      <c r="AZ1258" s="4">
        <f t="shared" si="750"/>
        <v>0</v>
      </c>
      <c r="BA1258" s="4">
        <f t="shared" si="751"/>
        <v>0</v>
      </c>
      <c r="BB1258" s="4">
        <f t="shared" si="752"/>
        <v>0</v>
      </c>
      <c r="BC1258" s="4">
        <f t="shared" si="753"/>
        <v>0</v>
      </c>
      <c r="BD1258" s="4">
        <f t="shared" si="754"/>
        <v>0</v>
      </c>
      <c r="BE1258" s="4">
        <f t="shared" si="755"/>
        <v>0</v>
      </c>
      <c r="BF1258" s="4">
        <f t="shared" si="756"/>
        <v>0</v>
      </c>
      <c r="BG1258" s="4">
        <f t="shared" si="757"/>
        <v>0</v>
      </c>
    </row>
    <row r="1259" spans="1:59" ht="15" customHeight="1" x14ac:dyDescent="0.3">
      <c r="A1259" s="3" t="s">
        <v>40</v>
      </c>
      <c r="B1259" s="3" t="s">
        <v>598</v>
      </c>
      <c r="C1259" s="3" t="s">
        <v>544</v>
      </c>
      <c r="D1259" s="210" t="s">
        <v>350</v>
      </c>
      <c r="E1259" s="2" t="s">
        <v>351</v>
      </c>
      <c r="F1259" s="89">
        <f>VLOOKUP($C1259,Filtre!E:G,2,0)</f>
        <v>45764</v>
      </c>
      <c r="G1259" s="158" t="str">
        <f>LEFT(VLOOKUP($C1259,Filtre!E:G,3,0),5)</f>
        <v>11.00</v>
      </c>
      <c r="H1259" s="68" t="s">
        <v>45</v>
      </c>
      <c r="I1259" s="73">
        <f t="shared" si="725"/>
        <v>4</v>
      </c>
      <c r="J1259" s="238" t="s">
        <v>531</v>
      </c>
      <c r="K1259" s="86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1">
        <f t="shared" si="726"/>
        <v>0</v>
      </c>
      <c r="AC1259" s="1">
        <f t="shared" si="727"/>
        <v>0</v>
      </c>
      <c r="AD1259" s="1">
        <f t="shared" si="728"/>
        <v>0</v>
      </c>
      <c r="AE1259" s="1">
        <f t="shared" si="729"/>
        <v>0</v>
      </c>
      <c r="AF1259" s="1">
        <f t="shared" si="730"/>
        <v>0</v>
      </c>
      <c r="AG1259" s="1">
        <f t="shared" si="731"/>
        <v>0</v>
      </c>
      <c r="AH1259" s="1">
        <f t="shared" si="732"/>
        <v>0</v>
      </c>
      <c r="AI1259" s="1">
        <f t="shared" si="733"/>
        <v>0</v>
      </c>
      <c r="AJ1259" s="1">
        <f t="shared" si="734"/>
        <v>0</v>
      </c>
      <c r="AK1259" s="1">
        <f t="shared" si="735"/>
        <v>0</v>
      </c>
      <c r="AL1259" s="1">
        <f t="shared" si="736"/>
        <v>0</v>
      </c>
      <c r="AM1259" s="1">
        <f t="shared" si="737"/>
        <v>0</v>
      </c>
      <c r="AN1259" s="1">
        <f t="shared" si="738"/>
        <v>0</v>
      </c>
      <c r="AO1259" s="1">
        <f t="shared" si="739"/>
        <v>0</v>
      </c>
      <c r="AP1259" s="1">
        <f t="shared" si="740"/>
        <v>0</v>
      </c>
      <c r="AQ1259" s="1">
        <f t="shared" si="741"/>
        <v>0</v>
      </c>
      <c r="AR1259" s="4">
        <f t="shared" si="742"/>
        <v>0</v>
      </c>
      <c r="AS1259" s="4">
        <f t="shared" si="743"/>
        <v>0</v>
      </c>
      <c r="AT1259" s="4">
        <f t="shared" si="744"/>
        <v>0</v>
      </c>
      <c r="AU1259" s="4">
        <f t="shared" si="745"/>
        <v>0</v>
      </c>
      <c r="AV1259" s="4">
        <f t="shared" si="746"/>
        <v>0</v>
      </c>
      <c r="AW1259" s="4">
        <f t="shared" si="747"/>
        <v>0</v>
      </c>
      <c r="AX1259" s="4">
        <f t="shared" si="748"/>
        <v>0</v>
      </c>
      <c r="AY1259" s="4">
        <f t="shared" si="749"/>
        <v>0</v>
      </c>
      <c r="AZ1259" s="4">
        <f t="shared" si="750"/>
        <v>0</v>
      </c>
      <c r="BA1259" s="4">
        <f t="shared" si="751"/>
        <v>0</v>
      </c>
      <c r="BB1259" s="4">
        <f t="shared" si="752"/>
        <v>0</v>
      </c>
      <c r="BC1259" s="4">
        <f t="shared" si="753"/>
        <v>0</v>
      </c>
      <c r="BD1259" s="4">
        <f t="shared" si="754"/>
        <v>0</v>
      </c>
      <c r="BE1259" s="4">
        <f t="shared" si="755"/>
        <v>0</v>
      </c>
      <c r="BF1259" s="4">
        <f t="shared" si="756"/>
        <v>0</v>
      </c>
      <c r="BG1259" s="4">
        <f t="shared" si="757"/>
        <v>0</v>
      </c>
    </row>
    <row r="1260" spans="1:59" ht="15" customHeight="1" x14ac:dyDescent="0.3">
      <c r="A1260" s="3" t="s">
        <v>40</v>
      </c>
      <c r="B1260" s="3" t="s">
        <v>598</v>
      </c>
      <c r="C1260" s="3" t="s">
        <v>544</v>
      </c>
      <c r="D1260" s="210" t="s">
        <v>140</v>
      </c>
      <c r="E1260" s="2" t="s">
        <v>230</v>
      </c>
      <c r="F1260" s="89">
        <f>VLOOKUP($C1260,Filtre!E:G,2,0)</f>
        <v>45764</v>
      </c>
      <c r="G1260" s="158" t="str">
        <f>LEFT(VLOOKUP($C1260,Filtre!E:G,3,0),5)</f>
        <v>11.00</v>
      </c>
      <c r="H1260" s="68" t="s">
        <v>45</v>
      </c>
      <c r="I1260" s="73">
        <f t="shared" si="725"/>
        <v>5</v>
      </c>
      <c r="J1260" s="238" t="s">
        <v>531</v>
      </c>
      <c r="K1260" s="86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1">
        <f t="shared" si="726"/>
        <v>0</v>
      </c>
      <c r="AC1260" s="1">
        <f t="shared" si="727"/>
        <v>0</v>
      </c>
      <c r="AD1260" s="1">
        <f t="shared" si="728"/>
        <v>0</v>
      </c>
      <c r="AE1260" s="1">
        <f t="shared" si="729"/>
        <v>0</v>
      </c>
      <c r="AF1260" s="1">
        <f t="shared" si="730"/>
        <v>0</v>
      </c>
      <c r="AG1260" s="1">
        <f t="shared" si="731"/>
        <v>0</v>
      </c>
      <c r="AH1260" s="1">
        <f t="shared" si="732"/>
        <v>0</v>
      </c>
      <c r="AI1260" s="1">
        <f t="shared" si="733"/>
        <v>0</v>
      </c>
      <c r="AJ1260" s="1">
        <f t="shared" si="734"/>
        <v>0</v>
      </c>
      <c r="AK1260" s="1">
        <f t="shared" si="735"/>
        <v>0</v>
      </c>
      <c r="AL1260" s="1">
        <f t="shared" si="736"/>
        <v>0</v>
      </c>
      <c r="AM1260" s="1">
        <f t="shared" si="737"/>
        <v>0</v>
      </c>
      <c r="AN1260" s="1">
        <f t="shared" si="738"/>
        <v>0</v>
      </c>
      <c r="AO1260" s="1">
        <f t="shared" si="739"/>
        <v>0</v>
      </c>
      <c r="AP1260" s="1">
        <f t="shared" si="740"/>
        <v>0</v>
      </c>
      <c r="AQ1260" s="1">
        <f t="shared" si="741"/>
        <v>0</v>
      </c>
      <c r="AR1260" s="4">
        <f t="shared" si="742"/>
        <v>0</v>
      </c>
      <c r="AS1260" s="4">
        <f t="shared" si="743"/>
        <v>0</v>
      </c>
      <c r="AT1260" s="4">
        <f t="shared" si="744"/>
        <v>0</v>
      </c>
      <c r="AU1260" s="4">
        <f t="shared" si="745"/>
        <v>0</v>
      </c>
      <c r="AV1260" s="4">
        <f t="shared" si="746"/>
        <v>0</v>
      </c>
      <c r="AW1260" s="4">
        <f t="shared" si="747"/>
        <v>0</v>
      </c>
      <c r="AX1260" s="4">
        <f t="shared" si="748"/>
        <v>0</v>
      </c>
      <c r="AY1260" s="4">
        <f t="shared" si="749"/>
        <v>0</v>
      </c>
      <c r="AZ1260" s="4">
        <f t="shared" si="750"/>
        <v>0</v>
      </c>
      <c r="BA1260" s="4">
        <f t="shared" si="751"/>
        <v>0</v>
      </c>
      <c r="BB1260" s="4">
        <f t="shared" si="752"/>
        <v>0</v>
      </c>
      <c r="BC1260" s="4">
        <f t="shared" si="753"/>
        <v>0</v>
      </c>
      <c r="BD1260" s="4">
        <f t="shared" si="754"/>
        <v>0</v>
      </c>
      <c r="BE1260" s="4">
        <f t="shared" si="755"/>
        <v>0</v>
      </c>
      <c r="BF1260" s="4">
        <f t="shared" si="756"/>
        <v>0</v>
      </c>
      <c r="BG1260" s="4">
        <f t="shared" si="757"/>
        <v>0</v>
      </c>
    </row>
    <row r="1261" spans="1:59" ht="15" customHeight="1" x14ac:dyDescent="0.3">
      <c r="A1261" s="3" t="s">
        <v>40</v>
      </c>
      <c r="B1261" s="3" t="s">
        <v>598</v>
      </c>
      <c r="C1261" s="3" t="s">
        <v>544</v>
      </c>
      <c r="D1261" s="210" t="s">
        <v>141</v>
      </c>
      <c r="E1261" s="2" t="s">
        <v>231</v>
      </c>
      <c r="F1261" s="89">
        <f>VLOOKUP($C1261,Filtre!E:G,2,0)</f>
        <v>45764</v>
      </c>
      <c r="G1261" s="158" t="str">
        <f>LEFT(VLOOKUP($C1261,Filtre!E:G,3,0),5)</f>
        <v>11.00</v>
      </c>
      <c r="H1261" s="68" t="s">
        <v>45</v>
      </c>
      <c r="I1261" s="73">
        <f t="shared" si="725"/>
        <v>6</v>
      </c>
      <c r="J1261" s="238" t="s">
        <v>531</v>
      </c>
      <c r="K1261" s="86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1">
        <f t="shared" si="726"/>
        <v>0</v>
      </c>
      <c r="AC1261" s="1">
        <f t="shared" si="727"/>
        <v>0</v>
      </c>
      <c r="AD1261" s="1">
        <f t="shared" si="728"/>
        <v>0</v>
      </c>
      <c r="AE1261" s="1">
        <f t="shared" si="729"/>
        <v>0</v>
      </c>
      <c r="AF1261" s="1">
        <f t="shared" si="730"/>
        <v>0</v>
      </c>
      <c r="AG1261" s="1">
        <f t="shared" si="731"/>
        <v>0</v>
      </c>
      <c r="AH1261" s="1">
        <f t="shared" si="732"/>
        <v>0</v>
      </c>
      <c r="AI1261" s="1">
        <f t="shared" si="733"/>
        <v>0</v>
      </c>
      <c r="AJ1261" s="1">
        <f t="shared" si="734"/>
        <v>0</v>
      </c>
      <c r="AK1261" s="1">
        <f t="shared" si="735"/>
        <v>0</v>
      </c>
      <c r="AL1261" s="1">
        <f t="shared" si="736"/>
        <v>0</v>
      </c>
      <c r="AM1261" s="1">
        <f t="shared" si="737"/>
        <v>0</v>
      </c>
      <c r="AN1261" s="1">
        <f t="shared" si="738"/>
        <v>0</v>
      </c>
      <c r="AO1261" s="1">
        <f t="shared" si="739"/>
        <v>0</v>
      </c>
      <c r="AP1261" s="1">
        <f t="shared" si="740"/>
        <v>0</v>
      </c>
      <c r="AQ1261" s="1">
        <f t="shared" si="741"/>
        <v>0</v>
      </c>
      <c r="AR1261" s="4">
        <f t="shared" si="742"/>
        <v>0</v>
      </c>
      <c r="AS1261" s="4">
        <f t="shared" si="743"/>
        <v>0</v>
      </c>
      <c r="AT1261" s="4">
        <f t="shared" si="744"/>
        <v>0</v>
      </c>
      <c r="AU1261" s="4">
        <f t="shared" si="745"/>
        <v>0</v>
      </c>
      <c r="AV1261" s="4">
        <f t="shared" si="746"/>
        <v>0</v>
      </c>
      <c r="AW1261" s="4">
        <f t="shared" si="747"/>
        <v>0</v>
      </c>
      <c r="AX1261" s="4">
        <f t="shared" si="748"/>
        <v>0</v>
      </c>
      <c r="AY1261" s="4">
        <f t="shared" si="749"/>
        <v>0</v>
      </c>
      <c r="AZ1261" s="4">
        <f t="shared" si="750"/>
        <v>0</v>
      </c>
      <c r="BA1261" s="4">
        <f t="shared" si="751"/>
        <v>0</v>
      </c>
      <c r="BB1261" s="4">
        <f t="shared" si="752"/>
        <v>0</v>
      </c>
      <c r="BC1261" s="4">
        <f t="shared" si="753"/>
        <v>0</v>
      </c>
      <c r="BD1261" s="4">
        <f t="shared" si="754"/>
        <v>0</v>
      </c>
      <c r="BE1261" s="4">
        <f t="shared" si="755"/>
        <v>0</v>
      </c>
      <c r="BF1261" s="4">
        <f t="shared" si="756"/>
        <v>0</v>
      </c>
      <c r="BG1261" s="4">
        <f t="shared" si="757"/>
        <v>0</v>
      </c>
    </row>
    <row r="1262" spans="1:59" ht="15" customHeight="1" x14ac:dyDescent="0.3">
      <c r="A1262" s="3" t="s">
        <v>40</v>
      </c>
      <c r="B1262" s="3" t="s">
        <v>598</v>
      </c>
      <c r="C1262" s="3" t="s">
        <v>544</v>
      </c>
      <c r="D1262" s="210" t="s">
        <v>356</v>
      </c>
      <c r="E1262" s="2" t="s">
        <v>357</v>
      </c>
      <c r="F1262" s="89">
        <f>VLOOKUP($C1262,Filtre!E:G,2,0)</f>
        <v>45764</v>
      </c>
      <c r="G1262" s="158" t="str">
        <f>LEFT(VLOOKUP($C1262,Filtre!E:G,3,0),5)</f>
        <v>11.00</v>
      </c>
      <c r="H1262" s="68" t="s">
        <v>45</v>
      </c>
      <c r="I1262" s="73">
        <f t="shared" si="725"/>
        <v>7</v>
      </c>
      <c r="J1262" s="238" t="s">
        <v>531</v>
      </c>
      <c r="K1262" s="86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1">
        <f t="shared" si="726"/>
        <v>0</v>
      </c>
      <c r="AC1262" s="1">
        <f t="shared" si="727"/>
        <v>0</v>
      </c>
      <c r="AD1262" s="1">
        <f t="shared" si="728"/>
        <v>0</v>
      </c>
      <c r="AE1262" s="1">
        <f t="shared" si="729"/>
        <v>0</v>
      </c>
      <c r="AF1262" s="1">
        <f t="shared" si="730"/>
        <v>0</v>
      </c>
      <c r="AG1262" s="1">
        <f t="shared" si="731"/>
        <v>0</v>
      </c>
      <c r="AH1262" s="1">
        <f t="shared" si="732"/>
        <v>0</v>
      </c>
      <c r="AI1262" s="1">
        <f t="shared" si="733"/>
        <v>0</v>
      </c>
      <c r="AJ1262" s="1">
        <f t="shared" si="734"/>
        <v>0</v>
      </c>
      <c r="AK1262" s="1">
        <f t="shared" si="735"/>
        <v>0</v>
      </c>
      <c r="AL1262" s="1">
        <f t="shared" si="736"/>
        <v>0</v>
      </c>
      <c r="AM1262" s="1">
        <f t="shared" si="737"/>
        <v>0</v>
      </c>
      <c r="AN1262" s="1">
        <f t="shared" si="738"/>
        <v>0</v>
      </c>
      <c r="AO1262" s="1">
        <f t="shared" si="739"/>
        <v>0</v>
      </c>
      <c r="AP1262" s="1">
        <f t="shared" si="740"/>
        <v>0</v>
      </c>
      <c r="AQ1262" s="1">
        <f t="shared" si="741"/>
        <v>0</v>
      </c>
      <c r="AR1262" s="4">
        <f t="shared" si="742"/>
        <v>0</v>
      </c>
      <c r="AS1262" s="4">
        <f t="shared" si="743"/>
        <v>0</v>
      </c>
      <c r="AT1262" s="4">
        <f t="shared" si="744"/>
        <v>0</v>
      </c>
      <c r="AU1262" s="4">
        <f t="shared" si="745"/>
        <v>0</v>
      </c>
      <c r="AV1262" s="4">
        <f t="shared" si="746"/>
        <v>0</v>
      </c>
      <c r="AW1262" s="4">
        <f t="shared" si="747"/>
        <v>0</v>
      </c>
      <c r="AX1262" s="4">
        <f t="shared" si="748"/>
        <v>0</v>
      </c>
      <c r="AY1262" s="4">
        <f t="shared" si="749"/>
        <v>0</v>
      </c>
      <c r="AZ1262" s="4">
        <f t="shared" si="750"/>
        <v>0</v>
      </c>
      <c r="BA1262" s="4">
        <f t="shared" si="751"/>
        <v>0</v>
      </c>
      <c r="BB1262" s="4">
        <f t="shared" si="752"/>
        <v>0</v>
      </c>
      <c r="BC1262" s="4">
        <f t="shared" si="753"/>
        <v>0</v>
      </c>
      <c r="BD1262" s="4">
        <f t="shared" si="754"/>
        <v>0</v>
      </c>
      <c r="BE1262" s="4">
        <f t="shared" si="755"/>
        <v>0</v>
      </c>
      <c r="BF1262" s="4">
        <f t="shared" si="756"/>
        <v>0</v>
      </c>
      <c r="BG1262" s="4">
        <f t="shared" si="757"/>
        <v>0</v>
      </c>
    </row>
    <row r="1263" spans="1:59" ht="15" customHeight="1" x14ac:dyDescent="0.3">
      <c r="A1263" s="3" t="s">
        <v>40</v>
      </c>
      <c r="B1263" s="3" t="s">
        <v>598</v>
      </c>
      <c r="C1263" s="3" t="s">
        <v>544</v>
      </c>
      <c r="D1263" s="210" t="s">
        <v>372</v>
      </c>
      <c r="E1263" s="2" t="s">
        <v>373</v>
      </c>
      <c r="F1263" s="89">
        <f>VLOOKUP($C1263,Filtre!E:G,2,0)</f>
        <v>45764</v>
      </c>
      <c r="G1263" s="158" t="str">
        <f>LEFT(VLOOKUP($C1263,Filtre!E:G,3,0),5)</f>
        <v>11.00</v>
      </c>
      <c r="H1263" s="68" t="s">
        <v>45</v>
      </c>
      <c r="I1263" s="73">
        <f t="shared" si="725"/>
        <v>8</v>
      </c>
      <c r="J1263" s="238" t="s">
        <v>531</v>
      </c>
      <c r="K1263" s="86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1">
        <f t="shared" si="726"/>
        <v>0</v>
      </c>
      <c r="AC1263" s="1">
        <f t="shared" si="727"/>
        <v>0</v>
      </c>
      <c r="AD1263" s="1">
        <f t="shared" si="728"/>
        <v>0</v>
      </c>
      <c r="AE1263" s="1">
        <f t="shared" si="729"/>
        <v>0</v>
      </c>
      <c r="AF1263" s="1">
        <f t="shared" si="730"/>
        <v>0</v>
      </c>
      <c r="AG1263" s="1">
        <f t="shared" si="731"/>
        <v>0</v>
      </c>
      <c r="AH1263" s="1">
        <f t="shared" si="732"/>
        <v>0</v>
      </c>
      <c r="AI1263" s="1">
        <f t="shared" si="733"/>
        <v>0</v>
      </c>
      <c r="AJ1263" s="1">
        <f t="shared" si="734"/>
        <v>0</v>
      </c>
      <c r="AK1263" s="1">
        <f t="shared" si="735"/>
        <v>0</v>
      </c>
      <c r="AL1263" s="1">
        <f t="shared" si="736"/>
        <v>0</v>
      </c>
      <c r="AM1263" s="1">
        <f t="shared" si="737"/>
        <v>0</v>
      </c>
      <c r="AN1263" s="1">
        <f t="shared" si="738"/>
        <v>0</v>
      </c>
      <c r="AO1263" s="1">
        <f t="shared" si="739"/>
        <v>0</v>
      </c>
      <c r="AP1263" s="1">
        <f t="shared" si="740"/>
        <v>0</v>
      </c>
      <c r="AQ1263" s="1">
        <f t="shared" si="741"/>
        <v>0</v>
      </c>
      <c r="AR1263" s="4">
        <f t="shared" si="742"/>
        <v>0</v>
      </c>
      <c r="AS1263" s="4">
        <f t="shared" si="743"/>
        <v>0</v>
      </c>
      <c r="AT1263" s="4">
        <f t="shared" si="744"/>
        <v>0</v>
      </c>
      <c r="AU1263" s="4">
        <f t="shared" si="745"/>
        <v>0</v>
      </c>
      <c r="AV1263" s="4">
        <f t="shared" si="746"/>
        <v>0</v>
      </c>
      <c r="AW1263" s="4">
        <f t="shared" si="747"/>
        <v>0</v>
      </c>
      <c r="AX1263" s="4">
        <f t="shared" si="748"/>
        <v>0</v>
      </c>
      <c r="AY1263" s="4">
        <f t="shared" si="749"/>
        <v>0</v>
      </c>
      <c r="AZ1263" s="4">
        <f t="shared" si="750"/>
        <v>0</v>
      </c>
      <c r="BA1263" s="4">
        <f t="shared" si="751"/>
        <v>0</v>
      </c>
      <c r="BB1263" s="4">
        <f t="shared" si="752"/>
        <v>0</v>
      </c>
      <c r="BC1263" s="4">
        <f t="shared" si="753"/>
        <v>0</v>
      </c>
      <c r="BD1263" s="4">
        <f t="shared" si="754"/>
        <v>0</v>
      </c>
      <c r="BE1263" s="4">
        <f t="shared" si="755"/>
        <v>0</v>
      </c>
      <c r="BF1263" s="4">
        <f t="shared" si="756"/>
        <v>0</v>
      </c>
      <c r="BG1263" s="4">
        <f t="shared" si="757"/>
        <v>0</v>
      </c>
    </row>
    <row r="1264" spans="1:59" ht="15" customHeight="1" x14ac:dyDescent="0.3">
      <c r="A1264" s="3" t="s">
        <v>40</v>
      </c>
      <c r="B1264" s="3" t="s">
        <v>598</v>
      </c>
      <c r="C1264" s="3" t="s">
        <v>544</v>
      </c>
      <c r="D1264" s="210" t="s">
        <v>378</v>
      </c>
      <c r="E1264" s="2" t="s">
        <v>379</v>
      </c>
      <c r="F1264" s="89">
        <f>VLOOKUP($C1264,Filtre!E:G,2,0)</f>
        <v>45764</v>
      </c>
      <c r="G1264" s="158" t="str">
        <f>LEFT(VLOOKUP($C1264,Filtre!E:G,3,0),5)</f>
        <v>11.00</v>
      </c>
      <c r="H1264" s="68" t="s">
        <v>45</v>
      </c>
      <c r="I1264" s="73">
        <f t="shared" si="725"/>
        <v>9</v>
      </c>
      <c r="J1264" s="238" t="s">
        <v>531</v>
      </c>
      <c r="K1264" s="86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1">
        <f t="shared" si="726"/>
        <v>0</v>
      </c>
      <c r="AC1264" s="1">
        <f t="shared" si="727"/>
        <v>0</v>
      </c>
      <c r="AD1264" s="1">
        <f t="shared" si="728"/>
        <v>0</v>
      </c>
      <c r="AE1264" s="1">
        <f t="shared" si="729"/>
        <v>0</v>
      </c>
      <c r="AF1264" s="1">
        <f t="shared" si="730"/>
        <v>0</v>
      </c>
      <c r="AG1264" s="1">
        <f t="shared" si="731"/>
        <v>0</v>
      </c>
      <c r="AH1264" s="1">
        <f t="shared" si="732"/>
        <v>0</v>
      </c>
      <c r="AI1264" s="1">
        <f t="shared" si="733"/>
        <v>0</v>
      </c>
      <c r="AJ1264" s="1">
        <f t="shared" si="734"/>
        <v>0</v>
      </c>
      <c r="AK1264" s="1">
        <f t="shared" si="735"/>
        <v>0</v>
      </c>
      <c r="AL1264" s="1">
        <f t="shared" si="736"/>
        <v>0</v>
      </c>
      <c r="AM1264" s="1">
        <f t="shared" si="737"/>
        <v>0</v>
      </c>
      <c r="AN1264" s="1">
        <f t="shared" si="738"/>
        <v>0</v>
      </c>
      <c r="AO1264" s="1">
        <f t="shared" si="739"/>
        <v>0</v>
      </c>
      <c r="AP1264" s="1">
        <f t="shared" si="740"/>
        <v>0</v>
      </c>
      <c r="AQ1264" s="1">
        <f t="shared" si="741"/>
        <v>0</v>
      </c>
      <c r="AR1264" s="4">
        <f t="shared" si="742"/>
        <v>0</v>
      </c>
      <c r="AS1264" s="4">
        <f t="shared" si="743"/>
        <v>0</v>
      </c>
      <c r="AT1264" s="4">
        <f t="shared" si="744"/>
        <v>0</v>
      </c>
      <c r="AU1264" s="4">
        <f t="shared" si="745"/>
        <v>0</v>
      </c>
      <c r="AV1264" s="4">
        <f t="shared" si="746"/>
        <v>0</v>
      </c>
      <c r="AW1264" s="4">
        <f t="shared" si="747"/>
        <v>0</v>
      </c>
      <c r="AX1264" s="4">
        <f t="shared" si="748"/>
        <v>0</v>
      </c>
      <c r="AY1264" s="4">
        <f t="shared" si="749"/>
        <v>0</v>
      </c>
      <c r="AZ1264" s="4">
        <f t="shared" si="750"/>
        <v>0</v>
      </c>
      <c r="BA1264" s="4">
        <f t="shared" si="751"/>
        <v>0</v>
      </c>
      <c r="BB1264" s="4">
        <f t="shared" si="752"/>
        <v>0</v>
      </c>
      <c r="BC1264" s="4">
        <f t="shared" si="753"/>
        <v>0</v>
      </c>
      <c r="BD1264" s="4">
        <f t="shared" si="754"/>
        <v>0</v>
      </c>
      <c r="BE1264" s="4">
        <f t="shared" si="755"/>
        <v>0</v>
      </c>
      <c r="BF1264" s="4">
        <f t="shared" si="756"/>
        <v>0</v>
      </c>
      <c r="BG1264" s="4">
        <f t="shared" si="757"/>
        <v>0</v>
      </c>
    </row>
    <row r="1265" spans="1:59" ht="15" customHeight="1" x14ac:dyDescent="0.3">
      <c r="A1265" s="3" t="s">
        <v>40</v>
      </c>
      <c r="B1265" s="3" t="s">
        <v>598</v>
      </c>
      <c r="C1265" s="3" t="s">
        <v>544</v>
      </c>
      <c r="D1265" s="210" t="s">
        <v>370</v>
      </c>
      <c r="E1265" s="2" t="s">
        <v>371</v>
      </c>
      <c r="F1265" s="89">
        <f>VLOOKUP($C1265,Filtre!E:G,2,0)</f>
        <v>45764</v>
      </c>
      <c r="G1265" s="158" t="str">
        <f>LEFT(VLOOKUP($C1265,Filtre!E:G,3,0),5)</f>
        <v>11.00</v>
      </c>
      <c r="H1265" s="68" t="s">
        <v>45</v>
      </c>
      <c r="I1265" s="73">
        <f t="shared" si="725"/>
        <v>10</v>
      </c>
      <c r="J1265" s="238" t="s">
        <v>531</v>
      </c>
      <c r="K1265" s="86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1">
        <f t="shared" si="726"/>
        <v>0</v>
      </c>
      <c r="AC1265" s="1">
        <f t="shared" si="727"/>
        <v>0</v>
      </c>
      <c r="AD1265" s="1">
        <f t="shared" si="728"/>
        <v>0</v>
      </c>
      <c r="AE1265" s="1">
        <f t="shared" si="729"/>
        <v>0</v>
      </c>
      <c r="AF1265" s="1">
        <f t="shared" si="730"/>
        <v>0</v>
      </c>
      <c r="AG1265" s="1">
        <f t="shared" si="731"/>
        <v>0</v>
      </c>
      <c r="AH1265" s="1">
        <f t="shared" si="732"/>
        <v>0</v>
      </c>
      <c r="AI1265" s="1">
        <f t="shared" si="733"/>
        <v>0</v>
      </c>
      <c r="AJ1265" s="1">
        <f t="shared" si="734"/>
        <v>0</v>
      </c>
      <c r="AK1265" s="1">
        <f t="shared" si="735"/>
        <v>0</v>
      </c>
      <c r="AL1265" s="1">
        <f t="shared" si="736"/>
        <v>0</v>
      </c>
      <c r="AM1265" s="1">
        <f t="shared" si="737"/>
        <v>0</v>
      </c>
      <c r="AN1265" s="1">
        <f t="shared" si="738"/>
        <v>0</v>
      </c>
      <c r="AO1265" s="1">
        <f t="shared" si="739"/>
        <v>0</v>
      </c>
      <c r="AP1265" s="1">
        <f t="shared" si="740"/>
        <v>0</v>
      </c>
      <c r="AQ1265" s="1">
        <f t="shared" si="741"/>
        <v>0</v>
      </c>
      <c r="AR1265" s="4">
        <f t="shared" si="742"/>
        <v>0</v>
      </c>
      <c r="AS1265" s="4">
        <f t="shared" si="743"/>
        <v>0</v>
      </c>
      <c r="AT1265" s="4">
        <f t="shared" si="744"/>
        <v>0</v>
      </c>
      <c r="AU1265" s="4">
        <f t="shared" si="745"/>
        <v>0</v>
      </c>
      <c r="AV1265" s="4">
        <f t="shared" si="746"/>
        <v>0</v>
      </c>
      <c r="AW1265" s="4">
        <f t="shared" si="747"/>
        <v>0</v>
      </c>
      <c r="AX1265" s="4">
        <f t="shared" si="748"/>
        <v>0</v>
      </c>
      <c r="AY1265" s="4">
        <f t="shared" si="749"/>
        <v>0</v>
      </c>
      <c r="AZ1265" s="4">
        <f t="shared" si="750"/>
        <v>0</v>
      </c>
      <c r="BA1265" s="4">
        <f t="shared" si="751"/>
        <v>0</v>
      </c>
      <c r="BB1265" s="4">
        <f t="shared" si="752"/>
        <v>0</v>
      </c>
      <c r="BC1265" s="4">
        <f t="shared" si="753"/>
        <v>0</v>
      </c>
      <c r="BD1265" s="4">
        <f t="shared" si="754"/>
        <v>0</v>
      </c>
      <c r="BE1265" s="4">
        <f t="shared" si="755"/>
        <v>0</v>
      </c>
      <c r="BF1265" s="4">
        <f t="shared" si="756"/>
        <v>0</v>
      </c>
      <c r="BG1265" s="4">
        <f t="shared" si="757"/>
        <v>0</v>
      </c>
    </row>
    <row r="1266" spans="1:59" ht="15" customHeight="1" x14ac:dyDescent="0.3">
      <c r="A1266" s="3" t="s">
        <v>40</v>
      </c>
      <c r="B1266" s="3" t="s">
        <v>598</v>
      </c>
      <c r="C1266" s="3" t="s">
        <v>544</v>
      </c>
      <c r="D1266" s="210" t="s">
        <v>149</v>
      </c>
      <c r="E1266" s="2" t="s">
        <v>239</v>
      </c>
      <c r="F1266" s="89">
        <f>VLOOKUP($C1266,Filtre!E:G,2,0)</f>
        <v>45764</v>
      </c>
      <c r="G1266" s="158" t="str">
        <f>LEFT(VLOOKUP($C1266,Filtre!E:G,3,0),5)</f>
        <v>11.00</v>
      </c>
      <c r="H1266" s="68" t="s">
        <v>45</v>
      </c>
      <c r="I1266" s="73">
        <f t="shared" si="725"/>
        <v>11</v>
      </c>
      <c r="J1266" s="238" t="s">
        <v>531</v>
      </c>
      <c r="K1266" s="86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1">
        <f t="shared" si="726"/>
        <v>0</v>
      </c>
      <c r="AC1266" s="1">
        <f t="shared" si="727"/>
        <v>0</v>
      </c>
      <c r="AD1266" s="1">
        <f t="shared" si="728"/>
        <v>0</v>
      </c>
      <c r="AE1266" s="1">
        <f t="shared" si="729"/>
        <v>0</v>
      </c>
      <c r="AF1266" s="1">
        <f t="shared" si="730"/>
        <v>0</v>
      </c>
      <c r="AG1266" s="1">
        <f t="shared" si="731"/>
        <v>0</v>
      </c>
      <c r="AH1266" s="1">
        <f t="shared" si="732"/>
        <v>0</v>
      </c>
      <c r="AI1266" s="1">
        <f t="shared" si="733"/>
        <v>0</v>
      </c>
      <c r="AJ1266" s="1">
        <f t="shared" si="734"/>
        <v>0</v>
      </c>
      <c r="AK1266" s="1">
        <f t="shared" si="735"/>
        <v>0</v>
      </c>
      <c r="AL1266" s="1">
        <f t="shared" si="736"/>
        <v>0</v>
      </c>
      <c r="AM1266" s="1">
        <f t="shared" si="737"/>
        <v>0</v>
      </c>
      <c r="AN1266" s="1">
        <f t="shared" si="738"/>
        <v>0</v>
      </c>
      <c r="AO1266" s="1">
        <f t="shared" si="739"/>
        <v>0</v>
      </c>
      <c r="AP1266" s="1">
        <f t="shared" si="740"/>
        <v>0</v>
      </c>
      <c r="AQ1266" s="1">
        <f t="shared" si="741"/>
        <v>0</v>
      </c>
      <c r="AR1266" s="4">
        <f t="shared" si="742"/>
        <v>0</v>
      </c>
      <c r="AS1266" s="4">
        <f t="shared" si="743"/>
        <v>0</v>
      </c>
      <c r="AT1266" s="4">
        <f t="shared" si="744"/>
        <v>0</v>
      </c>
      <c r="AU1266" s="4">
        <f t="shared" si="745"/>
        <v>0</v>
      </c>
      <c r="AV1266" s="4">
        <f t="shared" si="746"/>
        <v>0</v>
      </c>
      <c r="AW1266" s="4">
        <f t="shared" si="747"/>
        <v>0</v>
      </c>
      <c r="AX1266" s="4">
        <f t="shared" si="748"/>
        <v>0</v>
      </c>
      <c r="AY1266" s="4">
        <f t="shared" si="749"/>
        <v>0</v>
      </c>
      <c r="AZ1266" s="4">
        <f t="shared" si="750"/>
        <v>0</v>
      </c>
      <c r="BA1266" s="4">
        <f t="shared" si="751"/>
        <v>0</v>
      </c>
      <c r="BB1266" s="4">
        <f t="shared" si="752"/>
        <v>0</v>
      </c>
      <c r="BC1266" s="4">
        <f t="shared" si="753"/>
        <v>0</v>
      </c>
      <c r="BD1266" s="4">
        <f t="shared" si="754"/>
        <v>0</v>
      </c>
      <c r="BE1266" s="4">
        <f t="shared" si="755"/>
        <v>0</v>
      </c>
      <c r="BF1266" s="4">
        <f t="shared" si="756"/>
        <v>0</v>
      </c>
      <c r="BG1266" s="4">
        <f t="shared" si="757"/>
        <v>0</v>
      </c>
    </row>
    <row r="1267" spans="1:59" ht="15" customHeight="1" x14ac:dyDescent="0.3">
      <c r="A1267" s="3" t="s">
        <v>40</v>
      </c>
      <c r="B1267" s="3" t="s">
        <v>598</v>
      </c>
      <c r="C1267" s="3" t="s">
        <v>544</v>
      </c>
      <c r="D1267" s="210" t="s">
        <v>173</v>
      </c>
      <c r="E1267" s="2" t="s">
        <v>263</v>
      </c>
      <c r="F1267" s="89">
        <f>VLOOKUP($C1267,Filtre!E:G,2,0)</f>
        <v>45764</v>
      </c>
      <c r="G1267" s="158" t="str">
        <f>LEFT(VLOOKUP($C1267,Filtre!E:G,3,0),5)</f>
        <v>11.00</v>
      </c>
      <c r="H1267" s="68" t="s">
        <v>45</v>
      </c>
      <c r="I1267" s="73">
        <f t="shared" si="725"/>
        <v>12</v>
      </c>
      <c r="J1267" s="238" t="s">
        <v>531</v>
      </c>
      <c r="K1267" s="86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1">
        <f t="shared" si="726"/>
        <v>0</v>
      </c>
      <c r="AC1267" s="1">
        <f t="shared" si="727"/>
        <v>0</v>
      </c>
      <c r="AD1267" s="1">
        <f t="shared" si="728"/>
        <v>0</v>
      </c>
      <c r="AE1267" s="1">
        <f t="shared" si="729"/>
        <v>0</v>
      </c>
      <c r="AF1267" s="1">
        <f t="shared" si="730"/>
        <v>0</v>
      </c>
      <c r="AG1267" s="1">
        <f t="shared" si="731"/>
        <v>0</v>
      </c>
      <c r="AH1267" s="1">
        <f t="shared" si="732"/>
        <v>0</v>
      </c>
      <c r="AI1267" s="1">
        <f t="shared" si="733"/>
        <v>0</v>
      </c>
      <c r="AJ1267" s="1">
        <f t="shared" si="734"/>
        <v>0</v>
      </c>
      <c r="AK1267" s="1">
        <f t="shared" si="735"/>
        <v>0</v>
      </c>
      <c r="AL1267" s="1">
        <f t="shared" si="736"/>
        <v>0</v>
      </c>
      <c r="AM1267" s="1">
        <f t="shared" si="737"/>
        <v>0</v>
      </c>
      <c r="AN1267" s="1">
        <f t="shared" si="738"/>
        <v>0</v>
      </c>
      <c r="AO1267" s="1">
        <f t="shared" si="739"/>
        <v>0</v>
      </c>
      <c r="AP1267" s="1">
        <f t="shared" si="740"/>
        <v>0</v>
      </c>
      <c r="AQ1267" s="1">
        <f t="shared" si="741"/>
        <v>0</v>
      </c>
      <c r="AR1267" s="4">
        <f t="shared" si="742"/>
        <v>0</v>
      </c>
      <c r="AS1267" s="4">
        <f t="shared" si="743"/>
        <v>0</v>
      </c>
      <c r="AT1267" s="4">
        <f t="shared" si="744"/>
        <v>0</v>
      </c>
      <c r="AU1267" s="4">
        <f t="shared" si="745"/>
        <v>0</v>
      </c>
      <c r="AV1267" s="4">
        <f t="shared" si="746"/>
        <v>0</v>
      </c>
      <c r="AW1267" s="4">
        <f t="shared" si="747"/>
        <v>0</v>
      </c>
      <c r="AX1267" s="4">
        <f t="shared" si="748"/>
        <v>0</v>
      </c>
      <c r="AY1267" s="4">
        <f t="shared" si="749"/>
        <v>0</v>
      </c>
      <c r="AZ1267" s="4">
        <f t="shared" si="750"/>
        <v>0</v>
      </c>
      <c r="BA1267" s="4">
        <f t="shared" si="751"/>
        <v>0</v>
      </c>
      <c r="BB1267" s="4">
        <f t="shared" si="752"/>
        <v>0</v>
      </c>
      <c r="BC1267" s="4">
        <f t="shared" si="753"/>
        <v>0</v>
      </c>
      <c r="BD1267" s="4">
        <f t="shared" si="754"/>
        <v>0</v>
      </c>
      <c r="BE1267" s="4">
        <f t="shared" si="755"/>
        <v>0</v>
      </c>
      <c r="BF1267" s="4">
        <f t="shared" si="756"/>
        <v>0</v>
      </c>
      <c r="BG1267" s="4">
        <f t="shared" si="757"/>
        <v>0</v>
      </c>
    </row>
    <row r="1268" spans="1:59" ht="15" customHeight="1" x14ac:dyDescent="0.3">
      <c r="A1268" s="3" t="s">
        <v>40</v>
      </c>
      <c r="B1268" s="3" t="s">
        <v>598</v>
      </c>
      <c r="C1268" s="3" t="s">
        <v>544</v>
      </c>
      <c r="D1268" s="210" t="s">
        <v>354</v>
      </c>
      <c r="E1268" s="2" t="s">
        <v>355</v>
      </c>
      <c r="F1268" s="89">
        <f>VLOOKUP($C1268,Filtre!E:G,2,0)</f>
        <v>45764</v>
      </c>
      <c r="G1268" s="158" t="str">
        <f>LEFT(VLOOKUP($C1268,Filtre!E:G,3,0),5)</f>
        <v>11.00</v>
      </c>
      <c r="H1268" s="68" t="s">
        <v>45</v>
      </c>
      <c r="I1268" s="73">
        <f t="shared" si="725"/>
        <v>13</v>
      </c>
      <c r="J1268" s="238" t="s">
        <v>531</v>
      </c>
      <c r="K1268" s="86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1">
        <f t="shared" si="726"/>
        <v>0</v>
      </c>
      <c r="AC1268" s="1">
        <f t="shared" si="727"/>
        <v>0</v>
      </c>
      <c r="AD1268" s="1">
        <f t="shared" si="728"/>
        <v>0</v>
      </c>
      <c r="AE1268" s="1">
        <f t="shared" si="729"/>
        <v>0</v>
      </c>
      <c r="AF1268" s="1">
        <f t="shared" si="730"/>
        <v>0</v>
      </c>
      <c r="AG1268" s="1">
        <f t="shared" si="731"/>
        <v>0</v>
      </c>
      <c r="AH1268" s="1">
        <f t="shared" si="732"/>
        <v>0</v>
      </c>
      <c r="AI1268" s="1">
        <f t="shared" si="733"/>
        <v>0</v>
      </c>
      <c r="AJ1268" s="1">
        <f t="shared" si="734"/>
        <v>0</v>
      </c>
      <c r="AK1268" s="1">
        <f t="shared" si="735"/>
        <v>0</v>
      </c>
      <c r="AL1268" s="1">
        <f t="shared" si="736"/>
        <v>0</v>
      </c>
      <c r="AM1268" s="1">
        <f t="shared" si="737"/>
        <v>0</v>
      </c>
      <c r="AN1268" s="1">
        <f t="shared" si="738"/>
        <v>0</v>
      </c>
      <c r="AO1268" s="1">
        <f t="shared" si="739"/>
        <v>0</v>
      </c>
      <c r="AP1268" s="1">
        <f t="shared" si="740"/>
        <v>0</v>
      </c>
      <c r="AQ1268" s="1">
        <f t="shared" si="741"/>
        <v>0</v>
      </c>
      <c r="AR1268" s="4">
        <f t="shared" si="742"/>
        <v>0</v>
      </c>
      <c r="AS1268" s="4">
        <f t="shared" si="743"/>
        <v>0</v>
      </c>
      <c r="AT1268" s="4">
        <f t="shared" si="744"/>
        <v>0</v>
      </c>
      <c r="AU1268" s="4">
        <f t="shared" si="745"/>
        <v>0</v>
      </c>
      <c r="AV1268" s="4">
        <f t="shared" si="746"/>
        <v>0</v>
      </c>
      <c r="AW1268" s="4">
        <f t="shared" si="747"/>
        <v>0</v>
      </c>
      <c r="AX1268" s="4">
        <f t="shared" si="748"/>
        <v>0</v>
      </c>
      <c r="AY1268" s="4">
        <f t="shared" si="749"/>
        <v>0</v>
      </c>
      <c r="AZ1268" s="4">
        <f t="shared" si="750"/>
        <v>0</v>
      </c>
      <c r="BA1268" s="4">
        <f t="shared" si="751"/>
        <v>0</v>
      </c>
      <c r="BB1268" s="4">
        <f t="shared" si="752"/>
        <v>0</v>
      </c>
      <c r="BC1268" s="4">
        <f t="shared" si="753"/>
        <v>0</v>
      </c>
      <c r="BD1268" s="4">
        <f t="shared" si="754"/>
        <v>0</v>
      </c>
      <c r="BE1268" s="4">
        <f t="shared" si="755"/>
        <v>0</v>
      </c>
      <c r="BF1268" s="4">
        <f t="shared" si="756"/>
        <v>0</v>
      </c>
      <c r="BG1268" s="4">
        <f t="shared" si="757"/>
        <v>0</v>
      </c>
    </row>
    <row r="1269" spans="1:59" ht="15" customHeight="1" x14ac:dyDescent="0.3">
      <c r="A1269" s="3" t="s">
        <v>40</v>
      </c>
      <c r="B1269" s="3" t="s">
        <v>598</v>
      </c>
      <c r="C1269" s="3" t="s">
        <v>544</v>
      </c>
      <c r="D1269" s="210" t="s">
        <v>374</v>
      </c>
      <c r="E1269" s="2" t="s">
        <v>375</v>
      </c>
      <c r="F1269" s="89">
        <f>VLOOKUP($C1269,Filtre!E:G,2,0)</f>
        <v>45764</v>
      </c>
      <c r="G1269" s="158" t="str">
        <f>LEFT(VLOOKUP($C1269,Filtre!E:G,3,0),5)</f>
        <v>11.00</v>
      </c>
      <c r="H1269" s="68" t="s">
        <v>45</v>
      </c>
      <c r="I1269" s="73">
        <f t="shared" si="725"/>
        <v>14</v>
      </c>
      <c r="J1269" s="238" t="s">
        <v>531</v>
      </c>
      <c r="K1269" s="86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1">
        <f t="shared" si="726"/>
        <v>0</v>
      </c>
      <c r="AC1269" s="1">
        <f t="shared" si="727"/>
        <v>0</v>
      </c>
      <c r="AD1269" s="1">
        <f t="shared" si="728"/>
        <v>0</v>
      </c>
      <c r="AE1269" s="1">
        <f t="shared" si="729"/>
        <v>0</v>
      </c>
      <c r="AF1269" s="1">
        <f t="shared" si="730"/>
        <v>0</v>
      </c>
      <c r="AG1269" s="1">
        <f t="shared" si="731"/>
        <v>0</v>
      </c>
      <c r="AH1269" s="1">
        <f t="shared" si="732"/>
        <v>0</v>
      </c>
      <c r="AI1269" s="1">
        <f t="shared" si="733"/>
        <v>0</v>
      </c>
      <c r="AJ1269" s="1">
        <f t="shared" si="734"/>
        <v>0</v>
      </c>
      <c r="AK1269" s="1">
        <f t="shared" si="735"/>
        <v>0</v>
      </c>
      <c r="AL1269" s="1">
        <f t="shared" si="736"/>
        <v>0</v>
      </c>
      <c r="AM1269" s="1">
        <f t="shared" si="737"/>
        <v>0</v>
      </c>
      <c r="AN1269" s="1">
        <f t="shared" si="738"/>
        <v>0</v>
      </c>
      <c r="AO1269" s="1">
        <f t="shared" si="739"/>
        <v>0</v>
      </c>
      <c r="AP1269" s="1">
        <f t="shared" si="740"/>
        <v>0</v>
      </c>
      <c r="AQ1269" s="1">
        <f t="shared" si="741"/>
        <v>0</v>
      </c>
      <c r="AR1269" s="4">
        <f t="shared" si="742"/>
        <v>0</v>
      </c>
      <c r="AS1269" s="4">
        <f t="shared" si="743"/>
        <v>0</v>
      </c>
      <c r="AT1269" s="4">
        <f t="shared" si="744"/>
        <v>0</v>
      </c>
      <c r="AU1269" s="4">
        <f t="shared" si="745"/>
        <v>0</v>
      </c>
      <c r="AV1269" s="4">
        <f t="shared" si="746"/>
        <v>0</v>
      </c>
      <c r="AW1269" s="4">
        <f t="shared" si="747"/>
        <v>0</v>
      </c>
      <c r="AX1269" s="4">
        <f t="shared" si="748"/>
        <v>0</v>
      </c>
      <c r="AY1269" s="4">
        <f t="shared" si="749"/>
        <v>0</v>
      </c>
      <c r="AZ1269" s="4">
        <f t="shared" si="750"/>
        <v>0</v>
      </c>
      <c r="BA1269" s="4">
        <f t="shared" si="751"/>
        <v>0</v>
      </c>
      <c r="BB1269" s="4">
        <f t="shared" si="752"/>
        <v>0</v>
      </c>
      <c r="BC1269" s="4">
        <f t="shared" si="753"/>
        <v>0</v>
      </c>
      <c r="BD1269" s="4">
        <f t="shared" si="754"/>
        <v>0</v>
      </c>
      <c r="BE1269" s="4">
        <f t="shared" si="755"/>
        <v>0</v>
      </c>
      <c r="BF1269" s="4">
        <f t="shared" si="756"/>
        <v>0</v>
      </c>
      <c r="BG1269" s="4">
        <f t="shared" si="757"/>
        <v>0</v>
      </c>
    </row>
    <row r="1270" spans="1:59" ht="15" customHeight="1" x14ac:dyDescent="0.3">
      <c r="A1270" s="3" t="s">
        <v>40</v>
      </c>
      <c r="B1270" s="3" t="s">
        <v>598</v>
      </c>
      <c r="C1270" s="3" t="s">
        <v>544</v>
      </c>
      <c r="D1270" s="210" t="s">
        <v>360</v>
      </c>
      <c r="E1270" s="2" t="s">
        <v>361</v>
      </c>
      <c r="F1270" s="89">
        <f>VLOOKUP($C1270,Filtre!E:G,2,0)</f>
        <v>45764</v>
      </c>
      <c r="G1270" s="158" t="str">
        <f>LEFT(VLOOKUP($C1270,Filtre!E:G,3,0),5)</f>
        <v>11.00</v>
      </c>
      <c r="H1270" s="68" t="s">
        <v>45</v>
      </c>
      <c r="I1270" s="73">
        <f t="shared" si="725"/>
        <v>15</v>
      </c>
      <c r="J1270" s="238" t="s">
        <v>531</v>
      </c>
      <c r="K1270" s="86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1">
        <f t="shared" si="726"/>
        <v>0</v>
      </c>
      <c r="AC1270" s="1">
        <f t="shared" si="727"/>
        <v>0</v>
      </c>
      <c r="AD1270" s="1">
        <f t="shared" si="728"/>
        <v>0</v>
      </c>
      <c r="AE1270" s="1">
        <f t="shared" si="729"/>
        <v>0</v>
      </c>
      <c r="AF1270" s="1">
        <f t="shared" si="730"/>
        <v>0</v>
      </c>
      <c r="AG1270" s="1">
        <f t="shared" si="731"/>
        <v>0</v>
      </c>
      <c r="AH1270" s="1">
        <f t="shared" si="732"/>
        <v>0</v>
      </c>
      <c r="AI1270" s="1">
        <f t="shared" si="733"/>
        <v>0</v>
      </c>
      <c r="AJ1270" s="1">
        <f t="shared" si="734"/>
        <v>0</v>
      </c>
      <c r="AK1270" s="1">
        <f t="shared" si="735"/>
        <v>0</v>
      </c>
      <c r="AL1270" s="1">
        <f t="shared" si="736"/>
        <v>0</v>
      </c>
      <c r="AM1270" s="1">
        <f t="shared" si="737"/>
        <v>0</v>
      </c>
      <c r="AN1270" s="1">
        <f t="shared" si="738"/>
        <v>0</v>
      </c>
      <c r="AO1270" s="1">
        <f t="shared" si="739"/>
        <v>0</v>
      </c>
      <c r="AP1270" s="1">
        <f t="shared" si="740"/>
        <v>0</v>
      </c>
      <c r="AQ1270" s="1">
        <f t="shared" si="741"/>
        <v>0</v>
      </c>
      <c r="AR1270" s="4">
        <f t="shared" si="742"/>
        <v>0</v>
      </c>
      <c r="AS1270" s="4">
        <f t="shared" si="743"/>
        <v>0</v>
      </c>
      <c r="AT1270" s="4">
        <f t="shared" si="744"/>
        <v>0</v>
      </c>
      <c r="AU1270" s="4">
        <f t="shared" si="745"/>
        <v>0</v>
      </c>
      <c r="AV1270" s="4">
        <f t="shared" si="746"/>
        <v>0</v>
      </c>
      <c r="AW1270" s="4">
        <f t="shared" si="747"/>
        <v>0</v>
      </c>
      <c r="AX1270" s="4">
        <f t="shared" si="748"/>
        <v>0</v>
      </c>
      <c r="AY1270" s="4">
        <f t="shared" si="749"/>
        <v>0</v>
      </c>
      <c r="AZ1270" s="4">
        <f t="shared" si="750"/>
        <v>0</v>
      </c>
      <c r="BA1270" s="4">
        <f t="shared" si="751"/>
        <v>0</v>
      </c>
      <c r="BB1270" s="4">
        <f t="shared" si="752"/>
        <v>0</v>
      </c>
      <c r="BC1270" s="4">
        <f t="shared" si="753"/>
        <v>0</v>
      </c>
      <c r="BD1270" s="4">
        <f t="shared" si="754"/>
        <v>0</v>
      </c>
      <c r="BE1270" s="4">
        <f t="shared" si="755"/>
        <v>0</v>
      </c>
      <c r="BF1270" s="4">
        <f t="shared" si="756"/>
        <v>0</v>
      </c>
      <c r="BG1270" s="4">
        <f t="shared" si="757"/>
        <v>0</v>
      </c>
    </row>
    <row r="1271" spans="1:59" ht="15" customHeight="1" x14ac:dyDescent="0.3">
      <c r="A1271" s="3" t="s">
        <v>40</v>
      </c>
      <c r="B1271" s="3" t="s">
        <v>598</v>
      </c>
      <c r="C1271" s="3" t="s">
        <v>544</v>
      </c>
      <c r="D1271" s="210" t="s">
        <v>648</v>
      </c>
      <c r="E1271" s="2" t="s">
        <v>649</v>
      </c>
      <c r="F1271" s="89">
        <f>VLOOKUP($C1271,Filtre!E:G,2,0)</f>
        <v>45764</v>
      </c>
      <c r="G1271" s="158" t="str">
        <f>LEFT(VLOOKUP($C1271,Filtre!E:G,3,0),5)</f>
        <v>11.00</v>
      </c>
      <c r="H1271" s="68" t="s">
        <v>45</v>
      </c>
      <c r="I1271" s="73">
        <f t="shared" si="725"/>
        <v>16</v>
      </c>
      <c r="J1271" s="238" t="s">
        <v>531</v>
      </c>
      <c r="K1271" s="86"/>
      <c r="L1271" s="27"/>
      <c r="M1271" s="28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1">
        <f t="shared" si="726"/>
        <v>0</v>
      </c>
      <c r="AC1271" s="1">
        <f t="shared" si="727"/>
        <v>0</v>
      </c>
      <c r="AD1271" s="1">
        <f t="shared" si="728"/>
        <v>0</v>
      </c>
      <c r="AE1271" s="1">
        <f t="shared" si="729"/>
        <v>0</v>
      </c>
      <c r="AF1271" s="1">
        <f t="shared" si="730"/>
        <v>0</v>
      </c>
      <c r="AG1271" s="1">
        <f t="shared" si="731"/>
        <v>0</v>
      </c>
      <c r="AH1271" s="1">
        <f t="shared" si="732"/>
        <v>0</v>
      </c>
      <c r="AI1271" s="1">
        <f t="shared" si="733"/>
        <v>0</v>
      </c>
      <c r="AJ1271" s="1">
        <f t="shared" si="734"/>
        <v>0</v>
      </c>
      <c r="AK1271" s="1">
        <f t="shared" si="735"/>
        <v>0</v>
      </c>
      <c r="AL1271" s="1">
        <f t="shared" si="736"/>
        <v>0</v>
      </c>
      <c r="AM1271" s="1">
        <f t="shared" si="737"/>
        <v>0</v>
      </c>
      <c r="AN1271" s="1">
        <f t="shared" si="738"/>
        <v>0</v>
      </c>
      <c r="AO1271" s="1">
        <f t="shared" si="739"/>
        <v>0</v>
      </c>
      <c r="AP1271" s="1">
        <f t="shared" si="740"/>
        <v>0</v>
      </c>
      <c r="AQ1271" s="1">
        <f t="shared" si="741"/>
        <v>0</v>
      </c>
      <c r="AR1271" s="4">
        <f t="shared" si="742"/>
        <v>0</v>
      </c>
      <c r="AS1271" s="4">
        <f t="shared" si="743"/>
        <v>0</v>
      </c>
      <c r="AT1271" s="4">
        <f t="shared" si="744"/>
        <v>0</v>
      </c>
      <c r="AU1271" s="4">
        <f t="shared" si="745"/>
        <v>0</v>
      </c>
      <c r="AV1271" s="4">
        <f t="shared" si="746"/>
        <v>0</v>
      </c>
      <c r="AW1271" s="4">
        <f t="shared" si="747"/>
        <v>0</v>
      </c>
      <c r="AX1271" s="4">
        <f t="shared" si="748"/>
        <v>0</v>
      </c>
      <c r="AY1271" s="4">
        <f t="shared" si="749"/>
        <v>0</v>
      </c>
      <c r="AZ1271" s="4">
        <f t="shared" si="750"/>
        <v>0</v>
      </c>
      <c r="BA1271" s="4">
        <f t="shared" si="751"/>
        <v>0</v>
      </c>
      <c r="BB1271" s="4">
        <f t="shared" si="752"/>
        <v>0</v>
      </c>
      <c r="BC1271" s="4">
        <f t="shared" si="753"/>
        <v>0</v>
      </c>
      <c r="BD1271" s="4">
        <f t="shared" si="754"/>
        <v>0</v>
      </c>
      <c r="BE1271" s="4">
        <f t="shared" si="755"/>
        <v>0</v>
      </c>
      <c r="BF1271" s="4">
        <f t="shared" si="756"/>
        <v>0</v>
      </c>
      <c r="BG1271" s="4">
        <f t="shared" si="757"/>
        <v>0</v>
      </c>
    </row>
    <row r="1272" spans="1:59" ht="15" customHeight="1" x14ac:dyDescent="0.3">
      <c r="A1272" s="3" t="s">
        <v>40</v>
      </c>
      <c r="B1272" s="3" t="s">
        <v>598</v>
      </c>
      <c r="C1272" s="3" t="s">
        <v>544</v>
      </c>
      <c r="D1272" s="210" t="s">
        <v>284</v>
      </c>
      <c r="E1272" s="2" t="s">
        <v>285</v>
      </c>
      <c r="F1272" s="89">
        <f>VLOOKUP($C1272,Filtre!E:G,2,0)</f>
        <v>45764</v>
      </c>
      <c r="G1272" s="158" t="str">
        <f>LEFT(VLOOKUP($C1272,Filtre!E:G,3,0),5)</f>
        <v>11.00</v>
      </c>
      <c r="H1272" s="68" t="s">
        <v>45</v>
      </c>
      <c r="I1272" s="73">
        <f t="shared" si="725"/>
        <v>17</v>
      </c>
      <c r="J1272" s="238" t="s">
        <v>531</v>
      </c>
      <c r="K1272" s="86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1">
        <f t="shared" si="726"/>
        <v>0</v>
      </c>
      <c r="AC1272" s="1">
        <f t="shared" si="727"/>
        <v>0</v>
      </c>
      <c r="AD1272" s="1">
        <f t="shared" si="728"/>
        <v>0</v>
      </c>
      <c r="AE1272" s="1">
        <f t="shared" si="729"/>
        <v>0</v>
      </c>
      <c r="AF1272" s="1">
        <f t="shared" si="730"/>
        <v>0</v>
      </c>
      <c r="AG1272" s="1">
        <f t="shared" si="731"/>
        <v>0</v>
      </c>
      <c r="AH1272" s="1">
        <f t="shared" si="732"/>
        <v>0</v>
      </c>
      <c r="AI1272" s="1">
        <f t="shared" si="733"/>
        <v>0</v>
      </c>
      <c r="AJ1272" s="1">
        <f t="shared" si="734"/>
        <v>0</v>
      </c>
      <c r="AK1272" s="1">
        <f t="shared" si="735"/>
        <v>0</v>
      </c>
      <c r="AL1272" s="1">
        <f t="shared" si="736"/>
        <v>0</v>
      </c>
      <c r="AM1272" s="1">
        <f t="shared" si="737"/>
        <v>0</v>
      </c>
      <c r="AN1272" s="1">
        <f t="shared" si="738"/>
        <v>0</v>
      </c>
      <c r="AO1272" s="1">
        <f t="shared" si="739"/>
        <v>0</v>
      </c>
      <c r="AP1272" s="1">
        <f t="shared" si="740"/>
        <v>0</v>
      </c>
      <c r="AQ1272" s="1">
        <f t="shared" si="741"/>
        <v>0</v>
      </c>
      <c r="AR1272" s="4">
        <f t="shared" si="742"/>
        <v>0</v>
      </c>
      <c r="AS1272" s="4">
        <f t="shared" si="743"/>
        <v>0</v>
      </c>
      <c r="AT1272" s="4">
        <f t="shared" si="744"/>
        <v>0</v>
      </c>
      <c r="AU1272" s="4">
        <f t="shared" si="745"/>
        <v>0</v>
      </c>
      <c r="AV1272" s="4">
        <f t="shared" si="746"/>
        <v>0</v>
      </c>
      <c r="AW1272" s="4">
        <f t="shared" si="747"/>
        <v>0</v>
      </c>
      <c r="AX1272" s="4">
        <f t="shared" si="748"/>
        <v>0</v>
      </c>
      <c r="AY1272" s="4">
        <f t="shared" si="749"/>
        <v>0</v>
      </c>
      <c r="AZ1272" s="4">
        <f t="shared" si="750"/>
        <v>0</v>
      </c>
      <c r="BA1272" s="4">
        <f t="shared" si="751"/>
        <v>0</v>
      </c>
      <c r="BB1272" s="4">
        <f t="shared" si="752"/>
        <v>0</v>
      </c>
      <c r="BC1272" s="4">
        <f t="shared" si="753"/>
        <v>0</v>
      </c>
      <c r="BD1272" s="4">
        <f t="shared" si="754"/>
        <v>0</v>
      </c>
      <c r="BE1272" s="4">
        <f t="shared" si="755"/>
        <v>0</v>
      </c>
      <c r="BF1272" s="4">
        <f t="shared" si="756"/>
        <v>0</v>
      </c>
      <c r="BG1272" s="4">
        <f t="shared" si="757"/>
        <v>0</v>
      </c>
    </row>
    <row r="1273" spans="1:59" ht="15" customHeight="1" x14ac:dyDescent="0.3">
      <c r="A1273" s="3" t="s">
        <v>40</v>
      </c>
      <c r="B1273" s="3" t="s">
        <v>598</v>
      </c>
      <c r="C1273" s="3" t="s">
        <v>544</v>
      </c>
      <c r="D1273" s="210" t="s">
        <v>352</v>
      </c>
      <c r="E1273" s="2" t="s">
        <v>353</v>
      </c>
      <c r="F1273" s="89">
        <f>VLOOKUP($C1273,Filtre!E:G,2,0)</f>
        <v>45764</v>
      </c>
      <c r="G1273" s="158" t="str">
        <f>LEFT(VLOOKUP($C1273,Filtre!E:G,3,0),5)</f>
        <v>11.00</v>
      </c>
      <c r="H1273" s="68" t="s">
        <v>45</v>
      </c>
      <c r="I1273" s="73">
        <f t="shared" si="725"/>
        <v>18</v>
      </c>
      <c r="J1273" s="238" t="s">
        <v>531</v>
      </c>
      <c r="K1273" s="86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1">
        <f t="shared" si="726"/>
        <v>0</v>
      </c>
      <c r="AC1273" s="1">
        <f t="shared" si="727"/>
        <v>0</v>
      </c>
      <c r="AD1273" s="1">
        <f t="shared" si="728"/>
        <v>0</v>
      </c>
      <c r="AE1273" s="1">
        <f t="shared" si="729"/>
        <v>0</v>
      </c>
      <c r="AF1273" s="1">
        <f t="shared" si="730"/>
        <v>0</v>
      </c>
      <c r="AG1273" s="1">
        <f t="shared" si="731"/>
        <v>0</v>
      </c>
      <c r="AH1273" s="1">
        <f t="shared" si="732"/>
        <v>0</v>
      </c>
      <c r="AI1273" s="1">
        <f t="shared" si="733"/>
        <v>0</v>
      </c>
      <c r="AJ1273" s="1">
        <f t="shared" si="734"/>
        <v>0</v>
      </c>
      <c r="AK1273" s="1">
        <f t="shared" si="735"/>
        <v>0</v>
      </c>
      <c r="AL1273" s="1">
        <f t="shared" si="736"/>
        <v>0</v>
      </c>
      <c r="AM1273" s="1">
        <f t="shared" si="737"/>
        <v>0</v>
      </c>
      <c r="AN1273" s="1">
        <f t="shared" si="738"/>
        <v>0</v>
      </c>
      <c r="AO1273" s="1">
        <f t="shared" si="739"/>
        <v>0</v>
      </c>
      <c r="AP1273" s="1">
        <f t="shared" si="740"/>
        <v>0</v>
      </c>
      <c r="AQ1273" s="1">
        <f t="shared" si="741"/>
        <v>0</v>
      </c>
      <c r="AR1273" s="4">
        <f t="shared" si="742"/>
        <v>0</v>
      </c>
      <c r="AS1273" s="4">
        <f t="shared" si="743"/>
        <v>0</v>
      </c>
      <c r="AT1273" s="4">
        <f t="shared" si="744"/>
        <v>0</v>
      </c>
      <c r="AU1273" s="4">
        <f t="shared" si="745"/>
        <v>0</v>
      </c>
      <c r="AV1273" s="4">
        <f t="shared" si="746"/>
        <v>0</v>
      </c>
      <c r="AW1273" s="4">
        <f t="shared" si="747"/>
        <v>0</v>
      </c>
      <c r="AX1273" s="4">
        <f t="shared" si="748"/>
        <v>0</v>
      </c>
      <c r="AY1273" s="4">
        <f t="shared" si="749"/>
        <v>0</v>
      </c>
      <c r="AZ1273" s="4">
        <f t="shared" si="750"/>
        <v>0</v>
      </c>
      <c r="BA1273" s="4">
        <f t="shared" si="751"/>
        <v>0</v>
      </c>
      <c r="BB1273" s="4">
        <f t="shared" si="752"/>
        <v>0</v>
      </c>
      <c r="BC1273" s="4">
        <f t="shared" si="753"/>
        <v>0</v>
      </c>
      <c r="BD1273" s="4">
        <f t="shared" si="754"/>
        <v>0</v>
      </c>
      <c r="BE1273" s="4">
        <f t="shared" si="755"/>
        <v>0</v>
      </c>
      <c r="BF1273" s="4">
        <f t="shared" si="756"/>
        <v>0</v>
      </c>
      <c r="BG1273" s="4">
        <f t="shared" si="757"/>
        <v>0</v>
      </c>
    </row>
    <row r="1274" spans="1:59" ht="15" customHeight="1" x14ac:dyDescent="0.3">
      <c r="A1274" s="3" t="s">
        <v>40</v>
      </c>
      <c r="B1274" s="3" t="s">
        <v>598</v>
      </c>
      <c r="C1274" s="3" t="s">
        <v>544</v>
      </c>
      <c r="D1274" s="210" t="s">
        <v>272</v>
      </c>
      <c r="E1274" s="2" t="s">
        <v>273</v>
      </c>
      <c r="F1274" s="89">
        <f>VLOOKUP($C1274,Filtre!E:G,2,0)</f>
        <v>45764</v>
      </c>
      <c r="G1274" s="158" t="str">
        <f>LEFT(VLOOKUP($C1274,Filtre!E:G,3,0),5)</f>
        <v>11.00</v>
      </c>
      <c r="H1274" s="68" t="s">
        <v>45</v>
      </c>
      <c r="I1274" s="73">
        <f t="shared" si="725"/>
        <v>19</v>
      </c>
      <c r="J1274" s="238" t="s">
        <v>531</v>
      </c>
      <c r="K1274" s="86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1">
        <f t="shared" si="726"/>
        <v>0</v>
      </c>
      <c r="AC1274" s="1">
        <f t="shared" si="727"/>
        <v>0</v>
      </c>
      <c r="AD1274" s="1">
        <f t="shared" si="728"/>
        <v>0</v>
      </c>
      <c r="AE1274" s="1">
        <f t="shared" si="729"/>
        <v>0</v>
      </c>
      <c r="AF1274" s="1">
        <f t="shared" si="730"/>
        <v>0</v>
      </c>
      <c r="AG1274" s="1">
        <f t="shared" si="731"/>
        <v>0</v>
      </c>
      <c r="AH1274" s="1">
        <f t="shared" si="732"/>
        <v>0</v>
      </c>
      <c r="AI1274" s="1">
        <f t="shared" si="733"/>
        <v>0</v>
      </c>
      <c r="AJ1274" s="1">
        <f t="shared" si="734"/>
        <v>0</v>
      </c>
      <c r="AK1274" s="1">
        <f t="shared" si="735"/>
        <v>0</v>
      </c>
      <c r="AL1274" s="1">
        <f t="shared" si="736"/>
        <v>0</v>
      </c>
      <c r="AM1274" s="1">
        <f t="shared" si="737"/>
        <v>0</v>
      </c>
      <c r="AN1274" s="1">
        <f t="shared" si="738"/>
        <v>0</v>
      </c>
      <c r="AO1274" s="1">
        <f t="shared" si="739"/>
        <v>0</v>
      </c>
      <c r="AP1274" s="1">
        <f t="shared" si="740"/>
        <v>0</v>
      </c>
      <c r="AQ1274" s="1">
        <f t="shared" si="741"/>
        <v>0</v>
      </c>
      <c r="AR1274" s="4">
        <f t="shared" si="742"/>
        <v>0</v>
      </c>
      <c r="AS1274" s="4">
        <f t="shared" si="743"/>
        <v>0</v>
      </c>
      <c r="AT1274" s="4">
        <f t="shared" si="744"/>
        <v>0</v>
      </c>
      <c r="AU1274" s="4">
        <f t="shared" si="745"/>
        <v>0</v>
      </c>
      <c r="AV1274" s="4">
        <f t="shared" si="746"/>
        <v>0</v>
      </c>
      <c r="AW1274" s="4">
        <f t="shared" si="747"/>
        <v>0</v>
      </c>
      <c r="AX1274" s="4">
        <f t="shared" si="748"/>
        <v>0</v>
      </c>
      <c r="AY1274" s="4">
        <f t="shared" si="749"/>
        <v>0</v>
      </c>
      <c r="AZ1274" s="4">
        <f t="shared" si="750"/>
        <v>0</v>
      </c>
      <c r="BA1274" s="4">
        <f t="shared" si="751"/>
        <v>0</v>
      </c>
      <c r="BB1274" s="4">
        <f t="shared" si="752"/>
        <v>0</v>
      </c>
      <c r="BC1274" s="4">
        <f t="shared" si="753"/>
        <v>0</v>
      </c>
      <c r="BD1274" s="4">
        <f t="shared" si="754"/>
        <v>0</v>
      </c>
      <c r="BE1274" s="4">
        <f t="shared" si="755"/>
        <v>0</v>
      </c>
      <c r="BF1274" s="4">
        <f t="shared" si="756"/>
        <v>0</v>
      </c>
      <c r="BG1274" s="4">
        <f t="shared" si="757"/>
        <v>0</v>
      </c>
    </row>
    <row r="1275" spans="1:59" ht="15" customHeight="1" x14ac:dyDescent="0.3">
      <c r="A1275" s="3" t="s">
        <v>40</v>
      </c>
      <c r="B1275" s="3" t="s">
        <v>598</v>
      </c>
      <c r="C1275" s="3" t="s">
        <v>544</v>
      </c>
      <c r="D1275" s="210" t="s">
        <v>362</v>
      </c>
      <c r="E1275" s="2" t="s">
        <v>363</v>
      </c>
      <c r="F1275" s="89">
        <f>VLOOKUP($C1275,Filtre!E:G,2,0)</f>
        <v>45764</v>
      </c>
      <c r="G1275" s="158" t="str">
        <f>LEFT(VLOOKUP($C1275,Filtre!E:G,3,0),5)</f>
        <v>11.00</v>
      </c>
      <c r="H1275" s="68" t="s">
        <v>45</v>
      </c>
      <c r="I1275" s="73">
        <f t="shared" si="725"/>
        <v>20</v>
      </c>
      <c r="J1275" s="238" t="s">
        <v>531</v>
      </c>
      <c r="K1275" s="86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1">
        <f t="shared" si="726"/>
        <v>0</v>
      </c>
      <c r="AC1275" s="1">
        <f t="shared" si="727"/>
        <v>0</v>
      </c>
      <c r="AD1275" s="1">
        <f t="shared" si="728"/>
        <v>0</v>
      </c>
      <c r="AE1275" s="1">
        <f t="shared" si="729"/>
        <v>0</v>
      </c>
      <c r="AF1275" s="1">
        <f t="shared" si="730"/>
        <v>0</v>
      </c>
      <c r="AG1275" s="1">
        <f t="shared" si="731"/>
        <v>0</v>
      </c>
      <c r="AH1275" s="1">
        <f t="shared" si="732"/>
        <v>0</v>
      </c>
      <c r="AI1275" s="1">
        <f t="shared" si="733"/>
        <v>0</v>
      </c>
      <c r="AJ1275" s="1">
        <f t="shared" si="734"/>
        <v>0</v>
      </c>
      <c r="AK1275" s="1">
        <f t="shared" si="735"/>
        <v>0</v>
      </c>
      <c r="AL1275" s="1">
        <f t="shared" si="736"/>
        <v>0</v>
      </c>
      <c r="AM1275" s="1">
        <f t="shared" si="737"/>
        <v>0</v>
      </c>
      <c r="AN1275" s="1">
        <f t="shared" si="738"/>
        <v>0</v>
      </c>
      <c r="AO1275" s="1">
        <f t="shared" si="739"/>
        <v>0</v>
      </c>
      <c r="AP1275" s="1">
        <f t="shared" si="740"/>
        <v>0</v>
      </c>
      <c r="AQ1275" s="1">
        <f t="shared" si="741"/>
        <v>0</v>
      </c>
      <c r="AR1275" s="4">
        <f t="shared" si="742"/>
        <v>0</v>
      </c>
      <c r="AS1275" s="4">
        <f t="shared" si="743"/>
        <v>0</v>
      </c>
      <c r="AT1275" s="4">
        <f t="shared" si="744"/>
        <v>0</v>
      </c>
      <c r="AU1275" s="4">
        <f t="shared" si="745"/>
        <v>0</v>
      </c>
      <c r="AV1275" s="4">
        <f t="shared" si="746"/>
        <v>0</v>
      </c>
      <c r="AW1275" s="4">
        <f t="shared" si="747"/>
        <v>0</v>
      </c>
      <c r="AX1275" s="4">
        <f t="shared" si="748"/>
        <v>0</v>
      </c>
      <c r="AY1275" s="4">
        <f t="shared" si="749"/>
        <v>0</v>
      </c>
      <c r="AZ1275" s="4">
        <f t="shared" si="750"/>
        <v>0</v>
      </c>
      <c r="BA1275" s="4">
        <f t="shared" si="751"/>
        <v>0</v>
      </c>
      <c r="BB1275" s="4">
        <f t="shared" si="752"/>
        <v>0</v>
      </c>
      <c r="BC1275" s="4">
        <f t="shared" si="753"/>
        <v>0</v>
      </c>
      <c r="BD1275" s="4">
        <f t="shared" si="754"/>
        <v>0</v>
      </c>
      <c r="BE1275" s="4">
        <f t="shared" si="755"/>
        <v>0</v>
      </c>
      <c r="BF1275" s="4">
        <f t="shared" si="756"/>
        <v>0</v>
      </c>
      <c r="BG1275" s="4">
        <f t="shared" si="757"/>
        <v>0</v>
      </c>
    </row>
    <row r="1276" spans="1:59" ht="15" customHeight="1" x14ac:dyDescent="0.3">
      <c r="A1276" s="3" t="s">
        <v>40</v>
      </c>
      <c r="B1276" s="3" t="s">
        <v>598</v>
      </c>
      <c r="C1276" s="3" t="s">
        <v>544</v>
      </c>
      <c r="D1276" s="210" t="s">
        <v>382</v>
      </c>
      <c r="E1276" s="2" t="s">
        <v>383</v>
      </c>
      <c r="F1276" s="89">
        <f>VLOOKUP($C1276,Filtre!E:G,2,0)</f>
        <v>45764</v>
      </c>
      <c r="G1276" s="158" t="str">
        <f>LEFT(VLOOKUP($C1276,Filtre!E:G,3,0),5)</f>
        <v>11.00</v>
      </c>
      <c r="H1276" s="68" t="s">
        <v>45</v>
      </c>
      <c r="I1276" s="73">
        <f t="shared" si="725"/>
        <v>21</v>
      </c>
      <c r="J1276" s="238" t="s">
        <v>531</v>
      </c>
      <c r="K1276" s="86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1">
        <f t="shared" si="726"/>
        <v>0</v>
      </c>
      <c r="AC1276" s="1">
        <f t="shared" si="727"/>
        <v>0</v>
      </c>
      <c r="AD1276" s="1">
        <f t="shared" si="728"/>
        <v>0</v>
      </c>
      <c r="AE1276" s="1">
        <f t="shared" si="729"/>
        <v>0</v>
      </c>
      <c r="AF1276" s="1">
        <f t="shared" si="730"/>
        <v>0</v>
      </c>
      <c r="AG1276" s="1">
        <f t="shared" si="731"/>
        <v>0</v>
      </c>
      <c r="AH1276" s="1">
        <f t="shared" si="732"/>
        <v>0</v>
      </c>
      <c r="AI1276" s="1">
        <f t="shared" si="733"/>
        <v>0</v>
      </c>
      <c r="AJ1276" s="1">
        <f t="shared" si="734"/>
        <v>0</v>
      </c>
      <c r="AK1276" s="1">
        <f t="shared" si="735"/>
        <v>0</v>
      </c>
      <c r="AL1276" s="1">
        <f t="shared" si="736"/>
        <v>0</v>
      </c>
      <c r="AM1276" s="1">
        <f t="shared" si="737"/>
        <v>0</v>
      </c>
      <c r="AN1276" s="1">
        <f t="shared" si="738"/>
        <v>0</v>
      </c>
      <c r="AO1276" s="1">
        <f t="shared" si="739"/>
        <v>0</v>
      </c>
      <c r="AP1276" s="1">
        <f t="shared" si="740"/>
        <v>0</v>
      </c>
      <c r="AQ1276" s="1">
        <f t="shared" si="741"/>
        <v>0</v>
      </c>
      <c r="AR1276" s="4">
        <f t="shared" si="742"/>
        <v>0</v>
      </c>
      <c r="AS1276" s="4">
        <f t="shared" si="743"/>
        <v>0</v>
      </c>
      <c r="AT1276" s="4">
        <f t="shared" si="744"/>
        <v>0</v>
      </c>
      <c r="AU1276" s="4">
        <f t="shared" si="745"/>
        <v>0</v>
      </c>
      <c r="AV1276" s="4">
        <f t="shared" si="746"/>
        <v>0</v>
      </c>
      <c r="AW1276" s="4">
        <f t="shared" si="747"/>
        <v>0</v>
      </c>
      <c r="AX1276" s="4">
        <f t="shared" si="748"/>
        <v>0</v>
      </c>
      <c r="AY1276" s="4">
        <f t="shared" si="749"/>
        <v>0</v>
      </c>
      <c r="AZ1276" s="4">
        <f t="shared" si="750"/>
        <v>0</v>
      </c>
      <c r="BA1276" s="4">
        <f t="shared" si="751"/>
        <v>0</v>
      </c>
      <c r="BB1276" s="4">
        <f t="shared" si="752"/>
        <v>0</v>
      </c>
      <c r="BC1276" s="4">
        <f t="shared" si="753"/>
        <v>0</v>
      </c>
      <c r="BD1276" s="4">
        <f t="shared" si="754"/>
        <v>0</v>
      </c>
      <c r="BE1276" s="4">
        <f t="shared" si="755"/>
        <v>0</v>
      </c>
      <c r="BF1276" s="4">
        <f t="shared" si="756"/>
        <v>0</v>
      </c>
      <c r="BG1276" s="4">
        <f t="shared" si="757"/>
        <v>0</v>
      </c>
    </row>
    <row r="1277" spans="1:59" ht="15" customHeight="1" x14ac:dyDescent="0.3">
      <c r="A1277" s="3" t="s">
        <v>40</v>
      </c>
      <c r="B1277" s="3" t="s">
        <v>598</v>
      </c>
      <c r="C1277" s="3" t="s">
        <v>544</v>
      </c>
      <c r="D1277" s="210" t="s">
        <v>348</v>
      </c>
      <c r="E1277" s="2" t="s">
        <v>349</v>
      </c>
      <c r="F1277" s="89">
        <f>VLOOKUP($C1277,Filtre!E:G,2,0)</f>
        <v>45764</v>
      </c>
      <c r="G1277" s="158" t="str">
        <f>LEFT(VLOOKUP($C1277,Filtre!E:G,3,0),5)</f>
        <v>11.00</v>
      </c>
      <c r="H1277" s="68" t="s">
        <v>45</v>
      </c>
      <c r="I1277" s="73">
        <f t="shared" si="725"/>
        <v>22</v>
      </c>
      <c r="J1277" s="238" t="s">
        <v>531</v>
      </c>
      <c r="K1277" s="86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1">
        <f t="shared" si="726"/>
        <v>0</v>
      </c>
      <c r="AC1277" s="1">
        <f t="shared" si="727"/>
        <v>0</v>
      </c>
      <c r="AD1277" s="1">
        <f t="shared" si="728"/>
        <v>0</v>
      </c>
      <c r="AE1277" s="1">
        <f t="shared" si="729"/>
        <v>0</v>
      </c>
      <c r="AF1277" s="1">
        <f t="shared" si="730"/>
        <v>0</v>
      </c>
      <c r="AG1277" s="1">
        <f t="shared" si="731"/>
        <v>0</v>
      </c>
      <c r="AH1277" s="1">
        <f t="shared" si="732"/>
        <v>0</v>
      </c>
      <c r="AI1277" s="1">
        <f t="shared" si="733"/>
        <v>0</v>
      </c>
      <c r="AJ1277" s="1">
        <f t="shared" si="734"/>
        <v>0</v>
      </c>
      <c r="AK1277" s="1">
        <f t="shared" si="735"/>
        <v>0</v>
      </c>
      <c r="AL1277" s="1">
        <f t="shared" si="736"/>
        <v>0</v>
      </c>
      <c r="AM1277" s="1">
        <f t="shared" si="737"/>
        <v>0</v>
      </c>
      <c r="AN1277" s="1">
        <f t="shared" si="738"/>
        <v>0</v>
      </c>
      <c r="AO1277" s="1">
        <f t="shared" si="739"/>
        <v>0</v>
      </c>
      <c r="AP1277" s="1">
        <f t="shared" si="740"/>
        <v>0</v>
      </c>
      <c r="AQ1277" s="1">
        <f t="shared" si="741"/>
        <v>0</v>
      </c>
      <c r="AR1277" s="4">
        <f t="shared" si="742"/>
        <v>0</v>
      </c>
      <c r="AS1277" s="4">
        <f t="shared" si="743"/>
        <v>0</v>
      </c>
      <c r="AT1277" s="4">
        <f t="shared" si="744"/>
        <v>0</v>
      </c>
      <c r="AU1277" s="4">
        <f t="shared" si="745"/>
        <v>0</v>
      </c>
      <c r="AV1277" s="4">
        <f t="shared" si="746"/>
        <v>0</v>
      </c>
      <c r="AW1277" s="4">
        <f t="shared" si="747"/>
        <v>0</v>
      </c>
      <c r="AX1277" s="4">
        <f t="shared" si="748"/>
        <v>0</v>
      </c>
      <c r="AY1277" s="4">
        <f t="shared" si="749"/>
        <v>0</v>
      </c>
      <c r="AZ1277" s="4">
        <f t="shared" si="750"/>
        <v>0</v>
      </c>
      <c r="BA1277" s="4">
        <f t="shared" si="751"/>
        <v>0</v>
      </c>
      <c r="BB1277" s="4">
        <f t="shared" si="752"/>
        <v>0</v>
      </c>
      <c r="BC1277" s="4">
        <f t="shared" si="753"/>
        <v>0</v>
      </c>
      <c r="BD1277" s="4">
        <f t="shared" si="754"/>
        <v>0</v>
      </c>
      <c r="BE1277" s="4">
        <f t="shared" si="755"/>
        <v>0</v>
      </c>
      <c r="BF1277" s="4">
        <f t="shared" si="756"/>
        <v>0</v>
      </c>
      <c r="BG1277" s="4">
        <f t="shared" si="757"/>
        <v>0</v>
      </c>
    </row>
    <row r="1278" spans="1:59" ht="15" customHeight="1" x14ac:dyDescent="0.3">
      <c r="A1278" s="3" t="s">
        <v>40</v>
      </c>
      <c r="B1278" s="3" t="s">
        <v>598</v>
      </c>
      <c r="C1278" s="3" t="s">
        <v>544</v>
      </c>
      <c r="D1278" s="210" t="s">
        <v>658</v>
      </c>
      <c r="E1278" s="2" t="s">
        <v>659</v>
      </c>
      <c r="F1278" s="89">
        <f>VLOOKUP($C1278,Filtre!E:G,2,0)</f>
        <v>45764</v>
      </c>
      <c r="G1278" s="158" t="str">
        <f>LEFT(VLOOKUP($C1278,Filtre!E:G,3,0),5)</f>
        <v>11.00</v>
      </c>
      <c r="H1278" s="68" t="s">
        <v>45</v>
      </c>
      <c r="I1278" s="73">
        <f t="shared" si="725"/>
        <v>23</v>
      </c>
      <c r="J1278" s="238" t="s">
        <v>531</v>
      </c>
      <c r="K1278" s="86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1">
        <f t="shared" si="726"/>
        <v>0</v>
      </c>
      <c r="AC1278" s="1">
        <f t="shared" si="727"/>
        <v>0</v>
      </c>
      <c r="AD1278" s="1">
        <f t="shared" si="728"/>
        <v>0</v>
      </c>
      <c r="AE1278" s="1">
        <f t="shared" si="729"/>
        <v>0</v>
      </c>
      <c r="AF1278" s="1">
        <f t="shared" si="730"/>
        <v>0</v>
      </c>
      <c r="AG1278" s="1">
        <f t="shared" si="731"/>
        <v>0</v>
      </c>
      <c r="AH1278" s="1">
        <f t="shared" si="732"/>
        <v>0</v>
      </c>
      <c r="AI1278" s="1">
        <f t="shared" si="733"/>
        <v>0</v>
      </c>
      <c r="AJ1278" s="1">
        <f t="shared" si="734"/>
        <v>0</v>
      </c>
      <c r="AK1278" s="1">
        <f t="shared" si="735"/>
        <v>0</v>
      </c>
      <c r="AL1278" s="1">
        <f t="shared" si="736"/>
        <v>0</v>
      </c>
      <c r="AM1278" s="1">
        <f t="shared" si="737"/>
        <v>0</v>
      </c>
      <c r="AN1278" s="1">
        <f t="shared" si="738"/>
        <v>0</v>
      </c>
      <c r="AO1278" s="1">
        <f t="shared" si="739"/>
        <v>0</v>
      </c>
      <c r="AP1278" s="1">
        <f t="shared" si="740"/>
        <v>0</v>
      </c>
      <c r="AQ1278" s="1">
        <f t="shared" si="741"/>
        <v>0</v>
      </c>
      <c r="AR1278" s="4">
        <f t="shared" si="742"/>
        <v>0</v>
      </c>
      <c r="AS1278" s="4">
        <f t="shared" si="743"/>
        <v>0</v>
      </c>
      <c r="AT1278" s="4">
        <f t="shared" si="744"/>
        <v>0</v>
      </c>
      <c r="AU1278" s="4">
        <f t="shared" si="745"/>
        <v>0</v>
      </c>
      <c r="AV1278" s="4">
        <f t="shared" si="746"/>
        <v>0</v>
      </c>
      <c r="AW1278" s="4">
        <f t="shared" si="747"/>
        <v>0</v>
      </c>
      <c r="AX1278" s="4">
        <f t="shared" si="748"/>
        <v>0</v>
      </c>
      <c r="AY1278" s="4">
        <f t="shared" si="749"/>
        <v>0</v>
      </c>
      <c r="AZ1278" s="4">
        <f t="shared" si="750"/>
        <v>0</v>
      </c>
      <c r="BA1278" s="4">
        <f t="shared" si="751"/>
        <v>0</v>
      </c>
      <c r="BB1278" s="4">
        <f t="shared" si="752"/>
        <v>0</v>
      </c>
      <c r="BC1278" s="4">
        <f t="shared" si="753"/>
        <v>0</v>
      </c>
      <c r="BD1278" s="4">
        <f t="shared" si="754"/>
        <v>0</v>
      </c>
      <c r="BE1278" s="4">
        <f t="shared" si="755"/>
        <v>0</v>
      </c>
      <c r="BF1278" s="4">
        <f t="shared" si="756"/>
        <v>0</v>
      </c>
      <c r="BG1278" s="4">
        <f t="shared" si="757"/>
        <v>0</v>
      </c>
    </row>
    <row r="1279" spans="1:59" ht="15" customHeight="1" x14ac:dyDescent="0.3">
      <c r="A1279" s="3" t="s">
        <v>40</v>
      </c>
      <c r="B1279" s="3" t="s">
        <v>598</v>
      </c>
      <c r="C1279" s="3" t="s">
        <v>544</v>
      </c>
      <c r="D1279" s="210" t="s">
        <v>380</v>
      </c>
      <c r="E1279" s="2" t="s">
        <v>381</v>
      </c>
      <c r="F1279" s="89">
        <f>VLOOKUP($C1279,Filtre!E:G,2,0)</f>
        <v>45764</v>
      </c>
      <c r="G1279" s="158" t="str">
        <f>LEFT(VLOOKUP($C1279,Filtre!E:G,3,0),5)</f>
        <v>11.00</v>
      </c>
      <c r="H1279" s="68" t="s">
        <v>45</v>
      </c>
      <c r="I1279" s="73">
        <f t="shared" si="725"/>
        <v>24</v>
      </c>
      <c r="J1279" s="238" t="s">
        <v>531</v>
      </c>
      <c r="K1279" s="86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1">
        <f t="shared" si="726"/>
        <v>0</v>
      </c>
      <c r="AC1279" s="1">
        <f t="shared" si="727"/>
        <v>0</v>
      </c>
      <c r="AD1279" s="1">
        <f t="shared" si="728"/>
        <v>0</v>
      </c>
      <c r="AE1279" s="1">
        <f t="shared" si="729"/>
        <v>0</v>
      </c>
      <c r="AF1279" s="1">
        <f t="shared" si="730"/>
        <v>0</v>
      </c>
      <c r="AG1279" s="1">
        <f t="shared" si="731"/>
        <v>0</v>
      </c>
      <c r="AH1279" s="1">
        <f t="shared" si="732"/>
        <v>0</v>
      </c>
      <c r="AI1279" s="1">
        <f t="shared" si="733"/>
        <v>0</v>
      </c>
      <c r="AJ1279" s="1">
        <f t="shared" si="734"/>
        <v>0</v>
      </c>
      <c r="AK1279" s="1">
        <f t="shared" si="735"/>
        <v>0</v>
      </c>
      <c r="AL1279" s="1">
        <f t="shared" si="736"/>
        <v>0</v>
      </c>
      <c r="AM1279" s="1">
        <f t="shared" si="737"/>
        <v>0</v>
      </c>
      <c r="AN1279" s="1">
        <f t="shared" si="738"/>
        <v>0</v>
      </c>
      <c r="AO1279" s="1">
        <f t="shared" si="739"/>
        <v>0</v>
      </c>
      <c r="AP1279" s="1">
        <f t="shared" si="740"/>
        <v>0</v>
      </c>
      <c r="AQ1279" s="1">
        <f t="shared" si="741"/>
        <v>0</v>
      </c>
      <c r="AR1279" s="4">
        <f t="shared" si="742"/>
        <v>0</v>
      </c>
      <c r="AS1279" s="4">
        <f t="shared" si="743"/>
        <v>0</v>
      </c>
      <c r="AT1279" s="4">
        <f t="shared" si="744"/>
        <v>0</v>
      </c>
      <c r="AU1279" s="4">
        <f t="shared" si="745"/>
        <v>0</v>
      </c>
      <c r="AV1279" s="4">
        <f t="shared" si="746"/>
        <v>0</v>
      </c>
      <c r="AW1279" s="4">
        <f t="shared" si="747"/>
        <v>0</v>
      </c>
      <c r="AX1279" s="4">
        <f t="shared" si="748"/>
        <v>0</v>
      </c>
      <c r="AY1279" s="4">
        <f t="shared" si="749"/>
        <v>0</v>
      </c>
      <c r="AZ1279" s="4">
        <f t="shared" si="750"/>
        <v>0</v>
      </c>
      <c r="BA1279" s="4">
        <f t="shared" si="751"/>
        <v>0</v>
      </c>
      <c r="BB1279" s="4">
        <f t="shared" si="752"/>
        <v>0</v>
      </c>
      <c r="BC1279" s="4">
        <f t="shared" si="753"/>
        <v>0</v>
      </c>
      <c r="BD1279" s="4">
        <f t="shared" si="754"/>
        <v>0</v>
      </c>
      <c r="BE1279" s="4">
        <f t="shared" si="755"/>
        <v>0</v>
      </c>
      <c r="BF1279" s="4">
        <f t="shared" si="756"/>
        <v>0</v>
      </c>
      <c r="BG1279" s="4">
        <f t="shared" si="757"/>
        <v>0</v>
      </c>
    </row>
    <row r="1280" spans="1:59" ht="15" customHeight="1" x14ac:dyDescent="0.3">
      <c r="A1280" s="3" t="s">
        <v>40</v>
      </c>
      <c r="B1280" s="3" t="s">
        <v>598</v>
      </c>
      <c r="C1280" s="3" t="s">
        <v>544</v>
      </c>
      <c r="D1280" s="210" t="s">
        <v>167</v>
      </c>
      <c r="E1280" s="2" t="s">
        <v>257</v>
      </c>
      <c r="F1280" s="89">
        <f>VLOOKUP($C1280,Filtre!E:G,2,0)</f>
        <v>45764</v>
      </c>
      <c r="G1280" s="158" t="str">
        <f>LEFT(VLOOKUP($C1280,Filtre!E:G,3,0),5)</f>
        <v>11.00</v>
      </c>
      <c r="H1280" s="68" t="s">
        <v>45</v>
      </c>
      <c r="I1280" s="73">
        <f t="shared" ref="I1280:I1343" si="758">IF(K1280="x",COUNT($A$1),I1279+1)</f>
        <v>25</v>
      </c>
      <c r="J1280" s="238" t="s">
        <v>531</v>
      </c>
      <c r="K1280" s="86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1">
        <f t="shared" si="726"/>
        <v>0</v>
      </c>
      <c r="AC1280" s="1">
        <f t="shared" si="727"/>
        <v>0</v>
      </c>
      <c r="AD1280" s="1">
        <f t="shared" si="728"/>
        <v>0</v>
      </c>
      <c r="AE1280" s="1">
        <f t="shared" si="729"/>
        <v>0</v>
      </c>
      <c r="AF1280" s="1">
        <f t="shared" si="730"/>
        <v>0</v>
      </c>
      <c r="AG1280" s="1">
        <f t="shared" si="731"/>
        <v>0</v>
      </c>
      <c r="AH1280" s="1">
        <f t="shared" si="732"/>
        <v>0</v>
      </c>
      <c r="AI1280" s="1">
        <f t="shared" si="733"/>
        <v>0</v>
      </c>
      <c r="AJ1280" s="1">
        <f t="shared" si="734"/>
        <v>0</v>
      </c>
      <c r="AK1280" s="1">
        <f t="shared" si="735"/>
        <v>0</v>
      </c>
      <c r="AL1280" s="1">
        <f t="shared" si="736"/>
        <v>0</v>
      </c>
      <c r="AM1280" s="1">
        <f t="shared" si="737"/>
        <v>0</v>
      </c>
      <c r="AN1280" s="1">
        <f t="shared" si="738"/>
        <v>0</v>
      </c>
      <c r="AO1280" s="1">
        <f t="shared" si="739"/>
        <v>0</v>
      </c>
      <c r="AP1280" s="1">
        <f t="shared" si="740"/>
        <v>0</v>
      </c>
      <c r="AQ1280" s="1">
        <f t="shared" si="741"/>
        <v>0</v>
      </c>
      <c r="AR1280" s="4">
        <f t="shared" si="742"/>
        <v>0</v>
      </c>
      <c r="AS1280" s="4">
        <f t="shared" si="743"/>
        <v>0</v>
      </c>
      <c r="AT1280" s="4">
        <f t="shared" si="744"/>
        <v>0</v>
      </c>
      <c r="AU1280" s="4">
        <f t="shared" si="745"/>
        <v>0</v>
      </c>
      <c r="AV1280" s="4">
        <f t="shared" si="746"/>
        <v>0</v>
      </c>
      <c r="AW1280" s="4">
        <f t="shared" si="747"/>
        <v>0</v>
      </c>
      <c r="AX1280" s="4">
        <f t="shared" si="748"/>
        <v>0</v>
      </c>
      <c r="AY1280" s="4">
        <f t="shared" si="749"/>
        <v>0</v>
      </c>
      <c r="AZ1280" s="4">
        <f t="shared" si="750"/>
        <v>0</v>
      </c>
      <c r="BA1280" s="4">
        <f t="shared" si="751"/>
        <v>0</v>
      </c>
      <c r="BB1280" s="4">
        <f t="shared" si="752"/>
        <v>0</v>
      </c>
      <c r="BC1280" s="4">
        <f t="shared" si="753"/>
        <v>0</v>
      </c>
      <c r="BD1280" s="4">
        <f t="shared" si="754"/>
        <v>0</v>
      </c>
      <c r="BE1280" s="4">
        <f t="shared" si="755"/>
        <v>0</v>
      </c>
      <c r="BF1280" s="4">
        <f t="shared" si="756"/>
        <v>0</v>
      </c>
      <c r="BG1280" s="4">
        <f t="shared" si="757"/>
        <v>0</v>
      </c>
    </row>
    <row r="1281" spans="1:59" ht="15" customHeight="1" x14ac:dyDescent="0.3">
      <c r="A1281" s="3" t="s">
        <v>40</v>
      </c>
      <c r="B1281" s="3" t="s">
        <v>598</v>
      </c>
      <c r="C1281" s="3" t="s">
        <v>544</v>
      </c>
      <c r="D1281" s="210" t="s">
        <v>376</v>
      </c>
      <c r="E1281" s="2" t="s">
        <v>377</v>
      </c>
      <c r="F1281" s="89">
        <f>VLOOKUP($C1281,Filtre!E:G,2,0)</f>
        <v>45764</v>
      </c>
      <c r="G1281" s="158" t="str">
        <f>LEFT(VLOOKUP($C1281,Filtre!E:G,3,0),5)</f>
        <v>11.00</v>
      </c>
      <c r="H1281" s="68" t="s">
        <v>45</v>
      </c>
      <c r="I1281" s="73">
        <f t="shared" si="758"/>
        <v>26</v>
      </c>
      <c r="J1281" s="238" t="s">
        <v>531</v>
      </c>
      <c r="K1281" s="86"/>
      <c r="L1281" s="27"/>
      <c r="M1281" s="27"/>
      <c r="N1281" s="27"/>
      <c r="O1281" s="27"/>
      <c r="P1281" s="27"/>
      <c r="Q1281" s="27"/>
      <c r="R1281" s="27"/>
      <c r="S1281" s="28"/>
      <c r="T1281" s="27"/>
      <c r="U1281" s="27"/>
      <c r="V1281" s="27"/>
      <c r="W1281" s="27"/>
      <c r="X1281" s="27"/>
      <c r="Y1281" s="27"/>
      <c r="Z1281" s="27"/>
      <c r="AA1281" s="27"/>
      <c r="AB1281" s="1">
        <f t="shared" si="726"/>
        <v>0</v>
      </c>
      <c r="AC1281" s="1">
        <f t="shared" si="727"/>
        <v>0</v>
      </c>
      <c r="AD1281" s="1">
        <f t="shared" si="728"/>
        <v>0</v>
      </c>
      <c r="AE1281" s="1">
        <f t="shared" si="729"/>
        <v>0</v>
      </c>
      <c r="AF1281" s="1">
        <f t="shared" si="730"/>
        <v>0</v>
      </c>
      <c r="AG1281" s="1">
        <f t="shared" si="731"/>
        <v>0</v>
      </c>
      <c r="AH1281" s="1">
        <f t="shared" si="732"/>
        <v>0</v>
      </c>
      <c r="AI1281" s="1">
        <f t="shared" si="733"/>
        <v>0</v>
      </c>
      <c r="AJ1281" s="1">
        <f t="shared" si="734"/>
        <v>0</v>
      </c>
      <c r="AK1281" s="1">
        <f t="shared" si="735"/>
        <v>0</v>
      </c>
      <c r="AL1281" s="1">
        <f t="shared" si="736"/>
        <v>0</v>
      </c>
      <c r="AM1281" s="1">
        <f t="shared" si="737"/>
        <v>0</v>
      </c>
      <c r="AN1281" s="1">
        <f t="shared" si="738"/>
        <v>0</v>
      </c>
      <c r="AO1281" s="1">
        <f t="shared" si="739"/>
        <v>0</v>
      </c>
      <c r="AP1281" s="1">
        <f t="shared" si="740"/>
        <v>0</v>
      </c>
      <c r="AQ1281" s="1">
        <f t="shared" si="741"/>
        <v>0</v>
      </c>
      <c r="AR1281" s="4">
        <f t="shared" si="742"/>
        <v>0</v>
      </c>
      <c r="AS1281" s="4">
        <f t="shared" si="743"/>
        <v>0</v>
      </c>
      <c r="AT1281" s="4">
        <f t="shared" si="744"/>
        <v>0</v>
      </c>
      <c r="AU1281" s="4">
        <f t="shared" si="745"/>
        <v>0</v>
      </c>
      <c r="AV1281" s="4">
        <f t="shared" si="746"/>
        <v>0</v>
      </c>
      <c r="AW1281" s="4">
        <f t="shared" si="747"/>
        <v>0</v>
      </c>
      <c r="AX1281" s="4">
        <f t="shared" si="748"/>
        <v>0</v>
      </c>
      <c r="AY1281" s="4">
        <f t="shared" si="749"/>
        <v>0</v>
      </c>
      <c r="AZ1281" s="4">
        <f t="shared" si="750"/>
        <v>0</v>
      </c>
      <c r="BA1281" s="4">
        <f t="shared" si="751"/>
        <v>0</v>
      </c>
      <c r="BB1281" s="4">
        <f t="shared" si="752"/>
        <v>0</v>
      </c>
      <c r="BC1281" s="4">
        <f t="shared" si="753"/>
        <v>0</v>
      </c>
      <c r="BD1281" s="4">
        <f t="shared" si="754"/>
        <v>0</v>
      </c>
      <c r="BE1281" s="4">
        <f t="shared" si="755"/>
        <v>0</v>
      </c>
      <c r="BF1281" s="4">
        <f t="shared" si="756"/>
        <v>0</v>
      </c>
      <c r="BG1281" s="4">
        <f t="shared" si="757"/>
        <v>0</v>
      </c>
    </row>
    <row r="1282" spans="1:59" ht="15" customHeight="1" x14ac:dyDescent="0.3">
      <c r="A1282" s="3" t="s">
        <v>40</v>
      </c>
      <c r="B1282" s="3" t="s">
        <v>598</v>
      </c>
      <c r="C1282" s="3" t="s">
        <v>544</v>
      </c>
      <c r="D1282" s="210" t="s">
        <v>288</v>
      </c>
      <c r="E1282" s="2" t="s">
        <v>289</v>
      </c>
      <c r="F1282" s="89">
        <f>VLOOKUP($C1282,Filtre!E:G,2,0)</f>
        <v>45764</v>
      </c>
      <c r="G1282" s="158" t="str">
        <f>LEFT(VLOOKUP($C1282,Filtre!E:G,3,0),5)</f>
        <v>11.00</v>
      </c>
      <c r="H1282" s="68" t="s">
        <v>46</v>
      </c>
      <c r="I1282" s="73">
        <f t="shared" si="758"/>
        <v>1</v>
      </c>
      <c r="J1282" s="238" t="s">
        <v>531</v>
      </c>
      <c r="K1282" s="86" t="s">
        <v>68</v>
      </c>
      <c r="L1282" s="27"/>
      <c r="M1282" s="27"/>
      <c r="N1282" s="27"/>
      <c r="O1282" s="27"/>
      <c r="P1282" s="27"/>
      <c r="Q1282" s="27"/>
      <c r="R1282" s="27"/>
      <c r="S1282" s="27" t="s">
        <v>68</v>
      </c>
      <c r="T1282" s="27"/>
      <c r="U1282" s="27"/>
      <c r="V1282" s="27"/>
      <c r="W1282" s="27"/>
      <c r="X1282" s="27"/>
      <c r="Y1282" s="27"/>
      <c r="Z1282" s="27"/>
      <c r="AA1282" s="27"/>
      <c r="AB1282" s="1">
        <f t="shared" si="726"/>
        <v>0</v>
      </c>
      <c r="AC1282" s="1">
        <f t="shared" si="727"/>
        <v>0</v>
      </c>
      <c r="AD1282" s="1">
        <f t="shared" si="728"/>
        <v>0</v>
      </c>
      <c r="AE1282" s="1">
        <f t="shared" si="729"/>
        <v>0</v>
      </c>
      <c r="AF1282" s="1">
        <f t="shared" si="730"/>
        <v>0</v>
      </c>
      <c r="AG1282" s="1">
        <f t="shared" si="731"/>
        <v>0</v>
      </c>
      <c r="AH1282" s="1">
        <f t="shared" si="732"/>
        <v>0</v>
      </c>
      <c r="AI1282" s="1" t="str">
        <f t="shared" si="733"/>
        <v>Saadet ÇELİKÖZLÜ</v>
      </c>
      <c r="AJ1282" s="1">
        <f t="shared" si="734"/>
        <v>0</v>
      </c>
      <c r="AK1282" s="1">
        <f t="shared" si="735"/>
        <v>0</v>
      </c>
      <c r="AL1282" s="1">
        <f t="shared" si="736"/>
        <v>0</v>
      </c>
      <c r="AM1282" s="1">
        <f t="shared" si="737"/>
        <v>0</v>
      </c>
      <c r="AN1282" s="1">
        <f t="shared" si="738"/>
        <v>0</v>
      </c>
      <c r="AO1282" s="1">
        <f t="shared" si="739"/>
        <v>0</v>
      </c>
      <c r="AP1282" s="1">
        <f t="shared" si="740"/>
        <v>0</v>
      </c>
      <c r="AQ1282" s="1">
        <f t="shared" si="741"/>
        <v>0</v>
      </c>
      <c r="AR1282" s="4">
        <f t="shared" si="742"/>
        <v>0</v>
      </c>
      <c r="AS1282" s="4">
        <f t="shared" si="743"/>
        <v>0</v>
      </c>
      <c r="AT1282" s="4">
        <f t="shared" si="744"/>
        <v>0</v>
      </c>
      <c r="AU1282" s="4">
        <f t="shared" si="745"/>
        <v>0</v>
      </c>
      <c r="AV1282" s="4">
        <f t="shared" si="746"/>
        <v>0</v>
      </c>
      <c r="AW1282" s="4">
        <f t="shared" si="747"/>
        <v>0</v>
      </c>
      <c r="AX1282" s="4">
        <f t="shared" si="748"/>
        <v>0</v>
      </c>
      <c r="AY1282" s="4" t="str">
        <f t="shared" si="749"/>
        <v>Gıda Kimyası  45764 11.00</v>
      </c>
      <c r="AZ1282" s="4">
        <f t="shared" si="750"/>
        <v>0</v>
      </c>
      <c r="BA1282" s="4">
        <f t="shared" si="751"/>
        <v>0</v>
      </c>
      <c r="BB1282" s="4">
        <f t="shared" si="752"/>
        <v>0</v>
      </c>
      <c r="BC1282" s="4">
        <f t="shared" si="753"/>
        <v>0</v>
      </c>
      <c r="BD1282" s="4">
        <f t="shared" si="754"/>
        <v>0</v>
      </c>
      <c r="BE1282" s="4">
        <f t="shared" si="755"/>
        <v>0</v>
      </c>
      <c r="BF1282" s="4">
        <f t="shared" si="756"/>
        <v>0</v>
      </c>
      <c r="BG1282" s="4">
        <f t="shared" si="757"/>
        <v>0</v>
      </c>
    </row>
    <row r="1283" spans="1:59" ht="15" customHeight="1" x14ac:dyDescent="0.3">
      <c r="A1283" s="3" t="s">
        <v>40</v>
      </c>
      <c r="B1283" s="3" t="s">
        <v>598</v>
      </c>
      <c r="C1283" s="3" t="s">
        <v>544</v>
      </c>
      <c r="D1283" s="210" t="s">
        <v>358</v>
      </c>
      <c r="E1283" s="2" t="s">
        <v>359</v>
      </c>
      <c r="F1283" s="89">
        <f>VLOOKUP($C1283,Filtre!E:G,2,0)</f>
        <v>45764</v>
      </c>
      <c r="G1283" s="158" t="str">
        <f>LEFT(VLOOKUP($C1283,Filtre!E:G,3,0),5)</f>
        <v>11.00</v>
      </c>
      <c r="H1283" s="68" t="s">
        <v>46</v>
      </c>
      <c r="I1283" s="73">
        <f t="shared" si="758"/>
        <v>2</v>
      </c>
      <c r="J1283" s="238" t="s">
        <v>531</v>
      </c>
      <c r="K1283" s="86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1">
        <f t="shared" si="726"/>
        <v>0</v>
      </c>
      <c r="AC1283" s="1">
        <f t="shared" si="727"/>
        <v>0</v>
      </c>
      <c r="AD1283" s="1">
        <f t="shared" si="728"/>
        <v>0</v>
      </c>
      <c r="AE1283" s="1">
        <f t="shared" si="729"/>
        <v>0</v>
      </c>
      <c r="AF1283" s="1">
        <f t="shared" si="730"/>
        <v>0</v>
      </c>
      <c r="AG1283" s="1">
        <f t="shared" si="731"/>
        <v>0</v>
      </c>
      <c r="AH1283" s="1">
        <f t="shared" si="732"/>
        <v>0</v>
      </c>
      <c r="AI1283" s="1">
        <f t="shared" si="733"/>
        <v>0</v>
      </c>
      <c r="AJ1283" s="1">
        <f t="shared" si="734"/>
        <v>0</v>
      </c>
      <c r="AK1283" s="1">
        <f t="shared" si="735"/>
        <v>0</v>
      </c>
      <c r="AL1283" s="1">
        <f t="shared" si="736"/>
        <v>0</v>
      </c>
      <c r="AM1283" s="1">
        <f t="shared" si="737"/>
        <v>0</v>
      </c>
      <c r="AN1283" s="1">
        <f t="shared" si="738"/>
        <v>0</v>
      </c>
      <c r="AO1283" s="1">
        <f t="shared" si="739"/>
        <v>0</v>
      </c>
      <c r="AP1283" s="1">
        <f t="shared" si="740"/>
        <v>0</v>
      </c>
      <c r="AQ1283" s="1">
        <f t="shared" si="741"/>
        <v>0</v>
      </c>
      <c r="AR1283" s="4">
        <f t="shared" si="742"/>
        <v>0</v>
      </c>
      <c r="AS1283" s="4">
        <f t="shared" si="743"/>
        <v>0</v>
      </c>
      <c r="AT1283" s="4">
        <f t="shared" si="744"/>
        <v>0</v>
      </c>
      <c r="AU1283" s="4">
        <f t="shared" si="745"/>
        <v>0</v>
      </c>
      <c r="AV1283" s="4">
        <f t="shared" si="746"/>
        <v>0</v>
      </c>
      <c r="AW1283" s="4">
        <f t="shared" si="747"/>
        <v>0</v>
      </c>
      <c r="AX1283" s="4">
        <f t="shared" si="748"/>
        <v>0</v>
      </c>
      <c r="AY1283" s="4">
        <f t="shared" si="749"/>
        <v>0</v>
      </c>
      <c r="AZ1283" s="4">
        <f t="shared" si="750"/>
        <v>0</v>
      </c>
      <c r="BA1283" s="4">
        <f t="shared" si="751"/>
        <v>0</v>
      </c>
      <c r="BB1283" s="4">
        <f t="shared" si="752"/>
        <v>0</v>
      </c>
      <c r="BC1283" s="4">
        <f t="shared" si="753"/>
        <v>0</v>
      </c>
      <c r="BD1283" s="4">
        <f t="shared" si="754"/>
        <v>0</v>
      </c>
      <c r="BE1283" s="4">
        <f t="shared" si="755"/>
        <v>0</v>
      </c>
      <c r="BF1283" s="4">
        <f t="shared" si="756"/>
        <v>0</v>
      </c>
      <c r="BG1283" s="4">
        <f t="shared" si="757"/>
        <v>0</v>
      </c>
    </row>
    <row r="1284" spans="1:59" ht="15" customHeight="1" x14ac:dyDescent="0.3">
      <c r="A1284" s="3" t="s">
        <v>40</v>
      </c>
      <c r="B1284" s="3" t="s">
        <v>598</v>
      </c>
      <c r="C1284" s="3" t="s">
        <v>544</v>
      </c>
      <c r="D1284" s="210" t="s">
        <v>366</v>
      </c>
      <c r="E1284" s="2" t="s">
        <v>367</v>
      </c>
      <c r="F1284" s="89">
        <f>VLOOKUP($C1284,Filtre!E:G,2,0)</f>
        <v>45764</v>
      </c>
      <c r="G1284" s="158" t="str">
        <f>LEFT(VLOOKUP($C1284,Filtre!E:G,3,0),5)</f>
        <v>11.00</v>
      </c>
      <c r="H1284" s="68" t="s">
        <v>46</v>
      </c>
      <c r="I1284" s="73">
        <f t="shared" si="758"/>
        <v>3</v>
      </c>
      <c r="J1284" s="238" t="s">
        <v>531</v>
      </c>
      <c r="K1284" s="86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1">
        <f t="shared" si="726"/>
        <v>0</v>
      </c>
      <c r="AC1284" s="1">
        <f t="shared" si="727"/>
        <v>0</v>
      </c>
      <c r="AD1284" s="1">
        <f t="shared" si="728"/>
        <v>0</v>
      </c>
      <c r="AE1284" s="1">
        <f t="shared" si="729"/>
        <v>0</v>
      </c>
      <c r="AF1284" s="1">
        <f t="shared" si="730"/>
        <v>0</v>
      </c>
      <c r="AG1284" s="1">
        <f t="shared" si="731"/>
        <v>0</v>
      </c>
      <c r="AH1284" s="1">
        <f t="shared" si="732"/>
        <v>0</v>
      </c>
      <c r="AI1284" s="1">
        <f t="shared" si="733"/>
        <v>0</v>
      </c>
      <c r="AJ1284" s="1">
        <f t="shared" si="734"/>
        <v>0</v>
      </c>
      <c r="AK1284" s="1">
        <f t="shared" si="735"/>
        <v>0</v>
      </c>
      <c r="AL1284" s="1">
        <f t="shared" si="736"/>
        <v>0</v>
      </c>
      <c r="AM1284" s="1">
        <f t="shared" si="737"/>
        <v>0</v>
      </c>
      <c r="AN1284" s="1">
        <f t="shared" si="738"/>
        <v>0</v>
      </c>
      <c r="AO1284" s="1">
        <f t="shared" si="739"/>
        <v>0</v>
      </c>
      <c r="AP1284" s="1">
        <f t="shared" si="740"/>
        <v>0</v>
      </c>
      <c r="AQ1284" s="1">
        <f t="shared" si="741"/>
        <v>0</v>
      </c>
      <c r="AR1284" s="4">
        <f t="shared" si="742"/>
        <v>0</v>
      </c>
      <c r="AS1284" s="4">
        <f t="shared" si="743"/>
        <v>0</v>
      </c>
      <c r="AT1284" s="4">
        <f t="shared" si="744"/>
        <v>0</v>
      </c>
      <c r="AU1284" s="4">
        <f t="shared" si="745"/>
        <v>0</v>
      </c>
      <c r="AV1284" s="4">
        <f t="shared" si="746"/>
        <v>0</v>
      </c>
      <c r="AW1284" s="4">
        <f t="shared" si="747"/>
        <v>0</v>
      </c>
      <c r="AX1284" s="4">
        <f t="shared" si="748"/>
        <v>0</v>
      </c>
      <c r="AY1284" s="4">
        <f t="shared" si="749"/>
        <v>0</v>
      </c>
      <c r="AZ1284" s="4">
        <f t="shared" si="750"/>
        <v>0</v>
      </c>
      <c r="BA1284" s="4">
        <f t="shared" si="751"/>
        <v>0</v>
      </c>
      <c r="BB1284" s="4">
        <f t="shared" si="752"/>
        <v>0</v>
      </c>
      <c r="BC1284" s="4">
        <f t="shared" si="753"/>
        <v>0</v>
      </c>
      <c r="BD1284" s="4">
        <f t="shared" si="754"/>
        <v>0</v>
      </c>
      <c r="BE1284" s="4">
        <f t="shared" si="755"/>
        <v>0</v>
      </c>
      <c r="BF1284" s="4">
        <f t="shared" si="756"/>
        <v>0</v>
      </c>
      <c r="BG1284" s="4">
        <f t="shared" si="757"/>
        <v>0</v>
      </c>
    </row>
    <row r="1285" spans="1:59" ht="15" customHeight="1" x14ac:dyDescent="0.3">
      <c r="A1285" s="3" t="s">
        <v>40</v>
      </c>
      <c r="B1285" s="3" t="s">
        <v>598</v>
      </c>
      <c r="C1285" s="3" t="s">
        <v>544</v>
      </c>
      <c r="D1285" s="210" t="s">
        <v>364</v>
      </c>
      <c r="E1285" s="2" t="s">
        <v>365</v>
      </c>
      <c r="F1285" s="89">
        <f>VLOOKUP($C1285,Filtre!E:G,2,0)</f>
        <v>45764</v>
      </c>
      <c r="G1285" s="158" t="str">
        <f>LEFT(VLOOKUP($C1285,Filtre!E:G,3,0),5)</f>
        <v>11.00</v>
      </c>
      <c r="H1285" s="68" t="s">
        <v>46</v>
      </c>
      <c r="I1285" s="73">
        <f t="shared" si="758"/>
        <v>4</v>
      </c>
      <c r="J1285" s="238" t="s">
        <v>531</v>
      </c>
      <c r="K1285" s="86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1">
        <f t="shared" si="726"/>
        <v>0</v>
      </c>
      <c r="AC1285" s="1">
        <f t="shared" si="727"/>
        <v>0</v>
      </c>
      <c r="AD1285" s="1">
        <f t="shared" si="728"/>
        <v>0</v>
      </c>
      <c r="AE1285" s="1">
        <f t="shared" si="729"/>
        <v>0</v>
      </c>
      <c r="AF1285" s="1">
        <f t="shared" si="730"/>
        <v>0</v>
      </c>
      <c r="AG1285" s="1">
        <f t="shared" si="731"/>
        <v>0</v>
      </c>
      <c r="AH1285" s="1">
        <f t="shared" si="732"/>
        <v>0</v>
      </c>
      <c r="AI1285" s="1">
        <f t="shared" si="733"/>
        <v>0</v>
      </c>
      <c r="AJ1285" s="1">
        <f t="shared" si="734"/>
        <v>0</v>
      </c>
      <c r="AK1285" s="1">
        <f t="shared" si="735"/>
        <v>0</v>
      </c>
      <c r="AL1285" s="1">
        <f t="shared" si="736"/>
        <v>0</v>
      </c>
      <c r="AM1285" s="1">
        <f t="shared" si="737"/>
        <v>0</v>
      </c>
      <c r="AN1285" s="1">
        <f t="shared" si="738"/>
        <v>0</v>
      </c>
      <c r="AO1285" s="1">
        <f t="shared" si="739"/>
        <v>0</v>
      </c>
      <c r="AP1285" s="1">
        <f t="shared" si="740"/>
        <v>0</v>
      </c>
      <c r="AQ1285" s="1">
        <f t="shared" si="741"/>
        <v>0</v>
      </c>
      <c r="AR1285" s="4">
        <f t="shared" si="742"/>
        <v>0</v>
      </c>
      <c r="AS1285" s="4">
        <f t="shared" si="743"/>
        <v>0</v>
      </c>
      <c r="AT1285" s="4">
        <f t="shared" si="744"/>
        <v>0</v>
      </c>
      <c r="AU1285" s="4">
        <f t="shared" si="745"/>
        <v>0</v>
      </c>
      <c r="AV1285" s="4">
        <f t="shared" si="746"/>
        <v>0</v>
      </c>
      <c r="AW1285" s="4">
        <f t="shared" si="747"/>
        <v>0</v>
      </c>
      <c r="AX1285" s="4">
        <f t="shared" si="748"/>
        <v>0</v>
      </c>
      <c r="AY1285" s="4">
        <f t="shared" si="749"/>
        <v>0</v>
      </c>
      <c r="AZ1285" s="4">
        <f t="shared" si="750"/>
        <v>0</v>
      </c>
      <c r="BA1285" s="4">
        <f t="shared" si="751"/>
        <v>0</v>
      </c>
      <c r="BB1285" s="4">
        <f t="shared" si="752"/>
        <v>0</v>
      </c>
      <c r="BC1285" s="4">
        <f t="shared" si="753"/>
        <v>0</v>
      </c>
      <c r="BD1285" s="4">
        <f t="shared" si="754"/>
        <v>0</v>
      </c>
      <c r="BE1285" s="4">
        <f t="shared" si="755"/>
        <v>0</v>
      </c>
      <c r="BF1285" s="4">
        <f t="shared" si="756"/>
        <v>0</v>
      </c>
      <c r="BG1285" s="4">
        <f t="shared" si="757"/>
        <v>0</v>
      </c>
    </row>
    <row r="1286" spans="1:59" ht="15" customHeight="1" x14ac:dyDescent="0.3">
      <c r="A1286" s="3" t="s">
        <v>39</v>
      </c>
      <c r="B1286" s="3" t="s">
        <v>589</v>
      </c>
      <c r="C1286" s="3" t="s">
        <v>544</v>
      </c>
      <c r="D1286" s="210" t="s">
        <v>330</v>
      </c>
      <c r="E1286" s="2" t="s">
        <v>331</v>
      </c>
      <c r="F1286" s="89">
        <f>VLOOKUP($C1286,Filtre!E:G,2,0)</f>
        <v>45764</v>
      </c>
      <c r="G1286" s="158" t="str">
        <f>LEFT(VLOOKUP($C1286,Filtre!E:G,3,0),5)</f>
        <v>11.00</v>
      </c>
      <c r="H1286" s="68" t="s">
        <v>46</v>
      </c>
      <c r="I1286" s="73">
        <f t="shared" si="758"/>
        <v>5</v>
      </c>
      <c r="J1286" s="238" t="s">
        <v>531</v>
      </c>
      <c r="K1286" s="86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1">
        <f t="shared" si="726"/>
        <v>0</v>
      </c>
      <c r="AC1286" s="1">
        <f t="shared" si="727"/>
        <v>0</v>
      </c>
      <c r="AD1286" s="1">
        <f t="shared" si="728"/>
        <v>0</v>
      </c>
      <c r="AE1286" s="1">
        <f t="shared" si="729"/>
        <v>0</v>
      </c>
      <c r="AF1286" s="1">
        <f t="shared" si="730"/>
        <v>0</v>
      </c>
      <c r="AG1286" s="1">
        <f t="shared" si="731"/>
        <v>0</v>
      </c>
      <c r="AH1286" s="1">
        <f t="shared" si="732"/>
        <v>0</v>
      </c>
      <c r="AI1286" s="1">
        <f t="shared" si="733"/>
        <v>0</v>
      </c>
      <c r="AJ1286" s="1">
        <f t="shared" si="734"/>
        <v>0</v>
      </c>
      <c r="AK1286" s="1">
        <f t="shared" si="735"/>
        <v>0</v>
      </c>
      <c r="AL1286" s="1">
        <f t="shared" si="736"/>
        <v>0</v>
      </c>
      <c r="AM1286" s="1">
        <f t="shared" si="737"/>
        <v>0</v>
      </c>
      <c r="AN1286" s="1">
        <f t="shared" si="738"/>
        <v>0</v>
      </c>
      <c r="AO1286" s="1">
        <f t="shared" si="739"/>
        <v>0</v>
      </c>
      <c r="AP1286" s="1">
        <f t="shared" si="740"/>
        <v>0</v>
      </c>
      <c r="AQ1286" s="1">
        <f t="shared" si="741"/>
        <v>0</v>
      </c>
      <c r="AR1286" s="4">
        <f t="shared" si="742"/>
        <v>0</v>
      </c>
      <c r="AS1286" s="4">
        <f t="shared" si="743"/>
        <v>0</v>
      </c>
      <c r="AT1286" s="4">
        <f t="shared" si="744"/>
        <v>0</v>
      </c>
      <c r="AU1286" s="4">
        <f t="shared" si="745"/>
        <v>0</v>
      </c>
      <c r="AV1286" s="4">
        <f t="shared" si="746"/>
        <v>0</v>
      </c>
      <c r="AW1286" s="4">
        <f t="shared" si="747"/>
        <v>0</v>
      </c>
      <c r="AX1286" s="4">
        <f t="shared" si="748"/>
        <v>0</v>
      </c>
      <c r="AY1286" s="4">
        <f t="shared" si="749"/>
        <v>0</v>
      </c>
      <c r="AZ1286" s="4">
        <f t="shared" si="750"/>
        <v>0</v>
      </c>
      <c r="BA1286" s="4">
        <f t="shared" si="751"/>
        <v>0</v>
      </c>
      <c r="BB1286" s="4">
        <f t="shared" si="752"/>
        <v>0</v>
      </c>
      <c r="BC1286" s="4">
        <f t="shared" si="753"/>
        <v>0</v>
      </c>
      <c r="BD1286" s="4">
        <f t="shared" si="754"/>
        <v>0</v>
      </c>
      <c r="BE1286" s="4">
        <f t="shared" si="755"/>
        <v>0</v>
      </c>
      <c r="BF1286" s="4">
        <f t="shared" si="756"/>
        <v>0</v>
      </c>
      <c r="BG1286" s="4">
        <f t="shared" si="757"/>
        <v>0</v>
      </c>
    </row>
    <row r="1287" spans="1:59" ht="15" customHeight="1" x14ac:dyDescent="0.3">
      <c r="A1287" s="3" t="s">
        <v>39</v>
      </c>
      <c r="B1287" s="3" t="s">
        <v>589</v>
      </c>
      <c r="C1287" s="3" t="s">
        <v>544</v>
      </c>
      <c r="D1287" s="210" t="s">
        <v>338</v>
      </c>
      <c r="E1287" s="2" t="s">
        <v>339</v>
      </c>
      <c r="F1287" s="89">
        <f>VLOOKUP($C1287,Filtre!E:G,2,0)</f>
        <v>45764</v>
      </c>
      <c r="G1287" s="158" t="str">
        <f>LEFT(VLOOKUP($C1287,Filtre!E:G,3,0),5)</f>
        <v>11.00</v>
      </c>
      <c r="H1287" s="68" t="s">
        <v>46</v>
      </c>
      <c r="I1287" s="73">
        <f t="shared" si="758"/>
        <v>6</v>
      </c>
      <c r="J1287" s="238" t="s">
        <v>531</v>
      </c>
      <c r="K1287" s="86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1">
        <f t="shared" si="726"/>
        <v>0</v>
      </c>
      <c r="AC1287" s="1">
        <f t="shared" si="727"/>
        <v>0</v>
      </c>
      <c r="AD1287" s="1">
        <f t="shared" si="728"/>
        <v>0</v>
      </c>
      <c r="AE1287" s="1">
        <f t="shared" si="729"/>
        <v>0</v>
      </c>
      <c r="AF1287" s="1">
        <f t="shared" si="730"/>
        <v>0</v>
      </c>
      <c r="AG1287" s="1">
        <f t="shared" si="731"/>
        <v>0</v>
      </c>
      <c r="AH1287" s="1">
        <f t="shared" si="732"/>
        <v>0</v>
      </c>
      <c r="AI1287" s="1">
        <f t="shared" si="733"/>
        <v>0</v>
      </c>
      <c r="AJ1287" s="1">
        <f t="shared" si="734"/>
        <v>0</v>
      </c>
      <c r="AK1287" s="1">
        <f t="shared" si="735"/>
        <v>0</v>
      </c>
      <c r="AL1287" s="1">
        <f t="shared" si="736"/>
        <v>0</v>
      </c>
      <c r="AM1287" s="1">
        <f t="shared" si="737"/>
        <v>0</v>
      </c>
      <c r="AN1287" s="1">
        <f t="shared" si="738"/>
        <v>0</v>
      </c>
      <c r="AO1287" s="1">
        <f t="shared" si="739"/>
        <v>0</v>
      </c>
      <c r="AP1287" s="1">
        <f t="shared" si="740"/>
        <v>0</v>
      </c>
      <c r="AQ1287" s="1">
        <f t="shared" si="741"/>
        <v>0</v>
      </c>
      <c r="AR1287" s="4">
        <f t="shared" si="742"/>
        <v>0</v>
      </c>
      <c r="AS1287" s="4">
        <f t="shared" si="743"/>
        <v>0</v>
      </c>
      <c r="AT1287" s="4">
        <f t="shared" si="744"/>
        <v>0</v>
      </c>
      <c r="AU1287" s="4">
        <f t="shared" si="745"/>
        <v>0</v>
      </c>
      <c r="AV1287" s="4">
        <f t="shared" si="746"/>
        <v>0</v>
      </c>
      <c r="AW1287" s="4">
        <f t="shared" si="747"/>
        <v>0</v>
      </c>
      <c r="AX1287" s="4">
        <f t="shared" si="748"/>
        <v>0</v>
      </c>
      <c r="AY1287" s="4">
        <f t="shared" si="749"/>
        <v>0</v>
      </c>
      <c r="AZ1287" s="4">
        <f t="shared" si="750"/>
        <v>0</v>
      </c>
      <c r="BA1287" s="4">
        <f t="shared" si="751"/>
        <v>0</v>
      </c>
      <c r="BB1287" s="4">
        <f t="shared" si="752"/>
        <v>0</v>
      </c>
      <c r="BC1287" s="4">
        <f t="shared" si="753"/>
        <v>0</v>
      </c>
      <c r="BD1287" s="4">
        <f t="shared" si="754"/>
        <v>0</v>
      </c>
      <c r="BE1287" s="4">
        <f t="shared" si="755"/>
        <v>0</v>
      </c>
      <c r="BF1287" s="4">
        <f t="shared" si="756"/>
        <v>0</v>
      </c>
      <c r="BG1287" s="4">
        <f t="shared" si="757"/>
        <v>0</v>
      </c>
    </row>
    <row r="1288" spans="1:59" ht="15" customHeight="1" x14ac:dyDescent="0.3">
      <c r="A1288" s="3" t="s">
        <v>39</v>
      </c>
      <c r="B1288" s="3" t="s">
        <v>589</v>
      </c>
      <c r="C1288" s="3" t="s">
        <v>544</v>
      </c>
      <c r="D1288" s="210" t="s">
        <v>314</v>
      </c>
      <c r="E1288" s="2" t="s">
        <v>315</v>
      </c>
      <c r="F1288" s="89">
        <f>VLOOKUP($C1288,Filtre!E:G,2,0)</f>
        <v>45764</v>
      </c>
      <c r="G1288" s="158" t="str">
        <f>LEFT(VLOOKUP($C1288,Filtre!E:G,3,0),5)</f>
        <v>11.00</v>
      </c>
      <c r="H1288" s="68" t="s">
        <v>46</v>
      </c>
      <c r="I1288" s="73">
        <f t="shared" si="758"/>
        <v>7</v>
      </c>
      <c r="J1288" s="238" t="s">
        <v>531</v>
      </c>
      <c r="K1288" s="86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1">
        <f t="shared" si="726"/>
        <v>0</v>
      </c>
      <c r="AC1288" s="1">
        <f t="shared" si="727"/>
        <v>0</v>
      </c>
      <c r="AD1288" s="1">
        <f t="shared" si="728"/>
        <v>0</v>
      </c>
      <c r="AE1288" s="1">
        <f t="shared" si="729"/>
        <v>0</v>
      </c>
      <c r="AF1288" s="1">
        <f t="shared" si="730"/>
        <v>0</v>
      </c>
      <c r="AG1288" s="1">
        <f t="shared" si="731"/>
        <v>0</v>
      </c>
      <c r="AH1288" s="1">
        <f t="shared" si="732"/>
        <v>0</v>
      </c>
      <c r="AI1288" s="1">
        <f t="shared" si="733"/>
        <v>0</v>
      </c>
      <c r="AJ1288" s="1">
        <f t="shared" si="734"/>
        <v>0</v>
      </c>
      <c r="AK1288" s="1">
        <f t="shared" si="735"/>
        <v>0</v>
      </c>
      <c r="AL1288" s="1">
        <f t="shared" si="736"/>
        <v>0</v>
      </c>
      <c r="AM1288" s="1">
        <f t="shared" si="737"/>
        <v>0</v>
      </c>
      <c r="AN1288" s="1">
        <f t="shared" si="738"/>
        <v>0</v>
      </c>
      <c r="AO1288" s="1">
        <f t="shared" si="739"/>
        <v>0</v>
      </c>
      <c r="AP1288" s="1">
        <f t="shared" si="740"/>
        <v>0</v>
      </c>
      <c r="AQ1288" s="1">
        <f t="shared" si="741"/>
        <v>0</v>
      </c>
      <c r="AR1288" s="4">
        <f t="shared" si="742"/>
        <v>0</v>
      </c>
      <c r="AS1288" s="4">
        <f t="shared" si="743"/>
        <v>0</v>
      </c>
      <c r="AT1288" s="4">
        <f t="shared" si="744"/>
        <v>0</v>
      </c>
      <c r="AU1288" s="4">
        <f t="shared" si="745"/>
        <v>0</v>
      </c>
      <c r="AV1288" s="4">
        <f t="shared" si="746"/>
        <v>0</v>
      </c>
      <c r="AW1288" s="4">
        <f t="shared" si="747"/>
        <v>0</v>
      </c>
      <c r="AX1288" s="4">
        <f t="shared" si="748"/>
        <v>0</v>
      </c>
      <c r="AY1288" s="4">
        <f t="shared" si="749"/>
        <v>0</v>
      </c>
      <c r="AZ1288" s="4">
        <f t="shared" si="750"/>
        <v>0</v>
      </c>
      <c r="BA1288" s="4">
        <f t="shared" si="751"/>
        <v>0</v>
      </c>
      <c r="BB1288" s="4">
        <f t="shared" si="752"/>
        <v>0</v>
      </c>
      <c r="BC1288" s="4">
        <f t="shared" si="753"/>
        <v>0</v>
      </c>
      <c r="BD1288" s="4">
        <f t="shared" si="754"/>
        <v>0</v>
      </c>
      <c r="BE1288" s="4">
        <f t="shared" si="755"/>
        <v>0</v>
      </c>
      <c r="BF1288" s="4">
        <f t="shared" si="756"/>
        <v>0</v>
      </c>
      <c r="BG1288" s="4">
        <f t="shared" si="757"/>
        <v>0</v>
      </c>
    </row>
    <row r="1289" spans="1:59" ht="15" customHeight="1" x14ac:dyDescent="0.3">
      <c r="A1289" s="3" t="s">
        <v>39</v>
      </c>
      <c r="B1289" s="3" t="s">
        <v>589</v>
      </c>
      <c r="C1289" s="3" t="s">
        <v>544</v>
      </c>
      <c r="D1289" s="210" t="s">
        <v>326</v>
      </c>
      <c r="E1289" s="2" t="s">
        <v>327</v>
      </c>
      <c r="F1289" s="89">
        <f>VLOOKUP($C1289,Filtre!E:G,2,0)</f>
        <v>45764</v>
      </c>
      <c r="G1289" s="158" t="str">
        <f>LEFT(VLOOKUP($C1289,Filtre!E:G,3,0),5)</f>
        <v>11.00</v>
      </c>
      <c r="H1289" s="68" t="s">
        <v>46</v>
      </c>
      <c r="I1289" s="73">
        <f t="shared" si="758"/>
        <v>8</v>
      </c>
      <c r="J1289" s="238" t="s">
        <v>531</v>
      </c>
      <c r="K1289" s="86"/>
      <c r="L1289" s="27"/>
      <c r="M1289" s="27"/>
      <c r="N1289" s="27"/>
      <c r="O1289" s="27"/>
      <c r="P1289" s="28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1">
        <f t="shared" si="726"/>
        <v>0</v>
      </c>
      <c r="AC1289" s="1">
        <f t="shared" si="727"/>
        <v>0</v>
      </c>
      <c r="AD1289" s="1">
        <f t="shared" si="728"/>
        <v>0</v>
      </c>
      <c r="AE1289" s="1">
        <f t="shared" si="729"/>
        <v>0</v>
      </c>
      <c r="AF1289" s="1">
        <f t="shared" si="730"/>
        <v>0</v>
      </c>
      <c r="AG1289" s="1">
        <f t="shared" si="731"/>
        <v>0</v>
      </c>
      <c r="AH1289" s="1">
        <f t="shared" si="732"/>
        <v>0</v>
      </c>
      <c r="AI1289" s="1">
        <f t="shared" si="733"/>
        <v>0</v>
      </c>
      <c r="AJ1289" s="1">
        <f t="shared" si="734"/>
        <v>0</v>
      </c>
      <c r="AK1289" s="1">
        <f t="shared" si="735"/>
        <v>0</v>
      </c>
      <c r="AL1289" s="1">
        <f t="shared" si="736"/>
        <v>0</v>
      </c>
      <c r="AM1289" s="1">
        <f t="shared" si="737"/>
        <v>0</v>
      </c>
      <c r="AN1289" s="1">
        <f t="shared" si="738"/>
        <v>0</v>
      </c>
      <c r="AO1289" s="1">
        <f t="shared" si="739"/>
        <v>0</v>
      </c>
      <c r="AP1289" s="1">
        <f t="shared" si="740"/>
        <v>0</v>
      </c>
      <c r="AQ1289" s="1">
        <f t="shared" si="741"/>
        <v>0</v>
      </c>
      <c r="AR1289" s="4">
        <f t="shared" si="742"/>
        <v>0</v>
      </c>
      <c r="AS1289" s="4">
        <f t="shared" si="743"/>
        <v>0</v>
      </c>
      <c r="AT1289" s="4">
        <f t="shared" si="744"/>
        <v>0</v>
      </c>
      <c r="AU1289" s="4">
        <f t="shared" si="745"/>
        <v>0</v>
      </c>
      <c r="AV1289" s="4">
        <f t="shared" si="746"/>
        <v>0</v>
      </c>
      <c r="AW1289" s="4">
        <f t="shared" si="747"/>
        <v>0</v>
      </c>
      <c r="AX1289" s="4">
        <f t="shared" si="748"/>
        <v>0</v>
      </c>
      <c r="AY1289" s="4">
        <f t="shared" si="749"/>
        <v>0</v>
      </c>
      <c r="AZ1289" s="4">
        <f t="shared" si="750"/>
        <v>0</v>
      </c>
      <c r="BA1289" s="4">
        <f t="shared" si="751"/>
        <v>0</v>
      </c>
      <c r="BB1289" s="4">
        <f t="shared" si="752"/>
        <v>0</v>
      </c>
      <c r="BC1289" s="4">
        <f t="shared" si="753"/>
        <v>0</v>
      </c>
      <c r="BD1289" s="4">
        <f t="shared" si="754"/>
        <v>0</v>
      </c>
      <c r="BE1289" s="4">
        <f t="shared" si="755"/>
        <v>0</v>
      </c>
      <c r="BF1289" s="4">
        <f t="shared" si="756"/>
        <v>0</v>
      </c>
      <c r="BG1289" s="4">
        <f t="shared" si="757"/>
        <v>0</v>
      </c>
    </row>
    <row r="1290" spans="1:59" ht="15" customHeight="1" x14ac:dyDescent="0.3">
      <c r="A1290" s="3" t="s">
        <v>39</v>
      </c>
      <c r="B1290" s="3" t="s">
        <v>589</v>
      </c>
      <c r="C1290" s="3" t="s">
        <v>544</v>
      </c>
      <c r="D1290" s="210" t="s">
        <v>322</v>
      </c>
      <c r="E1290" s="2" t="s">
        <v>323</v>
      </c>
      <c r="F1290" s="89">
        <f>VLOOKUP($C1290,Filtre!E:G,2,0)</f>
        <v>45764</v>
      </c>
      <c r="G1290" s="158" t="str">
        <f>LEFT(VLOOKUP($C1290,Filtre!E:G,3,0),5)</f>
        <v>11.00</v>
      </c>
      <c r="H1290" s="68" t="s">
        <v>46</v>
      </c>
      <c r="I1290" s="73">
        <f t="shared" si="758"/>
        <v>9</v>
      </c>
      <c r="J1290" s="238" t="s">
        <v>531</v>
      </c>
      <c r="K1290" s="86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1">
        <f t="shared" si="726"/>
        <v>0</v>
      </c>
      <c r="AC1290" s="1">
        <f t="shared" si="727"/>
        <v>0</v>
      </c>
      <c r="AD1290" s="1">
        <f t="shared" si="728"/>
        <v>0</v>
      </c>
      <c r="AE1290" s="1">
        <f t="shared" si="729"/>
        <v>0</v>
      </c>
      <c r="AF1290" s="1">
        <f t="shared" si="730"/>
        <v>0</v>
      </c>
      <c r="AG1290" s="1">
        <f t="shared" si="731"/>
        <v>0</v>
      </c>
      <c r="AH1290" s="1">
        <f t="shared" si="732"/>
        <v>0</v>
      </c>
      <c r="AI1290" s="1">
        <f t="shared" si="733"/>
        <v>0</v>
      </c>
      <c r="AJ1290" s="1">
        <f t="shared" si="734"/>
        <v>0</v>
      </c>
      <c r="AK1290" s="1">
        <f t="shared" si="735"/>
        <v>0</v>
      </c>
      <c r="AL1290" s="1">
        <f t="shared" si="736"/>
        <v>0</v>
      </c>
      <c r="AM1290" s="1">
        <f t="shared" si="737"/>
        <v>0</v>
      </c>
      <c r="AN1290" s="1">
        <f t="shared" si="738"/>
        <v>0</v>
      </c>
      <c r="AO1290" s="1">
        <f t="shared" si="739"/>
        <v>0</v>
      </c>
      <c r="AP1290" s="1">
        <f t="shared" si="740"/>
        <v>0</v>
      </c>
      <c r="AQ1290" s="1">
        <f t="shared" si="741"/>
        <v>0</v>
      </c>
      <c r="AR1290" s="4">
        <f t="shared" si="742"/>
        <v>0</v>
      </c>
      <c r="AS1290" s="4">
        <f t="shared" si="743"/>
        <v>0</v>
      </c>
      <c r="AT1290" s="4">
        <f t="shared" si="744"/>
        <v>0</v>
      </c>
      <c r="AU1290" s="4">
        <f t="shared" si="745"/>
        <v>0</v>
      </c>
      <c r="AV1290" s="4">
        <f t="shared" si="746"/>
        <v>0</v>
      </c>
      <c r="AW1290" s="4">
        <f t="shared" si="747"/>
        <v>0</v>
      </c>
      <c r="AX1290" s="4">
        <f t="shared" si="748"/>
        <v>0</v>
      </c>
      <c r="AY1290" s="4">
        <f t="shared" si="749"/>
        <v>0</v>
      </c>
      <c r="AZ1290" s="4">
        <f t="shared" si="750"/>
        <v>0</v>
      </c>
      <c r="BA1290" s="4">
        <f t="shared" si="751"/>
        <v>0</v>
      </c>
      <c r="BB1290" s="4">
        <f t="shared" si="752"/>
        <v>0</v>
      </c>
      <c r="BC1290" s="4">
        <f t="shared" si="753"/>
        <v>0</v>
      </c>
      <c r="BD1290" s="4">
        <f t="shared" si="754"/>
        <v>0</v>
      </c>
      <c r="BE1290" s="4">
        <f t="shared" si="755"/>
        <v>0</v>
      </c>
      <c r="BF1290" s="4">
        <f t="shared" si="756"/>
        <v>0</v>
      </c>
      <c r="BG1290" s="4">
        <f t="shared" si="757"/>
        <v>0</v>
      </c>
    </row>
    <row r="1291" spans="1:59" ht="15" customHeight="1" x14ac:dyDescent="0.3">
      <c r="A1291" s="3" t="s">
        <v>39</v>
      </c>
      <c r="B1291" s="3" t="s">
        <v>589</v>
      </c>
      <c r="C1291" s="3" t="s">
        <v>544</v>
      </c>
      <c r="D1291" s="210" t="s">
        <v>344</v>
      </c>
      <c r="E1291" s="2" t="s">
        <v>345</v>
      </c>
      <c r="F1291" s="89">
        <f>VLOOKUP($C1291,Filtre!E:G,2,0)</f>
        <v>45764</v>
      </c>
      <c r="G1291" s="158" t="str">
        <f>LEFT(VLOOKUP($C1291,Filtre!E:G,3,0),5)</f>
        <v>11.00</v>
      </c>
      <c r="H1291" s="68" t="s">
        <v>46</v>
      </c>
      <c r="I1291" s="73">
        <f t="shared" si="758"/>
        <v>10</v>
      </c>
      <c r="J1291" s="238" t="s">
        <v>531</v>
      </c>
      <c r="K1291" s="86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1">
        <f t="shared" si="726"/>
        <v>0</v>
      </c>
      <c r="AC1291" s="1">
        <f t="shared" si="727"/>
        <v>0</v>
      </c>
      <c r="AD1291" s="1">
        <f t="shared" si="728"/>
        <v>0</v>
      </c>
      <c r="AE1291" s="1">
        <f t="shared" si="729"/>
        <v>0</v>
      </c>
      <c r="AF1291" s="1">
        <f t="shared" si="730"/>
        <v>0</v>
      </c>
      <c r="AG1291" s="1">
        <f t="shared" si="731"/>
        <v>0</v>
      </c>
      <c r="AH1291" s="1">
        <f t="shared" si="732"/>
        <v>0</v>
      </c>
      <c r="AI1291" s="1">
        <f t="shared" si="733"/>
        <v>0</v>
      </c>
      <c r="AJ1291" s="1">
        <f t="shared" si="734"/>
        <v>0</v>
      </c>
      <c r="AK1291" s="1">
        <f t="shared" si="735"/>
        <v>0</v>
      </c>
      <c r="AL1291" s="1">
        <f t="shared" si="736"/>
        <v>0</v>
      </c>
      <c r="AM1291" s="1">
        <f t="shared" si="737"/>
        <v>0</v>
      </c>
      <c r="AN1291" s="1">
        <f t="shared" si="738"/>
        <v>0</v>
      </c>
      <c r="AO1291" s="1">
        <f t="shared" si="739"/>
        <v>0</v>
      </c>
      <c r="AP1291" s="1">
        <f t="shared" si="740"/>
        <v>0</v>
      </c>
      <c r="AQ1291" s="1">
        <f t="shared" si="741"/>
        <v>0</v>
      </c>
      <c r="AR1291" s="4">
        <f t="shared" si="742"/>
        <v>0</v>
      </c>
      <c r="AS1291" s="4">
        <f t="shared" si="743"/>
        <v>0</v>
      </c>
      <c r="AT1291" s="4">
        <f t="shared" si="744"/>
        <v>0</v>
      </c>
      <c r="AU1291" s="4">
        <f t="shared" si="745"/>
        <v>0</v>
      </c>
      <c r="AV1291" s="4">
        <f t="shared" si="746"/>
        <v>0</v>
      </c>
      <c r="AW1291" s="4">
        <f t="shared" si="747"/>
        <v>0</v>
      </c>
      <c r="AX1291" s="4">
        <f t="shared" si="748"/>
        <v>0</v>
      </c>
      <c r="AY1291" s="4">
        <f t="shared" si="749"/>
        <v>0</v>
      </c>
      <c r="AZ1291" s="4">
        <f t="shared" si="750"/>
        <v>0</v>
      </c>
      <c r="BA1291" s="4">
        <f t="shared" si="751"/>
        <v>0</v>
      </c>
      <c r="BB1291" s="4">
        <f t="shared" si="752"/>
        <v>0</v>
      </c>
      <c r="BC1291" s="4">
        <f t="shared" si="753"/>
        <v>0</v>
      </c>
      <c r="BD1291" s="4">
        <f t="shared" si="754"/>
        <v>0</v>
      </c>
      <c r="BE1291" s="4">
        <f t="shared" si="755"/>
        <v>0</v>
      </c>
      <c r="BF1291" s="4">
        <f t="shared" si="756"/>
        <v>0</v>
      </c>
      <c r="BG1291" s="4">
        <f t="shared" si="757"/>
        <v>0</v>
      </c>
    </row>
    <row r="1292" spans="1:59" ht="15" customHeight="1" x14ac:dyDescent="0.3">
      <c r="A1292" s="3" t="s">
        <v>39</v>
      </c>
      <c r="B1292" s="3" t="s">
        <v>589</v>
      </c>
      <c r="C1292" s="3" t="s">
        <v>544</v>
      </c>
      <c r="D1292" s="210" t="s">
        <v>270</v>
      </c>
      <c r="E1292" s="2" t="s">
        <v>271</v>
      </c>
      <c r="F1292" s="89">
        <f>VLOOKUP($C1292,Filtre!E:G,2,0)</f>
        <v>45764</v>
      </c>
      <c r="G1292" s="158" t="str">
        <f>LEFT(VLOOKUP($C1292,Filtre!E:G,3,0),5)</f>
        <v>11.00</v>
      </c>
      <c r="H1292" s="68" t="s">
        <v>46</v>
      </c>
      <c r="I1292" s="73">
        <f t="shared" si="758"/>
        <v>11</v>
      </c>
      <c r="J1292" s="238" t="s">
        <v>531</v>
      </c>
      <c r="K1292" s="86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1">
        <f t="shared" si="726"/>
        <v>0</v>
      </c>
      <c r="AC1292" s="1">
        <f t="shared" si="727"/>
        <v>0</v>
      </c>
      <c r="AD1292" s="1">
        <f t="shared" si="728"/>
        <v>0</v>
      </c>
      <c r="AE1292" s="1">
        <f t="shared" si="729"/>
        <v>0</v>
      </c>
      <c r="AF1292" s="1">
        <f t="shared" si="730"/>
        <v>0</v>
      </c>
      <c r="AG1292" s="1">
        <f t="shared" si="731"/>
        <v>0</v>
      </c>
      <c r="AH1292" s="1">
        <f t="shared" si="732"/>
        <v>0</v>
      </c>
      <c r="AI1292" s="1">
        <f t="shared" si="733"/>
        <v>0</v>
      </c>
      <c r="AJ1292" s="1">
        <f t="shared" si="734"/>
        <v>0</v>
      </c>
      <c r="AK1292" s="1">
        <f t="shared" si="735"/>
        <v>0</v>
      </c>
      <c r="AL1292" s="1">
        <f t="shared" si="736"/>
        <v>0</v>
      </c>
      <c r="AM1292" s="1">
        <f t="shared" si="737"/>
        <v>0</v>
      </c>
      <c r="AN1292" s="1">
        <f t="shared" si="738"/>
        <v>0</v>
      </c>
      <c r="AO1292" s="1">
        <f t="shared" si="739"/>
        <v>0</v>
      </c>
      <c r="AP1292" s="1">
        <f t="shared" si="740"/>
        <v>0</v>
      </c>
      <c r="AQ1292" s="1">
        <f t="shared" si="741"/>
        <v>0</v>
      </c>
      <c r="AR1292" s="4">
        <f t="shared" si="742"/>
        <v>0</v>
      </c>
      <c r="AS1292" s="4">
        <f t="shared" si="743"/>
        <v>0</v>
      </c>
      <c r="AT1292" s="4">
        <f t="shared" si="744"/>
        <v>0</v>
      </c>
      <c r="AU1292" s="4">
        <f t="shared" si="745"/>
        <v>0</v>
      </c>
      <c r="AV1292" s="4">
        <f t="shared" si="746"/>
        <v>0</v>
      </c>
      <c r="AW1292" s="4">
        <f t="shared" si="747"/>
        <v>0</v>
      </c>
      <c r="AX1292" s="4">
        <f t="shared" si="748"/>
        <v>0</v>
      </c>
      <c r="AY1292" s="4">
        <f t="shared" si="749"/>
        <v>0</v>
      </c>
      <c r="AZ1292" s="4">
        <f t="shared" si="750"/>
        <v>0</v>
      </c>
      <c r="BA1292" s="4">
        <f t="shared" si="751"/>
        <v>0</v>
      </c>
      <c r="BB1292" s="4">
        <f t="shared" si="752"/>
        <v>0</v>
      </c>
      <c r="BC1292" s="4">
        <f t="shared" si="753"/>
        <v>0</v>
      </c>
      <c r="BD1292" s="4">
        <f t="shared" si="754"/>
        <v>0</v>
      </c>
      <c r="BE1292" s="4">
        <f t="shared" si="755"/>
        <v>0</v>
      </c>
      <c r="BF1292" s="4">
        <f t="shared" si="756"/>
        <v>0</v>
      </c>
      <c r="BG1292" s="4">
        <f t="shared" si="757"/>
        <v>0</v>
      </c>
    </row>
    <row r="1293" spans="1:59" ht="15" customHeight="1" x14ac:dyDescent="0.3">
      <c r="A1293" s="3" t="s">
        <v>39</v>
      </c>
      <c r="B1293" s="3" t="s">
        <v>589</v>
      </c>
      <c r="C1293" s="3" t="s">
        <v>544</v>
      </c>
      <c r="D1293" s="210" t="s">
        <v>336</v>
      </c>
      <c r="E1293" s="2" t="s">
        <v>337</v>
      </c>
      <c r="F1293" s="89">
        <f>VLOOKUP($C1293,Filtre!E:G,2,0)</f>
        <v>45764</v>
      </c>
      <c r="G1293" s="158" t="str">
        <f>LEFT(VLOOKUP($C1293,Filtre!E:G,3,0),5)</f>
        <v>11.00</v>
      </c>
      <c r="H1293" s="68" t="s">
        <v>46</v>
      </c>
      <c r="I1293" s="73">
        <f t="shared" si="758"/>
        <v>12</v>
      </c>
      <c r="J1293" s="238" t="s">
        <v>531</v>
      </c>
      <c r="K1293" s="86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1">
        <f t="shared" si="726"/>
        <v>0</v>
      </c>
      <c r="AC1293" s="1">
        <f t="shared" si="727"/>
        <v>0</v>
      </c>
      <c r="AD1293" s="1">
        <f t="shared" si="728"/>
        <v>0</v>
      </c>
      <c r="AE1293" s="1">
        <f t="shared" si="729"/>
        <v>0</v>
      </c>
      <c r="AF1293" s="1">
        <f t="shared" si="730"/>
        <v>0</v>
      </c>
      <c r="AG1293" s="1">
        <f t="shared" si="731"/>
        <v>0</v>
      </c>
      <c r="AH1293" s="1">
        <f t="shared" si="732"/>
        <v>0</v>
      </c>
      <c r="AI1293" s="1">
        <f t="shared" si="733"/>
        <v>0</v>
      </c>
      <c r="AJ1293" s="1">
        <f t="shared" si="734"/>
        <v>0</v>
      </c>
      <c r="AK1293" s="1">
        <f t="shared" si="735"/>
        <v>0</v>
      </c>
      <c r="AL1293" s="1">
        <f t="shared" si="736"/>
        <v>0</v>
      </c>
      <c r="AM1293" s="1">
        <f t="shared" si="737"/>
        <v>0</v>
      </c>
      <c r="AN1293" s="1">
        <f t="shared" si="738"/>
        <v>0</v>
      </c>
      <c r="AO1293" s="1">
        <f t="shared" si="739"/>
        <v>0</v>
      </c>
      <c r="AP1293" s="1">
        <f t="shared" si="740"/>
        <v>0</v>
      </c>
      <c r="AQ1293" s="1">
        <f t="shared" si="741"/>
        <v>0</v>
      </c>
      <c r="AR1293" s="4">
        <f t="shared" si="742"/>
        <v>0</v>
      </c>
      <c r="AS1293" s="4">
        <f t="shared" si="743"/>
        <v>0</v>
      </c>
      <c r="AT1293" s="4">
        <f t="shared" si="744"/>
        <v>0</v>
      </c>
      <c r="AU1293" s="4">
        <f t="shared" si="745"/>
        <v>0</v>
      </c>
      <c r="AV1293" s="4">
        <f t="shared" si="746"/>
        <v>0</v>
      </c>
      <c r="AW1293" s="4">
        <f t="shared" si="747"/>
        <v>0</v>
      </c>
      <c r="AX1293" s="4">
        <f t="shared" si="748"/>
        <v>0</v>
      </c>
      <c r="AY1293" s="4">
        <f t="shared" si="749"/>
        <v>0</v>
      </c>
      <c r="AZ1293" s="4">
        <f t="shared" si="750"/>
        <v>0</v>
      </c>
      <c r="BA1293" s="4">
        <f t="shared" si="751"/>
        <v>0</v>
      </c>
      <c r="BB1293" s="4">
        <f t="shared" si="752"/>
        <v>0</v>
      </c>
      <c r="BC1293" s="4">
        <f t="shared" si="753"/>
        <v>0</v>
      </c>
      <c r="BD1293" s="4">
        <f t="shared" si="754"/>
        <v>0</v>
      </c>
      <c r="BE1293" s="4">
        <f t="shared" si="755"/>
        <v>0</v>
      </c>
      <c r="BF1293" s="4">
        <f t="shared" si="756"/>
        <v>0</v>
      </c>
      <c r="BG1293" s="4">
        <f t="shared" si="757"/>
        <v>0</v>
      </c>
    </row>
    <row r="1294" spans="1:59" ht="15" customHeight="1" x14ac:dyDescent="0.3">
      <c r="A1294" s="3" t="s">
        <v>39</v>
      </c>
      <c r="B1294" s="3" t="s">
        <v>589</v>
      </c>
      <c r="C1294" s="3" t="s">
        <v>544</v>
      </c>
      <c r="D1294" s="210" t="s">
        <v>324</v>
      </c>
      <c r="E1294" s="2" t="s">
        <v>325</v>
      </c>
      <c r="F1294" s="89">
        <f>VLOOKUP($C1294,Filtre!E:G,2,0)</f>
        <v>45764</v>
      </c>
      <c r="G1294" s="158" t="str">
        <f>LEFT(VLOOKUP($C1294,Filtre!E:G,3,0),5)</f>
        <v>11.00</v>
      </c>
      <c r="H1294" s="68" t="s">
        <v>46</v>
      </c>
      <c r="I1294" s="73">
        <f t="shared" si="758"/>
        <v>13</v>
      </c>
      <c r="J1294" s="238" t="s">
        <v>531</v>
      </c>
      <c r="K1294" s="86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1">
        <f t="shared" si="726"/>
        <v>0</v>
      </c>
      <c r="AC1294" s="1">
        <f t="shared" si="727"/>
        <v>0</v>
      </c>
      <c r="AD1294" s="1">
        <f t="shared" si="728"/>
        <v>0</v>
      </c>
      <c r="AE1294" s="1">
        <f t="shared" si="729"/>
        <v>0</v>
      </c>
      <c r="AF1294" s="1">
        <f t="shared" si="730"/>
        <v>0</v>
      </c>
      <c r="AG1294" s="1">
        <f t="shared" si="731"/>
        <v>0</v>
      </c>
      <c r="AH1294" s="1">
        <f t="shared" si="732"/>
        <v>0</v>
      </c>
      <c r="AI1294" s="1">
        <f t="shared" si="733"/>
        <v>0</v>
      </c>
      <c r="AJ1294" s="1">
        <f t="shared" si="734"/>
        <v>0</v>
      </c>
      <c r="AK1294" s="1">
        <f t="shared" si="735"/>
        <v>0</v>
      </c>
      <c r="AL1294" s="1">
        <f t="shared" si="736"/>
        <v>0</v>
      </c>
      <c r="AM1294" s="1">
        <f t="shared" si="737"/>
        <v>0</v>
      </c>
      <c r="AN1294" s="1">
        <f t="shared" si="738"/>
        <v>0</v>
      </c>
      <c r="AO1294" s="1">
        <f t="shared" si="739"/>
        <v>0</v>
      </c>
      <c r="AP1294" s="1">
        <f t="shared" si="740"/>
        <v>0</v>
      </c>
      <c r="AQ1294" s="1">
        <f t="shared" si="741"/>
        <v>0</v>
      </c>
      <c r="AR1294" s="4">
        <f t="shared" si="742"/>
        <v>0</v>
      </c>
      <c r="AS1294" s="4">
        <f t="shared" si="743"/>
        <v>0</v>
      </c>
      <c r="AT1294" s="4">
        <f t="shared" si="744"/>
        <v>0</v>
      </c>
      <c r="AU1294" s="4">
        <f t="shared" si="745"/>
        <v>0</v>
      </c>
      <c r="AV1294" s="4">
        <f t="shared" si="746"/>
        <v>0</v>
      </c>
      <c r="AW1294" s="4">
        <f t="shared" si="747"/>
        <v>0</v>
      </c>
      <c r="AX1294" s="4">
        <f t="shared" si="748"/>
        <v>0</v>
      </c>
      <c r="AY1294" s="4">
        <f t="shared" si="749"/>
        <v>0</v>
      </c>
      <c r="AZ1294" s="4">
        <f t="shared" si="750"/>
        <v>0</v>
      </c>
      <c r="BA1294" s="4">
        <f t="shared" si="751"/>
        <v>0</v>
      </c>
      <c r="BB1294" s="4">
        <f t="shared" si="752"/>
        <v>0</v>
      </c>
      <c r="BC1294" s="4">
        <f t="shared" si="753"/>
        <v>0</v>
      </c>
      <c r="BD1294" s="4">
        <f t="shared" si="754"/>
        <v>0</v>
      </c>
      <c r="BE1294" s="4">
        <f t="shared" si="755"/>
        <v>0</v>
      </c>
      <c r="BF1294" s="4">
        <f t="shared" si="756"/>
        <v>0</v>
      </c>
      <c r="BG1294" s="4">
        <f t="shared" si="757"/>
        <v>0</v>
      </c>
    </row>
    <row r="1295" spans="1:59" ht="15" customHeight="1" x14ac:dyDescent="0.3">
      <c r="A1295" s="3" t="s">
        <v>39</v>
      </c>
      <c r="B1295" s="3" t="s">
        <v>589</v>
      </c>
      <c r="C1295" s="3" t="s">
        <v>544</v>
      </c>
      <c r="D1295" s="210" t="s">
        <v>328</v>
      </c>
      <c r="E1295" s="2" t="s">
        <v>329</v>
      </c>
      <c r="F1295" s="89">
        <f>VLOOKUP($C1295,Filtre!E:G,2,0)</f>
        <v>45764</v>
      </c>
      <c r="G1295" s="158" t="str">
        <f>LEFT(VLOOKUP($C1295,Filtre!E:G,3,0),5)</f>
        <v>11.00</v>
      </c>
      <c r="H1295" s="68" t="s">
        <v>46</v>
      </c>
      <c r="I1295" s="73">
        <f t="shared" si="758"/>
        <v>14</v>
      </c>
      <c r="J1295" s="238" t="s">
        <v>531</v>
      </c>
      <c r="K1295" s="86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1">
        <f t="shared" si="726"/>
        <v>0</v>
      </c>
      <c r="AC1295" s="1">
        <f t="shared" si="727"/>
        <v>0</v>
      </c>
      <c r="AD1295" s="1">
        <f t="shared" si="728"/>
        <v>0</v>
      </c>
      <c r="AE1295" s="1">
        <f t="shared" si="729"/>
        <v>0</v>
      </c>
      <c r="AF1295" s="1">
        <f t="shared" si="730"/>
        <v>0</v>
      </c>
      <c r="AG1295" s="1">
        <f t="shared" si="731"/>
        <v>0</v>
      </c>
      <c r="AH1295" s="1">
        <f t="shared" si="732"/>
        <v>0</v>
      </c>
      <c r="AI1295" s="1">
        <f t="shared" si="733"/>
        <v>0</v>
      </c>
      <c r="AJ1295" s="1">
        <f t="shared" si="734"/>
        <v>0</v>
      </c>
      <c r="AK1295" s="1">
        <f t="shared" si="735"/>
        <v>0</v>
      </c>
      <c r="AL1295" s="1">
        <f t="shared" si="736"/>
        <v>0</v>
      </c>
      <c r="AM1295" s="1">
        <f t="shared" si="737"/>
        <v>0</v>
      </c>
      <c r="AN1295" s="1">
        <f t="shared" si="738"/>
        <v>0</v>
      </c>
      <c r="AO1295" s="1">
        <f t="shared" si="739"/>
        <v>0</v>
      </c>
      <c r="AP1295" s="1">
        <f t="shared" si="740"/>
        <v>0</v>
      </c>
      <c r="AQ1295" s="1">
        <f t="shared" si="741"/>
        <v>0</v>
      </c>
      <c r="AR1295" s="4">
        <f t="shared" si="742"/>
        <v>0</v>
      </c>
      <c r="AS1295" s="4">
        <f t="shared" si="743"/>
        <v>0</v>
      </c>
      <c r="AT1295" s="4">
        <f t="shared" si="744"/>
        <v>0</v>
      </c>
      <c r="AU1295" s="4">
        <f t="shared" si="745"/>
        <v>0</v>
      </c>
      <c r="AV1295" s="4">
        <f t="shared" si="746"/>
        <v>0</v>
      </c>
      <c r="AW1295" s="4">
        <f t="shared" si="747"/>
        <v>0</v>
      </c>
      <c r="AX1295" s="4">
        <f t="shared" si="748"/>
        <v>0</v>
      </c>
      <c r="AY1295" s="4">
        <f t="shared" si="749"/>
        <v>0</v>
      </c>
      <c r="AZ1295" s="4">
        <f t="shared" si="750"/>
        <v>0</v>
      </c>
      <c r="BA1295" s="4">
        <f t="shared" si="751"/>
        <v>0</v>
      </c>
      <c r="BB1295" s="4">
        <f t="shared" si="752"/>
        <v>0</v>
      </c>
      <c r="BC1295" s="4">
        <f t="shared" si="753"/>
        <v>0</v>
      </c>
      <c r="BD1295" s="4">
        <f t="shared" si="754"/>
        <v>0</v>
      </c>
      <c r="BE1295" s="4">
        <f t="shared" si="755"/>
        <v>0</v>
      </c>
      <c r="BF1295" s="4">
        <f t="shared" si="756"/>
        <v>0</v>
      </c>
      <c r="BG1295" s="4">
        <f t="shared" si="757"/>
        <v>0</v>
      </c>
    </row>
    <row r="1296" spans="1:59" ht="15" customHeight="1" x14ac:dyDescent="0.3">
      <c r="A1296" s="3" t="s">
        <v>39</v>
      </c>
      <c r="B1296" s="3" t="s">
        <v>589</v>
      </c>
      <c r="C1296" s="3" t="s">
        <v>544</v>
      </c>
      <c r="D1296" s="210" t="s">
        <v>155</v>
      </c>
      <c r="E1296" s="2" t="s">
        <v>245</v>
      </c>
      <c r="F1296" s="89">
        <f>VLOOKUP($C1296,Filtre!E:G,2,0)</f>
        <v>45764</v>
      </c>
      <c r="G1296" s="158" t="str">
        <f>LEFT(VLOOKUP($C1296,Filtre!E:G,3,0),5)</f>
        <v>11.00</v>
      </c>
      <c r="H1296" s="68" t="s">
        <v>46</v>
      </c>
      <c r="I1296" s="73">
        <f t="shared" si="758"/>
        <v>15</v>
      </c>
      <c r="J1296" s="238" t="s">
        <v>531</v>
      </c>
      <c r="K1296" s="86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1">
        <f t="shared" si="726"/>
        <v>0</v>
      </c>
      <c r="AC1296" s="1">
        <f t="shared" si="727"/>
        <v>0</v>
      </c>
      <c r="AD1296" s="1">
        <f t="shared" si="728"/>
        <v>0</v>
      </c>
      <c r="AE1296" s="1">
        <f t="shared" si="729"/>
        <v>0</v>
      </c>
      <c r="AF1296" s="1">
        <f t="shared" si="730"/>
        <v>0</v>
      </c>
      <c r="AG1296" s="1">
        <f t="shared" si="731"/>
        <v>0</v>
      </c>
      <c r="AH1296" s="1">
        <f t="shared" si="732"/>
        <v>0</v>
      </c>
      <c r="AI1296" s="1">
        <f t="shared" si="733"/>
        <v>0</v>
      </c>
      <c r="AJ1296" s="1">
        <f t="shared" si="734"/>
        <v>0</v>
      </c>
      <c r="AK1296" s="1">
        <f t="shared" si="735"/>
        <v>0</v>
      </c>
      <c r="AL1296" s="1">
        <f t="shared" si="736"/>
        <v>0</v>
      </c>
      <c r="AM1296" s="1">
        <f t="shared" si="737"/>
        <v>0</v>
      </c>
      <c r="AN1296" s="1">
        <f t="shared" si="738"/>
        <v>0</v>
      </c>
      <c r="AO1296" s="1">
        <f t="shared" si="739"/>
        <v>0</v>
      </c>
      <c r="AP1296" s="1">
        <f t="shared" si="740"/>
        <v>0</v>
      </c>
      <c r="AQ1296" s="1">
        <f t="shared" si="741"/>
        <v>0</v>
      </c>
      <c r="AR1296" s="4">
        <f t="shared" si="742"/>
        <v>0</v>
      </c>
      <c r="AS1296" s="4">
        <f t="shared" si="743"/>
        <v>0</v>
      </c>
      <c r="AT1296" s="4">
        <f t="shared" si="744"/>
        <v>0</v>
      </c>
      <c r="AU1296" s="4">
        <f t="shared" si="745"/>
        <v>0</v>
      </c>
      <c r="AV1296" s="4">
        <f t="shared" si="746"/>
        <v>0</v>
      </c>
      <c r="AW1296" s="4">
        <f t="shared" si="747"/>
        <v>0</v>
      </c>
      <c r="AX1296" s="4">
        <f t="shared" si="748"/>
        <v>0</v>
      </c>
      <c r="AY1296" s="4">
        <f t="shared" si="749"/>
        <v>0</v>
      </c>
      <c r="AZ1296" s="4">
        <f t="shared" si="750"/>
        <v>0</v>
      </c>
      <c r="BA1296" s="4">
        <f t="shared" si="751"/>
        <v>0</v>
      </c>
      <c r="BB1296" s="4">
        <f t="shared" si="752"/>
        <v>0</v>
      </c>
      <c r="BC1296" s="4">
        <f t="shared" si="753"/>
        <v>0</v>
      </c>
      <c r="BD1296" s="4">
        <f t="shared" si="754"/>
        <v>0</v>
      </c>
      <c r="BE1296" s="4">
        <f t="shared" si="755"/>
        <v>0</v>
      </c>
      <c r="BF1296" s="4">
        <f t="shared" si="756"/>
        <v>0</v>
      </c>
      <c r="BG1296" s="4">
        <f t="shared" si="757"/>
        <v>0</v>
      </c>
    </row>
    <row r="1297" spans="1:59" ht="15" customHeight="1" x14ac:dyDescent="0.3">
      <c r="A1297" s="3" t="s">
        <v>39</v>
      </c>
      <c r="B1297" s="3" t="s">
        <v>589</v>
      </c>
      <c r="C1297" s="3" t="s">
        <v>544</v>
      </c>
      <c r="D1297" s="210" t="s">
        <v>342</v>
      </c>
      <c r="E1297" s="2" t="s">
        <v>343</v>
      </c>
      <c r="F1297" s="89">
        <f>VLOOKUP($C1297,Filtre!E:G,2,0)</f>
        <v>45764</v>
      </c>
      <c r="G1297" s="158" t="str">
        <f>LEFT(VLOOKUP($C1297,Filtre!E:G,3,0),5)</f>
        <v>11.00</v>
      </c>
      <c r="H1297" s="68" t="s">
        <v>46</v>
      </c>
      <c r="I1297" s="73">
        <f t="shared" si="758"/>
        <v>16</v>
      </c>
      <c r="J1297" s="238" t="s">
        <v>531</v>
      </c>
      <c r="K1297" s="86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1">
        <f t="shared" si="726"/>
        <v>0</v>
      </c>
      <c r="AC1297" s="1">
        <f t="shared" si="727"/>
        <v>0</v>
      </c>
      <c r="AD1297" s="1">
        <f t="shared" si="728"/>
        <v>0</v>
      </c>
      <c r="AE1297" s="1">
        <f t="shared" si="729"/>
        <v>0</v>
      </c>
      <c r="AF1297" s="1">
        <f t="shared" si="730"/>
        <v>0</v>
      </c>
      <c r="AG1297" s="1">
        <f t="shared" si="731"/>
        <v>0</v>
      </c>
      <c r="AH1297" s="1">
        <f t="shared" si="732"/>
        <v>0</v>
      </c>
      <c r="AI1297" s="1">
        <f t="shared" si="733"/>
        <v>0</v>
      </c>
      <c r="AJ1297" s="1">
        <f t="shared" si="734"/>
        <v>0</v>
      </c>
      <c r="AK1297" s="1">
        <f t="shared" si="735"/>
        <v>0</v>
      </c>
      <c r="AL1297" s="1">
        <f t="shared" si="736"/>
        <v>0</v>
      </c>
      <c r="AM1297" s="1">
        <f t="shared" si="737"/>
        <v>0</v>
      </c>
      <c r="AN1297" s="1">
        <f t="shared" si="738"/>
        <v>0</v>
      </c>
      <c r="AO1297" s="1">
        <f t="shared" si="739"/>
        <v>0</v>
      </c>
      <c r="AP1297" s="1">
        <f t="shared" si="740"/>
        <v>0</v>
      </c>
      <c r="AQ1297" s="1">
        <f t="shared" si="741"/>
        <v>0</v>
      </c>
      <c r="AR1297" s="4">
        <f t="shared" si="742"/>
        <v>0</v>
      </c>
      <c r="AS1297" s="4">
        <f t="shared" si="743"/>
        <v>0</v>
      </c>
      <c r="AT1297" s="4">
        <f t="shared" si="744"/>
        <v>0</v>
      </c>
      <c r="AU1297" s="4">
        <f t="shared" si="745"/>
        <v>0</v>
      </c>
      <c r="AV1297" s="4">
        <f t="shared" si="746"/>
        <v>0</v>
      </c>
      <c r="AW1297" s="4">
        <f t="shared" si="747"/>
        <v>0</v>
      </c>
      <c r="AX1297" s="4">
        <f t="shared" si="748"/>
        <v>0</v>
      </c>
      <c r="AY1297" s="4">
        <f t="shared" si="749"/>
        <v>0</v>
      </c>
      <c r="AZ1297" s="4">
        <f t="shared" si="750"/>
        <v>0</v>
      </c>
      <c r="BA1297" s="4">
        <f t="shared" si="751"/>
        <v>0</v>
      </c>
      <c r="BB1297" s="4">
        <f t="shared" si="752"/>
        <v>0</v>
      </c>
      <c r="BC1297" s="4">
        <f t="shared" si="753"/>
        <v>0</v>
      </c>
      <c r="BD1297" s="4">
        <f t="shared" si="754"/>
        <v>0</v>
      </c>
      <c r="BE1297" s="4">
        <f t="shared" si="755"/>
        <v>0</v>
      </c>
      <c r="BF1297" s="4">
        <f t="shared" si="756"/>
        <v>0</v>
      </c>
      <c r="BG1297" s="4">
        <f t="shared" si="757"/>
        <v>0</v>
      </c>
    </row>
    <row r="1298" spans="1:59" ht="15" customHeight="1" x14ac:dyDescent="0.3">
      <c r="A1298" s="3" t="s">
        <v>39</v>
      </c>
      <c r="B1298" s="3" t="s">
        <v>589</v>
      </c>
      <c r="C1298" s="3" t="s">
        <v>544</v>
      </c>
      <c r="D1298" s="210" t="s">
        <v>316</v>
      </c>
      <c r="E1298" s="2" t="s">
        <v>317</v>
      </c>
      <c r="F1298" s="89">
        <f>VLOOKUP($C1298,Filtre!E:G,2,0)</f>
        <v>45764</v>
      </c>
      <c r="G1298" s="158" t="str">
        <f>LEFT(VLOOKUP($C1298,Filtre!E:G,3,0),5)</f>
        <v>11.00</v>
      </c>
      <c r="H1298" s="68" t="s">
        <v>46</v>
      </c>
      <c r="I1298" s="73">
        <f t="shared" si="758"/>
        <v>17</v>
      </c>
      <c r="J1298" s="238" t="s">
        <v>531</v>
      </c>
      <c r="K1298" s="86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1">
        <f t="shared" si="726"/>
        <v>0</v>
      </c>
      <c r="AC1298" s="1">
        <f t="shared" si="727"/>
        <v>0</v>
      </c>
      <c r="AD1298" s="1">
        <f t="shared" si="728"/>
        <v>0</v>
      </c>
      <c r="AE1298" s="1">
        <f t="shared" si="729"/>
        <v>0</v>
      </c>
      <c r="AF1298" s="1">
        <f t="shared" si="730"/>
        <v>0</v>
      </c>
      <c r="AG1298" s="1">
        <f t="shared" si="731"/>
        <v>0</v>
      </c>
      <c r="AH1298" s="1">
        <f t="shared" si="732"/>
        <v>0</v>
      </c>
      <c r="AI1298" s="1">
        <f t="shared" si="733"/>
        <v>0</v>
      </c>
      <c r="AJ1298" s="1">
        <f t="shared" si="734"/>
        <v>0</v>
      </c>
      <c r="AK1298" s="1">
        <f t="shared" si="735"/>
        <v>0</v>
      </c>
      <c r="AL1298" s="1">
        <f t="shared" si="736"/>
        <v>0</v>
      </c>
      <c r="AM1298" s="1">
        <f t="shared" si="737"/>
        <v>0</v>
      </c>
      <c r="AN1298" s="1">
        <f t="shared" si="738"/>
        <v>0</v>
      </c>
      <c r="AO1298" s="1">
        <f t="shared" si="739"/>
        <v>0</v>
      </c>
      <c r="AP1298" s="1">
        <f t="shared" si="740"/>
        <v>0</v>
      </c>
      <c r="AQ1298" s="1">
        <f t="shared" si="741"/>
        <v>0</v>
      </c>
      <c r="AR1298" s="4">
        <f t="shared" si="742"/>
        <v>0</v>
      </c>
      <c r="AS1298" s="4">
        <f t="shared" si="743"/>
        <v>0</v>
      </c>
      <c r="AT1298" s="4">
        <f t="shared" si="744"/>
        <v>0</v>
      </c>
      <c r="AU1298" s="4">
        <f t="shared" si="745"/>
        <v>0</v>
      </c>
      <c r="AV1298" s="4">
        <f t="shared" si="746"/>
        <v>0</v>
      </c>
      <c r="AW1298" s="4">
        <f t="shared" si="747"/>
        <v>0</v>
      </c>
      <c r="AX1298" s="4">
        <f t="shared" si="748"/>
        <v>0</v>
      </c>
      <c r="AY1298" s="4">
        <f t="shared" si="749"/>
        <v>0</v>
      </c>
      <c r="AZ1298" s="4">
        <f t="shared" si="750"/>
        <v>0</v>
      </c>
      <c r="BA1298" s="4">
        <f t="shared" si="751"/>
        <v>0</v>
      </c>
      <c r="BB1298" s="4">
        <f t="shared" si="752"/>
        <v>0</v>
      </c>
      <c r="BC1298" s="4">
        <f t="shared" si="753"/>
        <v>0</v>
      </c>
      <c r="BD1298" s="4">
        <f t="shared" si="754"/>
        <v>0</v>
      </c>
      <c r="BE1298" s="4">
        <f t="shared" si="755"/>
        <v>0</v>
      </c>
      <c r="BF1298" s="4">
        <f t="shared" si="756"/>
        <v>0</v>
      </c>
      <c r="BG1298" s="4">
        <f t="shared" si="757"/>
        <v>0</v>
      </c>
    </row>
    <row r="1299" spans="1:59" ht="15" customHeight="1" x14ac:dyDescent="0.3">
      <c r="A1299" s="3" t="s">
        <v>39</v>
      </c>
      <c r="B1299" s="3" t="s">
        <v>589</v>
      </c>
      <c r="C1299" s="3" t="s">
        <v>544</v>
      </c>
      <c r="D1299" s="210" t="s">
        <v>318</v>
      </c>
      <c r="E1299" s="2" t="s">
        <v>319</v>
      </c>
      <c r="F1299" s="89">
        <f>VLOOKUP($C1299,Filtre!E:G,2,0)</f>
        <v>45764</v>
      </c>
      <c r="G1299" s="158" t="str">
        <f>LEFT(VLOOKUP($C1299,Filtre!E:G,3,0),5)</f>
        <v>11.00</v>
      </c>
      <c r="H1299" s="68" t="s">
        <v>46</v>
      </c>
      <c r="I1299" s="73">
        <f t="shared" si="758"/>
        <v>18</v>
      </c>
      <c r="J1299" s="238" t="s">
        <v>531</v>
      </c>
      <c r="K1299" s="86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1">
        <f t="shared" si="726"/>
        <v>0</v>
      </c>
      <c r="AC1299" s="1">
        <f t="shared" si="727"/>
        <v>0</v>
      </c>
      <c r="AD1299" s="1">
        <f t="shared" si="728"/>
        <v>0</v>
      </c>
      <c r="AE1299" s="1">
        <f t="shared" si="729"/>
        <v>0</v>
      </c>
      <c r="AF1299" s="1">
        <f t="shared" si="730"/>
        <v>0</v>
      </c>
      <c r="AG1299" s="1">
        <f t="shared" si="731"/>
        <v>0</v>
      </c>
      <c r="AH1299" s="1">
        <f t="shared" si="732"/>
        <v>0</v>
      </c>
      <c r="AI1299" s="1">
        <f t="shared" si="733"/>
        <v>0</v>
      </c>
      <c r="AJ1299" s="1">
        <f t="shared" si="734"/>
        <v>0</v>
      </c>
      <c r="AK1299" s="1">
        <f t="shared" si="735"/>
        <v>0</v>
      </c>
      <c r="AL1299" s="1">
        <f t="shared" si="736"/>
        <v>0</v>
      </c>
      <c r="AM1299" s="1">
        <f t="shared" si="737"/>
        <v>0</v>
      </c>
      <c r="AN1299" s="1">
        <f t="shared" si="738"/>
        <v>0</v>
      </c>
      <c r="AO1299" s="1">
        <f t="shared" si="739"/>
        <v>0</v>
      </c>
      <c r="AP1299" s="1">
        <f t="shared" si="740"/>
        <v>0</v>
      </c>
      <c r="AQ1299" s="1">
        <f t="shared" si="741"/>
        <v>0</v>
      </c>
      <c r="AR1299" s="4">
        <f t="shared" si="742"/>
        <v>0</v>
      </c>
      <c r="AS1299" s="4">
        <f t="shared" si="743"/>
        <v>0</v>
      </c>
      <c r="AT1299" s="4">
        <f t="shared" si="744"/>
        <v>0</v>
      </c>
      <c r="AU1299" s="4">
        <f t="shared" si="745"/>
        <v>0</v>
      </c>
      <c r="AV1299" s="4">
        <f t="shared" si="746"/>
        <v>0</v>
      </c>
      <c r="AW1299" s="4">
        <f t="shared" si="747"/>
        <v>0</v>
      </c>
      <c r="AX1299" s="4">
        <f t="shared" si="748"/>
        <v>0</v>
      </c>
      <c r="AY1299" s="4">
        <f t="shared" si="749"/>
        <v>0</v>
      </c>
      <c r="AZ1299" s="4">
        <f t="shared" si="750"/>
        <v>0</v>
      </c>
      <c r="BA1299" s="4">
        <f t="shared" si="751"/>
        <v>0</v>
      </c>
      <c r="BB1299" s="4">
        <f t="shared" si="752"/>
        <v>0</v>
      </c>
      <c r="BC1299" s="4">
        <f t="shared" si="753"/>
        <v>0</v>
      </c>
      <c r="BD1299" s="4">
        <f t="shared" si="754"/>
        <v>0</v>
      </c>
      <c r="BE1299" s="4">
        <f t="shared" si="755"/>
        <v>0</v>
      </c>
      <c r="BF1299" s="4">
        <f t="shared" si="756"/>
        <v>0</v>
      </c>
      <c r="BG1299" s="4">
        <f t="shared" si="757"/>
        <v>0</v>
      </c>
    </row>
    <row r="1300" spans="1:59" ht="15" customHeight="1" x14ac:dyDescent="0.3">
      <c r="A1300" s="3" t="s">
        <v>39</v>
      </c>
      <c r="B1300" s="3" t="s">
        <v>589</v>
      </c>
      <c r="C1300" s="3" t="s">
        <v>544</v>
      </c>
      <c r="D1300" s="210" t="s">
        <v>654</v>
      </c>
      <c r="E1300" s="2" t="s">
        <v>655</v>
      </c>
      <c r="F1300" s="89">
        <f>VLOOKUP($C1300,Filtre!E:G,2,0)</f>
        <v>45764</v>
      </c>
      <c r="G1300" s="158" t="str">
        <f>LEFT(VLOOKUP($C1300,Filtre!E:G,3,0),5)</f>
        <v>11.00</v>
      </c>
      <c r="H1300" s="68" t="s">
        <v>46</v>
      </c>
      <c r="I1300" s="73">
        <f t="shared" si="758"/>
        <v>19</v>
      </c>
      <c r="J1300" s="238" t="s">
        <v>531</v>
      </c>
      <c r="K1300" s="86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1">
        <f t="shared" ref="AB1300:AB1363" si="759">IF(L1300&gt;0,L$2,0)</f>
        <v>0</v>
      </c>
      <c r="AC1300" s="1">
        <f t="shared" ref="AC1300:AC1363" si="760">IF(M1300&gt;0,M$2,0)</f>
        <v>0</v>
      </c>
      <c r="AD1300" s="1">
        <f t="shared" ref="AD1300:AD1363" si="761">IF(N1300&gt;0,N$2,0)</f>
        <v>0</v>
      </c>
      <c r="AE1300" s="1">
        <f t="shared" ref="AE1300:AE1363" si="762">IF(O1300&gt;0,O$2,0)</f>
        <v>0</v>
      </c>
      <c r="AF1300" s="1">
        <f t="shared" ref="AF1300:AF1363" si="763">IF(P1300&gt;0,P$2,0)</f>
        <v>0</v>
      </c>
      <c r="AG1300" s="1">
        <f t="shared" ref="AG1300:AG1363" si="764">IF(Q1300&gt;0,Q$2,0)</f>
        <v>0</v>
      </c>
      <c r="AH1300" s="1">
        <f t="shared" ref="AH1300:AH1363" si="765">IF(R1300&gt;0,R$2,0)</f>
        <v>0</v>
      </c>
      <c r="AI1300" s="1">
        <f t="shared" ref="AI1300:AI1363" si="766">IF(S1300&gt;0,S$2,0)</f>
        <v>0</v>
      </c>
      <c r="AJ1300" s="1">
        <f t="shared" ref="AJ1300:AJ1363" si="767">IF(T1300&gt;0,T$2,0)</f>
        <v>0</v>
      </c>
      <c r="AK1300" s="1">
        <f t="shared" ref="AK1300:AK1363" si="768">IF(U1300&gt;0,U$2,0)</f>
        <v>0</v>
      </c>
      <c r="AL1300" s="1">
        <f t="shared" ref="AL1300:AL1363" si="769">IF(V1300&gt;0,V$2,0)</f>
        <v>0</v>
      </c>
      <c r="AM1300" s="1">
        <f t="shared" ref="AM1300:AM1363" si="770">IF(W1300&gt;0,W$2,0)</f>
        <v>0</v>
      </c>
      <c r="AN1300" s="1">
        <f t="shared" ref="AN1300:AN1363" si="771">IF(X1300&gt;0,X$2,0)</f>
        <v>0</v>
      </c>
      <c r="AO1300" s="1">
        <f t="shared" ref="AO1300:AO1363" si="772">IF(Y1300&gt;0,Y$2,0)</f>
        <v>0</v>
      </c>
      <c r="AP1300" s="1">
        <f t="shared" ref="AP1300:AP1363" si="773">IF(Z1300&gt;0,Z$2,0)</f>
        <v>0</v>
      </c>
      <c r="AQ1300" s="1">
        <f t="shared" ref="AQ1300:AQ1363" si="774">IF(AA1300&gt;0,AA$2,0)</f>
        <v>0</v>
      </c>
      <c r="AR1300" s="4">
        <f t="shared" si="742"/>
        <v>0</v>
      </c>
      <c r="AS1300" s="4">
        <f t="shared" si="743"/>
        <v>0</v>
      </c>
      <c r="AT1300" s="4">
        <f t="shared" si="744"/>
        <v>0</v>
      </c>
      <c r="AU1300" s="4">
        <f t="shared" si="745"/>
        <v>0</v>
      </c>
      <c r="AV1300" s="4">
        <f t="shared" si="746"/>
        <v>0</v>
      </c>
      <c r="AW1300" s="4">
        <f t="shared" si="747"/>
        <v>0</v>
      </c>
      <c r="AX1300" s="4">
        <f t="shared" si="748"/>
        <v>0</v>
      </c>
      <c r="AY1300" s="4">
        <f t="shared" si="749"/>
        <v>0</v>
      </c>
      <c r="AZ1300" s="4">
        <f t="shared" si="750"/>
        <v>0</v>
      </c>
      <c r="BA1300" s="4">
        <f t="shared" si="751"/>
        <v>0</v>
      </c>
      <c r="BB1300" s="4">
        <f t="shared" si="752"/>
        <v>0</v>
      </c>
      <c r="BC1300" s="4">
        <f t="shared" si="753"/>
        <v>0</v>
      </c>
      <c r="BD1300" s="4">
        <f t="shared" si="754"/>
        <v>0</v>
      </c>
      <c r="BE1300" s="4">
        <f t="shared" si="755"/>
        <v>0</v>
      </c>
      <c r="BF1300" s="4">
        <f t="shared" si="756"/>
        <v>0</v>
      </c>
      <c r="BG1300" s="4">
        <f t="shared" si="757"/>
        <v>0</v>
      </c>
    </row>
    <row r="1301" spans="1:59" ht="15" customHeight="1" x14ac:dyDescent="0.3">
      <c r="A1301" s="3" t="s">
        <v>39</v>
      </c>
      <c r="B1301" s="3" t="s">
        <v>589</v>
      </c>
      <c r="C1301" s="3" t="s">
        <v>544</v>
      </c>
      <c r="D1301" s="210" t="s">
        <v>340</v>
      </c>
      <c r="E1301" s="2" t="s">
        <v>341</v>
      </c>
      <c r="F1301" s="89">
        <f>VLOOKUP($C1301,Filtre!E:G,2,0)</f>
        <v>45764</v>
      </c>
      <c r="G1301" s="158" t="str">
        <f>LEFT(VLOOKUP($C1301,Filtre!E:G,3,0),5)</f>
        <v>11.00</v>
      </c>
      <c r="H1301" s="68" t="s">
        <v>46</v>
      </c>
      <c r="I1301" s="73">
        <f t="shared" si="758"/>
        <v>20</v>
      </c>
      <c r="J1301" s="238" t="s">
        <v>531</v>
      </c>
      <c r="K1301" s="86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1">
        <f t="shared" si="759"/>
        <v>0</v>
      </c>
      <c r="AC1301" s="1">
        <f t="shared" si="760"/>
        <v>0</v>
      </c>
      <c r="AD1301" s="1">
        <f t="shared" si="761"/>
        <v>0</v>
      </c>
      <c r="AE1301" s="1">
        <f t="shared" si="762"/>
        <v>0</v>
      </c>
      <c r="AF1301" s="1">
        <f t="shared" si="763"/>
        <v>0</v>
      </c>
      <c r="AG1301" s="1">
        <f t="shared" si="764"/>
        <v>0</v>
      </c>
      <c r="AH1301" s="1">
        <f t="shared" si="765"/>
        <v>0</v>
      </c>
      <c r="AI1301" s="1">
        <f t="shared" si="766"/>
        <v>0</v>
      </c>
      <c r="AJ1301" s="1">
        <f t="shared" si="767"/>
        <v>0</v>
      </c>
      <c r="AK1301" s="1">
        <f t="shared" si="768"/>
        <v>0</v>
      </c>
      <c r="AL1301" s="1">
        <f t="shared" si="769"/>
        <v>0</v>
      </c>
      <c r="AM1301" s="1">
        <f t="shared" si="770"/>
        <v>0</v>
      </c>
      <c r="AN1301" s="1">
        <f t="shared" si="771"/>
        <v>0</v>
      </c>
      <c r="AO1301" s="1">
        <f t="shared" si="772"/>
        <v>0</v>
      </c>
      <c r="AP1301" s="1">
        <f t="shared" si="773"/>
        <v>0</v>
      </c>
      <c r="AQ1301" s="1">
        <f t="shared" si="774"/>
        <v>0</v>
      </c>
      <c r="AR1301" s="4">
        <f t="shared" ref="AR1301:AR1364" si="775">IF(L1301&gt;0,CONCATENATE($C1301,"  ",$F1301," ",$G1301),0)</f>
        <v>0</v>
      </c>
      <c r="AS1301" s="4">
        <f t="shared" ref="AS1301:AS1364" si="776">IF(M1301&gt;0,CONCATENATE($C1301,"  ",$F1301," ",$G1301),0)</f>
        <v>0</v>
      </c>
      <c r="AT1301" s="4">
        <f t="shared" ref="AT1301:AT1364" si="777">IF(N1301&gt;0,CONCATENATE($C1301,"  ",$F1301," ",$G1301),0)</f>
        <v>0</v>
      </c>
      <c r="AU1301" s="4">
        <f t="shared" ref="AU1301:AU1364" si="778">IF(O1302&gt;0,CONCATENATE($C1302,"  ",$F1302," ",$G1302),0)</f>
        <v>0</v>
      </c>
      <c r="AV1301" s="4">
        <f t="shared" ref="AV1301:AV1364" si="779">IF(P1301&gt;0,CONCATENATE($C1301,"  ",$F1301," ",$G1301),0)</f>
        <v>0</v>
      </c>
      <c r="AW1301" s="4">
        <f t="shared" ref="AW1301:AW1364" si="780">IF(Q1301&gt;0,CONCATENATE($C1301,"  ",$F1301," ",$G1301),0)</f>
        <v>0</v>
      </c>
      <c r="AX1301" s="4">
        <f t="shared" ref="AX1301:AX1364" si="781">IF(R1301&gt;0,CONCATENATE($C1301,"  ",$F1301," ",$G1301),0)</f>
        <v>0</v>
      </c>
      <c r="AY1301" s="4">
        <f t="shared" ref="AY1301:AY1364" si="782">IF(S1301&gt;0,CONCATENATE($C1301,"  ",$F1301," ",$G1301),0)</f>
        <v>0</v>
      </c>
      <c r="AZ1301" s="4">
        <f t="shared" ref="AZ1301:AZ1364" si="783">IF(T1301&gt;0,CONCATENATE($C1301,"  ",$F1301," ",$G1301),0)</f>
        <v>0</v>
      </c>
      <c r="BA1301" s="4">
        <f t="shared" ref="BA1301:BA1364" si="784">IF(U1301&gt;0,CONCATENATE($C1301,"  ",$F1301," ",$G1301),0)</f>
        <v>0</v>
      </c>
      <c r="BB1301" s="4">
        <f t="shared" ref="BB1301:BB1364" si="785">IF(V1301&gt;0,CONCATENATE($C1301,"  ",$F1301," ",$G1301),0)</f>
        <v>0</v>
      </c>
      <c r="BC1301" s="4">
        <f t="shared" ref="BC1301:BC1364" si="786">IF(W1301&gt;0,CONCATENATE($C1301,"  ",$F1301," ",$G1301),0)</f>
        <v>0</v>
      </c>
      <c r="BD1301" s="4">
        <f t="shared" ref="BD1301:BD1364" si="787">IF(X1301&gt;0,CONCATENATE($C1301,"  ",$F1301," ",$G1301),0)</f>
        <v>0</v>
      </c>
      <c r="BE1301" s="4">
        <f t="shared" ref="BE1301:BE1364" si="788">IF(Y1301&gt;0,CONCATENATE($C1301,"  ",$F1301," ",$G1301),0)</f>
        <v>0</v>
      </c>
      <c r="BF1301" s="4">
        <f t="shared" ref="BF1301:BF1364" si="789">IF(Z1301&gt;0,CONCATENATE($C1301,"  ",$F1301," ",$G1301),0)</f>
        <v>0</v>
      </c>
      <c r="BG1301" s="4">
        <f t="shared" ref="BG1301:BG1364" si="790">IF(AA1301&gt;0,CONCATENATE($C1301,"  ",$F1301," ",$G1301),0)</f>
        <v>0</v>
      </c>
    </row>
    <row r="1302" spans="1:59" ht="15" customHeight="1" x14ac:dyDescent="0.3">
      <c r="A1302" s="3" t="s">
        <v>39</v>
      </c>
      <c r="B1302" s="3" t="s">
        <v>589</v>
      </c>
      <c r="C1302" s="3" t="s">
        <v>544</v>
      </c>
      <c r="D1302" s="210" t="s">
        <v>334</v>
      </c>
      <c r="E1302" s="2" t="s">
        <v>335</v>
      </c>
      <c r="F1302" s="89">
        <f>VLOOKUP($C1302,Filtre!E:G,2,0)</f>
        <v>45764</v>
      </c>
      <c r="G1302" s="158" t="str">
        <f>LEFT(VLOOKUP($C1302,Filtre!E:G,3,0),5)</f>
        <v>11.00</v>
      </c>
      <c r="H1302" s="68" t="s">
        <v>46</v>
      </c>
      <c r="I1302" s="73">
        <f t="shared" si="758"/>
        <v>21</v>
      </c>
      <c r="J1302" s="238" t="s">
        <v>531</v>
      </c>
      <c r="K1302" s="86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1">
        <f t="shared" si="759"/>
        <v>0</v>
      </c>
      <c r="AC1302" s="1">
        <f t="shared" si="760"/>
        <v>0</v>
      </c>
      <c r="AD1302" s="1">
        <f t="shared" si="761"/>
        <v>0</v>
      </c>
      <c r="AE1302" s="1">
        <f t="shared" si="762"/>
        <v>0</v>
      </c>
      <c r="AF1302" s="1">
        <f t="shared" si="763"/>
        <v>0</v>
      </c>
      <c r="AG1302" s="1">
        <f t="shared" si="764"/>
        <v>0</v>
      </c>
      <c r="AH1302" s="1">
        <f t="shared" si="765"/>
        <v>0</v>
      </c>
      <c r="AI1302" s="1">
        <f t="shared" si="766"/>
        <v>0</v>
      </c>
      <c r="AJ1302" s="1">
        <f t="shared" si="767"/>
        <v>0</v>
      </c>
      <c r="AK1302" s="1">
        <f t="shared" si="768"/>
        <v>0</v>
      </c>
      <c r="AL1302" s="1">
        <f t="shared" si="769"/>
        <v>0</v>
      </c>
      <c r="AM1302" s="1">
        <f t="shared" si="770"/>
        <v>0</v>
      </c>
      <c r="AN1302" s="1">
        <f t="shared" si="771"/>
        <v>0</v>
      </c>
      <c r="AO1302" s="1">
        <f t="shared" si="772"/>
        <v>0</v>
      </c>
      <c r="AP1302" s="1">
        <f t="shared" si="773"/>
        <v>0</v>
      </c>
      <c r="AQ1302" s="1">
        <f t="shared" si="774"/>
        <v>0</v>
      </c>
      <c r="AR1302" s="4">
        <f t="shared" si="775"/>
        <v>0</v>
      </c>
      <c r="AS1302" s="4">
        <f t="shared" si="776"/>
        <v>0</v>
      </c>
      <c r="AT1302" s="4">
        <f t="shared" si="777"/>
        <v>0</v>
      </c>
      <c r="AU1302" s="4">
        <f t="shared" si="778"/>
        <v>0</v>
      </c>
      <c r="AV1302" s="4">
        <f t="shared" si="779"/>
        <v>0</v>
      </c>
      <c r="AW1302" s="4">
        <f t="shared" si="780"/>
        <v>0</v>
      </c>
      <c r="AX1302" s="4">
        <f t="shared" si="781"/>
        <v>0</v>
      </c>
      <c r="AY1302" s="4">
        <f t="shared" si="782"/>
        <v>0</v>
      </c>
      <c r="AZ1302" s="4">
        <f t="shared" si="783"/>
        <v>0</v>
      </c>
      <c r="BA1302" s="4">
        <f t="shared" si="784"/>
        <v>0</v>
      </c>
      <c r="BB1302" s="4">
        <f t="shared" si="785"/>
        <v>0</v>
      </c>
      <c r="BC1302" s="4">
        <f t="shared" si="786"/>
        <v>0</v>
      </c>
      <c r="BD1302" s="4">
        <f t="shared" si="787"/>
        <v>0</v>
      </c>
      <c r="BE1302" s="4">
        <f t="shared" si="788"/>
        <v>0</v>
      </c>
      <c r="BF1302" s="4">
        <f t="shared" si="789"/>
        <v>0</v>
      </c>
      <c r="BG1302" s="4">
        <f t="shared" si="790"/>
        <v>0</v>
      </c>
    </row>
    <row r="1303" spans="1:59" ht="15" customHeight="1" x14ac:dyDescent="0.3">
      <c r="A1303" s="3" t="s">
        <v>39</v>
      </c>
      <c r="B1303" s="3" t="s">
        <v>589</v>
      </c>
      <c r="C1303" s="3" t="s">
        <v>544</v>
      </c>
      <c r="D1303" s="210" t="s">
        <v>332</v>
      </c>
      <c r="E1303" s="2" t="s">
        <v>333</v>
      </c>
      <c r="F1303" s="89">
        <f>VLOOKUP($C1303,Filtre!E:G,2,0)</f>
        <v>45764</v>
      </c>
      <c r="G1303" s="158" t="str">
        <f>LEFT(VLOOKUP($C1303,Filtre!E:G,3,0),5)</f>
        <v>11.00</v>
      </c>
      <c r="H1303" s="68" t="s">
        <v>46</v>
      </c>
      <c r="I1303" s="73">
        <f t="shared" si="758"/>
        <v>22</v>
      </c>
      <c r="J1303" s="238" t="s">
        <v>531</v>
      </c>
      <c r="K1303" s="86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1">
        <f t="shared" si="759"/>
        <v>0</v>
      </c>
      <c r="AC1303" s="1">
        <f t="shared" si="760"/>
        <v>0</v>
      </c>
      <c r="AD1303" s="1">
        <f t="shared" si="761"/>
        <v>0</v>
      </c>
      <c r="AE1303" s="1">
        <f t="shared" si="762"/>
        <v>0</v>
      </c>
      <c r="AF1303" s="1">
        <f t="shared" si="763"/>
        <v>0</v>
      </c>
      <c r="AG1303" s="1">
        <f t="shared" si="764"/>
        <v>0</v>
      </c>
      <c r="AH1303" s="1">
        <f t="shared" si="765"/>
        <v>0</v>
      </c>
      <c r="AI1303" s="1">
        <f t="shared" si="766"/>
        <v>0</v>
      </c>
      <c r="AJ1303" s="1">
        <f t="shared" si="767"/>
        <v>0</v>
      </c>
      <c r="AK1303" s="1">
        <f t="shared" si="768"/>
        <v>0</v>
      </c>
      <c r="AL1303" s="1">
        <f t="shared" si="769"/>
        <v>0</v>
      </c>
      <c r="AM1303" s="1">
        <f t="shared" si="770"/>
        <v>0</v>
      </c>
      <c r="AN1303" s="1">
        <f t="shared" si="771"/>
        <v>0</v>
      </c>
      <c r="AO1303" s="1">
        <f t="shared" si="772"/>
        <v>0</v>
      </c>
      <c r="AP1303" s="1">
        <f t="shared" si="773"/>
        <v>0</v>
      </c>
      <c r="AQ1303" s="1">
        <f t="shared" si="774"/>
        <v>0</v>
      </c>
      <c r="AR1303" s="4">
        <f t="shared" si="775"/>
        <v>0</v>
      </c>
      <c r="AS1303" s="4">
        <f t="shared" si="776"/>
        <v>0</v>
      </c>
      <c r="AT1303" s="4">
        <f t="shared" si="777"/>
        <v>0</v>
      </c>
      <c r="AU1303" s="4">
        <f t="shared" si="778"/>
        <v>0</v>
      </c>
      <c r="AV1303" s="4">
        <f t="shared" si="779"/>
        <v>0</v>
      </c>
      <c r="AW1303" s="4">
        <f t="shared" si="780"/>
        <v>0</v>
      </c>
      <c r="AX1303" s="4">
        <f t="shared" si="781"/>
        <v>0</v>
      </c>
      <c r="AY1303" s="4">
        <f t="shared" si="782"/>
        <v>0</v>
      </c>
      <c r="AZ1303" s="4">
        <f t="shared" si="783"/>
        <v>0</v>
      </c>
      <c r="BA1303" s="4">
        <f t="shared" si="784"/>
        <v>0</v>
      </c>
      <c r="BB1303" s="4">
        <f t="shared" si="785"/>
        <v>0</v>
      </c>
      <c r="BC1303" s="4">
        <f t="shared" si="786"/>
        <v>0</v>
      </c>
      <c r="BD1303" s="4">
        <f t="shared" si="787"/>
        <v>0</v>
      </c>
      <c r="BE1303" s="4">
        <f t="shared" si="788"/>
        <v>0</v>
      </c>
      <c r="BF1303" s="4">
        <f t="shared" si="789"/>
        <v>0</v>
      </c>
      <c r="BG1303" s="4">
        <f t="shared" si="790"/>
        <v>0</v>
      </c>
    </row>
    <row r="1304" spans="1:59" ht="15" customHeight="1" x14ac:dyDescent="0.3">
      <c r="A1304" s="3" t="s">
        <v>39</v>
      </c>
      <c r="B1304" s="3" t="s">
        <v>589</v>
      </c>
      <c r="C1304" s="3" t="s">
        <v>544</v>
      </c>
      <c r="D1304" s="210" t="s">
        <v>320</v>
      </c>
      <c r="E1304" s="2" t="s">
        <v>321</v>
      </c>
      <c r="F1304" s="89">
        <f>VLOOKUP($C1304,Filtre!E:G,2,0)</f>
        <v>45764</v>
      </c>
      <c r="G1304" s="158" t="str">
        <f>LEFT(VLOOKUP($C1304,Filtre!E:G,3,0),5)</f>
        <v>11.00</v>
      </c>
      <c r="H1304" s="68" t="s">
        <v>46</v>
      </c>
      <c r="I1304" s="73">
        <f t="shared" si="758"/>
        <v>23</v>
      </c>
      <c r="J1304" s="238" t="s">
        <v>531</v>
      </c>
      <c r="K1304" s="86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1">
        <f t="shared" si="759"/>
        <v>0</v>
      </c>
      <c r="AC1304" s="1">
        <f t="shared" si="760"/>
        <v>0</v>
      </c>
      <c r="AD1304" s="1">
        <f t="shared" si="761"/>
        <v>0</v>
      </c>
      <c r="AE1304" s="1">
        <f t="shared" si="762"/>
        <v>0</v>
      </c>
      <c r="AF1304" s="1">
        <f t="shared" si="763"/>
        <v>0</v>
      </c>
      <c r="AG1304" s="1">
        <f t="shared" si="764"/>
        <v>0</v>
      </c>
      <c r="AH1304" s="1">
        <f t="shared" si="765"/>
        <v>0</v>
      </c>
      <c r="AI1304" s="1">
        <f t="shared" si="766"/>
        <v>0</v>
      </c>
      <c r="AJ1304" s="1">
        <f t="shared" si="767"/>
        <v>0</v>
      </c>
      <c r="AK1304" s="1">
        <f t="shared" si="768"/>
        <v>0</v>
      </c>
      <c r="AL1304" s="1">
        <f t="shared" si="769"/>
        <v>0</v>
      </c>
      <c r="AM1304" s="1">
        <f t="shared" si="770"/>
        <v>0</v>
      </c>
      <c r="AN1304" s="1">
        <f t="shared" si="771"/>
        <v>0</v>
      </c>
      <c r="AO1304" s="1">
        <f t="shared" si="772"/>
        <v>0</v>
      </c>
      <c r="AP1304" s="1">
        <f t="shared" si="773"/>
        <v>0</v>
      </c>
      <c r="AQ1304" s="1">
        <f t="shared" si="774"/>
        <v>0</v>
      </c>
      <c r="AR1304" s="4">
        <f t="shared" si="775"/>
        <v>0</v>
      </c>
      <c r="AS1304" s="4">
        <f t="shared" si="776"/>
        <v>0</v>
      </c>
      <c r="AT1304" s="4">
        <f t="shared" si="777"/>
        <v>0</v>
      </c>
      <c r="AU1304" s="4">
        <f t="shared" si="778"/>
        <v>0</v>
      </c>
      <c r="AV1304" s="4">
        <f t="shared" si="779"/>
        <v>0</v>
      </c>
      <c r="AW1304" s="4">
        <f t="shared" si="780"/>
        <v>0</v>
      </c>
      <c r="AX1304" s="4">
        <f t="shared" si="781"/>
        <v>0</v>
      </c>
      <c r="AY1304" s="4">
        <f t="shared" si="782"/>
        <v>0</v>
      </c>
      <c r="AZ1304" s="4">
        <f t="shared" si="783"/>
        <v>0</v>
      </c>
      <c r="BA1304" s="4">
        <f t="shared" si="784"/>
        <v>0</v>
      </c>
      <c r="BB1304" s="4">
        <f t="shared" si="785"/>
        <v>0</v>
      </c>
      <c r="BC1304" s="4">
        <f t="shared" si="786"/>
        <v>0</v>
      </c>
      <c r="BD1304" s="4">
        <f t="shared" si="787"/>
        <v>0</v>
      </c>
      <c r="BE1304" s="4">
        <f t="shared" si="788"/>
        <v>0</v>
      </c>
      <c r="BF1304" s="4">
        <f t="shared" si="789"/>
        <v>0</v>
      </c>
      <c r="BG1304" s="4">
        <f t="shared" si="790"/>
        <v>0</v>
      </c>
    </row>
    <row r="1305" spans="1:59" ht="15" customHeight="1" x14ac:dyDescent="0.3">
      <c r="A1305" s="3" t="s">
        <v>39</v>
      </c>
      <c r="B1305" s="3" t="s">
        <v>589</v>
      </c>
      <c r="C1305" s="3" t="s">
        <v>544</v>
      </c>
      <c r="D1305" s="210" t="s">
        <v>656</v>
      </c>
      <c r="E1305" s="2" t="s">
        <v>657</v>
      </c>
      <c r="F1305" s="89">
        <f>VLOOKUP($C1305,Filtre!E:G,2,0)</f>
        <v>45764</v>
      </c>
      <c r="G1305" s="158" t="str">
        <f>LEFT(VLOOKUP($C1305,Filtre!E:G,3,0),5)</f>
        <v>11.00</v>
      </c>
      <c r="H1305" s="68" t="s">
        <v>46</v>
      </c>
      <c r="I1305" s="73">
        <f t="shared" si="758"/>
        <v>24</v>
      </c>
      <c r="J1305" s="238" t="s">
        <v>531</v>
      </c>
      <c r="K1305" s="86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1">
        <f t="shared" si="759"/>
        <v>0</v>
      </c>
      <c r="AC1305" s="1">
        <f t="shared" si="760"/>
        <v>0</v>
      </c>
      <c r="AD1305" s="1">
        <f t="shared" si="761"/>
        <v>0</v>
      </c>
      <c r="AE1305" s="1">
        <f t="shared" si="762"/>
        <v>0</v>
      </c>
      <c r="AF1305" s="1">
        <f t="shared" si="763"/>
        <v>0</v>
      </c>
      <c r="AG1305" s="1">
        <f t="shared" si="764"/>
        <v>0</v>
      </c>
      <c r="AH1305" s="1">
        <f t="shared" si="765"/>
        <v>0</v>
      </c>
      <c r="AI1305" s="1">
        <f t="shared" si="766"/>
        <v>0</v>
      </c>
      <c r="AJ1305" s="1">
        <f t="shared" si="767"/>
        <v>0</v>
      </c>
      <c r="AK1305" s="1">
        <f t="shared" si="768"/>
        <v>0</v>
      </c>
      <c r="AL1305" s="1">
        <f t="shared" si="769"/>
        <v>0</v>
      </c>
      <c r="AM1305" s="1">
        <f t="shared" si="770"/>
        <v>0</v>
      </c>
      <c r="AN1305" s="1">
        <f t="shared" si="771"/>
        <v>0</v>
      </c>
      <c r="AO1305" s="1">
        <f t="shared" si="772"/>
        <v>0</v>
      </c>
      <c r="AP1305" s="1">
        <f t="shared" si="773"/>
        <v>0</v>
      </c>
      <c r="AQ1305" s="1">
        <f t="shared" si="774"/>
        <v>0</v>
      </c>
      <c r="AR1305" s="4">
        <f t="shared" si="775"/>
        <v>0</v>
      </c>
      <c r="AS1305" s="4">
        <f t="shared" si="776"/>
        <v>0</v>
      </c>
      <c r="AT1305" s="4">
        <f t="shared" si="777"/>
        <v>0</v>
      </c>
      <c r="AU1305" s="4">
        <f t="shared" si="778"/>
        <v>0</v>
      </c>
      <c r="AV1305" s="4">
        <f t="shared" si="779"/>
        <v>0</v>
      </c>
      <c r="AW1305" s="4">
        <f t="shared" si="780"/>
        <v>0</v>
      </c>
      <c r="AX1305" s="4">
        <f t="shared" si="781"/>
        <v>0</v>
      </c>
      <c r="AY1305" s="4">
        <f t="shared" si="782"/>
        <v>0</v>
      </c>
      <c r="AZ1305" s="4">
        <f t="shared" si="783"/>
        <v>0</v>
      </c>
      <c r="BA1305" s="4">
        <f t="shared" si="784"/>
        <v>0</v>
      </c>
      <c r="BB1305" s="4">
        <f t="shared" si="785"/>
        <v>0</v>
      </c>
      <c r="BC1305" s="4">
        <f t="shared" si="786"/>
        <v>0</v>
      </c>
      <c r="BD1305" s="4">
        <f t="shared" si="787"/>
        <v>0</v>
      </c>
      <c r="BE1305" s="4">
        <f t="shared" si="788"/>
        <v>0</v>
      </c>
      <c r="BF1305" s="4">
        <f t="shared" si="789"/>
        <v>0</v>
      </c>
      <c r="BG1305" s="4">
        <f t="shared" si="790"/>
        <v>0</v>
      </c>
    </row>
    <row r="1306" spans="1:59" ht="15" customHeight="1" x14ac:dyDescent="0.3">
      <c r="A1306" s="3" t="s">
        <v>39</v>
      </c>
      <c r="B1306" s="3" t="s">
        <v>589</v>
      </c>
      <c r="C1306" s="3" t="s">
        <v>544</v>
      </c>
      <c r="D1306" s="210" t="s">
        <v>346</v>
      </c>
      <c r="E1306" s="2" t="s">
        <v>347</v>
      </c>
      <c r="F1306" s="89">
        <f>VLOOKUP($C1306,Filtre!E:G,2,0)</f>
        <v>45764</v>
      </c>
      <c r="G1306" s="158" t="str">
        <f>LEFT(VLOOKUP($C1306,Filtre!E:G,3,0),5)</f>
        <v>11.00</v>
      </c>
      <c r="H1306" s="68" t="s">
        <v>46</v>
      </c>
      <c r="I1306" s="73">
        <f t="shared" si="758"/>
        <v>25</v>
      </c>
      <c r="J1306" s="238" t="s">
        <v>531</v>
      </c>
      <c r="K1306" s="86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1">
        <f t="shared" si="759"/>
        <v>0</v>
      </c>
      <c r="AC1306" s="1">
        <f t="shared" si="760"/>
        <v>0</v>
      </c>
      <c r="AD1306" s="1">
        <f t="shared" si="761"/>
        <v>0</v>
      </c>
      <c r="AE1306" s="1">
        <f t="shared" si="762"/>
        <v>0</v>
      </c>
      <c r="AF1306" s="1">
        <f t="shared" si="763"/>
        <v>0</v>
      </c>
      <c r="AG1306" s="1">
        <f t="shared" si="764"/>
        <v>0</v>
      </c>
      <c r="AH1306" s="1">
        <f t="shared" si="765"/>
        <v>0</v>
      </c>
      <c r="AI1306" s="1">
        <f t="shared" si="766"/>
        <v>0</v>
      </c>
      <c r="AJ1306" s="1">
        <f t="shared" si="767"/>
        <v>0</v>
      </c>
      <c r="AK1306" s="1">
        <f t="shared" si="768"/>
        <v>0</v>
      </c>
      <c r="AL1306" s="1">
        <f t="shared" si="769"/>
        <v>0</v>
      </c>
      <c r="AM1306" s="1">
        <f t="shared" si="770"/>
        <v>0</v>
      </c>
      <c r="AN1306" s="1">
        <f t="shared" si="771"/>
        <v>0</v>
      </c>
      <c r="AO1306" s="1">
        <f t="shared" si="772"/>
        <v>0</v>
      </c>
      <c r="AP1306" s="1">
        <f t="shared" si="773"/>
        <v>0</v>
      </c>
      <c r="AQ1306" s="1">
        <f t="shared" si="774"/>
        <v>0</v>
      </c>
      <c r="AR1306" s="4">
        <f t="shared" si="775"/>
        <v>0</v>
      </c>
      <c r="AS1306" s="4">
        <f t="shared" si="776"/>
        <v>0</v>
      </c>
      <c r="AT1306" s="4">
        <f t="shared" si="777"/>
        <v>0</v>
      </c>
      <c r="AU1306" s="4">
        <f t="shared" si="778"/>
        <v>0</v>
      </c>
      <c r="AV1306" s="4">
        <f t="shared" si="779"/>
        <v>0</v>
      </c>
      <c r="AW1306" s="4">
        <f t="shared" si="780"/>
        <v>0</v>
      </c>
      <c r="AX1306" s="4">
        <f t="shared" si="781"/>
        <v>0</v>
      </c>
      <c r="AY1306" s="4">
        <f t="shared" si="782"/>
        <v>0</v>
      </c>
      <c r="AZ1306" s="4">
        <f t="shared" si="783"/>
        <v>0</v>
      </c>
      <c r="BA1306" s="4">
        <f t="shared" si="784"/>
        <v>0</v>
      </c>
      <c r="BB1306" s="4">
        <f t="shared" si="785"/>
        <v>0</v>
      </c>
      <c r="BC1306" s="4">
        <f t="shared" si="786"/>
        <v>0</v>
      </c>
      <c r="BD1306" s="4">
        <f t="shared" si="787"/>
        <v>0</v>
      </c>
      <c r="BE1306" s="4">
        <f t="shared" si="788"/>
        <v>0</v>
      </c>
      <c r="BF1306" s="4">
        <f t="shared" si="789"/>
        <v>0</v>
      </c>
      <c r="BG1306" s="4">
        <f t="shared" si="790"/>
        <v>0</v>
      </c>
    </row>
    <row r="1307" spans="1:59" ht="15" customHeight="1" x14ac:dyDescent="0.3">
      <c r="A1307" s="3" t="s">
        <v>56</v>
      </c>
      <c r="B1307" s="3" t="s">
        <v>615</v>
      </c>
      <c r="C1307" s="3" t="s">
        <v>545</v>
      </c>
      <c r="D1307" s="210" t="s">
        <v>83</v>
      </c>
      <c r="E1307" s="2" t="s">
        <v>175</v>
      </c>
      <c r="F1307" s="89">
        <f>VLOOKUP($C1307,Filtre!E:G,2,0)</f>
        <v>45764</v>
      </c>
      <c r="G1307" s="158" t="str">
        <f>LEFT(VLOOKUP($C1307,Filtre!E:G,3,0),5)</f>
        <v>11.00</v>
      </c>
      <c r="H1307" s="68" t="s">
        <v>47</v>
      </c>
      <c r="I1307" s="73">
        <f t="shared" si="758"/>
        <v>1</v>
      </c>
      <c r="J1307" s="238" t="s">
        <v>662</v>
      </c>
      <c r="K1307" s="86" t="s">
        <v>68</v>
      </c>
      <c r="L1307" s="27"/>
      <c r="M1307" s="27"/>
      <c r="N1307" s="27"/>
      <c r="O1307" s="27"/>
      <c r="P1307" s="27"/>
      <c r="Q1307" s="27"/>
      <c r="R1307" s="27"/>
      <c r="S1307" s="27"/>
      <c r="T1307" s="27" t="s">
        <v>68</v>
      </c>
      <c r="U1307" s="27"/>
      <c r="V1307" s="27"/>
      <c r="W1307" s="27"/>
      <c r="X1307" s="27"/>
      <c r="Y1307" s="27"/>
      <c r="Z1307" s="27"/>
      <c r="AA1307" s="27"/>
      <c r="AB1307" s="1">
        <f t="shared" si="759"/>
        <v>0</v>
      </c>
      <c r="AC1307" s="1">
        <f t="shared" si="760"/>
        <v>0</v>
      </c>
      <c r="AD1307" s="1">
        <f t="shared" si="761"/>
        <v>0</v>
      </c>
      <c r="AE1307" s="1">
        <f t="shared" si="762"/>
        <v>0</v>
      </c>
      <c r="AF1307" s="1">
        <f t="shared" si="763"/>
        <v>0</v>
      </c>
      <c r="AG1307" s="1">
        <f t="shared" si="764"/>
        <v>0</v>
      </c>
      <c r="AH1307" s="1">
        <f t="shared" si="765"/>
        <v>0</v>
      </c>
      <c r="AI1307" s="1">
        <f t="shared" si="766"/>
        <v>0</v>
      </c>
      <c r="AJ1307" s="1" t="str">
        <f t="shared" si="767"/>
        <v>Samet MERT</v>
      </c>
      <c r="AK1307" s="1">
        <f t="shared" si="768"/>
        <v>0</v>
      </c>
      <c r="AL1307" s="1">
        <f t="shared" si="769"/>
        <v>0</v>
      </c>
      <c r="AM1307" s="1">
        <f t="shared" si="770"/>
        <v>0</v>
      </c>
      <c r="AN1307" s="1">
        <f t="shared" si="771"/>
        <v>0</v>
      </c>
      <c r="AO1307" s="1">
        <f t="shared" si="772"/>
        <v>0</v>
      </c>
      <c r="AP1307" s="1">
        <f t="shared" si="773"/>
        <v>0</v>
      </c>
      <c r="AQ1307" s="1">
        <f t="shared" si="774"/>
        <v>0</v>
      </c>
      <c r="AR1307" s="4">
        <f t="shared" si="775"/>
        <v>0</v>
      </c>
      <c r="AS1307" s="4">
        <f t="shared" si="776"/>
        <v>0</v>
      </c>
      <c r="AT1307" s="4">
        <f t="shared" si="777"/>
        <v>0</v>
      </c>
      <c r="AU1307" s="4">
        <f t="shared" si="778"/>
        <v>0</v>
      </c>
      <c r="AV1307" s="4">
        <f t="shared" si="779"/>
        <v>0</v>
      </c>
      <c r="AW1307" s="4">
        <f t="shared" si="780"/>
        <v>0</v>
      </c>
      <c r="AX1307" s="4">
        <f t="shared" si="781"/>
        <v>0</v>
      </c>
      <c r="AY1307" s="4">
        <f t="shared" si="782"/>
        <v>0</v>
      </c>
      <c r="AZ1307" s="4" t="str">
        <f t="shared" si="783"/>
        <v>Endüstriyel Kimya  45764 11.00</v>
      </c>
      <c r="BA1307" s="4">
        <f t="shared" si="784"/>
        <v>0</v>
      </c>
      <c r="BB1307" s="4">
        <f t="shared" si="785"/>
        <v>0</v>
      </c>
      <c r="BC1307" s="4">
        <f t="shared" si="786"/>
        <v>0</v>
      </c>
      <c r="BD1307" s="4">
        <f t="shared" si="787"/>
        <v>0</v>
      </c>
      <c r="BE1307" s="4">
        <f t="shared" si="788"/>
        <v>0</v>
      </c>
      <c r="BF1307" s="4">
        <f t="shared" si="789"/>
        <v>0</v>
      </c>
      <c r="BG1307" s="4">
        <f t="shared" si="790"/>
        <v>0</v>
      </c>
    </row>
    <row r="1308" spans="1:59" ht="15" customHeight="1" x14ac:dyDescent="0.3">
      <c r="A1308" s="3" t="s">
        <v>56</v>
      </c>
      <c r="B1308" s="3" t="s">
        <v>615</v>
      </c>
      <c r="C1308" s="3" t="s">
        <v>545</v>
      </c>
      <c r="D1308" s="210" t="s">
        <v>84</v>
      </c>
      <c r="E1308" s="2" t="s">
        <v>176</v>
      </c>
      <c r="F1308" s="89">
        <f>VLOOKUP($C1308,Filtre!E:G,2,0)</f>
        <v>45764</v>
      </c>
      <c r="G1308" s="158" t="str">
        <f>LEFT(VLOOKUP($C1308,Filtre!E:G,3,0),5)</f>
        <v>11.00</v>
      </c>
      <c r="H1308" s="68" t="s">
        <v>47</v>
      </c>
      <c r="I1308" s="73">
        <f t="shared" si="758"/>
        <v>2</v>
      </c>
      <c r="J1308" s="238" t="s">
        <v>662</v>
      </c>
      <c r="K1308" s="86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1">
        <f t="shared" si="759"/>
        <v>0</v>
      </c>
      <c r="AC1308" s="1">
        <f t="shared" si="760"/>
        <v>0</v>
      </c>
      <c r="AD1308" s="1">
        <f t="shared" si="761"/>
        <v>0</v>
      </c>
      <c r="AE1308" s="1">
        <f t="shared" si="762"/>
        <v>0</v>
      </c>
      <c r="AF1308" s="1">
        <f t="shared" si="763"/>
        <v>0</v>
      </c>
      <c r="AG1308" s="1">
        <f t="shared" si="764"/>
        <v>0</v>
      </c>
      <c r="AH1308" s="1">
        <f t="shared" si="765"/>
        <v>0</v>
      </c>
      <c r="AI1308" s="1">
        <f t="shared" si="766"/>
        <v>0</v>
      </c>
      <c r="AJ1308" s="1">
        <f t="shared" si="767"/>
        <v>0</v>
      </c>
      <c r="AK1308" s="1">
        <f t="shared" si="768"/>
        <v>0</v>
      </c>
      <c r="AL1308" s="1">
        <f t="shared" si="769"/>
        <v>0</v>
      </c>
      <c r="AM1308" s="1">
        <f t="shared" si="770"/>
        <v>0</v>
      </c>
      <c r="AN1308" s="1">
        <f t="shared" si="771"/>
        <v>0</v>
      </c>
      <c r="AO1308" s="1">
        <f t="shared" si="772"/>
        <v>0</v>
      </c>
      <c r="AP1308" s="1">
        <f t="shared" si="773"/>
        <v>0</v>
      </c>
      <c r="AQ1308" s="1">
        <f t="shared" si="774"/>
        <v>0</v>
      </c>
      <c r="AR1308" s="4">
        <f t="shared" si="775"/>
        <v>0</v>
      </c>
      <c r="AS1308" s="4">
        <f t="shared" si="776"/>
        <v>0</v>
      </c>
      <c r="AT1308" s="4">
        <f t="shared" si="777"/>
        <v>0</v>
      </c>
      <c r="AU1308" s="4">
        <f t="shared" si="778"/>
        <v>0</v>
      </c>
      <c r="AV1308" s="4">
        <f t="shared" si="779"/>
        <v>0</v>
      </c>
      <c r="AW1308" s="4">
        <f t="shared" si="780"/>
        <v>0</v>
      </c>
      <c r="AX1308" s="4">
        <f t="shared" si="781"/>
        <v>0</v>
      </c>
      <c r="AY1308" s="4">
        <f t="shared" si="782"/>
        <v>0</v>
      </c>
      <c r="AZ1308" s="4">
        <f t="shared" si="783"/>
        <v>0</v>
      </c>
      <c r="BA1308" s="4">
        <f t="shared" si="784"/>
        <v>0</v>
      </c>
      <c r="BB1308" s="4">
        <f t="shared" si="785"/>
        <v>0</v>
      </c>
      <c r="BC1308" s="4">
        <f t="shared" si="786"/>
        <v>0</v>
      </c>
      <c r="BD1308" s="4">
        <f t="shared" si="787"/>
        <v>0</v>
      </c>
      <c r="BE1308" s="4">
        <f t="shared" si="788"/>
        <v>0</v>
      </c>
      <c r="BF1308" s="4">
        <f t="shared" si="789"/>
        <v>0</v>
      </c>
      <c r="BG1308" s="4">
        <f t="shared" si="790"/>
        <v>0</v>
      </c>
    </row>
    <row r="1309" spans="1:59" ht="15" customHeight="1" x14ac:dyDescent="0.3">
      <c r="A1309" s="3" t="s">
        <v>56</v>
      </c>
      <c r="B1309" s="3" t="s">
        <v>615</v>
      </c>
      <c r="C1309" s="3" t="s">
        <v>545</v>
      </c>
      <c r="D1309" s="210" t="s">
        <v>85</v>
      </c>
      <c r="E1309" s="2" t="s">
        <v>177</v>
      </c>
      <c r="F1309" s="89">
        <f>VLOOKUP($C1309,Filtre!E:G,2,0)</f>
        <v>45764</v>
      </c>
      <c r="G1309" s="158" t="str">
        <f>LEFT(VLOOKUP($C1309,Filtre!E:G,3,0),5)</f>
        <v>11.00</v>
      </c>
      <c r="H1309" s="68" t="s">
        <v>47</v>
      </c>
      <c r="I1309" s="73">
        <f t="shared" si="758"/>
        <v>3</v>
      </c>
      <c r="J1309" s="238" t="s">
        <v>662</v>
      </c>
      <c r="K1309" s="86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1">
        <f t="shared" si="759"/>
        <v>0</v>
      </c>
      <c r="AC1309" s="1">
        <f t="shared" si="760"/>
        <v>0</v>
      </c>
      <c r="AD1309" s="1">
        <f t="shared" si="761"/>
        <v>0</v>
      </c>
      <c r="AE1309" s="1">
        <f t="shared" si="762"/>
        <v>0</v>
      </c>
      <c r="AF1309" s="1">
        <f t="shared" si="763"/>
        <v>0</v>
      </c>
      <c r="AG1309" s="1">
        <f t="shared" si="764"/>
        <v>0</v>
      </c>
      <c r="AH1309" s="1">
        <f t="shared" si="765"/>
        <v>0</v>
      </c>
      <c r="AI1309" s="1">
        <f t="shared" si="766"/>
        <v>0</v>
      </c>
      <c r="AJ1309" s="1">
        <f t="shared" si="767"/>
        <v>0</v>
      </c>
      <c r="AK1309" s="1">
        <f t="shared" si="768"/>
        <v>0</v>
      </c>
      <c r="AL1309" s="1">
        <f t="shared" si="769"/>
        <v>0</v>
      </c>
      <c r="AM1309" s="1">
        <f t="shared" si="770"/>
        <v>0</v>
      </c>
      <c r="AN1309" s="1">
        <f t="shared" si="771"/>
        <v>0</v>
      </c>
      <c r="AO1309" s="1">
        <f t="shared" si="772"/>
        <v>0</v>
      </c>
      <c r="AP1309" s="1">
        <f t="shared" si="773"/>
        <v>0</v>
      </c>
      <c r="AQ1309" s="1">
        <f t="shared" si="774"/>
        <v>0</v>
      </c>
      <c r="AR1309" s="4">
        <f t="shared" si="775"/>
        <v>0</v>
      </c>
      <c r="AS1309" s="4">
        <f t="shared" si="776"/>
        <v>0</v>
      </c>
      <c r="AT1309" s="4">
        <f t="shared" si="777"/>
        <v>0</v>
      </c>
      <c r="AU1309" s="4">
        <f t="shared" si="778"/>
        <v>0</v>
      </c>
      <c r="AV1309" s="4">
        <f t="shared" si="779"/>
        <v>0</v>
      </c>
      <c r="AW1309" s="4">
        <f t="shared" si="780"/>
        <v>0</v>
      </c>
      <c r="AX1309" s="4">
        <f t="shared" si="781"/>
        <v>0</v>
      </c>
      <c r="AY1309" s="4">
        <f t="shared" si="782"/>
        <v>0</v>
      </c>
      <c r="AZ1309" s="4">
        <f t="shared" si="783"/>
        <v>0</v>
      </c>
      <c r="BA1309" s="4">
        <f t="shared" si="784"/>
        <v>0</v>
      </c>
      <c r="BB1309" s="4">
        <f t="shared" si="785"/>
        <v>0</v>
      </c>
      <c r="BC1309" s="4">
        <f t="shared" si="786"/>
        <v>0</v>
      </c>
      <c r="BD1309" s="4">
        <f t="shared" si="787"/>
        <v>0</v>
      </c>
      <c r="BE1309" s="4">
        <f t="shared" si="788"/>
        <v>0</v>
      </c>
      <c r="BF1309" s="4">
        <f t="shared" si="789"/>
        <v>0</v>
      </c>
      <c r="BG1309" s="4">
        <f t="shared" si="790"/>
        <v>0</v>
      </c>
    </row>
    <row r="1310" spans="1:59" ht="15" customHeight="1" x14ac:dyDescent="0.3">
      <c r="A1310" s="3" t="s">
        <v>56</v>
      </c>
      <c r="B1310" s="3" t="s">
        <v>615</v>
      </c>
      <c r="C1310" s="3" t="s">
        <v>545</v>
      </c>
      <c r="D1310" s="210" t="s">
        <v>86</v>
      </c>
      <c r="E1310" s="2" t="s">
        <v>178</v>
      </c>
      <c r="F1310" s="89">
        <f>VLOOKUP($C1310,Filtre!E:G,2,0)</f>
        <v>45764</v>
      </c>
      <c r="G1310" s="158" t="str">
        <f>LEFT(VLOOKUP($C1310,Filtre!E:G,3,0),5)</f>
        <v>11.00</v>
      </c>
      <c r="H1310" s="68" t="s">
        <v>47</v>
      </c>
      <c r="I1310" s="73">
        <f t="shared" si="758"/>
        <v>4</v>
      </c>
      <c r="J1310" s="238" t="s">
        <v>662</v>
      </c>
      <c r="K1310" s="86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1">
        <f t="shared" si="759"/>
        <v>0</v>
      </c>
      <c r="AC1310" s="1">
        <f t="shared" si="760"/>
        <v>0</v>
      </c>
      <c r="AD1310" s="1">
        <f t="shared" si="761"/>
        <v>0</v>
      </c>
      <c r="AE1310" s="1">
        <f t="shared" si="762"/>
        <v>0</v>
      </c>
      <c r="AF1310" s="1">
        <f t="shared" si="763"/>
        <v>0</v>
      </c>
      <c r="AG1310" s="1">
        <f t="shared" si="764"/>
        <v>0</v>
      </c>
      <c r="AH1310" s="1">
        <f t="shared" si="765"/>
        <v>0</v>
      </c>
      <c r="AI1310" s="1">
        <f t="shared" si="766"/>
        <v>0</v>
      </c>
      <c r="AJ1310" s="1">
        <f t="shared" si="767"/>
        <v>0</v>
      </c>
      <c r="AK1310" s="1">
        <f t="shared" si="768"/>
        <v>0</v>
      </c>
      <c r="AL1310" s="1">
        <f t="shared" si="769"/>
        <v>0</v>
      </c>
      <c r="AM1310" s="1">
        <f t="shared" si="770"/>
        <v>0</v>
      </c>
      <c r="AN1310" s="1">
        <f t="shared" si="771"/>
        <v>0</v>
      </c>
      <c r="AO1310" s="1">
        <f t="shared" si="772"/>
        <v>0</v>
      </c>
      <c r="AP1310" s="1">
        <f t="shared" si="773"/>
        <v>0</v>
      </c>
      <c r="AQ1310" s="1">
        <f t="shared" si="774"/>
        <v>0</v>
      </c>
      <c r="AR1310" s="4">
        <f t="shared" si="775"/>
        <v>0</v>
      </c>
      <c r="AS1310" s="4">
        <f t="shared" si="776"/>
        <v>0</v>
      </c>
      <c r="AT1310" s="4">
        <f t="shared" si="777"/>
        <v>0</v>
      </c>
      <c r="AU1310" s="4">
        <f t="shared" si="778"/>
        <v>0</v>
      </c>
      <c r="AV1310" s="4">
        <f t="shared" si="779"/>
        <v>0</v>
      </c>
      <c r="AW1310" s="4">
        <f t="shared" si="780"/>
        <v>0</v>
      </c>
      <c r="AX1310" s="4">
        <f t="shared" si="781"/>
        <v>0</v>
      </c>
      <c r="AY1310" s="4">
        <f t="shared" si="782"/>
        <v>0</v>
      </c>
      <c r="AZ1310" s="4">
        <f t="shared" si="783"/>
        <v>0</v>
      </c>
      <c r="BA1310" s="4">
        <f t="shared" si="784"/>
        <v>0</v>
      </c>
      <c r="BB1310" s="4">
        <f t="shared" si="785"/>
        <v>0</v>
      </c>
      <c r="BC1310" s="4">
        <f t="shared" si="786"/>
        <v>0</v>
      </c>
      <c r="BD1310" s="4">
        <f t="shared" si="787"/>
        <v>0</v>
      </c>
      <c r="BE1310" s="4">
        <f t="shared" si="788"/>
        <v>0</v>
      </c>
      <c r="BF1310" s="4">
        <f t="shared" si="789"/>
        <v>0</v>
      </c>
      <c r="BG1310" s="4">
        <f t="shared" si="790"/>
        <v>0</v>
      </c>
    </row>
    <row r="1311" spans="1:59" ht="15" customHeight="1" x14ac:dyDescent="0.3">
      <c r="A1311" s="3" t="s">
        <v>56</v>
      </c>
      <c r="B1311" s="3" t="s">
        <v>615</v>
      </c>
      <c r="C1311" s="3" t="s">
        <v>545</v>
      </c>
      <c r="D1311" s="210" t="s">
        <v>87</v>
      </c>
      <c r="E1311" s="2" t="s">
        <v>179</v>
      </c>
      <c r="F1311" s="89">
        <f>VLOOKUP($C1311,Filtre!E:G,2,0)</f>
        <v>45764</v>
      </c>
      <c r="G1311" s="158" t="str">
        <f>LEFT(VLOOKUP($C1311,Filtre!E:G,3,0),5)</f>
        <v>11.00</v>
      </c>
      <c r="H1311" s="68" t="s">
        <v>47</v>
      </c>
      <c r="I1311" s="73">
        <f t="shared" si="758"/>
        <v>5</v>
      </c>
      <c r="J1311" s="238" t="s">
        <v>662</v>
      </c>
      <c r="K1311" s="86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1">
        <f t="shared" si="759"/>
        <v>0</v>
      </c>
      <c r="AC1311" s="1">
        <f t="shared" si="760"/>
        <v>0</v>
      </c>
      <c r="AD1311" s="1">
        <f t="shared" si="761"/>
        <v>0</v>
      </c>
      <c r="AE1311" s="1">
        <f t="shared" si="762"/>
        <v>0</v>
      </c>
      <c r="AF1311" s="1">
        <f t="shared" si="763"/>
        <v>0</v>
      </c>
      <c r="AG1311" s="1">
        <f t="shared" si="764"/>
        <v>0</v>
      </c>
      <c r="AH1311" s="1">
        <f t="shared" si="765"/>
        <v>0</v>
      </c>
      <c r="AI1311" s="1">
        <f t="shared" si="766"/>
        <v>0</v>
      </c>
      <c r="AJ1311" s="1">
        <f t="shared" si="767"/>
        <v>0</v>
      </c>
      <c r="AK1311" s="1">
        <f t="shared" si="768"/>
        <v>0</v>
      </c>
      <c r="AL1311" s="1">
        <f t="shared" si="769"/>
        <v>0</v>
      </c>
      <c r="AM1311" s="1">
        <f t="shared" si="770"/>
        <v>0</v>
      </c>
      <c r="AN1311" s="1">
        <f t="shared" si="771"/>
        <v>0</v>
      </c>
      <c r="AO1311" s="1">
        <f t="shared" si="772"/>
        <v>0</v>
      </c>
      <c r="AP1311" s="1">
        <f t="shared" si="773"/>
        <v>0</v>
      </c>
      <c r="AQ1311" s="1">
        <f t="shared" si="774"/>
        <v>0</v>
      </c>
      <c r="AR1311" s="4">
        <f t="shared" si="775"/>
        <v>0</v>
      </c>
      <c r="AS1311" s="4">
        <f t="shared" si="776"/>
        <v>0</v>
      </c>
      <c r="AT1311" s="4">
        <f t="shared" si="777"/>
        <v>0</v>
      </c>
      <c r="AU1311" s="4">
        <f t="shared" si="778"/>
        <v>0</v>
      </c>
      <c r="AV1311" s="4">
        <f t="shared" si="779"/>
        <v>0</v>
      </c>
      <c r="AW1311" s="4">
        <f t="shared" si="780"/>
        <v>0</v>
      </c>
      <c r="AX1311" s="4">
        <f t="shared" si="781"/>
        <v>0</v>
      </c>
      <c r="AY1311" s="4">
        <f t="shared" si="782"/>
        <v>0</v>
      </c>
      <c r="AZ1311" s="4">
        <f t="shared" si="783"/>
        <v>0</v>
      </c>
      <c r="BA1311" s="4">
        <f t="shared" si="784"/>
        <v>0</v>
      </c>
      <c r="BB1311" s="4">
        <f t="shared" si="785"/>
        <v>0</v>
      </c>
      <c r="BC1311" s="4">
        <f t="shared" si="786"/>
        <v>0</v>
      </c>
      <c r="BD1311" s="4">
        <f t="shared" si="787"/>
        <v>0</v>
      </c>
      <c r="BE1311" s="4">
        <f t="shared" si="788"/>
        <v>0</v>
      </c>
      <c r="BF1311" s="4">
        <f t="shared" si="789"/>
        <v>0</v>
      </c>
      <c r="BG1311" s="4">
        <f t="shared" si="790"/>
        <v>0</v>
      </c>
    </row>
    <row r="1312" spans="1:59" ht="15" customHeight="1" x14ac:dyDescent="0.3">
      <c r="A1312" s="3" t="s">
        <v>56</v>
      </c>
      <c r="B1312" s="3" t="s">
        <v>615</v>
      </c>
      <c r="C1312" s="3" t="s">
        <v>545</v>
      </c>
      <c r="D1312" s="210" t="s">
        <v>88</v>
      </c>
      <c r="E1312" s="2" t="s">
        <v>180</v>
      </c>
      <c r="F1312" s="89">
        <f>VLOOKUP($C1312,Filtre!E:G,2,0)</f>
        <v>45764</v>
      </c>
      <c r="G1312" s="158" t="str">
        <f>LEFT(VLOOKUP($C1312,Filtre!E:G,3,0),5)</f>
        <v>11.00</v>
      </c>
      <c r="H1312" s="68" t="s">
        <v>47</v>
      </c>
      <c r="I1312" s="73">
        <f t="shared" si="758"/>
        <v>6</v>
      </c>
      <c r="J1312" s="238" t="s">
        <v>662</v>
      </c>
      <c r="K1312" s="86"/>
      <c r="L1312" s="28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1">
        <f t="shared" si="759"/>
        <v>0</v>
      </c>
      <c r="AC1312" s="1">
        <f t="shared" si="760"/>
        <v>0</v>
      </c>
      <c r="AD1312" s="1">
        <f t="shared" si="761"/>
        <v>0</v>
      </c>
      <c r="AE1312" s="1">
        <f t="shared" si="762"/>
        <v>0</v>
      </c>
      <c r="AF1312" s="1">
        <f t="shared" si="763"/>
        <v>0</v>
      </c>
      <c r="AG1312" s="1">
        <f t="shared" si="764"/>
        <v>0</v>
      </c>
      <c r="AH1312" s="1">
        <f t="shared" si="765"/>
        <v>0</v>
      </c>
      <c r="AI1312" s="1">
        <f t="shared" si="766"/>
        <v>0</v>
      </c>
      <c r="AJ1312" s="1">
        <f t="shared" si="767"/>
        <v>0</v>
      </c>
      <c r="AK1312" s="1">
        <f t="shared" si="768"/>
        <v>0</v>
      </c>
      <c r="AL1312" s="1">
        <f t="shared" si="769"/>
        <v>0</v>
      </c>
      <c r="AM1312" s="1">
        <f t="shared" si="770"/>
        <v>0</v>
      </c>
      <c r="AN1312" s="1">
        <f t="shared" si="771"/>
        <v>0</v>
      </c>
      <c r="AO1312" s="1">
        <f t="shared" si="772"/>
        <v>0</v>
      </c>
      <c r="AP1312" s="1">
        <f t="shared" si="773"/>
        <v>0</v>
      </c>
      <c r="AQ1312" s="1">
        <f t="shared" si="774"/>
        <v>0</v>
      </c>
      <c r="AR1312" s="4">
        <f t="shared" si="775"/>
        <v>0</v>
      </c>
      <c r="AS1312" s="4">
        <f t="shared" si="776"/>
        <v>0</v>
      </c>
      <c r="AT1312" s="4">
        <f t="shared" si="777"/>
        <v>0</v>
      </c>
      <c r="AU1312" s="4">
        <f t="shared" si="778"/>
        <v>0</v>
      </c>
      <c r="AV1312" s="4">
        <f t="shared" si="779"/>
        <v>0</v>
      </c>
      <c r="AW1312" s="4">
        <f t="shared" si="780"/>
        <v>0</v>
      </c>
      <c r="AX1312" s="4">
        <f t="shared" si="781"/>
        <v>0</v>
      </c>
      <c r="AY1312" s="4">
        <f t="shared" si="782"/>
        <v>0</v>
      </c>
      <c r="AZ1312" s="4">
        <f t="shared" si="783"/>
        <v>0</v>
      </c>
      <c r="BA1312" s="4">
        <f t="shared" si="784"/>
        <v>0</v>
      </c>
      <c r="BB1312" s="4">
        <f t="shared" si="785"/>
        <v>0</v>
      </c>
      <c r="BC1312" s="4">
        <f t="shared" si="786"/>
        <v>0</v>
      </c>
      <c r="BD1312" s="4">
        <f t="shared" si="787"/>
        <v>0</v>
      </c>
      <c r="BE1312" s="4">
        <f t="shared" si="788"/>
        <v>0</v>
      </c>
      <c r="BF1312" s="4">
        <f t="shared" si="789"/>
        <v>0</v>
      </c>
      <c r="BG1312" s="4">
        <f t="shared" si="790"/>
        <v>0</v>
      </c>
    </row>
    <row r="1313" spans="1:59" ht="15" customHeight="1" x14ac:dyDescent="0.3">
      <c r="A1313" s="3" t="s">
        <v>56</v>
      </c>
      <c r="B1313" s="3" t="s">
        <v>615</v>
      </c>
      <c r="C1313" s="3" t="s">
        <v>545</v>
      </c>
      <c r="D1313" s="210" t="s">
        <v>89</v>
      </c>
      <c r="E1313" s="2" t="s">
        <v>181</v>
      </c>
      <c r="F1313" s="89">
        <f>VLOOKUP($C1313,Filtre!E:G,2,0)</f>
        <v>45764</v>
      </c>
      <c r="G1313" s="158" t="str">
        <f>LEFT(VLOOKUP($C1313,Filtre!E:G,3,0),5)</f>
        <v>11.00</v>
      </c>
      <c r="H1313" s="68" t="s">
        <v>47</v>
      </c>
      <c r="I1313" s="73">
        <f t="shared" si="758"/>
        <v>7</v>
      </c>
      <c r="J1313" s="238" t="s">
        <v>662</v>
      </c>
      <c r="K1313" s="86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1">
        <f t="shared" si="759"/>
        <v>0</v>
      </c>
      <c r="AC1313" s="1">
        <f t="shared" si="760"/>
        <v>0</v>
      </c>
      <c r="AD1313" s="1">
        <f t="shared" si="761"/>
        <v>0</v>
      </c>
      <c r="AE1313" s="1">
        <f t="shared" si="762"/>
        <v>0</v>
      </c>
      <c r="AF1313" s="1">
        <f t="shared" si="763"/>
        <v>0</v>
      </c>
      <c r="AG1313" s="1">
        <f t="shared" si="764"/>
        <v>0</v>
      </c>
      <c r="AH1313" s="1">
        <f t="shared" si="765"/>
        <v>0</v>
      </c>
      <c r="AI1313" s="1">
        <f t="shared" si="766"/>
        <v>0</v>
      </c>
      <c r="AJ1313" s="1">
        <f t="shared" si="767"/>
        <v>0</v>
      </c>
      <c r="AK1313" s="1">
        <f t="shared" si="768"/>
        <v>0</v>
      </c>
      <c r="AL1313" s="1">
        <f t="shared" si="769"/>
        <v>0</v>
      </c>
      <c r="AM1313" s="1">
        <f t="shared" si="770"/>
        <v>0</v>
      </c>
      <c r="AN1313" s="1">
        <f t="shared" si="771"/>
        <v>0</v>
      </c>
      <c r="AO1313" s="1">
        <f t="shared" si="772"/>
        <v>0</v>
      </c>
      <c r="AP1313" s="1">
        <f t="shared" si="773"/>
        <v>0</v>
      </c>
      <c r="AQ1313" s="1">
        <f t="shared" si="774"/>
        <v>0</v>
      </c>
      <c r="AR1313" s="4">
        <f t="shared" si="775"/>
        <v>0</v>
      </c>
      <c r="AS1313" s="4">
        <f t="shared" si="776"/>
        <v>0</v>
      </c>
      <c r="AT1313" s="4">
        <f t="shared" si="777"/>
        <v>0</v>
      </c>
      <c r="AU1313" s="4">
        <f t="shared" si="778"/>
        <v>0</v>
      </c>
      <c r="AV1313" s="4">
        <f t="shared" si="779"/>
        <v>0</v>
      </c>
      <c r="AW1313" s="4">
        <f t="shared" si="780"/>
        <v>0</v>
      </c>
      <c r="AX1313" s="4">
        <f t="shared" si="781"/>
        <v>0</v>
      </c>
      <c r="AY1313" s="4">
        <f t="shared" si="782"/>
        <v>0</v>
      </c>
      <c r="AZ1313" s="4">
        <f t="shared" si="783"/>
        <v>0</v>
      </c>
      <c r="BA1313" s="4">
        <f t="shared" si="784"/>
        <v>0</v>
      </c>
      <c r="BB1313" s="4">
        <f t="shared" si="785"/>
        <v>0</v>
      </c>
      <c r="BC1313" s="4">
        <f t="shared" si="786"/>
        <v>0</v>
      </c>
      <c r="BD1313" s="4">
        <f t="shared" si="787"/>
        <v>0</v>
      </c>
      <c r="BE1313" s="4">
        <f t="shared" si="788"/>
        <v>0</v>
      </c>
      <c r="BF1313" s="4">
        <f t="shared" si="789"/>
        <v>0</v>
      </c>
      <c r="BG1313" s="4">
        <f t="shared" si="790"/>
        <v>0</v>
      </c>
    </row>
    <row r="1314" spans="1:59" ht="15" customHeight="1" x14ac:dyDescent="0.3">
      <c r="A1314" s="3" t="s">
        <v>56</v>
      </c>
      <c r="B1314" s="3" t="s">
        <v>615</v>
      </c>
      <c r="C1314" s="3" t="s">
        <v>545</v>
      </c>
      <c r="D1314" s="210" t="s">
        <v>90</v>
      </c>
      <c r="E1314" s="2" t="s">
        <v>182</v>
      </c>
      <c r="F1314" s="89">
        <f>VLOOKUP($C1314,Filtre!E:G,2,0)</f>
        <v>45764</v>
      </c>
      <c r="G1314" s="158" t="str">
        <f>LEFT(VLOOKUP($C1314,Filtre!E:G,3,0),5)</f>
        <v>11.00</v>
      </c>
      <c r="H1314" s="68" t="s">
        <v>47</v>
      </c>
      <c r="I1314" s="73">
        <f t="shared" si="758"/>
        <v>8</v>
      </c>
      <c r="J1314" s="238" t="s">
        <v>662</v>
      </c>
      <c r="K1314" s="86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1">
        <f t="shared" si="759"/>
        <v>0</v>
      </c>
      <c r="AC1314" s="1">
        <f t="shared" si="760"/>
        <v>0</v>
      </c>
      <c r="AD1314" s="1">
        <f t="shared" si="761"/>
        <v>0</v>
      </c>
      <c r="AE1314" s="1">
        <f t="shared" si="762"/>
        <v>0</v>
      </c>
      <c r="AF1314" s="1">
        <f t="shared" si="763"/>
        <v>0</v>
      </c>
      <c r="AG1314" s="1">
        <f t="shared" si="764"/>
        <v>0</v>
      </c>
      <c r="AH1314" s="1">
        <f t="shared" si="765"/>
        <v>0</v>
      </c>
      <c r="AI1314" s="1">
        <f t="shared" si="766"/>
        <v>0</v>
      </c>
      <c r="AJ1314" s="1">
        <f t="shared" si="767"/>
        <v>0</v>
      </c>
      <c r="AK1314" s="1">
        <f t="shared" si="768"/>
        <v>0</v>
      </c>
      <c r="AL1314" s="1">
        <f t="shared" si="769"/>
        <v>0</v>
      </c>
      <c r="AM1314" s="1">
        <f t="shared" si="770"/>
        <v>0</v>
      </c>
      <c r="AN1314" s="1">
        <f t="shared" si="771"/>
        <v>0</v>
      </c>
      <c r="AO1314" s="1">
        <f t="shared" si="772"/>
        <v>0</v>
      </c>
      <c r="AP1314" s="1">
        <f t="shared" si="773"/>
        <v>0</v>
      </c>
      <c r="AQ1314" s="1">
        <f t="shared" si="774"/>
        <v>0</v>
      </c>
      <c r="AR1314" s="4">
        <f t="shared" si="775"/>
        <v>0</v>
      </c>
      <c r="AS1314" s="4">
        <f t="shared" si="776"/>
        <v>0</v>
      </c>
      <c r="AT1314" s="4">
        <f t="shared" si="777"/>
        <v>0</v>
      </c>
      <c r="AU1314" s="4">
        <f t="shared" si="778"/>
        <v>0</v>
      </c>
      <c r="AV1314" s="4">
        <f t="shared" si="779"/>
        <v>0</v>
      </c>
      <c r="AW1314" s="4">
        <f t="shared" si="780"/>
        <v>0</v>
      </c>
      <c r="AX1314" s="4">
        <f t="shared" si="781"/>
        <v>0</v>
      </c>
      <c r="AY1314" s="4">
        <f t="shared" si="782"/>
        <v>0</v>
      </c>
      <c r="AZ1314" s="4">
        <f t="shared" si="783"/>
        <v>0</v>
      </c>
      <c r="BA1314" s="4">
        <f t="shared" si="784"/>
        <v>0</v>
      </c>
      <c r="BB1314" s="4">
        <f t="shared" si="785"/>
        <v>0</v>
      </c>
      <c r="BC1314" s="4">
        <f t="shared" si="786"/>
        <v>0</v>
      </c>
      <c r="BD1314" s="4">
        <f t="shared" si="787"/>
        <v>0</v>
      </c>
      <c r="BE1314" s="4">
        <f t="shared" si="788"/>
        <v>0</v>
      </c>
      <c r="BF1314" s="4">
        <f t="shared" si="789"/>
        <v>0</v>
      </c>
      <c r="BG1314" s="4">
        <f t="shared" si="790"/>
        <v>0</v>
      </c>
    </row>
    <row r="1315" spans="1:59" ht="15" customHeight="1" x14ac:dyDescent="0.3">
      <c r="A1315" s="3" t="s">
        <v>56</v>
      </c>
      <c r="B1315" s="3" t="s">
        <v>615</v>
      </c>
      <c r="C1315" s="3" t="s">
        <v>545</v>
      </c>
      <c r="D1315" s="210" t="s">
        <v>91</v>
      </c>
      <c r="E1315" s="2" t="s">
        <v>183</v>
      </c>
      <c r="F1315" s="89">
        <f>VLOOKUP($C1315,Filtre!E:G,2,0)</f>
        <v>45764</v>
      </c>
      <c r="G1315" s="158" t="str">
        <f>LEFT(VLOOKUP($C1315,Filtre!E:G,3,0),5)</f>
        <v>11.00</v>
      </c>
      <c r="H1315" s="68" t="s">
        <v>47</v>
      </c>
      <c r="I1315" s="73">
        <f t="shared" si="758"/>
        <v>9</v>
      </c>
      <c r="J1315" s="238" t="s">
        <v>662</v>
      </c>
      <c r="K1315" s="86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1">
        <f t="shared" si="759"/>
        <v>0</v>
      </c>
      <c r="AC1315" s="1">
        <f t="shared" si="760"/>
        <v>0</v>
      </c>
      <c r="AD1315" s="1">
        <f t="shared" si="761"/>
        <v>0</v>
      </c>
      <c r="AE1315" s="1">
        <f t="shared" si="762"/>
        <v>0</v>
      </c>
      <c r="AF1315" s="1">
        <f t="shared" si="763"/>
        <v>0</v>
      </c>
      <c r="AG1315" s="1">
        <f t="shared" si="764"/>
        <v>0</v>
      </c>
      <c r="AH1315" s="1">
        <f t="shared" si="765"/>
        <v>0</v>
      </c>
      <c r="AI1315" s="1">
        <f t="shared" si="766"/>
        <v>0</v>
      </c>
      <c r="AJ1315" s="1">
        <f t="shared" si="767"/>
        <v>0</v>
      </c>
      <c r="AK1315" s="1">
        <f t="shared" si="768"/>
        <v>0</v>
      </c>
      <c r="AL1315" s="1">
        <f t="shared" si="769"/>
        <v>0</v>
      </c>
      <c r="AM1315" s="1">
        <f t="shared" si="770"/>
        <v>0</v>
      </c>
      <c r="AN1315" s="1">
        <f t="shared" si="771"/>
        <v>0</v>
      </c>
      <c r="AO1315" s="1">
        <f t="shared" si="772"/>
        <v>0</v>
      </c>
      <c r="AP1315" s="1">
        <f t="shared" si="773"/>
        <v>0</v>
      </c>
      <c r="AQ1315" s="1">
        <f t="shared" si="774"/>
        <v>0</v>
      </c>
      <c r="AR1315" s="4">
        <f t="shared" si="775"/>
        <v>0</v>
      </c>
      <c r="AS1315" s="4">
        <f t="shared" si="776"/>
        <v>0</v>
      </c>
      <c r="AT1315" s="4">
        <f t="shared" si="777"/>
        <v>0</v>
      </c>
      <c r="AU1315" s="4">
        <f t="shared" si="778"/>
        <v>0</v>
      </c>
      <c r="AV1315" s="4">
        <f t="shared" si="779"/>
        <v>0</v>
      </c>
      <c r="AW1315" s="4">
        <f t="shared" si="780"/>
        <v>0</v>
      </c>
      <c r="AX1315" s="4">
        <f t="shared" si="781"/>
        <v>0</v>
      </c>
      <c r="AY1315" s="4">
        <f t="shared" si="782"/>
        <v>0</v>
      </c>
      <c r="AZ1315" s="4">
        <f t="shared" si="783"/>
        <v>0</v>
      </c>
      <c r="BA1315" s="4">
        <f t="shared" si="784"/>
        <v>0</v>
      </c>
      <c r="BB1315" s="4">
        <f t="shared" si="785"/>
        <v>0</v>
      </c>
      <c r="BC1315" s="4">
        <f t="shared" si="786"/>
        <v>0</v>
      </c>
      <c r="BD1315" s="4">
        <f t="shared" si="787"/>
        <v>0</v>
      </c>
      <c r="BE1315" s="4">
        <f t="shared" si="788"/>
        <v>0</v>
      </c>
      <c r="BF1315" s="4">
        <f t="shared" si="789"/>
        <v>0</v>
      </c>
      <c r="BG1315" s="4">
        <f t="shared" si="790"/>
        <v>0</v>
      </c>
    </row>
    <row r="1316" spans="1:59" ht="15" customHeight="1" x14ac:dyDescent="0.3">
      <c r="A1316" s="3" t="s">
        <v>56</v>
      </c>
      <c r="B1316" s="3" t="s">
        <v>615</v>
      </c>
      <c r="C1316" s="3" t="s">
        <v>545</v>
      </c>
      <c r="D1316" s="210" t="s">
        <v>92</v>
      </c>
      <c r="E1316" s="2" t="s">
        <v>184</v>
      </c>
      <c r="F1316" s="89">
        <f>VLOOKUP($C1316,Filtre!E:G,2,0)</f>
        <v>45764</v>
      </c>
      <c r="G1316" s="158" t="str">
        <f>LEFT(VLOOKUP($C1316,Filtre!E:G,3,0),5)</f>
        <v>11.00</v>
      </c>
      <c r="H1316" s="68" t="s">
        <v>47</v>
      </c>
      <c r="I1316" s="73">
        <f t="shared" si="758"/>
        <v>10</v>
      </c>
      <c r="J1316" s="238" t="s">
        <v>662</v>
      </c>
      <c r="K1316" s="86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1">
        <f t="shared" si="759"/>
        <v>0</v>
      </c>
      <c r="AC1316" s="1">
        <f t="shared" si="760"/>
        <v>0</v>
      </c>
      <c r="AD1316" s="1">
        <f t="shared" si="761"/>
        <v>0</v>
      </c>
      <c r="AE1316" s="1">
        <f t="shared" si="762"/>
        <v>0</v>
      </c>
      <c r="AF1316" s="1">
        <f t="shared" si="763"/>
        <v>0</v>
      </c>
      <c r="AG1316" s="1">
        <f t="shared" si="764"/>
        <v>0</v>
      </c>
      <c r="AH1316" s="1">
        <f t="shared" si="765"/>
        <v>0</v>
      </c>
      <c r="AI1316" s="1">
        <f t="shared" si="766"/>
        <v>0</v>
      </c>
      <c r="AJ1316" s="1">
        <f t="shared" si="767"/>
        <v>0</v>
      </c>
      <c r="AK1316" s="1">
        <f t="shared" si="768"/>
        <v>0</v>
      </c>
      <c r="AL1316" s="1">
        <f t="shared" si="769"/>
        <v>0</v>
      </c>
      <c r="AM1316" s="1">
        <f t="shared" si="770"/>
        <v>0</v>
      </c>
      <c r="AN1316" s="1">
        <f t="shared" si="771"/>
        <v>0</v>
      </c>
      <c r="AO1316" s="1">
        <f t="shared" si="772"/>
        <v>0</v>
      </c>
      <c r="AP1316" s="1">
        <f t="shared" si="773"/>
        <v>0</v>
      </c>
      <c r="AQ1316" s="1">
        <f t="shared" si="774"/>
        <v>0</v>
      </c>
      <c r="AR1316" s="4">
        <f t="shared" si="775"/>
        <v>0</v>
      </c>
      <c r="AS1316" s="4">
        <f t="shared" si="776"/>
        <v>0</v>
      </c>
      <c r="AT1316" s="4">
        <f t="shared" si="777"/>
        <v>0</v>
      </c>
      <c r="AU1316" s="4">
        <f t="shared" si="778"/>
        <v>0</v>
      </c>
      <c r="AV1316" s="4">
        <f t="shared" si="779"/>
        <v>0</v>
      </c>
      <c r="AW1316" s="4">
        <f t="shared" si="780"/>
        <v>0</v>
      </c>
      <c r="AX1316" s="4">
        <f t="shared" si="781"/>
        <v>0</v>
      </c>
      <c r="AY1316" s="4">
        <f t="shared" si="782"/>
        <v>0</v>
      </c>
      <c r="AZ1316" s="4">
        <f t="shared" si="783"/>
        <v>0</v>
      </c>
      <c r="BA1316" s="4">
        <f t="shared" si="784"/>
        <v>0</v>
      </c>
      <c r="BB1316" s="4">
        <f t="shared" si="785"/>
        <v>0</v>
      </c>
      <c r="BC1316" s="4">
        <f t="shared" si="786"/>
        <v>0</v>
      </c>
      <c r="BD1316" s="4">
        <f t="shared" si="787"/>
        <v>0</v>
      </c>
      <c r="BE1316" s="4">
        <f t="shared" si="788"/>
        <v>0</v>
      </c>
      <c r="BF1316" s="4">
        <f t="shared" si="789"/>
        <v>0</v>
      </c>
      <c r="BG1316" s="4">
        <f t="shared" si="790"/>
        <v>0</v>
      </c>
    </row>
    <row r="1317" spans="1:59" ht="15" customHeight="1" x14ac:dyDescent="0.3">
      <c r="A1317" s="3" t="s">
        <v>56</v>
      </c>
      <c r="B1317" s="3" t="s">
        <v>615</v>
      </c>
      <c r="C1317" s="3" t="s">
        <v>545</v>
      </c>
      <c r="D1317" s="210" t="s">
        <v>93</v>
      </c>
      <c r="E1317" s="2" t="s">
        <v>185</v>
      </c>
      <c r="F1317" s="89">
        <f>VLOOKUP($C1317,Filtre!E:G,2,0)</f>
        <v>45764</v>
      </c>
      <c r="G1317" s="158" t="str">
        <f>LEFT(VLOOKUP($C1317,Filtre!E:G,3,0),5)</f>
        <v>11.00</v>
      </c>
      <c r="H1317" s="68" t="s">
        <v>47</v>
      </c>
      <c r="I1317" s="73">
        <f t="shared" si="758"/>
        <v>11</v>
      </c>
      <c r="J1317" s="238" t="s">
        <v>662</v>
      </c>
      <c r="K1317" s="86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1">
        <f t="shared" si="759"/>
        <v>0</v>
      </c>
      <c r="AC1317" s="1">
        <f t="shared" si="760"/>
        <v>0</v>
      </c>
      <c r="AD1317" s="1">
        <f t="shared" si="761"/>
        <v>0</v>
      </c>
      <c r="AE1317" s="1">
        <f t="shared" si="762"/>
        <v>0</v>
      </c>
      <c r="AF1317" s="1">
        <f t="shared" si="763"/>
        <v>0</v>
      </c>
      <c r="AG1317" s="1">
        <f t="shared" si="764"/>
        <v>0</v>
      </c>
      <c r="AH1317" s="1">
        <f t="shared" si="765"/>
        <v>0</v>
      </c>
      <c r="AI1317" s="1">
        <f t="shared" si="766"/>
        <v>0</v>
      </c>
      <c r="AJ1317" s="1">
        <f t="shared" si="767"/>
        <v>0</v>
      </c>
      <c r="AK1317" s="1">
        <f t="shared" si="768"/>
        <v>0</v>
      </c>
      <c r="AL1317" s="1">
        <f t="shared" si="769"/>
        <v>0</v>
      </c>
      <c r="AM1317" s="1">
        <f t="shared" si="770"/>
        <v>0</v>
      </c>
      <c r="AN1317" s="1">
        <f t="shared" si="771"/>
        <v>0</v>
      </c>
      <c r="AO1317" s="1">
        <f t="shared" si="772"/>
        <v>0</v>
      </c>
      <c r="AP1317" s="1">
        <f t="shared" si="773"/>
        <v>0</v>
      </c>
      <c r="AQ1317" s="1">
        <f t="shared" si="774"/>
        <v>0</v>
      </c>
      <c r="AR1317" s="4">
        <f t="shared" si="775"/>
        <v>0</v>
      </c>
      <c r="AS1317" s="4">
        <f t="shared" si="776"/>
        <v>0</v>
      </c>
      <c r="AT1317" s="4">
        <f t="shared" si="777"/>
        <v>0</v>
      </c>
      <c r="AU1317" s="4">
        <f t="shared" si="778"/>
        <v>0</v>
      </c>
      <c r="AV1317" s="4">
        <f t="shared" si="779"/>
        <v>0</v>
      </c>
      <c r="AW1317" s="4">
        <f t="shared" si="780"/>
        <v>0</v>
      </c>
      <c r="AX1317" s="4">
        <f t="shared" si="781"/>
        <v>0</v>
      </c>
      <c r="AY1317" s="4">
        <f t="shared" si="782"/>
        <v>0</v>
      </c>
      <c r="AZ1317" s="4">
        <f t="shared" si="783"/>
        <v>0</v>
      </c>
      <c r="BA1317" s="4">
        <f t="shared" si="784"/>
        <v>0</v>
      </c>
      <c r="BB1317" s="4">
        <f t="shared" si="785"/>
        <v>0</v>
      </c>
      <c r="BC1317" s="4">
        <f t="shared" si="786"/>
        <v>0</v>
      </c>
      <c r="BD1317" s="4">
        <f t="shared" si="787"/>
        <v>0</v>
      </c>
      <c r="BE1317" s="4">
        <f t="shared" si="788"/>
        <v>0</v>
      </c>
      <c r="BF1317" s="4">
        <f t="shared" si="789"/>
        <v>0</v>
      </c>
      <c r="BG1317" s="4">
        <f t="shared" si="790"/>
        <v>0</v>
      </c>
    </row>
    <row r="1318" spans="1:59" ht="15" customHeight="1" x14ac:dyDescent="0.3">
      <c r="A1318" s="3" t="s">
        <v>56</v>
      </c>
      <c r="B1318" s="3" t="s">
        <v>615</v>
      </c>
      <c r="C1318" s="3" t="s">
        <v>545</v>
      </c>
      <c r="D1318" s="210" t="s">
        <v>94</v>
      </c>
      <c r="E1318" s="2" t="s">
        <v>186</v>
      </c>
      <c r="F1318" s="89">
        <f>VLOOKUP($C1318,Filtre!E:G,2,0)</f>
        <v>45764</v>
      </c>
      <c r="G1318" s="158" t="str">
        <f>LEFT(VLOOKUP($C1318,Filtre!E:G,3,0),5)</f>
        <v>11.00</v>
      </c>
      <c r="H1318" s="68" t="s">
        <v>47</v>
      </c>
      <c r="I1318" s="73">
        <f t="shared" si="758"/>
        <v>12</v>
      </c>
      <c r="J1318" s="238" t="s">
        <v>662</v>
      </c>
      <c r="K1318" s="86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1">
        <f t="shared" si="759"/>
        <v>0</v>
      </c>
      <c r="AC1318" s="1">
        <f t="shared" si="760"/>
        <v>0</v>
      </c>
      <c r="AD1318" s="1">
        <f t="shared" si="761"/>
        <v>0</v>
      </c>
      <c r="AE1318" s="1">
        <f t="shared" si="762"/>
        <v>0</v>
      </c>
      <c r="AF1318" s="1">
        <f t="shared" si="763"/>
        <v>0</v>
      </c>
      <c r="AG1318" s="1">
        <f t="shared" si="764"/>
        <v>0</v>
      </c>
      <c r="AH1318" s="1">
        <f t="shared" si="765"/>
        <v>0</v>
      </c>
      <c r="AI1318" s="1">
        <f t="shared" si="766"/>
        <v>0</v>
      </c>
      <c r="AJ1318" s="1">
        <f t="shared" si="767"/>
        <v>0</v>
      </c>
      <c r="AK1318" s="1">
        <f t="shared" si="768"/>
        <v>0</v>
      </c>
      <c r="AL1318" s="1">
        <f t="shared" si="769"/>
        <v>0</v>
      </c>
      <c r="AM1318" s="1">
        <f t="shared" si="770"/>
        <v>0</v>
      </c>
      <c r="AN1318" s="1">
        <f t="shared" si="771"/>
        <v>0</v>
      </c>
      <c r="AO1318" s="1">
        <f t="shared" si="772"/>
        <v>0</v>
      </c>
      <c r="AP1318" s="1">
        <f t="shared" si="773"/>
        <v>0</v>
      </c>
      <c r="AQ1318" s="1">
        <f t="shared" si="774"/>
        <v>0</v>
      </c>
      <c r="AR1318" s="4">
        <f t="shared" si="775"/>
        <v>0</v>
      </c>
      <c r="AS1318" s="4">
        <f t="shared" si="776"/>
        <v>0</v>
      </c>
      <c r="AT1318" s="4">
        <f t="shared" si="777"/>
        <v>0</v>
      </c>
      <c r="AU1318" s="4">
        <f t="shared" si="778"/>
        <v>0</v>
      </c>
      <c r="AV1318" s="4">
        <f t="shared" si="779"/>
        <v>0</v>
      </c>
      <c r="AW1318" s="4">
        <f t="shared" si="780"/>
        <v>0</v>
      </c>
      <c r="AX1318" s="4">
        <f t="shared" si="781"/>
        <v>0</v>
      </c>
      <c r="AY1318" s="4">
        <f t="shared" si="782"/>
        <v>0</v>
      </c>
      <c r="AZ1318" s="4">
        <f t="shared" si="783"/>
        <v>0</v>
      </c>
      <c r="BA1318" s="4">
        <f t="shared" si="784"/>
        <v>0</v>
      </c>
      <c r="BB1318" s="4">
        <f t="shared" si="785"/>
        <v>0</v>
      </c>
      <c r="BC1318" s="4">
        <f t="shared" si="786"/>
        <v>0</v>
      </c>
      <c r="BD1318" s="4">
        <f t="shared" si="787"/>
        <v>0</v>
      </c>
      <c r="BE1318" s="4">
        <f t="shared" si="788"/>
        <v>0</v>
      </c>
      <c r="BF1318" s="4">
        <f t="shared" si="789"/>
        <v>0</v>
      </c>
      <c r="BG1318" s="4">
        <f t="shared" si="790"/>
        <v>0</v>
      </c>
    </row>
    <row r="1319" spans="1:59" ht="15" customHeight="1" x14ac:dyDescent="0.3">
      <c r="A1319" s="3" t="s">
        <v>56</v>
      </c>
      <c r="B1319" s="3" t="s">
        <v>615</v>
      </c>
      <c r="C1319" s="3" t="s">
        <v>545</v>
      </c>
      <c r="D1319" s="210" t="s">
        <v>95</v>
      </c>
      <c r="E1319" s="2" t="s">
        <v>187</v>
      </c>
      <c r="F1319" s="89">
        <f>VLOOKUP($C1319,Filtre!E:G,2,0)</f>
        <v>45764</v>
      </c>
      <c r="G1319" s="158" t="str">
        <f>LEFT(VLOOKUP($C1319,Filtre!E:G,3,0),5)</f>
        <v>11.00</v>
      </c>
      <c r="H1319" s="68" t="s">
        <v>47</v>
      </c>
      <c r="I1319" s="73">
        <f t="shared" si="758"/>
        <v>13</v>
      </c>
      <c r="J1319" s="238" t="s">
        <v>662</v>
      </c>
      <c r="K1319" s="86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1">
        <f t="shared" si="759"/>
        <v>0</v>
      </c>
      <c r="AC1319" s="1">
        <f t="shared" si="760"/>
        <v>0</v>
      </c>
      <c r="AD1319" s="1">
        <f t="shared" si="761"/>
        <v>0</v>
      </c>
      <c r="AE1319" s="1">
        <f t="shared" si="762"/>
        <v>0</v>
      </c>
      <c r="AF1319" s="1">
        <f t="shared" si="763"/>
        <v>0</v>
      </c>
      <c r="AG1319" s="1">
        <f t="shared" si="764"/>
        <v>0</v>
      </c>
      <c r="AH1319" s="1">
        <f t="shared" si="765"/>
        <v>0</v>
      </c>
      <c r="AI1319" s="1">
        <f t="shared" si="766"/>
        <v>0</v>
      </c>
      <c r="AJ1319" s="1">
        <f t="shared" si="767"/>
        <v>0</v>
      </c>
      <c r="AK1319" s="1">
        <f t="shared" si="768"/>
        <v>0</v>
      </c>
      <c r="AL1319" s="1">
        <f t="shared" si="769"/>
        <v>0</v>
      </c>
      <c r="AM1319" s="1">
        <f t="shared" si="770"/>
        <v>0</v>
      </c>
      <c r="AN1319" s="1">
        <f t="shared" si="771"/>
        <v>0</v>
      </c>
      <c r="AO1319" s="1">
        <f t="shared" si="772"/>
        <v>0</v>
      </c>
      <c r="AP1319" s="1">
        <f t="shared" si="773"/>
        <v>0</v>
      </c>
      <c r="AQ1319" s="1">
        <f t="shared" si="774"/>
        <v>0</v>
      </c>
      <c r="AR1319" s="4">
        <f t="shared" si="775"/>
        <v>0</v>
      </c>
      <c r="AS1319" s="4">
        <f t="shared" si="776"/>
        <v>0</v>
      </c>
      <c r="AT1319" s="4">
        <f t="shared" si="777"/>
        <v>0</v>
      </c>
      <c r="AU1319" s="4">
        <f t="shared" si="778"/>
        <v>0</v>
      </c>
      <c r="AV1319" s="4">
        <f t="shared" si="779"/>
        <v>0</v>
      </c>
      <c r="AW1319" s="4">
        <f t="shared" si="780"/>
        <v>0</v>
      </c>
      <c r="AX1319" s="4">
        <f t="shared" si="781"/>
        <v>0</v>
      </c>
      <c r="AY1319" s="4">
        <f t="shared" si="782"/>
        <v>0</v>
      </c>
      <c r="AZ1319" s="4">
        <f t="shared" si="783"/>
        <v>0</v>
      </c>
      <c r="BA1319" s="4">
        <f t="shared" si="784"/>
        <v>0</v>
      </c>
      <c r="BB1319" s="4">
        <f t="shared" si="785"/>
        <v>0</v>
      </c>
      <c r="BC1319" s="4">
        <f t="shared" si="786"/>
        <v>0</v>
      </c>
      <c r="BD1319" s="4">
        <f t="shared" si="787"/>
        <v>0</v>
      </c>
      <c r="BE1319" s="4">
        <f t="shared" si="788"/>
        <v>0</v>
      </c>
      <c r="BF1319" s="4">
        <f t="shared" si="789"/>
        <v>0</v>
      </c>
      <c r="BG1319" s="4">
        <f t="shared" si="790"/>
        <v>0</v>
      </c>
    </row>
    <row r="1320" spans="1:59" ht="15" customHeight="1" x14ac:dyDescent="0.3">
      <c r="A1320" s="3" t="s">
        <v>56</v>
      </c>
      <c r="B1320" s="3" t="s">
        <v>615</v>
      </c>
      <c r="C1320" s="3" t="s">
        <v>545</v>
      </c>
      <c r="D1320" s="210" t="s">
        <v>96</v>
      </c>
      <c r="E1320" s="2" t="s">
        <v>188</v>
      </c>
      <c r="F1320" s="89">
        <f>VLOOKUP($C1320,Filtre!E:G,2,0)</f>
        <v>45764</v>
      </c>
      <c r="G1320" s="158" t="str">
        <f>LEFT(VLOOKUP($C1320,Filtre!E:G,3,0),5)</f>
        <v>11.00</v>
      </c>
      <c r="H1320" s="68" t="s">
        <v>47</v>
      </c>
      <c r="I1320" s="73">
        <f t="shared" si="758"/>
        <v>14</v>
      </c>
      <c r="J1320" s="238" t="s">
        <v>662</v>
      </c>
      <c r="K1320" s="86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1">
        <f t="shared" si="759"/>
        <v>0</v>
      </c>
      <c r="AC1320" s="1">
        <f t="shared" si="760"/>
        <v>0</v>
      </c>
      <c r="AD1320" s="1">
        <f t="shared" si="761"/>
        <v>0</v>
      </c>
      <c r="AE1320" s="1">
        <f t="shared" si="762"/>
        <v>0</v>
      </c>
      <c r="AF1320" s="1">
        <f t="shared" si="763"/>
        <v>0</v>
      </c>
      <c r="AG1320" s="1">
        <f t="shared" si="764"/>
        <v>0</v>
      </c>
      <c r="AH1320" s="1">
        <f t="shared" si="765"/>
        <v>0</v>
      </c>
      <c r="AI1320" s="1">
        <f t="shared" si="766"/>
        <v>0</v>
      </c>
      <c r="AJ1320" s="1">
        <f t="shared" si="767"/>
        <v>0</v>
      </c>
      <c r="AK1320" s="1">
        <f t="shared" si="768"/>
        <v>0</v>
      </c>
      <c r="AL1320" s="1">
        <f t="shared" si="769"/>
        <v>0</v>
      </c>
      <c r="AM1320" s="1">
        <f t="shared" si="770"/>
        <v>0</v>
      </c>
      <c r="AN1320" s="1">
        <f t="shared" si="771"/>
        <v>0</v>
      </c>
      <c r="AO1320" s="1">
        <f t="shared" si="772"/>
        <v>0</v>
      </c>
      <c r="AP1320" s="1">
        <f t="shared" si="773"/>
        <v>0</v>
      </c>
      <c r="AQ1320" s="1">
        <f t="shared" si="774"/>
        <v>0</v>
      </c>
      <c r="AR1320" s="4">
        <f t="shared" si="775"/>
        <v>0</v>
      </c>
      <c r="AS1320" s="4">
        <f t="shared" si="776"/>
        <v>0</v>
      </c>
      <c r="AT1320" s="4">
        <f t="shared" si="777"/>
        <v>0</v>
      </c>
      <c r="AU1320" s="4">
        <f t="shared" si="778"/>
        <v>0</v>
      </c>
      <c r="AV1320" s="4">
        <f t="shared" si="779"/>
        <v>0</v>
      </c>
      <c r="AW1320" s="4">
        <f t="shared" si="780"/>
        <v>0</v>
      </c>
      <c r="AX1320" s="4">
        <f t="shared" si="781"/>
        <v>0</v>
      </c>
      <c r="AY1320" s="4">
        <f t="shared" si="782"/>
        <v>0</v>
      </c>
      <c r="AZ1320" s="4">
        <f t="shared" si="783"/>
        <v>0</v>
      </c>
      <c r="BA1320" s="4">
        <f t="shared" si="784"/>
        <v>0</v>
      </c>
      <c r="BB1320" s="4">
        <f t="shared" si="785"/>
        <v>0</v>
      </c>
      <c r="BC1320" s="4">
        <f t="shared" si="786"/>
        <v>0</v>
      </c>
      <c r="BD1320" s="4">
        <f t="shared" si="787"/>
        <v>0</v>
      </c>
      <c r="BE1320" s="4">
        <f t="shared" si="788"/>
        <v>0</v>
      </c>
      <c r="BF1320" s="4">
        <f t="shared" si="789"/>
        <v>0</v>
      </c>
      <c r="BG1320" s="4">
        <f t="shared" si="790"/>
        <v>0</v>
      </c>
    </row>
    <row r="1321" spans="1:59" ht="15" customHeight="1" x14ac:dyDescent="0.3">
      <c r="A1321" s="3" t="s">
        <v>56</v>
      </c>
      <c r="B1321" s="3" t="s">
        <v>615</v>
      </c>
      <c r="C1321" s="3" t="s">
        <v>545</v>
      </c>
      <c r="D1321" s="210" t="s">
        <v>97</v>
      </c>
      <c r="E1321" s="2" t="s">
        <v>189</v>
      </c>
      <c r="F1321" s="89">
        <f>VLOOKUP($C1321,Filtre!E:G,2,0)</f>
        <v>45764</v>
      </c>
      <c r="G1321" s="158" t="str">
        <f>LEFT(VLOOKUP($C1321,Filtre!E:G,3,0),5)</f>
        <v>11.00</v>
      </c>
      <c r="H1321" s="68" t="s">
        <v>47</v>
      </c>
      <c r="I1321" s="73">
        <f t="shared" si="758"/>
        <v>15</v>
      </c>
      <c r="J1321" s="238" t="s">
        <v>662</v>
      </c>
      <c r="K1321" s="86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1">
        <f t="shared" si="759"/>
        <v>0</v>
      </c>
      <c r="AC1321" s="1">
        <f t="shared" si="760"/>
        <v>0</v>
      </c>
      <c r="AD1321" s="1">
        <f t="shared" si="761"/>
        <v>0</v>
      </c>
      <c r="AE1321" s="1">
        <f t="shared" si="762"/>
        <v>0</v>
      </c>
      <c r="AF1321" s="1">
        <f t="shared" si="763"/>
        <v>0</v>
      </c>
      <c r="AG1321" s="1">
        <f t="shared" si="764"/>
        <v>0</v>
      </c>
      <c r="AH1321" s="1">
        <f t="shared" si="765"/>
        <v>0</v>
      </c>
      <c r="AI1321" s="1">
        <f t="shared" si="766"/>
        <v>0</v>
      </c>
      <c r="AJ1321" s="1">
        <f t="shared" si="767"/>
        <v>0</v>
      </c>
      <c r="AK1321" s="1">
        <f t="shared" si="768"/>
        <v>0</v>
      </c>
      <c r="AL1321" s="1">
        <f t="shared" si="769"/>
        <v>0</v>
      </c>
      <c r="AM1321" s="1">
        <f t="shared" si="770"/>
        <v>0</v>
      </c>
      <c r="AN1321" s="1">
        <f t="shared" si="771"/>
        <v>0</v>
      </c>
      <c r="AO1321" s="1">
        <f t="shared" si="772"/>
        <v>0</v>
      </c>
      <c r="AP1321" s="1">
        <f t="shared" si="773"/>
        <v>0</v>
      </c>
      <c r="AQ1321" s="1">
        <f t="shared" si="774"/>
        <v>0</v>
      </c>
      <c r="AR1321" s="4">
        <f t="shared" si="775"/>
        <v>0</v>
      </c>
      <c r="AS1321" s="4">
        <f t="shared" si="776"/>
        <v>0</v>
      </c>
      <c r="AT1321" s="4">
        <f t="shared" si="777"/>
        <v>0</v>
      </c>
      <c r="AU1321" s="4">
        <f t="shared" si="778"/>
        <v>0</v>
      </c>
      <c r="AV1321" s="4">
        <f t="shared" si="779"/>
        <v>0</v>
      </c>
      <c r="AW1321" s="4">
        <f t="shared" si="780"/>
        <v>0</v>
      </c>
      <c r="AX1321" s="4">
        <f t="shared" si="781"/>
        <v>0</v>
      </c>
      <c r="AY1321" s="4">
        <f t="shared" si="782"/>
        <v>0</v>
      </c>
      <c r="AZ1321" s="4">
        <f t="shared" si="783"/>
        <v>0</v>
      </c>
      <c r="BA1321" s="4">
        <f t="shared" si="784"/>
        <v>0</v>
      </c>
      <c r="BB1321" s="4">
        <f t="shared" si="785"/>
        <v>0</v>
      </c>
      <c r="BC1321" s="4">
        <f t="shared" si="786"/>
        <v>0</v>
      </c>
      <c r="BD1321" s="4">
        <f t="shared" si="787"/>
        <v>0</v>
      </c>
      <c r="BE1321" s="4">
        <f t="shared" si="788"/>
        <v>0</v>
      </c>
      <c r="BF1321" s="4">
        <f t="shared" si="789"/>
        <v>0</v>
      </c>
      <c r="BG1321" s="4">
        <f t="shared" si="790"/>
        <v>0</v>
      </c>
    </row>
    <row r="1322" spans="1:59" ht="15" customHeight="1" x14ac:dyDescent="0.3">
      <c r="A1322" s="3" t="s">
        <v>56</v>
      </c>
      <c r="B1322" s="3" t="s">
        <v>615</v>
      </c>
      <c r="C1322" s="3" t="s">
        <v>545</v>
      </c>
      <c r="D1322" s="210" t="s">
        <v>98</v>
      </c>
      <c r="E1322" s="2" t="s">
        <v>190</v>
      </c>
      <c r="F1322" s="89">
        <f>VLOOKUP($C1322,Filtre!E:G,2,0)</f>
        <v>45764</v>
      </c>
      <c r="G1322" s="158" t="str">
        <f>LEFT(VLOOKUP($C1322,Filtre!E:G,3,0),5)</f>
        <v>11.00</v>
      </c>
      <c r="H1322" s="68" t="s">
        <v>47</v>
      </c>
      <c r="I1322" s="73">
        <f t="shared" si="758"/>
        <v>16</v>
      </c>
      <c r="J1322" s="238" t="s">
        <v>662</v>
      </c>
      <c r="K1322" s="86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1">
        <f t="shared" si="759"/>
        <v>0</v>
      </c>
      <c r="AC1322" s="1">
        <f t="shared" si="760"/>
        <v>0</v>
      </c>
      <c r="AD1322" s="1">
        <f t="shared" si="761"/>
        <v>0</v>
      </c>
      <c r="AE1322" s="1">
        <f t="shared" si="762"/>
        <v>0</v>
      </c>
      <c r="AF1322" s="1">
        <f t="shared" si="763"/>
        <v>0</v>
      </c>
      <c r="AG1322" s="1">
        <f t="shared" si="764"/>
        <v>0</v>
      </c>
      <c r="AH1322" s="1">
        <f t="shared" si="765"/>
        <v>0</v>
      </c>
      <c r="AI1322" s="1">
        <f t="shared" si="766"/>
        <v>0</v>
      </c>
      <c r="AJ1322" s="1">
        <f t="shared" si="767"/>
        <v>0</v>
      </c>
      <c r="AK1322" s="1">
        <f t="shared" si="768"/>
        <v>0</v>
      </c>
      <c r="AL1322" s="1">
        <f t="shared" si="769"/>
        <v>0</v>
      </c>
      <c r="AM1322" s="1">
        <f t="shared" si="770"/>
        <v>0</v>
      </c>
      <c r="AN1322" s="1">
        <f t="shared" si="771"/>
        <v>0</v>
      </c>
      <c r="AO1322" s="1">
        <f t="shared" si="772"/>
        <v>0</v>
      </c>
      <c r="AP1322" s="1">
        <f t="shared" si="773"/>
        <v>0</v>
      </c>
      <c r="AQ1322" s="1">
        <f t="shared" si="774"/>
        <v>0</v>
      </c>
      <c r="AR1322" s="4">
        <f t="shared" si="775"/>
        <v>0</v>
      </c>
      <c r="AS1322" s="4">
        <f t="shared" si="776"/>
        <v>0</v>
      </c>
      <c r="AT1322" s="4">
        <f t="shared" si="777"/>
        <v>0</v>
      </c>
      <c r="AU1322" s="4">
        <f t="shared" si="778"/>
        <v>0</v>
      </c>
      <c r="AV1322" s="4">
        <f t="shared" si="779"/>
        <v>0</v>
      </c>
      <c r="AW1322" s="4">
        <f t="shared" si="780"/>
        <v>0</v>
      </c>
      <c r="AX1322" s="4">
        <f t="shared" si="781"/>
        <v>0</v>
      </c>
      <c r="AY1322" s="4">
        <f t="shared" si="782"/>
        <v>0</v>
      </c>
      <c r="AZ1322" s="4">
        <f t="shared" si="783"/>
        <v>0</v>
      </c>
      <c r="BA1322" s="4">
        <f t="shared" si="784"/>
        <v>0</v>
      </c>
      <c r="BB1322" s="4">
        <f t="shared" si="785"/>
        <v>0</v>
      </c>
      <c r="BC1322" s="4">
        <f t="shared" si="786"/>
        <v>0</v>
      </c>
      <c r="BD1322" s="4">
        <f t="shared" si="787"/>
        <v>0</v>
      </c>
      <c r="BE1322" s="4">
        <f t="shared" si="788"/>
        <v>0</v>
      </c>
      <c r="BF1322" s="4">
        <f t="shared" si="789"/>
        <v>0</v>
      </c>
      <c r="BG1322" s="4">
        <f t="shared" si="790"/>
        <v>0</v>
      </c>
    </row>
    <row r="1323" spans="1:59" ht="15" customHeight="1" x14ac:dyDescent="0.3">
      <c r="A1323" s="3" t="s">
        <v>56</v>
      </c>
      <c r="B1323" s="3" t="s">
        <v>615</v>
      </c>
      <c r="C1323" s="3" t="s">
        <v>545</v>
      </c>
      <c r="D1323" s="210" t="s">
        <v>99</v>
      </c>
      <c r="E1323" s="2" t="s">
        <v>191</v>
      </c>
      <c r="F1323" s="89">
        <f>VLOOKUP($C1323,Filtre!E:G,2,0)</f>
        <v>45764</v>
      </c>
      <c r="G1323" s="158" t="str">
        <f>LEFT(VLOOKUP($C1323,Filtre!E:G,3,0),5)</f>
        <v>11.00</v>
      </c>
      <c r="H1323" s="68" t="s">
        <v>47</v>
      </c>
      <c r="I1323" s="73">
        <f t="shared" si="758"/>
        <v>17</v>
      </c>
      <c r="J1323" s="238" t="s">
        <v>662</v>
      </c>
      <c r="K1323" s="86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1">
        <f t="shared" si="759"/>
        <v>0</v>
      </c>
      <c r="AC1323" s="1">
        <f t="shared" si="760"/>
        <v>0</v>
      </c>
      <c r="AD1323" s="1">
        <f t="shared" si="761"/>
        <v>0</v>
      </c>
      <c r="AE1323" s="1">
        <f t="shared" si="762"/>
        <v>0</v>
      </c>
      <c r="AF1323" s="1">
        <f t="shared" si="763"/>
        <v>0</v>
      </c>
      <c r="AG1323" s="1">
        <f t="shared" si="764"/>
        <v>0</v>
      </c>
      <c r="AH1323" s="1">
        <f t="shared" si="765"/>
        <v>0</v>
      </c>
      <c r="AI1323" s="1">
        <f t="shared" si="766"/>
        <v>0</v>
      </c>
      <c r="AJ1323" s="1">
        <f t="shared" si="767"/>
        <v>0</v>
      </c>
      <c r="AK1323" s="1">
        <f t="shared" si="768"/>
        <v>0</v>
      </c>
      <c r="AL1323" s="1">
        <f t="shared" si="769"/>
        <v>0</v>
      </c>
      <c r="AM1323" s="1">
        <f t="shared" si="770"/>
        <v>0</v>
      </c>
      <c r="AN1323" s="1">
        <f t="shared" si="771"/>
        <v>0</v>
      </c>
      <c r="AO1323" s="1">
        <f t="shared" si="772"/>
        <v>0</v>
      </c>
      <c r="AP1323" s="1">
        <f t="shared" si="773"/>
        <v>0</v>
      </c>
      <c r="AQ1323" s="1">
        <f t="shared" si="774"/>
        <v>0</v>
      </c>
      <c r="AR1323" s="4">
        <f t="shared" si="775"/>
        <v>0</v>
      </c>
      <c r="AS1323" s="4">
        <f t="shared" si="776"/>
        <v>0</v>
      </c>
      <c r="AT1323" s="4">
        <f t="shared" si="777"/>
        <v>0</v>
      </c>
      <c r="AU1323" s="4">
        <f t="shared" si="778"/>
        <v>0</v>
      </c>
      <c r="AV1323" s="4">
        <f t="shared" si="779"/>
        <v>0</v>
      </c>
      <c r="AW1323" s="4">
        <f t="shared" si="780"/>
        <v>0</v>
      </c>
      <c r="AX1323" s="4">
        <f t="shared" si="781"/>
        <v>0</v>
      </c>
      <c r="AY1323" s="4">
        <f t="shared" si="782"/>
        <v>0</v>
      </c>
      <c r="AZ1323" s="4">
        <f t="shared" si="783"/>
        <v>0</v>
      </c>
      <c r="BA1323" s="4">
        <f t="shared" si="784"/>
        <v>0</v>
      </c>
      <c r="BB1323" s="4">
        <f t="shared" si="785"/>
        <v>0</v>
      </c>
      <c r="BC1323" s="4">
        <f t="shared" si="786"/>
        <v>0</v>
      </c>
      <c r="BD1323" s="4">
        <f t="shared" si="787"/>
        <v>0</v>
      </c>
      <c r="BE1323" s="4">
        <f t="shared" si="788"/>
        <v>0</v>
      </c>
      <c r="BF1323" s="4">
        <f t="shared" si="789"/>
        <v>0</v>
      </c>
      <c r="BG1323" s="4">
        <f t="shared" si="790"/>
        <v>0</v>
      </c>
    </row>
    <row r="1324" spans="1:59" ht="15" customHeight="1" x14ac:dyDescent="0.3">
      <c r="A1324" s="3" t="s">
        <v>56</v>
      </c>
      <c r="B1324" s="3" t="s">
        <v>615</v>
      </c>
      <c r="C1324" s="3" t="s">
        <v>545</v>
      </c>
      <c r="D1324" s="210" t="s">
        <v>100</v>
      </c>
      <c r="E1324" s="2" t="s">
        <v>192</v>
      </c>
      <c r="F1324" s="89">
        <f>VLOOKUP($C1324,Filtre!E:G,2,0)</f>
        <v>45764</v>
      </c>
      <c r="G1324" s="158" t="str">
        <f>LEFT(VLOOKUP($C1324,Filtre!E:G,3,0),5)</f>
        <v>11.00</v>
      </c>
      <c r="H1324" s="68" t="s">
        <v>47</v>
      </c>
      <c r="I1324" s="73">
        <f t="shared" si="758"/>
        <v>18</v>
      </c>
      <c r="J1324" s="238" t="s">
        <v>662</v>
      </c>
      <c r="K1324" s="86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1">
        <f t="shared" si="759"/>
        <v>0</v>
      </c>
      <c r="AC1324" s="1">
        <f t="shared" si="760"/>
        <v>0</v>
      </c>
      <c r="AD1324" s="1">
        <f t="shared" si="761"/>
        <v>0</v>
      </c>
      <c r="AE1324" s="1">
        <f t="shared" si="762"/>
        <v>0</v>
      </c>
      <c r="AF1324" s="1">
        <f t="shared" si="763"/>
        <v>0</v>
      </c>
      <c r="AG1324" s="1">
        <f t="shared" si="764"/>
        <v>0</v>
      </c>
      <c r="AH1324" s="1">
        <f t="shared" si="765"/>
        <v>0</v>
      </c>
      <c r="AI1324" s="1">
        <f t="shared" si="766"/>
        <v>0</v>
      </c>
      <c r="AJ1324" s="1">
        <f t="shared" si="767"/>
        <v>0</v>
      </c>
      <c r="AK1324" s="1">
        <f t="shared" si="768"/>
        <v>0</v>
      </c>
      <c r="AL1324" s="1">
        <f t="shared" si="769"/>
        <v>0</v>
      </c>
      <c r="AM1324" s="1">
        <f t="shared" si="770"/>
        <v>0</v>
      </c>
      <c r="AN1324" s="1">
        <f t="shared" si="771"/>
        <v>0</v>
      </c>
      <c r="AO1324" s="1">
        <f t="shared" si="772"/>
        <v>0</v>
      </c>
      <c r="AP1324" s="1">
        <f t="shared" si="773"/>
        <v>0</v>
      </c>
      <c r="AQ1324" s="1">
        <f t="shared" si="774"/>
        <v>0</v>
      </c>
      <c r="AR1324" s="4">
        <f t="shared" si="775"/>
        <v>0</v>
      </c>
      <c r="AS1324" s="4">
        <f t="shared" si="776"/>
        <v>0</v>
      </c>
      <c r="AT1324" s="4">
        <f t="shared" si="777"/>
        <v>0</v>
      </c>
      <c r="AU1324" s="4">
        <f t="shared" si="778"/>
        <v>0</v>
      </c>
      <c r="AV1324" s="4">
        <f t="shared" si="779"/>
        <v>0</v>
      </c>
      <c r="AW1324" s="4">
        <f t="shared" si="780"/>
        <v>0</v>
      </c>
      <c r="AX1324" s="4">
        <f t="shared" si="781"/>
        <v>0</v>
      </c>
      <c r="AY1324" s="4">
        <f t="shared" si="782"/>
        <v>0</v>
      </c>
      <c r="AZ1324" s="4">
        <f t="shared" si="783"/>
        <v>0</v>
      </c>
      <c r="BA1324" s="4">
        <f t="shared" si="784"/>
        <v>0</v>
      </c>
      <c r="BB1324" s="4">
        <f t="shared" si="785"/>
        <v>0</v>
      </c>
      <c r="BC1324" s="4">
        <f t="shared" si="786"/>
        <v>0</v>
      </c>
      <c r="BD1324" s="4">
        <f t="shared" si="787"/>
        <v>0</v>
      </c>
      <c r="BE1324" s="4">
        <f t="shared" si="788"/>
        <v>0</v>
      </c>
      <c r="BF1324" s="4">
        <f t="shared" si="789"/>
        <v>0</v>
      </c>
      <c r="BG1324" s="4">
        <f t="shared" si="790"/>
        <v>0</v>
      </c>
    </row>
    <row r="1325" spans="1:59" ht="15" customHeight="1" x14ac:dyDescent="0.3">
      <c r="A1325" s="3" t="s">
        <v>56</v>
      </c>
      <c r="B1325" s="3" t="s">
        <v>615</v>
      </c>
      <c r="C1325" s="3" t="s">
        <v>545</v>
      </c>
      <c r="D1325" s="210" t="s">
        <v>101</v>
      </c>
      <c r="E1325" s="2" t="s">
        <v>193</v>
      </c>
      <c r="F1325" s="89">
        <f>VLOOKUP($C1325,Filtre!E:G,2,0)</f>
        <v>45764</v>
      </c>
      <c r="G1325" s="158" t="str">
        <f>LEFT(VLOOKUP($C1325,Filtre!E:G,3,0),5)</f>
        <v>11.00</v>
      </c>
      <c r="H1325" s="68" t="s">
        <v>47</v>
      </c>
      <c r="I1325" s="73">
        <f t="shared" si="758"/>
        <v>19</v>
      </c>
      <c r="J1325" s="238" t="s">
        <v>662</v>
      </c>
      <c r="K1325" s="86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1">
        <f t="shared" si="759"/>
        <v>0</v>
      </c>
      <c r="AC1325" s="1">
        <f t="shared" si="760"/>
        <v>0</v>
      </c>
      <c r="AD1325" s="1">
        <f t="shared" si="761"/>
        <v>0</v>
      </c>
      <c r="AE1325" s="1">
        <f t="shared" si="762"/>
        <v>0</v>
      </c>
      <c r="AF1325" s="1">
        <f t="shared" si="763"/>
        <v>0</v>
      </c>
      <c r="AG1325" s="1">
        <f t="shared" si="764"/>
        <v>0</v>
      </c>
      <c r="AH1325" s="1">
        <f t="shared" si="765"/>
        <v>0</v>
      </c>
      <c r="AI1325" s="1">
        <f t="shared" si="766"/>
        <v>0</v>
      </c>
      <c r="AJ1325" s="1">
        <f t="shared" si="767"/>
        <v>0</v>
      </c>
      <c r="AK1325" s="1">
        <f t="shared" si="768"/>
        <v>0</v>
      </c>
      <c r="AL1325" s="1">
        <f t="shared" si="769"/>
        <v>0</v>
      </c>
      <c r="AM1325" s="1">
        <f t="shared" si="770"/>
        <v>0</v>
      </c>
      <c r="AN1325" s="1">
        <f t="shared" si="771"/>
        <v>0</v>
      </c>
      <c r="AO1325" s="1">
        <f t="shared" si="772"/>
        <v>0</v>
      </c>
      <c r="AP1325" s="1">
        <f t="shared" si="773"/>
        <v>0</v>
      </c>
      <c r="AQ1325" s="1">
        <f t="shared" si="774"/>
        <v>0</v>
      </c>
      <c r="AR1325" s="4">
        <f t="shared" si="775"/>
        <v>0</v>
      </c>
      <c r="AS1325" s="4">
        <f t="shared" si="776"/>
        <v>0</v>
      </c>
      <c r="AT1325" s="4">
        <f t="shared" si="777"/>
        <v>0</v>
      </c>
      <c r="AU1325" s="4">
        <f t="shared" si="778"/>
        <v>0</v>
      </c>
      <c r="AV1325" s="4">
        <f t="shared" si="779"/>
        <v>0</v>
      </c>
      <c r="AW1325" s="4">
        <f t="shared" si="780"/>
        <v>0</v>
      </c>
      <c r="AX1325" s="4">
        <f t="shared" si="781"/>
        <v>0</v>
      </c>
      <c r="AY1325" s="4">
        <f t="shared" si="782"/>
        <v>0</v>
      </c>
      <c r="AZ1325" s="4">
        <f t="shared" si="783"/>
        <v>0</v>
      </c>
      <c r="BA1325" s="4">
        <f t="shared" si="784"/>
        <v>0</v>
      </c>
      <c r="BB1325" s="4">
        <f t="shared" si="785"/>
        <v>0</v>
      </c>
      <c r="BC1325" s="4">
        <f t="shared" si="786"/>
        <v>0</v>
      </c>
      <c r="BD1325" s="4">
        <f t="shared" si="787"/>
        <v>0</v>
      </c>
      <c r="BE1325" s="4">
        <f t="shared" si="788"/>
        <v>0</v>
      </c>
      <c r="BF1325" s="4">
        <f t="shared" si="789"/>
        <v>0</v>
      </c>
      <c r="BG1325" s="4">
        <f t="shared" si="790"/>
        <v>0</v>
      </c>
    </row>
    <row r="1326" spans="1:59" ht="15" customHeight="1" x14ac:dyDescent="0.3">
      <c r="A1326" s="3" t="s">
        <v>56</v>
      </c>
      <c r="B1326" s="3" t="s">
        <v>615</v>
      </c>
      <c r="C1326" s="3" t="s">
        <v>545</v>
      </c>
      <c r="D1326" s="210" t="s">
        <v>102</v>
      </c>
      <c r="E1326" s="2" t="s">
        <v>194</v>
      </c>
      <c r="F1326" s="89">
        <f>VLOOKUP($C1326,Filtre!E:G,2,0)</f>
        <v>45764</v>
      </c>
      <c r="G1326" s="158" t="str">
        <f>LEFT(VLOOKUP($C1326,Filtre!E:G,3,0),5)</f>
        <v>11.00</v>
      </c>
      <c r="H1326" s="68" t="s">
        <v>47</v>
      </c>
      <c r="I1326" s="73">
        <f t="shared" si="758"/>
        <v>20</v>
      </c>
      <c r="J1326" s="238" t="s">
        <v>662</v>
      </c>
      <c r="K1326" s="86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1">
        <f t="shared" si="759"/>
        <v>0</v>
      </c>
      <c r="AC1326" s="1">
        <f t="shared" si="760"/>
        <v>0</v>
      </c>
      <c r="AD1326" s="1">
        <f t="shared" si="761"/>
        <v>0</v>
      </c>
      <c r="AE1326" s="1">
        <f t="shared" si="762"/>
        <v>0</v>
      </c>
      <c r="AF1326" s="1">
        <f t="shared" si="763"/>
        <v>0</v>
      </c>
      <c r="AG1326" s="1">
        <f t="shared" si="764"/>
        <v>0</v>
      </c>
      <c r="AH1326" s="1">
        <f t="shared" si="765"/>
        <v>0</v>
      </c>
      <c r="AI1326" s="1">
        <f t="shared" si="766"/>
        <v>0</v>
      </c>
      <c r="AJ1326" s="1">
        <f t="shared" si="767"/>
        <v>0</v>
      </c>
      <c r="AK1326" s="1">
        <f t="shared" si="768"/>
        <v>0</v>
      </c>
      <c r="AL1326" s="1">
        <f t="shared" si="769"/>
        <v>0</v>
      </c>
      <c r="AM1326" s="1">
        <f t="shared" si="770"/>
        <v>0</v>
      </c>
      <c r="AN1326" s="1">
        <f t="shared" si="771"/>
        <v>0</v>
      </c>
      <c r="AO1326" s="1">
        <f t="shared" si="772"/>
        <v>0</v>
      </c>
      <c r="AP1326" s="1">
        <f t="shared" si="773"/>
        <v>0</v>
      </c>
      <c r="AQ1326" s="1">
        <f t="shared" si="774"/>
        <v>0</v>
      </c>
      <c r="AR1326" s="4">
        <f t="shared" si="775"/>
        <v>0</v>
      </c>
      <c r="AS1326" s="4">
        <f t="shared" si="776"/>
        <v>0</v>
      </c>
      <c r="AT1326" s="4">
        <f t="shared" si="777"/>
        <v>0</v>
      </c>
      <c r="AU1326" s="4">
        <f t="shared" si="778"/>
        <v>0</v>
      </c>
      <c r="AV1326" s="4">
        <f t="shared" si="779"/>
        <v>0</v>
      </c>
      <c r="AW1326" s="4">
        <f t="shared" si="780"/>
        <v>0</v>
      </c>
      <c r="AX1326" s="4">
        <f t="shared" si="781"/>
        <v>0</v>
      </c>
      <c r="AY1326" s="4">
        <f t="shared" si="782"/>
        <v>0</v>
      </c>
      <c r="AZ1326" s="4">
        <f t="shared" si="783"/>
        <v>0</v>
      </c>
      <c r="BA1326" s="4">
        <f t="shared" si="784"/>
        <v>0</v>
      </c>
      <c r="BB1326" s="4">
        <f t="shared" si="785"/>
        <v>0</v>
      </c>
      <c r="BC1326" s="4">
        <f t="shared" si="786"/>
        <v>0</v>
      </c>
      <c r="BD1326" s="4">
        <f t="shared" si="787"/>
        <v>0</v>
      </c>
      <c r="BE1326" s="4">
        <f t="shared" si="788"/>
        <v>0</v>
      </c>
      <c r="BF1326" s="4">
        <f t="shared" si="789"/>
        <v>0</v>
      </c>
      <c r="BG1326" s="4">
        <f t="shared" si="790"/>
        <v>0</v>
      </c>
    </row>
    <row r="1327" spans="1:59" ht="15" customHeight="1" x14ac:dyDescent="0.3">
      <c r="A1327" s="3" t="s">
        <v>56</v>
      </c>
      <c r="B1327" s="3" t="s">
        <v>615</v>
      </c>
      <c r="C1327" s="3" t="s">
        <v>545</v>
      </c>
      <c r="D1327" s="210" t="s">
        <v>103</v>
      </c>
      <c r="E1327" s="2" t="s">
        <v>195</v>
      </c>
      <c r="F1327" s="89">
        <f>VLOOKUP($C1327,Filtre!E:G,2,0)</f>
        <v>45764</v>
      </c>
      <c r="G1327" s="158" t="str">
        <f>LEFT(VLOOKUP($C1327,Filtre!E:G,3,0),5)</f>
        <v>11.00</v>
      </c>
      <c r="H1327" s="68" t="s">
        <v>47</v>
      </c>
      <c r="I1327" s="73">
        <f t="shared" si="758"/>
        <v>21</v>
      </c>
      <c r="J1327" s="238" t="s">
        <v>662</v>
      </c>
      <c r="K1327" s="86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1">
        <f t="shared" si="759"/>
        <v>0</v>
      </c>
      <c r="AC1327" s="1">
        <f t="shared" si="760"/>
        <v>0</v>
      </c>
      <c r="AD1327" s="1">
        <f t="shared" si="761"/>
        <v>0</v>
      </c>
      <c r="AE1327" s="1">
        <f t="shared" si="762"/>
        <v>0</v>
      </c>
      <c r="AF1327" s="1">
        <f t="shared" si="763"/>
        <v>0</v>
      </c>
      <c r="AG1327" s="1">
        <f t="shared" si="764"/>
        <v>0</v>
      </c>
      <c r="AH1327" s="1">
        <f t="shared" si="765"/>
        <v>0</v>
      </c>
      <c r="AI1327" s="1">
        <f t="shared" si="766"/>
        <v>0</v>
      </c>
      <c r="AJ1327" s="1">
        <f t="shared" si="767"/>
        <v>0</v>
      </c>
      <c r="AK1327" s="1">
        <f t="shared" si="768"/>
        <v>0</v>
      </c>
      <c r="AL1327" s="1">
        <f t="shared" si="769"/>
        <v>0</v>
      </c>
      <c r="AM1327" s="1">
        <f t="shared" si="770"/>
        <v>0</v>
      </c>
      <c r="AN1327" s="1">
        <f t="shared" si="771"/>
        <v>0</v>
      </c>
      <c r="AO1327" s="1">
        <f t="shared" si="772"/>
        <v>0</v>
      </c>
      <c r="AP1327" s="1">
        <f t="shared" si="773"/>
        <v>0</v>
      </c>
      <c r="AQ1327" s="1">
        <f t="shared" si="774"/>
        <v>0</v>
      </c>
      <c r="AR1327" s="4">
        <f t="shared" si="775"/>
        <v>0</v>
      </c>
      <c r="AS1327" s="4">
        <f t="shared" si="776"/>
        <v>0</v>
      </c>
      <c r="AT1327" s="4">
        <f t="shared" si="777"/>
        <v>0</v>
      </c>
      <c r="AU1327" s="4">
        <f t="shared" si="778"/>
        <v>0</v>
      </c>
      <c r="AV1327" s="4">
        <f t="shared" si="779"/>
        <v>0</v>
      </c>
      <c r="AW1327" s="4">
        <f t="shared" si="780"/>
        <v>0</v>
      </c>
      <c r="AX1327" s="4">
        <f t="shared" si="781"/>
        <v>0</v>
      </c>
      <c r="AY1327" s="4">
        <f t="shared" si="782"/>
        <v>0</v>
      </c>
      <c r="AZ1327" s="4">
        <f t="shared" si="783"/>
        <v>0</v>
      </c>
      <c r="BA1327" s="4">
        <f t="shared" si="784"/>
        <v>0</v>
      </c>
      <c r="BB1327" s="4">
        <f t="shared" si="785"/>
        <v>0</v>
      </c>
      <c r="BC1327" s="4">
        <f t="shared" si="786"/>
        <v>0</v>
      </c>
      <c r="BD1327" s="4">
        <f t="shared" si="787"/>
        <v>0</v>
      </c>
      <c r="BE1327" s="4">
        <f t="shared" si="788"/>
        <v>0</v>
      </c>
      <c r="BF1327" s="4">
        <f t="shared" si="789"/>
        <v>0</v>
      </c>
      <c r="BG1327" s="4">
        <f t="shared" si="790"/>
        <v>0</v>
      </c>
    </row>
    <row r="1328" spans="1:59" ht="15" customHeight="1" x14ac:dyDescent="0.3">
      <c r="A1328" s="3" t="s">
        <v>56</v>
      </c>
      <c r="B1328" s="3" t="s">
        <v>615</v>
      </c>
      <c r="C1328" s="3" t="s">
        <v>545</v>
      </c>
      <c r="D1328" s="210" t="s">
        <v>104</v>
      </c>
      <c r="E1328" s="2" t="s">
        <v>196</v>
      </c>
      <c r="F1328" s="89">
        <f>VLOOKUP($C1328,Filtre!E:G,2,0)</f>
        <v>45764</v>
      </c>
      <c r="G1328" s="158" t="str">
        <f>LEFT(VLOOKUP($C1328,Filtre!E:G,3,0),5)</f>
        <v>11.00</v>
      </c>
      <c r="H1328" s="68" t="s">
        <v>47</v>
      </c>
      <c r="I1328" s="73">
        <f t="shared" si="758"/>
        <v>22</v>
      </c>
      <c r="J1328" s="238" t="s">
        <v>662</v>
      </c>
      <c r="K1328" s="86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1">
        <f t="shared" si="759"/>
        <v>0</v>
      </c>
      <c r="AC1328" s="1">
        <f t="shared" si="760"/>
        <v>0</v>
      </c>
      <c r="AD1328" s="1">
        <f t="shared" si="761"/>
        <v>0</v>
      </c>
      <c r="AE1328" s="1">
        <f t="shared" si="762"/>
        <v>0</v>
      </c>
      <c r="AF1328" s="1">
        <f t="shared" si="763"/>
        <v>0</v>
      </c>
      <c r="AG1328" s="1">
        <f t="shared" si="764"/>
        <v>0</v>
      </c>
      <c r="AH1328" s="1">
        <f t="shared" si="765"/>
        <v>0</v>
      </c>
      <c r="AI1328" s="1">
        <f t="shared" si="766"/>
        <v>0</v>
      </c>
      <c r="AJ1328" s="1">
        <f t="shared" si="767"/>
        <v>0</v>
      </c>
      <c r="AK1328" s="1">
        <f t="shared" si="768"/>
        <v>0</v>
      </c>
      <c r="AL1328" s="1">
        <f t="shared" si="769"/>
        <v>0</v>
      </c>
      <c r="AM1328" s="1">
        <f t="shared" si="770"/>
        <v>0</v>
      </c>
      <c r="AN1328" s="1">
        <f t="shared" si="771"/>
        <v>0</v>
      </c>
      <c r="AO1328" s="1">
        <f t="shared" si="772"/>
        <v>0</v>
      </c>
      <c r="AP1328" s="1">
        <f t="shared" si="773"/>
        <v>0</v>
      </c>
      <c r="AQ1328" s="1">
        <f t="shared" si="774"/>
        <v>0</v>
      </c>
      <c r="AR1328" s="4">
        <f t="shared" si="775"/>
        <v>0</v>
      </c>
      <c r="AS1328" s="4">
        <f t="shared" si="776"/>
        <v>0</v>
      </c>
      <c r="AT1328" s="4">
        <f t="shared" si="777"/>
        <v>0</v>
      </c>
      <c r="AU1328" s="4">
        <f t="shared" si="778"/>
        <v>0</v>
      </c>
      <c r="AV1328" s="4">
        <f t="shared" si="779"/>
        <v>0</v>
      </c>
      <c r="AW1328" s="4">
        <f t="shared" si="780"/>
        <v>0</v>
      </c>
      <c r="AX1328" s="4">
        <f t="shared" si="781"/>
        <v>0</v>
      </c>
      <c r="AY1328" s="4">
        <f t="shared" si="782"/>
        <v>0</v>
      </c>
      <c r="AZ1328" s="4">
        <f t="shared" si="783"/>
        <v>0</v>
      </c>
      <c r="BA1328" s="4">
        <f t="shared" si="784"/>
        <v>0</v>
      </c>
      <c r="BB1328" s="4">
        <f t="shared" si="785"/>
        <v>0</v>
      </c>
      <c r="BC1328" s="4">
        <f t="shared" si="786"/>
        <v>0</v>
      </c>
      <c r="BD1328" s="4">
        <f t="shared" si="787"/>
        <v>0</v>
      </c>
      <c r="BE1328" s="4">
        <f t="shared" si="788"/>
        <v>0</v>
      </c>
      <c r="BF1328" s="4">
        <f t="shared" si="789"/>
        <v>0</v>
      </c>
      <c r="BG1328" s="4">
        <f t="shared" si="790"/>
        <v>0</v>
      </c>
    </row>
    <row r="1329" spans="1:59" ht="15" customHeight="1" x14ac:dyDescent="0.3">
      <c r="A1329" s="3" t="s">
        <v>56</v>
      </c>
      <c r="B1329" s="3" t="s">
        <v>615</v>
      </c>
      <c r="C1329" s="3" t="s">
        <v>545</v>
      </c>
      <c r="D1329" s="210" t="s">
        <v>105</v>
      </c>
      <c r="E1329" s="2" t="s">
        <v>197</v>
      </c>
      <c r="F1329" s="89">
        <f>VLOOKUP($C1329,Filtre!E:G,2,0)</f>
        <v>45764</v>
      </c>
      <c r="G1329" s="158" t="str">
        <f>LEFT(VLOOKUP($C1329,Filtre!E:G,3,0),5)</f>
        <v>11.00</v>
      </c>
      <c r="H1329" s="68" t="s">
        <v>47</v>
      </c>
      <c r="I1329" s="73">
        <f t="shared" si="758"/>
        <v>23</v>
      </c>
      <c r="J1329" s="238" t="s">
        <v>662</v>
      </c>
      <c r="K1329" s="86"/>
      <c r="L1329" s="27"/>
      <c r="M1329" s="27"/>
      <c r="N1329" s="27"/>
      <c r="O1329" s="27"/>
      <c r="P1329" s="27"/>
      <c r="Q1329" s="28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1">
        <f t="shared" si="759"/>
        <v>0</v>
      </c>
      <c r="AC1329" s="1">
        <f t="shared" si="760"/>
        <v>0</v>
      </c>
      <c r="AD1329" s="1">
        <f t="shared" si="761"/>
        <v>0</v>
      </c>
      <c r="AE1329" s="1">
        <f t="shared" si="762"/>
        <v>0</v>
      </c>
      <c r="AF1329" s="1">
        <f t="shared" si="763"/>
        <v>0</v>
      </c>
      <c r="AG1329" s="1">
        <f t="shared" si="764"/>
        <v>0</v>
      </c>
      <c r="AH1329" s="1">
        <f t="shared" si="765"/>
        <v>0</v>
      </c>
      <c r="AI1329" s="1">
        <f t="shared" si="766"/>
        <v>0</v>
      </c>
      <c r="AJ1329" s="1">
        <f t="shared" si="767"/>
        <v>0</v>
      </c>
      <c r="AK1329" s="1">
        <f t="shared" si="768"/>
        <v>0</v>
      </c>
      <c r="AL1329" s="1">
        <f t="shared" si="769"/>
        <v>0</v>
      </c>
      <c r="AM1329" s="1">
        <f t="shared" si="770"/>
        <v>0</v>
      </c>
      <c r="AN1329" s="1">
        <f t="shared" si="771"/>
        <v>0</v>
      </c>
      <c r="AO1329" s="1">
        <f t="shared" si="772"/>
        <v>0</v>
      </c>
      <c r="AP1329" s="1">
        <f t="shared" si="773"/>
        <v>0</v>
      </c>
      <c r="AQ1329" s="1">
        <f t="shared" si="774"/>
        <v>0</v>
      </c>
      <c r="AR1329" s="4">
        <f t="shared" si="775"/>
        <v>0</v>
      </c>
      <c r="AS1329" s="4">
        <f t="shared" si="776"/>
        <v>0</v>
      </c>
      <c r="AT1329" s="4">
        <f t="shared" si="777"/>
        <v>0</v>
      </c>
      <c r="AU1329" s="4">
        <f t="shared" si="778"/>
        <v>0</v>
      </c>
      <c r="AV1329" s="4">
        <f t="shared" si="779"/>
        <v>0</v>
      </c>
      <c r="AW1329" s="4">
        <f t="shared" si="780"/>
        <v>0</v>
      </c>
      <c r="AX1329" s="4">
        <f t="shared" si="781"/>
        <v>0</v>
      </c>
      <c r="AY1329" s="4">
        <f t="shared" si="782"/>
        <v>0</v>
      </c>
      <c r="AZ1329" s="4">
        <f t="shared" si="783"/>
        <v>0</v>
      </c>
      <c r="BA1329" s="4">
        <f t="shared" si="784"/>
        <v>0</v>
      </c>
      <c r="BB1329" s="4">
        <f t="shared" si="785"/>
        <v>0</v>
      </c>
      <c r="BC1329" s="4">
        <f t="shared" si="786"/>
        <v>0</v>
      </c>
      <c r="BD1329" s="4">
        <f t="shared" si="787"/>
        <v>0</v>
      </c>
      <c r="BE1329" s="4">
        <f t="shared" si="788"/>
        <v>0</v>
      </c>
      <c r="BF1329" s="4">
        <f t="shared" si="789"/>
        <v>0</v>
      </c>
      <c r="BG1329" s="4">
        <f t="shared" si="790"/>
        <v>0</v>
      </c>
    </row>
    <row r="1330" spans="1:59" ht="15" customHeight="1" x14ac:dyDescent="0.3">
      <c r="A1330" s="3" t="s">
        <v>56</v>
      </c>
      <c r="B1330" s="3" t="s">
        <v>615</v>
      </c>
      <c r="C1330" s="3" t="s">
        <v>545</v>
      </c>
      <c r="D1330" s="210" t="s">
        <v>106</v>
      </c>
      <c r="E1330" s="2" t="s">
        <v>198</v>
      </c>
      <c r="F1330" s="89">
        <f>VLOOKUP($C1330,Filtre!E:G,2,0)</f>
        <v>45764</v>
      </c>
      <c r="G1330" s="158" t="str">
        <f>LEFT(VLOOKUP($C1330,Filtre!E:G,3,0),5)</f>
        <v>11.00</v>
      </c>
      <c r="H1330" s="68" t="s">
        <v>48</v>
      </c>
      <c r="I1330" s="73">
        <f t="shared" si="758"/>
        <v>1</v>
      </c>
      <c r="J1330" s="238" t="s">
        <v>662</v>
      </c>
      <c r="K1330" s="86" t="s">
        <v>68</v>
      </c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 t="s">
        <v>68</v>
      </c>
      <c r="Y1330" s="27"/>
      <c r="Z1330" s="27"/>
      <c r="AA1330" s="27"/>
      <c r="AB1330" s="1">
        <f t="shared" si="759"/>
        <v>0</v>
      </c>
      <c r="AC1330" s="1">
        <f t="shared" si="760"/>
        <v>0</v>
      </c>
      <c r="AD1330" s="1">
        <f t="shared" si="761"/>
        <v>0</v>
      </c>
      <c r="AE1330" s="1">
        <f t="shared" si="762"/>
        <v>0</v>
      </c>
      <c r="AF1330" s="1">
        <f t="shared" si="763"/>
        <v>0</v>
      </c>
      <c r="AG1330" s="1">
        <f t="shared" si="764"/>
        <v>0</v>
      </c>
      <c r="AH1330" s="1">
        <f t="shared" si="765"/>
        <v>0</v>
      </c>
      <c r="AI1330" s="1">
        <f t="shared" si="766"/>
        <v>0</v>
      </c>
      <c r="AJ1330" s="1">
        <f t="shared" si="767"/>
        <v>0</v>
      </c>
      <c r="AK1330" s="1">
        <f t="shared" si="768"/>
        <v>0</v>
      </c>
      <c r="AL1330" s="1">
        <f t="shared" si="769"/>
        <v>0</v>
      </c>
      <c r="AM1330" s="1">
        <f t="shared" si="770"/>
        <v>0</v>
      </c>
      <c r="AN1330" s="1" t="str">
        <f t="shared" si="771"/>
        <v>Ahmet S. KILIÇOĞULARI</v>
      </c>
      <c r="AO1330" s="1">
        <f t="shared" si="772"/>
        <v>0</v>
      </c>
      <c r="AP1330" s="1">
        <f t="shared" si="773"/>
        <v>0</v>
      </c>
      <c r="AQ1330" s="1">
        <f t="shared" si="774"/>
        <v>0</v>
      </c>
      <c r="AR1330" s="4">
        <f t="shared" si="775"/>
        <v>0</v>
      </c>
      <c r="AS1330" s="4">
        <f t="shared" si="776"/>
        <v>0</v>
      </c>
      <c r="AT1330" s="4">
        <f t="shared" si="777"/>
        <v>0</v>
      </c>
      <c r="AU1330" s="4">
        <f t="shared" si="778"/>
        <v>0</v>
      </c>
      <c r="AV1330" s="4">
        <f t="shared" si="779"/>
        <v>0</v>
      </c>
      <c r="AW1330" s="4">
        <f t="shared" si="780"/>
        <v>0</v>
      </c>
      <c r="AX1330" s="4">
        <f t="shared" si="781"/>
        <v>0</v>
      </c>
      <c r="AY1330" s="4">
        <f t="shared" si="782"/>
        <v>0</v>
      </c>
      <c r="AZ1330" s="4">
        <f t="shared" si="783"/>
        <v>0</v>
      </c>
      <c r="BA1330" s="4">
        <f t="shared" si="784"/>
        <v>0</v>
      </c>
      <c r="BB1330" s="4">
        <f t="shared" si="785"/>
        <v>0</v>
      </c>
      <c r="BC1330" s="4">
        <f t="shared" si="786"/>
        <v>0</v>
      </c>
      <c r="BD1330" s="4" t="str">
        <f t="shared" si="787"/>
        <v>Endüstriyel Kimya  45764 11.00</v>
      </c>
      <c r="BE1330" s="4">
        <f t="shared" si="788"/>
        <v>0</v>
      </c>
      <c r="BF1330" s="4">
        <f t="shared" si="789"/>
        <v>0</v>
      </c>
      <c r="BG1330" s="4">
        <f t="shared" si="790"/>
        <v>0</v>
      </c>
    </row>
    <row r="1331" spans="1:59" ht="15" customHeight="1" x14ac:dyDescent="0.3">
      <c r="A1331" s="3" t="s">
        <v>56</v>
      </c>
      <c r="B1331" s="3" t="s">
        <v>615</v>
      </c>
      <c r="C1331" s="3" t="s">
        <v>545</v>
      </c>
      <c r="D1331" s="210" t="s">
        <v>107</v>
      </c>
      <c r="E1331" s="2" t="s">
        <v>199</v>
      </c>
      <c r="F1331" s="89">
        <f>VLOOKUP($C1331,Filtre!E:G,2,0)</f>
        <v>45764</v>
      </c>
      <c r="G1331" s="158" t="str">
        <f>LEFT(VLOOKUP($C1331,Filtre!E:G,3,0),5)</f>
        <v>11.00</v>
      </c>
      <c r="H1331" s="68" t="s">
        <v>48</v>
      </c>
      <c r="I1331" s="73">
        <f t="shared" si="758"/>
        <v>2</v>
      </c>
      <c r="J1331" s="238" t="s">
        <v>662</v>
      </c>
      <c r="K1331" s="86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1">
        <f t="shared" si="759"/>
        <v>0</v>
      </c>
      <c r="AC1331" s="1">
        <f t="shared" si="760"/>
        <v>0</v>
      </c>
      <c r="AD1331" s="1">
        <f t="shared" si="761"/>
        <v>0</v>
      </c>
      <c r="AE1331" s="1">
        <f t="shared" si="762"/>
        <v>0</v>
      </c>
      <c r="AF1331" s="1">
        <f t="shared" si="763"/>
        <v>0</v>
      </c>
      <c r="AG1331" s="1">
        <f t="shared" si="764"/>
        <v>0</v>
      </c>
      <c r="AH1331" s="1">
        <f t="shared" si="765"/>
        <v>0</v>
      </c>
      <c r="AI1331" s="1">
        <f t="shared" si="766"/>
        <v>0</v>
      </c>
      <c r="AJ1331" s="1">
        <f t="shared" si="767"/>
        <v>0</v>
      </c>
      <c r="AK1331" s="1">
        <f t="shared" si="768"/>
        <v>0</v>
      </c>
      <c r="AL1331" s="1">
        <f t="shared" si="769"/>
        <v>0</v>
      </c>
      <c r="AM1331" s="1">
        <f t="shared" si="770"/>
        <v>0</v>
      </c>
      <c r="AN1331" s="1">
        <f t="shared" si="771"/>
        <v>0</v>
      </c>
      <c r="AO1331" s="1">
        <f t="shared" si="772"/>
        <v>0</v>
      </c>
      <c r="AP1331" s="1">
        <f t="shared" si="773"/>
        <v>0</v>
      </c>
      <c r="AQ1331" s="1">
        <f t="shared" si="774"/>
        <v>0</v>
      </c>
      <c r="AR1331" s="4">
        <f t="shared" si="775"/>
        <v>0</v>
      </c>
      <c r="AS1331" s="4">
        <f t="shared" si="776"/>
        <v>0</v>
      </c>
      <c r="AT1331" s="4">
        <f t="shared" si="777"/>
        <v>0</v>
      </c>
      <c r="AU1331" s="4">
        <f t="shared" si="778"/>
        <v>0</v>
      </c>
      <c r="AV1331" s="4">
        <f t="shared" si="779"/>
        <v>0</v>
      </c>
      <c r="AW1331" s="4">
        <f t="shared" si="780"/>
        <v>0</v>
      </c>
      <c r="AX1331" s="4">
        <f t="shared" si="781"/>
        <v>0</v>
      </c>
      <c r="AY1331" s="4">
        <f t="shared" si="782"/>
        <v>0</v>
      </c>
      <c r="AZ1331" s="4">
        <f t="shared" si="783"/>
        <v>0</v>
      </c>
      <c r="BA1331" s="4">
        <f t="shared" si="784"/>
        <v>0</v>
      </c>
      <c r="BB1331" s="4">
        <f t="shared" si="785"/>
        <v>0</v>
      </c>
      <c r="BC1331" s="4">
        <f t="shared" si="786"/>
        <v>0</v>
      </c>
      <c r="BD1331" s="4">
        <f t="shared" si="787"/>
        <v>0</v>
      </c>
      <c r="BE1331" s="4">
        <f t="shared" si="788"/>
        <v>0</v>
      </c>
      <c r="BF1331" s="4">
        <f t="shared" si="789"/>
        <v>0</v>
      </c>
      <c r="BG1331" s="4">
        <f t="shared" si="790"/>
        <v>0</v>
      </c>
    </row>
    <row r="1332" spans="1:59" ht="15" customHeight="1" x14ac:dyDescent="0.3">
      <c r="A1332" s="3" t="s">
        <v>56</v>
      </c>
      <c r="B1332" s="3" t="s">
        <v>615</v>
      </c>
      <c r="C1332" s="3" t="s">
        <v>545</v>
      </c>
      <c r="D1332" s="210" t="s">
        <v>108</v>
      </c>
      <c r="E1332" s="2" t="s">
        <v>200</v>
      </c>
      <c r="F1332" s="89">
        <f>VLOOKUP($C1332,Filtre!E:G,2,0)</f>
        <v>45764</v>
      </c>
      <c r="G1332" s="158" t="str">
        <f>LEFT(VLOOKUP($C1332,Filtre!E:G,3,0),5)</f>
        <v>11.00</v>
      </c>
      <c r="H1332" s="68" t="s">
        <v>48</v>
      </c>
      <c r="I1332" s="73">
        <f t="shared" si="758"/>
        <v>3</v>
      </c>
      <c r="J1332" s="238" t="s">
        <v>662</v>
      </c>
      <c r="K1332" s="86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1">
        <f t="shared" si="759"/>
        <v>0</v>
      </c>
      <c r="AC1332" s="1">
        <f t="shared" si="760"/>
        <v>0</v>
      </c>
      <c r="AD1332" s="1">
        <f t="shared" si="761"/>
        <v>0</v>
      </c>
      <c r="AE1332" s="1">
        <f t="shared" si="762"/>
        <v>0</v>
      </c>
      <c r="AF1332" s="1">
        <f t="shared" si="763"/>
        <v>0</v>
      </c>
      <c r="AG1332" s="1">
        <f t="shared" si="764"/>
        <v>0</v>
      </c>
      <c r="AH1332" s="1">
        <f t="shared" si="765"/>
        <v>0</v>
      </c>
      <c r="AI1332" s="1">
        <f t="shared" si="766"/>
        <v>0</v>
      </c>
      <c r="AJ1332" s="1">
        <f t="shared" si="767"/>
        <v>0</v>
      </c>
      <c r="AK1332" s="1">
        <f t="shared" si="768"/>
        <v>0</v>
      </c>
      <c r="AL1332" s="1">
        <f t="shared" si="769"/>
        <v>0</v>
      </c>
      <c r="AM1332" s="1">
        <f t="shared" si="770"/>
        <v>0</v>
      </c>
      <c r="AN1332" s="1">
        <f t="shared" si="771"/>
        <v>0</v>
      </c>
      <c r="AO1332" s="1">
        <f t="shared" si="772"/>
        <v>0</v>
      </c>
      <c r="AP1332" s="1">
        <f t="shared" si="773"/>
        <v>0</v>
      </c>
      <c r="AQ1332" s="1">
        <f t="shared" si="774"/>
        <v>0</v>
      </c>
      <c r="AR1332" s="4">
        <f t="shared" si="775"/>
        <v>0</v>
      </c>
      <c r="AS1332" s="4">
        <f t="shared" si="776"/>
        <v>0</v>
      </c>
      <c r="AT1332" s="4">
        <f t="shared" si="777"/>
        <v>0</v>
      </c>
      <c r="AU1332" s="4">
        <f t="shared" si="778"/>
        <v>0</v>
      </c>
      <c r="AV1332" s="4">
        <f t="shared" si="779"/>
        <v>0</v>
      </c>
      <c r="AW1332" s="4">
        <f t="shared" si="780"/>
        <v>0</v>
      </c>
      <c r="AX1332" s="4">
        <f t="shared" si="781"/>
        <v>0</v>
      </c>
      <c r="AY1332" s="4">
        <f t="shared" si="782"/>
        <v>0</v>
      </c>
      <c r="AZ1332" s="4">
        <f t="shared" si="783"/>
        <v>0</v>
      </c>
      <c r="BA1332" s="4">
        <f t="shared" si="784"/>
        <v>0</v>
      </c>
      <c r="BB1332" s="4">
        <f t="shared" si="785"/>
        <v>0</v>
      </c>
      <c r="BC1332" s="4">
        <f t="shared" si="786"/>
        <v>0</v>
      </c>
      <c r="BD1332" s="4">
        <f t="shared" si="787"/>
        <v>0</v>
      </c>
      <c r="BE1332" s="4">
        <f t="shared" si="788"/>
        <v>0</v>
      </c>
      <c r="BF1332" s="4">
        <f t="shared" si="789"/>
        <v>0</v>
      </c>
      <c r="BG1332" s="4">
        <f t="shared" si="790"/>
        <v>0</v>
      </c>
    </row>
    <row r="1333" spans="1:59" ht="15" customHeight="1" x14ac:dyDescent="0.3">
      <c r="A1333" s="3" t="s">
        <v>56</v>
      </c>
      <c r="B1333" s="3" t="s">
        <v>615</v>
      </c>
      <c r="C1333" s="3" t="s">
        <v>545</v>
      </c>
      <c r="D1333" s="210" t="s">
        <v>109</v>
      </c>
      <c r="E1333" s="2" t="s">
        <v>201</v>
      </c>
      <c r="F1333" s="89">
        <f>VLOOKUP($C1333,Filtre!E:G,2,0)</f>
        <v>45764</v>
      </c>
      <c r="G1333" s="158" t="str">
        <f>LEFT(VLOOKUP($C1333,Filtre!E:G,3,0),5)</f>
        <v>11.00</v>
      </c>
      <c r="H1333" s="68" t="s">
        <v>48</v>
      </c>
      <c r="I1333" s="73">
        <f t="shared" si="758"/>
        <v>4</v>
      </c>
      <c r="J1333" s="238" t="s">
        <v>662</v>
      </c>
      <c r="K1333" s="86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1">
        <f t="shared" si="759"/>
        <v>0</v>
      </c>
      <c r="AC1333" s="1">
        <f t="shared" si="760"/>
        <v>0</v>
      </c>
      <c r="AD1333" s="1">
        <f t="shared" si="761"/>
        <v>0</v>
      </c>
      <c r="AE1333" s="1">
        <f t="shared" si="762"/>
        <v>0</v>
      </c>
      <c r="AF1333" s="1">
        <f t="shared" si="763"/>
        <v>0</v>
      </c>
      <c r="AG1333" s="1">
        <f t="shared" si="764"/>
        <v>0</v>
      </c>
      <c r="AH1333" s="1">
        <f t="shared" si="765"/>
        <v>0</v>
      </c>
      <c r="AI1333" s="1">
        <f t="shared" si="766"/>
        <v>0</v>
      </c>
      <c r="AJ1333" s="1">
        <f t="shared" si="767"/>
        <v>0</v>
      </c>
      <c r="AK1333" s="1">
        <f t="shared" si="768"/>
        <v>0</v>
      </c>
      <c r="AL1333" s="1">
        <f t="shared" si="769"/>
        <v>0</v>
      </c>
      <c r="AM1333" s="1">
        <f t="shared" si="770"/>
        <v>0</v>
      </c>
      <c r="AN1333" s="1">
        <f t="shared" si="771"/>
        <v>0</v>
      </c>
      <c r="AO1333" s="1">
        <f t="shared" si="772"/>
        <v>0</v>
      </c>
      <c r="AP1333" s="1">
        <f t="shared" si="773"/>
        <v>0</v>
      </c>
      <c r="AQ1333" s="1">
        <f t="shared" si="774"/>
        <v>0</v>
      </c>
      <c r="AR1333" s="4">
        <f t="shared" si="775"/>
        <v>0</v>
      </c>
      <c r="AS1333" s="4">
        <f t="shared" si="776"/>
        <v>0</v>
      </c>
      <c r="AT1333" s="4">
        <f t="shared" si="777"/>
        <v>0</v>
      </c>
      <c r="AU1333" s="4">
        <f t="shared" si="778"/>
        <v>0</v>
      </c>
      <c r="AV1333" s="4">
        <f t="shared" si="779"/>
        <v>0</v>
      </c>
      <c r="AW1333" s="4">
        <f t="shared" si="780"/>
        <v>0</v>
      </c>
      <c r="AX1333" s="4">
        <f t="shared" si="781"/>
        <v>0</v>
      </c>
      <c r="AY1333" s="4">
        <f t="shared" si="782"/>
        <v>0</v>
      </c>
      <c r="AZ1333" s="4">
        <f t="shared" si="783"/>
        <v>0</v>
      </c>
      <c r="BA1333" s="4">
        <f t="shared" si="784"/>
        <v>0</v>
      </c>
      <c r="BB1333" s="4">
        <f t="shared" si="785"/>
        <v>0</v>
      </c>
      <c r="BC1333" s="4">
        <f t="shared" si="786"/>
        <v>0</v>
      </c>
      <c r="BD1333" s="4">
        <f t="shared" si="787"/>
        <v>0</v>
      </c>
      <c r="BE1333" s="4">
        <f t="shared" si="788"/>
        <v>0</v>
      </c>
      <c r="BF1333" s="4">
        <f t="shared" si="789"/>
        <v>0</v>
      </c>
      <c r="BG1333" s="4">
        <f t="shared" si="790"/>
        <v>0</v>
      </c>
    </row>
    <row r="1334" spans="1:59" ht="15" customHeight="1" x14ac:dyDescent="0.3">
      <c r="A1334" s="3" t="s">
        <v>56</v>
      </c>
      <c r="B1334" s="3" t="s">
        <v>615</v>
      </c>
      <c r="C1334" s="3" t="s">
        <v>545</v>
      </c>
      <c r="D1334" s="210" t="s">
        <v>110</v>
      </c>
      <c r="E1334" s="2" t="s">
        <v>202</v>
      </c>
      <c r="F1334" s="89">
        <f>VLOOKUP($C1334,Filtre!E:G,2,0)</f>
        <v>45764</v>
      </c>
      <c r="G1334" s="158" t="str">
        <f>LEFT(VLOOKUP($C1334,Filtre!E:G,3,0),5)</f>
        <v>11.00</v>
      </c>
      <c r="H1334" s="68" t="s">
        <v>48</v>
      </c>
      <c r="I1334" s="73">
        <f t="shared" si="758"/>
        <v>5</v>
      </c>
      <c r="J1334" s="238" t="s">
        <v>662</v>
      </c>
      <c r="K1334" s="86"/>
      <c r="L1334" s="28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1">
        <f t="shared" si="759"/>
        <v>0</v>
      </c>
      <c r="AC1334" s="1">
        <f t="shared" si="760"/>
        <v>0</v>
      </c>
      <c r="AD1334" s="1">
        <f t="shared" si="761"/>
        <v>0</v>
      </c>
      <c r="AE1334" s="1">
        <f t="shared" si="762"/>
        <v>0</v>
      </c>
      <c r="AF1334" s="1">
        <f t="shared" si="763"/>
        <v>0</v>
      </c>
      <c r="AG1334" s="1">
        <f t="shared" si="764"/>
        <v>0</v>
      </c>
      <c r="AH1334" s="1">
        <f t="shared" si="765"/>
        <v>0</v>
      </c>
      <c r="AI1334" s="1">
        <f t="shared" si="766"/>
        <v>0</v>
      </c>
      <c r="AJ1334" s="1">
        <f t="shared" si="767"/>
        <v>0</v>
      </c>
      <c r="AK1334" s="1">
        <f t="shared" si="768"/>
        <v>0</v>
      </c>
      <c r="AL1334" s="1">
        <f t="shared" si="769"/>
        <v>0</v>
      </c>
      <c r="AM1334" s="1">
        <f t="shared" si="770"/>
        <v>0</v>
      </c>
      <c r="AN1334" s="1">
        <f t="shared" si="771"/>
        <v>0</v>
      </c>
      <c r="AO1334" s="1">
        <f t="shared" si="772"/>
        <v>0</v>
      </c>
      <c r="AP1334" s="1">
        <f t="shared" si="773"/>
        <v>0</v>
      </c>
      <c r="AQ1334" s="1">
        <f t="shared" si="774"/>
        <v>0</v>
      </c>
      <c r="AR1334" s="4">
        <f t="shared" si="775"/>
        <v>0</v>
      </c>
      <c r="AS1334" s="4">
        <f t="shared" si="776"/>
        <v>0</v>
      </c>
      <c r="AT1334" s="4">
        <f t="shared" si="777"/>
        <v>0</v>
      </c>
      <c r="AU1334" s="4">
        <f t="shared" si="778"/>
        <v>0</v>
      </c>
      <c r="AV1334" s="4">
        <f t="shared" si="779"/>
        <v>0</v>
      </c>
      <c r="AW1334" s="4">
        <f t="shared" si="780"/>
        <v>0</v>
      </c>
      <c r="AX1334" s="4">
        <f t="shared" si="781"/>
        <v>0</v>
      </c>
      <c r="AY1334" s="4">
        <f t="shared" si="782"/>
        <v>0</v>
      </c>
      <c r="AZ1334" s="4">
        <f t="shared" si="783"/>
        <v>0</v>
      </c>
      <c r="BA1334" s="4">
        <f t="shared" si="784"/>
        <v>0</v>
      </c>
      <c r="BB1334" s="4">
        <f t="shared" si="785"/>
        <v>0</v>
      </c>
      <c r="BC1334" s="4">
        <f t="shared" si="786"/>
        <v>0</v>
      </c>
      <c r="BD1334" s="4">
        <f t="shared" si="787"/>
        <v>0</v>
      </c>
      <c r="BE1334" s="4">
        <f t="shared" si="788"/>
        <v>0</v>
      </c>
      <c r="BF1334" s="4">
        <f t="shared" si="789"/>
        <v>0</v>
      </c>
      <c r="BG1334" s="4">
        <f t="shared" si="790"/>
        <v>0</v>
      </c>
    </row>
    <row r="1335" spans="1:59" ht="15" customHeight="1" x14ac:dyDescent="0.3">
      <c r="A1335" s="3" t="s">
        <v>56</v>
      </c>
      <c r="B1335" s="3" t="s">
        <v>615</v>
      </c>
      <c r="C1335" s="3" t="s">
        <v>545</v>
      </c>
      <c r="D1335" s="210" t="s">
        <v>112</v>
      </c>
      <c r="E1335" s="2" t="s">
        <v>204</v>
      </c>
      <c r="F1335" s="89">
        <f>VLOOKUP($C1335,Filtre!E:G,2,0)</f>
        <v>45764</v>
      </c>
      <c r="G1335" s="158" t="str">
        <f>LEFT(VLOOKUP($C1335,Filtre!E:G,3,0),5)</f>
        <v>11.00</v>
      </c>
      <c r="H1335" s="68" t="s">
        <v>48</v>
      </c>
      <c r="I1335" s="73">
        <f t="shared" si="758"/>
        <v>6</v>
      </c>
      <c r="J1335" s="238" t="s">
        <v>662</v>
      </c>
      <c r="K1335" s="86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1">
        <f t="shared" si="759"/>
        <v>0</v>
      </c>
      <c r="AC1335" s="1">
        <f t="shared" si="760"/>
        <v>0</v>
      </c>
      <c r="AD1335" s="1">
        <f t="shared" si="761"/>
        <v>0</v>
      </c>
      <c r="AE1335" s="1">
        <f t="shared" si="762"/>
        <v>0</v>
      </c>
      <c r="AF1335" s="1">
        <f t="shared" si="763"/>
        <v>0</v>
      </c>
      <c r="AG1335" s="1">
        <f t="shared" si="764"/>
        <v>0</v>
      </c>
      <c r="AH1335" s="1">
        <f t="shared" si="765"/>
        <v>0</v>
      </c>
      <c r="AI1335" s="1">
        <f t="shared" si="766"/>
        <v>0</v>
      </c>
      <c r="AJ1335" s="1">
        <f t="shared" si="767"/>
        <v>0</v>
      </c>
      <c r="AK1335" s="1">
        <f t="shared" si="768"/>
        <v>0</v>
      </c>
      <c r="AL1335" s="1">
        <f t="shared" si="769"/>
        <v>0</v>
      </c>
      <c r="AM1335" s="1">
        <f t="shared" si="770"/>
        <v>0</v>
      </c>
      <c r="AN1335" s="1">
        <f t="shared" si="771"/>
        <v>0</v>
      </c>
      <c r="AO1335" s="1">
        <f t="shared" si="772"/>
        <v>0</v>
      </c>
      <c r="AP1335" s="1">
        <f t="shared" si="773"/>
        <v>0</v>
      </c>
      <c r="AQ1335" s="1">
        <f t="shared" si="774"/>
        <v>0</v>
      </c>
      <c r="AR1335" s="4">
        <f t="shared" si="775"/>
        <v>0</v>
      </c>
      <c r="AS1335" s="4">
        <f t="shared" si="776"/>
        <v>0</v>
      </c>
      <c r="AT1335" s="4">
        <f t="shared" si="777"/>
        <v>0</v>
      </c>
      <c r="AU1335" s="4">
        <f t="shared" si="778"/>
        <v>0</v>
      </c>
      <c r="AV1335" s="4">
        <f t="shared" si="779"/>
        <v>0</v>
      </c>
      <c r="AW1335" s="4">
        <f t="shared" si="780"/>
        <v>0</v>
      </c>
      <c r="AX1335" s="4">
        <f t="shared" si="781"/>
        <v>0</v>
      </c>
      <c r="AY1335" s="4">
        <f t="shared" si="782"/>
        <v>0</v>
      </c>
      <c r="AZ1335" s="4">
        <f t="shared" si="783"/>
        <v>0</v>
      </c>
      <c r="BA1335" s="4">
        <f t="shared" si="784"/>
        <v>0</v>
      </c>
      <c r="BB1335" s="4">
        <f t="shared" si="785"/>
        <v>0</v>
      </c>
      <c r="BC1335" s="4">
        <f t="shared" si="786"/>
        <v>0</v>
      </c>
      <c r="BD1335" s="4">
        <f t="shared" si="787"/>
        <v>0</v>
      </c>
      <c r="BE1335" s="4">
        <f t="shared" si="788"/>
        <v>0</v>
      </c>
      <c r="BF1335" s="4">
        <f t="shared" si="789"/>
        <v>0</v>
      </c>
      <c r="BG1335" s="4">
        <f t="shared" si="790"/>
        <v>0</v>
      </c>
    </row>
    <row r="1336" spans="1:59" ht="15" customHeight="1" x14ac:dyDescent="0.3">
      <c r="A1336" s="3" t="s">
        <v>56</v>
      </c>
      <c r="B1336" s="3" t="s">
        <v>615</v>
      </c>
      <c r="C1336" s="3" t="s">
        <v>545</v>
      </c>
      <c r="D1336" s="210" t="s">
        <v>113</v>
      </c>
      <c r="E1336" s="2" t="s">
        <v>205</v>
      </c>
      <c r="F1336" s="89">
        <f>VLOOKUP($C1336,Filtre!E:G,2,0)</f>
        <v>45764</v>
      </c>
      <c r="G1336" s="158" t="str">
        <f>LEFT(VLOOKUP($C1336,Filtre!E:G,3,0),5)</f>
        <v>11.00</v>
      </c>
      <c r="H1336" s="68" t="s">
        <v>48</v>
      </c>
      <c r="I1336" s="73">
        <f t="shared" si="758"/>
        <v>7</v>
      </c>
      <c r="J1336" s="238" t="s">
        <v>662</v>
      </c>
      <c r="K1336" s="86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1">
        <f t="shared" si="759"/>
        <v>0</v>
      </c>
      <c r="AC1336" s="1">
        <f t="shared" si="760"/>
        <v>0</v>
      </c>
      <c r="AD1336" s="1">
        <f t="shared" si="761"/>
        <v>0</v>
      </c>
      <c r="AE1336" s="1">
        <f t="shared" si="762"/>
        <v>0</v>
      </c>
      <c r="AF1336" s="1">
        <f t="shared" si="763"/>
        <v>0</v>
      </c>
      <c r="AG1336" s="1">
        <f t="shared" si="764"/>
        <v>0</v>
      </c>
      <c r="AH1336" s="1">
        <f t="shared" si="765"/>
        <v>0</v>
      </c>
      <c r="AI1336" s="1">
        <f t="shared" si="766"/>
        <v>0</v>
      </c>
      <c r="AJ1336" s="1">
        <f t="shared" si="767"/>
        <v>0</v>
      </c>
      <c r="AK1336" s="1">
        <f t="shared" si="768"/>
        <v>0</v>
      </c>
      <c r="AL1336" s="1">
        <f t="shared" si="769"/>
        <v>0</v>
      </c>
      <c r="AM1336" s="1">
        <f t="shared" si="770"/>
        <v>0</v>
      </c>
      <c r="AN1336" s="1">
        <f t="shared" si="771"/>
        <v>0</v>
      </c>
      <c r="AO1336" s="1">
        <f t="shared" si="772"/>
        <v>0</v>
      </c>
      <c r="AP1336" s="1">
        <f t="shared" si="773"/>
        <v>0</v>
      </c>
      <c r="AQ1336" s="1">
        <f t="shared" si="774"/>
        <v>0</v>
      </c>
      <c r="AR1336" s="4">
        <f t="shared" si="775"/>
        <v>0</v>
      </c>
      <c r="AS1336" s="4">
        <f t="shared" si="776"/>
        <v>0</v>
      </c>
      <c r="AT1336" s="4">
        <f t="shared" si="777"/>
        <v>0</v>
      </c>
      <c r="AU1336" s="4">
        <f t="shared" si="778"/>
        <v>0</v>
      </c>
      <c r="AV1336" s="4">
        <f t="shared" si="779"/>
        <v>0</v>
      </c>
      <c r="AW1336" s="4">
        <f t="shared" si="780"/>
        <v>0</v>
      </c>
      <c r="AX1336" s="4">
        <f t="shared" si="781"/>
        <v>0</v>
      </c>
      <c r="AY1336" s="4">
        <f t="shared" si="782"/>
        <v>0</v>
      </c>
      <c r="AZ1336" s="4">
        <f t="shared" si="783"/>
        <v>0</v>
      </c>
      <c r="BA1336" s="4">
        <f t="shared" si="784"/>
        <v>0</v>
      </c>
      <c r="BB1336" s="4">
        <f t="shared" si="785"/>
        <v>0</v>
      </c>
      <c r="BC1336" s="4">
        <f t="shared" si="786"/>
        <v>0</v>
      </c>
      <c r="BD1336" s="4">
        <f t="shared" si="787"/>
        <v>0</v>
      </c>
      <c r="BE1336" s="4">
        <f t="shared" si="788"/>
        <v>0</v>
      </c>
      <c r="BF1336" s="4">
        <f t="shared" si="789"/>
        <v>0</v>
      </c>
      <c r="BG1336" s="4">
        <f t="shared" si="790"/>
        <v>0</v>
      </c>
    </row>
    <row r="1337" spans="1:59" ht="15" customHeight="1" x14ac:dyDescent="0.3">
      <c r="A1337" s="3" t="s">
        <v>56</v>
      </c>
      <c r="B1337" s="3" t="s">
        <v>615</v>
      </c>
      <c r="C1337" s="3" t="s">
        <v>545</v>
      </c>
      <c r="D1337" s="210" t="s">
        <v>114</v>
      </c>
      <c r="E1337" s="2" t="s">
        <v>206</v>
      </c>
      <c r="F1337" s="89">
        <f>VLOOKUP($C1337,Filtre!E:G,2,0)</f>
        <v>45764</v>
      </c>
      <c r="G1337" s="158" t="str">
        <f>LEFT(VLOOKUP($C1337,Filtre!E:G,3,0),5)</f>
        <v>11.00</v>
      </c>
      <c r="H1337" s="68" t="s">
        <v>48</v>
      </c>
      <c r="I1337" s="73">
        <f t="shared" si="758"/>
        <v>8</v>
      </c>
      <c r="J1337" s="238" t="s">
        <v>662</v>
      </c>
      <c r="K1337" s="86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1">
        <f t="shared" si="759"/>
        <v>0</v>
      </c>
      <c r="AC1337" s="1">
        <f t="shared" si="760"/>
        <v>0</v>
      </c>
      <c r="AD1337" s="1">
        <f t="shared" si="761"/>
        <v>0</v>
      </c>
      <c r="AE1337" s="1">
        <f t="shared" si="762"/>
        <v>0</v>
      </c>
      <c r="AF1337" s="1">
        <f t="shared" si="763"/>
        <v>0</v>
      </c>
      <c r="AG1337" s="1">
        <f t="shared" si="764"/>
        <v>0</v>
      </c>
      <c r="AH1337" s="1">
        <f t="shared" si="765"/>
        <v>0</v>
      </c>
      <c r="AI1337" s="1">
        <f t="shared" si="766"/>
        <v>0</v>
      </c>
      <c r="AJ1337" s="1">
        <f t="shared" si="767"/>
        <v>0</v>
      </c>
      <c r="AK1337" s="1">
        <f t="shared" si="768"/>
        <v>0</v>
      </c>
      <c r="AL1337" s="1">
        <f t="shared" si="769"/>
        <v>0</v>
      </c>
      <c r="AM1337" s="1">
        <f t="shared" si="770"/>
        <v>0</v>
      </c>
      <c r="AN1337" s="1">
        <f t="shared" si="771"/>
        <v>0</v>
      </c>
      <c r="AO1337" s="1">
        <f t="shared" si="772"/>
        <v>0</v>
      </c>
      <c r="AP1337" s="1">
        <f t="shared" si="773"/>
        <v>0</v>
      </c>
      <c r="AQ1337" s="1">
        <f t="shared" si="774"/>
        <v>0</v>
      </c>
      <c r="AR1337" s="4">
        <f t="shared" si="775"/>
        <v>0</v>
      </c>
      <c r="AS1337" s="4">
        <f t="shared" si="776"/>
        <v>0</v>
      </c>
      <c r="AT1337" s="4">
        <f t="shared" si="777"/>
        <v>0</v>
      </c>
      <c r="AU1337" s="4">
        <f t="shared" si="778"/>
        <v>0</v>
      </c>
      <c r="AV1337" s="4">
        <f t="shared" si="779"/>
        <v>0</v>
      </c>
      <c r="AW1337" s="4">
        <f t="shared" si="780"/>
        <v>0</v>
      </c>
      <c r="AX1337" s="4">
        <f t="shared" si="781"/>
        <v>0</v>
      </c>
      <c r="AY1337" s="4">
        <f t="shared" si="782"/>
        <v>0</v>
      </c>
      <c r="AZ1337" s="4">
        <f t="shared" si="783"/>
        <v>0</v>
      </c>
      <c r="BA1337" s="4">
        <f t="shared" si="784"/>
        <v>0</v>
      </c>
      <c r="BB1337" s="4">
        <f t="shared" si="785"/>
        <v>0</v>
      </c>
      <c r="BC1337" s="4">
        <f t="shared" si="786"/>
        <v>0</v>
      </c>
      <c r="BD1337" s="4">
        <f t="shared" si="787"/>
        <v>0</v>
      </c>
      <c r="BE1337" s="4">
        <f t="shared" si="788"/>
        <v>0</v>
      </c>
      <c r="BF1337" s="4">
        <f t="shared" si="789"/>
        <v>0</v>
      </c>
      <c r="BG1337" s="4">
        <f t="shared" si="790"/>
        <v>0</v>
      </c>
    </row>
    <row r="1338" spans="1:59" ht="15" customHeight="1" x14ac:dyDescent="0.3">
      <c r="A1338" s="3" t="s">
        <v>56</v>
      </c>
      <c r="B1338" s="3" t="s">
        <v>615</v>
      </c>
      <c r="C1338" s="3" t="s">
        <v>545</v>
      </c>
      <c r="D1338" s="210" t="s">
        <v>115</v>
      </c>
      <c r="E1338" s="2" t="s">
        <v>207</v>
      </c>
      <c r="F1338" s="89">
        <f>VLOOKUP($C1338,Filtre!E:G,2,0)</f>
        <v>45764</v>
      </c>
      <c r="G1338" s="158" t="str">
        <f>LEFT(VLOOKUP($C1338,Filtre!E:G,3,0),5)</f>
        <v>11.00</v>
      </c>
      <c r="H1338" s="68" t="s">
        <v>48</v>
      </c>
      <c r="I1338" s="73">
        <f t="shared" si="758"/>
        <v>9</v>
      </c>
      <c r="J1338" s="238" t="s">
        <v>662</v>
      </c>
      <c r="K1338" s="86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1">
        <f t="shared" si="759"/>
        <v>0</v>
      </c>
      <c r="AC1338" s="1">
        <f t="shared" si="760"/>
        <v>0</v>
      </c>
      <c r="AD1338" s="1">
        <f t="shared" si="761"/>
        <v>0</v>
      </c>
      <c r="AE1338" s="1">
        <f t="shared" si="762"/>
        <v>0</v>
      </c>
      <c r="AF1338" s="1">
        <f t="shared" si="763"/>
        <v>0</v>
      </c>
      <c r="AG1338" s="1">
        <f t="shared" si="764"/>
        <v>0</v>
      </c>
      <c r="AH1338" s="1">
        <f t="shared" si="765"/>
        <v>0</v>
      </c>
      <c r="AI1338" s="1">
        <f t="shared" si="766"/>
        <v>0</v>
      </c>
      <c r="AJ1338" s="1">
        <f t="shared" si="767"/>
        <v>0</v>
      </c>
      <c r="AK1338" s="1">
        <f t="shared" si="768"/>
        <v>0</v>
      </c>
      <c r="AL1338" s="1">
        <f t="shared" si="769"/>
        <v>0</v>
      </c>
      <c r="AM1338" s="1">
        <f t="shared" si="770"/>
        <v>0</v>
      </c>
      <c r="AN1338" s="1">
        <f t="shared" si="771"/>
        <v>0</v>
      </c>
      <c r="AO1338" s="1">
        <f t="shared" si="772"/>
        <v>0</v>
      </c>
      <c r="AP1338" s="1">
        <f t="shared" si="773"/>
        <v>0</v>
      </c>
      <c r="AQ1338" s="1">
        <f t="shared" si="774"/>
        <v>0</v>
      </c>
      <c r="AR1338" s="4">
        <f t="shared" si="775"/>
        <v>0</v>
      </c>
      <c r="AS1338" s="4">
        <f t="shared" si="776"/>
        <v>0</v>
      </c>
      <c r="AT1338" s="4">
        <f t="shared" si="777"/>
        <v>0</v>
      </c>
      <c r="AU1338" s="4">
        <f t="shared" si="778"/>
        <v>0</v>
      </c>
      <c r="AV1338" s="4">
        <f t="shared" si="779"/>
        <v>0</v>
      </c>
      <c r="AW1338" s="4">
        <f t="shared" si="780"/>
        <v>0</v>
      </c>
      <c r="AX1338" s="4">
        <f t="shared" si="781"/>
        <v>0</v>
      </c>
      <c r="AY1338" s="4">
        <f t="shared" si="782"/>
        <v>0</v>
      </c>
      <c r="AZ1338" s="4">
        <f t="shared" si="783"/>
        <v>0</v>
      </c>
      <c r="BA1338" s="4">
        <f t="shared" si="784"/>
        <v>0</v>
      </c>
      <c r="BB1338" s="4">
        <f t="shared" si="785"/>
        <v>0</v>
      </c>
      <c r="BC1338" s="4">
        <f t="shared" si="786"/>
        <v>0</v>
      </c>
      <c r="BD1338" s="4">
        <f t="shared" si="787"/>
        <v>0</v>
      </c>
      <c r="BE1338" s="4">
        <f t="shared" si="788"/>
        <v>0</v>
      </c>
      <c r="BF1338" s="4">
        <f t="shared" si="789"/>
        <v>0</v>
      </c>
      <c r="BG1338" s="4">
        <f t="shared" si="790"/>
        <v>0</v>
      </c>
    </row>
    <row r="1339" spans="1:59" ht="15" customHeight="1" x14ac:dyDescent="0.3">
      <c r="A1339" s="3" t="s">
        <v>56</v>
      </c>
      <c r="B1339" s="3" t="s">
        <v>615</v>
      </c>
      <c r="C1339" s="3" t="s">
        <v>545</v>
      </c>
      <c r="D1339" s="210" t="s">
        <v>116</v>
      </c>
      <c r="E1339" s="2" t="s">
        <v>208</v>
      </c>
      <c r="F1339" s="89">
        <f>VLOOKUP($C1339,Filtre!E:G,2,0)</f>
        <v>45764</v>
      </c>
      <c r="G1339" s="158" t="str">
        <f>LEFT(VLOOKUP($C1339,Filtre!E:G,3,0),5)</f>
        <v>11.00</v>
      </c>
      <c r="H1339" s="68" t="s">
        <v>48</v>
      </c>
      <c r="I1339" s="73">
        <f t="shared" si="758"/>
        <v>10</v>
      </c>
      <c r="J1339" s="238" t="s">
        <v>662</v>
      </c>
      <c r="K1339" s="86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1">
        <f t="shared" si="759"/>
        <v>0</v>
      </c>
      <c r="AC1339" s="1">
        <f t="shared" si="760"/>
        <v>0</v>
      </c>
      <c r="AD1339" s="1">
        <f t="shared" si="761"/>
        <v>0</v>
      </c>
      <c r="AE1339" s="1">
        <f t="shared" si="762"/>
        <v>0</v>
      </c>
      <c r="AF1339" s="1">
        <f t="shared" si="763"/>
        <v>0</v>
      </c>
      <c r="AG1339" s="1">
        <f t="shared" si="764"/>
        <v>0</v>
      </c>
      <c r="AH1339" s="1">
        <f t="shared" si="765"/>
        <v>0</v>
      </c>
      <c r="AI1339" s="1">
        <f t="shared" si="766"/>
        <v>0</v>
      </c>
      <c r="AJ1339" s="1">
        <f t="shared" si="767"/>
        <v>0</v>
      </c>
      <c r="AK1339" s="1">
        <f t="shared" si="768"/>
        <v>0</v>
      </c>
      <c r="AL1339" s="1">
        <f t="shared" si="769"/>
        <v>0</v>
      </c>
      <c r="AM1339" s="1">
        <f t="shared" si="770"/>
        <v>0</v>
      </c>
      <c r="AN1339" s="1">
        <f t="shared" si="771"/>
        <v>0</v>
      </c>
      <c r="AO1339" s="1">
        <f t="shared" si="772"/>
        <v>0</v>
      </c>
      <c r="AP1339" s="1">
        <f t="shared" si="773"/>
        <v>0</v>
      </c>
      <c r="AQ1339" s="1">
        <f t="shared" si="774"/>
        <v>0</v>
      </c>
      <c r="AR1339" s="4">
        <f t="shared" si="775"/>
        <v>0</v>
      </c>
      <c r="AS1339" s="4">
        <f t="shared" si="776"/>
        <v>0</v>
      </c>
      <c r="AT1339" s="4">
        <f t="shared" si="777"/>
        <v>0</v>
      </c>
      <c r="AU1339" s="4">
        <f t="shared" si="778"/>
        <v>0</v>
      </c>
      <c r="AV1339" s="4">
        <f t="shared" si="779"/>
        <v>0</v>
      </c>
      <c r="AW1339" s="4">
        <f t="shared" si="780"/>
        <v>0</v>
      </c>
      <c r="AX1339" s="4">
        <f t="shared" si="781"/>
        <v>0</v>
      </c>
      <c r="AY1339" s="4">
        <f t="shared" si="782"/>
        <v>0</v>
      </c>
      <c r="AZ1339" s="4">
        <f t="shared" si="783"/>
        <v>0</v>
      </c>
      <c r="BA1339" s="4">
        <f t="shared" si="784"/>
        <v>0</v>
      </c>
      <c r="BB1339" s="4">
        <f t="shared" si="785"/>
        <v>0</v>
      </c>
      <c r="BC1339" s="4">
        <f t="shared" si="786"/>
        <v>0</v>
      </c>
      <c r="BD1339" s="4">
        <f t="shared" si="787"/>
        <v>0</v>
      </c>
      <c r="BE1339" s="4">
        <f t="shared" si="788"/>
        <v>0</v>
      </c>
      <c r="BF1339" s="4">
        <f t="shared" si="789"/>
        <v>0</v>
      </c>
      <c r="BG1339" s="4">
        <f t="shared" si="790"/>
        <v>0</v>
      </c>
    </row>
    <row r="1340" spans="1:59" ht="15" customHeight="1" x14ac:dyDescent="0.3">
      <c r="A1340" s="3" t="s">
        <v>56</v>
      </c>
      <c r="B1340" s="3" t="s">
        <v>615</v>
      </c>
      <c r="C1340" s="3" t="s">
        <v>545</v>
      </c>
      <c r="D1340" s="210" t="s">
        <v>117</v>
      </c>
      <c r="E1340" s="2" t="s">
        <v>209</v>
      </c>
      <c r="F1340" s="89">
        <f>VLOOKUP($C1340,Filtre!E:G,2,0)</f>
        <v>45764</v>
      </c>
      <c r="G1340" s="158" t="str">
        <f>LEFT(VLOOKUP($C1340,Filtre!E:G,3,0),5)</f>
        <v>11.00</v>
      </c>
      <c r="H1340" s="68" t="s">
        <v>48</v>
      </c>
      <c r="I1340" s="73">
        <f t="shared" si="758"/>
        <v>11</v>
      </c>
      <c r="J1340" s="238" t="s">
        <v>662</v>
      </c>
      <c r="K1340" s="86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1">
        <f t="shared" si="759"/>
        <v>0</v>
      </c>
      <c r="AC1340" s="1">
        <f t="shared" si="760"/>
        <v>0</v>
      </c>
      <c r="AD1340" s="1">
        <f t="shared" si="761"/>
        <v>0</v>
      </c>
      <c r="AE1340" s="1">
        <f t="shared" si="762"/>
        <v>0</v>
      </c>
      <c r="AF1340" s="1">
        <f t="shared" si="763"/>
        <v>0</v>
      </c>
      <c r="AG1340" s="1">
        <f t="shared" si="764"/>
        <v>0</v>
      </c>
      <c r="AH1340" s="1">
        <f t="shared" si="765"/>
        <v>0</v>
      </c>
      <c r="AI1340" s="1">
        <f t="shared" si="766"/>
        <v>0</v>
      </c>
      <c r="AJ1340" s="1">
        <f t="shared" si="767"/>
        <v>0</v>
      </c>
      <c r="AK1340" s="1">
        <f t="shared" si="768"/>
        <v>0</v>
      </c>
      <c r="AL1340" s="1">
        <f t="shared" si="769"/>
        <v>0</v>
      </c>
      <c r="AM1340" s="1">
        <f t="shared" si="770"/>
        <v>0</v>
      </c>
      <c r="AN1340" s="1">
        <f t="shared" si="771"/>
        <v>0</v>
      </c>
      <c r="AO1340" s="1">
        <f t="shared" si="772"/>
        <v>0</v>
      </c>
      <c r="AP1340" s="1">
        <f t="shared" si="773"/>
        <v>0</v>
      </c>
      <c r="AQ1340" s="1">
        <f t="shared" si="774"/>
        <v>0</v>
      </c>
      <c r="AR1340" s="4">
        <f t="shared" si="775"/>
        <v>0</v>
      </c>
      <c r="AS1340" s="4">
        <f t="shared" si="776"/>
        <v>0</v>
      </c>
      <c r="AT1340" s="4">
        <f t="shared" si="777"/>
        <v>0</v>
      </c>
      <c r="AU1340" s="4">
        <f t="shared" si="778"/>
        <v>0</v>
      </c>
      <c r="AV1340" s="4">
        <f t="shared" si="779"/>
        <v>0</v>
      </c>
      <c r="AW1340" s="4">
        <f t="shared" si="780"/>
        <v>0</v>
      </c>
      <c r="AX1340" s="4">
        <f t="shared" si="781"/>
        <v>0</v>
      </c>
      <c r="AY1340" s="4">
        <f t="shared" si="782"/>
        <v>0</v>
      </c>
      <c r="AZ1340" s="4">
        <f t="shared" si="783"/>
        <v>0</v>
      </c>
      <c r="BA1340" s="4">
        <f t="shared" si="784"/>
        <v>0</v>
      </c>
      <c r="BB1340" s="4">
        <f t="shared" si="785"/>
        <v>0</v>
      </c>
      <c r="BC1340" s="4">
        <f t="shared" si="786"/>
        <v>0</v>
      </c>
      <c r="BD1340" s="4">
        <f t="shared" si="787"/>
        <v>0</v>
      </c>
      <c r="BE1340" s="4">
        <f t="shared" si="788"/>
        <v>0</v>
      </c>
      <c r="BF1340" s="4">
        <f t="shared" si="789"/>
        <v>0</v>
      </c>
      <c r="BG1340" s="4">
        <f t="shared" si="790"/>
        <v>0</v>
      </c>
    </row>
    <row r="1341" spans="1:59" ht="15" customHeight="1" x14ac:dyDescent="0.3">
      <c r="A1341" s="3" t="s">
        <v>56</v>
      </c>
      <c r="B1341" s="3" t="s">
        <v>615</v>
      </c>
      <c r="C1341" s="3" t="s">
        <v>545</v>
      </c>
      <c r="D1341" s="210" t="s">
        <v>118</v>
      </c>
      <c r="E1341" s="2" t="s">
        <v>210</v>
      </c>
      <c r="F1341" s="89">
        <f>VLOOKUP($C1341,Filtre!E:G,2,0)</f>
        <v>45764</v>
      </c>
      <c r="G1341" s="158" t="str">
        <f>LEFT(VLOOKUP($C1341,Filtre!E:G,3,0),5)</f>
        <v>11.00</v>
      </c>
      <c r="H1341" s="68" t="s">
        <v>48</v>
      </c>
      <c r="I1341" s="73">
        <f t="shared" si="758"/>
        <v>12</v>
      </c>
      <c r="J1341" s="238" t="s">
        <v>662</v>
      </c>
      <c r="K1341" s="86"/>
      <c r="L1341" s="27"/>
      <c r="M1341" s="27"/>
      <c r="N1341" s="28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1">
        <f t="shared" si="759"/>
        <v>0</v>
      </c>
      <c r="AC1341" s="1">
        <f t="shared" si="760"/>
        <v>0</v>
      </c>
      <c r="AD1341" s="1">
        <f t="shared" si="761"/>
        <v>0</v>
      </c>
      <c r="AE1341" s="1">
        <f t="shared" si="762"/>
        <v>0</v>
      </c>
      <c r="AF1341" s="1">
        <f t="shared" si="763"/>
        <v>0</v>
      </c>
      <c r="AG1341" s="1">
        <f t="shared" si="764"/>
        <v>0</v>
      </c>
      <c r="AH1341" s="1">
        <f t="shared" si="765"/>
        <v>0</v>
      </c>
      <c r="AI1341" s="1">
        <f t="shared" si="766"/>
        <v>0</v>
      </c>
      <c r="AJ1341" s="1">
        <f t="shared" si="767"/>
        <v>0</v>
      </c>
      <c r="AK1341" s="1">
        <f t="shared" si="768"/>
        <v>0</v>
      </c>
      <c r="AL1341" s="1">
        <f t="shared" si="769"/>
        <v>0</v>
      </c>
      <c r="AM1341" s="1">
        <f t="shared" si="770"/>
        <v>0</v>
      </c>
      <c r="AN1341" s="1">
        <f t="shared" si="771"/>
        <v>0</v>
      </c>
      <c r="AO1341" s="1">
        <f t="shared" si="772"/>
        <v>0</v>
      </c>
      <c r="AP1341" s="1">
        <f t="shared" si="773"/>
        <v>0</v>
      </c>
      <c r="AQ1341" s="1">
        <f t="shared" si="774"/>
        <v>0</v>
      </c>
      <c r="AR1341" s="4">
        <f t="shared" si="775"/>
        <v>0</v>
      </c>
      <c r="AS1341" s="4">
        <f t="shared" si="776"/>
        <v>0</v>
      </c>
      <c r="AT1341" s="4">
        <f t="shared" si="777"/>
        <v>0</v>
      </c>
      <c r="AU1341" s="4">
        <f t="shared" si="778"/>
        <v>0</v>
      </c>
      <c r="AV1341" s="4">
        <f t="shared" si="779"/>
        <v>0</v>
      </c>
      <c r="AW1341" s="4">
        <f t="shared" si="780"/>
        <v>0</v>
      </c>
      <c r="AX1341" s="4">
        <f t="shared" si="781"/>
        <v>0</v>
      </c>
      <c r="AY1341" s="4">
        <f t="shared" si="782"/>
        <v>0</v>
      </c>
      <c r="AZ1341" s="4">
        <f t="shared" si="783"/>
        <v>0</v>
      </c>
      <c r="BA1341" s="4">
        <f t="shared" si="784"/>
        <v>0</v>
      </c>
      <c r="BB1341" s="4">
        <f t="shared" si="785"/>
        <v>0</v>
      </c>
      <c r="BC1341" s="4">
        <f t="shared" si="786"/>
        <v>0</v>
      </c>
      <c r="BD1341" s="4">
        <f t="shared" si="787"/>
        <v>0</v>
      </c>
      <c r="BE1341" s="4">
        <f t="shared" si="788"/>
        <v>0</v>
      </c>
      <c r="BF1341" s="4">
        <f t="shared" si="789"/>
        <v>0</v>
      </c>
      <c r="BG1341" s="4">
        <f t="shared" si="790"/>
        <v>0</v>
      </c>
    </row>
    <row r="1342" spans="1:59" ht="15" customHeight="1" x14ac:dyDescent="0.3">
      <c r="A1342" s="3" t="s">
        <v>56</v>
      </c>
      <c r="B1342" s="3" t="s">
        <v>615</v>
      </c>
      <c r="C1342" s="3" t="s">
        <v>545</v>
      </c>
      <c r="D1342" s="210" t="s">
        <v>119</v>
      </c>
      <c r="E1342" s="2" t="s">
        <v>211</v>
      </c>
      <c r="F1342" s="89">
        <f>VLOOKUP($C1342,Filtre!E:G,2,0)</f>
        <v>45764</v>
      </c>
      <c r="G1342" s="158" t="str">
        <f>LEFT(VLOOKUP($C1342,Filtre!E:G,3,0),5)</f>
        <v>11.00</v>
      </c>
      <c r="H1342" s="68" t="s">
        <v>48</v>
      </c>
      <c r="I1342" s="73">
        <f t="shared" si="758"/>
        <v>13</v>
      </c>
      <c r="J1342" s="238" t="s">
        <v>662</v>
      </c>
      <c r="K1342" s="86"/>
      <c r="L1342" s="28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1">
        <f t="shared" si="759"/>
        <v>0</v>
      </c>
      <c r="AC1342" s="1">
        <f t="shared" si="760"/>
        <v>0</v>
      </c>
      <c r="AD1342" s="1">
        <f t="shared" si="761"/>
        <v>0</v>
      </c>
      <c r="AE1342" s="1">
        <f t="shared" si="762"/>
        <v>0</v>
      </c>
      <c r="AF1342" s="1">
        <f t="shared" si="763"/>
        <v>0</v>
      </c>
      <c r="AG1342" s="1">
        <f t="shared" si="764"/>
        <v>0</v>
      </c>
      <c r="AH1342" s="1">
        <f t="shared" si="765"/>
        <v>0</v>
      </c>
      <c r="AI1342" s="1">
        <f t="shared" si="766"/>
        <v>0</v>
      </c>
      <c r="AJ1342" s="1">
        <f t="shared" si="767"/>
        <v>0</v>
      </c>
      <c r="AK1342" s="1">
        <f t="shared" si="768"/>
        <v>0</v>
      </c>
      <c r="AL1342" s="1">
        <f t="shared" si="769"/>
        <v>0</v>
      </c>
      <c r="AM1342" s="1">
        <f t="shared" si="770"/>
        <v>0</v>
      </c>
      <c r="AN1342" s="1">
        <f t="shared" si="771"/>
        <v>0</v>
      </c>
      <c r="AO1342" s="1">
        <f t="shared" si="772"/>
        <v>0</v>
      </c>
      <c r="AP1342" s="1">
        <f t="shared" si="773"/>
        <v>0</v>
      </c>
      <c r="AQ1342" s="1">
        <f t="shared" si="774"/>
        <v>0</v>
      </c>
      <c r="AR1342" s="4">
        <f t="shared" si="775"/>
        <v>0</v>
      </c>
      <c r="AS1342" s="4">
        <f t="shared" si="776"/>
        <v>0</v>
      </c>
      <c r="AT1342" s="4">
        <f t="shared" si="777"/>
        <v>0</v>
      </c>
      <c r="AU1342" s="4">
        <f t="shared" si="778"/>
        <v>0</v>
      </c>
      <c r="AV1342" s="4">
        <f t="shared" si="779"/>
        <v>0</v>
      </c>
      <c r="AW1342" s="4">
        <f t="shared" si="780"/>
        <v>0</v>
      </c>
      <c r="AX1342" s="4">
        <f t="shared" si="781"/>
        <v>0</v>
      </c>
      <c r="AY1342" s="4">
        <f t="shared" si="782"/>
        <v>0</v>
      </c>
      <c r="AZ1342" s="4">
        <f t="shared" si="783"/>
        <v>0</v>
      </c>
      <c r="BA1342" s="4">
        <f t="shared" si="784"/>
        <v>0</v>
      </c>
      <c r="BB1342" s="4">
        <f t="shared" si="785"/>
        <v>0</v>
      </c>
      <c r="BC1342" s="4">
        <f t="shared" si="786"/>
        <v>0</v>
      </c>
      <c r="BD1342" s="4">
        <f t="shared" si="787"/>
        <v>0</v>
      </c>
      <c r="BE1342" s="4">
        <f t="shared" si="788"/>
        <v>0</v>
      </c>
      <c r="BF1342" s="4">
        <f t="shared" si="789"/>
        <v>0</v>
      </c>
      <c r="BG1342" s="4">
        <f t="shared" si="790"/>
        <v>0</v>
      </c>
    </row>
    <row r="1343" spans="1:59" ht="15" customHeight="1" x14ac:dyDescent="0.3">
      <c r="A1343" s="3" t="s">
        <v>56</v>
      </c>
      <c r="B1343" s="3" t="s">
        <v>615</v>
      </c>
      <c r="C1343" s="3" t="s">
        <v>545</v>
      </c>
      <c r="D1343" s="210" t="s">
        <v>120</v>
      </c>
      <c r="E1343" s="2" t="s">
        <v>212</v>
      </c>
      <c r="F1343" s="89">
        <f>VLOOKUP($C1343,Filtre!E:G,2,0)</f>
        <v>45764</v>
      </c>
      <c r="G1343" s="158" t="str">
        <f>LEFT(VLOOKUP($C1343,Filtre!E:G,3,0),5)</f>
        <v>11.00</v>
      </c>
      <c r="H1343" s="68" t="s">
        <v>48</v>
      </c>
      <c r="I1343" s="73">
        <f t="shared" si="758"/>
        <v>14</v>
      </c>
      <c r="J1343" s="238" t="s">
        <v>662</v>
      </c>
      <c r="K1343" s="86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1">
        <f t="shared" si="759"/>
        <v>0</v>
      </c>
      <c r="AC1343" s="1">
        <f t="shared" si="760"/>
        <v>0</v>
      </c>
      <c r="AD1343" s="1">
        <f t="shared" si="761"/>
        <v>0</v>
      </c>
      <c r="AE1343" s="1">
        <f t="shared" si="762"/>
        <v>0</v>
      </c>
      <c r="AF1343" s="1">
        <f t="shared" si="763"/>
        <v>0</v>
      </c>
      <c r="AG1343" s="1">
        <f t="shared" si="764"/>
        <v>0</v>
      </c>
      <c r="AH1343" s="1">
        <f t="shared" si="765"/>
        <v>0</v>
      </c>
      <c r="AI1343" s="1">
        <f t="shared" si="766"/>
        <v>0</v>
      </c>
      <c r="AJ1343" s="1">
        <f t="shared" si="767"/>
        <v>0</v>
      </c>
      <c r="AK1343" s="1">
        <f t="shared" si="768"/>
        <v>0</v>
      </c>
      <c r="AL1343" s="1">
        <f t="shared" si="769"/>
        <v>0</v>
      </c>
      <c r="AM1343" s="1">
        <f t="shared" si="770"/>
        <v>0</v>
      </c>
      <c r="AN1343" s="1">
        <f t="shared" si="771"/>
        <v>0</v>
      </c>
      <c r="AO1343" s="1">
        <f t="shared" si="772"/>
        <v>0</v>
      </c>
      <c r="AP1343" s="1">
        <f t="shared" si="773"/>
        <v>0</v>
      </c>
      <c r="AQ1343" s="1">
        <f t="shared" si="774"/>
        <v>0</v>
      </c>
      <c r="AR1343" s="4">
        <f t="shared" si="775"/>
        <v>0</v>
      </c>
      <c r="AS1343" s="4">
        <f t="shared" si="776"/>
        <v>0</v>
      </c>
      <c r="AT1343" s="4">
        <f t="shared" si="777"/>
        <v>0</v>
      </c>
      <c r="AU1343" s="4">
        <f t="shared" si="778"/>
        <v>0</v>
      </c>
      <c r="AV1343" s="4">
        <f t="shared" si="779"/>
        <v>0</v>
      </c>
      <c r="AW1343" s="4">
        <f t="shared" si="780"/>
        <v>0</v>
      </c>
      <c r="AX1343" s="4">
        <f t="shared" si="781"/>
        <v>0</v>
      </c>
      <c r="AY1343" s="4">
        <f t="shared" si="782"/>
        <v>0</v>
      </c>
      <c r="AZ1343" s="4">
        <f t="shared" si="783"/>
        <v>0</v>
      </c>
      <c r="BA1343" s="4">
        <f t="shared" si="784"/>
        <v>0</v>
      </c>
      <c r="BB1343" s="4">
        <f t="shared" si="785"/>
        <v>0</v>
      </c>
      <c r="BC1343" s="4">
        <f t="shared" si="786"/>
        <v>0</v>
      </c>
      <c r="BD1343" s="4">
        <f t="shared" si="787"/>
        <v>0</v>
      </c>
      <c r="BE1343" s="4">
        <f t="shared" si="788"/>
        <v>0</v>
      </c>
      <c r="BF1343" s="4">
        <f t="shared" si="789"/>
        <v>0</v>
      </c>
      <c r="BG1343" s="4">
        <f t="shared" si="790"/>
        <v>0</v>
      </c>
    </row>
    <row r="1344" spans="1:59" ht="15" customHeight="1" x14ac:dyDescent="0.3">
      <c r="A1344" s="3" t="s">
        <v>56</v>
      </c>
      <c r="B1344" s="3" t="s">
        <v>615</v>
      </c>
      <c r="C1344" s="3" t="s">
        <v>545</v>
      </c>
      <c r="D1344" s="210" t="s">
        <v>122</v>
      </c>
      <c r="E1344" s="2" t="s">
        <v>214</v>
      </c>
      <c r="F1344" s="89">
        <f>VLOOKUP($C1344,Filtre!E:G,2,0)</f>
        <v>45764</v>
      </c>
      <c r="G1344" s="158" t="str">
        <f>LEFT(VLOOKUP($C1344,Filtre!E:G,3,0),5)</f>
        <v>11.00</v>
      </c>
      <c r="H1344" s="68" t="s">
        <v>48</v>
      </c>
      <c r="I1344" s="73">
        <f t="shared" ref="I1344:I1407" si="791">IF(K1344="x",COUNT($A$1),I1343+1)</f>
        <v>15</v>
      </c>
      <c r="J1344" s="238" t="s">
        <v>662</v>
      </c>
      <c r="K1344" s="86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1">
        <f t="shared" si="759"/>
        <v>0</v>
      </c>
      <c r="AC1344" s="1">
        <f t="shared" si="760"/>
        <v>0</v>
      </c>
      <c r="AD1344" s="1">
        <f t="shared" si="761"/>
        <v>0</v>
      </c>
      <c r="AE1344" s="1">
        <f t="shared" si="762"/>
        <v>0</v>
      </c>
      <c r="AF1344" s="1">
        <f t="shared" si="763"/>
        <v>0</v>
      </c>
      <c r="AG1344" s="1">
        <f t="shared" si="764"/>
        <v>0</v>
      </c>
      <c r="AH1344" s="1">
        <f t="shared" si="765"/>
        <v>0</v>
      </c>
      <c r="AI1344" s="1">
        <f t="shared" si="766"/>
        <v>0</v>
      </c>
      <c r="AJ1344" s="1">
        <f t="shared" si="767"/>
        <v>0</v>
      </c>
      <c r="AK1344" s="1">
        <f t="shared" si="768"/>
        <v>0</v>
      </c>
      <c r="AL1344" s="1">
        <f t="shared" si="769"/>
        <v>0</v>
      </c>
      <c r="AM1344" s="1">
        <f t="shared" si="770"/>
        <v>0</v>
      </c>
      <c r="AN1344" s="1">
        <f t="shared" si="771"/>
        <v>0</v>
      </c>
      <c r="AO1344" s="1">
        <f t="shared" si="772"/>
        <v>0</v>
      </c>
      <c r="AP1344" s="1">
        <f t="shared" si="773"/>
        <v>0</v>
      </c>
      <c r="AQ1344" s="1">
        <f t="shared" si="774"/>
        <v>0</v>
      </c>
      <c r="AR1344" s="4">
        <f t="shared" si="775"/>
        <v>0</v>
      </c>
      <c r="AS1344" s="4">
        <f t="shared" si="776"/>
        <v>0</v>
      </c>
      <c r="AT1344" s="4">
        <f t="shared" si="777"/>
        <v>0</v>
      </c>
      <c r="AU1344" s="4">
        <f t="shared" si="778"/>
        <v>0</v>
      </c>
      <c r="AV1344" s="4">
        <f t="shared" si="779"/>
        <v>0</v>
      </c>
      <c r="AW1344" s="4">
        <f t="shared" si="780"/>
        <v>0</v>
      </c>
      <c r="AX1344" s="4">
        <f t="shared" si="781"/>
        <v>0</v>
      </c>
      <c r="AY1344" s="4">
        <f t="shared" si="782"/>
        <v>0</v>
      </c>
      <c r="AZ1344" s="4">
        <f t="shared" si="783"/>
        <v>0</v>
      </c>
      <c r="BA1344" s="4">
        <f t="shared" si="784"/>
        <v>0</v>
      </c>
      <c r="BB1344" s="4">
        <f t="shared" si="785"/>
        <v>0</v>
      </c>
      <c r="BC1344" s="4">
        <f t="shared" si="786"/>
        <v>0</v>
      </c>
      <c r="BD1344" s="4">
        <f t="shared" si="787"/>
        <v>0</v>
      </c>
      <c r="BE1344" s="4">
        <f t="shared" si="788"/>
        <v>0</v>
      </c>
      <c r="BF1344" s="4">
        <f t="shared" si="789"/>
        <v>0</v>
      </c>
      <c r="BG1344" s="4">
        <f t="shared" si="790"/>
        <v>0</v>
      </c>
    </row>
    <row r="1345" spans="1:59" ht="15" customHeight="1" x14ac:dyDescent="0.3">
      <c r="A1345" s="3" t="s">
        <v>56</v>
      </c>
      <c r="B1345" s="3" t="s">
        <v>615</v>
      </c>
      <c r="C1345" s="3" t="s">
        <v>545</v>
      </c>
      <c r="D1345" s="210" t="s">
        <v>123</v>
      </c>
      <c r="E1345" s="2" t="s">
        <v>215</v>
      </c>
      <c r="F1345" s="89">
        <f>VLOOKUP($C1345,Filtre!E:G,2,0)</f>
        <v>45764</v>
      </c>
      <c r="G1345" s="158" t="str">
        <f>LEFT(VLOOKUP($C1345,Filtre!E:G,3,0),5)</f>
        <v>11.00</v>
      </c>
      <c r="H1345" s="68" t="s">
        <v>48</v>
      </c>
      <c r="I1345" s="73">
        <f t="shared" si="791"/>
        <v>16</v>
      </c>
      <c r="J1345" s="238" t="s">
        <v>662</v>
      </c>
      <c r="K1345" s="86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1">
        <f t="shared" si="759"/>
        <v>0</v>
      </c>
      <c r="AC1345" s="1">
        <f t="shared" si="760"/>
        <v>0</v>
      </c>
      <c r="AD1345" s="1">
        <f t="shared" si="761"/>
        <v>0</v>
      </c>
      <c r="AE1345" s="1">
        <f t="shared" si="762"/>
        <v>0</v>
      </c>
      <c r="AF1345" s="1">
        <f t="shared" si="763"/>
        <v>0</v>
      </c>
      <c r="AG1345" s="1">
        <f t="shared" si="764"/>
        <v>0</v>
      </c>
      <c r="AH1345" s="1">
        <f t="shared" si="765"/>
        <v>0</v>
      </c>
      <c r="AI1345" s="1">
        <f t="shared" si="766"/>
        <v>0</v>
      </c>
      <c r="AJ1345" s="1">
        <f t="shared" si="767"/>
        <v>0</v>
      </c>
      <c r="AK1345" s="1">
        <f t="shared" si="768"/>
        <v>0</v>
      </c>
      <c r="AL1345" s="1">
        <f t="shared" si="769"/>
        <v>0</v>
      </c>
      <c r="AM1345" s="1">
        <f t="shared" si="770"/>
        <v>0</v>
      </c>
      <c r="AN1345" s="1">
        <f t="shared" si="771"/>
        <v>0</v>
      </c>
      <c r="AO1345" s="1">
        <f t="shared" si="772"/>
        <v>0</v>
      </c>
      <c r="AP1345" s="1">
        <f t="shared" si="773"/>
        <v>0</v>
      </c>
      <c r="AQ1345" s="1">
        <f t="shared" si="774"/>
        <v>0</v>
      </c>
      <c r="AR1345" s="4">
        <f t="shared" si="775"/>
        <v>0</v>
      </c>
      <c r="AS1345" s="4">
        <f t="shared" si="776"/>
        <v>0</v>
      </c>
      <c r="AT1345" s="4">
        <f t="shared" si="777"/>
        <v>0</v>
      </c>
      <c r="AU1345" s="4">
        <f t="shared" si="778"/>
        <v>0</v>
      </c>
      <c r="AV1345" s="4">
        <f t="shared" si="779"/>
        <v>0</v>
      </c>
      <c r="AW1345" s="4">
        <f t="shared" si="780"/>
        <v>0</v>
      </c>
      <c r="AX1345" s="4">
        <f t="shared" si="781"/>
        <v>0</v>
      </c>
      <c r="AY1345" s="4">
        <f t="shared" si="782"/>
        <v>0</v>
      </c>
      <c r="AZ1345" s="4">
        <f t="shared" si="783"/>
        <v>0</v>
      </c>
      <c r="BA1345" s="4">
        <f t="shared" si="784"/>
        <v>0</v>
      </c>
      <c r="BB1345" s="4">
        <f t="shared" si="785"/>
        <v>0</v>
      </c>
      <c r="BC1345" s="4">
        <f t="shared" si="786"/>
        <v>0</v>
      </c>
      <c r="BD1345" s="4">
        <f t="shared" si="787"/>
        <v>0</v>
      </c>
      <c r="BE1345" s="4">
        <f t="shared" si="788"/>
        <v>0</v>
      </c>
      <c r="BF1345" s="4">
        <f t="shared" si="789"/>
        <v>0</v>
      </c>
      <c r="BG1345" s="4">
        <f t="shared" si="790"/>
        <v>0</v>
      </c>
    </row>
    <row r="1346" spans="1:59" ht="15" customHeight="1" x14ac:dyDescent="0.3">
      <c r="A1346" s="3" t="s">
        <v>56</v>
      </c>
      <c r="B1346" s="3" t="s">
        <v>615</v>
      </c>
      <c r="C1346" s="3" t="s">
        <v>545</v>
      </c>
      <c r="D1346" s="210" t="s">
        <v>124</v>
      </c>
      <c r="E1346" s="2" t="s">
        <v>216</v>
      </c>
      <c r="F1346" s="89">
        <f>VLOOKUP($C1346,Filtre!E:G,2,0)</f>
        <v>45764</v>
      </c>
      <c r="G1346" s="158" t="str">
        <f>LEFT(VLOOKUP($C1346,Filtre!E:G,3,0),5)</f>
        <v>11.00</v>
      </c>
      <c r="H1346" s="68" t="s">
        <v>48</v>
      </c>
      <c r="I1346" s="73">
        <f t="shared" si="791"/>
        <v>17</v>
      </c>
      <c r="J1346" s="238" t="s">
        <v>662</v>
      </c>
      <c r="K1346" s="86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1">
        <f t="shared" si="759"/>
        <v>0</v>
      </c>
      <c r="AC1346" s="1">
        <f t="shared" si="760"/>
        <v>0</v>
      </c>
      <c r="AD1346" s="1">
        <f t="shared" si="761"/>
        <v>0</v>
      </c>
      <c r="AE1346" s="1">
        <f t="shared" si="762"/>
        <v>0</v>
      </c>
      <c r="AF1346" s="1">
        <f t="shared" si="763"/>
        <v>0</v>
      </c>
      <c r="AG1346" s="1">
        <f t="shared" si="764"/>
        <v>0</v>
      </c>
      <c r="AH1346" s="1">
        <f t="shared" si="765"/>
        <v>0</v>
      </c>
      <c r="AI1346" s="1">
        <f t="shared" si="766"/>
        <v>0</v>
      </c>
      <c r="AJ1346" s="1">
        <f t="shared" si="767"/>
        <v>0</v>
      </c>
      <c r="AK1346" s="1">
        <f t="shared" si="768"/>
        <v>0</v>
      </c>
      <c r="AL1346" s="1">
        <f t="shared" si="769"/>
        <v>0</v>
      </c>
      <c r="AM1346" s="1">
        <f t="shared" si="770"/>
        <v>0</v>
      </c>
      <c r="AN1346" s="1">
        <f t="shared" si="771"/>
        <v>0</v>
      </c>
      <c r="AO1346" s="1">
        <f t="shared" si="772"/>
        <v>0</v>
      </c>
      <c r="AP1346" s="1">
        <f t="shared" si="773"/>
        <v>0</v>
      </c>
      <c r="AQ1346" s="1">
        <f t="shared" si="774"/>
        <v>0</v>
      </c>
      <c r="AR1346" s="4">
        <f t="shared" si="775"/>
        <v>0</v>
      </c>
      <c r="AS1346" s="4">
        <f t="shared" si="776"/>
        <v>0</v>
      </c>
      <c r="AT1346" s="4">
        <f t="shared" si="777"/>
        <v>0</v>
      </c>
      <c r="AU1346" s="4">
        <f t="shared" si="778"/>
        <v>0</v>
      </c>
      <c r="AV1346" s="4">
        <f t="shared" si="779"/>
        <v>0</v>
      </c>
      <c r="AW1346" s="4">
        <f t="shared" si="780"/>
        <v>0</v>
      </c>
      <c r="AX1346" s="4">
        <f t="shared" si="781"/>
        <v>0</v>
      </c>
      <c r="AY1346" s="4">
        <f t="shared" si="782"/>
        <v>0</v>
      </c>
      <c r="AZ1346" s="4">
        <f t="shared" si="783"/>
        <v>0</v>
      </c>
      <c r="BA1346" s="4">
        <f t="shared" si="784"/>
        <v>0</v>
      </c>
      <c r="BB1346" s="4">
        <f t="shared" si="785"/>
        <v>0</v>
      </c>
      <c r="BC1346" s="4">
        <f t="shared" si="786"/>
        <v>0</v>
      </c>
      <c r="BD1346" s="4">
        <f t="shared" si="787"/>
        <v>0</v>
      </c>
      <c r="BE1346" s="4">
        <f t="shared" si="788"/>
        <v>0</v>
      </c>
      <c r="BF1346" s="4">
        <f t="shared" si="789"/>
        <v>0</v>
      </c>
      <c r="BG1346" s="4">
        <f t="shared" si="790"/>
        <v>0</v>
      </c>
    </row>
    <row r="1347" spans="1:59" ht="15" customHeight="1" x14ac:dyDescent="0.3">
      <c r="A1347" s="3" t="s">
        <v>56</v>
      </c>
      <c r="B1347" s="3" t="s">
        <v>615</v>
      </c>
      <c r="C1347" s="3" t="s">
        <v>545</v>
      </c>
      <c r="D1347" s="210" t="s">
        <v>125</v>
      </c>
      <c r="E1347" s="2" t="s">
        <v>217</v>
      </c>
      <c r="F1347" s="89">
        <f>VLOOKUP($C1347,Filtre!E:G,2,0)</f>
        <v>45764</v>
      </c>
      <c r="G1347" s="158" t="str">
        <f>LEFT(VLOOKUP($C1347,Filtre!E:G,3,0),5)</f>
        <v>11.00</v>
      </c>
      <c r="H1347" s="68" t="s">
        <v>48</v>
      </c>
      <c r="I1347" s="73">
        <f t="shared" si="791"/>
        <v>18</v>
      </c>
      <c r="J1347" s="238" t="s">
        <v>662</v>
      </c>
      <c r="K1347" s="86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1">
        <f t="shared" si="759"/>
        <v>0</v>
      </c>
      <c r="AC1347" s="1">
        <f t="shared" si="760"/>
        <v>0</v>
      </c>
      <c r="AD1347" s="1">
        <f t="shared" si="761"/>
        <v>0</v>
      </c>
      <c r="AE1347" s="1">
        <f t="shared" si="762"/>
        <v>0</v>
      </c>
      <c r="AF1347" s="1">
        <f t="shared" si="763"/>
        <v>0</v>
      </c>
      <c r="AG1347" s="1">
        <f t="shared" si="764"/>
        <v>0</v>
      </c>
      <c r="AH1347" s="1">
        <f t="shared" si="765"/>
        <v>0</v>
      </c>
      <c r="AI1347" s="1">
        <f t="shared" si="766"/>
        <v>0</v>
      </c>
      <c r="AJ1347" s="1">
        <f t="shared" si="767"/>
        <v>0</v>
      </c>
      <c r="AK1347" s="1">
        <f t="shared" si="768"/>
        <v>0</v>
      </c>
      <c r="AL1347" s="1">
        <f t="shared" si="769"/>
        <v>0</v>
      </c>
      <c r="AM1347" s="1">
        <f t="shared" si="770"/>
        <v>0</v>
      </c>
      <c r="AN1347" s="1">
        <f t="shared" si="771"/>
        <v>0</v>
      </c>
      <c r="AO1347" s="1">
        <f t="shared" si="772"/>
        <v>0</v>
      </c>
      <c r="AP1347" s="1">
        <f t="shared" si="773"/>
        <v>0</v>
      </c>
      <c r="AQ1347" s="1">
        <f t="shared" si="774"/>
        <v>0</v>
      </c>
      <c r="AR1347" s="4">
        <f t="shared" si="775"/>
        <v>0</v>
      </c>
      <c r="AS1347" s="4">
        <f t="shared" si="776"/>
        <v>0</v>
      </c>
      <c r="AT1347" s="4">
        <f t="shared" si="777"/>
        <v>0</v>
      </c>
      <c r="AU1347" s="4">
        <f t="shared" si="778"/>
        <v>0</v>
      </c>
      <c r="AV1347" s="4">
        <f t="shared" si="779"/>
        <v>0</v>
      </c>
      <c r="AW1347" s="4">
        <f t="shared" si="780"/>
        <v>0</v>
      </c>
      <c r="AX1347" s="4">
        <f t="shared" si="781"/>
        <v>0</v>
      </c>
      <c r="AY1347" s="4">
        <f t="shared" si="782"/>
        <v>0</v>
      </c>
      <c r="AZ1347" s="4">
        <f t="shared" si="783"/>
        <v>0</v>
      </c>
      <c r="BA1347" s="4">
        <f t="shared" si="784"/>
        <v>0</v>
      </c>
      <c r="BB1347" s="4">
        <f t="shared" si="785"/>
        <v>0</v>
      </c>
      <c r="BC1347" s="4">
        <f t="shared" si="786"/>
        <v>0</v>
      </c>
      <c r="BD1347" s="4">
        <f t="shared" si="787"/>
        <v>0</v>
      </c>
      <c r="BE1347" s="4">
        <f t="shared" si="788"/>
        <v>0</v>
      </c>
      <c r="BF1347" s="4">
        <f t="shared" si="789"/>
        <v>0</v>
      </c>
      <c r="BG1347" s="4">
        <f t="shared" si="790"/>
        <v>0</v>
      </c>
    </row>
    <row r="1348" spans="1:59" ht="15" customHeight="1" x14ac:dyDescent="0.3">
      <c r="A1348" s="3" t="s">
        <v>56</v>
      </c>
      <c r="B1348" s="3" t="s">
        <v>615</v>
      </c>
      <c r="C1348" s="3" t="s">
        <v>545</v>
      </c>
      <c r="D1348" s="210" t="s">
        <v>126</v>
      </c>
      <c r="E1348" s="2" t="s">
        <v>218</v>
      </c>
      <c r="F1348" s="89">
        <f>VLOOKUP($C1348,Filtre!E:G,2,0)</f>
        <v>45764</v>
      </c>
      <c r="G1348" s="158" t="str">
        <f>LEFT(VLOOKUP($C1348,Filtre!E:G,3,0),5)</f>
        <v>11.00</v>
      </c>
      <c r="H1348" s="68" t="s">
        <v>48</v>
      </c>
      <c r="I1348" s="73">
        <f t="shared" si="791"/>
        <v>19</v>
      </c>
      <c r="J1348" s="238" t="s">
        <v>662</v>
      </c>
      <c r="K1348" s="86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1">
        <f t="shared" si="759"/>
        <v>0</v>
      </c>
      <c r="AC1348" s="1">
        <f t="shared" si="760"/>
        <v>0</v>
      </c>
      <c r="AD1348" s="1">
        <f t="shared" si="761"/>
        <v>0</v>
      </c>
      <c r="AE1348" s="1">
        <f t="shared" si="762"/>
        <v>0</v>
      </c>
      <c r="AF1348" s="1">
        <f t="shared" si="763"/>
        <v>0</v>
      </c>
      <c r="AG1348" s="1">
        <f t="shared" si="764"/>
        <v>0</v>
      </c>
      <c r="AH1348" s="1">
        <f t="shared" si="765"/>
        <v>0</v>
      </c>
      <c r="AI1348" s="1">
        <f t="shared" si="766"/>
        <v>0</v>
      </c>
      <c r="AJ1348" s="1">
        <f t="shared" si="767"/>
        <v>0</v>
      </c>
      <c r="AK1348" s="1">
        <f t="shared" si="768"/>
        <v>0</v>
      </c>
      <c r="AL1348" s="1">
        <f t="shared" si="769"/>
        <v>0</v>
      </c>
      <c r="AM1348" s="1">
        <f t="shared" si="770"/>
        <v>0</v>
      </c>
      <c r="AN1348" s="1">
        <f t="shared" si="771"/>
        <v>0</v>
      </c>
      <c r="AO1348" s="1">
        <f t="shared" si="772"/>
        <v>0</v>
      </c>
      <c r="AP1348" s="1">
        <f t="shared" si="773"/>
        <v>0</v>
      </c>
      <c r="AQ1348" s="1">
        <f t="shared" si="774"/>
        <v>0</v>
      </c>
      <c r="AR1348" s="4">
        <f t="shared" si="775"/>
        <v>0</v>
      </c>
      <c r="AS1348" s="4">
        <f t="shared" si="776"/>
        <v>0</v>
      </c>
      <c r="AT1348" s="4">
        <f t="shared" si="777"/>
        <v>0</v>
      </c>
      <c r="AU1348" s="4">
        <f t="shared" si="778"/>
        <v>0</v>
      </c>
      <c r="AV1348" s="4">
        <f t="shared" si="779"/>
        <v>0</v>
      </c>
      <c r="AW1348" s="4">
        <f t="shared" si="780"/>
        <v>0</v>
      </c>
      <c r="AX1348" s="4">
        <f t="shared" si="781"/>
        <v>0</v>
      </c>
      <c r="AY1348" s="4">
        <f t="shared" si="782"/>
        <v>0</v>
      </c>
      <c r="AZ1348" s="4">
        <f t="shared" si="783"/>
        <v>0</v>
      </c>
      <c r="BA1348" s="4">
        <f t="shared" si="784"/>
        <v>0</v>
      </c>
      <c r="BB1348" s="4">
        <f t="shared" si="785"/>
        <v>0</v>
      </c>
      <c r="BC1348" s="4">
        <f t="shared" si="786"/>
        <v>0</v>
      </c>
      <c r="BD1348" s="4">
        <f t="shared" si="787"/>
        <v>0</v>
      </c>
      <c r="BE1348" s="4">
        <f t="shared" si="788"/>
        <v>0</v>
      </c>
      <c r="BF1348" s="4">
        <f t="shared" si="789"/>
        <v>0</v>
      </c>
      <c r="BG1348" s="4">
        <f t="shared" si="790"/>
        <v>0</v>
      </c>
    </row>
    <row r="1349" spans="1:59" ht="15" customHeight="1" x14ac:dyDescent="0.3">
      <c r="A1349" s="3" t="s">
        <v>56</v>
      </c>
      <c r="B1349" s="3" t="s">
        <v>615</v>
      </c>
      <c r="C1349" s="3" t="s">
        <v>545</v>
      </c>
      <c r="D1349" s="210" t="s">
        <v>127</v>
      </c>
      <c r="E1349" s="2" t="s">
        <v>219</v>
      </c>
      <c r="F1349" s="89">
        <f>VLOOKUP($C1349,Filtre!E:G,2,0)</f>
        <v>45764</v>
      </c>
      <c r="G1349" s="158" t="str">
        <f>LEFT(VLOOKUP($C1349,Filtre!E:G,3,0),5)</f>
        <v>11.00</v>
      </c>
      <c r="H1349" s="68" t="s">
        <v>48</v>
      </c>
      <c r="I1349" s="73">
        <f t="shared" si="791"/>
        <v>20</v>
      </c>
      <c r="J1349" s="238" t="s">
        <v>662</v>
      </c>
      <c r="K1349" s="86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1">
        <f t="shared" si="759"/>
        <v>0</v>
      </c>
      <c r="AC1349" s="1">
        <f t="shared" si="760"/>
        <v>0</v>
      </c>
      <c r="AD1349" s="1">
        <f t="shared" si="761"/>
        <v>0</v>
      </c>
      <c r="AE1349" s="1">
        <f t="shared" si="762"/>
        <v>0</v>
      </c>
      <c r="AF1349" s="1">
        <f t="shared" si="763"/>
        <v>0</v>
      </c>
      <c r="AG1349" s="1">
        <f t="shared" si="764"/>
        <v>0</v>
      </c>
      <c r="AH1349" s="1">
        <f t="shared" si="765"/>
        <v>0</v>
      </c>
      <c r="AI1349" s="1">
        <f t="shared" si="766"/>
        <v>0</v>
      </c>
      <c r="AJ1349" s="1">
        <f t="shared" si="767"/>
        <v>0</v>
      </c>
      <c r="AK1349" s="1">
        <f t="shared" si="768"/>
        <v>0</v>
      </c>
      <c r="AL1349" s="1">
        <f t="shared" si="769"/>
        <v>0</v>
      </c>
      <c r="AM1349" s="1">
        <f t="shared" si="770"/>
        <v>0</v>
      </c>
      <c r="AN1349" s="1">
        <f t="shared" si="771"/>
        <v>0</v>
      </c>
      <c r="AO1349" s="1">
        <f t="shared" si="772"/>
        <v>0</v>
      </c>
      <c r="AP1349" s="1">
        <f t="shared" si="773"/>
        <v>0</v>
      </c>
      <c r="AQ1349" s="1">
        <f t="shared" si="774"/>
        <v>0</v>
      </c>
      <c r="AR1349" s="4">
        <f t="shared" si="775"/>
        <v>0</v>
      </c>
      <c r="AS1349" s="4">
        <f t="shared" si="776"/>
        <v>0</v>
      </c>
      <c r="AT1349" s="4">
        <f t="shared" si="777"/>
        <v>0</v>
      </c>
      <c r="AU1349" s="4">
        <f t="shared" si="778"/>
        <v>0</v>
      </c>
      <c r="AV1349" s="4">
        <f t="shared" si="779"/>
        <v>0</v>
      </c>
      <c r="AW1349" s="4">
        <f t="shared" si="780"/>
        <v>0</v>
      </c>
      <c r="AX1349" s="4">
        <f t="shared" si="781"/>
        <v>0</v>
      </c>
      <c r="AY1349" s="4">
        <f t="shared" si="782"/>
        <v>0</v>
      </c>
      <c r="AZ1349" s="4">
        <f t="shared" si="783"/>
        <v>0</v>
      </c>
      <c r="BA1349" s="4">
        <f t="shared" si="784"/>
        <v>0</v>
      </c>
      <c r="BB1349" s="4">
        <f t="shared" si="785"/>
        <v>0</v>
      </c>
      <c r="BC1349" s="4">
        <f t="shared" si="786"/>
        <v>0</v>
      </c>
      <c r="BD1349" s="4">
        <f t="shared" si="787"/>
        <v>0</v>
      </c>
      <c r="BE1349" s="4">
        <f t="shared" si="788"/>
        <v>0</v>
      </c>
      <c r="BF1349" s="4">
        <f t="shared" si="789"/>
        <v>0</v>
      </c>
      <c r="BG1349" s="4">
        <f t="shared" si="790"/>
        <v>0</v>
      </c>
    </row>
    <row r="1350" spans="1:59" ht="15" customHeight="1" x14ac:dyDescent="0.3">
      <c r="A1350" s="3" t="s">
        <v>56</v>
      </c>
      <c r="B1350" s="3" t="s">
        <v>615</v>
      </c>
      <c r="C1350" s="3" t="s">
        <v>545</v>
      </c>
      <c r="D1350" s="210" t="s">
        <v>128</v>
      </c>
      <c r="E1350" s="2" t="s">
        <v>220</v>
      </c>
      <c r="F1350" s="89">
        <f>VLOOKUP($C1350,Filtre!E:G,2,0)</f>
        <v>45764</v>
      </c>
      <c r="G1350" s="158" t="str">
        <f>LEFT(VLOOKUP($C1350,Filtre!E:G,3,0),5)</f>
        <v>11.00</v>
      </c>
      <c r="H1350" s="68" t="s">
        <v>48</v>
      </c>
      <c r="I1350" s="73">
        <f t="shared" si="791"/>
        <v>21</v>
      </c>
      <c r="J1350" s="238" t="s">
        <v>662</v>
      </c>
      <c r="K1350" s="86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1">
        <f t="shared" si="759"/>
        <v>0</v>
      </c>
      <c r="AC1350" s="1">
        <f t="shared" si="760"/>
        <v>0</v>
      </c>
      <c r="AD1350" s="1">
        <f t="shared" si="761"/>
        <v>0</v>
      </c>
      <c r="AE1350" s="1">
        <f t="shared" si="762"/>
        <v>0</v>
      </c>
      <c r="AF1350" s="1">
        <f t="shared" si="763"/>
        <v>0</v>
      </c>
      <c r="AG1350" s="1">
        <f t="shared" si="764"/>
        <v>0</v>
      </c>
      <c r="AH1350" s="1">
        <f t="shared" si="765"/>
        <v>0</v>
      </c>
      <c r="AI1350" s="1">
        <f t="shared" si="766"/>
        <v>0</v>
      </c>
      <c r="AJ1350" s="1">
        <f t="shared" si="767"/>
        <v>0</v>
      </c>
      <c r="AK1350" s="1">
        <f t="shared" si="768"/>
        <v>0</v>
      </c>
      <c r="AL1350" s="1">
        <f t="shared" si="769"/>
        <v>0</v>
      </c>
      <c r="AM1350" s="1">
        <f t="shared" si="770"/>
        <v>0</v>
      </c>
      <c r="AN1350" s="1">
        <f t="shared" si="771"/>
        <v>0</v>
      </c>
      <c r="AO1350" s="1">
        <f t="shared" si="772"/>
        <v>0</v>
      </c>
      <c r="AP1350" s="1">
        <f t="shared" si="773"/>
        <v>0</v>
      </c>
      <c r="AQ1350" s="1">
        <f t="shared" si="774"/>
        <v>0</v>
      </c>
      <c r="AR1350" s="4">
        <f t="shared" si="775"/>
        <v>0</v>
      </c>
      <c r="AS1350" s="4">
        <f t="shared" si="776"/>
        <v>0</v>
      </c>
      <c r="AT1350" s="4">
        <f t="shared" si="777"/>
        <v>0</v>
      </c>
      <c r="AU1350" s="4">
        <f t="shared" si="778"/>
        <v>0</v>
      </c>
      <c r="AV1350" s="4">
        <f t="shared" si="779"/>
        <v>0</v>
      </c>
      <c r="AW1350" s="4">
        <f t="shared" si="780"/>
        <v>0</v>
      </c>
      <c r="AX1350" s="4">
        <f t="shared" si="781"/>
        <v>0</v>
      </c>
      <c r="AY1350" s="4">
        <f t="shared" si="782"/>
        <v>0</v>
      </c>
      <c r="AZ1350" s="4">
        <f t="shared" si="783"/>
        <v>0</v>
      </c>
      <c r="BA1350" s="4">
        <f t="shared" si="784"/>
        <v>0</v>
      </c>
      <c r="BB1350" s="4">
        <f t="shared" si="785"/>
        <v>0</v>
      </c>
      <c r="BC1350" s="4">
        <f t="shared" si="786"/>
        <v>0</v>
      </c>
      <c r="BD1350" s="4">
        <f t="shared" si="787"/>
        <v>0</v>
      </c>
      <c r="BE1350" s="4">
        <f t="shared" si="788"/>
        <v>0</v>
      </c>
      <c r="BF1350" s="4">
        <f t="shared" si="789"/>
        <v>0</v>
      </c>
      <c r="BG1350" s="4">
        <f t="shared" si="790"/>
        <v>0</v>
      </c>
    </row>
    <row r="1351" spans="1:59" ht="15" customHeight="1" x14ac:dyDescent="0.3">
      <c r="A1351" s="3" t="s">
        <v>56</v>
      </c>
      <c r="B1351" s="3" t="s">
        <v>615</v>
      </c>
      <c r="C1351" s="3" t="s">
        <v>545</v>
      </c>
      <c r="D1351" s="210" t="s">
        <v>129</v>
      </c>
      <c r="E1351" s="2" t="s">
        <v>221</v>
      </c>
      <c r="F1351" s="89">
        <f>VLOOKUP($C1351,Filtre!E:G,2,0)</f>
        <v>45764</v>
      </c>
      <c r="G1351" s="158" t="str">
        <f>LEFT(VLOOKUP($C1351,Filtre!E:G,3,0),5)</f>
        <v>11.00</v>
      </c>
      <c r="H1351" s="68" t="s">
        <v>48</v>
      </c>
      <c r="I1351" s="73">
        <f t="shared" si="791"/>
        <v>22</v>
      </c>
      <c r="J1351" s="238" t="s">
        <v>662</v>
      </c>
      <c r="K1351" s="86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1">
        <f t="shared" si="759"/>
        <v>0</v>
      </c>
      <c r="AC1351" s="1">
        <f t="shared" si="760"/>
        <v>0</v>
      </c>
      <c r="AD1351" s="1">
        <f t="shared" si="761"/>
        <v>0</v>
      </c>
      <c r="AE1351" s="1">
        <f t="shared" si="762"/>
        <v>0</v>
      </c>
      <c r="AF1351" s="1">
        <f t="shared" si="763"/>
        <v>0</v>
      </c>
      <c r="AG1351" s="1">
        <f t="shared" si="764"/>
        <v>0</v>
      </c>
      <c r="AH1351" s="1">
        <f t="shared" si="765"/>
        <v>0</v>
      </c>
      <c r="AI1351" s="1">
        <f t="shared" si="766"/>
        <v>0</v>
      </c>
      <c r="AJ1351" s="1">
        <f t="shared" si="767"/>
        <v>0</v>
      </c>
      <c r="AK1351" s="1">
        <f t="shared" si="768"/>
        <v>0</v>
      </c>
      <c r="AL1351" s="1">
        <f t="shared" si="769"/>
        <v>0</v>
      </c>
      <c r="AM1351" s="1">
        <f t="shared" si="770"/>
        <v>0</v>
      </c>
      <c r="AN1351" s="1">
        <f t="shared" si="771"/>
        <v>0</v>
      </c>
      <c r="AO1351" s="1">
        <f t="shared" si="772"/>
        <v>0</v>
      </c>
      <c r="AP1351" s="1">
        <f t="shared" si="773"/>
        <v>0</v>
      </c>
      <c r="AQ1351" s="1">
        <f t="shared" si="774"/>
        <v>0</v>
      </c>
      <c r="AR1351" s="4">
        <f t="shared" si="775"/>
        <v>0</v>
      </c>
      <c r="AS1351" s="4">
        <f t="shared" si="776"/>
        <v>0</v>
      </c>
      <c r="AT1351" s="4">
        <f t="shared" si="777"/>
        <v>0</v>
      </c>
      <c r="AU1351" s="4">
        <f t="shared" si="778"/>
        <v>0</v>
      </c>
      <c r="AV1351" s="4">
        <f t="shared" si="779"/>
        <v>0</v>
      </c>
      <c r="AW1351" s="4">
        <f t="shared" si="780"/>
        <v>0</v>
      </c>
      <c r="AX1351" s="4">
        <f t="shared" si="781"/>
        <v>0</v>
      </c>
      <c r="AY1351" s="4">
        <f t="shared" si="782"/>
        <v>0</v>
      </c>
      <c r="AZ1351" s="4">
        <f t="shared" si="783"/>
        <v>0</v>
      </c>
      <c r="BA1351" s="4">
        <f t="shared" si="784"/>
        <v>0</v>
      </c>
      <c r="BB1351" s="4">
        <f t="shared" si="785"/>
        <v>0</v>
      </c>
      <c r="BC1351" s="4">
        <f t="shared" si="786"/>
        <v>0</v>
      </c>
      <c r="BD1351" s="4">
        <f t="shared" si="787"/>
        <v>0</v>
      </c>
      <c r="BE1351" s="4">
        <f t="shared" si="788"/>
        <v>0</v>
      </c>
      <c r="BF1351" s="4">
        <f t="shared" si="789"/>
        <v>0</v>
      </c>
      <c r="BG1351" s="4">
        <f t="shared" si="790"/>
        <v>0</v>
      </c>
    </row>
    <row r="1352" spans="1:59" ht="15" customHeight="1" x14ac:dyDescent="0.3">
      <c r="A1352" s="3" t="s">
        <v>130</v>
      </c>
      <c r="B1352" s="3" t="s">
        <v>631</v>
      </c>
      <c r="C1352" s="3" t="s">
        <v>569</v>
      </c>
      <c r="D1352" s="210" t="s">
        <v>132</v>
      </c>
      <c r="E1352" s="2" t="s">
        <v>222</v>
      </c>
      <c r="F1352" s="89">
        <f>VLOOKUP($C1352,Filtre!E:G,2,0)</f>
        <v>45764</v>
      </c>
      <c r="G1352" s="158" t="str">
        <f>LEFT(VLOOKUP($C1352,Filtre!E:G,3,0),5)</f>
        <v>11.00</v>
      </c>
      <c r="H1352" s="68" t="s">
        <v>49</v>
      </c>
      <c r="I1352" s="73">
        <f t="shared" si="791"/>
        <v>1</v>
      </c>
      <c r="J1352" s="238" t="s">
        <v>57</v>
      </c>
      <c r="K1352" s="86" t="s">
        <v>68</v>
      </c>
      <c r="L1352" s="27"/>
      <c r="M1352" s="27"/>
      <c r="N1352" s="27"/>
      <c r="O1352" s="27"/>
      <c r="P1352" s="27"/>
      <c r="Q1352" s="27"/>
      <c r="R1352" s="27"/>
      <c r="S1352" s="27"/>
      <c r="T1352" s="27"/>
      <c r="U1352" s="27" t="s">
        <v>68</v>
      </c>
      <c r="V1352" s="27"/>
      <c r="W1352" s="27"/>
      <c r="X1352" s="27"/>
      <c r="Y1352" s="27"/>
      <c r="Z1352" s="27"/>
      <c r="AA1352" s="27"/>
      <c r="AB1352" s="1">
        <f t="shared" si="759"/>
        <v>0</v>
      </c>
      <c r="AC1352" s="1">
        <f t="shared" si="760"/>
        <v>0</v>
      </c>
      <c r="AD1352" s="1">
        <f t="shared" si="761"/>
        <v>0</v>
      </c>
      <c r="AE1352" s="1">
        <f t="shared" si="762"/>
        <v>0</v>
      </c>
      <c r="AF1352" s="1">
        <f t="shared" si="763"/>
        <v>0</v>
      </c>
      <c r="AG1352" s="1">
        <f t="shared" si="764"/>
        <v>0</v>
      </c>
      <c r="AH1352" s="1">
        <f t="shared" si="765"/>
        <v>0</v>
      </c>
      <c r="AI1352" s="1">
        <f t="shared" si="766"/>
        <v>0</v>
      </c>
      <c r="AJ1352" s="1">
        <f t="shared" si="767"/>
        <v>0</v>
      </c>
      <c r="AK1352" s="1" t="str">
        <f t="shared" si="768"/>
        <v>Selçuk ERDOĞAN</v>
      </c>
      <c r="AL1352" s="1">
        <f t="shared" si="769"/>
        <v>0</v>
      </c>
      <c r="AM1352" s="1">
        <f t="shared" si="770"/>
        <v>0</v>
      </c>
      <c r="AN1352" s="1">
        <f t="shared" si="771"/>
        <v>0</v>
      </c>
      <c r="AO1352" s="1">
        <f t="shared" si="772"/>
        <v>0</v>
      </c>
      <c r="AP1352" s="1">
        <f t="shared" si="773"/>
        <v>0</v>
      </c>
      <c r="AQ1352" s="1">
        <f t="shared" si="774"/>
        <v>0</v>
      </c>
      <c r="AR1352" s="4">
        <f t="shared" si="775"/>
        <v>0</v>
      </c>
      <c r="AS1352" s="4">
        <f t="shared" si="776"/>
        <v>0</v>
      </c>
      <c r="AT1352" s="4">
        <f t="shared" si="777"/>
        <v>0</v>
      </c>
      <c r="AU1352" s="4">
        <f t="shared" si="778"/>
        <v>0</v>
      </c>
      <c r="AV1352" s="4">
        <f t="shared" si="779"/>
        <v>0</v>
      </c>
      <c r="AW1352" s="4">
        <f t="shared" si="780"/>
        <v>0</v>
      </c>
      <c r="AX1352" s="4">
        <f t="shared" si="781"/>
        <v>0</v>
      </c>
      <c r="AY1352" s="4">
        <f t="shared" si="782"/>
        <v>0</v>
      </c>
      <c r="AZ1352" s="4">
        <f t="shared" si="783"/>
        <v>0</v>
      </c>
      <c r="BA1352" s="4" t="str">
        <f t="shared" si="784"/>
        <v>Medeni Hukuk  45764 11.00</v>
      </c>
      <c r="BB1352" s="4">
        <f t="shared" si="785"/>
        <v>0</v>
      </c>
      <c r="BC1352" s="4">
        <f t="shared" si="786"/>
        <v>0</v>
      </c>
      <c r="BD1352" s="4">
        <f t="shared" si="787"/>
        <v>0</v>
      </c>
      <c r="BE1352" s="4">
        <f t="shared" si="788"/>
        <v>0</v>
      </c>
      <c r="BF1352" s="4">
        <f t="shared" si="789"/>
        <v>0</v>
      </c>
      <c r="BG1352" s="4">
        <f t="shared" si="790"/>
        <v>0</v>
      </c>
    </row>
    <row r="1353" spans="1:59" ht="15" customHeight="1" x14ac:dyDescent="0.3">
      <c r="A1353" s="3" t="s">
        <v>130</v>
      </c>
      <c r="B1353" s="3" t="s">
        <v>631</v>
      </c>
      <c r="C1353" s="3" t="s">
        <v>569</v>
      </c>
      <c r="D1353" s="210" t="s">
        <v>472</v>
      </c>
      <c r="E1353" s="2" t="s">
        <v>473</v>
      </c>
      <c r="F1353" s="89">
        <f>VLOOKUP($C1353,Filtre!E:G,2,0)</f>
        <v>45764</v>
      </c>
      <c r="G1353" s="158" t="str">
        <f>LEFT(VLOOKUP($C1353,Filtre!E:G,3,0),5)</f>
        <v>11.00</v>
      </c>
      <c r="H1353" s="68" t="s">
        <v>49</v>
      </c>
      <c r="I1353" s="73">
        <f t="shared" si="791"/>
        <v>2</v>
      </c>
      <c r="J1353" s="238" t="s">
        <v>57</v>
      </c>
      <c r="K1353" s="86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1">
        <f t="shared" si="759"/>
        <v>0</v>
      </c>
      <c r="AC1353" s="1">
        <f t="shared" si="760"/>
        <v>0</v>
      </c>
      <c r="AD1353" s="1">
        <f t="shared" si="761"/>
        <v>0</v>
      </c>
      <c r="AE1353" s="1">
        <f t="shared" si="762"/>
        <v>0</v>
      </c>
      <c r="AF1353" s="1">
        <f t="shared" si="763"/>
        <v>0</v>
      </c>
      <c r="AG1353" s="1">
        <f t="shared" si="764"/>
        <v>0</v>
      </c>
      <c r="AH1353" s="1">
        <f t="shared" si="765"/>
        <v>0</v>
      </c>
      <c r="AI1353" s="1">
        <f t="shared" si="766"/>
        <v>0</v>
      </c>
      <c r="AJ1353" s="1">
        <f t="shared" si="767"/>
        <v>0</v>
      </c>
      <c r="AK1353" s="1">
        <f t="shared" si="768"/>
        <v>0</v>
      </c>
      <c r="AL1353" s="1">
        <f t="shared" si="769"/>
        <v>0</v>
      </c>
      <c r="AM1353" s="1">
        <f t="shared" si="770"/>
        <v>0</v>
      </c>
      <c r="AN1353" s="1">
        <f t="shared" si="771"/>
        <v>0</v>
      </c>
      <c r="AO1353" s="1">
        <f t="shared" si="772"/>
        <v>0</v>
      </c>
      <c r="AP1353" s="1">
        <f t="shared" si="773"/>
        <v>0</v>
      </c>
      <c r="AQ1353" s="1">
        <f t="shared" si="774"/>
        <v>0</v>
      </c>
      <c r="AR1353" s="4">
        <f t="shared" si="775"/>
        <v>0</v>
      </c>
      <c r="AS1353" s="4">
        <f t="shared" si="776"/>
        <v>0</v>
      </c>
      <c r="AT1353" s="4">
        <f t="shared" si="777"/>
        <v>0</v>
      </c>
      <c r="AU1353" s="4">
        <f t="shared" si="778"/>
        <v>0</v>
      </c>
      <c r="AV1353" s="4">
        <f t="shared" si="779"/>
        <v>0</v>
      </c>
      <c r="AW1353" s="4">
        <f t="shared" si="780"/>
        <v>0</v>
      </c>
      <c r="AX1353" s="4">
        <f t="shared" si="781"/>
        <v>0</v>
      </c>
      <c r="AY1353" s="4">
        <f t="shared" si="782"/>
        <v>0</v>
      </c>
      <c r="AZ1353" s="4">
        <f t="shared" si="783"/>
        <v>0</v>
      </c>
      <c r="BA1353" s="4">
        <f t="shared" si="784"/>
        <v>0</v>
      </c>
      <c r="BB1353" s="4">
        <f t="shared" si="785"/>
        <v>0</v>
      </c>
      <c r="BC1353" s="4">
        <f t="shared" si="786"/>
        <v>0</v>
      </c>
      <c r="BD1353" s="4">
        <f t="shared" si="787"/>
        <v>0</v>
      </c>
      <c r="BE1353" s="4">
        <f t="shared" si="788"/>
        <v>0</v>
      </c>
      <c r="BF1353" s="4">
        <f t="shared" si="789"/>
        <v>0</v>
      </c>
      <c r="BG1353" s="4">
        <f t="shared" si="790"/>
        <v>0</v>
      </c>
    </row>
    <row r="1354" spans="1:59" ht="15" customHeight="1" x14ac:dyDescent="0.3">
      <c r="A1354" s="3" t="s">
        <v>130</v>
      </c>
      <c r="B1354" s="3" t="s">
        <v>631</v>
      </c>
      <c r="C1354" s="3" t="s">
        <v>569</v>
      </c>
      <c r="D1354" s="210" t="s">
        <v>512</v>
      </c>
      <c r="E1354" s="2" t="s">
        <v>513</v>
      </c>
      <c r="F1354" s="89">
        <f>VLOOKUP($C1354,Filtre!E:G,2,0)</f>
        <v>45764</v>
      </c>
      <c r="G1354" s="158" t="str">
        <f>LEFT(VLOOKUP($C1354,Filtre!E:G,3,0),5)</f>
        <v>11.00</v>
      </c>
      <c r="H1354" s="68" t="s">
        <v>49</v>
      </c>
      <c r="I1354" s="73">
        <f t="shared" si="791"/>
        <v>3</v>
      </c>
      <c r="J1354" s="238" t="s">
        <v>57</v>
      </c>
      <c r="K1354" s="86"/>
      <c r="L1354" s="27"/>
      <c r="M1354" s="27"/>
      <c r="N1354" s="27"/>
      <c r="O1354" s="27"/>
      <c r="P1354" s="27"/>
      <c r="Q1354" s="27"/>
      <c r="R1354" s="28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1">
        <f t="shared" si="759"/>
        <v>0</v>
      </c>
      <c r="AC1354" s="1">
        <f t="shared" si="760"/>
        <v>0</v>
      </c>
      <c r="AD1354" s="1">
        <f t="shared" si="761"/>
        <v>0</v>
      </c>
      <c r="AE1354" s="1">
        <f t="shared" si="762"/>
        <v>0</v>
      </c>
      <c r="AF1354" s="1">
        <f t="shared" si="763"/>
        <v>0</v>
      </c>
      <c r="AG1354" s="1">
        <f t="shared" si="764"/>
        <v>0</v>
      </c>
      <c r="AH1354" s="1">
        <f t="shared" si="765"/>
        <v>0</v>
      </c>
      <c r="AI1354" s="1">
        <f t="shared" si="766"/>
        <v>0</v>
      </c>
      <c r="AJ1354" s="1">
        <f t="shared" si="767"/>
        <v>0</v>
      </c>
      <c r="AK1354" s="1">
        <f t="shared" si="768"/>
        <v>0</v>
      </c>
      <c r="AL1354" s="1">
        <f t="shared" si="769"/>
        <v>0</v>
      </c>
      <c r="AM1354" s="1">
        <f t="shared" si="770"/>
        <v>0</v>
      </c>
      <c r="AN1354" s="1">
        <f t="shared" si="771"/>
        <v>0</v>
      </c>
      <c r="AO1354" s="1">
        <f t="shared" si="772"/>
        <v>0</v>
      </c>
      <c r="AP1354" s="1">
        <f t="shared" si="773"/>
        <v>0</v>
      </c>
      <c r="AQ1354" s="1">
        <f t="shared" si="774"/>
        <v>0</v>
      </c>
      <c r="AR1354" s="4">
        <f t="shared" si="775"/>
        <v>0</v>
      </c>
      <c r="AS1354" s="4">
        <f t="shared" si="776"/>
        <v>0</v>
      </c>
      <c r="AT1354" s="4">
        <f t="shared" si="777"/>
        <v>0</v>
      </c>
      <c r="AU1354" s="4">
        <f t="shared" si="778"/>
        <v>0</v>
      </c>
      <c r="AV1354" s="4">
        <f t="shared" si="779"/>
        <v>0</v>
      </c>
      <c r="AW1354" s="4">
        <f t="shared" si="780"/>
        <v>0</v>
      </c>
      <c r="AX1354" s="4">
        <f t="shared" si="781"/>
        <v>0</v>
      </c>
      <c r="AY1354" s="4">
        <f t="shared" si="782"/>
        <v>0</v>
      </c>
      <c r="AZ1354" s="4">
        <f t="shared" si="783"/>
        <v>0</v>
      </c>
      <c r="BA1354" s="4">
        <f t="shared" si="784"/>
        <v>0</v>
      </c>
      <c r="BB1354" s="4">
        <f t="shared" si="785"/>
        <v>0</v>
      </c>
      <c r="BC1354" s="4">
        <f t="shared" si="786"/>
        <v>0</v>
      </c>
      <c r="BD1354" s="4">
        <f t="shared" si="787"/>
        <v>0</v>
      </c>
      <c r="BE1354" s="4">
        <f t="shared" si="788"/>
        <v>0</v>
      </c>
      <c r="BF1354" s="4">
        <f t="shared" si="789"/>
        <v>0</v>
      </c>
      <c r="BG1354" s="4">
        <f t="shared" si="790"/>
        <v>0</v>
      </c>
    </row>
    <row r="1355" spans="1:59" ht="15" customHeight="1" x14ac:dyDescent="0.3">
      <c r="A1355" s="3" t="s">
        <v>130</v>
      </c>
      <c r="B1355" s="3" t="s">
        <v>631</v>
      </c>
      <c r="C1355" s="3" t="s">
        <v>569</v>
      </c>
      <c r="D1355" s="210" t="s">
        <v>137</v>
      </c>
      <c r="E1355" s="2" t="s">
        <v>227</v>
      </c>
      <c r="F1355" s="89">
        <f>VLOOKUP($C1355,Filtre!E:G,2,0)</f>
        <v>45764</v>
      </c>
      <c r="G1355" s="158" t="str">
        <f>LEFT(VLOOKUP($C1355,Filtre!E:G,3,0),5)</f>
        <v>11.00</v>
      </c>
      <c r="H1355" s="68" t="s">
        <v>49</v>
      </c>
      <c r="I1355" s="73">
        <f t="shared" si="791"/>
        <v>4</v>
      </c>
      <c r="J1355" s="238" t="s">
        <v>57</v>
      </c>
      <c r="K1355" s="86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1">
        <f t="shared" si="759"/>
        <v>0</v>
      </c>
      <c r="AC1355" s="1">
        <f t="shared" si="760"/>
        <v>0</v>
      </c>
      <c r="AD1355" s="1">
        <f t="shared" si="761"/>
        <v>0</v>
      </c>
      <c r="AE1355" s="1">
        <f t="shared" si="762"/>
        <v>0</v>
      </c>
      <c r="AF1355" s="1">
        <f t="shared" si="763"/>
        <v>0</v>
      </c>
      <c r="AG1355" s="1">
        <f t="shared" si="764"/>
        <v>0</v>
      </c>
      <c r="AH1355" s="1">
        <f t="shared" si="765"/>
        <v>0</v>
      </c>
      <c r="AI1355" s="1">
        <f t="shared" si="766"/>
        <v>0</v>
      </c>
      <c r="AJ1355" s="1">
        <f t="shared" si="767"/>
        <v>0</v>
      </c>
      <c r="AK1355" s="1">
        <f t="shared" si="768"/>
        <v>0</v>
      </c>
      <c r="AL1355" s="1">
        <f t="shared" si="769"/>
        <v>0</v>
      </c>
      <c r="AM1355" s="1">
        <f t="shared" si="770"/>
        <v>0</v>
      </c>
      <c r="AN1355" s="1">
        <f t="shared" si="771"/>
        <v>0</v>
      </c>
      <c r="AO1355" s="1">
        <f t="shared" si="772"/>
        <v>0</v>
      </c>
      <c r="AP1355" s="1">
        <f t="shared" si="773"/>
        <v>0</v>
      </c>
      <c r="AQ1355" s="1">
        <f t="shared" si="774"/>
        <v>0</v>
      </c>
      <c r="AR1355" s="4">
        <f t="shared" si="775"/>
        <v>0</v>
      </c>
      <c r="AS1355" s="4">
        <f t="shared" si="776"/>
        <v>0</v>
      </c>
      <c r="AT1355" s="4">
        <f t="shared" si="777"/>
        <v>0</v>
      </c>
      <c r="AU1355" s="4">
        <f t="shared" si="778"/>
        <v>0</v>
      </c>
      <c r="AV1355" s="4">
        <f t="shared" si="779"/>
        <v>0</v>
      </c>
      <c r="AW1355" s="4">
        <f t="shared" si="780"/>
        <v>0</v>
      </c>
      <c r="AX1355" s="4">
        <f t="shared" si="781"/>
        <v>0</v>
      </c>
      <c r="AY1355" s="4">
        <f t="shared" si="782"/>
        <v>0</v>
      </c>
      <c r="AZ1355" s="4">
        <f t="shared" si="783"/>
        <v>0</v>
      </c>
      <c r="BA1355" s="4">
        <f t="shared" si="784"/>
        <v>0</v>
      </c>
      <c r="BB1355" s="4">
        <f t="shared" si="785"/>
        <v>0</v>
      </c>
      <c r="BC1355" s="4">
        <f t="shared" si="786"/>
        <v>0</v>
      </c>
      <c r="BD1355" s="4">
        <f t="shared" si="787"/>
        <v>0</v>
      </c>
      <c r="BE1355" s="4">
        <f t="shared" si="788"/>
        <v>0</v>
      </c>
      <c r="BF1355" s="4">
        <f t="shared" si="789"/>
        <v>0</v>
      </c>
      <c r="BG1355" s="4">
        <f t="shared" si="790"/>
        <v>0</v>
      </c>
    </row>
    <row r="1356" spans="1:59" ht="15" customHeight="1" x14ac:dyDescent="0.3">
      <c r="A1356" s="3" t="s">
        <v>130</v>
      </c>
      <c r="B1356" s="3" t="s">
        <v>631</v>
      </c>
      <c r="C1356" s="3" t="s">
        <v>569</v>
      </c>
      <c r="D1356" s="210" t="s">
        <v>142</v>
      </c>
      <c r="E1356" s="2" t="s">
        <v>232</v>
      </c>
      <c r="F1356" s="89">
        <f>VLOOKUP($C1356,Filtre!E:G,2,0)</f>
        <v>45764</v>
      </c>
      <c r="G1356" s="158" t="str">
        <f>LEFT(VLOOKUP($C1356,Filtre!E:G,3,0),5)</f>
        <v>11.00</v>
      </c>
      <c r="H1356" s="68" t="s">
        <v>49</v>
      </c>
      <c r="I1356" s="73">
        <f t="shared" si="791"/>
        <v>5</v>
      </c>
      <c r="J1356" s="238" t="s">
        <v>57</v>
      </c>
      <c r="K1356" s="86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1">
        <f t="shared" si="759"/>
        <v>0</v>
      </c>
      <c r="AC1356" s="1">
        <f t="shared" si="760"/>
        <v>0</v>
      </c>
      <c r="AD1356" s="1">
        <f t="shared" si="761"/>
        <v>0</v>
      </c>
      <c r="AE1356" s="1">
        <f t="shared" si="762"/>
        <v>0</v>
      </c>
      <c r="AF1356" s="1">
        <f t="shared" si="763"/>
        <v>0</v>
      </c>
      <c r="AG1356" s="1">
        <f t="shared" si="764"/>
        <v>0</v>
      </c>
      <c r="AH1356" s="1">
        <f t="shared" si="765"/>
        <v>0</v>
      </c>
      <c r="AI1356" s="1">
        <f t="shared" si="766"/>
        <v>0</v>
      </c>
      <c r="AJ1356" s="1">
        <f t="shared" si="767"/>
        <v>0</v>
      </c>
      <c r="AK1356" s="1">
        <f t="shared" si="768"/>
        <v>0</v>
      </c>
      <c r="AL1356" s="1">
        <f t="shared" si="769"/>
        <v>0</v>
      </c>
      <c r="AM1356" s="1">
        <f t="shared" si="770"/>
        <v>0</v>
      </c>
      <c r="AN1356" s="1">
        <f t="shared" si="771"/>
        <v>0</v>
      </c>
      <c r="AO1356" s="1">
        <f t="shared" si="772"/>
        <v>0</v>
      </c>
      <c r="AP1356" s="1">
        <f t="shared" si="773"/>
        <v>0</v>
      </c>
      <c r="AQ1356" s="1">
        <f t="shared" si="774"/>
        <v>0</v>
      </c>
      <c r="AR1356" s="4">
        <f t="shared" si="775"/>
        <v>0</v>
      </c>
      <c r="AS1356" s="4">
        <f t="shared" si="776"/>
        <v>0</v>
      </c>
      <c r="AT1356" s="4">
        <f t="shared" si="777"/>
        <v>0</v>
      </c>
      <c r="AU1356" s="4">
        <f t="shared" si="778"/>
        <v>0</v>
      </c>
      <c r="AV1356" s="4">
        <f t="shared" si="779"/>
        <v>0</v>
      </c>
      <c r="AW1356" s="4">
        <f t="shared" si="780"/>
        <v>0</v>
      </c>
      <c r="AX1356" s="4">
        <f t="shared" si="781"/>
        <v>0</v>
      </c>
      <c r="AY1356" s="4">
        <f t="shared" si="782"/>
        <v>0</v>
      </c>
      <c r="AZ1356" s="4">
        <f t="shared" si="783"/>
        <v>0</v>
      </c>
      <c r="BA1356" s="4">
        <f t="shared" si="784"/>
        <v>0</v>
      </c>
      <c r="BB1356" s="4">
        <f t="shared" si="785"/>
        <v>0</v>
      </c>
      <c r="BC1356" s="4">
        <f t="shared" si="786"/>
        <v>0</v>
      </c>
      <c r="BD1356" s="4">
        <f t="shared" si="787"/>
        <v>0</v>
      </c>
      <c r="BE1356" s="4">
        <f t="shared" si="788"/>
        <v>0</v>
      </c>
      <c r="BF1356" s="4">
        <f t="shared" si="789"/>
        <v>0</v>
      </c>
      <c r="BG1356" s="4">
        <f t="shared" si="790"/>
        <v>0</v>
      </c>
    </row>
    <row r="1357" spans="1:59" ht="15" customHeight="1" x14ac:dyDescent="0.3">
      <c r="A1357" s="3" t="s">
        <v>130</v>
      </c>
      <c r="B1357" s="3" t="s">
        <v>631</v>
      </c>
      <c r="C1357" s="3" t="s">
        <v>569</v>
      </c>
      <c r="D1357" s="210" t="s">
        <v>476</v>
      </c>
      <c r="E1357" s="2" t="s">
        <v>477</v>
      </c>
      <c r="F1357" s="89">
        <f>VLOOKUP($C1357,Filtre!E:G,2,0)</f>
        <v>45764</v>
      </c>
      <c r="G1357" s="158" t="str">
        <f>LEFT(VLOOKUP($C1357,Filtre!E:G,3,0),5)</f>
        <v>11.00</v>
      </c>
      <c r="H1357" s="68" t="s">
        <v>49</v>
      </c>
      <c r="I1357" s="73">
        <f t="shared" si="791"/>
        <v>6</v>
      </c>
      <c r="J1357" s="238" t="s">
        <v>57</v>
      </c>
      <c r="K1357" s="86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1">
        <f t="shared" si="759"/>
        <v>0</v>
      </c>
      <c r="AC1357" s="1">
        <f t="shared" si="760"/>
        <v>0</v>
      </c>
      <c r="AD1357" s="1">
        <f t="shared" si="761"/>
        <v>0</v>
      </c>
      <c r="AE1357" s="1">
        <f t="shared" si="762"/>
        <v>0</v>
      </c>
      <c r="AF1357" s="1">
        <f t="shared" si="763"/>
        <v>0</v>
      </c>
      <c r="AG1357" s="1">
        <f t="shared" si="764"/>
        <v>0</v>
      </c>
      <c r="AH1357" s="1">
        <f t="shared" si="765"/>
        <v>0</v>
      </c>
      <c r="AI1357" s="1">
        <f t="shared" si="766"/>
        <v>0</v>
      </c>
      <c r="AJ1357" s="1">
        <f t="shared" si="767"/>
        <v>0</v>
      </c>
      <c r="AK1357" s="1">
        <f t="shared" si="768"/>
        <v>0</v>
      </c>
      <c r="AL1357" s="1">
        <f t="shared" si="769"/>
        <v>0</v>
      </c>
      <c r="AM1357" s="1">
        <f t="shared" si="770"/>
        <v>0</v>
      </c>
      <c r="AN1357" s="1">
        <f t="shared" si="771"/>
        <v>0</v>
      </c>
      <c r="AO1357" s="1">
        <f t="shared" si="772"/>
        <v>0</v>
      </c>
      <c r="AP1357" s="1">
        <f t="shared" si="773"/>
        <v>0</v>
      </c>
      <c r="AQ1357" s="1">
        <f t="shared" si="774"/>
        <v>0</v>
      </c>
      <c r="AR1357" s="4">
        <f t="shared" si="775"/>
        <v>0</v>
      </c>
      <c r="AS1357" s="4">
        <f t="shared" si="776"/>
        <v>0</v>
      </c>
      <c r="AT1357" s="4">
        <f t="shared" si="777"/>
        <v>0</v>
      </c>
      <c r="AU1357" s="4">
        <f t="shared" si="778"/>
        <v>0</v>
      </c>
      <c r="AV1357" s="4">
        <f t="shared" si="779"/>
        <v>0</v>
      </c>
      <c r="AW1357" s="4">
        <f t="shared" si="780"/>
        <v>0</v>
      </c>
      <c r="AX1357" s="4">
        <f t="shared" si="781"/>
        <v>0</v>
      </c>
      <c r="AY1357" s="4">
        <f t="shared" si="782"/>
        <v>0</v>
      </c>
      <c r="AZ1357" s="4">
        <f t="shared" si="783"/>
        <v>0</v>
      </c>
      <c r="BA1357" s="4">
        <f t="shared" si="784"/>
        <v>0</v>
      </c>
      <c r="BB1357" s="4">
        <f t="shared" si="785"/>
        <v>0</v>
      </c>
      <c r="BC1357" s="4">
        <f t="shared" si="786"/>
        <v>0</v>
      </c>
      <c r="BD1357" s="4">
        <f t="shared" si="787"/>
        <v>0</v>
      </c>
      <c r="BE1357" s="4">
        <f t="shared" si="788"/>
        <v>0</v>
      </c>
      <c r="BF1357" s="4">
        <f t="shared" si="789"/>
        <v>0</v>
      </c>
      <c r="BG1357" s="4">
        <f t="shared" si="790"/>
        <v>0</v>
      </c>
    </row>
    <row r="1358" spans="1:59" ht="15" customHeight="1" x14ac:dyDescent="0.3">
      <c r="A1358" s="3" t="s">
        <v>130</v>
      </c>
      <c r="B1358" s="3" t="s">
        <v>631</v>
      </c>
      <c r="C1358" s="3" t="s">
        <v>569</v>
      </c>
      <c r="D1358" s="210" t="s">
        <v>652</v>
      </c>
      <c r="E1358" s="2" t="s">
        <v>653</v>
      </c>
      <c r="F1358" s="89">
        <f>VLOOKUP($C1358,Filtre!E:G,2,0)</f>
        <v>45764</v>
      </c>
      <c r="G1358" s="158" t="str">
        <f>LEFT(VLOOKUP($C1358,Filtre!E:G,3,0),5)</f>
        <v>11.00</v>
      </c>
      <c r="H1358" s="68" t="s">
        <v>49</v>
      </c>
      <c r="I1358" s="73">
        <f t="shared" si="791"/>
        <v>7</v>
      </c>
      <c r="J1358" s="238" t="s">
        <v>57</v>
      </c>
      <c r="K1358" s="86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1">
        <f t="shared" si="759"/>
        <v>0</v>
      </c>
      <c r="AC1358" s="1">
        <f t="shared" si="760"/>
        <v>0</v>
      </c>
      <c r="AD1358" s="1">
        <f t="shared" si="761"/>
        <v>0</v>
      </c>
      <c r="AE1358" s="1">
        <f t="shared" si="762"/>
        <v>0</v>
      </c>
      <c r="AF1358" s="1">
        <f t="shared" si="763"/>
        <v>0</v>
      </c>
      <c r="AG1358" s="1">
        <f t="shared" si="764"/>
        <v>0</v>
      </c>
      <c r="AH1358" s="1">
        <f t="shared" si="765"/>
        <v>0</v>
      </c>
      <c r="AI1358" s="1">
        <f t="shared" si="766"/>
        <v>0</v>
      </c>
      <c r="AJ1358" s="1">
        <f t="shared" si="767"/>
        <v>0</v>
      </c>
      <c r="AK1358" s="1">
        <f t="shared" si="768"/>
        <v>0</v>
      </c>
      <c r="AL1358" s="1">
        <f t="shared" si="769"/>
        <v>0</v>
      </c>
      <c r="AM1358" s="1">
        <f t="shared" si="770"/>
        <v>0</v>
      </c>
      <c r="AN1358" s="1">
        <f t="shared" si="771"/>
        <v>0</v>
      </c>
      <c r="AO1358" s="1">
        <f t="shared" si="772"/>
        <v>0</v>
      </c>
      <c r="AP1358" s="1">
        <f t="shared" si="773"/>
        <v>0</v>
      </c>
      <c r="AQ1358" s="1">
        <f t="shared" si="774"/>
        <v>0</v>
      </c>
      <c r="AR1358" s="4">
        <f t="shared" si="775"/>
        <v>0</v>
      </c>
      <c r="AS1358" s="4">
        <f t="shared" si="776"/>
        <v>0</v>
      </c>
      <c r="AT1358" s="4">
        <f t="shared" si="777"/>
        <v>0</v>
      </c>
      <c r="AU1358" s="4">
        <f t="shared" si="778"/>
        <v>0</v>
      </c>
      <c r="AV1358" s="4">
        <f t="shared" si="779"/>
        <v>0</v>
      </c>
      <c r="AW1358" s="4">
        <f t="shared" si="780"/>
        <v>0</v>
      </c>
      <c r="AX1358" s="4">
        <f t="shared" si="781"/>
        <v>0</v>
      </c>
      <c r="AY1358" s="4">
        <f t="shared" si="782"/>
        <v>0</v>
      </c>
      <c r="AZ1358" s="4">
        <f t="shared" si="783"/>
        <v>0</v>
      </c>
      <c r="BA1358" s="4">
        <f t="shared" si="784"/>
        <v>0</v>
      </c>
      <c r="BB1358" s="4">
        <f t="shared" si="785"/>
        <v>0</v>
      </c>
      <c r="BC1358" s="4">
        <f t="shared" si="786"/>
        <v>0</v>
      </c>
      <c r="BD1358" s="4">
        <f t="shared" si="787"/>
        <v>0</v>
      </c>
      <c r="BE1358" s="4">
        <f t="shared" si="788"/>
        <v>0</v>
      </c>
      <c r="BF1358" s="4">
        <f t="shared" si="789"/>
        <v>0</v>
      </c>
      <c r="BG1358" s="4">
        <f t="shared" si="790"/>
        <v>0</v>
      </c>
    </row>
    <row r="1359" spans="1:59" ht="15" customHeight="1" x14ac:dyDescent="0.3">
      <c r="A1359" s="3" t="s">
        <v>130</v>
      </c>
      <c r="B1359" s="3" t="s">
        <v>631</v>
      </c>
      <c r="C1359" s="3" t="s">
        <v>569</v>
      </c>
      <c r="D1359" s="210" t="s">
        <v>492</v>
      </c>
      <c r="E1359" s="2" t="s">
        <v>493</v>
      </c>
      <c r="F1359" s="89">
        <f>VLOOKUP($C1359,Filtre!E:G,2,0)</f>
        <v>45764</v>
      </c>
      <c r="G1359" s="158" t="str">
        <f>LEFT(VLOOKUP($C1359,Filtre!E:G,3,0),5)</f>
        <v>11.00</v>
      </c>
      <c r="H1359" s="68" t="s">
        <v>49</v>
      </c>
      <c r="I1359" s="73">
        <f t="shared" si="791"/>
        <v>8</v>
      </c>
      <c r="J1359" s="238" t="s">
        <v>57</v>
      </c>
      <c r="K1359" s="86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1">
        <f t="shared" si="759"/>
        <v>0</v>
      </c>
      <c r="AC1359" s="1">
        <f t="shared" si="760"/>
        <v>0</v>
      </c>
      <c r="AD1359" s="1">
        <f t="shared" si="761"/>
        <v>0</v>
      </c>
      <c r="AE1359" s="1">
        <f t="shared" si="762"/>
        <v>0</v>
      </c>
      <c r="AF1359" s="1">
        <f t="shared" si="763"/>
        <v>0</v>
      </c>
      <c r="AG1359" s="1">
        <f t="shared" si="764"/>
        <v>0</v>
      </c>
      <c r="AH1359" s="1">
        <f t="shared" si="765"/>
        <v>0</v>
      </c>
      <c r="AI1359" s="1">
        <f t="shared" si="766"/>
        <v>0</v>
      </c>
      <c r="AJ1359" s="1">
        <f t="shared" si="767"/>
        <v>0</v>
      </c>
      <c r="AK1359" s="1">
        <f t="shared" si="768"/>
        <v>0</v>
      </c>
      <c r="AL1359" s="1">
        <f t="shared" si="769"/>
        <v>0</v>
      </c>
      <c r="AM1359" s="1">
        <f t="shared" si="770"/>
        <v>0</v>
      </c>
      <c r="AN1359" s="1">
        <f t="shared" si="771"/>
        <v>0</v>
      </c>
      <c r="AO1359" s="1">
        <f t="shared" si="772"/>
        <v>0</v>
      </c>
      <c r="AP1359" s="1">
        <f t="shared" si="773"/>
        <v>0</v>
      </c>
      <c r="AQ1359" s="1">
        <f t="shared" si="774"/>
        <v>0</v>
      </c>
      <c r="AR1359" s="4">
        <f t="shared" si="775"/>
        <v>0</v>
      </c>
      <c r="AS1359" s="4">
        <f t="shared" si="776"/>
        <v>0</v>
      </c>
      <c r="AT1359" s="4">
        <f t="shared" si="777"/>
        <v>0</v>
      </c>
      <c r="AU1359" s="4">
        <f t="shared" si="778"/>
        <v>0</v>
      </c>
      <c r="AV1359" s="4">
        <f t="shared" si="779"/>
        <v>0</v>
      </c>
      <c r="AW1359" s="4">
        <f t="shared" si="780"/>
        <v>0</v>
      </c>
      <c r="AX1359" s="4">
        <f t="shared" si="781"/>
        <v>0</v>
      </c>
      <c r="AY1359" s="4">
        <f t="shared" si="782"/>
        <v>0</v>
      </c>
      <c r="AZ1359" s="4">
        <f t="shared" si="783"/>
        <v>0</v>
      </c>
      <c r="BA1359" s="4">
        <f t="shared" si="784"/>
        <v>0</v>
      </c>
      <c r="BB1359" s="4">
        <f t="shared" si="785"/>
        <v>0</v>
      </c>
      <c r="BC1359" s="4">
        <f t="shared" si="786"/>
        <v>0</v>
      </c>
      <c r="BD1359" s="4">
        <f t="shared" si="787"/>
        <v>0</v>
      </c>
      <c r="BE1359" s="4">
        <f t="shared" si="788"/>
        <v>0</v>
      </c>
      <c r="BF1359" s="4">
        <f t="shared" si="789"/>
        <v>0</v>
      </c>
      <c r="BG1359" s="4">
        <f t="shared" si="790"/>
        <v>0</v>
      </c>
    </row>
    <row r="1360" spans="1:59" ht="15" customHeight="1" x14ac:dyDescent="0.3">
      <c r="A1360" s="3" t="s">
        <v>130</v>
      </c>
      <c r="B1360" s="3" t="s">
        <v>631</v>
      </c>
      <c r="C1360" s="3" t="s">
        <v>569</v>
      </c>
      <c r="D1360" s="210" t="s">
        <v>508</v>
      </c>
      <c r="E1360" s="2" t="s">
        <v>509</v>
      </c>
      <c r="F1360" s="89">
        <f>VLOOKUP($C1360,Filtre!E:G,2,0)</f>
        <v>45764</v>
      </c>
      <c r="G1360" s="158" t="str">
        <f>LEFT(VLOOKUP($C1360,Filtre!E:G,3,0),5)</f>
        <v>11.00</v>
      </c>
      <c r="H1360" s="68" t="s">
        <v>49</v>
      </c>
      <c r="I1360" s="73">
        <f t="shared" si="791"/>
        <v>9</v>
      </c>
      <c r="J1360" s="238" t="s">
        <v>57</v>
      </c>
      <c r="K1360" s="86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1">
        <f t="shared" si="759"/>
        <v>0</v>
      </c>
      <c r="AC1360" s="1">
        <f t="shared" si="760"/>
        <v>0</v>
      </c>
      <c r="AD1360" s="1">
        <f t="shared" si="761"/>
        <v>0</v>
      </c>
      <c r="AE1360" s="1">
        <f t="shared" si="762"/>
        <v>0</v>
      </c>
      <c r="AF1360" s="1">
        <f t="shared" si="763"/>
        <v>0</v>
      </c>
      <c r="AG1360" s="1">
        <f t="shared" si="764"/>
        <v>0</v>
      </c>
      <c r="AH1360" s="1">
        <f t="shared" si="765"/>
        <v>0</v>
      </c>
      <c r="AI1360" s="1">
        <f t="shared" si="766"/>
        <v>0</v>
      </c>
      <c r="AJ1360" s="1">
        <f t="shared" si="767"/>
        <v>0</v>
      </c>
      <c r="AK1360" s="1">
        <f t="shared" si="768"/>
        <v>0</v>
      </c>
      <c r="AL1360" s="1">
        <f t="shared" si="769"/>
        <v>0</v>
      </c>
      <c r="AM1360" s="1">
        <f t="shared" si="770"/>
        <v>0</v>
      </c>
      <c r="AN1360" s="1">
        <f t="shared" si="771"/>
        <v>0</v>
      </c>
      <c r="AO1360" s="1">
        <f t="shared" si="772"/>
        <v>0</v>
      </c>
      <c r="AP1360" s="1">
        <f t="shared" si="773"/>
        <v>0</v>
      </c>
      <c r="AQ1360" s="1">
        <f t="shared" si="774"/>
        <v>0</v>
      </c>
      <c r="AR1360" s="4">
        <f t="shared" si="775"/>
        <v>0</v>
      </c>
      <c r="AS1360" s="4">
        <f t="shared" si="776"/>
        <v>0</v>
      </c>
      <c r="AT1360" s="4">
        <f t="shared" si="777"/>
        <v>0</v>
      </c>
      <c r="AU1360" s="4">
        <f t="shared" si="778"/>
        <v>0</v>
      </c>
      <c r="AV1360" s="4">
        <f t="shared" si="779"/>
        <v>0</v>
      </c>
      <c r="AW1360" s="4">
        <f t="shared" si="780"/>
        <v>0</v>
      </c>
      <c r="AX1360" s="4">
        <f t="shared" si="781"/>
        <v>0</v>
      </c>
      <c r="AY1360" s="4">
        <f t="shared" si="782"/>
        <v>0</v>
      </c>
      <c r="AZ1360" s="4">
        <f t="shared" si="783"/>
        <v>0</v>
      </c>
      <c r="BA1360" s="4">
        <f t="shared" si="784"/>
        <v>0</v>
      </c>
      <c r="BB1360" s="4">
        <f t="shared" si="785"/>
        <v>0</v>
      </c>
      <c r="BC1360" s="4">
        <f t="shared" si="786"/>
        <v>0</v>
      </c>
      <c r="BD1360" s="4">
        <f t="shared" si="787"/>
        <v>0</v>
      </c>
      <c r="BE1360" s="4">
        <f t="shared" si="788"/>
        <v>0</v>
      </c>
      <c r="BF1360" s="4">
        <f t="shared" si="789"/>
        <v>0</v>
      </c>
      <c r="BG1360" s="4">
        <f t="shared" si="790"/>
        <v>0</v>
      </c>
    </row>
    <row r="1361" spans="1:59" ht="15" customHeight="1" x14ac:dyDescent="0.3">
      <c r="A1361" s="3" t="s">
        <v>130</v>
      </c>
      <c r="B1361" s="3" t="s">
        <v>631</v>
      </c>
      <c r="C1361" s="3" t="s">
        <v>569</v>
      </c>
      <c r="D1361" s="210" t="s">
        <v>498</v>
      </c>
      <c r="E1361" s="2" t="s">
        <v>499</v>
      </c>
      <c r="F1361" s="89">
        <f>VLOOKUP($C1361,Filtre!E:G,2,0)</f>
        <v>45764</v>
      </c>
      <c r="G1361" s="158" t="str">
        <f>LEFT(VLOOKUP($C1361,Filtre!E:G,3,0),5)</f>
        <v>11.00</v>
      </c>
      <c r="H1361" s="68" t="s">
        <v>49</v>
      </c>
      <c r="I1361" s="73">
        <f t="shared" si="791"/>
        <v>10</v>
      </c>
      <c r="J1361" s="238" t="s">
        <v>57</v>
      </c>
      <c r="K1361" s="86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1">
        <f t="shared" si="759"/>
        <v>0</v>
      </c>
      <c r="AC1361" s="1">
        <f t="shared" si="760"/>
        <v>0</v>
      </c>
      <c r="AD1361" s="1">
        <f t="shared" si="761"/>
        <v>0</v>
      </c>
      <c r="AE1361" s="1">
        <f t="shared" si="762"/>
        <v>0</v>
      </c>
      <c r="AF1361" s="1">
        <f t="shared" si="763"/>
        <v>0</v>
      </c>
      <c r="AG1361" s="1">
        <f t="shared" si="764"/>
        <v>0</v>
      </c>
      <c r="AH1361" s="1">
        <f t="shared" si="765"/>
        <v>0</v>
      </c>
      <c r="AI1361" s="1">
        <f t="shared" si="766"/>
        <v>0</v>
      </c>
      <c r="AJ1361" s="1">
        <f t="shared" si="767"/>
        <v>0</v>
      </c>
      <c r="AK1361" s="1">
        <f t="shared" si="768"/>
        <v>0</v>
      </c>
      <c r="AL1361" s="1">
        <f t="shared" si="769"/>
        <v>0</v>
      </c>
      <c r="AM1361" s="1">
        <f t="shared" si="770"/>
        <v>0</v>
      </c>
      <c r="AN1361" s="1">
        <f t="shared" si="771"/>
        <v>0</v>
      </c>
      <c r="AO1361" s="1">
        <f t="shared" si="772"/>
        <v>0</v>
      </c>
      <c r="AP1361" s="1">
        <f t="shared" si="773"/>
        <v>0</v>
      </c>
      <c r="AQ1361" s="1">
        <f t="shared" si="774"/>
        <v>0</v>
      </c>
      <c r="AR1361" s="4">
        <f t="shared" si="775"/>
        <v>0</v>
      </c>
      <c r="AS1361" s="4">
        <f t="shared" si="776"/>
        <v>0</v>
      </c>
      <c r="AT1361" s="4">
        <f t="shared" si="777"/>
        <v>0</v>
      </c>
      <c r="AU1361" s="4">
        <f t="shared" si="778"/>
        <v>0</v>
      </c>
      <c r="AV1361" s="4">
        <f t="shared" si="779"/>
        <v>0</v>
      </c>
      <c r="AW1361" s="4">
        <f t="shared" si="780"/>
        <v>0</v>
      </c>
      <c r="AX1361" s="4">
        <f t="shared" si="781"/>
        <v>0</v>
      </c>
      <c r="AY1361" s="4">
        <f t="shared" si="782"/>
        <v>0</v>
      </c>
      <c r="AZ1361" s="4">
        <f t="shared" si="783"/>
        <v>0</v>
      </c>
      <c r="BA1361" s="4">
        <f t="shared" si="784"/>
        <v>0</v>
      </c>
      <c r="BB1361" s="4">
        <f t="shared" si="785"/>
        <v>0</v>
      </c>
      <c r="BC1361" s="4">
        <f t="shared" si="786"/>
        <v>0</v>
      </c>
      <c r="BD1361" s="4">
        <f t="shared" si="787"/>
        <v>0</v>
      </c>
      <c r="BE1361" s="4">
        <f t="shared" si="788"/>
        <v>0</v>
      </c>
      <c r="BF1361" s="4">
        <f t="shared" si="789"/>
        <v>0</v>
      </c>
      <c r="BG1361" s="4">
        <f t="shared" si="790"/>
        <v>0</v>
      </c>
    </row>
    <row r="1362" spans="1:59" ht="15" customHeight="1" x14ac:dyDescent="0.3">
      <c r="A1362" s="3" t="s">
        <v>130</v>
      </c>
      <c r="B1362" s="3" t="s">
        <v>631</v>
      </c>
      <c r="C1362" s="3" t="s">
        <v>569</v>
      </c>
      <c r="D1362" s="210" t="s">
        <v>518</v>
      </c>
      <c r="E1362" s="2" t="s">
        <v>519</v>
      </c>
      <c r="F1362" s="89">
        <f>VLOOKUP($C1362,Filtre!E:G,2,0)</f>
        <v>45764</v>
      </c>
      <c r="G1362" s="158" t="str">
        <f>LEFT(VLOOKUP($C1362,Filtre!E:G,3,0),5)</f>
        <v>11.00</v>
      </c>
      <c r="H1362" s="68" t="s">
        <v>49</v>
      </c>
      <c r="I1362" s="73">
        <f t="shared" si="791"/>
        <v>11</v>
      </c>
      <c r="J1362" s="238" t="s">
        <v>57</v>
      </c>
      <c r="K1362" s="86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1">
        <f t="shared" si="759"/>
        <v>0</v>
      </c>
      <c r="AC1362" s="1">
        <f t="shared" si="760"/>
        <v>0</v>
      </c>
      <c r="AD1362" s="1">
        <f t="shared" si="761"/>
        <v>0</v>
      </c>
      <c r="AE1362" s="1">
        <f t="shared" si="762"/>
        <v>0</v>
      </c>
      <c r="AF1362" s="1">
        <f t="shared" si="763"/>
        <v>0</v>
      </c>
      <c r="AG1362" s="1">
        <f t="shared" si="764"/>
        <v>0</v>
      </c>
      <c r="AH1362" s="1">
        <f t="shared" si="765"/>
        <v>0</v>
      </c>
      <c r="AI1362" s="1">
        <f t="shared" si="766"/>
        <v>0</v>
      </c>
      <c r="AJ1362" s="1">
        <f t="shared" si="767"/>
        <v>0</v>
      </c>
      <c r="AK1362" s="1">
        <f t="shared" si="768"/>
        <v>0</v>
      </c>
      <c r="AL1362" s="1">
        <f t="shared" si="769"/>
        <v>0</v>
      </c>
      <c r="AM1362" s="1">
        <f t="shared" si="770"/>
        <v>0</v>
      </c>
      <c r="AN1362" s="1">
        <f t="shared" si="771"/>
        <v>0</v>
      </c>
      <c r="AO1362" s="1">
        <f t="shared" si="772"/>
        <v>0</v>
      </c>
      <c r="AP1362" s="1">
        <f t="shared" si="773"/>
        <v>0</v>
      </c>
      <c r="AQ1362" s="1">
        <f t="shared" si="774"/>
        <v>0</v>
      </c>
      <c r="AR1362" s="4">
        <f t="shared" si="775"/>
        <v>0</v>
      </c>
      <c r="AS1362" s="4">
        <f t="shared" si="776"/>
        <v>0</v>
      </c>
      <c r="AT1362" s="4">
        <f t="shared" si="777"/>
        <v>0</v>
      </c>
      <c r="AU1362" s="4">
        <f t="shared" si="778"/>
        <v>0</v>
      </c>
      <c r="AV1362" s="4">
        <f t="shared" si="779"/>
        <v>0</v>
      </c>
      <c r="AW1362" s="4">
        <f t="shared" si="780"/>
        <v>0</v>
      </c>
      <c r="AX1362" s="4">
        <f t="shared" si="781"/>
        <v>0</v>
      </c>
      <c r="AY1362" s="4">
        <f t="shared" si="782"/>
        <v>0</v>
      </c>
      <c r="AZ1362" s="4">
        <f t="shared" si="783"/>
        <v>0</v>
      </c>
      <c r="BA1362" s="4">
        <f t="shared" si="784"/>
        <v>0</v>
      </c>
      <c r="BB1362" s="4">
        <f t="shared" si="785"/>
        <v>0</v>
      </c>
      <c r="BC1362" s="4">
        <f t="shared" si="786"/>
        <v>0</v>
      </c>
      <c r="BD1362" s="4">
        <f t="shared" si="787"/>
        <v>0</v>
      </c>
      <c r="BE1362" s="4">
        <f t="shared" si="788"/>
        <v>0</v>
      </c>
      <c r="BF1362" s="4">
        <f t="shared" si="789"/>
        <v>0</v>
      </c>
      <c r="BG1362" s="4">
        <f t="shared" si="790"/>
        <v>0</v>
      </c>
    </row>
    <row r="1363" spans="1:59" ht="15" customHeight="1" x14ac:dyDescent="0.3">
      <c r="A1363" s="3" t="s">
        <v>130</v>
      </c>
      <c r="B1363" s="3" t="s">
        <v>631</v>
      </c>
      <c r="C1363" s="3" t="s">
        <v>569</v>
      </c>
      <c r="D1363" s="210" t="s">
        <v>506</v>
      </c>
      <c r="E1363" s="2" t="s">
        <v>507</v>
      </c>
      <c r="F1363" s="89">
        <f>VLOOKUP($C1363,Filtre!E:G,2,0)</f>
        <v>45764</v>
      </c>
      <c r="G1363" s="158" t="str">
        <f>LEFT(VLOOKUP($C1363,Filtre!E:G,3,0),5)</f>
        <v>11.00</v>
      </c>
      <c r="H1363" s="68" t="s">
        <v>49</v>
      </c>
      <c r="I1363" s="73">
        <f t="shared" si="791"/>
        <v>12</v>
      </c>
      <c r="J1363" s="238" t="s">
        <v>57</v>
      </c>
      <c r="K1363" s="86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1">
        <f t="shared" si="759"/>
        <v>0</v>
      </c>
      <c r="AC1363" s="1">
        <f t="shared" si="760"/>
        <v>0</v>
      </c>
      <c r="AD1363" s="1">
        <f t="shared" si="761"/>
        <v>0</v>
      </c>
      <c r="AE1363" s="1">
        <f t="shared" si="762"/>
        <v>0</v>
      </c>
      <c r="AF1363" s="1">
        <f t="shared" si="763"/>
        <v>0</v>
      </c>
      <c r="AG1363" s="1">
        <f t="shared" si="764"/>
        <v>0</v>
      </c>
      <c r="AH1363" s="1">
        <f t="shared" si="765"/>
        <v>0</v>
      </c>
      <c r="AI1363" s="1">
        <f t="shared" si="766"/>
        <v>0</v>
      </c>
      <c r="AJ1363" s="1">
        <f t="shared" si="767"/>
        <v>0</v>
      </c>
      <c r="AK1363" s="1">
        <f t="shared" si="768"/>
        <v>0</v>
      </c>
      <c r="AL1363" s="1">
        <f t="shared" si="769"/>
        <v>0</v>
      </c>
      <c r="AM1363" s="1">
        <f t="shared" si="770"/>
        <v>0</v>
      </c>
      <c r="AN1363" s="1">
        <f t="shared" si="771"/>
        <v>0</v>
      </c>
      <c r="AO1363" s="1">
        <f t="shared" si="772"/>
        <v>0</v>
      </c>
      <c r="AP1363" s="1">
        <f t="shared" si="773"/>
        <v>0</v>
      </c>
      <c r="AQ1363" s="1">
        <f t="shared" si="774"/>
        <v>0</v>
      </c>
      <c r="AR1363" s="4">
        <f t="shared" si="775"/>
        <v>0</v>
      </c>
      <c r="AS1363" s="4">
        <f t="shared" si="776"/>
        <v>0</v>
      </c>
      <c r="AT1363" s="4">
        <f t="shared" si="777"/>
        <v>0</v>
      </c>
      <c r="AU1363" s="4">
        <f t="shared" si="778"/>
        <v>0</v>
      </c>
      <c r="AV1363" s="4">
        <f t="shared" si="779"/>
        <v>0</v>
      </c>
      <c r="AW1363" s="4">
        <f t="shared" si="780"/>
        <v>0</v>
      </c>
      <c r="AX1363" s="4">
        <f t="shared" si="781"/>
        <v>0</v>
      </c>
      <c r="AY1363" s="4">
        <f t="shared" si="782"/>
        <v>0</v>
      </c>
      <c r="AZ1363" s="4">
        <f t="shared" si="783"/>
        <v>0</v>
      </c>
      <c r="BA1363" s="4">
        <f t="shared" si="784"/>
        <v>0</v>
      </c>
      <c r="BB1363" s="4">
        <f t="shared" si="785"/>
        <v>0</v>
      </c>
      <c r="BC1363" s="4">
        <f t="shared" si="786"/>
        <v>0</v>
      </c>
      <c r="BD1363" s="4">
        <f t="shared" si="787"/>
        <v>0</v>
      </c>
      <c r="BE1363" s="4">
        <f t="shared" si="788"/>
        <v>0</v>
      </c>
      <c r="BF1363" s="4">
        <f t="shared" si="789"/>
        <v>0</v>
      </c>
      <c r="BG1363" s="4">
        <f t="shared" si="790"/>
        <v>0</v>
      </c>
    </row>
    <row r="1364" spans="1:59" ht="15" customHeight="1" x14ac:dyDescent="0.3">
      <c r="A1364" s="3" t="s">
        <v>130</v>
      </c>
      <c r="B1364" s="3" t="s">
        <v>631</v>
      </c>
      <c r="C1364" s="3" t="s">
        <v>569</v>
      </c>
      <c r="D1364" s="210" t="s">
        <v>478</v>
      </c>
      <c r="E1364" s="2" t="s">
        <v>479</v>
      </c>
      <c r="F1364" s="89">
        <f>VLOOKUP($C1364,Filtre!E:G,2,0)</f>
        <v>45764</v>
      </c>
      <c r="G1364" s="158" t="str">
        <f>LEFT(VLOOKUP($C1364,Filtre!E:G,3,0),5)</f>
        <v>11.00</v>
      </c>
      <c r="H1364" s="68" t="s">
        <v>49</v>
      </c>
      <c r="I1364" s="73">
        <f t="shared" si="791"/>
        <v>13</v>
      </c>
      <c r="J1364" s="238" t="s">
        <v>57</v>
      </c>
      <c r="K1364" s="86"/>
      <c r="L1364" s="27"/>
      <c r="M1364" s="27"/>
      <c r="N1364" s="27"/>
      <c r="O1364" s="27"/>
      <c r="P1364" s="28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1">
        <f t="shared" ref="AB1364:AB1427" si="792">IF(L1364&gt;0,L$2,0)</f>
        <v>0</v>
      </c>
      <c r="AC1364" s="1">
        <f t="shared" ref="AC1364:AC1427" si="793">IF(M1364&gt;0,M$2,0)</f>
        <v>0</v>
      </c>
      <c r="AD1364" s="1">
        <f t="shared" ref="AD1364:AD1427" si="794">IF(N1364&gt;0,N$2,0)</f>
        <v>0</v>
      </c>
      <c r="AE1364" s="1">
        <f t="shared" ref="AE1364:AE1427" si="795">IF(O1364&gt;0,O$2,0)</f>
        <v>0</v>
      </c>
      <c r="AF1364" s="1">
        <f t="shared" ref="AF1364:AF1427" si="796">IF(P1364&gt;0,P$2,0)</f>
        <v>0</v>
      </c>
      <c r="AG1364" s="1">
        <f t="shared" ref="AG1364:AG1427" si="797">IF(Q1364&gt;0,Q$2,0)</f>
        <v>0</v>
      </c>
      <c r="AH1364" s="1">
        <f t="shared" ref="AH1364:AH1427" si="798">IF(R1364&gt;0,R$2,0)</f>
        <v>0</v>
      </c>
      <c r="AI1364" s="1">
        <f t="shared" ref="AI1364:AI1427" si="799">IF(S1364&gt;0,S$2,0)</f>
        <v>0</v>
      </c>
      <c r="AJ1364" s="1">
        <f t="shared" ref="AJ1364:AJ1427" si="800">IF(T1364&gt;0,T$2,0)</f>
        <v>0</v>
      </c>
      <c r="AK1364" s="1">
        <f t="shared" ref="AK1364:AK1427" si="801">IF(U1364&gt;0,U$2,0)</f>
        <v>0</v>
      </c>
      <c r="AL1364" s="1">
        <f t="shared" ref="AL1364:AL1427" si="802">IF(V1364&gt;0,V$2,0)</f>
        <v>0</v>
      </c>
      <c r="AM1364" s="1">
        <f t="shared" ref="AM1364:AM1427" si="803">IF(W1364&gt;0,W$2,0)</f>
        <v>0</v>
      </c>
      <c r="AN1364" s="1">
        <f t="shared" ref="AN1364:AN1427" si="804">IF(X1364&gt;0,X$2,0)</f>
        <v>0</v>
      </c>
      <c r="AO1364" s="1">
        <f t="shared" ref="AO1364:AO1427" si="805">IF(Y1364&gt;0,Y$2,0)</f>
        <v>0</v>
      </c>
      <c r="AP1364" s="1">
        <f t="shared" ref="AP1364:AP1427" si="806">IF(Z1364&gt;0,Z$2,0)</f>
        <v>0</v>
      </c>
      <c r="AQ1364" s="1">
        <f t="shared" ref="AQ1364:AQ1427" si="807">IF(AA1364&gt;0,AA$2,0)</f>
        <v>0</v>
      </c>
      <c r="AR1364" s="4">
        <f t="shared" si="775"/>
        <v>0</v>
      </c>
      <c r="AS1364" s="4">
        <f t="shared" si="776"/>
        <v>0</v>
      </c>
      <c r="AT1364" s="4">
        <f t="shared" si="777"/>
        <v>0</v>
      </c>
      <c r="AU1364" s="4">
        <f t="shared" si="778"/>
        <v>0</v>
      </c>
      <c r="AV1364" s="4">
        <f t="shared" si="779"/>
        <v>0</v>
      </c>
      <c r="AW1364" s="4">
        <f t="shared" si="780"/>
        <v>0</v>
      </c>
      <c r="AX1364" s="4">
        <f t="shared" si="781"/>
        <v>0</v>
      </c>
      <c r="AY1364" s="4">
        <f t="shared" si="782"/>
        <v>0</v>
      </c>
      <c r="AZ1364" s="4">
        <f t="shared" si="783"/>
        <v>0</v>
      </c>
      <c r="BA1364" s="4">
        <f t="shared" si="784"/>
        <v>0</v>
      </c>
      <c r="BB1364" s="4">
        <f t="shared" si="785"/>
        <v>0</v>
      </c>
      <c r="BC1364" s="4">
        <f t="shared" si="786"/>
        <v>0</v>
      </c>
      <c r="BD1364" s="4">
        <f t="shared" si="787"/>
        <v>0</v>
      </c>
      <c r="BE1364" s="4">
        <f t="shared" si="788"/>
        <v>0</v>
      </c>
      <c r="BF1364" s="4">
        <f t="shared" si="789"/>
        <v>0</v>
      </c>
      <c r="BG1364" s="4">
        <f t="shared" si="790"/>
        <v>0</v>
      </c>
    </row>
    <row r="1365" spans="1:59" ht="15" customHeight="1" x14ac:dyDescent="0.3">
      <c r="A1365" s="3" t="s">
        <v>130</v>
      </c>
      <c r="B1365" s="3" t="s">
        <v>631</v>
      </c>
      <c r="C1365" s="3" t="s">
        <v>569</v>
      </c>
      <c r="D1365" s="210" t="s">
        <v>274</v>
      </c>
      <c r="E1365" s="2" t="s">
        <v>275</v>
      </c>
      <c r="F1365" s="89">
        <f>VLOOKUP($C1365,Filtre!E:G,2,0)</f>
        <v>45764</v>
      </c>
      <c r="G1365" s="158" t="str">
        <f>LEFT(VLOOKUP($C1365,Filtre!E:G,3,0),5)</f>
        <v>11.00</v>
      </c>
      <c r="H1365" s="68" t="s">
        <v>49</v>
      </c>
      <c r="I1365" s="73">
        <f t="shared" si="791"/>
        <v>14</v>
      </c>
      <c r="J1365" s="238" t="s">
        <v>57</v>
      </c>
      <c r="K1365" s="86"/>
      <c r="L1365" s="27"/>
      <c r="M1365" s="27"/>
      <c r="N1365" s="27"/>
      <c r="O1365" s="27"/>
      <c r="P1365" s="27"/>
      <c r="Q1365" s="27"/>
      <c r="R1365" s="27"/>
      <c r="S1365" s="27"/>
      <c r="T1365" s="27"/>
      <c r="U1365" s="28"/>
      <c r="V1365" s="27"/>
      <c r="W1365" s="27"/>
      <c r="X1365" s="27"/>
      <c r="Y1365" s="27"/>
      <c r="Z1365" s="27"/>
      <c r="AA1365" s="27"/>
      <c r="AB1365" s="1">
        <f t="shared" si="792"/>
        <v>0</v>
      </c>
      <c r="AC1365" s="1">
        <f t="shared" si="793"/>
        <v>0</v>
      </c>
      <c r="AD1365" s="1">
        <f t="shared" si="794"/>
        <v>0</v>
      </c>
      <c r="AE1365" s="1">
        <f t="shared" si="795"/>
        <v>0</v>
      </c>
      <c r="AF1365" s="1">
        <f t="shared" si="796"/>
        <v>0</v>
      </c>
      <c r="AG1365" s="1">
        <f t="shared" si="797"/>
        <v>0</v>
      </c>
      <c r="AH1365" s="1">
        <f t="shared" si="798"/>
        <v>0</v>
      </c>
      <c r="AI1365" s="1">
        <f t="shared" si="799"/>
        <v>0</v>
      </c>
      <c r="AJ1365" s="1">
        <f t="shared" si="800"/>
        <v>0</v>
      </c>
      <c r="AK1365" s="1">
        <f t="shared" si="801"/>
        <v>0</v>
      </c>
      <c r="AL1365" s="1">
        <f t="shared" si="802"/>
        <v>0</v>
      </c>
      <c r="AM1365" s="1">
        <f t="shared" si="803"/>
        <v>0</v>
      </c>
      <c r="AN1365" s="1">
        <f t="shared" si="804"/>
        <v>0</v>
      </c>
      <c r="AO1365" s="1">
        <f t="shared" si="805"/>
        <v>0</v>
      </c>
      <c r="AP1365" s="1">
        <f t="shared" si="806"/>
        <v>0</v>
      </c>
      <c r="AQ1365" s="1">
        <f t="shared" si="807"/>
        <v>0</v>
      </c>
      <c r="AR1365" s="4">
        <f t="shared" ref="AR1365:AR1428" si="808">IF(L1365&gt;0,CONCATENATE($C1365,"  ",$F1365," ",$G1365),0)</f>
        <v>0</v>
      </c>
      <c r="AS1365" s="4">
        <f t="shared" ref="AS1365:AS1428" si="809">IF(M1365&gt;0,CONCATENATE($C1365,"  ",$F1365," ",$G1365),0)</f>
        <v>0</v>
      </c>
      <c r="AT1365" s="4">
        <f t="shared" ref="AT1365:AT1428" si="810">IF(N1365&gt;0,CONCATENATE($C1365,"  ",$F1365," ",$G1365),0)</f>
        <v>0</v>
      </c>
      <c r="AU1365" s="4">
        <f t="shared" ref="AU1365:AU1428" si="811">IF(O1366&gt;0,CONCATENATE($C1366,"  ",$F1366," ",$G1366),0)</f>
        <v>0</v>
      </c>
      <c r="AV1365" s="4">
        <f t="shared" ref="AV1365:AV1428" si="812">IF(P1365&gt;0,CONCATENATE($C1365,"  ",$F1365," ",$G1365),0)</f>
        <v>0</v>
      </c>
      <c r="AW1365" s="4">
        <f t="shared" ref="AW1365:AW1428" si="813">IF(Q1365&gt;0,CONCATENATE($C1365,"  ",$F1365," ",$G1365),0)</f>
        <v>0</v>
      </c>
      <c r="AX1365" s="4">
        <f t="shared" ref="AX1365:AX1428" si="814">IF(R1365&gt;0,CONCATENATE($C1365,"  ",$F1365," ",$G1365),0)</f>
        <v>0</v>
      </c>
      <c r="AY1365" s="4">
        <f t="shared" ref="AY1365:AY1428" si="815">IF(S1365&gt;0,CONCATENATE($C1365,"  ",$F1365," ",$G1365),0)</f>
        <v>0</v>
      </c>
      <c r="AZ1365" s="4">
        <f t="shared" ref="AZ1365:AZ1428" si="816">IF(T1365&gt;0,CONCATENATE($C1365,"  ",$F1365," ",$G1365),0)</f>
        <v>0</v>
      </c>
      <c r="BA1365" s="4">
        <f t="shared" ref="BA1365:BA1428" si="817">IF(U1365&gt;0,CONCATENATE($C1365,"  ",$F1365," ",$G1365),0)</f>
        <v>0</v>
      </c>
      <c r="BB1365" s="4">
        <f t="shared" ref="BB1365:BB1428" si="818">IF(V1365&gt;0,CONCATENATE($C1365,"  ",$F1365," ",$G1365),0)</f>
        <v>0</v>
      </c>
      <c r="BC1365" s="4">
        <f t="shared" ref="BC1365:BC1428" si="819">IF(W1365&gt;0,CONCATENATE($C1365,"  ",$F1365," ",$G1365),0)</f>
        <v>0</v>
      </c>
      <c r="BD1365" s="4">
        <f t="shared" ref="BD1365:BD1428" si="820">IF(X1365&gt;0,CONCATENATE($C1365,"  ",$F1365," ",$G1365),0)</f>
        <v>0</v>
      </c>
      <c r="BE1365" s="4">
        <f t="shared" ref="BE1365:BE1428" si="821">IF(Y1365&gt;0,CONCATENATE($C1365,"  ",$F1365," ",$G1365),0)</f>
        <v>0</v>
      </c>
      <c r="BF1365" s="4">
        <f t="shared" ref="BF1365:BF1428" si="822">IF(Z1365&gt;0,CONCATENATE($C1365,"  ",$F1365," ",$G1365),0)</f>
        <v>0</v>
      </c>
      <c r="BG1365" s="4">
        <f t="shared" ref="BG1365:BG1428" si="823">IF(AA1365&gt;0,CONCATENATE($C1365,"  ",$F1365," ",$G1365),0)</f>
        <v>0</v>
      </c>
    </row>
    <row r="1366" spans="1:59" ht="15" customHeight="1" x14ac:dyDescent="0.3">
      <c r="A1366" s="3" t="s">
        <v>130</v>
      </c>
      <c r="B1366" s="3" t="s">
        <v>631</v>
      </c>
      <c r="C1366" s="3" t="s">
        <v>569</v>
      </c>
      <c r="D1366" s="210" t="s">
        <v>514</v>
      </c>
      <c r="E1366" s="2" t="s">
        <v>515</v>
      </c>
      <c r="F1366" s="89">
        <f>VLOOKUP($C1366,Filtre!E:G,2,0)</f>
        <v>45764</v>
      </c>
      <c r="G1366" s="158" t="str">
        <f>LEFT(VLOOKUP($C1366,Filtre!E:G,3,0),5)</f>
        <v>11.00</v>
      </c>
      <c r="H1366" s="68" t="s">
        <v>49</v>
      </c>
      <c r="I1366" s="73">
        <f t="shared" si="791"/>
        <v>15</v>
      </c>
      <c r="J1366" s="238" t="s">
        <v>57</v>
      </c>
      <c r="K1366" s="86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1">
        <f t="shared" si="792"/>
        <v>0</v>
      </c>
      <c r="AC1366" s="1">
        <f t="shared" si="793"/>
        <v>0</v>
      </c>
      <c r="AD1366" s="1">
        <f t="shared" si="794"/>
        <v>0</v>
      </c>
      <c r="AE1366" s="1">
        <f t="shared" si="795"/>
        <v>0</v>
      </c>
      <c r="AF1366" s="1">
        <f t="shared" si="796"/>
        <v>0</v>
      </c>
      <c r="AG1366" s="1">
        <f t="shared" si="797"/>
        <v>0</v>
      </c>
      <c r="AH1366" s="1">
        <f t="shared" si="798"/>
        <v>0</v>
      </c>
      <c r="AI1366" s="1">
        <f t="shared" si="799"/>
        <v>0</v>
      </c>
      <c r="AJ1366" s="1">
        <f t="shared" si="800"/>
        <v>0</v>
      </c>
      <c r="AK1366" s="1">
        <f t="shared" si="801"/>
        <v>0</v>
      </c>
      <c r="AL1366" s="1">
        <f t="shared" si="802"/>
        <v>0</v>
      </c>
      <c r="AM1366" s="1">
        <f t="shared" si="803"/>
        <v>0</v>
      </c>
      <c r="AN1366" s="1">
        <f t="shared" si="804"/>
        <v>0</v>
      </c>
      <c r="AO1366" s="1">
        <f t="shared" si="805"/>
        <v>0</v>
      </c>
      <c r="AP1366" s="1">
        <f t="shared" si="806"/>
        <v>0</v>
      </c>
      <c r="AQ1366" s="1">
        <f t="shared" si="807"/>
        <v>0</v>
      </c>
      <c r="AR1366" s="4">
        <f t="shared" si="808"/>
        <v>0</v>
      </c>
      <c r="AS1366" s="4">
        <f t="shared" si="809"/>
        <v>0</v>
      </c>
      <c r="AT1366" s="4">
        <f t="shared" si="810"/>
        <v>0</v>
      </c>
      <c r="AU1366" s="4">
        <f t="shared" si="811"/>
        <v>0</v>
      </c>
      <c r="AV1366" s="4">
        <f t="shared" si="812"/>
        <v>0</v>
      </c>
      <c r="AW1366" s="4">
        <f t="shared" si="813"/>
        <v>0</v>
      </c>
      <c r="AX1366" s="4">
        <f t="shared" si="814"/>
        <v>0</v>
      </c>
      <c r="AY1366" s="4">
        <f t="shared" si="815"/>
        <v>0</v>
      </c>
      <c r="AZ1366" s="4">
        <f t="shared" si="816"/>
        <v>0</v>
      </c>
      <c r="BA1366" s="4">
        <f t="shared" si="817"/>
        <v>0</v>
      </c>
      <c r="BB1366" s="4">
        <f t="shared" si="818"/>
        <v>0</v>
      </c>
      <c r="BC1366" s="4">
        <f t="shared" si="819"/>
        <v>0</v>
      </c>
      <c r="BD1366" s="4">
        <f t="shared" si="820"/>
        <v>0</v>
      </c>
      <c r="BE1366" s="4">
        <f t="shared" si="821"/>
        <v>0</v>
      </c>
      <c r="BF1366" s="4">
        <f t="shared" si="822"/>
        <v>0</v>
      </c>
      <c r="BG1366" s="4">
        <f t="shared" si="823"/>
        <v>0</v>
      </c>
    </row>
    <row r="1367" spans="1:59" ht="15" customHeight="1" x14ac:dyDescent="0.3">
      <c r="A1367" s="3" t="s">
        <v>130</v>
      </c>
      <c r="B1367" s="3" t="s">
        <v>631</v>
      </c>
      <c r="C1367" s="3" t="s">
        <v>569</v>
      </c>
      <c r="D1367" s="210" t="s">
        <v>480</v>
      </c>
      <c r="E1367" s="2" t="s">
        <v>481</v>
      </c>
      <c r="F1367" s="89">
        <f>VLOOKUP($C1367,Filtre!E:G,2,0)</f>
        <v>45764</v>
      </c>
      <c r="G1367" s="158" t="str">
        <f>LEFT(VLOOKUP($C1367,Filtre!E:G,3,0),5)</f>
        <v>11.00</v>
      </c>
      <c r="H1367" s="68" t="s">
        <v>49</v>
      </c>
      <c r="I1367" s="73">
        <f t="shared" si="791"/>
        <v>16</v>
      </c>
      <c r="J1367" s="238" t="s">
        <v>57</v>
      </c>
      <c r="K1367" s="86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1">
        <f t="shared" si="792"/>
        <v>0</v>
      </c>
      <c r="AC1367" s="1">
        <f t="shared" si="793"/>
        <v>0</v>
      </c>
      <c r="AD1367" s="1">
        <f t="shared" si="794"/>
        <v>0</v>
      </c>
      <c r="AE1367" s="1">
        <f t="shared" si="795"/>
        <v>0</v>
      </c>
      <c r="AF1367" s="1">
        <f t="shared" si="796"/>
        <v>0</v>
      </c>
      <c r="AG1367" s="1">
        <f t="shared" si="797"/>
        <v>0</v>
      </c>
      <c r="AH1367" s="1">
        <f t="shared" si="798"/>
        <v>0</v>
      </c>
      <c r="AI1367" s="1">
        <f t="shared" si="799"/>
        <v>0</v>
      </c>
      <c r="AJ1367" s="1">
        <f t="shared" si="800"/>
        <v>0</v>
      </c>
      <c r="AK1367" s="1">
        <f t="shared" si="801"/>
        <v>0</v>
      </c>
      <c r="AL1367" s="1">
        <f t="shared" si="802"/>
        <v>0</v>
      </c>
      <c r="AM1367" s="1">
        <f t="shared" si="803"/>
        <v>0</v>
      </c>
      <c r="AN1367" s="1">
        <f t="shared" si="804"/>
        <v>0</v>
      </c>
      <c r="AO1367" s="1">
        <f t="shared" si="805"/>
        <v>0</v>
      </c>
      <c r="AP1367" s="1">
        <f t="shared" si="806"/>
        <v>0</v>
      </c>
      <c r="AQ1367" s="1">
        <f t="shared" si="807"/>
        <v>0</v>
      </c>
      <c r="AR1367" s="4">
        <f t="shared" si="808"/>
        <v>0</v>
      </c>
      <c r="AS1367" s="4">
        <f t="shared" si="809"/>
        <v>0</v>
      </c>
      <c r="AT1367" s="4">
        <f t="shared" si="810"/>
        <v>0</v>
      </c>
      <c r="AU1367" s="4">
        <f t="shared" si="811"/>
        <v>0</v>
      </c>
      <c r="AV1367" s="4">
        <f t="shared" si="812"/>
        <v>0</v>
      </c>
      <c r="AW1367" s="4">
        <f t="shared" si="813"/>
        <v>0</v>
      </c>
      <c r="AX1367" s="4">
        <f t="shared" si="814"/>
        <v>0</v>
      </c>
      <c r="AY1367" s="4">
        <f t="shared" si="815"/>
        <v>0</v>
      </c>
      <c r="AZ1367" s="4">
        <f t="shared" si="816"/>
        <v>0</v>
      </c>
      <c r="BA1367" s="4">
        <f t="shared" si="817"/>
        <v>0</v>
      </c>
      <c r="BB1367" s="4">
        <f t="shared" si="818"/>
        <v>0</v>
      </c>
      <c r="BC1367" s="4">
        <f t="shared" si="819"/>
        <v>0</v>
      </c>
      <c r="BD1367" s="4">
        <f t="shared" si="820"/>
        <v>0</v>
      </c>
      <c r="BE1367" s="4">
        <f t="shared" si="821"/>
        <v>0</v>
      </c>
      <c r="BF1367" s="4">
        <f t="shared" si="822"/>
        <v>0</v>
      </c>
      <c r="BG1367" s="4">
        <f t="shared" si="823"/>
        <v>0</v>
      </c>
    </row>
    <row r="1368" spans="1:59" ht="15" customHeight="1" x14ac:dyDescent="0.3">
      <c r="A1368" s="3" t="s">
        <v>130</v>
      </c>
      <c r="B1368" s="3" t="s">
        <v>631</v>
      </c>
      <c r="C1368" s="3" t="s">
        <v>569</v>
      </c>
      <c r="D1368" s="210" t="s">
        <v>504</v>
      </c>
      <c r="E1368" s="2" t="s">
        <v>505</v>
      </c>
      <c r="F1368" s="89">
        <f>VLOOKUP($C1368,Filtre!E:G,2,0)</f>
        <v>45764</v>
      </c>
      <c r="G1368" s="158" t="str">
        <f>LEFT(VLOOKUP($C1368,Filtre!E:G,3,0),5)</f>
        <v>11.00</v>
      </c>
      <c r="H1368" s="68" t="s">
        <v>49</v>
      </c>
      <c r="I1368" s="73">
        <f t="shared" si="791"/>
        <v>17</v>
      </c>
      <c r="J1368" s="238" t="s">
        <v>57</v>
      </c>
      <c r="K1368" s="86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1">
        <f t="shared" si="792"/>
        <v>0</v>
      </c>
      <c r="AC1368" s="1">
        <f t="shared" si="793"/>
        <v>0</v>
      </c>
      <c r="AD1368" s="1">
        <f t="shared" si="794"/>
        <v>0</v>
      </c>
      <c r="AE1368" s="1">
        <f t="shared" si="795"/>
        <v>0</v>
      </c>
      <c r="AF1368" s="1">
        <f t="shared" si="796"/>
        <v>0</v>
      </c>
      <c r="AG1368" s="1">
        <f t="shared" si="797"/>
        <v>0</v>
      </c>
      <c r="AH1368" s="1">
        <f t="shared" si="798"/>
        <v>0</v>
      </c>
      <c r="AI1368" s="1">
        <f t="shared" si="799"/>
        <v>0</v>
      </c>
      <c r="AJ1368" s="1">
        <f t="shared" si="800"/>
        <v>0</v>
      </c>
      <c r="AK1368" s="1">
        <f t="shared" si="801"/>
        <v>0</v>
      </c>
      <c r="AL1368" s="1">
        <f t="shared" si="802"/>
        <v>0</v>
      </c>
      <c r="AM1368" s="1">
        <f t="shared" si="803"/>
        <v>0</v>
      </c>
      <c r="AN1368" s="1">
        <f t="shared" si="804"/>
        <v>0</v>
      </c>
      <c r="AO1368" s="1">
        <f t="shared" si="805"/>
        <v>0</v>
      </c>
      <c r="AP1368" s="1">
        <f t="shared" si="806"/>
        <v>0</v>
      </c>
      <c r="AQ1368" s="1">
        <f t="shared" si="807"/>
        <v>0</v>
      </c>
      <c r="AR1368" s="4">
        <f t="shared" si="808"/>
        <v>0</v>
      </c>
      <c r="AS1368" s="4">
        <f t="shared" si="809"/>
        <v>0</v>
      </c>
      <c r="AT1368" s="4">
        <f t="shared" si="810"/>
        <v>0</v>
      </c>
      <c r="AU1368" s="4">
        <f t="shared" si="811"/>
        <v>0</v>
      </c>
      <c r="AV1368" s="4">
        <f t="shared" si="812"/>
        <v>0</v>
      </c>
      <c r="AW1368" s="4">
        <f t="shared" si="813"/>
        <v>0</v>
      </c>
      <c r="AX1368" s="4">
        <f t="shared" si="814"/>
        <v>0</v>
      </c>
      <c r="AY1368" s="4">
        <f t="shared" si="815"/>
        <v>0</v>
      </c>
      <c r="AZ1368" s="4">
        <f t="shared" si="816"/>
        <v>0</v>
      </c>
      <c r="BA1368" s="4">
        <f t="shared" si="817"/>
        <v>0</v>
      </c>
      <c r="BB1368" s="4">
        <f t="shared" si="818"/>
        <v>0</v>
      </c>
      <c r="BC1368" s="4">
        <f t="shared" si="819"/>
        <v>0</v>
      </c>
      <c r="BD1368" s="4">
        <f t="shared" si="820"/>
        <v>0</v>
      </c>
      <c r="BE1368" s="4">
        <f t="shared" si="821"/>
        <v>0</v>
      </c>
      <c r="BF1368" s="4">
        <f t="shared" si="822"/>
        <v>0</v>
      </c>
      <c r="BG1368" s="4">
        <f t="shared" si="823"/>
        <v>0</v>
      </c>
    </row>
    <row r="1369" spans="1:59" ht="15" customHeight="1" x14ac:dyDescent="0.3">
      <c r="A1369" s="3" t="s">
        <v>130</v>
      </c>
      <c r="B1369" s="3" t="s">
        <v>631</v>
      </c>
      <c r="C1369" s="3" t="s">
        <v>569</v>
      </c>
      <c r="D1369" s="210" t="s">
        <v>278</v>
      </c>
      <c r="E1369" s="2" t="s">
        <v>279</v>
      </c>
      <c r="F1369" s="89">
        <f>VLOOKUP($C1369,Filtre!E:G,2,0)</f>
        <v>45764</v>
      </c>
      <c r="G1369" s="158" t="str">
        <f>LEFT(VLOOKUP($C1369,Filtre!E:G,3,0),5)</f>
        <v>11.00</v>
      </c>
      <c r="H1369" s="68" t="s">
        <v>49</v>
      </c>
      <c r="I1369" s="73">
        <f t="shared" si="791"/>
        <v>18</v>
      </c>
      <c r="J1369" s="238" t="s">
        <v>57</v>
      </c>
      <c r="K1369" s="86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1">
        <f t="shared" si="792"/>
        <v>0</v>
      </c>
      <c r="AC1369" s="1">
        <f t="shared" si="793"/>
        <v>0</v>
      </c>
      <c r="AD1369" s="1">
        <f t="shared" si="794"/>
        <v>0</v>
      </c>
      <c r="AE1369" s="1">
        <f t="shared" si="795"/>
        <v>0</v>
      </c>
      <c r="AF1369" s="1">
        <f t="shared" si="796"/>
        <v>0</v>
      </c>
      <c r="AG1369" s="1">
        <f t="shared" si="797"/>
        <v>0</v>
      </c>
      <c r="AH1369" s="1">
        <f t="shared" si="798"/>
        <v>0</v>
      </c>
      <c r="AI1369" s="1">
        <f t="shared" si="799"/>
        <v>0</v>
      </c>
      <c r="AJ1369" s="1">
        <f t="shared" si="800"/>
        <v>0</v>
      </c>
      <c r="AK1369" s="1">
        <f t="shared" si="801"/>
        <v>0</v>
      </c>
      <c r="AL1369" s="1">
        <f t="shared" si="802"/>
        <v>0</v>
      </c>
      <c r="AM1369" s="1">
        <f t="shared" si="803"/>
        <v>0</v>
      </c>
      <c r="AN1369" s="1">
        <f t="shared" si="804"/>
        <v>0</v>
      </c>
      <c r="AO1369" s="1">
        <f t="shared" si="805"/>
        <v>0</v>
      </c>
      <c r="AP1369" s="1">
        <f t="shared" si="806"/>
        <v>0</v>
      </c>
      <c r="AQ1369" s="1">
        <f t="shared" si="807"/>
        <v>0</v>
      </c>
      <c r="AR1369" s="4">
        <f t="shared" si="808"/>
        <v>0</v>
      </c>
      <c r="AS1369" s="4">
        <f t="shared" si="809"/>
        <v>0</v>
      </c>
      <c r="AT1369" s="4">
        <f t="shared" si="810"/>
        <v>0</v>
      </c>
      <c r="AU1369" s="4">
        <f t="shared" si="811"/>
        <v>0</v>
      </c>
      <c r="AV1369" s="4">
        <f t="shared" si="812"/>
        <v>0</v>
      </c>
      <c r="AW1369" s="4">
        <f t="shared" si="813"/>
        <v>0</v>
      </c>
      <c r="AX1369" s="4">
        <f t="shared" si="814"/>
        <v>0</v>
      </c>
      <c r="AY1369" s="4">
        <f t="shared" si="815"/>
        <v>0</v>
      </c>
      <c r="AZ1369" s="4">
        <f t="shared" si="816"/>
        <v>0</v>
      </c>
      <c r="BA1369" s="4">
        <f t="shared" si="817"/>
        <v>0</v>
      </c>
      <c r="BB1369" s="4">
        <f t="shared" si="818"/>
        <v>0</v>
      </c>
      <c r="BC1369" s="4">
        <f t="shared" si="819"/>
        <v>0</v>
      </c>
      <c r="BD1369" s="4">
        <f t="shared" si="820"/>
        <v>0</v>
      </c>
      <c r="BE1369" s="4">
        <f t="shared" si="821"/>
        <v>0</v>
      </c>
      <c r="BF1369" s="4">
        <f t="shared" si="822"/>
        <v>0</v>
      </c>
      <c r="BG1369" s="4">
        <f t="shared" si="823"/>
        <v>0</v>
      </c>
    </row>
    <row r="1370" spans="1:59" ht="15" customHeight="1" x14ac:dyDescent="0.3">
      <c r="A1370" s="3" t="s">
        <v>130</v>
      </c>
      <c r="B1370" s="3" t="s">
        <v>631</v>
      </c>
      <c r="C1370" s="3" t="s">
        <v>569</v>
      </c>
      <c r="D1370" s="210" t="s">
        <v>486</v>
      </c>
      <c r="E1370" s="2" t="s">
        <v>487</v>
      </c>
      <c r="F1370" s="89">
        <f>VLOOKUP($C1370,Filtre!E:G,2,0)</f>
        <v>45764</v>
      </c>
      <c r="G1370" s="158" t="str">
        <f>LEFT(VLOOKUP($C1370,Filtre!E:G,3,0),5)</f>
        <v>11.00</v>
      </c>
      <c r="H1370" s="68" t="s">
        <v>49</v>
      </c>
      <c r="I1370" s="73">
        <f t="shared" si="791"/>
        <v>19</v>
      </c>
      <c r="J1370" s="238" t="s">
        <v>57</v>
      </c>
      <c r="K1370" s="86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1">
        <f t="shared" si="792"/>
        <v>0</v>
      </c>
      <c r="AC1370" s="1">
        <f t="shared" si="793"/>
        <v>0</v>
      </c>
      <c r="AD1370" s="1">
        <f t="shared" si="794"/>
        <v>0</v>
      </c>
      <c r="AE1370" s="1">
        <f t="shared" si="795"/>
        <v>0</v>
      </c>
      <c r="AF1370" s="1">
        <f t="shared" si="796"/>
        <v>0</v>
      </c>
      <c r="AG1370" s="1">
        <f t="shared" si="797"/>
        <v>0</v>
      </c>
      <c r="AH1370" s="1">
        <f t="shared" si="798"/>
        <v>0</v>
      </c>
      <c r="AI1370" s="1">
        <f t="shared" si="799"/>
        <v>0</v>
      </c>
      <c r="AJ1370" s="1">
        <f t="shared" si="800"/>
        <v>0</v>
      </c>
      <c r="AK1370" s="1">
        <f t="shared" si="801"/>
        <v>0</v>
      </c>
      <c r="AL1370" s="1">
        <f t="shared" si="802"/>
        <v>0</v>
      </c>
      <c r="AM1370" s="1">
        <f t="shared" si="803"/>
        <v>0</v>
      </c>
      <c r="AN1370" s="1">
        <f t="shared" si="804"/>
        <v>0</v>
      </c>
      <c r="AO1370" s="1">
        <f t="shared" si="805"/>
        <v>0</v>
      </c>
      <c r="AP1370" s="1">
        <f t="shared" si="806"/>
        <v>0</v>
      </c>
      <c r="AQ1370" s="1">
        <f t="shared" si="807"/>
        <v>0</v>
      </c>
      <c r="AR1370" s="4">
        <f t="shared" si="808"/>
        <v>0</v>
      </c>
      <c r="AS1370" s="4">
        <f t="shared" si="809"/>
        <v>0</v>
      </c>
      <c r="AT1370" s="4">
        <f t="shared" si="810"/>
        <v>0</v>
      </c>
      <c r="AU1370" s="4">
        <f t="shared" si="811"/>
        <v>0</v>
      </c>
      <c r="AV1370" s="4">
        <f t="shared" si="812"/>
        <v>0</v>
      </c>
      <c r="AW1370" s="4">
        <f t="shared" si="813"/>
        <v>0</v>
      </c>
      <c r="AX1370" s="4">
        <f t="shared" si="814"/>
        <v>0</v>
      </c>
      <c r="AY1370" s="4">
        <f t="shared" si="815"/>
        <v>0</v>
      </c>
      <c r="AZ1370" s="4">
        <f t="shared" si="816"/>
        <v>0</v>
      </c>
      <c r="BA1370" s="4">
        <f t="shared" si="817"/>
        <v>0</v>
      </c>
      <c r="BB1370" s="4">
        <f t="shared" si="818"/>
        <v>0</v>
      </c>
      <c r="BC1370" s="4">
        <f t="shared" si="819"/>
        <v>0</v>
      </c>
      <c r="BD1370" s="4">
        <f t="shared" si="820"/>
        <v>0</v>
      </c>
      <c r="BE1370" s="4">
        <f t="shared" si="821"/>
        <v>0</v>
      </c>
      <c r="BF1370" s="4">
        <f t="shared" si="822"/>
        <v>0</v>
      </c>
      <c r="BG1370" s="4">
        <f t="shared" si="823"/>
        <v>0</v>
      </c>
    </row>
    <row r="1371" spans="1:59" ht="15" customHeight="1" x14ac:dyDescent="0.3">
      <c r="A1371" s="3" t="s">
        <v>130</v>
      </c>
      <c r="B1371" s="3" t="s">
        <v>631</v>
      </c>
      <c r="C1371" s="3" t="s">
        <v>569</v>
      </c>
      <c r="D1371" s="210" t="s">
        <v>520</v>
      </c>
      <c r="E1371" s="2" t="s">
        <v>521</v>
      </c>
      <c r="F1371" s="89">
        <f>VLOOKUP($C1371,Filtre!E:G,2,0)</f>
        <v>45764</v>
      </c>
      <c r="G1371" s="158" t="str">
        <f>LEFT(VLOOKUP($C1371,Filtre!E:G,3,0),5)</f>
        <v>11.00</v>
      </c>
      <c r="H1371" s="68" t="s">
        <v>49</v>
      </c>
      <c r="I1371" s="73">
        <f t="shared" si="791"/>
        <v>20</v>
      </c>
      <c r="J1371" s="238" t="s">
        <v>57</v>
      </c>
      <c r="K1371" s="86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1">
        <f t="shared" si="792"/>
        <v>0</v>
      </c>
      <c r="AC1371" s="1">
        <f t="shared" si="793"/>
        <v>0</v>
      </c>
      <c r="AD1371" s="1">
        <f t="shared" si="794"/>
        <v>0</v>
      </c>
      <c r="AE1371" s="1">
        <f t="shared" si="795"/>
        <v>0</v>
      </c>
      <c r="AF1371" s="1">
        <f t="shared" si="796"/>
        <v>0</v>
      </c>
      <c r="AG1371" s="1">
        <f t="shared" si="797"/>
        <v>0</v>
      </c>
      <c r="AH1371" s="1">
        <f t="shared" si="798"/>
        <v>0</v>
      </c>
      <c r="AI1371" s="1">
        <f t="shared" si="799"/>
        <v>0</v>
      </c>
      <c r="AJ1371" s="1">
        <f t="shared" si="800"/>
        <v>0</v>
      </c>
      <c r="AK1371" s="1">
        <f t="shared" si="801"/>
        <v>0</v>
      </c>
      <c r="AL1371" s="1">
        <f t="shared" si="802"/>
        <v>0</v>
      </c>
      <c r="AM1371" s="1">
        <f t="shared" si="803"/>
        <v>0</v>
      </c>
      <c r="AN1371" s="1">
        <f t="shared" si="804"/>
        <v>0</v>
      </c>
      <c r="AO1371" s="1">
        <f t="shared" si="805"/>
        <v>0</v>
      </c>
      <c r="AP1371" s="1">
        <f t="shared" si="806"/>
        <v>0</v>
      </c>
      <c r="AQ1371" s="1">
        <f t="shared" si="807"/>
        <v>0</v>
      </c>
      <c r="AR1371" s="4">
        <f t="shared" si="808"/>
        <v>0</v>
      </c>
      <c r="AS1371" s="4">
        <f t="shared" si="809"/>
        <v>0</v>
      </c>
      <c r="AT1371" s="4">
        <f t="shared" si="810"/>
        <v>0</v>
      </c>
      <c r="AU1371" s="4">
        <f t="shared" si="811"/>
        <v>0</v>
      </c>
      <c r="AV1371" s="4">
        <f t="shared" si="812"/>
        <v>0</v>
      </c>
      <c r="AW1371" s="4">
        <f t="shared" si="813"/>
        <v>0</v>
      </c>
      <c r="AX1371" s="4">
        <f t="shared" si="814"/>
        <v>0</v>
      </c>
      <c r="AY1371" s="4">
        <f t="shared" si="815"/>
        <v>0</v>
      </c>
      <c r="AZ1371" s="4">
        <f t="shared" si="816"/>
        <v>0</v>
      </c>
      <c r="BA1371" s="4">
        <f t="shared" si="817"/>
        <v>0</v>
      </c>
      <c r="BB1371" s="4">
        <f t="shared" si="818"/>
        <v>0</v>
      </c>
      <c r="BC1371" s="4">
        <f t="shared" si="819"/>
        <v>0</v>
      </c>
      <c r="BD1371" s="4">
        <f t="shared" si="820"/>
        <v>0</v>
      </c>
      <c r="BE1371" s="4">
        <f t="shared" si="821"/>
        <v>0</v>
      </c>
      <c r="BF1371" s="4">
        <f t="shared" si="822"/>
        <v>0</v>
      </c>
      <c r="BG1371" s="4">
        <f t="shared" si="823"/>
        <v>0</v>
      </c>
    </row>
    <row r="1372" spans="1:59" ht="15" customHeight="1" x14ac:dyDescent="0.3">
      <c r="A1372" s="3" t="s">
        <v>130</v>
      </c>
      <c r="B1372" s="3" t="s">
        <v>631</v>
      </c>
      <c r="C1372" s="3" t="s">
        <v>569</v>
      </c>
      <c r="D1372" s="210" t="s">
        <v>524</v>
      </c>
      <c r="E1372" s="2" t="s">
        <v>525</v>
      </c>
      <c r="F1372" s="89">
        <f>VLOOKUP($C1372,Filtre!E:G,2,0)</f>
        <v>45764</v>
      </c>
      <c r="G1372" s="158" t="str">
        <f>LEFT(VLOOKUP($C1372,Filtre!E:G,3,0),5)</f>
        <v>11.00</v>
      </c>
      <c r="H1372" s="68" t="s">
        <v>49</v>
      </c>
      <c r="I1372" s="73">
        <f t="shared" si="791"/>
        <v>21</v>
      </c>
      <c r="J1372" s="238" t="s">
        <v>57</v>
      </c>
      <c r="K1372" s="86"/>
      <c r="L1372" s="27"/>
      <c r="M1372" s="28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1">
        <f t="shared" si="792"/>
        <v>0</v>
      </c>
      <c r="AC1372" s="1">
        <f t="shared" si="793"/>
        <v>0</v>
      </c>
      <c r="AD1372" s="1">
        <f t="shared" si="794"/>
        <v>0</v>
      </c>
      <c r="AE1372" s="1">
        <f t="shared" si="795"/>
        <v>0</v>
      </c>
      <c r="AF1372" s="1">
        <f t="shared" si="796"/>
        <v>0</v>
      </c>
      <c r="AG1372" s="1">
        <f t="shared" si="797"/>
        <v>0</v>
      </c>
      <c r="AH1372" s="1">
        <f t="shared" si="798"/>
        <v>0</v>
      </c>
      <c r="AI1372" s="1">
        <f t="shared" si="799"/>
        <v>0</v>
      </c>
      <c r="AJ1372" s="1">
        <f t="shared" si="800"/>
        <v>0</v>
      </c>
      <c r="AK1372" s="1">
        <f t="shared" si="801"/>
        <v>0</v>
      </c>
      <c r="AL1372" s="1">
        <f t="shared" si="802"/>
        <v>0</v>
      </c>
      <c r="AM1372" s="1">
        <f t="shared" si="803"/>
        <v>0</v>
      </c>
      <c r="AN1372" s="1">
        <f t="shared" si="804"/>
        <v>0</v>
      </c>
      <c r="AO1372" s="1">
        <f t="shared" si="805"/>
        <v>0</v>
      </c>
      <c r="AP1372" s="1">
        <f t="shared" si="806"/>
        <v>0</v>
      </c>
      <c r="AQ1372" s="1">
        <f t="shared" si="807"/>
        <v>0</v>
      </c>
      <c r="AR1372" s="4">
        <f t="shared" si="808"/>
        <v>0</v>
      </c>
      <c r="AS1372" s="4">
        <f t="shared" si="809"/>
        <v>0</v>
      </c>
      <c r="AT1372" s="4">
        <f t="shared" si="810"/>
        <v>0</v>
      </c>
      <c r="AU1372" s="4">
        <f t="shared" si="811"/>
        <v>0</v>
      </c>
      <c r="AV1372" s="4">
        <f t="shared" si="812"/>
        <v>0</v>
      </c>
      <c r="AW1372" s="4">
        <f t="shared" si="813"/>
        <v>0</v>
      </c>
      <c r="AX1372" s="4">
        <f t="shared" si="814"/>
        <v>0</v>
      </c>
      <c r="AY1372" s="4">
        <f t="shared" si="815"/>
        <v>0</v>
      </c>
      <c r="AZ1372" s="4">
        <f t="shared" si="816"/>
        <v>0</v>
      </c>
      <c r="BA1372" s="4">
        <f t="shared" si="817"/>
        <v>0</v>
      </c>
      <c r="BB1372" s="4">
        <f t="shared" si="818"/>
        <v>0</v>
      </c>
      <c r="BC1372" s="4">
        <f t="shared" si="819"/>
        <v>0</v>
      </c>
      <c r="BD1372" s="4">
        <f t="shared" si="820"/>
        <v>0</v>
      </c>
      <c r="BE1372" s="4">
        <f t="shared" si="821"/>
        <v>0</v>
      </c>
      <c r="BF1372" s="4">
        <f t="shared" si="822"/>
        <v>0</v>
      </c>
      <c r="BG1372" s="4">
        <f t="shared" si="823"/>
        <v>0</v>
      </c>
    </row>
    <row r="1373" spans="1:59" ht="15" customHeight="1" x14ac:dyDescent="0.3">
      <c r="A1373" s="3" t="s">
        <v>130</v>
      </c>
      <c r="B1373" s="3" t="s">
        <v>631</v>
      </c>
      <c r="C1373" s="3" t="s">
        <v>569</v>
      </c>
      <c r="D1373" s="210" t="s">
        <v>522</v>
      </c>
      <c r="E1373" s="2" t="s">
        <v>523</v>
      </c>
      <c r="F1373" s="89">
        <f>VLOOKUP($C1373,Filtre!E:G,2,0)</f>
        <v>45764</v>
      </c>
      <c r="G1373" s="158" t="str">
        <f>LEFT(VLOOKUP($C1373,Filtre!E:G,3,0),5)</f>
        <v>11.00</v>
      </c>
      <c r="H1373" s="68" t="s">
        <v>49</v>
      </c>
      <c r="I1373" s="73">
        <f t="shared" si="791"/>
        <v>22</v>
      </c>
      <c r="J1373" s="238" t="s">
        <v>57</v>
      </c>
      <c r="K1373" s="86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1">
        <f t="shared" si="792"/>
        <v>0</v>
      </c>
      <c r="AC1373" s="1">
        <f t="shared" si="793"/>
        <v>0</v>
      </c>
      <c r="AD1373" s="1">
        <f t="shared" si="794"/>
        <v>0</v>
      </c>
      <c r="AE1373" s="1">
        <f t="shared" si="795"/>
        <v>0</v>
      </c>
      <c r="AF1373" s="1">
        <f t="shared" si="796"/>
        <v>0</v>
      </c>
      <c r="AG1373" s="1">
        <f t="shared" si="797"/>
        <v>0</v>
      </c>
      <c r="AH1373" s="1">
        <f t="shared" si="798"/>
        <v>0</v>
      </c>
      <c r="AI1373" s="1">
        <f t="shared" si="799"/>
        <v>0</v>
      </c>
      <c r="AJ1373" s="1">
        <f t="shared" si="800"/>
        <v>0</v>
      </c>
      <c r="AK1373" s="1">
        <f t="shared" si="801"/>
        <v>0</v>
      </c>
      <c r="AL1373" s="1">
        <f t="shared" si="802"/>
        <v>0</v>
      </c>
      <c r="AM1373" s="1">
        <f t="shared" si="803"/>
        <v>0</v>
      </c>
      <c r="AN1373" s="1">
        <f t="shared" si="804"/>
        <v>0</v>
      </c>
      <c r="AO1373" s="1">
        <f t="shared" si="805"/>
        <v>0</v>
      </c>
      <c r="AP1373" s="1">
        <f t="shared" si="806"/>
        <v>0</v>
      </c>
      <c r="AQ1373" s="1">
        <f t="shared" si="807"/>
        <v>0</v>
      </c>
      <c r="AR1373" s="4">
        <f t="shared" si="808"/>
        <v>0</v>
      </c>
      <c r="AS1373" s="4">
        <f t="shared" si="809"/>
        <v>0</v>
      </c>
      <c r="AT1373" s="4">
        <f t="shared" si="810"/>
        <v>0</v>
      </c>
      <c r="AU1373" s="4">
        <f t="shared" si="811"/>
        <v>0</v>
      </c>
      <c r="AV1373" s="4">
        <f t="shared" si="812"/>
        <v>0</v>
      </c>
      <c r="AW1373" s="4">
        <f t="shared" si="813"/>
        <v>0</v>
      </c>
      <c r="AX1373" s="4">
        <f t="shared" si="814"/>
        <v>0</v>
      </c>
      <c r="AY1373" s="4">
        <f t="shared" si="815"/>
        <v>0</v>
      </c>
      <c r="AZ1373" s="4">
        <f t="shared" si="816"/>
        <v>0</v>
      </c>
      <c r="BA1373" s="4">
        <f t="shared" si="817"/>
        <v>0</v>
      </c>
      <c r="BB1373" s="4">
        <f t="shared" si="818"/>
        <v>0</v>
      </c>
      <c r="BC1373" s="4">
        <f t="shared" si="819"/>
        <v>0</v>
      </c>
      <c r="BD1373" s="4">
        <f t="shared" si="820"/>
        <v>0</v>
      </c>
      <c r="BE1373" s="4">
        <f t="shared" si="821"/>
        <v>0</v>
      </c>
      <c r="BF1373" s="4">
        <f t="shared" si="822"/>
        <v>0</v>
      </c>
      <c r="BG1373" s="4">
        <f t="shared" si="823"/>
        <v>0</v>
      </c>
    </row>
    <row r="1374" spans="1:59" ht="15" customHeight="1" x14ac:dyDescent="0.3">
      <c r="A1374" s="3" t="s">
        <v>130</v>
      </c>
      <c r="B1374" s="3" t="s">
        <v>631</v>
      </c>
      <c r="C1374" s="3" t="s">
        <v>569</v>
      </c>
      <c r="D1374" s="210" t="s">
        <v>488</v>
      </c>
      <c r="E1374" s="2" t="s">
        <v>489</v>
      </c>
      <c r="F1374" s="89">
        <f>VLOOKUP($C1374,Filtre!E:G,2,0)</f>
        <v>45764</v>
      </c>
      <c r="G1374" s="158" t="str">
        <f>LEFT(VLOOKUP($C1374,Filtre!E:G,3,0),5)</f>
        <v>11.00</v>
      </c>
      <c r="H1374" s="68" t="s">
        <v>49</v>
      </c>
      <c r="I1374" s="73">
        <f t="shared" si="791"/>
        <v>23</v>
      </c>
      <c r="J1374" s="238" t="s">
        <v>57</v>
      </c>
      <c r="K1374" s="86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1">
        <f t="shared" si="792"/>
        <v>0</v>
      </c>
      <c r="AC1374" s="1">
        <f t="shared" si="793"/>
        <v>0</v>
      </c>
      <c r="AD1374" s="1">
        <f t="shared" si="794"/>
        <v>0</v>
      </c>
      <c r="AE1374" s="1">
        <f t="shared" si="795"/>
        <v>0</v>
      </c>
      <c r="AF1374" s="1">
        <f t="shared" si="796"/>
        <v>0</v>
      </c>
      <c r="AG1374" s="1">
        <f t="shared" si="797"/>
        <v>0</v>
      </c>
      <c r="AH1374" s="1">
        <f t="shared" si="798"/>
        <v>0</v>
      </c>
      <c r="AI1374" s="1">
        <f t="shared" si="799"/>
        <v>0</v>
      </c>
      <c r="AJ1374" s="1">
        <f t="shared" si="800"/>
        <v>0</v>
      </c>
      <c r="AK1374" s="1">
        <f t="shared" si="801"/>
        <v>0</v>
      </c>
      <c r="AL1374" s="1">
        <f t="shared" si="802"/>
        <v>0</v>
      </c>
      <c r="AM1374" s="1">
        <f t="shared" si="803"/>
        <v>0</v>
      </c>
      <c r="AN1374" s="1">
        <f t="shared" si="804"/>
        <v>0</v>
      </c>
      <c r="AO1374" s="1">
        <f t="shared" si="805"/>
        <v>0</v>
      </c>
      <c r="AP1374" s="1">
        <f t="shared" si="806"/>
        <v>0</v>
      </c>
      <c r="AQ1374" s="1">
        <f t="shared" si="807"/>
        <v>0</v>
      </c>
      <c r="AR1374" s="4">
        <f t="shared" si="808"/>
        <v>0</v>
      </c>
      <c r="AS1374" s="4">
        <f t="shared" si="809"/>
        <v>0</v>
      </c>
      <c r="AT1374" s="4">
        <f t="shared" si="810"/>
        <v>0</v>
      </c>
      <c r="AU1374" s="4">
        <f t="shared" si="811"/>
        <v>0</v>
      </c>
      <c r="AV1374" s="4">
        <f t="shared" si="812"/>
        <v>0</v>
      </c>
      <c r="AW1374" s="4">
        <f t="shared" si="813"/>
        <v>0</v>
      </c>
      <c r="AX1374" s="4">
        <f t="shared" si="814"/>
        <v>0</v>
      </c>
      <c r="AY1374" s="4">
        <f t="shared" si="815"/>
        <v>0</v>
      </c>
      <c r="AZ1374" s="4">
        <f t="shared" si="816"/>
        <v>0</v>
      </c>
      <c r="BA1374" s="4">
        <f t="shared" si="817"/>
        <v>0</v>
      </c>
      <c r="BB1374" s="4">
        <f t="shared" si="818"/>
        <v>0</v>
      </c>
      <c r="BC1374" s="4">
        <f t="shared" si="819"/>
        <v>0</v>
      </c>
      <c r="BD1374" s="4">
        <f t="shared" si="820"/>
        <v>0</v>
      </c>
      <c r="BE1374" s="4">
        <f t="shared" si="821"/>
        <v>0</v>
      </c>
      <c r="BF1374" s="4">
        <f t="shared" si="822"/>
        <v>0</v>
      </c>
      <c r="BG1374" s="4">
        <f t="shared" si="823"/>
        <v>0</v>
      </c>
    </row>
    <row r="1375" spans="1:59" ht="15" customHeight="1" x14ac:dyDescent="0.3">
      <c r="A1375" s="3" t="s">
        <v>130</v>
      </c>
      <c r="B1375" s="3" t="s">
        <v>631</v>
      </c>
      <c r="C1375" s="3" t="s">
        <v>569</v>
      </c>
      <c r="D1375" s="210" t="s">
        <v>484</v>
      </c>
      <c r="E1375" s="2" t="s">
        <v>485</v>
      </c>
      <c r="F1375" s="89">
        <f>VLOOKUP($C1375,Filtre!E:G,2,0)</f>
        <v>45764</v>
      </c>
      <c r="G1375" s="158" t="str">
        <f>LEFT(VLOOKUP($C1375,Filtre!E:G,3,0),5)</f>
        <v>11.00</v>
      </c>
      <c r="H1375" s="68" t="s">
        <v>49</v>
      </c>
      <c r="I1375" s="73">
        <f t="shared" si="791"/>
        <v>24</v>
      </c>
      <c r="J1375" s="238" t="s">
        <v>57</v>
      </c>
      <c r="K1375" s="86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1">
        <f t="shared" si="792"/>
        <v>0</v>
      </c>
      <c r="AC1375" s="1">
        <f t="shared" si="793"/>
        <v>0</v>
      </c>
      <c r="AD1375" s="1">
        <f t="shared" si="794"/>
        <v>0</v>
      </c>
      <c r="AE1375" s="1">
        <f t="shared" si="795"/>
        <v>0</v>
      </c>
      <c r="AF1375" s="1">
        <f t="shared" si="796"/>
        <v>0</v>
      </c>
      <c r="AG1375" s="1">
        <f t="shared" si="797"/>
        <v>0</v>
      </c>
      <c r="AH1375" s="1">
        <f t="shared" si="798"/>
        <v>0</v>
      </c>
      <c r="AI1375" s="1">
        <f t="shared" si="799"/>
        <v>0</v>
      </c>
      <c r="AJ1375" s="1">
        <f t="shared" si="800"/>
        <v>0</v>
      </c>
      <c r="AK1375" s="1">
        <f t="shared" si="801"/>
        <v>0</v>
      </c>
      <c r="AL1375" s="1">
        <f t="shared" si="802"/>
        <v>0</v>
      </c>
      <c r="AM1375" s="1">
        <f t="shared" si="803"/>
        <v>0</v>
      </c>
      <c r="AN1375" s="1">
        <f t="shared" si="804"/>
        <v>0</v>
      </c>
      <c r="AO1375" s="1">
        <f t="shared" si="805"/>
        <v>0</v>
      </c>
      <c r="AP1375" s="1">
        <f t="shared" si="806"/>
        <v>0</v>
      </c>
      <c r="AQ1375" s="1">
        <f t="shared" si="807"/>
        <v>0</v>
      </c>
      <c r="AR1375" s="4">
        <f t="shared" si="808"/>
        <v>0</v>
      </c>
      <c r="AS1375" s="4">
        <f t="shared" si="809"/>
        <v>0</v>
      </c>
      <c r="AT1375" s="4">
        <f t="shared" si="810"/>
        <v>0</v>
      </c>
      <c r="AU1375" s="4">
        <f t="shared" si="811"/>
        <v>0</v>
      </c>
      <c r="AV1375" s="4">
        <f t="shared" si="812"/>
        <v>0</v>
      </c>
      <c r="AW1375" s="4">
        <f t="shared" si="813"/>
        <v>0</v>
      </c>
      <c r="AX1375" s="4">
        <f t="shared" si="814"/>
        <v>0</v>
      </c>
      <c r="AY1375" s="4">
        <f t="shared" si="815"/>
        <v>0</v>
      </c>
      <c r="AZ1375" s="4">
        <f t="shared" si="816"/>
        <v>0</v>
      </c>
      <c r="BA1375" s="4">
        <f t="shared" si="817"/>
        <v>0</v>
      </c>
      <c r="BB1375" s="4">
        <f t="shared" si="818"/>
        <v>0</v>
      </c>
      <c r="BC1375" s="4">
        <f t="shared" si="819"/>
        <v>0</v>
      </c>
      <c r="BD1375" s="4">
        <f t="shared" si="820"/>
        <v>0</v>
      </c>
      <c r="BE1375" s="4">
        <f t="shared" si="821"/>
        <v>0</v>
      </c>
      <c r="BF1375" s="4">
        <f t="shared" si="822"/>
        <v>0</v>
      </c>
      <c r="BG1375" s="4">
        <f t="shared" si="823"/>
        <v>0</v>
      </c>
    </row>
    <row r="1376" spans="1:59" ht="15" customHeight="1" x14ac:dyDescent="0.3">
      <c r="A1376" s="3" t="s">
        <v>130</v>
      </c>
      <c r="B1376" s="3" t="s">
        <v>631</v>
      </c>
      <c r="C1376" s="3" t="s">
        <v>569</v>
      </c>
      <c r="D1376" s="210" t="s">
        <v>496</v>
      </c>
      <c r="E1376" s="2" t="s">
        <v>497</v>
      </c>
      <c r="F1376" s="89">
        <f>VLOOKUP($C1376,Filtre!E:G,2,0)</f>
        <v>45764</v>
      </c>
      <c r="G1376" s="158" t="str">
        <f>LEFT(VLOOKUP($C1376,Filtre!E:G,3,0),5)</f>
        <v>11.00</v>
      </c>
      <c r="H1376" s="68" t="s">
        <v>49</v>
      </c>
      <c r="I1376" s="73">
        <f t="shared" si="791"/>
        <v>25</v>
      </c>
      <c r="J1376" s="238" t="s">
        <v>57</v>
      </c>
      <c r="K1376" s="86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1">
        <f t="shared" si="792"/>
        <v>0</v>
      </c>
      <c r="AC1376" s="1">
        <f t="shared" si="793"/>
        <v>0</v>
      </c>
      <c r="AD1376" s="1">
        <f t="shared" si="794"/>
        <v>0</v>
      </c>
      <c r="AE1376" s="1">
        <f t="shared" si="795"/>
        <v>0</v>
      </c>
      <c r="AF1376" s="1">
        <f t="shared" si="796"/>
        <v>0</v>
      </c>
      <c r="AG1376" s="1">
        <f t="shared" si="797"/>
        <v>0</v>
      </c>
      <c r="AH1376" s="1">
        <f t="shared" si="798"/>
        <v>0</v>
      </c>
      <c r="AI1376" s="1">
        <f t="shared" si="799"/>
        <v>0</v>
      </c>
      <c r="AJ1376" s="1">
        <f t="shared" si="800"/>
        <v>0</v>
      </c>
      <c r="AK1376" s="1">
        <f t="shared" si="801"/>
        <v>0</v>
      </c>
      <c r="AL1376" s="1">
        <f t="shared" si="802"/>
        <v>0</v>
      </c>
      <c r="AM1376" s="1">
        <f t="shared" si="803"/>
        <v>0</v>
      </c>
      <c r="AN1376" s="1">
        <f t="shared" si="804"/>
        <v>0</v>
      </c>
      <c r="AO1376" s="1">
        <f t="shared" si="805"/>
        <v>0</v>
      </c>
      <c r="AP1376" s="1">
        <f t="shared" si="806"/>
        <v>0</v>
      </c>
      <c r="AQ1376" s="1">
        <f t="shared" si="807"/>
        <v>0</v>
      </c>
      <c r="AR1376" s="4">
        <f t="shared" si="808"/>
        <v>0</v>
      </c>
      <c r="AS1376" s="4">
        <f t="shared" si="809"/>
        <v>0</v>
      </c>
      <c r="AT1376" s="4">
        <f t="shared" si="810"/>
        <v>0</v>
      </c>
      <c r="AU1376" s="4">
        <f t="shared" si="811"/>
        <v>0</v>
      </c>
      <c r="AV1376" s="4">
        <f t="shared" si="812"/>
        <v>0</v>
      </c>
      <c r="AW1376" s="4">
        <f t="shared" si="813"/>
        <v>0</v>
      </c>
      <c r="AX1376" s="4">
        <f t="shared" si="814"/>
        <v>0</v>
      </c>
      <c r="AY1376" s="4">
        <f t="shared" si="815"/>
        <v>0</v>
      </c>
      <c r="AZ1376" s="4">
        <f t="shared" si="816"/>
        <v>0</v>
      </c>
      <c r="BA1376" s="4">
        <f t="shared" si="817"/>
        <v>0</v>
      </c>
      <c r="BB1376" s="4">
        <f t="shared" si="818"/>
        <v>0</v>
      </c>
      <c r="BC1376" s="4">
        <f t="shared" si="819"/>
        <v>0</v>
      </c>
      <c r="BD1376" s="4">
        <f t="shared" si="820"/>
        <v>0</v>
      </c>
      <c r="BE1376" s="4">
        <f t="shared" si="821"/>
        <v>0</v>
      </c>
      <c r="BF1376" s="4">
        <f t="shared" si="822"/>
        <v>0</v>
      </c>
      <c r="BG1376" s="4">
        <f t="shared" si="823"/>
        <v>0</v>
      </c>
    </row>
    <row r="1377" spans="1:59" ht="15" customHeight="1" x14ac:dyDescent="0.3">
      <c r="A1377" s="3" t="s">
        <v>130</v>
      </c>
      <c r="B1377" s="3" t="s">
        <v>631</v>
      </c>
      <c r="C1377" s="3" t="s">
        <v>569</v>
      </c>
      <c r="D1377" s="210" t="s">
        <v>526</v>
      </c>
      <c r="E1377" s="2" t="s">
        <v>527</v>
      </c>
      <c r="F1377" s="89">
        <f>VLOOKUP($C1377,Filtre!E:G,2,0)</f>
        <v>45764</v>
      </c>
      <c r="G1377" s="158" t="str">
        <f>LEFT(VLOOKUP($C1377,Filtre!E:G,3,0),5)</f>
        <v>11.00</v>
      </c>
      <c r="H1377" s="68" t="s">
        <v>49</v>
      </c>
      <c r="I1377" s="73">
        <f t="shared" si="791"/>
        <v>26</v>
      </c>
      <c r="J1377" s="238" t="s">
        <v>57</v>
      </c>
      <c r="K1377" s="86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1">
        <f t="shared" si="792"/>
        <v>0</v>
      </c>
      <c r="AC1377" s="1">
        <f t="shared" si="793"/>
        <v>0</v>
      </c>
      <c r="AD1377" s="1">
        <f t="shared" si="794"/>
        <v>0</v>
      </c>
      <c r="AE1377" s="1">
        <f t="shared" si="795"/>
        <v>0</v>
      </c>
      <c r="AF1377" s="1">
        <f t="shared" si="796"/>
        <v>0</v>
      </c>
      <c r="AG1377" s="1">
        <f t="shared" si="797"/>
        <v>0</v>
      </c>
      <c r="AH1377" s="1">
        <f t="shared" si="798"/>
        <v>0</v>
      </c>
      <c r="AI1377" s="1">
        <f t="shared" si="799"/>
        <v>0</v>
      </c>
      <c r="AJ1377" s="1">
        <f t="shared" si="800"/>
        <v>0</v>
      </c>
      <c r="AK1377" s="1">
        <f t="shared" si="801"/>
        <v>0</v>
      </c>
      <c r="AL1377" s="1">
        <f t="shared" si="802"/>
        <v>0</v>
      </c>
      <c r="AM1377" s="1">
        <f t="shared" si="803"/>
        <v>0</v>
      </c>
      <c r="AN1377" s="1">
        <f t="shared" si="804"/>
        <v>0</v>
      </c>
      <c r="AO1377" s="1">
        <f t="shared" si="805"/>
        <v>0</v>
      </c>
      <c r="AP1377" s="1">
        <f t="shared" si="806"/>
        <v>0</v>
      </c>
      <c r="AQ1377" s="1">
        <f t="shared" si="807"/>
        <v>0</v>
      </c>
      <c r="AR1377" s="4">
        <f t="shared" si="808"/>
        <v>0</v>
      </c>
      <c r="AS1377" s="4">
        <f t="shared" si="809"/>
        <v>0</v>
      </c>
      <c r="AT1377" s="4">
        <f t="shared" si="810"/>
        <v>0</v>
      </c>
      <c r="AU1377" s="4">
        <f t="shared" si="811"/>
        <v>0</v>
      </c>
      <c r="AV1377" s="4">
        <f t="shared" si="812"/>
        <v>0</v>
      </c>
      <c r="AW1377" s="4">
        <f t="shared" si="813"/>
        <v>0</v>
      </c>
      <c r="AX1377" s="4">
        <f t="shared" si="814"/>
        <v>0</v>
      </c>
      <c r="AY1377" s="4">
        <f t="shared" si="815"/>
        <v>0</v>
      </c>
      <c r="AZ1377" s="4">
        <f t="shared" si="816"/>
        <v>0</v>
      </c>
      <c r="BA1377" s="4">
        <f t="shared" si="817"/>
        <v>0</v>
      </c>
      <c r="BB1377" s="4">
        <f t="shared" si="818"/>
        <v>0</v>
      </c>
      <c r="BC1377" s="4">
        <f t="shared" si="819"/>
        <v>0</v>
      </c>
      <c r="BD1377" s="4">
        <f t="shared" si="820"/>
        <v>0</v>
      </c>
      <c r="BE1377" s="4">
        <f t="shared" si="821"/>
        <v>0</v>
      </c>
      <c r="BF1377" s="4">
        <f t="shared" si="822"/>
        <v>0</v>
      </c>
      <c r="BG1377" s="4">
        <f t="shared" si="823"/>
        <v>0</v>
      </c>
    </row>
    <row r="1378" spans="1:59" ht="15" customHeight="1" x14ac:dyDescent="0.3">
      <c r="A1378" s="3" t="s">
        <v>130</v>
      </c>
      <c r="B1378" s="3" t="s">
        <v>631</v>
      </c>
      <c r="C1378" s="3" t="s">
        <v>569</v>
      </c>
      <c r="D1378" s="210" t="s">
        <v>660</v>
      </c>
      <c r="E1378" s="2" t="s">
        <v>661</v>
      </c>
      <c r="F1378" s="89">
        <f>VLOOKUP($C1378,Filtre!E:G,2,0)</f>
        <v>45764</v>
      </c>
      <c r="G1378" s="158" t="str">
        <f>LEFT(VLOOKUP($C1378,Filtre!E:G,3,0),5)</f>
        <v>11.00</v>
      </c>
      <c r="H1378" s="68" t="s">
        <v>49</v>
      </c>
      <c r="I1378" s="73">
        <f t="shared" si="791"/>
        <v>27</v>
      </c>
      <c r="J1378" s="238" t="s">
        <v>57</v>
      </c>
      <c r="K1378" s="86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1">
        <f t="shared" si="792"/>
        <v>0</v>
      </c>
      <c r="AC1378" s="1">
        <f t="shared" si="793"/>
        <v>0</v>
      </c>
      <c r="AD1378" s="1">
        <f t="shared" si="794"/>
        <v>0</v>
      </c>
      <c r="AE1378" s="1">
        <f t="shared" si="795"/>
        <v>0</v>
      </c>
      <c r="AF1378" s="1">
        <f t="shared" si="796"/>
        <v>0</v>
      </c>
      <c r="AG1378" s="1">
        <f t="shared" si="797"/>
        <v>0</v>
      </c>
      <c r="AH1378" s="1">
        <f t="shared" si="798"/>
        <v>0</v>
      </c>
      <c r="AI1378" s="1">
        <f t="shared" si="799"/>
        <v>0</v>
      </c>
      <c r="AJ1378" s="1">
        <f t="shared" si="800"/>
        <v>0</v>
      </c>
      <c r="AK1378" s="1">
        <f t="shared" si="801"/>
        <v>0</v>
      </c>
      <c r="AL1378" s="1">
        <f t="shared" si="802"/>
        <v>0</v>
      </c>
      <c r="AM1378" s="1">
        <f t="shared" si="803"/>
        <v>0</v>
      </c>
      <c r="AN1378" s="1">
        <f t="shared" si="804"/>
        <v>0</v>
      </c>
      <c r="AO1378" s="1">
        <f t="shared" si="805"/>
        <v>0</v>
      </c>
      <c r="AP1378" s="1">
        <f t="shared" si="806"/>
        <v>0</v>
      </c>
      <c r="AQ1378" s="1">
        <f t="shared" si="807"/>
        <v>0</v>
      </c>
      <c r="AR1378" s="4">
        <f t="shared" si="808"/>
        <v>0</v>
      </c>
      <c r="AS1378" s="4">
        <f t="shared" si="809"/>
        <v>0</v>
      </c>
      <c r="AT1378" s="4">
        <f t="shared" si="810"/>
        <v>0</v>
      </c>
      <c r="AU1378" s="4">
        <f t="shared" si="811"/>
        <v>0</v>
      </c>
      <c r="AV1378" s="4">
        <f t="shared" si="812"/>
        <v>0</v>
      </c>
      <c r="AW1378" s="4">
        <f t="shared" si="813"/>
        <v>0</v>
      </c>
      <c r="AX1378" s="4">
        <f t="shared" si="814"/>
        <v>0</v>
      </c>
      <c r="AY1378" s="4">
        <f t="shared" si="815"/>
        <v>0</v>
      </c>
      <c r="AZ1378" s="4">
        <f t="shared" si="816"/>
        <v>0</v>
      </c>
      <c r="BA1378" s="4">
        <f t="shared" si="817"/>
        <v>0</v>
      </c>
      <c r="BB1378" s="4">
        <f t="shared" si="818"/>
        <v>0</v>
      </c>
      <c r="BC1378" s="4">
        <f t="shared" si="819"/>
        <v>0</v>
      </c>
      <c r="BD1378" s="4">
        <f t="shared" si="820"/>
        <v>0</v>
      </c>
      <c r="BE1378" s="4">
        <f t="shared" si="821"/>
        <v>0</v>
      </c>
      <c r="BF1378" s="4">
        <f t="shared" si="822"/>
        <v>0</v>
      </c>
      <c r="BG1378" s="4">
        <f t="shared" si="823"/>
        <v>0</v>
      </c>
    </row>
    <row r="1379" spans="1:59" ht="15" customHeight="1" x14ac:dyDescent="0.3">
      <c r="A1379" s="3" t="s">
        <v>130</v>
      </c>
      <c r="B1379" s="3" t="s">
        <v>631</v>
      </c>
      <c r="C1379" s="3" t="s">
        <v>569</v>
      </c>
      <c r="D1379" s="210" t="s">
        <v>490</v>
      </c>
      <c r="E1379" s="2" t="s">
        <v>491</v>
      </c>
      <c r="F1379" s="89">
        <f>VLOOKUP($C1379,Filtre!E:G,2,0)</f>
        <v>45764</v>
      </c>
      <c r="G1379" s="158" t="str">
        <f>LEFT(VLOOKUP($C1379,Filtre!E:G,3,0),5)</f>
        <v>11.00</v>
      </c>
      <c r="H1379" s="68" t="s">
        <v>49</v>
      </c>
      <c r="I1379" s="73">
        <f t="shared" si="791"/>
        <v>28</v>
      </c>
      <c r="J1379" s="238" t="s">
        <v>57</v>
      </c>
      <c r="K1379" s="86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1">
        <f t="shared" si="792"/>
        <v>0</v>
      </c>
      <c r="AC1379" s="1">
        <f t="shared" si="793"/>
        <v>0</v>
      </c>
      <c r="AD1379" s="1">
        <f t="shared" si="794"/>
        <v>0</v>
      </c>
      <c r="AE1379" s="1">
        <f t="shared" si="795"/>
        <v>0</v>
      </c>
      <c r="AF1379" s="1">
        <f t="shared" si="796"/>
        <v>0</v>
      </c>
      <c r="AG1379" s="1">
        <f t="shared" si="797"/>
        <v>0</v>
      </c>
      <c r="AH1379" s="1">
        <f t="shared" si="798"/>
        <v>0</v>
      </c>
      <c r="AI1379" s="1">
        <f t="shared" si="799"/>
        <v>0</v>
      </c>
      <c r="AJ1379" s="1">
        <f t="shared" si="800"/>
        <v>0</v>
      </c>
      <c r="AK1379" s="1">
        <f t="shared" si="801"/>
        <v>0</v>
      </c>
      <c r="AL1379" s="1">
        <f t="shared" si="802"/>
        <v>0</v>
      </c>
      <c r="AM1379" s="1">
        <f t="shared" si="803"/>
        <v>0</v>
      </c>
      <c r="AN1379" s="1">
        <f t="shared" si="804"/>
        <v>0</v>
      </c>
      <c r="AO1379" s="1">
        <f t="shared" si="805"/>
        <v>0</v>
      </c>
      <c r="AP1379" s="1">
        <f t="shared" si="806"/>
        <v>0</v>
      </c>
      <c r="AQ1379" s="1">
        <f t="shared" si="807"/>
        <v>0</v>
      </c>
      <c r="AR1379" s="4">
        <f t="shared" si="808"/>
        <v>0</v>
      </c>
      <c r="AS1379" s="4">
        <f t="shared" si="809"/>
        <v>0</v>
      </c>
      <c r="AT1379" s="4">
        <f t="shared" si="810"/>
        <v>0</v>
      </c>
      <c r="AU1379" s="4">
        <f t="shared" si="811"/>
        <v>0</v>
      </c>
      <c r="AV1379" s="4">
        <f t="shared" si="812"/>
        <v>0</v>
      </c>
      <c r="AW1379" s="4">
        <f t="shared" si="813"/>
        <v>0</v>
      </c>
      <c r="AX1379" s="4">
        <f t="shared" si="814"/>
        <v>0</v>
      </c>
      <c r="AY1379" s="4">
        <f t="shared" si="815"/>
        <v>0</v>
      </c>
      <c r="AZ1379" s="4">
        <f t="shared" si="816"/>
        <v>0</v>
      </c>
      <c r="BA1379" s="4">
        <f t="shared" si="817"/>
        <v>0</v>
      </c>
      <c r="BB1379" s="4">
        <f t="shared" si="818"/>
        <v>0</v>
      </c>
      <c r="BC1379" s="4">
        <f t="shared" si="819"/>
        <v>0</v>
      </c>
      <c r="BD1379" s="4">
        <f t="shared" si="820"/>
        <v>0</v>
      </c>
      <c r="BE1379" s="4">
        <f t="shared" si="821"/>
        <v>0</v>
      </c>
      <c r="BF1379" s="4">
        <f t="shared" si="822"/>
        <v>0</v>
      </c>
      <c r="BG1379" s="4">
        <f t="shared" si="823"/>
        <v>0</v>
      </c>
    </row>
    <row r="1380" spans="1:59" ht="15" customHeight="1" x14ac:dyDescent="0.3">
      <c r="A1380" s="3" t="s">
        <v>130</v>
      </c>
      <c r="B1380" s="3" t="s">
        <v>631</v>
      </c>
      <c r="C1380" s="3" t="s">
        <v>569</v>
      </c>
      <c r="D1380" s="210" t="s">
        <v>482</v>
      </c>
      <c r="E1380" s="2" t="s">
        <v>483</v>
      </c>
      <c r="F1380" s="89">
        <f>VLOOKUP($C1380,Filtre!E:G,2,0)</f>
        <v>45764</v>
      </c>
      <c r="G1380" s="158" t="str">
        <f>LEFT(VLOOKUP($C1380,Filtre!E:G,3,0),5)</f>
        <v>11.00</v>
      </c>
      <c r="H1380" s="68" t="s">
        <v>50</v>
      </c>
      <c r="I1380" s="73">
        <f t="shared" si="791"/>
        <v>1</v>
      </c>
      <c r="J1380" s="238" t="s">
        <v>57</v>
      </c>
      <c r="K1380" s="86" t="s">
        <v>68</v>
      </c>
      <c r="L1380" s="27"/>
      <c r="M1380" s="27"/>
      <c r="N1380" s="27" t="s">
        <v>68</v>
      </c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1">
        <f t="shared" si="792"/>
        <v>0</v>
      </c>
      <c r="AC1380" s="1">
        <f t="shared" si="793"/>
        <v>0</v>
      </c>
      <c r="AD1380" s="1" t="str">
        <f t="shared" si="794"/>
        <v>Meryem USLU</v>
      </c>
      <c r="AE1380" s="1">
        <f t="shared" si="795"/>
        <v>0</v>
      </c>
      <c r="AF1380" s="1">
        <f t="shared" si="796"/>
        <v>0</v>
      </c>
      <c r="AG1380" s="1">
        <f t="shared" si="797"/>
        <v>0</v>
      </c>
      <c r="AH1380" s="1">
        <f t="shared" si="798"/>
        <v>0</v>
      </c>
      <c r="AI1380" s="1">
        <f t="shared" si="799"/>
        <v>0</v>
      </c>
      <c r="AJ1380" s="1">
        <f t="shared" si="800"/>
        <v>0</v>
      </c>
      <c r="AK1380" s="1">
        <f t="shared" si="801"/>
        <v>0</v>
      </c>
      <c r="AL1380" s="1">
        <f t="shared" si="802"/>
        <v>0</v>
      </c>
      <c r="AM1380" s="1">
        <f t="shared" si="803"/>
        <v>0</v>
      </c>
      <c r="AN1380" s="1">
        <f t="shared" si="804"/>
        <v>0</v>
      </c>
      <c r="AO1380" s="1">
        <f t="shared" si="805"/>
        <v>0</v>
      </c>
      <c r="AP1380" s="1">
        <f t="shared" si="806"/>
        <v>0</v>
      </c>
      <c r="AQ1380" s="1">
        <f t="shared" si="807"/>
        <v>0</v>
      </c>
      <c r="AR1380" s="4">
        <f t="shared" si="808"/>
        <v>0</v>
      </c>
      <c r="AS1380" s="4">
        <f t="shared" si="809"/>
        <v>0</v>
      </c>
      <c r="AT1380" s="4" t="str">
        <f t="shared" si="810"/>
        <v>Medeni Hukuk  45764 11.00</v>
      </c>
      <c r="AU1380" s="4">
        <f t="shared" si="811"/>
        <v>0</v>
      </c>
      <c r="AV1380" s="4">
        <f t="shared" si="812"/>
        <v>0</v>
      </c>
      <c r="AW1380" s="4">
        <f t="shared" si="813"/>
        <v>0</v>
      </c>
      <c r="AX1380" s="4">
        <f t="shared" si="814"/>
        <v>0</v>
      </c>
      <c r="AY1380" s="4">
        <f t="shared" si="815"/>
        <v>0</v>
      </c>
      <c r="AZ1380" s="4">
        <f t="shared" si="816"/>
        <v>0</v>
      </c>
      <c r="BA1380" s="4">
        <f t="shared" si="817"/>
        <v>0</v>
      </c>
      <c r="BB1380" s="4">
        <f t="shared" si="818"/>
        <v>0</v>
      </c>
      <c r="BC1380" s="4">
        <f t="shared" si="819"/>
        <v>0</v>
      </c>
      <c r="BD1380" s="4">
        <f t="shared" si="820"/>
        <v>0</v>
      </c>
      <c r="BE1380" s="4">
        <f t="shared" si="821"/>
        <v>0</v>
      </c>
      <c r="BF1380" s="4">
        <f t="shared" si="822"/>
        <v>0</v>
      </c>
      <c r="BG1380" s="4">
        <f t="shared" si="823"/>
        <v>0</v>
      </c>
    </row>
    <row r="1381" spans="1:59" ht="15" customHeight="1" x14ac:dyDescent="0.3">
      <c r="A1381" s="3" t="s">
        <v>130</v>
      </c>
      <c r="B1381" s="3" t="s">
        <v>631</v>
      </c>
      <c r="C1381" s="3" t="s">
        <v>569</v>
      </c>
      <c r="D1381" s="210" t="s">
        <v>494</v>
      </c>
      <c r="E1381" s="2" t="s">
        <v>495</v>
      </c>
      <c r="F1381" s="89">
        <f>VLOOKUP($C1381,Filtre!E:G,2,0)</f>
        <v>45764</v>
      </c>
      <c r="G1381" s="158" t="str">
        <f>LEFT(VLOOKUP($C1381,Filtre!E:G,3,0),5)</f>
        <v>11.00</v>
      </c>
      <c r="H1381" s="68" t="s">
        <v>50</v>
      </c>
      <c r="I1381" s="73">
        <f t="shared" si="791"/>
        <v>2</v>
      </c>
      <c r="J1381" s="238" t="s">
        <v>57</v>
      </c>
      <c r="K1381" s="86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1">
        <f t="shared" si="792"/>
        <v>0</v>
      </c>
      <c r="AC1381" s="1">
        <f t="shared" si="793"/>
        <v>0</v>
      </c>
      <c r="AD1381" s="1">
        <f t="shared" si="794"/>
        <v>0</v>
      </c>
      <c r="AE1381" s="1">
        <f t="shared" si="795"/>
        <v>0</v>
      </c>
      <c r="AF1381" s="1">
        <f t="shared" si="796"/>
        <v>0</v>
      </c>
      <c r="AG1381" s="1">
        <f t="shared" si="797"/>
        <v>0</v>
      </c>
      <c r="AH1381" s="1">
        <f t="shared" si="798"/>
        <v>0</v>
      </c>
      <c r="AI1381" s="1">
        <f t="shared" si="799"/>
        <v>0</v>
      </c>
      <c r="AJ1381" s="1">
        <f t="shared" si="800"/>
        <v>0</v>
      </c>
      <c r="AK1381" s="1">
        <f t="shared" si="801"/>
        <v>0</v>
      </c>
      <c r="AL1381" s="1">
        <f t="shared" si="802"/>
        <v>0</v>
      </c>
      <c r="AM1381" s="1">
        <f t="shared" si="803"/>
        <v>0</v>
      </c>
      <c r="AN1381" s="1">
        <f t="shared" si="804"/>
        <v>0</v>
      </c>
      <c r="AO1381" s="1">
        <f t="shared" si="805"/>
        <v>0</v>
      </c>
      <c r="AP1381" s="1">
        <f t="shared" si="806"/>
        <v>0</v>
      </c>
      <c r="AQ1381" s="1">
        <f t="shared" si="807"/>
        <v>0</v>
      </c>
      <c r="AR1381" s="4">
        <f t="shared" si="808"/>
        <v>0</v>
      </c>
      <c r="AS1381" s="4">
        <f t="shared" si="809"/>
        <v>0</v>
      </c>
      <c r="AT1381" s="4">
        <f t="shared" si="810"/>
        <v>0</v>
      </c>
      <c r="AU1381" s="4">
        <f t="shared" si="811"/>
        <v>0</v>
      </c>
      <c r="AV1381" s="4">
        <f t="shared" si="812"/>
        <v>0</v>
      </c>
      <c r="AW1381" s="4">
        <f t="shared" si="813"/>
        <v>0</v>
      </c>
      <c r="AX1381" s="4">
        <f t="shared" si="814"/>
        <v>0</v>
      </c>
      <c r="AY1381" s="4">
        <f t="shared" si="815"/>
        <v>0</v>
      </c>
      <c r="AZ1381" s="4">
        <f t="shared" si="816"/>
        <v>0</v>
      </c>
      <c r="BA1381" s="4">
        <f t="shared" si="817"/>
        <v>0</v>
      </c>
      <c r="BB1381" s="4">
        <f t="shared" si="818"/>
        <v>0</v>
      </c>
      <c r="BC1381" s="4">
        <f t="shared" si="819"/>
        <v>0</v>
      </c>
      <c r="BD1381" s="4">
        <f t="shared" si="820"/>
        <v>0</v>
      </c>
      <c r="BE1381" s="4">
        <f t="shared" si="821"/>
        <v>0</v>
      </c>
      <c r="BF1381" s="4">
        <f t="shared" si="822"/>
        <v>0</v>
      </c>
      <c r="BG1381" s="4">
        <f t="shared" si="823"/>
        <v>0</v>
      </c>
    </row>
    <row r="1382" spans="1:59" ht="15" customHeight="1" x14ac:dyDescent="0.3">
      <c r="A1382" s="3" t="s">
        <v>130</v>
      </c>
      <c r="B1382" s="3" t="s">
        <v>631</v>
      </c>
      <c r="C1382" s="3" t="s">
        <v>569</v>
      </c>
      <c r="D1382" s="210" t="s">
        <v>516</v>
      </c>
      <c r="E1382" s="2" t="s">
        <v>517</v>
      </c>
      <c r="F1382" s="89">
        <f>VLOOKUP($C1382,Filtre!E:G,2,0)</f>
        <v>45764</v>
      </c>
      <c r="G1382" s="158" t="str">
        <f>LEFT(VLOOKUP($C1382,Filtre!E:G,3,0),5)</f>
        <v>11.00</v>
      </c>
      <c r="H1382" s="68" t="s">
        <v>50</v>
      </c>
      <c r="I1382" s="73">
        <f t="shared" si="791"/>
        <v>3</v>
      </c>
      <c r="J1382" s="238" t="s">
        <v>57</v>
      </c>
      <c r="K1382" s="86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1">
        <f t="shared" si="792"/>
        <v>0</v>
      </c>
      <c r="AC1382" s="1">
        <f t="shared" si="793"/>
        <v>0</v>
      </c>
      <c r="AD1382" s="1">
        <f t="shared" si="794"/>
        <v>0</v>
      </c>
      <c r="AE1382" s="1">
        <f t="shared" si="795"/>
        <v>0</v>
      </c>
      <c r="AF1382" s="1">
        <f t="shared" si="796"/>
        <v>0</v>
      </c>
      <c r="AG1382" s="1">
        <f t="shared" si="797"/>
        <v>0</v>
      </c>
      <c r="AH1382" s="1">
        <f t="shared" si="798"/>
        <v>0</v>
      </c>
      <c r="AI1382" s="1">
        <f t="shared" si="799"/>
        <v>0</v>
      </c>
      <c r="AJ1382" s="1">
        <f t="shared" si="800"/>
        <v>0</v>
      </c>
      <c r="AK1382" s="1">
        <f t="shared" si="801"/>
        <v>0</v>
      </c>
      <c r="AL1382" s="1">
        <f t="shared" si="802"/>
        <v>0</v>
      </c>
      <c r="AM1382" s="1">
        <f t="shared" si="803"/>
        <v>0</v>
      </c>
      <c r="AN1382" s="1">
        <f t="shared" si="804"/>
        <v>0</v>
      </c>
      <c r="AO1382" s="1">
        <f t="shared" si="805"/>
        <v>0</v>
      </c>
      <c r="AP1382" s="1">
        <f t="shared" si="806"/>
        <v>0</v>
      </c>
      <c r="AQ1382" s="1">
        <f t="shared" si="807"/>
        <v>0</v>
      </c>
      <c r="AR1382" s="4">
        <f t="shared" si="808"/>
        <v>0</v>
      </c>
      <c r="AS1382" s="4">
        <f t="shared" si="809"/>
        <v>0</v>
      </c>
      <c r="AT1382" s="4">
        <f t="shared" si="810"/>
        <v>0</v>
      </c>
      <c r="AU1382" s="4">
        <f t="shared" si="811"/>
        <v>0</v>
      </c>
      <c r="AV1382" s="4">
        <f t="shared" si="812"/>
        <v>0</v>
      </c>
      <c r="AW1382" s="4">
        <f t="shared" si="813"/>
        <v>0</v>
      </c>
      <c r="AX1382" s="4">
        <f t="shared" si="814"/>
        <v>0</v>
      </c>
      <c r="AY1382" s="4">
        <f t="shared" si="815"/>
        <v>0</v>
      </c>
      <c r="AZ1382" s="4">
        <f t="shared" si="816"/>
        <v>0</v>
      </c>
      <c r="BA1382" s="4">
        <f t="shared" si="817"/>
        <v>0</v>
      </c>
      <c r="BB1382" s="4">
        <f t="shared" si="818"/>
        <v>0</v>
      </c>
      <c r="BC1382" s="4">
        <f t="shared" si="819"/>
        <v>0</v>
      </c>
      <c r="BD1382" s="4">
        <f t="shared" si="820"/>
        <v>0</v>
      </c>
      <c r="BE1382" s="4">
        <f t="shared" si="821"/>
        <v>0</v>
      </c>
      <c r="BF1382" s="4">
        <f t="shared" si="822"/>
        <v>0</v>
      </c>
      <c r="BG1382" s="4">
        <f t="shared" si="823"/>
        <v>0</v>
      </c>
    </row>
    <row r="1383" spans="1:59" ht="15" customHeight="1" x14ac:dyDescent="0.3">
      <c r="A1383" s="3" t="s">
        <v>130</v>
      </c>
      <c r="B1383" s="3" t="s">
        <v>631</v>
      </c>
      <c r="C1383" s="3" t="s">
        <v>569</v>
      </c>
      <c r="D1383" s="210" t="s">
        <v>634</v>
      </c>
      <c r="E1383" s="2" t="s">
        <v>635</v>
      </c>
      <c r="F1383" s="89">
        <f>VLOOKUP($C1383,Filtre!E:G,2,0)</f>
        <v>45764</v>
      </c>
      <c r="G1383" s="158" t="str">
        <f>LEFT(VLOOKUP($C1383,Filtre!E:G,3,0),5)</f>
        <v>11.00</v>
      </c>
      <c r="H1383" s="68" t="s">
        <v>50</v>
      </c>
      <c r="I1383" s="73">
        <f t="shared" si="791"/>
        <v>4</v>
      </c>
      <c r="J1383" s="238" t="s">
        <v>57</v>
      </c>
      <c r="K1383" s="86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1">
        <f t="shared" si="792"/>
        <v>0</v>
      </c>
      <c r="AC1383" s="1">
        <f t="shared" si="793"/>
        <v>0</v>
      </c>
      <c r="AD1383" s="1">
        <f t="shared" si="794"/>
        <v>0</v>
      </c>
      <c r="AE1383" s="1">
        <f t="shared" si="795"/>
        <v>0</v>
      </c>
      <c r="AF1383" s="1">
        <f t="shared" si="796"/>
        <v>0</v>
      </c>
      <c r="AG1383" s="1">
        <f t="shared" si="797"/>
        <v>0</v>
      </c>
      <c r="AH1383" s="1">
        <f t="shared" si="798"/>
        <v>0</v>
      </c>
      <c r="AI1383" s="1">
        <f t="shared" si="799"/>
        <v>0</v>
      </c>
      <c r="AJ1383" s="1">
        <f t="shared" si="800"/>
        <v>0</v>
      </c>
      <c r="AK1383" s="1">
        <f t="shared" si="801"/>
        <v>0</v>
      </c>
      <c r="AL1383" s="1">
        <f t="shared" si="802"/>
        <v>0</v>
      </c>
      <c r="AM1383" s="1">
        <f t="shared" si="803"/>
        <v>0</v>
      </c>
      <c r="AN1383" s="1">
        <f t="shared" si="804"/>
        <v>0</v>
      </c>
      <c r="AO1383" s="1">
        <f t="shared" si="805"/>
        <v>0</v>
      </c>
      <c r="AP1383" s="1">
        <f t="shared" si="806"/>
        <v>0</v>
      </c>
      <c r="AQ1383" s="1">
        <f t="shared" si="807"/>
        <v>0</v>
      </c>
      <c r="AR1383" s="4">
        <f t="shared" si="808"/>
        <v>0</v>
      </c>
      <c r="AS1383" s="4">
        <f t="shared" si="809"/>
        <v>0</v>
      </c>
      <c r="AT1383" s="4">
        <f t="shared" si="810"/>
        <v>0</v>
      </c>
      <c r="AU1383" s="4">
        <f t="shared" si="811"/>
        <v>0</v>
      </c>
      <c r="AV1383" s="4">
        <f t="shared" si="812"/>
        <v>0</v>
      </c>
      <c r="AW1383" s="4">
        <f t="shared" si="813"/>
        <v>0</v>
      </c>
      <c r="AX1383" s="4">
        <f t="shared" si="814"/>
        <v>0</v>
      </c>
      <c r="AY1383" s="4">
        <f t="shared" si="815"/>
        <v>0</v>
      </c>
      <c r="AZ1383" s="4">
        <f t="shared" si="816"/>
        <v>0</v>
      </c>
      <c r="BA1383" s="4">
        <f t="shared" si="817"/>
        <v>0</v>
      </c>
      <c r="BB1383" s="4">
        <f t="shared" si="818"/>
        <v>0</v>
      </c>
      <c r="BC1383" s="4">
        <f t="shared" si="819"/>
        <v>0</v>
      </c>
      <c r="BD1383" s="4">
        <f t="shared" si="820"/>
        <v>0</v>
      </c>
      <c r="BE1383" s="4">
        <f t="shared" si="821"/>
        <v>0</v>
      </c>
      <c r="BF1383" s="4">
        <f t="shared" si="822"/>
        <v>0</v>
      </c>
      <c r="BG1383" s="4">
        <f t="shared" si="823"/>
        <v>0</v>
      </c>
    </row>
    <row r="1384" spans="1:59" ht="15" customHeight="1" x14ac:dyDescent="0.3">
      <c r="A1384" s="3" t="s">
        <v>130</v>
      </c>
      <c r="B1384" s="3" t="s">
        <v>631</v>
      </c>
      <c r="C1384" s="3" t="s">
        <v>569</v>
      </c>
      <c r="D1384" s="210" t="s">
        <v>500</v>
      </c>
      <c r="E1384" s="2" t="s">
        <v>501</v>
      </c>
      <c r="F1384" s="89">
        <f>VLOOKUP($C1384,Filtre!E:G,2,0)</f>
        <v>45764</v>
      </c>
      <c r="G1384" s="158" t="str">
        <f>LEFT(VLOOKUP($C1384,Filtre!E:G,3,0),5)</f>
        <v>11.00</v>
      </c>
      <c r="H1384" s="68" t="s">
        <v>50</v>
      </c>
      <c r="I1384" s="73">
        <f t="shared" si="791"/>
        <v>5</v>
      </c>
      <c r="J1384" s="238" t="s">
        <v>57</v>
      </c>
      <c r="K1384" s="86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1">
        <f t="shared" si="792"/>
        <v>0</v>
      </c>
      <c r="AC1384" s="1">
        <f t="shared" si="793"/>
        <v>0</v>
      </c>
      <c r="AD1384" s="1">
        <f t="shared" si="794"/>
        <v>0</v>
      </c>
      <c r="AE1384" s="1">
        <f t="shared" si="795"/>
        <v>0</v>
      </c>
      <c r="AF1384" s="1">
        <f t="shared" si="796"/>
        <v>0</v>
      </c>
      <c r="AG1384" s="1">
        <f t="shared" si="797"/>
        <v>0</v>
      </c>
      <c r="AH1384" s="1">
        <f t="shared" si="798"/>
        <v>0</v>
      </c>
      <c r="AI1384" s="1">
        <f t="shared" si="799"/>
        <v>0</v>
      </c>
      <c r="AJ1384" s="1">
        <f t="shared" si="800"/>
        <v>0</v>
      </c>
      <c r="AK1384" s="1">
        <f t="shared" si="801"/>
        <v>0</v>
      </c>
      <c r="AL1384" s="1">
        <f t="shared" si="802"/>
        <v>0</v>
      </c>
      <c r="AM1384" s="1">
        <f t="shared" si="803"/>
        <v>0</v>
      </c>
      <c r="AN1384" s="1">
        <f t="shared" si="804"/>
        <v>0</v>
      </c>
      <c r="AO1384" s="1">
        <f t="shared" si="805"/>
        <v>0</v>
      </c>
      <c r="AP1384" s="1">
        <f t="shared" si="806"/>
        <v>0</v>
      </c>
      <c r="AQ1384" s="1">
        <f t="shared" si="807"/>
        <v>0</v>
      </c>
      <c r="AR1384" s="4">
        <f t="shared" si="808"/>
        <v>0</v>
      </c>
      <c r="AS1384" s="4">
        <f t="shared" si="809"/>
        <v>0</v>
      </c>
      <c r="AT1384" s="4">
        <f t="shared" si="810"/>
        <v>0</v>
      </c>
      <c r="AU1384" s="4">
        <f t="shared" si="811"/>
        <v>0</v>
      </c>
      <c r="AV1384" s="4">
        <f t="shared" si="812"/>
        <v>0</v>
      </c>
      <c r="AW1384" s="4">
        <f t="shared" si="813"/>
        <v>0</v>
      </c>
      <c r="AX1384" s="4">
        <f t="shared" si="814"/>
        <v>0</v>
      </c>
      <c r="AY1384" s="4">
        <f t="shared" si="815"/>
        <v>0</v>
      </c>
      <c r="AZ1384" s="4">
        <f t="shared" si="816"/>
        <v>0</v>
      </c>
      <c r="BA1384" s="4">
        <f t="shared" si="817"/>
        <v>0</v>
      </c>
      <c r="BB1384" s="4">
        <f t="shared" si="818"/>
        <v>0</v>
      </c>
      <c r="BC1384" s="4">
        <f t="shared" si="819"/>
        <v>0</v>
      </c>
      <c r="BD1384" s="4">
        <f t="shared" si="820"/>
        <v>0</v>
      </c>
      <c r="BE1384" s="4">
        <f t="shared" si="821"/>
        <v>0</v>
      </c>
      <c r="BF1384" s="4">
        <f t="shared" si="822"/>
        <v>0</v>
      </c>
      <c r="BG1384" s="4">
        <f t="shared" si="823"/>
        <v>0</v>
      </c>
    </row>
    <row r="1385" spans="1:59" ht="15" customHeight="1" x14ac:dyDescent="0.3">
      <c r="A1385" s="3" t="s">
        <v>130</v>
      </c>
      <c r="B1385" s="3" t="s">
        <v>631</v>
      </c>
      <c r="C1385" s="3" t="s">
        <v>569</v>
      </c>
      <c r="D1385" s="210" t="s">
        <v>510</v>
      </c>
      <c r="E1385" s="2" t="s">
        <v>511</v>
      </c>
      <c r="F1385" s="89">
        <f>VLOOKUP($C1385,Filtre!E:G,2,0)</f>
        <v>45764</v>
      </c>
      <c r="G1385" s="158" t="str">
        <f>LEFT(VLOOKUP($C1385,Filtre!E:G,3,0),5)</f>
        <v>11.00</v>
      </c>
      <c r="H1385" s="68" t="s">
        <v>50</v>
      </c>
      <c r="I1385" s="73">
        <f t="shared" si="791"/>
        <v>6</v>
      </c>
      <c r="J1385" s="238" t="s">
        <v>57</v>
      </c>
      <c r="K1385" s="86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1">
        <f t="shared" si="792"/>
        <v>0</v>
      </c>
      <c r="AC1385" s="1">
        <f t="shared" si="793"/>
        <v>0</v>
      </c>
      <c r="AD1385" s="1">
        <f t="shared" si="794"/>
        <v>0</v>
      </c>
      <c r="AE1385" s="1">
        <f t="shared" si="795"/>
        <v>0</v>
      </c>
      <c r="AF1385" s="1">
        <f t="shared" si="796"/>
        <v>0</v>
      </c>
      <c r="AG1385" s="1">
        <f t="shared" si="797"/>
        <v>0</v>
      </c>
      <c r="AH1385" s="1">
        <f t="shared" si="798"/>
        <v>0</v>
      </c>
      <c r="AI1385" s="1">
        <f t="shared" si="799"/>
        <v>0</v>
      </c>
      <c r="AJ1385" s="1">
        <f t="shared" si="800"/>
        <v>0</v>
      </c>
      <c r="AK1385" s="1">
        <f t="shared" si="801"/>
        <v>0</v>
      </c>
      <c r="AL1385" s="1">
        <f t="shared" si="802"/>
        <v>0</v>
      </c>
      <c r="AM1385" s="1">
        <f t="shared" si="803"/>
        <v>0</v>
      </c>
      <c r="AN1385" s="1">
        <f t="shared" si="804"/>
        <v>0</v>
      </c>
      <c r="AO1385" s="1">
        <f t="shared" si="805"/>
        <v>0</v>
      </c>
      <c r="AP1385" s="1">
        <f t="shared" si="806"/>
        <v>0</v>
      </c>
      <c r="AQ1385" s="1">
        <f t="shared" si="807"/>
        <v>0</v>
      </c>
      <c r="AR1385" s="4">
        <f t="shared" si="808"/>
        <v>0</v>
      </c>
      <c r="AS1385" s="4">
        <f t="shared" si="809"/>
        <v>0</v>
      </c>
      <c r="AT1385" s="4">
        <f t="shared" si="810"/>
        <v>0</v>
      </c>
      <c r="AU1385" s="4">
        <f t="shared" si="811"/>
        <v>0</v>
      </c>
      <c r="AV1385" s="4">
        <f t="shared" si="812"/>
        <v>0</v>
      </c>
      <c r="AW1385" s="4">
        <f t="shared" si="813"/>
        <v>0</v>
      </c>
      <c r="AX1385" s="4">
        <f t="shared" si="814"/>
        <v>0</v>
      </c>
      <c r="AY1385" s="4">
        <f t="shared" si="815"/>
        <v>0</v>
      </c>
      <c r="AZ1385" s="4">
        <f t="shared" si="816"/>
        <v>0</v>
      </c>
      <c r="BA1385" s="4">
        <f t="shared" si="817"/>
        <v>0</v>
      </c>
      <c r="BB1385" s="4">
        <f t="shared" si="818"/>
        <v>0</v>
      </c>
      <c r="BC1385" s="4">
        <f t="shared" si="819"/>
        <v>0</v>
      </c>
      <c r="BD1385" s="4">
        <f t="shared" si="820"/>
        <v>0</v>
      </c>
      <c r="BE1385" s="4">
        <f t="shared" si="821"/>
        <v>0</v>
      </c>
      <c r="BF1385" s="4">
        <f t="shared" si="822"/>
        <v>0</v>
      </c>
      <c r="BG1385" s="4">
        <f t="shared" si="823"/>
        <v>0</v>
      </c>
    </row>
    <row r="1386" spans="1:59" ht="15" customHeight="1" x14ac:dyDescent="0.3">
      <c r="A1386" s="3" t="s">
        <v>130</v>
      </c>
      <c r="B1386" s="3" t="s">
        <v>631</v>
      </c>
      <c r="C1386" s="3" t="s">
        <v>569</v>
      </c>
      <c r="D1386" s="210" t="s">
        <v>174</v>
      </c>
      <c r="E1386" s="2" t="s">
        <v>264</v>
      </c>
      <c r="F1386" s="89">
        <f>VLOOKUP($C1386,Filtre!E:G,2,0)</f>
        <v>45764</v>
      </c>
      <c r="G1386" s="158" t="str">
        <f>LEFT(VLOOKUP($C1386,Filtre!E:G,3,0),5)</f>
        <v>11.00</v>
      </c>
      <c r="H1386" s="68" t="s">
        <v>50</v>
      </c>
      <c r="I1386" s="73">
        <f t="shared" si="791"/>
        <v>7</v>
      </c>
      <c r="J1386" s="238" t="s">
        <v>57</v>
      </c>
      <c r="K1386" s="86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1">
        <f t="shared" si="792"/>
        <v>0</v>
      </c>
      <c r="AC1386" s="1">
        <f t="shared" si="793"/>
        <v>0</v>
      </c>
      <c r="AD1386" s="1">
        <f t="shared" si="794"/>
        <v>0</v>
      </c>
      <c r="AE1386" s="1">
        <f t="shared" si="795"/>
        <v>0</v>
      </c>
      <c r="AF1386" s="1">
        <f t="shared" si="796"/>
        <v>0</v>
      </c>
      <c r="AG1386" s="1">
        <f t="shared" si="797"/>
        <v>0</v>
      </c>
      <c r="AH1386" s="1">
        <f t="shared" si="798"/>
        <v>0</v>
      </c>
      <c r="AI1386" s="1">
        <f t="shared" si="799"/>
        <v>0</v>
      </c>
      <c r="AJ1386" s="1">
        <f t="shared" si="800"/>
        <v>0</v>
      </c>
      <c r="AK1386" s="1">
        <f t="shared" si="801"/>
        <v>0</v>
      </c>
      <c r="AL1386" s="1">
        <f t="shared" si="802"/>
        <v>0</v>
      </c>
      <c r="AM1386" s="1">
        <f t="shared" si="803"/>
        <v>0</v>
      </c>
      <c r="AN1386" s="1">
        <f t="shared" si="804"/>
        <v>0</v>
      </c>
      <c r="AO1386" s="1">
        <f t="shared" si="805"/>
        <v>0</v>
      </c>
      <c r="AP1386" s="1">
        <f t="shared" si="806"/>
        <v>0</v>
      </c>
      <c r="AQ1386" s="1">
        <f t="shared" si="807"/>
        <v>0</v>
      </c>
      <c r="AR1386" s="4">
        <f t="shared" si="808"/>
        <v>0</v>
      </c>
      <c r="AS1386" s="4">
        <f t="shared" si="809"/>
        <v>0</v>
      </c>
      <c r="AT1386" s="4">
        <f t="shared" si="810"/>
        <v>0</v>
      </c>
      <c r="AU1386" s="4">
        <f t="shared" si="811"/>
        <v>0</v>
      </c>
      <c r="AV1386" s="4">
        <f t="shared" si="812"/>
        <v>0</v>
      </c>
      <c r="AW1386" s="4">
        <f t="shared" si="813"/>
        <v>0</v>
      </c>
      <c r="AX1386" s="4">
        <f t="shared" si="814"/>
        <v>0</v>
      </c>
      <c r="AY1386" s="4">
        <f t="shared" si="815"/>
        <v>0</v>
      </c>
      <c r="AZ1386" s="4">
        <f t="shared" si="816"/>
        <v>0</v>
      </c>
      <c r="BA1386" s="4">
        <f t="shared" si="817"/>
        <v>0</v>
      </c>
      <c r="BB1386" s="4">
        <f t="shared" si="818"/>
        <v>0</v>
      </c>
      <c r="BC1386" s="4">
        <f t="shared" si="819"/>
        <v>0</v>
      </c>
      <c r="BD1386" s="4">
        <f t="shared" si="820"/>
        <v>0</v>
      </c>
      <c r="BE1386" s="4">
        <f t="shared" si="821"/>
        <v>0</v>
      </c>
      <c r="BF1386" s="4">
        <f t="shared" si="822"/>
        <v>0</v>
      </c>
      <c r="BG1386" s="4">
        <f t="shared" si="823"/>
        <v>0</v>
      </c>
    </row>
    <row r="1387" spans="1:59" ht="15" customHeight="1" x14ac:dyDescent="0.3">
      <c r="A1387" s="3" t="s">
        <v>130</v>
      </c>
      <c r="B1387" s="3" t="s">
        <v>631</v>
      </c>
      <c r="C1387" s="3" t="s">
        <v>569</v>
      </c>
      <c r="D1387" s="210" t="s">
        <v>168</v>
      </c>
      <c r="E1387" s="2" t="s">
        <v>258</v>
      </c>
      <c r="F1387" s="89">
        <f>VLOOKUP($C1387,Filtre!E:G,2,0)</f>
        <v>45764</v>
      </c>
      <c r="G1387" s="158" t="str">
        <f>LEFT(VLOOKUP($C1387,Filtre!E:G,3,0),5)</f>
        <v>11.00</v>
      </c>
      <c r="H1387" s="68" t="s">
        <v>50</v>
      </c>
      <c r="I1387" s="73">
        <f t="shared" si="791"/>
        <v>8</v>
      </c>
      <c r="J1387" s="238" t="s">
        <v>57</v>
      </c>
      <c r="K1387" s="86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1">
        <f t="shared" si="792"/>
        <v>0</v>
      </c>
      <c r="AC1387" s="1">
        <f t="shared" si="793"/>
        <v>0</v>
      </c>
      <c r="AD1387" s="1">
        <f t="shared" si="794"/>
        <v>0</v>
      </c>
      <c r="AE1387" s="1">
        <f t="shared" si="795"/>
        <v>0</v>
      </c>
      <c r="AF1387" s="1">
        <f t="shared" si="796"/>
        <v>0</v>
      </c>
      <c r="AG1387" s="1">
        <f t="shared" si="797"/>
        <v>0</v>
      </c>
      <c r="AH1387" s="1">
        <f t="shared" si="798"/>
        <v>0</v>
      </c>
      <c r="AI1387" s="1">
        <f t="shared" si="799"/>
        <v>0</v>
      </c>
      <c r="AJ1387" s="1">
        <f t="shared" si="800"/>
        <v>0</v>
      </c>
      <c r="AK1387" s="1">
        <f t="shared" si="801"/>
        <v>0</v>
      </c>
      <c r="AL1387" s="1">
        <f t="shared" si="802"/>
        <v>0</v>
      </c>
      <c r="AM1387" s="1">
        <f t="shared" si="803"/>
        <v>0</v>
      </c>
      <c r="AN1387" s="1">
        <f t="shared" si="804"/>
        <v>0</v>
      </c>
      <c r="AO1387" s="1">
        <f t="shared" si="805"/>
        <v>0</v>
      </c>
      <c r="AP1387" s="1">
        <f t="shared" si="806"/>
        <v>0</v>
      </c>
      <c r="AQ1387" s="1">
        <f t="shared" si="807"/>
        <v>0</v>
      </c>
      <c r="AR1387" s="4">
        <f t="shared" si="808"/>
        <v>0</v>
      </c>
      <c r="AS1387" s="4">
        <f t="shared" si="809"/>
        <v>0</v>
      </c>
      <c r="AT1387" s="4">
        <f t="shared" si="810"/>
        <v>0</v>
      </c>
      <c r="AU1387" s="4">
        <f t="shared" si="811"/>
        <v>0</v>
      </c>
      <c r="AV1387" s="4">
        <f t="shared" si="812"/>
        <v>0</v>
      </c>
      <c r="AW1387" s="4">
        <f t="shared" si="813"/>
        <v>0</v>
      </c>
      <c r="AX1387" s="4">
        <f t="shared" si="814"/>
        <v>0</v>
      </c>
      <c r="AY1387" s="4">
        <f t="shared" si="815"/>
        <v>0</v>
      </c>
      <c r="AZ1387" s="4">
        <f t="shared" si="816"/>
        <v>0</v>
      </c>
      <c r="BA1387" s="4">
        <f t="shared" si="817"/>
        <v>0</v>
      </c>
      <c r="BB1387" s="4">
        <f t="shared" si="818"/>
        <v>0</v>
      </c>
      <c r="BC1387" s="4">
        <f t="shared" si="819"/>
        <v>0</v>
      </c>
      <c r="BD1387" s="4">
        <f t="shared" si="820"/>
        <v>0</v>
      </c>
      <c r="BE1387" s="4">
        <f t="shared" si="821"/>
        <v>0</v>
      </c>
      <c r="BF1387" s="4">
        <f t="shared" si="822"/>
        <v>0</v>
      </c>
      <c r="BG1387" s="4">
        <f t="shared" si="823"/>
        <v>0</v>
      </c>
    </row>
    <row r="1388" spans="1:59" ht="15" customHeight="1" x14ac:dyDescent="0.3">
      <c r="A1388" s="3" t="s">
        <v>130</v>
      </c>
      <c r="B1388" s="3" t="s">
        <v>631</v>
      </c>
      <c r="C1388" s="3" t="s">
        <v>569</v>
      </c>
      <c r="D1388" s="210" t="s">
        <v>474</v>
      </c>
      <c r="E1388" s="2" t="s">
        <v>475</v>
      </c>
      <c r="F1388" s="89">
        <f>VLOOKUP($C1388,Filtre!E:G,2,0)</f>
        <v>45764</v>
      </c>
      <c r="G1388" s="158" t="str">
        <f>LEFT(VLOOKUP($C1388,Filtre!E:G,3,0),5)</f>
        <v>11.00</v>
      </c>
      <c r="H1388" s="68" t="s">
        <v>50</v>
      </c>
      <c r="I1388" s="73">
        <f t="shared" si="791"/>
        <v>9</v>
      </c>
      <c r="J1388" s="238" t="s">
        <v>57</v>
      </c>
      <c r="K1388" s="86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1">
        <f t="shared" si="792"/>
        <v>0</v>
      </c>
      <c r="AC1388" s="1">
        <f t="shared" si="793"/>
        <v>0</v>
      </c>
      <c r="AD1388" s="1">
        <f t="shared" si="794"/>
        <v>0</v>
      </c>
      <c r="AE1388" s="1">
        <f t="shared" si="795"/>
        <v>0</v>
      </c>
      <c r="AF1388" s="1">
        <f t="shared" si="796"/>
        <v>0</v>
      </c>
      <c r="AG1388" s="1">
        <f t="shared" si="797"/>
        <v>0</v>
      </c>
      <c r="AH1388" s="1">
        <f t="shared" si="798"/>
        <v>0</v>
      </c>
      <c r="AI1388" s="1">
        <f t="shared" si="799"/>
        <v>0</v>
      </c>
      <c r="AJ1388" s="1">
        <f t="shared" si="800"/>
        <v>0</v>
      </c>
      <c r="AK1388" s="1">
        <f t="shared" si="801"/>
        <v>0</v>
      </c>
      <c r="AL1388" s="1">
        <f t="shared" si="802"/>
        <v>0</v>
      </c>
      <c r="AM1388" s="1">
        <f t="shared" si="803"/>
        <v>0</v>
      </c>
      <c r="AN1388" s="1">
        <f t="shared" si="804"/>
        <v>0</v>
      </c>
      <c r="AO1388" s="1">
        <f t="shared" si="805"/>
        <v>0</v>
      </c>
      <c r="AP1388" s="1">
        <f t="shared" si="806"/>
        <v>0</v>
      </c>
      <c r="AQ1388" s="1">
        <f t="shared" si="807"/>
        <v>0</v>
      </c>
      <c r="AR1388" s="4">
        <f t="shared" si="808"/>
        <v>0</v>
      </c>
      <c r="AS1388" s="4">
        <f t="shared" si="809"/>
        <v>0</v>
      </c>
      <c r="AT1388" s="4">
        <f t="shared" si="810"/>
        <v>0</v>
      </c>
      <c r="AU1388" s="4">
        <f t="shared" si="811"/>
        <v>0</v>
      </c>
      <c r="AV1388" s="4">
        <f t="shared" si="812"/>
        <v>0</v>
      </c>
      <c r="AW1388" s="4">
        <f t="shared" si="813"/>
        <v>0</v>
      </c>
      <c r="AX1388" s="4">
        <f t="shared" si="814"/>
        <v>0</v>
      </c>
      <c r="AY1388" s="4">
        <f t="shared" si="815"/>
        <v>0</v>
      </c>
      <c r="AZ1388" s="4">
        <f t="shared" si="816"/>
        <v>0</v>
      </c>
      <c r="BA1388" s="4">
        <f t="shared" si="817"/>
        <v>0</v>
      </c>
      <c r="BB1388" s="4">
        <f t="shared" si="818"/>
        <v>0</v>
      </c>
      <c r="BC1388" s="4">
        <f t="shared" si="819"/>
        <v>0</v>
      </c>
      <c r="BD1388" s="4">
        <f t="shared" si="820"/>
        <v>0</v>
      </c>
      <c r="BE1388" s="4">
        <f t="shared" si="821"/>
        <v>0</v>
      </c>
      <c r="BF1388" s="4">
        <f t="shared" si="822"/>
        <v>0</v>
      </c>
      <c r="BG1388" s="4">
        <f t="shared" si="823"/>
        <v>0</v>
      </c>
    </row>
    <row r="1389" spans="1:59" ht="15" customHeight="1" x14ac:dyDescent="0.3">
      <c r="A1389" s="3" t="s">
        <v>130</v>
      </c>
      <c r="B1389" s="3" t="s">
        <v>631</v>
      </c>
      <c r="C1389" s="3" t="s">
        <v>569</v>
      </c>
      <c r="D1389" s="210" t="s">
        <v>502</v>
      </c>
      <c r="E1389" s="2" t="s">
        <v>503</v>
      </c>
      <c r="F1389" s="89">
        <f>VLOOKUP($C1389,Filtre!E:G,2,0)</f>
        <v>45764</v>
      </c>
      <c r="G1389" s="158" t="str">
        <f>LEFT(VLOOKUP($C1389,Filtre!E:G,3,0),5)</f>
        <v>11.00</v>
      </c>
      <c r="H1389" s="68" t="s">
        <v>50</v>
      </c>
      <c r="I1389" s="73">
        <f t="shared" si="791"/>
        <v>10</v>
      </c>
      <c r="J1389" s="238" t="s">
        <v>57</v>
      </c>
      <c r="K1389" s="86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1">
        <f t="shared" si="792"/>
        <v>0</v>
      </c>
      <c r="AC1389" s="1">
        <f t="shared" si="793"/>
        <v>0</v>
      </c>
      <c r="AD1389" s="1">
        <f t="shared" si="794"/>
        <v>0</v>
      </c>
      <c r="AE1389" s="1">
        <f t="shared" si="795"/>
        <v>0</v>
      </c>
      <c r="AF1389" s="1">
        <f t="shared" si="796"/>
        <v>0</v>
      </c>
      <c r="AG1389" s="1">
        <f t="shared" si="797"/>
        <v>0</v>
      </c>
      <c r="AH1389" s="1">
        <f t="shared" si="798"/>
        <v>0</v>
      </c>
      <c r="AI1389" s="1">
        <f t="shared" si="799"/>
        <v>0</v>
      </c>
      <c r="AJ1389" s="1">
        <f t="shared" si="800"/>
        <v>0</v>
      </c>
      <c r="AK1389" s="1">
        <f t="shared" si="801"/>
        <v>0</v>
      </c>
      <c r="AL1389" s="1">
        <f t="shared" si="802"/>
        <v>0</v>
      </c>
      <c r="AM1389" s="1">
        <f t="shared" si="803"/>
        <v>0</v>
      </c>
      <c r="AN1389" s="1">
        <f t="shared" si="804"/>
        <v>0</v>
      </c>
      <c r="AO1389" s="1">
        <f t="shared" si="805"/>
        <v>0</v>
      </c>
      <c r="AP1389" s="1">
        <f t="shared" si="806"/>
        <v>0</v>
      </c>
      <c r="AQ1389" s="1">
        <f t="shared" si="807"/>
        <v>0</v>
      </c>
      <c r="AR1389" s="4">
        <f t="shared" si="808"/>
        <v>0</v>
      </c>
      <c r="AS1389" s="4">
        <f t="shared" si="809"/>
        <v>0</v>
      </c>
      <c r="AT1389" s="4">
        <f t="shared" si="810"/>
        <v>0</v>
      </c>
      <c r="AU1389" s="4">
        <f t="shared" si="811"/>
        <v>0</v>
      </c>
      <c r="AV1389" s="4">
        <f t="shared" si="812"/>
        <v>0</v>
      </c>
      <c r="AW1389" s="4">
        <f t="shared" si="813"/>
        <v>0</v>
      </c>
      <c r="AX1389" s="4">
        <f t="shared" si="814"/>
        <v>0</v>
      </c>
      <c r="AY1389" s="4">
        <f t="shared" si="815"/>
        <v>0</v>
      </c>
      <c r="AZ1389" s="4">
        <f t="shared" si="816"/>
        <v>0</v>
      </c>
      <c r="BA1389" s="4">
        <f t="shared" si="817"/>
        <v>0</v>
      </c>
      <c r="BB1389" s="4">
        <f t="shared" si="818"/>
        <v>0</v>
      </c>
      <c r="BC1389" s="4">
        <f t="shared" si="819"/>
        <v>0</v>
      </c>
      <c r="BD1389" s="4">
        <f t="shared" si="820"/>
        <v>0</v>
      </c>
      <c r="BE1389" s="4">
        <f t="shared" si="821"/>
        <v>0</v>
      </c>
      <c r="BF1389" s="4">
        <f t="shared" si="822"/>
        <v>0</v>
      </c>
      <c r="BG1389" s="4">
        <f t="shared" si="823"/>
        <v>0</v>
      </c>
    </row>
    <row r="1390" spans="1:59" ht="15" customHeight="1" x14ac:dyDescent="0.3">
      <c r="A1390" s="3" t="s">
        <v>131</v>
      </c>
      <c r="B1390" s="3" t="s">
        <v>581</v>
      </c>
      <c r="C1390" s="3" t="s">
        <v>572</v>
      </c>
      <c r="D1390" s="210" t="s">
        <v>300</v>
      </c>
      <c r="E1390" s="2" t="s">
        <v>301</v>
      </c>
      <c r="F1390" s="89">
        <f>VLOOKUP($C1390,Filtre!E:G,2,0)</f>
        <v>45764</v>
      </c>
      <c r="G1390" s="158" t="str">
        <f>LEFT(VLOOKUP($C1390,Filtre!E:G,3,0),5)</f>
        <v>11.00</v>
      </c>
      <c r="H1390" s="68" t="s">
        <v>50</v>
      </c>
      <c r="I1390" s="73">
        <f t="shared" si="791"/>
        <v>11</v>
      </c>
      <c r="J1390" s="238" t="s">
        <v>37</v>
      </c>
      <c r="K1390" s="86"/>
      <c r="L1390" s="27"/>
      <c r="M1390" s="27"/>
      <c r="N1390" s="27"/>
      <c r="O1390" s="27"/>
      <c r="P1390" s="27"/>
      <c r="Q1390" s="27"/>
      <c r="R1390" s="27"/>
      <c r="S1390" s="28"/>
      <c r="T1390" s="27"/>
      <c r="U1390" s="27"/>
      <c r="V1390" s="27"/>
      <c r="W1390" s="27"/>
      <c r="X1390" s="27"/>
      <c r="Y1390" s="27"/>
      <c r="Z1390" s="27"/>
      <c r="AA1390" s="27"/>
      <c r="AB1390" s="1">
        <f t="shared" si="792"/>
        <v>0</v>
      </c>
      <c r="AC1390" s="1">
        <f t="shared" si="793"/>
        <v>0</v>
      </c>
      <c r="AD1390" s="1">
        <f t="shared" si="794"/>
        <v>0</v>
      </c>
      <c r="AE1390" s="1">
        <f t="shared" si="795"/>
        <v>0</v>
      </c>
      <c r="AF1390" s="1">
        <f t="shared" si="796"/>
        <v>0</v>
      </c>
      <c r="AG1390" s="1">
        <f t="shared" si="797"/>
        <v>0</v>
      </c>
      <c r="AH1390" s="1">
        <f t="shared" si="798"/>
        <v>0</v>
      </c>
      <c r="AI1390" s="1">
        <f t="shared" si="799"/>
        <v>0</v>
      </c>
      <c r="AJ1390" s="1">
        <f t="shared" si="800"/>
        <v>0</v>
      </c>
      <c r="AK1390" s="1">
        <f t="shared" si="801"/>
        <v>0</v>
      </c>
      <c r="AL1390" s="1">
        <f t="shared" si="802"/>
        <v>0</v>
      </c>
      <c r="AM1390" s="1">
        <f t="shared" si="803"/>
        <v>0</v>
      </c>
      <c r="AN1390" s="1">
        <f t="shared" si="804"/>
        <v>0</v>
      </c>
      <c r="AO1390" s="1">
        <f t="shared" si="805"/>
        <v>0</v>
      </c>
      <c r="AP1390" s="1">
        <f t="shared" si="806"/>
        <v>0</v>
      </c>
      <c r="AQ1390" s="1">
        <f t="shared" si="807"/>
        <v>0</v>
      </c>
      <c r="AR1390" s="4">
        <f t="shared" si="808"/>
        <v>0</v>
      </c>
      <c r="AS1390" s="4">
        <f t="shared" si="809"/>
        <v>0</v>
      </c>
      <c r="AT1390" s="4">
        <f t="shared" si="810"/>
        <v>0</v>
      </c>
      <c r="AU1390" s="4">
        <f t="shared" si="811"/>
        <v>0</v>
      </c>
      <c r="AV1390" s="4">
        <f t="shared" si="812"/>
        <v>0</v>
      </c>
      <c r="AW1390" s="4">
        <f t="shared" si="813"/>
        <v>0</v>
      </c>
      <c r="AX1390" s="4">
        <f t="shared" si="814"/>
        <v>0</v>
      </c>
      <c r="AY1390" s="4">
        <f t="shared" si="815"/>
        <v>0</v>
      </c>
      <c r="AZ1390" s="4">
        <f t="shared" si="816"/>
        <v>0</v>
      </c>
      <c r="BA1390" s="4">
        <f t="shared" si="817"/>
        <v>0</v>
      </c>
      <c r="BB1390" s="4">
        <f t="shared" si="818"/>
        <v>0</v>
      </c>
      <c r="BC1390" s="4">
        <f t="shared" si="819"/>
        <v>0</v>
      </c>
      <c r="BD1390" s="4">
        <f t="shared" si="820"/>
        <v>0</v>
      </c>
      <c r="BE1390" s="4">
        <f t="shared" si="821"/>
        <v>0</v>
      </c>
      <c r="BF1390" s="4">
        <f t="shared" si="822"/>
        <v>0</v>
      </c>
      <c r="BG1390" s="4">
        <f t="shared" si="823"/>
        <v>0</v>
      </c>
    </row>
    <row r="1391" spans="1:59" ht="15" customHeight="1" x14ac:dyDescent="0.3">
      <c r="A1391" s="3" t="s">
        <v>131</v>
      </c>
      <c r="B1391" s="3" t="s">
        <v>581</v>
      </c>
      <c r="C1391" s="3" t="s">
        <v>572</v>
      </c>
      <c r="D1391" s="210" t="s">
        <v>312</v>
      </c>
      <c r="E1391" s="2" t="s">
        <v>313</v>
      </c>
      <c r="F1391" s="89">
        <f>VLOOKUP($C1391,Filtre!E:G,2,0)</f>
        <v>45764</v>
      </c>
      <c r="G1391" s="158" t="str">
        <f>LEFT(VLOOKUP($C1391,Filtre!E:G,3,0),5)</f>
        <v>11.00</v>
      </c>
      <c r="H1391" s="68" t="s">
        <v>50</v>
      </c>
      <c r="I1391" s="73">
        <f t="shared" si="791"/>
        <v>12</v>
      </c>
      <c r="J1391" s="238" t="s">
        <v>37</v>
      </c>
      <c r="K1391" s="86"/>
      <c r="L1391" s="27"/>
      <c r="M1391" s="27"/>
      <c r="N1391" s="27"/>
      <c r="O1391" s="27"/>
      <c r="P1391" s="27"/>
      <c r="Q1391" s="27"/>
      <c r="R1391" s="27"/>
      <c r="S1391" s="28"/>
      <c r="T1391" s="27"/>
      <c r="U1391" s="27"/>
      <c r="V1391" s="27"/>
      <c r="W1391" s="27"/>
      <c r="X1391" s="27"/>
      <c r="Y1391" s="27"/>
      <c r="Z1391" s="27"/>
      <c r="AA1391" s="27"/>
      <c r="AB1391" s="1">
        <f t="shared" si="792"/>
        <v>0</v>
      </c>
      <c r="AC1391" s="1">
        <f t="shared" si="793"/>
        <v>0</v>
      </c>
      <c r="AD1391" s="1">
        <f t="shared" si="794"/>
        <v>0</v>
      </c>
      <c r="AE1391" s="1">
        <f t="shared" si="795"/>
        <v>0</v>
      </c>
      <c r="AF1391" s="1">
        <f t="shared" si="796"/>
        <v>0</v>
      </c>
      <c r="AG1391" s="1">
        <f t="shared" si="797"/>
        <v>0</v>
      </c>
      <c r="AH1391" s="1">
        <f t="shared" si="798"/>
        <v>0</v>
      </c>
      <c r="AI1391" s="1">
        <f t="shared" si="799"/>
        <v>0</v>
      </c>
      <c r="AJ1391" s="1">
        <f t="shared" si="800"/>
        <v>0</v>
      </c>
      <c r="AK1391" s="1">
        <f t="shared" si="801"/>
        <v>0</v>
      </c>
      <c r="AL1391" s="1">
        <f t="shared" si="802"/>
        <v>0</v>
      </c>
      <c r="AM1391" s="1">
        <f t="shared" si="803"/>
        <v>0</v>
      </c>
      <c r="AN1391" s="1">
        <f t="shared" si="804"/>
        <v>0</v>
      </c>
      <c r="AO1391" s="1">
        <f t="shared" si="805"/>
        <v>0</v>
      </c>
      <c r="AP1391" s="1">
        <f t="shared" si="806"/>
        <v>0</v>
      </c>
      <c r="AQ1391" s="1">
        <f t="shared" si="807"/>
        <v>0</v>
      </c>
      <c r="AR1391" s="4">
        <f t="shared" si="808"/>
        <v>0</v>
      </c>
      <c r="AS1391" s="4">
        <f t="shared" si="809"/>
        <v>0</v>
      </c>
      <c r="AT1391" s="4">
        <f t="shared" si="810"/>
        <v>0</v>
      </c>
      <c r="AU1391" s="4">
        <f t="shared" si="811"/>
        <v>0</v>
      </c>
      <c r="AV1391" s="4">
        <f t="shared" si="812"/>
        <v>0</v>
      </c>
      <c r="AW1391" s="4">
        <f t="shared" si="813"/>
        <v>0</v>
      </c>
      <c r="AX1391" s="4">
        <f t="shared" si="814"/>
        <v>0</v>
      </c>
      <c r="AY1391" s="4">
        <f t="shared" si="815"/>
        <v>0</v>
      </c>
      <c r="AZ1391" s="4">
        <f t="shared" si="816"/>
        <v>0</v>
      </c>
      <c r="BA1391" s="4">
        <f t="shared" si="817"/>
        <v>0</v>
      </c>
      <c r="BB1391" s="4">
        <f t="shared" si="818"/>
        <v>0</v>
      </c>
      <c r="BC1391" s="4">
        <f t="shared" si="819"/>
        <v>0</v>
      </c>
      <c r="BD1391" s="4">
        <f t="shared" si="820"/>
        <v>0</v>
      </c>
      <c r="BE1391" s="4">
        <f t="shared" si="821"/>
        <v>0</v>
      </c>
      <c r="BF1391" s="4">
        <f t="shared" si="822"/>
        <v>0</v>
      </c>
      <c r="BG1391" s="4">
        <f t="shared" si="823"/>
        <v>0</v>
      </c>
    </row>
    <row r="1392" spans="1:59" ht="15" customHeight="1" x14ac:dyDescent="0.3">
      <c r="A1392" s="3" t="s">
        <v>131</v>
      </c>
      <c r="B1392" s="3" t="s">
        <v>581</v>
      </c>
      <c r="C1392" s="3" t="s">
        <v>572</v>
      </c>
      <c r="D1392" s="210" t="s">
        <v>282</v>
      </c>
      <c r="E1392" s="2" t="s">
        <v>283</v>
      </c>
      <c r="F1392" s="89">
        <f>VLOOKUP($C1392,Filtre!E:G,2,0)</f>
        <v>45764</v>
      </c>
      <c r="G1392" s="158" t="str">
        <f>LEFT(VLOOKUP($C1392,Filtre!E:G,3,0),5)</f>
        <v>11.00</v>
      </c>
      <c r="H1392" s="68" t="s">
        <v>50</v>
      </c>
      <c r="I1392" s="73">
        <f t="shared" si="791"/>
        <v>13</v>
      </c>
      <c r="J1392" s="238" t="s">
        <v>37</v>
      </c>
      <c r="K1392" s="86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1">
        <f t="shared" si="792"/>
        <v>0</v>
      </c>
      <c r="AC1392" s="1">
        <f t="shared" si="793"/>
        <v>0</v>
      </c>
      <c r="AD1392" s="1">
        <f t="shared" si="794"/>
        <v>0</v>
      </c>
      <c r="AE1392" s="1">
        <f t="shared" si="795"/>
        <v>0</v>
      </c>
      <c r="AF1392" s="1">
        <f t="shared" si="796"/>
        <v>0</v>
      </c>
      <c r="AG1392" s="1">
        <f t="shared" si="797"/>
        <v>0</v>
      </c>
      <c r="AH1392" s="1">
        <f t="shared" si="798"/>
        <v>0</v>
      </c>
      <c r="AI1392" s="1">
        <f t="shared" si="799"/>
        <v>0</v>
      </c>
      <c r="AJ1392" s="1">
        <f t="shared" si="800"/>
        <v>0</v>
      </c>
      <c r="AK1392" s="1">
        <f t="shared" si="801"/>
        <v>0</v>
      </c>
      <c r="AL1392" s="1">
        <f t="shared" si="802"/>
        <v>0</v>
      </c>
      <c r="AM1392" s="1">
        <f t="shared" si="803"/>
        <v>0</v>
      </c>
      <c r="AN1392" s="1">
        <f t="shared" si="804"/>
        <v>0</v>
      </c>
      <c r="AO1392" s="1">
        <f t="shared" si="805"/>
        <v>0</v>
      </c>
      <c r="AP1392" s="1">
        <f t="shared" si="806"/>
        <v>0</v>
      </c>
      <c r="AQ1392" s="1">
        <f t="shared" si="807"/>
        <v>0</v>
      </c>
      <c r="AR1392" s="4">
        <f t="shared" si="808"/>
        <v>0</v>
      </c>
      <c r="AS1392" s="4">
        <f t="shared" si="809"/>
        <v>0</v>
      </c>
      <c r="AT1392" s="4">
        <f t="shared" si="810"/>
        <v>0</v>
      </c>
      <c r="AU1392" s="4">
        <f t="shared" si="811"/>
        <v>0</v>
      </c>
      <c r="AV1392" s="4">
        <f t="shared" si="812"/>
        <v>0</v>
      </c>
      <c r="AW1392" s="4">
        <f t="shared" si="813"/>
        <v>0</v>
      </c>
      <c r="AX1392" s="4">
        <f t="shared" si="814"/>
        <v>0</v>
      </c>
      <c r="AY1392" s="4">
        <f t="shared" si="815"/>
        <v>0</v>
      </c>
      <c r="AZ1392" s="4">
        <f t="shared" si="816"/>
        <v>0</v>
      </c>
      <c r="BA1392" s="4">
        <f t="shared" si="817"/>
        <v>0</v>
      </c>
      <c r="BB1392" s="4">
        <f t="shared" si="818"/>
        <v>0</v>
      </c>
      <c r="BC1392" s="4">
        <f t="shared" si="819"/>
        <v>0</v>
      </c>
      <c r="BD1392" s="4">
        <f t="shared" si="820"/>
        <v>0</v>
      </c>
      <c r="BE1392" s="4">
        <f t="shared" si="821"/>
        <v>0</v>
      </c>
      <c r="BF1392" s="4">
        <f t="shared" si="822"/>
        <v>0</v>
      </c>
      <c r="BG1392" s="4">
        <f t="shared" si="823"/>
        <v>0</v>
      </c>
    </row>
    <row r="1393" spans="1:59" ht="15" customHeight="1" x14ac:dyDescent="0.3">
      <c r="A1393" s="3" t="s">
        <v>131</v>
      </c>
      <c r="B1393" s="3" t="s">
        <v>581</v>
      </c>
      <c r="C1393" s="3" t="s">
        <v>572</v>
      </c>
      <c r="D1393" s="210" t="s">
        <v>308</v>
      </c>
      <c r="E1393" s="2" t="s">
        <v>309</v>
      </c>
      <c r="F1393" s="89">
        <f>VLOOKUP($C1393,Filtre!E:G,2,0)</f>
        <v>45764</v>
      </c>
      <c r="G1393" s="158" t="str">
        <f>LEFT(VLOOKUP($C1393,Filtre!E:G,3,0),5)</f>
        <v>11.00</v>
      </c>
      <c r="H1393" s="68" t="s">
        <v>50</v>
      </c>
      <c r="I1393" s="73">
        <f t="shared" si="791"/>
        <v>14</v>
      </c>
      <c r="J1393" s="238" t="s">
        <v>37</v>
      </c>
      <c r="K1393" s="86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1">
        <f t="shared" si="792"/>
        <v>0</v>
      </c>
      <c r="AC1393" s="1">
        <f t="shared" si="793"/>
        <v>0</v>
      </c>
      <c r="AD1393" s="1">
        <f t="shared" si="794"/>
        <v>0</v>
      </c>
      <c r="AE1393" s="1">
        <f t="shared" si="795"/>
        <v>0</v>
      </c>
      <c r="AF1393" s="1">
        <f t="shared" si="796"/>
        <v>0</v>
      </c>
      <c r="AG1393" s="1">
        <f t="shared" si="797"/>
        <v>0</v>
      </c>
      <c r="AH1393" s="1">
        <f t="shared" si="798"/>
        <v>0</v>
      </c>
      <c r="AI1393" s="1">
        <f t="shared" si="799"/>
        <v>0</v>
      </c>
      <c r="AJ1393" s="1">
        <f t="shared" si="800"/>
        <v>0</v>
      </c>
      <c r="AK1393" s="1">
        <f t="shared" si="801"/>
        <v>0</v>
      </c>
      <c r="AL1393" s="1">
        <f t="shared" si="802"/>
        <v>0</v>
      </c>
      <c r="AM1393" s="1">
        <f t="shared" si="803"/>
        <v>0</v>
      </c>
      <c r="AN1393" s="1">
        <f t="shared" si="804"/>
        <v>0</v>
      </c>
      <c r="AO1393" s="1">
        <f t="shared" si="805"/>
        <v>0</v>
      </c>
      <c r="AP1393" s="1">
        <f t="shared" si="806"/>
        <v>0</v>
      </c>
      <c r="AQ1393" s="1">
        <f t="shared" si="807"/>
        <v>0</v>
      </c>
      <c r="AR1393" s="4">
        <f t="shared" si="808"/>
        <v>0</v>
      </c>
      <c r="AS1393" s="4">
        <f t="shared" si="809"/>
        <v>0</v>
      </c>
      <c r="AT1393" s="4">
        <f t="shared" si="810"/>
        <v>0</v>
      </c>
      <c r="AU1393" s="4">
        <f t="shared" si="811"/>
        <v>0</v>
      </c>
      <c r="AV1393" s="4">
        <f t="shared" si="812"/>
        <v>0</v>
      </c>
      <c r="AW1393" s="4">
        <f t="shared" si="813"/>
        <v>0</v>
      </c>
      <c r="AX1393" s="4">
        <f t="shared" si="814"/>
        <v>0</v>
      </c>
      <c r="AY1393" s="4">
        <f t="shared" si="815"/>
        <v>0</v>
      </c>
      <c r="AZ1393" s="4">
        <f t="shared" si="816"/>
        <v>0</v>
      </c>
      <c r="BA1393" s="4">
        <f t="shared" si="817"/>
        <v>0</v>
      </c>
      <c r="BB1393" s="4">
        <f t="shared" si="818"/>
        <v>0</v>
      </c>
      <c r="BC1393" s="4">
        <f t="shared" si="819"/>
        <v>0</v>
      </c>
      <c r="BD1393" s="4">
        <f t="shared" si="820"/>
        <v>0</v>
      </c>
      <c r="BE1393" s="4">
        <f t="shared" si="821"/>
        <v>0</v>
      </c>
      <c r="BF1393" s="4">
        <f t="shared" si="822"/>
        <v>0</v>
      </c>
      <c r="BG1393" s="4">
        <f t="shared" si="823"/>
        <v>0</v>
      </c>
    </row>
    <row r="1394" spans="1:59" ht="15" customHeight="1" x14ac:dyDescent="0.3">
      <c r="A1394" s="3" t="s">
        <v>131</v>
      </c>
      <c r="B1394" s="3" t="s">
        <v>581</v>
      </c>
      <c r="C1394" s="3" t="s">
        <v>572</v>
      </c>
      <c r="D1394" s="210" t="s">
        <v>296</v>
      </c>
      <c r="E1394" s="2" t="s">
        <v>297</v>
      </c>
      <c r="F1394" s="89">
        <f>VLOOKUP($C1394,Filtre!E:G,2,0)</f>
        <v>45764</v>
      </c>
      <c r="G1394" s="158" t="str">
        <f>LEFT(VLOOKUP($C1394,Filtre!E:G,3,0),5)</f>
        <v>11.00</v>
      </c>
      <c r="H1394" s="68" t="s">
        <v>50</v>
      </c>
      <c r="I1394" s="73">
        <f t="shared" si="791"/>
        <v>15</v>
      </c>
      <c r="J1394" s="238" t="s">
        <v>37</v>
      </c>
      <c r="K1394" s="86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1">
        <f t="shared" si="792"/>
        <v>0</v>
      </c>
      <c r="AC1394" s="1">
        <f t="shared" si="793"/>
        <v>0</v>
      </c>
      <c r="AD1394" s="1">
        <f t="shared" si="794"/>
        <v>0</v>
      </c>
      <c r="AE1394" s="1">
        <f t="shared" si="795"/>
        <v>0</v>
      </c>
      <c r="AF1394" s="1">
        <f t="shared" si="796"/>
        <v>0</v>
      </c>
      <c r="AG1394" s="1">
        <f t="shared" si="797"/>
        <v>0</v>
      </c>
      <c r="AH1394" s="1">
        <f t="shared" si="798"/>
        <v>0</v>
      </c>
      <c r="AI1394" s="1">
        <f t="shared" si="799"/>
        <v>0</v>
      </c>
      <c r="AJ1394" s="1">
        <f t="shared" si="800"/>
        <v>0</v>
      </c>
      <c r="AK1394" s="1">
        <f t="shared" si="801"/>
        <v>0</v>
      </c>
      <c r="AL1394" s="1">
        <f t="shared" si="802"/>
        <v>0</v>
      </c>
      <c r="AM1394" s="1">
        <f t="shared" si="803"/>
        <v>0</v>
      </c>
      <c r="AN1394" s="1">
        <f t="shared" si="804"/>
        <v>0</v>
      </c>
      <c r="AO1394" s="1">
        <f t="shared" si="805"/>
        <v>0</v>
      </c>
      <c r="AP1394" s="1">
        <f t="shared" si="806"/>
        <v>0</v>
      </c>
      <c r="AQ1394" s="1">
        <f t="shared" si="807"/>
        <v>0</v>
      </c>
      <c r="AR1394" s="4">
        <f t="shared" si="808"/>
        <v>0</v>
      </c>
      <c r="AS1394" s="4">
        <f t="shared" si="809"/>
        <v>0</v>
      </c>
      <c r="AT1394" s="4">
        <f t="shared" si="810"/>
        <v>0</v>
      </c>
      <c r="AU1394" s="4">
        <f t="shared" si="811"/>
        <v>0</v>
      </c>
      <c r="AV1394" s="4">
        <f t="shared" si="812"/>
        <v>0</v>
      </c>
      <c r="AW1394" s="4">
        <f t="shared" si="813"/>
        <v>0</v>
      </c>
      <c r="AX1394" s="4">
        <f t="shared" si="814"/>
        <v>0</v>
      </c>
      <c r="AY1394" s="4">
        <f t="shared" si="815"/>
        <v>0</v>
      </c>
      <c r="AZ1394" s="4">
        <f t="shared" si="816"/>
        <v>0</v>
      </c>
      <c r="BA1394" s="4">
        <f t="shared" si="817"/>
        <v>0</v>
      </c>
      <c r="BB1394" s="4">
        <f t="shared" si="818"/>
        <v>0</v>
      </c>
      <c r="BC1394" s="4">
        <f t="shared" si="819"/>
        <v>0</v>
      </c>
      <c r="BD1394" s="4">
        <f t="shared" si="820"/>
        <v>0</v>
      </c>
      <c r="BE1394" s="4">
        <f t="shared" si="821"/>
        <v>0</v>
      </c>
      <c r="BF1394" s="4">
        <f t="shared" si="822"/>
        <v>0</v>
      </c>
      <c r="BG1394" s="4">
        <f t="shared" si="823"/>
        <v>0</v>
      </c>
    </row>
    <row r="1395" spans="1:59" ht="15" customHeight="1" x14ac:dyDescent="0.3">
      <c r="A1395" s="3" t="s">
        <v>131</v>
      </c>
      <c r="B1395" s="3" t="s">
        <v>581</v>
      </c>
      <c r="C1395" s="3" t="s">
        <v>572</v>
      </c>
      <c r="D1395" s="210" t="s">
        <v>302</v>
      </c>
      <c r="E1395" s="2" t="s">
        <v>303</v>
      </c>
      <c r="F1395" s="89">
        <f>VLOOKUP($C1395,Filtre!E:G,2,0)</f>
        <v>45764</v>
      </c>
      <c r="G1395" s="158" t="str">
        <f>LEFT(VLOOKUP($C1395,Filtre!E:G,3,0),5)</f>
        <v>11.00</v>
      </c>
      <c r="H1395" s="68" t="s">
        <v>50</v>
      </c>
      <c r="I1395" s="73">
        <f t="shared" si="791"/>
        <v>16</v>
      </c>
      <c r="J1395" s="238" t="s">
        <v>37</v>
      </c>
      <c r="K1395" s="86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1">
        <f t="shared" si="792"/>
        <v>0</v>
      </c>
      <c r="AC1395" s="1">
        <f t="shared" si="793"/>
        <v>0</v>
      </c>
      <c r="AD1395" s="1">
        <f t="shared" si="794"/>
        <v>0</v>
      </c>
      <c r="AE1395" s="1">
        <f t="shared" si="795"/>
        <v>0</v>
      </c>
      <c r="AF1395" s="1">
        <f t="shared" si="796"/>
        <v>0</v>
      </c>
      <c r="AG1395" s="1">
        <f t="shared" si="797"/>
        <v>0</v>
      </c>
      <c r="AH1395" s="1">
        <f t="shared" si="798"/>
        <v>0</v>
      </c>
      <c r="AI1395" s="1">
        <f t="shared" si="799"/>
        <v>0</v>
      </c>
      <c r="AJ1395" s="1">
        <f t="shared" si="800"/>
        <v>0</v>
      </c>
      <c r="AK1395" s="1">
        <f t="shared" si="801"/>
        <v>0</v>
      </c>
      <c r="AL1395" s="1">
        <f t="shared" si="802"/>
        <v>0</v>
      </c>
      <c r="AM1395" s="1">
        <f t="shared" si="803"/>
        <v>0</v>
      </c>
      <c r="AN1395" s="1">
        <f t="shared" si="804"/>
        <v>0</v>
      </c>
      <c r="AO1395" s="1">
        <f t="shared" si="805"/>
        <v>0</v>
      </c>
      <c r="AP1395" s="1">
        <f t="shared" si="806"/>
        <v>0</v>
      </c>
      <c r="AQ1395" s="1">
        <f t="shared" si="807"/>
        <v>0</v>
      </c>
      <c r="AR1395" s="4">
        <f t="shared" si="808"/>
        <v>0</v>
      </c>
      <c r="AS1395" s="4">
        <f t="shared" si="809"/>
        <v>0</v>
      </c>
      <c r="AT1395" s="4">
        <f t="shared" si="810"/>
        <v>0</v>
      </c>
      <c r="AU1395" s="4">
        <f t="shared" si="811"/>
        <v>0</v>
      </c>
      <c r="AV1395" s="4">
        <f t="shared" si="812"/>
        <v>0</v>
      </c>
      <c r="AW1395" s="4">
        <f t="shared" si="813"/>
        <v>0</v>
      </c>
      <c r="AX1395" s="4">
        <f t="shared" si="814"/>
        <v>0</v>
      </c>
      <c r="AY1395" s="4">
        <f t="shared" si="815"/>
        <v>0</v>
      </c>
      <c r="AZ1395" s="4">
        <f t="shared" si="816"/>
        <v>0</v>
      </c>
      <c r="BA1395" s="4">
        <f t="shared" si="817"/>
        <v>0</v>
      </c>
      <c r="BB1395" s="4">
        <f t="shared" si="818"/>
        <v>0</v>
      </c>
      <c r="BC1395" s="4">
        <f t="shared" si="819"/>
        <v>0</v>
      </c>
      <c r="BD1395" s="4">
        <f t="shared" si="820"/>
        <v>0</v>
      </c>
      <c r="BE1395" s="4">
        <f t="shared" si="821"/>
        <v>0</v>
      </c>
      <c r="BF1395" s="4">
        <f t="shared" si="822"/>
        <v>0</v>
      </c>
      <c r="BG1395" s="4">
        <f t="shared" si="823"/>
        <v>0</v>
      </c>
    </row>
    <row r="1396" spans="1:59" ht="15" customHeight="1" x14ac:dyDescent="0.3">
      <c r="A1396" s="3" t="s">
        <v>131</v>
      </c>
      <c r="B1396" s="3" t="s">
        <v>581</v>
      </c>
      <c r="C1396" s="3" t="s">
        <v>572</v>
      </c>
      <c r="D1396" s="210" t="s">
        <v>134</v>
      </c>
      <c r="E1396" s="2" t="s">
        <v>224</v>
      </c>
      <c r="F1396" s="89">
        <f>VLOOKUP($C1396,Filtre!E:G,2,0)</f>
        <v>45764</v>
      </c>
      <c r="G1396" s="158" t="str">
        <f>LEFT(VLOOKUP($C1396,Filtre!E:G,3,0),5)</f>
        <v>11.00</v>
      </c>
      <c r="H1396" s="68" t="s">
        <v>50</v>
      </c>
      <c r="I1396" s="73">
        <f t="shared" si="791"/>
        <v>17</v>
      </c>
      <c r="J1396" s="238" t="s">
        <v>37</v>
      </c>
      <c r="K1396" s="86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1">
        <f t="shared" si="792"/>
        <v>0</v>
      </c>
      <c r="AC1396" s="1">
        <f t="shared" si="793"/>
        <v>0</v>
      </c>
      <c r="AD1396" s="1">
        <f t="shared" si="794"/>
        <v>0</v>
      </c>
      <c r="AE1396" s="1">
        <f t="shared" si="795"/>
        <v>0</v>
      </c>
      <c r="AF1396" s="1">
        <f t="shared" si="796"/>
        <v>0</v>
      </c>
      <c r="AG1396" s="1">
        <f t="shared" si="797"/>
        <v>0</v>
      </c>
      <c r="AH1396" s="1">
        <f t="shared" si="798"/>
        <v>0</v>
      </c>
      <c r="AI1396" s="1">
        <f t="shared" si="799"/>
        <v>0</v>
      </c>
      <c r="AJ1396" s="1">
        <f t="shared" si="800"/>
        <v>0</v>
      </c>
      <c r="AK1396" s="1">
        <f t="shared" si="801"/>
        <v>0</v>
      </c>
      <c r="AL1396" s="1">
        <f t="shared" si="802"/>
        <v>0</v>
      </c>
      <c r="AM1396" s="1">
        <f t="shared" si="803"/>
        <v>0</v>
      </c>
      <c r="AN1396" s="1">
        <f t="shared" si="804"/>
        <v>0</v>
      </c>
      <c r="AO1396" s="1">
        <f t="shared" si="805"/>
        <v>0</v>
      </c>
      <c r="AP1396" s="1">
        <f t="shared" si="806"/>
        <v>0</v>
      </c>
      <c r="AQ1396" s="1">
        <f t="shared" si="807"/>
        <v>0</v>
      </c>
      <c r="AR1396" s="4">
        <f t="shared" si="808"/>
        <v>0</v>
      </c>
      <c r="AS1396" s="4">
        <f t="shared" si="809"/>
        <v>0</v>
      </c>
      <c r="AT1396" s="4">
        <f t="shared" si="810"/>
        <v>0</v>
      </c>
      <c r="AU1396" s="4">
        <f t="shared" si="811"/>
        <v>0</v>
      </c>
      <c r="AV1396" s="4">
        <f t="shared" si="812"/>
        <v>0</v>
      </c>
      <c r="AW1396" s="4">
        <f t="shared" si="813"/>
        <v>0</v>
      </c>
      <c r="AX1396" s="4">
        <f t="shared" si="814"/>
        <v>0</v>
      </c>
      <c r="AY1396" s="4">
        <f t="shared" si="815"/>
        <v>0</v>
      </c>
      <c r="AZ1396" s="4">
        <f t="shared" si="816"/>
        <v>0</v>
      </c>
      <c r="BA1396" s="4">
        <f t="shared" si="817"/>
        <v>0</v>
      </c>
      <c r="BB1396" s="4">
        <f t="shared" si="818"/>
        <v>0</v>
      </c>
      <c r="BC1396" s="4">
        <f t="shared" si="819"/>
        <v>0</v>
      </c>
      <c r="BD1396" s="4">
        <f t="shared" si="820"/>
        <v>0</v>
      </c>
      <c r="BE1396" s="4">
        <f t="shared" si="821"/>
        <v>0</v>
      </c>
      <c r="BF1396" s="4">
        <f t="shared" si="822"/>
        <v>0</v>
      </c>
      <c r="BG1396" s="4">
        <f t="shared" si="823"/>
        <v>0</v>
      </c>
    </row>
    <row r="1397" spans="1:59" ht="15" customHeight="1" x14ac:dyDescent="0.3">
      <c r="A1397" s="3" t="s">
        <v>131</v>
      </c>
      <c r="B1397" s="3" t="s">
        <v>581</v>
      </c>
      <c r="C1397" s="3" t="s">
        <v>572</v>
      </c>
      <c r="D1397" s="210" t="s">
        <v>306</v>
      </c>
      <c r="E1397" s="2" t="s">
        <v>307</v>
      </c>
      <c r="F1397" s="89">
        <f>VLOOKUP($C1397,Filtre!E:G,2,0)</f>
        <v>45764</v>
      </c>
      <c r="G1397" s="158" t="str">
        <f>LEFT(VLOOKUP($C1397,Filtre!E:G,3,0),5)</f>
        <v>11.00</v>
      </c>
      <c r="H1397" s="68" t="s">
        <v>50</v>
      </c>
      <c r="I1397" s="73">
        <f t="shared" si="791"/>
        <v>18</v>
      </c>
      <c r="J1397" s="238" t="s">
        <v>37</v>
      </c>
      <c r="K1397" s="86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1">
        <f t="shared" si="792"/>
        <v>0</v>
      </c>
      <c r="AC1397" s="1">
        <f t="shared" si="793"/>
        <v>0</v>
      </c>
      <c r="AD1397" s="1">
        <f t="shared" si="794"/>
        <v>0</v>
      </c>
      <c r="AE1397" s="1">
        <f t="shared" si="795"/>
        <v>0</v>
      </c>
      <c r="AF1397" s="1">
        <f t="shared" si="796"/>
        <v>0</v>
      </c>
      <c r="AG1397" s="1">
        <f t="shared" si="797"/>
        <v>0</v>
      </c>
      <c r="AH1397" s="1">
        <f t="shared" si="798"/>
        <v>0</v>
      </c>
      <c r="AI1397" s="1">
        <f t="shared" si="799"/>
        <v>0</v>
      </c>
      <c r="AJ1397" s="1">
        <f t="shared" si="800"/>
        <v>0</v>
      </c>
      <c r="AK1397" s="1">
        <f t="shared" si="801"/>
        <v>0</v>
      </c>
      <c r="AL1397" s="1">
        <f t="shared" si="802"/>
        <v>0</v>
      </c>
      <c r="AM1397" s="1">
        <f t="shared" si="803"/>
        <v>0</v>
      </c>
      <c r="AN1397" s="1">
        <f t="shared" si="804"/>
        <v>0</v>
      </c>
      <c r="AO1397" s="1">
        <f t="shared" si="805"/>
        <v>0</v>
      </c>
      <c r="AP1397" s="1">
        <f t="shared" si="806"/>
        <v>0</v>
      </c>
      <c r="AQ1397" s="1">
        <f t="shared" si="807"/>
        <v>0</v>
      </c>
      <c r="AR1397" s="4">
        <f t="shared" si="808"/>
        <v>0</v>
      </c>
      <c r="AS1397" s="4">
        <f t="shared" si="809"/>
        <v>0</v>
      </c>
      <c r="AT1397" s="4">
        <f t="shared" si="810"/>
        <v>0</v>
      </c>
      <c r="AU1397" s="4">
        <f t="shared" si="811"/>
        <v>0</v>
      </c>
      <c r="AV1397" s="4">
        <f t="shared" si="812"/>
        <v>0</v>
      </c>
      <c r="AW1397" s="4">
        <f t="shared" si="813"/>
        <v>0</v>
      </c>
      <c r="AX1397" s="4">
        <f t="shared" si="814"/>
        <v>0</v>
      </c>
      <c r="AY1397" s="4">
        <f t="shared" si="815"/>
        <v>0</v>
      </c>
      <c r="AZ1397" s="4">
        <f t="shared" si="816"/>
        <v>0</v>
      </c>
      <c r="BA1397" s="4">
        <f t="shared" si="817"/>
        <v>0</v>
      </c>
      <c r="BB1397" s="4">
        <f t="shared" si="818"/>
        <v>0</v>
      </c>
      <c r="BC1397" s="4">
        <f t="shared" si="819"/>
        <v>0</v>
      </c>
      <c r="BD1397" s="4">
        <f t="shared" si="820"/>
        <v>0</v>
      </c>
      <c r="BE1397" s="4">
        <f t="shared" si="821"/>
        <v>0</v>
      </c>
      <c r="BF1397" s="4">
        <f t="shared" si="822"/>
        <v>0</v>
      </c>
      <c r="BG1397" s="4">
        <f t="shared" si="823"/>
        <v>0</v>
      </c>
    </row>
    <row r="1398" spans="1:59" ht="15" customHeight="1" x14ac:dyDescent="0.3">
      <c r="A1398" s="3" t="s">
        <v>131</v>
      </c>
      <c r="B1398" s="3" t="s">
        <v>581</v>
      </c>
      <c r="C1398" s="3" t="s">
        <v>572</v>
      </c>
      <c r="D1398" s="210" t="s">
        <v>646</v>
      </c>
      <c r="E1398" s="2" t="s">
        <v>647</v>
      </c>
      <c r="F1398" s="89">
        <f>VLOOKUP($C1398,Filtre!E:G,2,0)</f>
        <v>45764</v>
      </c>
      <c r="G1398" s="158" t="str">
        <f>LEFT(VLOOKUP($C1398,Filtre!E:G,3,0),5)</f>
        <v>11.00</v>
      </c>
      <c r="H1398" s="68" t="s">
        <v>50</v>
      </c>
      <c r="I1398" s="73">
        <f t="shared" si="791"/>
        <v>19</v>
      </c>
      <c r="J1398" s="238" t="s">
        <v>37</v>
      </c>
      <c r="K1398" s="86"/>
      <c r="L1398" s="27"/>
      <c r="M1398" s="27"/>
      <c r="N1398" s="27"/>
      <c r="O1398" s="28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1">
        <f t="shared" si="792"/>
        <v>0</v>
      </c>
      <c r="AC1398" s="1">
        <f t="shared" si="793"/>
        <v>0</v>
      </c>
      <c r="AD1398" s="1">
        <f t="shared" si="794"/>
        <v>0</v>
      </c>
      <c r="AE1398" s="1">
        <f t="shared" si="795"/>
        <v>0</v>
      </c>
      <c r="AF1398" s="1">
        <f t="shared" si="796"/>
        <v>0</v>
      </c>
      <c r="AG1398" s="1">
        <f t="shared" si="797"/>
        <v>0</v>
      </c>
      <c r="AH1398" s="1">
        <f t="shared" si="798"/>
        <v>0</v>
      </c>
      <c r="AI1398" s="1">
        <f t="shared" si="799"/>
        <v>0</v>
      </c>
      <c r="AJ1398" s="1">
        <f t="shared" si="800"/>
        <v>0</v>
      </c>
      <c r="AK1398" s="1">
        <f t="shared" si="801"/>
        <v>0</v>
      </c>
      <c r="AL1398" s="1">
        <f t="shared" si="802"/>
        <v>0</v>
      </c>
      <c r="AM1398" s="1">
        <f t="shared" si="803"/>
        <v>0</v>
      </c>
      <c r="AN1398" s="1">
        <f t="shared" si="804"/>
        <v>0</v>
      </c>
      <c r="AO1398" s="1">
        <f t="shared" si="805"/>
        <v>0</v>
      </c>
      <c r="AP1398" s="1">
        <f t="shared" si="806"/>
        <v>0</v>
      </c>
      <c r="AQ1398" s="1">
        <f t="shared" si="807"/>
        <v>0</v>
      </c>
      <c r="AR1398" s="4">
        <f t="shared" si="808"/>
        <v>0</v>
      </c>
      <c r="AS1398" s="4">
        <f t="shared" si="809"/>
        <v>0</v>
      </c>
      <c r="AT1398" s="4">
        <f t="shared" si="810"/>
        <v>0</v>
      </c>
      <c r="AU1398" s="4">
        <f t="shared" si="811"/>
        <v>0</v>
      </c>
      <c r="AV1398" s="4">
        <f t="shared" si="812"/>
        <v>0</v>
      </c>
      <c r="AW1398" s="4">
        <f t="shared" si="813"/>
        <v>0</v>
      </c>
      <c r="AX1398" s="4">
        <f t="shared" si="814"/>
        <v>0</v>
      </c>
      <c r="AY1398" s="4">
        <f t="shared" si="815"/>
        <v>0</v>
      </c>
      <c r="AZ1398" s="4">
        <f t="shared" si="816"/>
        <v>0</v>
      </c>
      <c r="BA1398" s="4">
        <f t="shared" si="817"/>
        <v>0</v>
      </c>
      <c r="BB1398" s="4">
        <f t="shared" si="818"/>
        <v>0</v>
      </c>
      <c r="BC1398" s="4">
        <f t="shared" si="819"/>
        <v>0</v>
      </c>
      <c r="BD1398" s="4">
        <f t="shared" si="820"/>
        <v>0</v>
      </c>
      <c r="BE1398" s="4">
        <f t="shared" si="821"/>
        <v>0</v>
      </c>
      <c r="BF1398" s="4">
        <f t="shared" si="822"/>
        <v>0</v>
      </c>
      <c r="BG1398" s="4">
        <f t="shared" si="823"/>
        <v>0</v>
      </c>
    </row>
    <row r="1399" spans="1:59" ht="15" customHeight="1" x14ac:dyDescent="0.3">
      <c r="A1399" s="3" t="s">
        <v>131</v>
      </c>
      <c r="B1399" s="3" t="s">
        <v>581</v>
      </c>
      <c r="C1399" s="3" t="s">
        <v>572</v>
      </c>
      <c r="D1399" s="210" t="s">
        <v>144</v>
      </c>
      <c r="E1399" s="2" t="s">
        <v>234</v>
      </c>
      <c r="F1399" s="89">
        <f>VLOOKUP($C1399,Filtre!E:G,2,0)</f>
        <v>45764</v>
      </c>
      <c r="G1399" s="158" t="str">
        <f>LEFT(VLOOKUP($C1399,Filtre!E:G,3,0),5)</f>
        <v>11.00</v>
      </c>
      <c r="H1399" s="68" t="s">
        <v>50</v>
      </c>
      <c r="I1399" s="73">
        <f t="shared" si="791"/>
        <v>20</v>
      </c>
      <c r="J1399" s="238" t="s">
        <v>37</v>
      </c>
      <c r="K1399" s="86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1">
        <f t="shared" si="792"/>
        <v>0</v>
      </c>
      <c r="AC1399" s="1">
        <f t="shared" si="793"/>
        <v>0</v>
      </c>
      <c r="AD1399" s="1">
        <f t="shared" si="794"/>
        <v>0</v>
      </c>
      <c r="AE1399" s="1">
        <f t="shared" si="795"/>
        <v>0</v>
      </c>
      <c r="AF1399" s="1">
        <f t="shared" si="796"/>
        <v>0</v>
      </c>
      <c r="AG1399" s="1">
        <f t="shared" si="797"/>
        <v>0</v>
      </c>
      <c r="AH1399" s="1">
        <f t="shared" si="798"/>
        <v>0</v>
      </c>
      <c r="AI1399" s="1">
        <f t="shared" si="799"/>
        <v>0</v>
      </c>
      <c r="AJ1399" s="1">
        <f t="shared" si="800"/>
        <v>0</v>
      </c>
      <c r="AK1399" s="1">
        <f t="shared" si="801"/>
        <v>0</v>
      </c>
      <c r="AL1399" s="1">
        <f t="shared" si="802"/>
        <v>0</v>
      </c>
      <c r="AM1399" s="1">
        <f t="shared" si="803"/>
        <v>0</v>
      </c>
      <c r="AN1399" s="1">
        <f t="shared" si="804"/>
        <v>0</v>
      </c>
      <c r="AO1399" s="1">
        <f t="shared" si="805"/>
        <v>0</v>
      </c>
      <c r="AP1399" s="1">
        <f t="shared" si="806"/>
        <v>0</v>
      </c>
      <c r="AQ1399" s="1">
        <f t="shared" si="807"/>
        <v>0</v>
      </c>
      <c r="AR1399" s="4">
        <f t="shared" si="808"/>
        <v>0</v>
      </c>
      <c r="AS1399" s="4">
        <f t="shared" si="809"/>
        <v>0</v>
      </c>
      <c r="AT1399" s="4">
        <f t="shared" si="810"/>
        <v>0</v>
      </c>
      <c r="AU1399" s="4">
        <f t="shared" si="811"/>
        <v>0</v>
      </c>
      <c r="AV1399" s="4">
        <f t="shared" si="812"/>
        <v>0</v>
      </c>
      <c r="AW1399" s="4">
        <f t="shared" si="813"/>
        <v>0</v>
      </c>
      <c r="AX1399" s="4">
        <f t="shared" si="814"/>
        <v>0</v>
      </c>
      <c r="AY1399" s="4">
        <f t="shared" si="815"/>
        <v>0</v>
      </c>
      <c r="AZ1399" s="4">
        <f t="shared" si="816"/>
        <v>0</v>
      </c>
      <c r="BA1399" s="4">
        <f t="shared" si="817"/>
        <v>0</v>
      </c>
      <c r="BB1399" s="4">
        <f t="shared" si="818"/>
        <v>0</v>
      </c>
      <c r="BC1399" s="4">
        <f t="shared" si="819"/>
        <v>0</v>
      </c>
      <c r="BD1399" s="4">
        <f t="shared" si="820"/>
        <v>0</v>
      </c>
      <c r="BE1399" s="4">
        <f t="shared" si="821"/>
        <v>0</v>
      </c>
      <c r="BF1399" s="4">
        <f t="shared" si="822"/>
        <v>0</v>
      </c>
      <c r="BG1399" s="4">
        <f t="shared" si="823"/>
        <v>0</v>
      </c>
    </row>
    <row r="1400" spans="1:59" ht="15" customHeight="1" x14ac:dyDescent="0.3">
      <c r="A1400" s="3" t="s">
        <v>131</v>
      </c>
      <c r="B1400" s="3" t="s">
        <v>581</v>
      </c>
      <c r="C1400" s="3" t="s">
        <v>572</v>
      </c>
      <c r="D1400" s="210" t="s">
        <v>310</v>
      </c>
      <c r="E1400" s="2" t="s">
        <v>311</v>
      </c>
      <c r="F1400" s="89">
        <f>VLOOKUP($C1400,Filtre!E:G,2,0)</f>
        <v>45764</v>
      </c>
      <c r="G1400" s="158" t="str">
        <f>LEFT(VLOOKUP($C1400,Filtre!E:G,3,0),5)</f>
        <v>11.00</v>
      </c>
      <c r="H1400" s="68" t="s">
        <v>50</v>
      </c>
      <c r="I1400" s="73">
        <f t="shared" si="791"/>
        <v>21</v>
      </c>
      <c r="J1400" s="238" t="s">
        <v>37</v>
      </c>
      <c r="K1400" s="86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1">
        <f t="shared" si="792"/>
        <v>0</v>
      </c>
      <c r="AC1400" s="1">
        <f t="shared" si="793"/>
        <v>0</v>
      </c>
      <c r="AD1400" s="1">
        <f t="shared" si="794"/>
        <v>0</v>
      </c>
      <c r="AE1400" s="1">
        <f t="shared" si="795"/>
        <v>0</v>
      </c>
      <c r="AF1400" s="1">
        <f t="shared" si="796"/>
        <v>0</v>
      </c>
      <c r="AG1400" s="1">
        <f t="shared" si="797"/>
        <v>0</v>
      </c>
      <c r="AH1400" s="1">
        <f t="shared" si="798"/>
        <v>0</v>
      </c>
      <c r="AI1400" s="1">
        <f t="shared" si="799"/>
        <v>0</v>
      </c>
      <c r="AJ1400" s="1">
        <f t="shared" si="800"/>
        <v>0</v>
      </c>
      <c r="AK1400" s="1">
        <f t="shared" si="801"/>
        <v>0</v>
      </c>
      <c r="AL1400" s="1">
        <f t="shared" si="802"/>
        <v>0</v>
      </c>
      <c r="AM1400" s="1">
        <f t="shared" si="803"/>
        <v>0</v>
      </c>
      <c r="AN1400" s="1">
        <f t="shared" si="804"/>
        <v>0</v>
      </c>
      <c r="AO1400" s="1">
        <f t="shared" si="805"/>
        <v>0</v>
      </c>
      <c r="AP1400" s="1">
        <f t="shared" si="806"/>
        <v>0</v>
      </c>
      <c r="AQ1400" s="1">
        <f t="shared" si="807"/>
        <v>0</v>
      </c>
      <c r="AR1400" s="4">
        <f t="shared" si="808"/>
        <v>0</v>
      </c>
      <c r="AS1400" s="4">
        <f t="shared" si="809"/>
        <v>0</v>
      </c>
      <c r="AT1400" s="4">
        <f t="shared" si="810"/>
        <v>0</v>
      </c>
      <c r="AU1400" s="4">
        <f t="shared" si="811"/>
        <v>0</v>
      </c>
      <c r="AV1400" s="4">
        <f t="shared" si="812"/>
        <v>0</v>
      </c>
      <c r="AW1400" s="4">
        <f t="shared" si="813"/>
        <v>0</v>
      </c>
      <c r="AX1400" s="4">
        <f t="shared" si="814"/>
        <v>0</v>
      </c>
      <c r="AY1400" s="4">
        <f t="shared" si="815"/>
        <v>0</v>
      </c>
      <c r="AZ1400" s="4">
        <f t="shared" si="816"/>
        <v>0</v>
      </c>
      <c r="BA1400" s="4">
        <f t="shared" si="817"/>
        <v>0</v>
      </c>
      <c r="BB1400" s="4">
        <f t="shared" si="818"/>
        <v>0</v>
      </c>
      <c r="BC1400" s="4">
        <f t="shared" si="819"/>
        <v>0</v>
      </c>
      <c r="BD1400" s="4">
        <f t="shared" si="820"/>
        <v>0</v>
      </c>
      <c r="BE1400" s="4">
        <f t="shared" si="821"/>
        <v>0</v>
      </c>
      <c r="BF1400" s="4">
        <f t="shared" si="822"/>
        <v>0</v>
      </c>
      <c r="BG1400" s="4">
        <f t="shared" si="823"/>
        <v>0</v>
      </c>
    </row>
    <row r="1401" spans="1:59" ht="15" customHeight="1" x14ac:dyDescent="0.3">
      <c r="A1401" s="3" t="s">
        <v>131</v>
      </c>
      <c r="B1401" s="3" t="s">
        <v>581</v>
      </c>
      <c r="C1401" s="3" t="s">
        <v>572</v>
      </c>
      <c r="D1401" s="210" t="s">
        <v>621</v>
      </c>
      <c r="E1401" s="2" t="s">
        <v>622</v>
      </c>
      <c r="F1401" s="89">
        <f>VLOOKUP($C1401,Filtre!E:G,2,0)</f>
        <v>45764</v>
      </c>
      <c r="G1401" s="158" t="str">
        <f>LEFT(VLOOKUP($C1401,Filtre!E:G,3,0),5)</f>
        <v>11.00</v>
      </c>
      <c r="H1401" s="68" t="s">
        <v>50</v>
      </c>
      <c r="I1401" s="73">
        <f t="shared" si="791"/>
        <v>22</v>
      </c>
      <c r="J1401" s="238" t="s">
        <v>37</v>
      </c>
      <c r="K1401" s="86"/>
      <c r="L1401" s="27"/>
      <c r="M1401" s="27"/>
      <c r="N1401" s="27"/>
      <c r="O1401" s="28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1">
        <f t="shared" si="792"/>
        <v>0</v>
      </c>
      <c r="AC1401" s="1">
        <f t="shared" si="793"/>
        <v>0</v>
      </c>
      <c r="AD1401" s="1">
        <f t="shared" si="794"/>
        <v>0</v>
      </c>
      <c r="AE1401" s="1">
        <f t="shared" si="795"/>
        <v>0</v>
      </c>
      <c r="AF1401" s="1">
        <f t="shared" si="796"/>
        <v>0</v>
      </c>
      <c r="AG1401" s="1">
        <f t="shared" si="797"/>
        <v>0</v>
      </c>
      <c r="AH1401" s="1">
        <f t="shared" si="798"/>
        <v>0</v>
      </c>
      <c r="AI1401" s="1">
        <f t="shared" si="799"/>
        <v>0</v>
      </c>
      <c r="AJ1401" s="1">
        <f t="shared" si="800"/>
        <v>0</v>
      </c>
      <c r="AK1401" s="1">
        <f t="shared" si="801"/>
        <v>0</v>
      </c>
      <c r="AL1401" s="1">
        <f t="shared" si="802"/>
        <v>0</v>
      </c>
      <c r="AM1401" s="1">
        <f t="shared" si="803"/>
        <v>0</v>
      </c>
      <c r="AN1401" s="1">
        <f t="shared" si="804"/>
        <v>0</v>
      </c>
      <c r="AO1401" s="1">
        <f t="shared" si="805"/>
        <v>0</v>
      </c>
      <c r="AP1401" s="1">
        <f t="shared" si="806"/>
        <v>0</v>
      </c>
      <c r="AQ1401" s="1">
        <f t="shared" si="807"/>
        <v>0</v>
      </c>
      <c r="AR1401" s="4">
        <f t="shared" si="808"/>
        <v>0</v>
      </c>
      <c r="AS1401" s="4">
        <f t="shared" si="809"/>
        <v>0</v>
      </c>
      <c r="AT1401" s="4">
        <f t="shared" si="810"/>
        <v>0</v>
      </c>
      <c r="AU1401" s="4">
        <f t="shared" si="811"/>
        <v>0</v>
      </c>
      <c r="AV1401" s="4">
        <f t="shared" si="812"/>
        <v>0</v>
      </c>
      <c r="AW1401" s="4">
        <f t="shared" si="813"/>
        <v>0</v>
      </c>
      <c r="AX1401" s="4">
        <f t="shared" si="814"/>
        <v>0</v>
      </c>
      <c r="AY1401" s="4">
        <f t="shared" si="815"/>
        <v>0</v>
      </c>
      <c r="AZ1401" s="4">
        <f t="shared" si="816"/>
        <v>0</v>
      </c>
      <c r="BA1401" s="4">
        <f t="shared" si="817"/>
        <v>0</v>
      </c>
      <c r="BB1401" s="4">
        <f t="shared" si="818"/>
        <v>0</v>
      </c>
      <c r="BC1401" s="4">
        <f t="shared" si="819"/>
        <v>0</v>
      </c>
      <c r="BD1401" s="4">
        <f t="shared" si="820"/>
        <v>0</v>
      </c>
      <c r="BE1401" s="4">
        <f t="shared" si="821"/>
        <v>0</v>
      </c>
      <c r="BF1401" s="4">
        <f t="shared" si="822"/>
        <v>0</v>
      </c>
      <c r="BG1401" s="4">
        <f t="shared" si="823"/>
        <v>0</v>
      </c>
    </row>
    <row r="1402" spans="1:59" ht="15" customHeight="1" x14ac:dyDescent="0.3">
      <c r="A1402" s="3" t="s">
        <v>131</v>
      </c>
      <c r="B1402" s="3" t="s">
        <v>581</v>
      </c>
      <c r="C1402" s="3" t="s">
        <v>572</v>
      </c>
      <c r="D1402" s="210" t="s">
        <v>292</v>
      </c>
      <c r="E1402" s="2" t="s">
        <v>293</v>
      </c>
      <c r="F1402" s="89">
        <f>VLOOKUP($C1402,Filtre!E:G,2,0)</f>
        <v>45764</v>
      </c>
      <c r="G1402" s="158" t="str">
        <f>LEFT(VLOOKUP($C1402,Filtre!E:G,3,0),5)</f>
        <v>11.00</v>
      </c>
      <c r="H1402" s="68" t="s">
        <v>50</v>
      </c>
      <c r="I1402" s="73">
        <f t="shared" si="791"/>
        <v>23</v>
      </c>
      <c r="J1402" s="238" t="s">
        <v>37</v>
      </c>
      <c r="K1402" s="86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1">
        <f t="shared" si="792"/>
        <v>0</v>
      </c>
      <c r="AC1402" s="1">
        <f t="shared" si="793"/>
        <v>0</v>
      </c>
      <c r="AD1402" s="1">
        <f t="shared" si="794"/>
        <v>0</v>
      </c>
      <c r="AE1402" s="1">
        <f t="shared" si="795"/>
        <v>0</v>
      </c>
      <c r="AF1402" s="1">
        <f t="shared" si="796"/>
        <v>0</v>
      </c>
      <c r="AG1402" s="1">
        <f t="shared" si="797"/>
        <v>0</v>
      </c>
      <c r="AH1402" s="1">
        <f t="shared" si="798"/>
        <v>0</v>
      </c>
      <c r="AI1402" s="1">
        <f t="shared" si="799"/>
        <v>0</v>
      </c>
      <c r="AJ1402" s="1">
        <f t="shared" si="800"/>
        <v>0</v>
      </c>
      <c r="AK1402" s="1">
        <f t="shared" si="801"/>
        <v>0</v>
      </c>
      <c r="AL1402" s="1">
        <f t="shared" si="802"/>
        <v>0</v>
      </c>
      <c r="AM1402" s="1">
        <f t="shared" si="803"/>
        <v>0</v>
      </c>
      <c r="AN1402" s="1">
        <f t="shared" si="804"/>
        <v>0</v>
      </c>
      <c r="AO1402" s="1">
        <f t="shared" si="805"/>
        <v>0</v>
      </c>
      <c r="AP1402" s="1">
        <f t="shared" si="806"/>
        <v>0</v>
      </c>
      <c r="AQ1402" s="1">
        <f t="shared" si="807"/>
        <v>0</v>
      </c>
      <c r="AR1402" s="4">
        <f t="shared" si="808"/>
        <v>0</v>
      </c>
      <c r="AS1402" s="4">
        <f t="shared" si="809"/>
        <v>0</v>
      </c>
      <c r="AT1402" s="4">
        <f t="shared" si="810"/>
        <v>0</v>
      </c>
      <c r="AU1402" s="4">
        <f t="shared" si="811"/>
        <v>0</v>
      </c>
      <c r="AV1402" s="4">
        <f t="shared" si="812"/>
        <v>0</v>
      </c>
      <c r="AW1402" s="4">
        <f t="shared" si="813"/>
        <v>0</v>
      </c>
      <c r="AX1402" s="4">
        <f t="shared" si="814"/>
        <v>0</v>
      </c>
      <c r="AY1402" s="4">
        <f t="shared" si="815"/>
        <v>0</v>
      </c>
      <c r="AZ1402" s="4">
        <f t="shared" si="816"/>
        <v>0</v>
      </c>
      <c r="BA1402" s="4">
        <f t="shared" si="817"/>
        <v>0</v>
      </c>
      <c r="BB1402" s="4">
        <f t="shared" si="818"/>
        <v>0</v>
      </c>
      <c r="BC1402" s="4">
        <f t="shared" si="819"/>
        <v>0</v>
      </c>
      <c r="BD1402" s="4">
        <f t="shared" si="820"/>
        <v>0</v>
      </c>
      <c r="BE1402" s="4">
        <f t="shared" si="821"/>
        <v>0</v>
      </c>
      <c r="BF1402" s="4">
        <f t="shared" si="822"/>
        <v>0</v>
      </c>
      <c r="BG1402" s="4">
        <f t="shared" si="823"/>
        <v>0</v>
      </c>
    </row>
    <row r="1403" spans="1:59" ht="15" customHeight="1" x14ac:dyDescent="0.3">
      <c r="A1403" s="3" t="s">
        <v>131</v>
      </c>
      <c r="B1403" s="3" t="s">
        <v>581</v>
      </c>
      <c r="C1403" s="3" t="s">
        <v>572</v>
      </c>
      <c r="D1403" s="210" t="s">
        <v>290</v>
      </c>
      <c r="E1403" s="2" t="s">
        <v>291</v>
      </c>
      <c r="F1403" s="89">
        <f>VLOOKUP($C1403,Filtre!E:G,2,0)</f>
        <v>45764</v>
      </c>
      <c r="G1403" s="158" t="str">
        <f>LEFT(VLOOKUP($C1403,Filtre!E:G,3,0),5)</f>
        <v>11.00</v>
      </c>
      <c r="H1403" s="68" t="s">
        <v>50</v>
      </c>
      <c r="I1403" s="73">
        <f t="shared" si="791"/>
        <v>24</v>
      </c>
      <c r="J1403" s="238" t="s">
        <v>37</v>
      </c>
      <c r="K1403" s="86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1">
        <f t="shared" si="792"/>
        <v>0</v>
      </c>
      <c r="AC1403" s="1">
        <f t="shared" si="793"/>
        <v>0</v>
      </c>
      <c r="AD1403" s="1">
        <f t="shared" si="794"/>
        <v>0</v>
      </c>
      <c r="AE1403" s="1">
        <f t="shared" si="795"/>
        <v>0</v>
      </c>
      <c r="AF1403" s="1">
        <f t="shared" si="796"/>
        <v>0</v>
      </c>
      <c r="AG1403" s="1">
        <f t="shared" si="797"/>
        <v>0</v>
      </c>
      <c r="AH1403" s="1">
        <f t="shared" si="798"/>
        <v>0</v>
      </c>
      <c r="AI1403" s="1">
        <f t="shared" si="799"/>
        <v>0</v>
      </c>
      <c r="AJ1403" s="1">
        <f t="shared" si="800"/>
        <v>0</v>
      </c>
      <c r="AK1403" s="1">
        <f t="shared" si="801"/>
        <v>0</v>
      </c>
      <c r="AL1403" s="1">
        <f t="shared" si="802"/>
        <v>0</v>
      </c>
      <c r="AM1403" s="1">
        <f t="shared" si="803"/>
        <v>0</v>
      </c>
      <c r="AN1403" s="1">
        <f t="shared" si="804"/>
        <v>0</v>
      </c>
      <c r="AO1403" s="1">
        <f t="shared" si="805"/>
        <v>0</v>
      </c>
      <c r="AP1403" s="1">
        <f t="shared" si="806"/>
        <v>0</v>
      </c>
      <c r="AQ1403" s="1">
        <f t="shared" si="807"/>
        <v>0</v>
      </c>
      <c r="AR1403" s="4">
        <f t="shared" si="808"/>
        <v>0</v>
      </c>
      <c r="AS1403" s="4">
        <f t="shared" si="809"/>
        <v>0</v>
      </c>
      <c r="AT1403" s="4">
        <f t="shared" si="810"/>
        <v>0</v>
      </c>
      <c r="AU1403" s="4">
        <f t="shared" si="811"/>
        <v>0</v>
      </c>
      <c r="AV1403" s="4">
        <f t="shared" si="812"/>
        <v>0</v>
      </c>
      <c r="AW1403" s="4">
        <f t="shared" si="813"/>
        <v>0</v>
      </c>
      <c r="AX1403" s="4">
        <f t="shared" si="814"/>
        <v>0</v>
      </c>
      <c r="AY1403" s="4">
        <f t="shared" si="815"/>
        <v>0</v>
      </c>
      <c r="AZ1403" s="4">
        <f t="shared" si="816"/>
        <v>0</v>
      </c>
      <c r="BA1403" s="4">
        <f t="shared" si="817"/>
        <v>0</v>
      </c>
      <c r="BB1403" s="4">
        <f t="shared" si="818"/>
        <v>0</v>
      </c>
      <c r="BC1403" s="4">
        <f t="shared" si="819"/>
        <v>0</v>
      </c>
      <c r="BD1403" s="4">
        <f t="shared" si="820"/>
        <v>0</v>
      </c>
      <c r="BE1403" s="4">
        <f t="shared" si="821"/>
        <v>0</v>
      </c>
      <c r="BF1403" s="4">
        <f t="shared" si="822"/>
        <v>0</v>
      </c>
      <c r="BG1403" s="4">
        <f t="shared" si="823"/>
        <v>0</v>
      </c>
    </row>
    <row r="1404" spans="1:59" ht="15" customHeight="1" x14ac:dyDescent="0.3">
      <c r="A1404" s="3" t="s">
        <v>131</v>
      </c>
      <c r="B1404" s="3" t="s">
        <v>581</v>
      </c>
      <c r="C1404" s="3" t="s">
        <v>572</v>
      </c>
      <c r="D1404" s="210" t="s">
        <v>619</v>
      </c>
      <c r="E1404" s="2" t="s">
        <v>620</v>
      </c>
      <c r="F1404" s="89">
        <f>VLOOKUP($C1404,Filtre!E:G,2,0)</f>
        <v>45764</v>
      </c>
      <c r="G1404" s="158" t="str">
        <f>LEFT(VLOOKUP($C1404,Filtre!E:G,3,0),5)</f>
        <v>11.00</v>
      </c>
      <c r="H1404" s="68" t="s">
        <v>50</v>
      </c>
      <c r="I1404" s="73">
        <f t="shared" si="791"/>
        <v>25</v>
      </c>
      <c r="J1404" s="238" t="s">
        <v>37</v>
      </c>
      <c r="K1404" s="86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1">
        <f t="shared" si="792"/>
        <v>0</v>
      </c>
      <c r="AC1404" s="1">
        <f t="shared" si="793"/>
        <v>0</v>
      </c>
      <c r="AD1404" s="1">
        <f t="shared" si="794"/>
        <v>0</v>
      </c>
      <c r="AE1404" s="1">
        <f t="shared" si="795"/>
        <v>0</v>
      </c>
      <c r="AF1404" s="1">
        <f t="shared" si="796"/>
        <v>0</v>
      </c>
      <c r="AG1404" s="1">
        <f t="shared" si="797"/>
        <v>0</v>
      </c>
      <c r="AH1404" s="1">
        <f t="shared" si="798"/>
        <v>0</v>
      </c>
      <c r="AI1404" s="1">
        <f t="shared" si="799"/>
        <v>0</v>
      </c>
      <c r="AJ1404" s="1">
        <f t="shared" si="800"/>
        <v>0</v>
      </c>
      <c r="AK1404" s="1">
        <f t="shared" si="801"/>
        <v>0</v>
      </c>
      <c r="AL1404" s="1">
        <f t="shared" si="802"/>
        <v>0</v>
      </c>
      <c r="AM1404" s="1">
        <f t="shared" si="803"/>
        <v>0</v>
      </c>
      <c r="AN1404" s="1">
        <f t="shared" si="804"/>
        <v>0</v>
      </c>
      <c r="AO1404" s="1">
        <f t="shared" si="805"/>
        <v>0</v>
      </c>
      <c r="AP1404" s="1">
        <f t="shared" si="806"/>
        <v>0</v>
      </c>
      <c r="AQ1404" s="1">
        <f t="shared" si="807"/>
        <v>0</v>
      </c>
      <c r="AR1404" s="4">
        <f t="shared" si="808"/>
        <v>0</v>
      </c>
      <c r="AS1404" s="4">
        <f t="shared" si="809"/>
        <v>0</v>
      </c>
      <c r="AT1404" s="4">
        <f t="shared" si="810"/>
        <v>0</v>
      </c>
      <c r="AU1404" s="4">
        <f t="shared" si="811"/>
        <v>0</v>
      </c>
      <c r="AV1404" s="4">
        <f t="shared" si="812"/>
        <v>0</v>
      </c>
      <c r="AW1404" s="4">
        <f t="shared" si="813"/>
        <v>0</v>
      </c>
      <c r="AX1404" s="4">
        <f t="shared" si="814"/>
        <v>0</v>
      </c>
      <c r="AY1404" s="4">
        <f t="shared" si="815"/>
        <v>0</v>
      </c>
      <c r="AZ1404" s="4">
        <f t="shared" si="816"/>
        <v>0</v>
      </c>
      <c r="BA1404" s="4">
        <f t="shared" si="817"/>
        <v>0</v>
      </c>
      <c r="BB1404" s="4">
        <f t="shared" si="818"/>
        <v>0</v>
      </c>
      <c r="BC1404" s="4">
        <f t="shared" si="819"/>
        <v>0</v>
      </c>
      <c r="BD1404" s="4">
        <f t="shared" si="820"/>
        <v>0</v>
      </c>
      <c r="BE1404" s="4">
        <f t="shared" si="821"/>
        <v>0</v>
      </c>
      <c r="BF1404" s="4">
        <f t="shared" si="822"/>
        <v>0</v>
      </c>
      <c r="BG1404" s="4">
        <f t="shared" si="823"/>
        <v>0</v>
      </c>
    </row>
    <row r="1405" spans="1:59" ht="15" customHeight="1" x14ac:dyDescent="0.3">
      <c r="A1405" s="3" t="s">
        <v>131</v>
      </c>
      <c r="B1405" s="3" t="s">
        <v>581</v>
      </c>
      <c r="C1405" s="3" t="s">
        <v>572</v>
      </c>
      <c r="D1405" s="210" t="s">
        <v>304</v>
      </c>
      <c r="E1405" s="2" t="s">
        <v>305</v>
      </c>
      <c r="F1405" s="89">
        <f>VLOOKUP($C1405,Filtre!E:G,2,0)</f>
        <v>45764</v>
      </c>
      <c r="G1405" s="158" t="str">
        <f>LEFT(VLOOKUP($C1405,Filtre!E:G,3,0),5)</f>
        <v>11.00</v>
      </c>
      <c r="H1405" s="68" t="s">
        <v>50</v>
      </c>
      <c r="I1405" s="73">
        <f t="shared" si="791"/>
        <v>26</v>
      </c>
      <c r="J1405" s="238" t="s">
        <v>37</v>
      </c>
      <c r="K1405" s="86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1">
        <f t="shared" si="792"/>
        <v>0</v>
      </c>
      <c r="AC1405" s="1">
        <f t="shared" si="793"/>
        <v>0</v>
      </c>
      <c r="AD1405" s="1">
        <f t="shared" si="794"/>
        <v>0</v>
      </c>
      <c r="AE1405" s="1">
        <f t="shared" si="795"/>
        <v>0</v>
      </c>
      <c r="AF1405" s="1">
        <f t="shared" si="796"/>
        <v>0</v>
      </c>
      <c r="AG1405" s="1">
        <f t="shared" si="797"/>
        <v>0</v>
      </c>
      <c r="AH1405" s="1">
        <f t="shared" si="798"/>
        <v>0</v>
      </c>
      <c r="AI1405" s="1">
        <f t="shared" si="799"/>
        <v>0</v>
      </c>
      <c r="AJ1405" s="1">
        <f t="shared" si="800"/>
        <v>0</v>
      </c>
      <c r="AK1405" s="1">
        <f t="shared" si="801"/>
        <v>0</v>
      </c>
      <c r="AL1405" s="1">
        <f t="shared" si="802"/>
        <v>0</v>
      </c>
      <c r="AM1405" s="1">
        <f t="shared" si="803"/>
        <v>0</v>
      </c>
      <c r="AN1405" s="1">
        <f t="shared" si="804"/>
        <v>0</v>
      </c>
      <c r="AO1405" s="1">
        <f t="shared" si="805"/>
        <v>0</v>
      </c>
      <c r="AP1405" s="1">
        <f t="shared" si="806"/>
        <v>0</v>
      </c>
      <c r="AQ1405" s="1">
        <f t="shared" si="807"/>
        <v>0</v>
      </c>
      <c r="AR1405" s="4">
        <f t="shared" si="808"/>
        <v>0</v>
      </c>
      <c r="AS1405" s="4">
        <f t="shared" si="809"/>
        <v>0</v>
      </c>
      <c r="AT1405" s="4">
        <f t="shared" si="810"/>
        <v>0</v>
      </c>
      <c r="AU1405" s="4">
        <f t="shared" si="811"/>
        <v>0</v>
      </c>
      <c r="AV1405" s="4">
        <f t="shared" si="812"/>
        <v>0</v>
      </c>
      <c r="AW1405" s="4">
        <f t="shared" si="813"/>
        <v>0</v>
      </c>
      <c r="AX1405" s="4">
        <f t="shared" si="814"/>
        <v>0</v>
      </c>
      <c r="AY1405" s="4">
        <f t="shared" si="815"/>
        <v>0</v>
      </c>
      <c r="AZ1405" s="4">
        <f t="shared" si="816"/>
        <v>0</v>
      </c>
      <c r="BA1405" s="4">
        <f t="shared" si="817"/>
        <v>0</v>
      </c>
      <c r="BB1405" s="4">
        <f t="shared" si="818"/>
        <v>0</v>
      </c>
      <c r="BC1405" s="4">
        <f t="shared" si="819"/>
        <v>0</v>
      </c>
      <c r="BD1405" s="4">
        <f t="shared" si="820"/>
        <v>0</v>
      </c>
      <c r="BE1405" s="4">
        <f t="shared" si="821"/>
        <v>0</v>
      </c>
      <c r="BF1405" s="4">
        <f t="shared" si="822"/>
        <v>0</v>
      </c>
      <c r="BG1405" s="4">
        <f t="shared" si="823"/>
        <v>0</v>
      </c>
    </row>
    <row r="1406" spans="1:59" ht="15" customHeight="1" x14ac:dyDescent="0.3">
      <c r="A1406" s="3" t="s">
        <v>131</v>
      </c>
      <c r="B1406" s="3" t="s">
        <v>581</v>
      </c>
      <c r="C1406" s="3" t="s">
        <v>572</v>
      </c>
      <c r="D1406" s="210" t="s">
        <v>267</v>
      </c>
      <c r="E1406" s="2" t="s">
        <v>268</v>
      </c>
      <c r="F1406" s="89">
        <f>VLOOKUP($C1406,Filtre!E:G,2,0)</f>
        <v>45764</v>
      </c>
      <c r="G1406" s="158" t="str">
        <f>LEFT(VLOOKUP($C1406,Filtre!E:G,3,0),5)</f>
        <v>11.00</v>
      </c>
      <c r="H1406" s="68" t="s">
        <v>50</v>
      </c>
      <c r="I1406" s="73">
        <f t="shared" si="791"/>
        <v>27</v>
      </c>
      <c r="J1406" s="238" t="s">
        <v>37</v>
      </c>
      <c r="K1406" s="86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1">
        <f t="shared" si="792"/>
        <v>0</v>
      </c>
      <c r="AC1406" s="1">
        <f t="shared" si="793"/>
        <v>0</v>
      </c>
      <c r="AD1406" s="1">
        <f t="shared" si="794"/>
        <v>0</v>
      </c>
      <c r="AE1406" s="1">
        <f t="shared" si="795"/>
        <v>0</v>
      </c>
      <c r="AF1406" s="1">
        <f t="shared" si="796"/>
        <v>0</v>
      </c>
      <c r="AG1406" s="1">
        <f t="shared" si="797"/>
        <v>0</v>
      </c>
      <c r="AH1406" s="1">
        <f t="shared" si="798"/>
        <v>0</v>
      </c>
      <c r="AI1406" s="1">
        <f t="shared" si="799"/>
        <v>0</v>
      </c>
      <c r="AJ1406" s="1">
        <f t="shared" si="800"/>
        <v>0</v>
      </c>
      <c r="AK1406" s="1">
        <f t="shared" si="801"/>
        <v>0</v>
      </c>
      <c r="AL1406" s="1">
        <f t="shared" si="802"/>
        <v>0</v>
      </c>
      <c r="AM1406" s="1">
        <f t="shared" si="803"/>
        <v>0</v>
      </c>
      <c r="AN1406" s="1">
        <f t="shared" si="804"/>
        <v>0</v>
      </c>
      <c r="AO1406" s="1">
        <f t="shared" si="805"/>
        <v>0</v>
      </c>
      <c r="AP1406" s="1">
        <f t="shared" si="806"/>
        <v>0</v>
      </c>
      <c r="AQ1406" s="1">
        <f t="shared" si="807"/>
        <v>0</v>
      </c>
      <c r="AR1406" s="4">
        <f t="shared" si="808"/>
        <v>0</v>
      </c>
      <c r="AS1406" s="4">
        <f t="shared" si="809"/>
        <v>0</v>
      </c>
      <c r="AT1406" s="4">
        <f t="shared" si="810"/>
        <v>0</v>
      </c>
      <c r="AU1406" s="4">
        <f t="shared" si="811"/>
        <v>0</v>
      </c>
      <c r="AV1406" s="4">
        <f t="shared" si="812"/>
        <v>0</v>
      </c>
      <c r="AW1406" s="4">
        <f t="shared" si="813"/>
        <v>0</v>
      </c>
      <c r="AX1406" s="4">
        <f t="shared" si="814"/>
        <v>0</v>
      </c>
      <c r="AY1406" s="4">
        <f t="shared" si="815"/>
        <v>0</v>
      </c>
      <c r="AZ1406" s="4">
        <f t="shared" si="816"/>
        <v>0</v>
      </c>
      <c r="BA1406" s="4">
        <f t="shared" si="817"/>
        <v>0</v>
      </c>
      <c r="BB1406" s="4">
        <f t="shared" si="818"/>
        <v>0</v>
      </c>
      <c r="BC1406" s="4">
        <f t="shared" si="819"/>
        <v>0</v>
      </c>
      <c r="BD1406" s="4">
        <f t="shared" si="820"/>
        <v>0</v>
      </c>
      <c r="BE1406" s="4">
        <f t="shared" si="821"/>
        <v>0</v>
      </c>
      <c r="BF1406" s="4">
        <f t="shared" si="822"/>
        <v>0</v>
      </c>
      <c r="BG1406" s="4">
        <f t="shared" si="823"/>
        <v>0</v>
      </c>
    </row>
    <row r="1407" spans="1:59" ht="15" customHeight="1" x14ac:dyDescent="0.3">
      <c r="A1407" s="3" t="s">
        <v>131</v>
      </c>
      <c r="B1407" s="3" t="s">
        <v>581</v>
      </c>
      <c r="C1407" s="3" t="s">
        <v>572</v>
      </c>
      <c r="D1407" s="210" t="s">
        <v>294</v>
      </c>
      <c r="E1407" s="2" t="s">
        <v>295</v>
      </c>
      <c r="F1407" s="89">
        <f>VLOOKUP($C1407,Filtre!E:G,2,0)</f>
        <v>45764</v>
      </c>
      <c r="G1407" s="158" t="str">
        <f>LEFT(VLOOKUP($C1407,Filtre!E:G,3,0),5)</f>
        <v>11.00</v>
      </c>
      <c r="H1407" s="68" t="s">
        <v>50</v>
      </c>
      <c r="I1407" s="73">
        <f t="shared" si="791"/>
        <v>28</v>
      </c>
      <c r="J1407" s="238" t="s">
        <v>37</v>
      </c>
      <c r="K1407" s="86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1">
        <f t="shared" si="792"/>
        <v>0</v>
      </c>
      <c r="AC1407" s="1">
        <f t="shared" si="793"/>
        <v>0</v>
      </c>
      <c r="AD1407" s="1">
        <f t="shared" si="794"/>
        <v>0</v>
      </c>
      <c r="AE1407" s="1">
        <f t="shared" si="795"/>
        <v>0</v>
      </c>
      <c r="AF1407" s="1">
        <f t="shared" si="796"/>
        <v>0</v>
      </c>
      <c r="AG1407" s="1">
        <f t="shared" si="797"/>
        <v>0</v>
      </c>
      <c r="AH1407" s="1">
        <f t="shared" si="798"/>
        <v>0</v>
      </c>
      <c r="AI1407" s="1">
        <f t="shared" si="799"/>
        <v>0</v>
      </c>
      <c r="AJ1407" s="1">
        <f t="shared" si="800"/>
        <v>0</v>
      </c>
      <c r="AK1407" s="1">
        <f t="shared" si="801"/>
        <v>0</v>
      </c>
      <c r="AL1407" s="1">
        <f t="shared" si="802"/>
        <v>0</v>
      </c>
      <c r="AM1407" s="1">
        <f t="shared" si="803"/>
        <v>0</v>
      </c>
      <c r="AN1407" s="1">
        <f t="shared" si="804"/>
        <v>0</v>
      </c>
      <c r="AO1407" s="1">
        <f t="shared" si="805"/>
        <v>0</v>
      </c>
      <c r="AP1407" s="1">
        <f t="shared" si="806"/>
        <v>0</v>
      </c>
      <c r="AQ1407" s="1">
        <f t="shared" si="807"/>
        <v>0</v>
      </c>
      <c r="AR1407" s="4">
        <f t="shared" si="808"/>
        <v>0</v>
      </c>
      <c r="AS1407" s="4">
        <f t="shared" si="809"/>
        <v>0</v>
      </c>
      <c r="AT1407" s="4">
        <f t="shared" si="810"/>
        <v>0</v>
      </c>
      <c r="AU1407" s="4">
        <f t="shared" si="811"/>
        <v>0</v>
      </c>
      <c r="AV1407" s="4">
        <f t="shared" si="812"/>
        <v>0</v>
      </c>
      <c r="AW1407" s="4">
        <f t="shared" si="813"/>
        <v>0</v>
      </c>
      <c r="AX1407" s="4">
        <f t="shared" si="814"/>
        <v>0</v>
      </c>
      <c r="AY1407" s="4">
        <f t="shared" si="815"/>
        <v>0</v>
      </c>
      <c r="AZ1407" s="4">
        <f t="shared" si="816"/>
        <v>0</v>
      </c>
      <c r="BA1407" s="4">
        <f t="shared" si="817"/>
        <v>0</v>
      </c>
      <c r="BB1407" s="4">
        <f t="shared" si="818"/>
        <v>0</v>
      </c>
      <c r="BC1407" s="4">
        <f t="shared" si="819"/>
        <v>0</v>
      </c>
      <c r="BD1407" s="4">
        <f t="shared" si="820"/>
        <v>0</v>
      </c>
      <c r="BE1407" s="4">
        <f t="shared" si="821"/>
        <v>0</v>
      </c>
      <c r="BF1407" s="4">
        <f t="shared" si="822"/>
        <v>0</v>
      </c>
      <c r="BG1407" s="4">
        <f t="shared" si="823"/>
        <v>0</v>
      </c>
    </row>
    <row r="1408" spans="1:59" ht="15" customHeight="1" x14ac:dyDescent="0.3">
      <c r="A1408" s="3" t="s">
        <v>131</v>
      </c>
      <c r="B1408" s="3" t="s">
        <v>581</v>
      </c>
      <c r="C1408" s="3" t="s">
        <v>572</v>
      </c>
      <c r="D1408" s="210" t="s">
        <v>298</v>
      </c>
      <c r="E1408" s="2" t="s">
        <v>299</v>
      </c>
      <c r="F1408" s="89">
        <f>VLOOKUP($C1408,Filtre!E:G,2,0)</f>
        <v>45764</v>
      </c>
      <c r="G1408" s="158" t="str">
        <f>LEFT(VLOOKUP($C1408,Filtre!E:G,3,0),5)</f>
        <v>11.00</v>
      </c>
      <c r="H1408" s="68" t="s">
        <v>50</v>
      </c>
      <c r="I1408" s="73">
        <f t="shared" ref="I1408:I1471" si="824">IF(K1408="x",COUNT($A$1),I1407+1)</f>
        <v>29</v>
      </c>
      <c r="J1408" s="238" t="s">
        <v>37</v>
      </c>
      <c r="K1408" s="86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1">
        <f t="shared" si="792"/>
        <v>0</v>
      </c>
      <c r="AC1408" s="1">
        <f t="shared" si="793"/>
        <v>0</v>
      </c>
      <c r="AD1408" s="1">
        <f t="shared" si="794"/>
        <v>0</v>
      </c>
      <c r="AE1408" s="1">
        <f t="shared" si="795"/>
        <v>0</v>
      </c>
      <c r="AF1408" s="1">
        <f t="shared" si="796"/>
        <v>0</v>
      </c>
      <c r="AG1408" s="1">
        <f t="shared" si="797"/>
        <v>0</v>
      </c>
      <c r="AH1408" s="1">
        <f t="shared" si="798"/>
        <v>0</v>
      </c>
      <c r="AI1408" s="1">
        <f t="shared" si="799"/>
        <v>0</v>
      </c>
      <c r="AJ1408" s="1">
        <f t="shared" si="800"/>
        <v>0</v>
      </c>
      <c r="AK1408" s="1">
        <f t="shared" si="801"/>
        <v>0</v>
      </c>
      <c r="AL1408" s="1">
        <f t="shared" si="802"/>
        <v>0</v>
      </c>
      <c r="AM1408" s="1">
        <f t="shared" si="803"/>
        <v>0</v>
      </c>
      <c r="AN1408" s="1">
        <f t="shared" si="804"/>
        <v>0</v>
      </c>
      <c r="AO1408" s="1">
        <f t="shared" si="805"/>
        <v>0</v>
      </c>
      <c r="AP1408" s="1">
        <f t="shared" si="806"/>
        <v>0</v>
      </c>
      <c r="AQ1408" s="1">
        <f t="shared" si="807"/>
        <v>0</v>
      </c>
      <c r="AR1408" s="4">
        <f t="shared" si="808"/>
        <v>0</v>
      </c>
      <c r="AS1408" s="4">
        <f t="shared" si="809"/>
        <v>0</v>
      </c>
      <c r="AT1408" s="4">
        <f t="shared" si="810"/>
        <v>0</v>
      </c>
      <c r="AU1408" s="4">
        <f t="shared" si="811"/>
        <v>0</v>
      </c>
      <c r="AV1408" s="4">
        <f t="shared" si="812"/>
        <v>0</v>
      </c>
      <c r="AW1408" s="4">
        <f t="shared" si="813"/>
        <v>0</v>
      </c>
      <c r="AX1408" s="4">
        <f t="shared" si="814"/>
        <v>0</v>
      </c>
      <c r="AY1408" s="4">
        <f t="shared" si="815"/>
        <v>0</v>
      </c>
      <c r="AZ1408" s="4">
        <f t="shared" si="816"/>
        <v>0</v>
      </c>
      <c r="BA1408" s="4">
        <f t="shared" si="817"/>
        <v>0</v>
      </c>
      <c r="BB1408" s="4">
        <f t="shared" si="818"/>
        <v>0</v>
      </c>
      <c r="BC1408" s="4">
        <f t="shared" si="819"/>
        <v>0</v>
      </c>
      <c r="BD1408" s="4">
        <f t="shared" si="820"/>
        <v>0</v>
      </c>
      <c r="BE1408" s="4">
        <f t="shared" si="821"/>
        <v>0</v>
      </c>
      <c r="BF1408" s="4">
        <f t="shared" si="822"/>
        <v>0</v>
      </c>
      <c r="BG1408" s="4">
        <f t="shared" si="823"/>
        <v>0</v>
      </c>
    </row>
    <row r="1409" spans="1:59" ht="15" customHeight="1" x14ac:dyDescent="0.3">
      <c r="A1409" s="3" t="s">
        <v>56</v>
      </c>
      <c r="B1409" s="3" t="s">
        <v>616</v>
      </c>
      <c r="C1409" s="3" t="s">
        <v>557</v>
      </c>
      <c r="D1409" s="210" t="s">
        <v>84</v>
      </c>
      <c r="E1409" s="2" t="s">
        <v>176</v>
      </c>
      <c r="F1409" s="89">
        <f>VLOOKUP($C1409,Filtre!E:G,2,0)</f>
        <v>45764</v>
      </c>
      <c r="G1409" s="158" t="str">
        <f>LEFT(VLOOKUP($C1409,Filtre!E:G,3,0),5)</f>
        <v>13.00</v>
      </c>
      <c r="H1409" s="68" t="s">
        <v>45</v>
      </c>
      <c r="I1409" s="73">
        <f t="shared" si="824"/>
        <v>1</v>
      </c>
      <c r="J1409" s="238" t="s">
        <v>31</v>
      </c>
      <c r="K1409" s="86" t="s">
        <v>68</v>
      </c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8"/>
      <c r="X1409" s="27" t="s">
        <v>68</v>
      </c>
      <c r="Y1409" s="27"/>
      <c r="Z1409" s="27"/>
      <c r="AA1409" s="27"/>
      <c r="AB1409" s="1">
        <f t="shared" si="792"/>
        <v>0</v>
      </c>
      <c r="AC1409" s="1">
        <f t="shared" si="793"/>
        <v>0</v>
      </c>
      <c r="AD1409" s="1">
        <f t="shared" si="794"/>
        <v>0</v>
      </c>
      <c r="AE1409" s="1">
        <f t="shared" si="795"/>
        <v>0</v>
      </c>
      <c r="AF1409" s="1">
        <f t="shared" si="796"/>
        <v>0</v>
      </c>
      <c r="AG1409" s="1">
        <f t="shared" si="797"/>
        <v>0</v>
      </c>
      <c r="AH1409" s="1">
        <f t="shared" si="798"/>
        <v>0</v>
      </c>
      <c r="AI1409" s="1">
        <f t="shared" si="799"/>
        <v>0</v>
      </c>
      <c r="AJ1409" s="1">
        <f t="shared" si="800"/>
        <v>0</v>
      </c>
      <c r="AK1409" s="1">
        <f t="shared" si="801"/>
        <v>0</v>
      </c>
      <c r="AL1409" s="1">
        <f t="shared" si="802"/>
        <v>0</v>
      </c>
      <c r="AM1409" s="1">
        <f t="shared" si="803"/>
        <v>0</v>
      </c>
      <c r="AN1409" s="1" t="str">
        <f t="shared" si="804"/>
        <v>Ahmet S. KILIÇOĞULARI</v>
      </c>
      <c r="AO1409" s="1">
        <f t="shared" si="805"/>
        <v>0</v>
      </c>
      <c r="AP1409" s="1">
        <f t="shared" si="806"/>
        <v>0</v>
      </c>
      <c r="AQ1409" s="1">
        <f t="shared" si="807"/>
        <v>0</v>
      </c>
      <c r="AR1409" s="4">
        <f t="shared" si="808"/>
        <v>0</v>
      </c>
      <c r="AS1409" s="4">
        <f t="shared" si="809"/>
        <v>0</v>
      </c>
      <c r="AT1409" s="4">
        <f t="shared" si="810"/>
        <v>0</v>
      </c>
      <c r="AU1409" s="4">
        <f t="shared" si="811"/>
        <v>0</v>
      </c>
      <c r="AV1409" s="4">
        <f t="shared" si="812"/>
        <v>0</v>
      </c>
      <c r="AW1409" s="4">
        <f t="shared" si="813"/>
        <v>0</v>
      </c>
      <c r="AX1409" s="4">
        <f t="shared" si="814"/>
        <v>0</v>
      </c>
      <c r="AY1409" s="4">
        <f t="shared" si="815"/>
        <v>0</v>
      </c>
      <c r="AZ1409" s="4">
        <f t="shared" si="816"/>
        <v>0</v>
      </c>
      <c r="BA1409" s="4">
        <f t="shared" si="817"/>
        <v>0</v>
      </c>
      <c r="BB1409" s="4">
        <f t="shared" si="818"/>
        <v>0</v>
      </c>
      <c r="BC1409" s="4">
        <f t="shared" si="819"/>
        <v>0</v>
      </c>
      <c r="BD1409" s="4" t="str">
        <f t="shared" si="820"/>
        <v>Biyoteknoloji (Seçmeli Ders)  45764 13.00</v>
      </c>
      <c r="BE1409" s="4">
        <f t="shared" si="821"/>
        <v>0</v>
      </c>
      <c r="BF1409" s="4">
        <f t="shared" si="822"/>
        <v>0</v>
      </c>
      <c r="BG1409" s="4">
        <f t="shared" si="823"/>
        <v>0</v>
      </c>
    </row>
    <row r="1410" spans="1:59" ht="15" customHeight="1" x14ac:dyDescent="0.3">
      <c r="A1410" s="3" t="s">
        <v>56</v>
      </c>
      <c r="B1410" s="3" t="s">
        <v>616</v>
      </c>
      <c r="C1410" s="3" t="s">
        <v>557</v>
      </c>
      <c r="D1410" s="210" t="s">
        <v>85</v>
      </c>
      <c r="E1410" s="2" t="s">
        <v>177</v>
      </c>
      <c r="F1410" s="89">
        <f>VLOOKUP($C1410,Filtre!E:G,2,0)</f>
        <v>45764</v>
      </c>
      <c r="G1410" s="158" t="str">
        <f>LEFT(VLOOKUP($C1410,Filtre!E:G,3,0),5)</f>
        <v>13.00</v>
      </c>
      <c r="H1410" s="68" t="s">
        <v>45</v>
      </c>
      <c r="I1410" s="73">
        <f t="shared" si="824"/>
        <v>2</v>
      </c>
      <c r="J1410" s="238" t="s">
        <v>31</v>
      </c>
      <c r="K1410" s="86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1">
        <f t="shared" si="792"/>
        <v>0</v>
      </c>
      <c r="AC1410" s="1">
        <f t="shared" si="793"/>
        <v>0</v>
      </c>
      <c r="AD1410" s="1">
        <f t="shared" si="794"/>
        <v>0</v>
      </c>
      <c r="AE1410" s="1">
        <f t="shared" si="795"/>
        <v>0</v>
      </c>
      <c r="AF1410" s="1">
        <f t="shared" si="796"/>
        <v>0</v>
      </c>
      <c r="AG1410" s="1">
        <f t="shared" si="797"/>
        <v>0</v>
      </c>
      <c r="AH1410" s="1">
        <f t="shared" si="798"/>
        <v>0</v>
      </c>
      <c r="AI1410" s="1">
        <f t="shared" si="799"/>
        <v>0</v>
      </c>
      <c r="AJ1410" s="1">
        <f t="shared" si="800"/>
        <v>0</v>
      </c>
      <c r="AK1410" s="1">
        <f t="shared" si="801"/>
        <v>0</v>
      </c>
      <c r="AL1410" s="1">
        <f t="shared" si="802"/>
        <v>0</v>
      </c>
      <c r="AM1410" s="1">
        <f t="shared" si="803"/>
        <v>0</v>
      </c>
      <c r="AN1410" s="1">
        <f t="shared" si="804"/>
        <v>0</v>
      </c>
      <c r="AO1410" s="1">
        <f t="shared" si="805"/>
        <v>0</v>
      </c>
      <c r="AP1410" s="1">
        <f t="shared" si="806"/>
        <v>0</v>
      </c>
      <c r="AQ1410" s="1">
        <f t="shared" si="807"/>
        <v>0</v>
      </c>
      <c r="AR1410" s="4">
        <f t="shared" si="808"/>
        <v>0</v>
      </c>
      <c r="AS1410" s="4">
        <f t="shared" si="809"/>
        <v>0</v>
      </c>
      <c r="AT1410" s="4">
        <f t="shared" si="810"/>
        <v>0</v>
      </c>
      <c r="AU1410" s="4">
        <f t="shared" si="811"/>
        <v>0</v>
      </c>
      <c r="AV1410" s="4">
        <f t="shared" si="812"/>
        <v>0</v>
      </c>
      <c r="AW1410" s="4">
        <f t="shared" si="813"/>
        <v>0</v>
      </c>
      <c r="AX1410" s="4">
        <f t="shared" si="814"/>
        <v>0</v>
      </c>
      <c r="AY1410" s="4">
        <f t="shared" si="815"/>
        <v>0</v>
      </c>
      <c r="AZ1410" s="4">
        <f t="shared" si="816"/>
        <v>0</v>
      </c>
      <c r="BA1410" s="4">
        <f t="shared" si="817"/>
        <v>0</v>
      </c>
      <c r="BB1410" s="4">
        <f t="shared" si="818"/>
        <v>0</v>
      </c>
      <c r="BC1410" s="4">
        <f t="shared" si="819"/>
        <v>0</v>
      </c>
      <c r="BD1410" s="4">
        <f t="shared" si="820"/>
        <v>0</v>
      </c>
      <c r="BE1410" s="4">
        <f t="shared" si="821"/>
        <v>0</v>
      </c>
      <c r="BF1410" s="4">
        <f t="shared" si="822"/>
        <v>0</v>
      </c>
      <c r="BG1410" s="4">
        <f t="shared" si="823"/>
        <v>0</v>
      </c>
    </row>
    <row r="1411" spans="1:59" ht="15" customHeight="1" x14ac:dyDescent="0.3">
      <c r="A1411" s="3" t="s">
        <v>56</v>
      </c>
      <c r="B1411" s="3" t="s">
        <v>616</v>
      </c>
      <c r="C1411" s="3" t="s">
        <v>557</v>
      </c>
      <c r="D1411" s="210" t="s">
        <v>87</v>
      </c>
      <c r="E1411" s="2" t="s">
        <v>179</v>
      </c>
      <c r="F1411" s="89">
        <f>VLOOKUP($C1411,Filtre!E:G,2,0)</f>
        <v>45764</v>
      </c>
      <c r="G1411" s="158" t="str">
        <f>LEFT(VLOOKUP($C1411,Filtre!E:G,3,0),5)</f>
        <v>13.00</v>
      </c>
      <c r="H1411" s="68" t="s">
        <v>45</v>
      </c>
      <c r="I1411" s="73">
        <f t="shared" si="824"/>
        <v>3</v>
      </c>
      <c r="J1411" s="238" t="s">
        <v>31</v>
      </c>
      <c r="K1411" s="86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1">
        <f t="shared" si="792"/>
        <v>0</v>
      </c>
      <c r="AC1411" s="1">
        <f t="shared" si="793"/>
        <v>0</v>
      </c>
      <c r="AD1411" s="1">
        <f t="shared" si="794"/>
        <v>0</v>
      </c>
      <c r="AE1411" s="1">
        <f t="shared" si="795"/>
        <v>0</v>
      </c>
      <c r="AF1411" s="1">
        <f t="shared" si="796"/>
        <v>0</v>
      </c>
      <c r="AG1411" s="1">
        <f t="shared" si="797"/>
        <v>0</v>
      </c>
      <c r="AH1411" s="1">
        <f t="shared" si="798"/>
        <v>0</v>
      </c>
      <c r="AI1411" s="1">
        <f t="shared" si="799"/>
        <v>0</v>
      </c>
      <c r="AJ1411" s="1">
        <f t="shared" si="800"/>
        <v>0</v>
      </c>
      <c r="AK1411" s="1">
        <f t="shared" si="801"/>
        <v>0</v>
      </c>
      <c r="AL1411" s="1">
        <f t="shared" si="802"/>
        <v>0</v>
      </c>
      <c r="AM1411" s="1">
        <f t="shared" si="803"/>
        <v>0</v>
      </c>
      <c r="AN1411" s="1">
        <f t="shared" si="804"/>
        <v>0</v>
      </c>
      <c r="AO1411" s="1">
        <f t="shared" si="805"/>
        <v>0</v>
      </c>
      <c r="AP1411" s="1">
        <f t="shared" si="806"/>
        <v>0</v>
      </c>
      <c r="AQ1411" s="1">
        <f t="shared" si="807"/>
        <v>0</v>
      </c>
      <c r="AR1411" s="4">
        <f t="shared" si="808"/>
        <v>0</v>
      </c>
      <c r="AS1411" s="4">
        <f t="shared" si="809"/>
        <v>0</v>
      </c>
      <c r="AT1411" s="4">
        <f t="shared" si="810"/>
        <v>0</v>
      </c>
      <c r="AU1411" s="4">
        <f t="shared" si="811"/>
        <v>0</v>
      </c>
      <c r="AV1411" s="4">
        <f t="shared" si="812"/>
        <v>0</v>
      </c>
      <c r="AW1411" s="4">
        <f t="shared" si="813"/>
        <v>0</v>
      </c>
      <c r="AX1411" s="4">
        <f t="shared" si="814"/>
        <v>0</v>
      </c>
      <c r="AY1411" s="4">
        <f t="shared" si="815"/>
        <v>0</v>
      </c>
      <c r="AZ1411" s="4">
        <f t="shared" si="816"/>
        <v>0</v>
      </c>
      <c r="BA1411" s="4">
        <f t="shared" si="817"/>
        <v>0</v>
      </c>
      <c r="BB1411" s="4">
        <f t="shared" si="818"/>
        <v>0</v>
      </c>
      <c r="BC1411" s="4">
        <f t="shared" si="819"/>
        <v>0</v>
      </c>
      <c r="BD1411" s="4">
        <f t="shared" si="820"/>
        <v>0</v>
      </c>
      <c r="BE1411" s="4">
        <f t="shared" si="821"/>
        <v>0</v>
      </c>
      <c r="BF1411" s="4">
        <f t="shared" si="822"/>
        <v>0</v>
      </c>
      <c r="BG1411" s="4">
        <f t="shared" si="823"/>
        <v>0</v>
      </c>
    </row>
    <row r="1412" spans="1:59" ht="15" customHeight="1" x14ac:dyDescent="0.3">
      <c r="A1412" s="3" t="s">
        <v>56</v>
      </c>
      <c r="B1412" s="3" t="s">
        <v>616</v>
      </c>
      <c r="C1412" s="3" t="s">
        <v>557</v>
      </c>
      <c r="D1412" s="210" t="s">
        <v>90</v>
      </c>
      <c r="E1412" s="2" t="s">
        <v>182</v>
      </c>
      <c r="F1412" s="89">
        <f>VLOOKUP($C1412,Filtre!E:G,2,0)</f>
        <v>45764</v>
      </c>
      <c r="G1412" s="158" t="str">
        <f>LEFT(VLOOKUP($C1412,Filtre!E:G,3,0),5)</f>
        <v>13.00</v>
      </c>
      <c r="H1412" s="68" t="s">
        <v>45</v>
      </c>
      <c r="I1412" s="73">
        <f t="shared" si="824"/>
        <v>4</v>
      </c>
      <c r="J1412" s="238" t="s">
        <v>31</v>
      </c>
      <c r="K1412" s="86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1">
        <f t="shared" si="792"/>
        <v>0</v>
      </c>
      <c r="AC1412" s="1">
        <f t="shared" si="793"/>
        <v>0</v>
      </c>
      <c r="AD1412" s="1">
        <f t="shared" si="794"/>
        <v>0</v>
      </c>
      <c r="AE1412" s="1">
        <f t="shared" si="795"/>
        <v>0</v>
      </c>
      <c r="AF1412" s="1">
        <f t="shared" si="796"/>
        <v>0</v>
      </c>
      <c r="AG1412" s="1">
        <f t="shared" si="797"/>
        <v>0</v>
      </c>
      <c r="AH1412" s="1">
        <f t="shared" si="798"/>
        <v>0</v>
      </c>
      <c r="AI1412" s="1">
        <f t="shared" si="799"/>
        <v>0</v>
      </c>
      <c r="AJ1412" s="1">
        <f t="shared" si="800"/>
        <v>0</v>
      </c>
      <c r="AK1412" s="1">
        <f t="shared" si="801"/>
        <v>0</v>
      </c>
      <c r="AL1412" s="1">
        <f t="shared" si="802"/>
        <v>0</v>
      </c>
      <c r="AM1412" s="1">
        <f t="shared" si="803"/>
        <v>0</v>
      </c>
      <c r="AN1412" s="1">
        <f t="shared" si="804"/>
        <v>0</v>
      </c>
      <c r="AO1412" s="1">
        <f t="shared" si="805"/>
        <v>0</v>
      </c>
      <c r="AP1412" s="1">
        <f t="shared" si="806"/>
        <v>0</v>
      </c>
      <c r="AQ1412" s="1">
        <f t="shared" si="807"/>
        <v>0</v>
      </c>
      <c r="AR1412" s="4">
        <f t="shared" si="808"/>
        <v>0</v>
      </c>
      <c r="AS1412" s="4">
        <f t="shared" si="809"/>
        <v>0</v>
      </c>
      <c r="AT1412" s="4">
        <f t="shared" si="810"/>
        <v>0</v>
      </c>
      <c r="AU1412" s="4">
        <f t="shared" si="811"/>
        <v>0</v>
      </c>
      <c r="AV1412" s="4">
        <f t="shared" si="812"/>
        <v>0</v>
      </c>
      <c r="AW1412" s="4">
        <f t="shared" si="813"/>
        <v>0</v>
      </c>
      <c r="AX1412" s="4">
        <f t="shared" si="814"/>
        <v>0</v>
      </c>
      <c r="AY1412" s="4">
        <f t="shared" si="815"/>
        <v>0</v>
      </c>
      <c r="AZ1412" s="4">
        <f t="shared" si="816"/>
        <v>0</v>
      </c>
      <c r="BA1412" s="4">
        <f t="shared" si="817"/>
        <v>0</v>
      </c>
      <c r="BB1412" s="4">
        <f t="shared" si="818"/>
        <v>0</v>
      </c>
      <c r="BC1412" s="4">
        <f t="shared" si="819"/>
        <v>0</v>
      </c>
      <c r="BD1412" s="4">
        <f t="shared" si="820"/>
        <v>0</v>
      </c>
      <c r="BE1412" s="4">
        <f t="shared" si="821"/>
        <v>0</v>
      </c>
      <c r="BF1412" s="4">
        <f t="shared" si="822"/>
        <v>0</v>
      </c>
      <c r="BG1412" s="4">
        <f t="shared" si="823"/>
        <v>0</v>
      </c>
    </row>
    <row r="1413" spans="1:59" ht="15" customHeight="1" x14ac:dyDescent="0.3">
      <c r="A1413" s="3" t="s">
        <v>56</v>
      </c>
      <c r="B1413" s="3" t="s">
        <v>616</v>
      </c>
      <c r="C1413" s="3" t="s">
        <v>557</v>
      </c>
      <c r="D1413" s="210" t="s">
        <v>91</v>
      </c>
      <c r="E1413" s="2" t="s">
        <v>183</v>
      </c>
      <c r="F1413" s="89">
        <f>VLOOKUP($C1413,Filtre!E:G,2,0)</f>
        <v>45764</v>
      </c>
      <c r="G1413" s="158" t="str">
        <f>LEFT(VLOOKUP($C1413,Filtre!E:G,3,0),5)</f>
        <v>13.00</v>
      </c>
      <c r="H1413" s="68" t="s">
        <v>45</v>
      </c>
      <c r="I1413" s="73">
        <f t="shared" si="824"/>
        <v>5</v>
      </c>
      <c r="J1413" s="238" t="s">
        <v>31</v>
      </c>
      <c r="K1413" s="86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1">
        <f t="shared" si="792"/>
        <v>0</v>
      </c>
      <c r="AC1413" s="1">
        <f t="shared" si="793"/>
        <v>0</v>
      </c>
      <c r="AD1413" s="1">
        <f t="shared" si="794"/>
        <v>0</v>
      </c>
      <c r="AE1413" s="1">
        <f t="shared" si="795"/>
        <v>0</v>
      </c>
      <c r="AF1413" s="1">
        <f t="shared" si="796"/>
        <v>0</v>
      </c>
      <c r="AG1413" s="1">
        <f t="shared" si="797"/>
        <v>0</v>
      </c>
      <c r="AH1413" s="1">
        <f t="shared" si="798"/>
        <v>0</v>
      </c>
      <c r="AI1413" s="1">
        <f t="shared" si="799"/>
        <v>0</v>
      </c>
      <c r="AJ1413" s="1">
        <f t="shared" si="800"/>
        <v>0</v>
      </c>
      <c r="AK1413" s="1">
        <f t="shared" si="801"/>
        <v>0</v>
      </c>
      <c r="AL1413" s="1">
        <f t="shared" si="802"/>
        <v>0</v>
      </c>
      <c r="AM1413" s="1">
        <f t="shared" si="803"/>
        <v>0</v>
      </c>
      <c r="AN1413" s="1">
        <f t="shared" si="804"/>
        <v>0</v>
      </c>
      <c r="AO1413" s="1">
        <f t="shared" si="805"/>
        <v>0</v>
      </c>
      <c r="AP1413" s="1">
        <f t="shared" si="806"/>
        <v>0</v>
      </c>
      <c r="AQ1413" s="1">
        <f t="shared" si="807"/>
        <v>0</v>
      </c>
      <c r="AR1413" s="4">
        <f t="shared" si="808"/>
        <v>0</v>
      </c>
      <c r="AS1413" s="4">
        <f t="shared" si="809"/>
        <v>0</v>
      </c>
      <c r="AT1413" s="4">
        <f t="shared" si="810"/>
        <v>0</v>
      </c>
      <c r="AU1413" s="4">
        <f t="shared" si="811"/>
        <v>0</v>
      </c>
      <c r="AV1413" s="4">
        <f t="shared" si="812"/>
        <v>0</v>
      </c>
      <c r="AW1413" s="4">
        <f t="shared" si="813"/>
        <v>0</v>
      </c>
      <c r="AX1413" s="4">
        <f t="shared" si="814"/>
        <v>0</v>
      </c>
      <c r="AY1413" s="4">
        <f t="shared" si="815"/>
        <v>0</v>
      </c>
      <c r="AZ1413" s="4">
        <f t="shared" si="816"/>
        <v>0</v>
      </c>
      <c r="BA1413" s="4">
        <f t="shared" si="817"/>
        <v>0</v>
      </c>
      <c r="BB1413" s="4">
        <f t="shared" si="818"/>
        <v>0</v>
      </c>
      <c r="BC1413" s="4">
        <f t="shared" si="819"/>
        <v>0</v>
      </c>
      <c r="BD1413" s="4">
        <f t="shared" si="820"/>
        <v>0</v>
      </c>
      <c r="BE1413" s="4">
        <f t="shared" si="821"/>
        <v>0</v>
      </c>
      <c r="BF1413" s="4">
        <f t="shared" si="822"/>
        <v>0</v>
      </c>
      <c r="BG1413" s="4">
        <f t="shared" si="823"/>
        <v>0</v>
      </c>
    </row>
    <row r="1414" spans="1:59" ht="15" customHeight="1" x14ac:dyDescent="0.3">
      <c r="A1414" s="3" t="s">
        <v>56</v>
      </c>
      <c r="B1414" s="3" t="s">
        <v>616</v>
      </c>
      <c r="C1414" s="3" t="s">
        <v>557</v>
      </c>
      <c r="D1414" s="210" t="s">
        <v>92</v>
      </c>
      <c r="E1414" s="2" t="s">
        <v>184</v>
      </c>
      <c r="F1414" s="89">
        <f>VLOOKUP($C1414,Filtre!E:G,2,0)</f>
        <v>45764</v>
      </c>
      <c r="G1414" s="158" t="str">
        <f>LEFT(VLOOKUP($C1414,Filtre!E:G,3,0),5)</f>
        <v>13.00</v>
      </c>
      <c r="H1414" s="68" t="s">
        <v>45</v>
      </c>
      <c r="I1414" s="73">
        <f t="shared" si="824"/>
        <v>6</v>
      </c>
      <c r="J1414" s="238" t="s">
        <v>31</v>
      </c>
      <c r="K1414" s="86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1">
        <f t="shared" si="792"/>
        <v>0</v>
      </c>
      <c r="AC1414" s="1">
        <f t="shared" si="793"/>
        <v>0</v>
      </c>
      <c r="AD1414" s="1">
        <f t="shared" si="794"/>
        <v>0</v>
      </c>
      <c r="AE1414" s="1">
        <f t="shared" si="795"/>
        <v>0</v>
      </c>
      <c r="AF1414" s="1">
        <f t="shared" si="796"/>
        <v>0</v>
      </c>
      <c r="AG1414" s="1">
        <f t="shared" si="797"/>
        <v>0</v>
      </c>
      <c r="AH1414" s="1">
        <f t="shared" si="798"/>
        <v>0</v>
      </c>
      <c r="AI1414" s="1">
        <f t="shared" si="799"/>
        <v>0</v>
      </c>
      <c r="AJ1414" s="1">
        <f t="shared" si="800"/>
        <v>0</v>
      </c>
      <c r="AK1414" s="1">
        <f t="shared" si="801"/>
        <v>0</v>
      </c>
      <c r="AL1414" s="1">
        <f t="shared" si="802"/>
        <v>0</v>
      </c>
      <c r="AM1414" s="1">
        <f t="shared" si="803"/>
        <v>0</v>
      </c>
      <c r="AN1414" s="1">
        <f t="shared" si="804"/>
        <v>0</v>
      </c>
      <c r="AO1414" s="1">
        <f t="shared" si="805"/>
        <v>0</v>
      </c>
      <c r="AP1414" s="1">
        <f t="shared" si="806"/>
        <v>0</v>
      </c>
      <c r="AQ1414" s="1">
        <f t="shared" si="807"/>
        <v>0</v>
      </c>
      <c r="AR1414" s="4">
        <f t="shared" si="808"/>
        <v>0</v>
      </c>
      <c r="AS1414" s="4">
        <f t="shared" si="809"/>
        <v>0</v>
      </c>
      <c r="AT1414" s="4">
        <f t="shared" si="810"/>
        <v>0</v>
      </c>
      <c r="AU1414" s="4">
        <f t="shared" si="811"/>
        <v>0</v>
      </c>
      <c r="AV1414" s="4">
        <f t="shared" si="812"/>
        <v>0</v>
      </c>
      <c r="AW1414" s="4">
        <f t="shared" si="813"/>
        <v>0</v>
      </c>
      <c r="AX1414" s="4">
        <f t="shared" si="814"/>
        <v>0</v>
      </c>
      <c r="AY1414" s="4">
        <f t="shared" si="815"/>
        <v>0</v>
      </c>
      <c r="AZ1414" s="4">
        <f t="shared" si="816"/>
        <v>0</v>
      </c>
      <c r="BA1414" s="4">
        <f t="shared" si="817"/>
        <v>0</v>
      </c>
      <c r="BB1414" s="4">
        <f t="shared" si="818"/>
        <v>0</v>
      </c>
      <c r="BC1414" s="4">
        <f t="shared" si="819"/>
        <v>0</v>
      </c>
      <c r="BD1414" s="4">
        <f t="shared" si="820"/>
        <v>0</v>
      </c>
      <c r="BE1414" s="4">
        <f t="shared" si="821"/>
        <v>0</v>
      </c>
      <c r="BF1414" s="4">
        <f t="shared" si="822"/>
        <v>0</v>
      </c>
      <c r="BG1414" s="4">
        <f t="shared" si="823"/>
        <v>0</v>
      </c>
    </row>
    <row r="1415" spans="1:59" ht="15" customHeight="1" x14ac:dyDescent="0.3">
      <c r="A1415" s="3" t="s">
        <v>56</v>
      </c>
      <c r="B1415" s="3" t="s">
        <v>616</v>
      </c>
      <c r="C1415" s="3" t="s">
        <v>557</v>
      </c>
      <c r="D1415" s="210" t="s">
        <v>93</v>
      </c>
      <c r="E1415" s="2" t="s">
        <v>185</v>
      </c>
      <c r="F1415" s="89">
        <f>VLOOKUP($C1415,Filtre!E:G,2,0)</f>
        <v>45764</v>
      </c>
      <c r="G1415" s="158" t="str">
        <f>LEFT(VLOOKUP($C1415,Filtre!E:G,3,0),5)</f>
        <v>13.00</v>
      </c>
      <c r="H1415" s="68" t="s">
        <v>45</v>
      </c>
      <c r="I1415" s="73">
        <f t="shared" si="824"/>
        <v>7</v>
      </c>
      <c r="J1415" s="238" t="s">
        <v>31</v>
      </c>
      <c r="K1415" s="86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1">
        <f t="shared" si="792"/>
        <v>0</v>
      </c>
      <c r="AC1415" s="1">
        <f t="shared" si="793"/>
        <v>0</v>
      </c>
      <c r="AD1415" s="1">
        <f t="shared" si="794"/>
        <v>0</v>
      </c>
      <c r="AE1415" s="1">
        <f t="shared" si="795"/>
        <v>0</v>
      </c>
      <c r="AF1415" s="1">
        <f t="shared" si="796"/>
        <v>0</v>
      </c>
      <c r="AG1415" s="1">
        <f t="shared" si="797"/>
        <v>0</v>
      </c>
      <c r="AH1415" s="1">
        <f t="shared" si="798"/>
        <v>0</v>
      </c>
      <c r="AI1415" s="1">
        <f t="shared" si="799"/>
        <v>0</v>
      </c>
      <c r="AJ1415" s="1">
        <f t="shared" si="800"/>
        <v>0</v>
      </c>
      <c r="AK1415" s="1">
        <f t="shared" si="801"/>
        <v>0</v>
      </c>
      <c r="AL1415" s="1">
        <f t="shared" si="802"/>
        <v>0</v>
      </c>
      <c r="AM1415" s="1">
        <f t="shared" si="803"/>
        <v>0</v>
      </c>
      <c r="AN1415" s="1">
        <f t="shared" si="804"/>
        <v>0</v>
      </c>
      <c r="AO1415" s="1">
        <f t="shared" si="805"/>
        <v>0</v>
      </c>
      <c r="AP1415" s="1">
        <f t="shared" si="806"/>
        <v>0</v>
      </c>
      <c r="AQ1415" s="1">
        <f t="shared" si="807"/>
        <v>0</v>
      </c>
      <c r="AR1415" s="4">
        <f t="shared" si="808"/>
        <v>0</v>
      </c>
      <c r="AS1415" s="4">
        <f t="shared" si="809"/>
        <v>0</v>
      </c>
      <c r="AT1415" s="4">
        <f t="shared" si="810"/>
        <v>0</v>
      </c>
      <c r="AU1415" s="4">
        <f t="shared" si="811"/>
        <v>0</v>
      </c>
      <c r="AV1415" s="4">
        <f t="shared" si="812"/>
        <v>0</v>
      </c>
      <c r="AW1415" s="4">
        <f t="shared" si="813"/>
        <v>0</v>
      </c>
      <c r="AX1415" s="4">
        <f t="shared" si="814"/>
        <v>0</v>
      </c>
      <c r="AY1415" s="4">
        <f t="shared" si="815"/>
        <v>0</v>
      </c>
      <c r="AZ1415" s="4">
        <f t="shared" si="816"/>
        <v>0</v>
      </c>
      <c r="BA1415" s="4">
        <f t="shared" si="817"/>
        <v>0</v>
      </c>
      <c r="BB1415" s="4">
        <f t="shared" si="818"/>
        <v>0</v>
      </c>
      <c r="BC1415" s="4">
        <f t="shared" si="819"/>
        <v>0</v>
      </c>
      <c r="BD1415" s="4">
        <f t="shared" si="820"/>
        <v>0</v>
      </c>
      <c r="BE1415" s="4">
        <f t="shared" si="821"/>
        <v>0</v>
      </c>
      <c r="BF1415" s="4">
        <f t="shared" si="822"/>
        <v>0</v>
      </c>
      <c r="BG1415" s="4">
        <f t="shared" si="823"/>
        <v>0</v>
      </c>
    </row>
    <row r="1416" spans="1:59" ht="15" customHeight="1" x14ac:dyDescent="0.3">
      <c r="A1416" s="3" t="s">
        <v>56</v>
      </c>
      <c r="B1416" s="3" t="s">
        <v>616</v>
      </c>
      <c r="C1416" s="3" t="s">
        <v>557</v>
      </c>
      <c r="D1416" s="210" t="s">
        <v>94</v>
      </c>
      <c r="E1416" s="2" t="s">
        <v>186</v>
      </c>
      <c r="F1416" s="89">
        <f>VLOOKUP($C1416,Filtre!E:G,2,0)</f>
        <v>45764</v>
      </c>
      <c r="G1416" s="158" t="str">
        <f>LEFT(VLOOKUP($C1416,Filtre!E:G,3,0),5)</f>
        <v>13.00</v>
      </c>
      <c r="H1416" s="68" t="s">
        <v>45</v>
      </c>
      <c r="I1416" s="73">
        <f t="shared" si="824"/>
        <v>8</v>
      </c>
      <c r="J1416" s="238" t="s">
        <v>31</v>
      </c>
      <c r="K1416" s="86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1">
        <f t="shared" si="792"/>
        <v>0</v>
      </c>
      <c r="AC1416" s="1">
        <f t="shared" si="793"/>
        <v>0</v>
      </c>
      <c r="AD1416" s="1">
        <f t="shared" si="794"/>
        <v>0</v>
      </c>
      <c r="AE1416" s="1">
        <f t="shared" si="795"/>
        <v>0</v>
      </c>
      <c r="AF1416" s="1">
        <f t="shared" si="796"/>
        <v>0</v>
      </c>
      <c r="AG1416" s="1">
        <f t="shared" si="797"/>
        <v>0</v>
      </c>
      <c r="AH1416" s="1">
        <f t="shared" si="798"/>
        <v>0</v>
      </c>
      <c r="AI1416" s="1">
        <f t="shared" si="799"/>
        <v>0</v>
      </c>
      <c r="AJ1416" s="1">
        <f t="shared" si="800"/>
        <v>0</v>
      </c>
      <c r="AK1416" s="1">
        <f t="shared" si="801"/>
        <v>0</v>
      </c>
      <c r="AL1416" s="1">
        <f t="shared" si="802"/>
        <v>0</v>
      </c>
      <c r="AM1416" s="1">
        <f t="shared" si="803"/>
        <v>0</v>
      </c>
      <c r="AN1416" s="1">
        <f t="shared" si="804"/>
        <v>0</v>
      </c>
      <c r="AO1416" s="1">
        <f t="shared" si="805"/>
        <v>0</v>
      </c>
      <c r="AP1416" s="1">
        <f t="shared" si="806"/>
        <v>0</v>
      </c>
      <c r="AQ1416" s="1">
        <f t="shared" si="807"/>
        <v>0</v>
      </c>
      <c r="AR1416" s="4">
        <f t="shared" si="808"/>
        <v>0</v>
      </c>
      <c r="AS1416" s="4">
        <f t="shared" si="809"/>
        <v>0</v>
      </c>
      <c r="AT1416" s="4">
        <f t="shared" si="810"/>
        <v>0</v>
      </c>
      <c r="AU1416" s="4">
        <f t="shared" si="811"/>
        <v>0</v>
      </c>
      <c r="AV1416" s="4">
        <f t="shared" si="812"/>
        <v>0</v>
      </c>
      <c r="AW1416" s="4">
        <f t="shared" si="813"/>
        <v>0</v>
      </c>
      <c r="AX1416" s="4">
        <f t="shared" si="814"/>
        <v>0</v>
      </c>
      <c r="AY1416" s="4">
        <f t="shared" si="815"/>
        <v>0</v>
      </c>
      <c r="AZ1416" s="4">
        <f t="shared" si="816"/>
        <v>0</v>
      </c>
      <c r="BA1416" s="4">
        <f t="shared" si="817"/>
        <v>0</v>
      </c>
      <c r="BB1416" s="4">
        <f t="shared" si="818"/>
        <v>0</v>
      </c>
      <c r="BC1416" s="4">
        <f t="shared" si="819"/>
        <v>0</v>
      </c>
      <c r="BD1416" s="4">
        <f t="shared" si="820"/>
        <v>0</v>
      </c>
      <c r="BE1416" s="4">
        <f t="shared" si="821"/>
        <v>0</v>
      </c>
      <c r="BF1416" s="4">
        <f t="shared" si="822"/>
        <v>0</v>
      </c>
      <c r="BG1416" s="4">
        <f t="shared" si="823"/>
        <v>0</v>
      </c>
    </row>
    <row r="1417" spans="1:59" ht="15" customHeight="1" x14ac:dyDescent="0.3">
      <c r="A1417" s="3" t="s">
        <v>56</v>
      </c>
      <c r="B1417" s="3" t="s">
        <v>616</v>
      </c>
      <c r="C1417" s="3" t="s">
        <v>557</v>
      </c>
      <c r="D1417" s="210" t="s">
        <v>95</v>
      </c>
      <c r="E1417" s="2" t="s">
        <v>187</v>
      </c>
      <c r="F1417" s="89">
        <f>VLOOKUP($C1417,Filtre!E:G,2,0)</f>
        <v>45764</v>
      </c>
      <c r="G1417" s="158" t="str">
        <f>LEFT(VLOOKUP($C1417,Filtre!E:G,3,0),5)</f>
        <v>13.00</v>
      </c>
      <c r="H1417" s="68" t="s">
        <v>45</v>
      </c>
      <c r="I1417" s="73">
        <f t="shared" si="824"/>
        <v>9</v>
      </c>
      <c r="J1417" s="238" t="s">
        <v>31</v>
      </c>
      <c r="K1417" s="86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1">
        <f t="shared" si="792"/>
        <v>0</v>
      </c>
      <c r="AC1417" s="1">
        <f t="shared" si="793"/>
        <v>0</v>
      </c>
      <c r="AD1417" s="1">
        <f t="shared" si="794"/>
        <v>0</v>
      </c>
      <c r="AE1417" s="1">
        <f t="shared" si="795"/>
        <v>0</v>
      </c>
      <c r="AF1417" s="1">
        <f t="shared" si="796"/>
        <v>0</v>
      </c>
      <c r="AG1417" s="1">
        <f t="shared" si="797"/>
        <v>0</v>
      </c>
      <c r="AH1417" s="1">
        <f t="shared" si="798"/>
        <v>0</v>
      </c>
      <c r="AI1417" s="1">
        <f t="shared" si="799"/>
        <v>0</v>
      </c>
      <c r="AJ1417" s="1">
        <f t="shared" si="800"/>
        <v>0</v>
      </c>
      <c r="AK1417" s="1">
        <f t="shared" si="801"/>
        <v>0</v>
      </c>
      <c r="AL1417" s="1">
        <f t="shared" si="802"/>
        <v>0</v>
      </c>
      <c r="AM1417" s="1">
        <f t="shared" si="803"/>
        <v>0</v>
      </c>
      <c r="AN1417" s="1">
        <f t="shared" si="804"/>
        <v>0</v>
      </c>
      <c r="AO1417" s="1">
        <f t="shared" si="805"/>
        <v>0</v>
      </c>
      <c r="AP1417" s="1">
        <f t="shared" si="806"/>
        <v>0</v>
      </c>
      <c r="AQ1417" s="1">
        <f t="shared" si="807"/>
        <v>0</v>
      </c>
      <c r="AR1417" s="4">
        <f t="shared" si="808"/>
        <v>0</v>
      </c>
      <c r="AS1417" s="4">
        <f t="shared" si="809"/>
        <v>0</v>
      </c>
      <c r="AT1417" s="4">
        <f t="shared" si="810"/>
        <v>0</v>
      </c>
      <c r="AU1417" s="4">
        <f t="shared" si="811"/>
        <v>0</v>
      </c>
      <c r="AV1417" s="4">
        <f t="shared" si="812"/>
        <v>0</v>
      </c>
      <c r="AW1417" s="4">
        <f t="shared" si="813"/>
        <v>0</v>
      </c>
      <c r="AX1417" s="4">
        <f t="shared" si="814"/>
        <v>0</v>
      </c>
      <c r="AY1417" s="4">
        <f t="shared" si="815"/>
        <v>0</v>
      </c>
      <c r="AZ1417" s="4">
        <f t="shared" si="816"/>
        <v>0</v>
      </c>
      <c r="BA1417" s="4">
        <f t="shared" si="817"/>
        <v>0</v>
      </c>
      <c r="BB1417" s="4">
        <f t="shared" si="818"/>
        <v>0</v>
      </c>
      <c r="BC1417" s="4">
        <f t="shared" si="819"/>
        <v>0</v>
      </c>
      <c r="BD1417" s="4">
        <f t="shared" si="820"/>
        <v>0</v>
      </c>
      <c r="BE1417" s="4">
        <f t="shared" si="821"/>
        <v>0</v>
      </c>
      <c r="BF1417" s="4">
        <f t="shared" si="822"/>
        <v>0</v>
      </c>
      <c r="BG1417" s="4">
        <f t="shared" si="823"/>
        <v>0</v>
      </c>
    </row>
    <row r="1418" spans="1:59" ht="15" customHeight="1" x14ac:dyDescent="0.3">
      <c r="A1418" s="3" t="s">
        <v>56</v>
      </c>
      <c r="B1418" s="3" t="s">
        <v>616</v>
      </c>
      <c r="C1418" s="3" t="s">
        <v>557</v>
      </c>
      <c r="D1418" s="210" t="s">
        <v>96</v>
      </c>
      <c r="E1418" s="2" t="s">
        <v>188</v>
      </c>
      <c r="F1418" s="89">
        <f>VLOOKUP($C1418,Filtre!E:G,2,0)</f>
        <v>45764</v>
      </c>
      <c r="G1418" s="158" t="str">
        <f>LEFT(VLOOKUP($C1418,Filtre!E:G,3,0),5)</f>
        <v>13.00</v>
      </c>
      <c r="H1418" s="68" t="s">
        <v>45</v>
      </c>
      <c r="I1418" s="73">
        <f t="shared" si="824"/>
        <v>10</v>
      </c>
      <c r="J1418" s="238" t="s">
        <v>31</v>
      </c>
      <c r="K1418" s="86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1">
        <f t="shared" si="792"/>
        <v>0</v>
      </c>
      <c r="AC1418" s="1">
        <f t="shared" si="793"/>
        <v>0</v>
      </c>
      <c r="AD1418" s="1">
        <f t="shared" si="794"/>
        <v>0</v>
      </c>
      <c r="AE1418" s="1">
        <f t="shared" si="795"/>
        <v>0</v>
      </c>
      <c r="AF1418" s="1">
        <f t="shared" si="796"/>
        <v>0</v>
      </c>
      <c r="AG1418" s="1">
        <f t="shared" si="797"/>
        <v>0</v>
      </c>
      <c r="AH1418" s="1">
        <f t="shared" si="798"/>
        <v>0</v>
      </c>
      <c r="AI1418" s="1">
        <f t="shared" si="799"/>
        <v>0</v>
      </c>
      <c r="AJ1418" s="1">
        <f t="shared" si="800"/>
        <v>0</v>
      </c>
      <c r="AK1418" s="1">
        <f t="shared" si="801"/>
        <v>0</v>
      </c>
      <c r="AL1418" s="1">
        <f t="shared" si="802"/>
        <v>0</v>
      </c>
      <c r="AM1418" s="1">
        <f t="shared" si="803"/>
        <v>0</v>
      </c>
      <c r="AN1418" s="1">
        <f t="shared" si="804"/>
        <v>0</v>
      </c>
      <c r="AO1418" s="1">
        <f t="shared" si="805"/>
        <v>0</v>
      </c>
      <c r="AP1418" s="1">
        <f t="shared" si="806"/>
        <v>0</v>
      </c>
      <c r="AQ1418" s="1">
        <f t="shared" si="807"/>
        <v>0</v>
      </c>
      <c r="AR1418" s="4">
        <f t="shared" si="808"/>
        <v>0</v>
      </c>
      <c r="AS1418" s="4">
        <f t="shared" si="809"/>
        <v>0</v>
      </c>
      <c r="AT1418" s="4">
        <f t="shared" si="810"/>
        <v>0</v>
      </c>
      <c r="AU1418" s="4">
        <f t="shared" si="811"/>
        <v>0</v>
      </c>
      <c r="AV1418" s="4">
        <f t="shared" si="812"/>
        <v>0</v>
      </c>
      <c r="AW1418" s="4">
        <f t="shared" si="813"/>
        <v>0</v>
      </c>
      <c r="AX1418" s="4">
        <f t="shared" si="814"/>
        <v>0</v>
      </c>
      <c r="AY1418" s="4">
        <f t="shared" si="815"/>
        <v>0</v>
      </c>
      <c r="AZ1418" s="4">
        <f t="shared" si="816"/>
        <v>0</v>
      </c>
      <c r="BA1418" s="4">
        <f t="shared" si="817"/>
        <v>0</v>
      </c>
      <c r="BB1418" s="4">
        <f t="shared" si="818"/>
        <v>0</v>
      </c>
      <c r="BC1418" s="4">
        <f t="shared" si="819"/>
        <v>0</v>
      </c>
      <c r="BD1418" s="4">
        <f t="shared" si="820"/>
        <v>0</v>
      </c>
      <c r="BE1418" s="4">
        <f t="shared" si="821"/>
        <v>0</v>
      </c>
      <c r="BF1418" s="4">
        <f t="shared" si="822"/>
        <v>0</v>
      </c>
      <c r="BG1418" s="4">
        <f t="shared" si="823"/>
        <v>0</v>
      </c>
    </row>
    <row r="1419" spans="1:59" ht="15" customHeight="1" x14ac:dyDescent="0.3">
      <c r="A1419" s="3" t="s">
        <v>56</v>
      </c>
      <c r="B1419" s="3" t="s">
        <v>616</v>
      </c>
      <c r="C1419" s="3" t="s">
        <v>557</v>
      </c>
      <c r="D1419" s="210" t="s">
        <v>97</v>
      </c>
      <c r="E1419" s="2" t="s">
        <v>189</v>
      </c>
      <c r="F1419" s="89">
        <f>VLOOKUP($C1419,Filtre!E:G,2,0)</f>
        <v>45764</v>
      </c>
      <c r="G1419" s="158" t="str">
        <f>LEFT(VLOOKUP($C1419,Filtre!E:G,3,0),5)</f>
        <v>13.00</v>
      </c>
      <c r="H1419" s="68" t="s">
        <v>45</v>
      </c>
      <c r="I1419" s="73">
        <f t="shared" si="824"/>
        <v>11</v>
      </c>
      <c r="J1419" s="238" t="s">
        <v>31</v>
      </c>
      <c r="K1419" s="86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1">
        <f t="shared" si="792"/>
        <v>0</v>
      </c>
      <c r="AC1419" s="1">
        <f t="shared" si="793"/>
        <v>0</v>
      </c>
      <c r="AD1419" s="1">
        <f t="shared" si="794"/>
        <v>0</v>
      </c>
      <c r="AE1419" s="1">
        <f t="shared" si="795"/>
        <v>0</v>
      </c>
      <c r="AF1419" s="1">
        <f t="shared" si="796"/>
        <v>0</v>
      </c>
      <c r="AG1419" s="1">
        <f t="shared" si="797"/>
        <v>0</v>
      </c>
      <c r="AH1419" s="1">
        <f t="shared" si="798"/>
        <v>0</v>
      </c>
      <c r="AI1419" s="1">
        <f t="shared" si="799"/>
        <v>0</v>
      </c>
      <c r="AJ1419" s="1">
        <f t="shared" si="800"/>
        <v>0</v>
      </c>
      <c r="AK1419" s="1">
        <f t="shared" si="801"/>
        <v>0</v>
      </c>
      <c r="AL1419" s="1">
        <f t="shared" si="802"/>
        <v>0</v>
      </c>
      <c r="AM1419" s="1">
        <f t="shared" si="803"/>
        <v>0</v>
      </c>
      <c r="AN1419" s="1">
        <f t="shared" si="804"/>
        <v>0</v>
      </c>
      <c r="AO1419" s="1">
        <f t="shared" si="805"/>
        <v>0</v>
      </c>
      <c r="AP1419" s="1">
        <f t="shared" si="806"/>
        <v>0</v>
      </c>
      <c r="AQ1419" s="1">
        <f t="shared" si="807"/>
        <v>0</v>
      </c>
      <c r="AR1419" s="4">
        <f t="shared" si="808"/>
        <v>0</v>
      </c>
      <c r="AS1419" s="4">
        <f t="shared" si="809"/>
        <v>0</v>
      </c>
      <c r="AT1419" s="4">
        <f t="shared" si="810"/>
        <v>0</v>
      </c>
      <c r="AU1419" s="4">
        <f t="shared" si="811"/>
        <v>0</v>
      </c>
      <c r="AV1419" s="4">
        <f t="shared" si="812"/>
        <v>0</v>
      </c>
      <c r="AW1419" s="4">
        <f t="shared" si="813"/>
        <v>0</v>
      </c>
      <c r="AX1419" s="4">
        <f t="shared" si="814"/>
        <v>0</v>
      </c>
      <c r="AY1419" s="4">
        <f t="shared" si="815"/>
        <v>0</v>
      </c>
      <c r="AZ1419" s="4">
        <f t="shared" si="816"/>
        <v>0</v>
      </c>
      <c r="BA1419" s="4">
        <f t="shared" si="817"/>
        <v>0</v>
      </c>
      <c r="BB1419" s="4">
        <f t="shared" si="818"/>
        <v>0</v>
      </c>
      <c r="BC1419" s="4">
        <f t="shared" si="819"/>
        <v>0</v>
      </c>
      <c r="BD1419" s="4">
        <f t="shared" si="820"/>
        <v>0</v>
      </c>
      <c r="BE1419" s="4">
        <f t="shared" si="821"/>
        <v>0</v>
      </c>
      <c r="BF1419" s="4">
        <f t="shared" si="822"/>
        <v>0</v>
      </c>
      <c r="BG1419" s="4">
        <f t="shared" si="823"/>
        <v>0</v>
      </c>
    </row>
    <row r="1420" spans="1:59" ht="15" customHeight="1" x14ac:dyDescent="0.3">
      <c r="A1420" s="3" t="s">
        <v>56</v>
      </c>
      <c r="B1420" s="3" t="s">
        <v>616</v>
      </c>
      <c r="C1420" s="3" t="s">
        <v>557</v>
      </c>
      <c r="D1420" s="210" t="s">
        <v>98</v>
      </c>
      <c r="E1420" s="2" t="s">
        <v>190</v>
      </c>
      <c r="F1420" s="89">
        <f>VLOOKUP($C1420,Filtre!E:G,2,0)</f>
        <v>45764</v>
      </c>
      <c r="G1420" s="158" t="str">
        <f>LEFT(VLOOKUP($C1420,Filtre!E:G,3,0),5)</f>
        <v>13.00</v>
      </c>
      <c r="H1420" s="68" t="s">
        <v>45</v>
      </c>
      <c r="I1420" s="73">
        <f t="shared" si="824"/>
        <v>12</v>
      </c>
      <c r="J1420" s="238" t="s">
        <v>31</v>
      </c>
      <c r="K1420" s="86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1">
        <f t="shared" si="792"/>
        <v>0</v>
      </c>
      <c r="AC1420" s="1">
        <f t="shared" si="793"/>
        <v>0</v>
      </c>
      <c r="AD1420" s="1">
        <f t="shared" si="794"/>
        <v>0</v>
      </c>
      <c r="AE1420" s="1">
        <f t="shared" si="795"/>
        <v>0</v>
      </c>
      <c r="AF1420" s="1">
        <f t="shared" si="796"/>
        <v>0</v>
      </c>
      <c r="AG1420" s="1">
        <f t="shared" si="797"/>
        <v>0</v>
      </c>
      <c r="AH1420" s="1">
        <f t="shared" si="798"/>
        <v>0</v>
      </c>
      <c r="AI1420" s="1">
        <f t="shared" si="799"/>
        <v>0</v>
      </c>
      <c r="AJ1420" s="1">
        <f t="shared" si="800"/>
        <v>0</v>
      </c>
      <c r="AK1420" s="1">
        <f t="shared" si="801"/>
        <v>0</v>
      </c>
      <c r="AL1420" s="1">
        <f t="shared" si="802"/>
        <v>0</v>
      </c>
      <c r="AM1420" s="1">
        <f t="shared" si="803"/>
        <v>0</v>
      </c>
      <c r="AN1420" s="1">
        <f t="shared" si="804"/>
        <v>0</v>
      </c>
      <c r="AO1420" s="1">
        <f t="shared" si="805"/>
        <v>0</v>
      </c>
      <c r="AP1420" s="1">
        <f t="shared" si="806"/>
        <v>0</v>
      </c>
      <c r="AQ1420" s="1">
        <f t="shared" si="807"/>
        <v>0</v>
      </c>
      <c r="AR1420" s="4">
        <f t="shared" si="808"/>
        <v>0</v>
      </c>
      <c r="AS1420" s="4">
        <f t="shared" si="809"/>
        <v>0</v>
      </c>
      <c r="AT1420" s="4">
        <f t="shared" si="810"/>
        <v>0</v>
      </c>
      <c r="AU1420" s="4">
        <f t="shared" si="811"/>
        <v>0</v>
      </c>
      <c r="AV1420" s="4">
        <f t="shared" si="812"/>
        <v>0</v>
      </c>
      <c r="AW1420" s="4">
        <f t="shared" si="813"/>
        <v>0</v>
      </c>
      <c r="AX1420" s="4">
        <f t="shared" si="814"/>
        <v>0</v>
      </c>
      <c r="AY1420" s="4">
        <f t="shared" si="815"/>
        <v>0</v>
      </c>
      <c r="AZ1420" s="4">
        <f t="shared" si="816"/>
        <v>0</v>
      </c>
      <c r="BA1420" s="4">
        <f t="shared" si="817"/>
        <v>0</v>
      </c>
      <c r="BB1420" s="4">
        <f t="shared" si="818"/>
        <v>0</v>
      </c>
      <c r="BC1420" s="4">
        <f t="shared" si="819"/>
        <v>0</v>
      </c>
      <c r="BD1420" s="4">
        <f t="shared" si="820"/>
        <v>0</v>
      </c>
      <c r="BE1420" s="4">
        <f t="shared" si="821"/>
        <v>0</v>
      </c>
      <c r="BF1420" s="4">
        <f t="shared" si="822"/>
        <v>0</v>
      </c>
      <c r="BG1420" s="4">
        <f t="shared" si="823"/>
        <v>0</v>
      </c>
    </row>
    <row r="1421" spans="1:59" ht="15" customHeight="1" x14ac:dyDescent="0.3">
      <c r="A1421" s="3" t="s">
        <v>56</v>
      </c>
      <c r="B1421" s="3" t="s">
        <v>616</v>
      </c>
      <c r="C1421" s="3" t="s">
        <v>557</v>
      </c>
      <c r="D1421" s="210" t="s">
        <v>101</v>
      </c>
      <c r="E1421" s="2" t="s">
        <v>193</v>
      </c>
      <c r="F1421" s="89">
        <f>VLOOKUP($C1421,Filtre!E:G,2,0)</f>
        <v>45764</v>
      </c>
      <c r="G1421" s="158" t="str">
        <f>LEFT(VLOOKUP($C1421,Filtre!E:G,3,0),5)</f>
        <v>13.00</v>
      </c>
      <c r="H1421" s="68" t="s">
        <v>45</v>
      </c>
      <c r="I1421" s="73">
        <f t="shared" si="824"/>
        <v>13</v>
      </c>
      <c r="J1421" s="238" t="s">
        <v>31</v>
      </c>
      <c r="K1421" s="86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1">
        <f t="shared" si="792"/>
        <v>0</v>
      </c>
      <c r="AC1421" s="1">
        <f t="shared" si="793"/>
        <v>0</v>
      </c>
      <c r="AD1421" s="1">
        <f t="shared" si="794"/>
        <v>0</v>
      </c>
      <c r="AE1421" s="1">
        <f t="shared" si="795"/>
        <v>0</v>
      </c>
      <c r="AF1421" s="1">
        <f t="shared" si="796"/>
        <v>0</v>
      </c>
      <c r="AG1421" s="1">
        <f t="shared" si="797"/>
        <v>0</v>
      </c>
      <c r="AH1421" s="1">
        <f t="shared" si="798"/>
        <v>0</v>
      </c>
      <c r="AI1421" s="1">
        <f t="shared" si="799"/>
        <v>0</v>
      </c>
      <c r="AJ1421" s="1">
        <f t="shared" si="800"/>
        <v>0</v>
      </c>
      <c r="AK1421" s="1">
        <f t="shared" si="801"/>
        <v>0</v>
      </c>
      <c r="AL1421" s="1">
        <f t="shared" si="802"/>
        <v>0</v>
      </c>
      <c r="AM1421" s="1">
        <f t="shared" si="803"/>
        <v>0</v>
      </c>
      <c r="AN1421" s="1">
        <f t="shared" si="804"/>
        <v>0</v>
      </c>
      <c r="AO1421" s="1">
        <f t="shared" si="805"/>
        <v>0</v>
      </c>
      <c r="AP1421" s="1">
        <f t="shared" si="806"/>
        <v>0</v>
      </c>
      <c r="AQ1421" s="1">
        <f t="shared" si="807"/>
        <v>0</v>
      </c>
      <c r="AR1421" s="4">
        <f t="shared" si="808"/>
        <v>0</v>
      </c>
      <c r="AS1421" s="4">
        <f t="shared" si="809"/>
        <v>0</v>
      </c>
      <c r="AT1421" s="4">
        <f t="shared" si="810"/>
        <v>0</v>
      </c>
      <c r="AU1421" s="4">
        <f t="shared" si="811"/>
        <v>0</v>
      </c>
      <c r="AV1421" s="4">
        <f t="shared" si="812"/>
        <v>0</v>
      </c>
      <c r="AW1421" s="4">
        <f t="shared" si="813"/>
        <v>0</v>
      </c>
      <c r="AX1421" s="4">
        <f t="shared" si="814"/>
        <v>0</v>
      </c>
      <c r="AY1421" s="4">
        <f t="shared" si="815"/>
        <v>0</v>
      </c>
      <c r="AZ1421" s="4">
        <f t="shared" si="816"/>
        <v>0</v>
      </c>
      <c r="BA1421" s="4">
        <f t="shared" si="817"/>
        <v>0</v>
      </c>
      <c r="BB1421" s="4">
        <f t="shared" si="818"/>
        <v>0</v>
      </c>
      <c r="BC1421" s="4">
        <f t="shared" si="819"/>
        <v>0</v>
      </c>
      <c r="BD1421" s="4">
        <f t="shared" si="820"/>
        <v>0</v>
      </c>
      <c r="BE1421" s="4">
        <f t="shared" si="821"/>
        <v>0</v>
      </c>
      <c r="BF1421" s="4">
        <f t="shared" si="822"/>
        <v>0</v>
      </c>
      <c r="BG1421" s="4">
        <f t="shared" si="823"/>
        <v>0</v>
      </c>
    </row>
    <row r="1422" spans="1:59" ht="15" customHeight="1" x14ac:dyDescent="0.3">
      <c r="A1422" s="3" t="s">
        <v>56</v>
      </c>
      <c r="B1422" s="3" t="s">
        <v>616</v>
      </c>
      <c r="C1422" s="3" t="s">
        <v>557</v>
      </c>
      <c r="D1422" s="210" t="s">
        <v>103</v>
      </c>
      <c r="E1422" s="2" t="s">
        <v>195</v>
      </c>
      <c r="F1422" s="89">
        <f>VLOOKUP($C1422,Filtre!E:G,2,0)</f>
        <v>45764</v>
      </c>
      <c r="G1422" s="158" t="str">
        <f>LEFT(VLOOKUP($C1422,Filtre!E:G,3,0),5)</f>
        <v>13.00</v>
      </c>
      <c r="H1422" s="68" t="s">
        <v>45</v>
      </c>
      <c r="I1422" s="73">
        <f t="shared" si="824"/>
        <v>14</v>
      </c>
      <c r="J1422" s="238" t="s">
        <v>31</v>
      </c>
      <c r="K1422" s="86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1">
        <f t="shared" si="792"/>
        <v>0</v>
      </c>
      <c r="AC1422" s="1">
        <f t="shared" si="793"/>
        <v>0</v>
      </c>
      <c r="AD1422" s="1">
        <f t="shared" si="794"/>
        <v>0</v>
      </c>
      <c r="AE1422" s="1">
        <f t="shared" si="795"/>
        <v>0</v>
      </c>
      <c r="AF1422" s="1">
        <f t="shared" si="796"/>
        <v>0</v>
      </c>
      <c r="AG1422" s="1">
        <f t="shared" si="797"/>
        <v>0</v>
      </c>
      <c r="AH1422" s="1">
        <f t="shared" si="798"/>
        <v>0</v>
      </c>
      <c r="AI1422" s="1">
        <f t="shared" si="799"/>
        <v>0</v>
      </c>
      <c r="AJ1422" s="1">
        <f t="shared" si="800"/>
        <v>0</v>
      </c>
      <c r="AK1422" s="1">
        <f t="shared" si="801"/>
        <v>0</v>
      </c>
      <c r="AL1422" s="1">
        <f t="shared" si="802"/>
        <v>0</v>
      </c>
      <c r="AM1422" s="1">
        <f t="shared" si="803"/>
        <v>0</v>
      </c>
      <c r="AN1422" s="1">
        <f t="shared" si="804"/>
        <v>0</v>
      </c>
      <c r="AO1422" s="1">
        <f t="shared" si="805"/>
        <v>0</v>
      </c>
      <c r="AP1422" s="1">
        <f t="shared" si="806"/>
        <v>0</v>
      </c>
      <c r="AQ1422" s="1">
        <f t="shared" si="807"/>
        <v>0</v>
      </c>
      <c r="AR1422" s="4">
        <f t="shared" si="808"/>
        <v>0</v>
      </c>
      <c r="AS1422" s="4">
        <f t="shared" si="809"/>
        <v>0</v>
      </c>
      <c r="AT1422" s="4">
        <f t="shared" si="810"/>
        <v>0</v>
      </c>
      <c r="AU1422" s="4">
        <f t="shared" si="811"/>
        <v>0</v>
      </c>
      <c r="AV1422" s="4">
        <f t="shared" si="812"/>
        <v>0</v>
      </c>
      <c r="AW1422" s="4">
        <f t="shared" si="813"/>
        <v>0</v>
      </c>
      <c r="AX1422" s="4">
        <f t="shared" si="814"/>
        <v>0</v>
      </c>
      <c r="AY1422" s="4">
        <f t="shared" si="815"/>
        <v>0</v>
      </c>
      <c r="AZ1422" s="4">
        <f t="shared" si="816"/>
        <v>0</v>
      </c>
      <c r="BA1422" s="4">
        <f t="shared" si="817"/>
        <v>0</v>
      </c>
      <c r="BB1422" s="4">
        <f t="shared" si="818"/>
        <v>0</v>
      </c>
      <c r="BC1422" s="4">
        <f t="shared" si="819"/>
        <v>0</v>
      </c>
      <c r="BD1422" s="4">
        <f t="shared" si="820"/>
        <v>0</v>
      </c>
      <c r="BE1422" s="4">
        <f t="shared" si="821"/>
        <v>0</v>
      </c>
      <c r="BF1422" s="4">
        <f t="shared" si="822"/>
        <v>0</v>
      </c>
      <c r="BG1422" s="4">
        <f t="shared" si="823"/>
        <v>0</v>
      </c>
    </row>
    <row r="1423" spans="1:59" ht="15" customHeight="1" x14ac:dyDescent="0.3">
      <c r="A1423" s="3" t="s">
        <v>56</v>
      </c>
      <c r="B1423" s="3" t="s">
        <v>616</v>
      </c>
      <c r="C1423" s="3" t="s">
        <v>557</v>
      </c>
      <c r="D1423" s="210" t="s">
        <v>104</v>
      </c>
      <c r="E1423" s="2" t="s">
        <v>196</v>
      </c>
      <c r="F1423" s="89">
        <f>VLOOKUP($C1423,Filtre!E:G,2,0)</f>
        <v>45764</v>
      </c>
      <c r="G1423" s="158" t="str">
        <f>LEFT(VLOOKUP($C1423,Filtre!E:G,3,0),5)</f>
        <v>13.00</v>
      </c>
      <c r="H1423" s="68" t="s">
        <v>45</v>
      </c>
      <c r="I1423" s="73">
        <f t="shared" si="824"/>
        <v>15</v>
      </c>
      <c r="J1423" s="238" t="s">
        <v>31</v>
      </c>
      <c r="K1423" s="86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1">
        <f t="shared" si="792"/>
        <v>0</v>
      </c>
      <c r="AC1423" s="1">
        <f t="shared" si="793"/>
        <v>0</v>
      </c>
      <c r="AD1423" s="1">
        <f t="shared" si="794"/>
        <v>0</v>
      </c>
      <c r="AE1423" s="1">
        <f t="shared" si="795"/>
        <v>0</v>
      </c>
      <c r="AF1423" s="1">
        <f t="shared" si="796"/>
        <v>0</v>
      </c>
      <c r="AG1423" s="1">
        <f t="shared" si="797"/>
        <v>0</v>
      </c>
      <c r="AH1423" s="1">
        <f t="shared" si="798"/>
        <v>0</v>
      </c>
      <c r="AI1423" s="1">
        <f t="shared" si="799"/>
        <v>0</v>
      </c>
      <c r="AJ1423" s="1">
        <f t="shared" si="800"/>
        <v>0</v>
      </c>
      <c r="AK1423" s="1">
        <f t="shared" si="801"/>
        <v>0</v>
      </c>
      <c r="AL1423" s="1">
        <f t="shared" si="802"/>
        <v>0</v>
      </c>
      <c r="AM1423" s="1">
        <f t="shared" si="803"/>
        <v>0</v>
      </c>
      <c r="AN1423" s="1">
        <f t="shared" si="804"/>
        <v>0</v>
      </c>
      <c r="AO1423" s="1">
        <f t="shared" si="805"/>
        <v>0</v>
      </c>
      <c r="AP1423" s="1">
        <f t="shared" si="806"/>
        <v>0</v>
      </c>
      <c r="AQ1423" s="1">
        <f t="shared" si="807"/>
        <v>0</v>
      </c>
      <c r="AR1423" s="4">
        <f t="shared" si="808"/>
        <v>0</v>
      </c>
      <c r="AS1423" s="4">
        <f t="shared" si="809"/>
        <v>0</v>
      </c>
      <c r="AT1423" s="4">
        <f t="shared" si="810"/>
        <v>0</v>
      </c>
      <c r="AU1423" s="4">
        <f t="shared" si="811"/>
        <v>0</v>
      </c>
      <c r="AV1423" s="4">
        <f t="shared" si="812"/>
        <v>0</v>
      </c>
      <c r="AW1423" s="4">
        <f t="shared" si="813"/>
        <v>0</v>
      </c>
      <c r="AX1423" s="4">
        <f t="shared" si="814"/>
        <v>0</v>
      </c>
      <c r="AY1423" s="4">
        <f t="shared" si="815"/>
        <v>0</v>
      </c>
      <c r="AZ1423" s="4">
        <f t="shared" si="816"/>
        <v>0</v>
      </c>
      <c r="BA1423" s="4">
        <f t="shared" si="817"/>
        <v>0</v>
      </c>
      <c r="BB1423" s="4">
        <f t="shared" si="818"/>
        <v>0</v>
      </c>
      <c r="BC1423" s="4">
        <f t="shared" si="819"/>
        <v>0</v>
      </c>
      <c r="BD1423" s="4">
        <f t="shared" si="820"/>
        <v>0</v>
      </c>
      <c r="BE1423" s="4">
        <f t="shared" si="821"/>
        <v>0</v>
      </c>
      <c r="BF1423" s="4">
        <f t="shared" si="822"/>
        <v>0</v>
      </c>
      <c r="BG1423" s="4">
        <f t="shared" si="823"/>
        <v>0</v>
      </c>
    </row>
    <row r="1424" spans="1:59" ht="15" customHeight="1" x14ac:dyDescent="0.3">
      <c r="A1424" s="3" t="s">
        <v>56</v>
      </c>
      <c r="B1424" s="3" t="s">
        <v>616</v>
      </c>
      <c r="C1424" s="3" t="s">
        <v>557</v>
      </c>
      <c r="D1424" s="210" t="s">
        <v>106</v>
      </c>
      <c r="E1424" s="2" t="s">
        <v>198</v>
      </c>
      <c r="F1424" s="89">
        <f>VLOOKUP($C1424,Filtre!E:G,2,0)</f>
        <v>45764</v>
      </c>
      <c r="G1424" s="158" t="str">
        <f>LEFT(VLOOKUP($C1424,Filtre!E:G,3,0),5)</f>
        <v>13.00</v>
      </c>
      <c r="H1424" s="68" t="s">
        <v>45</v>
      </c>
      <c r="I1424" s="73">
        <f t="shared" si="824"/>
        <v>16</v>
      </c>
      <c r="J1424" s="238" t="s">
        <v>31</v>
      </c>
      <c r="K1424" s="86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1">
        <f t="shared" si="792"/>
        <v>0</v>
      </c>
      <c r="AC1424" s="1">
        <f t="shared" si="793"/>
        <v>0</v>
      </c>
      <c r="AD1424" s="1">
        <f t="shared" si="794"/>
        <v>0</v>
      </c>
      <c r="AE1424" s="1">
        <f t="shared" si="795"/>
        <v>0</v>
      </c>
      <c r="AF1424" s="1">
        <f t="shared" si="796"/>
        <v>0</v>
      </c>
      <c r="AG1424" s="1">
        <f t="shared" si="797"/>
        <v>0</v>
      </c>
      <c r="AH1424" s="1">
        <f t="shared" si="798"/>
        <v>0</v>
      </c>
      <c r="AI1424" s="1">
        <f t="shared" si="799"/>
        <v>0</v>
      </c>
      <c r="AJ1424" s="1">
        <f t="shared" si="800"/>
        <v>0</v>
      </c>
      <c r="AK1424" s="1">
        <f t="shared" si="801"/>
        <v>0</v>
      </c>
      <c r="AL1424" s="1">
        <f t="shared" si="802"/>
        <v>0</v>
      </c>
      <c r="AM1424" s="1">
        <f t="shared" si="803"/>
        <v>0</v>
      </c>
      <c r="AN1424" s="1">
        <f t="shared" si="804"/>
        <v>0</v>
      </c>
      <c r="AO1424" s="1">
        <f t="shared" si="805"/>
        <v>0</v>
      </c>
      <c r="AP1424" s="1">
        <f t="shared" si="806"/>
        <v>0</v>
      </c>
      <c r="AQ1424" s="1">
        <f t="shared" si="807"/>
        <v>0</v>
      </c>
      <c r="AR1424" s="4">
        <f t="shared" si="808"/>
        <v>0</v>
      </c>
      <c r="AS1424" s="4">
        <f t="shared" si="809"/>
        <v>0</v>
      </c>
      <c r="AT1424" s="4">
        <f t="shared" si="810"/>
        <v>0</v>
      </c>
      <c r="AU1424" s="4">
        <f t="shared" si="811"/>
        <v>0</v>
      </c>
      <c r="AV1424" s="4">
        <f t="shared" si="812"/>
        <v>0</v>
      </c>
      <c r="AW1424" s="4">
        <f t="shared" si="813"/>
        <v>0</v>
      </c>
      <c r="AX1424" s="4">
        <f t="shared" si="814"/>
        <v>0</v>
      </c>
      <c r="AY1424" s="4">
        <f t="shared" si="815"/>
        <v>0</v>
      </c>
      <c r="AZ1424" s="4">
        <f t="shared" si="816"/>
        <v>0</v>
      </c>
      <c r="BA1424" s="4">
        <f t="shared" si="817"/>
        <v>0</v>
      </c>
      <c r="BB1424" s="4">
        <f t="shared" si="818"/>
        <v>0</v>
      </c>
      <c r="BC1424" s="4">
        <f t="shared" si="819"/>
        <v>0</v>
      </c>
      <c r="BD1424" s="4">
        <f t="shared" si="820"/>
        <v>0</v>
      </c>
      <c r="BE1424" s="4">
        <f t="shared" si="821"/>
        <v>0</v>
      </c>
      <c r="BF1424" s="4">
        <f t="shared" si="822"/>
        <v>0</v>
      </c>
      <c r="BG1424" s="4">
        <f t="shared" si="823"/>
        <v>0</v>
      </c>
    </row>
    <row r="1425" spans="1:59" ht="15" customHeight="1" x14ac:dyDescent="0.3">
      <c r="A1425" s="3" t="s">
        <v>56</v>
      </c>
      <c r="B1425" s="3" t="s">
        <v>616</v>
      </c>
      <c r="C1425" s="3" t="s">
        <v>557</v>
      </c>
      <c r="D1425" s="210" t="s">
        <v>107</v>
      </c>
      <c r="E1425" s="2" t="s">
        <v>199</v>
      </c>
      <c r="F1425" s="89">
        <f>VLOOKUP($C1425,Filtre!E:G,2,0)</f>
        <v>45764</v>
      </c>
      <c r="G1425" s="158" t="str">
        <f>LEFT(VLOOKUP($C1425,Filtre!E:G,3,0),5)</f>
        <v>13.00</v>
      </c>
      <c r="H1425" s="68" t="s">
        <v>46</v>
      </c>
      <c r="I1425" s="73">
        <f t="shared" si="824"/>
        <v>1</v>
      </c>
      <c r="J1425" s="238" t="s">
        <v>31</v>
      </c>
      <c r="K1425" s="86" t="s">
        <v>68</v>
      </c>
      <c r="L1425" s="27"/>
      <c r="M1425" s="27"/>
      <c r="N1425" s="27"/>
      <c r="O1425" s="27"/>
      <c r="P1425" s="27"/>
      <c r="Q1425" s="27"/>
      <c r="R1425" s="27"/>
      <c r="S1425" s="27"/>
      <c r="T1425" s="27"/>
      <c r="U1425" s="27" t="s">
        <v>68</v>
      </c>
      <c r="V1425" s="27"/>
      <c r="W1425" s="27"/>
      <c r="X1425" s="27"/>
      <c r="Y1425" s="27"/>
      <c r="Z1425" s="27"/>
      <c r="AA1425" s="27"/>
      <c r="AB1425" s="1">
        <f t="shared" si="792"/>
        <v>0</v>
      </c>
      <c r="AC1425" s="1">
        <f t="shared" si="793"/>
        <v>0</v>
      </c>
      <c r="AD1425" s="1">
        <f t="shared" si="794"/>
        <v>0</v>
      </c>
      <c r="AE1425" s="1">
        <f t="shared" si="795"/>
        <v>0</v>
      </c>
      <c r="AF1425" s="1">
        <f t="shared" si="796"/>
        <v>0</v>
      </c>
      <c r="AG1425" s="1">
        <f t="shared" si="797"/>
        <v>0</v>
      </c>
      <c r="AH1425" s="1">
        <f t="shared" si="798"/>
        <v>0</v>
      </c>
      <c r="AI1425" s="1">
        <f t="shared" si="799"/>
        <v>0</v>
      </c>
      <c r="AJ1425" s="1">
        <f t="shared" si="800"/>
        <v>0</v>
      </c>
      <c r="AK1425" s="1" t="str">
        <f t="shared" si="801"/>
        <v>Selçuk ERDOĞAN</v>
      </c>
      <c r="AL1425" s="1">
        <f t="shared" si="802"/>
        <v>0</v>
      </c>
      <c r="AM1425" s="1">
        <f t="shared" si="803"/>
        <v>0</v>
      </c>
      <c r="AN1425" s="1">
        <f t="shared" si="804"/>
        <v>0</v>
      </c>
      <c r="AO1425" s="1">
        <f t="shared" si="805"/>
        <v>0</v>
      </c>
      <c r="AP1425" s="1">
        <f t="shared" si="806"/>
        <v>0</v>
      </c>
      <c r="AQ1425" s="1">
        <f t="shared" si="807"/>
        <v>0</v>
      </c>
      <c r="AR1425" s="4">
        <f t="shared" si="808"/>
        <v>0</v>
      </c>
      <c r="AS1425" s="4">
        <f t="shared" si="809"/>
        <v>0</v>
      </c>
      <c r="AT1425" s="4">
        <f t="shared" si="810"/>
        <v>0</v>
      </c>
      <c r="AU1425" s="4">
        <f t="shared" si="811"/>
        <v>0</v>
      </c>
      <c r="AV1425" s="4">
        <f t="shared" si="812"/>
        <v>0</v>
      </c>
      <c r="AW1425" s="4">
        <f t="shared" si="813"/>
        <v>0</v>
      </c>
      <c r="AX1425" s="4">
        <f t="shared" si="814"/>
        <v>0</v>
      </c>
      <c r="AY1425" s="4">
        <f t="shared" si="815"/>
        <v>0</v>
      </c>
      <c r="AZ1425" s="4">
        <f t="shared" si="816"/>
        <v>0</v>
      </c>
      <c r="BA1425" s="4" t="str">
        <f t="shared" si="817"/>
        <v>Biyoteknoloji (Seçmeli Ders)  45764 13.00</v>
      </c>
      <c r="BB1425" s="4">
        <f t="shared" si="818"/>
        <v>0</v>
      </c>
      <c r="BC1425" s="4">
        <f t="shared" si="819"/>
        <v>0</v>
      </c>
      <c r="BD1425" s="4">
        <f t="shared" si="820"/>
        <v>0</v>
      </c>
      <c r="BE1425" s="4">
        <f t="shared" si="821"/>
        <v>0</v>
      </c>
      <c r="BF1425" s="4">
        <f t="shared" si="822"/>
        <v>0</v>
      </c>
      <c r="BG1425" s="4">
        <f t="shared" si="823"/>
        <v>0</v>
      </c>
    </row>
    <row r="1426" spans="1:59" ht="15" customHeight="1" x14ac:dyDescent="0.3">
      <c r="A1426" s="3" t="s">
        <v>56</v>
      </c>
      <c r="B1426" s="3" t="s">
        <v>616</v>
      </c>
      <c r="C1426" s="3" t="s">
        <v>557</v>
      </c>
      <c r="D1426" s="210" t="s">
        <v>108</v>
      </c>
      <c r="E1426" s="2" t="s">
        <v>200</v>
      </c>
      <c r="F1426" s="89">
        <f>VLOOKUP($C1426,Filtre!E:G,2,0)</f>
        <v>45764</v>
      </c>
      <c r="G1426" s="158" t="str">
        <f>LEFT(VLOOKUP($C1426,Filtre!E:G,3,0),5)</f>
        <v>13.00</v>
      </c>
      <c r="H1426" s="68" t="s">
        <v>46</v>
      </c>
      <c r="I1426" s="73">
        <f t="shared" si="824"/>
        <v>2</v>
      </c>
      <c r="J1426" s="238" t="s">
        <v>31</v>
      </c>
      <c r="K1426" s="86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1">
        <f t="shared" si="792"/>
        <v>0</v>
      </c>
      <c r="AC1426" s="1">
        <f t="shared" si="793"/>
        <v>0</v>
      </c>
      <c r="AD1426" s="1">
        <f t="shared" si="794"/>
        <v>0</v>
      </c>
      <c r="AE1426" s="1">
        <f t="shared" si="795"/>
        <v>0</v>
      </c>
      <c r="AF1426" s="1">
        <f t="shared" si="796"/>
        <v>0</v>
      </c>
      <c r="AG1426" s="1">
        <f t="shared" si="797"/>
        <v>0</v>
      </c>
      <c r="AH1426" s="1">
        <f t="shared" si="798"/>
        <v>0</v>
      </c>
      <c r="AI1426" s="1">
        <f t="shared" si="799"/>
        <v>0</v>
      </c>
      <c r="AJ1426" s="1">
        <f t="shared" si="800"/>
        <v>0</v>
      </c>
      <c r="AK1426" s="1">
        <f t="shared" si="801"/>
        <v>0</v>
      </c>
      <c r="AL1426" s="1">
        <f t="shared" si="802"/>
        <v>0</v>
      </c>
      <c r="AM1426" s="1">
        <f t="shared" si="803"/>
        <v>0</v>
      </c>
      <c r="AN1426" s="1">
        <f t="shared" si="804"/>
        <v>0</v>
      </c>
      <c r="AO1426" s="1">
        <f t="shared" si="805"/>
        <v>0</v>
      </c>
      <c r="AP1426" s="1">
        <f t="shared" si="806"/>
        <v>0</v>
      </c>
      <c r="AQ1426" s="1">
        <f t="shared" si="807"/>
        <v>0</v>
      </c>
      <c r="AR1426" s="4">
        <f t="shared" si="808"/>
        <v>0</v>
      </c>
      <c r="AS1426" s="4">
        <f t="shared" si="809"/>
        <v>0</v>
      </c>
      <c r="AT1426" s="4">
        <f t="shared" si="810"/>
        <v>0</v>
      </c>
      <c r="AU1426" s="4">
        <f t="shared" si="811"/>
        <v>0</v>
      </c>
      <c r="AV1426" s="4">
        <f t="shared" si="812"/>
        <v>0</v>
      </c>
      <c r="AW1426" s="4">
        <f t="shared" si="813"/>
        <v>0</v>
      </c>
      <c r="AX1426" s="4">
        <f t="shared" si="814"/>
        <v>0</v>
      </c>
      <c r="AY1426" s="4">
        <f t="shared" si="815"/>
        <v>0</v>
      </c>
      <c r="AZ1426" s="4">
        <f t="shared" si="816"/>
        <v>0</v>
      </c>
      <c r="BA1426" s="4">
        <f t="shared" si="817"/>
        <v>0</v>
      </c>
      <c r="BB1426" s="4">
        <f t="shared" si="818"/>
        <v>0</v>
      </c>
      <c r="BC1426" s="4">
        <f t="shared" si="819"/>
        <v>0</v>
      </c>
      <c r="BD1426" s="4">
        <f t="shared" si="820"/>
        <v>0</v>
      </c>
      <c r="BE1426" s="4">
        <f t="shared" si="821"/>
        <v>0</v>
      </c>
      <c r="BF1426" s="4">
        <f t="shared" si="822"/>
        <v>0</v>
      </c>
      <c r="BG1426" s="4">
        <f t="shared" si="823"/>
        <v>0</v>
      </c>
    </row>
    <row r="1427" spans="1:59" ht="15" customHeight="1" x14ac:dyDescent="0.3">
      <c r="A1427" s="3" t="s">
        <v>56</v>
      </c>
      <c r="B1427" s="3" t="s">
        <v>616</v>
      </c>
      <c r="C1427" s="3" t="s">
        <v>557</v>
      </c>
      <c r="D1427" s="210" t="s">
        <v>109</v>
      </c>
      <c r="E1427" s="2" t="s">
        <v>201</v>
      </c>
      <c r="F1427" s="89">
        <f>VLOOKUP($C1427,Filtre!E:G,2,0)</f>
        <v>45764</v>
      </c>
      <c r="G1427" s="158" t="str">
        <f>LEFT(VLOOKUP($C1427,Filtre!E:G,3,0),5)</f>
        <v>13.00</v>
      </c>
      <c r="H1427" s="68" t="s">
        <v>46</v>
      </c>
      <c r="I1427" s="73">
        <f t="shared" si="824"/>
        <v>3</v>
      </c>
      <c r="J1427" s="238" t="s">
        <v>31</v>
      </c>
      <c r="K1427" s="86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1">
        <f t="shared" si="792"/>
        <v>0</v>
      </c>
      <c r="AC1427" s="1">
        <f t="shared" si="793"/>
        <v>0</v>
      </c>
      <c r="AD1427" s="1">
        <f t="shared" si="794"/>
        <v>0</v>
      </c>
      <c r="AE1427" s="1">
        <f t="shared" si="795"/>
        <v>0</v>
      </c>
      <c r="AF1427" s="1">
        <f t="shared" si="796"/>
        <v>0</v>
      </c>
      <c r="AG1427" s="1">
        <f t="shared" si="797"/>
        <v>0</v>
      </c>
      <c r="AH1427" s="1">
        <f t="shared" si="798"/>
        <v>0</v>
      </c>
      <c r="AI1427" s="1">
        <f t="shared" si="799"/>
        <v>0</v>
      </c>
      <c r="AJ1427" s="1">
        <f t="shared" si="800"/>
        <v>0</v>
      </c>
      <c r="AK1427" s="1">
        <f t="shared" si="801"/>
        <v>0</v>
      </c>
      <c r="AL1427" s="1">
        <f t="shared" si="802"/>
        <v>0</v>
      </c>
      <c r="AM1427" s="1">
        <f t="shared" si="803"/>
        <v>0</v>
      </c>
      <c r="AN1427" s="1">
        <f t="shared" si="804"/>
        <v>0</v>
      </c>
      <c r="AO1427" s="1">
        <f t="shared" si="805"/>
        <v>0</v>
      </c>
      <c r="AP1427" s="1">
        <f t="shared" si="806"/>
        <v>0</v>
      </c>
      <c r="AQ1427" s="1">
        <f t="shared" si="807"/>
        <v>0</v>
      </c>
      <c r="AR1427" s="4">
        <f t="shared" si="808"/>
        <v>0</v>
      </c>
      <c r="AS1427" s="4">
        <f t="shared" si="809"/>
        <v>0</v>
      </c>
      <c r="AT1427" s="4">
        <f t="shared" si="810"/>
        <v>0</v>
      </c>
      <c r="AU1427" s="4">
        <f t="shared" si="811"/>
        <v>0</v>
      </c>
      <c r="AV1427" s="4">
        <f t="shared" si="812"/>
        <v>0</v>
      </c>
      <c r="AW1427" s="4">
        <f t="shared" si="813"/>
        <v>0</v>
      </c>
      <c r="AX1427" s="4">
        <f t="shared" si="814"/>
        <v>0</v>
      </c>
      <c r="AY1427" s="4">
        <f t="shared" si="815"/>
        <v>0</v>
      </c>
      <c r="AZ1427" s="4">
        <f t="shared" si="816"/>
        <v>0</v>
      </c>
      <c r="BA1427" s="4">
        <f t="shared" si="817"/>
        <v>0</v>
      </c>
      <c r="BB1427" s="4">
        <f t="shared" si="818"/>
        <v>0</v>
      </c>
      <c r="BC1427" s="4">
        <f t="shared" si="819"/>
        <v>0</v>
      </c>
      <c r="BD1427" s="4">
        <f t="shared" si="820"/>
        <v>0</v>
      </c>
      <c r="BE1427" s="4">
        <f t="shared" si="821"/>
        <v>0</v>
      </c>
      <c r="BF1427" s="4">
        <f t="shared" si="822"/>
        <v>0</v>
      </c>
      <c r="BG1427" s="4">
        <f t="shared" si="823"/>
        <v>0</v>
      </c>
    </row>
    <row r="1428" spans="1:59" ht="15" customHeight="1" x14ac:dyDescent="0.3">
      <c r="A1428" s="3" t="s">
        <v>56</v>
      </c>
      <c r="B1428" s="3" t="s">
        <v>616</v>
      </c>
      <c r="C1428" s="3" t="s">
        <v>557</v>
      </c>
      <c r="D1428" s="210" t="s">
        <v>112</v>
      </c>
      <c r="E1428" s="2" t="s">
        <v>204</v>
      </c>
      <c r="F1428" s="89">
        <f>VLOOKUP($C1428,Filtre!E:G,2,0)</f>
        <v>45764</v>
      </c>
      <c r="G1428" s="158" t="str">
        <f>LEFT(VLOOKUP($C1428,Filtre!E:G,3,0),5)</f>
        <v>13.00</v>
      </c>
      <c r="H1428" s="68" t="s">
        <v>46</v>
      </c>
      <c r="I1428" s="73">
        <f t="shared" si="824"/>
        <v>4</v>
      </c>
      <c r="J1428" s="238" t="s">
        <v>31</v>
      </c>
      <c r="K1428" s="86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1">
        <f t="shared" ref="AB1428:AB1491" si="825">IF(L1428&gt;0,L$2,0)</f>
        <v>0</v>
      </c>
      <c r="AC1428" s="1">
        <f t="shared" ref="AC1428:AC1491" si="826">IF(M1428&gt;0,M$2,0)</f>
        <v>0</v>
      </c>
      <c r="AD1428" s="1">
        <f t="shared" ref="AD1428:AD1491" si="827">IF(N1428&gt;0,N$2,0)</f>
        <v>0</v>
      </c>
      <c r="AE1428" s="1">
        <f t="shared" ref="AE1428:AE1491" si="828">IF(O1428&gt;0,O$2,0)</f>
        <v>0</v>
      </c>
      <c r="AF1428" s="1">
        <f t="shared" ref="AF1428:AF1491" si="829">IF(P1428&gt;0,P$2,0)</f>
        <v>0</v>
      </c>
      <c r="AG1428" s="1">
        <f t="shared" ref="AG1428:AG1491" si="830">IF(Q1428&gt;0,Q$2,0)</f>
        <v>0</v>
      </c>
      <c r="AH1428" s="1">
        <f t="shared" ref="AH1428:AH1491" si="831">IF(R1428&gt;0,R$2,0)</f>
        <v>0</v>
      </c>
      <c r="AI1428" s="1">
        <f t="shared" ref="AI1428:AI1491" si="832">IF(S1428&gt;0,S$2,0)</f>
        <v>0</v>
      </c>
      <c r="AJ1428" s="1">
        <f t="shared" ref="AJ1428:AJ1491" si="833">IF(T1428&gt;0,T$2,0)</f>
        <v>0</v>
      </c>
      <c r="AK1428" s="1">
        <f t="shared" ref="AK1428:AK1491" si="834">IF(U1428&gt;0,U$2,0)</f>
        <v>0</v>
      </c>
      <c r="AL1428" s="1">
        <f t="shared" ref="AL1428:AL1491" si="835">IF(V1428&gt;0,V$2,0)</f>
        <v>0</v>
      </c>
      <c r="AM1428" s="1">
        <f t="shared" ref="AM1428:AM1491" si="836">IF(W1428&gt;0,W$2,0)</f>
        <v>0</v>
      </c>
      <c r="AN1428" s="1">
        <f t="shared" ref="AN1428:AN1491" si="837">IF(X1428&gt;0,X$2,0)</f>
        <v>0</v>
      </c>
      <c r="AO1428" s="1">
        <f t="shared" ref="AO1428:AO1491" si="838">IF(Y1428&gt;0,Y$2,0)</f>
        <v>0</v>
      </c>
      <c r="AP1428" s="1">
        <f t="shared" ref="AP1428:AP1491" si="839">IF(Z1428&gt;0,Z$2,0)</f>
        <v>0</v>
      </c>
      <c r="AQ1428" s="1">
        <f t="shared" ref="AQ1428:AQ1491" si="840">IF(AA1428&gt;0,AA$2,0)</f>
        <v>0</v>
      </c>
      <c r="AR1428" s="4">
        <f t="shared" si="808"/>
        <v>0</v>
      </c>
      <c r="AS1428" s="4">
        <f t="shared" si="809"/>
        <v>0</v>
      </c>
      <c r="AT1428" s="4">
        <f t="shared" si="810"/>
        <v>0</v>
      </c>
      <c r="AU1428" s="4">
        <f t="shared" si="811"/>
        <v>0</v>
      </c>
      <c r="AV1428" s="4">
        <f t="shared" si="812"/>
        <v>0</v>
      </c>
      <c r="AW1428" s="4">
        <f t="shared" si="813"/>
        <v>0</v>
      </c>
      <c r="AX1428" s="4">
        <f t="shared" si="814"/>
        <v>0</v>
      </c>
      <c r="AY1428" s="4">
        <f t="shared" si="815"/>
        <v>0</v>
      </c>
      <c r="AZ1428" s="4">
        <f t="shared" si="816"/>
        <v>0</v>
      </c>
      <c r="BA1428" s="4">
        <f t="shared" si="817"/>
        <v>0</v>
      </c>
      <c r="BB1428" s="4">
        <f t="shared" si="818"/>
        <v>0</v>
      </c>
      <c r="BC1428" s="4">
        <f t="shared" si="819"/>
        <v>0</v>
      </c>
      <c r="BD1428" s="4">
        <f t="shared" si="820"/>
        <v>0</v>
      </c>
      <c r="BE1428" s="4">
        <f t="shared" si="821"/>
        <v>0</v>
      </c>
      <c r="BF1428" s="4">
        <f t="shared" si="822"/>
        <v>0</v>
      </c>
      <c r="BG1428" s="4">
        <f t="shared" si="823"/>
        <v>0</v>
      </c>
    </row>
    <row r="1429" spans="1:59" ht="15" customHeight="1" x14ac:dyDescent="0.3">
      <c r="A1429" s="3" t="s">
        <v>56</v>
      </c>
      <c r="B1429" s="3" t="s">
        <v>616</v>
      </c>
      <c r="C1429" s="3" t="s">
        <v>557</v>
      </c>
      <c r="D1429" s="210" t="s">
        <v>113</v>
      </c>
      <c r="E1429" s="2" t="s">
        <v>205</v>
      </c>
      <c r="F1429" s="89">
        <f>VLOOKUP($C1429,Filtre!E:G,2,0)</f>
        <v>45764</v>
      </c>
      <c r="G1429" s="158" t="str">
        <f>LEFT(VLOOKUP($C1429,Filtre!E:G,3,0),5)</f>
        <v>13.00</v>
      </c>
      <c r="H1429" s="68" t="s">
        <v>46</v>
      </c>
      <c r="I1429" s="73">
        <f t="shared" si="824"/>
        <v>5</v>
      </c>
      <c r="J1429" s="238" t="s">
        <v>31</v>
      </c>
      <c r="K1429" s="86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1">
        <f t="shared" si="825"/>
        <v>0</v>
      </c>
      <c r="AC1429" s="1">
        <f t="shared" si="826"/>
        <v>0</v>
      </c>
      <c r="AD1429" s="1">
        <f t="shared" si="827"/>
        <v>0</v>
      </c>
      <c r="AE1429" s="1">
        <f t="shared" si="828"/>
        <v>0</v>
      </c>
      <c r="AF1429" s="1">
        <f t="shared" si="829"/>
        <v>0</v>
      </c>
      <c r="AG1429" s="1">
        <f t="shared" si="830"/>
        <v>0</v>
      </c>
      <c r="AH1429" s="1">
        <f t="shared" si="831"/>
        <v>0</v>
      </c>
      <c r="AI1429" s="1">
        <f t="shared" si="832"/>
        <v>0</v>
      </c>
      <c r="AJ1429" s="1">
        <f t="shared" si="833"/>
        <v>0</v>
      </c>
      <c r="AK1429" s="1">
        <f t="shared" si="834"/>
        <v>0</v>
      </c>
      <c r="AL1429" s="1">
        <f t="shared" si="835"/>
        <v>0</v>
      </c>
      <c r="AM1429" s="1">
        <f t="shared" si="836"/>
        <v>0</v>
      </c>
      <c r="AN1429" s="1">
        <f t="shared" si="837"/>
        <v>0</v>
      </c>
      <c r="AO1429" s="1">
        <f t="shared" si="838"/>
        <v>0</v>
      </c>
      <c r="AP1429" s="1">
        <f t="shared" si="839"/>
        <v>0</v>
      </c>
      <c r="AQ1429" s="1">
        <f t="shared" si="840"/>
        <v>0</v>
      </c>
      <c r="AR1429" s="4">
        <f t="shared" ref="AR1429:AR1492" si="841">IF(L1429&gt;0,CONCATENATE($C1429,"  ",$F1429," ",$G1429),0)</f>
        <v>0</v>
      </c>
      <c r="AS1429" s="4">
        <f t="shared" ref="AS1429:AS1492" si="842">IF(M1429&gt;0,CONCATENATE($C1429,"  ",$F1429," ",$G1429),0)</f>
        <v>0</v>
      </c>
      <c r="AT1429" s="4">
        <f t="shared" ref="AT1429:AT1492" si="843">IF(N1429&gt;0,CONCATENATE($C1429,"  ",$F1429," ",$G1429),0)</f>
        <v>0</v>
      </c>
      <c r="AU1429" s="4">
        <f t="shared" ref="AU1429:AU1492" si="844">IF(O1430&gt;0,CONCATENATE($C1430,"  ",$F1430," ",$G1430),0)</f>
        <v>0</v>
      </c>
      <c r="AV1429" s="4">
        <f t="shared" ref="AV1429:AV1492" si="845">IF(P1429&gt;0,CONCATENATE($C1429,"  ",$F1429," ",$G1429),0)</f>
        <v>0</v>
      </c>
      <c r="AW1429" s="4">
        <f t="shared" ref="AW1429:AW1492" si="846">IF(Q1429&gt;0,CONCATENATE($C1429,"  ",$F1429," ",$G1429),0)</f>
        <v>0</v>
      </c>
      <c r="AX1429" s="4">
        <f t="shared" ref="AX1429:AX1492" si="847">IF(R1429&gt;0,CONCATENATE($C1429,"  ",$F1429," ",$G1429),0)</f>
        <v>0</v>
      </c>
      <c r="AY1429" s="4">
        <f t="shared" ref="AY1429:AY1492" si="848">IF(S1429&gt;0,CONCATENATE($C1429,"  ",$F1429," ",$G1429),0)</f>
        <v>0</v>
      </c>
      <c r="AZ1429" s="4">
        <f t="shared" ref="AZ1429:AZ1492" si="849">IF(T1429&gt;0,CONCATENATE($C1429,"  ",$F1429," ",$G1429),0)</f>
        <v>0</v>
      </c>
      <c r="BA1429" s="4">
        <f t="shared" ref="BA1429:BA1492" si="850">IF(U1429&gt;0,CONCATENATE($C1429,"  ",$F1429," ",$G1429),0)</f>
        <v>0</v>
      </c>
      <c r="BB1429" s="4">
        <f t="shared" ref="BB1429:BB1492" si="851">IF(V1429&gt;0,CONCATENATE($C1429,"  ",$F1429," ",$G1429),0)</f>
        <v>0</v>
      </c>
      <c r="BC1429" s="4">
        <f t="shared" ref="BC1429:BC1492" si="852">IF(W1429&gt;0,CONCATENATE($C1429,"  ",$F1429," ",$G1429),0)</f>
        <v>0</v>
      </c>
      <c r="BD1429" s="4">
        <f t="shared" ref="BD1429:BD1492" si="853">IF(X1429&gt;0,CONCATENATE($C1429,"  ",$F1429," ",$G1429),0)</f>
        <v>0</v>
      </c>
      <c r="BE1429" s="4">
        <f t="shared" ref="BE1429:BE1492" si="854">IF(Y1429&gt;0,CONCATENATE($C1429,"  ",$F1429," ",$G1429),0)</f>
        <v>0</v>
      </c>
      <c r="BF1429" s="4">
        <f t="shared" ref="BF1429:BF1492" si="855">IF(Z1429&gt;0,CONCATENATE($C1429,"  ",$F1429," ",$G1429),0)</f>
        <v>0</v>
      </c>
      <c r="BG1429" s="4">
        <f t="shared" ref="BG1429:BG1492" si="856">IF(AA1429&gt;0,CONCATENATE($C1429,"  ",$F1429," ",$G1429),0)</f>
        <v>0</v>
      </c>
    </row>
    <row r="1430" spans="1:59" ht="15" customHeight="1" x14ac:dyDescent="0.3">
      <c r="A1430" s="3" t="s">
        <v>56</v>
      </c>
      <c r="B1430" s="3" t="s">
        <v>616</v>
      </c>
      <c r="C1430" s="3" t="s">
        <v>557</v>
      </c>
      <c r="D1430" s="210" t="s">
        <v>115</v>
      </c>
      <c r="E1430" s="2" t="s">
        <v>207</v>
      </c>
      <c r="F1430" s="89">
        <f>VLOOKUP($C1430,Filtre!E:G,2,0)</f>
        <v>45764</v>
      </c>
      <c r="G1430" s="158" t="str">
        <f>LEFT(VLOOKUP($C1430,Filtre!E:G,3,0),5)</f>
        <v>13.00</v>
      </c>
      <c r="H1430" s="68" t="s">
        <v>46</v>
      </c>
      <c r="I1430" s="73">
        <f t="shared" si="824"/>
        <v>6</v>
      </c>
      <c r="J1430" s="238" t="s">
        <v>31</v>
      </c>
      <c r="K1430" s="86"/>
      <c r="L1430" s="27"/>
      <c r="M1430" s="27"/>
      <c r="N1430" s="27"/>
      <c r="O1430" s="27"/>
      <c r="P1430" s="27"/>
      <c r="Q1430" s="27"/>
      <c r="R1430" s="27"/>
      <c r="S1430" s="28"/>
      <c r="T1430" s="27"/>
      <c r="U1430" s="27"/>
      <c r="V1430" s="27"/>
      <c r="W1430" s="27"/>
      <c r="X1430" s="27"/>
      <c r="Y1430" s="27"/>
      <c r="Z1430" s="27"/>
      <c r="AA1430" s="27"/>
      <c r="AB1430" s="1">
        <f t="shared" si="825"/>
        <v>0</v>
      </c>
      <c r="AC1430" s="1">
        <f t="shared" si="826"/>
        <v>0</v>
      </c>
      <c r="AD1430" s="1">
        <f t="shared" si="827"/>
        <v>0</v>
      </c>
      <c r="AE1430" s="1">
        <f t="shared" si="828"/>
        <v>0</v>
      </c>
      <c r="AF1430" s="1">
        <f t="shared" si="829"/>
        <v>0</v>
      </c>
      <c r="AG1430" s="1">
        <f t="shared" si="830"/>
        <v>0</v>
      </c>
      <c r="AH1430" s="1">
        <f t="shared" si="831"/>
        <v>0</v>
      </c>
      <c r="AI1430" s="1">
        <f t="shared" si="832"/>
        <v>0</v>
      </c>
      <c r="AJ1430" s="1">
        <f t="shared" si="833"/>
        <v>0</v>
      </c>
      <c r="AK1430" s="1">
        <f t="shared" si="834"/>
        <v>0</v>
      </c>
      <c r="AL1430" s="1">
        <f t="shared" si="835"/>
        <v>0</v>
      </c>
      <c r="AM1430" s="1">
        <f t="shared" si="836"/>
        <v>0</v>
      </c>
      <c r="AN1430" s="1">
        <f t="shared" si="837"/>
        <v>0</v>
      </c>
      <c r="AO1430" s="1">
        <f t="shared" si="838"/>
        <v>0</v>
      </c>
      <c r="AP1430" s="1">
        <f t="shared" si="839"/>
        <v>0</v>
      </c>
      <c r="AQ1430" s="1">
        <f t="shared" si="840"/>
        <v>0</v>
      </c>
      <c r="AR1430" s="4">
        <f t="shared" si="841"/>
        <v>0</v>
      </c>
      <c r="AS1430" s="4">
        <f t="shared" si="842"/>
        <v>0</v>
      </c>
      <c r="AT1430" s="4">
        <f t="shared" si="843"/>
        <v>0</v>
      </c>
      <c r="AU1430" s="4">
        <f t="shared" si="844"/>
        <v>0</v>
      </c>
      <c r="AV1430" s="4">
        <f t="shared" si="845"/>
        <v>0</v>
      </c>
      <c r="AW1430" s="4">
        <f t="shared" si="846"/>
        <v>0</v>
      </c>
      <c r="AX1430" s="4">
        <f t="shared" si="847"/>
        <v>0</v>
      </c>
      <c r="AY1430" s="4">
        <f t="shared" si="848"/>
        <v>0</v>
      </c>
      <c r="AZ1430" s="4">
        <f t="shared" si="849"/>
        <v>0</v>
      </c>
      <c r="BA1430" s="4">
        <f t="shared" si="850"/>
        <v>0</v>
      </c>
      <c r="BB1430" s="4">
        <f t="shared" si="851"/>
        <v>0</v>
      </c>
      <c r="BC1430" s="4">
        <f t="shared" si="852"/>
        <v>0</v>
      </c>
      <c r="BD1430" s="4">
        <f t="shared" si="853"/>
        <v>0</v>
      </c>
      <c r="BE1430" s="4">
        <f t="shared" si="854"/>
        <v>0</v>
      </c>
      <c r="BF1430" s="4">
        <f t="shared" si="855"/>
        <v>0</v>
      </c>
      <c r="BG1430" s="4">
        <f t="shared" si="856"/>
        <v>0</v>
      </c>
    </row>
    <row r="1431" spans="1:59" ht="15" customHeight="1" x14ac:dyDescent="0.3">
      <c r="A1431" s="3" t="s">
        <v>56</v>
      </c>
      <c r="B1431" s="3" t="s">
        <v>616</v>
      </c>
      <c r="C1431" s="3" t="s">
        <v>557</v>
      </c>
      <c r="D1431" s="210" t="s">
        <v>117</v>
      </c>
      <c r="E1431" s="2" t="s">
        <v>209</v>
      </c>
      <c r="F1431" s="89">
        <f>VLOOKUP($C1431,Filtre!E:G,2,0)</f>
        <v>45764</v>
      </c>
      <c r="G1431" s="158" t="str">
        <f>LEFT(VLOOKUP($C1431,Filtre!E:G,3,0),5)</f>
        <v>13.00</v>
      </c>
      <c r="H1431" s="68" t="s">
        <v>46</v>
      </c>
      <c r="I1431" s="73">
        <f t="shared" si="824"/>
        <v>7</v>
      </c>
      <c r="J1431" s="238" t="s">
        <v>31</v>
      </c>
      <c r="K1431" s="86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1">
        <f t="shared" si="825"/>
        <v>0</v>
      </c>
      <c r="AC1431" s="1">
        <f t="shared" si="826"/>
        <v>0</v>
      </c>
      <c r="AD1431" s="1">
        <f t="shared" si="827"/>
        <v>0</v>
      </c>
      <c r="AE1431" s="1">
        <f t="shared" si="828"/>
        <v>0</v>
      </c>
      <c r="AF1431" s="1">
        <f t="shared" si="829"/>
        <v>0</v>
      </c>
      <c r="AG1431" s="1">
        <f t="shared" si="830"/>
        <v>0</v>
      </c>
      <c r="AH1431" s="1">
        <f t="shared" si="831"/>
        <v>0</v>
      </c>
      <c r="AI1431" s="1">
        <f t="shared" si="832"/>
        <v>0</v>
      </c>
      <c r="AJ1431" s="1">
        <f t="shared" si="833"/>
        <v>0</v>
      </c>
      <c r="AK1431" s="1">
        <f t="shared" si="834"/>
        <v>0</v>
      </c>
      <c r="AL1431" s="1">
        <f t="shared" si="835"/>
        <v>0</v>
      </c>
      <c r="AM1431" s="1">
        <f t="shared" si="836"/>
        <v>0</v>
      </c>
      <c r="AN1431" s="1">
        <f t="shared" si="837"/>
        <v>0</v>
      </c>
      <c r="AO1431" s="1">
        <f t="shared" si="838"/>
        <v>0</v>
      </c>
      <c r="AP1431" s="1">
        <f t="shared" si="839"/>
        <v>0</v>
      </c>
      <c r="AQ1431" s="1">
        <f t="shared" si="840"/>
        <v>0</v>
      </c>
      <c r="AR1431" s="4">
        <f t="shared" si="841"/>
        <v>0</v>
      </c>
      <c r="AS1431" s="4">
        <f t="shared" si="842"/>
        <v>0</v>
      </c>
      <c r="AT1431" s="4">
        <f t="shared" si="843"/>
        <v>0</v>
      </c>
      <c r="AU1431" s="4">
        <f t="shared" si="844"/>
        <v>0</v>
      </c>
      <c r="AV1431" s="4">
        <f t="shared" si="845"/>
        <v>0</v>
      </c>
      <c r="AW1431" s="4">
        <f t="shared" si="846"/>
        <v>0</v>
      </c>
      <c r="AX1431" s="4">
        <f t="shared" si="847"/>
        <v>0</v>
      </c>
      <c r="AY1431" s="4">
        <f t="shared" si="848"/>
        <v>0</v>
      </c>
      <c r="AZ1431" s="4">
        <f t="shared" si="849"/>
        <v>0</v>
      </c>
      <c r="BA1431" s="4">
        <f t="shared" si="850"/>
        <v>0</v>
      </c>
      <c r="BB1431" s="4">
        <f t="shared" si="851"/>
        <v>0</v>
      </c>
      <c r="BC1431" s="4">
        <f t="shared" si="852"/>
        <v>0</v>
      </c>
      <c r="BD1431" s="4">
        <f t="shared" si="853"/>
        <v>0</v>
      </c>
      <c r="BE1431" s="4">
        <f t="shared" si="854"/>
        <v>0</v>
      </c>
      <c r="BF1431" s="4">
        <f t="shared" si="855"/>
        <v>0</v>
      </c>
      <c r="BG1431" s="4">
        <f t="shared" si="856"/>
        <v>0</v>
      </c>
    </row>
    <row r="1432" spans="1:59" ht="15" customHeight="1" x14ac:dyDescent="0.3">
      <c r="A1432" s="3" t="s">
        <v>56</v>
      </c>
      <c r="B1432" s="3" t="s">
        <v>616</v>
      </c>
      <c r="C1432" s="3" t="s">
        <v>557</v>
      </c>
      <c r="D1432" s="210" t="s">
        <v>118</v>
      </c>
      <c r="E1432" s="2" t="s">
        <v>210</v>
      </c>
      <c r="F1432" s="89">
        <f>VLOOKUP($C1432,Filtre!E:G,2,0)</f>
        <v>45764</v>
      </c>
      <c r="G1432" s="158" t="str">
        <f>LEFT(VLOOKUP($C1432,Filtre!E:G,3,0),5)</f>
        <v>13.00</v>
      </c>
      <c r="H1432" s="68" t="s">
        <v>46</v>
      </c>
      <c r="I1432" s="73">
        <f t="shared" si="824"/>
        <v>8</v>
      </c>
      <c r="J1432" s="238" t="s">
        <v>31</v>
      </c>
      <c r="K1432" s="86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1">
        <f t="shared" si="825"/>
        <v>0</v>
      </c>
      <c r="AC1432" s="1">
        <f t="shared" si="826"/>
        <v>0</v>
      </c>
      <c r="AD1432" s="1">
        <f t="shared" si="827"/>
        <v>0</v>
      </c>
      <c r="AE1432" s="1">
        <f t="shared" si="828"/>
        <v>0</v>
      </c>
      <c r="AF1432" s="1">
        <f t="shared" si="829"/>
        <v>0</v>
      </c>
      <c r="AG1432" s="1">
        <f t="shared" si="830"/>
        <v>0</v>
      </c>
      <c r="AH1432" s="1">
        <f t="shared" si="831"/>
        <v>0</v>
      </c>
      <c r="AI1432" s="1">
        <f t="shared" si="832"/>
        <v>0</v>
      </c>
      <c r="AJ1432" s="1">
        <f t="shared" si="833"/>
        <v>0</v>
      </c>
      <c r="AK1432" s="1">
        <f t="shared" si="834"/>
        <v>0</v>
      </c>
      <c r="AL1432" s="1">
        <f t="shared" si="835"/>
        <v>0</v>
      </c>
      <c r="AM1432" s="1">
        <f t="shared" si="836"/>
        <v>0</v>
      </c>
      <c r="AN1432" s="1">
        <f t="shared" si="837"/>
        <v>0</v>
      </c>
      <c r="AO1432" s="1">
        <f t="shared" si="838"/>
        <v>0</v>
      </c>
      <c r="AP1432" s="1">
        <f t="shared" si="839"/>
        <v>0</v>
      </c>
      <c r="AQ1432" s="1">
        <f t="shared" si="840"/>
        <v>0</v>
      </c>
      <c r="AR1432" s="4">
        <f t="shared" si="841"/>
        <v>0</v>
      </c>
      <c r="AS1432" s="4">
        <f t="shared" si="842"/>
        <v>0</v>
      </c>
      <c r="AT1432" s="4">
        <f t="shared" si="843"/>
        <v>0</v>
      </c>
      <c r="AU1432" s="4">
        <f t="shared" si="844"/>
        <v>0</v>
      </c>
      <c r="AV1432" s="4">
        <f t="shared" si="845"/>
        <v>0</v>
      </c>
      <c r="AW1432" s="4">
        <f t="shared" si="846"/>
        <v>0</v>
      </c>
      <c r="AX1432" s="4">
        <f t="shared" si="847"/>
        <v>0</v>
      </c>
      <c r="AY1432" s="4">
        <f t="shared" si="848"/>
        <v>0</v>
      </c>
      <c r="AZ1432" s="4">
        <f t="shared" si="849"/>
        <v>0</v>
      </c>
      <c r="BA1432" s="4">
        <f t="shared" si="850"/>
        <v>0</v>
      </c>
      <c r="BB1432" s="4">
        <f t="shared" si="851"/>
        <v>0</v>
      </c>
      <c r="BC1432" s="4">
        <f t="shared" si="852"/>
        <v>0</v>
      </c>
      <c r="BD1432" s="4">
        <f t="shared" si="853"/>
        <v>0</v>
      </c>
      <c r="BE1432" s="4">
        <f t="shared" si="854"/>
        <v>0</v>
      </c>
      <c r="BF1432" s="4">
        <f t="shared" si="855"/>
        <v>0</v>
      </c>
      <c r="BG1432" s="4">
        <f t="shared" si="856"/>
        <v>0</v>
      </c>
    </row>
    <row r="1433" spans="1:59" ht="15" customHeight="1" x14ac:dyDescent="0.3">
      <c r="A1433" s="3" t="s">
        <v>56</v>
      </c>
      <c r="B1433" s="3" t="s">
        <v>616</v>
      </c>
      <c r="C1433" s="3" t="s">
        <v>557</v>
      </c>
      <c r="D1433" s="210" t="s">
        <v>120</v>
      </c>
      <c r="E1433" s="2" t="s">
        <v>212</v>
      </c>
      <c r="F1433" s="89">
        <f>VLOOKUP($C1433,Filtre!E:G,2,0)</f>
        <v>45764</v>
      </c>
      <c r="G1433" s="158" t="str">
        <f>LEFT(VLOOKUP($C1433,Filtre!E:G,3,0),5)</f>
        <v>13.00</v>
      </c>
      <c r="H1433" s="68" t="s">
        <v>46</v>
      </c>
      <c r="I1433" s="73">
        <f t="shared" si="824"/>
        <v>9</v>
      </c>
      <c r="J1433" s="238" t="s">
        <v>31</v>
      </c>
      <c r="K1433" s="86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1">
        <f t="shared" si="825"/>
        <v>0</v>
      </c>
      <c r="AC1433" s="1">
        <f t="shared" si="826"/>
        <v>0</v>
      </c>
      <c r="AD1433" s="1">
        <f t="shared" si="827"/>
        <v>0</v>
      </c>
      <c r="AE1433" s="1">
        <f t="shared" si="828"/>
        <v>0</v>
      </c>
      <c r="AF1433" s="1">
        <f t="shared" si="829"/>
        <v>0</v>
      </c>
      <c r="AG1433" s="1">
        <f t="shared" si="830"/>
        <v>0</v>
      </c>
      <c r="AH1433" s="1">
        <f t="shared" si="831"/>
        <v>0</v>
      </c>
      <c r="AI1433" s="1">
        <f t="shared" si="832"/>
        <v>0</v>
      </c>
      <c r="AJ1433" s="1">
        <f t="shared" si="833"/>
        <v>0</v>
      </c>
      <c r="AK1433" s="1">
        <f t="shared" si="834"/>
        <v>0</v>
      </c>
      <c r="AL1433" s="1">
        <f t="shared" si="835"/>
        <v>0</v>
      </c>
      <c r="AM1433" s="1">
        <f t="shared" si="836"/>
        <v>0</v>
      </c>
      <c r="AN1433" s="1">
        <f t="shared" si="837"/>
        <v>0</v>
      </c>
      <c r="AO1433" s="1">
        <f t="shared" si="838"/>
        <v>0</v>
      </c>
      <c r="AP1433" s="1">
        <f t="shared" si="839"/>
        <v>0</v>
      </c>
      <c r="AQ1433" s="1">
        <f t="shared" si="840"/>
        <v>0</v>
      </c>
      <c r="AR1433" s="4">
        <f t="shared" si="841"/>
        <v>0</v>
      </c>
      <c r="AS1433" s="4">
        <f t="shared" si="842"/>
        <v>0</v>
      </c>
      <c r="AT1433" s="4">
        <f t="shared" si="843"/>
        <v>0</v>
      </c>
      <c r="AU1433" s="4">
        <f t="shared" si="844"/>
        <v>0</v>
      </c>
      <c r="AV1433" s="4">
        <f t="shared" si="845"/>
        <v>0</v>
      </c>
      <c r="AW1433" s="4">
        <f t="shared" si="846"/>
        <v>0</v>
      </c>
      <c r="AX1433" s="4">
        <f t="shared" si="847"/>
        <v>0</v>
      </c>
      <c r="AY1433" s="4">
        <f t="shared" si="848"/>
        <v>0</v>
      </c>
      <c r="AZ1433" s="4">
        <f t="shared" si="849"/>
        <v>0</v>
      </c>
      <c r="BA1433" s="4">
        <f t="shared" si="850"/>
        <v>0</v>
      </c>
      <c r="BB1433" s="4">
        <f t="shared" si="851"/>
        <v>0</v>
      </c>
      <c r="BC1433" s="4">
        <f t="shared" si="852"/>
        <v>0</v>
      </c>
      <c r="BD1433" s="4">
        <f t="shared" si="853"/>
        <v>0</v>
      </c>
      <c r="BE1433" s="4">
        <f t="shared" si="854"/>
        <v>0</v>
      </c>
      <c r="BF1433" s="4">
        <f t="shared" si="855"/>
        <v>0</v>
      </c>
      <c r="BG1433" s="4">
        <f t="shared" si="856"/>
        <v>0</v>
      </c>
    </row>
    <row r="1434" spans="1:59" ht="15" customHeight="1" x14ac:dyDescent="0.3">
      <c r="A1434" s="3" t="s">
        <v>56</v>
      </c>
      <c r="B1434" s="3" t="s">
        <v>616</v>
      </c>
      <c r="C1434" s="3" t="s">
        <v>557</v>
      </c>
      <c r="D1434" s="210" t="s">
        <v>122</v>
      </c>
      <c r="E1434" s="2" t="s">
        <v>214</v>
      </c>
      <c r="F1434" s="89">
        <f>VLOOKUP($C1434,Filtre!E:G,2,0)</f>
        <v>45764</v>
      </c>
      <c r="G1434" s="158" t="str">
        <f>LEFT(VLOOKUP($C1434,Filtre!E:G,3,0),5)</f>
        <v>13.00</v>
      </c>
      <c r="H1434" s="68" t="s">
        <v>46</v>
      </c>
      <c r="I1434" s="73">
        <f t="shared" si="824"/>
        <v>10</v>
      </c>
      <c r="J1434" s="238" t="s">
        <v>31</v>
      </c>
      <c r="K1434" s="86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1">
        <f t="shared" si="825"/>
        <v>0</v>
      </c>
      <c r="AC1434" s="1">
        <f t="shared" si="826"/>
        <v>0</v>
      </c>
      <c r="AD1434" s="1">
        <f t="shared" si="827"/>
        <v>0</v>
      </c>
      <c r="AE1434" s="1">
        <f t="shared" si="828"/>
        <v>0</v>
      </c>
      <c r="AF1434" s="1">
        <f t="shared" si="829"/>
        <v>0</v>
      </c>
      <c r="AG1434" s="1">
        <f t="shared" si="830"/>
        <v>0</v>
      </c>
      <c r="AH1434" s="1">
        <f t="shared" si="831"/>
        <v>0</v>
      </c>
      <c r="AI1434" s="1">
        <f t="shared" si="832"/>
        <v>0</v>
      </c>
      <c r="AJ1434" s="1">
        <f t="shared" si="833"/>
        <v>0</v>
      </c>
      <c r="AK1434" s="1">
        <f t="shared" si="834"/>
        <v>0</v>
      </c>
      <c r="AL1434" s="1">
        <f t="shared" si="835"/>
        <v>0</v>
      </c>
      <c r="AM1434" s="1">
        <f t="shared" si="836"/>
        <v>0</v>
      </c>
      <c r="AN1434" s="1">
        <f t="shared" si="837"/>
        <v>0</v>
      </c>
      <c r="AO1434" s="1">
        <f t="shared" si="838"/>
        <v>0</v>
      </c>
      <c r="AP1434" s="1">
        <f t="shared" si="839"/>
        <v>0</v>
      </c>
      <c r="AQ1434" s="1">
        <f t="shared" si="840"/>
        <v>0</v>
      </c>
      <c r="AR1434" s="4">
        <f t="shared" si="841"/>
        <v>0</v>
      </c>
      <c r="AS1434" s="4">
        <f t="shared" si="842"/>
        <v>0</v>
      </c>
      <c r="AT1434" s="4">
        <f t="shared" si="843"/>
        <v>0</v>
      </c>
      <c r="AU1434" s="4">
        <f t="shared" si="844"/>
        <v>0</v>
      </c>
      <c r="AV1434" s="4">
        <f t="shared" si="845"/>
        <v>0</v>
      </c>
      <c r="AW1434" s="4">
        <f t="shared" si="846"/>
        <v>0</v>
      </c>
      <c r="AX1434" s="4">
        <f t="shared" si="847"/>
        <v>0</v>
      </c>
      <c r="AY1434" s="4">
        <f t="shared" si="848"/>
        <v>0</v>
      </c>
      <c r="AZ1434" s="4">
        <f t="shared" si="849"/>
        <v>0</v>
      </c>
      <c r="BA1434" s="4">
        <f t="shared" si="850"/>
        <v>0</v>
      </c>
      <c r="BB1434" s="4">
        <f t="shared" si="851"/>
        <v>0</v>
      </c>
      <c r="BC1434" s="4">
        <f t="shared" si="852"/>
        <v>0</v>
      </c>
      <c r="BD1434" s="4">
        <f t="shared" si="853"/>
        <v>0</v>
      </c>
      <c r="BE1434" s="4">
        <f t="shared" si="854"/>
        <v>0</v>
      </c>
      <c r="BF1434" s="4">
        <f t="shared" si="855"/>
        <v>0</v>
      </c>
      <c r="BG1434" s="4">
        <f t="shared" si="856"/>
        <v>0</v>
      </c>
    </row>
    <row r="1435" spans="1:59" ht="15" customHeight="1" x14ac:dyDescent="0.3">
      <c r="A1435" s="3" t="s">
        <v>56</v>
      </c>
      <c r="B1435" s="3" t="s">
        <v>616</v>
      </c>
      <c r="C1435" s="3" t="s">
        <v>557</v>
      </c>
      <c r="D1435" s="210" t="s">
        <v>123</v>
      </c>
      <c r="E1435" s="2" t="s">
        <v>215</v>
      </c>
      <c r="F1435" s="89">
        <f>VLOOKUP($C1435,Filtre!E:G,2,0)</f>
        <v>45764</v>
      </c>
      <c r="G1435" s="158" t="str">
        <f>LEFT(VLOOKUP($C1435,Filtre!E:G,3,0),5)</f>
        <v>13.00</v>
      </c>
      <c r="H1435" s="68" t="s">
        <v>46</v>
      </c>
      <c r="I1435" s="73">
        <f t="shared" si="824"/>
        <v>11</v>
      </c>
      <c r="J1435" s="238" t="s">
        <v>31</v>
      </c>
      <c r="K1435" s="86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1">
        <f t="shared" si="825"/>
        <v>0</v>
      </c>
      <c r="AC1435" s="1">
        <f t="shared" si="826"/>
        <v>0</v>
      </c>
      <c r="AD1435" s="1">
        <f t="shared" si="827"/>
        <v>0</v>
      </c>
      <c r="AE1435" s="1">
        <f t="shared" si="828"/>
        <v>0</v>
      </c>
      <c r="AF1435" s="1">
        <f t="shared" si="829"/>
        <v>0</v>
      </c>
      <c r="AG1435" s="1">
        <f t="shared" si="830"/>
        <v>0</v>
      </c>
      <c r="AH1435" s="1">
        <f t="shared" si="831"/>
        <v>0</v>
      </c>
      <c r="AI1435" s="1">
        <f t="shared" si="832"/>
        <v>0</v>
      </c>
      <c r="AJ1435" s="1">
        <f t="shared" si="833"/>
        <v>0</v>
      </c>
      <c r="AK1435" s="1">
        <f t="shared" si="834"/>
        <v>0</v>
      </c>
      <c r="AL1435" s="1">
        <f t="shared" si="835"/>
        <v>0</v>
      </c>
      <c r="AM1435" s="1">
        <f t="shared" si="836"/>
        <v>0</v>
      </c>
      <c r="AN1435" s="1">
        <f t="shared" si="837"/>
        <v>0</v>
      </c>
      <c r="AO1435" s="1">
        <f t="shared" si="838"/>
        <v>0</v>
      </c>
      <c r="AP1435" s="1">
        <f t="shared" si="839"/>
        <v>0</v>
      </c>
      <c r="AQ1435" s="1">
        <f t="shared" si="840"/>
        <v>0</v>
      </c>
      <c r="AR1435" s="4">
        <f t="shared" si="841"/>
        <v>0</v>
      </c>
      <c r="AS1435" s="4">
        <f t="shared" si="842"/>
        <v>0</v>
      </c>
      <c r="AT1435" s="4">
        <f t="shared" si="843"/>
        <v>0</v>
      </c>
      <c r="AU1435" s="4">
        <f t="shared" si="844"/>
        <v>0</v>
      </c>
      <c r="AV1435" s="4">
        <f t="shared" si="845"/>
        <v>0</v>
      </c>
      <c r="AW1435" s="4">
        <f t="shared" si="846"/>
        <v>0</v>
      </c>
      <c r="AX1435" s="4">
        <f t="shared" si="847"/>
        <v>0</v>
      </c>
      <c r="AY1435" s="4">
        <f t="shared" si="848"/>
        <v>0</v>
      </c>
      <c r="AZ1435" s="4">
        <f t="shared" si="849"/>
        <v>0</v>
      </c>
      <c r="BA1435" s="4">
        <f t="shared" si="850"/>
        <v>0</v>
      </c>
      <c r="BB1435" s="4">
        <f t="shared" si="851"/>
        <v>0</v>
      </c>
      <c r="BC1435" s="4">
        <f t="shared" si="852"/>
        <v>0</v>
      </c>
      <c r="BD1435" s="4">
        <f t="shared" si="853"/>
        <v>0</v>
      </c>
      <c r="BE1435" s="4">
        <f t="shared" si="854"/>
        <v>0</v>
      </c>
      <c r="BF1435" s="4">
        <f t="shared" si="855"/>
        <v>0</v>
      </c>
      <c r="BG1435" s="4">
        <f t="shared" si="856"/>
        <v>0</v>
      </c>
    </row>
    <row r="1436" spans="1:59" ht="15" customHeight="1" x14ac:dyDescent="0.3">
      <c r="A1436" s="3" t="s">
        <v>56</v>
      </c>
      <c r="B1436" s="3" t="s">
        <v>616</v>
      </c>
      <c r="C1436" s="3" t="s">
        <v>557</v>
      </c>
      <c r="D1436" s="210" t="s">
        <v>124</v>
      </c>
      <c r="E1436" s="2" t="s">
        <v>216</v>
      </c>
      <c r="F1436" s="89">
        <f>VLOOKUP($C1436,Filtre!E:G,2,0)</f>
        <v>45764</v>
      </c>
      <c r="G1436" s="158" t="str">
        <f>LEFT(VLOOKUP($C1436,Filtre!E:G,3,0),5)</f>
        <v>13.00</v>
      </c>
      <c r="H1436" s="68" t="s">
        <v>46</v>
      </c>
      <c r="I1436" s="73">
        <f t="shared" si="824"/>
        <v>12</v>
      </c>
      <c r="J1436" s="238" t="s">
        <v>31</v>
      </c>
      <c r="K1436" s="86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1">
        <f t="shared" si="825"/>
        <v>0</v>
      </c>
      <c r="AC1436" s="1">
        <f t="shared" si="826"/>
        <v>0</v>
      </c>
      <c r="AD1436" s="1">
        <f t="shared" si="827"/>
        <v>0</v>
      </c>
      <c r="AE1436" s="1">
        <f t="shared" si="828"/>
        <v>0</v>
      </c>
      <c r="AF1436" s="1">
        <f t="shared" si="829"/>
        <v>0</v>
      </c>
      <c r="AG1436" s="1">
        <f t="shared" si="830"/>
        <v>0</v>
      </c>
      <c r="AH1436" s="1">
        <f t="shared" si="831"/>
        <v>0</v>
      </c>
      <c r="AI1436" s="1">
        <f t="shared" si="832"/>
        <v>0</v>
      </c>
      <c r="AJ1436" s="1">
        <f t="shared" si="833"/>
        <v>0</v>
      </c>
      <c r="AK1436" s="1">
        <f t="shared" si="834"/>
        <v>0</v>
      </c>
      <c r="AL1436" s="1">
        <f t="shared" si="835"/>
        <v>0</v>
      </c>
      <c r="AM1436" s="1">
        <f t="shared" si="836"/>
        <v>0</v>
      </c>
      <c r="AN1436" s="1">
        <f t="shared" si="837"/>
        <v>0</v>
      </c>
      <c r="AO1436" s="1">
        <f t="shared" si="838"/>
        <v>0</v>
      </c>
      <c r="AP1436" s="1">
        <f t="shared" si="839"/>
        <v>0</v>
      </c>
      <c r="AQ1436" s="1">
        <f t="shared" si="840"/>
        <v>0</v>
      </c>
      <c r="AR1436" s="4">
        <f t="shared" si="841"/>
        <v>0</v>
      </c>
      <c r="AS1436" s="4">
        <f t="shared" si="842"/>
        <v>0</v>
      </c>
      <c r="AT1436" s="4">
        <f t="shared" si="843"/>
        <v>0</v>
      </c>
      <c r="AU1436" s="4">
        <f t="shared" si="844"/>
        <v>0</v>
      </c>
      <c r="AV1436" s="4">
        <f t="shared" si="845"/>
        <v>0</v>
      </c>
      <c r="AW1436" s="4">
        <f t="shared" si="846"/>
        <v>0</v>
      </c>
      <c r="AX1436" s="4">
        <f t="shared" si="847"/>
        <v>0</v>
      </c>
      <c r="AY1436" s="4">
        <f t="shared" si="848"/>
        <v>0</v>
      </c>
      <c r="AZ1436" s="4">
        <f t="shared" si="849"/>
        <v>0</v>
      </c>
      <c r="BA1436" s="4">
        <f t="shared" si="850"/>
        <v>0</v>
      </c>
      <c r="BB1436" s="4">
        <f t="shared" si="851"/>
        <v>0</v>
      </c>
      <c r="BC1436" s="4">
        <f t="shared" si="852"/>
        <v>0</v>
      </c>
      <c r="BD1436" s="4">
        <f t="shared" si="853"/>
        <v>0</v>
      </c>
      <c r="BE1436" s="4">
        <f t="shared" si="854"/>
        <v>0</v>
      </c>
      <c r="BF1436" s="4">
        <f t="shared" si="855"/>
        <v>0</v>
      </c>
      <c r="BG1436" s="4">
        <f t="shared" si="856"/>
        <v>0</v>
      </c>
    </row>
    <row r="1437" spans="1:59" ht="15" customHeight="1" x14ac:dyDescent="0.3">
      <c r="A1437" s="3" t="s">
        <v>56</v>
      </c>
      <c r="B1437" s="3" t="s">
        <v>616</v>
      </c>
      <c r="C1437" s="3" t="s">
        <v>557</v>
      </c>
      <c r="D1437" s="210" t="s">
        <v>125</v>
      </c>
      <c r="E1437" s="2" t="s">
        <v>217</v>
      </c>
      <c r="F1437" s="89">
        <f>VLOOKUP($C1437,Filtre!E:G,2,0)</f>
        <v>45764</v>
      </c>
      <c r="G1437" s="158" t="str">
        <f>LEFT(VLOOKUP($C1437,Filtre!E:G,3,0),5)</f>
        <v>13.00</v>
      </c>
      <c r="H1437" s="68" t="s">
        <v>46</v>
      </c>
      <c r="I1437" s="73">
        <f t="shared" si="824"/>
        <v>13</v>
      </c>
      <c r="J1437" s="238" t="s">
        <v>31</v>
      </c>
      <c r="K1437" s="86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1">
        <f t="shared" si="825"/>
        <v>0</v>
      </c>
      <c r="AC1437" s="1">
        <f t="shared" si="826"/>
        <v>0</v>
      </c>
      <c r="AD1437" s="1">
        <f t="shared" si="827"/>
        <v>0</v>
      </c>
      <c r="AE1437" s="1">
        <f t="shared" si="828"/>
        <v>0</v>
      </c>
      <c r="AF1437" s="1">
        <f t="shared" si="829"/>
        <v>0</v>
      </c>
      <c r="AG1437" s="1">
        <f t="shared" si="830"/>
        <v>0</v>
      </c>
      <c r="AH1437" s="1">
        <f t="shared" si="831"/>
        <v>0</v>
      </c>
      <c r="AI1437" s="1">
        <f t="shared" si="832"/>
        <v>0</v>
      </c>
      <c r="AJ1437" s="1">
        <f t="shared" si="833"/>
        <v>0</v>
      </c>
      <c r="AK1437" s="1">
        <f t="shared" si="834"/>
        <v>0</v>
      </c>
      <c r="AL1437" s="1">
        <f t="shared" si="835"/>
        <v>0</v>
      </c>
      <c r="AM1437" s="1">
        <f t="shared" si="836"/>
        <v>0</v>
      </c>
      <c r="AN1437" s="1">
        <f t="shared" si="837"/>
        <v>0</v>
      </c>
      <c r="AO1437" s="1">
        <f t="shared" si="838"/>
        <v>0</v>
      </c>
      <c r="AP1437" s="1">
        <f t="shared" si="839"/>
        <v>0</v>
      </c>
      <c r="AQ1437" s="1">
        <f t="shared" si="840"/>
        <v>0</v>
      </c>
      <c r="AR1437" s="4">
        <f t="shared" si="841"/>
        <v>0</v>
      </c>
      <c r="AS1437" s="4">
        <f t="shared" si="842"/>
        <v>0</v>
      </c>
      <c r="AT1437" s="4">
        <f t="shared" si="843"/>
        <v>0</v>
      </c>
      <c r="AU1437" s="4">
        <f t="shared" si="844"/>
        <v>0</v>
      </c>
      <c r="AV1437" s="4">
        <f t="shared" si="845"/>
        <v>0</v>
      </c>
      <c r="AW1437" s="4">
        <f t="shared" si="846"/>
        <v>0</v>
      </c>
      <c r="AX1437" s="4">
        <f t="shared" si="847"/>
        <v>0</v>
      </c>
      <c r="AY1437" s="4">
        <f t="shared" si="848"/>
        <v>0</v>
      </c>
      <c r="AZ1437" s="4">
        <f t="shared" si="849"/>
        <v>0</v>
      </c>
      <c r="BA1437" s="4">
        <f t="shared" si="850"/>
        <v>0</v>
      </c>
      <c r="BB1437" s="4">
        <f t="shared" si="851"/>
        <v>0</v>
      </c>
      <c r="BC1437" s="4">
        <f t="shared" si="852"/>
        <v>0</v>
      </c>
      <c r="BD1437" s="4">
        <f t="shared" si="853"/>
        <v>0</v>
      </c>
      <c r="BE1437" s="4">
        <f t="shared" si="854"/>
        <v>0</v>
      </c>
      <c r="BF1437" s="4">
        <f t="shared" si="855"/>
        <v>0</v>
      </c>
      <c r="BG1437" s="4">
        <f t="shared" si="856"/>
        <v>0</v>
      </c>
    </row>
    <row r="1438" spans="1:59" ht="15" customHeight="1" x14ac:dyDescent="0.3">
      <c r="A1438" s="3" t="s">
        <v>56</v>
      </c>
      <c r="B1438" s="3" t="s">
        <v>616</v>
      </c>
      <c r="C1438" s="3" t="s">
        <v>557</v>
      </c>
      <c r="D1438" s="210" t="s">
        <v>126</v>
      </c>
      <c r="E1438" s="2" t="s">
        <v>218</v>
      </c>
      <c r="F1438" s="89">
        <f>VLOOKUP($C1438,Filtre!E:G,2,0)</f>
        <v>45764</v>
      </c>
      <c r="G1438" s="158" t="str">
        <f>LEFT(VLOOKUP($C1438,Filtre!E:G,3,0),5)</f>
        <v>13.00</v>
      </c>
      <c r="H1438" s="68" t="s">
        <v>46</v>
      </c>
      <c r="I1438" s="73">
        <f t="shared" si="824"/>
        <v>14</v>
      </c>
      <c r="J1438" s="238" t="s">
        <v>31</v>
      </c>
      <c r="K1438" s="86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1">
        <f t="shared" si="825"/>
        <v>0</v>
      </c>
      <c r="AC1438" s="1">
        <f t="shared" si="826"/>
        <v>0</v>
      </c>
      <c r="AD1438" s="1">
        <f t="shared" si="827"/>
        <v>0</v>
      </c>
      <c r="AE1438" s="1">
        <f t="shared" si="828"/>
        <v>0</v>
      </c>
      <c r="AF1438" s="1">
        <f t="shared" si="829"/>
        <v>0</v>
      </c>
      <c r="AG1438" s="1">
        <f t="shared" si="830"/>
        <v>0</v>
      </c>
      <c r="AH1438" s="1">
        <f t="shared" si="831"/>
        <v>0</v>
      </c>
      <c r="AI1438" s="1">
        <f t="shared" si="832"/>
        <v>0</v>
      </c>
      <c r="AJ1438" s="1">
        <f t="shared" si="833"/>
        <v>0</v>
      </c>
      <c r="AK1438" s="1">
        <f t="shared" si="834"/>
        <v>0</v>
      </c>
      <c r="AL1438" s="1">
        <f t="shared" si="835"/>
        <v>0</v>
      </c>
      <c r="AM1438" s="1">
        <f t="shared" si="836"/>
        <v>0</v>
      </c>
      <c r="AN1438" s="1">
        <f t="shared" si="837"/>
        <v>0</v>
      </c>
      <c r="AO1438" s="1">
        <f t="shared" si="838"/>
        <v>0</v>
      </c>
      <c r="AP1438" s="1">
        <f t="shared" si="839"/>
        <v>0</v>
      </c>
      <c r="AQ1438" s="1">
        <f t="shared" si="840"/>
        <v>0</v>
      </c>
      <c r="AR1438" s="4">
        <f t="shared" si="841"/>
        <v>0</v>
      </c>
      <c r="AS1438" s="4">
        <f t="shared" si="842"/>
        <v>0</v>
      </c>
      <c r="AT1438" s="4">
        <f t="shared" si="843"/>
        <v>0</v>
      </c>
      <c r="AU1438" s="4">
        <f t="shared" si="844"/>
        <v>0</v>
      </c>
      <c r="AV1438" s="4">
        <f t="shared" si="845"/>
        <v>0</v>
      </c>
      <c r="AW1438" s="4">
        <f t="shared" si="846"/>
        <v>0</v>
      </c>
      <c r="AX1438" s="4">
        <f t="shared" si="847"/>
        <v>0</v>
      </c>
      <c r="AY1438" s="4">
        <f t="shared" si="848"/>
        <v>0</v>
      </c>
      <c r="AZ1438" s="4">
        <f t="shared" si="849"/>
        <v>0</v>
      </c>
      <c r="BA1438" s="4">
        <f t="shared" si="850"/>
        <v>0</v>
      </c>
      <c r="BB1438" s="4">
        <f t="shared" si="851"/>
        <v>0</v>
      </c>
      <c r="BC1438" s="4">
        <f t="shared" si="852"/>
        <v>0</v>
      </c>
      <c r="BD1438" s="4">
        <f t="shared" si="853"/>
        <v>0</v>
      </c>
      <c r="BE1438" s="4">
        <f t="shared" si="854"/>
        <v>0</v>
      </c>
      <c r="BF1438" s="4">
        <f t="shared" si="855"/>
        <v>0</v>
      </c>
      <c r="BG1438" s="4">
        <f t="shared" si="856"/>
        <v>0</v>
      </c>
    </row>
    <row r="1439" spans="1:59" ht="15" customHeight="1" x14ac:dyDescent="0.3">
      <c r="A1439" s="3" t="s">
        <v>56</v>
      </c>
      <c r="B1439" s="3" t="s">
        <v>616</v>
      </c>
      <c r="C1439" s="3" t="s">
        <v>557</v>
      </c>
      <c r="D1439" s="210" t="s">
        <v>127</v>
      </c>
      <c r="E1439" s="2" t="s">
        <v>219</v>
      </c>
      <c r="F1439" s="89">
        <f>VLOOKUP($C1439,Filtre!E:G,2,0)</f>
        <v>45764</v>
      </c>
      <c r="G1439" s="158" t="str">
        <f>LEFT(VLOOKUP($C1439,Filtre!E:G,3,0),5)</f>
        <v>13.00</v>
      </c>
      <c r="H1439" s="68" t="s">
        <v>46</v>
      </c>
      <c r="I1439" s="73">
        <f t="shared" si="824"/>
        <v>15</v>
      </c>
      <c r="J1439" s="238" t="s">
        <v>31</v>
      </c>
      <c r="K1439" s="86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1">
        <f t="shared" si="825"/>
        <v>0</v>
      </c>
      <c r="AC1439" s="1">
        <f t="shared" si="826"/>
        <v>0</v>
      </c>
      <c r="AD1439" s="1">
        <f t="shared" si="827"/>
        <v>0</v>
      </c>
      <c r="AE1439" s="1">
        <f t="shared" si="828"/>
        <v>0</v>
      </c>
      <c r="AF1439" s="1">
        <f t="shared" si="829"/>
        <v>0</v>
      </c>
      <c r="AG1439" s="1">
        <f t="shared" si="830"/>
        <v>0</v>
      </c>
      <c r="AH1439" s="1">
        <f t="shared" si="831"/>
        <v>0</v>
      </c>
      <c r="AI1439" s="1">
        <f t="shared" si="832"/>
        <v>0</v>
      </c>
      <c r="AJ1439" s="1">
        <f t="shared" si="833"/>
        <v>0</v>
      </c>
      <c r="AK1439" s="1">
        <f t="shared" si="834"/>
        <v>0</v>
      </c>
      <c r="AL1439" s="1">
        <f t="shared" si="835"/>
        <v>0</v>
      </c>
      <c r="AM1439" s="1">
        <f t="shared" si="836"/>
        <v>0</v>
      </c>
      <c r="AN1439" s="1">
        <f t="shared" si="837"/>
        <v>0</v>
      </c>
      <c r="AO1439" s="1">
        <f t="shared" si="838"/>
        <v>0</v>
      </c>
      <c r="AP1439" s="1">
        <f t="shared" si="839"/>
        <v>0</v>
      </c>
      <c r="AQ1439" s="1">
        <f t="shared" si="840"/>
        <v>0</v>
      </c>
      <c r="AR1439" s="4">
        <f t="shared" si="841"/>
        <v>0</v>
      </c>
      <c r="AS1439" s="4">
        <f t="shared" si="842"/>
        <v>0</v>
      </c>
      <c r="AT1439" s="4">
        <f t="shared" si="843"/>
        <v>0</v>
      </c>
      <c r="AU1439" s="4">
        <f t="shared" si="844"/>
        <v>0</v>
      </c>
      <c r="AV1439" s="4">
        <f t="shared" si="845"/>
        <v>0</v>
      </c>
      <c r="AW1439" s="4">
        <f t="shared" si="846"/>
        <v>0</v>
      </c>
      <c r="AX1439" s="4">
        <f t="shared" si="847"/>
        <v>0</v>
      </c>
      <c r="AY1439" s="4">
        <f t="shared" si="848"/>
        <v>0</v>
      </c>
      <c r="AZ1439" s="4">
        <f t="shared" si="849"/>
        <v>0</v>
      </c>
      <c r="BA1439" s="4">
        <f t="shared" si="850"/>
        <v>0</v>
      </c>
      <c r="BB1439" s="4">
        <f t="shared" si="851"/>
        <v>0</v>
      </c>
      <c r="BC1439" s="4">
        <f t="shared" si="852"/>
        <v>0</v>
      </c>
      <c r="BD1439" s="4">
        <f t="shared" si="853"/>
        <v>0</v>
      </c>
      <c r="BE1439" s="4">
        <f t="shared" si="854"/>
        <v>0</v>
      </c>
      <c r="BF1439" s="4">
        <f t="shared" si="855"/>
        <v>0</v>
      </c>
      <c r="BG1439" s="4">
        <f t="shared" si="856"/>
        <v>0</v>
      </c>
    </row>
    <row r="1440" spans="1:59" ht="15" customHeight="1" x14ac:dyDescent="0.3">
      <c r="A1440" s="3" t="s">
        <v>56</v>
      </c>
      <c r="B1440" s="3" t="s">
        <v>616</v>
      </c>
      <c r="C1440" s="3" t="s">
        <v>557</v>
      </c>
      <c r="D1440" s="210" t="s">
        <v>129</v>
      </c>
      <c r="E1440" s="2" t="s">
        <v>221</v>
      </c>
      <c r="F1440" s="89">
        <f>VLOOKUP($C1440,Filtre!E:G,2,0)</f>
        <v>45764</v>
      </c>
      <c r="G1440" s="158" t="str">
        <f>LEFT(VLOOKUP($C1440,Filtre!E:G,3,0),5)</f>
        <v>13.00</v>
      </c>
      <c r="H1440" s="68" t="s">
        <v>46</v>
      </c>
      <c r="I1440" s="73">
        <f t="shared" si="824"/>
        <v>16</v>
      </c>
      <c r="J1440" s="238" t="s">
        <v>31</v>
      </c>
      <c r="K1440" s="86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1">
        <f t="shared" si="825"/>
        <v>0</v>
      </c>
      <c r="AC1440" s="1">
        <f t="shared" si="826"/>
        <v>0</v>
      </c>
      <c r="AD1440" s="1">
        <f t="shared" si="827"/>
        <v>0</v>
      </c>
      <c r="AE1440" s="1">
        <f t="shared" si="828"/>
        <v>0</v>
      </c>
      <c r="AF1440" s="1">
        <f t="shared" si="829"/>
        <v>0</v>
      </c>
      <c r="AG1440" s="1">
        <f t="shared" si="830"/>
        <v>0</v>
      </c>
      <c r="AH1440" s="1">
        <f t="shared" si="831"/>
        <v>0</v>
      </c>
      <c r="AI1440" s="1">
        <f t="shared" si="832"/>
        <v>0</v>
      </c>
      <c r="AJ1440" s="1">
        <f t="shared" si="833"/>
        <v>0</v>
      </c>
      <c r="AK1440" s="1">
        <f t="shared" si="834"/>
        <v>0</v>
      </c>
      <c r="AL1440" s="1">
        <f t="shared" si="835"/>
        <v>0</v>
      </c>
      <c r="AM1440" s="1">
        <f t="shared" si="836"/>
        <v>0</v>
      </c>
      <c r="AN1440" s="1">
        <f t="shared" si="837"/>
        <v>0</v>
      </c>
      <c r="AO1440" s="1">
        <f t="shared" si="838"/>
        <v>0</v>
      </c>
      <c r="AP1440" s="1">
        <f t="shared" si="839"/>
        <v>0</v>
      </c>
      <c r="AQ1440" s="1">
        <f t="shared" si="840"/>
        <v>0</v>
      </c>
      <c r="AR1440" s="4">
        <f t="shared" si="841"/>
        <v>0</v>
      </c>
      <c r="AS1440" s="4">
        <f t="shared" si="842"/>
        <v>0</v>
      </c>
      <c r="AT1440" s="4">
        <f t="shared" si="843"/>
        <v>0</v>
      </c>
      <c r="AU1440" s="4">
        <f t="shared" si="844"/>
        <v>0</v>
      </c>
      <c r="AV1440" s="4">
        <f t="shared" si="845"/>
        <v>0</v>
      </c>
      <c r="AW1440" s="4">
        <f t="shared" si="846"/>
        <v>0</v>
      </c>
      <c r="AX1440" s="4">
        <f t="shared" si="847"/>
        <v>0</v>
      </c>
      <c r="AY1440" s="4">
        <f t="shared" si="848"/>
        <v>0</v>
      </c>
      <c r="AZ1440" s="4">
        <f t="shared" si="849"/>
        <v>0</v>
      </c>
      <c r="BA1440" s="4">
        <f t="shared" si="850"/>
        <v>0</v>
      </c>
      <c r="BB1440" s="4">
        <f t="shared" si="851"/>
        <v>0</v>
      </c>
      <c r="BC1440" s="4">
        <f t="shared" si="852"/>
        <v>0</v>
      </c>
      <c r="BD1440" s="4">
        <f t="shared" si="853"/>
        <v>0</v>
      </c>
      <c r="BE1440" s="4">
        <f t="shared" si="854"/>
        <v>0</v>
      </c>
      <c r="BF1440" s="4">
        <f t="shared" si="855"/>
        <v>0</v>
      </c>
      <c r="BG1440" s="4">
        <f t="shared" si="856"/>
        <v>0</v>
      </c>
    </row>
    <row r="1441" spans="1:59" ht="15" customHeight="1" x14ac:dyDescent="0.3">
      <c r="A1441" s="3" t="s">
        <v>56</v>
      </c>
      <c r="B1441" s="3" t="s">
        <v>636</v>
      </c>
      <c r="C1441" s="3" t="s">
        <v>553</v>
      </c>
      <c r="D1441" s="210" t="s">
        <v>414</v>
      </c>
      <c r="E1441" s="2" t="s">
        <v>415</v>
      </c>
      <c r="F1441" s="89">
        <f>VLOOKUP($C1441,Filtre!E:G,2,0)</f>
        <v>45764</v>
      </c>
      <c r="G1441" s="158" t="str">
        <f>LEFT(VLOOKUP($C1441,Filtre!E:G,3,0),5)</f>
        <v>13.00</v>
      </c>
      <c r="H1441" s="68" t="s">
        <v>47</v>
      </c>
      <c r="I1441" s="73">
        <f t="shared" si="824"/>
        <v>1</v>
      </c>
      <c r="J1441" s="238" t="s">
        <v>662</v>
      </c>
      <c r="K1441" s="86" t="s">
        <v>68</v>
      </c>
      <c r="L1441" s="27"/>
      <c r="M1441" s="27"/>
      <c r="N1441" s="27"/>
      <c r="O1441" s="27"/>
      <c r="P1441" s="27"/>
      <c r="Q1441" s="27"/>
      <c r="R1441" s="27"/>
      <c r="S1441" s="27"/>
      <c r="T1441" s="27" t="s">
        <v>68</v>
      </c>
      <c r="U1441" s="27"/>
      <c r="V1441" s="27"/>
      <c r="W1441" s="27"/>
      <c r="X1441" s="27"/>
      <c r="Y1441" s="27"/>
      <c r="Z1441" s="27"/>
      <c r="AA1441" s="27"/>
      <c r="AB1441" s="1">
        <f t="shared" si="825"/>
        <v>0</v>
      </c>
      <c r="AC1441" s="1">
        <f t="shared" si="826"/>
        <v>0</v>
      </c>
      <c r="AD1441" s="1">
        <f t="shared" si="827"/>
        <v>0</v>
      </c>
      <c r="AE1441" s="1">
        <f t="shared" si="828"/>
        <v>0</v>
      </c>
      <c r="AF1441" s="1">
        <f t="shared" si="829"/>
        <v>0</v>
      </c>
      <c r="AG1441" s="1">
        <f t="shared" si="830"/>
        <v>0</v>
      </c>
      <c r="AH1441" s="1">
        <f t="shared" si="831"/>
        <v>0</v>
      </c>
      <c r="AI1441" s="1">
        <f t="shared" si="832"/>
        <v>0</v>
      </c>
      <c r="AJ1441" s="1" t="str">
        <f t="shared" si="833"/>
        <v>Samet MERT</v>
      </c>
      <c r="AK1441" s="1">
        <f t="shared" si="834"/>
        <v>0</v>
      </c>
      <c r="AL1441" s="1">
        <f t="shared" si="835"/>
        <v>0</v>
      </c>
      <c r="AM1441" s="1">
        <f t="shared" si="836"/>
        <v>0</v>
      </c>
      <c r="AN1441" s="1">
        <f t="shared" si="837"/>
        <v>0</v>
      </c>
      <c r="AO1441" s="1">
        <f t="shared" si="838"/>
        <v>0</v>
      </c>
      <c r="AP1441" s="1">
        <f t="shared" si="839"/>
        <v>0</v>
      </c>
      <c r="AQ1441" s="1">
        <f t="shared" si="840"/>
        <v>0</v>
      </c>
      <c r="AR1441" s="4">
        <f t="shared" si="841"/>
        <v>0</v>
      </c>
      <c r="AS1441" s="4">
        <f t="shared" si="842"/>
        <v>0</v>
      </c>
      <c r="AT1441" s="4">
        <f t="shared" si="843"/>
        <v>0</v>
      </c>
      <c r="AU1441" s="4">
        <f t="shared" si="844"/>
        <v>0</v>
      </c>
      <c r="AV1441" s="4">
        <f t="shared" si="845"/>
        <v>0</v>
      </c>
      <c r="AW1441" s="4">
        <f t="shared" si="846"/>
        <v>0</v>
      </c>
      <c r="AX1441" s="4">
        <f t="shared" si="847"/>
        <v>0</v>
      </c>
      <c r="AY1441" s="4">
        <f t="shared" si="848"/>
        <v>0</v>
      </c>
      <c r="AZ1441" s="4" t="str">
        <f t="shared" si="849"/>
        <v>Genel Kimya II  45764 13.00</v>
      </c>
      <c r="BA1441" s="4">
        <f t="shared" si="850"/>
        <v>0</v>
      </c>
      <c r="BB1441" s="4">
        <f t="shared" si="851"/>
        <v>0</v>
      </c>
      <c r="BC1441" s="4">
        <f t="shared" si="852"/>
        <v>0</v>
      </c>
      <c r="BD1441" s="4">
        <f t="shared" si="853"/>
        <v>0</v>
      </c>
      <c r="BE1441" s="4">
        <f t="shared" si="854"/>
        <v>0</v>
      </c>
      <c r="BF1441" s="4">
        <f t="shared" si="855"/>
        <v>0</v>
      </c>
      <c r="BG1441" s="4">
        <f t="shared" si="856"/>
        <v>0</v>
      </c>
    </row>
    <row r="1442" spans="1:59" ht="15" customHeight="1" x14ac:dyDescent="0.3">
      <c r="A1442" s="3" t="s">
        <v>56</v>
      </c>
      <c r="B1442" s="3" t="s">
        <v>636</v>
      </c>
      <c r="C1442" s="3" t="s">
        <v>553</v>
      </c>
      <c r="D1442" s="210" t="s">
        <v>444</v>
      </c>
      <c r="E1442" s="2" t="s">
        <v>445</v>
      </c>
      <c r="F1442" s="89">
        <f>VLOOKUP($C1442,Filtre!E:G,2,0)</f>
        <v>45764</v>
      </c>
      <c r="G1442" s="158" t="str">
        <f>LEFT(VLOOKUP($C1442,Filtre!E:G,3,0),5)</f>
        <v>13.00</v>
      </c>
      <c r="H1442" s="68" t="s">
        <v>47</v>
      </c>
      <c r="I1442" s="73">
        <f t="shared" si="824"/>
        <v>2</v>
      </c>
      <c r="J1442" s="238" t="s">
        <v>662</v>
      </c>
      <c r="K1442" s="86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1">
        <f t="shared" si="825"/>
        <v>0</v>
      </c>
      <c r="AC1442" s="1">
        <f t="shared" si="826"/>
        <v>0</v>
      </c>
      <c r="AD1442" s="1">
        <f t="shared" si="827"/>
        <v>0</v>
      </c>
      <c r="AE1442" s="1">
        <f t="shared" si="828"/>
        <v>0</v>
      </c>
      <c r="AF1442" s="1">
        <f t="shared" si="829"/>
        <v>0</v>
      </c>
      <c r="AG1442" s="1">
        <f t="shared" si="830"/>
        <v>0</v>
      </c>
      <c r="AH1442" s="1">
        <f t="shared" si="831"/>
        <v>0</v>
      </c>
      <c r="AI1442" s="1">
        <f t="shared" si="832"/>
        <v>0</v>
      </c>
      <c r="AJ1442" s="1">
        <f t="shared" si="833"/>
        <v>0</v>
      </c>
      <c r="AK1442" s="1">
        <f t="shared" si="834"/>
        <v>0</v>
      </c>
      <c r="AL1442" s="1">
        <f t="shared" si="835"/>
        <v>0</v>
      </c>
      <c r="AM1442" s="1">
        <f t="shared" si="836"/>
        <v>0</v>
      </c>
      <c r="AN1442" s="1">
        <f t="shared" si="837"/>
        <v>0</v>
      </c>
      <c r="AO1442" s="1">
        <f t="shared" si="838"/>
        <v>0</v>
      </c>
      <c r="AP1442" s="1">
        <f t="shared" si="839"/>
        <v>0</v>
      </c>
      <c r="AQ1442" s="1">
        <f t="shared" si="840"/>
        <v>0</v>
      </c>
      <c r="AR1442" s="4">
        <f t="shared" si="841"/>
        <v>0</v>
      </c>
      <c r="AS1442" s="4">
        <f t="shared" si="842"/>
        <v>0</v>
      </c>
      <c r="AT1442" s="4">
        <f t="shared" si="843"/>
        <v>0</v>
      </c>
      <c r="AU1442" s="4">
        <f t="shared" si="844"/>
        <v>0</v>
      </c>
      <c r="AV1442" s="4">
        <f t="shared" si="845"/>
        <v>0</v>
      </c>
      <c r="AW1442" s="4">
        <f t="shared" si="846"/>
        <v>0</v>
      </c>
      <c r="AX1442" s="4">
        <f t="shared" si="847"/>
        <v>0</v>
      </c>
      <c r="AY1442" s="4">
        <f t="shared" si="848"/>
        <v>0</v>
      </c>
      <c r="AZ1442" s="4">
        <f t="shared" si="849"/>
        <v>0</v>
      </c>
      <c r="BA1442" s="4">
        <f t="shared" si="850"/>
        <v>0</v>
      </c>
      <c r="BB1442" s="4">
        <f t="shared" si="851"/>
        <v>0</v>
      </c>
      <c r="BC1442" s="4">
        <f t="shared" si="852"/>
        <v>0</v>
      </c>
      <c r="BD1442" s="4">
        <f t="shared" si="853"/>
        <v>0</v>
      </c>
      <c r="BE1442" s="4">
        <f t="shared" si="854"/>
        <v>0</v>
      </c>
      <c r="BF1442" s="4">
        <f t="shared" si="855"/>
        <v>0</v>
      </c>
      <c r="BG1442" s="4">
        <f t="shared" si="856"/>
        <v>0</v>
      </c>
    </row>
    <row r="1443" spans="1:59" ht="15" customHeight="1" x14ac:dyDescent="0.3">
      <c r="A1443" s="3" t="s">
        <v>56</v>
      </c>
      <c r="B1443" s="3" t="s">
        <v>636</v>
      </c>
      <c r="C1443" s="3" t="s">
        <v>553</v>
      </c>
      <c r="D1443" s="210" t="s">
        <v>460</v>
      </c>
      <c r="E1443" s="2" t="s">
        <v>461</v>
      </c>
      <c r="F1443" s="89">
        <f>VLOOKUP($C1443,Filtre!E:G,2,0)</f>
        <v>45764</v>
      </c>
      <c r="G1443" s="158" t="str">
        <f>LEFT(VLOOKUP($C1443,Filtre!E:G,3,0),5)</f>
        <v>13.00</v>
      </c>
      <c r="H1443" s="68" t="s">
        <v>47</v>
      </c>
      <c r="I1443" s="73">
        <f t="shared" si="824"/>
        <v>3</v>
      </c>
      <c r="J1443" s="238" t="s">
        <v>662</v>
      </c>
      <c r="K1443" s="86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1">
        <f t="shared" si="825"/>
        <v>0</v>
      </c>
      <c r="AC1443" s="1">
        <f t="shared" si="826"/>
        <v>0</v>
      </c>
      <c r="AD1443" s="1">
        <f t="shared" si="827"/>
        <v>0</v>
      </c>
      <c r="AE1443" s="1">
        <f t="shared" si="828"/>
        <v>0</v>
      </c>
      <c r="AF1443" s="1">
        <f t="shared" si="829"/>
        <v>0</v>
      </c>
      <c r="AG1443" s="1">
        <f t="shared" si="830"/>
        <v>0</v>
      </c>
      <c r="AH1443" s="1">
        <f t="shared" si="831"/>
        <v>0</v>
      </c>
      <c r="AI1443" s="1">
        <f t="shared" si="832"/>
        <v>0</v>
      </c>
      <c r="AJ1443" s="1">
        <f t="shared" si="833"/>
        <v>0</v>
      </c>
      <c r="AK1443" s="1">
        <f t="shared" si="834"/>
        <v>0</v>
      </c>
      <c r="AL1443" s="1">
        <f t="shared" si="835"/>
        <v>0</v>
      </c>
      <c r="AM1443" s="1">
        <f t="shared" si="836"/>
        <v>0</v>
      </c>
      <c r="AN1443" s="1">
        <f t="shared" si="837"/>
        <v>0</v>
      </c>
      <c r="AO1443" s="1">
        <f t="shared" si="838"/>
        <v>0</v>
      </c>
      <c r="AP1443" s="1">
        <f t="shared" si="839"/>
        <v>0</v>
      </c>
      <c r="AQ1443" s="1">
        <f t="shared" si="840"/>
        <v>0</v>
      </c>
      <c r="AR1443" s="4">
        <f t="shared" si="841"/>
        <v>0</v>
      </c>
      <c r="AS1443" s="4">
        <f t="shared" si="842"/>
        <v>0</v>
      </c>
      <c r="AT1443" s="4">
        <f t="shared" si="843"/>
        <v>0</v>
      </c>
      <c r="AU1443" s="4">
        <f t="shared" si="844"/>
        <v>0</v>
      </c>
      <c r="AV1443" s="4">
        <f t="shared" si="845"/>
        <v>0</v>
      </c>
      <c r="AW1443" s="4">
        <f t="shared" si="846"/>
        <v>0</v>
      </c>
      <c r="AX1443" s="4">
        <f t="shared" si="847"/>
        <v>0</v>
      </c>
      <c r="AY1443" s="4">
        <f t="shared" si="848"/>
        <v>0</v>
      </c>
      <c r="AZ1443" s="4">
        <f t="shared" si="849"/>
        <v>0</v>
      </c>
      <c r="BA1443" s="4">
        <f t="shared" si="850"/>
        <v>0</v>
      </c>
      <c r="BB1443" s="4">
        <f t="shared" si="851"/>
        <v>0</v>
      </c>
      <c r="BC1443" s="4">
        <f t="shared" si="852"/>
        <v>0</v>
      </c>
      <c r="BD1443" s="4">
        <f t="shared" si="853"/>
        <v>0</v>
      </c>
      <c r="BE1443" s="4">
        <f t="shared" si="854"/>
        <v>0</v>
      </c>
      <c r="BF1443" s="4">
        <f t="shared" si="855"/>
        <v>0</v>
      </c>
      <c r="BG1443" s="4">
        <f t="shared" si="856"/>
        <v>0</v>
      </c>
    </row>
    <row r="1444" spans="1:59" ht="15" customHeight="1" x14ac:dyDescent="0.3">
      <c r="A1444" s="3" t="s">
        <v>56</v>
      </c>
      <c r="B1444" s="3" t="s">
        <v>636</v>
      </c>
      <c r="C1444" s="3" t="s">
        <v>553</v>
      </c>
      <c r="D1444" s="210" t="s">
        <v>434</v>
      </c>
      <c r="E1444" s="2" t="s">
        <v>435</v>
      </c>
      <c r="F1444" s="89">
        <f>VLOOKUP($C1444,Filtre!E:G,2,0)</f>
        <v>45764</v>
      </c>
      <c r="G1444" s="158" t="str">
        <f>LEFT(VLOOKUP($C1444,Filtre!E:G,3,0),5)</f>
        <v>13.00</v>
      </c>
      <c r="H1444" s="68" t="s">
        <v>47</v>
      </c>
      <c r="I1444" s="73">
        <f t="shared" si="824"/>
        <v>4</v>
      </c>
      <c r="J1444" s="238" t="s">
        <v>662</v>
      </c>
      <c r="K1444" s="86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1">
        <f t="shared" si="825"/>
        <v>0</v>
      </c>
      <c r="AC1444" s="1">
        <f t="shared" si="826"/>
        <v>0</v>
      </c>
      <c r="AD1444" s="1">
        <f t="shared" si="827"/>
        <v>0</v>
      </c>
      <c r="AE1444" s="1">
        <f t="shared" si="828"/>
        <v>0</v>
      </c>
      <c r="AF1444" s="1">
        <f t="shared" si="829"/>
        <v>0</v>
      </c>
      <c r="AG1444" s="1">
        <f t="shared" si="830"/>
        <v>0</v>
      </c>
      <c r="AH1444" s="1">
        <f t="shared" si="831"/>
        <v>0</v>
      </c>
      <c r="AI1444" s="1">
        <f t="shared" si="832"/>
        <v>0</v>
      </c>
      <c r="AJ1444" s="1">
        <f t="shared" si="833"/>
        <v>0</v>
      </c>
      <c r="AK1444" s="1">
        <f t="shared" si="834"/>
        <v>0</v>
      </c>
      <c r="AL1444" s="1">
        <f t="shared" si="835"/>
        <v>0</v>
      </c>
      <c r="AM1444" s="1">
        <f t="shared" si="836"/>
        <v>0</v>
      </c>
      <c r="AN1444" s="1">
        <f t="shared" si="837"/>
        <v>0</v>
      </c>
      <c r="AO1444" s="1">
        <f t="shared" si="838"/>
        <v>0</v>
      </c>
      <c r="AP1444" s="1">
        <f t="shared" si="839"/>
        <v>0</v>
      </c>
      <c r="AQ1444" s="1">
        <f t="shared" si="840"/>
        <v>0</v>
      </c>
      <c r="AR1444" s="4">
        <f t="shared" si="841"/>
        <v>0</v>
      </c>
      <c r="AS1444" s="4">
        <f t="shared" si="842"/>
        <v>0</v>
      </c>
      <c r="AT1444" s="4">
        <f t="shared" si="843"/>
        <v>0</v>
      </c>
      <c r="AU1444" s="4">
        <f t="shared" si="844"/>
        <v>0</v>
      </c>
      <c r="AV1444" s="4">
        <f t="shared" si="845"/>
        <v>0</v>
      </c>
      <c r="AW1444" s="4">
        <f t="shared" si="846"/>
        <v>0</v>
      </c>
      <c r="AX1444" s="4">
        <f t="shared" si="847"/>
        <v>0</v>
      </c>
      <c r="AY1444" s="4">
        <f t="shared" si="848"/>
        <v>0</v>
      </c>
      <c r="AZ1444" s="4">
        <f t="shared" si="849"/>
        <v>0</v>
      </c>
      <c r="BA1444" s="4">
        <f t="shared" si="850"/>
        <v>0</v>
      </c>
      <c r="BB1444" s="4">
        <f t="shared" si="851"/>
        <v>0</v>
      </c>
      <c r="BC1444" s="4">
        <f t="shared" si="852"/>
        <v>0</v>
      </c>
      <c r="BD1444" s="4">
        <f t="shared" si="853"/>
        <v>0</v>
      </c>
      <c r="BE1444" s="4">
        <f t="shared" si="854"/>
        <v>0</v>
      </c>
      <c r="BF1444" s="4">
        <f t="shared" si="855"/>
        <v>0</v>
      </c>
      <c r="BG1444" s="4">
        <f t="shared" si="856"/>
        <v>0</v>
      </c>
    </row>
    <row r="1445" spans="1:59" ht="15" customHeight="1" x14ac:dyDescent="0.3">
      <c r="A1445" s="3" t="s">
        <v>56</v>
      </c>
      <c r="B1445" s="3" t="s">
        <v>636</v>
      </c>
      <c r="C1445" s="3" t="s">
        <v>553</v>
      </c>
      <c r="D1445" s="210" t="s">
        <v>404</v>
      </c>
      <c r="E1445" s="2" t="s">
        <v>405</v>
      </c>
      <c r="F1445" s="89">
        <f>VLOOKUP($C1445,Filtre!E:G,2,0)</f>
        <v>45764</v>
      </c>
      <c r="G1445" s="158" t="str">
        <f>LEFT(VLOOKUP($C1445,Filtre!E:G,3,0),5)</f>
        <v>13.00</v>
      </c>
      <c r="H1445" s="68" t="s">
        <v>47</v>
      </c>
      <c r="I1445" s="73">
        <f t="shared" si="824"/>
        <v>5</v>
      </c>
      <c r="J1445" s="238" t="s">
        <v>662</v>
      </c>
      <c r="K1445" s="86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1">
        <f t="shared" si="825"/>
        <v>0</v>
      </c>
      <c r="AC1445" s="1">
        <f t="shared" si="826"/>
        <v>0</v>
      </c>
      <c r="AD1445" s="1">
        <f t="shared" si="827"/>
        <v>0</v>
      </c>
      <c r="AE1445" s="1">
        <f t="shared" si="828"/>
        <v>0</v>
      </c>
      <c r="AF1445" s="1">
        <f t="shared" si="829"/>
        <v>0</v>
      </c>
      <c r="AG1445" s="1">
        <f t="shared" si="830"/>
        <v>0</v>
      </c>
      <c r="AH1445" s="1">
        <f t="shared" si="831"/>
        <v>0</v>
      </c>
      <c r="AI1445" s="1">
        <f t="shared" si="832"/>
        <v>0</v>
      </c>
      <c r="AJ1445" s="1">
        <f t="shared" si="833"/>
        <v>0</v>
      </c>
      <c r="AK1445" s="1">
        <f t="shared" si="834"/>
        <v>0</v>
      </c>
      <c r="AL1445" s="1">
        <f t="shared" si="835"/>
        <v>0</v>
      </c>
      <c r="AM1445" s="1">
        <f t="shared" si="836"/>
        <v>0</v>
      </c>
      <c r="AN1445" s="1">
        <f t="shared" si="837"/>
        <v>0</v>
      </c>
      <c r="AO1445" s="1">
        <f t="shared" si="838"/>
        <v>0</v>
      </c>
      <c r="AP1445" s="1">
        <f t="shared" si="839"/>
        <v>0</v>
      </c>
      <c r="AQ1445" s="1">
        <f t="shared" si="840"/>
        <v>0</v>
      </c>
      <c r="AR1445" s="4">
        <f t="shared" si="841"/>
        <v>0</v>
      </c>
      <c r="AS1445" s="4">
        <f t="shared" si="842"/>
        <v>0</v>
      </c>
      <c r="AT1445" s="4">
        <f t="shared" si="843"/>
        <v>0</v>
      </c>
      <c r="AU1445" s="4">
        <f t="shared" si="844"/>
        <v>0</v>
      </c>
      <c r="AV1445" s="4">
        <f t="shared" si="845"/>
        <v>0</v>
      </c>
      <c r="AW1445" s="4">
        <f t="shared" si="846"/>
        <v>0</v>
      </c>
      <c r="AX1445" s="4">
        <f t="shared" si="847"/>
        <v>0</v>
      </c>
      <c r="AY1445" s="4">
        <f t="shared" si="848"/>
        <v>0</v>
      </c>
      <c r="AZ1445" s="4">
        <f t="shared" si="849"/>
        <v>0</v>
      </c>
      <c r="BA1445" s="4">
        <f t="shared" si="850"/>
        <v>0</v>
      </c>
      <c r="BB1445" s="4">
        <f t="shared" si="851"/>
        <v>0</v>
      </c>
      <c r="BC1445" s="4">
        <f t="shared" si="852"/>
        <v>0</v>
      </c>
      <c r="BD1445" s="4">
        <f t="shared" si="853"/>
        <v>0</v>
      </c>
      <c r="BE1445" s="4">
        <f t="shared" si="854"/>
        <v>0</v>
      </c>
      <c r="BF1445" s="4">
        <f t="shared" si="855"/>
        <v>0</v>
      </c>
      <c r="BG1445" s="4">
        <f t="shared" si="856"/>
        <v>0</v>
      </c>
    </row>
    <row r="1446" spans="1:59" ht="15" customHeight="1" x14ac:dyDescent="0.3">
      <c r="A1446" s="3" t="s">
        <v>56</v>
      </c>
      <c r="B1446" s="3" t="s">
        <v>636</v>
      </c>
      <c r="C1446" s="3" t="s">
        <v>553</v>
      </c>
      <c r="D1446" s="210" t="s">
        <v>426</v>
      </c>
      <c r="E1446" s="2" t="s">
        <v>427</v>
      </c>
      <c r="F1446" s="89">
        <f>VLOOKUP($C1446,Filtre!E:G,2,0)</f>
        <v>45764</v>
      </c>
      <c r="G1446" s="158" t="str">
        <f>LEFT(VLOOKUP($C1446,Filtre!E:G,3,0),5)</f>
        <v>13.00</v>
      </c>
      <c r="H1446" s="68" t="s">
        <v>47</v>
      </c>
      <c r="I1446" s="73">
        <f t="shared" si="824"/>
        <v>6</v>
      </c>
      <c r="J1446" s="238" t="s">
        <v>662</v>
      </c>
      <c r="K1446" s="86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1">
        <f t="shared" si="825"/>
        <v>0</v>
      </c>
      <c r="AC1446" s="1">
        <f t="shared" si="826"/>
        <v>0</v>
      </c>
      <c r="AD1446" s="1">
        <f t="shared" si="827"/>
        <v>0</v>
      </c>
      <c r="AE1446" s="1">
        <f t="shared" si="828"/>
        <v>0</v>
      </c>
      <c r="AF1446" s="1">
        <f t="shared" si="829"/>
        <v>0</v>
      </c>
      <c r="AG1446" s="1">
        <f t="shared" si="830"/>
        <v>0</v>
      </c>
      <c r="AH1446" s="1">
        <f t="shared" si="831"/>
        <v>0</v>
      </c>
      <c r="AI1446" s="1">
        <f t="shared" si="832"/>
        <v>0</v>
      </c>
      <c r="AJ1446" s="1">
        <f t="shared" si="833"/>
        <v>0</v>
      </c>
      <c r="AK1446" s="1">
        <f t="shared" si="834"/>
        <v>0</v>
      </c>
      <c r="AL1446" s="1">
        <f t="shared" si="835"/>
        <v>0</v>
      </c>
      <c r="AM1446" s="1">
        <f t="shared" si="836"/>
        <v>0</v>
      </c>
      <c r="AN1446" s="1">
        <f t="shared" si="837"/>
        <v>0</v>
      </c>
      <c r="AO1446" s="1">
        <f t="shared" si="838"/>
        <v>0</v>
      </c>
      <c r="AP1446" s="1">
        <f t="shared" si="839"/>
        <v>0</v>
      </c>
      <c r="AQ1446" s="1">
        <f t="shared" si="840"/>
        <v>0</v>
      </c>
      <c r="AR1446" s="4">
        <f t="shared" si="841"/>
        <v>0</v>
      </c>
      <c r="AS1446" s="4">
        <f t="shared" si="842"/>
        <v>0</v>
      </c>
      <c r="AT1446" s="4">
        <f t="shared" si="843"/>
        <v>0</v>
      </c>
      <c r="AU1446" s="4">
        <f t="shared" si="844"/>
        <v>0</v>
      </c>
      <c r="AV1446" s="4">
        <f t="shared" si="845"/>
        <v>0</v>
      </c>
      <c r="AW1446" s="4">
        <f t="shared" si="846"/>
        <v>0</v>
      </c>
      <c r="AX1446" s="4">
        <f t="shared" si="847"/>
        <v>0</v>
      </c>
      <c r="AY1446" s="4">
        <f t="shared" si="848"/>
        <v>0</v>
      </c>
      <c r="AZ1446" s="4">
        <f t="shared" si="849"/>
        <v>0</v>
      </c>
      <c r="BA1446" s="4">
        <f t="shared" si="850"/>
        <v>0</v>
      </c>
      <c r="BB1446" s="4">
        <f t="shared" si="851"/>
        <v>0</v>
      </c>
      <c r="BC1446" s="4">
        <f t="shared" si="852"/>
        <v>0</v>
      </c>
      <c r="BD1446" s="4">
        <f t="shared" si="853"/>
        <v>0</v>
      </c>
      <c r="BE1446" s="4">
        <f t="shared" si="854"/>
        <v>0</v>
      </c>
      <c r="BF1446" s="4">
        <f t="shared" si="855"/>
        <v>0</v>
      </c>
      <c r="BG1446" s="4">
        <f t="shared" si="856"/>
        <v>0</v>
      </c>
    </row>
    <row r="1447" spans="1:59" ht="15" customHeight="1" x14ac:dyDescent="0.3">
      <c r="A1447" s="3" t="s">
        <v>56</v>
      </c>
      <c r="B1447" s="3" t="s">
        <v>636</v>
      </c>
      <c r="C1447" s="3" t="s">
        <v>553</v>
      </c>
      <c r="D1447" s="210" t="s">
        <v>410</v>
      </c>
      <c r="E1447" s="2" t="s">
        <v>411</v>
      </c>
      <c r="F1447" s="89">
        <f>VLOOKUP($C1447,Filtre!E:G,2,0)</f>
        <v>45764</v>
      </c>
      <c r="G1447" s="158" t="str">
        <f>LEFT(VLOOKUP($C1447,Filtre!E:G,3,0),5)</f>
        <v>13.00</v>
      </c>
      <c r="H1447" s="68" t="s">
        <v>47</v>
      </c>
      <c r="I1447" s="73">
        <f t="shared" si="824"/>
        <v>7</v>
      </c>
      <c r="J1447" s="238" t="s">
        <v>662</v>
      </c>
      <c r="K1447" s="86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1">
        <f t="shared" si="825"/>
        <v>0</v>
      </c>
      <c r="AC1447" s="1">
        <f t="shared" si="826"/>
        <v>0</v>
      </c>
      <c r="AD1447" s="1">
        <f t="shared" si="827"/>
        <v>0</v>
      </c>
      <c r="AE1447" s="1">
        <f t="shared" si="828"/>
        <v>0</v>
      </c>
      <c r="AF1447" s="1">
        <f t="shared" si="829"/>
        <v>0</v>
      </c>
      <c r="AG1447" s="1">
        <f t="shared" si="830"/>
        <v>0</v>
      </c>
      <c r="AH1447" s="1">
        <f t="shared" si="831"/>
        <v>0</v>
      </c>
      <c r="AI1447" s="1">
        <f t="shared" si="832"/>
        <v>0</v>
      </c>
      <c r="AJ1447" s="1">
        <f t="shared" si="833"/>
        <v>0</v>
      </c>
      <c r="AK1447" s="1">
        <f t="shared" si="834"/>
        <v>0</v>
      </c>
      <c r="AL1447" s="1">
        <f t="shared" si="835"/>
        <v>0</v>
      </c>
      <c r="AM1447" s="1">
        <f t="shared" si="836"/>
        <v>0</v>
      </c>
      <c r="AN1447" s="1">
        <f t="shared" si="837"/>
        <v>0</v>
      </c>
      <c r="AO1447" s="1">
        <f t="shared" si="838"/>
        <v>0</v>
      </c>
      <c r="AP1447" s="1">
        <f t="shared" si="839"/>
        <v>0</v>
      </c>
      <c r="AQ1447" s="1">
        <f t="shared" si="840"/>
        <v>0</v>
      </c>
      <c r="AR1447" s="4">
        <f t="shared" si="841"/>
        <v>0</v>
      </c>
      <c r="AS1447" s="4">
        <f t="shared" si="842"/>
        <v>0</v>
      </c>
      <c r="AT1447" s="4">
        <f t="shared" si="843"/>
        <v>0</v>
      </c>
      <c r="AU1447" s="4">
        <f t="shared" si="844"/>
        <v>0</v>
      </c>
      <c r="AV1447" s="4">
        <f t="shared" si="845"/>
        <v>0</v>
      </c>
      <c r="AW1447" s="4">
        <f t="shared" si="846"/>
        <v>0</v>
      </c>
      <c r="AX1447" s="4">
        <f t="shared" si="847"/>
        <v>0</v>
      </c>
      <c r="AY1447" s="4">
        <f t="shared" si="848"/>
        <v>0</v>
      </c>
      <c r="AZ1447" s="4">
        <f t="shared" si="849"/>
        <v>0</v>
      </c>
      <c r="BA1447" s="4">
        <f t="shared" si="850"/>
        <v>0</v>
      </c>
      <c r="BB1447" s="4">
        <f t="shared" si="851"/>
        <v>0</v>
      </c>
      <c r="BC1447" s="4">
        <f t="shared" si="852"/>
        <v>0</v>
      </c>
      <c r="BD1447" s="4">
        <f t="shared" si="853"/>
        <v>0</v>
      </c>
      <c r="BE1447" s="4">
        <f t="shared" si="854"/>
        <v>0</v>
      </c>
      <c r="BF1447" s="4">
        <f t="shared" si="855"/>
        <v>0</v>
      </c>
      <c r="BG1447" s="4">
        <f t="shared" si="856"/>
        <v>0</v>
      </c>
    </row>
    <row r="1448" spans="1:59" ht="15" customHeight="1" x14ac:dyDescent="0.3">
      <c r="A1448" s="3" t="s">
        <v>56</v>
      </c>
      <c r="B1448" s="3" t="s">
        <v>636</v>
      </c>
      <c r="C1448" s="3" t="s">
        <v>553</v>
      </c>
      <c r="D1448" s="210" t="s">
        <v>390</v>
      </c>
      <c r="E1448" s="2" t="s">
        <v>391</v>
      </c>
      <c r="F1448" s="89">
        <f>VLOOKUP($C1448,Filtre!E:G,2,0)</f>
        <v>45764</v>
      </c>
      <c r="G1448" s="158" t="str">
        <f>LEFT(VLOOKUP($C1448,Filtre!E:G,3,0),5)</f>
        <v>13.00</v>
      </c>
      <c r="H1448" s="68" t="s">
        <v>47</v>
      </c>
      <c r="I1448" s="73">
        <f t="shared" si="824"/>
        <v>8</v>
      </c>
      <c r="J1448" s="238" t="s">
        <v>662</v>
      </c>
      <c r="K1448" s="86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1">
        <f t="shared" si="825"/>
        <v>0</v>
      </c>
      <c r="AC1448" s="1">
        <f t="shared" si="826"/>
        <v>0</v>
      </c>
      <c r="AD1448" s="1">
        <f t="shared" si="827"/>
        <v>0</v>
      </c>
      <c r="AE1448" s="1">
        <f t="shared" si="828"/>
        <v>0</v>
      </c>
      <c r="AF1448" s="1">
        <f t="shared" si="829"/>
        <v>0</v>
      </c>
      <c r="AG1448" s="1">
        <f t="shared" si="830"/>
        <v>0</v>
      </c>
      <c r="AH1448" s="1">
        <f t="shared" si="831"/>
        <v>0</v>
      </c>
      <c r="AI1448" s="1">
        <f t="shared" si="832"/>
        <v>0</v>
      </c>
      <c r="AJ1448" s="1">
        <f t="shared" si="833"/>
        <v>0</v>
      </c>
      <c r="AK1448" s="1">
        <f t="shared" si="834"/>
        <v>0</v>
      </c>
      <c r="AL1448" s="1">
        <f t="shared" si="835"/>
        <v>0</v>
      </c>
      <c r="AM1448" s="1">
        <f t="shared" si="836"/>
        <v>0</v>
      </c>
      <c r="AN1448" s="1">
        <f t="shared" si="837"/>
        <v>0</v>
      </c>
      <c r="AO1448" s="1">
        <f t="shared" si="838"/>
        <v>0</v>
      </c>
      <c r="AP1448" s="1">
        <f t="shared" si="839"/>
        <v>0</v>
      </c>
      <c r="AQ1448" s="1">
        <f t="shared" si="840"/>
        <v>0</v>
      </c>
      <c r="AR1448" s="4">
        <f t="shared" si="841"/>
        <v>0</v>
      </c>
      <c r="AS1448" s="4">
        <f t="shared" si="842"/>
        <v>0</v>
      </c>
      <c r="AT1448" s="4">
        <f t="shared" si="843"/>
        <v>0</v>
      </c>
      <c r="AU1448" s="4">
        <f t="shared" si="844"/>
        <v>0</v>
      </c>
      <c r="AV1448" s="4">
        <f t="shared" si="845"/>
        <v>0</v>
      </c>
      <c r="AW1448" s="4">
        <f t="shared" si="846"/>
        <v>0</v>
      </c>
      <c r="AX1448" s="4">
        <f t="shared" si="847"/>
        <v>0</v>
      </c>
      <c r="AY1448" s="4">
        <f t="shared" si="848"/>
        <v>0</v>
      </c>
      <c r="AZ1448" s="4">
        <f t="shared" si="849"/>
        <v>0</v>
      </c>
      <c r="BA1448" s="4">
        <f t="shared" si="850"/>
        <v>0</v>
      </c>
      <c r="BB1448" s="4">
        <f t="shared" si="851"/>
        <v>0</v>
      </c>
      <c r="BC1448" s="4">
        <f t="shared" si="852"/>
        <v>0</v>
      </c>
      <c r="BD1448" s="4">
        <f t="shared" si="853"/>
        <v>0</v>
      </c>
      <c r="BE1448" s="4">
        <f t="shared" si="854"/>
        <v>0</v>
      </c>
      <c r="BF1448" s="4">
        <f t="shared" si="855"/>
        <v>0</v>
      </c>
      <c r="BG1448" s="4">
        <f t="shared" si="856"/>
        <v>0</v>
      </c>
    </row>
    <row r="1449" spans="1:59" ht="15" customHeight="1" x14ac:dyDescent="0.3">
      <c r="A1449" s="3" t="s">
        <v>56</v>
      </c>
      <c r="B1449" s="3" t="s">
        <v>636</v>
      </c>
      <c r="C1449" s="3" t="s">
        <v>553</v>
      </c>
      <c r="D1449" s="210" t="s">
        <v>398</v>
      </c>
      <c r="E1449" s="2" t="s">
        <v>399</v>
      </c>
      <c r="F1449" s="89">
        <f>VLOOKUP($C1449,Filtre!E:G,2,0)</f>
        <v>45764</v>
      </c>
      <c r="G1449" s="158" t="str">
        <f>LEFT(VLOOKUP($C1449,Filtre!E:G,3,0),5)</f>
        <v>13.00</v>
      </c>
      <c r="H1449" s="68" t="s">
        <v>47</v>
      </c>
      <c r="I1449" s="73">
        <f t="shared" si="824"/>
        <v>9</v>
      </c>
      <c r="J1449" s="238" t="s">
        <v>662</v>
      </c>
      <c r="K1449" s="86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1">
        <f t="shared" si="825"/>
        <v>0</v>
      </c>
      <c r="AC1449" s="1">
        <f t="shared" si="826"/>
        <v>0</v>
      </c>
      <c r="AD1449" s="1">
        <f t="shared" si="827"/>
        <v>0</v>
      </c>
      <c r="AE1449" s="1">
        <f t="shared" si="828"/>
        <v>0</v>
      </c>
      <c r="AF1449" s="1">
        <f t="shared" si="829"/>
        <v>0</v>
      </c>
      <c r="AG1449" s="1">
        <f t="shared" si="830"/>
        <v>0</v>
      </c>
      <c r="AH1449" s="1">
        <f t="shared" si="831"/>
        <v>0</v>
      </c>
      <c r="AI1449" s="1">
        <f t="shared" si="832"/>
        <v>0</v>
      </c>
      <c r="AJ1449" s="1">
        <f t="shared" si="833"/>
        <v>0</v>
      </c>
      <c r="AK1449" s="1">
        <f t="shared" si="834"/>
        <v>0</v>
      </c>
      <c r="AL1449" s="1">
        <f t="shared" si="835"/>
        <v>0</v>
      </c>
      <c r="AM1449" s="1">
        <f t="shared" si="836"/>
        <v>0</v>
      </c>
      <c r="AN1449" s="1">
        <f t="shared" si="837"/>
        <v>0</v>
      </c>
      <c r="AO1449" s="1">
        <f t="shared" si="838"/>
        <v>0</v>
      </c>
      <c r="AP1449" s="1">
        <f t="shared" si="839"/>
        <v>0</v>
      </c>
      <c r="AQ1449" s="1">
        <f t="shared" si="840"/>
        <v>0</v>
      </c>
      <c r="AR1449" s="4">
        <f t="shared" si="841"/>
        <v>0</v>
      </c>
      <c r="AS1449" s="4">
        <f t="shared" si="842"/>
        <v>0</v>
      </c>
      <c r="AT1449" s="4">
        <f t="shared" si="843"/>
        <v>0</v>
      </c>
      <c r="AU1449" s="4">
        <f t="shared" si="844"/>
        <v>0</v>
      </c>
      <c r="AV1449" s="4">
        <f t="shared" si="845"/>
        <v>0</v>
      </c>
      <c r="AW1449" s="4">
        <f t="shared" si="846"/>
        <v>0</v>
      </c>
      <c r="AX1449" s="4">
        <f t="shared" si="847"/>
        <v>0</v>
      </c>
      <c r="AY1449" s="4">
        <f t="shared" si="848"/>
        <v>0</v>
      </c>
      <c r="AZ1449" s="4">
        <f t="shared" si="849"/>
        <v>0</v>
      </c>
      <c r="BA1449" s="4">
        <f t="shared" si="850"/>
        <v>0</v>
      </c>
      <c r="BB1449" s="4">
        <f t="shared" si="851"/>
        <v>0</v>
      </c>
      <c r="BC1449" s="4">
        <f t="shared" si="852"/>
        <v>0</v>
      </c>
      <c r="BD1449" s="4">
        <f t="shared" si="853"/>
        <v>0</v>
      </c>
      <c r="BE1449" s="4">
        <f t="shared" si="854"/>
        <v>0</v>
      </c>
      <c r="BF1449" s="4">
        <f t="shared" si="855"/>
        <v>0</v>
      </c>
      <c r="BG1449" s="4">
        <f t="shared" si="856"/>
        <v>0</v>
      </c>
    </row>
    <row r="1450" spans="1:59" ht="15" customHeight="1" x14ac:dyDescent="0.3">
      <c r="A1450" s="3" t="s">
        <v>56</v>
      </c>
      <c r="B1450" s="3" t="s">
        <v>636</v>
      </c>
      <c r="C1450" s="3" t="s">
        <v>553</v>
      </c>
      <c r="D1450" s="210" t="s">
        <v>394</v>
      </c>
      <c r="E1450" s="2" t="s">
        <v>395</v>
      </c>
      <c r="F1450" s="89">
        <f>VLOOKUP($C1450,Filtre!E:G,2,0)</f>
        <v>45764</v>
      </c>
      <c r="G1450" s="158" t="str">
        <f>LEFT(VLOOKUP($C1450,Filtre!E:G,3,0),5)</f>
        <v>13.00</v>
      </c>
      <c r="H1450" s="68" t="s">
        <v>47</v>
      </c>
      <c r="I1450" s="73">
        <f t="shared" si="824"/>
        <v>10</v>
      </c>
      <c r="J1450" s="238" t="s">
        <v>662</v>
      </c>
      <c r="K1450" s="86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1">
        <f t="shared" si="825"/>
        <v>0</v>
      </c>
      <c r="AC1450" s="1">
        <f t="shared" si="826"/>
        <v>0</v>
      </c>
      <c r="AD1450" s="1">
        <f t="shared" si="827"/>
        <v>0</v>
      </c>
      <c r="AE1450" s="1">
        <f t="shared" si="828"/>
        <v>0</v>
      </c>
      <c r="AF1450" s="1">
        <f t="shared" si="829"/>
        <v>0</v>
      </c>
      <c r="AG1450" s="1">
        <f t="shared" si="830"/>
        <v>0</v>
      </c>
      <c r="AH1450" s="1">
        <f t="shared" si="831"/>
        <v>0</v>
      </c>
      <c r="AI1450" s="1">
        <f t="shared" si="832"/>
        <v>0</v>
      </c>
      <c r="AJ1450" s="1">
        <f t="shared" si="833"/>
        <v>0</v>
      </c>
      <c r="AK1450" s="1">
        <f t="shared" si="834"/>
        <v>0</v>
      </c>
      <c r="AL1450" s="1">
        <f t="shared" si="835"/>
        <v>0</v>
      </c>
      <c r="AM1450" s="1">
        <f t="shared" si="836"/>
        <v>0</v>
      </c>
      <c r="AN1450" s="1">
        <f t="shared" si="837"/>
        <v>0</v>
      </c>
      <c r="AO1450" s="1">
        <f t="shared" si="838"/>
        <v>0</v>
      </c>
      <c r="AP1450" s="1">
        <f t="shared" si="839"/>
        <v>0</v>
      </c>
      <c r="AQ1450" s="1">
        <f t="shared" si="840"/>
        <v>0</v>
      </c>
      <c r="AR1450" s="4">
        <f t="shared" si="841"/>
        <v>0</v>
      </c>
      <c r="AS1450" s="4">
        <f t="shared" si="842"/>
        <v>0</v>
      </c>
      <c r="AT1450" s="4">
        <f t="shared" si="843"/>
        <v>0</v>
      </c>
      <c r="AU1450" s="4">
        <f t="shared" si="844"/>
        <v>0</v>
      </c>
      <c r="AV1450" s="4">
        <f t="shared" si="845"/>
        <v>0</v>
      </c>
      <c r="AW1450" s="4">
        <f t="shared" si="846"/>
        <v>0</v>
      </c>
      <c r="AX1450" s="4">
        <f t="shared" si="847"/>
        <v>0</v>
      </c>
      <c r="AY1450" s="4">
        <f t="shared" si="848"/>
        <v>0</v>
      </c>
      <c r="AZ1450" s="4">
        <f t="shared" si="849"/>
        <v>0</v>
      </c>
      <c r="BA1450" s="4">
        <f t="shared" si="850"/>
        <v>0</v>
      </c>
      <c r="BB1450" s="4">
        <f t="shared" si="851"/>
        <v>0</v>
      </c>
      <c r="BC1450" s="4">
        <f t="shared" si="852"/>
        <v>0</v>
      </c>
      <c r="BD1450" s="4">
        <f t="shared" si="853"/>
        <v>0</v>
      </c>
      <c r="BE1450" s="4">
        <f t="shared" si="854"/>
        <v>0</v>
      </c>
      <c r="BF1450" s="4">
        <f t="shared" si="855"/>
        <v>0</v>
      </c>
      <c r="BG1450" s="4">
        <f t="shared" si="856"/>
        <v>0</v>
      </c>
    </row>
    <row r="1451" spans="1:59" ht="15" customHeight="1" x14ac:dyDescent="0.3">
      <c r="A1451" s="3" t="s">
        <v>56</v>
      </c>
      <c r="B1451" s="3" t="s">
        <v>636</v>
      </c>
      <c r="C1451" s="3" t="s">
        <v>553</v>
      </c>
      <c r="D1451" s="210" t="s">
        <v>416</v>
      </c>
      <c r="E1451" s="2" t="s">
        <v>417</v>
      </c>
      <c r="F1451" s="89">
        <f>VLOOKUP($C1451,Filtre!E:G,2,0)</f>
        <v>45764</v>
      </c>
      <c r="G1451" s="158" t="str">
        <f>LEFT(VLOOKUP($C1451,Filtre!E:G,3,0),5)</f>
        <v>13.00</v>
      </c>
      <c r="H1451" s="68" t="s">
        <v>47</v>
      </c>
      <c r="I1451" s="73">
        <f t="shared" si="824"/>
        <v>11</v>
      </c>
      <c r="J1451" s="238" t="s">
        <v>662</v>
      </c>
      <c r="K1451" s="86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1">
        <f t="shared" si="825"/>
        <v>0</v>
      </c>
      <c r="AC1451" s="1">
        <f t="shared" si="826"/>
        <v>0</v>
      </c>
      <c r="AD1451" s="1">
        <f t="shared" si="827"/>
        <v>0</v>
      </c>
      <c r="AE1451" s="1">
        <f t="shared" si="828"/>
        <v>0</v>
      </c>
      <c r="AF1451" s="1">
        <f t="shared" si="829"/>
        <v>0</v>
      </c>
      <c r="AG1451" s="1">
        <f t="shared" si="830"/>
        <v>0</v>
      </c>
      <c r="AH1451" s="1">
        <f t="shared" si="831"/>
        <v>0</v>
      </c>
      <c r="AI1451" s="1">
        <f t="shared" si="832"/>
        <v>0</v>
      </c>
      <c r="AJ1451" s="1">
        <f t="shared" si="833"/>
        <v>0</v>
      </c>
      <c r="AK1451" s="1">
        <f t="shared" si="834"/>
        <v>0</v>
      </c>
      <c r="AL1451" s="1">
        <f t="shared" si="835"/>
        <v>0</v>
      </c>
      <c r="AM1451" s="1">
        <f t="shared" si="836"/>
        <v>0</v>
      </c>
      <c r="AN1451" s="1">
        <f t="shared" si="837"/>
        <v>0</v>
      </c>
      <c r="AO1451" s="1">
        <f t="shared" si="838"/>
        <v>0</v>
      </c>
      <c r="AP1451" s="1">
        <f t="shared" si="839"/>
        <v>0</v>
      </c>
      <c r="AQ1451" s="1">
        <f t="shared" si="840"/>
        <v>0</v>
      </c>
      <c r="AR1451" s="4">
        <f t="shared" si="841"/>
        <v>0</v>
      </c>
      <c r="AS1451" s="4">
        <f t="shared" si="842"/>
        <v>0</v>
      </c>
      <c r="AT1451" s="4">
        <f t="shared" si="843"/>
        <v>0</v>
      </c>
      <c r="AU1451" s="4">
        <f t="shared" si="844"/>
        <v>0</v>
      </c>
      <c r="AV1451" s="4">
        <f t="shared" si="845"/>
        <v>0</v>
      </c>
      <c r="AW1451" s="4">
        <f t="shared" si="846"/>
        <v>0</v>
      </c>
      <c r="AX1451" s="4">
        <f t="shared" si="847"/>
        <v>0</v>
      </c>
      <c r="AY1451" s="4">
        <f t="shared" si="848"/>
        <v>0</v>
      </c>
      <c r="AZ1451" s="4">
        <f t="shared" si="849"/>
        <v>0</v>
      </c>
      <c r="BA1451" s="4">
        <f t="shared" si="850"/>
        <v>0</v>
      </c>
      <c r="BB1451" s="4">
        <f t="shared" si="851"/>
        <v>0</v>
      </c>
      <c r="BC1451" s="4">
        <f t="shared" si="852"/>
        <v>0</v>
      </c>
      <c r="BD1451" s="4">
        <f t="shared" si="853"/>
        <v>0</v>
      </c>
      <c r="BE1451" s="4">
        <f t="shared" si="854"/>
        <v>0</v>
      </c>
      <c r="BF1451" s="4">
        <f t="shared" si="855"/>
        <v>0</v>
      </c>
      <c r="BG1451" s="4">
        <f t="shared" si="856"/>
        <v>0</v>
      </c>
    </row>
    <row r="1452" spans="1:59" ht="15" customHeight="1" x14ac:dyDescent="0.3">
      <c r="A1452" s="3" t="s">
        <v>56</v>
      </c>
      <c r="B1452" s="3" t="s">
        <v>636</v>
      </c>
      <c r="C1452" s="3" t="s">
        <v>553</v>
      </c>
      <c r="D1452" s="210" t="s">
        <v>470</v>
      </c>
      <c r="E1452" s="2" t="s">
        <v>471</v>
      </c>
      <c r="F1452" s="89">
        <f>VLOOKUP($C1452,Filtre!E:G,2,0)</f>
        <v>45764</v>
      </c>
      <c r="G1452" s="158" t="str">
        <f>LEFT(VLOOKUP($C1452,Filtre!E:G,3,0),5)</f>
        <v>13.00</v>
      </c>
      <c r="H1452" s="68" t="s">
        <v>47</v>
      </c>
      <c r="I1452" s="73">
        <f t="shared" si="824"/>
        <v>12</v>
      </c>
      <c r="J1452" s="238" t="s">
        <v>662</v>
      </c>
      <c r="K1452" s="86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1">
        <f t="shared" si="825"/>
        <v>0</v>
      </c>
      <c r="AC1452" s="1">
        <f t="shared" si="826"/>
        <v>0</v>
      </c>
      <c r="AD1452" s="1">
        <f t="shared" si="827"/>
        <v>0</v>
      </c>
      <c r="AE1452" s="1">
        <f t="shared" si="828"/>
        <v>0</v>
      </c>
      <c r="AF1452" s="1">
        <f t="shared" si="829"/>
        <v>0</v>
      </c>
      <c r="AG1452" s="1">
        <f t="shared" si="830"/>
        <v>0</v>
      </c>
      <c r="AH1452" s="1">
        <f t="shared" si="831"/>
        <v>0</v>
      </c>
      <c r="AI1452" s="1">
        <f t="shared" si="832"/>
        <v>0</v>
      </c>
      <c r="AJ1452" s="1">
        <f t="shared" si="833"/>
        <v>0</v>
      </c>
      <c r="AK1452" s="1">
        <f t="shared" si="834"/>
        <v>0</v>
      </c>
      <c r="AL1452" s="1">
        <f t="shared" si="835"/>
        <v>0</v>
      </c>
      <c r="AM1452" s="1">
        <f t="shared" si="836"/>
        <v>0</v>
      </c>
      <c r="AN1452" s="1">
        <f t="shared" si="837"/>
        <v>0</v>
      </c>
      <c r="AO1452" s="1">
        <f t="shared" si="838"/>
        <v>0</v>
      </c>
      <c r="AP1452" s="1">
        <f t="shared" si="839"/>
        <v>0</v>
      </c>
      <c r="AQ1452" s="1">
        <f t="shared" si="840"/>
        <v>0</v>
      </c>
      <c r="AR1452" s="4">
        <f t="shared" si="841"/>
        <v>0</v>
      </c>
      <c r="AS1452" s="4">
        <f t="shared" si="842"/>
        <v>0</v>
      </c>
      <c r="AT1452" s="4">
        <f t="shared" si="843"/>
        <v>0</v>
      </c>
      <c r="AU1452" s="4">
        <f t="shared" si="844"/>
        <v>0</v>
      </c>
      <c r="AV1452" s="4">
        <f t="shared" si="845"/>
        <v>0</v>
      </c>
      <c r="AW1452" s="4">
        <f t="shared" si="846"/>
        <v>0</v>
      </c>
      <c r="AX1452" s="4">
        <f t="shared" si="847"/>
        <v>0</v>
      </c>
      <c r="AY1452" s="4">
        <f t="shared" si="848"/>
        <v>0</v>
      </c>
      <c r="AZ1452" s="4">
        <f t="shared" si="849"/>
        <v>0</v>
      </c>
      <c r="BA1452" s="4">
        <f t="shared" si="850"/>
        <v>0</v>
      </c>
      <c r="BB1452" s="4">
        <f t="shared" si="851"/>
        <v>0</v>
      </c>
      <c r="BC1452" s="4">
        <f t="shared" si="852"/>
        <v>0</v>
      </c>
      <c r="BD1452" s="4">
        <f t="shared" si="853"/>
        <v>0</v>
      </c>
      <c r="BE1452" s="4">
        <f t="shared" si="854"/>
        <v>0</v>
      </c>
      <c r="BF1452" s="4">
        <f t="shared" si="855"/>
        <v>0</v>
      </c>
      <c r="BG1452" s="4">
        <f t="shared" si="856"/>
        <v>0</v>
      </c>
    </row>
    <row r="1453" spans="1:59" ht="15" customHeight="1" x14ac:dyDescent="0.3">
      <c r="A1453" s="3" t="s">
        <v>56</v>
      </c>
      <c r="B1453" s="3" t="s">
        <v>636</v>
      </c>
      <c r="C1453" s="3" t="s">
        <v>553</v>
      </c>
      <c r="D1453" s="210" t="s">
        <v>406</v>
      </c>
      <c r="E1453" s="2" t="s">
        <v>407</v>
      </c>
      <c r="F1453" s="89">
        <f>VLOOKUP($C1453,Filtre!E:G,2,0)</f>
        <v>45764</v>
      </c>
      <c r="G1453" s="158" t="str">
        <f>LEFT(VLOOKUP($C1453,Filtre!E:G,3,0),5)</f>
        <v>13.00</v>
      </c>
      <c r="H1453" s="68" t="s">
        <v>47</v>
      </c>
      <c r="I1453" s="73">
        <f t="shared" si="824"/>
        <v>13</v>
      </c>
      <c r="J1453" s="238" t="s">
        <v>662</v>
      </c>
      <c r="K1453" s="86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1">
        <f t="shared" si="825"/>
        <v>0</v>
      </c>
      <c r="AC1453" s="1">
        <f t="shared" si="826"/>
        <v>0</v>
      </c>
      <c r="AD1453" s="1">
        <f t="shared" si="827"/>
        <v>0</v>
      </c>
      <c r="AE1453" s="1">
        <f t="shared" si="828"/>
        <v>0</v>
      </c>
      <c r="AF1453" s="1">
        <f t="shared" si="829"/>
        <v>0</v>
      </c>
      <c r="AG1453" s="1">
        <f t="shared" si="830"/>
        <v>0</v>
      </c>
      <c r="AH1453" s="1">
        <f t="shared" si="831"/>
        <v>0</v>
      </c>
      <c r="AI1453" s="1">
        <f t="shared" si="832"/>
        <v>0</v>
      </c>
      <c r="AJ1453" s="1">
        <f t="shared" si="833"/>
        <v>0</v>
      </c>
      <c r="AK1453" s="1">
        <f t="shared" si="834"/>
        <v>0</v>
      </c>
      <c r="AL1453" s="1">
        <f t="shared" si="835"/>
        <v>0</v>
      </c>
      <c r="AM1453" s="1">
        <f t="shared" si="836"/>
        <v>0</v>
      </c>
      <c r="AN1453" s="1">
        <f t="shared" si="837"/>
        <v>0</v>
      </c>
      <c r="AO1453" s="1">
        <f t="shared" si="838"/>
        <v>0</v>
      </c>
      <c r="AP1453" s="1">
        <f t="shared" si="839"/>
        <v>0</v>
      </c>
      <c r="AQ1453" s="1">
        <f t="shared" si="840"/>
        <v>0</v>
      </c>
      <c r="AR1453" s="4">
        <f t="shared" si="841"/>
        <v>0</v>
      </c>
      <c r="AS1453" s="4">
        <f t="shared" si="842"/>
        <v>0</v>
      </c>
      <c r="AT1453" s="4">
        <f t="shared" si="843"/>
        <v>0</v>
      </c>
      <c r="AU1453" s="4">
        <f t="shared" si="844"/>
        <v>0</v>
      </c>
      <c r="AV1453" s="4">
        <f t="shared" si="845"/>
        <v>0</v>
      </c>
      <c r="AW1453" s="4">
        <f t="shared" si="846"/>
        <v>0</v>
      </c>
      <c r="AX1453" s="4">
        <f t="shared" si="847"/>
        <v>0</v>
      </c>
      <c r="AY1453" s="4">
        <f t="shared" si="848"/>
        <v>0</v>
      </c>
      <c r="AZ1453" s="4">
        <f t="shared" si="849"/>
        <v>0</v>
      </c>
      <c r="BA1453" s="4">
        <f t="shared" si="850"/>
        <v>0</v>
      </c>
      <c r="BB1453" s="4">
        <f t="shared" si="851"/>
        <v>0</v>
      </c>
      <c r="BC1453" s="4">
        <f t="shared" si="852"/>
        <v>0</v>
      </c>
      <c r="BD1453" s="4">
        <f t="shared" si="853"/>
        <v>0</v>
      </c>
      <c r="BE1453" s="4">
        <f t="shared" si="854"/>
        <v>0</v>
      </c>
      <c r="BF1453" s="4">
        <f t="shared" si="855"/>
        <v>0</v>
      </c>
      <c r="BG1453" s="4">
        <f t="shared" si="856"/>
        <v>0</v>
      </c>
    </row>
    <row r="1454" spans="1:59" ht="15" customHeight="1" x14ac:dyDescent="0.3">
      <c r="A1454" s="3" t="s">
        <v>56</v>
      </c>
      <c r="B1454" s="3" t="s">
        <v>636</v>
      </c>
      <c r="C1454" s="3" t="s">
        <v>553</v>
      </c>
      <c r="D1454" s="210" t="s">
        <v>412</v>
      </c>
      <c r="E1454" s="2" t="s">
        <v>413</v>
      </c>
      <c r="F1454" s="89">
        <f>VLOOKUP($C1454,Filtre!E:G,2,0)</f>
        <v>45764</v>
      </c>
      <c r="G1454" s="158" t="str">
        <f>LEFT(VLOOKUP($C1454,Filtre!E:G,3,0),5)</f>
        <v>13.00</v>
      </c>
      <c r="H1454" s="68" t="s">
        <v>47</v>
      </c>
      <c r="I1454" s="73">
        <f t="shared" si="824"/>
        <v>14</v>
      </c>
      <c r="J1454" s="238" t="s">
        <v>662</v>
      </c>
      <c r="K1454" s="86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1">
        <f t="shared" si="825"/>
        <v>0</v>
      </c>
      <c r="AC1454" s="1">
        <f t="shared" si="826"/>
        <v>0</v>
      </c>
      <c r="AD1454" s="1">
        <f t="shared" si="827"/>
        <v>0</v>
      </c>
      <c r="AE1454" s="1">
        <f t="shared" si="828"/>
        <v>0</v>
      </c>
      <c r="AF1454" s="1">
        <f t="shared" si="829"/>
        <v>0</v>
      </c>
      <c r="AG1454" s="1">
        <f t="shared" si="830"/>
        <v>0</v>
      </c>
      <c r="AH1454" s="1">
        <f t="shared" si="831"/>
        <v>0</v>
      </c>
      <c r="AI1454" s="1">
        <f t="shared" si="832"/>
        <v>0</v>
      </c>
      <c r="AJ1454" s="1">
        <f t="shared" si="833"/>
        <v>0</v>
      </c>
      <c r="AK1454" s="1">
        <f t="shared" si="834"/>
        <v>0</v>
      </c>
      <c r="AL1454" s="1">
        <f t="shared" si="835"/>
        <v>0</v>
      </c>
      <c r="AM1454" s="1">
        <f t="shared" si="836"/>
        <v>0</v>
      </c>
      <c r="AN1454" s="1">
        <f t="shared" si="837"/>
        <v>0</v>
      </c>
      <c r="AO1454" s="1">
        <f t="shared" si="838"/>
        <v>0</v>
      </c>
      <c r="AP1454" s="1">
        <f t="shared" si="839"/>
        <v>0</v>
      </c>
      <c r="AQ1454" s="1">
        <f t="shared" si="840"/>
        <v>0</v>
      </c>
      <c r="AR1454" s="4">
        <f t="shared" si="841"/>
        <v>0</v>
      </c>
      <c r="AS1454" s="4">
        <f t="shared" si="842"/>
        <v>0</v>
      </c>
      <c r="AT1454" s="4">
        <f t="shared" si="843"/>
        <v>0</v>
      </c>
      <c r="AU1454" s="4">
        <f t="shared" si="844"/>
        <v>0</v>
      </c>
      <c r="AV1454" s="4">
        <f t="shared" si="845"/>
        <v>0</v>
      </c>
      <c r="AW1454" s="4">
        <f t="shared" si="846"/>
        <v>0</v>
      </c>
      <c r="AX1454" s="4">
        <f t="shared" si="847"/>
        <v>0</v>
      </c>
      <c r="AY1454" s="4">
        <f t="shared" si="848"/>
        <v>0</v>
      </c>
      <c r="AZ1454" s="4">
        <f t="shared" si="849"/>
        <v>0</v>
      </c>
      <c r="BA1454" s="4">
        <f t="shared" si="850"/>
        <v>0</v>
      </c>
      <c r="BB1454" s="4">
        <f t="shared" si="851"/>
        <v>0</v>
      </c>
      <c r="BC1454" s="4">
        <f t="shared" si="852"/>
        <v>0</v>
      </c>
      <c r="BD1454" s="4">
        <f t="shared" si="853"/>
        <v>0</v>
      </c>
      <c r="BE1454" s="4">
        <f t="shared" si="854"/>
        <v>0</v>
      </c>
      <c r="BF1454" s="4">
        <f t="shared" si="855"/>
        <v>0</v>
      </c>
      <c r="BG1454" s="4">
        <f t="shared" si="856"/>
        <v>0</v>
      </c>
    </row>
    <row r="1455" spans="1:59" ht="15" customHeight="1" x14ac:dyDescent="0.3">
      <c r="A1455" s="3" t="s">
        <v>56</v>
      </c>
      <c r="B1455" s="3" t="s">
        <v>636</v>
      </c>
      <c r="C1455" s="3" t="s">
        <v>553</v>
      </c>
      <c r="D1455" s="210" t="s">
        <v>466</v>
      </c>
      <c r="E1455" s="2" t="s">
        <v>467</v>
      </c>
      <c r="F1455" s="89">
        <f>VLOOKUP($C1455,Filtre!E:G,2,0)</f>
        <v>45764</v>
      </c>
      <c r="G1455" s="158" t="str">
        <f>LEFT(VLOOKUP($C1455,Filtre!E:G,3,0),5)</f>
        <v>13.00</v>
      </c>
      <c r="H1455" s="68" t="s">
        <v>47</v>
      </c>
      <c r="I1455" s="73">
        <f t="shared" si="824"/>
        <v>15</v>
      </c>
      <c r="J1455" s="238" t="s">
        <v>662</v>
      </c>
      <c r="K1455" s="86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1">
        <f t="shared" si="825"/>
        <v>0</v>
      </c>
      <c r="AC1455" s="1">
        <f t="shared" si="826"/>
        <v>0</v>
      </c>
      <c r="AD1455" s="1">
        <f t="shared" si="827"/>
        <v>0</v>
      </c>
      <c r="AE1455" s="1">
        <f t="shared" si="828"/>
        <v>0</v>
      </c>
      <c r="AF1455" s="1">
        <f t="shared" si="829"/>
        <v>0</v>
      </c>
      <c r="AG1455" s="1">
        <f t="shared" si="830"/>
        <v>0</v>
      </c>
      <c r="AH1455" s="1">
        <f t="shared" si="831"/>
        <v>0</v>
      </c>
      <c r="AI1455" s="1">
        <f t="shared" si="832"/>
        <v>0</v>
      </c>
      <c r="AJ1455" s="1">
        <f t="shared" si="833"/>
        <v>0</v>
      </c>
      <c r="AK1455" s="1">
        <f t="shared" si="834"/>
        <v>0</v>
      </c>
      <c r="AL1455" s="1">
        <f t="shared" si="835"/>
        <v>0</v>
      </c>
      <c r="AM1455" s="1">
        <f t="shared" si="836"/>
        <v>0</v>
      </c>
      <c r="AN1455" s="1">
        <f t="shared" si="837"/>
        <v>0</v>
      </c>
      <c r="AO1455" s="1">
        <f t="shared" si="838"/>
        <v>0</v>
      </c>
      <c r="AP1455" s="1">
        <f t="shared" si="839"/>
        <v>0</v>
      </c>
      <c r="AQ1455" s="1">
        <f t="shared" si="840"/>
        <v>0</v>
      </c>
      <c r="AR1455" s="4">
        <f t="shared" si="841"/>
        <v>0</v>
      </c>
      <c r="AS1455" s="4">
        <f t="shared" si="842"/>
        <v>0</v>
      </c>
      <c r="AT1455" s="4">
        <f t="shared" si="843"/>
        <v>0</v>
      </c>
      <c r="AU1455" s="4">
        <f t="shared" si="844"/>
        <v>0</v>
      </c>
      <c r="AV1455" s="4">
        <f t="shared" si="845"/>
        <v>0</v>
      </c>
      <c r="AW1455" s="4">
        <f t="shared" si="846"/>
        <v>0</v>
      </c>
      <c r="AX1455" s="4">
        <f t="shared" si="847"/>
        <v>0</v>
      </c>
      <c r="AY1455" s="4">
        <f t="shared" si="848"/>
        <v>0</v>
      </c>
      <c r="AZ1455" s="4">
        <f t="shared" si="849"/>
        <v>0</v>
      </c>
      <c r="BA1455" s="4">
        <f t="shared" si="850"/>
        <v>0</v>
      </c>
      <c r="BB1455" s="4">
        <f t="shared" si="851"/>
        <v>0</v>
      </c>
      <c r="BC1455" s="4">
        <f t="shared" si="852"/>
        <v>0</v>
      </c>
      <c r="BD1455" s="4">
        <f t="shared" si="853"/>
        <v>0</v>
      </c>
      <c r="BE1455" s="4">
        <f t="shared" si="854"/>
        <v>0</v>
      </c>
      <c r="BF1455" s="4">
        <f t="shared" si="855"/>
        <v>0</v>
      </c>
      <c r="BG1455" s="4">
        <f t="shared" si="856"/>
        <v>0</v>
      </c>
    </row>
    <row r="1456" spans="1:59" ht="15" customHeight="1" x14ac:dyDescent="0.3">
      <c r="A1456" s="3" t="s">
        <v>56</v>
      </c>
      <c r="B1456" s="3" t="s">
        <v>636</v>
      </c>
      <c r="C1456" s="3" t="s">
        <v>553</v>
      </c>
      <c r="D1456" s="210" t="s">
        <v>402</v>
      </c>
      <c r="E1456" s="2" t="s">
        <v>403</v>
      </c>
      <c r="F1456" s="89">
        <f>VLOOKUP($C1456,Filtre!E:G,2,0)</f>
        <v>45764</v>
      </c>
      <c r="G1456" s="158" t="str">
        <f>LEFT(VLOOKUP($C1456,Filtre!E:G,3,0),5)</f>
        <v>13.00</v>
      </c>
      <c r="H1456" s="68" t="s">
        <v>47</v>
      </c>
      <c r="I1456" s="73">
        <f t="shared" si="824"/>
        <v>16</v>
      </c>
      <c r="J1456" s="238" t="s">
        <v>662</v>
      </c>
      <c r="K1456" s="86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1">
        <f t="shared" si="825"/>
        <v>0</v>
      </c>
      <c r="AC1456" s="1">
        <f t="shared" si="826"/>
        <v>0</v>
      </c>
      <c r="AD1456" s="1">
        <f t="shared" si="827"/>
        <v>0</v>
      </c>
      <c r="AE1456" s="1">
        <f t="shared" si="828"/>
        <v>0</v>
      </c>
      <c r="AF1456" s="1">
        <f t="shared" si="829"/>
        <v>0</v>
      </c>
      <c r="AG1456" s="1">
        <f t="shared" si="830"/>
        <v>0</v>
      </c>
      <c r="AH1456" s="1">
        <f t="shared" si="831"/>
        <v>0</v>
      </c>
      <c r="AI1456" s="1">
        <f t="shared" si="832"/>
        <v>0</v>
      </c>
      <c r="AJ1456" s="1">
        <f t="shared" si="833"/>
        <v>0</v>
      </c>
      <c r="AK1456" s="1">
        <f t="shared" si="834"/>
        <v>0</v>
      </c>
      <c r="AL1456" s="1">
        <f t="shared" si="835"/>
        <v>0</v>
      </c>
      <c r="AM1456" s="1">
        <f t="shared" si="836"/>
        <v>0</v>
      </c>
      <c r="AN1456" s="1">
        <f t="shared" si="837"/>
        <v>0</v>
      </c>
      <c r="AO1456" s="1">
        <f t="shared" si="838"/>
        <v>0</v>
      </c>
      <c r="AP1456" s="1">
        <f t="shared" si="839"/>
        <v>0</v>
      </c>
      <c r="AQ1456" s="1">
        <f t="shared" si="840"/>
        <v>0</v>
      </c>
      <c r="AR1456" s="4">
        <f t="shared" si="841"/>
        <v>0</v>
      </c>
      <c r="AS1456" s="4">
        <f t="shared" si="842"/>
        <v>0</v>
      </c>
      <c r="AT1456" s="4">
        <f t="shared" si="843"/>
        <v>0</v>
      </c>
      <c r="AU1456" s="4">
        <f t="shared" si="844"/>
        <v>0</v>
      </c>
      <c r="AV1456" s="4">
        <f t="shared" si="845"/>
        <v>0</v>
      </c>
      <c r="AW1456" s="4">
        <f t="shared" si="846"/>
        <v>0</v>
      </c>
      <c r="AX1456" s="4">
        <f t="shared" si="847"/>
        <v>0</v>
      </c>
      <c r="AY1456" s="4">
        <f t="shared" si="848"/>
        <v>0</v>
      </c>
      <c r="AZ1456" s="4">
        <f t="shared" si="849"/>
        <v>0</v>
      </c>
      <c r="BA1456" s="4">
        <f t="shared" si="850"/>
        <v>0</v>
      </c>
      <c r="BB1456" s="4">
        <f t="shared" si="851"/>
        <v>0</v>
      </c>
      <c r="BC1456" s="4">
        <f t="shared" si="852"/>
        <v>0</v>
      </c>
      <c r="BD1456" s="4">
        <f t="shared" si="853"/>
        <v>0</v>
      </c>
      <c r="BE1456" s="4">
        <f t="shared" si="854"/>
        <v>0</v>
      </c>
      <c r="BF1456" s="4">
        <f t="shared" si="855"/>
        <v>0</v>
      </c>
      <c r="BG1456" s="4">
        <f t="shared" si="856"/>
        <v>0</v>
      </c>
    </row>
    <row r="1457" spans="1:59" ht="15" customHeight="1" x14ac:dyDescent="0.3">
      <c r="A1457" s="3" t="s">
        <v>56</v>
      </c>
      <c r="B1457" s="3" t="s">
        <v>636</v>
      </c>
      <c r="C1457" s="3" t="s">
        <v>553</v>
      </c>
      <c r="D1457" s="210" t="s">
        <v>430</v>
      </c>
      <c r="E1457" s="2" t="s">
        <v>431</v>
      </c>
      <c r="F1457" s="89">
        <f>VLOOKUP($C1457,Filtre!E:G,2,0)</f>
        <v>45764</v>
      </c>
      <c r="G1457" s="158" t="str">
        <f>LEFT(VLOOKUP($C1457,Filtre!E:G,3,0),5)</f>
        <v>13.00</v>
      </c>
      <c r="H1457" s="68" t="s">
        <v>47</v>
      </c>
      <c r="I1457" s="73">
        <f t="shared" si="824"/>
        <v>17</v>
      </c>
      <c r="J1457" s="238" t="s">
        <v>662</v>
      </c>
      <c r="K1457" s="86"/>
      <c r="L1457" s="27"/>
      <c r="M1457" s="27"/>
      <c r="N1457" s="28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1">
        <f t="shared" si="825"/>
        <v>0</v>
      </c>
      <c r="AC1457" s="1">
        <f t="shared" si="826"/>
        <v>0</v>
      </c>
      <c r="AD1457" s="1">
        <f t="shared" si="827"/>
        <v>0</v>
      </c>
      <c r="AE1457" s="1">
        <f t="shared" si="828"/>
        <v>0</v>
      </c>
      <c r="AF1457" s="1">
        <f t="shared" si="829"/>
        <v>0</v>
      </c>
      <c r="AG1457" s="1">
        <f t="shared" si="830"/>
        <v>0</v>
      </c>
      <c r="AH1457" s="1">
        <f t="shared" si="831"/>
        <v>0</v>
      </c>
      <c r="AI1457" s="1">
        <f t="shared" si="832"/>
        <v>0</v>
      </c>
      <c r="AJ1457" s="1">
        <f t="shared" si="833"/>
        <v>0</v>
      </c>
      <c r="AK1457" s="1">
        <f t="shared" si="834"/>
        <v>0</v>
      </c>
      <c r="AL1457" s="1">
        <f t="shared" si="835"/>
        <v>0</v>
      </c>
      <c r="AM1457" s="1">
        <f t="shared" si="836"/>
        <v>0</v>
      </c>
      <c r="AN1457" s="1">
        <f t="shared" si="837"/>
        <v>0</v>
      </c>
      <c r="AO1457" s="1">
        <f t="shared" si="838"/>
        <v>0</v>
      </c>
      <c r="AP1457" s="1">
        <f t="shared" si="839"/>
        <v>0</v>
      </c>
      <c r="AQ1457" s="1">
        <f t="shared" si="840"/>
        <v>0</v>
      </c>
      <c r="AR1457" s="4">
        <f t="shared" si="841"/>
        <v>0</v>
      </c>
      <c r="AS1457" s="4">
        <f t="shared" si="842"/>
        <v>0</v>
      </c>
      <c r="AT1457" s="4">
        <f t="shared" si="843"/>
        <v>0</v>
      </c>
      <c r="AU1457" s="4">
        <f t="shared" si="844"/>
        <v>0</v>
      </c>
      <c r="AV1457" s="4">
        <f t="shared" si="845"/>
        <v>0</v>
      </c>
      <c r="AW1457" s="4">
        <f t="shared" si="846"/>
        <v>0</v>
      </c>
      <c r="AX1457" s="4">
        <f t="shared" si="847"/>
        <v>0</v>
      </c>
      <c r="AY1457" s="4">
        <f t="shared" si="848"/>
        <v>0</v>
      </c>
      <c r="AZ1457" s="4">
        <f t="shared" si="849"/>
        <v>0</v>
      </c>
      <c r="BA1457" s="4">
        <f t="shared" si="850"/>
        <v>0</v>
      </c>
      <c r="BB1457" s="4">
        <f t="shared" si="851"/>
        <v>0</v>
      </c>
      <c r="BC1457" s="4">
        <f t="shared" si="852"/>
        <v>0</v>
      </c>
      <c r="BD1457" s="4">
        <f t="shared" si="853"/>
        <v>0</v>
      </c>
      <c r="BE1457" s="4">
        <f t="shared" si="854"/>
        <v>0</v>
      </c>
      <c r="BF1457" s="4">
        <f t="shared" si="855"/>
        <v>0</v>
      </c>
      <c r="BG1457" s="4">
        <f t="shared" si="856"/>
        <v>0</v>
      </c>
    </row>
    <row r="1458" spans="1:59" ht="15" customHeight="1" x14ac:dyDescent="0.3">
      <c r="A1458" s="3" t="s">
        <v>56</v>
      </c>
      <c r="B1458" s="3" t="s">
        <v>636</v>
      </c>
      <c r="C1458" s="3" t="s">
        <v>553</v>
      </c>
      <c r="D1458" s="210" t="s">
        <v>442</v>
      </c>
      <c r="E1458" s="2" t="s">
        <v>443</v>
      </c>
      <c r="F1458" s="89">
        <f>VLOOKUP($C1458,Filtre!E:G,2,0)</f>
        <v>45764</v>
      </c>
      <c r="G1458" s="158" t="str">
        <f>LEFT(VLOOKUP($C1458,Filtre!E:G,3,0),5)</f>
        <v>13.00</v>
      </c>
      <c r="H1458" s="68" t="s">
        <v>47</v>
      </c>
      <c r="I1458" s="73">
        <f t="shared" si="824"/>
        <v>18</v>
      </c>
      <c r="J1458" s="238" t="s">
        <v>662</v>
      </c>
      <c r="K1458" s="86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1">
        <f t="shared" si="825"/>
        <v>0</v>
      </c>
      <c r="AC1458" s="1">
        <f t="shared" si="826"/>
        <v>0</v>
      </c>
      <c r="AD1458" s="1">
        <f t="shared" si="827"/>
        <v>0</v>
      </c>
      <c r="AE1458" s="1">
        <f t="shared" si="828"/>
        <v>0</v>
      </c>
      <c r="AF1458" s="1">
        <f t="shared" si="829"/>
        <v>0</v>
      </c>
      <c r="AG1458" s="1">
        <f t="shared" si="830"/>
        <v>0</v>
      </c>
      <c r="AH1458" s="1">
        <f t="shared" si="831"/>
        <v>0</v>
      </c>
      <c r="AI1458" s="1">
        <f t="shared" si="832"/>
        <v>0</v>
      </c>
      <c r="AJ1458" s="1">
        <f t="shared" si="833"/>
        <v>0</v>
      </c>
      <c r="AK1458" s="1">
        <f t="shared" si="834"/>
        <v>0</v>
      </c>
      <c r="AL1458" s="1">
        <f t="shared" si="835"/>
        <v>0</v>
      </c>
      <c r="AM1458" s="1">
        <f t="shared" si="836"/>
        <v>0</v>
      </c>
      <c r="AN1458" s="1">
        <f t="shared" si="837"/>
        <v>0</v>
      </c>
      <c r="AO1458" s="1">
        <f t="shared" si="838"/>
        <v>0</v>
      </c>
      <c r="AP1458" s="1">
        <f t="shared" si="839"/>
        <v>0</v>
      </c>
      <c r="AQ1458" s="1">
        <f t="shared" si="840"/>
        <v>0</v>
      </c>
      <c r="AR1458" s="4">
        <f t="shared" si="841"/>
        <v>0</v>
      </c>
      <c r="AS1458" s="4">
        <f t="shared" si="842"/>
        <v>0</v>
      </c>
      <c r="AT1458" s="4">
        <f t="shared" si="843"/>
        <v>0</v>
      </c>
      <c r="AU1458" s="4">
        <f t="shared" si="844"/>
        <v>0</v>
      </c>
      <c r="AV1458" s="4">
        <f t="shared" si="845"/>
        <v>0</v>
      </c>
      <c r="AW1458" s="4">
        <f t="shared" si="846"/>
        <v>0</v>
      </c>
      <c r="AX1458" s="4">
        <f t="shared" si="847"/>
        <v>0</v>
      </c>
      <c r="AY1458" s="4">
        <f t="shared" si="848"/>
        <v>0</v>
      </c>
      <c r="AZ1458" s="4">
        <f t="shared" si="849"/>
        <v>0</v>
      </c>
      <c r="BA1458" s="4">
        <f t="shared" si="850"/>
        <v>0</v>
      </c>
      <c r="BB1458" s="4">
        <f t="shared" si="851"/>
        <v>0</v>
      </c>
      <c r="BC1458" s="4">
        <f t="shared" si="852"/>
        <v>0</v>
      </c>
      <c r="BD1458" s="4">
        <f t="shared" si="853"/>
        <v>0</v>
      </c>
      <c r="BE1458" s="4">
        <f t="shared" si="854"/>
        <v>0</v>
      </c>
      <c r="BF1458" s="4">
        <f t="shared" si="855"/>
        <v>0</v>
      </c>
      <c r="BG1458" s="4">
        <f t="shared" si="856"/>
        <v>0</v>
      </c>
    </row>
    <row r="1459" spans="1:59" ht="15" customHeight="1" x14ac:dyDescent="0.3">
      <c r="A1459" s="3" t="s">
        <v>56</v>
      </c>
      <c r="B1459" s="3" t="s">
        <v>636</v>
      </c>
      <c r="C1459" s="3" t="s">
        <v>553</v>
      </c>
      <c r="D1459" s="210" t="s">
        <v>408</v>
      </c>
      <c r="E1459" s="2" t="s">
        <v>409</v>
      </c>
      <c r="F1459" s="89">
        <f>VLOOKUP($C1459,Filtre!E:G,2,0)</f>
        <v>45764</v>
      </c>
      <c r="G1459" s="158" t="str">
        <f>LEFT(VLOOKUP($C1459,Filtre!E:G,3,0),5)</f>
        <v>13.00</v>
      </c>
      <c r="H1459" s="68" t="s">
        <v>47</v>
      </c>
      <c r="I1459" s="73">
        <f t="shared" si="824"/>
        <v>19</v>
      </c>
      <c r="J1459" s="238" t="s">
        <v>662</v>
      </c>
      <c r="K1459" s="86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1">
        <f t="shared" si="825"/>
        <v>0</v>
      </c>
      <c r="AC1459" s="1">
        <f t="shared" si="826"/>
        <v>0</v>
      </c>
      <c r="AD1459" s="1">
        <f t="shared" si="827"/>
        <v>0</v>
      </c>
      <c r="AE1459" s="1">
        <f t="shared" si="828"/>
        <v>0</v>
      </c>
      <c r="AF1459" s="1">
        <f t="shared" si="829"/>
        <v>0</v>
      </c>
      <c r="AG1459" s="1">
        <f t="shared" si="830"/>
        <v>0</v>
      </c>
      <c r="AH1459" s="1">
        <f t="shared" si="831"/>
        <v>0</v>
      </c>
      <c r="AI1459" s="1">
        <f t="shared" si="832"/>
        <v>0</v>
      </c>
      <c r="AJ1459" s="1">
        <f t="shared" si="833"/>
        <v>0</v>
      </c>
      <c r="AK1459" s="1">
        <f t="shared" si="834"/>
        <v>0</v>
      </c>
      <c r="AL1459" s="1">
        <f t="shared" si="835"/>
        <v>0</v>
      </c>
      <c r="AM1459" s="1">
        <f t="shared" si="836"/>
        <v>0</v>
      </c>
      <c r="AN1459" s="1">
        <f t="shared" si="837"/>
        <v>0</v>
      </c>
      <c r="AO1459" s="1">
        <f t="shared" si="838"/>
        <v>0</v>
      </c>
      <c r="AP1459" s="1">
        <f t="shared" si="839"/>
        <v>0</v>
      </c>
      <c r="AQ1459" s="1">
        <f t="shared" si="840"/>
        <v>0</v>
      </c>
      <c r="AR1459" s="4">
        <f t="shared" si="841"/>
        <v>0</v>
      </c>
      <c r="AS1459" s="4">
        <f t="shared" si="842"/>
        <v>0</v>
      </c>
      <c r="AT1459" s="4">
        <f t="shared" si="843"/>
        <v>0</v>
      </c>
      <c r="AU1459" s="4">
        <f t="shared" si="844"/>
        <v>0</v>
      </c>
      <c r="AV1459" s="4">
        <f t="shared" si="845"/>
        <v>0</v>
      </c>
      <c r="AW1459" s="4">
        <f t="shared" si="846"/>
        <v>0</v>
      </c>
      <c r="AX1459" s="4">
        <f t="shared" si="847"/>
        <v>0</v>
      </c>
      <c r="AY1459" s="4">
        <f t="shared" si="848"/>
        <v>0</v>
      </c>
      <c r="AZ1459" s="4">
        <f t="shared" si="849"/>
        <v>0</v>
      </c>
      <c r="BA1459" s="4">
        <f t="shared" si="850"/>
        <v>0</v>
      </c>
      <c r="BB1459" s="4">
        <f t="shared" si="851"/>
        <v>0</v>
      </c>
      <c r="BC1459" s="4">
        <f t="shared" si="852"/>
        <v>0</v>
      </c>
      <c r="BD1459" s="4">
        <f t="shared" si="853"/>
        <v>0</v>
      </c>
      <c r="BE1459" s="4">
        <f t="shared" si="854"/>
        <v>0</v>
      </c>
      <c r="BF1459" s="4">
        <f t="shared" si="855"/>
        <v>0</v>
      </c>
      <c r="BG1459" s="4">
        <f t="shared" si="856"/>
        <v>0</v>
      </c>
    </row>
    <row r="1460" spans="1:59" ht="15" customHeight="1" x14ac:dyDescent="0.3">
      <c r="A1460" s="3" t="s">
        <v>56</v>
      </c>
      <c r="B1460" s="3" t="s">
        <v>636</v>
      </c>
      <c r="C1460" s="3" t="s">
        <v>553</v>
      </c>
      <c r="D1460" s="210" t="s">
        <v>400</v>
      </c>
      <c r="E1460" s="2" t="s">
        <v>401</v>
      </c>
      <c r="F1460" s="89">
        <f>VLOOKUP($C1460,Filtre!E:G,2,0)</f>
        <v>45764</v>
      </c>
      <c r="G1460" s="158" t="str">
        <f>LEFT(VLOOKUP($C1460,Filtre!E:G,3,0),5)</f>
        <v>13.00</v>
      </c>
      <c r="H1460" s="68" t="s">
        <v>47</v>
      </c>
      <c r="I1460" s="73">
        <f t="shared" si="824"/>
        <v>20</v>
      </c>
      <c r="J1460" s="238" t="s">
        <v>662</v>
      </c>
      <c r="K1460" s="86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1">
        <f t="shared" si="825"/>
        <v>0</v>
      </c>
      <c r="AC1460" s="1">
        <f t="shared" si="826"/>
        <v>0</v>
      </c>
      <c r="AD1460" s="1">
        <f t="shared" si="827"/>
        <v>0</v>
      </c>
      <c r="AE1460" s="1">
        <f t="shared" si="828"/>
        <v>0</v>
      </c>
      <c r="AF1460" s="1">
        <f t="shared" si="829"/>
        <v>0</v>
      </c>
      <c r="AG1460" s="1">
        <f t="shared" si="830"/>
        <v>0</v>
      </c>
      <c r="AH1460" s="1">
        <f t="shared" si="831"/>
        <v>0</v>
      </c>
      <c r="AI1460" s="1">
        <f t="shared" si="832"/>
        <v>0</v>
      </c>
      <c r="AJ1460" s="1">
        <f t="shared" si="833"/>
        <v>0</v>
      </c>
      <c r="AK1460" s="1">
        <f t="shared" si="834"/>
        <v>0</v>
      </c>
      <c r="AL1460" s="1">
        <f t="shared" si="835"/>
        <v>0</v>
      </c>
      <c r="AM1460" s="1">
        <f t="shared" si="836"/>
        <v>0</v>
      </c>
      <c r="AN1460" s="1">
        <f t="shared" si="837"/>
        <v>0</v>
      </c>
      <c r="AO1460" s="1">
        <f t="shared" si="838"/>
        <v>0</v>
      </c>
      <c r="AP1460" s="1">
        <f t="shared" si="839"/>
        <v>0</v>
      </c>
      <c r="AQ1460" s="1">
        <f t="shared" si="840"/>
        <v>0</v>
      </c>
      <c r="AR1460" s="4">
        <f t="shared" si="841"/>
        <v>0</v>
      </c>
      <c r="AS1460" s="4">
        <f t="shared" si="842"/>
        <v>0</v>
      </c>
      <c r="AT1460" s="4">
        <f t="shared" si="843"/>
        <v>0</v>
      </c>
      <c r="AU1460" s="4">
        <f t="shared" si="844"/>
        <v>0</v>
      </c>
      <c r="AV1460" s="4">
        <f t="shared" si="845"/>
        <v>0</v>
      </c>
      <c r="AW1460" s="4">
        <f t="shared" si="846"/>
        <v>0</v>
      </c>
      <c r="AX1460" s="4">
        <f t="shared" si="847"/>
        <v>0</v>
      </c>
      <c r="AY1460" s="4">
        <f t="shared" si="848"/>
        <v>0</v>
      </c>
      <c r="AZ1460" s="4">
        <f t="shared" si="849"/>
        <v>0</v>
      </c>
      <c r="BA1460" s="4">
        <f t="shared" si="850"/>
        <v>0</v>
      </c>
      <c r="BB1460" s="4">
        <f t="shared" si="851"/>
        <v>0</v>
      </c>
      <c r="BC1460" s="4">
        <f t="shared" si="852"/>
        <v>0</v>
      </c>
      <c r="BD1460" s="4">
        <f t="shared" si="853"/>
        <v>0</v>
      </c>
      <c r="BE1460" s="4">
        <f t="shared" si="854"/>
        <v>0</v>
      </c>
      <c r="BF1460" s="4">
        <f t="shared" si="855"/>
        <v>0</v>
      </c>
      <c r="BG1460" s="4">
        <f t="shared" si="856"/>
        <v>0</v>
      </c>
    </row>
    <row r="1461" spans="1:59" ht="15" customHeight="1" x14ac:dyDescent="0.3">
      <c r="A1461" s="3" t="s">
        <v>56</v>
      </c>
      <c r="B1461" s="3" t="s">
        <v>636</v>
      </c>
      <c r="C1461" s="3" t="s">
        <v>553</v>
      </c>
      <c r="D1461" s="210" t="s">
        <v>422</v>
      </c>
      <c r="E1461" s="2" t="s">
        <v>423</v>
      </c>
      <c r="F1461" s="89">
        <f>VLOOKUP($C1461,Filtre!E:G,2,0)</f>
        <v>45764</v>
      </c>
      <c r="G1461" s="158" t="str">
        <f>LEFT(VLOOKUP($C1461,Filtre!E:G,3,0),5)</f>
        <v>13.00</v>
      </c>
      <c r="H1461" s="68" t="s">
        <v>47</v>
      </c>
      <c r="I1461" s="73">
        <f t="shared" si="824"/>
        <v>21</v>
      </c>
      <c r="J1461" s="238" t="s">
        <v>662</v>
      </c>
      <c r="K1461" s="86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1">
        <f t="shared" si="825"/>
        <v>0</v>
      </c>
      <c r="AC1461" s="1">
        <f t="shared" si="826"/>
        <v>0</v>
      </c>
      <c r="AD1461" s="1">
        <f t="shared" si="827"/>
        <v>0</v>
      </c>
      <c r="AE1461" s="1">
        <f t="shared" si="828"/>
        <v>0</v>
      </c>
      <c r="AF1461" s="1">
        <f t="shared" si="829"/>
        <v>0</v>
      </c>
      <c r="AG1461" s="1">
        <f t="shared" si="830"/>
        <v>0</v>
      </c>
      <c r="AH1461" s="1">
        <f t="shared" si="831"/>
        <v>0</v>
      </c>
      <c r="AI1461" s="1">
        <f t="shared" si="832"/>
        <v>0</v>
      </c>
      <c r="AJ1461" s="1">
        <f t="shared" si="833"/>
        <v>0</v>
      </c>
      <c r="AK1461" s="1">
        <f t="shared" si="834"/>
        <v>0</v>
      </c>
      <c r="AL1461" s="1">
        <f t="shared" si="835"/>
        <v>0</v>
      </c>
      <c r="AM1461" s="1">
        <f t="shared" si="836"/>
        <v>0</v>
      </c>
      <c r="AN1461" s="1">
        <f t="shared" si="837"/>
        <v>0</v>
      </c>
      <c r="AO1461" s="1">
        <f t="shared" si="838"/>
        <v>0</v>
      </c>
      <c r="AP1461" s="1">
        <f t="shared" si="839"/>
        <v>0</v>
      </c>
      <c r="AQ1461" s="1">
        <f t="shared" si="840"/>
        <v>0</v>
      </c>
      <c r="AR1461" s="4">
        <f t="shared" si="841"/>
        <v>0</v>
      </c>
      <c r="AS1461" s="4">
        <f t="shared" si="842"/>
        <v>0</v>
      </c>
      <c r="AT1461" s="4">
        <f t="shared" si="843"/>
        <v>0</v>
      </c>
      <c r="AU1461" s="4">
        <f t="shared" si="844"/>
        <v>0</v>
      </c>
      <c r="AV1461" s="4">
        <f t="shared" si="845"/>
        <v>0</v>
      </c>
      <c r="AW1461" s="4">
        <f t="shared" si="846"/>
        <v>0</v>
      </c>
      <c r="AX1461" s="4">
        <f t="shared" si="847"/>
        <v>0</v>
      </c>
      <c r="AY1461" s="4">
        <f t="shared" si="848"/>
        <v>0</v>
      </c>
      <c r="AZ1461" s="4">
        <f t="shared" si="849"/>
        <v>0</v>
      </c>
      <c r="BA1461" s="4">
        <f t="shared" si="850"/>
        <v>0</v>
      </c>
      <c r="BB1461" s="4">
        <f t="shared" si="851"/>
        <v>0</v>
      </c>
      <c r="BC1461" s="4">
        <f t="shared" si="852"/>
        <v>0</v>
      </c>
      <c r="BD1461" s="4">
        <f t="shared" si="853"/>
        <v>0</v>
      </c>
      <c r="BE1461" s="4">
        <f t="shared" si="854"/>
        <v>0</v>
      </c>
      <c r="BF1461" s="4">
        <f t="shared" si="855"/>
        <v>0</v>
      </c>
      <c r="BG1461" s="4">
        <f t="shared" si="856"/>
        <v>0</v>
      </c>
    </row>
    <row r="1462" spans="1:59" ht="15" customHeight="1" x14ac:dyDescent="0.3">
      <c r="A1462" s="3" t="s">
        <v>56</v>
      </c>
      <c r="B1462" s="3" t="s">
        <v>636</v>
      </c>
      <c r="C1462" s="3" t="s">
        <v>553</v>
      </c>
      <c r="D1462" s="210" t="s">
        <v>450</v>
      </c>
      <c r="E1462" s="2" t="s">
        <v>451</v>
      </c>
      <c r="F1462" s="89">
        <f>VLOOKUP($C1462,Filtre!E:G,2,0)</f>
        <v>45764</v>
      </c>
      <c r="G1462" s="158" t="str">
        <f>LEFT(VLOOKUP($C1462,Filtre!E:G,3,0),5)</f>
        <v>13.00</v>
      </c>
      <c r="H1462" s="68" t="s">
        <v>47</v>
      </c>
      <c r="I1462" s="73">
        <f t="shared" si="824"/>
        <v>22</v>
      </c>
      <c r="J1462" s="238" t="s">
        <v>662</v>
      </c>
      <c r="K1462" s="86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8"/>
      <c r="Y1462" s="27"/>
      <c r="Z1462" s="27"/>
      <c r="AA1462" s="27"/>
      <c r="AB1462" s="1">
        <f t="shared" si="825"/>
        <v>0</v>
      </c>
      <c r="AC1462" s="1">
        <f t="shared" si="826"/>
        <v>0</v>
      </c>
      <c r="AD1462" s="1">
        <f t="shared" si="827"/>
        <v>0</v>
      </c>
      <c r="AE1462" s="1">
        <f t="shared" si="828"/>
        <v>0</v>
      </c>
      <c r="AF1462" s="1">
        <f t="shared" si="829"/>
        <v>0</v>
      </c>
      <c r="AG1462" s="1">
        <f t="shared" si="830"/>
        <v>0</v>
      </c>
      <c r="AH1462" s="1">
        <f t="shared" si="831"/>
        <v>0</v>
      </c>
      <c r="AI1462" s="1">
        <f t="shared" si="832"/>
        <v>0</v>
      </c>
      <c r="AJ1462" s="1">
        <f t="shared" si="833"/>
        <v>0</v>
      </c>
      <c r="AK1462" s="1">
        <f t="shared" si="834"/>
        <v>0</v>
      </c>
      <c r="AL1462" s="1">
        <f t="shared" si="835"/>
        <v>0</v>
      </c>
      <c r="AM1462" s="1">
        <f t="shared" si="836"/>
        <v>0</v>
      </c>
      <c r="AN1462" s="1">
        <f t="shared" si="837"/>
        <v>0</v>
      </c>
      <c r="AO1462" s="1">
        <f t="shared" si="838"/>
        <v>0</v>
      </c>
      <c r="AP1462" s="1">
        <f t="shared" si="839"/>
        <v>0</v>
      </c>
      <c r="AQ1462" s="1">
        <f t="shared" si="840"/>
        <v>0</v>
      </c>
      <c r="AR1462" s="4">
        <f t="shared" si="841"/>
        <v>0</v>
      </c>
      <c r="AS1462" s="4">
        <f t="shared" si="842"/>
        <v>0</v>
      </c>
      <c r="AT1462" s="4">
        <f t="shared" si="843"/>
        <v>0</v>
      </c>
      <c r="AU1462" s="4">
        <f t="shared" si="844"/>
        <v>0</v>
      </c>
      <c r="AV1462" s="4">
        <f t="shared" si="845"/>
        <v>0</v>
      </c>
      <c r="AW1462" s="4">
        <f t="shared" si="846"/>
        <v>0</v>
      </c>
      <c r="AX1462" s="4">
        <f t="shared" si="847"/>
        <v>0</v>
      </c>
      <c r="AY1462" s="4">
        <f t="shared" si="848"/>
        <v>0</v>
      </c>
      <c r="AZ1462" s="4">
        <f t="shared" si="849"/>
        <v>0</v>
      </c>
      <c r="BA1462" s="4">
        <f t="shared" si="850"/>
        <v>0</v>
      </c>
      <c r="BB1462" s="4">
        <f t="shared" si="851"/>
        <v>0</v>
      </c>
      <c r="BC1462" s="4">
        <f t="shared" si="852"/>
        <v>0</v>
      </c>
      <c r="BD1462" s="4">
        <f t="shared" si="853"/>
        <v>0</v>
      </c>
      <c r="BE1462" s="4">
        <f t="shared" si="854"/>
        <v>0</v>
      </c>
      <c r="BF1462" s="4">
        <f t="shared" si="855"/>
        <v>0</v>
      </c>
      <c r="BG1462" s="4">
        <f t="shared" si="856"/>
        <v>0</v>
      </c>
    </row>
    <row r="1463" spans="1:59" ht="15" customHeight="1" x14ac:dyDescent="0.3">
      <c r="A1463" s="3" t="s">
        <v>56</v>
      </c>
      <c r="B1463" s="3" t="s">
        <v>636</v>
      </c>
      <c r="C1463" s="3" t="s">
        <v>553</v>
      </c>
      <c r="D1463" s="210" t="s">
        <v>386</v>
      </c>
      <c r="E1463" s="2" t="s">
        <v>387</v>
      </c>
      <c r="F1463" s="89">
        <f>VLOOKUP($C1463,Filtre!E:G,2,0)</f>
        <v>45764</v>
      </c>
      <c r="G1463" s="158" t="str">
        <f>LEFT(VLOOKUP($C1463,Filtre!E:G,3,0),5)</f>
        <v>13.00</v>
      </c>
      <c r="H1463" s="68" t="s">
        <v>48</v>
      </c>
      <c r="I1463" s="73">
        <f t="shared" si="824"/>
        <v>1</v>
      </c>
      <c r="J1463" s="238" t="s">
        <v>662</v>
      </c>
      <c r="K1463" s="86" t="s">
        <v>68</v>
      </c>
      <c r="L1463" s="27"/>
      <c r="M1463" s="27"/>
      <c r="N1463" s="27"/>
      <c r="O1463" s="27"/>
      <c r="P1463" s="27"/>
      <c r="Q1463" s="27"/>
      <c r="R1463" s="27"/>
      <c r="S1463" s="27" t="s">
        <v>68</v>
      </c>
      <c r="T1463" s="27"/>
      <c r="U1463" s="27"/>
      <c r="V1463" s="27"/>
      <c r="W1463" s="27"/>
      <c r="X1463" s="27"/>
      <c r="Y1463" s="27"/>
      <c r="Z1463" s="27"/>
      <c r="AA1463" s="27"/>
      <c r="AB1463" s="1">
        <f t="shared" si="825"/>
        <v>0</v>
      </c>
      <c r="AC1463" s="1">
        <f t="shared" si="826"/>
        <v>0</v>
      </c>
      <c r="AD1463" s="1">
        <f t="shared" si="827"/>
        <v>0</v>
      </c>
      <c r="AE1463" s="1">
        <f t="shared" si="828"/>
        <v>0</v>
      </c>
      <c r="AF1463" s="1">
        <f t="shared" si="829"/>
        <v>0</v>
      </c>
      <c r="AG1463" s="1">
        <f t="shared" si="830"/>
        <v>0</v>
      </c>
      <c r="AH1463" s="1">
        <f t="shared" si="831"/>
        <v>0</v>
      </c>
      <c r="AI1463" s="1" t="str">
        <f t="shared" si="832"/>
        <v>Saadet ÇELİKÖZLÜ</v>
      </c>
      <c r="AJ1463" s="1">
        <f t="shared" si="833"/>
        <v>0</v>
      </c>
      <c r="AK1463" s="1">
        <f t="shared" si="834"/>
        <v>0</v>
      </c>
      <c r="AL1463" s="1">
        <f t="shared" si="835"/>
        <v>0</v>
      </c>
      <c r="AM1463" s="1">
        <f t="shared" si="836"/>
        <v>0</v>
      </c>
      <c r="AN1463" s="1">
        <f t="shared" si="837"/>
        <v>0</v>
      </c>
      <c r="AO1463" s="1">
        <f t="shared" si="838"/>
        <v>0</v>
      </c>
      <c r="AP1463" s="1">
        <f t="shared" si="839"/>
        <v>0</v>
      </c>
      <c r="AQ1463" s="1">
        <f t="shared" si="840"/>
        <v>0</v>
      </c>
      <c r="AR1463" s="4">
        <f t="shared" si="841"/>
        <v>0</v>
      </c>
      <c r="AS1463" s="4">
        <f t="shared" si="842"/>
        <v>0</v>
      </c>
      <c r="AT1463" s="4">
        <f t="shared" si="843"/>
        <v>0</v>
      </c>
      <c r="AU1463" s="4">
        <f t="shared" si="844"/>
        <v>0</v>
      </c>
      <c r="AV1463" s="4">
        <f t="shared" si="845"/>
        <v>0</v>
      </c>
      <c r="AW1463" s="4">
        <f t="shared" si="846"/>
        <v>0</v>
      </c>
      <c r="AX1463" s="4">
        <f t="shared" si="847"/>
        <v>0</v>
      </c>
      <c r="AY1463" s="4" t="str">
        <f t="shared" si="848"/>
        <v>Genel Kimya II  45764 13.00</v>
      </c>
      <c r="AZ1463" s="4">
        <f t="shared" si="849"/>
        <v>0</v>
      </c>
      <c r="BA1463" s="4">
        <f t="shared" si="850"/>
        <v>0</v>
      </c>
      <c r="BB1463" s="4">
        <f t="shared" si="851"/>
        <v>0</v>
      </c>
      <c r="BC1463" s="4">
        <f t="shared" si="852"/>
        <v>0</v>
      </c>
      <c r="BD1463" s="4">
        <f t="shared" si="853"/>
        <v>0</v>
      </c>
      <c r="BE1463" s="4">
        <f t="shared" si="854"/>
        <v>0</v>
      </c>
      <c r="BF1463" s="4">
        <f t="shared" si="855"/>
        <v>0</v>
      </c>
      <c r="BG1463" s="4">
        <f t="shared" si="856"/>
        <v>0</v>
      </c>
    </row>
    <row r="1464" spans="1:59" ht="15" customHeight="1" x14ac:dyDescent="0.3">
      <c r="A1464" s="3" t="s">
        <v>56</v>
      </c>
      <c r="B1464" s="3" t="s">
        <v>636</v>
      </c>
      <c r="C1464" s="3" t="s">
        <v>553</v>
      </c>
      <c r="D1464" s="210" t="s">
        <v>462</v>
      </c>
      <c r="E1464" s="2" t="s">
        <v>463</v>
      </c>
      <c r="F1464" s="89">
        <f>VLOOKUP($C1464,Filtre!E:G,2,0)</f>
        <v>45764</v>
      </c>
      <c r="G1464" s="158" t="str">
        <f>LEFT(VLOOKUP($C1464,Filtre!E:G,3,0),5)</f>
        <v>13.00</v>
      </c>
      <c r="H1464" s="68" t="s">
        <v>48</v>
      </c>
      <c r="I1464" s="73">
        <f t="shared" si="824"/>
        <v>2</v>
      </c>
      <c r="J1464" s="238" t="s">
        <v>662</v>
      </c>
      <c r="K1464" s="86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1">
        <f t="shared" si="825"/>
        <v>0</v>
      </c>
      <c r="AC1464" s="1">
        <f t="shared" si="826"/>
        <v>0</v>
      </c>
      <c r="AD1464" s="1">
        <f t="shared" si="827"/>
        <v>0</v>
      </c>
      <c r="AE1464" s="1">
        <f t="shared" si="828"/>
        <v>0</v>
      </c>
      <c r="AF1464" s="1">
        <f t="shared" si="829"/>
        <v>0</v>
      </c>
      <c r="AG1464" s="1">
        <f t="shared" si="830"/>
        <v>0</v>
      </c>
      <c r="AH1464" s="1">
        <f t="shared" si="831"/>
        <v>0</v>
      </c>
      <c r="AI1464" s="1">
        <f t="shared" si="832"/>
        <v>0</v>
      </c>
      <c r="AJ1464" s="1">
        <f t="shared" si="833"/>
        <v>0</v>
      </c>
      <c r="AK1464" s="1">
        <f t="shared" si="834"/>
        <v>0</v>
      </c>
      <c r="AL1464" s="1">
        <f t="shared" si="835"/>
        <v>0</v>
      </c>
      <c r="AM1464" s="1">
        <f t="shared" si="836"/>
        <v>0</v>
      </c>
      <c r="AN1464" s="1">
        <f t="shared" si="837"/>
        <v>0</v>
      </c>
      <c r="AO1464" s="1">
        <f t="shared" si="838"/>
        <v>0</v>
      </c>
      <c r="AP1464" s="1">
        <f t="shared" si="839"/>
        <v>0</v>
      </c>
      <c r="AQ1464" s="1">
        <f t="shared" si="840"/>
        <v>0</v>
      </c>
      <c r="AR1464" s="4">
        <f t="shared" si="841"/>
        <v>0</v>
      </c>
      <c r="AS1464" s="4">
        <f t="shared" si="842"/>
        <v>0</v>
      </c>
      <c r="AT1464" s="4">
        <f t="shared" si="843"/>
        <v>0</v>
      </c>
      <c r="AU1464" s="4">
        <f t="shared" si="844"/>
        <v>0</v>
      </c>
      <c r="AV1464" s="4">
        <f t="shared" si="845"/>
        <v>0</v>
      </c>
      <c r="AW1464" s="4">
        <f t="shared" si="846"/>
        <v>0</v>
      </c>
      <c r="AX1464" s="4">
        <f t="shared" si="847"/>
        <v>0</v>
      </c>
      <c r="AY1464" s="4">
        <f t="shared" si="848"/>
        <v>0</v>
      </c>
      <c r="AZ1464" s="4">
        <f t="shared" si="849"/>
        <v>0</v>
      </c>
      <c r="BA1464" s="4">
        <f t="shared" si="850"/>
        <v>0</v>
      </c>
      <c r="BB1464" s="4">
        <f t="shared" si="851"/>
        <v>0</v>
      </c>
      <c r="BC1464" s="4">
        <f t="shared" si="852"/>
        <v>0</v>
      </c>
      <c r="BD1464" s="4">
        <f t="shared" si="853"/>
        <v>0</v>
      </c>
      <c r="BE1464" s="4">
        <f t="shared" si="854"/>
        <v>0</v>
      </c>
      <c r="BF1464" s="4">
        <f t="shared" si="855"/>
        <v>0</v>
      </c>
      <c r="BG1464" s="4">
        <f t="shared" si="856"/>
        <v>0</v>
      </c>
    </row>
    <row r="1465" spans="1:59" ht="15" customHeight="1" x14ac:dyDescent="0.3">
      <c r="A1465" s="3" t="s">
        <v>56</v>
      </c>
      <c r="B1465" s="3" t="s">
        <v>636</v>
      </c>
      <c r="C1465" s="3" t="s">
        <v>553</v>
      </c>
      <c r="D1465" s="210" t="s">
        <v>396</v>
      </c>
      <c r="E1465" s="2" t="s">
        <v>397</v>
      </c>
      <c r="F1465" s="89">
        <f>VLOOKUP($C1465,Filtre!E:G,2,0)</f>
        <v>45764</v>
      </c>
      <c r="G1465" s="158" t="str">
        <f>LEFT(VLOOKUP($C1465,Filtre!E:G,3,0),5)</f>
        <v>13.00</v>
      </c>
      <c r="H1465" s="68" t="s">
        <v>48</v>
      </c>
      <c r="I1465" s="73">
        <f t="shared" si="824"/>
        <v>3</v>
      </c>
      <c r="J1465" s="238" t="s">
        <v>662</v>
      </c>
      <c r="K1465" s="86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1">
        <f t="shared" si="825"/>
        <v>0</v>
      </c>
      <c r="AC1465" s="1">
        <f t="shared" si="826"/>
        <v>0</v>
      </c>
      <c r="AD1465" s="1">
        <f t="shared" si="827"/>
        <v>0</v>
      </c>
      <c r="AE1465" s="1">
        <f t="shared" si="828"/>
        <v>0</v>
      </c>
      <c r="AF1465" s="1">
        <f t="shared" si="829"/>
        <v>0</v>
      </c>
      <c r="AG1465" s="1">
        <f t="shared" si="830"/>
        <v>0</v>
      </c>
      <c r="AH1465" s="1">
        <f t="shared" si="831"/>
        <v>0</v>
      </c>
      <c r="AI1465" s="1">
        <f t="shared" si="832"/>
        <v>0</v>
      </c>
      <c r="AJ1465" s="1">
        <f t="shared" si="833"/>
        <v>0</v>
      </c>
      <c r="AK1465" s="1">
        <f t="shared" si="834"/>
        <v>0</v>
      </c>
      <c r="AL1465" s="1">
        <f t="shared" si="835"/>
        <v>0</v>
      </c>
      <c r="AM1465" s="1">
        <f t="shared" si="836"/>
        <v>0</v>
      </c>
      <c r="AN1465" s="1">
        <f t="shared" si="837"/>
        <v>0</v>
      </c>
      <c r="AO1465" s="1">
        <f t="shared" si="838"/>
        <v>0</v>
      </c>
      <c r="AP1465" s="1">
        <f t="shared" si="839"/>
        <v>0</v>
      </c>
      <c r="AQ1465" s="1">
        <f t="shared" si="840"/>
        <v>0</v>
      </c>
      <c r="AR1465" s="4">
        <f t="shared" si="841"/>
        <v>0</v>
      </c>
      <c r="AS1465" s="4">
        <f t="shared" si="842"/>
        <v>0</v>
      </c>
      <c r="AT1465" s="4">
        <f t="shared" si="843"/>
        <v>0</v>
      </c>
      <c r="AU1465" s="4">
        <f t="shared" si="844"/>
        <v>0</v>
      </c>
      <c r="AV1465" s="4">
        <f t="shared" si="845"/>
        <v>0</v>
      </c>
      <c r="AW1465" s="4">
        <f t="shared" si="846"/>
        <v>0</v>
      </c>
      <c r="AX1465" s="4">
        <f t="shared" si="847"/>
        <v>0</v>
      </c>
      <c r="AY1465" s="4">
        <f t="shared" si="848"/>
        <v>0</v>
      </c>
      <c r="AZ1465" s="4">
        <f t="shared" si="849"/>
        <v>0</v>
      </c>
      <c r="BA1465" s="4">
        <f t="shared" si="850"/>
        <v>0</v>
      </c>
      <c r="BB1465" s="4">
        <f t="shared" si="851"/>
        <v>0</v>
      </c>
      <c r="BC1465" s="4">
        <f t="shared" si="852"/>
        <v>0</v>
      </c>
      <c r="BD1465" s="4">
        <f t="shared" si="853"/>
        <v>0</v>
      </c>
      <c r="BE1465" s="4">
        <f t="shared" si="854"/>
        <v>0</v>
      </c>
      <c r="BF1465" s="4">
        <f t="shared" si="855"/>
        <v>0</v>
      </c>
      <c r="BG1465" s="4">
        <f t="shared" si="856"/>
        <v>0</v>
      </c>
    </row>
    <row r="1466" spans="1:59" ht="15" customHeight="1" x14ac:dyDescent="0.3">
      <c r="A1466" s="3" t="s">
        <v>56</v>
      </c>
      <c r="B1466" s="3" t="s">
        <v>636</v>
      </c>
      <c r="C1466" s="3" t="s">
        <v>553</v>
      </c>
      <c r="D1466" s="210" t="s">
        <v>418</v>
      </c>
      <c r="E1466" s="2" t="s">
        <v>419</v>
      </c>
      <c r="F1466" s="89">
        <f>VLOOKUP($C1466,Filtre!E:G,2,0)</f>
        <v>45764</v>
      </c>
      <c r="G1466" s="158" t="str">
        <f>LEFT(VLOOKUP($C1466,Filtre!E:G,3,0),5)</f>
        <v>13.00</v>
      </c>
      <c r="H1466" s="68" t="s">
        <v>48</v>
      </c>
      <c r="I1466" s="73">
        <f t="shared" si="824"/>
        <v>4</v>
      </c>
      <c r="J1466" s="238" t="s">
        <v>662</v>
      </c>
      <c r="K1466" s="86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1">
        <f t="shared" si="825"/>
        <v>0</v>
      </c>
      <c r="AC1466" s="1">
        <f t="shared" si="826"/>
        <v>0</v>
      </c>
      <c r="AD1466" s="1">
        <f t="shared" si="827"/>
        <v>0</v>
      </c>
      <c r="AE1466" s="1">
        <f t="shared" si="828"/>
        <v>0</v>
      </c>
      <c r="AF1466" s="1">
        <f t="shared" si="829"/>
        <v>0</v>
      </c>
      <c r="AG1466" s="1">
        <f t="shared" si="830"/>
        <v>0</v>
      </c>
      <c r="AH1466" s="1">
        <f t="shared" si="831"/>
        <v>0</v>
      </c>
      <c r="AI1466" s="1">
        <f t="shared" si="832"/>
        <v>0</v>
      </c>
      <c r="AJ1466" s="1">
        <f t="shared" si="833"/>
        <v>0</v>
      </c>
      <c r="AK1466" s="1">
        <f t="shared" si="834"/>
        <v>0</v>
      </c>
      <c r="AL1466" s="1">
        <f t="shared" si="835"/>
        <v>0</v>
      </c>
      <c r="AM1466" s="1">
        <f t="shared" si="836"/>
        <v>0</v>
      </c>
      <c r="AN1466" s="1">
        <f t="shared" si="837"/>
        <v>0</v>
      </c>
      <c r="AO1466" s="1">
        <f t="shared" si="838"/>
        <v>0</v>
      </c>
      <c r="AP1466" s="1">
        <f t="shared" si="839"/>
        <v>0</v>
      </c>
      <c r="AQ1466" s="1">
        <f t="shared" si="840"/>
        <v>0</v>
      </c>
      <c r="AR1466" s="4">
        <f t="shared" si="841"/>
        <v>0</v>
      </c>
      <c r="AS1466" s="4">
        <f t="shared" si="842"/>
        <v>0</v>
      </c>
      <c r="AT1466" s="4">
        <f t="shared" si="843"/>
        <v>0</v>
      </c>
      <c r="AU1466" s="4">
        <f t="shared" si="844"/>
        <v>0</v>
      </c>
      <c r="AV1466" s="4">
        <f t="shared" si="845"/>
        <v>0</v>
      </c>
      <c r="AW1466" s="4">
        <f t="shared" si="846"/>
        <v>0</v>
      </c>
      <c r="AX1466" s="4">
        <f t="shared" si="847"/>
        <v>0</v>
      </c>
      <c r="AY1466" s="4">
        <f t="shared" si="848"/>
        <v>0</v>
      </c>
      <c r="AZ1466" s="4">
        <f t="shared" si="849"/>
        <v>0</v>
      </c>
      <c r="BA1466" s="4">
        <f t="shared" si="850"/>
        <v>0</v>
      </c>
      <c r="BB1466" s="4">
        <f t="shared" si="851"/>
        <v>0</v>
      </c>
      <c r="BC1466" s="4">
        <f t="shared" si="852"/>
        <v>0</v>
      </c>
      <c r="BD1466" s="4">
        <f t="shared" si="853"/>
        <v>0</v>
      </c>
      <c r="BE1466" s="4">
        <f t="shared" si="854"/>
        <v>0</v>
      </c>
      <c r="BF1466" s="4">
        <f t="shared" si="855"/>
        <v>0</v>
      </c>
      <c r="BG1466" s="4">
        <f t="shared" si="856"/>
        <v>0</v>
      </c>
    </row>
    <row r="1467" spans="1:59" ht="15" customHeight="1" x14ac:dyDescent="0.3">
      <c r="A1467" s="3" t="s">
        <v>56</v>
      </c>
      <c r="B1467" s="3" t="s">
        <v>636</v>
      </c>
      <c r="C1467" s="3" t="s">
        <v>553</v>
      </c>
      <c r="D1467" s="210" t="s">
        <v>468</v>
      </c>
      <c r="E1467" s="2" t="s">
        <v>469</v>
      </c>
      <c r="F1467" s="89">
        <f>VLOOKUP($C1467,Filtre!E:G,2,0)</f>
        <v>45764</v>
      </c>
      <c r="G1467" s="158" t="str">
        <f>LEFT(VLOOKUP($C1467,Filtre!E:G,3,0),5)</f>
        <v>13.00</v>
      </c>
      <c r="H1467" s="68" t="s">
        <v>48</v>
      </c>
      <c r="I1467" s="73">
        <f t="shared" si="824"/>
        <v>5</v>
      </c>
      <c r="J1467" s="238" t="s">
        <v>662</v>
      </c>
      <c r="K1467" s="86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1">
        <f t="shared" si="825"/>
        <v>0</v>
      </c>
      <c r="AC1467" s="1">
        <f t="shared" si="826"/>
        <v>0</v>
      </c>
      <c r="AD1467" s="1">
        <f t="shared" si="827"/>
        <v>0</v>
      </c>
      <c r="AE1467" s="1">
        <f t="shared" si="828"/>
        <v>0</v>
      </c>
      <c r="AF1467" s="1">
        <f t="shared" si="829"/>
        <v>0</v>
      </c>
      <c r="AG1467" s="1">
        <f t="shared" si="830"/>
        <v>0</v>
      </c>
      <c r="AH1467" s="1">
        <f t="shared" si="831"/>
        <v>0</v>
      </c>
      <c r="AI1467" s="1">
        <f t="shared" si="832"/>
        <v>0</v>
      </c>
      <c r="AJ1467" s="1">
        <f t="shared" si="833"/>
        <v>0</v>
      </c>
      <c r="AK1467" s="1">
        <f t="shared" si="834"/>
        <v>0</v>
      </c>
      <c r="AL1467" s="1">
        <f t="shared" si="835"/>
        <v>0</v>
      </c>
      <c r="AM1467" s="1">
        <f t="shared" si="836"/>
        <v>0</v>
      </c>
      <c r="AN1467" s="1">
        <f t="shared" si="837"/>
        <v>0</v>
      </c>
      <c r="AO1467" s="1">
        <f t="shared" si="838"/>
        <v>0</v>
      </c>
      <c r="AP1467" s="1">
        <f t="shared" si="839"/>
        <v>0</v>
      </c>
      <c r="AQ1467" s="1">
        <f t="shared" si="840"/>
        <v>0</v>
      </c>
      <c r="AR1467" s="4">
        <f t="shared" si="841"/>
        <v>0</v>
      </c>
      <c r="AS1467" s="4">
        <f t="shared" si="842"/>
        <v>0</v>
      </c>
      <c r="AT1467" s="4">
        <f t="shared" si="843"/>
        <v>0</v>
      </c>
      <c r="AU1467" s="4">
        <f t="shared" si="844"/>
        <v>0</v>
      </c>
      <c r="AV1467" s="4">
        <f t="shared" si="845"/>
        <v>0</v>
      </c>
      <c r="AW1467" s="4">
        <f t="shared" si="846"/>
        <v>0</v>
      </c>
      <c r="AX1467" s="4">
        <f t="shared" si="847"/>
        <v>0</v>
      </c>
      <c r="AY1467" s="4">
        <f t="shared" si="848"/>
        <v>0</v>
      </c>
      <c r="AZ1467" s="4">
        <f t="shared" si="849"/>
        <v>0</v>
      </c>
      <c r="BA1467" s="4">
        <f t="shared" si="850"/>
        <v>0</v>
      </c>
      <c r="BB1467" s="4">
        <f t="shared" si="851"/>
        <v>0</v>
      </c>
      <c r="BC1467" s="4">
        <f t="shared" si="852"/>
        <v>0</v>
      </c>
      <c r="BD1467" s="4">
        <f t="shared" si="853"/>
        <v>0</v>
      </c>
      <c r="BE1467" s="4">
        <f t="shared" si="854"/>
        <v>0</v>
      </c>
      <c r="BF1467" s="4">
        <f t="shared" si="855"/>
        <v>0</v>
      </c>
      <c r="BG1467" s="4">
        <f t="shared" si="856"/>
        <v>0</v>
      </c>
    </row>
    <row r="1468" spans="1:59" ht="15" customHeight="1" x14ac:dyDescent="0.3">
      <c r="A1468" s="3" t="s">
        <v>56</v>
      </c>
      <c r="B1468" s="3" t="s">
        <v>636</v>
      </c>
      <c r="C1468" s="3" t="s">
        <v>553</v>
      </c>
      <c r="D1468" s="210" t="s">
        <v>456</v>
      </c>
      <c r="E1468" s="2" t="s">
        <v>457</v>
      </c>
      <c r="F1468" s="89">
        <f>VLOOKUP($C1468,Filtre!E:G,2,0)</f>
        <v>45764</v>
      </c>
      <c r="G1468" s="158" t="str">
        <f>LEFT(VLOOKUP($C1468,Filtre!E:G,3,0),5)</f>
        <v>13.00</v>
      </c>
      <c r="H1468" s="68" t="s">
        <v>48</v>
      </c>
      <c r="I1468" s="73">
        <f t="shared" si="824"/>
        <v>6</v>
      </c>
      <c r="J1468" s="238" t="s">
        <v>662</v>
      </c>
      <c r="K1468" s="86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1">
        <f t="shared" si="825"/>
        <v>0</v>
      </c>
      <c r="AC1468" s="1">
        <f t="shared" si="826"/>
        <v>0</v>
      </c>
      <c r="AD1468" s="1">
        <f t="shared" si="827"/>
        <v>0</v>
      </c>
      <c r="AE1468" s="1">
        <f t="shared" si="828"/>
        <v>0</v>
      </c>
      <c r="AF1468" s="1">
        <f t="shared" si="829"/>
        <v>0</v>
      </c>
      <c r="AG1468" s="1">
        <f t="shared" si="830"/>
        <v>0</v>
      </c>
      <c r="AH1468" s="1">
        <f t="shared" si="831"/>
        <v>0</v>
      </c>
      <c r="AI1468" s="1">
        <f t="shared" si="832"/>
        <v>0</v>
      </c>
      <c r="AJ1468" s="1">
        <f t="shared" si="833"/>
        <v>0</v>
      </c>
      <c r="AK1468" s="1">
        <f t="shared" si="834"/>
        <v>0</v>
      </c>
      <c r="AL1468" s="1">
        <f t="shared" si="835"/>
        <v>0</v>
      </c>
      <c r="AM1468" s="1">
        <f t="shared" si="836"/>
        <v>0</v>
      </c>
      <c r="AN1468" s="1">
        <f t="shared" si="837"/>
        <v>0</v>
      </c>
      <c r="AO1468" s="1">
        <f t="shared" si="838"/>
        <v>0</v>
      </c>
      <c r="AP1468" s="1">
        <f t="shared" si="839"/>
        <v>0</v>
      </c>
      <c r="AQ1468" s="1">
        <f t="shared" si="840"/>
        <v>0</v>
      </c>
      <c r="AR1468" s="4">
        <f t="shared" si="841"/>
        <v>0</v>
      </c>
      <c r="AS1468" s="4">
        <f t="shared" si="842"/>
        <v>0</v>
      </c>
      <c r="AT1468" s="4">
        <f t="shared" si="843"/>
        <v>0</v>
      </c>
      <c r="AU1468" s="4">
        <f t="shared" si="844"/>
        <v>0</v>
      </c>
      <c r="AV1468" s="4">
        <f t="shared" si="845"/>
        <v>0</v>
      </c>
      <c r="AW1468" s="4">
        <f t="shared" si="846"/>
        <v>0</v>
      </c>
      <c r="AX1468" s="4">
        <f t="shared" si="847"/>
        <v>0</v>
      </c>
      <c r="AY1468" s="4">
        <f t="shared" si="848"/>
        <v>0</v>
      </c>
      <c r="AZ1468" s="4">
        <f t="shared" si="849"/>
        <v>0</v>
      </c>
      <c r="BA1468" s="4">
        <f t="shared" si="850"/>
        <v>0</v>
      </c>
      <c r="BB1468" s="4">
        <f t="shared" si="851"/>
        <v>0</v>
      </c>
      <c r="BC1468" s="4">
        <f t="shared" si="852"/>
        <v>0</v>
      </c>
      <c r="BD1468" s="4">
        <f t="shared" si="853"/>
        <v>0</v>
      </c>
      <c r="BE1468" s="4">
        <f t="shared" si="854"/>
        <v>0</v>
      </c>
      <c r="BF1468" s="4">
        <f t="shared" si="855"/>
        <v>0</v>
      </c>
      <c r="BG1468" s="4">
        <f t="shared" si="856"/>
        <v>0</v>
      </c>
    </row>
    <row r="1469" spans="1:59" ht="15" customHeight="1" x14ac:dyDescent="0.3">
      <c r="A1469" s="3" t="s">
        <v>56</v>
      </c>
      <c r="B1469" s="3" t="s">
        <v>636</v>
      </c>
      <c r="C1469" s="3" t="s">
        <v>553</v>
      </c>
      <c r="D1469" s="210" t="s">
        <v>428</v>
      </c>
      <c r="E1469" s="2" t="s">
        <v>429</v>
      </c>
      <c r="F1469" s="89">
        <f>VLOOKUP($C1469,Filtre!E:G,2,0)</f>
        <v>45764</v>
      </c>
      <c r="G1469" s="158" t="str">
        <f>LEFT(VLOOKUP($C1469,Filtre!E:G,3,0),5)</f>
        <v>13.00</v>
      </c>
      <c r="H1469" s="68" t="s">
        <v>48</v>
      </c>
      <c r="I1469" s="73">
        <f t="shared" si="824"/>
        <v>7</v>
      </c>
      <c r="J1469" s="238" t="s">
        <v>662</v>
      </c>
      <c r="K1469" s="86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1">
        <f t="shared" si="825"/>
        <v>0</v>
      </c>
      <c r="AC1469" s="1">
        <f t="shared" si="826"/>
        <v>0</v>
      </c>
      <c r="AD1469" s="1">
        <f t="shared" si="827"/>
        <v>0</v>
      </c>
      <c r="AE1469" s="1">
        <f t="shared" si="828"/>
        <v>0</v>
      </c>
      <c r="AF1469" s="1">
        <f t="shared" si="829"/>
        <v>0</v>
      </c>
      <c r="AG1469" s="1">
        <f t="shared" si="830"/>
        <v>0</v>
      </c>
      <c r="AH1469" s="1">
        <f t="shared" si="831"/>
        <v>0</v>
      </c>
      <c r="AI1469" s="1">
        <f t="shared" si="832"/>
        <v>0</v>
      </c>
      <c r="AJ1469" s="1">
        <f t="shared" si="833"/>
        <v>0</v>
      </c>
      <c r="AK1469" s="1">
        <f t="shared" si="834"/>
        <v>0</v>
      </c>
      <c r="AL1469" s="1">
        <f t="shared" si="835"/>
        <v>0</v>
      </c>
      <c r="AM1469" s="1">
        <f t="shared" si="836"/>
        <v>0</v>
      </c>
      <c r="AN1469" s="1">
        <f t="shared" si="837"/>
        <v>0</v>
      </c>
      <c r="AO1469" s="1">
        <f t="shared" si="838"/>
        <v>0</v>
      </c>
      <c r="AP1469" s="1">
        <f t="shared" si="839"/>
        <v>0</v>
      </c>
      <c r="AQ1469" s="1">
        <f t="shared" si="840"/>
        <v>0</v>
      </c>
      <c r="AR1469" s="4">
        <f t="shared" si="841"/>
        <v>0</v>
      </c>
      <c r="AS1469" s="4">
        <f t="shared" si="842"/>
        <v>0</v>
      </c>
      <c r="AT1469" s="4">
        <f t="shared" si="843"/>
        <v>0</v>
      </c>
      <c r="AU1469" s="4">
        <f t="shared" si="844"/>
        <v>0</v>
      </c>
      <c r="AV1469" s="4">
        <f t="shared" si="845"/>
        <v>0</v>
      </c>
      <c r="AW1469" s="4">
        <f t="shared" si="846"/>
        <v>0</v>
      </c>
      <c r="AX1469" s="4">
        <f t="shared" si="847"/>
        <v>0</v>
      </c>
      <c r="AY1469" s="4">
        <f t="shared" si="848"/>
        <v>0</v>
      </c>
      <c r="AZ1469" s="4">
        <f t="shared" si="849"/>
        <v>0</v>
      </c>
      <c r="BA1469" s="4">
        <f t="shared" si="850"/>
        <v>0</v>
      </c>
      <c r="BB1469" s="4">
        <f t="shared" si="851"/>
        <v>0</v>
      </c>
      <c r="BC1469" s="4">
        <f t="shared" si="852"/>
        <v>0</v>
      </c>
      <c r="BD1469" s="4">
        <f t="shared" si="853"/>
        <v>0</v>
      </c>
      <c r="BE1469" s="4">
        <f t="shared" si="854"/>
        <v>0</v>
      </c>
      <c r="BF1469" s="4">
        <f t="shared" si="855"/>
        <v>0</v>
      </c>
      <c r="BG1469" s="4">
        <f t="shared" si="856"/>
        <v>0</v>
      </c>
    </row>
    <row r="1470" spans="1:59" ht="15" customHeight="1" x14ac:dyDescent="0.3">
      <c r="A1470" s="3" t="s">
        <v>56</v>
      </c>
      <c r="B1470" s="3" t="s">
        <v>636</v>
      </c>
      <c r="C1470" s="3" t="s">
        <v>553</v>
      </c>
      <c r="D1470" s="210" t="s">
        <v>446</v>
      </c>
      <c r="E1470" s="2" t="s">
        <v>447</v>
      </c>
      <c r="F1470" s="89">
        <f>VLOOKUP($C1470,Filtre!E:G,2,0)</f>
        <v>45764</v>
      </c>
      <c r="G1470" s="158" t="str">
        <f>LEFT(VLOOKUP($C1470,Filtre!E:G,3,0),5)</f>
        <v>13.00</v>
      </c>
      <c r="H1470" s="68" t="s">
        <v>48</v>
      </c>
      <c r="I1470" s="73">
        <f t="shared" si="824"/>
        <v>8</v>
      </c>
      <c r="J1470" s="238" t="s">
        <v>662</v>
      </c>
      <c r="K1470" s="86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1">
        <f t="shared" si="825"/>
        <v>0</v>
      </c>
      <c r="AC1470" s="1">
        <f t="shared" si="826"/>
        <v>0</v>
      </c>
      <c r="AD1470" s="1">
        <f t="shared" si="827"/>
        <v>0</v>
      </c>
      <c r="AE1470" s="1">
        <f t="shared" si="828"/>
        <v>0</v>
      </c>
      <c r="AF1470" s="1">
        <f t="shared" si="829"/>
        <v>0</v>
      </c>
      <c r="AG1470" s="1">
        <f t="shared" si="830"/>
        <v>0</v>
      </c>
      <c r="AH1470" s="1">
        <f t="shared" si="831"/>
        <v>0</v>
      </c>
      <c r="AI1470" s="1">
        <f t="shared" si="832"/>
        <v>0</v>
      </c>
      <c r="AJ1470" s="1">
        <f t="shared" si="833"/>
        <v>0</v>
      </c>
      <c r="AK1470" s="1">
        <f t="shared" si="834"/>
        <v>0</v>
      </c>
      <c r="AL1470" s="1">
        <f t="shared" si="835"/>
        <v>0</v>
      </c>
      <c r="AM1470" s="1">
        <f t="shared" si="836"/>
        <v>0</v>
      </c>
      <c r="AN1470" s="1">
        <f t="shared" si="837"/>
        <v>0</v>
      </c>
      <c r="AO1470" s="1">
        <f t="shared" si="838"/>
        <v>0</v>
      </c>
      <c r="AP1470" s="1">
        <f t="shared" si="839"/>
        <v>0</v>
      </c>
      <c r="AQ1470" s="1">
        <f t="shared" si="840"/>
        <v>0</v>
      </c>
      <c r="AR1470" s="4">
        <f t="shared" si="841"/>
        <v>0</v>
      </c>
      <c r="AS1470" s="4">
        <f t="shared" si="842"/>
        <v>0</v>
      </c>
      <c r="AT1470" s="4">
        <f t="shared" si="843"/>
        <v>0</v>
      </c>
      <c r="AU1470" s="4">
        <f t="shared" si="844"/>
        <v>0</v>
      </c>
      <c r="AV1470" s="4">
        <f t="shared" si="845"/>
        <v>0</v>
      </c>
      <c r="AW1470" s="4">
        <f t="shared" si="846"/>
        <v>0</v>
      </c>
      <c r="AX1470" s="4">
        <f t="shared" si="847"/>
        <v>0</v>
      </c>
      <c r="AY1470" s="4">
        <f t="shared" si="848"/>
        <v>0</v>
      </c>
      <c r="AZ1470" s="4">
        <f t="shared" si="849"/>
        <v>0</v>
      </c>
      <c r="BA1470" s="4">
        <f t="shared" si="850"/>
        <v>0</v>
      </c>
      <c r="BB1470" s="4">
        <f t="shared" si="851"/>
        <v>0</v>
      </c>
      <c r="BC1470" s="4">
        <f t="shared" si="852"/>
        <v>0</v>
      </c>
      <c r="BD1470" s="4">
        <f t="shared" si="853"/>
        <v>0</v>
      </c>
      <c r="BE1470" s="4">
        <f t="shared" si="854"/>
        <v>0</v>
      </c>
      <c r="BF1470" s="4">
        <f t="shared" si="855"/>
        <v>0</v>
      </c>
      <c r="BG1470" s="4">
        <f t="shared" si="856"/>
        <v>0</v>
      </c>
    </row>
    <row r="1471" spans="1:59" ht="15" customHeight="1" x14ac:dyDescent="0.3">
      <c r="A1471" s="3" t="s">
        <v>56</v>
      </c>
      <c r="B1471" s="3" t="s">
        <v>636</v>
      </c>
      <c r="C1471" s="3" t="s">
        <v>553</v>
      </c>
      <c r="D1471" s="210" t="s">
        <v>276</v>
      </c>
      <c r="E1471" s="2" t="s">
        <v>277</v>
      </c>
      <c r="F1471" s="89">
        <f>VLOOKUP($C1471,Filtre!E:G,2,0)</f>
        <v>45764</v>
      </c>
      <c r="G1471" s="158" t="str">
        <f>LEFT(VLOOKUP($C1471,Filtre!E:G,3,0),5)</f>
        <v>13.00</v>
      </c>
      <c r="H1471" s="68" t="s">
        <v>48</v>
      </c>
      <c r="I1471" s="73">
        <f t="shared" si="824"/>
        <v>9</v>
      </c>
      <c r="J1471" s="238" t="s">
        <v>662</v>
      </c>
      <c r="K1471" s="86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1">
        <f t="shared" si="825"/>
        <v>0</v>
      </c>
      <c r="AC1471" s="1">
        <f t="shared" si="826"/>
        <v>0</v>
      </c>
      <c r="AD1471" s="1">
        <f t="shared" si="827"/>
        <v>0</v>
      </c>
      <c r="AE1471" s="1">
        <f t="shared" si="828"/>
        <v>0</v>
      </c>
      <c r="AF1471" s="1">
        <f t="shared" si="829"/>
        <v>0</v>
      </c>
      <c r="AG1471" s="1">
        <f t="shared" si="830"/>
        <v>0</v>
      </c>
      <c r="AH1471" s="1">
        <f t="shared" si="831"/>
        <v>0</v>
      </c>
      <c r="AI1471" s="1">
        <f t="shared" si="832"/>
        <v>0</v>
      </c>
      <c r="AJ1471" s="1">
        <f t="shared" si="833"/>
        <v>0</v>
      </c>
      <c r="AK1471" s="1">
        <f t="shared" si="834"/>
        <v>0</v>
      </c>
      <c r="AL1471" s="1">
        <f t="shared" si="835"/>
        <v>0</v>
      </c>
      <c r="AM1471" s="1">
        <f t="shared" si="836"/>
        <v>0</v>
      </c>
      <c r="AN1471" s="1">
        <f t="shared" si="837"/>
        <v>0</v>
      </c>
      <c r="AO1471" s="1">
        <f t="shared" si="838"/>
        <v>0</v>
      </c>
      <c r="AP1471" s="1">
        <f t="shared" si="839"/>
        <v>0</v>
      </c>
      <c r="AQ1471" s="1">
        <f t="shared" si="840"/>
        <v>0</v>
      </c>
      <c r="AR1471" s="4">
        <f t="shared" si="841"/>
        <v>0</v>
      </c>
      <c r="AS1471" s="4">
        <f t="shared" si="842"/>
        <v>0</v>
      </c>
      <c r="AT1471" s="4">
        <f t="shared" si="843"/>
        <v>0</v>
      </c>
      <c r="AU1471" s="4">
        <f t="shared" si="844"/>
        <v>0</v>
      </c>
      <c r="AV1471" s="4">
        <f t="shared" si="845"/>
        <v>0</v>
      </c>
      <c r="AW1471" s="4">
        <f t="shared" si="846"/>
        <v>0</v>
      </c>
      <c r="AX1471" s="4">
        <f t="shared" si="847"/>
        <v>0</v>
      </c>
      <c r="AY1471" s="4">
        <f t="shared" si="848"/>
        <v>0</v>
      </c>
      <c r="AZ1471" s="4">
        <f t="shared" si="849"/>
        <v>0</v>
      </c>
      <c r="BA1471" s="4">
        <f t="shared" si="850"/>
        <v>0</v>
      </c>
      <c r="BB1471" s="4">
        <f t="shared" si="851"/>
        <v>0</v>
      </c>
      <c r="BC1471" s="4">
        <f t="shared" si="852"/>
        <v>0</v>
      </c>
      <c r="BD1471" s="4">
        <f t="shared" si="853"/>
        <v>0</v>
      </c>
      <c r="BE1471" s="4">
        <f t="shared" si="854"/>
        <v>0</v>
      </c>
      <c r="BF1471" s="4">
        <f t="shared" si="855"/>
        <v>0</v>
      </c>
      <c r="BG1471" s="4">
        <f t="shared" si="856"/>
        <v>0</v>
      </c>
    </row>
    <row r="1472" spans="1:59" ht="15" customHeight="1" x14ac:dyDescent="0.3">
      <c r="A1472" s="3" t="s">
        <v>56</v>
      </c>
      <c r="B1472" s="3" t="s">
        <v>636</v>
      </c>
      <c r="C1472" s="3" t="s">
        <v>553</v>
      </c>
      <c r="D1472" s="210" t="s">
        <v>438</v>
      </c>
      <c r="E1472" s="2" t="s">
        <v>439</v>
      </c>
      <c r="F1472" s="89">
        <f>VLOOKUP($C1472,Filtre!E:G,2,0)</f>
        <v>45764</v>
      </c>
      <c r="G1472" s="158" t="str">
        <f>LEFT(VLOOKUP($C1472,Filtre!E:G,3,0),5)</f>
        <v>13.00</v>
      </c>
      <c r="H1472" s="68" t="s">
        <v>48</v>
      </c>
      <c r="I1472" s="73">
        <f t="shared" ref="I1472:I1535" si="857">IF(K1472="x",COUNT($A$1),I1471+1)</f>
        <v>10</v>
      </c>
      <c r="J1472" s="238" t="s">
        <v>662</v>
      </c>
      <c r="K1472" s="86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1">
        <f t="shared" si="825"/>
        <v>0</v>
      </c>
      <c r="AC1472" s="1">
        <f t="shared" si="826"/>
        <v>0</v>
      </c>
      <c r="AD1472" s="1">
        <f t="shared" si="827"/>
        <v>0</v>
      </c>
      <c r="AE1472" s="1">
        <f t="shared" si="828"/>
        <v>0</v>
      </c>
      <c r="AF1472" s="1">
        <f t="shared" si="829"/>
        <v>0</v>
      </c>
      <c r="AG1472" s="1">
        <f t="shared" si="830"/>
        <v>0</v>
      </c>
      <c r="AH1472" s="1">
        <f t="shared" si="831"/>
        <v>0</v>
      </c>
      <c r="AI1472" s="1">
        <f t="shared" si="832"/>
        <v>0</v>
      </c>
      <c r="AJ1472" s="1">
        <f t="shared" si="833"/>
        <v>0</v>
      </c>
      <c r="AK1472" s="1">
        <f t="shared" si="834"/>
        <v>0</v>
      </c>
      <c r="AL1472" s="1">
        <f t="shared" si="835"/>
        <v>0</v>
      </c>
      <c r="AM1472" s="1">
        <f t="shared" si="836"/>
        <v>0</v>
      </c>
      <c r="AN1472" s="1">
        <f t="shared" si="837"/>
        <v>0</v>
      </c>
      <c r="AO1472" s="1">
        <f t="shared" si="838"/>
        <v>0</v>
      </c>
      <c r="AP1472" s="1">
        <f t="shared" si="839"/>
        <v>0</v>
      </c>
      <c r="AQ1472" s="1">
        <f t="shared" si="840"/>
        <v>0</v>
      </c>
      <c r="AR1472" s="4">
        <f t="shared" si="841"/>
        <v>0</v>
      </c>
      <c r="AS1472" s="4">
        <f t="shared" si="842"/>
        <v>0</v>
      </c>
      <c r="AT1472" s="4">
        <f t="shared" si="843"/>
        <v>0</v>
      </c>
      <c r="AU1472" s="4">
        <f t="shared" si="844"/>
        <v>0</v>
      </c>
      <c r="AV1472" s="4">
        <f t="shared" si="845"/>
        <v>0</v>
      </c>
      <c r="AW1472" s="4">
        <f t="shared" si="846"/>
        <v>0</v>
      </c>
      <c r="AX1472" s="4">
        <f t="shared" si="847"/>
        <v>0</v>
      </c>
      <c r="AY1472" s="4">
        <f t="shared" si="848"/>
        <v>0</v>
      </c>
      <c r="AZ1472" s="4">
        <f t="shared" si="849"/>
        <v>0</v>
      </c>
      <c r="BA1472" s="4">
        <f t="shared" si="850"/>
        <v>0</v>
      </c>
      <c r="BB1472" s="4">
        <f t="shared" si="851"/>
        <v>0</v>
      </c>
      <c r="BC1472" s="4">
        <f t="shared" si="852"/>
        <v>0</v>
      </c>
      <c r="BD1472" s="4">
        <f t="shared" si="853"/>
        <v>0</v>
      </c>
      <c r="BE1472" s="4">
        <f t="shared" si="854"/>
        <v>0</v>
      </c>
      <c r="BF1472" s="4">
        <f t="shared" si="855"/>
        <v>0</v>
      </c>
      <c r="BG1472" s="4">
        <f t="shared" si="856"/>
        <v>0</v>
      </c>
    </row>
    <row r="1473" spans="1:59" ht="15" customHeight="1" x14ac:dyDescent="0.3">
      <c r="A1473" s="3" t="s">
        <v>56</v>
      </c>
      <c r="B1473" s="3" t="s">
        <v>636</v>
      </c>
      <c r="C1473" s="3" t="s">
        <v>553</v>
      </c>
      <c r="D1473" s="210" t="s">
        <v>454</v>
      </c>
      <c r="E1473" s="2" t="s">
        <v>455</v>
      </c>
      <c r="F1473" s="89">
        <f>VLOOKUP($C1473,Filtre!E:G,2,0)</f>
        <v>45764</v>
      </c>
      <c r="G1473" s="158" t="str">
        <f>LEFT(VLOOKUP($C1473,Filtre!E:G,3,0),5)</f>
        <v>13.00</v>
      </c>
      <c r="H1473" s="68" t="s">
        <v>48</v>
      </c>
      <c r="I1473" s="73">
        <f t="shared" si="857"/>
        <v>11</v>
      </c>
      <c r="J1473" s="238" t="s">
        <v>662</v>
      </c>
      <c r="K1473" s="86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1">
        <f t="shared" si="825"/>
        <v>0</v>
      </c>
      <c r="AC1473" s="1">
        <f t="shared" si="826"/>
        <v>0</v>
      </c>
      <c r="AD1473" s="1">
        <f t="shared" si="827"/>
        <v>0</v>
      </c>
      <c r="AE1473" s="1">
        <f t="shared" si="828"/>
        <v>0</v>
      </c>
      <c r="AF1473" s="1">
        <f t="shared" si="829"/>
        <v>0</v>
      </c>
      <c r="AG1473" s="1">
        <f t="shared" si="830"/>
        <v>0</v>
      </c>
      <c r="AH1473" s="1">
        <f t="shared" si="831"/>
        <v>0</v>
      </c>
      <c r="AI1473" s="1">
        <f t="shared" si="832"/>
        <v>0</v>
      </c>
      <c r="AJ1473" s="1">
        <f t="shared" si="833"/>
        <v>0</v>
      </c>
      <c r="AK1473" s="1">
        <f t="shared" si="834"/>
        <v>0</v>
      </c>
      <c r="AL1473" s="1">
        <f t="shared" si="835"/>
        <v>0</v>
      </c>
      <c r="AM1473" s="1">
        <f t="shared" si="836"/>
        <v>0</v>
      </c>
      <c r="AN1473" s="1">
        <f t="shared" si="837"/>
        <v>0</v>
      </c>
      <c r="AO1473" s="1">
        <f t="shared" si="838"/>
        <v>0</v>
      </c>
      <c r="AP1473" s="1">
        <f t="shared" si="839"/>
        <v>0</v>
      </c>
      <c r="AQ1473" s="1">
        <f t="shared" si="840"/>
        <v>0</v>
      </c>
      <c r="AR1473" s="4">
        <f t="shared" si="841"/>
        <v>0</v>
      </c>
      <c r="AS1473" s="4">
        <f t="shared" si="842"/>
        <v>0</v>
      </c>
      <c r="AT1473" s="4">
        <f t="shared" si="843"/>
        <v>0</v>
      </c>
      <c r="AU1473" s="4">
        <f t="shared" si="844"/>
        <v>0</v>
      </c>
      <c r="AV1473" s="4">
        <f t="shared" si="845"/>
        <v>0</v>
      </c>
      <c r="AW1473" s="4">
        <f t="shared" si="846"/>
        <v>0</v>
      </c>
      <c r="AX1473" s="4">
        <f t="shared" si="847"/>
        <v>0</v>
      </c>
      <c r="AY1473" s="4">
        <f t="shared" si="848"/>
        <v>0</v>
      </c>
      <c r="AZ1473" s="4">
        <f t="shared" si="849"/>
        <v>0</v>
      </c>
      <c r="BA1473" s="4">
        <f t="shared" si="850"/>
        <v>0</v>
      </c>
      <c r="BB1473" s="4">
        <f t="shared" si="851"/>
        <v>0</v>
      </c>
      <c r="BC1473" s="4">
        <f t="shared" si="852"/>
        <v>0</v>
      </c>
      <c r="BD1473" s="4">
        <f t="shared" si="853"/>
        <v>0</v>
      </c>
      <c r="BE1473" s="4">
        <f t="shared" si="854"/>
        <v>0</v>
      </c>
      <c r="BF1473" s="4">
        <f t="shared" si="855"/>
        <v>0</v>
      </c>
      <c r="BG1473" s="4">
        <f t="shared" si="856"/>
        <v>0</v>
      </c>
    </row>
    <row r="1474" spans="1:59" ht="15" customHeight="1" x14ac:dyDescent="0.3">
      <c r="A1474" s="3" t="s">
        <v>56</v>
      </c>
      <c r="B1474" s="3" t="s">
        <v>636</v>
      </c>
      <c r="C1474" s="3" t="s">
        <v>553</v>
      </c>
      <c r="D1474" s="210" t="s">
        <v>448</v>
      </c>
      <c r="E1474" s="2" t="s">
        <v>449</v>
      </c>
      <c r="F1474" s="89">
        <f>VLOOKUP($C1474,Filtre!E:G,2,0)</f>
        <v>45764</v>
      </c>
      <c r="G1474" s="158" t="str">
        <f>LEFT(VLOOKUP($C1474,Filtre!E:G,3,0),5)</f>
        <v>13.00</v>
      </c>
      <c r="H1474" s="68" t="s">
        <v>48</v>
      </c>
      <c r="I1474" s="73">
        <f t="shared" si="857"/>
        <v>12</v>
      </c>
      <c r="J1474" s="238" t="s">
        <v>662</v>
      </c>
      <c r="K1474" s="86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1">
        <f t="shared" si="825"/>
        <v>0</v>
      </c>
      <c r="AC1474" s="1">
        <f t="shared" si="826"/>
        <v>0</v>
      </c>
      <c r="AD1474" s="1">
        <f t="shared" si="827"/>
        <v>0</v>
      </c>
      <c r="AE1474" s="1">
        <f t="shared" si="828"/>
        <v>0</v>
      </c>
      <c r="AF1474" s="1">
        <f t="shared" si="829"/>
        <v>0</v>
      </c>
      <c r="AG1474" s="1">
        <f t="shared" si="830"/>
        <v>0</v>
      </c>
      <c r="AH1474" s="1">
        <f t="shared" si="831"/>
        <v>0</v>
      </c>
      <c r="AI1474" s="1">
        <f t="shared" si="832"/>
        <v>0</v>
      </c>
      <c r="AJ1474" s="1">
        <f t="shared" si="833"/>
        <v>0</v>
      </c>
      <c r="AK1474" s="1">
        <f t="shared" si="834"/>
        <v>0</v>
      </c>
      <c r="AL1474" s="1">
        <f t="shared" si="835"/>
        <v>0</v>
      </c>
      <c r="AM1474" s="1">
        <f t="shared" si="836"/>
        <v>0</v>
      </c>
      <c r="AN1474" s="1">
        <f t="shared" si="837"/>
        <v>0</v>
      </c>
      <c r="AO1474" s="1">
        <f t="shared" si="838"/>
        <v>0</v>
      </c>
      <c r="AP1474" s="1">
        <f t="shared" si="839"/>
        <v>0</v>
      </c>
      <c r="AQ1474" s="1">
        <f t="shared" si="840"/>
        <v>0</v>
      </c>
      <c r="AR1474" s="4">
        <f t="shared" si="841"/>
        <v>0</v>
      </c>
      <c r="AS1474" s="4">
        <f t="shared" si="842"/>
        <v>0</v>
      </c>
      <c r="AT1474" s="4">
        <f t="shared" si="843"/>
        <v>0</v>
      </c>
      <c r="AU1474" s="4">
        <f t="shared" si="844"/>
        <v>0</v>
      </c>
      <c r="AV1474" s="4">
        <f t="shared" si="845"/>
        <v>0</v>
      </c>
      <c r="AW1474" s="4">
        <f t="shared" si="846"/>
        <v>0</v>
      </c>
      <c r="AX1474" s="4">
        <f t="shared" si="847"/>
        <v>0</v>
      </c>
      <c r="AY1474" s="4">
        <f t="shared" si="848"/>
        <v>0</v>
      </c>
      <c r="AZ1474" s="4">
        <f t="shared" si="849"/>
        <v>0</v>
      </c>
      <c r="BA1474" s="4">
        <f t="shared" si="850"/>
        <v>0</v>
      </c>
      <c r="BB1474" s="4">
        <f t="shared" si="851"/>
        <v>0</v>
      </c>
      <c r="BC1474" s="4">
        <f t="shared" si="852"/>
        <v>0</v>
      </c>
      <c r="BD1474" s="4">
        <f t="shared" si="853"/>
        <v>0</v>
      </c>
      <c r="BE1474" s="4">
        <f t="shared" si="854"/>
        <v>0</v>
      </c>
      <c r="BF1474" s="4">
        <f t="shared" si="855"/>
        <v>0</v>
      </c>
      <c r="BG1474" s="4">
        <f t="shared" si="856"/>
        <v>0</v>
      </c>
    </row>
    <row r="1475" spans="1:59" ht="15" customHeight="1" x14ac:dyDescent="0.3">
      <c r="A1475" s="3" t="s">
        <v>56</v>
      </c>
      <c r="B1475" s="3" t="s">
        <v>636</v>
      </c>
      <c r="C1475" s="3" t="s">
        <v>553</v>
      </c>
      <c r="D1475" s="210" t="s">
        <v>388</v>
      </c>
      <c r="E1475" s="2" t="s">
        <v>389</v>
      </c>
      <c r="F1475" s="89">
        <f>VLOOKUP($C1475,Filtre!E:G,2,0)</f>
        <v>45764</v>
      </c>
      <c r="G1475" s="158" t="str">
        <f>LEFT(VLOOKUP($C1475,Filtre!E:G,3,0),5)</f>
        <v>13.00</v>
      </c>
      <c r="H1475" s="68" t="s">
        <v>48</v>
      </c>
      <c r="I1475" s="73">
        <f t="shared" si="857"/>
        <v>13</v>
      </c>
      <c r="J1475" s="238" t="s">
        <v>662</v>
      </c>
      <c r="K1475" s="86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1">
        <f t="shared" si="825"/>
        <v>0</v>
      </c>
      <c r="AC1475" s="1">
        <f t="shared" si="826"/>
        <v>0</v>
      </c>
      <c r="AD1475" s="1">
        <f t="shared" si="827"/>
        <v>0</v>
      </c>
      <c r="AE1475" s="1">
        <f t="shared" si="828"/>
        <v>0</v>
      </c>
      <c r="AF1475" s="1">
        <f t="shared" si="829"/>
        <v>0</v>
      </c>
      <c r="AG1475" s="1">
        <f t="shared" si="830"/>
        <v>0</v>
      </c>
      <c r="AH1475" s="1">
        <f t="shared" si="831"/>
        <v>0</v>
      </c>
      <c r="AI1475" s="1">
        <f t="shared" si="832"/>
        <v>0</v>
      </c>
      <c r="AJ1475" s="1">
        <f t="shared" si="833"/>
        <v>0</v>
      </c>
      <c r="AK1475" s="1">
        <f t="shared" si="834"/>
        <v>0</v>
      </c>
      <c r="AL1475" s="1">
        <f t="shared" si="835"/>
        <v>0</v>
      </c>
      <c r="AM1475" s="1">
        <f t="shared" si="836"/>
        <v>0</v>
      </c>
      <c r="AN1475" s="1">
        <f t="shared" si="837"/>
        <v>0</v>
      </c>
      <c r="AO1475" s="1">
        <f t="shared" si="838"/>
        <v>0</v>
      </c>
      <c r="AP1475" s="1">
        <f t="shared" si="839"/>
        <v>0</v>
      </c>
      <c r="AQ1475" s="1">
        <f t="shared" si="840"/>
        <v>0</v>
      </c>
      <c r="AR1475" s="4">
        <f t="shared" si="841"/>
        <v>0</v>
      </c>
      <c r="AS1475" s="4">
        <f t="shared" si="842"/>
        <v>0</v>
      </c>
      <c r="AT1475" s="4">
        <f t="shared" si="843"/>
        <v>0</v>
      </c>
      <c r="AU1475" s="4">
        <f t="shared" si="844"/>
        <v>0</v>
      </c>
      <c r="AV1475" s="4">
        <f t="shared" si="845"/>
        <v>0</v>
      </c>
      <c r="AW1475" s="4">
        <f t="shared" si="846"/>
        <v>0</v>
      </c>
      <c r="AX1475" s="4">
        <f t="shared" si="847"/>
        <v>0</v>
      </c>
      <c r="AY1475" s="4">
        <f t="shared" si="848"/>
        <v>0</v>
      </c>
      <c r="AZ1475" s="4">
        <f t="shared" si="849"/>
        <v>0</v>
      </c>
      <c r="BA1475" s="4">
        <f t="shared" si="850"/>
        <v>0</v>
      </c>
      <c r="BB1475" s="4">
        <f t="shared" si="851"/>
        <v>0</v>
      </c>
      <c r="BC1475" s="4">
        <f t="shared" si="852"/>
        <v>0</v>
      </c>
      <c r="BD1475" s="4">
        <f t="shared" si="853"/>
        <v>0</v>
      </c>
      <c r="BE1475" s="4">
        <f t="shared" si="854"/>
        <v>0</v>
      </c>
      <c r="BF1475" s="4">
        <f t="shared" si="855"/>
        <v>0</v>
      </c>
      <c r="BG1475" s="4">
        <f t="shared" si="856"/>
        <v>0</v>
      </c>
    </row>
    <row r="1476" spans="1:59" ht="15" customHeight="1" x14ac:dyDescent="0.3">
      <c r="A1476" s="3" t="s">
        <v>56</v>
      </c>
      <c r="B1476" s="3" t="s">
        <v>636</v>
      </c>
      <c r="C1476" s="3" t="s">
        <v>553</v>
      </c>
      <c r="D1476" s="210" t="s">
        <v>420</v>
      </c>
      <c r="E1476" s="2" t="s">
        <v>421</v>
      </c>
      <c r="F1476" s="89">
        <f>VLOOKUP($C1476,Filtre!E:G,2,0)</f>
        <v>45764</v>
      </c>
      <c r="G1476" s="158" t="str">
        <f>LEFT(VLOOKUP($C1476,Filtre!E:G,3,0),5)</f>
        <v>13.00</v>
      </c>
      <c r="H1476" s="68" t="s">
        <v>48</v>
      </c>
      <c r="I1476" s="73">
        <f t="shared" si="857"/>
        <v>14</v>
      </c>
      <c r="J1476" s="238" t="s">
        <v>662</v>
      </c>
      <c r="K1476" s="86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1">
        <f t="shared" si="825"/>
        <v>0</v>
      </c>
      <c r="AC1476" s="1">
        <f t="shared" si="826"/>
        <v>0</v>
      </c>
      <c r="AD1476" s="1">
        <f t="shared" si="827"/>
        <v>0</v>
      </c>
      <c r="AE1476" s="1">
        <f t="shared" si="828"/>
        <v>0</v>
      </c>
      <c r="AF1476" s="1">
        <f t="shared" si="829"/>
        <v>0</v>
      </c>
      <c r="AG1476" s="1">
        <f t="shared" si="830"/>
        <v>0</v>
      </c>
      <c r="AH1476" s="1">
        <f t="shared" si="831"/>
        <v>0</v>
      </c>
      <c r="AI1476" s="1">
        <f t="shared" si="832"/>
        <v>0</v>
      </c>
      <c r="AJ1476" s="1">
        <f t="shared" si="833"/>
        <v>0</v>
      </c>
      <c r="AK1476" s="1">
        <f t="shared" si="834"/>
        <v>0</v>
      </c>
      <c r="AL1476" s="1">
        <f t="shared" si="835"/>
        <v>0</v>
      </c>
      <c r="AM1476" s="1">
        <f t="shared" si="836"/>
        <v>0</v>
      </c>
      <c r="AN1476" s="1">
        <f t="shared" si="837"/>
        <v>0</v>
      </c>
      <c r="AO1476" s="1">
        <f t="shared" si="838"/>
        <v>0</v>
      </c>
      <c r="AP1476" s="1">
        <f t="shared" si="839"/>
        <v>0</v>
      </c>
      <c r="AQ1476" s="1">
        <f t="shared" si="840"/>
        <v>0</v>
      </c>
      <c r="AR1476" s="4">
        <f t="shared" si="841"/>
        <v>0</v>
      </c>
      <c r="AS1476" s="4">
        <f t="shared" si="842"/>
        <v>0</v>
      </c>
      <c r="AT1476" s="4">
        <f t="shared" si="843"/>
        <v>0</v>
      </c>
      <c r="AU1476" s="4">
        <f t="shared" si="844"/>
        <v>0</v>
      </c>
      <c r="AV1476" s="4">
        <f t="shared" si="845"/>
        <v>0</v>
      </c>
      <c r="AW1476" s="4">
        <f t="shared" si="846"/>
        <v>0</v>
      </c>
      <c r="AX1476" s="4">
        <f t="shared" si="847"/>
        <v>0</v>
      </c>
      <c r="AY1476" s="4">
        <f t="shared" si="848"/>
        <v>0</v>
      </c>
      <c r="AZ1476" s="4">
        <f t="shared" si="849"/>
        <v>0</v>
      </c>
      <c r="BA1476" s="4">
        <f t="shared" si="850"/>
        <v>0</v>
      </c>
      <c r="BB1476" s="4">
        <f t="shared" si="851"/>
        <v>0</v>
      </c>
      <c r="BC1476" s="4">
        <f t="shared" si="852"/>
        <v>0</v>
      </c>
      <c r="BD1476" s="4">
        <f t="shared" si="853"/>
        <v>0</v>
      </c>
      <c r="BE1476" s="4">
        <f t="shared" si="854"/>
        <v>0</v>
      </c>
      <c r="BF1476" s="4">
        <f t="shared" si="855"/>
        <v>0</v>
      </c>
      <c r="BG1476" s="4">
        <f t="shared" si="856"/>
        <v>0</v>
      </c>
    </row>
    <row r="1477" spans="1:59" ht="15" customHeight="1" x14ac:dyDescent="0.3">
      <c r="A1477" s="3" t="s">
        <v>56</v>
      </c>
      <c r="B1477" s="3" t="s">
        <v>636</v>
      </c>
      <c r="C1477" s="3" t="s">
        <v>553</v>
      </c>
      <c r="D1477" s="210" t="s">
        <v>464</v>
      </c>
      <c r="E1477" s="2" t="s">
        <v>465</v>
      </c>
      <c r="F1477" s="89">
        <f>VLOOKUP($C1477,Filtre!E:G,2,0)</f>
        <v>45764</v>
      </c>
      <c r="G1477" s="158" t="str">
        <f>LEFT(VLOOKUP($C1477,Filtre!E:G,3,0),5)</f>
        <v>13.00</v>
      </c>
      <c r="H1477" s="68" t="s">
        <v>48</v>
      </c>
      <c r="I1477" s="73">
        <f t="shared" si="857"/>
        <v>15</v>
      </c>
      <c r="J1477" s="238" t="s">
        <v>662</v>
      </c>
      <c r="K1477" s="86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1">
        <f t="shared" si="825"/>
        <v>0</v>
      </c>
      <c r="AC1477" s="1">
        <f t="shared" si="826"/>
        <v>0</v>
      </c>
      <c r="AD1477" s="1">
        <f t="shared" si="827"/>
        <v>0</v>
      </c>
      <c r="AE1477" s="1">
        <f t="shared" si="828"/>
        <v>0</v>
      </c>
      <c r="AF1477" s="1">
        <f t="shared" si="829"/>
        <v>0</v>
      </c>
      <c r="AG1477" s="1">
        <f t="shared" si="830"/>
        <v>0</v>
      </c>
      <c r="AH1477" s="1">
        <f t="shared" si="831"/>
        <v>0</v>
      </c>
      <c r="AI1477" s="1">
        <f t="shared" si="832"/>
        <v>0</v>
      </c>
      <c r="AJ1477" s="1">
        <f t="shared" si="833"/>
        <v>0</v>
      </c>
      <c r="AK1477" s="1">
        <f t="shared" si="834"/>
        <v>0</v>
      </c>
      <c r="AL1477" s="1">
        <f t="shared" si="835"/>
        <v>0</v>
      </c>
      <c r="AM1477" s="1">
        <f t="shared" si="836"/>
        <v>0</v>
      </c>
      <c r="AN1477" s="1">
        <f t="shared" si="837"/>
        <v>0</v>
      </c>
      <c r="AO1477" s="1">
        <f t="shared" si="838"/>
        <v>0</v>
      </c>
      <c r="AP1477" s="1">
        <f t="shared" si="839"/>
        <v>0</v>
      </c>
      <c r="AQ1477" s="1">
        <f t="shared" si="840"/>
        <v>0</v>
      </c>
      <c r="AR1477" s="4">
        <f t="shared" si="841"/>
        <v>0</v>
      </c>
      <c r="AS1477" s="4">
        <f t="shared" si="842"/>
        <v>0</v>
      </c>
      <c r="AT1477" s="4">
        <f t="shared" si="843"/>
        <v>0</v>
      </c>
      <c r="AU1477" s="4">
        <f t="shared" si="844"/>
        <v>0</v>
      </c>
      <c r="AV1477" s="4">
        <f t="shared" si="845"/>
        <v>0</v>
      </c>
      <c r="AW1477" s="4">
        <f t="shared" si="846"/>
        <v>0</v>
      </c>
      <c r="AX1477" s="4">
        <f t="shared" si="847"/>
        <v>0</v>
      </c>
      <c r="AY1477" s="4">
        <f t="shared" si="848"/>
        <v>0</v>
      </c>
      <c r="AZ1477" s="4">
        <f t="shared" si="849"/>
        <v>0</v>
      </c>
      <c r="BA1477" s="4">
        <f t="shared" si="850"/>
        <v>0</v>
      </c>
      <c r="BB1477" s="4">
        <f t="shared" si="851"/>
        <v>0</v>
      </c>
      <c r="BC1477" s="4">
        <f t="shared" si="852"/>
        <v>0</v>
      </c>
      <c r="BD1477" s="4">
        <f t="shared" si="853"/>
        <v>0</v>
      </c>
      <c r="BE1477" s="4">
        <f t="shared" si="854"/>
        <v>0</v>
      </c>
      <c r="BF1477" s="4">
        <f t="shared" si="855"/>
        <v>0</v>
      </c>
      <c r="BG1477" s="4">
        <f t="shared" si="856"/>
        <v>0</v>
      </c>
    </row>
    <row r="1478" spans="1:59" ht="15" customHeight="1" x14ac:dyDescent="0.3">
      <c r="A1478" s="3" t="s">
        <v>56</v>
      </c>
      <c r="B1478" s="3" t="s">
        <v>636</v>
      </c>
      <c r="C1478" s="3" t="s">
        <v>553</v>
      </c>
      <c r="D1478" s="210" t="s">
        <v>432</v>
      </c>
      <c r="E1478" s="2" t="s">
        <v>433</v>
      </c>
      <c r="F1478" s="89">
        <f>VLOOKUP($C1478,Filtre!E:G,2,0)</f>
        <v>45764</v>
      </c>
      <c r="G1478" s="158" t="str">
        <f>LEFT(VLOOKUP($C1478,Filtre!E:G,3,0),5)</f>
        <v>13.00</v>
      </c>
      <c r="H1478" s="68" t="s">
        <v>48</v>
      </c>
      <c r="I1478" s="73">
        <f t="shared" si="857"/>
        <v>16</v>
      </c>
      <c r="J1478" s="238" t="s">
        <v>662</v>
      </c>
      <c r="K1478" s="86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1">
        <f t="shared" si="825"/>
        <v>0</v>
      </c>
      <c r="AC1478" s="1">
        <f t="shared" si="826"/>
        <v>0</v>
      </c>
      <c r="AD1478" s="1">
        <f t="shared" si="827"/>
        <v>0</v>
      </c>
      <c r="AE1478" s="1">
        <f t="shared" si="828"/>
        <v>0</v>
      </c>
      <c r="AF1478" s="1">
        <f t="shared" si="829"/>
        <v>0</v>
      </c>
      <c r="AG1478" s="1">
        <f t="shared" si="830"/>
        <v>0</v>
      </c>
      <c r="AH1478" s="1">
        <f t="shared" si="831"/>
        <v>0</v>
      </c>
      <c r="AI1478" s="1">
        <f t="shared" si="832"/>
        <v>0</v>
      </c>
      <c r="AJ1478" s="1">
        <f t="shared" si="833"/>
        <v>0</v>
      </c>
      <c r="AK1478" s="1">
        <f t="shared" si="834"/>
        <v>0</v>
      </c>
      <c r="AL1478" s="1">
        <f t="shared" si="835"/>
        <v>0</v>
      </c>
      <c r="AM1478" s="1">
        <f t="shared" si="836"/>
        <v>0</v>
      </c>
      <c r="AN1478" s="1">
        <f t="shared" si="837"/>
        <v>0</v>
      </c>
      <c r="AO1478" s="1">
        <f t="shared" si="838"/>
        <v>0</v>
      </c>
      <c r="AP1478" s="1">
        <f t="shared" si="839"/>
        <v>0</v>
      </c>
      <c r="AQ1478" s="1">
        <f t="shared" si="840"/>
        <v>0</v>
      </c>
      <c r="AR1478" s="4">
        <f t="shared" si="841"/>
        <v>0</v>
      </c>
      <c r="AS1478" s="4">
        <f t="shared" si="842"/>
        <v>0</v>
      </c>
      <c r="AT1478" s="4">
        <f t="shared" si="843"/>
        <v>0</v>
      </c>
      <c r="AU1478" s="4">
        <f t="shared" si="844"/>
        <v>0</v>
      </c>
      <c r="AV1478" s="4">
        <f t="shared" si="845"/>
        <v>0</v>
      </c>
      <c r="AW1478" s="4">
        <f t="shared" si="846"/>
        <v>0</v>
      </c>
      <c r="AX1478" s="4">
        <f t="shared" si="847"/>
        <v>0</v>
      </c>
      <c r="AY1478" s="4">
        <f t="shared" si="848"/>
        <v>0</v>
      </c>
      <c r="AZ1478" s="4">
        <f t="shared" si="849"/>
        <v>0</v>
      </c>
      <c r="BA1478" s="4">
        <f t="shared" si="850"/>
        <v>0</v>
      </c>
      <c r="BB1478" s="4">
        <f t="shared" si="851"/>
        <v>0</v>
      </c>
      <c r="BC1478" s="4">
        <f t="shared" si="852"/>
        <v>0</v>
      </c>
      <c r="BD1478" s="4">
        <f t="shared" si="853"/>
        <v>0</v>
      </c>
      <c r="BE1478" s="4">
        <f t="shared" si="854"/>
        <v>0</v>
      </c>
      <c r="BF1478" s="4">
        <f t="shared" si="855"/>
        <v>0</v>
      </c>
      <c r="BG1478" s="4">
        <f t="shared" si="856"/>
        <v>0</v>
      </c>
    </row>
    <row r="1479" spans="1:59" ht="15" customHeight="1" x14ac:dyDescent="0.3">
      <c r="A1479" s="3" t="s">
        <v>56</v>
      </c>
      <c r="B1479" s="3" t="s">
        <v>636</v>
      </c>
      <c r="C1479" s="3" t="s">
        <v>553</v>
      </c>
      <c r="D1479" s="210" t="s">
        <v>436</v>
      </c>
      <c r="E1479" s="2" t="s">
        <v>437</v>
      </c>
      <c r="F1479" s="89">
        <f>VLOOKUP($C1479,Filtre!E:G,2,0)</f>
        <v>45764</v>
      </c>
      <c r="G1479" s="158" t="str">
        <f>LEFT(VLOOKUP($C1479,Filtre!E:G,3,0),5)</f>
        <v>13.00</v>
      </c>
      <c r="H1479" s="68" t="s">
        <v>48</v>
      </c>
      <c r="I1479" s="73">
        <f t="shared" si="857"/>
        <v>17</v>
      </c>
      <c r="J1479" s="238" t="s">
        <v>662</v>
      </c>
      <c r="K1479" s="86"/>
      <c r="L1479" s="28"/>
      <c r="M1479" s="27"/>
      <c r="N1479" s="27"/>
      <c r="O1479" s="27"/>
      <c r="P1479" s="27"/>
      <c r="Q1479" s="27"/>
      <c r="R1479" s="28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1">
        <f t="shared" si="825"/>
        <v>0</v>
      </c>
      <c r="AC1479" s="1">
        <f t="shared" si="826"/>
        <v>0</v>
      </c>
      <c r="AD1479" s="1">
        <f t="shared" si="827"/>
        <v>0</v>
      </c>
      <c r="AE1479" s="1">
        <f t="shared" si="828"/>
        <v>0</v>
      </c>
      <c r="AF1479" s="1">
        <f t="shared" si="829"/>
        <v>0</v>
      </c>
      <c r="AG1479" s="1">
        <f t="shared" si="830"/>
        <v>0</v>
      </c>
      <c r="AH1479" s="1">
        <f t="shared" si="831"/>
        <v>0</v>
      </c>
      <c r="AI1479" s="1">
        <f t="shared" si="832"/>
        <v>0</v>
      </c>
      <c r="AJ1479" s="1">
        <f t="shared" si="833"/>
        <v>0</v>
      </c>
      <c r="AK1479" s="1">
        <f t="shared" si="834"/>
        <v>0</v>
      </c>
      <c r="AL1479" s="1">
        <f t="shared" si="835"/>
        <v>0</v>
      </c>
      <c r="AM1479" s="1">
        <f t="shared" si="836"/>
        <v>0</v>
      </c>
      <c r="AN1479" s="1">
        <f t="shared" si="837"/>
        <v>0</v>
      </c>
      <c r="AO1479" s="1">
        <f t="shared" si="838"/>
        <v>0</v>
      </c>
      <c r="AP1479" s="1">
        <f t="shared" si="839"/>
        <v>0</v>
      </c>
      <c r="AQ1479" s="1">
        <f t="shared" si="840"/>
        <v>0</v>
      </c>
      <c r="AR1479" s="4">
        <f t="shared" si="841"/>
        <v>0</v>
      </c>
      <c r="AS1479" s="4">
        <f t="shared" si="842"/>
        <v>0</v>
      </c>
      <c r="AT1479" s="4">
        <f t="shared" si="843"/>
        <v>0</v>
      </c>
      <c r="AU1479" s="4">
        <f t="shared" si="844"/>
        <v>0</v>
      </c>
      <c r="AV1479" s="4">
        <f t="shared" si="845"/>
        <v>0</v>
      </c>
      <c r="AW1479" s="4">
        <f t="shared" si="846"/>
        <v>0</v>
      </c>
      <c r="AX1479" s="4">
        <f t="shared" si="847"/>
        <v>0</v>
      </c>
      <c r="AY1479" s="4">
        <f t="shared" si="848"/>
        <v>0</v>
      </c>
      <c r="AZ1479" s="4">
        <f t="shared" si="849"/>
        <v>0</v>
      </c>
      <c r="BA1479" s="4">
        <f t="shared" si="850"/>
        <v>0</v>
      </c>
      <c r="BB1479" s="4">
        <f t="shared" si="851"/>
        <v>0</v>
      </c>
      <c r="BC1479" s="4">
        <f t="shared" si="852"/>
        <v>0</v>
      </c>
      <c r="BD1479" s="4">
        <f t="shared" si="853"/>
        <v>0</v>
      </c>
      <c r="BE1479" s="4">
        <f t="shared" si="854"/>
        <v>0</v>
      </c>
      <c r="BF1479" s="4">
        <f t="shared" si="855"/>
        <v>0</v>
      </c>
      <c r="BG1479" s="4">
        <f t="shared" si="856"/>
        <v>0</v>
      </c>
    </row>
    <row r="1480" spans="1:59" ht="15" customHeight="1" x14ac:dyDescent="0.3">
      <c r="A1480" s="3" t="s">
        <v>56</v>
      </c>
      <c r="B1480" s="3" t="s">
        <v>636</v>
      </c>
      <c r="C1480" s="3" t="s">
        <v>553</v>
      </c>
      <c r="D1480" s="210" t="s">
        <v>452</v>
      </c>
      <c r="E1480" s="2" t="s">
        <v>453</v>
      </c>
      <c r="F1480" s="89">
        <f>VLOOKUP($C1480,Filtre!E:G,2,0)</f>
        <v>45764</v>
      </c>
      <c r="G1480" s="158" t="str">
        <f>LEFT(VLOOKUP($C1480,Filtre!E:G,3,0),5)</f>
        <v>13.00</v>
      </c>
      <c r="H1480" s="68" t="s">
        <v>48</v>
      </c>
      <c r="I1480" s="73">
        <f t="shared" si="857"/>
        <v>18</v>
      </c>
      <c r="J1480" s="238" t="s">
        <v>662</v>
      </c>
      <c r="K1480" s="86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1">
        <f t="shared" si="825"/>
        <v>0</v>
      </c>
      <c r="AC1480" s="1">
        <f t="shared" si="826"/>
        <v>0</v>
      </c>
      <c r="AD1480" s="1">
        <f t="shared" si="827"/>
        <v>0</v>
      </c>
      <c r="AE1480" s="1">
        <f t="shared" si="828"/>
        <v>0</v>
      </c>
      <c r="AF1480" s="1">
        <f t="shared" si="829"/>
        <v>0</v>
      </c>
      <c r="AG1480" s="1">
        <f t="shared" si="830"/>
        <v>0</v>
      </c>
      <c r="AH1480" s="1">
        <f t="shared" si="831"/>
        <v>0</v>
      </c>
      <c r="AI1480" s="1">
        <f t="shared" si="832"/>
        <v>0</v>
      </c>
      <c r="AJ1480" s="1">
        <f t="shared" si="833"/>
        <v>0</v>
      </c>
      <c r="AK1480" s="1">
        <f t="shared" si="834"/>
        <v>0</v>
      </c>
      <c r="AL1480" s="1">
        <f t="shared" si="835"/>
        <v>0</v>
      </c>
      <c r="AM1480" s="1">
        <f t="shared" si="836"/>
        <v>0</v>
      </c>
      <c r="AN1480" s="1">
        <f t="shared" si="837"/>
        <v>0</v>
      </c>
      <c r="AO1480" s="1">
        <f t="shared" si="838"/>
        <v>0</v>
      </c>
      <c r="AP1480" s="1">
        <f t="shared" si="839"/>
        <v>0</v>
      </c>
      <c r="AQ1480" s="1">
        <f t="shared" si="840"/>
        <v>0</v>
      </c>
      <c r="AR1480" s="4">
        <f t="shared" si="841"/>
        <v>0</v>
      </c>
      <c r="AS1480" s="4">
        <f t="shared" si="842"/>
        <v>0</v>
      </c>
      <c r="AT1480" s="4">
        <f t="shared" si="843"/>
        <v>0</v>
      </c>
      <c r="AU1480" s="4">
        <f t="shared" si="844"/>
        <v>0</v>
      </c>
      <c r="AV1480" s="4">
        <f t="shared" si="845"/>
        <v>0</v>
      </c>
      <c r="AW1480" s="4">
        <f t="shared" si="846"/>
        <v>0</v>
      </c>
      <c r="AX1480" s="4">
        <f t="shared" si="847"/>
        <v>0</v>
      </c>
      <c r="AY1480" s="4">
        <f t="shared" si="848"/>
        <v>0</v>
      </c>
      <c r="AZ1480" s="4">
        <f t="shared" si="849"/>
        <v>0</v>
      </c>
      <c r="BA1480" s="4">
        <f t="shared" si="850"/>
        <v>0</v>
      </c>
      <c r="BB1480" s="4">
        <f t="shared" si="851"/>
        <v>0</v>
      </c>
      <c r="BC1480" s="4">
        <f t="shared" si="852"/>
        <v>0</v>
      </c>
      <c r="BD1480" s="4">
        <f t="shared" si="853"/>
        <v>0</v>
      </c>
      <c r="BE1480" s="4">
        <f t="shared" si="854"/>
        <v>0</v>
      </c>
      <c r="BF1480" s="4">
        <f t="shared" si="855"/>
        <v>0</v>
      </c>
      <c r="BG1480" s="4">
        <f t="shared" si="856"/>
        <v>0</v>
      </c>
    </row>
    <row r="1481" spans="1:59" ht="15" customHeight="1" x14ac:dyDescent="0.3">
      <c r="A1481" s="3" t="s">
        <v>56</v>
      </c>
      <c r="B1481" s="3" t="s">
        <v>636</v>
      </c>
      <c r="C1481" s="3" t="s">
        <v>553</v>
      </c>
      <c r="D1481" s="210" t="s">
        <v>392</v>
      </c>
      <c r="E1481" s="2" t="s">
        <v>393</v>
      </c>
      <c r="F1481" s="89">
        <f>VLOOKUP($C1481,Filtre!E:G,2,0)</f>
        <v>45764</v>
      </c>
      <c r="G1481" s="158" t="str">
        <f>LEFT(VLOOKUP($C1481,Filtre!E:G,3,0),5)</f>
        <v>13.00</v>
      </c>
      <c r="H1481" s="68" t="s">
        <v>48</v>
      </c>
      <c r="I1481" s="73">
        <f t="shared" si="857"/>
        <v>19</v>
      </c>
      <c r="J1481" s="238" t="s">
        <v>662</v>
      </c>
      <c r="K1481" s="86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1">
        <f t="shared" si="825"/>
        <v>0</v>
      </c>
      <c r="AC1481" s="1">
        <f t="shared" si="826"/>
        <v>0</v>
      </c>
      <c r="AD1481" s="1">
        <f t="shared" si="827"/>
        <v>0</v>
      </c>
      <c r="AE1481" s="1">
        <f t="shared" si="828"/>
        <v>0</v>
      </c>
      <c r="AF1481" s="1">
        <f t="shared" si="829"/>
        <v>0</v>
      </c>
      <c r="AG1481" s="1">
        <f t="shared" si="830"/>
        <v>0</v>
      </c>
      <c r="AH1481" s="1">
        <f t="shared" si="831"/>
        <v>0</v>
      </c>
      <c r="AI1481" s="1">
        <f t="shared" si="832"/>
        <v>0</v>
      </c>
      <c r="AJ1481" s="1">
        <f t="shared" si="833"/>
        <v>0</v>
      </c>
      <c r="AK1481" s="1">
        <f t="shared" si="834"/>
        <v>0</v>
      </c>
      <c r="AL1481" s="1">
        <f t="shared" si="835"/>
        <v>0</v>
      </c>
      <c r="AM1481" s="1">
        <f t="shared" si="836"/>
        <v>0</v>
      </c>
      <c r="AN1481" s="1">
        <f t="shared" si="837"/>
        <v>0</v>
      </c>
      <c r="AO1481" s="1">
        <f t="shared" si="838"/>
        <v>0</v>
      </c>
      <c r="AP1481" s="1">
        <f t="shared" si="839"/>
        <v>0</v>
      </c>
      <c r="AQ1481" s="1">
        <f t="shared" si="840"/>
        <v>0</v>
      </c>
      <c r="AR1481" s="4">
        <f t="shared" si="841"/>
        <v>0</v>
      </c>
      <c r="AS1481" s="4">
        <f t="shared" si="842"/>
        <v>0</v>
      </c>
      <c r="AT1481" s="4">
        <f t="shared" si="843"/>
        <v>0</v>
      </c>
      <c r="AU1481" s="4">
        <f t="shared" si="844"/>
        <v>0</v>
      </c>
      <c r="AV1481" s="4">
        <f t="shared" si="845"/>
        <v>0</v>
      </c>
      <c r="AW1481" s="4">
        <f t="shared" si="846"/>
        <v>0</v>
      </c>
      <c r="AX1481" s="4">
        <f t="shared" si="847"/>
        <v>0</v>
      </c>
      <c r="AY1481" s="4">
        <f t="shared" si="848"/>
        <v>0</v>
      </c>
      <c r="AZ1481" s="4">
        <f t="shared" si="849"/>
        <v>0</v>
      </c>
      <c r="BA1481" s="4">
        <f t="shared" si="850"/>
        <v>0</v>
      </c>
      <c r="BB1481" s="4">
        <f t="shared" si="851"/>
        <v>0</v>
      </c>
      <c r="BC1481" s="4">
        <f t="shared" si="852"/>
        <v>0</v>
      </c>
      <c r="BD1481" s="4">
        <f t="shared" si="853"/>
        <v>0</v>
      </c>
      <c r="BE1481" s="4">
        <f t="shared" si="854"/>
        <v>0</v>
      </c>
      <c r="BF1481" s="4">
        <f t="shared" si="855"/>
        <v>0</v>
      </c>
      <c r="BG1481" s="4">
        <f t="shared" si="856"/>
        <v>0</v>
      </c>
    </row>
    <row r="1482" spans="1:59" ht="15" customHeight="1" x14ac:dyDescent="0.3">
      <c r="A1482" s="3" t="s">
        <v>56</v>
      </c>
      <c r="B1482" s="3" t="s">
        <v>636</v>
      </c>
      <c r="C1482" s="3" t="s">
        <v>553</v>
      </c>
      <c r="D1482" s="210" t="s">
        <v>440</v>
      </c>
      <c r="E1482" s="2" t="s">
        <v>441</v>
      </c>
      <c r="F1482" s="89">
        <f>VLOOKUP($C1482,Filtre!E:G,2,0)</f>
        <v>45764</v>
      </c>
      <c r="G1482" s="158" t="str">
        <f>LEFT(VLOOKUP($C1482,Filtre!E:G,3,0),5)</f>
        <v>13.00</v>
      </c>
      <c r="H1482" s="68" t="s">
        <v>48</v>
      </c>
      <c r="I1482" s="73">
        <f t="shared" si="857"/>
        <v>20</v>
      </c>
      <c r="J1482" s="238" t="s">
        <v>662</v>
      </c>
      <c r="K1482" s="86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1">
        <f t="shared" si="825"/>
        <v>0</v>
      </c>
      <c r="AC1482" s="1">
        <f t="shared" si="826"/>
        <v>0</v>
      </c>
      <c r="AD1482" s="1">
        <f t="shared" si="827"/>
        <v>0</v>
      </c>
      <c r="AE1482" s="1">
        <f t="shared" si="828"/>
        <v>0</v>
      </c>
      <c r="AF1482" s="1">
        <f t="shared" si="829"/>
        <v>0</v>
      </c>
      <c r="AG1482" s="1">
        <f t="shared" si="830"/>
        <v>0</v>
      </c>
      <c r="AH1482" s="1">
        <f t="shared" si="831"/>
        <v>0</v>
      </c>
      <c r="AI1482" s="1">
        <f t="shared" si="832"/>
        <v>0</v>
      </c>
      <c r="AJ1482" s="1">
        <f t="shared" si="833"/>
        <v>0</v>
      </c>
      <c r="AK1482" s="1">
        <f t="shared" si="834"/>
        <v>0</v>
      </c>
      <c r="AL1482" s="1">
        <f t="shared" si="835"/>
        <v>0</v>
      </c>
      <c r="AM1482" s="1">
        <f t="shared" si="836"/>
        <v>0</v>
      </c>
      <c r="AN1482" s="1">
        <f t="shared" si="837"/>
        <v>0</v>
      </c>
      <c r="AO1482" s="1">
        <f t="shared" si="838"/>
        <v>0</v>
      </c>
      <c r="AP1482" s="1">
        <f t="shared" si="839"/>
        <v>0</v>
      </c>
      <c r="AQ1482" s="1">
        <f t="shared" si="840"/>
        <v>0</v>
      </c>
      <c r="AR1482" s="4">
        <f t="shared" si="841"/>
        <v>0</v>
      </c>
      <c r="AS1482" s="4">
        <f t="shared" si="842"/>
        <v>0</v>
      </c>
      <c r="AT1482" s="4">
        <f t="shared" si="843"/>
        <v>0</v>
      </c>
      <c r="AU1482" s="4">
        <f t="shared" si="844"/>
        <v>0</v>
      </c>
      <c r="AV1482" s="4">
        <f t="shared" si="845"/>
        <v>0</v>
      </c>
      <c r="AW1482" s="4">
        <f t="shared" si="846"/>
        <v>0</v>
      </c>
      <c r="AX1482" s="4">
        <f t="shared" si="847"/>
        <v>0</v>
      </c>
      <c r="AY1482" s="4">
        <f t="shared" si="848"/>
        <v>0</v>
      </c>
      <c r="AZ1482" s="4">
        <f t="shared" si="849"/>
        <v>0</v>
      </c>
      <c r="BA1482" s="4">
        <f t="shared" si="850"/>
        <v>0</v>
      </c>
      <c r="BB1482" s="4">
        <f t="shared" si="851"/>
        <v>0</v>
      </c>
      <c r="BC1482" s="4">
        <f t="shared" si="852"/>
        <v>0</v>
      </c>
      <c r="BD1482" s="4">
        <f t="shared" si="853"/>
        <v>0</v>
      </c>
      <c r="BE1482" s="4">
        <f t="shared" si="854"/>
        <v>0</v>
      </c>
      <c r="BF1482" s="4">
        <f t="shared" si="855"/>
        <v>0</v>
      </c>
      <c r="BG1482" s="4">
        <f t="shared" si="856"/>
        <v>0</v>
      </c>
    </row>
    <row r="1483" spans="1:59" ht="15" customHeight="1" x14ac:dyDescent="0.3">
      <c r="A1483" s="3" t="s">
        <v>56</v>
      </c>
      <c r="B1483" s="3" t="s">
        <v>636</v>
      </c>
      <c r="C1483" s="3" t="s">
        <v>553</v>
      </c>
      <c r="D1483" s="210" t="s">
        <v>458</v>
      </c>
      <c r="E1483" s="2" t="s">
        <v>459</v>
      </c>
      <c r="F1483" s="89">
        <f>VLOOKUP($C1483,Filtre!E:G,2,0)</f>
        <v>45764</v>
      </c>
      <c r="G1483" s="158" t="str">
        <f>LEFT(VLOOKUP($C1483,Filtre!E:G,3,0),5)</f>
        <v>13.00</v>
      </c>
      <c r="H1483" s="68" t="s">
        <v>48</v>
      </c>
      <c r="I1483" s="73">
        <f t="shared" si="857"/>
        <v>21</v>
      </c>
      <c r="J1483" s="238" t="s">
        <v>662</v>
      </c>
      <c r="K1483" s="86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1">
        <f t="shared" si="825"/>
        <v>0</v>
      </c>
      <c r="AC1483" s="1">
        <f t="shared" si="826"/>
        <v>0</v>
      </c>
      <c r="AD1483" s="1">
        <f t="shared" si="827"/>
        <v>0</v>
      </c>
      <c r="AE1483" s="1">
        <f t="shared" si="828"/>
        <v>0</v>
      </c>
      <c r="AF1483" s="1">
        <f t="shared" si="829"/>
        <v>0</v>
      </c>
      <c r="AG1483" s="1">
        <f t="shared" si="830"/>
        <v>0</v>
      </c>
      <c r="AH1483" s="1">
        <f t="shared" si="831"/>
        <v>0</v>
      </c>
      <c r="AI1483" s="1">
        <f t="shared" si="832"/>
        <v>0</v>
      </c>
      <c r="AJ1483" s="1">
        <f t="shared" si="833"/>
        <v>0</v>
      </c>
      <c r="AK1483" s="1">
        <f t="shared" si="834"/>
        <v>0</v>
      </c>
      <c r="AL1483" s="1">
        <f t="shared" si="835"/>
        <v>0</v>
      </c>
      <c r="AM1483" s="1">
        <f t="shared" si="836"/>
        <v>0</v>
      </c>
      <c r="AN1483" s="1">
        <f t="shared" si="837"/>
        <v>0</v>
      </c>
      <c r="AO1483" s="1">
        <f t="shared" si="838"/>
        <v>0</v>
      </c>
      <c r="AP1483" s="1">
        <f t="shared" si="839"/>
        <v>0</v>
      </c>
      <c r="AQ1483" s="1">
        <f t="shared" si="840"/>
        <v>0</v>
      </c>
      <c r="AR1483" s="4">
        <f t="shared" si="841"/>
        <v>0</v>
      </c>
      <c r="AS1483" s="4">
        <f t="shared" si="842"/>
        <v>0</v>
      </c>
      <c r="AT1483" s="4">
        <f t="shared" si="843"/>
        <v>0</v>
      </c>
      <c r="AU1483" s="4">
        <f t="shared" si="844"/>
        <v>0</v>
      </c>
      <c r="AV1483" s="4">
        <f t="shared" si="845"/>
        <v>0</v>
      </c>
      <c r="AW1483" s="4">
        <f t="shared" si="846"/>
        <v>0</v>
      </c>
      <c r="AX1483" s="4">
        <f t="shared" si="847"/>
        <v>0</v>
      </c>
      <c r="AY1483" s="4">
        <f t="shared" si="848"/>
        <v>0</v>
      </c>
      <c r="AZ1483" s="4">
        <f t="shared" si="849"/>
        <v>0</v>
      </c>
      <c r="BA1483" s="4">
        <f t="shared" si="850"/>
        <v>0</v>
      </c>
      <c r="BB1483" s="4">
        <f t="shared" si="851"/>
        <v>0</v>
      </c>
      <c r="BC1483" s="4">
        <f t="shared" si="852"/>
        <v>0</v>
      </c>
      <c r="BD1483" s="4">
        <f t="shared" si="853"/>
        <v>0</v>
      </c>
      <c r="BE1483" s="4">
        <f t="shared" si="854"/>
        <v>0</v>
      </c>
      <c r="BF1483" s="4">
        <f t="shared" si="855"/>
        <v>0</v>
      </c>
      <c r="BG1483" s="4">
        <f t="shared" si="856"/>
        <v>0</v>
      </c>
    </row>
    <row r="1484" spans="1:59" ht="15" customHeight="1" x14ac:dyDescent="0.3">
      <c r="A1484" s="3" t="s">
        <v>56</v>
      </c>
      <c r="B1484" s="3" t="s">
        <v>636</v>
      </c>
      <c r="C1484" s="3" t="s">
        <v>553</v>
      </c>
      <c r="D1484" s="210" t="s">
        <v>384</v>
      </c>
      <c r="E1484" s="2" t="s">
        <v>385</v>
      </c>
      <c r="F1484" s="89">
        <f>VLOOKUP($C1484,Filtre!E:G,2,0)</f>
        <v>45764</v>
      </c>
      <c r="G1484" s="158" t="str">
        <f>LEFT(VLOOKUP($C1484,Filtre!E:G,3,0),5)</f>
        <v>13.00</v>
      </c>
      <c r="H1484" s="68" t="s">
        <v>48</v>
      </c>
      <c r="I1484" s="73">
        <f t="shared" si="857"/>
        <v>22</v>
      </c>
      <c r="J1484" s="238" t="s">
        <v>662</v>
      </c>
      <c r="K1484" s="86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1">
        <f t="shared" si="825"/>
        <v>0</v>
      </c>
      <c r="AC1484" s="1">
        <f t="shared" si="826"/>
        <v>0</v>
      </c>
      <c r="AD1484" s="1">
        <f t="shared" si="827"/>
        <v>0</v>
      </c>
      <c r="AE1484" s="1">
        <f t="shared" si="828"/>
        <v>0</v>
      </c>
      <c r="AF1484" s="1">
        <f t="shared" si="829"/>
        <v>0</v>
      </c>
      <c r="AG1484" s="1">
        <f t="shared" si="830"/>
        <v>0</v>
      </c>
      <c r="AH1484" s="1">
        <f t="shared" si="831"/>
        <v>0</v>
      </c>
      <c r="AI1484" s="1">
        <f t="shared" si="832"/>
        <v>0</v>
      </c>
      <c r="AJ1484" s="1">
        <f t="shared" si="833"/>
        <v>0</v>
      </c>
      <c r="AK1484" s="1">
        <f t="shared" si="834"/>
        <v>0</v>
      </c>
      <c r="AL1484" s="1">
        <f t="shared" si="835"/>
        <v>0</v>
      </c>
      <c r="AM1484" s="1">
        <f t="shared" si="836"/>
        <v>0</v>
      </c>
      <c r="AN1484" s="1">
        <f t="shared" si="837"/>
        <v>0</v>
      </c>
      <c r="AO1484" s="1">
        <f t="shared" si="838"/>
        <v>0</v>
      </c>
      <c r="AP1484" s="1">
        <f t="shared" si="839"/>
        <v>0</v>
      </c>
      <c r="AQ1484" s="1">
        <f t="shared" si="840"/>
        <v>0</v>
      </c>
      <c r="AR1484" s="4">
        <f t="shared" si="841"/>
        <v>0</v>
      </c>
      <c r="AS1484" s="4">
        <f t="shared" si="842"/>
        <v>0</v>
      </c>
      <c r="AT1484" s="4">
        <f t="shared" si="843"/>
        <v>0</v>
      </c>
      <c r="AU1484" s="4">
        <f t="shared" si="844"/>
        <v>0</v>
      </c>
      <c r="AV1484" s="4">
        <f t="shared" si="845"/>
        <v>0</v>
      </c>
      <c r="AW1484" s="4">
        <f t="shared" si="846"/>
        <v>0</v>
      </c>
      <c r="AX1484" s="4">
        <f t="shared" si="847"/>
        <v>0</v>
      </c>
      <c r="AY1484" s="4">
        <f t="shared" si="848"/>
        <v>0</v>
      </c>
      <c r="AZ1484" s="4">
        <f t="shared" si="849"/>
        <v>0</v>
      </c>
      <c r="BA1484" s="4">
        <f t="shared" si="850"/>
        <v>0</v>
      </c>
      <c r="BB1484" s="4">
        <f t="shared" si="851"/>
        <v>0</v>
      </c>
      <c r="BC1484" s="4">
        <f t="shared" si="852"/>
        <v>0</v>
      </c>
      <c r="BD1484" s="4">
        <f t="shared" si="853"/>
        <v>0</v>
      </c>
      <c r="BE1484" s="4">
        <f t="shared" si="854"/>
        <v>0</v>
      </c>
      <c r="BF1484" s="4">
        <f t="shared" si="855"/>
        <v>0</v>
      </c>
      <c r="BG1484" s="4">
        <f t="shared" si="856"/>
        <v>0</v>
      </c>
    </row>
    <row r="1485" spans="1:59" ht="15" customHeight="1" x14ac:dyDescent="0.3">
      <c r="A1485" s="3" t="s">
        <v>56</v>
      </c>
      <c r="B1485" s="3" t="s">
        <v>636</v>
      </c>
      <c r="C1485" s="3" t="s">
        <v>553</v>
      </c>
      <c r="D1485" s="210" t="s">
        <v>424</v>
      </c>
      <c r="E1485" s="2" t="s">
        <v>425</v>
      </c>
      <c r="F1485" s="89">
        <f>VLOOKUP($C1485,Filtre!E:G,2,0)</f>
        <v>45764</v>
      </c>
      <c r="G1485" s="158" t="str">
        <f>LEFT(VLOOKUP($C1485,Filtre!E:G,3,0),5)</f>
        <v>13.00</v>
      </c>
      <c r="H1485" s="68" t="s">
        <v>48</v>
      </c>
      <c r="I1485" s="73">
        <f t="shared" si="857"/>
        <v>23</v>
      </c>
      <c r="J1485" s="238" t="s">
        <v>662</v>
      </c>
      <c r="K1485" s="86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1">
        <f t="shared" si="825"/>
        <v>0</v>
      </c>
      <c r="AC1485" s="1">
        <f t="shared" si="826"/>
        <v>0</v>
      </c>
      <c r="AD1485" s="1">
        <f t="shared" si="827"/>
        <v>0</v>
      </c>
      <c r="AE1485" s="1">
        <f t="shared" si="828"/>
        <v>0</v>
      </c>
      <c r="AF1485" s="1">
        <f t="shared" si="829"/>
        <v>0</v>
      </c>
      <c r="AG1485" s="1">
        <f t="shared" si="830"/>
        <v>0</v>
      </c>
      <c r="AH1485" s="1">
        <f t="shared" si="831"/>
        <v>0</v>
      </c>
      <c r="AI1485" s="1">
        <f t="shared" si="832"/>
        <v>0</v>
      </c>
      <c r="AJ1485" s="1">
        <f t="shared" si="833"/>
        <v>0</v>
      </c>
      <c r="AK1485" s="1">
        <f t="shared" si="834"/>
        <v>0</v>
      </c>
      <c r="AL1485" s="1">
        <f t="shared" si="835"/>
        <v>0</v>
      </c>
      <c r="AM1485" s="1">
        <f t="shared" si="836"/>
        <v>0</v>
      </c>
      <c r="AN1485" s="1">
        <f t="shared" si="837"/>
        <v>0</v>
      </c>
      <c r="AO1485" s="1">
        <f t="shared" si="838"/>
        <v>0</v>
      </c>
      <c r="AP1485" s="1">
        <f t="shared" si="839"/>
        <v>0</v>
      </c>
      <c r="AQ1485" s="1">
        <f t="shared" si="840"/>
        <v>0</v>
      </c>
      <c r="AR1485" s="4">
        <f t="shared" si="841"/>
        <v>0</v>
      </c>
      <c r="AS1485" s="4">
        <f t="shared" si="842"/>
        <v>0</v>
      </c>
      <c r="AT1485" s="4">
        <f t="shared" si="843"/>
        <v>0</v>
      </c>
      <c r="AU1485" s="4">
        <f t="shared" si="844"/>
        <v>0</v>
      </c>
      <c r="AV1485" s="4">
        <f t="shared" si="845"/>
        <v>0</v>
      </c>
      <c r="AW1485" s="4">
        <f t="shared" si="846"/>
        <v>0</v>
      </c>
      <c r="AX1485" s="4">
        <f t="shared" si="847"/>
        <v>0</v>
      </c>
      <c r="AY1485" s="4">
        <f t="shared" si="848"/>
        <v>0</v>
      </c>
      <c r="AZ1485" s="4">
        <f t="shared" si="849"/>
        <v>0</v>
      </c>
      <c r="BA1485" s="4">
        <f t="shared" si="850"/>
        <v>0</v>
      </c>
      <c r="BB1485" s="4">
        <f t="shared" si="851"/>
        <v>0</v>
      </c>
      <c r="BC1485" s="4">
        <f t="shared" si="852"/>
        <v>0</v>
      </c>
      <c r="BD1485" s="4">
        <f t="shared" si="853"/>
        <v>0</v>
      </c>
      <c r="BE1485" s="4">
        <f t="shared" si="854"/>
        <v>0</v>
      </c>
      <c r="BF1485" s="4">
        <f t="shared" si="855"/>
        <v>0</v>
      </c>
      <c r="BG1485" s="4">
        <f t="shared" si="856"/>
        <v>0</v>
      </c>
    </row>
    <row r="1486" spans="1:59" ht="15" customHeight="1" x14ac:dyDescent="0.3">
      <c r="A1486" s="3" t="s">
        <v>130</v>
      </c>
      <c r="B1486" s="3" t="s">
        <v>641</v>
      </c>
      <c r="C1486" s="3" t="s">
        <v>566</v>
      </c>
      <c r="D1486" s="210" t="s">
        <v>135</v>
      </c>
      <c r="E1486" s="2" t="s">
        <v>225</v>
      </c>
      <c r="F1486" s="89">
        <f>VLOOKUP($C1486,Filtre!E:G,2,0)</f>
        <v>45764</v>
      </c>
      <c r="G1486" s="158" t="str">
        <f>LEFT(VLOOKUP($C1486,Filtre!E:G,3,0),5)</f>
        <v>13.00</v>
      </c>
      <c r="H1486" s="68" t="s">
        <v>49</v>
      </c>
      <c r="I1486" s="73">
        <f t="shared" si="857"/>
        <v>1</v>
      </c>
      <c r="J1486" s="238" t="s">
        <v>38</v>
      </c>
      <c r="K1486" s="86" t="s">
        <v>68</v>
      </c>
      <c r="L1486" s="27"/>
      <c r="M1486" s="27"/>
      <c r="N1486" s="27"/>
      <c r="O1486" s="27"/>
      <c r="P1486" s="27" t="s">
        <v>68</v>
      </c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1">
        <f t="shared" si="825"/>
        <v>0</v>
      </c>
      <c r="AC1486" s="1">
        <f t="shared" si="826"/>
        <v>0</v>
      </c>
      <c r="AD1486" s="1">
        <f t="shared" si="827"/>
        <v>0</v>
      </c>
      <c r="AE1486" s="1">
        <f t="shared" si="828"/>
        <v>0</v>
      </c>
      <c r="AF1486" s="1" t="str">
        <f t="shared" si="829"/>
        <v>Nihal ÖZTOP</v>
      </c>
      <c r="AG1486" s="1">
        <f t="shared" si="830"/>
        <v>0</v>
      </c>
      <c r="AH1486" s="1">
        <f t="shared" si="831"/>
        <v>0</v>
      </c>
      <c r="AI1486" s="1">
        <f t="shared" si="832"/>
        <v>0</v>
      </c>
      <c r="AJ1486" s="1">
        <f t="shared" si="833"/>
        <v>0</v>
      </c>
      <c r="AK1486" s="1">
        <f t="shared" si="834"/>
        <v>0</v>
      </c>
      <c r="AL1486" s="1">
        <f t="shared" si="835"/>
        <v>0</v>
      </c>
      <c r="AM1486" s="1">
        <f t="shared" si="836"/>
        <v>0</v>
      </c>
      <c r="AN1486" s="1">
        <f t="shared" si="837"/>
        <v>0</v>
      </c>
      <c r="AO1486" s="1">
        <f t="shared" si="838"/>
        <v>0</v>
      </c>
      <c r="AP1486" s="1">
        <f t="shared" si="839"/>
        <v>0</v>
      </c>
      <c r="AQ1486" s="1">
        <f t="shared" si="840"/>
        <v>0</v>
      </c>
      <c r="AR1486" s="4">
        <f t="shared" si="841"/>
        <v>0</v>
      </c>
      <c r="AS1486" s="4">
        <f t="shared" si="842"/>
        <v>0</v>
      </c>
      <c r="AT1486" s="4">
        <f t="shared" si="843"/>
        <v>0</v>
      </c>
      <c r="AU1486" s="4">
        <f t="shared" si="844"/>
        <v>0</v>
      </c>
      <c r="AV1486" s="4" t="str">
        <f t="shared" si="845"/>
        <v>Büro Yönetimi  45764 13.00</v>
      </c>
      <c r="AW1486" s="4">
        <f t="shared" si="846"/>
        <v>0</v>
      </c>
      <c r="AX1486" s="4">
        <f t="shared" si="847"/>
        <v>0</v>
      </c>
      <c r="AY1486" s="4">
        <f t="shared" si="848"/>
        <v>0</v>
      </c>
      <c r="AZ1486" s="4">
        <f t="shared" si="849"/>
        <v>0</v>
      </c>
      <c r="BA1486" s="4">
        <f t="shared" si="850"/>
        <v>0</v>
      </c>
      <c r="BB1486" s="4">
        <f t="shared" si="851"/>
        <v>0</v>
      </c>
      <c r="BC1486" s="4">
        <f t="shared" si="852"/>
        <v>0</v>
      </c>
      <c r="BD1486" s="4">
        <f t="shared" si="853"/>
        <v>0</v>
      </c>
      <c r="BE1486" s="4">
        <f t="shared" si="854"/>
        <v>0</v>
      </c>
      <c r="BF1486" s="4">
        <f t="shared" si="855"/>
        <v>0</v>
      </c>
      <c r="BG1486" s="4">
        <f t="shared" si="856"/>
        <v>0</v>
      </c>
    </row>
    <row r="1487" spans="1:59" ht="15" customHeight="1" x14ac:dyDescent="0.3">
      <c r="A1487" s="3" t="s">
        <v>130</v>
      </c>
      <c r="B1487" s="3" t="s">
        <v>641</v>
      </c>
      <c r="C1487" s="3" t="s">
        <v>566</v>
      </c>
      <c r="D1487" s="210" t="s">
        <v>137</v>
      </c>
      <c r="E1487" s="2" t="s">
        <v>227</v>
      </c>
      <c r="F1487" s="89">
        <f>VLOOKUP($C1487,Filtre!E:G,2,0)</f>
        <v>45764</v>
      </c>
      <c r="G1487" s="158" t="str">
        <f>LEFT(VLOOKUP($C1487,Filtre!E:G,3,0),5)</f>
        <v>13.00</v>
      </c>
      <c r="H1487" s="68" t="s">
        <v>49</v>
      </c>
      <c r="I1487" s="73">
        <f t="shared" si="857"/>
        <v>2</v>
      </c>
      <c r="J1487" s="238" t="s">
        <v>38</v>
      </c>
      <c r="K1487" s="86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1">
        <f t="shared" si="825"/>
        <v>0</v>
      </c>
      <c r="AC1487" s="1">
        <f t="shared" si="826"/>
        <v>0</v>
      </c>
      <c r="AD1487" s="1">
        <f t="shared" si="827"/>
        <v>0</v>
      </c>
      <c r="AE1487" s="1">
        <f t="shared" si="828"/>
        <v>0</v>
      </c>
      <c r="AF1487" s="1">
        <f t="shared" si="829"/>
        <v>0</v>
      </c>
      <c r="AG1487" s="1">
        <f t="shared" si="830"/>
        <v>0</v>
      </c>
      <c r="AH1487" s="1">
        <f t="shared" si="831"/>
        <v>0</v>
      </c>
      <c r="AI1487" s="1">
        <f t="shared" si="832"/>
        <v>0</v>
      </c>
      <c r="AJ1487" s="1">
        <f t="shared" si="833"/>
        <v>0</v>
      </c>
      <c r="AK1487" s="1">
        <f t="shared" si="834"/>
        <v>0</v>
      </c>
      <c r="AL1487" s="1">
        <f t="shared" si="835"/>
        <v>0</v>
      </c>
      <c r="AM1487" s="1">
        <f t="shared" si="836"/>
        <v>0</v>
      </c>
      <c r="AN1487" s="1">
        <f t="shared" si="837"/>
        <v>0</v>
      </c>
      <c r="AO1487" s="1">
        <f t="shared" si="838"/>
        <v>0</v>
      </c>
      <c r="AP1487" s="1">
        <f t="shared" si="839"/>
        <v>0</v>
      </c>
      <c r="AQ1487" s="1">
        <f t="shared" si="840"/>
        <v>0</v>
      </c>
      <c r="AR1487" s="4">
        <f t="shared" si="841"/>
        <v>0</v>
      </c>
      <c r="AS1487" s="4">
        <f t="shared" si="842"/>
        <v>0</v>
      </c>
      <c r="AT1487" s="4">
        <f t="shared" si="843"/>
        <v>0</v>
      </c>
      <c r="AU1487" s="4">
        <f t="shared" si="844"/>
        <v>0</v>
      </c>
      <c r="AV1487" s="4">
        <f t="shared" si="845"/>
        <v>0</v>
      </c>
      <c r="AW1487" s="4">
        <f t="shared" si="846"/>
        <v>0</v>
      </c>
      <c r="AX1487" s="4">
        <f t="shared" si="847"/>
        <v>0</v>
      </c>
      <c r="AY1487" s="4">
        <f t="shared" si="848"/>
        <v>0</v>
      </c>
      <c r="AZ1487" s="4">
        <f t="shared" si="849"/>
        <v>0</v>
      </c>
      <c r="BA1487" s="4">
        <f t="shared" si="850"/>
        <v>0</v>
      </c>
      <c r="BB1487" s="4">
        <f t="shared" si="851"/>
        <v>0</v>
      </c>
      <c r="BC1487" s="4">
        <f t="shared" si="852"/>
        <v>0</v>
      </c>
      <c r="BD1487" s="4">
        <f t="shared" si="853"/>
        <v>0</v>
      </c>
      <c r="BE1487" s="4">
        <f t="shared" si="854"/>
        <v>0</v>
      </c>
      <c r="BF1487" s="4">
        <f t="shared" si="855"/>
        <v>0</v>
      </c>
      <c r="BG1487" s="4">
        <f t="shared" si="856"/>
        <v>0</v>
      </c>
    </row>
    <row r="1488" spans="1:59" ht="15" customHeight="1" x14ac:dyDescent="0.3">
      <c r="A1488" s="3" t="s">
        <v>130</v>
      </c>
      <c r="B1488" s="3" t="s">
        <v>641</v>
      </c>
      <c r="C1488" s="3" t="s">
        <v>566</v>
      </c>
      <c r="D1488" s="210" t="s">
        <v>138</v>
      </c>
      <c r="E1488" s="2" t="s">
        <v>228</v>
      </c>
      <c r="F1488" s="89">
        <f>VLOOKUP($C1488,Filtre!E:G,2,0)</f>
        <v>45764</v>
      </c>
      <c r="G1488" s="158" t="str">
        <f>LEFT(VLOOKUP($C1488,Filtre!E:G,3,0),5)</f>
        <v>13.00</v>
      </c>
      <c r="H1488" s="68" t="s">
        <v>49</v>
      </c>
      <c r="I1488" s="73">
        <f t="shared" si="857"/>
        <v>3</v>
      </c>
      <c r="J1488" s="238" t="s">
        <v>38</v>
      </c>
      <c r="K1488" s="86"/>
      <c r="L1488" s="28"/>
      <c r="M1488" s="27"/>
      <c r="N1488" s="27"/>
      <c r="O1488" s="27"/>
      <c r="P1488" s="27"/>
      <c r="Q1488" s="27"/>
      <c r="R1488" s="28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1">
        <f t="shared" si="825"/>
        <v>0</v>
      </c>
      <c r="AC1488" s="1">
        <f t="shared" si="826"/>
        <v>0</v>
      </c>
      <c r="AD1488" s="1">
        <f t="shared" si="827"/>
        <v>0</v>
      </c>
      <c r="AE1488" s="1">
        <f t="shared" si="828"/>
        <v>0</v>
      </c>
      <c r="AF1488" s="1">
        <f t="shared" si="829"/>
        <v>0</v>
      </c>
      <c r="AG1488" s="1">
        <f t="shared" si="830"/>
        <v>0</v>
      </c>
      <c r="AH1488" s="1">
        <f t="shared" si="831"/>
        <v>0</v>
      </c>
      <c r="AI1488" s="1">
        <f t="shared" si="832"/>
        <v>0</v>
      </c>
      <c r="AJ1488" s="1">
        <f t="shared" si="833"/>
        <v>0</v>
      </c>
      <c r="AK1488" s="1">
        <f t="shared" si="834"/>
        <v>0</v>
      </c>
      <c r="AL1488" s="1">
        <f t="shared" si="835"/>
        <v>0</v>
      </c>
      <c r="AM1488" s="1">
        <f t="shared" si="836"/>
        <v>0</v>
      </c>
      <c r="AN1488" s="1">
        <f t="shared" si="837"/>
        <v>0</v>
      </c>
      <c r="AO1488" s="1">
        <f t="shared" si="838"/>
        <v>0</v>
      </c>
      <c r="AP1488" s="1">
        <f t="shared" si="839"/>
        <v>0</v>
      </c>
      <c r="AQ1488" s="1">
        <f t="shared" si="840"/>
        <v>0</v>
      </c>
      <c r="AR1488" s="4">
        <f t="shared" si="841"/>
        <v>0</v>
      </c>
      <c r="AS1488" s="4">
        <f t="shared" si="842"/>
        <v>0</v>
      </c>
      <c r="AT1488" s="4">
        <f t="shared" si="843"/>
        <v>0</v>
      </c>
      <c r="AU1488" s="4">
        <f t="shared" si="844"/>
        <v>0</v>
      </c>
      <c r="AV1488" s="4">
        <f t="shared" si="845"/>
        <v>0</v>
      </c>
      <c r="AW1488" s="4">
        <f t="shared" si="846"/>
        <v>0</v>
      </c>
      <c r="AX1488" s="4">
        <f t="shared" si="847"/>
        <v>0</v>
      </c>
      <c r="AY1488" s="4">
        <f t="shared" si="848"/>
        <v>0</v>
      </c>
      <c r="AZ1488" s="4">
        <f t="shared" si="849"/>
        <v>0</v>
      </c>
      <c r="BA1488" s="4">
        <f t="shared" si="850"/>
        <v>0</v>
      </c>
      <c r="BB1488" s="4">
        <f t="shared" si="851"/>
        <v>0</v>
      </c>
      <c r="BC1488" s="4">
        <f t="shared" si="852"/>
        <v>0</v>
      </c>
      <c r="BD1488" s="4">
        <f t="shared" si="853"/>
        <v>0</v>
      </c>
      <c r="BE1488" s="4">
        <f t="shared" si="854"/>
        <v>0</v>
      </c>
      <c r="BF1488" s="4">
        <f t="shared" si="855"/>
        <v>0</v>
      </c>
      <c r="BG1488" s="4">
        <f t="shared" si="856"/>
        <v>0</v>
      </c>
    </row>
    <row r="1489" spans="1:59" ht="15" customHeight="1" x14ac:dyDescent="0.3">
      <c r="A1489" s="3" t="s">
        <v>130</v>
      </c>
      <c r="B1489" s="3" t="s">
        <v>641</v>
      </c>
      <c r="C1489" s="3" t="s">
        <v>566</v>
      </c>
      <c r="D1489" s="210" t="s">
        <v>139</v>
      </c>
      <c r="E1489" s="2" t="s">
        <v>229</v>
      </c>
      <c r="F1489" s="89">
        <f>VLOOKUP($C1489,Filtre!E:G,2,0)</f>
        <v>45764</v>
      </c>
      <c r="G1489" s="158" t="str">
        <f>LEFT(VLOOKUP($C1489,Filtre!E:G,3,0),5)</f>
        <v>13.00</v>
      </c>
      <c r="H1489" s="68" t="s">
        <v>49</v>
      </c>
      <c r="I1489" s="73">
        <f t="shared" si="857"/>
        <v>4</v>
      </c>
      <c r="J1489" s="238" t="s">
        <v>38</v>
      </c>
      <c r="K1489" s="86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1">
        <f t="shared" si="825"/>
        <v>0</v>
      </c>
      <c r="AC1489" s="1">
        <f t="shared" si="826"/>
        <v>0</v>
      </c>
      <c r="AD1489" s="1">
        <f t="shared" si="827"/>
        <v>0</v>
      </c>
      <c r="AE1489" s="1">
        <f t="shared" si="828"/>
        <v>0</v>
      </c>
      <c r="AF1489" s="1">
        <f t="shared" si="829"/>
        <v>0</v>
      </c>
      <c r="AG1489" s="1">
        <f t="shared" si="830"/>
        <v>0</v>
      </c>
      <c r="AH1489" s="1">
        <f t="shared" si="831"/>
        <v>0</v>
      </c>
      <c r="AI1489" s="1">
        <f t="shared" si="832"/>
        <v>0</v>
      </c>
      <c r="AJ1489" s="1">
        <f t="shared" si="833"/>
        <v>0</v>
      </c>
      <c r="AK1489" s="1">
        <f t="shared" si="834"/>
        <v>0</v>
      </c>
      <c r="AL1489" s="1">
        <f t="shared" si="835"/>
        <v>0</v>
      </c>
      <c r="AM1489" s="1">
        <f t="shared" si="836"/>
        <v>0</v>
      </c>
      <c r="AN1489" s="1">
        <f t="shared" si="837"/>
        <v>0</v>
      </c>
      <c r="AO1489" s="1">
        <f t="shared" si="838"/>
        <v>0</v>
      </c>
      <c r="AP1489" s="1">
        <f t="shared" si="839"/>
        <v>0</v>
      </c>
      <c r="AQ1489" s="1">
        <f t="shared" si="840"/>
        <v>0</v>
      </c>
      <c r="AR1489" s="4">
        <f t="shared" si="841"/>
        <v>0</v>
      </c>
      <c r="AS1489" s="4">
        <f t="shared" si="842"/>
        <v>0</v>
      </c>
      <c r="AT1489" s="4">
        <f t="shared" si="843"/>
        <v>0</v>
      </c>
      <c r="AU1489" s="4">
        <f t="shared" si="844"/>
        <v>0</v>
      </c>
      <c r="AV1489" s="4">
        <f t="shared" si="845"/>
        <v>0</v>
      </c>
      <c r="AW1489" s="4">
        <f t="shared" si="846"/>
        <v>0</v>
      </c>
      <c r="AX1489" s="4">
        <f t="shared" si="847"/>
        <v>0</v>
      </c>
      <c r="AY1489" s="4">
        <f t="shared" si="848"/>
        <v>0</v>
      </c>
      <c r="AZ1489" s="4">
        <f t="shared" si="849"/>
        <v>0</v>
      </c>
      <c r="BA1489" s="4">
        <f t="shared" si="850"/>
        <v>0</v>
      </c>
      <c r="BB1489" s="4">
        <f t="shared" si="851"/>
        <v>0</v>
      </c>
      <c r="BC1489" s="4">
        <f t="shared" si="852"/>
        <v>0</v>
      </c>
      <c r="BD1489" s="4">
        <f t="shared" si="853"/>
        <v>0</v>
      </c>
      <c r="BE1489" s="4">
        <f t="shared" si="854"/>
        <v>0</v>
      </c>
      <c r="BF1489" s="4">
        <f t="shared" si="855"/>
        <v>0</v>
      </c>
      <c r="BG1489" s="4">
        <f t="shared" si="856"/>
        <v>0</v>
      </c>
    </row>
    <row r="1490" spans="1:59" ht="15" customHeight="1" x14ac:dyDescent="0.3">
      <c r="A1490" s="3" t="s">
        <v>130</v>
      </c>
      <c r="B1490" s="3" t="s">
        <v>641</v>
      </c>
      <c r="C1490" s="3" t="s">
        <v>566</v>
      </c>
      <c r="D1490" s="210" t="s">
        <v>142</v>
      </c>
      <c r="E1490" s="2" t="s">
        <v>232</v>
      </c>
      <c r="F1490" s="89">
        <f>VLOOKUP($C1490,Filtre!E:G,2,0)</f>
        <v>45764</v>
      </c>
      <c r="G1490" s="158" t="str">
        <f>LEFT(VLOOKUP($C1490,Filtre!E:G,3,0),5)</f>
        <v>13.00</v>
      </c>
      <c r="H1490" s="68" t="s">
        <v>49</v>
      </c>
      <c r="I1490" s="73">
        <f t="shared" si="857"/>
        <v>5</v>
      </c>
      <c r="J1490" s="238" t="s">
        <v>38</v>
      </c>
      <c r="K1490" s="86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1">
        <f t="shared" si="825"/>
        <v>0</v>
      </c>
      <c r="AC1490" s="1">
        <f t="shared" si="826"/>
        <v>0</v>
      </c>
      <c r="AD1490" s="1">
        <f t="shared" si="827"/>
        <v>0</v>
      </c>
      <c r="AE1490" s="1">
        <f t="shared" si="828"/>
        <v>0</v>
      </c>
      <c r="AF1490" s="1">
        <f t="shared" si="829"/>
        <v>0</v>
      </c>
      <c r="AG1490" s="1">
        <f t="shared" si="830"/>
        <v>0</v>
      </c>
      <c r="AH1490" s="1">
        <f t="shared" si="831"/>
        <v>0</v>
      </c>
      <c r="AI1490" s="1">
        <f t="shared" si="832"/>
        <v>0</v>
      </c>
      <c r="AJ1490" s="1">
        <f t="shared" si="833"/>
        <v>0</v>
      </c>
      <c r="AK1490" s="1">
        <f t="shared" si="834"/>
        <v>0</v>
      </c>
      <c r="AL1490" s="1">
        <f t="shared" si="835"/>
        <v>0</v>
      </c>
      <c r="AM1490" s="1">
        <f t="shared" si="836"/>
        <v>0</v>
      </c>
      <c r="AN1490" s="1">
        <f t="shared" si="837"/>
        <v>0</v>
      </c>
      <c r="AO1490" s="1">
        <f t="shared" si="838"/>
        <v>0</v>
      </c>
      <c r="AP1490" s="1">
        <f t="shared" si="839"/>
        <v>0</v>
      </c>
      <c r="AQ1490" s="1">
        <f t="shared" si="840"/>
        <v>0</v>
      </c>
      <c r="AR1490" s="4">
        <f t="shared" si="841"/>
        <v>0</v>
      </c>
      <c r="AS1490" s="4">
        <f t="shared" si="842"/>
        <v>0</v>
      </c>
      <c r="AT1490" s="4">
        <f t="shared" si="843"/>
        <v>0</v>
      </c>
      <c r="AU1490" s="4">
        <f t="shared" si="844"/>
        <v>0</v>
      </c>
      <c r="AV1490" s="4">
        <f t="shared" si="845"/>
        <v>0</v>
      </c>
      <c r="AW1490" s="4">
        <f t="shared" si="846"/>
        <v>0</v>
      </c>
      <c r="AX1490" s="4">
        <f t="shared" si="847"/>
        <v>0</v>
      </c>
      <c r="AY1490" s="4">
        <f t="shared" si="848"/>
        <v>0</v>
      </c>
      <c r="AZ1490" s="4">
        <f t="shared" si="849"/>
        <v>0</v>
      </c>
      <c r="BA1490" s="4">
        <f t="shared" si="850"/>
        <v>0</v>
      </c>
      <c r="BB1490" s="4">
        <f t="shared" si="851"/>
        <v>0</v>
      </c>
      <c r="BC1490" s="4">
        <f t="shared" si="852"/>
        <v>0</v>
      </c>
      <c r="BD1490" s="4">
        <f t="shared" si="853"/>
        <v>0</v>
      </c>
      <c r="BE1490" s="4">
        <f t="shared" si="854"/>
        <v>0</v>
      </c>
      <c r="BF1490" s="4">
        <f t="shared" si="855"/>
        <v>0</v>
      </c>
      <c r="BG1490" s="4">
        <f t="shared" si="856"/>
        <v>0</v>
      </c>
    </row>
    <row r="1491" spans="1:59" ht="15" customHeight="1" x14ac:dyDescent="0.3">
      <c r="A1491" s="3" t="s">
        <v>130</v>
      </c>
      <c r="B1491" s="3" t="s">
        <v>641</v>
      </c>
      <c r="C1491" s="3" t="s">
        <v>566</v>
      </c>
      <c r="D1491" s="210" t="s">
        <v>280</v>
      </c>
      <c r="E1491" s="2" t="s">
        <v>281</v>
      </c>
      <c r="F1491" s="89">
        <f>VLOOKUP($C1491,Filtre!E:G,2,0)</f>
        <v>45764</v>
      </c>
      <c r="G1491" s="158" t="str">
        <f>LEFT(VLOOKUP($C1491,Filtre!E:G,3,0),5)</f>
        <v>13.00</v>
      </c>
      <c r="H1491" s="68" t="s">
        <v>49</v>
      </c>
      <c r="I1491" s="73">
        <f t="shared" si="857"/>
        <v>6</v>
      </c>
      <c r="J1491" s="238" t="s">
        <v>38</v>
      </c>
      <c r="K1491" s="86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1">
        <f t="shared" si="825"/>
        <v>0</v>
      </c>
      <c r="AC1491" s="1">
        <f t="shared" si="826"/>
        <v>0</v>
      </c>
      <c r="AD1491" s="1">
        <f t="shared" si="827"/>
        <v>0</v>
      </c>
      <c r="AE1491" s="1">
        <f t="shared" si="828"/>
        <v>0</v>
      </c>
      <c r="AF1491" s="1">
        <f t="shared" si="829"/>
        <v>0</v>
      </c>
      <c r="AG1491" s="1">
        <f t="shared" si="830"/>
        <v>0</v>
      </c>
      <c r="AH1491" s="1">
        <f t="shared" si="831"/>
        <v>0</v>
      </c>
      <c r="AI1491" s="1">
        <f t="shared" si="832"/>
        <v>0</v>
      </c>
      <c r="AJ1491" s="1">
        <f t="shared" si="833"/>
        <v>0</v>
      </c>
      <c r="AK1491" s="1">
        <f t="shared" si="834"/>
        <v>0</v>
      </c>
      <c r="AL1491" s="1">
        <f t="shared" si="835"/>
        <v>0</v>
      </c>
      <c r="AM1491" s="1">
        <f t="shared" si="836"/>
        <v>0</v>
      </c>
      <c r="AN1491" s="1">
        <f t="shared" si="837"/>
        <v>0</v>
      </c>
      <c r="AO1491" s="1">
        <f t="shared" si="838"/>
        <v>0</v>
      </c>
      <c r="AP1491" s="1">
        <f t="shared" si="839"/>
        <v>0</v>
      </c>
      <c r="AQ1491" s="1">
        <f t="shared" si="840"/>
        <v>0</v>
      </c>
      <c r="AR1491" s="4">
        <f t="shared" si="841"/>
        <v>0</v>
      </c>
      <c r="AS1491" s="4">
        <f t="shared" si="842"/>
        <v>0</v>
      </c>
      <c r="AT1491" s="4">
        <f t="shared" si="843"/>
        <v>0</v>
      </c>
      <c r="AU1491" s="4">
        <f t="shared" si="844"/>
        <v>0</v>
      </c>
      <c r="AV1491" s="4">
        <f t="shared" si="845"/>
        <v>0</v>
      </c>
      <c r="AW1491" s="4">
        <f t="shared" si="846"/>
        <v>0</v>
      </c>
      <c r="AX1491" s="4">
        <f t="shared" si="847"/>
        <v>0</v>
      </c>
      <c r="AY1491" s="4">
        <f t="shared" si="848"/>
        <v>0</v>
      </c>
      <c r="AZ1491" s="4">
        <f t="shared" si="849"/>
        <v>0</v>
      </c>
      <c r="BA1491" s="4">
        <f t="shared" si="850"/>
        <v>0</v>
      </c>
      <c r="BB1491" s="4">
        <f t="shared" si="851"/>
        <v>0</v>
      </c>
      <c r="BC1491" s="4">
        <f t="shared" si="852"/>
        <v>0</v>
      </c>
      <c r="BD1491" s="4">
        <f t="shared" si="853"/>
        <v>0</v>
      </c>
      <c r="BE1491" s="4">
        <f t="shared" si="854"/>
        <v>0</v>
      </c>
      <c r="BF1491" s="4">
        <f t="shared" si="855"/>
        <v>0</v>
      </c>
      <c r="BG1491" s="4">
        <f t="shared" si="856"/>
        <v>0</v>
      </c>
    </row>
    <row r="1492" spans="1:59" ht="15" customHeight="1" x14ac:dyDescent="0.3">
      <c r="A1492" s="3" t="s">
        <v>130</v>
      </c>
      <c r="B1492" s="3" t="s">
        <v>641</v>
      </c>
      <c r="C1492" s="3" t="s">
        <v>566</v>
      </c>
      <c r="D1492" s="210" t="s">
        <v>143</v>
      </c>
      <c r="E1492" s="2" t="s">
        <v>233</v>
      </c>
      <c r="F1492" s="89">
        <f>VLOOKUP($C1492,Filtre!E:G,2,0)</f>
        <v>45764</v>
      </c>
      <c r="G1492" s="158" t="str">
        <f>LEFT(VLOOKUP($C1492,Filtre!E:G,3,0),5)</f>
        <v>13.00</v>
      </c>
      <c r="H1492" s="68" t="s">
        <v>49</v>
      </c>
      <c r="I1492" s="73">
        <f t="shared" si="857"/>
        <v>7</v>
      </c>
      <c r="J1492" s="238" t="s">
        <v>38</v>
      </c>
      <c r="K1492" s="86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1">
        <f t="shared" ref="AB1492:AB1555" si="858">IF(L1492&gt;0,L$2,0)</f>
        <v>0</v>
      </c>
      <c r="AC1492" s="1">
        <f t="shared" ref="AC1492:AC1555" si="859">IF(M1492&gt;0,M$2,0)</f>
        <v>0</v>
      </c>
      <c r="AD1492" s="1">
        <f t="shared" ref="AD1492:AD1555" si="860">IF(N1492&gt;0,N$2,0)</f>
        <v>0</v>
      </c>
      <c r="AE1492" s="1">
        <f t="shared" ref="AE1492:AE1555" si="861">IF(O1492&gt;0,O$2,0)</f>
        <v>0</v>
      </c>
      <c r="AF1492" s="1">
        <f t="shared" ref="AF1492:AF1555" si="862">IF(P1492&gt;0,P$2,0)</f>
        <v>0</v>
      </c>
      <c r="AG1492" s="1">
        <f t="shared" ref="AG1492:AG1555" si="863">IF(Q1492&gt;0,Q$2,0)</f>
        <v>0</v>
      </c>
      <c r="AH1492" s="1">
        <f t="shared" ref="AH1492:AH1555" si="864">IF(R1492&gt;0,R$2,0)</f>
        <v>0</v>
      </c>
      <c r="AI1492" s="1">
        <f t="shared" ref="AI1492:AI1555" si="865">IF(S1492&gt;0,S$2,0)</f>
        <v>0</v>
      </c>
      <c r="AJ1492" s="1">
        <f t="shared" ref="AJ1492:AJ1555" si="866">IF(T1492&gt;0,T$2,0)</f>
        <v>0</v>
      </c>
      <c r="AK1492" s="1">
        <f t="shared" ref="AK1492:AK1555" si="867">IF(U1492&gt;0,U$2,0)</f>
        <v>0</v>
      </c>
      <c r="AL1492" s="1">
        <f t="shared" ref="AL1492:AL1555" si="868">IF(V1492&gt;0,V$2,0)</f>
        <v>0</v>
      </c>
      <c r="AM1492" s="1">
        <f t="shared" ref="AM1492:AM1555" si="869">IF(W1492&gt;0,W$2,0)</f>
        <v>0</v>
      </c>
      <c r="AN1492" s="1">
        <f t="shared" ref="AN1492:AN1555" si="870">IF(X1492&gt;0,X$2,0)</f>
        <v>0</v>
      </c>
      <c r="AO1492" s="1">
        <f t="shared" ref="AO1492:AO1555" si="871">IF(Y1492&gt;0,Y$2,0)</f>
        <v>0</v>
      </c>
      <c r="AP1492" s="1">
        <f t="shared" ref="AP1492:AP1555" si="872">IF(Z1492&gt;0,Z$2,0)</f>
        <v>0</v>
      </c>
      <c r="AQ1492" s="1">
        <f t="shared" ref="AQ1492:AQ1555" si="873">IF(AA1492&gt;0,AA$2,0)</f>
        <v>0</v>
      </c>
      <c r="AR1492" s="4">
        <f t="shared" si="841"/>
        <v>0</v>
      </c>
      <c r="AS1492" s="4">
        <f t="shared" si="842"/>
        <v>0</v>
      </c>
      <c r="AT1492" s="4">
        <f t="shared" si="843"/>
        <v>0</v>
      </c>
      <c r="AU1492" s="4">
        <f t="shared" si="844"/>
        <v>0</v>
      </c>
      <c r="AV1492" s="4">
        <f t="shared" si="845"/>
        <v>0</v>
      </c>
      <c r="AW1492" s="4">
        <f t="shared" si="846"/>
        <v>0</v>
      </c>
      <c r="AX1492" s="4">
        <f t="shared" si="847"/>
        <v>0</v>
      </c>
      <c r="AY1492" s="4">
        <f t="shared" si="848"/>
        <v>0</v>
      </c>
      <c r="AZ1492" s="4">
        <f t="shared" si="849"/>
        <v>0</v>
      </c>
      <c r="BA1492" s="4">
        <f t="shared" si="850"/>
        <v>0</v>
      </c>
      <c r="BB1492" s="4">
        <f t="shared" si="851"/>
        <v>0</v>
      </c>
      <c r="BC1492" s="4">
        <f t="shared" si="852"/>
        <v>0</v>
      </c>
      <c r="BD1492" s="4">
        <f t="shared" si="853"/>
        <v>0</v>
      </c>
      <c r="BE1492" s="4">
        <f t="shared" si="854"/>
        <v>0</v>
      </c>
      <c r="BF1492" s="4">
        <f t="shared" si="855"/>
        <v>0</v>
      </c>
      <c r="BG1492" s="4">
        <f t="shared" si="856"/>
        <v>0</v>
      </c>
    </row>
    <row r="1493" spans="1:59" ht="15" customHeight="1" x14ac:dyDescent="0.3">
      <c r="A1493" s="3" t="s">
        <v>130</v>
      </c>
      <c r="B1493" s="3" t="s">
        <v>641</v>
      </c>
      <c r="C1493" s="3" t="s">
        <v>566</v>
      </c>
      <c r="D1493" s="210" t="s">
        <v>146</v>
      </c>
      <c r="E1493" s="2" t="s">
        <v>236</v>
      </c>
      <c r="F1493" s="89">
        <f>VLOOKUP($C1493,Filtre!E:G,2,0)</f>
        <v>45764</v>
      </c>
      <c r="G1493" s="158" t="str">
        <f>LEFT(VLOOKUP($C1493,Filtre!E:G,3,0),5)</f>
        <v>13.00</v>
      </c>
      <c r="H1493" s="68" t="s">
        <v>49</v>
      </c>
      <c r="I1493" s="73">
        <f t="shared" si="857"/>
        <v>8</v>
      </c>
      <c r="J1493" s="238" t="s">
        <v>38</v>
      </c>
      <c r="K1493" s="86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1">
        <f t="shared" si="858"/>
        <v>0</v>
      </c>
      <c r="AC1493" s="1">
        <f t="shared" si="859"/>
        <v>0</v>
      </c>
      <c r="AD1493" s="1">
        <f t="shared" si="860"/>
        <v>0</v>
      </c>
      <c r="AE1493" s="1">
        <f t="shared" si="861"/>
        <v>0</v>
      </c>
      <c r="AF1493" s="1">
        <f t="shared" si="862"/>
        <v>0</v>
      </c>
      <c r="AG1493" s="1">
        <f t="shared" si="863"/>
        <v>0</v>
      </c>
      <c r="AH1493" s="1">
        <f t="shared" si="864"/>
        <v>0</v>
      </c>
      <c r="AI1493" s="1">
        <f t="shared" si="865"/>
        <v>0</v>
      </c>
      <c r="AJ1493" s="1">
        <f t="shared" si="866"/>
        <v>0</v>
      </c>
      <c r="AK1493" s="1">
        <f t="shared" si="867"/>
        <v>0</v>
      </c>
      <c r="AL1493" s="1">
        <f t="shared" si="868"/>
        <v>0</v>
      </c>
      <c r="AM1493" s="1">
        <f t="shared" si="869"/>
        <v>0</v>
      </c>
      <c r="AN1493" s="1">
        <f t="shared" si="870"/>
        <v>0</v>
      </c>
      <c r="AO1493" s="1">
        <f t="shared" si="871"/>
        <v>0</v>
      </c>
      <c r="AP1493" s="1">
        <f t="shared" si="872"/>
        <v>0</v>
      </c>
      <c r="AQ1493" s="1">
        <f t="shared" si="873"/>
        <v>0</v>
      </c>
      <c r="AR1493" s="4">
        <f t="shared" ref="AR1493:AR1556" si="874">IF(L1493&gt;0,CONCATENATE($C1493,"  ",$F1493," ",$G1493),0)</f>
        <v>0</v>
      </c>
      <c r="AS1493" s="4">
        <f t="shared" ref="AS1493:AS1556" si="875">IF(M1493&gt;0,CONCATENATE($C1493,"  ",$F1493," ",$G1493),0)</f>
        <v>0</v>
      </c>
      <c r="AT1493" s="4">
        <f t="shared" ref="AT1493:AT1556" si="876">IF(N1493&gt;0,CONCATENATE($C1493,"  ",$F1493," ",$G1493),0)</f>
        <v>0</v>
      </c>
      <c r="AU1493" s="4">
        <f t="shared" ref="AU1493:AU1556" si="877">IF(O1494&gt;0,CONCATENATE($C1494,"  ",$F1494," ",$G1494),0)</f>
        <v>0</v>
      </c>
      <c r="AV1493" s="4">
        <f t="shared" ref="AV1493:AV1556" si="878">IF(P1493&gt;0,CONCATENATE($C1493,"  ",$F1493," ",$G1493),0)</f>
        <v>0</v>
      </c>
      <c r="AW1493" s="4">
        <f t="shared" ref="AW1493:AW1556" si="879">IF(Q1493&gt;0,CONCATENATE($C1493,"  ",$F1493," ",$G1493),0)</f>
        <v>0</v>
      </c>
      <c r="AX1493" s="4">
        <f t="shared" ref="AX1493:AX1556" si="880">IF(R1493&gt;0,CONCATENATE($C1493,"  ",$F1493," ",$G1493),0)</f>
        <v>0</v>
      </c>
      <c r="AY1493" s="4">
        <f t="shared" ref="AY1493:AY1556" si="881">IF(S1493&gt;0,CONCATENATE($C1493,"  ",$F1493," ",$G1493),0)</f>
        <v>0</v>
      </c>
      <c r="AZ1493" s="4">
        <f t="shared" ref="AZ1493:AZ1556" si="882">IF(T1493&gt;0,CONCATENATE($C1493,"  ",$F1493," ",$G1493),0)</f>
        <v>0</v>
      </c>
      <c r="BA1493" s="4">
        <f t="shared" ref="BA1493:BA1556" si="883">IF(U1493&gt;0,CONCATENATE($C1493,"  ",$F1493," ",$G1493),0)</f>
        <v>0</v>
      </c>
      <c r="BB1493" s="4">
        <f t="shared" ref="BB1493:BB1556" si="884">IF(V1493&gt;0,CONCATENATE($C1493,"  ",$F1493," ",$G1493),0)</f>
        <v>0</v>
      </c>
      <c r="BC1493" s="4">
        <f t="shared" ref="BC1493:BC1556" si="885">IF(W1493&gt;0,CONCATENATE($C1493,"  ",$F1493," ",$G1493),0)</f>
        <v>0</v>
      </c>
      <c r="BD1493" s="4">
        <f t="shared" ref="BD1493:BD1556" si="886">IF(X1493&gt;0,CONCATENATE($C1493,"  ",$F1493," ",$G1493),0)</f>
        <v>0</v>
      </c>
      <c r="BE1493" s="4">
        <f t="shared" ref="BE1493:BE1556" si="887">IF(Y1493&gt;0,CONCATENATE($C1493,"  ",$F1493," ",$G1493),0)</f>
        <v>0</v>
      </c>
      <c r="BF1493" s="4">
        <f t="shared" ref="BF1493:BF1556" si="888">IF(Z1493&gt;0,CONCATENATE($C1493,"  ",$F1493," ",$G1493),0)</f>
        <v>0</v>
      </c>
      <c r="BG1493" s="4">
        <f t="shared" ref="BG1493:BG1556" si="889">IF(AA1493&gt;0,CONCATENATE($C1493,"  ",$F1493," ",$G1493),0)</f>
        <v>0</v>
      </c>
    </row>
    <row r="1494" spans="1:59" ht="15" customHeight="1" x14ac:dyDescent="0.3">
      <c r="A1494" s="3" t="s">
        <v>130</v>
      </c>
      <c r="B1494" s="3" t="s">
        <v>641</v>
      </c>
      <c r="C1494" s="3" t="s">
        <v>566</v>
      </c>
      <c r="D1494" s="210" t="s">
        <v>147</v>
      </c>
      <c r="E1494" s="2" t="s">
        <v>237</v>
      </c>
      <c r="F1494" s="89">
        <f>VLOOKUP($C1494,Filtre!E:G,2,0)</f>
        <v>45764</v>
      </c>
      <c r="G1494" s="158" t="str">
        <f>LEFT(VLOOKUP($C1494,Filtre!E:G,3,0),5)</f>
        <v>13.00</v>
      </c>
      <c r="H1494" s="68" t="s">
        <v>49</v>
      </c>
      <c r="I1494" s="73">
        <f t="shared" si="857"/>
        <v>9</v>
      </c>
      <c r="J1494" s="238" t="s">
        <v>38</v>
      </c>
      <c r="K1494" s="86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1">
        <f t="shared" si="858"/>
        <v>0</v>
      </c>
      <c r="AC1494" s="1">
        <f t="shared" si="859"/>
        <v>0</v>
      </c>
      <c r="AD1494" s="1">
        <f t="shared" si="860"/>
        <v>0</v>
      </c>
      <c r="AE1494" s="1">
        <f t="shared" si="861"/>
        <v>0</v>
      </c>
      <c r="AF1494" s="1">
        <f t="shared" si="862"/>
        <v>0</v>
      </c>
      <c r="AG1494" s="1">
        <f t="shared" si="863"/>
        <v>0</v>
      </c>
      <c r="AH1494" s="1">
        <f t="shared" si="864"/>
        <v>0</v>
      </c>
      <c r="AI1494" s="1">
        <f t="shared" si="865"/>
        <v>0</v>
      </c>
      <c r="AJ1494" s="1">
        <f t="shared" si="866"/>
        <v>0</v>
      </c>
      <c r="AK1494" s="1">
        <f t="shared" si="867"/>
        <v>0</v>
      </c>
      <c r="AL1494" s="1">
        <f t="shared" si="868"/>
        <v>0</v>
      </c>
      <c r="AM1494" s="1">
        <f t="shared" si="869"/>
        <v>0</v>
      </c>
      <c r="AN1494" s="1">
        <f t="shared" si="870"/>
        <v>0</v>
      </c>
      <c r="AO1494" s="1">
        <f t="shared" si="871"/>
        <v>0</v>
      </c>
      <c r="AP1494" s="1">
        <f t="shared" si="872"/>
        <v>0</v>
      </c>
      <c r="AQ1494" s="1">
        <f t="shared" si="873"/>
        <v>0</v>
      </c>
      <c r="AR1494" s="4">
        <f t="shared" si="874"/>
        <v>0</v>
      </c>
      <c r="AS1494" s="4">
        <f t="shared" si="875"/>
        <v>0</v>
      </c>
      <c r="AT1494" s="4">
        <f t="shared" si="876"/>
        <v>0</v>
      </c>
      <c r="AU1494" s="4">
        <f t="shared" si="877"/>
        <v>0</v>
      </c>
      <c r="AV1494" s="4">
        <f t="shared" si="878"/>
        <v>0</v>
      </c>
      <c r="AW1494" s="4">
        <f t="shared" si="879"/>
        <v>0</v>
      </c>
      <c r="AX1494" s="4">
        <f t="shared" si="880"/>
        <v>0</v>
      </c>
      <c r="AY1494" s="4">
        <f t="shared" si="881"/>
        <v>0</v>
      </c>
      <c r="AZ1494" s="4">
        <f t="shared" si="882"/>
        <v>0</v>
      </c>
      <c r="BA1494" s="4">
        <f t="shared" si="883"/>
        <v>0</v>
      </c>
      <c r="BB1494" s="4">
        <f t="shared" si="884"/>
        <v>0</v>
      </c>
      <c r="BC1494" s="4">
        <f t="shared" si="885"/>
        <v>0</v>
      </c>
      <c r="BD1494" s="4">
        <f t="shared" si="886"/>
        <v>0</v>
      </c>
      <c r="BE1494" s="4">
        <f t="shared" si="887"/>
        <v>0</v>
      </c>
      <c r="BF1494" s="4">
        <f t="shared" si="888"/>
        <v>0</v>
      </c>
      <c r="BG1494" s="4">
        <f t="shared" si="889"/>
        <v>0</v>
      </c>
    </row>
    <row r="1495" spans="1:59" ht="15" customHeight="1" x14ac:dyDescent="0.3">
      <c r="A1495" s="3" t="s">
        <v>130</v>
      </c>
      <c r="B1495" s="3" t="s">
        <v>641</v>
      </c>
      <c r="C1495" s="3" t="s">
        <v>566</v>
      </c>
      <c r="D1495" s="210" t="s">
        <v>172</v>
      </c>
      <c r="E1495" s="2" t="s">
        <v>262</v>
      </c>
      <c r="F1495" s="89">
        <f>VLOOKUP($C1495,Filtre!E:G,2,0)</f>
        <v>45764</v>
      </c>
      <c r="G1495" s="158" t="str">
        <f>LEFT(VLOOKUP($C1495,Filtre!E:G,3,0),5)</f>
        <v>13.00</v>
      </c>
      <c r="H1495" s="68" t="s">
        <v>49</v>
      </c>
      <c r="I1495" s="73">
        <f t="shared" si="857"/>
        <v>10</v>
      </c>
      <c r="J1495" s="238" t="s">
        <v>38</v>
      </c>
      <c r="K1495" s="86"/>
      <c r="L1495" s="27"/>
      <c r="M1495" s="27"/>
      <c r="N1495" s="27"/>
      <c r="O1495" s="27"/>
      <c r="P1495" s="27"/>
      <c r="Q1495" s="27"/>
      <c r="R1495" s="27"/>
      <c r="S1495" s="27"/>
      <c r="T1495" s="27"/>
      <c r="U1495" s="28"/>
      <c r="V1495" s="27"/>
      <c r="W1495" s="27"/>
      <c r="X1495" s="27"/>
      <c r="Y1495" s="27"/>
      <c r="Z1495" s="27"/>
      <c r="AA1495" s="27"/>
      <c r="AB1495" s="1">
        <f t="shared" si="858"/>
        <v>0</v>
      </c>
      <c r="AC1495" s="1">
        <f t="shared" si="859"/>
        <v>0</v>
      </c>
      <c r="AD1495" s="1">
        <f t="shared" si="860"/>
        <v>0</v>
      </c>
      <c r="AE1495" s="1">
        <f t="shared" si="861"/>
        <v>0</v>
      </c>
      <c r="AF1495" s="1">
        <f t="shared" si="862"/>
        <v>0</v>
      </c>
      <c r="AG1495" s="1">
        <f t="shared" si="863"/>
        <v>0</v>
      </c>
      <c r="AH1495" s="1">
        <f t="shared" si="864"/>
        <v>0</v>
      </c>
      <c r="AI1495" s="1">
        <f t="shared" si="865"/>
        <v>0</v>
      </c>
      <c r="AJ1495" s="1">
        <f t="shared" si="866"/>
        <v>0</v>
      </c>
      <c r="AK1495" s="1">
        <f t="shared" si="867"/>
        <v>0</v>
      </c>
      <c r="AL1495" s="1">
        <f t="shared" si="868"/>
        <v>0</v>
      </c>
      <c r="AM1495" s="1">
        <f t="shared" si="869"/>
        <v>0</v>
      </c>
      <c r="AN1495" s="1">
        <f t="shared" si="870"/>
        <v>0</v>
      </c>
      <c r="AO1495" s="1">
        <f t="shared" si="871"/>
        <v>0</v>
      </c>
      <c r="AP1495" s="1">
        <f t="shared" si="872"/>
        <v>0</v>
      </c>
      <c r="AQ1495" s="1">
        <f t="shared" si="873"/>
        <v>0</v>
      </c>
      <c r="AR1495" s="4">
        <f t="shared" si="874"/>
        <v>0</v>
      </c>
      <c r="AS1495" s="4">
        <f t="shared" si="875"/>
        <v>0</v>
      </c>
      <c r="AT1495" s="4">
        <f t="shared" si="876"/>
        <v>0</v>
      </c>
      <c r="AU1495" s="4">
        <f t="shared" si="877"/>
        <v>0</v>
      </c>
      <c r="AV1495" s="4">
        <f t="shared" si="878"/>
        <v>0</v>
      </c>
      <c r="AW1495" s="4">
        <f t="shared" si="879"/>
        <v>0</v>
      </c>
      <c r="AX1495" s="4">
        <f t="shared" si="880"/>
        <v>0</v>
      </c>
      <c r="AY1495" s="4">
        <f t="shared" si="881"/>
        <v>0</v>
      </c>
      <c r="AZ1495" s="4">
        <f t="shared" si="882"/>
        <v>0</v>
      </c>
      <c r="BA1495" s="4">
        <f t="shared" si="883"/>
        <v>0</v>
      </c>
      <c r="BB1495" s="4">
        <f t="shared" si="884"/>
        <v>0</v>
      </c>
      <c r="BC1495" s="4">
        <f t="shared" si="885"/>
        <v>0</v>
      </c>
      <c r="BD1495" s="4">
        <f t="shared" si="886"/>
        <v>0</v>
      </c>
      <c r="BE1495" s="4">
        <f t="shared" si="887"/>
        <v>0</v>
      </c>
      <c r="BF1495" s="4">
        <f t="shared" si="888"/>
        <v>0</v>
      </c>
      <c r="BG1495" s="4">
        <f t="shared" si="889"/>
        <v>0</v>
      </c>
    </row>
    <row r="1496" spans="1:59" ht="15" customHeight="1" x14ac:dyDescent="0.3">
      <c r="A1496" s="3" t="s">
        <v>130</v>
      </c>
      <c r="B1496" s="3" t="s">
        <v>641</v>
      </c>
      <c r="C1496" s="3" t="s">
        <v>566</v>
      </c>
      <c r="D1496" s="210" t="s">
        <v>148</v>
      </c>
      <c r="E1496" s="2" t="s">
        <v>238</v>
      </c>
      <c r="F1496" s="89">
        <f>VLOOKUP($C1496,Filtre!E:G,2,0)</f>
        <v>45764</v>
      </c>
      <c r="G1496" s="158" t="str">
        <f>LEFT(VLOOKUP($C1496,Filtre!E:G,3,0),5)</f>
        <v>13.00</v>
      </c>
      <c r="H1496" s="68" t="s">
        <v>49</v>
      </c>
      <c r="I1496" s="73">
        <f t="shared" si="857"/>
        <v>11</v>
      </c>
      <c r="J1496" s="238" t="s">
        <v>38</v>
      </c>
      <c r="K1496" s="86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1">
        <f t="shared" si="858"/>
        <v>0</v>
      </c>
      <c r="AC1496" s="1">
        <f t="shared" si="859"/>
        <v>0</v>
      </c>
      <c r="AD1496" s="1">
        <f t="shared" si="860"/>
        <v>0</v>
      </c>
      <c r="AE1496" s="1">
        <f t="shared" si="861"/>
        <v>0</v>
      </c>
      <c r="AF1496" s="1">
        <f t="shared" si="862"/>
        <v>0</v>
      </c>
      <c r="AG1496" s="1">
        <f t="shared" si="863"/>
        <v>0</v>
      </c>
      <c r="AH1496" s="1">
        <f t="shared" si="864"/>
        <v>0</v>
      </c>
      <c r="AI1496" s="1">
        <f t="shared" si="865"/>
        <v>0</v>
      </c>
      <c r="AJ1496" s="1">
        <f t="shared" si="866"/>
        <v>0</v>
      </c>
      <c r="AK1496" s="1">
        <f t="shared" si="867"/>
        <v>0</v>
      </c>
      <c r="AL1496" s="1">
        <f t="shared" si="868"/>
        <v>0</v>
      </c>
      <c r="AM1496" s="1">
        <f t="shared" si="869"/>
        <v>0</v>
      </c>
      <c r="AN1496" s="1">
        <f t="shared" si="870"/>
        <v>0</v>
      </c>
      <c r="AO1496" s="1">
        <f t="shared" si="871"/>
        <v>0</v>
      </c>
      <c r="AP1496" s="1">
        <f t="shared" si="872"/>
        <v>0</v>
      </c>
      <c r="AQ1496" s="1">
        <f t="shared" si="873"/>
        <v>0</v>
      </c>
      <c r="AR1496" s="4">
        <f t="shared" si="874"/>
        <v>0</v>
      </c>
      <c r="AS1496" s="4">
        <f t="shared" si="875"/>
        <v>0</v>
      </c>
      <c r="AT1496" s="4">
        <f t="shared" si="876"/>
        <v>0</v>
      </c>
      <c r="AU1496" s="4">
        <f t="shared" si="877"/>
        <v>0</v>
      </c>
      <c r="AV1496" s="4">
        <f t="shared" si="878"/>
        <v>0</v>
      </c>
      <c r="AW1496" s="4">
        <f t="shared" si="879"/>
        <v>0</v>
      </c>
      <c r="AX1496" s="4">
        <f t="shared" si="880"/>
        <v>0</v>
      </c>
      <c r="AY1496" s="4">
        <f t="shared" si="881"/>
        <v>0</v>
      </c>
      <c r="AZ1496" s="4">
        <f t="shared" si="882"/>
        <v>0</v>
      </c>
      <c r="BA1496" s="4">
        <f t="shared" si="883"/>
        <v>0</v>
      </c>
      <c r="BB1496" s="4">
        <f t="shared" si="884"/>
        <v>0</v>
      </c>
      <c r="BC1496" s="4">
        <f t="shared" si="885"/>
        <v>0</v>
      </c>
      <c r="BD1496" s="4">
        <f t="shared" si="886"/>
        <v>0</v>
      </c>
      <c r="BE1496" s="4">
        <f t="shared" si="887"/>
        <v>0</v>
      </c>
      <c r="BF1496" s="4">
        <f t="shared" si="888"/>
        <v>0</v>
      </c>
      <c r="BG1496" s="4">
        <f t="shared" si="889"/>
        <v>0</v>
      </c>
    </row>
    <row r="1497" spans="1:59" ht="15" customHeight="1" x14ac:dyDescent="0.3">
      <c r="A1497" s="3" t="s">
        <v>130</v>
      </c>
      <c r="B1497" s="3" t="s">
        <v>641</v>
      </c>
      <c r="C1497" s="3" t="s">
        <v>566</v>
      </c>
      <c r="D1497" s="210" t="s">
        <v>152</v>
      </c>
      <c r="E1497" s="2" t="s">
        <v>242</v>
      </c>
      <c r="F1497" s="89">
        <f>VLOOKUP($C1497,Filtre!E:G,2,0)</f>
        <v>45764</v>
      </c>
      <c r="G1497" s="158" t="str">
        <f>LEFT(VLOOKUP($C1497,Filtre!E:G,3,0),5)</f>
        <v>13.00</v>
      </c>
      <c r="H1497" s="68" t="s">
        <v>49</v>
      </c>
      <c r="I1497" s="73">
        <f t="shared" si="857"/>
        <v>12</v>
      </c>
      <c r="J1497" s="238" t="s">
        <v>38</v>
      </c>
      <c r="K1497" s="86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1">
        <f t="shared" si="858"/>
        <v>0</v>
      </c>
      <c r="AC1497" s="1">
        <f t="shared" si="859"/>
        <v>0</v>
      </c>
      <c r="AD1497" s="1">
        <f t="shared" si="860"/>
        <v>0</v>
      </c>
      <c r="AE1497" s="1">
        <f t="shared" si="861"/>
        <v>0</v>
      </c>
      <c r="AF1497" s="1">
        <f t="shared" si="862"/>
        <v>0</v>
      </c>
      <c r="AG1497" s="1">
        <f t="shared" si="863"/>
        <v>0</v>
      </c>
      <c r="AH1497" s="1">
        <f t="shared" si="864"/>
        <v>0</v>
      </c>
      <c r="AI1497" s="1">
        <f t="shared" si="865"/>
        <v>0</v>
      </c>
      <c r="AJ1497" s="1">
        <f t="shared" si="866"/>
        <v>0</v>
      </c>
      <c r="AK1497" s="1">
        <f t="shared" si="867"/>
        <v>0</v>
      </c>
      <c r="AL1497" s="1">
        <f t="shared" si="868"/>
        <v>0</v>
      </c>
      <c r="AM1497" s="1">
        <f t="shared" si="869"/>
        <v>0</v>
      </c>
      <c r="AN1497" s="1">
        <f t="shared" si="870"/>
        <v>0</v>
      </c>
      <c r="AO1497" s="1">
        <f t="shared" si="871"/>
        <v>0</v>
      </c>
      <c r="AP1497" s="1">
        <f t="shared" si="872"/>
        <v>0</v>
      </c>
      <c r="AQ1497" s="1">
        <f t="shared" si="873"/>
        <v>0</v>
      </c>
      <c r="AR1497" s="4">
        <f t="shared" si="874"/>
        <v>0</v>
      </c>
      <c r="AS1497" s="4">
        <f t="shared" si="875"/>
        <v>0</v>
      </c>
      <c r="AT1497" s="4">
        <f t="shared" si="876"/>
        <v>0</v>
      </c>
      <c r="AU1497" s="4">
        <f t="shared" si="877"/>
        <v>0</v>
      </c>
      <c r="AV1497" s="4">
        <f t="shared" si="878"/>
        <v>0</v>
      </c>
      <c r="AW1497" s="4">
        <f t="shared" si="879"/>
        <v>0</v>
      </c>
      <c r="AX1497" s="4">
        <f t="shared" si="880"/>
        <v>0</v>
      </c>
      <c r="AY1497" s="4">
        <f t="shared" si="881"/>
        <v>0</v>
      </c>
      <c r="AZ1497" s="4">
        <f t="shared" si="882"/>
        <v>0</v>
      </c>
      <c r="BA1497" s="4">
        <f t="shared" si="883"/>
        <v>0</v>
      </c>
      <c r="BB1497" s="4">
        <f t="shared" si="884"/>
        <v>0</v>
      </c>
      <c r="BC1497" s="4">
        <f t="shared" si="885"/>
        <v>0</v>
      </c>
      <c r="BD1497" s="4">
        <f t="shared" si="886"/>
        <v>0</v>
      </c>
      <c r="BE1497" s="4">
        <f t="shared" si="887"/>
        <v>0</v>
      </c>
      <c r="BF1497" s="4">
        <f t="shared" si="888"/>
        <v>0</v>
      </c>
      <c r="BG1497" s="4">
        <f t="shared" si="889"/>
        <v>0</v>
      </c>
    </row>
    <row r="1498" spans="1:59" ht="15" customHeight="1" x14ac:dyDescent="0.3">
      <c r="A1498" s="3" t="s">
        <v>130</v>
      </c>
      <c r="B1498" s="3" t="s">
        <v>641</v>
      </c>
      <c r="C1498" s="3" t="s">
        <v>566</v>
      </c>
      <c r="D1498" s="210" t="s">
        <v>153</v>
      </c>
      <c r="E1498" s="2" t="s">
        <v>243</v>
      </c>
      <c r="F1498" s="89">
        <f>VLOOKUP($C1498,Filtre!E:G,2,0)</f>
        <v>45764</v>
      </c>
      <c r="G1498" s="158" t="str">
        <f>LEFT(VLOOKUP($C1498,Filtre!E:G,3,0),5)</f>
        <v>13.00</v>
      </c>
      <c r="H1498" s="68" t="s">
        <v>49</v>
      </c>
      <c r="I1498" s="73">
        <f t="shared" si="857"/>
        <v>13</v>
      </c>
      <c r="J1498" s="238" t="s">
        <v>38</v>
      </c>
      <c r="K1498" s="86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1">
        <f t="shared" si="858"/>
        <v>0</v>
      </c>
      <c r="AC1498" s="1">
        <f t="shared" si="859"/>
        <v>0</v>
      </c>
      <c r="AD1498" s="1">
        <f t="shared" si="860"/>
        <v>0</v>
      </c>
      <c r="AE1498" s="1">
        <f t="shared" si="861"/>
        <v>0</v>
      </c>
      <c r="AF1498" s="1">
        <f t="shared" si="862"/>
        <v>0</v>
      </c>
      <c r="AG1498" s="1">
        <f t="shared" si="863"/>
        <v>0</v>
      </c>
      <c r="AH1498" s="1">
        <f t="shared" si="864"/>
        <v>0</v>
      </c>
      <c r="AI1498" s="1">
        <f t="shared" si="865"/>
        <v>0</v>
      </c>
      <c r="AJ1498" s="1">
        <f t="shared" si="866"/>
        <v>0</v>
      </c>
      <c r="AK1498" s="1">
        <f t="shared" si="867"/>
        <v>0</v>
      </c>
      <c r="AL1498" s="1">
        <f t="shared" si="868"/>
        <v>0</v>
      </c>
      <c r="AM1498" s="1">
        <f t="shared" si="869"/>
        <v>0</v>
      </c>
      <c r="AN1498" s="1">
        <f t="shared" si="870"/>
        <v>0</v>
      </c>
      <c r="AO1498" s="1">
        <f t="shared" si="871"/>
        <v>0</v>
      </c>
      <c r="AP1498" s="1">
        <f t="shared" si="872"/>
        <v>0</v>
      </c>
      <c r="AQ1498" s="1">
        <f t="shared" si="873"/>
        <v>0</v>
      </c>
      <c r="AR1498" s="4">
        <f t="shared" si="874"/>
        <v>0</v>
      </c>
      <c r="AS1498" s="4">
        <f t="shared" si="875"/>
        <v>0</v>
      </c>
      <c r="AT1498" s="4">
        <f t="shared" si="876"/>
        <v>0</v>
      </c>
      <c r="AU1498" s="4">
        <f t="shared" si="877"/>
        <v>0</v>
      </c>
      <c r="AV1498" s="4">
        <f t="shared" si="878"/>
        <v>0</v>
      </c>
      <c r="AW1498" s="4">
        <f t="shared" si="879"/>
        <v>0</v>
      </c>
      <c r="AX1498" s="4">
        <f t="shared" si="880"/>
        <v>0</v>
      </c>
      <c r="AY1498" s="4">
        <f t="shared" si="881"/>
        <v>0</v>
      </c>
      <c r="AZ1498" s="4">
        <f t="shared" si="882"/>
        <v>0</v>
      </c>
      <c r="BA1498" s="4">
        <f t="shared" si="883"/>
        <v>0</v>
      </c>
      <c r="BB1498" s="4">
        <f t="shared" si="884"/>
        <v>0</v>
      </c>
      <c r="BC1498" s="4">
        <f t="shared" si="885"/>
        <v>0</v>
      </c>
      <c r="BD1498" s="4">
        <f t="shared" si="886"/>
        <v>0</v>
      </c>
      <c r="BE1498" s="4">
        <f t="shared" si="887"/>
        <v>0</v>
      </c>
      <c r="BF1498" s="4">
        <f t="shared" si="888"/>
        <v>0</v>
      </c>
      <c r="BG1498" s="4">
        <f t="shared" si="889"/>
        <v>0</v>
      </c>
    </row>
    <row r="1499" spans="1:59" ht="15" customHeight="1" x14ac:dyDescent="0.3">
      <c r="A1499" s="3" t="s">
        <v>130</v>
      </c>
      <c r="B1499" s="3" t="s">
        <v>641</v>
      </c>
      <c r="C1499" s="3" t="s">
        <v>566</v>
      </c>
      <c r="D1499" s="210" t="s">
        <v>154</v>
      </c>
      <c r="E1499" s="2" t="s">
        <v>244</v>
      </c>
      <c r="F1499" s="89">
        <f>VLOOKUP($C1499,Filtre!E:G,2,0)</f>
        <v>45764</v>
      </c>
      <c r="G1499" s="158" t="str">
        <f>LEFT(VLOOKUP($C1499,Filtre!E:G,3,0),5)</f>
        <v>13.00</v>
      </c>
      <c r="H1499" s="68" t="s">
        <v>49</v>
      </c>
      <c r="I1499" s="73">
        <f t="shared" si="857"/>
        <v>14</v>
      </c>
      <c r="J1499" s="238" t="s">
        <v>38</v>
      </c>
      <c r="K1499" s="86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1">
        <f t="shared" si="858"/>
        <v>0</v>
      </c>
      <c r="AC1499" s="1">
        <f t="shared" si="859"/>
        <v>0</v>
      </c>
      <c r="AD1499" s="1">
        <f t="shared" si="860"/>
        <v>0</v>
      </c>
      <c r="AE1499" s="1">
        <f t="shared" si="861"/>
        <v>0</v>
      </c>
      <c r="AF1499" s="1">
        <f t="shared" si="862"/>
        <v>0</v>
      </c>
      <c r="AG1499" s="1">
        <f t="shared" si="863"/>
        <v>0</v>
      </c>
      <c r="AH1499" s="1">
        <f t="shared" si="864"/>
        <v>0</v>
      </c>
      <c r="AI1499" s="1">
        <f t="shared" si="865"/>
        <v>0</v>
      </c>
      <c r="AJ1499" s="1">
        <f t="shared" si="866"/>
        <v>0</v>
      </c>
      <c r="AK1499" s="1">
        <f t="shared" si="867"/>
        <v>0</v>
      </c>
      <c r="AL1499" s="1">
        <f t="shared" si="868"/>
        <v>0</v>
      </c>
      <c r="AM1499" s="1">
        <f t="shared" si="869"/>
        <v>0</v>
      </c>
      <c r="AN1499" s="1">
        <f t="shared" si="870"/>
        <v>0</v>
      </c>
      <c r="AO1499" s="1">
        <f t="shared" si="871"/>
        <v>0</v>
      </c>
      <c r="AP1499" s="1">
        <f t="shared" si="872"/>
        <v>0</v>
      </c>
      <c r="AQ1499" s="1">
        <f t="shared" si="873"/>
        <v>0</v>
      </c>
      <c r="AR1499" s="4">
        <f t="shared" si="874"/>
        <v>0</v>
      </c>
      <c r="AS1499" s="4">
        <f t="shared" si="875"/>
        <v>0</v>
      </c>
      <c r="AT1499" s="4">
        <f t="shared" si="876"/>
        <v>0</v>
      </c>
      <c r="AU1499" s="4">
        <f t="shared" si="877"/>
        <v>0</v>
      </c>
      <c r="AV1499" s="4">
        <f t="shared" si="878"/>
        <v>0</v>
      </c>
      <c r="AW1499" s="4">
        <f t="shared" si="879"/>
        <v>0</v>
      </c>
      <c r="AX1499" s="4">
        <f t="shared" si="880"/>
        <v>0</v>
      </c>
      <c r="AY1499" s="4">
        <f t="shared" si="881"/>
        <v>0</v>
      </c>
      <c r="AZ1499" s="4">
        <f t="shared" si="882"/>
        <v>0</v>
      </c>
      <c r="BA1499" s="4">
        <f t="shared" si="883"/>
        <v>0</v>
      </c>
      <c r="BB1499" s="4">
        <f t="shared" si="884"/>
        <v>0</v>
      </c>
      <c r="BC1499" s="4">
        <f t="shared" si="885"/>
        <v>0</v>
      </c>
      <c r="BD1499" s="4">
        <f t="shared" si="886"/>
        <v>0</v>
      </c>
      <c r="BE1499" s="4">
        <f t="shared" si="887"/>
        <v>0</v>
      </c>
      <c r="BF1499" s="4">
        <f t="shared" si="888"/>
        <v>0</v>
      </c>
      <c r="BG1499" s="4">
        <f t="shared" si="889"/>
        <v>0</v>
      </c>
    </row>
    <row r="1500" spans="1:59" ht="15" customHeight="1" x14ac:dyDescent="0.3">
      <c r="A1500" s="3" t="s">
        <v>130</v>
      </c>
      <c r="B1500" s="3" t="s">
        <v>641</v>
      </c>
      <c r="C1500" s="3" t="s">
        <v>566</v>
      </c>
      <c r="D1500" s="210" t="s">
        <v>156</v>
      </c>
      <c r="E1500" s="2" t="s">
        <v>246</v>
      </c>
      <c r="F1500" s="89">
        <f>VLOOKUP($C1500,Filtre!E:G,2,0)</f>
        <v>45764</v>
      </c>
      <c r="G1500" s="158" t="str">
        <f>LEFT(VLOOKUP($C1500,Filtre!E:G,3,0),5)</f>
        <v>13.00</v>
      </c>
      <c r="H1500" s="68" t="s">
        <v>49</v>
      </c>
      <c r="I1500" s="73">
        <f t="shared" si="857"/>
        <v>15</v>
      </c>
      <c r="J1500" s="238" t="s">
        <v>38</v>
      </c>
      <c r="K1500" s="86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1">
        <f t="shared" si="858"/>
        <v>0</v>
      </c>
      <c r="AC1500" s="1">
        <f t="shared" si="859"/>
        <v>0</v>
      </c>
      <c r="AD1500" s="1">
        <f t="shared" si="860"/>
        <v>0</v>
      </c>
      <c r="AE1500" s="1">
        <f t="shared" si="861"/>
        <v>0</v>
      </c>
      <c r="AF1500" s="1">
        <f t="shared" si="862"/>
        <v>0</v>
      </c>
      <c r="AG1500" s="1">
        <f t="shared" si="863"/>
        <v>0</v>
      </c>
      <c r="AH1500" s="1">
        <f t="shared" si="864"/>
        <v>0</v>
      </c>
      <c r="AI1500" s="1">
        <f t="shared" si="865"/>
        <v>0</v>
      </c>
      <c r="AJ1500" s="1">
        <f t="shared" si="866"/>
        <v>0</v>
      </c>
      <c r="AK1500" s="1">
        <f t="shared" si="867"/>
        <v>0</v>
      </c>
      <c r="AL1500" s="1">
        <f t="shared" si="868"/>
        <v>0</v>
      </c>
      <c r="AM1500" s="1">
        <f t="shared" si="869"/>
        <v>0</v>
      </c>
      <c r="AN1500" s="1">
        <f t="shared" si="870"/>
        <v>0</v>
      </c>
      <c r="AO1500" s="1">
        <f t="shared" si="871"/>
        <v>0</v>
      </c>
      <c r="AP1500" s="1">
        <f t="shared" si="872"/>
        <v>0</v>
      </c>
      <c r="AQ1500" s="1">
        <f t="shared" si="873"/>
        <v>0</v>
      </c>
      <c r="AR1500" s="4">
        <f t="shared" si="874"/>
        <v>0</v>
      </c>
      <c r="AS1500" s="4">
        <f t="shared" si="875"/>
        <v>0</v>
      </c>
      <c r="AT1500" s="4">
        <f t="shared" si="876"/>
        <v>0</v>
      </c>
      <c r="AU1500" s="4">
        <f t="shared" si="877"/>
        <v>0</v>
      </c>
      <c r="AV1500" s="4">
        <f t="shared" si="878"/>
        <v>0</v>
      </c>
      <c r="AW1500" s="4">
        <f t="shared" si="879"/>
        <v>0</v>
      </c>
      <c r="AX1500" s="4">
        <f t="shared" si="880"/>
        <v>0</v>
      </c>
      <c r="AY1500" s="4">
        <f t="shared" si="881"/>
        <v>0</v>
      </c>
      <c r="AZ1500" s="4">
        <f t="shared" si="882"/>
        <v>0</v>
      </c>
      <c r="BA1500" s="4">
        <f t="shared" si="883"/>
        <v>0</v>
      </c>
      <c r="BB1500" s="4">
        <f t="shared" si="884"/>
        <v>0</v>
      </c>
      <c r="BC1500" s="4">
        <f t="shared" si="885"/>
        <v>0</v>
      </c>
      <c r="BD1500" s="4">
        <f t="shared" si="886"/>
        <v>0</v>
      </c>
      <c r="BE1500" s="4">
        <f t="shared" si="887"/>
        <v>0</v>
      </c>
      <c r="BF1500" s="4">
        <f t="shared" si="888"/>
        <v>0</v>
      </c>
      <c r="BG1500" s="4">
        <f t="shared" si="889"/>
        <v>0</v>
      </c>
    </row>
    <row r="1501" spans="1:59" ht="15" customHeight="1" x14ac:dyDescent="0.3">
      <c r="A1501" s="3" t="s">
        <v>130</v>
      </c>
      <c r="B1501" s="3" t="s">
        <v>641</v>
      </c>
      <c r="C1501" s="3" t="s">
        <v>566</v>
      </c>
      <c r="D1501" s="210" t="s">
        <v>157</v>
      </c>
      <c r="E1501" s="2" t="s">
        <v>247</v>
      </c>
      <c r="F1501" s="89">
        <f>VLOOKUP($C1501,Filtre!E:G,2,0)</f>
        <v>45764</v>
      </c>
      <c r="G1501" s="158" t="str">
        <f>LEFT(VLOOKUP($C1501,Filtre!E:G,3,0),5)</f>
        <v>13.00</v>
      </c>
      <c r="H1501" s="68" t="s">
        <v>49</v>
      </c>
      <c r="I1501" s="73">
        <f t="shared" si="857"/>
        <v>16</v>
      </c>
      <c r="J1501" s="238" t="s">
        <v>38</v>
      </c>
      <c r="K1501" s="86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1">
        <f t="shared" si="858"/>
        <v>0</v>
      </c>
      <c r="AC1501" s="1">
        <f t="shared" si="859"/>
        <v>0</v>
      </c>
      <c r="AD1501" s="1">
        <f t="shared" si="860"/>
        <v>0</v>
      </c>
      <c r="AE1501" s="1">
        <f t="shared" si="861"/>
        <v>0</v>
      </c>
      <c r="AF1501" s="1">
        <f t="shared" si="862"/>
        <v>0</v>
      </c>
      <c r="AG1501" s="1">
        <f t="shared" si="863"/>
        <v>0</v>
      </c>
      <c r="AH1501" s="1">
        <f t="shared" si="864"/>
        <v>0</v>
      </c>
      <c r="AI1501" s="1">
        <f t="shared" si="865"/>
        <v>0</v>
      </c>
      <c r="AJ1501" s="1">
        <f t="shared" si="866"/>
        <v>0</v>
      </c>
      <c r="AK1501" s="1">
        <f t="shared" si="867"/>
        <v>0</v>
      </c>
      <c r="AL1501" s="1">
        <f t="shared" si="868"/>
        <v>0</v>
      </c>
      <c r="AM1501" s="1">
        <f t="shared" si="869"/>
        <v>0</v>
      </c>
      <c r="AN1501" s="1">
        <f t="shared" si="870"/>
        <v>0</v>
      </c>
      <c r="AO1501" s="1">
        <f t="shared" si="871"/>
        <v>0</v>
      </c>
      <c r="AP1501" s="1">
        <f t="shared" si="872"/>
        <v>0</v>
      </c>
      <c r="AQ1501" s="1">
        <f t="shared" si="873"/>
        <v>0</v>
      </c>
      <c r="AR1501" s="4">
        <f t="shared" si="874"/>
        <v>0</v>
      </c>
      <c r="AS1501" s="4">
        <f t="shared" si="875"/>
        <v>0</v>
      </c>
      <c r="AT1501" s="4">
        <f t="shared" si="876"/>
        <v>0</v>
      </c>
      <c r="AU1501" s="4">
        <f t="shared" si="877"/>
        <v>0</v>
      </c>
      <c r="AV1501" s="4">
        <f t="shared" si="878"/>
        <v>0</v>
      </c>
      <c r="AW1501" s="4">
        <f t="shared" si="879"/>
        <v>0</v>
      </c>
      <c r="AX1501" s="4">
        <f t="shared" si="880"/>
        <v>0</v>
      </c>
      <c r="AY1501" s="4">
        <f t="shared" si="881"/>
        <v>0</v>
      </c>
      <c r="AZ1501" s="4">
        <f t="shared" si="882"/>
        <v>0</v>
      </c>
      <c r="BA1501" s="4">
        <f t="shared" si="883"/>
        <v>0</v>
      </c>
      <c r="BB1501" s="4">
        <f t="shared" si="884"/>
        <v>0</v>
      </c>
      <c r="BC1501" s="4">
        <f t="shared" si="885"/>
        <v>0</v>
      </c>
      <c r="BD1501" s="4">
        <f t="shared" si="886"/>
        <v>0</v>
      </c>
      <c r="BE1501" s="4">
        <f t="shared" si="887"/>
        <v>0</v>
      </c>
      <c r="BF1501" s="4">
        <f t="shared" si="888"/>
        <v>0</v>
      </c>
      <c r="BG1501" s="4">
        <f t="shared" si="889"/>
        <v>0</v>
      </c>
    </row>
    <row r="1502" spans="1:59" ht="15" customHeight="1" x14ac:dyDescent="0.3">
      <c r="A1502" s="3" t="s">
        <v>130</v>
      </c>
      <c r="B1502" s="3" t="s">
        <v>641</v>
      </c>
      <c r="C1502" s="3" t="s">
        <v>566</v>
      </c>
      <c r="D1502" s="210" t="s">
        <v>158</v>
      </c>
      <c r="E1502" s="2" t="s">
        <v>248</v>
      </c>
      <c r="F1502" s="89">
        <f>VLOOKUP($C1502,Filtre!E:G,2,0)</f>
        <v>45764</v>
      </c>
      <c r="G1502" s="158" t="str">
        <f>LEFT(VLOOKUP($C1502,Filtre!E:G,3,0),5)</f>
        <v>13.00</v>
      </c>
      <c r="H1502" s="68" t="s">
        <v>49</v>
      </c>
      <c r="I1502" s="73">
        <f t="shared" si="857"/>
        <v>17</v>
      </c>
      <c r="J1502" s="238" t="s">
        <v>38</v>
      </c>
      <c r="K1502" s="86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1">
        <f t="shared" si="858"/>
        <v>0</v>
      </c>
      <c r="AC1502" s="1">
        <f t="shared" si="859"/>
        <v>0</v>
      </c>
      <c r="AD1502" s="1">
        <f t="shared" si="860"/>
        <v>0</v>
      </c>
      <c r="AE1502" s="1">
        <f t="shared" si="861"/>
        <v>0</v>
      </c>
      <c r="AF1502" s="1">
        <f t="shared" si="862"/>
        <v>0</v>
      </c>
      <c r="AG1502" s="1">
        <f t="shared" si="863"/>
        <v>0</v>
      </c>
      <c r="AH1502" s="1">
        <f t="shared" si="864"/>
        <v>0</v>
      </c>
      <c r="AI1502" s="1">
        <f t="shared" si="865"/>
        <v>0</v>
      </c>
      <c r="AJ1502" s="1">
        <f t="shared" si="866"/>
        <v>0</v>
      </c>
      <c r="AK1502" s="1">
        <f t="shared" si="867"/>
        <v>0</v>
      </c>
      <c r="AL1502" s="1">
        <f t="shared" si="868"/>
        <v>0</v>
      </c>
      <c r="AM1502" s="1">
        <f t="shared" si="869"/>
        <v>0</v>
      </c>
      <c r="AN1502" s="1">
        <f t="shared" si="870"/>
        <v>0</v>
      </c>
      <c r="AO1502" s="1">
        <f t="shared" si="871"/>
        <v>0</v>
      </c>
      <c r="AP1502" s="1">
        <f t="shared" si="872"/>
        <v>0</v>
      </c>
      <c r="AQ1502" s="1">
        <f t="shared" si="873"/>
        <v>0</v>
      </c>
      <c r="AR1502" s="4">
        <f t="shared" si="874"/>
        <v>0</v>
      </c>
      <c r="AS1502" s="4">
        <f t="shared" si="875"/>
        <v>0</v>
      </c>
      <c r="AT1502" s="4">
        <f t="shared" si="876"/>
        <v>0</v>
      </c>
      <c r="AU1502" s="4">
        <f t="shared" si="877"/>
        <v>0</v>
      </c>
      <c r="AV1502" s="4">
        <f t="shared" si="878"/>
        <v>0</v>
      </c>
      <c r="AW1502" s="4">
        <f t="shared" si="879"/>
        <v>0</v>
      </c>
      <c r="AX1502" s="4">
        <f t="shared" si="880"/>
        <v>0</v>
      </c>
      <c r="AY1502" s="4">
        <f t="shared" si="881"/>
        <v>0</v>
      </c>
      <c r="AZ1502" s="4">
        <f t="shared" si="882"/>
        <v>0</v>
      </c>
      <c r="BA1502" s="4">
        <f t="shared" si="883"/>
        <v>0</v>
      </c>
      <c r="BB1502" s="4">
        <f t="shared" si="884"/>
        <v>0</v>
      </c>
      <c r="BC1502" s="4">
        <f t="shared" si="885"/>
        <v>0</v>
      </c>
      <c r="BD1502" s="4">
        <f t="shared" si="886"/>
        <v>0</v>
      </c>
      <c r="BE1502" s="4">
        <f t="shared" si="887"/>
        <v>0</v>
      </c>
      <c r="BF1502" s="4">
        <f t="shared" si="888"/>
        <v>0</v>
      </c>
      <c r="BG1502" s="4">
        <f t="shared" si="889"/>
        <v>0</v>
      </c>
    </row>
    <row r="1503" spans="1:59" ht="15" customHeight="1" x14ac:dyDescent="0.3">
      <c r="A1503" s="3" t="s">
        <v>130</v>
      </c>
      <c r="B1503" s="3" t="s">
        <v>641</v>
      </c>
      <c r="C1503" s="3" t="s">
        <v>566</v>
      </c>
      <c r="D1503" s="210" t="s">
        <v>160</v>
      </c>
      <c r="E1503" s="2" t="s">
        <v>250</v>
      </c>
      <c r="F1503" s="89">
        <f>VLOOKUP($C1503,Filtre!E:G,2,0)</f>
        <v>45764</v>
      </c>
      <c r="G1503" s="158" t="str">
        <f>LEFT(VLOOKUP($C1503,Filtre!E:G,3,0),5)</f>
        <v>13.00</v>
      </c>
      <c r="H1503" s="68" t="s">
        <v>49</v>
      </c>
      <c r="I1503" s="73">
        <f t="shared" si="857"/>
        <v>18</v>
      </c>
      <c r="J1503" s="238" t="s">
        <v>38</v>
      </c>
      <c r="K1503" s="86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1">
        <f t="shared" si="858"/>
        <v>0</v>
      </c>
      <c r="AC1503" s="1">
        <f t="shared" si="859"/>
        <v>0</v>
      </c>
      <c r="AD1503" s="1">
        <f t="shared" si="860"/>
        <v>0</v>
      </c>
      <c r="AE1503" s="1">
        <f t="shared" si="861"/>
        <v>0</v>
      </c>
      <c r="AF1503" s="1">
        <f t="shared" si="862"/>
        <v>0</v>
      </c>
      <c r="AG1503" s="1">
        <f t="shared" si="863"/>
        <v>0</v>
      </c>
      <c r="AH1503" s="1">
        <f t="shared" si="864"/>
        <v>0</v>
      </c>
      <c r="AI1503" s="1">
        <f t="shared" si="865"/>
        <v>0</v>
      </c>
      <c r="AJ1503" s="1">
        <f t="shared" si="866"/>
        <v>0</v>
      </c>
      <c r="AK1503" s="1">
        <f t="shared" si="867"/>
        <v>0</v>
      </c>
      <c r="AL1503" s="1">
        <f t="shared" si="868"/>
        <v>0</v>
      </c>
      <c r="AM1503" s="1">
        <f t="shared" si="869"/>
        <v>0</v>
      </c>
      <c r="AN1503" s="1">
        <f t="shared" si="870"/>
        <v>0</v>
      </c>
      <c r="AO1503" s="1">
        <f t="shared" si="871"/>
        <v>0</v>
      </c>
      <c r="AP1503" s="1">
        <f t="shared" si="872"/>
        <v>0</v>
      </c>
      <c r="AQ1503" s="1">
        <f t="shared" si="873"/>
        <v>0</v>
      </c>
      <c r="AR1503" s="4">
        <f t="shared" si="874"/>
        <v>0</v>
      </c>
      <c r="AS1503" s="4">
        <f t="shared" si="875"/>
        <v>0</v>
      </c>
      <c r="AT1503" s="4">
        <f t="shared" si="876"/>
        <v>0</v>
      </c>
      <c r="AU1503" s="4">
        <f t="shared" si="877"/>
        <v>0</v>
      </c>
      <c r="AV1503" s="4">
        <f t="shared" si="878"/>
        <v>0</v>
      </c>
      <c r="AW1503" s="4">
        <f t="shared" si="879"/>
        <v>0</v>
      </c>
      <c r="AX1503" s="4">
        <f t="shared" si="880"/>
        <v>0</v>
      </c>
      <c r="AY1503" s="4">
        <f t="shared" si="881"/>
        <v>0</v>
      </c>
      <c r="AZ1503" s="4">
        <f t="shared" si="882"/>
        <v>0</v>
      </c>
      <c r="BA1503" s="4">
        <f t="shared" si="883"/>
        <v>0</v>
      </c>
      <c r="BB1503" s="4">
        <f t="shared" si="884"/>
        <v>0</v>
      </c>
      <c r="BC1503" s="4">
        <f t="shared" si="885"/>
        <v>0</v>
      </c>
      <c r="BD1503" s="4">
        <f t="shared" si="886"/>
        <v>0</v>
      </c>
      <c r="BE1503" s="4">
        <f t="shared" si="887"/>
        <v>0</v>
      </c>
      <c r="BF1503" s="4">
        <f t="shared" si="888"/>
        <v>0</v>
      </c>
      <c r="BG1503" s="4">
        <f t="shared" si="889"/>
        <v>0</v>
      </c>
    </row>
    <row r="1504" spans="1:59" ht="15" customHeight="1" x14ac:dyDescent="0.3">
      <c r="A1504" s="3" t="s">
        <v>130</v>
      </c>
      <c r="B1504" s="3" t="s">
        <v>641</v>
      </c>
      <c r="C1504" s="3" t="s">
        <v>566</v>
      </c>
      <c r="D1504" s="210" t="s">
        <v>161</v>
      </c>
      <c r="E1504" s="2" t="s">
        <v>251</v>
      </c>
      <c r="F1504" s="89">
        <f>VLOOKUP($C1504,Filtre!E:G,2,0)</f>
        <v>45764</v>
      </c>
      <c r="G1504" s="158" t="str">
        <f>LEFT(VLOOKUP($C1504,Filtre!E:G,3,0),5)</f>
        <v>13.00</v>
      </c>
      <c r="H1504" s="68" t="s">
        <v>49</v>
      </c>
      <c r="I1504" s="73">
        <f t="shared" si="857"/>
        <v>19</v>
      </c>
      <c r="J1504" s="238" t="s">
        <v>38</v>
      </c>
      <c r="K1504" s="86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8"/>
      <c r="X1504" s="27"/>
      <c r="Y1504" s="27"/>
      <c r="Z1504" s="27"/>
      <c r="AA1504" s="27"/>
      <c r="AB1504" s="1">
        <f t="shared" si="858"/>
        <v>0</v>
      </c>
      <c r="AC1504" s="1">
        <f t="shared" si="859"/>
        <v>0</v>
      </c>
      <c r="AD1504" s="1">
        <f t="shared" si="860"/>
        <v>0</v>
      </c>
      <c r="AE1504" s="1">
        <f t="shared" si="861"/>
        <v>0</v>
      </c>
      <c r="AF1504" s="1">
        <f t="shared" si="862"/>
        <v>0</v>
      </c>
      <c r="AG1504" s="1">
        <f t="shared" si="863"/>
        <v>0</v>
      </c>
      <c r="AH1504" s="1">
        <f t="shared" si="864"/>
        <v>0</v>
      </c>
      <c r="AI1504" s="1">
        <f t="shared" si="865"/>
        <v>0</v>
      </c>
      <c r="AJ1504" s="1">
        <f t="shared" si="866"/>
        <v>0</v>
      </c>
      <c r="AK1504" s="1">
        <f t="shared" si="867"/>
        <v>0</v>
      </c>
      <c r="AL1504" s="1">
        <f t="shared" si="868"/>
        <v>0</v>
      </c>
      <c r="AM1504" s="1">
        <f t="shared" si="869"/>
        <v>0</v>
      </c>
      <c r="AN1504" s="1">
        <f t="shared" si="870"/>
        <v>0</v>
      </c>
      <c r="AO1504" s="1">
        <f t="shared" si="871"/>
        <v>0</v>
      </c>
      <c r="AP1504" s="1">
        <f t="shared" si="872"/>
        <v>0</v>
      </c>
      <c r="AQ1504" s="1">
        <f t="shared" si="873"/>
        <v>0</v>
      </c>
      <c r="AR1504" s="4">
        <f t="shared" si="874"/>
        <v>0</v>
      </c>
      <c r="AS1504" s="4">
        <f t="shared" si="875"/>
        <v>0</v>
      </c>
      <c r="AT1504" s="4">
        <f t="shared" si="876"/>
        <v>0</v>
      </c>
      <c r="AU1504" s="4">
        <f t="shared" si="877"/>
        <v>0</v>
      </c>
      <c r="AV1504" s="4">
        <f t="shared" si="878"/>
        <v>0</v>
      </c>
      <c r="AW1504" s="4">
        <f t="shared" si="879"/>
        <v>0</v>
      </c>
      <c r="AX1504" s="4">
        <f t="shared" si="880"/>
        <v>0</v>
      </c>
      <c r="AY1504" s="4">
        <f t="shared" si="881"/>
        <v>0</v>
      </c>
      <c r="AZ1504" s="4">
        <f t="shared" si="882"/>
        <v>0</v>
      </c>
      <c r="BA1504" s="4">
        <f t="shared" si="883"/>
        <v>0</v>
      </c>
      <c r="BB1504" s="4">
        <f t="shared" si="884"/>
        <v>0</v>
      </c>
      <c r="BC1504" s="4">
        <f t="shared" si="885"/>
        <v>0</v>
      </c>
      <c r="BD1504" s="4">
        <f t="shared" si="886"/>
        <v>0</v>
      </c>
      <c r="BE1504" s="4">
        <f t="shared" si="887"/>
        <v>0</v>
      </c>
      <c r="BF1504" s="4">
        <f t="shared" si="888"/>
        <v>0</v>
      </c>
      <c r="BG1504" s="4">
        <f t="shared" si="889"/>
        <v>0</v>
      </c>
    </row>
    <row r="1505" spans="1:59" ht="15" customHeight="1" x14ac:dyDescent="0.3">
      <c r="A1505" s="3" t="s">
        <v>130</v>
      </c>
      <c r="B1505" s="3" t="s">
        <v>641</v>
      </c>
      <c r="C1505" s="3" t="s">
        <v>566</v>
      </c>
      <c r="D1505" s="210" t="s">
        <v>162</v>
      </c>
      <c r="E1505" s="2" t="s">
        <v>252</v>
      </c>
      <c r="F1505" s="89">
        <f>VLOOKUP($C1505,Filtre!E:G,2,0)</f>
        <v>45764</v>
      </c>
      <c r="G1505" s="158" t="str">
        <f>LEFT(VLOOKUP($C1505,Filtre!E:G,3,0),5)</f>
        <v>13.00</v>
      </c>
      <c r="H1505" s="68" t="s">
        <v>49</v>
      </c>
      <c r="I1505" s="73">
        <f t="shared" si="857"/>
        <v>20</v>
      </c>
      <c r="J1505" s="238" t="s">
        <v>38</v>
      </c>
      <c r="K1505" s="86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1">
        <f t="shared" si="858"/>
        <v>0</v>
      </c>
      <c r="AC1505" s="1">
        <f t="shared" si="859"/>
        <v>0</v>
      </c>
      <c r="AD1505" s="1">
        <f t="shared" si="860"/>
        <v>0</v>
      </c>
      <c r="AE1505" s="1">
        <f t="shared" si="861"/>
        <v>0</v>
      </c>
      <c r="AF1505" s="1">
        <f t="shared" si="862"/>
        <v>0</v>
      </c>
      <c r="AG1505" s="1">
        <f t="shared" si="863"/>
        <v>0</v>
      </c>
      <c r="AH1505" s="1">
        <f t="shared" si="864"/>
        <v>0</v>
      </c>
      <c r="AI1505" s="1">
        <f t="shared" si="865"/>
        <v>0</v>
      </c>
      <c r="AJ1505" s="1">
        <f t="shared" si="866"/>
        <v>0</v>
      </c>
      <c r="AK1505" s="1">
        <f t="shared" si="867"/>
        <v>0</v>
      </c>
      <c r="AL1505" s="1">
        <f t="shared" si="868"/>
        <v>0</v>
      </c>
      <c r="AM1505" s="1">
        <f t="shared" si="869"/>
        <v>0</v>
      </c>
      <c r="AN1505" s="1">
        <f t="shared" si="870"/>
        <v>0</v>
      </c>
      <c r="AO1505" s="1">
        <f t="shared" si="871"/>
        <v>0</v>
      </c>
      <c r="AP1505" s="1">
        <f t="shared" si="872"/>
        <v>0</v>
      </c>
      <c r="AQ1505" s="1">
        <f t="shared" si="873"/>
        <v>0</v>
      </c>
      <c r="AR1505" s="4">
        <f t="shared" si="874"/>
        <v>0</v>
      </c>
      <c r="AS1505" s="4">
        <f t="shared" si="875"/>
        <v>0</v>
      </c>
      <c r="AT1505" s="4">
        <f t="shared" si="876"/>
        <v>0</v>
      </c>
      <c r="AU1505" s="4">
        <f t="shared" si="877"/>
        <v>0</v>
      </c>
      <c r="AV1505" s="4">
        <f t="shared" si="878"/>
        <v>0</v>
      </c>
      <c r="AW1505" s="4">
        <f t="shared" si="879"/>
        <v>0</v>
      </c>
      <c r="AX1505" s="4">
        <f t="shared" si="880"/>
        <v>0</v>
      </c>
      <c r="AY1505" s="4">
        <f t="shared" si="881"/>
        <v>0</v>
      </c>
      <c r="AZ1505" s="4">
        <f t="shared" si="882"/>
        <v>0</v>
      </c>
      <c r="BA1505" s="4">
        <f t="shared" si="883"/>
        <v>0</v>
      </c>
      <c r="BB1505" s="4">
        <f t="shared" si="884"/>
        <v>0</v>
      </c>
      <c r="BC1505" s="4">
        <f t="shared" si="885"/>
        <v>0</v>
      </c>
      <c r="BD1505" s="4">
        <f t="shared" si="886"/>
        <v>0</v>
      </c>
      <c r="BE1505" s="4">
        <f t="shared" si="887"/>
        <v>0</v>
      </c>
      <c r="BF1505" s="4">
        <f t="shared" si="888"/>
        <v>0</v>
      </c>
      <c r="BG1505" s="4">
        <f t="shared" si="889"/>
        <v>0</v>
      </c>
    </row>
    <row r="1506" spans="1:59" ht="15" customHeight="1" x14ac:dyDescent="0.3">
      <c r="A1506" s="3" t="s">
        <v>130</v>
      </c>
      <c r="B1506" s="3" t="s">
        <v>641</v>
      </c>
      <c r="C1506" s="3" t="s">
        <v>566</v>
      </c>
      <c r="D1506" s="210" t="s">
        <v>163</v>
      </c>
      <c r="E1506" s="2" t="s">
        <v>253</v>
      </c>
      <c r="F1506" s="89">
        <f>VLOOKUP($C1506,Filtre!E:G,2,0)</f>
        <v>45764</v>
      </c>
      <c r="G1506" s="158" t="str">
        <f>LEFT(VLOOKUP($C1506,Filtre!E:G,3,0),5)</f>
        <v>13.00</v>
      </c>
      <c r="H1506" s="68" t="s">
        <v>49</v>
      </c>
      <c r="I1506" s="73">
        <f t="shared" si="857"/>
        <v>21</v>
      </c>
      <c r="J1506" s="238" t="s">
        <v>38</v>
      </c>
      <c r="K1506" s="86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1">
        <f t="shared" si="858"/>
        <v>0</v>
      </c>
      <c r="AC1506" s="1">
        <f t="shared" si="859"/>
        <v>0</v>
      </c>
      <c r="AD1506" s="1">
        <f t="shared" si="860"/>
        <v>0</v>
      </c>
      <c r="AE1506" s="1">
        <f t="shared" si="861"/>
        <v>0</v>
      </c>
      <c r="AF1506" s="1">
        <f t="shared" si="862"/>
        <v>0</v>
      </c>
      <c r="AG1506" s="1">
        <f t="shared" si="863"/>
        <v>0</v>
      </c>
      <c r="AH1506" s="1">
        <f t="shared" si="864"/>
        <v>0</v>
      </c>
      <c r="AI1506" s="1">
        <f t="shared" si="865"/>
        <v>0</v>
      </c>
      <c r="AJ1506" s="1">
        <f t="shared" si="866"/>
        <v>0</v>
      </c>
      <c r="AK1506" s="1">
        <f t="shared" si="867"/>
        <v>0</v>
      </c>
      <c r="AL1506" s="1">
        <f t="shared" si="868"/>
        <v>0</v>
      </c>
      <c r="AM1506" s="1">
        <f t="shared" si="869"/>
        <v>0</v>
      </c>
      <c r="AN1506" s="1">
        <f t="shared" si="870"/>
        <v>0</v>
      </c>
      <c r="AO1506" s="1">
        <f t="shared" si="871"/>
        <v>0</v>
      </c>
      <c r="AP1506" s="1">
        <f t="shared" si="872"/>
        <v>0</v>
      </c>
      <c r="AQ1506" s="1">
        <f t="shared" si="873"/>
        <v>0</v>
      </c>
      <c r="AR1506" s="4">
        <f t="shared" si="874"/>
        <v>0</v>
      </c>
      <c r="AS1506" s="4">
        <f t="shared" si="875"/>
        <v>0</v>
      </c>
      <c r="AT1506" s="4">
        <f t="shared" si="876"/>
        <v>0</v>
      </c>
      <c r="AU1506" s="4">
        <f t="shared" si="877"/>
        <v>0</v>
      </c>
      <c r="AV1506" s="4">
        <f t="shared" si="878"/>
        <v>0</v>
      </c>
      <c r="AW1506" s="4">
        <f t="shared" si="879"/>
        <v>0</v>
      </c>
      <c r="AX1506" s="4">
        <f t="shared" si="880"/>
        <v>0</v>
      </c>
      <c r="AY1506" s="4">
        <f t="shared" si="881"/>
        <v>0</v>
      </c>
      <c r="AZ1506" s="4">
        <f t="shared" si="882"/>
        <v>0</v>
      </c>
      <c r="BA1506" s="4">
        <f t="shared" si="883"/>
        <v>0</v>
      </c>
      <c r="BB1506" s="4">
        <f t="shared" si="884"/>
        <v>0</v>
      </c>
      <c r="BC1506" s="4">
        <f t="shared" si="885"/>
        <v>0</v>
      </c>
      <c r="BD1506" s="4">
        <f t="shared" si="886"/>
        <v>0</v>
      </c>
      <c r="BE1506" s="4">
        <f t="shared" si="887"/>
        <v>0</v>
      </c>
      <c r="BF1506" s="4">
        <f t="shared" si="888"/>
        <v>0</v>
      </c>
      <c r="BG1506" s="4">
        <f t="shared" si="889"/>
        <v>0</v>
      </c>
    </row>
    <row r="1507" spans="1:59" ht="15" customHeight="1" x14ac:dyDescent="0.3">
      <c r="A1507" s="3" t="s">
        <v>130</v>
      </c>
      <c r="B1507" s="3" t="s">
        <v>641</v>
      </c>
      <c r="C1507" s="3" t="s">
        <v>566</v>
      </c>
      <c r="D1507" s="210" t="s">
        <v>164</v>
      </c>
      <c r="E1507" s="2" t="s">
        <v>254</v>
      </c>
      <c r="F1507" s="89">
        <f>VLOOKUP($C1507,Filtre!E:G,2,0)</f>
        <v>45764</v>
      </c>
      <c r="G1507" s="158" t="str">
        <f>LEFT(VLOOKUP($C1507,Filtre!E:G,3,0),5)</f>
        <v>13.00</v>
      </c>
      <c r="H1507" s="68" t="s">
        <v>49</v>
      </c>
      <c r="I1507" s="73">
        <f t="shared" si="857"/>
        <v>22</v>
      </c>
      <c r="J1507" s="238" t="s">
        <v>38</v>
      </c>
      <c r="K1507" s="86"/>
      <c r="L1507" s="28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1">
        <f t="shared" si="858"/>
        <v>0</v>
      </c>
      <c r="AC1507" s="1">
        <f t="shared" si="859"/>
        <v>0</v>
      </c>
      <c r="AD1507" s="1">
        <f t="shared" si="860"/>
        <v>0</v>
      </c>
      <c r="AE1507" s="1">
        <f t="shared" si="861"/>
        <v>0</v>
      </c>
      <c r="AF1507" s="1">
        <f t="shared" si="862"/>
        <v>0</v>
      </c>
      <c r="AG1507" s="1">
        <f t="shared" si="863"/>
        <v>0</v>
      </c>
      <c r="AH1507" s="1">
        <f t="shared" si="864"/>
        <v>0</v>
      </c>
      <c r="AI1507" s="1">
        <f t="shared" si="865"/>
        <v>0</v>
      </c>
      <c r="AJ1507" s="1">
        <f t="shared" si="866"/>
        <v>0</v>
      </c>
      <c r="AK1507" s="1">
        <f t="shared" si="867"/>
        <v>0</v>
      </c>
      <c r="AL1507" s="1">
        <f t="shared" si="868"/>
        <v>0</v>
      </c>
      <c r="AM1507" s="1">
        <f t="shared" si="869"/>
        <v>0</v>
      </c>
      <c r="AN1507" s="1">
        <f t="shared" si="870"/>
        <v>0</v>
      </c>
      <c r="AO1507" s="1">
        <f t="shared" si="871"/>
        <v>0</v>
      </c>
      <c r="AP1507" s="1">
        <f t="shared" si="872"/>
        <v>0</v>
      </c>
      <c r="AQ1507" s="1">
        <f t="shared" si="873"/>
        <v>0</v>
      </c>
      <c r="AR1507" s="4">
        <f t="shared" si="874"/>
        <v>0</v>
      </c>
      <c r="AS1507" s="4">
        <f t="shared" si="875"/>
        <v>0</v>
      </c>
      <c r="AT1507" s="4">
        <f t="shared" si="876"/>
        <v>0</v>
      </c>
      <c r="AU1507" s="4">
        <f t="shared" si="877"/>
        <v>0</v>
      </c>
      <c r="AV1507" s="4">
        <f t="shared" si="878"/>
        <v>0</v>
      </c>
      <c r="AW1507" s="4">
        <f t="shared" si="879"/>
        <v>0</v>
      </c>
      <c r="AX1507" s="4">
        <f t="shared" si="880"/>
        <v>0</v>
      </c>
      <c r="AY1507" s="4">
        <f t="shared" si="881"/>
        <v>0</v>
      </c>
      <c r="AZ1507" s="4">
        <f t="shared" si="882"/>
        <v>0</v>
      </c>
      <c r="BA1507" s="4">
        <f t="shared" si="883"/>
        <v>0</v>
      </c>
      <c r="BB1507" s="4">
        <f t="shared" si="884"/>
        <v>0</v>
      </c>
      <c r="BC1507" s="4">
        <f t="shared" si="885"/>
        <v>0</v>
      </c>
      <c r="BD1507" s="4">
        <f t="shared" si="886"/>
        <v>0</v>
      </c>
      <c r="BE1507" s="4">
        <f t="shared" si="887"/>
        <v>0</v>
      </c>
      <c r="BF1507" s="4">
        <f t="shared" si="888"/>
        <v>0</v>
      </c>
      <c r="BG1507" s="4">
        <f t="shared" si="889"/>
        <v>0</v>
      </c>
    </row>
    <row r="1508" spans="1:59" ht="15" customHeight="1" x14ac:dyDescent="0.3">
      <c r="A1508" s="3" t="s">
        <v>130</v>
      </c>
      <c r="B1508" s="3" t="s">
        <v>641</v>
      </c>
      <c r="C1508" s="3" t="s">
        <v>566</v>
      </c>
      <c r="D1508" s="210" t="s">
        <v>165</v>
      </c>
      <c r="E1508" s="2" t="s">
        <v>255</v>
      </c>
      <c r="F1508" s="89">
        <f>VLOOKUP($C1508,Filtre!E:G,2,0)</f>
        <v>45764</v>
      </c>
      <c r="G1508" s="158" t="str">
        <f>LEFT(VLOOKUP($C1508,Filtre!E:G,3,0),5)</f>
        <v>13.00</v>
      </c>
      <c r="H1508" s="68" t="s">
        <v>49</v>
      </c>
      <c r="I1508" s="73">
        <f t="shared" si="857"/>
        <v>23</v>
      </c>
      <c r="J1508" s="238" t="s">
        <v>38</v>
      </c>
      <c r="K1508" s="86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1">
        <f t="shared" si="858"/>
        <v>0</v>
      </c>
      <c r="AC1508" s="1">
        <f t="shared" si="859"/>
        <v>0</v>
      </c>
      <c r="AD1508" s="1">
        <f t="shared" si="860"/>
        <v>0</v>
      </c>
      <c r="AE1508" s="1">
        <f t="shared" si="861"/>
        <v>0</v>
      </c>
      <c r="AF1508" s="1">
        <f t="shared" si="862"/>
        <v>0</v>
      </c>
      <c r="AG1508" s="1">
        <f t="shared" si="863"/>
        <v>0</v>
      </c>
      <c r="AH1508" s="1">
        <f t="shared" si="864"/>
        <v>0</v>
      </c>
      <c r="AI1508" s="1">
        <f t="shared" si="865"/>
        <v>0</v>
      </c>
      <c r="AJ1508" s="1">
        <f t="shared" si="866"/>
        <v>0</v>
      </c>
      <c r="AK1508" s="1">
        <f t="shared" si="867"/>
        <v>0</v>
      </c>
      <c r="AL1508" s="1">
        <f t="shared" si="868"/>
        <v>0</v>
      </c>
      <c r="AM1508" s="1">
        <f t="shared" si="869"/>
        <v>0</v>
      </c>
      <c r="AN1508" s="1">
        <f t="shared" si="870"/>
        <v>0</v>
      </c>
      <c r="AO1508" s="1">
        <f t="shared" si="871"/>
        <v>0</v>
      </c>
      <c r="AP1508" s="1">
        <f t="shared" si="872"/>
        <v>0</v>
      </c>
      <c r="AQ1508" s="1">
        <f t="shared" si="873"/>
        <v>0</v>
      </c>
      <c r="AR1508" s="4">
        <f t="shared" si="874"/>
        <v>0</v>
      </c>
      <c r="AS1508" s="4">
        <f t="shared" si="875"/>
        <v>0</v>
      </c>
      <c r="AT1508" s="4">
        <f t="shared" si="876"/>
        <v>0</v>
      </c>
      <c r="AU1508" s="4">
        <f t="shared" si="877"/>
        <v>0</v>
      </c>
      <c r="AV1508" s="4">
        <f t="shared" si="878"/>
        <v>0</v>
      </c>
      <c r="AW1508" s="4">
        <f t="shared" si="879"/>
        <v>0</v>
      </c>
      <c r="AX1508" s="4">
        <f t="shared" si="880"/>
        <v>0</v>
      </c>
      <c r="AY1508" s="4">
        <f t="shared" si="881"/>
        <v>0</v>
      </c>
      <c r="AZ1508" s="4">
        <f t="shared" si="882"/>
        <v>0</v>
      </c>
      <c r="BA1508" s="4">
        <f t="shared" si="883"/>
        <v>0</v>
      </c>
      <c r="BB1508" s="4">
        <f t="shared" si="884"/>
        <v>0</v>
      </c>
      <c r="BC1508" s="4">
        <f t="shared" si="885"/>
        <v>0</v>
      </c>
      <c r="BD1508" s="4">
        <f t="shared" si="886"/>
        <v>0</v>
      </c>
      <c r="BE1508" s="4">
        <f t="shared" si="887"/>
        <v>0</v>
      </c>
      <c r="BF1508" s="4">
        <f t="shared" si="888"/>
        <v>0</v>
      </c>
      <c r="BG1508" s="4">
        <f t="shared" si="889"/>
        <v>0</v>
      </c>
    </row>
    <row r="1509" spans="1:59" ht="15" customHeight="1" x14ac:dyDescent="0.3">
      <c r="A1509" s="3" t="s">
        <v>130</v>
      </c>
      <c r="B1509" s="3" t="s">
        <v>641</v>
      </c>
      <c r="C1509" s="3" t="s">
        <v>566</v>
      </c>
      <c r="D1509" s="210" t="s">
        <v>166</v>
      </c>
      <c r="E1509" s="2" t="s">
        <v>256</v>
      </c>
      <c r="F1509" s="89">
        <f>VLOOKUP($C1509,Filtre!E:G,2,0)</f>
        <v>45764</v>
      </c>
      <c r="G1509" s="158" t="str">
        <f>LEFT(VLOOKUP($C1509,Filtre!E:G,3,0),5)</f>
        <v>13.00</v>
      </c>
      <c r="H1509" s="68" t="s">
        <v>50</v>
      </c>
      <c r="I1509" s="73">
        <f t="shared" si="857"/>
        <v>1</v>
      </c>
      <c r="J1509" s="238" t="s">
        <v>38</v>
      </c>
      <c r="K1509" s="86" t="s">
        <v>68</v>
      </c>
      <c r="L1509" s="27"/>
      <c r="M1509" s="27" t="s">
        <v>68</v>
      </c>
      <c r="N1509" s="27"/>
      <c r="O1509" s="27"/>
      <c r="P1509" s="27"/>
      <c r="Q1509" s="27"/>
      <c r="R1509" s="27"/>
      <c r="S1509" s="28"/>
      <c r="T1509" s="27"/>
      <c r="U1509" s="27"/>
      <c r="V1509" s="27"/>
      <c r="W1509" s="27"/>
      <c r="X1509" s="27"/>
      <c r="Y1509" s="27"/>
      <c r="Z1509" s="27"/>
      <c r="AA1509" s="27"/>
      <c r="AB1509" s="1">
        <f t="shared" si="858"/>
        <v>0</v>
      </c>
      <c r="AC1509" s="1" t="str">
        <f t="shared" si="859"/>
        <v>Sevcan FIRIN</v>
      </c>
      <c r="AD1509" s="1">
        <f t="shared" si="860"/>
        <v>0</v>
      </c>
      <c r="AE1509" s="1">
        <f t="shared" si="861"/>
        <v>0</v>
      </c>
      <c r="AF1509" s="1">
        <f t="shared" si="862"/>
        <v>0</v>
      </c>
      <c r="AG1509" s="1">
        <f t="shared" si="863"/>
        <v>0</v>
      </c>
      <c r="AH1509" s="1">
        <f t="shared" si="864"/>
        <v>0</v>
      </c>
      <c r="AI1509" s="1">
        <f t="shared" si="865"/>
        <v>0</v>
      </c>
      <c r="AJ1509" s="1">
        <f t="shared" si="866"/>
        <v>0</v>
      </c>
      <c r="AK1509" s="1">
        <f t="shared" si="867"/>
        <v>0</v>
      </c>
      <c r="AL1509" s="1">
        <f t="shared" si="868"/>
        <v>0</v>
      </c>
      <c r="AM1509" s="1">
        <f t="shared" si="869"/>
        <v>0</v>
      </c>
      <c r="AN1509" s="1">
        <f t="shared" si="870"/>
        <v>0</v>
      </c>
      <c r="AO1509" s="1">
        <f t="shared" si="871"/>
        <v>0</v>
      </c>
      <c r="AP1509" s="1">
        <f t="shared" si="872"/>
        <v>0</v>
      </c>
      <c r="AQ1509" s="1">
        <f t="shared" si="873"/>
        <v>0</v>
      </c>
      <c r="AR1509" s="4">
        <f t="shared" si="874"/>
        <v>0</v>
      </c>
      <c r="AS1509" s="4" t="str">
        <f t="shared" si="875"/>
        <v>Büro Yönetimi  45764 13.00</v>
      </c>
      <c r="AT1509" s="4">
        <f t="shared" si="876"/>
        <v>0</v>
      </c>
      <c r="AU1509" s="4">
        <f t="shared" si="877"/>
        <v>0</v>
      </c>
      <c r="AV1509" s="4">
        <f t="shared" si="878"/>
        <v>0</v>
      </c>
      <c r="AW1509" s="4">
        <f t="shared" si="879"/>
        <v>0</v>
      </c>
      <c r="AX1509" s="4">
        <f t="shared" si="880"/>
        <v>0</v>
      </c>
      <c r="AY1509" s="4">
        <f t="shared" si="881"/>
        <v>0</v>
      </c>
      <c r="AZ1509" s="4">
        <f t="shared" si="882"/>
        <v>0</v>
      </c>
      <c r="BA1509" s="4">
        <f t="shared" si="883"/>
        <v>0</v>
      </c>
      <c r="BB1509" s="4">
        <f t="shared" si="884"/>
        <v>0</v>
      </c>
      <c r="BC1509" s="4">
        <f t="shared" si="885"/>
        <v>0</v>
      </c>
      <c r="BD1509" s="4">
        <f t="shared" si="886"/>
        <v>0</v>
      </c>
      <c r="BE1509" s="4">
        <f t="shared" si="887"/>
        <v>0</v>
      </c>
      <c r="BF1509" s="4">
        <f t="shared" si="888"/>
        <v>0</v>
      </c>
      <c r="BG1509" s="4">
        <f t="shared" si="889"/>
        <v>0</v>
      </c>
    </row>
    <row r="1510" spans="1:59" ht="15" customHeight="1" x14ac:dyDescent="0.3">
      <c r="A1510" s="3" t="s">
        <v>130</v>
      </c>
      <c r="B1510" s="3" t="s">
        <v>641</v>
      </c>
      <c r="C1510" s="3" t="s">
        <v>566</v>
      </c>
      <c r="D1510" s="210" t="s">
        <v>168</v>
      </c>
      <c r="E1510" s="2" t="s">
        <v>258</v>
      </c>
      <c r="F1510" s="89">
        <f>VLOOKUP($C1510,Filtre!E:G,2,0)</f>
        <v>45764</v>
      </c>
      <c r="G1510" s="158" t="str">
        <f>LEFT(VLOOKUP($C1510,Filtre!E:G,3,0),5)</f>
        <v>13.00</v>
      </c>
      <c r="H1510" s="68" t="s">
        <v>50</v>
      </c>
      <c r="I1510" s="73">
        <f t="shared" si="857"/>
        <v>2</v>
      </c>
      <c r="J1510" s="238" t="s">
        <v>38</v>
      </c>
      <c r="K1510" s="86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1">
        <f t="shared" si="858"/>
        <v>0</v>
      </c>
      <c r="AC1510" s="1">
        <f t="shared" si="859"/>
        <v>0</v>
      </c>
      <c r="AD1510" s="1">
        <f t="shared" si="860"/>
        <v>0</v>
      </c>
      <c r="AE1510" s="1">
        <f t="shared" si="861"/>
        <v>0</v>
      </c>
      <c r="AF1510" s="1">
        <f t="shared" si="862"/>
        <v>0</v>
      </c>
      <c r="AG1510" s="1">
        <f t="shared" si="863"/>
        <v>0</v>
      </c>
      <c r="AH1510" s="1">
        <f t="shared" si="864"/>
        <v>0</v>
      </c>
      <c r="AI1510" s="1">
        <f t="shared" si="865"/>
        <v>0</v>
      </c>
      <c r="AJ1510" s="1">
        <f t="shared" si="866"/>
        <v>0</v>
      </c>
      <c r="AK1510" s="1">
        <f t="shared" si="867"/>
        <v>0</v>
      </c>
      <c r="AL1510" s="1">
        <f t="shared" si="868"/>
        <v>0</v>
      </c>
      <c r="AM1510" s="1">
        <f t="shared" si="869"/>
        <v>0</v>
      </c>
      <c r="AN1510" s="1">
        <f t="shared" si="870"/>
        <v>0</v>
      </c>
      <c r="AO1510" s="1">
        <f t="shared" si="871"/>
        <v>0</v>
      </c>
      <c r="AP1510" s="1">
        <f t="shared" si="872"/>
        <v>0</v>
      </c>
      <c r="AQ1510" s="1">
        <f t="shared" si="873"/>
        <v>0</v>
      </c>
      <c r="AR1510" s="4">
        <f t="shared" si="874"/>
        <v>0</v>
      </c>
      <c r="AS1510" s="4">
        <f t="shared" si="875"/>
        <v>0</v>
      </c>
      <c r="AT1510" s="4">
        <f t="shared" si="876"/>
        <v>0</v>
      </c>
      <c r="AU1510" s="4">
        <f t="shared" si="877"/>
        <v>0</v>
      </c>
      <c r="AV1510" s="4">
        <f t="shared" si="878"/>
        <v>0</v>
      </c>
      <c r="AW1510" s="4">
        <f t="shared" si="879"/>
        <v>0</v>
      </c>
      <c r="AX1510" s="4">
        <f t="shared" si="880"/>
        <v>0</v>
      </c>
      <c r="AY1510" s="4">
        <f t="shared" si="881"/>
        <v>0</v>
      </c>
      <c r="AZ1510" s="4">
        <f t="shared" si="882"/>
        <v>0</v>
      </c>
      <c r="BA1510" s="4">
        <f t="shared" si="883"/>
        <v>0</v>
      </c>
      <c r="BB1510" s="4">
        <f t="shared" si="884"/>
        <v>0</v>
      </c>
      <c r="BC1510" s="4">
        <f t="shared" si="885"/>
        <v>0</v>
      </c>
      <c r="BD1510" s="4">
        <f t="shared" si="886"/>
        <v>0</v>
      </c>
      <c r="BE1510" s="4">
        <f t="shared" si="887"/>
        <v>0</v>
      </c>
      <c r="BF1510" s="4">
        <f t="shared" si="888"/>
        <v>0</v>
      </c>
      <c r="BG1510" s="4">
        <f t="shared" si="889"/>
        <v>0</v>
      </c>
    </row>
    <row r="1511" spans="1:59" ht="15" customHeight="1" x14ac:dyDescent="0.3">
      <c r="A1511" s="3" t="s">
        <v>130</v>
      </c>
      <c r="B1511" s="3" t="s">
        <v>641</v>
      </c>
      <c r="C1511" s="3" t="s">
        <v>566</v>
      </c>
      <c r="D1511" s="210" t="s">
        <v>169</v>
      </c>
      <c r="E1511" s="2" t="s">
        <v>259</v>
      </c>
      <c r="F1511" s="89">
        <f>VLOOKUP($C1511,Filtre!E:G,2,0)</f>
        <v>45764</v>
      </c>
      <c r="G1511" s="158" t="str">
        <f>LEFT(VLOOKUP($C1511,Filtre!E:G,3,0),5)</f>
        <v>13.00</v>
      </c>
      <c r="H1511" s="68" t="s">
        <v>50</v>
      </c>
      <c r="I1511" s="73">
        <f t="shared" si="857"/>
        <v>3</v>
      </c>
      <c r="J1511" s="238" t="s">
        <v>38</v>
      </c>
      <c r="K1511" s="86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1">
        <f t="shared" si="858"/>
        <v>0</v>
      </c>
      <c r="AC1511" s="1">
        <f t="shared" si="859"/>
        <v>0</v>
      </c>
      <c r="AD1511" s="1">
        <f t="shared" si="860"/>
        <v>0</v>
      </c>
      <c r="AE1511" s="1">
        <f t="shared" si="861"/>
        <v>0</v>
      </c>
      <c r="AF1511" s="1">
        <f t="shared" si="862"/>
        <v>0</v>
      </c>
      <c r="AG1511" s="1">
        <f t="shared" si="863"/>
        <v>0</v>
      </c>
      <c r="AH1511" s="1">
        <f t="shared" si="864"/>
        <v>0</v>
      </c>
      <c r="AI1511" s="1">
        <f t="shared" si="865"/>
        <v>0</v>
      </c>
      <c r="AJ1511" s="1">
        <f t="shared" si="866"/>
        <v>0</v>
      </c>
      <c r="AK1511" s="1">
        <f t="shared" si="867"/>
        <v>0</v>
      </c>
      <c r="AL1511" s="1">
        <f t="shared" si="868"/>
        <v>0</v>
      </c>
      <c r="AM1511" s="1">
        <f t="shared" si="869"/>
        <v>0</v>
      </c>
      <c r="AN1511" s="1">
        <f t="shared" si="870"/>
        <v>0</v>
      </c>
      <c r="AO1511" s="1">
        <f t="shared" si="871"/>
        <v>0</v>
      </c>
      <c r="AP1511" s="1">
        <f t="shared" si="872"/>
        <v>0</v>
      </c>
      <c r="AQ1511" s="1">
        <f t="shared" si="873"/>
        <v>0</v>
      </c>
      <c r="AR1511" s="4">
        <f t="shared" si="874"/>
        <v>0</v>
      </c>
      <c r="AS1511" s="4">
        <f t="shared" si="875"/>
        <v>0</v>
      </c>
      <c r="AT1511" s="4">
        <f t="shared" si="876"/>
        <v>0</v>
      </c>
      <c r="AU1511" s="4">
        <f t="shared" si="877"/>
        <v>0</v>
      </c>
      <c r="AV1511" s="4">
        <f t="shared" si="878"/>
        <v>0</v>
      </c>
      <c r="AW1511" s="4">
        <f t="shared" si="879"/>
        <v>0</v>
      </c>
      <c r="AX1511" s="4">
        <f t="shared" si="880"/>
        <v>0</v>
      </c>
      <c r="AY1511" s="4">
        <f t="shared" si="881"/>
        <v>0</v>
      </c>
      <c r="AZ1511" s="4">
        <f t="shared" si="882"/>
        <v>0</v>
      </c>
      <c r="BA1511" s="4">
        <f t="shared" si="883"/>
        <v>0</v>
      </c>
      <c r="BB1511" s="4">
        <f t="shared" si="884"/>
        <v>0</v>
      </c>
      <c r="BC1511" s="4">
        <f t="shared" si="885"/>
        <v>0</v>
      </c>
      <c r="BD1511" s="4">
        <f t="shared" si="886"/>
        <v>0</v>
      </c>
      <c r="BE1511" s="4">
        <f t="shared" si="887"/>
        <v>0</v>
      </c>
      <c r="BF1511" s="4">
        <f t="shared" si="888"/>
        <v>0</v>
      </c>
      <c r="BG1511" s="4">
        <f t="shared" si="889"/>
        <v>0</v>
      </c>
    </row>
    <row r="1512" spans="1:59" ht="15" customHeight="1" x14ac:dyDescent="0.3">
      <c r="A1512" s="3" t="s">
        <v>130</v>
      </c>
      <c r="B1512" s="3" t="s">
        <v>641</v>
      </c>
      <c r="C1512" s="3" t="s">
        <v>566</v>
      </c>
      <c r="D1512" s="210" t="s">
        <v>170</v>
      </c>
      <c r="E1512" s="2" t="s">
        <v>260</v>
      </c>
      <c r="F1512" s="89">
        <f>VLOOKUP($C1512,Filtre!E:G,2,0)</f>
        <v>45764</v>
      </c>
      <c r="G1512" s="158" t="str">
        <f>LEFT(VLOOKUP($C1512,Filtre!E:G,3,0),5)</f>
        <v>13.00</v>
      </c>
      <c r="H1512" s="68" t="s">
        <v>50</v>
      </c>
      <c r="I1512" s="73">
        <f t="shared" si="857"/>
        <v>4</v>
      </c>
      <c r="J1512" s="238" t="s">
        <v>38</v>
      </c>
      <c r="K1512" s="86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1">
        <f t="shared" si="858"/>
        <v>0</v>
      </c>
      <c r="AC1512" s="1">
        <f t="shared" si="859"/>
        <v>0</v>
      </c>
      <c r="AD1512" s="1">
        <f t="shared" si="860"/>
        <v>0</v>
      </c>
      <c r="AE1512" s="1">
        <f t="shared" si="861"/>
        <v>0</v>
      </c>
      <c r="AF1512" s="1">
        <f t="shared" si="862"/>
        <v>0</v>
      </c>
      <c r="AG1512" s="1">
        <f t="shared" si="863"/>
        <v>0</v>
      </c>
      <c r="AH1512" s="1">
        <f t="shared" si="864"/>
        <v>0</v>
      </c>
      <c r="AI1512" s="1">
        <f t="shared" si="865"/>
        <v>0</v>
      </c>
      <c r="AJ1512" s="1">
        <f t="shared" si="866"/>
        <v>0</v>
      </c>
      <c r="AK1512" s="1">
        <f t="shared" si="867"/>
        <v>0</v>
      </c>
      <c r="AL1512" s="1">
        <f t="shared" si="868"/>
        <v>0</v>
      </c>
      <c r="AM1512" s="1">
        <f t="shared" si="869"/>
        <v>0</v>
      </c>
      <c r="AN1512" s="1">
        <f t="shared" si="870"/>
        <v>0</v>
      </c>
      <c r="AO1512" s="1">
        <f t="shared" si="871"/>
        <v>0</v>
      </c>
      <c r="AP1512" s="1">
        <f t="shared" si="872"/>
        <v>0</v>
      </c>
      <c r="AQ1512" s="1">
        <f t="shared" si="873"/>
        <v>0</v>
      </c>
      <c r="AR1512" s="4">
        <f t="shared" si="874"/>
        <v>0</v>
      </c>
      <c r="AS1512" s="4">
        <f t="shared" si="875"/>
        <v>0</v>
      </c>
      <c r="AT1512" s="4">
        <f t="shared" si="876"/>
        <v>0</v>
      </c>
      <c r="AU1512" s="4">
        <f t="shared" si="877"/>
        <v>0</v>
      </c>
      <c r="AV1512" s="4">
        <f t="shared" si="878"/>
        <v>0</v>
      </c>
      <c r="AW1512" s="4">
        <f t="shared" si="879"/>
        <v>0</v>
      </c>
      <c r="AX1512" s="4">
        <f t="shared" si="880"/>
        <v>0</v>
      </c>
      <c r="AY1512" s="4">
        <f t="shared" si="881"/>
        <v>0</v>
      </c>
      <c r="AZ1512" s="4">
        <f t="shared" si="882"/>
        <v>0</v>
      </c>
      <c r="BA1512" s="4">
        <f t="shared" si="883"/>
        <v>0</v>
      </c>
      <c r="BB1512" s="4">
        <f t="shared" si="884"/>
        <v>0</v>
      </c>
      <c r="BC1512" s="4">
        <f t="shared" si="885"/>
        <v>0</v>
      </c>
      <c r="BD1512" s="4">
        <f t="shared" si="886"/>
        <v>0</v>
      </c>
      <c r="BE1512" s="4">
        <f t="shared" si="887"/>
        <v>0</v>
      </c>
      <c r="BF1512" s="4">
        <f t="shared" si="888"/>
        <v>0</v>
      </c>
      <c r="BG1512" s="4">
        <f t="shared" si="889"/>
        <v>0</v>
      </c>
    </row>
    <row r="1513" spans="1:59" ht="15" customHeight="1" x14ac:dyDescent="0.3">
      <c r="A1513" s="3" t="s">
        <v>131</v>
      </c>
      <c r="B1513" s="3" t="s">
        <v>583</v>
      </c>
      <c r="C1513" s="3" t="s">
        <v>573</v>
      </c>
      <c r="D1513" s="210" t="s">
        <v>300</v>
      </c>
      <c r="E1513" s="2" t="s">
        <v>301</v>
      </c>
      <c r="F1513" s="89">
        <f>VLOOKUP($C1513,Filtre!E:G,2,0)</f>
        <v>45764</v>
      </c>
      <c r="G1513" s="158" t="str">
        <f>LEFT(VLOOKUP($C1513,Filtre!E:G,3,0),5)</f>
        <v>13.00</v>
      </c>
      <c r="H1513" s="68" t="s">
        <v>50</v>
      </c>
      <c r="I1513" s="73">
        <f t="shared" si="857"/>
        <v>5</v>
      </c>
      <c r="J1513" s="238" t="s">
        <v>38</v>
      </c>
      <c r="K1513" s="86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1">
        <f t="shared" si="858"/>
        <v>0</v>
      </c>
      <c r="AC1513" s="1">
        <f t="shared" si="859"/>
        <v>0</v>
      </c>
      <c r="AD1513" s="1">
        <f t="shared" si="860"/>
        <v>0</v>
      </c>
      <c r="AE1513" s="1">
        <f t="shared" si="861"/>
        <v>0</v>
      </c>
      <c r="AF1513" s="1">
        <f t="shared" si="862"/>
        <v>0</v>
      </c>
      <c r="AG1513" s="1">
        <f t="shared" si="863"/>
        <v>0</v>
      </c>
      <c r="AH1513" s="1">
        <f t="shared" si="864"/>
        <v>0</v>
      </c>
      <c r="AI1513" s="1">
        <f t="shared" si="865"/>
        <v>0</v>
      </c>
      <c r="AJ1513" s="1">
        <f t="shared" si="866"/>
        <v>0</v>
      </c>
      <c r="AK1513" s="1">
        <f t="shared" si="867"/>
        <v>0</v>
      </c>
      <c r="AL1513" s="1">
        <f t="shared" si="868"/>
        <v>0</v>
      </c>
      <c r="AM1513" s="1">
        <f t="shared" si="869"/>
        <v>0</v>
      </c>
      <c r="AN1513" s="1">
        <f t="shared" si="870"/>
        <v>0</v>
      </c>
      <c r="AO1513" s="1">
        <f t="shared" si="871"/>
        <v>0</v>
      </c>
      <c r="AP1513" s="1">
        <f t="shared" si="872"/>
        <v>0</v>
      </c>
      <c r="AQ1513" s="1">
        <f t="shared" si="873"/>
        <v>0</v>
      </c>
      <c r="AR1513" s="4">
        <f t="shared" si="874"/>
        <v>0</v>
      </c>
      <c r="AS1513" s="4">
        <f t="shared" si="875"/>
        <v>0</v>
      </c>
      <c r="AT1513" s="4">
        <f t="shared" si="876"/>
        <v>0</v>
      </c>
      <c r="AU1513" s="4">
        <f t="shared" si="877"/>
        <v>0</v>
      </c>
      <c r="AV1513" s="4">
        <f t="shared" si="878"/>
        <v>0</v>
      </c>
      <c r="AW1513" s="4">
        <f t="shared" si="879"/>
        <v>0</v>
      </c>
      <c r="AX1513" s="4">
        <f t="shared" si="880"/>
        <v>0</v>
      </c>
      <c r="AY1513" s="4">
        <f t="shared" si="881"/>
        <v>0</v>
      </c>
      <c r="AZ1513" s="4">
        <f t="shared" si="882"/>
        <v>0</v>
      </c>
      <c r="BA1513" s="4">
        <f t="shared" si="883"/>
        <v>0</v>
      </c>
      <c r="BB1513" s="4">
        <f t="shared" si="884"/>
        <v>0</v>
      </c>
      <c r="BC1513" s="4">
        <f t="shared" si="885"/>
        <v>0</v>
      </c>
      <c r="BD1513" s="4">
        <f t="shared" si="886"/>
        <v>0</v>
      </c>
      <c r="BE1513" s="4">
        <f t="shared" si="887"/>
        <v>0</v>
      </c>
      <c r="BF1513" s="4">
        <f t="shared" si="888"/>
        <v>0</v>
      </c>
      <c r="BG1513" s="4">
        <f t="shared" si="889"/>
        <v>0</v>
      </c>
    </row>
    <row r="1514" spans="1:59" ht="15" customHeight="1" x14ac:dyDescent="0.3">
      <c r="A1514" s="3" t="s">
        <v>131</v>
      </c>
      <c r="B1514" s="3" t="s">
        <v>583</v>
      </c>
      <c r="C1514" s="3" t="s">
        <v>573</v>
      </c>
      <c r="D1514" s="210" t="s">
        <v>312</v>
      </c>
      <c r="E1514" s="2" t="s">
        <v>313</v>
      </c>
      <c r="F1514" s="89">
        <f>VLOOKUP($C1514,Filtre!E:G,2,0)</f>
        <v>45764</v>
      </c>
      <c r="G1514" s="158" t="str">
        <f>LEFT(VLOOKUP($C1514,Filtre!E:G,3,0),5)</f>
        <v>13.00</v>
      </c>
      <c r="H1514" s="68" t="s">
        <v>50</v>
      </c>
      <c r="I1514" s="73">
        <f t="shared" si="857"/>
        <v>6</v>
      </c>
      <c r="J1514" s="238" t="s">
        <v>38</v>
      </c>
      <c r="K1514" s="86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1">
        <f t="shared" si="858"/>
        <v>0</v>
      </c>
      <c r="AC1514" s="1">
        <f t="shared" si="859"/>
        <v>0</v>
      </c>
      <c r="AD1514" s="1">
        <f t="shared" si="860"/>
        <v>0</v>
      </c>
      <c r="AE1514" s="1">
        <f t="shared" si="861"/>
        <v>0</v>
      </c>
      <c r="AF1514" s="1">
        <f t="shared" si="862"/>
        <v>0</v>
      </c>
      <c r="AG1514" s="1">
        <f t="shared" si="863"/>
        <v>0</v>
      </c>
      <c r="AH1514" s="1">
        <f t="shared" si="864"/>
        <v>0</v>
      </c>
      <c r="AI1514" s="1">
        <f t="shared" si="865"/>
        <v>0</v>
      </c>
      <c r="AJ1514" s="1">
        <f t="shared" si="866"/>
        <v>0</v>
      </c>
      <c r="AK1514" s="1">
        <f t="shared" si="867"/>
        <v>0</v>
      </c>
      <c r="AL1514" s="1">
        <f t="shared" si="868"/>
        <v>0</v>
      </c>
      <c r="AM1514" s="1">
        <f t="shared" si="869"/>
        <v>0</v>
      </c>
      <c r="AN1514" s="1">
        <f t="shared" si="870"/>
        <v>0</v>
      </c>
      <c r="AO1514" s="1">
        <f t="shared" si="871"/>
        <v>0</v>
      </c>
      <c r="AP1514" s="1">
        <f t="shared" si="872"/>
        <v>0</v>
      </c>
      <c r="AQ1514" s="1">
        <f t="shared" si="873"/>
        <v>0</v>
      </c>
      <c r="AR1514" s="4">
        <f t="shared" si="874"/>
        <v>0</v>
      </c>
      <c r="AS1514" s="4">
        <f t="shared" si="875"/>
        <v>0</v>
      </c>
      <c r="AT1514" s="4">
        <f t="shared" si="876"/>
        <v>0</v>
      </c>
      <c r="AU1514" s="4">
        <f t="shared" si="877"/>
        <v>0</v>
      </c>
      <c r="AV1514" s="4">
        <f t="shared" si="878"/>
        <v>0</v>
      </c>
      <c r="AW1514" s="4">
        <f t="shared" si="879"/>
        <v>0</v>
      </c>
      <c r="AX1514" s="4">
        <f t="shared" si="880"/>
        <v>0</v>
      </c>
      <c r="AY1514" s="4">
        <f t="shared" si="881"/>
        <v>0</v>
      </c>
      <c r="AZ1514" s="4">
        <f t="shared" si="882"/>
        <v>0</v>
      </c>
      <c r="BA1514" s="4">
        <f t="shared" si="883"/>
        <v>0</v>
      </c>
      <c r="BB1514" s="4">
        <f t="shared" si="884"/>
        <v>0</v>
      </c>
      <c r="BC1514" s="4">
        <f t="shared" si="885"/>
        <v>0</v>
      </c>
      <c r="BD1514" s="4">
        <f t="shared" si="886"/>
        <v>0</v>
      </c>
      <c r="BE1514" s="4">
        <f t="shared" si="887"/>
        <v>0</v>
      </c>
      <c r="BF1514" s="4">
        <f t="shared" si="888"/>
        <v>0</v>
      </c>
      <c r="BG1514" s="4">
        <f t="shared" si="889"/>
        <v>0</v>
      </c>
    </row>
    <row r="1515" spans="1:59" ht="15" customHeight="1" x14ac:dyDescent="0.3">
      <c r="A1515" s="3" t="s">
        <v>131</v>
      </c>
      <c r="B1515" s="3" t="s">
        <v>583</v>
      </c>
      <c r="C1515" s="3" t="s">
        <v>573</v>
      </c>
      <c r="D1515" s="210" t="s">
        <v>282</v>
      </c>
      <c r="E1515" s="2" t="s">
        <v>283</v>
      </c>
      <c r="F1515" s="89">
        <f>VLOOKUP($C1515,Filtre!E:G,2,0)</f>
        <v>45764</v>
      </c>
      <c r="G1515" s="158" t="str">
        <f>LEFT(VLOOKUP($C1515,Filtre!E:G,3,0),5)</f>
        <v>13.00</v>
      </c>
      <c r="H1515" s="68" t="s">
        <v>50</v>
      </c>
      <c r="I1515" s="73">
        <f t="shared" si="857"/>
        <v>7</v>
      </c>
      <c r="J1515" s="238" t="s">
        <v>38</v>
      </c>
      <c r="K1515" s="86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1">
        <f t="shared" si="858"/>
        <v>0</v>
      </c>
      <c r="AC1515" s="1">
        <f t="shared" si="859"/>
        <v>0</v>
      </c>
      <c r="AD1515" s="1">
        <f t="shared" si="860"/>
        <v>0</v>
      </c>
      <c r="AE1515" s="1">
        <f t="shared" si="861"/>
        <v>0</v>
      </c>
      <c r="AF1515" s="1">
        <f t="shared" si="862"/>
        <v>0</v>
      </c>
      <c r="AG1515" s="1">
        <f t="shared" si="863"/>
        <v>0</v>
      </c>
      <c r="AH1515" s="1">
        <f t="shared" si="864"/>
        <v>0</v>
      </c>
      <c r="AI1515" s="1">
        <f t="shared" si="865"/>
        <v>0</v>
      </c>
      <c r="AJ1515" s="1">
        <f t="shared" si="866"/>
        <v>0</v>
      </c>
      <c r="AK1515" s="1">
        <f t="shared" si="867"/>
        <v>0</v>
      </c>
      <c r="AL1515" s="1">
        <f t="shared" si="868"/>
        <v>0</v>
      </c>
      <c r="AM1515" s="1">
        <f t="shared" si="869"/>
        <v>0</v>
      </c>
      <c r="AN1515" s="1">
        <f t="shared" si="870"/>
        <v>0</v>
      </c>
      <c r="AO1515" s="1">
        <f t="shared" si="871"/>
        <v>0</v>
      </c>
      <c r="AP1515" s="1">
        <f t="shared" si="872"/>
        <v>0</v>
      </c>
      <c r="AQ1515" s="1">
        <f t="shared" si="873"/>
        <v>0</v>
      </c>
      <c r="AR1515" s="4">
        <f t="shared" si="874"/>
        <v>0</v>
      </c>
      <c r="AS1515" s="4">
        <f t="shared" si="875"/>
        <v>0</v>
      </c>
      <c r="AT1515" s="4">
        <f t="shared" si="876"/>
        <v>0</v>
      </c>
      <c r="AU1515" s="4">
        <f t="shared" si="877"/>
        <v>0</v>
      </c>
      <c r="AV1515" s="4">
        <f t="shared" si="878"/>
        <v>0</v>
      </c>
      <c r="AW1515" s="4">
        <f t="shared" si="879"/>
        <v>0</v>
      </c>
      <c r="AX1515" s="4">
        <f t="shared" si="880"/>
        <v>0</v>
      </c>
      <c r="AY1515" s="4">
        <f t="shared" si="881"/>
        <v>0</v>
      </c>
      <c r="AZ1515" s="4">
        <f t="shared" si="882"/>
        <v>0</v>
      </c>
      <c r="BA1515" s="4">
        <f t="shared" si="883"/>
        <v>0</v>
      </c>
      <c r="BB1515" s="4">
        <f t="shared" si="884"/>
        <v>0</v>
      </c>
      <c r="BC1515" s="4">
        <f t="shared" si="885"/>
        <v>0</v>
      </c>
      <c r="BD1515" s="4">
        <f t="shared" si="886"/>
        <v>0</v>
      </c>
      <c r="BE1515" s="4">
        <f t="shared" si="887"/>
        <v>0</v>
      </c>
      <c r="BF1515" s="4">
        <f t="shared" si="888"/>
        <v>0</v>
      </c>
      <c r="BG1515" s="4">
        <f t="shared" si="889"/>
        <v>0</v>
      </c>
    </row>
    <row r="1516" spans="1:59" ht="15" customHeight="1" x14ac:dyDescent="0.3">
      <c r="A1516" s="3" t="s">
        <v>131</v>
      </c>
      <c r="B1516" s="3" t="s">
        <v>583</v>
      </c>
      <c r="C1516" s="3" t="s">
        <v>573</v>
      </c>
      <c r="D1516" s="210" t="s">
        <v>308</v>
      </c>
      <c r="E1516" s="2" t="s">
        <v>309</v>
      </c>
      <c r="F1516" s="89">
        <f>VLOOKUP($C1516,Filtre!E:G,2,0)</f>
        <v>45764</v>
      </c>
      <c r="G1516" s="158" t="str">
        <f>LEFT(VLOOKUP($C1516,Filtre!E:G,3,0),5)</f>
        <v>13.00</v>
      </c>
      <c r="H1516" s="68" t="s">
        <v>50</v>
      </c>
      <c r="I1516" s="73">
        <f t="shared" si="857"/>
        <v>8</v>
      </c>
      <c r="J1516" s="238" t="s">
        <v>38</v>
      </c>
      <c r="K1516" s="86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1">
        <f t="shared" si="858"/>
        <v>0</v>
      </c>
      <c r="AC1516" s="1">
        <f t="shared" si="859"/>
        <v>0</v>
      </c>
      <c r="AD1516" s="1">
        <f t="shared" si="860"/>
        <v>0</v>
      </c>
      <c r="AE1516" s="1">
        <f t="shared" si="861"/>
        <v>0</v>
      </c>
      <c r="AF1516" s="1">
        <f t="shared" si="862"/>
        <v>0</v>
      </c>
      <c r="AG1516" s="1">
        <f t="shared" si="863"/>
        <v>0</v>
      </c>
      <c r="AH1516" s="1">
        <f t="shared" si="864"/>
        <v>0</v>
      </c>
      <c r="AI1516" s="1">
        <f t="shared" si="865"/>
        <v>0</v>
      </c>
      <c r="AJ1516" s="1">
        <f t="shared" si="866"/>
        <v>0</v>
      </c>
      <c r="AK1516" s="1">
        <f t="shared" si="867"/>
        <v>0</v>
      </c>
      <c r="AL1516" s="1">
        <f t="shared" si="868"/>
        <v>0</v>
      </c>
      <c r="AM1516" s="1">
        <f t="shared" si="869"/>
        <v>0</v>
      </c>
      <c r="AN1516" s="1">
        <f t="shared" si="870"/>
        <v>0</v>
      </c>
      <c r="AO1516" s="1">
        <f t="shared" si="871"/>
        <v>0</v>
      </c>
      <c r="AP1516" s="1">
        <f t="shared" si="872"/>
        <v>0</v>
      </c>
      <c r="AQ1516" s="1">
        <f t="shared" si="873"/>
        <v>0</v>
      </c>
      <c r="AR1516" s="4">
        <f t="shared" si="874"/>
        <v>0</v>
      </c>
      <c r="AS1516" s="4">
        <f t="shared" si="875"/>
        <v>0</v>
      </c>
      <c r="AT1516" s="4">
        <f t="shared" si="876"/>
        <v>0</v>
      </c>
      <c r="AU1516" s="4">
        <f t="shared" si="877"/>
        <v>0</v>
      </c>
      <c r="AV1516" s="4">
        <f t="shared" si="878"/>
        <v>0</v>
      </c>
      <c r="AW1516" s="4">
        <f t="shared" si="879"/>
        <v>0</v>
      </c>
      <c r="AX1516" s="4">
        <f t="shared" si="880"/>
        <v>0</v>
      </c>
      <c r="AY1516" s="4">
        <f t="shared" si="881"/>
        <v>0</v>
      </c>
      <c r="AZ1516" s="4">
        <f t="shared" si="882"/>
        <v>0</v>
      </c>
      <c r="BA1516" s="4">
        <f t="shared" si="883"/>
        <v>0</v>
      </c>
      <c r="BB1516" s="4">
        <f t="shared" si="884"/>
        <v>0</v>
      </c>
      <c r="BC1516" s="4">
        <f t="shared" si="885"/>
        <v>0</v>
      </c>
      <c r="BD1516" s="4">
        <f t="shared" si="886"/>
        <v>0</v>
      </c>
      <c r="BE1516" s="4">
        <f t="shared" si="887"/>
        <v>0</v>
      </c>
      <c r="BF1516" s="4">
        <f t="shared" si="888"/>
        <v>0</v>
      </c>
      <c r="BG1516" s="4">
        <f t="shared" si="889"/>
        <v>0</v>
      </c>
    </row>
    <row r="1517" spans="1:59" ht="15" customHeight="1" x14ac:dyDescent="0.3">
      <c r="A1517" s="3" t="s">
        <v>131</v>
      </c>
      <c r="B1517" s="3" t="s">
        <v>583</v>
      </c>
      <c r="C1517" s="3" t="s">
        <v>573</v>
      </c>
      <c r="D1517" s="210" t="s">
        <v>296</v>
      </c>
      <c r="E1517" s="2" t="s">
        <v>297</v>
      </c>
      <c r="F1517" s="89">
        <f>VLOOKUP($C1517,Filtre!E:G,2,0)</f>
        <v>45764</v>
      </c>
      <c r="G1517" s="158" t="str">
        <f>LEFT(VLOOKUP($C1517,Filtre!E:G,3,0),5)</f>
        <v>13.00</v>
      </c>
      <c r="H1517" s="68" t="s">
        <v>50</v>
      </c>
      <c r="I1517" s="73">
        <f t="shared" si="857"/>
        <v>9</v>
      </c>
      <c r="J1517" s="238" t="s">
        <v>38</v>
      </c>
      <c r="K1517" s="86"/>
      <c r="L1517" s="27"/>
      <c r="M1517" s="27"/>
      <c r="N1517" s="27"/>
      <c r="O1517" s="27"/>
      <c r="P1517" s="27"/>
      <c r="Q1517" s="27"/>
      <c r="R1517" s="28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1">
        <f t="shared" si="858"/>
        <v>0</v>
      </c>
      <c r="AC1517" s="1">
        <f t="shared" si="859"/>
        <v>0</v>
      </c>
      <c r="AD1517" s="1">
        <f t="shared" si="860"/>
        <v>0</v>
      </c>
      <c r="AE1517" s="1">
        <f t="shared" si="861"/>
        <v>0</v>
      </c>
      <c r="AF1517" s="1">
        <f t="shared" si="862"/>
        <v>0</v>
      </c>
      <c r="AG1517" s="1">
        <f t="shared" si="863"/>
        <v>0</v>
      </c>
      <c r="AH1517" s="1">
        <f t="shared" si="864"/>
        <v>0</v>
      </c>
      <c r="AI1517" s="1">
        <f t="shared" si="865"/>
        <v>0</v>
      </c>
      <c r="AJ1517" s="1">
        <f t="shared" si="866"/>
        <v>0</v>
      </c>
      <c r="AK1517" s="1">
        <f t="shared" si="867"/>
        <v>0</v>
      </c>
      <c r="AL1517" s="1">
        <f t="shared" si="868"/>
        <v>0</v>
      </c>
      <c r="AM1517" s="1">
        <f t="shared" si="869"/>
        <v>0</v>
      </c>
      <c r="AN1517" s="1">
        <f t="shared" si="870"/>
        <v>0</v>
      </c>
      <c r="AO1517" s="1">
        <f t="shared" si="871"/>
        <v>0</v>
      </c>
      <c r="AP1517" s="1">
        <f t="shared" si="872"/>
        <v>0</v>
      </c>
      <c r="AQ1517" s="1">
        <f t="shared" si="873"/>
        <v>0</v>
      </c>
      <c r="AR1517" s="4">
        <f t="shared" si="874"/>
        <v>0</v>
      </c>
      <c r="AS1517" s="4">
        <f t="shared" si="875"/>
        <v>0</v>
      </c>
      <c r="AT1517" s="4">
        <f t="shared" si="876"/>
        <v>0</v>
      </c>
      <c r="AU1517" s="4">
        <f t="shared" si="877"/>
        <v>0</v>
      </c>
      <c r="AV1517" s="4">
        <f t="shared" si="878"/>
        <v>0</v>
      </c>
      <c r="AW1517" s="4">
        <f t="shared" si="879"/>
        <v>0</v>
      </c>
      <c r="AX1517" s="4">
        <f t="shared" si="880"/>
        <v>0</v>
      </c>
      <c r="AY1517" s="4">
        <f t="shared" si="881"/>
        <v>0</v>
      </c>
      <c r="AZ1517" s="4">
        <f t="shared" si="882"/>
        <v>0</v>
      </c>
      <c r="BA1517" s="4">
        <f t="shared" si="883"/>
        <v>0</v>
      </c>
      <c r="BB1517" s="4">
        <f t="shared" si="884"/>
        <v>0</v>
      </c>
      <c r="BC1517" s="4">
        <f t="shared" si="885"/>
        <v>0</v>
      </c>
      <c r="BD1517" s="4">
        <f t="shared" si="886"/>
        <v>0</v>
      </c>
      <c r="BE1517" s="4">
        <f t="shared" si="887"/>
        <v>0</v>
      </c>
      <c r="BF1517" s="4">
        <f t="shared" si="888"/>
        <v>0</v>
      </c>
      <c r="BG1517" s="4">
        <f t="shared" si="889"/>
        <v>0</v>
      </c>
    </row>
    <row r="1518" spans="1:59" ht="15" customHeight="1" x14ac:dyDescent="0.3">
      <c r="A1518" s="3" t="s">
        <v>131</v>
      </c>
      <c r="B1518" s="3" t="s">
        <v>583</v>
      </c>
      <c r="C1518" s="3" t="s">
        <v>573</v>
      </c>
      <c r="D1518" s="210" t="s">
        <v>302</v>
      </c>
      <c r="E1518" s="2" t="s">
        <v>303</v>
      </c>
      <c r="F1518" s="89">
        <f>VLOOKUP($C1518,Filtre!E:G,2,0)</f>
        <v>45764</v>
      </c>
      <c r="G1518" s="158" t="str">
        <f>LEFT(VLOOKUP($C1518,Filtre!E:G,3,0),5)</f>
        <v>13.00</v>
      </c>
      <c r="H1518" s="68" t="s">
        <v>50</v>
      </c>
      <c r="I1518" s="73">
        <f t="shared" si="857"/>
        <v>10</v>
      </c>
      <c r="J1518" s="238" t="s">
        <v>38</v>
      </c>
      <c r="K1518" s="86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1">
        <f t="shared" si="858"/>
        <v>0</v>
      </c>
      <c r="AC1518" s="1">
        <f t="shared" si="859"/>
        <v>0</v>
      </c>
      <c r="AD1518" s="1">
        <f t="shared" si="860"/>
        <v>0</v>
      </c>
      <c r="AE1518" s="1">
        <f t="shared" si="861"/>
        <v>0</v>
      </c>
      <c r="AF1518" s="1">
        <f t="shared" si="862"/>
        <v>0</v>
      </c>
      <c r="AG1518" s="1">
        <f t="shared" si="863"/>
        <v>0</v>
      </c>
      <c r="AH1518" s="1">
        <f t="shared" si="864"/>
        <v>0</v>
      </c>
      <c r="AI1518" s="1">
        <f t="shared" si="865"/>
        <v>0</v>
      </c>
      <c r="AJ1518" s="1">
        <f t="shared" si="866"/>
        <v>0</v>
      </c>
      <c r="AK1518" s="1">
        <f t="shared" si="867"/>
        <v>0</v>
      </c>
      <c r="AL1518" s="1">
        <f t="shared" si="868"/>
        <v>0</v>
      </c>
      <c r="AM1518" s="1">
        <f t="shared" si="869"/>
        <v>0</v>
      </c>
      <c r="AN1518" s="1">
        <f t="shared" si="870"/>
        <v>0</v>
      </c>
      <c r="AO1518" s="1">
        <f t="shared" si="871"/>
        <v>0</v>
      </c>
      <c r="AP1518" s="1">
        <f t="shared" si="872"/>
        <v>0</v>
      </c>
      <c r="AQ1518" s="1">
        <f t="shared" si="873"/>
        <v>0</v>
      </c>
      <c r="AR1518" s="4">
        <f t="shared" si="874"/>
        <v>0</v>
      </c>
      <c r="AS1518" s="4">
        <f t="shared" si="875"/>
        <v>0</v>
      </c>
      <c r="AT1518" s="4">
        <f t="shared" si="876"/>
        <v>0</v>
      </c>
      <c r="AU1518" s="4">
        <f t="shared" si="877"/>
        <v>0</v>
      </c>
      <c r="AV1518" s="4">
        <f t="shared" si="878"/>
        <v>0</v>
      </c>
      <c r="AW1518" s="4">
        <f t="shared" si="879"/>
        <v>0</v>
      </c>
      <c r="AX1518" s="4">
        <f t="shared" si="880"/>
        <v>0</v>
      </c>
      <c r="AY1518" s="4">
        <f t="shared" si="881"/>
        <v>0</v>
      </c>
      <c r="AZ1518" s="4">
        <f t="shared" si="882"/>
        <v>0</v>
      </c>
      <c r="BA1518" s="4">
        <f t="shared" si="883"/>
        <v>0</v>
      </c>
      <c r="BB1518" s="4">
        <f t="shared" si="884"/>
        <v>0</v>
      </c>
      <c r="BC1518" s="4">
        <f t="shared" si="885"/>
        <v>0</v>
      </c>
      <c r="BD1518" s="4">
        <f t="shared" si="886"/>
        <v>0</v>
      </c>
      <c r="BE1518" s="4">
        <f t="shared" si="887"/>
        <v>0</v>
      </c>
      <c r="BF1518" s="4">
        <f t="shared" si="888"/>
        <v>0</v>
      </c>
      <c r="BG1518" s="4">
        <f t="shared" si="889"/>
        <v>0</v>
      </c>
    </row>
    <row r="1519" spans="1:59" ht="15" customHeight="1" x14ac:dyDescent="0.3">
      <c r="A1519" s="3" t="s">
        <v>131</v>
      </c>
      <c r="B1519" s="3" t="s">
        <v>583</v>
      </c>
      <c r="C1519" s="3" t="s">
        <v>573</v>
      </c>
      <c r="D1519" s="210" t="s">
        <v>134</v>
      </c>
      <c r="E1519" s="2" t="s">
        <v>224</v>
      </c>
      <c r="F1519" s="89">
        <f>VLOOKUP($C1519,Filtre!E:G,2,0)</f>
        <v>45764</v>
      </c>
      <c r="G1519" s="158" t="str">
        <f>LEFT(VLOOKUP($C1519,Filtre!E:G,3,0),5)</f>
        <v>13.00</v>
      </c>
      <c r="H1519" s="68" t="s">
        <v>50</v>
      </c>
      <c r="I1519" s="73">
        <f t="shared" si="857"/>
        <v>11</v>
      </c>
      <c r="J1519" s="238" t="s">
        <v>38</v>
      </c>
      <c r="K1519" s="86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1">
        <f t="shared" si="858"/>
        <v>0</v>
      </c>
      <c r="AC1519" s="1">
        <f t="shared" si="859"/>
        <v>0</v>
      </c>
      <c r="AD1519" s="1">
        <f t="shared" si="860"/>
        <v>0</v>
      </c>
      <c r="AE1519" s="1">
        <f t="shared" si="861"/>
        <v>0</v>
      </c>
      <c r="AF1519" s="1">
        <f t="shared" si="862"/>
        <v>0</v>
      </c>
      <c r="AG1519" s="1">
        <f t="shared" si="863"/>
        <v>0</v>
      </c>
      <c r="AH1519" s="1">
        <f t="shared" si="864"/>
        <v>0</v>
      </c>
      <c r="AI1519" s="1">
        <f t="shared" si="865"/>
        <v>0</v>
      </c>
      <c r="AJ1519" s="1">
        <f t="shared" si="866"/>
        <v>0</v>
      </c>
      <c r="AK1519" s="1">
        <f t="shared" si="867"/>
        <v>0</v>
      </c>
      <c r="AL1519" s="1">
        <f t="shared" si="868"/>
        <v>0</v>
      </c>
      <c r="AM1519" s="1">
        <f t="shared" si="869"/>
        <v>0</v>
      </c>
      <c r="AN1519" s="1">
        <f t="shared" si="870"/>
        <v>0</v>
      </c>
      <c r="AO1519" s="1">
        <f t="shared" si="871"/>
        <v>0</v>
      </c>
      <c r="AP1519" s="1">
        <f t="shared" si="872"/>
        <v>0</v>
      </c>
      <c r="AQ1519" s="1">
        <f t="shared" si="873"/>
        <v>0</v>
      </c>
      <c r="AR1519" s="4">
        <f t="shared" si="874"/>
        <v>0</v>
      </c>
      <c r="AS1519" s="4">
        <f t="shared" si="875"/>
        <v>0</v>
      </c>
      <c r="AT1519" s="4">
        <f t="shared" si="876"/>
        <v>0</v>
      </c>
      <c r="AU1519" s="4">
        <f t="shared" si="877"/>
        <v>0</v>
      </c>
      <c r="AV1519" s="4">
        <f t="shared" si="878"/>
        <v>0</v>
      </c>
      <c r="AW1519" s="4">
        <f t="shared" si="879"/>
        <v>0</v>
      </c>
      <c r="AX1519" s="4">
        <f t="shared" si="880"/>
        <v>0</v>
      </c>
      <c r="AY1519" s="4">
        <f t="shared" si="881"/>
        <v>0</v>
      </c>
      <c r="AZ1519" s="4">
        <f t="shared" si="882"/>
        <v>0</v>
      </c>
      <c r="BA1519" s="4">
        <f t="shared" si="883"/>
        <v>0</v>
      </c>
      <c r="BB1519" s="4">
        <f t="shared" si="884"/>
        <v>0</v>
      </c>
      <c r="BC1519" s="4">
        <f t="shared" si="885"/>
        <v>0</v>
      </c>
      <c r="BD1519" s="4">
        <f t="shared" si="886"/>
        <v>0</v>
      </c>
      <c r="BE1519" s="4">
        <f t="shared" si="887"/>
        <v>0</v>
      </c>
      <c r="BF1519" s="4">
        <f t="shared" si="888"/>
        <v>0</v>
      </c>
      <c r="BG1519" s="4">
        <f t="shared" si="889"/>
        <v>0</v>
      </c>
    </row>
    <row r="1520" spans="1:59" ht="15" customHeight="1" x14ac:dyDescent="0.3">
      <c r="A1520" s="3" t="s">
        <v>131</v>
      </c>
      <c r="B1520" s="3" t="s">
        <v>583</v>
      </c>
      <c r="C1520" s="3" t="s">
        <v>573</v>
      </c>
      <c r="D1520" s="210" t="s">
        <v>306</v>
      </c>
      <c r="E1520" s="2" t="s">
        <v>307</v>
      </c>
      <c r="F1520" s="89">
        <f>VLOOKUP($C1520,Filtre!E:G,2,0)</f>
        <v>45764</v>
      </c>
      <c r="G1520" s="158" t="str">
        <f>LEFT(VLOOKUP($C1520,Filtre!E:G,3,0),5)</f>
        <v>13.00</v>
      </c>
      <c r="H1520" s="68" t="s">
        <v>50</v>
      </c>
      <c r="I1520" s="73">
        <f t="shared" si="857"/>
        <v>12</v>
      </c>
      <c r="J1520" s="238" t="s">
        <v>38</v>
      </c>
      <c r="K1520" s="86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1">
        <f t="shared" si="858"/>
        <v>0</v>
      </c>
      <c r="AC1520" s="1">
        <f t="shared" si="859"/>
        <v>0</v>
      </c>
      <c r="AD1520" s="1">
        <f t="shared" si="860"/>
        <v>0</v>
      </c>
      <c r="AE1520" s="1">
        <f t="shared" si="861"/>
        <v>0</v>
      </c>
      <c r="AF1520" s="1">
        <f t="shared" si="862"/>
        <v>0</v>
      </c>
      <c r="AG1520" s="1">
        <f t="shared" si="863"/>
        <v>0</v>
      </c>
      <c r="AH1520" s="1">
        <f t="shared" si="864"/>
        <v>0</v>
      </c>
      <c r="AI1520" s="1">
        <f t="shared" si="865"/>
        <v>0</v>
      </c>
      <c r="AJ1520" s="1">
        <f t="shared" si="866"/>
        <v>0</v>
      </c>
      <c r="AK1520" s="1">
        <f t="shared" si="867"/>
        <v>0</v>
      </c>
      <c r="AL1520" s="1">
        <f t="shared" si="868"/>
        <v>0</v>
      </c>
      <c r="AM1520" s="1">
        <f t="shared" si="869"/>
        <v>0</v>
      </c>
      <c r="AN1520" s="1">
        <f t="shared" si="870"/>
        <v>0</v>
      </c>
      <c r="AO1520" s="1">
        <f t="shared" si="871"/>
        <v>0</v>
      </c>
      <c r="AP1520" s="1">
        <f t="shared" si="872"/>
        <v>0</v>
      </c>
      <c r="AQ1520" s="1">
        <f t="shared" si="873"/>
        <v>0</v>
      </c>
      <c r="AR1520" s="4">
        <f t="shared" si="874"/>
        <v>0</v>
      </c>
      <c r="AS1520" s="4">
        <f t="shared" si="875"/>
        <v>0</v>
      </c>
      <c r="AT1520" s="4">
        <f t="shared" si="876"/>
        <v>0</v>
      </c>
      <c r="AU1520" s="4">
        <f t="shared" si="877"/>
        <v>0</v>
      </c>
      <c r="AV1520" s="4">
        <f t="shared" si="878"/>
        <v>0</v>
      </c>
      <c r="AW1520" s="4">
        <f t="shared" si="879"/>
        <v>0</v>
      </c>
      <c r="AX1520" s="4">
        <f t="shared" si="880"/>
        <v>0</v>
      </c>
      <c r="AY1520" s="4">
        <f t="shared" si="881"/>
        <v>0</v>
      </c>
      <c r="AZ1520" s="4">
        <f t="shared" si="882"/>
        <v>0</v>
      </c>
      <c r="BA1520" s="4">
        <f t="shared" si="883"/>
        <v>0</v>
      </c>
      <c r="BB1520" s="4">
        <f t="shared" si="884"/>
        <v>0</v>
      </c>
      <c r="BC1520" s="4">
        <f t="shared" si="885"/>
        <v>0</v>
      </c>
      <c r="BD1520" s="4">
        <f t="shared" si="886"/>
        <v>0</v>
      </c>
      <c r="BE1520" s="4">
        <f t="shared" si="887"/>
        <v>0</v>
      </c>
      <c r="BF1520" s="4">
        <f t="shared" si="888"/>
        <v>0</v>
      </c>
      <c r="BG1520" s="4">
        <f t="shared" si="889"/>
        <v>0</v>
      </c>
    </row>
    <row r="1521" spans="1:59" ht="15" customHeight="1" x14ac:dyDescent="0.3">
      <c r="A1521" s="3" t="s">
        <v>131</v>
      </c>
      <c r="B1521" s="3" t="s">
        <v>583</v>
      </c>
      <c r="C1521" s="3" t="s">
        <v>573</v>
      </c>
      <c r="D1521" s="210" t="s">
        <v>646</v>
      </c>
      <c r="E1521" s="2" t="s">
        <v>647</v>
      </c>
      <c r="F1521" s="89">
        <f>VLOOKUP($C1521,Filtre!E:G,2,0)</f>
        <v>45764</v>
      </c>
      <c r="G1521" s="158" t="str">
        <f>LEFT(VLOOKUP($C1521,Filtre!E:G,3,0),5)</f>
        <v>13.00</v>
      </c>
      <c r="H1521" s="68" t="s">
        <v>50</v>
      </c>
      <c r="I1521" s="73">
        <f t="shared" si="857"/>
        <v>13</v>
      </c>
      <c r="J1521" s="238" t="s">
        <v>38</v>
      </c>
      <c r="K1521" s="86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1">
        <f t="shared" si="858"/>
        <v>0</v>
      </c>
      <c r="AC1521" s="1">
        <f t="shared" si="859"/>
        <v>0</v>
      </c>
      <c r="AD1521" s="1">
        <f t="shared" si="860"/>
        <v>0</v>
      </c>
      <c r="AE1521" s="1">
        <f t="shared" si="861"/>
        <v>0</v>
      </c>
      <c r="AF1521" s="1">
        <f t="shared" si="862"/>
        <v>0</v>
      </c>
      <c r="AG1521" s="1">
        <f t="shared" si="863"/>
        <v>0</v>
      </c>
      <c r="AH1521" s="1">
        <f t="shared" si="864"/>
        <v>0</v>
      </c>
      <c r="AI1521" s="1">
        <f t="shared" si="865"/>
        <v>0</v>
      </c>
      <c r="AJ1521" s="1">
        <f t="shared" si="866"/>
        <v>0</v>
      </c>
      <c r="AK1521" s="1">
        <f t="shared" si="867"/>
        <v>0</v>
      </c>
      <c r="AL1521" s="1">
        <f t="shared" si="868"/>
        <v>0</v>
      </c>
      <c r="AM1521" s="1">
        <f t="shared" si="869"/>
        <v>0</v>
      </c>
      <c r="AN1521" s="1">
        <f t="shared" si="870"/>
        <v>0</v>
      </c>
      <c r="AO1521" s="1">
        <f t="shared" si="871"/>
        <v>0</v>
      </c>
      <c r="AP1521" s="1">
        <f t="shared" si="872"/>
        <v>0</v>
      </c>
      <c r="AQ1521" s="1">
        <f t="shared" si="873"/>
        <v>0</v>
      </c>
      <c r="AR1521" s="4">
        <f t="shared" si="874"/>
        <v>0</v>
      </c>
      <c r="AS1521" s="4">
        <f t="shared" si="875"/>
        <v>0</v>
      </c>
      <c r="AT1521" s="4">
        <f t="shared" si="876"/>
        <v>0</v>
      </c>
      <c r="AU1521" s="4">
        <f t="shared" si="877"/>
        <v>0</v>
      </c>
      <c r="AV1521" s="4">
        <f t="shared" si="878"/>
        <v>0</v>
      </c>
      <c r="AW1521" s="4">
        <f t="shared" si="879"/>
        <v>0</v>
      </c>
      <c r="AX1521" s="4">
        <f t="shared" si="880"/>
        <v>0</v>
      </c>
      <c r="AY1521" s="4">
        <f t="shared" si="881"/>
        <v>0</v>
      </c>
      <c r="AZ1521" s="4">
        <f t="shared" si="882"/>
        <v>0</v>
      </c>
      <c r="BA1521" s="4">
        <f t="shared" si="883"/>
        <v>0</v>
      </c>
      <c r="BB1521" s="4">
        <f t="shared" si="884"/>
        <v>0</v>
      </c>
      <c r="BC1521" s="4">
        <f t="shared" si="885"/>
        <v>0</v>
      </c>
      <c r="BD1521" s="4">
        <f t="shared" si="886"/>
        <v>0</v>
      </c>
      <c r="BE1521" s="4">
        <f t="shared" si="887"/>
        <v>0</v>
      </c>
      <c r="BF1521" s="4">
        <f t="shared" si="888"/>
        <v>0</v>
      </c>
      <c r="BG1521" s="4">
        <f t="shared" si="889"/>
        <v>0</v>
      </c>
    </row>
    <row r="1522" spans="1:59" ht="15" customHeight="1" x14ac:dyDescent="0.3">
      <c r="A1522" s="3" t="s">
        <v>131</v>
      </c>
      <c r="B1522" s="3" t="s">
        <v>583</v>
      </c>
      <c r="C1522" s="3" t="s">
        <v>573</v>
      </c>
      <c r="D1522" s="210" t="s">
        <v>144</v>
      </c>
      <c r="E1522" s="2" t="s">
        <v>234</v>
      </c>
      <c r="F1522" s="89">
        <f>VLOOKUP($C1522,Filtre!E:G,2,0)</f>
        <v>45764</v>
      </c>
      <c r="G1522" s="158" t="str">
        <f>LEFT(VLOOKUP($C1522,Filtre!E:G,3,0),5)</f>
        <v>13.00</v>
      </c>
      <c r="H1522" s="68" t="s">
        <v>50</v>
      </c>
      <c r="I1522" s="73">
        <f t="shared" si="857"/>
        <v>14</v>
      </c>
      <c r="J1522" s="238" t="s">
        <v>38</v>
      </c>
      <c r="K1522" s="86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1">
        <f t="shared" si="858"/>
        <v>0</v>
      </c>
      <c r="AC1522" s="1">
        <f t="shared" si="859"/>
        <v>0</v>
      </c>
      <c r="AD1522" s="1">
        <f t="shared" si="860"/>
        <v>0</v>
      </c>
      <c r="AE1522" s="1">
        <f t="shared" si="861"/>
        <v>0</v>
      </c>
      <c r="AF1522" s="1">
        <f t="shared" si="862"/>
        <v>0</v>
      </c>
      <c r="AG1522" s="1">
        <f t="shared" si="863"/>
        <v>0</v>
      </c>
      <c r="AH1522" s="1">
        <f t="shared" si="864"/>
        <v>0</v>
      </c>
      <c r="AI1522" s="1">
        <f t="shared" si="865"/>
        <v>0</v>
      </c>
      <c r="AJ1522" s="1">
        <f t="shared" si="866"/>
        <v>0</v>
      </c>
      <c r="AK1522" s="1">
        <f t="shared" si="867"/>
        <v>0</v>
      </c>
      <c r="AL1522" s="1">
        <f t="shared" si="868"/>
        <v>0</v>
      </c>
      <c r="AM1522" s="1">
        <f t="shared" si="869"/>
        <v>0</v>
      </c>
      <c r="AN1522" s="1">
        <f t="shared" si="870"/>
        <v>0</v>
      </c>
      <c r="AO1522" s="1">
        <f t="shared" si="871"/>
        <v>0</v>
      </c>
      <c r="AP1522" s="1">
        <f t="shared" si="872"/>
        <v>0</v>
      </c>
      <c r="AQ1522" s="1">
        <f t="shared" si="873"/>
        <v>0</v>
      </c>
      <c r="AR1522" s="4">
        <f t="shared" si="874"/>
        <v>0</v>
      </c>
      <c r="AS1522" s="4">
        <f t="shared" si="875"/>
        <v>0</v>
      </c>
      <c r="AT1522" s="4">
        <f t="shared" si="876"/>
        <v>0</v>
      </c>
      <c r="AU1522" s="4">
        <f t="shared" si="877"/>
        <v>0</v>
      </c>
      <c r="AV1522" s="4">
        <f t="shared" si="878"/>
        <v>0</v>
      </c>
      <c r="AW1522" s="4">
        <f t="shared" si="879"/>
        <v>0</v>
      </c>
      <c r="AX1522" s="4">
        <f t="shared" si="880"/>
        <v>0</v>
      </c>
      <c r="AY1522" s="4">
        <f t="shared" si="881"/>
        <v>0</v>
      </c>
      <c r="AZ1522" s="4">
        <f t="shared" si="882"/>
        <v>0</v>
      </c>
      <c r="BA1522" s="4">
        <f t="shared" si="883"/>
        <v>0</v>
      </c>
      <c r="BB1522" s="4">
        <f t="shared" si="884"/>
        <v>0</v>
      </c>
      <c r="BC1522" s="4">
        <f t="shared" si="885"/>
        <v>0</v>
      </c>
      <c r="BD1522" s="4">
        <f t="shared" si="886"/>
        <v>0</v>
      </c>
      <c r="BE1522" s="4">
        <f t="shared" si="887"/>
        <v>0</v>
      </c>
      <c r="BF1522" s="4">
        <f t="shared" si="888"/>
        <v>0</v>
      </c>
      <c r="BG1522" s="4">
        <f t="shared" si="889"/>
        <v>0</v>
      </c>
    </row>
    <row r="1523" spans="1:59" ht="15" customHeight="1" x14ac:dyDescent="0.3">
      <c r="A1523" s="3" t="s">
        <v>131</v>
      </c>
      <c r="B1523" s="3" t="s">
        <v>583</v>
      </c>
      <c r="C1523" s="3" t="s">
        <v>573</v>
      </c>
      <c r="D1523" s="210" t="s">
        <v>310</v>
      </c>
      <c r="E1523" s="2" t="s">
        <v>311</v>
      </c>
      <c r="F1523" s="89">
        <f>VLOOKUP($C1523,Filtre!E:G,2,0)</f>
        <v>45764</v>
      </c>
      <c r="G1523" s="158" t="str">
        <f>LEFT(VLOOKUP($C1523,Filtre!E:G,3,0),5)</f>
        <v>13.00</v>
      </c>
      <c r="H1523" s="68" t="s">
        <v>50</v>
      </c>
      <c r="I1523" s="73">
        <f t="shared" si="857"/>
        <v>15</v>
      </c>
      <c r="J1523" s="238" t="s">
        <v>38</v>
      </c>
      <c r="K1523" s="86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1">
        <f t="shared" si="858"/>
        <v>0</v>
      </c>
      <c r="AC1523" s="1">
        <f t="shared" si="859"/>
        <v>0</v>
      </c>
      <c r="AD1523" s="1">
        <f t="shared" si="860"/>
        <v>0</v>
      </c>
      <c r="AE1523" s="1">
        <f t="shared" si="861"/>
        <v>0</v>
      </c>
      <c r="AF1523" s="1">
        <f t="shared" si="862"/>
        <v>0</v>
      </c>
      <c r="AG1523" s="1">
        <f t="shared" si="863"/>
        <v>0</v>
      </c>
      <c r="AH1523" s="1">
        <f t="shared" si="864"/>
        <v>0</v>
      </c>
      <c r="AI1523" s="1">
        <f t="shared" si="865"/>
        <v>0</v>
      </c>
      <c r="AJ1523" s="1">
        <f t="shared" si="866"/>
        <v>0</v>
      </c>
      <c r="AK1523" s="1">
        <f t="shared" si="867"/>
        <v>0</v>
      </c>
      <c r="AL1523" s="1">
        <f t="shared" si="868"/>
        <v>0</v>
      </c>
      <c r="AM1523" s="1">
        <f t="shared" si="869"/>
        <v>0</v>
      </c>
      <c r="AN1523" s="1">
        <f t="shared" si="870"/>
        <v>0</v>
      </c>
      <c r="AO1523" s="1">
        <f t="shared" si="871"/>
        <v>0</v>
      </c>
      <c r="AP1523" s="1">
        <f t="shared" si="872"/>
        <v>0</v>
      </c>
      <c r="AQ1523" s="1">
        <f t="shared" si="873"/>
        <v>0</v>
      </c>
      <c r="AR1523" s="4">
        <f t="shared" si="874"/>
        <v>0</v>
      </c>
      <c r="AS1523" s="4">
        <f t="shared" si="875"/>
        <v>0</v>
      </c>
      <c r="AT1523" s="4">
        <f t="shared" si="876"/>
        <v>0</v>
      </c>
      <c r="AU1523" s="4">
        <f t="shared" si="877"/>
        <v>0</v>
      </c>
      <c r="AV1523" s="4">
        <f t="shared" si="878"/>
        <v>0</v>
      </c>
      <c r="AW1523" s="4">
        <f t="shared" si="879"/>
        <v>0</v>
      </c>
      <c r="AX1523" s="4">
        <f t="shared" si="880"/>
        <v>0</v>
      </c>
      <c r="AY1523" s="4">
        <f t="shared" si="881"/>
        <v>0</v>
      </c>
      <c r="AZ1523" s="4">
        <f t="shared" si="882"/>
        <v>0</v>
      </c>
      <c r="BA1523" s="4">
        <f t="shared" si="883"/>
        <v>0</v>
      </c>
      <c r="BB1523" s="4">
        <f t="shared" si="884"/>
        <v>0</v>
      </c>
      <c r="BC1523" s="4">
        <f t="shared" si="885"/>
        <v>0</v>
      </c>
      <c r="BD1523" s="4">
        <f t="shared" si="886"/>
        <v>0</v>
      </c>
      <c r="BE1523" s="4">
        <f t="shared" si="887"/>
        <v>0</v>
      </c>
      <c r="BF1523" s="4">
        <f t="shared" si="888"/>
        <v>0</v>
      </c>
      <c r="BG1523" s="4">
        <f t="shared" si="889"/>
        <v>0</v>
      </c>
    </row>
    <row r="1524" spans="1:59" ht="15" customHeight="1" x14ac:dyDescent="0.3">
      <c r="A1524" s="3" t="s">
        <v>131</v>
      </c>
      <c r="B1524" s="3" t="s">
        <v>583</v>
      </c>
      <c r="C1524" s="3" t="s">
        <v>573</v>
      </c>
      <c r="D1524" s="210" t="s">
        <v>621</v>
      </c>
      <c r="E1524" s="2" t="s">
        <v>622</v>
      </c>
      <c r="F1524" s="89">
        <f>VLOOKUP($C1524,Filtre!E:G,2,0)</f>
        <v>45764</v>
      </c>
      <c r="G1524" s="158" t="str">
        <f>LEFT(VLOOKUP($C1524,Filtre!E:G,3,0),5)</f>
        <v>13.00</v>
      </c>
      <c r="H1524" s="68" t="s">
        <v>50</v>
      </c>
      <c r="I1524" s="73">
        <f t="shared" si="857"/>
        <v>16</v>
      </c>
      <c r="J1524" s="238" t="s">
        <v>38</v>
      </c>
      <c r="K1524" s="86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1">
        <f t="shared" si="858"/>
        <v>0</v>
      </c>
      <c r="AC1524" s="1">
        <f t="shared" si="859"/>
        <v>0</v>
      </c>
      <c r="AD1524" s="1">
        <f t="shared" si="860"/>
        <v>0</v>
      </c>
      <c r="AE1524" s="1">
        <f t="shared" si="861"/>
        <v>0</v>
      </c>
      <c r="AF1524" s="1">
        <f t="shared" si="862"/>
        <v>0</v>
      </c>
      <c r="AG1524" s="1">
        <f t="shared" si="863"/>
        <v>0</v>
      </c>
      <c r="AH1524" s="1">
        <f t="shared" si="864"/>
        <v>0</v>
      </c>
      <c r="AI1524" s="1">
        <f t="shared" si="865"/>
        <v>0</v>
      </c>
      <c r="AJ1524" s="1">
        <f t="shared" si="866"/>
        <v>0</v>
      </c>
      <c r="AK1524" s="1">
        <f t="shared" si="867"/>
        <v>0</v>
      </c>
      <c r="AL1524" s="1">
        <f t="shared" si="868"/>
        <v>0</v>
      </c>
      <c r="AM1524" s="1">
        <f t="shared" si="869"/>
        <v>0</v>
      </c>
      <c r="AN1524" s="1">
        <f t="shared" si="870"/>
        <v>0</v>
      </c>
      <c r="AO1524" s="1">
        <f t="shared" si="871"/>
        <v>0</v>
      </c>
      <c r="AP1524" s="1">
        <f t="shared" si="872"/>
        <v>0</v>
      </c>
      <c r="AQ1524" s="1">
        <f t="shared" si="873"/>
        <v>0</v>
      </c>
      <c r="AR1524" s="4">
        <f t="shared" si="874"/>
        <v>0</v>
      </c>
      <c r="AS1524" s="4">
        <f t="shared" si="875"/>
        <v>0</v>
      </c>
      <c r="AT1524" s="4">
        <f t="shared" si="876"/>
        <v>0</v>
      </c>
      <c r="AU1524" s="4">
        <f t="shared" si="877"/>
        <v>0</v>
      </c>
      <c r="AV1524" s="4">
        <f t="shared" si="878"/>
        <v>0</v>
      </c>
      <c r="AW1524" s="4">
        <f t="shared" si="879"/>
        <v>0</v>
      </c>
      <c r="AX1524" s="4">
        <f t="shared" si="880"/>
        <v>0</v>
      </c>
      <c r="AY1524" s="4">
        <f t="shared" si="881"/>
        <v>0</v>
      </c>
      <c r="AZ1524" s="4">
        <f t="shared" si="882"/>
        <v>0</v>
      </c>
      <c r="BA1524" s="4">
        <f t="shared" si="883"/>
        <v>0</v>
      </c>
      <c r="BB1524" s="4">
        <f t="shared" si="884"/>
        <v>0</v>
      </c>
      <c r="BC1524" s="4">
        <f t="shared" si="885"/>
        <v>0</v>
      </c>
      <c r="BD1524" s="4">
        <f t="shared" si="886"/>
        <v>0</v>
      </c>
      <c r="BE1524" s="4">
        <f t="shared" si="887"/>
        <v>0</v>
      </c>
      <c r="BF1524" s="4">
        <f t="shared" si="888"/>
        <v>0</v>
      </c>
      <c r="BG1524" s="4">
        <f t="shared" si="889"/>
        <v>0</v>
      </c>
    </row>
    <row r="1525" spans="1:59" ht="15" customHeight="1" x14ac:dyDescent="0.3">
      <c r="A1525" s="3" t="s">
        <v>131</v>
      </c>
      <c r="B1525" s="3" t="s">
        <v>583</v>
      </c>
      <c r="C1525" s="3" t="s">
        <v>573</v>
      </c>
      <c r="D1525" s="210" t="s">
        <v>292</v>
      </c>
      <c r="E1525" s="2" t="s">
        <v>293</v>
      </c>
      <c r="F1525" s="89">
        <f>VLOOKUP($C1525,Filtre!E:G,2,0)</f>
        <v>45764</v>
      </c>
      <c r="G1525" s="158" t="str">
        <f>LEFT(VLOOKUP($C1525,Filtre!E:G,3,0),5)</f>
        <v>13.00</v>
      </c>
      <c r="H1525" s="68" t="s">
        <v>50</v>
      </c>
      <c r="I1525" s="73">
        <f t="shared" si="857"/>
        <v>17</v>
      </c>
      <c r="J1525" s="238" t="s">
        <v>38</v>
      </c>
      <c r="K1525" s="86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1">
        <f t="shared" si="858"/>
        <v>0</v>
      </c>
      <c r="AC1525" s="1">
        <f t="shared" si="859"/>
        <v>0</v>
      </c>
      <c r="AD1525" s="1">
        <f t="shared" si="860"/>
        <v>0</v>
      </c>
      <c r="AE1525" s="1">
        <f t="shared" si="861"/>
        <v>0</v>
      </c>
      <c r="AF1525" s="1">
        <f t="shared" si="862"/>
        <v>0</v>
      </c>
      <c r="AG1525" s="1">
        <f t="shared" si="863"/>
        <v>0</v>
      </c>
      <c r="AH1525" s="1">
        <f t="shared" si="864"/>
        <v>0</v>
      </c>
      <c r="AI1525" s="1">
        <f t="shared" si="865"/>
        <v>0</v>
      </c>
      <c r="AJ1525" s="1">
        <f t="shared" si="866"/>
        <v>0</v>
      </c>
      <c r="AK1525" s="1">
        <f t="shared" si="867"/>
        <v>0</v>
      </c>
      <c r="AL1525" s="1">
        <f t="shared" si="868"/>
        <v>0</v>
      </c>
      <c r="AM1525" s="1">
        <f t="shared" si="869"/>
        <v>0</v>
      </c>
      <c r="AN1525" s="1">
        <f t="shared" si="870"/>
        <v>0</v>
      </c>
      <c r="AO1525" s="1">
        <f t="shared" si="871"/>
        <v>0</v>
      </c>
      <c r="AP1525" s="1">
        <f t="shared" si="872"/>
        <v>0</v>
      </c>
      <c r="AQ1525" s="1">
        <f t="shared" si="873"/>
        <v>0</v>
      </c>
      <c r="AR1525" s="4">
        <f t="shared" si="874"/>
        <v>0</v>
      </c>
      <c r="AS1525" s="4">
        <f t="shared" si="875"/>
        <v>0</v>
      </c>
      <c r="AT1525" s="4">
        <f t="shared" si="876"/>
        <v>0</v>
      </c>
      <c r="AU1525" s="4">
        <f t="shared" si="877"/>
        <v>0</v>
      </c>
      <c r="AV1525" s="4">
        <f t="shared" si="878"/>
        <v>0</v>
      </c>
      <c r="AW1525" s="4">
        <f t="shared" si="879"/>
        <v>0</v>
      </c>
      <c r="AX1525" s="4">
        <f t="shared" si="880"/>
        <v>0</v>
      </c>
      <c r="AY1525" s="4">
        <f t="shared" si="881"/>
        <v>0</v>
      </c>
      <c r="AZ1525" s="4">
        <f t="shared" si="882"/>
        <v>0</v>
      </c>
      <c r="BA1525" s="4">
        <f t="shared" si="883"/>
        <v>0</v>
      </c>
      <c r="BB1525" s="4">
        <f t="shared" si="884"/>
        <v>0</v>
      </c>
      <c r="BC1525" s="4">
        <f t="shared" si="885"/>
        <v>0</v>
      </c>
      <c r="BD1525" s="4">
        <f t="shared" si="886"/>
        <v>0</v>
      </c>
      <c r="BE1525" s="4">
        <f t="shared" si="887"/>
        <v>0</v>
      </c>
      <c r="BF1525" s="4">
        <f t="shared" si="888"/>
        <v>0</v>
      </c>
      <c r="BG1525" s="4">
        <f t="shared" si="889"/>
        <v>0</v>
      </c>
    </row>
    <row r="1526" spans="1:59" ht="15" customHeight="1" x14ac:dyDescent="0.3">
      <c r="A1526" s="3" t="s">
        <v>131</v>
      </c>
      <c r="B1526" s="3" t="s">
        <v>583</v>
      </c>
      <c r="C1526" s="3" t="s">
        <v>573</v>
      </c>
      <c r="D1526" s="210" t="s">
        <v>290</v>
      </c>
      <c r="E1526" s="2" t="s">
        <v>291</v>
      </c>
      <c r="F1526" s="89">
        <f>VLOOKUP($C1526,Filtre!E:G,2,0)</f>
        <v>45764</v>
      </c>
      <c r="G1526" s="158" t="str">
        <f>LEFT(VLOOKUP($C1526,Filtre!E:G,3,0),5)</f>
        <v>13.00</v>
      </c>
      <c r="H1526" s="68" t="s">
        <v>50</v>
      </c>
      <c r="I1526" s="73">
        <f t="shared" si="857"/>
        <v>18</v>
      </c>
      <c r="J1526" s="238" t="s">
        <v>38</v>
      </c>
      <c r="K1526" s="86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1">
        <f t="shared" si="858"/>
        <v>0</v>
      </c>
      <c r="AC1526" s="1">
        <f t="shared" si="859"/>
        <v>0</v>
      </c>
      <c r="AD1526" s="1">
        <f t="shared" si="860"/>
        <v>0</v>
      </c>
      <c r="AE1526" s="1">
        <f t="shared" si="861"/>
        <v>0</v>
      </c>
      <c r="AF1526" s="1">
        <f t="shared" si="862"/>
        <v>0</v>
      </c>
      <c r="AG1526" s="1">
        <f t="shared" si="863"/>
        <v>0</v>
      </c>
      <c r="AH1526" s="1">
        <f t="shared" si="864"/>
        <v>0</v>
      </c>
      <c r="AI1526" s="1">
        <f t="shared" si="865"/>
        <v>0</v>
      </c>
      <c r="AJ1526" s="1">
        <f t="shared" si="866"/>
        <v>0</v>
      </c>
      <c r="AK1526" s="1">
        <f t="shared" si="867"/>
        <v>0</v>
      </c>
      <c r="AL1526" s="1">
        <f t="shared" si="868"/>
        <v>0</v>
      </c>
      <c r="AM1526" s="1">
        <f t="shared" si="869"/>
        <v>0</v>
      </c>
      <c r="AN1526" s="1">
        <f t="shared" si="870"/>
        <v>0</v>
      </c>
      <c r="AO1526" s="1">
        <f t="shared" si="871"/>
        <v>0</v>
      </c>
      <c r="AP1526" s="1">
        <f t="shared" si="872"/>
        <v>0</v>
      </c>
      <c r="AQ1526" s="1">
        <f t="shared" si="873"/>
        <v>0</v>
      </c>
      <c r="AR1526" s="4">
        <f t="shared" si="874"/>
        <v>0</v>
      </c>
      <c r="AS1526" s="4">
        <f t="shared" si="875"/>
        <v>0</v>
      </c>
      <c r="AT1526" s="4">
        <f t="shared" si="876"/>
        <v>0</v>
      </c>
      <c r="AU1526" s="4">
        <f t="shared" si="877"/>
        <v>0</v>
      </c>
      <c r="AV1526" s="4">
        <f t="shared" si="878"/>
        <v>0</v>
      </c>
      <c r="AW1526" s="4">
        <f t="shared" si="879"/>
        <v>0</v>
      </c>
      <c r="AX1526" s="4">
        <f t="shared" si="880"/>
        <v>0</v>
      </c>
      <c r="AY1526" s="4">
        <f t="shared" si="881"/>
        <v>0</v>
      </c>
      <c r="AZ1526" s="4">
        <f t="shared" si="882"/>
        <v>0</v>
      </c>
      <c r="BA1526" s="4">
        <f t="shared" si="883"/>
        <v>0</v>
      </c>
      <c r="BB1526" s="4">
        <f t="shared" si="884"/>
        <v>0</v>
      </c>
      <c r="BC1526" s="4">
        <f t="shared" si="885"/>
        <v>0</v>
      </c>
      <c r="BD1526" s="4">
        <f t="shared" si="886"/>
        <v>0</v>
      </c>
      <c r="BE1526" s="4">
        <f t="shared" si="887"/>
        <v>0</v>
      </c>
      <c r="BF1526" s="4">
        <f t="shared" si="888"/>
        <v>0</v>
      </c>
      <c r="BG1526" s="4">
        <f t="shared" si="889"/>
        <v>0</v>
      </c>
    </row>
    <row r="1527" spans="1:59" ht="15" customHeight="1" x14ac:dyDescent="0.3">
      <c r="A1527" s="3" t="s">
        <v>131</v>
      </c>
      <c r="B1527" s="3" t="s">
        <v>583</v>
      </c>
      <c r="C1527" s="3" t="s">
        <v>573</v>
      </c>
      <c r="D1527" s="210" t="s">
        <v>619</v>
      </c>
      <c r="E1527" s="2" t="s">
        <v>620</v>
      </c>
      <c r="F1527" s="89">
        <f>VLOOKUP($C1527,Filtre!E:G,2,0)</f>
        <v>45764</v>
      </c>
      <c r="G1527" s="158" t="str">
        <f>LEFT(VLOOKUP($C1527,Filtre!E:G,3,0),5)</f>
        <v>13.00</v>
      </c>
      <c r="H1527" s="68" t="s">
        <v>50</v>
      </c>
      <c r="I1527" s="73">
        <f t="shared" si="857"/>
        <v>19</v>
      </c>
      <c r="J1527" s="238" t="s">
        <v>38</v>
      </c>
      <c r="K1527" s="86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1">
        <f t="shared" si="858"/>
        <v>0</v>
      </c>
      <c r="AC1527" s="1">
        <f t="shared" si="859"/>
        <v>0</v>
      </c>
      <c r="AD1527" s="1">
        <f t="shared" si="860"/>
        <v>0</v>
      </c>
      <c r="AE1527" s="1">
        <f t="shared" si="861"/>
        <v>0</v>
      </c>
      <c r="AF1527" s="1">
        <f t="shared" si="862"/>
        <v>0</v>
      </c>
      <c r="AG1527" s="1">
        <f t="shared" si="863"/>
        <v>0</v>
      </c>
      <c r="AH1527" s="1">
        <f t="shared" si="864"/>
        <v>0</v>
      </c>
      <c r="AI1527" s="1">
        <f t="shared" si="865"/>
        <v>0</v>
      </c>
      <c r="AJ1527" s="1">
        <f t="shared" si="866"/>
        <v>0</v>
      </c>
      <c r="AK1527" s="1">
        <f t="shared" si="867"/>
        <v>0</v>
      </c>
      <c r="AL1527" s="1">
        <f t="shared" si="868"/>
        <v>0</v>
      </c>
      <c r="AM1527" s="1">
        <f t="shared" si="869"/>
        <v>0</v>
      </c>
      <c r="AN1527" s="1">
        <f t="shared" si="870"/>
        <v>0</v>
      </c>
      <c r="AO1527" s="1">
        <f t="shared" si="871"/>
        <v>0</v>
      </c>
      <c r="AP1527" s="1">
        <f t="shared" si="872"/>
        <v>0</v>
      </c>
      <c r="AQ1527" s="1">
        <f t="shared" si="873"/>
        <v>0</v>
      </c>
      <c r="AR1527" s="4">
        <f t="shared" si="874"/>
        <v>0</v>
      </c>
      <c r="AS1527" s="4">
        <f t="shared" si="875"/>
        <v>0</v>
      </c>
      <c r="AT1527" s="4">
        <f t="shared" si="876"/>
        <v>0</v>
      </c>
      <c r="AU1527" s="4">
        <f t="shared" si="877"/>
        <v>0</v>
      </c>
      <c r="AV1527" s="4">
        <f t="shared" si="878"/>
        <v>0</v>
      </c>
      <c r="AW1527" s="4">
        <f t="shared" si="879"/>
        <v>0</v>
      </c>
      <c r="AX1527" s="4">
        <f t="shared" si="880"/>
        <v>0</v>
      </c>
      <c r="AY1527" s="4">
        <f t="shared" si="881"/>
        <v>0</v>
      </c>
      <c r="AZ1527" s="4">
        <f t="shared" si="882"/>
        <v>0</v>
      </c>
      <c r="BA1527" s="4">
        <f t="shared" si="883"/>
        <v>0</v>
      </c>
      <c r="BB1527" s="4">
        <f t="shared" si="884"/>
        <v>0</v>
      </c>
      <c r="BC1527" s="4">
        <f t="shared" si="885"/>
        <v>0</v>
      </c>
      <c r="BD1527" s="4">
        <f t="shared" si="886"/>
        <v>0</v>
      </c>
      <c r="BE1527" s="4">
        <f t="shared" si="887"/>
        <v>0</v>
      </c>
      <c r="BF1527" s="4">
        <f t="shared" si="888"/>
        <v>0</v>
      </c>
      <c r="BG1527" s="4">
        <f t="shared" si="889"/>
        <v>0</v>
      </c>
    </row>
    <row r="1528" spans="1:59" ht="15" customHeight="1" x14ac:dyDescent="0.3">
      <c r="A1528" s="3" t="s">
        <v>131</v>
      </c>
      <c r="B1528" s="3" t="s">
        <v>583</v>
      </c>
      <c r="C1528" s="3" t="s">
        <v>573</v>
      </c>
      <c r="D1528" s="210" t="s">
        <v>304</v>
      </c>
      <c r="E1528" s="2" t="s">
        <v>305</v>
      </c>
      <c r="F1528" s="89">
        <f>VLOOKUP($C1528,Filtre!E:G,2,0)</f>
        <v>45764</v>
      </c>
      <c r="G1528" s="158" t="str">
        <f>LEFT(VLOOKUP($C1528,Filtre!E:G,3,0),5)</f>
        <v>13.00</v>
      </c>
      <c r="H1528" s="68" t="s">
        <v>50</v>
      </c>
      <c r="I1528" s="73">
        <f t="shared" si="857"/>
        <v>20</v>
      </c>
      <c r="J1528" s="238" t="s">
        <v>38</v>
      </c>
      <c r="K1528" s="86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1">
        <f t="shared" si="858"/>
        <v>0</v>
      </c>
      <c r="AC1528" s="1">
        <f t="shared" si="859"/>
        <v>0</v>
      </c>
      <c r="AD1528" s="1">
        <f t="shared" si="860"/>
        <v>0</v>
      </c>
      <c r="AE1528" s="1">
        <f t="shared" si="861"/>
        <v>0</v>
      </c>
      <c r="AF1528" s="1">
        <f t="shared" si="862"/>
        <v>0</v>
      </c>
      <c r="AG1528" s="1">
        <f t="shared" si="863"/>
        <v>0</v>
      </c>
      <c r="AH1528" s="1">
        <f t="shared" si="864"/>
        <v>0</v>
      </c>
      <c r="AI1528" s="1">
        <f t="shared" si="865"/>
        <v>0</v>
      </c>
      <c r="AJ1528" s="1">
        <f t="shared" si="866"/>
        <v>0</v>
      </c>
      <c r="AK1528" s="1">
        <f t="shared" si="867"/>
        <v>0</v>
      </c>
      <c r="AL1528" s="1">
        <f t="shared" si="868"/>
        <v>0</v>
      </c>
      <c r="AM1528" s="1">
        <f t="shared" si="869"/>
        <v>0</v>
      </c>
      <c r="AN1528" s="1">
        <f t="shared" si="870"/>
        <v>0</v>
      </c>
      <c r="AO1528" s="1">
        <f t="shared" si="871"/>
        <v>0</v>
      </c>
      <c r="AP1528" s="1">
        <f t="shared" si="872"/>
        <v>0</v>
      </c>
      <c r="AQ1528" s="1">
        <f t="shared" si="873"/>
        <v>0</v>
      </c>
      <c r="AR1528" s="4">
        <f t="shared" si="874"/>
        <v>0</v>
      </c>
      <c r="AS1528" s="4">
        <f t="shared" si="875"/>
        <v>0</v>
      </c>
      <c r="AT1528" s="4">
        <f t="shared" si="876"/>
        <v>0</v>
      </c>
      <c r="AU1528" s="4">
        <f t="shared" si="877"/>
        <v>0</v>
      </c>
      <c r="AV1528" s="4">
        <f t="shared" si="878"/>
        <v>0</v>
      </c>
      <c r="AW1528" s="4">
        <f t="shared" si="879"/>
        <v>0</v>
      </c>
      <c r="AX1528" s="4">
        <f t="shared" si="880"/>
        <v>0</v>
      </c>
      <c r="AY1528" s="4">
        <f t="shared" si="881"/>
        <v>0</v>
      </c>
      <c r="AZ1528" s="4">
        <f t="shared" si="882"/>
        <v>0</v>
      </c>
      <c r="BA1528" s="4">
        <f t="shared" si="883"/>
        <v>0</v>
      </c>
      <c r="BB1528" s="4">
        <f t="shared" si="884"/>
        <v>0</v>
      </c>
      <c r="BC1528" s="4">
        <f t="shared" si="885"/>
        <v>0</v>
      </c>
      <c r="BD1528" s="4">
        <f t="shared" si="886"/>
        <v>0</v>
      </c>
      <c r="BE1528" s="4">
        <f t="shared" si="887"/>
        <v>0</v>
      </c>
      <c r="BF1528" s="4">
        <f t="shared" si="888"/>
        <v>0</v>
      </c>
      <c r="BG1528" s="4">
        <f t="shared" si="889"/>
        <v>0</v>
      </c>
    </row>
    <row r="1529" spans="1:59" ht="15" customHeight="1" x14ac:dyDescent="0.3">
      <c r="A1529" s="3" t="s">
        <v>131</v>
      </c>
      <c r="B1529" s="3" t="s">
        <v>583</v>
      </c>
      <c r="C1529" s="3" t="s">
        <v>573</v>
      </c>
      <c r="D1529" s="210" t="s">
        <v>267</v>
      </c>
      <c r="E1529" s="2" t="s">
        <v>268</v>
      </c>
      <c r="F1529" s="89">
        <f>VLOOKUP($C1529,Filtre!E:G,2,0)</f>
        <v>45764</v>
      </c>
      <c r="G1529" s="158" t="str">
        <f>LEFT(VLOOKUP($C1529,Filtre!E:G,3,0),5)</f>
        <v>13.00</v>
      </c>
      <c r="H1529" s="68" t="s">
        <v>50</v>
      </c>
      <c r="I1529" s="73">
        <f t="shared" si="857"/>
        <v>21</v>
      </c>
      <c r="J1529" s="238" t="s">
        <v>38</v>
      </c>
      <c r="K1529" s="86"/>
      <c r="L1529" s="28"/>
      <c r="M1529" s="27"/>
      <c r="N1529" s="27"/>
      <c r="O1529" s="27"/>
      <c r="P1529" s="27"/>
      <c r="Q1529" s="27"/>
      <c r="R1529" s="27"/>
      <c r="S1529" s="27"/>
      <c r="T1529" s="27"/>
      <c r="U1529" s="28"/>
      <c r="V1529" s="27"/>
      <c r="W1529" s="27"/>
      <c r="X1529" s="27"/>
      <c r="Y1529" s="27"/>
      <c r="Z1529" s="27"/>
      <c r="AA1529" s="27"/>
      <c r="AB1529" s="1">
        <f t="shared" si="858"/>
        <v>0</v>
      </c>
      <c r="AC1529" s="1">
        <f t="shared" si="859"/>
        <v>0</v>
      </c>
      <c r="AD1529" s="1">
        <f t="shared" si="860"/>
        <v>0</v>
      </c>
      <c r="AE1529" s="1">
        <f t="shared" si="861"/>
        <v>0</v>
      </c>
      <c r="AF1529" s="1">
        <f t="shared" si="862"/>
        <v>0</v>
      </c>
      <c r="AG1529" s="1">
        <f t="shared" si="863"/>
        <v>0</v>
      </c>
      <c r="AH1529" s="1">
        <f t="shared" si="864"/>
        <v>0</v>
      </c>
      <c r="AI1529" s="1">
        <f t="shared" si="865"/>
        <v>0</v>
      </c>
      <c r="AJ1529" s="1">
        <f t="shared" si="866"/>
        <v>0</v>
      </c>
      <c r="AK1529" s="1">
        <f t="shared" si="867"/>
        <v>0</v>
      </c>
      <c r="AL1529" s="1">
        <f t="shared" si="868"/>
        <v>0</v>
      </c>
      <c r="AM1529" s="1">
        <f t="shared" si="869"/>
        <v>0</v>
      </c>
      <c r="AN1529" s="1">
        <f t="shared" si="870"/>
        <v>0</v>
      </c>
      <c r="AO1529" s="1">
        <f t="shared" si="871"/>
        <v>0</v>
      </c>
      <c r="AP1529" s="1">
        <f t="shared" si="872"/>
        <v>0</v>
      </c>
      <c r="AQ1529" s="1">
        <f t="shared" si="873"/>
        <v>0</v>
      </c>
      <c r="AR1529" s="4">
        <f t="shared" si="874"/>
        <v>0</v>
      </c>
      <c r="AS1529" s="4">
        <f t="shared" si="875"/>
        <v>0</v>
      </c>
      <c r="AT1529" s="4">
        <f t="shared" si="876"/>
        <v>0</v>
      </c>
      <c r="AU1529" s="4">
        <f t="shared" si="877"/>
        <v>0</v>
      </c>
      <c r="AV1529" s="4">
        <f t="shared" si="878"/>
        <v>0</v>
      </c>
      <c r="AW1529" s="4">
        <f t="shared" si="879"/>
        <v>0</v>
      </c>
      <c r="AX1529" s="4">
        <f t="shared" si="880"/>
        <v>0</v>
      </c>
      <c r="AY1529" s="4">
        <f t="shared" si="881"/>
        <v>0</v>
      </c>
      <c r="AZ1529" s="4">
        <f t="shared" si="882"/>
        <v>0</v>
      </c>
      <c r="BA1529" s="4">
        <f t="shared" si="883"/>
        <v>0</v>
      </c>
      <c r="BB1529" s="4">
        <f t="shared" si="884"/>
        <v>0</v>
      </c>
      <c r="BC1529" s="4">
        <f t="shared" si="885"/>
        <v>0</v>
      </c>
      <c r="BD1529" s="4">
        <f t="shared" si="886"/>
        <v>0</v>
      </c>
      <c r="BE1529" s="4">
        <f t="shared" si="887"/>
        <v>0</v>
      </c>
      <c r="BF1529" s="4">
        <f t="shared" si="888"/>
        <v>0</v>
      </c>
      <c r="BG1529" s="4">
        <f t="shared" si="889"/>
        <v>0</v>
      </c>
    </row>
    <row r="1530" spans="1:59" ht="15" customHeight="1" x14ac:dyDescent="0.3">
      <c r="A1530" s="3" t="s">
        <v>131</v>
      </c>
      <c r="B1530" s="3" t="s">
        <v>583</v>
      </c>
      <c r="C1530" s="3" t="s">
        <v>573</v>
      </c>
      <c r="D1530" s="210" t="s">
        <v>294</v>
      </c>
      <c r="E1530" s="2" t="s">
        <v>295</v>
      </c>
      <c r="F1530" s="89">
        <f>VLOOKUP($C1530,Filtre!E:G,2,0)</f>
        <v>45764</v>
      </c>
      <c r="G1530" s="158" t="str">
        <f>LEFT(VLOOKUP($C1530,Filtre!E:G,3,0),5)</f>
        <v>13.00</v>
      </c>
      <c r="H1530" s="68" t="s">
        <v>50</v>
      </c>
      <c r="I1530" s="73">
        <f t="shared" si="857"/>
        <v>22</v>
      </c>
      <c r="J1530" s="238" t="s">
        <v>38</v>
      </c>
      <c r="K1530" s="86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1">
        <f t="shared" si="858"/>
        <v>0</v>
      </c>
      <c r="AC1530" s="1">
        <f t="shared" si="859"/>
        <v>0</v>
      </c>
      <c r="AD1530" s="1">
        <f t="shared" si="860"/>
        <v>0</v>
      </c>
      <c r="AE1530" s="1">
        <f t="shared" si="861"/>
        <v>0</v>
      </c>
      <c r="AF1530" s="1">
        <f t="shared" si="862"/>
        <v>0</v>
      </c>
      <c r="AG1530" s="1">
        <f t="shared" si="863"/>
        <v>0</v>
      </c>
      <c r="AH1530" s="1">
        <f t="shared" si="864"/>
        <v>0</v>
      </c>
      <c r="AI1530" s="1">
        <f t="shared" si="865"/>
        <v>0</v>
      </c>
      <c r="AJ1530" s="1">
        <f t="shared" si="866"/>
        <v>0</v>
      </c>
      <c r="AK1530" s="1">
        <f t="shared" si="867"/>
        <v>0</v>
      </c>
      <c r="AL1530" s="1">
        <f t="shared" si="868"/>
        <v>0</v>
      </c>
      <c r="AM1530" s="1">
        <f t="shared" si="869"/>
        <v>0</v>
      </c>
      <c r="AN1530" s="1">
        <f t="shared" si="870"/>
        <v>0</v>
      </c>
      <c r="AO1530" s="1">
        <f t="shared" si="871"/>
        <v>0</v>
      </c>
      <c r="AP1530" s="1">
        <f t="shared" si="872"/>
        <v>0</v>
      </c>
      <c r="AQ1530" s="1">
        <f t="shared" si="873"/>
        <v>0</v>
      </c>
      <c r="AR1530" s="4">
        <f t="shared" si="874"/>
        <v>0</v>
      </c>
      <c r="AS1530" s="4">
        <f t="shared" si="875"/>
        <v>0</v>
      </c>
      <c r="AT1530" s="4">
        <f t="shared" si="876"/>
        <v>0</v>
      </c>
      <c r="AU1530" s="4">
        <f t="shared" si="877"/>
        <v>0</v>
      </c>
      <c r="AV1530" s="4">
        <f t="shared" si="878"/>
        <v>0</v>
      </c>
      <c r="AW1530" s="4">
        <f t="shared" si="879"/>
        <v>0</v>
      </c>
      <c r="AX1530" s="4">
        <f t="shared" si="880"/>
        <v>0</v>
      </c>
      <c r="AY1530" s="4">
        <f t="shared" si="881"/>
        <v>0</v>
      </c>
      <c r="AZ1530" s="4">
        <f t="shared" si="882"/>
        <v>0</v>
      </c>
      <c r="BA1530" s="4">
        <f t="shared" si="883"/>
        <v>0</v>
      </c>
      <c r="BB1530" s="4">
        <f t="shared" si="884"/>
        <v>0</v>
      </c>
      <c r="BC1530" s="4">
        <f t="shared" si="885"/>
        <v>0</v>
      </c>
      <c r="BD1530" s="4">
        <f t="shared" si="886"/>
        <v>0</v>
      </c>
      <c r="BE1530" s="4">
        <f t="shared" si="887"/>
        <v>0</v>
      </c>
      <c r="BF1530" s="4">
        <f t="shared" si="888"/>
        <v>0</v>
      </c>
      <c r="BG1530" s="4">
        <f t="shared" si="889"/>
        <v>0</v>
      </c>
    </row>
    <row r="1531" spans="1:59" ht="15" customHeight="1" x14ac:dyDescent="0.3">
      <c r="A1531" s="3" t="s">
        <v>131</v>
      </c>
      <c r="B1531" s="3" t="s">
        <v>583</v>
      </c>
      <c r="C1531" s="3" t="s">
        <v>573</v>
      </c>
      <c r="D1531" s="210" t="s">
        <v>298</v>
      </c>
      <c r="E1531" s="2" t="s">
        <v>299</v>
      </c>
      <c r="F1531" s="89">
        <f>VLOOKUP($C1531,Filtre!E:G,2,0)</f>
        <v>45764</v>
      </c>
      <c r="G1531" s="158" t="str">
        <f>LEFT(VLOOKUP($C1531,Filtre!E:G,3,0),5)</f>
        <v>13.00</v>
      </c>
      <c r="H1531" s="68" t="s">
        <v>50</v>
      </c>
      <c r="I1531" s="73">
        <f t="shared" si="857"/>
        <v>23</v>
      </c>
      <c r="J1531" s="238" t="s">
        <v>38</v>
      </c>
      <c r="K1531" s="86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1">
        <f t="shared" si="858"/>
        <v>0</v>
      </c>
      <c r="AC1531" s="1">
        <f t="shared" si="859"/>
        <v>0</v>
      </c>
      <c r="AD1531" s="1">
        <f t="shared" si="860"/>
        <v>0</v>
      </c>
      <c r="AE1531" s="1">
        <f t="shared" si="861"/>
        <v>0</v>
      </c>
      <c r="AF1531" s="1">
        <f t="shared" si="862"/>
        <v>0</v>
      </c>
      <c r="AG1531" s="1">
        <f t="shared" si="863"/>
        <v>0</v>
      </c>
      <c r="AH1531" s="1">
        <f t="shared" si="864"/>
        <v>0</v>
      </c>
      <c r="AI1531" s="1">
        <f t="shared" si="865"/>
        <v>0</v>
      </c>
      <c r="AJ1531" s="1">
        <f t="shared" si="866"/>
        <v>0</v>
      </c>
      <c r="AK1531" s="1">
        <f t="shared" si="867"/>
        <v>0</v>
      </c>
      <c r="AL1531" s="1">
        <f t="shared" si="868"/>
        <v>0</v>
      </c>
      <c r="AM1531" s="1">
        <f t="shared" si="869"/>
        <v>0</v>
      </c>
      <c r="AN1531" s="1">
        <f t="shared" si="870"/>
        <v>0</v>
      </c>
      <c r="AO1531" s="1">
        <f t="shared" si="871"/>
        <v>0</v>
      </c>
      <c r="AP1531" s="1">
        <f t="shared" si="872"/>
        <v>0</v>
      </c>
      <c r="AQ1531" s="1">
        <f t="shared" si="873"/>
        <v>0</v>
      </c>
      <c r="AR1531" s="4">
        <f t="shared" si="874"/>
        <v>0</v>
      </c>
      <c r="AS1531" s="4">
        <f t="shared" si="875"/>
        <v>0</v>
      </c>
      <c r="AT1531" s="4">
        <f t="shared" si="876"/>
        <v>0</v>
      </c>
      <c r="AU1531" s="4">
        <f t="shared" si="877"/>
        <v>0</v>
      </c>
      <c r="AV1531" s="4">
        <f t="shared" si="878"/>
        <v>0</v>
      </c>
      <c r="AW1531" s="4">
        <f t="shared" si="879"/>
        <v>0</v>
      </c>
      <c r="AX1531" s="4">
        <f t="shared" si="880"/>
        <v>0</v>
      </c>
      <c r="AY1531" s="4">
        <f t="shared" si="881"/>
        <v>0</v>
      </c>
      <c r="AZ1531" s="4">
        <f t="shared" si="882"/>
        <v>0</v>
      </c>
      <c r="BA1531" s="4">
        <f t="shared" si="883"/>
        <v>0</v>
      </c>
      <c r="BB1531" s="4">
        <f t="shared" si="884"/>
        <v>0</v>
      </c>
      <c r="BC1531" s="4">
        <f t="shared" si="885"/>
        <v>0</v>
      </c>
      <c r="BD1531" s="4">
        <f t="shared" si="886"/>
        <v>0</v>
      </c>
      <c r="BE1531" s="4">
        <f t="shared" si="887"/>
        <v>0</v>
      </c>
      <c r="BF1531" s="4">
        <f t="shared" si="888"/>
        <v>0</v>
      </c>
      <c r="BG1531" s="4">
        <f t="shared" si="889"/>
        <v>0</v>
      </c>
    </row>
    <row r="1532" spans="1:59" ht="15" customHeight="1" x14ac:dyDescent="0.3">
      <c r="A1532" s="3" t="s">
        <v>40</v>
      </c>
      <c r="B1532" s="3" t="s">
        <v>601</v>
      </c>
      <c r="C1532" s="3" t="s">
        <v>551</v>
      </c>
      <c r="D1532" s="210" t="s">
        <v>286</v>
      </c>
      <c r="E1532" s="2" t="s">
        <v>287</v>
      </c>
      <c r="F1532" s="89">
        <f>VLOOKUP($C1532,Filtre!E:G,2,0)</f>
        <v>45764</v>
      </c>
      <c r="G1532" s="158" t="str">
        <f>LEFT(VLOOKUP($C1532,Filtre!E:G,3,0),5)</f>
        <v>14.00</v>
      </c>
      <c r="H1532" s="68" t="s">
        <v>45</v>
      </c>
      <c r="I1532" s="73">
        <f t="shared" si="857"/>
        <v>1</v>
      </c>
      <c r="J1532" s="238" t="s">
        <v>75</v>
      </c>
      <c r="K1532" s="86" t="s">
        <v>68</v>
      </c>
      <c r="L1532" s="27"/>
      <c r="M1532" s="27"/>
      <c r="N1532" s="27"/>
      <c r="O1532" s="27"/>
      <c r="P1532" s="27" t="s">
        <v>68</v>
      </c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1">
        <f t="shared" si="858"/>
        <v>0</v>
      </c>
      <c r="AC1532" s="1">
        <f t="shared" si="859"/>
        <v>0</v>
      </c>
      <c r="AD1532" s="1">
        <f t="shared" si="860"/>
        <v>0</v>
      </c>
      <c r="AE1532" s="1">
        <f t="shared" si="861"/>
        <v>0</v>
      </c>
      <c r="AF1532" s="1" t="str">
        <f t="shared" si="862"/>
        <v>Nihal ÖZTOP</v>
      </c>
      <c r="AG1532" s="1">
        <f t="shared" si="863"/>
        <v>0</v>
      </c>
      <c r="AH1532" s="1">
        <f t="shared" si="864"/>
        <v>0</v>
      </c>
      <c r="AI1532" s="1">
        <f t="shared" si="865"/>
        <v>0</v>
      </c>
      <c r="AJ1532" s="1">
        <f t="shared" si="866"/>
        <v>0</v>
      </c>
      <c r="AK1532" s="1">
        <f t="shared" si="867"/>
        <v>0</v>
      </c>
      <c r="AL1532" s="1">
        <f t="shared" si="868"/>
        <v>0</v>
      </c>
      <c r="AM1532" s="1">
        <f t="shared" si="869"/>
        <v>0</v>
      </c>
      <c r="AN1532" s="1">
        <f t="shared" si="870"/>
        <v>0</v>
      </c>
      <c r="AO1532" s="1">
        <f t="shared" si="871"/>
        <v>0</v>
      </c>
      <c r="AP1532" s="1">
        <f t="shared" si="872"/>
        <v>0</v>
      </c>
      <c r="AQ1532" s="1">
        <f t="shared" si="873"/>
        <v>0</v>
      </c>
      <c r="AR1532" s="4">
        <f t="shared" si="874"/>
        <v>0</v>
      </c>
      <c r="AS1532" s="4">
        <f t="shared" si="875"/>
        <v>0</v>
      </c>
      <c r="AT1532" s="4">
        <f t="shared" si="876"/>
        <v>0</v>
      </c>
      <c r="AU1532" s="4">
        <f t="shared" si="877"/>
        <v>0</v>
      </c>
      <c r="AV1532" s="4" t="str">
        <f t="shared" si="878"/>
        <v>Yağ Analizleri  45764 14.00</v>
      </c>
      <c r="AW1532" s="4">
        <f t="shared" si="879"/>
        <v>0</v>
      </c>
      <c r="AX1532" s="4">
        <f t="shared" si="880"/>
        <v>0</v>
      </c>
      <c r="AY1532" s="4">
        <f t="shared" si="881"/>
        <v>0</v>
      </c>
      <c r="AZ1532" s="4">
        <f t="shared" si="882"/>
        <v>0</v>
      </c>
      <c r="BA1532" s="4">
        <f t="shared" si="883"/>
        <v>0</v>
      </c>
      <c r="BB1532" s="4">
        <f t="shared" si="884"/>
        <v>0</v>
      </c>
      <c r="BC1532" s="4">
        <f t="shared" si="885"/>
        <v>0</v>
      </c>
      <c r="BD1532" s="4">
        <f t="shared" si="886"/>
        <v>0</v>
      </c>
      <c r="BE1532" s="4">
        <f t="shared" si="887"/>
        <v>0</v>
      </c>
      <c r="BF1532" s="4">
        <f t="shared" si="888"/>
        <v>0</v>
      </c>
      <c r="BG1532" s="4">
        <f t="shared" si="889"/>
        <v>0</v>
      </c>
    </row>
    <row r="1533" spans="1:59" ht="15" customHeight="1" x14ac:dyDescent="0.3">
      <c r="A1533" s="3" t="s">
        <v>40</v>
      </c>
      <c r="B1533" s="3" t="s">
        <v>601</v>
      </c>
      <c r="C1533" s="3" t="s">
        <v>551</v>
      </c>
      <c r="D1533" s="210" t="s">
        <v>133</v>
      </c>
      <c r="E1533" s="2" t="s">
        <v>223</v>
      </c>
      <c r="F1533" s="89">
        <f>VLOOKUP($C1533,Filtre!E:G,2,0)</f>
        <v>45764</v>
      </c>
      <c r="G1533" s="158" t="str">
        <f>LEFT(VLOOKUP($C1533,Filtre!E:G,3,0),5)</f>
        <v>14.00</v>
      </c>
      <c r="H1533" s="68" t="s">
        <v>45</v>
      </c>
      <c r="I1533" s="73">
        <f t="shared" si="857"/>
        <v>2</v>
      </c>
      <c r="J1533" s="238" t="s">
        <v>75</v>
      </c>
      <c r="K1533" s="86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1">
        <f t="shared" si="858"/>
        <v>0</v>
      </c>
      <c r="AC1533" s="1">
        <f t="shared" si="859"/>
        <v>0</v>
      </c>
      <c r="AD1533" s="1">
        <f t="shared" si="860"/>
        <v>0</v>
      </c>
      <c r="AE1533" s="1">
        <f t="shared" si="861"/>
        <v>0</v>
      </c>
      <c r="AF1533" s="1">
        <f t="shared" si="862"/>
        <v>0</v>
      </c>
      <c r="AG1533" s="1">
        <f t="shared" si="863"/>
        <v>0</v>
      </c>
      <c r="AH1533" s="1">
        <f t="shared" si="864"/>
        <v>0</v>
      </c>
      <c r="AI1533" s="1">
        <f t="shared" si="865"/>
        <v>0</v>
      </c>
      <c r="AJ1533" s="1">
        <f t="shared" si="866"/>
        <v>0</v>
      </c>
      <c r="AK1533" s="1">
        <f t="shared" si="867"/>
        <v>0</v>
      </c>
      <c r="AL1533" s="1">
        <f t="shared" si="868"/>
        <v>0</v>
      </c>
      <c r="AM1533" s="1">
        <f t="shared" si="869"/>
        <v>0</v>
      </c>
      <c r="AN1533" s="1">
        <f t="shared" si="870"/>
        <v>0</v>
      </c>
      <c r="AO1533" s="1">
        <f t="shared" si="871"/>
        <v>0</v>
      </c>
      <c r="AP1533" s="1">
        <f t="shared" si="872"/>
        <v>0</v>
      </c>
      <c r="AQ1533" s="1">
        <f t="shared" si="873"/>
        <v>0</v>
      </c>
      <c r="AR1533" s="4">
        <f t="shared" si="874"/>
        <v>0</v>
      </c>
      <c r="AS1533" s="4">
        <f t="shared" si="875"/>
        <v>0</v>
      </c>
      <c r="AT1533" s="4">
        <f t="shared" si="876"/>
        <v>0</v>
      </c>
      <c r="AU1533" s="4">
        <f t="shared" si="877"/>
        <v>0</v>
      </c>
      <c r="AV1533" s="4">
        <f t="shared" si="878"/>
        <v>0</v>
      </c>
      <c r="AW1533" s="4">
        <f t="shared" si="879"/>
        <v>0</v>
      </c>
      <c r="AX1533" s="4">
        <f t="shared" si="880"/>
        <v>0</v>
      </c>
      <c r="AY1533" s="4">
        <f t="shared" si="881"/>
        <v>0</v>
      </c>
      <c r="AZ1533" s="4">
        <f t="shared" si="882"/>
        <v>0</v>
      </c>
      <c r="BA1533" s="4">
        <f t="shared" si="883"/>
        <v>0</v>
      </c>
      <c r="BB1533" s="4">
        <f t="shared" si="884"/>
        <v>0</v>
      </c>
      <c r="BC1533" s="4">
        <f t="shared" si="885"/>
        <v>0</v>
      </c>
      <c r="BD1533" s="4">
        <f t="shared" si="886"/>
        <v>0</v>
      </c>
      <c r="BE1533" s="4">
        <f t="shared" si="887"/>
        <v>0</v>
      </c>
      <c r="BF1533" s="4">
        <f t="shared" si="888"/>
        <v>0</v>
      </c>
      <c r="BG1533" s="4">
        <f t="shared" si="889"/>
        <v>0</v>
      </c>
    </row>
    <row r="1534" spans="1:59" ht="15" customHeight="1" x14ac:dyDescent="0.3">
      <c r="A1534" s="3" t="s">
        <v>40</v>
      </c>
      <c r="B1534" s="3" t="s">
        <v>601</v>
      </c>
      <c r="C1534" s="3" t="s">
        <v>551</v>
      </c>
      <c r="D1534" s="210" t="s">
        <v>368</v>
      </c>
      <c r="E1534" s="2" t="s">
        <v>369</v>
      </c>
      <c r="F1534" s="89">
        <f>VLOOKUP($C1534,Filtre!E:G,2,0)</f>
        <v>45764</v>
      </c>
      <c r="G1534" s="158" t="str">
        <f>LEFT(VLOOKUP($C1534,Filtre!E:G,3,0),5)</f>
        <v>14.00</v>
      </c>
      <c r="H1534" s="68" t="s">
        <v>45</v>
      </c>
      <c r="I1534" s="73">
        <f t="shared" si="857"/>
        <v>3</v>
      </c>
      <c r="J1534" s="238" t="s">
        <v>75</v>
      </c>
      <c r="K1534" s="86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1">
        <f t="shared" si="858"/>
        <v>0</v>
      </c>
      <c r="AC1534" s="1">
        <f t="shared" si="859"/>
        <v>0</v>
      </c>
      <c r="AD1534" s="1">
        <f t="shared" si="860"/>
        <v>0</v>
      </c>
      <c r="AE1534" s="1">
        <f t="shared" si="861"/>
        <v>0</v>
      </c>
      <c r="AF1534" s="1">
        <f t="shared" si="862"/>
        <v>0</v>
      </c>
      <c r="AG1534" s="1">
        <f t="shared" si="863"/>
        <v>0</v>
      </c>
      <c r="AH1534" s="1">
        <f t="shared" si="864"/>
        <v>0</v>
      </c>
      <c r="AI1534" s="1">
        <f t="shared" si="865"/>
        <v>0</v>
      </c>
      <c r="AJ1534" s="1">
        <f t="shared" si="866"/>
        <v>0</v>
      </c>
      <c r="AK1534" s="1">
        <f t="shared" si="867"/>
        <v>0</v>
      </c>
      <c r="AL1534" s="1">
        <f t="shared" si="868"/>
        <v>0</v>
      </c>
      <c r="AM1534" s="1">
        <f t="shared" si="869"/>
        <v>0</v>
      </c>
      <c r="AN1534" s="1">
        <f t="shared" si="870"/>
        <v>0</v>
      </c>
      <c r="AO1534" s="1">
        <f t="shared" si="871"/>
        <v>0</v>
      </c>
      <c r="AP1534" s="1">
        <f t="shared" si="872"/>
        <v>0</v>
      </c>
      <c r="AQ1534" s="1">
        <f t="shared" si="873"/>
        <v>0</v>
      </c>
      <c r="AR1534" s="4">
        <f t="shared" si="874"/>
        <v>0</v>
      </c>
      <c r="AS1534" s="4">
        <f t="shared" si="875"/>
        <v>0</v>
      </c>
      <c r="AT1534" s="4">
        <f t="shared" si="876"/>
        <v>0</v>
      </c>
      <c r="AU1534" s="4">
        <f t="shared" si="877"/>
        <v>0</v>
      </c>
      <c r="AV1534" s="4">
        <f t="shared" si="878"/>
        <v>0</v>
      </c>
      <c r="AW1534" s="4">
        <f t="shared" si="879"/>
        <v>0</v>
      </c>
      <c r="AX1534" s="4">
        <f t="shared" si="880"/>
        <v>0</v>
      </c>
      <c r="AY1534" s="4">
        <f t="shared" si="881"/>
        <v>0</v>
      </c>
      <c r="AZ1534" s="4">
        <f t="shared" si="882"/>
        <v>0</v>
      </c>
      <c r="BA1534" s="4">
        <f t="shared" si="883"/>
        <v>0</v>
      </c>
      <c r="BB1534" s="4">
        <f t="shared" si="884"/>
        <v>0</v>
      </c>
      <c r="BC1534" s="4">
        <f t="shared" si="885"/>
        <v>0</v>
      </c>
      <c r="BD1534" s="4">
        <f t="shared" si="886"/>
        <v>0</v>
      </c>
      <c r="BE1534" s="4">
        <f t="shared" si="887"/>
        <v>0</v>
      </c>
      <c r="BF1534" s="4">
        <f t="shared" si="888"/>
        <v>0</v>
      </c>
      <c r="BG1534" s="4">
        <f t="shared" si="889"/>
        <v>0</v>
      </c>
    </row>
    <row r="1535" spans="1:59" ht="15" customHeight="1" x14ac:dyDescent="0.3">
      <c r="A1535" s="3" t="s">
        <v>40</v>
      </c>
      <c r="B1535" s="3" t="s">
        <v>601</v>
      </c>
      <c r="C1535" s="3" t="s">
        <v>551</v>
      </c>
      <c r="D1535" s="210" t="s">
        <v>350</v>
      </c>
      <c r="E1535" s="2" t="s">
        <v>351</v>
      </c>
      <c r="F1535" s="89">
        <f>VLOOKUP($C1535,Filtre!E:G,2,0)</f>
        <v>45764</v>
      </c>
      <c r="G1535" s="158" t="str">
        <f>LEFT(VLOOKUP($C1535,Filtre!E:G,3,0),5)</f>
        <v>14.00</v>
      </c>
      <c r="H1535" s="68" t="s">
        <v>45</v>
      </c>
      <c r="I1535" s="73">
        <f t="shared" si="857"/>
        <v>4</v>
      </c>
      <c r="J1535" s="238" t="s">
        <v>75</v>
      </c>
      <c r="K1535" s="86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1">
        <f t="shared" si="858"/>
        <v>0</v>
      </c>
      <c r="AC1535" s="1">
        <f t="shared" si="859"/>
        <v>0</v>
      </c>
      <c r="AD1535" s="1">
        <f t="shared" si="860"/>
        <v>0</v>
      </c>
      <c r="AE1535" s="1">
        <f t="shared" si="861"/>
        <v>0</v>
      </c>
      <c r="AF1535" s="1">
        <f t="shared" si="862"/>
        <v>0</v>
      </c>
      <c r="AG1535" s="1">
        <f t="shared" si="863"/>
        <v>0</v>
      </c>
      <c r="AH1535" s="1">
        <f t="shared" si="864"/>
        <v>0</v>
      </c>
      <c r="AI1535" s="1">
        <f t="shared" si="865"/>
        <v>0</v>
      </c>
      <c r="AJ1535" s="1">
        <f t="shared" si="866"/>
        <v>0</v>
      </c>
      <c r="AK1535" s="1">
        <f t="shared" si="867"/>
        <v>0</v>
      </c>
      <c r="AL1535" s="1">
        <f t="shared" si="868"/>
        <v>0</v>
      </c>
      <c r="AM1535" s="1">
        <f t="shared" si="869"/>
        <v>0</v>
      </c>
      <c r="AN1535" s="1">
        <f t="shared" si="870"/>
        <v>0</v>
      </c>
      <c r="AO1535" s="1">
        <f t="shared" si="871"/>
        <v>0</v>
      </c>
      <c r="AP1535" s="1">
        <f t="shared" si="872"/>
        <v>0</v>
      </c>
      <c r="AQ1535" s="1">
        <f t="shared" si="873"/>
        <v>0</v>
      </c>
      <c r="AR1535" s="4">
        <f t="shared" si="874"/>
        <v>0</v>
      </c>
      <c r="AS1535" s="4">
        <f t="shared" si="875"/>
        <v>0</v>
      </c>
      <c r="AT1535" s="4">
        <f t="shared" si="876"/>
        <v>0</v>
      </c>
      <c r="AU1535" s="4">
        <f t="shared" si="877"/>
        <v>0</v>
      </c>
      <c r="AV1535" s="4">
        <f t="shared" si="878"/>
        <v>0</v>
      </c>
      <c r="AW1535" s="4">
        <f t="shared" si="879"/>
        <v>0</v>
      </c>
      <c r="AX1535" s="4">
        <f t="shared" si="880"/>
        <v>0</v>
      </c>
      <c r="AY1535" s="4">
        <f t="shared" si="881"/>
        <v>0</v>
      </c>
      <c r="AZ1535" s="4">
        <f t="shared" si="882"/>
        <v>0</v>
      </c>
      <c r="BA1535" s="4">
        <f t="shared" si="883"/>
        <v>0</v>
      </c>
      <c r="BB1535" s="4">
        <f t="shared" si="884"/>
        <v>0</v>
      </c>
      <c r="BC1535" s="4">
        <f t="shared" si="885"/>
        <v>0</v>
      </c>
      <c r="BD1535" s="4">
        <f t="shared" si="886"/>
        <v>0</v>
      </c>
      <c r="BE1535" s="4">
        <f t="shared" si="887"/>
        <v>0</v>
      </c>
      <c r="BF1535" s="4">
        <f t="shared" si="888"/>
        <v>0</v>
      </c>
      <c r="BG1535" s="4">
        <f t="shared" si="889"/>
        <v>0</v>
      </c>
    </row>
    <row r="1536" spans="1:59" ht="15" customHeight="1" x14ac:dyDescent="0.3">
      <c r="A1536" s="3" t="s">
        <v>40</v>
      </c>
      <c r="B1536" s="3" t="s">
        <v>601</v>
      </c>
      <c r="C1536" s="3" t="s">
        <v>551</v>
      </c>
      <c r="D1536" s="210" t="s">
        <v>140</v>
      </c>
      <c r="E1536" s="2" t="s">
        <v>230</v>
      </c>
      <c r="F1536" s="89">
        <f>VLOOKUP($C1536,Filtre!E:G,2,0)</f>
        <v>45764</v>
      </c>
      <c r="G1536" s="158" t="str">
        <f>LEFT(VLOOKUP($C1536,Filtre!E:G,3,0),5)</f>
        <v>14.00</v>
      </c>
      <c r="H1536" s="68" t="s">
        <v>45</v>
      </c>
      <c r="I1536" s="73">
        <f t="shared" ref="I1536:I1599" si="890">IF(K1536="x",COUNT($A$1),I1535+1)</f>
        <v>5</v>
      </c>
      <c r="J1536" s="238" t="s">
        <v>75</v>
      </c>
      <c r="K1536" s="86"/>
      <c r="L1536" s="27"/>
      <c r="M1536" s="27"/>
      <c r="N1536" s="27"/>
      <c r="O1536" s="27"/>
      <c r="P1536" s="27"/>
      <c r="Q1536" s="27"/>
      <c r="R1536" s="27"/>
      <c r="S1536" s="27"/>
      <c r="T1536" s="27"/>
      <c r="U1536" s="28"/>
      <c r="V1536" s="27"/>
      <c r="W1536" s="27"/>
      <c r="X1536" s="27"/>
      <c r="Y1536" s="27"/>
      <c r="Z1536" s="27"/>
      <c r="AA1536" s="27"/>
      <c r="AB1536" s="1">
        <f t="shared" si="858"/>
        <v>0</v>
      </c>
      <c r="AC1536" s="1">
        <f t="shared" si="859"/>
        <v>0</v>
      </c>
      <c r="AD1536" s="1">
        <f t="shared" si="860"/>
        <v>0</v>
      </c>
      <c r="AE1536" s="1">
        <f t="shared" si="861"/>
        <v>0</v>
      </c>
      <c r="AF1536" s="1">
        <f t="shared" si="862"/>
        <v>0</v>
      </c>
      <c r="AG1536" s="1">
        <f t="shared" si="863"/>
        <v>0</v>
      </c>
      <c r="AH1536" s="1">
        <f t="shared" si="864"/>
        <v>0</v>
      </c>
      <c r="AI1536" s="1">
        <f t="shared" si="865"/>
        <v>0</v>
      </c>
      <c r="AJ1536" s="1">
        <f t="shared" si="866"/>
        <v>0</v>
      </c>
      <c r="AK1536" s="1">
        <f t="shared" si="867"/>
        <v>0</v>
      </c>
      <c r="AL1536" s="1">
        <f t="shared" si="868"/>
        <v>0</v>
      </c>
      <c r="AM1536" s="1">
        <f t="shared" si="869"/>
        <v>0</v>
      </c>
      <c r="AN1536" s="1">
        <f t="shared" si="870"/>
        <v>0</v>
      </c>
      <c r="AO1536" s="1">
        <f t="shared" si="871"/>
        <v>0</v>
      </c>
      <c r="AP1536" s="1">
        <f t="shared" si="872"/>
        <v>0</v>
      </c>
      <c r="AQ1536" s="1">
        <f t="shared" si="873"/>
        <v>0</v>
      </c>
      <c r="AR1536" s="4">
        <f t="shared" si="874"/>
        <v>0</v>
      </c>
      <c r="AS1536" s="4">
        <f t="shared" si="875"/>
        <v>0</v>
      </c>
      <c r="AT1536" s="4">
        <f t="shared" si="876"/>
        <v>0</v>
      </c>
      <c r="AU1536" s="4">
        <f t="shared" si="877"/>
        <v>0</v>
      </c>
      <c r="AV1536" s="4">
        <f t="shared" si="878"/>
        <v>0</v>
      </c>
      <c r="AW1536" s="4">
        <f t="shared" si="879"/>
        <v>0</v>
      </c>
      <c r="AX1536" s="4">
        <f t="shared" si="880"/>
        <v>0</v>
      </c>
      <c r="AY1536" s="4">
        <f t="shared" si="881"/>
        <v>0</v>
      </c>
      <c r="AZ1536" s="4">
        <f t="shared" si="882"/>
        <v>0</v>
      </c>
      <c r="BA1536" s="4">
        <f t="shared" si="883"/>
        <v>0</v>
      </c>
      <c r="BB1536" s="4">
        <f t="shared" si="884"/>
        <v>0</v>
      </c>
      <c r="BC1536" s="4">
        <f t="shared" si="885"/>
        <v>0</v>
      </c>
      <c r="BD1536" s="4">
        <f t="shared" si="886"/>
        <v>0</v>
      </c>
      <c r="BE1536" s="4">
        <f t="shared" si="887"/>
        <v>0</v>
      </c>
      <c r="BF1536" s="4">
        <f t="shared" si="888"/>
        <v>0</v>
      </c>
      <c r="BG1536" s="4">
        <f t="shared" si="889"/>
        <v>0</v>
      </c>
    </row>
    <row r="1537" spans="1:59" ht="15" customHeight="1" x14ac:dyDescent="0.3">
      <c r="A1537" s="3" t="s">
        <v>40</v>
      </c>
      <c r="B1537" s="3" t="s">
        <v>601</v>
      </c>
      <c r="C1537" s="3" t="s">
        <v>551</v>
      </c>
      <c r="D1537" s="210" t="s">
        <v>356</v>
      </c>
      <c r="E1537" s="2" t="s">
        <v>357</v>
      </c>
      <c r="F1537" s="89">
        <f>VLOOKUP($C1537,Filtre!E:G,2,0)</f>
        <v>45764</v>
      </c>
      <c r="G1537" s="158" t="str">
        <f>LEFT(VLOOKUP($C1537,Filtre!E:G,3,0),5)</f>
        <v>14.00</v>
      </c>
      <c r="H1537" s="68" t="s">
        <v>45</v>
      </c>
      <c r="I1537" s="73">
        <f t="shared" si="890"/>
        <v>6</v>
      </c>
      <c r="J1537" s="238" t="s">
        <v>75</v>
      </c>
      <c r="K1537" s="86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1">
        <f t="shared" si="858"/>
        <v>0</v>
      </c>
      <c r="AC1537" s="1">
        <f t="shared" si="859"/>
        <v>0</v>
      </c>
      <c r="AD1537" s="1">
        <f t="shared" si="860"/>
        <v>0</v>
      </c>
      <c r="AE1537" s="1">
        <f t="shared" si="861"/>
        <v>0</v>
      </c>
      <c r="AF1537" s="1">
        <f t="shared" si="862"/>
        <v>0</v>
      </c>
      <c r="AG1537" s="1">
        <f t="shared" si="863"/>
        <v>0</v>
      </c>
      <c r="AH1537" s="1">
        <f t="shared" si="864"/>
        <v>0</v>
      </c>
      <c r="AI1537" s="1">
        <f t="shared" si="865"/>
        <v>0</v>
      </c>
      <c r="AJ1537" s="1">
        <f t="shared" si="866"/>
        <v>0</v>
      </c>
      <c r="AK1537" s="1">
        <f t="shared" si="867"/>
        <v>0</v>
      </c>
      <c r="AL1537" s="1">
        <f t="shared" si="868"/>
        <v>0</v>
      </c>
      <c r="AM1537" s="1">
        <f t="shared" si="869"/>
        <v>0</v>
      </c>
      <c r="AN1537" s="1">
        <f t="shared" si="870"/>
        <v>0</v>
      </c>
      <c r="AO1537" s="1">
        <f t="shared" si="871"/>
        <v>0</v>
      </c>
      <c r="AP1537" s="1">
        <f t="shared" si="872"/>
        <v>0</v>
      </c>
      <c r="AQ1537" s="1">
        <f t="shared" si="873"/>
        <v>0</v>
      </c>
      <c r="AR1537" s="4">
        <f t="shared" si="874"/>
        <v>0</v>
      </c>
      <c r="AS1537" s="4">
        <f t="shared" si="875"/>
        <v>0</v>
      </c>
      <c r="AT1537" s="4">
        <f t="shared" si="876"/>
        <v>0</v>
      </c>
      <c r="AU1537" s="4">
        <f t="shared" si="877"/>
        <v>0</v>
      </c>
      <c r="AV1537" s="4">
        <f t="shared" si="878"/>
        <v>0</v>
      </c>
      <c r="AW1537" s="4">
        <f t="shared" si="879"/>
        <v>0</v>
      </c>
      <c r="AX1537" s="4">
        <f t="shared" si="880"/>
        <v>0</v>
      </c>
      <c r="AY1537" s="4">
        <f t="shared" si="881"/>
        <v>0</v>
      </c>
      <c r="AZ1537" s="4">
        <f t="shared" si="882"/>
        <v>0</v>
      </c>
      <c r="BA1537" s="4">
        <f t="shared" si="883"/>
        <v>0</v>
      </c>
      <c r="BB1537" s="4">
        <f t="shared" si="884"/>
        <v>0</v>
      </c>
      <c r="BC1537" s="4">
        <f t="shared" si="885"/>
        <v>0</v>
      </c>
      <c r="BD1537" s="4">
        <f t="shared" si="886"/>
        <v>0</v>
      </c>
      <c r="BE1537" s="4">
        <f t="shared" si="887"/>
        <v>0</v>
      </c>
      <c r="BF1537" s="4">
        <f t="shared" si="888"/>
        <v>0</v>
      </c>
      <c r="BG1537" s="4">
        <f t="shared" si="889"/>
        <v>0</v>
      </c>
    </row>
    <row r="1538" spans="1:59" ht="15" customHeight="1" x14ac:dyDescent="0.3">
      <c r="A1538" s="3" t="s">
        <v>40</v>
      </c>
      <c r="B1538" s="3" t="s">
        <v>601</v>
      </c>
      <c r="C1538" s="3" t="s">
        <v>551</v>
      </c>
      <c r="D1538" s="210" t="s">
        <v>372</v>
      </c>
      <c r="E1538" s="2" t="s">
        <v>373</v>
      </c>
      <c r="F1538" s="89">
        <f>VLOOKUP($C1538,Filtre!E:G,2,0)</f>
        <v>45764</v>
      </c>
      <c r="G1538" s="158" t="str">
        <f>LEFT(VLOOKUP($C1538,Filtre!E:G,3,0),5)</f>
        <v>14.00</v>
      </c>
      <c r="H1538" s="68" t="s">
        <v>45</v>
      </c>
      <c r="I1538" s="73">
        <f t="shared" si="890"/>
        <v>7</v>
      </c>
      <c r="J1538" s="238" t="s">
        <v>75</v>
      </c>
      <c r="K1538" s="86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1">
        <f t="shared" si="858"/>
        <v>0</v>
      </c>
      <c r="AC1538" s="1">
        <f t="shared" si="859"/>
        <v>0</v>
      </c>
      <c r="AD1538" s="1">
        <f t="shared" si="860"/>
        <v>0</v>
      </c>
      <c r="AE1538" s="1">
        <f t="shared" si="861"/>
        <v>0</v>
      </c>
      <c r="AF1538" s="1">
        <f t="shared" si="862"/>
        <v>0</v>
      </c>
      <c r="AG1538" s="1">
        <f t="shared" si="863"/>
        <v>0</v>
      </c>
      <c r="AH1538" s="1">
        <f t="shared" si="864"/>
        <v>0</v>
      </c>
      <c r="AI1538" s="1">
        <f t="shared" si="865"/>
        <v>0</v>
      </c>
      <c r="AJ1538" s="1">
        <f t="shared" si="866"/>
        <v>0</v>
      </c>
      <c r="AK1538" s="1">
        <f t="shared" si="867"/>
        <v>0</v>
      </c>
      <c r="AL1538" s="1">
        <f t="shared" si="868"/>
        <v>0</v>
      </c>
      <c r="AM1538" s="1">
        <f t="shared" si="869"/>
        <v>0</v>
      </c>
      <c r="AN1538" s="1">
        <f t="shared" si="870"/>
        <v>0</v>
      </c>
      <c r="AO1538" s="1">
        <f t="shared" si="871"/>
        <v>0</v>
      </c>
      <c r="AP1538" s="1">
        <f t="shared" si="872"/>
        <v>0</v>
      </c>
      <c r="AQ1538" s="1">
        <f t="shared" si="873"/>
        <v>0</v>
      </c>
      <c r="AR1538" s="4">
        <f t="shared" si="874"/>
        <v>0</v>
      </c>
      <c r="AS1538" s="4">
        <f t="shared" si="875"/>
        <v>0</v>
      </c>
      <c r="AT1538" s="4">
        <f t="shared" si="876"/>
        <v>0</v>
      </c>
      <c r="AU1538" s="4">
        <f t="shared" si="877"/>
        <v>0</v>
      </c>
      <c r="AV1538" s="4">
        <f t="shared" si="878"/>
        <v>0</v>
      </c>
      <c r="AW1538" s="4">
        <f t="shared" si="879"/>
        <v>0</v>
      </c>
      <c r="AX1538" s="4">
        <f t="shared" si="880"/>
        <v>0</v>
      </c>
      <c r="AY1538" s="4">
        <f t="shared" si="881"/>
        <v>0</v>
      </c>
      <c r="AZ1538" s="4">
        <f t="shared" si="882"/>
        <v>0</v>
      </c>
      <c r="BA1538" s="4">
        <f t="shared" si="883"/>
        <v>0</v>
      </c>
      <c r="BB1538" s="4">
        <f t="shared" si="884"/>
        <v>0</v>
      </c>
      <c r="BC1538" s="4">
        <f t="shared" si="885"/>
        <v>0</v>
      </c>
      <c r="BD1538" s="4">
        <f t="shared" si="886"/>
        <v>0</v>
      </c>
      <c r="BE1538" s="4">
        <f t="shared" si="887"/>
        <v>0</v>
      </c>
      <c r="BF1538" s="4">
        <f t="shared" si="888"/>
        <v>0</v>
      </c>
      <c r="BG1538" s="4">
        <f t="shared" si="889"/>
        <v>0</v>
      </c>
    </row>
    <row r="1539" spans="1:59" ht="15" customHeight="1" x14ac:dyDescent="0.3">
      <c r="A1539" s="3" t="s">
        <v>40</v>
      </c>
      <c r="B1539" s="3" t="s">
        <v>601</v>
      </c>
      <c r="C1539" s="3" t="s">
        <v>551</v>
      </c>
      <c r="D1539" s="210" t="s">
        <v>378</v>
      </c>
      <c r="E1539" s="2" t="s">
        <v>379</v>
      </c>
      <c r="F1539" s="89">
        <f>VLOOKUP($C1539,Filtre!E:G,2,0)</f>
        <v>45764</v>
      </c>
      <c r="G1539" s="158" t="str">
        <f>LEFT(VLOOKUP($C1539,Filtre!E:G,3,0),5)</f>
        <v>14.00</v>
      </c>
      <c r="H1539" s="68" t="s">
        <v>45</v>
      </c>
      <c r="I1539" s="73">
        <f t="shared" si="890"/>
        <v>8</v>
      </c>
      <c r="J1539" s="238" t="s">
        <v>75</v>
      </c>
      <c r="K1539" s="86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1">
        <f t="shared" si="858"/>
        <v>0</v>
      </c>
      <c r="AC1539" s="1">
        <f t="shared" si="859"/>
        <v>0</v>
      </c>
      <c r="AD1539" s="1">
        <f t="shared" si="860"/>
        <v>0</v>
      </c>
      <c r="AE1539" s="1">
        <f t="shared" si="861"/>
        <v>0</v>
      </c>
      <c r="AF1539" s="1">
        <f t="shared" si="862"/>
        <v>0</v>
      </c>
      <c r="AG1539" s="1">
        <f t="shared" si="863"/>
        <v>0</v>
      </c>
      <c r="AH1539" s="1">
        <f t="shared" si="864"/>
        <v>0</v>
      </c>
      <c r="AI1539" s="1">
        <f t="shared" si="865"/>
        <v>0</v>
      </c>
      <c r="AJ1539" s="1">
        <f t="shared" si="866"/>
        <v>0</v>
      </c>
      <c r="AK1539" s="1">
        <f t="shared" si="867"/>
        <v>0</v>
      </c>
      <c r="AL1539" s="1">
        <f t="shared" si="868"/>
        <v>0</v>
      </c>
      <c r="AM1539" s="1">
        <f t="shared" si="869"/>
        <v>0</v>
      </c>
      <c r="AN1539" s="1">
        <f t="shared" si="870"/>
        <v>0</v>
      </c>
      <c r="AO1539" s="1">
        <f t="shared" si="871"/>
        <v>0</v>
      </c>
      <c r="AP1539" s="1">
        <f t="shared" si="872"/>
        <v>0</v>
      </c>
      <c r="AQ1539" s="1">
        <f t="shared" si="873"/>
        <v>0</v>
      </c>
      <c r="AR1539" s="4">
        <f t="shared" si="874"/>
        <v>0</v>
      </c>
      <c r="AS1539" s="4">
        <f t="shared" si="875"/>
        <v>0</v>
      </c>
      <c r="AT1539" s="4">
        <f t="shared" si="876"/>
        <v>0</v>
      </c>
      <c r="AU1539" s="4">
        <f t="shared" si="877"/>
        <v>0</v>
      </c>
      <c r="AV1539" s="4">
        <f t="shared" si="878"/>
        <v>0</v>
      </c>
      <c r="AW1539" s="4">
        <f t="shared" si="879"/>
        <v>0</v>
      </c>
      <c r="AX1539" s="4">
        <f t="shared" si="880"/>
        <v>0</v>
      </c>
      <c r="AY1539" s="4">
        <f t="shared" si="881"/>
        <v>0</v>
      </c>
      <c r="AZ1539" s="4">
        <f t="shared" si="882"/>
        <v>0</v>
      </c>
      <c r="BA1539" s="4">
        <f t="shared" si="883"/>
        <v>0</v>
      </c>
      <c r="BB1539" s="4">
        <f t="shared" si="884"/>
        <v>0</v>
      </c>
      <c r="BC1539" s="4">
        <f t="shared" si="885"/>
        <v>0</v>
      </c>
      <c r="BD1539" s="4">
        <f t="shared" si="886"/>
        <v>0</v>
      </c>
      <c r="BE1539" s="4">
        <f t="shared" si="887"/>
        <v>0</v>
      </c>
      <c r="BF1539" s="4">
        <f t="shared" si="888"/>
        <v>0</v>
      </c>
      <c r="BG1539" s="4">
        <f t="shared" si="889"/>
        <v>0</v>
      </c>
    </row>
    <row r="1540" spans="1:59" ht="15" customHeight="1" x14ac:dyDescent="0.3">
      <c r="A1540" s="3" t="s">
        <v>40</v>
      </c>
      <c r="B1540" s="3" t="s">
        <v>601</v>
      </c>
      <c r="C1540" s="3" t="s">
        <v>551</v>
      </c>
      <c r="D1540" s="210" t="s">
        <v>370</v>
      </c>
      <c r="E1540" s="2" t="s">
        <v>371</v>
      </c>
      <c r="F1540" s="89">
        <f>VLOOKUP($C1540,Filtre!E:G,2,0)</f>
        <v>45764</v>
      </c>
      <c r="G1540" s="158" t="str">
        <f>LEFT(VLOOKUP($C1540,Filtre!E:G,3,0),5)</f>
        <v>14.00</v>
      </c>
      <c r="H1540" s="68" t="s">
        <v>45</v>
      </c>
      <c r="I1540" s="73">
        <f t="shared" si="890"/>
        <v>9</v>
      </c>
      <c r="J1540" s="238" t="s">
        <v>75</v>
      </c>
      <c r="K1540" s="86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1">
        <f t="shared" si="858"/>
        <v>0</v>
      </c>
      <c r="AC1540" s="1">
        <f t="shared" si="859"/>
        <v>0</v>
      </c>
      <c r="AD1540" s="1">
        <f t="shared" si="860"/>
        <v>0</v>
      </c>
      <c r="AE1540" s="1">
        <f t="shared" si="861"/>
        <v>0</v>
      </c>
      <c r="AF1540" s="1">
        <f t="shared" si="862"/>
        <v>0</v>
      </c>
      <c r="AG1540" s="1">
        <f t="shared" si="863"/>
        <v>0</v>
      </c>
      <c r="AH1540" s="1">
        <f t="shared" si="864"/>
        <v>0</v>
      </c>
      <c r="AI1540" s="1">
        <f t="shared" si="865"/>
        <v>0</v>
      </c>
      <c r="AJ1540" s="1">
        <f t="shared" si="866"/>
        <v>0</v>
      </c>
      <c r="AK1540" s="1">
        <f t="shared" si="867"/>
        <v>0</v>
      </c>
      <c r="AL1540" s="1">
        <f t="shared" si="868"/>
        <v>0</v>
      </c>
      <c r="AM1540" s="1">
        <f t="shared" si="869"/>
        <v>0</v>
      </c>
      <c r="AN1540" s="1">
        <f t="shared" si="870"/>
        <v>0</v>
      </c>
      <c r="AO1540" s="1">
        <f t="shared" si="871"/>
        <v>0</v>
      </c>
      <c r="AP1540" s="1">
        <f t="shared" si="872"/>
        <v>0</v>
      </c>
      <c r="AQ1540" s="1">
        <f t="shared" si="873"/>
        <v>0</v>
      </c>
      <c r="AR1540" s="4">
        <f t="shared" si="874"/>
        <v>0</v>
      </c>
      <c r="AS1540" s="4">
        <f t="shared" si="875"/>
        <v>0</v>
      </c>
      <c r="AT1540" s="4">
        <f t="shared" si="876"/>
        <v>0</v>
      </c>
      <c r="AU1540" s="4">
        <f t="shared" si="877"/>
        <v>0</v>
      </c>
      <c r="AV1540" s="4">
        <f t="shared" si="878"/>
        <v>0</v>
      </c>
      <c r="AW1540" s="4">
        <f t="shared" si="879"/>
        <v>0</v>
      </c>
      <c r="AX1540" s="4">
        <f t="shared" si="880"/>
        <v>0</v>
      </c>
      <c r="AY1540" s="4">
        <f t="shared" si="881"/>
        <v>0</v>
      </c>
      <c r="AZ1540" s="4">
        <f t="shared" si="882"/>
        <v>0</v>
      </c>
      <c r="BA1540" s="4">
        <f t="shared" si="883"/>
        <v>0</v>
      </c>
      <c r="BB1540" s="4">
        <f t="shared" si="884"/>
        <v>0</v>
      </c>
      <c r="BC1540" s="4">
        <f t="shared" si="885"/>
        <v>0</v>
      </c>
      <c r="BD1540" s="4">
        <f t="shared" si="886"/>
        <v>0</v>
      </c>
      <c r="BE1540" s="4">
        <f t="shared" si="887"/>
        <v>0</v>
      </c>
      <c r="BF1540" s="4">
        <f t="shared" si="888"/>
        <v>0</v>
      </c>
      <c r="BG1540" s="4">
        <f t="shared" si="889"/>
        <v>0</v>
      </c>
    </row>
    <row r="1541" spans="1:59" ht="15" customHeight="1" x14ac:dyDescent="0.3">
      <c r="A1541" s="3" t="s">
        <v>40</v>
      </c>
      <c r="B1541" s="3" t="s">
        <v>601</v>
      </c>
      <c r="C1541" s="3" t="s">
        <v>551</v>
      </c>
      <c r="D1541" s="210" t="s">
        <v>149</v>
      </c>
      <c r="E1541" s="2" t="s">
        <v>239</v>
      </c>
      <c r="F1541" s="89">
        <f>VLOOKUP($C1541,Filtre!E:G,2,0)</f>
        <v>45764</v>
      </c>
      <c r="G1541" s="158" t="str">
        <f>LEFT(VLOOKUP($C1541,Filtre!E:G,3,0),5)</f>
        <v>14.00</v>
      </c>
      <c r="H1541" s="68" t="s">
        <v>45</v>
      </c>
      <c r="I1541" s="73">
        <f t="shared" si="890"/>
        <v>10</v>
      </c>
      <c r="J1541" s="238" t="s">
        <v>75</v>
      </c>
      <c r="K1541" s="86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1">
        <f t="shared" si="858"/>
        <v>0</v>
      </c>
      <c r="AC1541" s="1">
        <f t="shared" si="859"/>
        <v>0</v>
      </c>
      <c r="AD1541" s="1">
        <f t="shared" si="860"/>
        <v>0</v>
      </c>
      <c r="AE1541" s="1">
        <f t="shared" si="861"/>
        <v>0</v>
      </c>
      <c r="AF1541" s="1">
        <f t="shared" si="862"/>
        <v>0</v>
      </c>
      <c r="AG1541" s="1">
        <f t="shared" si="863"/>
        <v>0</v>
      </c>
      <c r="AH1541" s="1">
        <f t="shared" si="864"/>
        <v>0</v>
      </c>
      <c r="AI1541" s="1">
        <f t="shared" si="865"/>
        <v>0</v>
      </c>
      <c r="AJ1541" s="1">
        <f t="shared" si="866"/>
        <v>0</v>
      </c>
      <c r="AK1541" s="1">
        <f t="shared" si="867"/>
        <v>0</v>
      </c>
      <c r="AL1541" s="1">
        <f t="shared" si="868"/>
        <v>0</v>
      </c>
      <c r="AM1541" s="1">
        <f t="shared" si="869"/>
        <v>0</v>
      </c>
      <c r="AN1541" s="1">
        <f t="shared" si="870"/>
        <v>0</v>
      </c>
      <c r="AO1541" s="1">
        <f t="shared" si="871"/>
        <v>0</v>
      </c>
      <c r="AP1541" s="1">
        <f t="shared" si="872"/>
        <v>0</v>
      </c>
      <c r="AQ1541" s="1">
        <f t="shared" si="873"/>
        <v>0</v>
      </c>
      <c r="AR1541" s="4">
        <f t="shared" si="874"/>
        <v>0</v>
      </c>
      <c r="AS1541" s="4">
        <f t="shared" si="875"/>
        <v>0</v>
      </c>
      <c r="AT1541" s="4">
        <f t="shared" si="876"/>
        <v>0</v>
      </c>
      <c r="AU1541" s="4">
        <f t="shared" si="877"/>
        <v>0</v>
      </c>
      <c r="AV1541" s="4">
        <f t="shared" si="878"/>
        <v>0</v>
      </c>
      <c r="AW1541" s="4">
        <f t="shared" si="879"/>
        <v>0</v>
      </c>
      <c r="AX1541" s="4">
        <f t="shared" si="880"/>
        <v>0</v>
      </c>
      <c r="AY1541" s="4">
        <f t="shared" si="881"/>
        <v>0</v>
      </c>
      <c r="AZ1541" s="4">
        <f t="shared" si="882"/>
        <v>0</v>
      </c>
      <c r="BA1541" s="4">
        <f t="shared" si="883"/>
        <v>0</v>
      </c>
      <c r="BB1541" s="4">
        <f t="shared" si="884"/>
        <v>0</v>
      </c>
      <c r="BC1541" s="4">
        <f t="shared" si="885"/>
        <v>0</v>
      </c>
      <c r="BD1541" s="4">
        <f t="shared" si="886"/>
        <v>0</v>
      </c>
      <c r="BE1541" s="4">
        <f t="shared" si="887"/>
        <v>0</v>
      </c>
      <c r="BF1541" s="4">
        <f t="shared" si="888"/>
        <v>0</v>
      </c>
      <c r="BG1541" s="4">
        <f t="shared" si="889"/>
        <v>0</v>
      </c>
    </row>
    <row r="1542" spans="1:59" ht="15" customHeight="1" x14ac:dyDescent="0.3">
      <c r="A1542" s="3" t="s">
        <v>40</v>
      </c>
      <c r="B1542" s="3" t="s">
        <v>601</v>
      </c>
      <c r="C1542" s="3" t="s">
        <v>551</v>
      </c>
      <c r="D1542" s="210" t="s">
        <v>173</v>
      </c>
      <c r="E1542" s="2" t="s">
        <v>263</v>
      </c>
      <c r="F1542" s="89">
        <f>VLOOKUP($C1542,Filtre!E:G,2,0)</f>
        <v>45764</v>
      </c>
      <c r="G1542" s="158" t="str">
        <f>LEFT(VLOOKUP($C1542,Filtre!E:G,3,0),5)</f>
        <v>14.00</v>
      </c>
      <c r="H1542" s="68" t="s">
        <v>45</v>
      </c>
      <c r="I1542" s="73">
        <f t="shared" si="890"/>
        <v>11</v>
      </c>
      <c r="J1542" s="238" t="s">
        <v>75</v>
      </c>
      <c r="K1542" s="86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1">
        <f t="shared" si="858"/>
        <v>0</v>
      </c>
      <c r="AC1542" s="1">
        <f t="shared" si="859"/>
        <v>0</v>
      </c>
      <c r="AD1542" s="1">
        <f t="shared" si="860"/>
        <v>0</v>
      </c>
      <c r="AE1542" s="1">
        <f t="shared" si="861"/>
        <v>0</v>
      </c>
      <c r="AF1542" s="1">
        <f t="shared" si="862"/>
        <v>0</v>
      </c>
      <c r="AG1542" s="1">
        <f t="shared" si="863"/>
        <v>0</v>
      </c>
      <c r="AH1542" s="1">
        <f t="shared" si="864"/>
        <v>0</v>
      </c>
      <c r="AI1542" s="1">
        <f t="shared" si="865"/>
        <v>0</v>
      </c>
      <c r="AJ1542" s="1">
        <f t="shared" si="866"/>
        <v>0</v>
      </c>
      <c r="AK1542" s="1">
        <f t="shared" si="867"/>
        <v>0</v>
      </c>
      <c r="AL1542" s="1">
        <f t="shared" si="868"/>
        <v>0</v>
      </c>
      <c r="AM1542" s="1">
        <f t="shared" si="869"/>
        <v>0</v>
      </c>
      <c r="AN1542" s="1">
        <f t="shared" si="870"/>
        <v>0</v>
      </c>
      <c r="AO1542" s="1">
        <f t="shared" si="871"/>
        <v>0</v>
      </c>
      <c r="AP1542" s="1">
        <f t="shared" si="872"/>
        <v>0</v>
      </c>
      <c r="AQ1542" s="1">
        <f t="shared" si="873"/>
        <v>0</v>
      </c>
      <c r="AR1542" s="4">
        <f t="shared" si="874"/>
        <v>0</v>
      </c>
      <c r="AS1542" s="4">
        <f t="shared" si="875"/>
        <v>0</v>
      </c>
      <c r="AT1542" s="4">
        <f t="shared" si="876"/>
        <v>0</v>
      </c>
      <c r="AU1542" s="4">
        <f t="shared" si="877"/>
        <v>0</v>
      </c>
      <c r="AV1542" s="4">
        <f t="shared" si="878"/>
        <v>0</v>
      </c>
      <c r="AW1542" s="4">
        <f t="shared" si="879"/>
        <v>0</v>
      </c>
      <c r="AX1542" s="4">
        <f t="shared" si="880"/>
        <v>0</v>
      </c>
      <c r="AY1542" s="4">
        <f t="shared" si="881"/>
        <v>0</v>
      </c>
      <c r="AZ1542" s="4">
        <f t="shared" si="882"/>
        <v>0</v>
      </c>
      <c r="BA1542" s="4">
        <f t="shared" si="883"/>
        <v>0</v>
      </c>
      <c r="BB1542" s="4">
        <f t="shared" si="884"/>
        <v>0</v>
      </c>
      <c r="BC1542" s="4">
        <f t="shared" si="885"/>
        <v>0</v>
      </c>
      <c r="BD1542" s="4">
        <f t="shared" si="886"/>
        <v>0</v>
      </c>
      <c r="BE1542" s="4">
        <f t="shared" si="887"/>
        <v>0</v>
      </c>
      <c r="BF1542" s="4">
        <f t="shared" si="888"/>
        <v>0</v>
      </c>
      <c r="BG1542" s="4">
        <f t="shared" si="889"/>
        <v>0</v>
      </c>
    </row>
    <row r="1543" spans="1:59" ht="15" customHeight="1" x14ac:dyDescent="0.3">
      <c r="A1543" s="3" t="s">
        <v>40</v>
      </c>
      <c r="B1543" s="3" t="s">
        <v>601</v>
      </c>
      <c r="C1543" s="3" t="s">
        <v>551</v>
      </c>
      <c r="D1543" s="210" t="s">
        <v>354</v>
      </c>
      <c r="E1543" s="2" t="s">
        <v>355</v>
      </c>
      <c r="F1543" s="89">
        <f>VLOOKUP($C1543,Filtre!E:G,2,0)</f>
        <v>45764</v>
      </c>
      <c r="G1543" s="158" t="str">
        <f>LEFT(VLOOKUP($C1543,Filtre!E:G,3,0),5)</f>
        <v>14.00</v>
      </c>
      <c r="H1543" s="68" t="s">
        <v>45</v>
      </c>
      <c r="I1543" s="73">
        <f t="shared" si="890"/>
        <v>12</v>
      </c>
      <c r="J1543" s="238" t="s">
        <v>75</v>
      </c>
      <c r="K1543" s="86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1">
        <f t="shared" si="858"/>
        <v>0</v>
      </c>
      <c r="AC1543" s="1">
        <f t="shared" si="859"/>
        <v>0</v>
      </c>
      <c r="AD1543" s="1">
        <f t="shared" si="860"/>
        <v>0</v>
      </c>
      <c r="AE1543" s="1">
        <f t="shared" si="861"/>
        <v>0</v>
      </c>
      <c r="AF1543" s="1">
        <f t="shared" si="862"/>
        <v>0</v>
      </c>
      <c r="AG1543" s="1">
        <f t="shared" si="863"/>
        <v>0</v>
      </c>
      <c r="AH1543" s="1">
        <f t="shared" si="864"/>
        <v>0</v>
      </c>
      <c r="AI1543" s="1">
        <f t="shared" si="865"/>
        <v>0</v>
      </c>
      <c r="AJ1543" s="1">
        <f t="shared" si="866"/>
        <v>0</v>
      </c>
      <c r="AK1543" s="1">
        <f t="shared" si="867"/>
        <v>0</v>
      </c>
      <c r="AL1543" s="1">
        <f t="shared" si="868"/>
        <v>0</v>
      </c>
      <c r="AM1543" s="1">
        <f t="shared" si="869"/>
        <v>0</v>
      </c>
      <c r="AN1543" s="1">
        <f t="shared" si="870"/>
        <v>0</v>
      </c>
      <c r="AO1543" s="1">
        <f t="shared" si="871"/>
        <v>0</v>
      </c>
      <c r="AP1543" s="1">
        <f t="shared" si="872"/>
        <v>0</v>
      </c>
      <c r="AQ1543" s="1">
        <f t="shared" si="873"/>
        <v>0</v>
      </c>
      <c r="AR1543" s="4">
        <f t="shared" si="874"/>
        <v>0</v>
      </c>
      <c r="AS1543" s="4">
        <f t="shared" si="875"/>
        <v>0</v>
      </c>
      <c r="AT1543" s="4">
        <f t="shared" si="876"/>
        <v>0</v>
      </c>
      <c r="AU1543" s="4">
        <f t="shared" si="877"/>
        <v>0</v>
      </c>
      <c r="AV1543" s="4">
        <f t="shared" si="878"/>
        <v>0</v>
      </c>
      <c r="AW1543" s="4">
        <f t="shared" si="879"/>
        <v>0</v>
      </c>
      <c r="AX1543" s="4">
        <f t="shared" si="880"/>
        <v>0</v>
      </c>
      <c r="AY1543" s="4">
        <f t="shared" si="881"/>
        <v>0</v>
      </c>
      <c r="AZ1543" s="4">
        <f t="shared" si="882"/>
        <v>0</v>
      </c>
      <c r="BA1543" s="4">
        <f t="shared" si="883"/>
        <v>0</v>
      </c>
      <c r="BB1543" s="4">
        <f t="shared" si="884"/>
        <v>0</v>
      </c>
      <c r="BC1543" s="4">
        <f t="shared" si="885"/>
        <v>0</v>
      </c>
      <c r="BD1543" s="4">
        <f t="shared" si="886"/>
        <v>0</v>
      </c>
      <c r="BE1543" s="4">
        <f t="shared" si="887"/>
        <v>0</v>
      </c>
      <c r="BF1543" s="4">
        <f t="shared" si="888"/>
        <v>0</v>
      </c>
      <c r="BG1543" s="4">
        <f t="shared" si="889"/>
        <v>0</v>
      </c>
    </row>
    <row r="1544" spans="1:59" ht="15" customHeight="1" x14ac:dyDescent="0.3">
      <c r="A1544" s="3" t="s">
        <v>40</v>
      </c>
      <c r="B1544" s="3" t="s">
        <v>601</v>
      </c>
      <c r="C1544" s="3" t="s">
        <v>551</v>
      </c>
      <c r="D1544" s="210" t="s">
        <v>374</v>
      </c>
      <c r="E1544" s="2" t="s">
        <v>375</v>
      </c>
      <c r="F1544" s="89">
        <f>VLOOKUP($C1544,Filtre!E:G,2,0)</f>
        <v>45764</v>
      </c>
      <c r="G1544" s="158" t="str">
        <f>LEFT(VLOOKUP($C1544,Filtre!E:G,3,0),5)</f>
        <v>14.00</v>
      </c>
      <c r="H1544" s="68" t="s">
        <v>45</v>
      </c>
      <c r="I1544" s="73">
        <f t="shared" si="890"/>
        <v>13</v>
      </c>
      <c r="J1544" s="238" t="s">
        <v>75</v>
      </c>
      <c r="K1544" s="86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1">
        <f t="shared" si="858"/>
        <v>0</v>
      </c>
      <c r="AC1544" s="1">
        <f t="shared" si="859"/>
        <v>0</v>
      </c>
      <c r="AD1544" s="1">
        <f t="shared" si="860"/>
        <v>0</v>
      </c>
      <c r="AE1544" s="1">
        <f t="shared" si="861"/>
        <v>0</v>
      </c>
      <c r="AF1544" s="1">
        <f t="shared" si="862"/>
        <v>0</v>
      </c>
      <c r="AG1544" s="1">
        <f t="shared" si="863"/>
        <v>0</v>
      </c>
      <c r="AH1544" s="1">
        <f t="shared" si="864"/>
        <v>0</v>
      </c>
      <c r="AI1544" s="1">
        <f t="shared" si="865"/>
        <v>0</v>
      </c>
      <c r="AJ1544" s="1">
        <f t="shared" si="866"/>
        <v>0</v>
      </c>
      <c r="AK1544" s="1">
        <f t="shared" si="867"/>
        <v>0</v>
      </c>
      <c r="AL1544" s="1">
        <f t="shared" si="868"/>
        <v>0</v>
      </c>
      <c r="AM1544" s="1">
        <f t="shared" si="869"/>
        <v>0</v>
      </c>
      <c r="AN1544" s="1">
        <f t="shared" si="870"/>
        <v>0</v>
      </c>
      <c r="AO1544" s="1">
        <f t="shared" si="871"/>
        <v>0</v>
      </c>
      <c r="AP1544" s="1">
        <f t="shared" si="872"/>
        <v>0</v>
      </c>
      <c r="AQ1544" s="1">
        <f t="shared" si="873"/>
        <v>0</v>
      </c>
      <c r="AR1544" s="4">
        <f t="shared" si="874"/>
        <v>0</v>
      </c>
      <c r="AS1544" s="4">
        <f t="shared" si="875"/>
        <v>0</v>
      </c>
      <c r="AT1544" s="4">
        <f t="shared" si="876"/>
        <v>0</v>
      </c>
      <c r="AU1544" s="4">
        <f t="shared" si="877"/>
        <v>0</v>
      </c>
      <c r="AV1544" s="4">
        <f t="shared" si="878"/>
        <v>0</v>
      </c>
      <c r="AW1544" s="4">
        <f t="shared" si="879"/>
        <v>0</v>
      </c>
      <c r="AX1544" s="4">
        <f t="shared" si="880"/>
        <v>0</v>
      </c>
      <c r="AY1544" s="4">
        <f t="shared" si="881"/>
        <v>0</v>
      </c>
      <c r="AZ1544" s="4">
        <f t="shared" si="882"/>
        <v>0</v>
      </c>
      <c r="BA1544" s="4">
        <f t="shared" si="883"/>
        <v>0</v>
      </c>
      <c r="BB1544" s="4">
        <f t="shared" si="884"/>
        <v>0</v>
      </c>
      <c r="BC1544" s="4">
        <f t="shared" si="885"/>
        <v>0</v>
      </c>
      <c r="BD1544" s="4">
        <f t="shared" si="886"/>
        <v>0</v>
      </c>
      <c r="BE1544" s="4">
        <f t="shared" si="887"/>
        <v>0</v>
      </c>
      <c r="BF1544" s="4">
        <f t="shared" si="888"/>
        <v>0</v>
      </c>
      <c r="BG1544" s="4">
        <f t="shared" si="889"/>
        <v>0</v>
      </c>
    </row>
    <row r="1545" spans="1:59" ht="15" customHeight="1" x14ac:dyDescent="0.3">
      <c r="A1545" s="3" t="s">
        <v>40</v>
      </c>
      <c r="B1545" s="3" t="s">
        <v>601</v>
      </c>
      <c r="C1545" s="3" t="s">
        <v>551</v>
      </c>
      <c r="D1545" s="210" t="s">
        <v>360</v>
      </c>
      <c r="E1545" s="2" t="s">
        <v>361</v>
      </c>
      <c r="F1545" s="89">
        <f>VLOOKUP($C1545,Filtre!E:G,2,0)</f>
        <v>45764</v>
      </c>
      <c r="G1545" s="158" t="str">
        <f>LEFT(VLOOKUP($C1545,Filtre!E:G,3,0),5)</f>
        <v>14.00</v>
      </c>
      <c r="H1545" s="68" t="s">
        <v>45</v>
      </c>
      <c r="I1545" s="73">
        <f t="shared" si="890"/>
        <v>14</v>
      </c>
      <c r="J1545" s="238" t="s">
        <v>75</v>
      </c>
      <c r="K1545" s="86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1">
        <f t="shared" si="858"/>
        <v>0</v>
      </c>
      <c r="AC1545" s="1">
        <f t="shared" si="859"/>
        <v>0</v>
      </c>
      <c r="AD1545" s="1">
        <f t="shared" si="860"/>
        <v>0</v>
      </c>
      <c r="AE1545" s="1">
        <f t="shared" si="861"/>
        <v>0</v>
      </c>
      <c r="AF1545" s="1">
        <f t="shared" si="862"/>
        <v>0</v>
      </c>
      <c r="AG1545" s="1">
        <f t="shared" si="863"/>
        <v>0</v>
      </c>
      <c r="AH1545" s="1">
        <f t="shared" si="864"/>
        <v>0</v>
      </c>
      <c r="AI1545" s="1">
        <f t="shared" si="865"/>
        <v>0</v>
      </c>
      <c r="AJ1545" s="1">
        <f t="shared" si="866"/>
        <v>0</v>
      </c>
      <c r="AK1545" s="1">
        <f t="shared" si="867"/>
        <v>0</v>
      </c>
      <c r="AL1545" s="1">
        <f t="shared" si="868"/>
        <v>0</v>
      </c>
      <c r="AM1545" s="1">
        <f t="shared" si="869"/>
        <v>0</v>
      </c>
      <c r="AN1545" s="1">
        <f t="shared" si="870"/>
        <v>0</v>
      </c>
      <c r="AO1545" s="1">
        <f t="shared" si="871"/>
        <v>0</v>
      </c>
      <c r="AP1545" s="1">
        <f t="shared" si="872"/>
        <v>0</v>
      </c>
      <c r="AQ1545" s="1">
        <f t="shared" si="873"/>
        <v>0</v>
      </c>
      <c r="AR1545" s="4">
        <f t="shared" si="874"/>
        <v>0</v>
      </c>
      <c r="AS1545" s="4">
        <f t="shared" si="875"/>
        <v>0</v>
      </c>
      <c r="AT1545" s="4">
        <f t="shared" si="876"/>
        <v>0</v>
      </c>
      <c r="AU1545" s="4">
        <f t="shared" si="877"/>
        <v>0</v>
      </c>
      <c r="AV1545" s="4">
        <f t="shared" si="878"/>
        <v>0</v>
      </c>
      <c r="AW1545" s="4">
        <f t="shared" si="879"/>
        <v>0</v>
      </c>
      <c r="AX1545" s="4">
        <f t="shared" si="880"/>
        <v>0</v>
      </c>
      <c r="AY1545" s="4">
        <f t="shared" si="881"/>
        <v>0</v>
      </c>
      <c r="AZ1545" s="4">
        <f t="shared" si="882"/>
        <v>0</v>
      </c>
      <c r="BA1545" s="4">
        <f t="shared" si="883"/>
        <v>0</v>
      </c>
      <c r="BB1545" s="4">
        <f t="shared" si="884"/>
        <v>0</v>
      </c>
      <c r="BC1545" s="4">
        <f t="shared" si="885"/>
        <v>0</v>
      </c>
      <c r="BD1545" s="4">
        <f t="shared" si="886"/>
        <v>0</v>
      </c>
      <c r="BE1545" s="4">
        <f t="shared" si="887"/>
        <v>0</v>
      </c>
      <c r="BF1545" s="4">
        <f t="shared" si="888"/>
        <v>0</v>
      </c>
      <c r="BG1545" s="4">
        <f t="shared" si="889"/>
        <v>0</v>
      </c>
    </row>
    <row r="1546" spans="1:59" ht="15" customHeight="1" x14ac:dyDescent="0.3">
      <c r="A1546" s="3" t="s">
        <v>40</v>
      </c>
      <c r="B1546" s="3" t="s">
        <v>601</v>
      </c>
      <c r="C1546" s="3" t="s">
        <v>551</v>
      </c>
      <c r="D1546" s="210" t="s">
        <v>648</v>
      </c>
      <c r="E1546" s="2" t="s">
        <v>649</v>
      </c>
      <c r="F1546" s="89">
        <f>VLOOKUP($C1546,Filtre!E:G,2,0)</f>
        <v>45764</v>
      </c>
      <c r="G1546" s="158" t="str">
        <f>LEFT(VLOOKUP($C1546,Filtre!E:G,3,0),5)</f>
        <v>14.00</v>
      </c>
      <c r="H1546" s="68" t="s">
        <v>45</v>
      </c>
      <c r="I1546" s="73">
        <f t="shared" si="890"/>
        <v>15</v>
      </c>
      <c r="J1546" s="238" t="s">
        <v>75</v>
      </c>
      <c r="K1546" s="86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1">
        <f t="shared" si="858"/>
        <v>0</v>
      </c>
      <c r="AC1546" s="1">
        <f t="shared" si="859"/>
        <v>0</v>
      </c>
      <c r="AD1546" s="1">
        <f t="shared" si="860"/>
        <v>0</v>
      </c>
      <c r="AE1546" s="1">
        <f t="shared" si="861"/>
        <v>0</v>
      </c>
      <c r="AF1546" s="1">
        <f t="shared" si="862"/>
        <v>0</v>
      </c>
      <c r="AG1546" s="1">
        <f t="shared" si="863"/>
        <v>0</v>
      </c>
      <c r="AH1546" s="1">
        <f t="shared" si="864"/>
        <v>0</v>
      </c>
      <c r="AI1546" s="1">
        <f t="shared" si="865"/>
        <v>0</v>
      </c>
      <c r="AJ1546" s="1">
        <f t="shared" si="866"/>
        <v>0</v>
      </c>
      <c r="AK1546" s="1">
        <f t="shared" si="867"/>
        <v>0</v>
      </c>
      <c r="AL1546" s="1">
        <f t="shared" si="868"/>
        <v>0</v>
      </c>
      <c r="AM1546" s="1">
        <f t="shared" si="869"/>
        <v>0</v>
      </c>
      <c r="AN1546" s="1">
        <f t="shared" si="870"/>
        <v>0</v>
      </c>
      <c r="AO1546" s="1">
        <f t="shared" si="871"/>
        <v>0</v>
      </c>
      <c r="AP1546" s="1">
        <f t="shared" si="872"/>
        <v>0</v>
      </c>
      <c r="AQ1546" s="1">
        <f t="shared" si="873"/>
        <v>0</v>
      </c>
      <c r="AR1546" s="4">
        <f t="shared" si="874"/>
        <v>0</v>
      </c>
      <c r="AS1546" s="4">
        <f t="shared" si="875"/>
        <v>0</v>
      </c>
      <c r="AT1546" s="4">
        <f t="shared" si="876"/>
        <v>0</v>
      </c>
      <c r="AU1546" s="4">
        <f t="shared" si="877"/>
        <v>0</v>
      </c>
      <c r="AV1546" s="4">
        <f t="shared" si="878"/>
        <v>0</v>
      </c>
      <c r="AW1546" s="4">
        <f t="shared" si="879"/>
        <v>0</v>
      </c>
      <c r="AX1546" s="4">
        <f t="shared" si="880"/>
        <v>0</v>
      </c>
      <c r="AY1546" s="4">
        <f t="shared" si="881"/>
        <v>0</v>
      </c>
      <c r="AZ1546" s="4">
        <f t="shared" si="882"/>
        <v>0</v>
      </c>
      <c r="BA1546" s="4">
        <f t="shared" si="883"/>
        <v>0</v>
      </c>
      <c r="BB1546" s="4">
        <f t="shared" si="884"/>
        <v>0</v>
      </c>
      <c r="BC1546" s="4">
        <f t="shared" si="885"/>
        <v>0</v>
      </c>
      <c r="BD1546" s="4">
        <f t="shared" si="886"/>
        <v>0</v>
      </c>
      <c r="BE1546" s="4">
        <f t="shared" si="887"/>
        <v>0</v>
      </c>
      <c r="BF1546" s="4">
        <f t="shared" si="888"/>
        <v>0</v>
      </c>
      <c r="BG1546" s="4">
        <f t="shared" si="889"/>
        <v>0</v>
      </c>
    </row>
    <row r="1547" spans="1:59" ht="15" customHeight="1" x14ac:dyDescent="0.3">
      <c r="A1547" s="3" t="s">
        <v>40</v>
      </c>
      <c r="B1547" s="3" t="s">
        <v>601</v>
      </c>
      <c r="C1547" s="3" t="s">
        <v>551</v>
      </c>
      <c r="D1547" s="210" t="s">
        <v>284</v>
      </c>
      <c r="E1547" s="2" t="s">
        <v>285</v>
      </c>
      <c r="F1547" s="89">
        <f>VLOOKUP($C1547,Filtre!E:G,2,0)</f>
        <v>45764</v>
      </c>
      <c r="G1547" s="158" t="str">
        <f>LEFT(VLOOKUP($C1547,Filtre!E:G,3,0),5)</f>
        <v>14.00</v>
      </c>
      <c r="H1547" s="68" t="s">
        <v>45</v>
      </c>
      <c r="I1547" s="73">
        <f t="shared" si="890"/>
        <v>16</v>
      </c>
      <c r="J1547" s="238" t="s">
        <v>75</v>
      </c>
      <c r="K1547" s="86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1">
        <f t="shared" si="858"/>
        <v>0</v>
      </c>
      <c r="AC1547" s="1">
        <f t="shared" si="859"/>
        <v>0</v>
      </c>
      <c r="AD1547" s="1">
        <f t="shared" si="860"/>
        <v>0</v>
      </c>
      <c r="AE1547" s="1">
        <f t="shared" si="861"/>
        <v>0</v>
      </c>
      <c r="AF1547" s="1">
        <f t="shared" si="862"/>
        <v>0</v>
      </c>
      <c r="AG1547" s="1">
        <f t="shared" si="863"/>
        <v>0</v>
      </c>
      <c r="AH1547" s="1">
        <f t="shared" si="864"/>
        <v>0</v>
      </c>
      <c r="AI1547" s="1">
        <f t="shared" si="865"/>
        <v>0</v>
      </c>
      <c r="AJ1547" s="1">
        <f t="shared" si="866"/>
        <v>0</v>
      </c>
      <c r="AK1547" s="1">
        <f t="shared" si="867"/>
        <v>0</v>
      </c>
      <c r="AL1547" s="1">
        <f t="shared" si="868"/>
        <v>0</v>
      </c>
      <c r="AM1547" s="1">
        <f t="shared" si="869"/>
        <v>0</v>
      </c>
      <c r="AN1547" s="1">
        <f t="shared" si="870"/>
        <v>0</v>
      </c>
      <c r="AO1547" s="1">
        <f t="shared" si="871"/>
        <v>0</v>
      </c>
      <c r="AP1547" s="1">
        <f t="shared" si="872"/>
        <v>0</v>
      </c>
      <c r="AQ1547" s="1">
        <f t="shared" si="873"/>
        <v>0</v>
      </c>
      <c r="AR1547" s="4">
        <f t="shared" si="874"/>
        <v>0</v>
      </c>
      <c r="AS1547" s="4">
        <f t="shared" si="875"/>
        <v>0</v>
      </c>
      <c r="AT1547" s="4">
        <f t="shared" si="876"/>
        <v>0</v>
      </c>
      <c r="AU1547" s="4">
        <f t="shared" si="877"/>
        <v>0</v>
      </c>
      <c r="AV1547" s="4">
        <f t="shared" si="878"/>
        <v>0</v>
      </c>
      <c r="AW1547" s="4">
        <f t="shared" si="879"/>
        <v>0</v>
      </c>
      <c r="AX1547" s="4">
        <f t="shared" si="880"/>
        <v>0</v>
      </c>
      <c r="AY1547" s="4">
        <f t="shared" si="881"/>
        <v>0</v>
      </c>
      <c r="AZ1547" s="4">
        <f t="shared" si="882"/>
        <v>0</v>
      </c>
      <c r="BA1547" s="4">
        <f t="shared" si="883"/>
        <v>0</v>
      </c>
      <c r="BB1547" s="4">
        <f t="shared" si="884"/>
        <v>0</v>
      </c>
      <c r="BC1547" s="4">
        <f t="shared" si="885"/>
        <v>0</v>
      </c>
      <c r="BD1547" s="4">
        <f t="shared" si="886"/>
        <v>0</v>
      </c>
      <c r="BE1547" s="4">
        <f t="shared" si="887"/>
        <v>0</v>
      </c>
      <c r="BF1547" s="4">
        <f t="shared" si="888"/>
        <v>0</v>
      </c>
      <c r="BG1547" s="4">
        <f t="shared" si="889"/>
        <v>0</v>
      </c>
    </row>
    <row r="1548" spans="1:59" ht="15" customHeight="1" x14ac:dyDescent="0.3">
      <c r="A1548" s="3" t="s">
        <v>40</v>
      </c>
      <c r="B1548" s="3" t="s">
        <v>601</v>
      </c>
      <c r="C1548" s="3" t="s">
        <v>551</v>
      </c>
      <c r="D1548" s="210" t="s">
        <v>352</v>
      </c>
      <c r="E1548" s="2" t="s">
        <v>353</v>
      </c>
      <c r="F1548" s="89">
        <f>VLOOKUP($C1548,Filtre!E:G,2,0)</f>
        <v>45764</v>
      </c>
      <c r="G1548" s="158" t="str">
        <f>LEFT(VLOOKUP($C1548,Filtre!E:G,3,0),5)</f>
        <v>14.00</v>
      </c>
      <c r="H1548" s="68" t="s">
        <v>45</v>
      </c>
      <c r="I1548" s="73">
        <f t="shared" si="890"/>
        <v>17</v>
      </c>
      <c r="J1548" s="238" t="s">
        <v>75</v>
      </c>
      <c r="K1548" s="86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1">
        <f t="shared" si="858"/>
        <v>0</v>
      </c>
      <c r="AC1548" s="1">
        <f t="shared" si="859"/>
        <v>0</v>
      </c>
      <c r="AD1548" s="1">
        <f t="shared" si="860"/>
        <v>0</v>
      </c>
      <c r="AE1548" s="1">
        <f t="shared" si="861"/>
        <v>0</v>
      </c>
      <c r="AF1548" s="1">
        <f t="shared" si="862"/>
        <v>0</v>
      </c>
      <c r="AG1548" s="1">
        <f t="shared" si="863"/>
        <v>0</v>
      </c>
      <c r="AH1548" s="1">
        <f t="shared" si="864"/>
        <v>0</v>
      </c>
      <c r="AI1548" s="1">
        <f t="shared" si="865"/>
        <v>0</v>
      </c>
      <c r="AJ1548" s="1">
        <f t="shared" si="866"/>
        <v>0</v>
      </c>
      <c r="AK1548" s="1">
        <f t="shared" si="867"/>
        <v>0</v>
      </c>
      <c r="AL1548" s="1">
        <f t="shared" si="868"/>
        <v>0</v>
      </c>
      <c r="AM1548" s="1">
        <f t="shared" si="869"/>
        <v>0</v>
      </c>
      <c r="AN1548" s="1">
        <f t="shared" si="870"/>
        <v>0</v>
      </c>
      <c r="AO1548" s="1">
        <f t="shared" si="871"/>
        <v>0</v>
      </c>
      <c r="AP1548" s="1">
        <f t="shared" si="872"/>
        <v>0</v>
      </c>
      <c r="AQ1548" s="1">
        <f t="shared" si="873"/>
        <v>0</v>
      </c>
      <c r="AR1548" s="4">
        <f t="shared" si="874"/>
        <v>0</v>
      </c>
      <c r="AS1548" s="4">
        <f t="shared" si="875"/>
        <v>0</v>
      </c>
      <c r="AT1548" s="4">
        <f t="shared" si="876"/>
        <v>0</v>
      </c>
      <c r="AU1548" s="4">
        <f t="shared" si="877"/>
        <v>0</v>
      </c>
      <c r="AV1548" s="4">
        <f t="shared" si="878"/>
        <v>0</v>
      </c>
      <c r="AW1548" s="4">
        <f t="shared" si="879"/>
        <v>0</v>
      </c>
      <c r="AX1548" s="4">
        <f t="shared" si="880"/>
        <v>0</v>
      </c>
      <c r="AY1548" s="4">
        <f t="shared" si="881"/>
        <v>0</v>
      </c>
      <c r="AZ1548" s="4">
        <f t="shared" si="882"/>
        <v>0</v>
      </c>
      <c r="BA1548" s="4">
        <f t="shared" si="883"/>
        <v>0</v>
      </c>
      <c r="BB1548" s="4">
        <f t="shared" si="884"/>
        <v>0</v>
      </c>
      <c r="BC1548" s="4">
        <f t="shared" si="885"/>
        <v>0</v>
      </c>
      <c r="BD1548" s="4">
        <f t="shared" si="886"/>
        <v>0</v>
      </c>
      <c r="BE1548" s="4">
        <f t="shared" si="887"/>
        <v>0</v>
      </c>
      <c r="BF1548" s="4">
        <f t="shared" si="888"/>
        <v>0</v>
      </c>
      <c r="BG1548" s="4">
        <f t="shared" si="889"/>
        <v>0</v>
      </c>
    </row>
    <row r="1549" spans="1:59" ht="15" customHeight="1" x14ac:dyDescent="0.3">
      <c r="A1549" s="3" t="s">
        <v>40</v>
      </c>
      <c r="B1549" s="3" t="s">
        <v>601</v>
      </c>
      <c r="C1549" s="3" t="s">
        <v>551</v>
      </c>
      <c r="D1549" s="210" t="s">
        <v>272</v>
      </c>
      <c r="E1549" s="2" t="s">
        <v>273</v>
      </c>
      <c r="F1549" s="89">
        <f>VLOOKUP($C1549,Filtre!E:G,2,0)</f>
        <v>45764</v>
      </c>
      <c r="G1549" s="158" t="str">
        <f>LEFT(VLOOKUP($C1549,Filtre!E:G,3,0),5)</f>
        <v>14.00</v>
      </c>
      <c r="H1549" s="68" t="s">
        <v>45</v>
      </c>
      <c r="I1549" s="73">
        <f t="shared" si="890"/>
        <v>18</v>
      </c>
      <c r="J1549" s="238" t="s">
        <v>75</v>
      </c>
      <c r="K1549" s="86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1">
        <f t="shared" si="858"/>
        <v>0</v>
      </c>
      <c r="AC1549" s="1">
        <f t="shared" si="859"/>
        <v>0</v>
      </c>
      <c r="AD1549" s="1">
        <f t="shared" si="860"/>
        <v>0</v>
      </c>
      <c r="AE1549" s="1">
        <f t="shared" si="861"/>
        <v>0</v>
      </c>
      <c r="AF1549" s="1">
        <f t="shared" si="862"/>
        <v>0</v>
      </c>
      <c r="AG1549" s="1">
        <f t="shared" si="863"/>
        <v>0</v>
      </c>
      <c r="AH1549" s="1">
        <f t="shared" si="864"/>
        <v>0</v>
      </c>
      <c r="AI1549" s="1">
        <f t="shared" si="865"/>
        <v>0</v>
      </c>
      <c r="AJ1549" s="1">
        <f t="shared" si="866"/>
        <v>0</v>
      </c>
      <c r="AK1549" s="1">
        <f t="shared" si="867"/>
        <v>0</v>
      </c>
      <c r="AL1549" s="1">
        <f t="shared" si="868"/>
        <v>0</v>
      </c>
      <c r="AM1549" s="1">
        <f t="shared" si="869"/>
        <v>0</v>
      </c>
      <c r="AN1549" s="1">
        <f t="shared" si="870"/>
        <v>0</v>
      </c>
      <c r="AO1549" s="1">
        <f t="shared" si="871"/>
        <v>0</v>
      </c>
      <c r="AP1549" s="1">
        <f t="shared" si="872"/>
        <v>0</v>
      </c>
      <c r="AQ1549" s="1">
        <f t="shared" si="873"/>
        <v>0</v>
      </c>
      <c r="AR1549" s="4">
        <f t="shared" si="874"/>
        <v>0</v>
      </c>
      <c r="AS1549" s="4">
        <f t="shared" si="875"/>
        <v>0</v>
      </c>
      <c r="AT1549" s="4">
        <f t="shared" si="876"/>
        <v>0</v>
      </c>
      <c r="AU1549" s="4">
        <f t="shared" si="877"/>
        <v>0</v>
      </c>
      <c r="AV1549" s="4">
        <f t="shared" si="878"/>
        <v>0</v>
      </c>
      <c r="AW1549" s="4">
        <f t="shared" si="879"/>
        <v>0</v>
      </c>
      <c r="AX1549" s="4">
        <f t="shared" si="880"/>
        <v>0</v>
      </c>
      <c r="AY1549" s="4">
        <f t="shared" si="881"/>
        <v>0</v>
      </c>
      <c r="AZ1549" s="4">
        <f t="shared" si="882"/>
        <v>0</v>
      </c>
      <c r="BA1549" s="4">
        <f t="shared" si="883"/>
        <v>0</v>
      </c>
      <c r="BB1549" s="4">
        <f t="shared" si="884"/>
        <v>0</v>
      </c>
      <c r="BC1549" s="4">
        <f t="shared" si="885"/>
        <v>0</v>
      </c>
      <c r="BD1549" s="4">
        <f t="shared" si="886"/>
        <v>0</v>
      </c>
      <c r="BE1549" s="4">
        <f t="shared" si="887"/>
        <v>0</v>
      </c>
      <c r="BF1549" s="4">
        <f t="shared" si="888"/>
        <v>0</v>
      </c>
      <c r="BG1549" s="4">
        <f t="shared" si="889"/>
        <v>0</v>
      </c>
    </row>
    <row r="1550" spans="1:59" ht="15" customHeight="1" x14ac:dyDescent="0.3">
      <c r="A1550" s="3" t="s">
        <v>40</v>
      </c>
      <c r="B1550" s="3" t="s">
        <v>601</v>
      </c>
      <c r="C1550" s="3" t="s">
        <v>551</v>
      </c>
      <c r="D1550" s="210" t="s">
        <v>362</v>
      </c>
      <c r="E1550" s="2" t="s">
        <v>363</v>
      </c>
      <c r="F1550" s="89">
        <f>VLOOKUP($C1550,Filtre!E:G,2,0)</f>
        <v>45764</v>
      </c>
      <c r="G1550" s="158" t="str">
        <f>LEFT(VLOOKUP($C1550,Filtre!E:G,3,0),5)</f>
        <v>14.00</v>
      </c>
      <c r="H1550" s="68" t="s">
        <v>45</v>
      </c>
      <c r="I1550" s="73">
        <f t="shared" si="890"/>
        <v>19</v>
      </c>
      <c r="J1550" s="238" t="s">
        <v>75</v>
      </c>
      <c r="K1550" s="86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1">
        <f t="shared" si="858"/>
        <v>0</v>
      </c>
      <c r="AC1550" s="1">
        <f t="shared" si="859"/>
        <v>0</v>
      </c>
      <c r="AD1550" s="1">
        <f t="shared" si="860"/>
        <v>0</v>
      </c>
      <c r="AE1550" s="1">
        <f t="shared" si="861"/>
        <v>0</v>
      </c>
      <c r="AF1550" s="1">
        <f t="shared" si="862"/>
        <v>0</v>
      </c>
      <c r="AG1550" s="1">
        <f t="shared" si="863"/>
        <v>0</v>
      </c>
      <c r="AH1550" s="1">
        <f t="shared" si="864"/>
        <v>0</v>
      </c>
      <c r="AI1550" s="1">
        <f t="shared" si="865"/>
        <v>0</v>
      </c>
      <c r="AJ1550" s="1">
        <f t="shared" si="866"/>
        <v>0</v>
      </c>
      <c r="AK1550" s="1">
        <f t="shared" si="867"/>
        <v>0</v>
      </c>
      <c r="AL1550" s="1">
        <f t="shared" si="868"/>
        <v>0</v>
      </c>
      <c r="AM1550" s="1">
        <f t="shared" si="869"/>
        <v>0</v>
      </c>
      <c r="AN1550" s="1">
        <f t="shared" si="870"/>
        <v>0</v>
      </c>
      <c r="AO1550" s="1">
        <f t="shared" si="871"/>
        <v>0</v>
      </c>
      <c r="AP1550" s="1">
        <f t="shared" si="872"/>
        <v>0</v>
      </c>
      <c r="AQ1550" s="1">
        <f t="shared" si="873"/>
        <v>0</v>
      </c>
      <c r="AR1550" s="4">
        <f t="shared" si="874"/>
        <v>0</v>
      </c>
      <c r="AS1550" s="4">
        <f t="shared" si="875"/>
        <v>0</v>
      </c>
      <c r="AT1550" s="4">
        <f t="shared" si="876"/>
        <v>0</v>
      </c>
      <c r="AU1550" s="4">
        <f t="shared" si="877"/>
        <v>0</v>
      </c>
      <c r="AV1550" s="4">
        <f t="shared" si="878"/>
        <v>0</v>
      </c>
      <c r="AW1550" s="4">
        <f t="shared" si="879"/>
        <v>0</v>
      </c>
      <c r="AX1550" s="4">
        <f t="shared" si="880"/>
        <v>0</v>
      </c>
      <c r="AY1550" s="4">
        <f t="shared" si="881"/>
        <v>0</v>
      </c>
      <c r="AZ1550" s="4">
        <f t="shared" si="882"/>
        <v>0</v>
      </c>
      <c r="BA1550" s="4">
        <f t="shared" si="883"/>
        <v>0</v>
      </c>
      <c r="BB1550" s="4">
        <f t="shared" si="884"/>
        <v>0</v>
      </c>
      <c r="BC1550" s="4">
        <f t="shared" si="885"/>
        <v>0</v>
      </c>
      <c r="BD1550" s="4">
        <f t="shared" si="886"/>
        <v>0</v>
      </c>
      <c r="BE1550" s="4">
        <f t="shared" si="887"/>
        <v>0</v>
      </c>
      <c r="BF1550" s="4">
        <f t="shared" si="888"/>
        <v>0</v>
      </c>
      <c r="BG1550" s="4">
        <f t="shared" si="889"/>
        <v>0</v>
      </c>
    </row>
    <row r="1551" spans="1:59" ht="15" customHeight="1" x14ac:dyDescent="0.3">
      <c r="A1551" s="3" t="s">
        <v>40</v>
      </c>
      <c r="B1551" s="3" t="s">
        <v>601</v>
      </c>
      <c r="C1551" s="3" t="s">
        <v>551</v>
      </c>
      <c r="D1551" s="210" t="s">
        <v>382</v>
      </c>
      <c r="E1551" s="2" t="s">
        <v>383</v>
      </c>
      <c r="F1551" s="89">
        <f>VLOOKUP($C1551,Filtre!E:G,2,0)</f>
        <v>45764</v>
      </c>
      <c r="G1551" s="158" t="str">
        <f>LEFT(VLOOKUP($C1551,Filtre!E:G,3,0),5)</f>
        <v>14.00</v>
      </c>
      <c r="H1551" s="68" t="s">
        <v>45</v>
      </c>
      <c r="I1551" s="73">
        <f t="shared" si="890"/>
        <v>20</v>
      </c>
      <c r="J1551" s="238" t="s">
        <v>75</v>
      </c>
      <c r="K1551" s="86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1">
        <f t="shared" si="858"/>
        <v>0</v>
      </c>
      <c r="AC1551" s="1">
        <f t="shared" si="859"/>
        <v>0</v>
      </c>
      <c r="AD1551" s="1">
        <f t="shared" si="860"/>
        <v>0</v>
      </c>
      <c r="AE1551" s="1">
        <f t="shared" si="861"/>
        <v>0</v>
      </c>
      <c r="AF1551" s="1">
        <f t="shared" si="862"/>
        <v>0</v>
      </c>
      <c r="AG1551" s="1">
        <f t="shared" si="863"/>
        <v>0</v>
      </c>
      <c r="AH1551" s="1">
        <f t="shared" si="864"/>
        <v>0</v>
      </c>
      <c r="AI1551" s="1">
        <f t="shared" si="865"/>
        <v>0</v>
      </c>
      <c r="AJ1551" s="1">
        <f t="shared" si="866"/>
        <v>0</v>
      </c>
      <c r="AK1551" s="1">
        <f t="shared" si="867"/>
        <v>0</v>
      </c>
      <c r="AL1551" s="1">
        <f t="shared" si="868"/>
        <v>0</v>
      </c>
      <c r="AM1551" s="1">
        <f t="shared" si="869"/>
        <v>0</v>
      </c>
      <c r="AN1551" s="1">
        <f t="shared" si="870"/>
        <v>0</v>
      </c>
      <c r="AO1551" s="1">
        <f t="shared" si="871"/>
        <v>0</v>
      </c>
      <c r="AP1551" s="1">
        <f t="shared" si="872"/>
        <v>0</v>
      </c>
      <c r="AQ1551" s="1">
        <f t="shared" si="873"/>
        <v>0</v>
      </c>
      <c r="AR1551" s="4">
        <f t="shared" si="874"/>
        <v>0</v>
      </c>
      <c r="AS1551" s="4">
        <f t="shared" si="875"/>
        <v>0</v>
      </c>
      <c r="AT1551" s="4">
        <f t="shared" si="876"/>
        <v>0</v>
      </c>
      <c r="AU1551" s="4">
        <f t="shared" si="877"/>
        <v>0</v>
      </c>
      <c r="AV1551" s="4">
        <f t="shared" si="878"/>
        <v>0</v>
      </c>
      <c r="AW1551" s="4">
        <f t="shared" si="879"/>
        <v>0</v>
      </c>
      <c r="AX1551" s="4">
        <f t="shared" si="880"/>
        <v>0</v>
      </c>
      <c r="AY1551" s="4">
        <f t="shared" si="881"/>
        <v>0</v>
      </c>
      <c r="AZ1551" s="4">
        <f t="shared" si="882"/>
        <v>0</v>
      </c>
      <c r="BA1551" s="4">
        <f t="shared" si="883"/>
        <v>0</v>
      </c>
      <c r="BB1551" s="4">
        <f t="shared" si="884"/>
        <v>0</v>
      </c>
      <c r="BC1551" s="4">
        <f t="shared" si="885"/>
        <v>0</v>
      </c>
      <c r="BD1551" s="4">
        <f t="shared" si="886"/>
        <v>0</v>
      </c>
      <c r="BE1551" s="4">
        <f t="shared" si="887"/>
        <v>0</v>
      </c>
      <c r="BF1551" s="4">
        <f t="shared" si="888"/>
        <v>0</v>
      </c>
      <c r="BG1551" s="4">
        <f t="shared" si="889"/>
        <v>0</v>
      </c>
    </row>
    <row r="1552" spans="1:59" ht="15" customHeight="1" x14ac:dyDescent="0.3">
      <c r="A1552" s="3" t="s">
        <v>40</v>
      </c>
      <c r="B1552" s="3" t="s">
        <v>601</v>
      </c>
      <c r="C1552" s="3" t="s">
        <v>551</v>
      </c>
      <c r="D1552" s="210" t="s">
        <v>348</v>
      </c>
      <c r="E1552" s="2" t="s">
        <v>349</v>
      </c>
      <c r="F1552" s="89">
        <f>VLOOKUP($C1552,Filtre!E:G,2,0)</f>
        <v>45764</v>
      </c>
      <c r="G1552" s="158" t="str">
        <f>LEFT(VLOOKUP($C1552,Filtre!E:G,3,0),5)</f>
        <v>14.00</v>
      </c>
      <c r="H1552" s="68" t="s">
        <v>45</v>
      </c>
      <c r="I1552" s="73">
        <f t="shared" si="890"/>
        <v>21</v>
      </c>
      <c r="J1552" s="238" t="s">
        <v>75</v>
      </c>
      <c r="K1552" s="86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8"/>
      <c r="Y1552" s="27"/>
      <c r="Z1552" s="27"/>
      <c r="AA1552" s="27"/>
      <c r="AB1552" s="1">
        <f t="shared" si="858"/>
        <v>0</v>
      </c>
      <c r="AC1552" s="1">
        <f t="shared" si="859"/>
        <v>0</v>
      </c>
      <c r="AD1552" s="1">
        <f t="shared" si="860"/>
        <v>0</v>
      </c>
      <c r="AE1552" s="1">
        <f t="shared" si="861"/>
        <v>0</v>
      </c>
      <c r="AF1552" s="1">
        <f t="shared" si="862"/>
        <v>0</v>
      </c>
      <c r="AG1552" s="1">
        <f t="shared" si="863"/>
        <v>0</v>
      </c>
      <c r="AH1552" s="1">
        <f t="shared" si="864"/>
        <v>0</v>
      </c>
      <c r="AI1552" s="1">
        <f t="shared" si="865"/>
        <v>0</v>
      </c>
      <c r="AJ1552" s="1">
        <f t="shared" si="866"/>
        <v>0</v>
      </c>
      <c r="AK1552" s="1">
        <f t="shared" si="867"/>
        <v>0</v>
      </c>
      <c r="AL1552" s="1">
        <f t="shared" si="868"/>
        <v>0</v>
      </c>
      <c r="AM1552" s="1">
        <f t="shared" si="869"/>
        <v>0</v>
      </c>
      <c r="AN1552" s="1">
        <f t="shared" si="870"/>
        <v>0</v>
      </c>
      <c r="AO1552" s="1">
        <f t="shared" si="871"/>
        <v>0</v>
      </c>
      <c r="AP1552" s="1">
        <f t="shared" si="872"/>
        <v>0</v>
      </c>
      <c r="AQ1552" s="1">
        <f t="shared" si="873"/>
        <v>0</v>
      </c>
      <c r="AR1552" s="4">
        <f t="shared" si="874"/>
        <v>0</v>
      </c>
      <c r="AS1552" s="4">
        <f t="shared" si="875"/>
        <v>0</v>
      </c>
      <c r="AT1552" s="4">
        <f t="shared" si="876"/>
        <v>0</v>
      </c>
      <c r="AU1552" s="4">
        <f t="shared" si="877"/>
        <v>0</v>
      </c>
      <c r="AV1552" s="4">
        <f t="shared" si="878"/>
        <v>0</v>
      </c>
      <c r="AW1552" s="4">
        <f t="shared" si="879"/>
        <v>0</v>
      </c>
      <c r="AX1552" s="4">
        <f t="shared" si="880"/>
        <v>0</v>
      </c>
      <c r="AY1552" s="4">
        <f t="shared" si="881"/>
        <v>0</v>
      </c>
      <c r="AZ1552" s="4">
        <f t="shared" si="882"/>
        <v>0</v>
      </c>
      <c r="BA1552" s="4">
        <f t="shared" si="883"/>
        <v>0</v>
      </c>
      <c r="BB1552" s="4">
        <f t="shared" si="884"/>
        <v>0</v>
      </c>
      <c r="BC1552" s="4">
        <f t="shared" si="885"/>
        <v>0</v>
      </c>
      <c r="BD1552" s="4">
        <f t="shared" si="886"/>
        <v>0</v>
      </c>
      <c r="BE1552" s="4">
        <f t="shared" si="887"/>
        <v>0</v>
      </c>
      <c r="BF1552" s="4">
        <f t="shared" si="888"/>
        <v>0</v>
      </c>
      <c r="BG1552" s="4">
        <f t="shared" si="889"/>
        <v>0</v>
      </c>
    </row>
    <row r="1553" spans="1:59" ht="15" customHeight="1" x14ac:dyDescent="0.3">
      <c r="A1553" s="3" t="s">
        <v>40</v>
      </c>
      <c r="B1553" s="3" t="s">
        <v>601</v>
      </c>
      <c r="C1553" s="3" t="s">
        <v>551</v>
      </c>
      <c r="D1553" s="210" t="s">
        <v>658</v>
      </c>
      <c r="E1553" s="2" t="s">
        <v>659</v>
      </c>
      <c r="F1553" s="89">
        <f>VLOOKUP($C1553,Filtre!E:G,2,0)</f>
        <v>45764</v>
      </c>
      <c r="G1553" s="158" t="str">
        <f>LEFT(VLOOKUP($C1553,Filtre!E:G,3,0),5)</f>
        <v>14.00</v>
      </c>
      <c r="H1553" s="68" t="s">
        <v>45</v>
      </c>
      <c r="I1553" s="73">
        <f t="shared" si="890"/>
        <v>22</v>
      </c>
      <c r="J1553" s="238" t="s">
        <v>75</v>
      </c>
      <c r="K1553" s="86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1">
        <f t="shared" si="858"/>
        <v>0</v>
      </c>
      <c r="AC1553" s="1">
        <f t="shared" si="859"/>
        <v>0</v>
      </c>
      <c r="AD1553" s="1">
        <f t="shared" si="860"/>
        <v>0</v>
      </c>
      <c r="AE1553" s="1">
        <f t="shared" si="861"/>
        <v>0</v>
      </c>
      <c r="AF1553" s="1">
        <f t="shared" si="862"/>
        <v>0</v>
      </c>
      <c r="AG1553" s="1">
        <f t="shared" si="863"/>
        <v>0</v>
      </c>
      <c r="AH1553" s="1">
        <f t="shared" si="864"/>
        <v>0</v>
      </c>
      <c r="AI1553" s="1">
        <f t="shared" si="865"/>
        <v>0</v>
      </c>
      <c r="AJ1553" s="1">
        <f t="shared" si="866"/>
        <v>0</v>
      </c>
      <c r="AK1553" s="1">
        <f t="shared" si="867"/>
        <v>0</v>
      </c>
      <c r="AL1553" s="1">
        <f t="shared" si="868"/>
        <v>0</v>
      </c>
      <c r="AM1553" s="1">
        <f t="shared" si="869"/>
        <v>0</v>
      </c>
      <c r="AN1553" s="1">
        <f t="shared" si="870"/>
        <v>0</v>
      </c>
      <c r="AO1553" s="1">
        <f t="shared" si="871"/>
        <v>0</v>
      </c>
      <c r="AP1553" s="1">
        <f t="shared" si="872"/>
        <v>0</v>
      </c>
      <c r="AQ1553" s="1">
        <f t="shared" si="873"/>
        <v>0</v>
      </c>
      <c r="AR1553" s="4">
        <f t="shared" si="874"/>
        <v>0</v>
      </c>
      <c r="AS1553" s="4">
        <f t="shared" si="875"/>
        <v>0</v>
      </c>
      <c r="AT1553" s="4">
        <f t="shared" si="876"/>
        <v>0</v>
      </c>
      <c r="AU1553" s="4">
        <f t="shared" si="877"/>
        <v>0</v>
      </c>
      <c r="AV1553" s="4">
        <f t="shared" si="878"/>
        <v>0</v>
      </c>
      <c r="AW1553" s="4">
        <f t="shared" si="879"/>
        <v>0</v>
      </c>
      <c r="AX1553" s="4">
        <f t="shared" si="880"/>
        <v>0</v>
      </c>
      <c r="AY1553" s="4">
        <f t="shared" si="881"/>
        <v>0</v>
      </c>
      <c r="AZ1553" s="4">
        <f t="shared" si="882"/>
        <v>0</v>
      </c>
      <c r="BA1553" s="4">
        <f t="shared" si="883"/>
        <v>0</v>
      </c>
      <c r="BB1553" s="4">
        <f t="shared" si="884"/>
        <v>0</v>
      </c>
      <c r="BC1553" s="4">
        <f t="shared" si="885"/>
        <v>0</v>
      </c>
      <c r="BD1553" s="4">
        <f t="shared" si="886"/>
        <v>0</v>
      </c>
      <c r="BE1553" s="4">
        <f t="shared" si="887"/>
        <v>0</v>
      </c>
      <c r="BF1553" s="4">
        <f t="shared" si="888"/>
        <v>0</v>
      </c>
      <c r="BG1553" s="4">
        <f t="shared" si="889"/>
        <v>0</v>
      </c>
    </row>
    <row r="1554" spans="1:59" ht="15" customHeight="1" x14ac:dyDescent="0.3">
      <c r="A1554" s="3" t="s">
        <v>40</v>
      </c>
      <c r="B1554" s="3" t="s">
        <v>601</v>
      </c>
      <c r="C1554" s="3" t="s">
        <v>551</v>
      </c>
      <c r="D1554" s="210" t="s">
        <v>380</v>
      </c>
      <c r="E1554" s="2" t="s">
        <v>381</v>
      </c>
      <c r="F1554" s="89">
        <f>VLOOKUP($C1554,Filtre!E:G,2,0)</f>
        <v>45764</v>
      </c>
      <c r="G1554" s="158" t="str">
        <f>LEFT(VLOOKUP($C1554,Filtre!E:G,3,0),5)</f>
        <v>14.00</v>
      </c>
      <c r="H1554" s="68" t="s">
        <v>45</v>
      </c>
      <c r="I1554" s="73">
        <f t="shared" si="890"/>
        <v>23</v>
      </c>
      <c r="J1554" s="238" t="s">
        <v>75</v>
      </c>
      <c r="K1554" s="86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1">
        <f t="shared" si="858"/>
        <v>0</v>
      </c>
      <c r="AC1554" s="1">
        <f t="shared" si="859"/>
        <v>0</v>
      </c>
      <c r="AD1554" s="1">
        <f t="shared" si="860"/>
        <v>0</v>
      </c>
      <c r="AE1554" s="1">
        <f t="shared" si="861"/>
        <v>0</v>
      </c>
      <c r="AF1554" s="1">
        <f t="shared" si="862"/>
        <v>0</v>
      </c>
      <c r="AG1554" s="1">
        <f t="shared" si="863"/>
        <v>0</v>
      </c>
      <c r="AH1554" s="1">
        <f t="shared" si="864"/>
        <v>0</v>
      </c>
      <c r="AI1554" s="1">
        <f t="shared" si="865"/>
        <v>0</v>
      </c>
      <c r="AJ1554" s="1">
        <f t="shared" si="866"/>
        <v>0</v>
      </c>
      <c r="AK1554" s="1">
        <f t="shared" si="867"/>
        <v>0</v>
      </c>
      <c r="AL1554" s="1">
        <f t="shared" si="868"/>
        <v>0</v>
      </c>
      <c r="AM1554" s="1">
        <f t="shared" si="869"/>
        <v>0</v>
      </c>
      <c r="AN1554" s="1">
        <f t="shared" si="870"/>
        <v>0</v>
      </c>
      <c r="AO1554" s="1">
        <f t="shared" si="871"/>
        <v>0</v>
      </c>
      <c r="AP1554" s="1">
        <f t="shared" si="872"/>
        <v>0</v>
      </c>
      <c r="AQ1554" s="1">
        <f t="shared" si="873"/>
        <v>0</v>
      </c>
      <c r="AR1554" s="4">
        <f t="shared" si="874"/>
        <v>0</v>
      </c>
      <c r="AS1554" s="4">
        <f t="shared" si="875"/>
        <v>0</v>
      </c>
      <c r="AT1554" s="4">
        <f t="shared" si="876"/>
        <v>0</v>
      </c>
      <c r="AU1554" s="4">
        <f t="shared" si="877"/>
        <v>0</v>
      </c>
      <c r="AV1554" s="4">
        <f t="shared" si="878"/>
        <v>0</v>
      </c>
      <c r="AW1554" s="4">
        <f t="shared" si="879"/>
        <v>0</v>
      </c>
      <c r="AX1554" s="4">
        <f t="shared" si="880"/>
        <v>0</v>
      </c>
      <c r="AY1554" s="4">
        <f t="shared" si="881"/>
        <v>0</v>
      </c>
      <c r="AZ1554" s="4">
        <f t="shared" si="882"/>
        <v>0</v>
      </c>
      <c r="BA1554" s="4">
        <f t="shared" si="883"/>
        <v>0</v>
      </c>
      <c r="BB1554" s="4">
        <f t="shared" si="884"/>
        <v>0</v>
      </c>
      <c r="BC1554" s="4">
        <f t="shared" si="885"/>
        <v>0</v>
      </c>
      <c r="BD1554" s="4">
        <f t="shared" si="886"/>
        <v>0</v>
      </c>
      <c r="BE1554" s="4">
        <f t="shared" si="887"/>
        <v>0</v>
      </c>
      <c r="BF1554" s="4">
        <f t="shared" si="888"/>
        <v>0</v>
      </c>
      <c r="BG1554" s="4">
        <f t="shared" si="889"/>
        <v>0</v>
      </c>
    </row>
    <row r="1555" spans="1:59" ht="15" customHeight="1" x14ac:dyDescent="0.3">
      <c r="A1555" s="3" t="s">
        <v>40</v>
      </c>
      <c r="B1555" s="3" t="s">
        <v>601</v>
      </c>
      <c r="C1555" s="3" t="s">
        <v>551</v>
      </c>
      <c r="D1555" s="210" t="s">
        <v>376</v>
      </c>
      <c r="E1555" s="2" t="s">
        <v>377</v>
      </c>
      <c r="F1555" s="89">
        <f>VLOOKUP($C1555,Filtre!E:G,2,0)</f>
        <v>45764</v>
      </c>
      <c r="G1555" s="158" t="str">
        <f>LEFT(VLOOKUP($C1555,Filtre!E:G,3,0),5)</f>
        <v>14.00</v>
      </c>
      <c r="H1555" s="68" t="s">
        <v>45</v>
      </c>
      <c r="I1555" s="73">
        <f t="shared" si="890"/>
        <v>24</v>
      </c>
      <c r="J1555" s="238" t="s">
        <v>75</v>
      </c>
      <c r="K1555" s="86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1">
        <f t="shared" si="858"/>
        <v>0</v>
      </c>
      <c r="AC1555" s="1">
        <f t="shared" si="859"/>
        <v>0</v>
      </c>
      <c r="AD1555" s="1">
        <f t="shared" si="860"/>
        <v>0</v>
      </c>
      <c r="AE1555" s="1">
        <f t="shared" si="861"/>
        <v>0</v>
      </c>
      <c r="AF1555" s="1">
        <f t="shared" si="862"/>
        <v>0</v>
      </c>
      <c r="AG1555" s="1">
        <f t="shared" si="863"/>
        <v>0</v>
      </c>
      <c r="AH1555" s="1">
        <f t="shared" si="864"/>
        <v>0</v>
      </c>
      <c r="AI1555" s="1">
        <f t="shared" si="865"/>
        <v>0</v>
      </c>
      <c r="AJ1555" s="1">
        <f t="shared" si="866"/>
        <v>0</v>
      </c>
      <c r="AK1555" s="1">
        <f t="shared" si="867"/>
        <v>0</v>
      </c>
      <c r="AL1555" s="1">
        <f t="shared" si="868"/>
        <v>0</v>
      </c>
      <c r="AM1555" s="1">
        <f t="shared" si="869"/>
        <v>0</v>
      </c>
      <c r="AN1555" s="1">
        <f t="shared" si="870"/>
        <v>0</v>
      </c>
      <c r="AO1555" s="1">
        <f t="shared" si="871"/>
        <v>0</v>
      </c>
      <c r="AP1555" s="1">
        <f t="shared" si="872"/>
        <v>0</v>
      </c>
      <c r="AQ1555" s="1">
        <f t="shared" si="873"/>
        <v>0</v>
      </c>
      <c r="AR1555" s="4">
        <f t="shared" si="874"/>
        <v>0</v>
      </c>
      <c r="AS1555" s="4">
        <f t="shared" si="875"/>
        <v>0</v>
      </c>
      <c r="AT1555" s="4">
        <f t="shared" si="876"/>
        <v>0</v>
      </c>
      <c r="AU1555" s="4">
        <f t="shared" si="877"/>
        <v>0</v>
      </c>
      <c r="AV1555" s="4">
        <f t="shared" si="878"/>
        <v>0</v>
      </c>
      <c r="AW1555" s="4">
        <f t="shared" si="879"/>
        <v>0</v>
      </c>
      <c r="AX1555" s="4">
        <f t="shared" si="880"/>
        <v>0</v>
      </c>
      <c r="AY1555" s="4">
        <f t="shared" si="881"/>
        <v>0</v>
      </c>
      <c r="AZ1555" s="4">
        <f t="shared" si="882"/>
        <v>0</v>
      </c>
      <c r="BA1555" s="4">
        <f t="shared" si="883"/>
        <v>0</v>
      </c>
      <c r="BB1555" s="4">
        <f t="shared" si="884"/>
        <v>0</v>
      </c>
      <c r="BC1555" s="4">
        <f t="shared" si="885"/>
        <v>0</v>
      </c>
      <c r="BD1555" s="4">
        <f t="shared" si="886"/>
        <v>0</v>
      </c>
      <c r="BE1555" s="4">
        <f t="shared" si="887"/>
        <v>0</v>
      </c>
      <c r="BF1555" s="4">
        <f t="shared" si="888"/>
        <v>0</v>
      </c>
      <c r="BG1555" s="4">
        <f t="shared" si="889"/>
        <v>0</v>
      </c>
    </row>
    <row r="1556" spans="1:59" ht="15" customHeight="1" x14ac:dyDescent="0.3">
      <c r="A1556" s="3" t="s">
        <v>40</v>
      </c>
      <c r="B1556" s="3" t="s">
        <v>601</v>
      </c>
      <c r="C1556" s="3" t="s">
        <v>551</v>
      </c>
      <c r="D1556" s="210" t="s">
        <v>288</v>
      </c>
      <c r="E1556" s="2" t="s">
        <v>289</v>
      </c>
      <c r="F1556" s="89">
        <f>VLOOKUP($C1556,Filtre!E:G,2,0)</f>
        <v>45764</v>
      </c>
      <c r="G1556" s="158" t="str">
        <f>LEFT(VLOOKUP($C1556,Filtre!E:G,3,0),5)</f>
        <v>14.00</v>
      </c>
      <c r="H1556" s="68" t="s">
        <v>45</v>
      </c>
      <c r="I1556" s="73">
        <f t="shared" si="890"/>
        <v>25</v>
      </c>
      <c r="J1556" s="238" t="s">
        <v>75</v>
      </c>
      <c r="K1556" s="86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1">
        <f t="shared" ref="AB1556:AB1619" si="891">IF(L1556&gt;0,L$2,0)</f>
        <v>0</v>
      </c>
      <c r="AC1556" s="1">
        <f t="shared" ref="AC1556:AC1619" si="892">IF(M1556&gt;0,M$2,0)</f>
        <v>0</v>
      </c>
      <c r="AD1556" s="1">
        <f t="shared" ref="AD1556:AD1619" si="893">IF(N1556&gt;0,N$2,0)</f>
        <v>0</v>
      </c>
      <c r="AE1556" s="1">
        <f t="shared" ref="AE1556:AE1619" si="894">IF(O1556&gt;0,O$2,0)</f>
        <v>0</v>
      </c>
      <c r="AF1556" s="1">
        <f t="shared" ref="AF1556:AF1619" si="895">IF(P1556&gt;0,P$2,0)</f>
        <v>0</v>
      </c>
      <c r="AG1556" s="1">
        <f t="shared" ref="AG1556:AG1619" si="896">IF(Q1556&gt;0,Q$2,0)</f>
        <v>0</v>
      </c>
      <c r="AH1556" s="1">
        <f t="shared" ref="AH1556:AH1619" si="897">IF(R1556&gt;0,R$2,0)</f>
        <v>0</v>
      </c>
      <c r="AI1556" s="1">
        <f t="shared" ref="AI1556:AI1619" si="898">IF(S1556&gt;0,S$2,0)</f>
        <v>0</v>
      </c>
      <c r="AJ1556" s="1">
        <f t="shared" ref="AJ1556:AJ1619" si="899">IF(T1556&gt;0,T$2,0)</f>
        <v>0</v>
      </c>
      <c r="AK1556" s="1">
        <f t="shared" ref="AK1556:AK1619" si="900">IF(U1556&gt;0,U$2,0)</f>
        <v>0</v>
      </c>
      <c r="AL1556" s="1">
        <f t="shared" ref="AL1556:AL1619" si="901">IF(V1556&gt;0,V$2,0)</f>
        <v>0</v>
      </c>
      <c r="AM1556" s="1">
        <f t="shared" ref="AM1556:AM1619" si="902">IF(W1556&gt;0,W$2,0)</f>
        <v>0</v>
      </c>
      <c r="AN1556" s="1">
        <f t="shared" ref="AN1556:AN1619" si="903">IF(X1556&gt;0,X$2,0)</f>
        <v>0</v>
      </c>
      <c r="AO1556" s="1">
        <f t="shared" ref="AO1556:AO1619" si="904">IF(Y1556&gt;0,Y$2,0)</f>
        <v>0</v>
      </c>
      <c r="AP1556" s="1">
        <f t="shared" ref="AP1556:AP1619" si="905">IF(Z1556&gt;0,Z$2,0)</f>
        <v>0</v>
      </c>
      <c r="AQ1556" s="1">
        <f t="shared" ref="AQ1556:AQ1619" si="906">IF(AA1556&gt;0,AA$2,0)</f>
        <v>0</v>
      </c>
      <c r="AR1556" s="4">
        <f t="shared" si="874"/>
        <v>0</v>
      </c>
      <c r="AS1556" s="4">
        <f t="shared" si="875"/>
        <v>0</v>
      </c>
      <c r="AT1556" s="4">
        <f t="shared" si="876"/>
        <v>0</v>
      </c>
      <c r="AU1556" s="4">
        <f t="shared" si="877"/>
        <v>0</v>
      </c>
      <c r="AV1556" s="4">
        <f t="shared" si="878"/>
        <v>0</v>
      </c>
      <c r="AW1556" s="4">
        <f t="shared" si="879"/>
        <v>0</v>
      </c>
      <c r="AX1556" s="4">
        <f t="shared" si="880"/>
        <v>0</v>
      </c>
      <c r="AY1556" s="4">
        <f t="shared" si="881"/>
        <v>0</v>
      </c>
      <c r="AZ1556" s="4">
        <f t="shared" si="882"/>
        <v>0</v>
      </c>
      <c r="BA1556" s="4">
        <f t="shared" si="883"/>
        <v>0</v>
      </c>
      <c r="BB1556" s="4">
        <f t="shared" si="884"/>
        <v>0</v>
      </c>
      <c r="BC1556" s="4">
        <f t="shared" si="885"/>
        <v>0</v>
      </c>
      <c r="BD1556" s="4">
        <f t="shared" si="886"/>
        <v>0</v>
      </c>
      <c r="BE1556" s="4">
        <f t="shared" si="887"/>
        <v>0</v>
      </c>
      <c r="BF1556" s="4">
        <f t="shared" si="888"/>
        <v>0</v>
      </c>
      <c r="BG1556" s="4">
        <f t="shared" si="889"/>
        <v>0</v>
      </c>
    </row>
    <row r="1557" spans="1:59" ht="15" customHeight="1" x14ac:dyDescent="0.3">
      <c r="A1557" s="3" t="s">
        <v>40</v>
      </c>
      <c r="B1557" s="3" t="s">
        <v>601</v>
      </c>
      <c r="C1557" s="3" t="s">
        <v>551</v>
      </c>
      <c r="D1557" s="210" t="s">
        <v>358</v>
      </c>
      <c r="E1557" s="2" t="s">
        <v>359</v>
      </c>
      <c r="F1557" s="89">
        <f>VLOOKUP($C1557,Filtre!E:G,2,0)</f>
        <v>45764</v>
      </c>
      <c r="G1557" s="158" t="str">
        <f>LEFT(VLOOKUP($C1557,Filtre!E:G,3,0),5)</f>
        <v>14.00</v>
      </c>
      <c r="H1557" s="68" t="s">
        <v>47</v>
      </c>
      <c r="I1557" s="73">
        <f t="shared" si="890"/>
        <v>1</v>
      </c>
      <c r="J1557" s="238" t="s">
        <v>75</v>
      </c>
      <c r="K1557" s="86" t="s">
        <v>68</v>
      </c>
      <c r="L1557" s="27"/>
      <c r="M1557" s="27"/>
      <c r="N1557" s="27"/>
      <c r="O1557" s="27"/>
      <c r="P1557" s="27"/>
      <c r="Q1557" s="27"/>
      <c r="R1557" s="27"/>
      <c r="S1557" s="27"/>
      <c r="T1557" s="27" t="s">
        <v>68</v>
      </c>
      <c r="U1557" s="27"/>
      <c r="V1557" s="27"/>
      <c r="W1557" s="27"/>
      <c r="X1557" s="28"/>
      <c r="Y1557" s="27"/>
      <c r="Z1557" s="27"/>
      <c r="AA1557" s="27"/>
      <c r="AB1557" s="1">
        <f t="shared" si="891"/>
        <v>0</v>
      </c>
      <c r="AC1557" s="1">
        <f t="shared" si="892"/>
        <v>0</v>
      </c>
      <c r="AD1557" s="1">
        <f t="shared" si="893"/>
        <v>0</v>
      </c>
      <c r="AE1557" s="1">
        <f t="shared" si="894"/>
        <v>0</v>
      </c>
      <c r="AF1557" s="1">
        <f t="shared" si="895"/>
        <v>0</v>
      </c>
      <c r="AG1557" s="1">
        <f t="shared" si="896"/>
        <v>0</v>
      </c>
      <c r="AH1557" s="1">
        <f t="shared" si="897"/>
        <v>0</v>
      </c>
      <c r="AI1557" s="1">
        <f t="shared" si="898"/>
        <v>0</v>
      </c>
      <c r="AJ1557" s="1" t="str">
        <f t="shared" si="899"/>
        <v>Samet MERT</v>
      </c>
      <c r="AK1557" s="1">
        <f t="shared" si="900"/>
        <v>0</v>
      </c>
      <c r="AL1557" s="1">
        <f t="shared" si="901"/>
        <v>0</v>
      </c>
      <c r="AM1557" s="1">
        <f t="shared" si="902"/>
        <v>0</v>
      </c>
      <c r="AN1557" s="1">
        <f t="shared" si="903"/>
        <v>0</v>
      </c>
      <c r="AO1557" s="1">
        <f t="shared" si="904"/>
        <v>0</v>
      </c>
      <c r="AP1557" s="1">
        <f t="shared" si="905"/>
        <v>0</v>
      </c>
      <c r="AQ1557" s="1">
        <f t="shared" si="906"/>
        <v>0</v>
      </c>
      <c r="AR1557" s="4">
        <f t="shared" ref="AR1557:AR1620" si="907">IF(L1557&gt;0,CONCATENATE($C1557,"  ",$F1557," ",$G1557),0)</f>
        <v>0</v>
      </c>
      <c r="AS1557" s="4">
        <f t="shared" ref="AS1557:AS1620" si="908">IF(M1557&gt;0,CONCATENATE($C1557,"  ",$F1557," ",$G1557),0)</f>
        <v>0</v>
      </c>
      <c r="AT1557" s="4">
        <f t="shared" ref="AT1557:AT1620" si="909">IF(N1557&gt;0,CONCATENATE($C1557,"  ",$F1557," ",$G1557),0)</f>
        <v>0</v>
      </c>
      <c r="AU1557" s="4">
        <f t="shared" ref="AU1557:AU1620" si="910">IF(O1558&gt;0,CONCATENATE($C1558,"  ",$F1558," ",$G1558),0)</f>
        <v>0</v>
      </c>
      <c r="AV1557" s="4">
        <f t="shared" ref="AV1557:AV1620" si="911">IF(P1557&gt;0,CONCATENATE($C1557,"  ",$F1557," ",$G1557),0)</f>
        <v>0</v>
      </c>
      <c r="AW1557" s="4">
        <f t="shared" ref="AW1557:AW1620" si="912">IF(Q1557&gt;0,CONCATENATE($C1557,"  ",$F1557," ",$G1557),0)</f>
        <v>0</v>
      </c>
      <c r="AX1557" s="4">
        <f t="shared" ref="AX1557:AX1620" si="913">IF(R1557&gt;0,CONCATENATE($C1557,"  ",$F1557," ",$G1557),0)</f>
        <v>0</v>
      </c>
      <c r="AY1557" s="4">
        <f t="shared" ref="AY1557:AY1620" si="914">IF(S1557&gt;0,CONCATENATE($C1557,"  ",$F1557," ",$G1557),0)</f>
        <v>0</v>
      </c>
      <c r="AZ1557" s="4" t="str">
        <f t="shared" ref="AZ1557:AZ1620" si="915">IF(T1557&gt;0,CONCATENATE($C1557,"  ",$F1557," ",$G1557),0)</f>
        <v>Yağ Analizleri  45764 14.00</v>
      </c>
      <c r="BA1557" s="4">
        <f t="shared" ref="BA1557:BA1620" si="916">IF(U1557&gt;0,CONCATENATE($C1557,"  ",$F1557," ",$G1557),0)</f>
        <v>0</v>
      </c>
      <c r="BB1557" s="4">
        <f t="shared" ref="BB1557:BB1620" si="917">IF(V1557&gt;0,CONCATENATE($C1557,"  ",$F1557," ",$G1557),0)</f>
        <v>0</v>
      </c>
      <c r="BC1557" s="4">
        <f t="shared" ref="BC1557:BC1620" si="918">IF(W1557&gt;0,CONCATENATE($C1557,"  ",$F1557," ",$G1557),0)</f>
        <v>0</v>
      </c>
      <c r="BD1557" s="4">
        <f t="shared" ref="BD1557:BD1620" si="919">IF(X1557&gt;0,CONCATENATE($C1557,"  ",$F1557," ",$G1557),0)</f>
        <v>0</v>
      </c>
      <c r="BE1557" s="4">
        <f t="shared" ref="BE1557:BE1620" si="920">IF(Y1557&gt;0,CONCATENATE($C1557,"  ",$F1557," ",$G1557),0)</f>
        <v>0</v>
      </c>
      <c r="BF1557" s="4">
        <f t="shared" ref="BF1557:BF1620" si="921">IF(Z1557&gt;0,CONCATENATE($C1557,"  ",$F1557," ",$G1557),0)</f>
        <v>0</v>
      </c>
      <c r="BG1557" s="4">
        <f t="shared" ref="BG1557:BG1620" si="922">IF(AA1557&gt;0,CONCATENATE($C1557,"  ",$F1557," ",$G1557),0)</f>
        <v>0</v>
      </c>
    </row>
    <row r="1558" spans="1:59" ht="15" customHeight="1" x14ac:dyDescent="0.3">
      <c r="A1558" s="3" t="s">
        <v>40</v>
      </c>
      <c r="B1558" s="3" t="s">
        <v>601</v>
      </c>
      <c r="C1558" s="3" t="s">
        <v>551</v>
      </c>
      <c r="D1558" s="210" t="s">
        <v>366</v>
      </c>
      <c r="E1558" s="2" t="s">
        <v>367</v>
      </c>
      <c r="F1558" s="89">
        <f>VLOOKUP($C1558,Filtre!E:G,2,0)</f>
        <v>45764</v>
      </c>
      <c r="G1558" s="158" t="str">
        <f>LEFT(VLOOKUP($C1558,Filtre!E:G,3,0),5)</f>
        <v>14.00</v>
      </c>
      <c r="H1558" s="68" t="s">
        <v>47</v>
      </c>
      <c r="I1558" s="73">
        <f t="shared" si="890"/>
        <v>2</v>
      </c>
      <c r="J1558" s="238" t="s">
        <v>75</v>
      </c>
      <c r="K1558" s="86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1">
        <f t="shared" si="891"/>
        <v>0</v>
      </c>
      <c r="AC1558" s="1">
        <f t="shared" si="892"/>
        <v>0</v>
      </c>
      <c r="AD1558" s="1">
        <f t="shared" si="893"/>
        <v>0</v>
      </c>
      <c r="AE1558" s="1">
        <f t="shared" si="894"/>
        <v>0</v>
      </c>
      <c r="AF1558" s="1">
        <f t="shared" si="895"/>
        <v>0</v>
      </c>
      <c r="AG1558" s="1">
        <f t="shared" si="896"/>
        <v>0</v>
      </c>
      <c r="AH1558" s="1">
        <f t="shared" si="897"/>
        <v>0</v>
      </c>
      <c r="AI1558" s="1">
        <f t="shared" si="898"/>
        <v>0</v>
      </c>
      <c r="AJ1558" s="1">
        <f t="shared" si="899"/>
        <v>0</v>
      </c>
      <c r="AK1558" s="1">
        <f t="shared" si="900"/>
        <v>0</v>
      </c>
      <c r="AL1558" s="1">
        <f t="shared" si="901"/>
        <v>0</v>
      </c>
      <c r="AM1558" s="1">
        <f t="shared" si="902"/>
        <v>0</v>
      </c>
      <c r="AN1558" s="1">
        <f t="shared" si="903"/>
        <v>0</v>
      </c>
      <c r="AO1558" s="1">
        <f t="shared" si="904"/>
        <v>0</v>
      </c>
      <c r="AP1558" s="1">
        <f t="shared" si="905"/>
        <v>0</v>
      </c>
      <c r="AQ1558" s="1">
        <f t="shared" si="906"/>
        <v>0</v>
      </c>
      <c r="AR1558" s="4">
        <f t="shared" si="907"/>
        <v>0</v>
      </c>
      <c r="AS1558" s="4">
        <f t="shared" si="908"/>
        <v>0</v>
      </c>
      <c r="AT1558" s="4">
        <f t="shared" si="909"/>
        <v>0</v>
      </c>
      <c r="AU1558" s="4">
        <f t="shared" si="910"/>
        <v>0</v>
      </c>
      <c r="AV1558" s="4">
        <f t="shared" si="911"/>
        <v>0</v>
      </c>
      <c r="AW1558" s="4">
        <f t="shared" si="912"/>
        <v>0</v>
      </c>
      <c r="AX1558" s="4">
        <f t="shared" si="913"/>
        <v>0</v>
      </c>
      <c r="AY1558" s="4">
        <f t="shared" si="914"/>
        <v>0</v>
      </c>
      <c r="AZ1558" s="4">
        <f t="shared" si="915"/>
        <v>0</v>
      </c>
      <c r="BA1558" s="4">
        <f t="shared" si="916"/>
        <v>0</v>
      </c>
      <c r="BB1558" s="4">
        <f t="shared" si="917"/>
        <v>0</v>
      </c>
      <c r="BC1558" s="4">
        <f t="shared" si="918"/>
        <v>0</v>
      </c>
      <c r="BD1558" s="4">
        <f t="shared" si="919"/>
        <v>0</v>
      </c>
      <c r="BE1558" s="4">
        <f t="shared" si="920"/>
        <v>0</v>
      </c>
      <c r="BF1558" s="4">
        <f t="shared" si="921"/>
        <v>0</v>
      </c>
      <c r="BG1558" s="4">
        <f t="shared" si="922"/>
        <v>0</v>
      </c>
    </row>
    <row r="1559" spans="1:59" ht="15" customHeight="1" x14ac:dyDescent="0.3">
      <c r="A1559" s="3" t="s">
        <v>40</v>
      </c>
      <c r="B1559" s="3" t="s">
        <v>601</v>
      </c>
      <c r="C1559" s="3" t="s">
        <v>551</v>
      </c>
      <c r="D1559" s="210" t="s">
        <v>364</v>
      </c>
      <c r="E1559" s="2" t="s">
        <v>365</v>
      </c>
      <c r="F1559" s="89">
        <f>VLOOKUP($C1559,Filtre!E:G,2,0)</f>
        <v>45764</v>
      </c>
      <c r="G1559" s="158" t="str">
        <f>LEFT(VLOOKUP($C1559,Filtre!E:G,3,0),5)</f>
        <v>14.00</v>
      </c>
      <c r="H1559" s="68" t="s">
        <v>47</v>
      </c>
      <c r="I1559" s="73">
        <f t="shared" si="890"/>
        <v>3</v>
      </c>
      <c r="J1559" s="238" t="s">
        <v>75</v>
      </c>
      <c r="K1559" s="86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1">
        <f t="shared" si="891"/>
        <v>0</v>
      </c>
      <c r="AC1559" s="1">
        <f t="shared" si="892"/>
        <v>0</v>
      </c>
      <c r="AD1559" s="1">
        <f t="shared" si="893"/>
        <v>0</v>
      </c>
      <c r="AE1559" s="1">
        <f t="shared" si="894"/>
        <v>0</v>
      </c>
      <c r="AF1559" s="1">
        <f t="shared" si="895"/>
        <v>0</v>
      </c>
      <c r="AG1559" s="1">
        <f t="shared" si="896"/>
        <v>0</v>
      </c>
      <c r="AH1559" s="1">
        <f t="shared" si="897"/>
        <v>0</v>
      </c>
      <c r="AI1559" s="1">
        <f t="shared" si="898"/>
        <v>0</v>
      </c>
      <c r="AJ1559" s="1">
        <f t="shared" si="899"/>
        <v>0</v>
      </c>
      <c r="AK1559" s="1">
        <f t="shared" si="900"/>
        <v>0</v>
      </c>
      <c r="AL1559" s="1">
        <f t="shared" si="901"/>
        <v>0</v>
      </c>
      <c r="AM1559" s="1">
        <f t="shared" si="902"/>
        <v>0</v>
      </c>
      <c r="AN1559" s="1">
        <f t="shared" si="903"/>
        <v>0</v>
      </c>
      <c r="AO1559" s="1">
        <f t="shared" si="904"/>
        <v>0</v>
      </c>
      <c r="AP1559" s="1">
        <f t="shared" si="905"/>
        <v>0</v>
      </c>
      <c r="AQ1559" s="1">
        <f t="shared" si="906"/>
        <v>0</v>
      </c>
      <c r="AR1559" s="4">
        <f t="shared" si="907"/>
        <v>0</v>
      </c>
      <c r="AS1559" s="4">
        <f t="shared" si="908"/>
        <v>0</v>
      </c>
      <c r="AT1559" s="4">
        <f t="shared" si="909"/>
        <v>0</v>
      </c>
      <c r="AU1559" s="4">
        <f t="shared" si="910"/>
        <v>0</v>
      </c>
      <c r="AV1559" s="4">
        <f t="shared" si="911"/>
        <v>0</v>
      </c>
      <c r="AW1559" s="4">
        <f t="shared" si="912"/>
        <v>0</v>
      </c>
      <c r="AX1559" s="4">
        <f t="shared" si="913"/>
        <v>0</v>
      </c>
      <c r="AY1559" s="4">
        <f t="shared" si="914"/>
        <v>0</v>
      </c>
      <c r="AZ1559" s="4">
        <f t="shared" si="915"/>
        <v>0</v>
      </c>
      <c r="BA1559" s="4">
        <f t="shared" si="916"/>
        <v>0</v>
      </c>
      <c r="BB1559" s="4">
        <f t="shared" si="917"/>
        <v>0</v>
      </c>
      <c r="BC1559" s="4">
        <f t="shared" si="918"/>
        <v>0</v>
      </c>
      <c r="BD1559" s="4">
        <f t="shared" si="919"/>
        <v>0</v>
      </c>
      <c r="BE1559" s="4">
        <f t="shared" si="920"/>
        <v>0</v>
      </c>
      <c r="BF1559" s="4">
        <f t="shared" si="921"/>
        <v>0</v>
      </c>
      <c r="BG1559" s="4">
        <f t="shared" si="922"/>
        <v>0</v>
      </c>
    </row>
    <row r="1560" spans="1:59" ht="15" customHeight="1" x14ac:dyDescent="0.3">
      <c r="A1560" s="3" t="s">
        <v>39</v>
      </c>
      <c r="B1560" s="3" t="s">
        <v>591</v>
      </c>
      <c r="C1560" s="3" t="s">
        <v>546</v>
      </c>
      <c r="D1560" s="210" t="s">
        <v>330</v>
      </c>
      <c r="E1560" s="2" t="s">
        <v>331</v>
      </c>
      <c r="F1560" s="89">
        <f>VLOOKUP($C1560,Filtre!E:G,2,0)</f>
        <v>45764</v>
      </c>
      <c r="G1560" s="158" t="str">
        <f>LEFT(VLOOKUP($C1560,Filtre!E:G,3,0),5)</f>
        <v>14.00</v>
      </c>
      <c r="H1560" s="68" t="s">
        <v>47</v>
      </c>
      <c r="I1560" s="73">
        <f t="shared" si="890"/>
        <v>4</v>
      </c>
      <c r="J1560" s="238" t="s">
        <v>75</v>
      </c>
      <c r="K1560" s="86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1">
        <f t="shared" si="891"/>
        <v>0</v>
      </c>
      <c r="AC1560" s="1">
        <f t="shared" si="892"/>
        <v>0</v>
      </c>
      <c r="AD1560" s="1">
        <f t="shared" si="893"/>
        <v>0</v>
      </c>
      <c r="AE1560" s="1">
        <f t="shared" si="894"/>
        <v>0</v>
      </c>
      <c r="AF1560" s="1">
        <f t="shared" si="895"/>
        <v>0</v>
      </c>
      <c r="AG1560" s="1">
        <f t="shared" si="896"/>
        <v>0</v>
      </c>
      <c r="AH1560" s="1">
        <f t="shared" si="897"/>
        <v>0</v>
      </c>
      <c r="AI1560" s="1">
        <f t="shared" si="898"/>
        <v>0</v>
      </c>
      <c r="AJ1560" s="1">
        <f t="shared" si="899"/>
        <v>0</v>
      </c>
      <c r="AK1560" s="1">
        <f t="shared" si="900"/>
        <v>0</v>
      </c>
      <c r="AL1560" s="1">
        <f t="shared" si="901"/>
        <v>0</v>
      </c>
      <c r="AM1560" s="1">
        <f t="shared" si="902"/>
        <v>0</v>
      </c>
      <c r="AN1560" s="1">
        <f t="shared" si="903"/>
        <v>0</v>
      </c>
      <c r="AO1560" s="1">
        <f t="shared" si="904"/>
        <v>0</v>
      </c>
      <c r="AP1560" s="1">
        <f t="shared" si="905"/>
        <v>0</v>
      </c>
      <c r="AQ1560" s="1">
        <f t="shared" si="906"/>
        <v>0</v>
      </c>
      <c r="AR1560" s="4">
        <f t="shared" si="907"/>
        <v>0</v>
      </c>
      <c r="AS1560" s="4">
        <f t="shared" si="908"/>
        <v>0</v>
      </c>
      <c r="AT1560" s="4">
        <f t="shared" si="909"/>
        <v>0</v>
      </c>
      <c r="AU1560" s="4">
        <f t="shared" si="910"/>
        <v>0</v>
      </c>
      <c r="AV1560" s="4">
        <f t="shared" si="911"/>
        <v>0</v>
      </c>
      <c r="AW1560" s="4">
        <f t="shared" si="912"/>
        <v>0</v>
      </c>
      <c r="AX1560" s="4">
        <f t="shared" si="913"/>
        <v>0</v>
      </c>
      <c r="AY1560" s="4">
        <f t="shared" si="914"/>
        <v>0</v>
      </c>
      <c r="AZ1560" s="4">
        <f t="shared" si="915"/>
        <v>0</v>
      </c>
      <c r="BA1560" s="4">
        <f t="shared" si="916"/>
        <v>0</v>
      </c>
      <c r="BB1560" s="4">
        <f t="shared" si="917"/>
        <v>0</v>
      </c>
      <c r="BC1560" s="4">
        <f t="shared" si="918"/>
        <v>0</v>
      </c>
      <c r="BD1560" s="4">
        <f t="shared" si="919"/>
        <v>0</v>
      </c>
      <c r="BE1560" s="4">
        <f t="shared" si="920"/>
        <v>0</v>
      </c>
      <c r="BF1560" s="4">
        <f t="shared" si="921"/>
        <v>0</v>
      </c>
      <c r="BG1560" s="4">
        <f t="shared" si="922"/>
        <v>0</v>
      </c>
    </row>
    <row r="1561" spans="1:59" ht="15" customHeight="1" x14ac:dyDescent="0.3">
      <c r="A1561" s="3" t="s">
        <v>39</v>
      </c>
      <c r="B1561" s="3" t="s">
        <v>591</v>
      </c>
      <c r="C1561" s="3" t="s">
        <v>546</v>
      </c>
      <c r="D1561" s="210" t="s">
        <v>338</v>
      </c>
      <c r="E1561" s="2" t="s">
        <v>339</v>
      </c>
      <c r="F1561" s="89">
        <f>VLOOKUP($C1561,Filtre!E:G,2,0)</f>
        <v>45764</v>
      </c>
      <c r="G1561" s="158" t="str">
        <f>LEFT(VLOOKUP($C1561,Filtre!E:G,3,0),5)</f>
        <v>14.00</v>
      </c>
      <c r="H1561" s="68" t="s">
        <v>47</v>
      </c>
      <c r="I1561" s="73">
        <f t="shared" si="890"/>
        <v>5</v>
      </c>
      <c r="J1561" s="238" t="s">
        <v>75</v>
      </c>
      <c r="K1561" s="86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1">
        <f t="shared" si="891"/>
        <v>0</v>
      </c>
      <c r="AC1561" s="1">
        <f t="shared" si="892"/>
        <v>0</v>
      </c>
      <c r="AD1561" s="1">
        <f t="shared" si="893"/>
        <v>0</v>
      </c>
      <c r="AE1561" s="1">
        <f t="shared" si="894"/>
        <v>0</v>
      </c>
      <c r="AF1561" s="1">
        <f t="shared" si="895"/>
        <v>0</v>
      </c>
      <c r="AG1561" s="1">
        <f t="shared" si="896"/>
        <v>0</v>
      </c>
      <c r="AH1561" s="1">
        <f t="shared" si="897"/>
        <v>0</v>
      </c>
      <c r="AI1561" s="1">
        <f t="shared" si="898"/>
        <v>0</v>
      </c>
      <c r="AJ1561" s="1">
        <f t="shared" si="899"/>
        <v>0</v>
      </c>
      <c r="AK1561" s="1">
        <f t="shared" si="900"/>
        <v>0</v>
      </c>
      <c r="AL1561" s="1">
        <f t="shared" si="901"/>
        <v>0</v>
      </c>
      <c r="AM1561" s="1">
        <f t="shared" si="902"/>
        <v>0</v>
      </c>
      <c r="AN1561" s="1">
        <f t="shared" si="903"/>
        <v>0</v>
      </c>
      <c r="AO1561" s="1">
        <f t="shared" si="904"/>
        <v>0</v>
      </c>
      <c r="AP1561" s="1">
        <f t="shared" si="905"/>
        <v>0</v>
      </c>
      <c r="AQ1561" s="1">
        <f t="shared" si="906"/>
        <v>0</v>
      </c>
      <c r="AR1561" s="4">
        <f t="shared" si="907"/>
        <v>0</v>
      </c>
      <c r="AS1561" s="4">
        <f t="shared" si="908"/>
        <v>0</v>
      </c>
      <c r="AT1561" s="4">
        <f t="shared" si="909"/>
        <v>0</v>
      </c>
      <c r="AU1561" s="4">
        <f t="shared" si="910"/>
        <v>0</v>
      </c>
      <c r="AV1561" s="4">
        <f t="shared" si="911"/>
        <v>0</v>
      </c>
      <c r="AW1561" s="4">
        <f t="shared" si="912"/>
        <v>0</v>
      </c>
      <c r="AX1561" s="4">
        <f t="shared" si="913"/>
        <v>0</v>
      </c>
      <c r="AY1561" s="4">
        <f t="shared" si="914"/>
        <v>0</v>
      </c>
      <c r="AZ1561" s="4">
        <f t="shared" si="915"/>
        <v>0</v>
      </c>
      <c r="BA1561" s="4">
        <f t="shared" si="916"/>
        <v>0</v>
      </c>
      <c r="BB1561" s="4">
        <f t="shared" si="917"/>
        <v>0</v>
      </c>
      <c r="BC1561" s="4">
        <f t="shared" si="918"/>
        <v>0</v>
      </c>
      <c r="BD1561" s="4">
        <f t="shared" si="919"/>
        <v>0</v>
      </c>
      <c r="BE1561" s="4">
        <f t="shared" si="920"/>
        <v>0</v>
      </c>
      <c r="BF1561" s="4">
        <f t="shared" si="921"/>
        <v>0</v>
      </c>
      <c r="BG1561" s="4">
        <f t="shared" si="922"/>
        <v>0</v>
      </c>
    </row>
    <row r="1562" spans="1:59" ht="15" customHeight="1" x14ac:dyDescent="0.3">
      <c r="A1562" s="3" t="s">
        <v>39</v>
      </c>
      <c r="B1562" s="3" t="s">
        <v>591</v>
      </c>
      <c r="C1562" s="3" t="s">
        <v>546</v>
      </c>
      <c r="D1562" s="210" t="s">
        <v>314</v>
      </c>
      <c r="E1562" s="2" t="s">
        <v>315</v>
      </c>
      <c r="F1562" s="89">
        <f>VLOOKUP($C1562,Filtre!E:G,2,0)</f>
        <v>45764</v>
      </c>
      <c r="G1562" s="158" t="str">
        <f>LEFT(VLOOKUP($C1562,Filtre!E:G,3,0),5)</f>
        <v>14.00</v>
      </c>
      <c r="H1562" s="68" t="s">
        <v>47</v>
      </c>
      <c r="I1562" s="73">
        <f t="shared" si="890"/>
        <v>6</v>
      </c>
      <c r="J1562" s="238" t="s">
        <v>75</v>
      </c>
      <c r="K1562" s="86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1">
        <f t="shared" si="891"/>
        <v>0</v>
      </c>
      <c r="AC1562" s="1">
        <f t="shared" si="892"/>
        <v>0</v>
      </c>
      <c r="AD1562" s="1">
        <f t="shared" si="893"/>
        <v>0</v>
      </c>
      <c r="AE1562" s="1">
        <f t="shared" si="894"/>
        <v>0</v>
      </c>
      <c r="AF1562" s="1">
        <f t="shared" si="895"/>
        <v>0</v>
      </c>
      <c r="AG1562" s="1">
        <f t="shared" si="896"/>
        <v>0</v>
      </c>
      <c r="AH1562" s="1">
        <f t="shared" si="897"/>
        <v>0</v>
      </c>
      <c r="AI1562" s="1">
        <f t="shared" si="898"/>
        <v>0</v>
      </c>
      <c r="AJ1562" s="1">
        <f t="shared" si="899"/>
        <v>0</v>
      </c>
      <c r="AK1562" s="1">
        <f t="shared" si="900"/>
        <v>0</v>
      </c>
      <c r="AL1562" s="1">
        <f t="shared" si="901"/>
        <v>0</v>
      </c>
      <c r="AM1562" s="1">
        <f t="shared" si="902"/>
        <v>0</v>
      </c>
      <c r="AN1562" s="1">
        <f t="shared" si="903"/>
        <v>0</v>
      </c>
      <c r="AO1562" s="1">
        <f t="shared" si="904"/>
        <v>0</v>
      </c>
      <c r="AP1562" s="1">
        <f t="shared" si="905"/>
        <v>0</v>
      </c>
      <c r="AQ1562" s="1">
        <f t="shared" si="906"/>
        <v>0</v>
      </c>
      <c r="AR1562" s="4">
        <f t="shared" si="907"/>
        <v>0</v>
      </c>
      <c r="AS1562" s="4">
        <f t="shared" si="908"/>
        <v>0</v>
      </c>
      <c r="AT1562" s="4">
        <f t="shared" si="909"/>
        <v>0</v>
      </c>
      <c r="AU1562" s="4">
        <f t="shared" si="910"/>
        <v>0</v>
      </c>
      <c r="AV1562" s="4">
        <f t="shared" si="911"/>
        <v>0</v>
      </c>
      <c r="AW1562" s="4">
        <f t="shared" si="912"/>
        <v>0</v>
      </c>
      <c r="AX1562" s="4">
        <f t="shared" si="913"/>
        <v>0</v>
      </c>
      <c r="AY1562" s="4">
        <f t="shared" si="914"/>
        <v>0</v>
      </c>
      <c r="AZ1562" s="4">
        <f t="shared" si="915"/>
        <v>0</v>
      </c>
      <c r="BA1562" s="4">
        <f t="shared" si="916"/>
        <v>0</v>
      </c>
      <c r="BB1562" s="4">
        <f t="shared" si="917"/>
        <v>0</v>
      </c>
      <c r="BC1562" s="4">
        <f t="shared" si="918"/>
        <v>0</v>
      </c>
      <c r="BD1562" s="4">
        <f t="shared" si="919"/>
        <v>0</v>
      </c>
      <c r="BE1562" s="4">
        <f t="shared" si="920"/>
        <v>0</v>
      </c>
      <c r="BF1562" s="4">
        <f t="shared" si="921"/>
        <v>0</v>
      </c>
      <c r="BG1562" s="4">
        <f t="shared" si="922"/>
        <v>0</v>
      </c>
    </row>
    <row r="1563" spans="1:59" ht="15" customHeight="1" x14ac:dyDescent="0.3">
      <c r="A1563" s="3" t="s">
        <v>39</v>
      </c>
      <c r="B1563" s="3" t="s">
        <v>591</v>
      </c>
      <c r="C1563" s="3" t="s">
        <v>546</v>
      </c>
      <c r="D1563" s="210" t="s">
        <v>326</v>
      </c>
      <c r="E1563" s="2" t="s">
        <v>327</v>
      </c>
      <c r="F1563" s="89">
        <f>VLOOKUP($C1563,Filtre!E:G,2,0)</f>
        <v>45764</v>
      </c>
      <c r="G1563" s="158" t="str">
        <f>LEFT(VLOOKUP($C1563,Filtre!E:G,3,0),5)</f>
        <v>14.00</v>
      </c>
      <c r="H1563" s="68" t="s">
        <v>47</v>
      </c>
      <c r="I1563" s="73">
        <f t="shared" si="890"/>
        <v>7</v>
      </c>
      <c r="J1563" s="238" t="s">
        <v>75</v>
      </c>
      <c r="K1563" s="86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1">
        <f t="shared" si="891"/>
        <v>0</v>
      </c>
      <c r="AC1563" s="1">
        <f t="shared" si="892"/>
        <v>0</v>
      </c>
      <c r="AD1563" s="1">
        <f t="shared" si="893"/>
        <v>0</v>
      </c>
      <c r="AE1563" s="1">
        <f t="shared" si="894"/>
        <v>0</v>
      </c>
      <c r="AF1563" s="1">
        <f t="shared" si="895"/>
        <v>0</v>
      </c>
      <c r="AG1563" s="1">
        <f t="shared" si="896"/>
        <v>0</v>
      </c>
      <c r="AH1563" s="1">
        <f t="shared" si="897"/>
        <v>0</v>
      </c>
      <c r="AI1563" s="1">
        <f t="shared" si="898"/>
        <v>0</v>
      </c>
      <c r="AJ1563" s="1">
        <f t="shared" si="899"/>
        <v>0</v>
      </c>
      <c r="AK1563" s="1">
        <f t="shared" si="900"/>
        <v>0</v>
      </c>
      <c r="AL1563" s="1">
        <f t="shared" si="901"/>
        <v>0</v>
      </c>
      <c r="AM1563" s="1">
        <f t="shared" si="902"/>
        <v>0</v>
      </c>
      <c r="AN1563" s="1">
        <f t="shared" si="903"/>
        <v>0</v>
      </c>
      <c r="AO1563" s="1">
        <f t="shared" si="904"/>
        <v>0</v>
      </c>
      <c r="AP1563" s="1">
        <f t="shared" si="905"/>
        <v>0</v>
      </c>
      <c r="AQ1563" s="1">
        <f t="shared" si="906"/>
        <v>0</v>
      </c>
      <c r="AR1563" s="4">
        <f t="shared" si="907"/>
        <v>0</v>
      </c>
      <c r="AS1563" s="4">
        <f t="shared" si="908"/>
        <v>0</v>
      </c>
      <c r="AT1563" s="4">
        <f t="shared" si="909"/>
        <v>0</v>
      </c>
      <c r="AU1563" s="4">
        <f t="shared" si="910"/>
        <v>0</v>
      </c>
      <c r="AV1563" s="4">
        <f t="shared" si="911"/>
        <v>0</v>
      </c>
      <c r="AW1563" s="4">
        <f t="shared" si="912"/>
        <v>0</v>
      </c>
      <c r="AX1563" s="4">
        <f t="shared" si="913"/>
        <v>0</v>
      </c>
      <c r="AY1563" s="4">
        <f t="shared" si="914"/>
        <v>0</v>
      </c>
      <c r="AZ1563" s="4">
        <f t="shared" si="915"/>
        <v>0</v>
      </c>
      <c r="BA1563" s="4">
        <f t="shared" si="916"/>
        <v>0</v>
      </c>
      <c r="BB1563" s="4">
        <f t="shared" si="917"/>
        <v>0</v>
      </c>
      <c r="BC1563" s="4">
        <f t="shared" si="918"/>
        <v>0</v>
      </c>
      <c r="BD1563" s="4">
        <f t="shared" si="919"/>
        <v>0</v>
      </c>
      <c r="BE1563" s="4">
        <f t="shared" si="920"/>
        <v>0</v>
      </c>
      <c r="BF1563" s="4">
        <f t="shared" si="921"/>
        <v>0</v>
      </c>
      <c r="BG1563" s="4">
        <f t="shared" si="922"/>
        <v>0</v>
      </c>
    </row>
    <row r="1564" spans="1:59" ht="15" customHeight="1" x14ac:dyDescent="0.3">
      <c r="A1564" s="3" t="s">
        <v>39</v>
      </c>
      <c r="B1564" s="3" t="s">
        <v>591</v>
      </c>
      <c r="C1564" s="3" t="s">
        <v>546</v>
      </c>
      <c r="D1564" s="210" t="s">
        <v>322</v>
      </c>
      <c r="E1564" s="2" t="s">
        <v>323</v>
      </c>
      <c r="F1564" s="89">
        <f>VLOOKUP($C1564,Filtre!E:G,2,0)</f>
        <v>45764</v>
      </c>
      <c r="G1564" s="158" t="str">
        <f>LEFT(VLOOKUP($C1564,Filtre!E:G,3,0),5)</f>
        <v>14.00</v>
      </c>
      <c r="H1564" s="68" t="s">
        <v>47</v>
      </c>
      <c r="I1564" s="73">
        <f t="shared" si="890"/>
        <v>8</v>
      </c>
      <c r="J1564" s="238" t="s">
        <v>75</v>
      </c>
      <c r="K1564" s="86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1">
        <f t="shared" si="891"/>
        <v>0</v>
      </c>
      <c r="AC1564" s="1">
        <f t="shared" si="892"/>
        <v>0</v>
      </c>
      <c r="AD1564" s="1">
        <f t="shared" si="893"/>
        <v>0</v>
      </c>
      <c r="AE1564" s="1">
        <f t="shared" si="894"/>
        <v>0</v>
      </c>
      <c r="AF1564" s="1">
        <f t="shared" si="895"/>
        <v>0</v>
      </c>
      <c r="AG1564" s="1">
        <f t="shared" si="896"/>
        <v>0</v>
      </c>
      <c r="AH1564" s="1">
        <f t="shared" si="897"/>
        <v>0</v>
      </c>
      <c r="AI1564" s="1">
        <f t="shared" si="898"/>
        <v>0</v>
      </c>
      <c r="AJ1564" s="1">
        <f t="shared" si="899"/>
        <v>0</v>
      </c>
      <c r="AK1564" s="1">
        <f t="shared" si="900"/>
        <v>0</v>
      </c>
      <c r="AL1564" s="1">
        <f t="shared" si="901"/>
        <v>0</v>
      </c>
      <c r="AM1564" s="1">
        <f t="shared" si="902"/>
        <v>0</v>
      </c>
      <c r="AN1564" s="1">
        <f t="shared" si="903"/>
        <v>0</v>
      </c>
      <c r="AO1564" s="1">
        <f t="shared" si="904"/>
        <v>0</v>
      </c>
      <c r="AP1564" s="1">
        <f t="shared" si="905"/>
        <v>0</v>
      </c>
      <c r="AQ1564" s="1">
        <f t="shared" si="906"/>
        <v>0</v>
      </c>
      <c r="AR1564" s="4">
        <f t="shared" si="907"/>
        <v>0</v>
      </c>
      <c r="AS1564" s="4">
        <f t="shared" si="908"/>
        <v>0</v>
      </c>
      <c r="AT1564" s="4">
        <f t="shared" si="909"/>
        <v>0</v>
      </c>
      <c r="AU1564" s="4">
        <f t="shared" si="910"/>
        <v>0</v>
      </c>
      <c r="AV1564" s="4">
        <f t="shared" si="911"/>
        <v>0</v>
      </c>
      <c r="AW1564" s="4">
        <f t="shared" si="912"/>
        <v>0</v>
      </c>
      <c r="AX1564" s="4">
        <f t="shared" si="913"/>
        <v>0</v>
      </c>
      <c r="AY1564" s="4">
        <f t="shared" si="914"/>
        <v>0</v>
      </c>
      <c r="AZ1564" s="4">
        <f t="shared" si="915"/>
        <v>0</v>
      </c>
      <c r="BA1564" s="4">
        <f t="shared" si="916"/>
        <v>0</v>
      </c>
      <c r="BB1564" s="4">
        <f t="shared" si="917"/>
        <v>0</v>
      </c>
      <c r="BC1564" s="4">
        <f t="shared" si="918"/>
        <v>0</v>
      </c>
      <c r="BD1564" s="4">
        <f t="shared" si="919"/>
        <v>0</v>
      </c>
      <c r="BE1564" s="4">
        <f t="shared" si="920"/>
        <v>0</v>
      </c>
      <c r="BF1564" s="4">
        <f t="shared" si="921"/>
        <v>0</v>
      </c>
      <c r="BG1564" s="4">
        <f t="shared" si="922"/>
        <v>0</v>
      </c>
    </row>
    <row r="1565" spans="1:59" ht="15" customHeight="1" x14ac:dyDescent="0.3">
      <c r="A1565" s="3" t="s">
        <v>39</v>
      </c>
      <c r="B1565" s="3" t="s">
        <v>591</v>
      </c>
      <c r="C1565" s="3" t="s">
        <v>546</v>
      </c>
      <c r="D1565" s="210" t="s">
        <v>344</v>
      </c>
      <c r="E1565" s="2" t="s">
        <v>345</v>
      </c>
      <c r="F1565" s="89">
        <f>VLOOKUP($C1565,Filtre!E:G,2,0)</f>
        <v>45764</v>
      </c>
      <c r="G1565" s="158" t="str">
        <f>LEFT(VLOOKUP($C1565,Filtre!E:G,3,0),5)</f>
        <v>14.00</v>
      </c>
      <c r="H1565" s="68" t="s">
        <v>47</v>
      </c>
      <c r="I1565" s="73">
        <f t="shared" si="890"/>
        <v>9</v>
      </c>
      <c r="J1565" s="238" t="s">
        <v>75</v>
      </c>
      <c r="K1565" s="86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1">
        <f t="shared" si="891"/>
        <v>0</v>
      </c>
      <c r="AC1565" s="1">
        <f t="shared" si="892"/>
        <v>0</v>
      </c>
      <c r="AD1565" s="1">
        <f t="shared" si="893"/>
        <v>0</v>
      </c>
      <c r="AE1565" s="1">
        <f t="shared" si="894"/>
        <v>0</v>
      </c>
      <c r="AF1565" s="1">
        <f t="shared" si="895"/>
        <v>0</v>
      </c>
      <c r="AG1565" s="1">
        <f t="shared" si="896"/>
        <v>0</v>
      </c>
      <c r="AH1565" s="1">
        <f t="shared" si="897"/>
        <v>0</v>
      </c>
      <c r="AI1565" s="1">
        <f t="shared" si="898"/>
        <v>0</v>
      </c>
      <c r="AJ1565" s="1">
        <f t="shared" si="899"/>
        <v>0</v>
      </c>
      <c r="AK1565" s="1">
        <f t="shared" si="900"/>
        <v>0</v>
      </c>
      <c r="AL1565" s="1">
        <f t="shared" si="901"/>
        <v>0</v>
      </c>
      <c r="AM1565" s="1">
        <f t="shared" si="902"/>
        <v>0</v>
      </c>
      <c r="AN1565" s="1">
        <f t="shared" si="903"/>
        <v>0</v>
      </c>
      <c r="AO1565" s="1">
        <f t="shared" si="904"/>
        <v>0</v>
      </c>
      <c r="AP1565" s="1">
        <f t="shared" si="905"/>
        <v>0</v>
      </c>
      <c r="AQ1565" s="1">
        <f t="shared" si="906"/>
        <v>0</v>
      </c>
      <c r="AR1565" s="4">
        <f t="shared" si="907"/>
        <v>0</v>
      </c>
      <c r="AS1565" s="4">
        <f t="shared" si="908"/>
        <v>0</v>
      </c>
      <c r="AT1565" s="4">
        <f t="shared" si="909"/>
        <v>0</v>
      </c>
      <c r="AU1565" s="4">
        <f t="shared" si="910"/>
        <v>0</v>
      </c>
      <c r="AV1565" s="4">
        <f t="shared" si="911"/>
        <v>0</v>
      </c>
      <c r="AW1565" s="4">
        <f t="shared" si="912"/>
        <v>0</v>
      </c>
      <c r="AX1565" s="4">
        <f t="shared" si="913"/>
        <v>0</v>
      </c>
      <c r="AY1565" s="4">
        <f t="shared" si="914"/>
        <v>0</v>
      </c>
      <c r="AZ1565" s="4">
        <f t="shared" si="915"/>
        <v>0</v>
      </c>
      <c r="BA1565" s="4">
        <f t="shared" si="916"/>
        <v>0</v>
      </c>
      <c r="BB1565" s="4">
        <f t="shared" si="917"/>
        <v>0</v>
      </c>
      <c r="BC1565" s="4">
        <f t="shared" si="918"/>
        <v>0</v>
      </c>
      <c r="BD1565" s="4">
        <f t="shared" si="919"/>
        <v>0</v>
      </c>
      <c r="BE1565" s="4">
        <f t="shared" si="920"/>
        <v>0</v>
      </c>
      <c r="BF1565" s="4">
        <f t="shared" si="921"/>
        <v>0</v>
      </c>
      <c r="BG1565" s="4">
        <f t="shared" si="922"/>
        <v>0</v>
      </c>
    </row>
    <row r="1566" spans="1:59" ht="15" customHeight="1" x14ac:dyDescent="0.3">
      <c r="A1566" s="3" t="s">
        <v>39</v>
      </c>
      <c r="B1566" s="3" t="s">
        <v>591</v>
      </c>
      <c r="C1566" s="3" t="s">
        <v>546</v>
      </c>
      <c r="D1566" s="210" t="s">
        <v>270</v>
      </c>
      <c r="E1566" s="2" t="s">
        <v>271</v>
      </c>
      <c r="F1566" s="89">
        <f>VLOOKUP($C1566,Filtre!E:G,2,0)</f>
        <v>45764</v>
      </c>
      <c r="G1566" s="158" t="str">
        <f>LEFT(VLOOKUP($C1566,Filtre!E:G,3,0),5)</f>
        <v>14.00</v>
      </c>
      <c r="H1566" s="68" t="s">
        <v>47</v>
      </c>
      <c r="I1566" s="73">
        <f t="shared" si="890"/>
        <v>10</v>
      </c>
      <c r="J1566" s="238" t="s">
        <v>75</v>
      </c>
      <c r="K1566" s="86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1">
        <f t="shared" si="891"/>
        <v>0</v>
      </c>
      <c r="AC1566" s="1">
        <f t="shared" si="892"/>
        <v>0</v>
      </c>
      <c r="AD1566" s="1">
        <f t="shared" si="893"/>
        <v>0</v>
      </c>
      <c r="AE1566" s="1">
        <f t="shared" si="894"/>
        <v>0</v>
      </c>
      <c r="AF1566" s="1">
        <f t="shared" si="895"/>
        <v>0</v>
      </c>
      <c r="AG1566" s="1">
        <f t="shared" si="896"/>
        <v>0</v>
      </c>
      <c r="AH1566" s="1">
        <f t="shared" si="897"/>
        <v>0</v>
      </c>
      <c r="AI1566" s="1">
        <f t="shared" si="898"/>
        <v>0</v>
      </c>
      <c r="AJ1566" s="1">
        <f t="shared" si="899"/>
        <v>0</v>
      </c>
      <c r="AK1566" s="1">
        <f t="shared" si="900"/>
        <v>0</v>
      </c>
      <c r="AL1566" s="1">
        <f t="shared" si="901"/>
        <v>0</v>
      </c>
      <c r="AM1566" s="1">
        <f t="shared" si="902"/>
        <v>0</v>
      </c>
      <c r="AN1566" s="1">
        <f t="shared" si="903"/>
        <v>0</v>
      </c>
      <c r="AO1566" s="1">
        <f t="shared" si="904"/>
        <v>0</v>
      </c>
      <c r="AP1566" s="1">
        <f t="shared" si="905"/>
        <v>0</v>
      </c>
      <c r="AQ1566" s="1">
        <f t="shared" si="906"/>
        <v>0</v>
      </c>
      <c r="AR1566" s="4">
        <f t="shared" si="907"/>
        <v>0</v>
      </c>
      <c r="AS1566" s="4">
        <f t="shared" si="908"/>
        <v>0</v>
      </c>
      <c r="AT1566" s="4">
        <f t="shared" si="909"/>
        <v>0</v>
      </c>
      <c r="AU1566" s="4">
        <f t="shared" si="910"/>
        <v>0</v>
      </c>
      <c r="AV1566" s="4">
        <f t="shared" si="911"/>
        <v>0</v>
      </c>
      <c r="AW1566" s="4">
        <f t="shared" si="912"/>
        <v>0</v>
      </c>
      <c r="AX1566" s="4">
        <f t="shared" si="913"/>
        <v>0</v>
      </c>
      <c r="AY1566" s="4">
        <f t="shared" si="914"/>
        <v>0</v>
      </c>
      <c r="AZ1566" s="4">
        <f t="shared" si="915"/>
        <v>0</v>
      </c>
      <c r="BA1566" s="4">
        <f t="shared" si="916"/>
        <v>0</v>
      </c>
      <c r="BB1566" s="4">
        <f t="shared" si="917"/>
        <v>0</v>
      </c>
      <c r="BC1566" s="4">
        <f t="shared" si="918"/>
        <v>0</v>
      </c>
      <c r="BD1566" s="4">
        <f t="shared" si="919"/>
        <v>0</v>
      </c>
      <c r="BE1566" s="4">
        <f t="shared" si="920"/>
        <v>0</v>
      </c>
      <c r="BF1566" s="4">
        <f t="shared" si="921"/>
        <v>0</v>
      </c>
      <c r="BG1566" s="4">
        <f t="shared" si="922"/>
        <v>0</v>
      </c>
    </row>
    <row r="1567" spans="1:59" ht="15" customHeight="1" x14ac:dyDescent="0.3">
      <c r="A1567" s="3" t="s">
        <v>39</v>
      </c>
      <c r="B1567" s="3" t="s">
        <v>591</v>
      </c>
      <c r="C1567" s="3" t="s">
        <v>546</v>
      </c>
      <c r="D1567" s="210" t="s">
        <v>336</v>
      </c>
      <c r="E1567" s="2" t="s">
        <v>337</v>
      </c>
      <c r="F1567" s="89">
        <f>VLOOKUP($C1567,Filtre!E:G,2,0)</f>
        <v>45764</v>
      </c>
      <c r="G1567" s="158" t="str">
        <f>LEFT(VLOOKUP($C1567,Filtre!E:G,3,0),5)</f>
        <v>14.00</v>
      </c>
      <c r="H1567" s="68" t="s">
        <v>47</v>
      </c>
      <c r="I1567" s="73">
        <f t="shared" si="890"/>
        <v>11</v>
      </c>
      <c r="J1567" s="238" t="s">
        <v>75</v>
      </c>
      <c r="K1567" s="86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1">
        <f t="shared" si="891"/>
        <v>0</v>
      </c>
      <c r="AC1567" s="1">
        <f t="shared" si="892"/>
        <v>0</v>
      </c>
      <c r="AD1567" s="1">
        <f t="shared" si="893"/>
        <v>0</v>
      </c>
      <c r="AE1567" s="1">
        <f t="shared" si="894"/>
        <v>0</v>
      </c>
      <c r="AF1567" s="1">
        <f t="shared" si="895"/>
        <v>0</v>
      </c>
      <c r="AG1567" s="1">
        <f t="shared" si="896"/>
        <v>0</v>
      </c>
      <c r="AH1567" s="1">
        <f t="shared" si="897"/>
        <v>0</v>
      </c>
      <c r="AI1567" s="1">
        <f t="shared" si="898"/>
        <v>0</v>
      </c>
      <c r="AJ1567" s="1">
        <f t="shared" si="899"/>
        <v>0</v>
      </c>
      <c r="AK1567" s="1">
        <f t="shared" si="900"/>
        <v>0</v>
      </c>
      <c r="AL1567" s="1">
        <f t="shared" si="901"/>
        <v>0</v>
      </c>
      <c r="AM1567" s="1">
        <f t="shared" si="902"/>
        <v>0</v>
      </c>
      <c r="AN1567" s="1">
        <f t="shared" si="903"/>
        <v>0</v>
      </c>
      <c r="AO1567" s="1">
        <f t="shared" si="904"/>
        <v>0</v>
      </c>
      <c r="AP1567" s="1">
        <f t="shared" si="905"/>
        <v>0</v>
      </c>
      <c r="AQ1567" s="1">
        <f t="shared" si="906"/>
        <v>0</v>
      </c>
      <c r="AR1567" s="4">
        <f t="shared" si="907"/>
        <v>0</v>
      </c>
      <c r="AS1567" s="4">
        <f t="shared" si="908"/>
        <v>0</v>
      </c>
      <c r="AT1567" s="4">
        <f t="shared" si="909"/>
        <v>0</v>
      </c>
      <c r="AU1567" s="4">
        <f t="shared" si="910"/>
        <v>0</v>
      </c>
      <c r="AV1567" s="4">
        <f t="shared" si="911"/>
        <v>0</v>
      </c>
      <c r="AW1567" s="4">
        <f t="shared" si="912"/>
        <v>0</v>
      </c>
      <c r="AX1567" s="4">
        <f t="shared" si="913"/>
        <v>0</v>
      </c>
      <c r="AY1567" s="4">
        <f t="shared" si="914"/>
        <v>0</v>
      </c>
      <c r="AZ1567" s="4">
        <f t="shared" si="915"/>
        <v>0</v>
      </c>
      <c r="BA1567" s="4">
        <f t="shared" si="916"/>
        <v>0</v>
      </c>
      <c r="BB1567" s="4">
        <f t="shared" si="917"/>
        <v>0</v>
      </c>
      <c r="BC1567" s="4">
        <f t="shared" si="918"/>
        <v>0</v>
      </c>
      <c r="BD1567" s="4">
        <f t="shared" si="919"/>
        <v>0</v>
      </c>
      <c r="BE1567" s="4">
        <f t="shared" si="920"/>
        <v>0</v>
      </c>
      <c r="BF1567" s="4">
        <f t="shared" si="921"/>
        <v>0</v>
      </c>
      <c r="BG1567" s="4">
        <f t="shared" si="922"/>
        <v>0</v>
      </c>
    </row>
    <row r="1568" spans="1:59" ht="15" customHeight="1" x14ac:dyDescent="0.3">
      <c r="A1568" s="3" t="s">
        <v>39</v>
      </c>
      <c r="B1568" s="3" t="s">
        <v>591</v>
      </c>
      <c r="C1568" s="3" t="s">
        <v>546</v>
      </c>
      <c r="D1568" s="210" t="s">
        <v>324</v>
      </c>
      <c r="E1568" s="2" t="s">
        <v>325</v>
      </c>
      <c r="F1568" s="89">
        <f>VLOOKUP($C1568,Filtre!E:G,2,0)</f>
        <v>45764</v>
      </c>
      <c r="G1568" s="158" t="str">
        <f>LEFT(VLOOKUP($C1568,Filtre!E:G,3,0),5)</f>
        <v>14.00</v>
      </c>
      <c r="H1568" s="68" t="s">
        <v>47</v>
      </c>
      <c r="I1568" s="73">
        <f t="shared" si="890"/>
        <v>12</v>
      </c>
      <c r="J1568" s="238" t="s">
        <v>75</v>
      </c>
      <c r="K1568" s="86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1">
        <f t="shared" si="891"/>
        <v>0</v>
      </c>
      <c r="AC1568" s="1">
        <f t="shared" si="892"/>
        <v>0</v>
      </c>
      <c r="AD1568" s="1">
        <f t="shared" si="893"/>
        <v>0</v>
      </c>
      <c r="AE1568" s="1">
        <f t="shared" si="894"/>
        <v>0</v>
      </c>
      <c r="AF1568" s="1">
        <f t="shared" si="895"/>
        <v>0</v>
      </c>
      <c r="AG1568" s="1">
        <f t="shared" si="896"/>
        <v>0</v>
      </c>
      <c r="AH1568" s="1">
        <f t="shared" si="897"/>
        <v>0</v>
      </c>
      <c r="AI1568" s="1">
        <f t="shared" si="898"/>
        <v>0</v>
      </c>
      <c r="AJ1568" s="1">
        <f t="shared" si="899"/>
        <v>0</v>
      </c>
      <c r="AK1568" s="1">
        <f t="shared" si="900"/>
        <v>0</v>
      </c>
      <c r="AL1568" s="1">
        <f t="shared" si="901"/>
        <v>0</v>
      </c>
      <c r="AM1568" s="1">
        <f t="shared" si="902"/>
        <v>0</v>
      </c>
      <c r="AN1568" s="1">
        <f t="shared" si="903"/>
        <v>0</v>
      </c>
      <c r="AO1568" s="1">
        <f t="shared" si="904"/>
        <v>0</v>
      </c>
      <c r="AP1568" s="1">
        <f t="shared" si="905"/>
        <v>0</v>
      </c>
      <c r="AQ1568" s="1">
        <f t="shared" si="906"/>
        <v>0</v>
      </c>
      <c r="AR1568" s="4">
        <f t="shared" si="907"/>
        <v>0</v>
      </c>
      <c r="AS1568" s="4">
        <f t="shared" si="908"/>
        <v>0</v>
      </c>
      <c r="AT1568" s="4">
        <f t="shared" si="909"/>
        <v>0</v>
      </c>
      <c r="AU1568" s="4">
        <f t="shared" si="910"/>
        <v>0</v>
      </c>
      <c r="AV1568" s="4">
        <f t="shared" si="911"/>
        <v>0</v>
      </c>
      <c r="AW1568" s="4">
        <f t="shared" si="912"/>
        <v>0</v>
      </c>
      <c r="AX1568" s="4">
        <f t="shared" si="913"/>
        <v>0</v>
      </c>
      <c r="AY1568" s="4">
        <f t="shared" si="914"/>
        <v>0</v>
      </c>
      <c r="AZ1568" s="4">
        <f t="shared" si="915"/>
        <v>0</v>
      </c>
      <c r="BA1568" s="4">
        <f t="shared" si="916"/>
        <v>0</v>
      </c>
      <c r="BB1568" s="4">
        <f t="shared" si="917"/>
        <v>0</v>
      </c>
      <c r="BC1568" s="4">
        <f t="shared" si="918"/>
        <v>0</v>
      </c>
      <c r="BD1568" s="4">
        <f t="shared" si="919"/>
        <v>0</v>
      </c>
      <c r="BE1568" s="4">
        <f t="shared" si="920"/>
        <v>0</v>
      </c>
      <c r="BF1568" s="4">
        <f t="shared" si="921"/>
        <v>0</v>
      </c>
      <c r="BG1568" s="4">
        <f t="shared" si="922"/>
        <v>0</v>
      </c>
    </row>
    <row r="1569" spans="1:59" ht="15" customHeight="1" x14ac:dyDescent="0.3">
      <c r="A1569" s="3" t="s">
        <v>39</v>
      </c>
      <c r="B1569" s="3" t="s">
        <v>591</v>
      </c>
      <c r="C1569" s="3" t="s">
        <v>546</v>
      </c>
      <c r="D1569" s="210" t="s">
        <v>328</v>
      </c>
      <c r="E1569" s="2" t="s">
        <v>329</v>
      </c>
      <c r="F1569" s="89">
        <f>VLOOKUP($C1569,Filtre!E:G,2,0)</f>
        <v>45764</v>
      </c>
      <c r="G1569" s="158" t="str">
        <f>LEFT(VLOOKUP($C1569,Filtre!E:G,3,0),5)</f>
        <v>14.00</v>
      </c>
      <c r="H1569" s="68" t="s">
        <v>47</v>
      </c>
      <c r="I1569" s="73">
        <f t="shared" si="890"/>
        <v>13</v>
      </c>
      <c r="J1569" s="238" t="s">
        <v>75</v>
      </c>
      <c r="K1569" s="86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1">
        <f t="shared" si="891"/>
        <v>0</v>
      </c>
      <c r="AC1569" s="1">
        <f t="shared" si="892"/>
        <v>0</v>
      </c>
      <c r="AD1569" s="1">
        <f t="shared" si="893"/>
        <v>0</v>
      </c>
      <c r="AE1569" s="1">
        <f t="shared" si="894"/>
        <v>0</v>
      </c>
      <c r="AF1569" s="1">
        <f t="shared" si="895"/>
        <v>0</v>
      </c>
      <c r="AG1569" s="1">
        <f t="shared" si="896"/>
        <v>0</v>
      </c>
      <c r="AH1569" s="1">
        <f t="shared" si="897"/>
        <v>0</v>
      </c>
      <c r="AI1569" s="1">
        <f t="shared" si="898"/>
        <v>0</v>
      </c>
      <c r="AJ1569" s="1">
        <f t="shared" si="899"/>
        <v>0</v>
      </c>
      <c r="AK1569" s="1">
        <f t="shared" si="900"/>
        <v>0</v>
      </c>
      <c r="AL1569" s="1">
        <f t="shared" si="901"/>
        <v>0</v>
      </c>
      <c r="AM1569" s="1">
        <f t="shared" si="902"/>
        <v>0</v>
      </c>
      <c r="AN1569" s="1">
        <f t="shared" si="903"/>
        <v>0</v>
      </c>
      <c r="AO1569" s="1">
        <f t="shared" si="904"/>
        <v>0</v>
      </c>
      <c r="AP1569" s="1">
        <f t="shared" si="905"/>
        <v>0</v>
      </c>
      <c r="AQ1569" s="1">
        <f t="shared" si="906"/>
        <v>0</v>
      </c>
      <c r="AR1569" s="4">
        <f t="shared" si="907"/>
        <v>0</v>
      </c>
      <c r="AS1569" s="4">
        <f t="shared" si="908"/>
        <v>0</v>
      </c>
      <c r="AT1569" s="4">
        <f t="shared" si="909"/>
        <v>0</v>
      </c>
      <c r="AU1569" s="4">
        <f t="shared" si="910"/>
        <v>0</v>
      </c>
      <c r="AV1569" s="4">
        <f t="shared" si="911"/>
        <v>0</v>
      </c>
      <c r="AW1569" s="4">
        <f t="shared" si="912"/>
        <v>0</v>
      </c>
      <c r="AX1569" s="4">
        <f t="shared" si="913"/>
        <v>0</v>
      </c>
      <c r="AY1569" s="4">
        <f t="shared" si="914"/>
        <v>0</v>
      </c>
      <c r="AZ1569" s="4">
        <f t="shared" si="915"/>
        <v>0</v>
      </c>
      <c r="BA1569" s="4">
        <f t="shared" si="916"/>
        <v>0</v>
      </c>
      <c r="BB1569" s="4">
        <f t="shared" si="917"/>
        <v>0</v>
      </c>
      <c r="BC1569" s="4">
        <f t="shared" si="918"/>
        <v>0</v>
      </c>
      <c r="BD1569" s="4">
        <f t="shared" si="919"/>
        <v>0</v>
      </c>
      <c r="BE1569" s="4">
        <f t="shared" si="920"/>
        <v>0</v>
      </c>
      <c r="BF1569" s="4">
        <f t="shared" si="921"/>
        <v>0</v>
      </c>
      <c r="BG1569" s="4">
        <f t="shared" si="922"/>
        <v>0</v>
      </c>
    </row>
    <row r="1570" spans="1:59" ht="15" customHeight="1" x14ac:dyDescent="0.3">
      <c r="A1570" s="3" t="s">
        <v>39</v>
      </c>
      <c r="B1570" s="3" t="s">
        <v>591</v>
      </c>
      <c r="C1570" s="3" t="s">
        <v>546</v>
      </c>
      <c r="D1570" s="210" t="s">
        <v>155</v>
      </c>
      <c r="E1570" s="2" t="s">
        <v>245</v>
      </c>
      <c r="F1570" s="89">
        <f>VLOOKUP($C1570,Filtre!E:G,2,0)</f>
        <v>45764</v>
      </c>
      <c r="G1570" s="158" t="str">
        <f>LEFT(VLOOKUP($C1570,Filtre!E:G,3,0),5)</f>
        <v>14.00</v>
      </c>
      <c r="H1570" s="68" t="s">
        <v>47</v>
      </c>
      <c r="I1570" s="73">
        <f t="shared" si="890"/>
        <v>14</v>
      </c>
      <c r="J1570" s="238" t="s">
        <v>75</v>
      </c>
      <c r="K1570" s="86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1">
        <f t="shared" si="891"/>
        <v>0</v>
      </c>
      <c r="AC1570" s="1">
        <f t="shared" si="892"/>
        <v>0</v>
      </c>
      <c r="AD1570" s="1">
        <f t="shared" si="893"/>
        <v>0</v>
      </c>
      <c r="AE1570" s="1">
        <f t="shared" si="894"/>
        <v>0</v>
      </c>
      <c r="AF1570" s="1">
        <f t="shared" si="895"/>
        <v>0</v>
      </c>
      <c r="AG1570" s="1">
        <f t="shared" si="896"/>
        <v>0</v>
      </c>
      <c r="AH1570" s="1">
        <f t="shared" si="897"/>
        <v>0</v>
      </c>
      <c r="AI1570" s="1">
        <f t="shared" si="898"/>
        <v>0</v>
      </c>
      <c r="AJ1570" s="1">
        <f t="shared" si="899"/>
        <v>0</v>
      </c>
      <c r="AK1570" s="1">
        <f t="shared" si="900"/>
        <v>0</v>
      </c>
      <c r="AL1570" s="1">
        <f t="shared" si="901"/>
        <v>0</v>
      </c>
      <c r="AM1570" s="1">
        <f t="shared" si="902"/>
        <v>0</v>
      </c>
      <c r="AN1570" s="1">
        <f t="shared" si="903"/>
        <v>0</v>
      </c>
      <c r="AO1570" s="1">
        <f t="shared" si="904"/>
        <v>0</v>
      </c>
      <c r="AP1570" s="1">
        <f t="shared" si="905"/>
        <v>0</v>
      </c>
      <c r="AQ1570" s="1">
        <f t="shared" si="906"/>
        <v>0</v>
      </c>
      <c r="AR1570" s="4">
        <f t="shared" si="907"/>
        <v>0</v>
      </c>
      <c r="AS1570" s="4">
        <f t="shared" si="908"/>
        <v>0</v>
      </c>
      <c r="AT1570" s="4">
        <f t="shared" si="909"/>
        <v>0</v>
      </c>
      <c r="AU1570" s="4">
        <f t="shared" si="910"/>
        <v>0</v>
      </c>
      <c r="AV1570" s="4">
        <f t="shared" si="911"/>
        <v>0</v>
      </c>
      <c r="AW1570" s="4">
        <f t="shared" si="912"/>
        <v>0</v>
      </c>
      <c r="AX1570" s="4">
        <f t="shared" si="913"/>
        <v>0</v>
      </c>
      <c r="AY1570" s="4">
        <f t="shared" si="914"/>
        <v>0</v>
      </c>
      <c r="AZ1570" s="4">
        <f t="shared" si="915"/>
        <v>0</v>
      </c>
      <c r="BA1570" s="4">
        <f t="shared" si="916"/>
        <v>0</v>
      </c>
      <c r="BB1570" s="4">
        <f t="shared" si="917"/>
        <v>0</v>
      </c>
      <c r="BC1570" s="4">
        <f t="shared" si="918"/>
        <v>0</v>
      </c>
      <c r="BD1570" s="4">
        <f t="shared" si="919"/>
        <v>0</v>
      </c>
      <c r="BE1570" s="4">
        <f t="shared" si="920"/>
        <v>0</v>
      </c>
      <c r="BF1570" s="4">
        <f t="shared" si="921"/>
        <v>0</v>
      </c>
      <c r="BG1570" s="4">
        <f t="shared" si="922"/>
        <v>0</v>
      </c>
    </row>
    <row r="1571" spans="1:59" ht="15" customHeight="1" x14ac:dyDescent="0.3">
      <c r="A1571" s="3" t="s">
        <v>39</v>
      </c>
      <c r="B1571" s="3" t="s">
        <v>591</v>
      </c>
      <c r="C1571" s="3" t="s">
        <v>546</v>
      </c>
      <c r="D1571" s="210" t="s">
        <v>342</v>
      </c>
      <c r="E1571" s="2" t="s">
        <v>343</v>
      </c>
      <c r="F1571" s="89">
        <f>VLOOKUP($C1571,Filtre!E:G,2,0)</f>
        <v>45764</v>
      </c>
      <c r="G1571" s="158" t="str">
        <f>LEFT(VLOOKUP($C1571,Filtre!E:G,3,0),5)</f>
        <v>14.00</v>
      </c>
      <c r="H1571" s="68" t="s">
        <v>47</v>
      </c>
      <c r="I1571" s="73">
        <f t="shared" si="890"/>
        <v>15</v>
      </c>
      <c r="J1571" s="238" t="s">
        <v>75</v>
      </c>
      <c r="K1571" s="86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1">
        <f t="shared" si="891"/>
        <v>0</v>
      </c>
      <c r="AC1571" s="1">
        <f t="shared" si="892"/>
        <v>0</v>
      </c>
      <c r="AD1571" s="1">
        <f t="shared" si="893"/>
        <v>0</v>
      </c>
      <c r="AE1571" s="1">
        <f t="shared" si="894"/>
        <v>0</v>
      </c>
      <c r="AF1571" s="1">
        <f t="shared" si="895"/>
        <v>0</v>
      </c>
      <c r="AG1571" s="1">
        <f t="shared" si="896"/>
        <v>0</v>
      </c>
      <c r="AH1571" s="1">
        <f t="shared" si="897"/>
        <v>0</v>
      </c>
      <c r="AI1571" s="1">
        <f t="shared" si="898"/>
        <v>0</v>
      </c>
      <c r="AJ1571" s="1">
        <f t="shared" si="899"/>
        <v>0</v>
      </c>
      <c r="AK1571" s="1">
        <f t="shared" si="900"/>
        <v>0</v>
      </c>
      <c r="AL1571" s="1">
        <f t="shared" si="901"/>
        <v>0</v>
      </c>
      <c r="AM1571" s="1">
        <f t="shared" si="902"/>
        <v>0</v>
      </c>
      <c r="AN1571" s="1">
        <f t="shared" si="903"/>
        <v>0</v>
      </c>
      <c r="AO1571" s="1">
        <f t="shared" si="904"/>
        <v>0</v>
      </c>
      <c r="AP1571" s="1">
        <f t="shared" si="905"/>
        <v>0</v>
      </c>
      <c r="AQ1571" s="1">
        <f t="shared" si="906"/>
        <v>0</v>
      </c>
      <c r="AR1571" s="4">
        <f t="shared" si="907"/>
        <v>0</v>
      </c>
      <c r="AS1571" s="4">
        <f t="shared" si="908"/>
        <v>0</v>
      </c>
      <c r="AT1571" s="4">
        <f t="shared" si="909"/>
        <v>0</v>
      </c>
      <c r="AU1571" s="4">
        <f t="shared" si="910"/>
        <v>0</v>
      </c>
      <c r="AV1571" s="4">
        <f t="shared" si="911"/>
        <v>0</v>
      </c>
      <c r="AW1571" s="4">
        <f t="shared" si="912"/>
        <v>0</v>
      </c>
      <c r="AX1571" s="4">
        <f t="shared" si="913"/>
        <v>0</v>
      </c>
      <c r="AY1571" s="4">
        <f t="shared" si="914"/>
        <v>0</v>
      </c>
      <c r="AZ1571" s="4">
        <f t="shared" si="915"/>
        <v>0</v>
      </c>
      <c r="BA1571" s="4">
        <f t="shared" si="916"/>
        <v>0</v>
      </c>
      <c r="BB1571" s="4">
        <f t="shared" si="917"/>
        <v>0</v>
      </c>
      <c r="BC1571" s="4">
        <f t="shared" si="918"/>
        <v>0</v>
      </c>
      <c r="BD1571" s="4">
        <f t="shared" si="919"/>
        <v>0</v>
      </c>
      <c r="BE1571" s="4">
        <f t="shared" si="920"/>
        <v>0</v>
      </c>
      <c r="BF1571" s="4">
        <f t="shared" si="921"/>
        <v>0</v>
      </c>
      <c r="BG1571" s="4">
        <f t="shared" si="922"/>
        <v>0</v>
      </c>
    </row>
    <row r="1572" spans="1:59" ht="15" customHeight="1" x14ac:dyDescent="0.3">
      <c r="A1572" s="3" t="s">
        <v>39</v>
      </c>
      <c r="B1572" s="3" t="s">
        <v>591</v>
      </c>
      <c r="C1572" s="3" t="s">
        <v>546</v>
      </c>
      <c r="D1572" s="210" t="s">
        <v>316</v>
      </c>
      <c r="E1572" s="2" t="s">
        <v>317</v>
      </c>
      <c r="F1572" s="89">
        <f>VLOOKUP($C1572,Filtre!E:G,2,0)</f>
        <v>45764</v>
      </c>
      <c r="G1572" s="158" t="str">
        <f>LEFT(VLOOKUP($C1572,Filtre!E:G,3,0),5)</f>
        <v>14.00</v>
      </c>
      <c r="H1572" s="68" t="s">
        <v>47</v>
      </c>
      <c r="I1572" s="73">
        <f t="shared" si="890"/>
        <v>16</v>
      </c>
      <c r="J1572" s="238" t="s">
        <v>75</v>
      </c>
      <c r="K1572" s="86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1">
        <f t="shared" si="891"/>
        <v>0</v>
      </c>
      <c r="AC1572" s="1">
        <f t="shared" si="892"/>
        <v>0</v>
      </c>
      <c r="AD1572" s="1">
        <f t="shared" si="893"/>
        <v>0</v>
      </c>
      <c r="AE1572" s="1">
        <f t="shared" si="894"/>
        <v>0</v>
      </c>
      <c r="AF1572" s="1">
        <f t="shared" si="895"/>
        <v>0</v>
      </c>
      <c r="AG1572" s="1">
        <f t="shared" si="896"/>
        <v>0</v>
      </c>
      <c r="AH1572" s="1">
        <f t="shared" si="897"/>
        <v>0</v>
      </c>
      <c r="AI1572" s="1">
        <f t="shared" si="898"/>
        <v>0</v>
      </c>
      <c r="AJ1572" s="1">
        <f t="shared" si="899"/>
        <v>0</v>
      </c>
      <c r="AK1572" s="1">
        <f t="shared" si="900"/>
        <v>0</v>
      </c>
      <c r="AL1572" s="1">
        <f t="shared" si="901"/>
        <v>0</v>
      </c>
      <c r="AM1572" s="1">
        <f t="shared" si="902"/>
        <v>0</v>
      </c>
      <c r="AN1572" s="1">
        <f t="shared" si="903"/>
        <v>0</v>
      </c>
      <c r="AO1572" s="1">
        <f t="shared" si="904"/>
        <v>0</v>
      </c>
      <c r="AP1572" s="1">
        <f t="shared" si="905"/>
        <v>0</v>
      </c>
      <c r="AQ1572" s="1">
        <f t="shared" si="906"/>
        <v>0</v>
      </c>
      <c r="AR1572" s="4">
        <f t="shared" si="907"/>
        <v>0</v>
      </c>
      <c r="AS1572" s="4">
        <f t="shared" si="908"/>
        <v>0</v>
      </c>
      <c r="AT1572" s="4">
        <f t="shared" si="909"/>
        <v>0</v>
      </c>
      <c r="AU1572" s="4">
        <f t="shared" si="910"/>
        <v>0</v>
      </c>
      <c r="AV1572" s="4">
        <f t="shared" si="911"/>
        <v>0</v>
      </c>
      <c r="AW1572" s="4">
        <f t="shared" si="912"/>
        <v>0</v>
      </c>
      <c r="AX1572" s="4">
        <f t="shared" si="913"/>
        <v>0</v>
      </c>
      <c r="AY1572" s="4">
        <f t="shared" si="914"/>
        <v>0</v>
      </c>
      <c r="AZ1572" s="4">
        <f t="shared" si="915"/>
        <v>0</v>
      </c>
      <c r="BA1572" s="4">
        <f t="shared" si="916"/>
        <v>0</v>
      </c>
      <c r="BB1572" s="4">
        <f t="shared" si="917"/>
        <v>0</v>
      </c>
      <c r="BC1572" s="4">
        <f t="shared" si="918"/>
        <v>0</v>
      </c>
      <c r="BD1572" s="4">
        <f t="shared" si="919"/>
        <v>0</v>
      </c>
      <c r="BE1572" s="4">
        <f t="shared" si="920"/>
        <v>0</v>
      </c>
      <c r="BF1572" s="4">
        <f t="shared" si="921"/>
        <v>0</v>
      </c>
      <c r="BG1572" s="4">
        <f t="shared" si="922"/>
        <v>0</v>
      </c>
    </row>
    <row r="1573" spans="1:59" ht="15" customHeight="1" x14ac:dyDescent="0.3">
      <c r="A1573" s="3" t="s">
        <v>39</v>
      </c>
      <c r="B1573" s="3" t="s">
        <v>591</v>
      </c>
      <c r="C1573" s="3" t="s">
        <v>546</v>
      </c>
      <c r="D1573" s="210" t="s">
        <v>318</v>
      </c>
      <c r="E1573" s="2" t="s">
        <v>319</v>
      </c>
      <c r="F1573" s="89">
        <f>VLOOKUP($C1573,Filtre!E:G,2,0)</f>
        <v>45764</v>
      </c>
      <c r="G1573" s="158" t="str">
        <f>LEFT(VLOOKUP($C1573,Filtre!E:G,3,0),5)</f>
        <v>14.00</v>
      </c>
      <c r="H1573" s="68" t="s">
        <v>47</v>
      </c>
      <c r="I1573" s="73">
        <f t="shared" si="890"/>
        <v>17</v>
      </c>
      <c r="J1573" s="238" t="s">
        <v>75</v>
      </c>
      <c r="K1573" s="86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1">
        <f t="shared" si="891"/>
        <v>0</v>
      </c>
      <c r="AC1573" s="1">
        <f t="shared" si="892"/>
        <v>0</v>
      </c>
      <c r="AD1573" s="1">
        <f t="shared" si="893"/>
        <v>0</v>
      </c>
      <c r="AE1573" s="1">
        <f t="shared" si="894"/>
        <v>0</v>
      </c>
      <c r="AF1573" s="1">
        <f t="shared" si="895"/>
        <v>0</v>
      </c>
      <c r="AG1573" s="1">
        <f t="shared" si="896"/>
        <v>0</v>
      </c>
      <c r="AH1573" s="1">
        <f t="shared" si="897"/>
        <v>0</v>
      </c>
      <c r="AI1573" s="1">
        <f t="shared" si="898"/>
        <v>0</v>
      </c>
      <c r="AJ1573" s="1">
        <f t="shared" si="899"/>
        <v>0</v>
      </c>
      <c r="AK1573" s="1">
        <f t="shared" si="900"/>
        <v>0</v>
      </c>
      <c r="AL1573" s="1">
        <f t="shared" si="901"/>
        <v>0</v>
      </c>
      <c r="AM1573" s="1">
        <f t="shared" si="902"/>
        <v>0</v>
      </c>
      <c r="AN1573" s="1">
        <f t="shared" si="903"/>
        <v>0</v>
      </c>
      <c r="AO1573" s="1">
        <f t="shared" si="904"/>
        <v>0</v>
      </c>
      <c r="AP1573" s="1">
        <f t="shared" si="905"/>
        <v>0</v>
      </c>
      <c r="AQ1573" s="1">
        <f t="shared" si="906"/>
        <v>0</v>
      </c>
      <c r="AR1573" s="4">
        <f t="shared" si="907"/>
        <v>0</v>
      </c>
      <c r="AS1573" s="4">
        <f t="shared" si="908"/>
        <v>0</v>
      </c>
      <c r="AT1573" s="4">
        <f t="shared" si="909"/>
        <v>0</v>
      </c>
      <c r="AU1573" s="4">
        <f t="shared" si="910"/>
        <v>0</v>
      </c>
      <c r="AV1573" s="4">
        <f t="shared" si="911"/>
        <v>0</v>
      </c>
      <c r="AW1573" s="4">
        <f t="shared" si="912"/>
        <v>0</v>
      </c>
      <c r="AX1573" s="4">
        <f t="shared" si="913"/>
        <v>0</v>
      </c>
      <c r="AY1573" s="4">
        <f t="shared" si="914"/>
        <v>0</v>
      </c>
      <c r="AZ1573" s="4">
        <f t="shared" si="915"/>
        <v>0</v>
      </c>
      <c r="BA1573" s="4">
        <f t="shared" si="916"/>
        <v>0</v>
      </c>
      <c r="BB1573" s="4">
        <f t="shared" si="917"/>
        <v>0</v>
      </c>
      <c r="BC1573" s="4">
        <f t="shared" si="918"/>
        <v>0</v>
      </c>
      <c r="BD1573" s="4">
        <f t="shared" si="919"/>
        <v>0</v>
      </c>
      <c r="BE1573" s="4">
        <f t="shared" si="920"/>
        <v>0</v>
      </c>
      <c r="BF1573" s="4">
        <f t="shared" si="921"/>
        <v>0</v>
      </c>
      <c r="BG1573" s="4">
        <f t="shared" si="922"/>
        <v>0</v>
      </c>
    </row>
    <row r="1574" spans="1:59" ht="15" customHeight="1" x14ac:dyDescent="0.3">
      <c r="A1574" s="3" t="s">
        <v>39</v>
      </c>
      <c r="B1574" s="3" t="s">
        <v>591</v>
      </c>
      <c r="C1574" s="3" t="s">
        <v>546</v>
      </c>
      <c r="D1574" s="210" t="s">
        <v>654</v>
      </c>
      <c r="E1574" s="2" t="s">
        <v>655</v>
      </c>
      <c r="F1574" s="89">
        <f>VLOOKUP($C1574,Filtre!E:G,2,0)</f>
        <v>45764</v>
      </c>
      <c r="G1574" s="158" t="str">
        <f>LEFT(VLOOKUP($C1574,Filtre!E:G,3,0),5)</f>
        <v>14.00</v>
      </c>
      <c r="H1574" s="68" t="s">
        <v>47</v>
      </c>
      <c r="I1574" s="73">
        <f t="shared" si="890"/>
        <v>18</v>
      </c>
      <c r="J1574" s="238" t="s">
        <v>75</v>
      </c>
      <c r="K1574" s="86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1">
        <f t="shared" si="891"/>
        <v>0</v>
      </c>
      <c r="AC1574" s="1">
        <f t="shared" si="892"/>
        <v>0</v>
      </c>
      <c r="AD1574" s="1">
        <f t="shared" si="893"/>
        <v>0</v>
      </c>
      <c r="AE1574" s="1">
        <f t="shared" si="894"/>
        <v>0</v>
      </c>
      <c r="AF1574" s="1">
        <f t="shared" si="895"/>
        <v>0</v>
      </c>
      <c r="AG1574" s="1">
        <f t="shared" si="896"/>
        <v>0</v>
      </c>
      <c r="AH1574" s="1">
        <f t="shared" si="897"/>
        <v>0</v>
      </c>
      <c r="AI1574" s="1">
        <f t="shared" si="898"/>
        <v>0</v>
      </c>
      <c r="AJ1574" s="1">
        <f t="shared" si="899"/>
        <v>0</v>
      </c>
      <c r="AK1574" s="1">
        <f t="shared" si="900"/>
        <v>0</v>
      </c>
      <c r="AL1574" s="1">
        <f t="shared" si="901"/>
        <v>0</v>
      </c>
      <c r="AM1574" s="1">
        <f t="shared" si="902"/>
        <v>0</v>
      </c>
      <c r="AN1574" s="1">
        <f t="shared" si="903"/>
        <v>0</v>
      </c>
      <c r="AO1574" s="1">
        <f t="shared" si="904"/>
        <v>0</v>
      </c>
      <c r="AP1574" s="1">
        <f t="shared" si="905"/>
        <v>0</v>
      </c>
      <c r="AQ1574" s="1">
        <f t="shared" si="906"/>
        <v>0</v>
      </c>
      <c r="AR1574" s="4">
        <f t="shared" si="907"/>
        <v>0</v>
      </c>
      <c r="AS1574" s="4">
        <f t="shared" si="908"/>
        <v>0</v>
      </c>
      <c r="AT1574" s="4">
        <f t="shared" si="909"/>
        <v>0</v>
      </c>
      <c r="AU1574" s="4">
        <f t="shared" si="910"/>
        <v>0</v>
      </c>
      <c r="AV1574" s="4">
        <f t="shared" si="911"/>
        <v>0</v>
      </c>
      <c r="AW1574" s="4">
        <f t="shared" si="912"/>
        <v>0</v>
      </c>
      <c r="AX1574" s="4">
        <f t="shared" si="913"/>
        <v>0</v>
      </c>
      <c r="AY1574" s="4">
        <f t="shared" si="914"/>
        <v>0</v>
      </c>
      <c r="AZ1574" s="4">
        <f t="shared" si="915"/>
        <v>0</v>
      </c>
      <c r="BA1574" s="4">
        <f t="shared" si="916"/>
        <v>0</v>
      </c>
      <c r="BB1574" s="4">
        <f t="shared" si="917"/>
        <v>0</v>
      </c>
      <c r="BC1574" s="4">
        <f t="shared" si="918"/>
        <v>0</v>
      </c>
      <c r="BD1574" s="4">
        <f t="shared" si="919"/>
        <v>0</v>
      </c>
      <c r="BE1574" s="4">
        <f t="shared" si="920"/>
        <v>0</v>
      </c>
      <c r="BF1574" s="4">
        <f t="shared" si="921"/>
        <v>0</v>
      </c>
      <c r="BG1574" s="4">
        <f t="shared" si="922"/>
        <v>0</v>
      </c>
    </row>
    <row r="1575" spans="1:59" ht="15" customHeight="1" x14ac:dyDescent="0.3">
      <c r="A1575" s="3" t="s">
        <v>39</v>
      </c>
      <c r="B1575" s="3" t="s">
        <v>591</v>
      </c>
      <c r="C1575" s="3" t="s">
        <v>546</v>
      </c>
      <c r="D1575" s="210" t="s">
        <v>340</v>
      </c>
      <c r="E1575" s="2" t="s">
        <v>341</v>
      </c>
      <c r="F1575" s="89">
        <f>VLOOKUP($C1575,Filtre!E:G,2,0)</f>
        <v>45764</v>
      </c>
      <c r="G1575" s="158" t="str">
        <f>LEFT(VLOOKUP($C1575,Filtre!E:G,3,0),5)</f>
        <v>14.00</v>
      </c>
      <c r="H1575" s="68" t="s">
        <v>47</v>
      </c>
      <c r="I1575" s="73">
        <f t="shared" si="890"/>
        <v>19</v>
      </c>
      <c r="J1575" s="238" t="s">
        <v>75</v>
      </c>
      <c r="K1575" s="86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1">
        <f t="shared" si="891"/>
        <v>0</v>
      </c>
      <c r="AC1575" s="1">
        <f t="shared" si="892"/>
        <v>0</v>
      </c>
      <c r="AD1575" s="1">
        <f t="shared" si="893"/>
        <v>0</v>
      </c>
      <c r="AE1575" s="1">
        <f t="shared" si="894"/>
        <v>0</v>
      </c>
      <c r="AF1575" s="1">
        <f t="shared" si="895"/>
        <v>0</v>
      </c>
      <c r="AG1575" s="1">
        <f t="shared" si="896"/>
        <v>0</v>
      </c>
      <c r="AH1575" s="1">
        <f t="shared" si="897"/>
        <v>0</v>
      </c>
      <c r="AI1575" s="1">
        <f t="shared" si="898"/>
        <v>0</v>
      </c>
      <c r="AJ1575" s="1">
        <f t="shared" si="899"/>
        <v>0</v>
      </c>
      <c r="AK1575" s="1">
        <f t="shared" si="900"/>
        <v>0</v>
      </c>
      <c r="AL1575" s="1">
        <f t="shared" si="901"/>
        <v>0</v>
      </c>
      <c r="AM1575" s="1">
        <f t="shared" si="902"/>
        <v>0</v>
      </c>
      <c r="AN1575" s="1">
        <f t="shared" si="903"/>
        <v>0</v>
      </c>
      <c r="AO1575" s="1">
        <f t="shared" si="904"/>
        <v>0</v>
      </c>
      <c r="AP1575" s="1">
        <f t="shared" si="905"/>
        <v>0</v>
      </c>
      <c r="AQ1575" s="1">
        <f t="shared" si="906"/>
        <v>0</v>
      </c>
      <c r="AR1575" s="4">
        <f t="shared" si="907"/>
        <v>0</v>
      </c>
      <c r="AS1575" s="4">
        <f t="shared" si="908"/>
        <v>0</v>
      </c>
      <c r="AT1575" s="4">
        <f t="shared" si="909"/>
        <v>0</v>
      </c>
      <c r="AU1575" s="4">
        <f t="shared" si="910"/>
        <v>0</v>
      </c>
      <c r="AV1575" s="4">
        <f t="shared" si="911"/>
        <v>0</v>
      </c>
      <c r="AW1575" s="4">
        <f t="shared" si="912"/>
        <v>0</v>
      </c>
      <c r="AX1575" s="4">
        <f t="shared" si="913"/>
        <v>0</v>
      </c>
      <c r="AY1575" s="4">
        <f t="shared" si="914"/>
        <v>0</v>
      </c>
      <c r="AZ1575" s="4">
        <f t="shared" si="915"/>
        <v>0</v>
      </c>
      <c r="BA1575" s="4">
        <f t="shared" si="916"/>
        <v>0</v>
      </c>
      <c r="BB1575" s="4">
        <f t="shared" si="917"/>
        <v>0</v>
      </c>
      <c r="BC1575" s="4">
        <f t="shared" si="918"/>
        <v>0</v>
      </c>
      <c r="BD1575" s="4">
        <f t="shared" si="919"/>
        <v>0</v>
      </c>
      <c r="BE1575" s="4">
        <f t="shared" si="920"/>
        <v>0</v>
      </c>
      <c r="BF1575" s="4">
        <f t="shared" si="921"/>
        <v>0</v>
      </c>
      <c r="BG1575" s="4">
        <f t="shared" si="922"/>
        <v>0</v>
      </c>
    </row>
    <row r="1576" spans="1:59" ht="15" customHeight="1" x14ac:dyDescent="0.3">
      <c r="A1576" s="3" t="s">
        <v>39</v>
      </c>
      <c r="B1576" s="3" t="s">
        <v>591</v>
      </c>
      <c r="C1576" s="3" t="s">
        <v>546</v>
      </c>
      <c r="D1576" s="210" t="s">
        <v>334</v>
      </c>
      <c r="E1576" s="2" t="s">
        <v>335</v>
      </c>
      <c r="F1576" s="89">
        <f>VLOOKUP($C1576,Filtre!E:G,2,0)</f>
        <v>45764</v>
      </c>
      <c r="G1576" s="158" t="str">
        <f>LEFT(VLOOKUP($C1576,Filtre!E:G,3,0),5)</f>
        <v>14.00</v>
      </c>
      <c r="H1576" s="68" t="s">
        <v>47</v>
      </c>
      <c r="I1576" s="73">
        <f t="shared" si="890"/>
        <v>20</v>
      </c>
      <c r="J1576" s="238" t="s">
        <v>75</v>
      </c>
      <c r="K1576" s="86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1">
        <f t="shared" si="891"/>
        <v>0</v>
      </c>
      <c r="AC1576" s="1">
        <f t="shared" si="892"/>
        <v>0</v>
      </c>
      <c r="AD1576" s="1">
        <f t="shared" si="893"/>
        <v>0</v>
      </c>
      <c r="AE1576" s="1">
        <f t="shared" si="894"/>
        <v>0</v>
      </c>
      <c r="AF1576" s="1">
        <f t="shared" si="895"/>
        <v>0</v>
      </c>
      <c r="AG1576" s="1">
        <f t="shared" si="896"/>
        <v>0</v>
      </c>
      <c r="AH1576" s="1">
        <f t="shared" si="897"/>
        <v>0</v>
      </c>
      <c r="AI1576" s="1">
        <f t="shared" si="898"/>
        <v>0</v>
      </c>
      <c r="AJ1576" s="1">
        <f t="shared" si="899"/>
        <v>0</v>
      </c>
      <c r="AK1576" s="1">
        <f t="shared" si="900"/>
        <v>0</v>
      </c>
      <c r="AL1576" s="1">
        <f t="shared" si="901"/>
        <v>0</v>
      </c>
      <c r="AM1576" s="1">
        <f t="shared" si="902"/>
        <v>0</v>
      </c>
      <c r="AN1576" s="1">
        <f t="shared" si="903"/>
        <v>0</v>
      </c>
      <c r="AO1576" s="1">
        <f t="shared" si="904"/>
        <v>0</v>
      </c>
      <c r="AP1576" s="1">
        <f t="shared" si="905"/>
        <v>0</v>
      </c>
      <c r="AQ1576" s="1">
        <f t="shared" si="906"/>
        <v>0</v>
      </c>
      <c r="AR1576" s="4">
        <f t="shared" si="907"/>
        <v>0</v>
      </c>
      <c r="AS1576" s="4">
        <f t="shared" si="908"/>
        <v>0</v>
      </c>
      <c r="AT1576" s="4">
        <f t="shared" si="909"/>
        <v>0</v>
      </c>
      <c r="AU1576" s="4">
        <f t="shared" si="910"/>
        <v>0</v>
      </c>
      <c r="AV1576" s="4">
        <f t="shared" si="911"/>
        <v>0</v>
      </c>
      <c r="AW1576" s="4">
        <f t="shared" si="912"/>
        <v>0</v>
      </c>
      <c r="AX1576" s="4">
        <f t="shared" si="913"/>
        <v>0</v>
      </c>
      <c r="AY1576" s="4">
        <f t="shared" si="914"/>
        <v>0</v>
      </c>
      <c r="AZ1576" s="4">
        <f t="shared" si="915"/>
        <v>0</v>
      </c>
      <c r="BA1576" s="4">
        <f t="shared" si="916"/>
        <v>0</v>
      </c>
      <c r="BB1576" s="4">
        <f t="shared" si="917"/>
        <v>0</v>
      </c>
      <c r="BC1576" s="4">
        <f t="shared" si="918"/>
        <v>0</v>
      </c>
      <c r="BD1576" s="4">
        <f t="shared" si="919"/>
        <v>0</v>
      </c>
      <c r="BE1576" s="4">
        <f t="shared" si="920"/>
        <v>0</v>
      </c>
      <c r="BF1576" s="4">
        <f t="shared" si="921"/>
        <v>0</v>
      </c>
      <c r="BG1576" s="4">
        <f t="shared" si="922"/>
        <v>0</v>
      </c>
    </row>
    <row r="1577" spans="1:59" ht="15" customHeight="1" x14ac:dyDescent="0.3">
      <c r="A1577" s="3" t="s">
        <v>39</v>
      </c>
      <c r="B1577" s="3" t="s">
        <v>591</v>
      </c>
      <c r="C1577" s="3" t="s">
        <v>546</v>
      </c>
      <c r="D1577" s="210" t="s">
        <v>332</v>
      </c>
      <c r="E1577" s="2" t="s">
        <v>333</v>
      </c>
      <c r="F1577" s="89">
        <f>VLOOKUP($C1577,Filtre!E:G,2,0)</f>
        <v>45764</v>
      </c>
      <c r="G1577" s="158" t="str">
        <f>LEFT(VLOOKUP($C1577,Filtre!E:G,3,0),5)</f>
        <v>14.00</v>
      </c>
      <c r="H1577" s="68" t="s">
        <v>47</v>
      </c>
      <c r="I1577" s="73">
        <f t="shared" si="890"/>
        <v>21</v>
      </c>
      <c r="J1577" s="238" t="s">
        <v>75</v>
      </c>
      <c r="K1577" s="86"/>
      <c r="L1577" s="27"/>
      <c r="M1577" s="27"/>
      <c r="N1577" s="27"/>
      <c r="O1577" s="27"/>
      <c r="P1577" s="27"/>
      <c r="Q1577" s="27"/>
      <c r="R1577" s="27"/>
      <c r="S1577" s="27"/>
      <c r="T1577" s="27"/>
      <c r="U1577" s="28"/>
      <c r="V1577" s="27"/>
      <c r="W1577" s="27"/>
      <c r="X1577" s="27"/>
      <c r="Y1577" s="27"/>
      <c r="Z1577" s="27"/>
      <c r="AA1577" s="27"/>
      <c r="AB1577" s="1">
        <f t="shared" si="891"/>
        <v>0</v>
      </c>
      <c r="AC1577" s="1">
        <f t="shared" si="892"/>
        <v>0</v>
      </c>
      <c r="AD1577" s="1">
        <f t="shared" si="893"/>
        <v>0</v>
      </c>
      <c r="AE1577" s="1">
        <f t="shared" si="894"/>
        <v>0</v>
      </c>
      <c r="AF1577" s="1">
        <f t="shared" si="895"/>
        <v>0</v>
      </c>
      <c r="AG1577" s="1">
        <f t="shared" si="896"/>
        <v>0</v>
      </c>
      <c r="AH1577" s="1">
        <f t="shared" si="897"/>
        <v>0</v>
      </c>
      <c r="AI1577" s="1">
        <f t="shared" si="898"/>
        <v>0</v>
      </c>
      <c r="AJ1577" s="1">
        <f t="shared" si="899"/>
        <v>0</v>
      </c>
      <c r="AK1577" s="1">
        <f t="shared" si="900"/>
        <v>0</v>
      </c>
      <c r="AL1577" s="1">
        <f t="shared" si="901"/>
        <v>0</v>
      </c>
      <c r="AM1577" s="1">
        <f t="shared" si="902"/>
        <v>0</v>
      </c>
      <c r="AN1577" s="1">
        <f t="shared" si="903"/>
        <v>0</v>
      </c>
      <c r="AO1577" s="1">
        <f t="shared" si="904"/>
        <v>0</v>
      </c>
      <c r="AP1577" s="1">
        <f t="shared" si="905"/>
        <v>0</v>
      </c>
      <c r="AQ1577" s="1">
        <f t="shared" si="906"/>
        <v>0</v>
      </c>
      <c r="AR1577" s="4">
        <f t="shared" si="907"/>
        <v>0</v>
      </c>
      <c r="AS1577" s="4">
        <f t="shared" si="908"/>
        <v>0</v>
      </c>
      <c r="AT1577" s="4">
        <f t="shared" si="909"/>
        <v>0</v>
      </c>
      <c r="AU1577" s="4">
        <f t="shared" si="910"/>
        <v>0</v>
      </c>
      <c r="AV1577" s="4">
        <f t="shared" si="911"/>
        <v>0</v>
      </c>
      <c r="AW1577" s="4">
        <f t="shared" si="912"/>
        <v>0</v>
      </c>
      <c r="AX1577" s="4">
        <f t="shared" si="913"/>
        <v>0</v>
      </c>
      <c r="AY1577" s="4">
        <f t="shared" si="914"/>
        <v>0</v>
      </c>
      <c r="AZ1577" s="4">
        <f t="shared" si="915"/>
        <v>0</v>
      </c>
      <c r="BA1577" s="4">
        <f t="shared" si="916"/>
        <v>0</v>
      </c>
      <c r="BB1577" s="4">
        <f t="shared" si="917"/>
        <v>0</v>
      </c>
      <c r="BC1577" s="4">
        <f t="shared" si="918"/>
        <v>0</v>
      </c>
      <c r="BD1577" s="4">
        <f t="shared" si="919"/>
        <v>0</v>
      </c>
      <c r="BE1577" s="4">
        <f t="shared" si="920"/>
        <v>0</v>
      </c>
      <c r="BF1577" s="4">
        <f t="shared" si="921"/>
        <v>0</v>
      </c>
      <c r="BG1577" s="4">
        <f t="shared" si="922"/>
        <v>0</v>
      </c>
    </row>
    <row r="1578" spans="1:59" ht="15" customHeight="1" x14ac:dyDescent="0.3">
      <c r="A1578" s="3" t="s">
        <v>39</v>
      </c>
      <c r="B1578" s="3" t="s">
        <v>591</v>
      </c>
      <c r="C1578" s="3" t="s">
        <v>546</v>
      </c>
      <c r="D1578" s="210" t="s">
        <v>320</v>
      </c>
      <c r="E1578" s="2" t="s">
        <v>321</v>
      </c>
      <c r="F1578" s="89">
        <f>VLOOKUP($C1578,Filtre!E:G,2,0)</f>
        <v>45764</v>
      </c>
      <c r="G1578" s="158" t="str">
        <f>LEFT(VLOOKUP($C1578,Filtre!E:G,3,0),5)</f>
        <v>14.00</v>
      </c>
      <c r="H1578" s="68" t="s">
        <v>47</v>
      </c>
      <c r="I1578" s="73">
        <f t="shared" si="890"/>
        <v>22</v>
      </c>
      <c r="J1578" s="238" t="s">
        <v>75</v>
      </c>
      <c r="K1578" s="86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1">
        <f t="shared" si="891"/>
        <v>0</v>
      </c>
      <c r="AC1578" s="1">
        <f t="shared" si="892"/>
        <v>0</v>
      </c>
      <c r="AD1578" s="1">
        <f t="shared" si="893"/>
        <v>0</v>
      </c>
      <c r="AE1578" s="1">
        <f t="shared" si="894"/>
        <v>0</v>
      </c>
      <c r="AF1578" s="1">
        <f t="shared" si="895"/>
        <v>0</v>
      </c>
      <c r="AG1578" s="1">
        <f t="shared" si="896"/>
        <v>0</v>
      </c>
      <c r="AH1578" s="1">
        <f t="shared" si="897"/>
        <v>0</v>
      </c>
      <c r="AI1578" s="1">
        <f t="shared" si="898"/>
        <v>0</v>
      </c>
      <c r="AJ1578" s="1">
        <f t="shared" si="899"/>
        <v>0</v>
      </c>
      <c r="AK1578" s="1">
        <f t="shared" si="900"/>
        <v>0</v>
      </c>
      <c r="AL1578" s="1">
        <f t="shared" si="901"/>
        <v>0</v>
      </c>
      <c r="AM1578" s="1">
        <f t="shared" si="902"/>
        <v>0</v>
      </c>
      <c r="AN1578" s="1">
        <f t="shared" si="903"/>
        <v>0</v>
      </c>
      <c r="AO1578" s="1">
        <f t="shared" si="904"/>
        <v>0</v>
      </c>
      <c r="AP1578" s="1">
        <f t="shared" si="905"/>
        <v>0</v>
      </c>
      <c r="AQ1578" s="1">
        <f t="shared" si="906"/>
        <v>0</v>
      </c>
      <c r="AR1578" s="4">
        <f t="shared" si="907"/>
        <v>0</v>
      </c>
      <c r="AS1578" s="4">
        <f t="shared" si="908"/>
        <v>0</v>
      </c>
      <c r="AT1578" s="4">
        <f t="shared" si="909"/>
        <v>0</v>
      </c>
      <c r="AU1578" s="4">
        <f t="shared" si="910"/>
        <v>0</v>
      </c>
      <c r="AV1578" s="4">
        <f t="shared" si="911"/>
        <v>0</v>
      </c>
      <c r="AW1578" s="4">
        <f t="shared" si="912"/>
        <v>0</v>
      </c>
      <c r="AX1578" s="4">
        <f t="shared" si="913"/>
        <v>0</v>
      </c>
      <c r="AY1578" s="4">
        <f t="shared" si="914"/>
        <v>0</v>
      </c>
      <c r="AZ1578" s="4">
        <f t="shared" si="915"/>
        <v>0</v>
      </c>
      <c r="BA1578" s="4">
        <f t="shared" si="916"/>
        <v>0</v>
      </c>
      <c r="BB1578" s="4">
        <f t="shared" si="917"/>
        <v>0</v>
      </c>
      <c r="BC1578" s="4">
        <f t="shared" si="918"/>
        <v>0</v>
      </c>
      <c r="BD1578" s="4">
        <f t="shared" si="919"/>
        <v>0</v>
      </c>
      <c r="BE1578" s="4">
        <f t="shared" si="920"/>
        <v>0</v>
      </c>
      <c r="BF1578" s="4">
        <f t="shared" si="921"/>
        <v>0</v>
      </c>
      <c r="BG1578" s="4">
        <f t="shared" si="922"/>
        <v>0</v>
      </c>
    </row>
    <row r="1579" spans="1:59" ht="15" customHeight="1" x14ac:dyDescent="0.3">
      <c r="A1579" s="3" t="s">
        <v>39</v>
      </c>
      <c r="B1579" s="3" t="s">
        <v>591</v>
      </c>
      <c r="C1579" s="3" t="s">
        <v>546</v>
      </c>
      <c r="D1579" s="210" t="s">
        <v>656</v>
      </c>
      <c r="E1579" s="2" t="s">
        <v>657</v>
      </c>
      <c r="F1579" s="89">
        <f>VLOOKUP($C1579,Filtre!E:G,2,0)</f>
        <v>45764</v>
      </c>
      <c r="G1579" s="158" t="str">
        <f>LEFT(VLOOKUP($C1579,Filtre!E:G,3,0),5)</f>
        <v>14.00</v>
      </c>
      <c r="H1579" s="68" t="s">
        <v>47</v>
      </c>
      <c r="I1579" s="73">
        <f t="shared" si="890"/>
        <v>23</v>
      </c>
      <c r="J1579" s="238" t="s">
        <v>75</v>
      </c>
      <c r="K1579" s="86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1">
        <f t="shared" si="891"/>
        <v>0</v>
      </c>
      <c r="AC1579" s="1">
        <f t="shared" si="892"/>
        <v>0</v>
      </c>
      <c r="AD1579" s="1">
        <f t="shared" si="893"/>
        <v>0</v>
      </c>
      <c r="AE1579" s="1">
        <f t="shared" si="894"/>
        <v>0</v>
      </c>
      <c r="AF1579" s="1">
        <f t="shared" si="895"/>
        <v>0</v>
      </c>
      <c r="AG1579" s="1">
        <f t="shared" si="896"/>
        <v>0</v>
      </c>
      <c r="AH1579" s="1">
        <f t="shared" si="897"/>
        <v>0</v>
      </c>
      <c r="AI1579" s="1">
        <f t="shared" si="898"/>
        <v>0</v>
      </c>
      <c r="AJ1579" s="1">
        <f t="shared" si="899"/>
        <v>0</v>
      </c>
      <c r="AK1579" s="1">
        <f t="shared" si="900"/>
        <v>0</v>
      </c>
      <c r="AL1579" s="1">
        <f t="shared" si="901"/>
        <v>0</v>
      </c>
      <c r="AM1579" s="1">
        <f t="shared" si="902"/>
        <v>0</v>
      </c>
      <c r="AN1579" s="1">
        <f t="shared" si="903"/>
        <v>0</v>
      </c>
      <c r="AO1579" s="1">
        <f t="shared" si="904"/>
        <v>0</v>
      </c>
      <c r="AP1579" s="1">
        <f t="shared" si="905"/>
        <v>0</v>
      </c>
      <c r="AQ1579" s="1">
        <f t="shared" si="906"/>
        <v>0</v>
      </c>
      <c r="AR1579" s="4">
        <f t="shared" si="907"/>
        <v>0</v>
      </c>
      <c r="AS1579" s="4">
        <f t="shared" si="908"/>
        <v>0</v>
      </c>
      <c r="AT1579" s="4">
        <f t="shared" si="909"/>
        <v>0</v>
      </c>
      <c r="AU1579" s="4">
        <f t="shared" si="910"/>
        <v>0</v>
      </c>
      <c r="AV1579" s="4">
        <f t="shared" si="911"/>
        <v>0</v>
      </c>
      <c r="AW1579" s="4">
        <f t="shared" si="912"/>
        <v>0</v>
      </c>
      <c r="AX1579" s="4">
        <f t="shared" si="913"/>
        <v>0</v>
      </c>
      <c r="AY1579" s="4">
        <f t="shared" si="914"/>
        <v>0</v>
      </c>
      <c r="AZ1579" s="4">
        <f t="shared" si="915"/>
        <v>0</v>
      </c>
      <c r="BA1579" s="4">
        <f t="shared" si="916"/>
        <v>0</v>
      </c>
      <c r="BB1579" s="4">
        <f t="shared" si="917"/>
        <v>0</v>
      </c>
      <c r="BC1579" s="4">
        <f t="shared" si="918"/>
        <v>0</v>
      </c>
      <c r="BD1579" s="4">
        <f t="shared" si="919"/>
        <v>0</v>
      </c>
      <c r="BE1579" s="4">
        <f t="shared" si="920"/>
        <v>0</v>
      </c>
      <c r="BF1579" s="4">
        <f t="shared" si="921"/>
        <v>0</v>
      </c>
      <c r="BG1579" s="4">
        <f t="shared" si="922"/>
        <v>0</v>
      </c>
    </row>
    <row r="1580" spans="1:59" ht="15" customHeight="1" x14ac:dyDescent="0.3">
      <c r="A1580" s="3" t="s">
        <v>39</v>
      </c>
      <c r="B1580" s="3" t="s">
        <v>591</v>
      </c>
      <c r="C1580" s="3" t="s">
        <v>546</v>
      </c>
      <c r="D1580" s="210" t="s">
        <v>346</v>
      </c>
      <c r="E1580" s="2" t="s">
        <v>347</v>
      </c>
      <c r="F1580" s="89">
        <f>VLOOKUP($C1580,Filtre!E:G,2,0)</f>
        <v>45764</v>
      </c>
      <c r="G1580" s="158" t="str">
        <f>LEFT(VLOOKUP($C1580,Filtre!E:G,3,0),5)</f>
        <v>14.00</v>
      </c>
      <c r="H1580" s="68" t="s">
        <v>47</v>
      </c>
      <c r="I1580" s="73">
        <f t="shared" si="890"/>
        <v>24</v>
      </c>
      <c r="J1580" s="238" t="s">
        <v>75</v>
      </c>
      <c r="K1580" s="86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1">
        <f t="shared" si="891"/>
        <v>0</v>
      </c>
      <c r="AC1580" s="1">
        <f t="shared" si="892"/>
        <v>0</v>
      </c>
      <c r="AD1580" s="1">
        <f t="shared" si="893"/>
        <v>0</v>
      </c>
      <c r="AE1580" s="1">
        <f t="shared" si="894"/>
        <v>0</v>
      </c>
      <c r="AF1580" s="1">
        <f t="shared" si="895"/>
        <v>0</v>
      </c>
      <c r="AG1580" s="1">
        <f t="shared" si="896"/>
        <v>0</v>
      </c>
      <c r="AH1580" s="1">
        <f t="shared" si="897"/>
        <v>0</v>
      </c>
      <c r="AI1580" s="1">
        <f t="shared" si="898"/>
        <v>0</v>
      </c>
      <c r="AJ1580" s="1">
        <f t="shared" si="899"/>
        <v>0</v>
      </c>
      <c r="AK1580" s="1">
        <f t="shared" si="900"/>
        <v>0</v>
      </c>
      <c r="AL1580" s="1">
        <f t="shared" si="901"/>
        <v>0</v>
      </c>
      <c r="AM1580" s="1">
        <f t="shared" si="902"/>
        <v>0</v>
      </c>
      <c r="AN1580" s="1">
        <f t="shared" si="903"/>
        <v>0</v>
      </c>
      <c r="AO1580" s="1">
        <f t="shared" si="904"/>
        <v>0</v>
      </c>
      <c r="AP1580" s="1">
        <f t="shared" si="905"/>
        <v>0</v>
      </c>
      <c r="AQ1580" s="1">
        <f t="shared" si="906"/>
        <v>0</v>
      </c>
      <c r="AR1580" s="4">
        <f t="shared" si="907"/>
        <v>0</v>
      </c>
      <c r="AS1580" s="4">
        <f t="shared" si="908"/>
        <v>0</v>
      </c>
      <c r="AT1580" s="4">
        <f t="shared" si="909"/>
        <v>0</v>
      </c>
      <c r="AU1580" s="4">
        <f t="shared" si="910"/>
        <v>0</v>
      </c>
      <c r="AV1580" s="4">
        <f t="shared" si="911"/>
        <v>0</v>
      </c>
      <c r="AW1580" s="4">
        <f t="shared" si="912"/>
        <v>0</v>
      </c>
      <c r="AX1580" s="4">
        <f t="shared" si="913"/>
        <v>0</v>
      </c>
      <c r="AY1580" s="4">
        <f t="shared" si="914"/>
        <v>0</v>
      </c>
      <c r="AZ1580" s="4">
        <f t="shared" si="915"/>
        <v>0</v>
      </c>
      <c r="BA1580" s="4">
        <f t="shared" si="916"/>
        <v>0</v>
      </c>
      <c r="BB1580" s="4">
        <f t="shared" si="917"/>
        <v>0</v>
      </c>
      <c r="BC1580" s="4">
        <f t="shared" si="918"/>
        <v>0</v>
      </c>
      <c r="BD1580" s="4">
        <f t="shared" si="919"/>
        <v>0</v>
      </c>
      <c r="BE1580" s="4">
        <f t="shared" si="920"/>
        <v>0</v>
      </c>
      <c r="BF1580" s="4">
        <f t="shared" si="921"/>
        <v>0</v>
      </c>
      <c r="BG1580" s="4">
        <f t="shared" si="922"/>
        <v>0</v>
      </c>
    </row>
    <row r="1581" spans="1:59" ht="15" customHeight="1" x14ac:dyDescent="0.3">
      <c r="A1581" s="3" t="s">
        <v>130</v>
      </c>
      <c r="B1581" s="3" t="s">
        <v>595</v>
      </c>
      <c r="C1581" s="3" t="s">
        <v>549</v>
      </c>
      <c r="D1581" s="210" t="s">
        <v>330</v>
      </c>
      <c r="E1581" s="2" t="s">
        <v>331</v>
      </c>
      <c r="F1581" s="89">
        <f>VLOOKUP($C1581,Filtre!E:G,2,0)</f>
        <v>45765</v>
      </c>
      <c r="G1581" s="158" t="str">
        <f>LEFT(VLOOKUP($C1581,Filtre!E:G,3,0),5)</f>
        <v>10.00</v>
      </c>
      <c r="H1581" s="68" t="s">
        <v>45</v>
      </c>
      <c r="I1581" s="73">
        <f t="shared" si="890"/>
        <v>1</v>
      </c>
      <c r="J1581" s="238" t="s">
        <v>663</v>
      </c>
      <c r="K1581" s="86" t="s">
        <v>68</v>
      </c>
      <c r="L1581" s="27"/>
      <c r="M1581" s="27"/>
      <c r="N1581" s="27" t="s">
        <v>68</v>
      </c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1">
        <f t="shared" si="891"/>
        <v>0</v>
      </c>
      <c r="AC1581" s="1">
        <f t="shared" si="892"/>
        <v>0</v>
      </c>
      <c r="AD1581" s="1" t="str">
        <f t="shared" si="893"/>
        <v>Meryem USLU</v>
      </c>
      <c r="AE1581" s="1">
        <f t="shared" si="894"/>
        <v>0</v>
      </c>
      <c r="AF1581" s="1">
        <f t="shared" si="895"/>
        <v>0</v>
      </c>
      <c r="AG1581" s="1">
        <f t="shared" si="896"/>
        <v>0</v>
      </c>
      <c r="AH1581" s="1">
        <f t="shared" si="897"/>
        <v>0</v>
      </c>
      <c r="AI1581" s="1">
        <f t="shared" si="898"/>
        <v>0</v>
      </c>
      <c r="AJ1581" s="1">
        <f t="shared" si="899"/>
        <v>0</v>
      </c>
      <c r="AK1581" s="1">
        <f t="shared" si="900"/>
        <v>0</v>
      </c>
      <c r="AL1581" s="1">
        <f t="shared" si="901"/>
        <v>0</v>
      </c>
      <c r="AM1581" s="1">
        <f t="shared" si="902"/>
        <v>0</v>
      </c>
      <c r="AN1581" s="1">
        <f t="shared" si="903"/>
        <v>0</v>
      </c>
      <c r="AO1581" s="1">
        <f t="shared" si="904"/>
        <v>0</v>
      </c>
      <c r="AP1581" s="1">
        <f t="shared" si="905"/>
        <v>0</v>
      </c>
      <c r="AQ1581" s="1">
        <f t="shared" si="906"/>
        <v>0</v>
      </c>
      <c r="AR1581" s="4">
        <f t="shared" si="907"/>
        <v>0</v>
      </c>
      <c r="AS1581" s="4">
        <f t="shared" si="908"/>
        <v>0</v>
      </c>
      <c r="AT1581" s="4" t="str">
        <f t="shared" si="909"/>
        <v>Atatürk İlkeleri ve İnkılap Tarihi II (Uzaktan Öğretim)  45765 10.00</v>
      </c>
      <c r="AU1581" s="4">
        <f t="shared" si="910"/>
        <v>0</v>
      </c>
      <c r="AV1581" s="4">
        <f t="shared" si="911"/>
        <v>0</v>
      </c>
      <c r="AW1581" s="4">
        <f t="shared" si="912"/>
        <v>0</v>
      </c>
      <c r="AX1581" s="4">
        <f t="shared" si="913"/>
        <v>0</v>
      </c>
      <c r="AY1581" s="4">
        <f t="shared" si="914"/>
        <v>0</v>
      </c>
      <c r="AZ1581" s="4">
        <f t="shared" si="915"/>
        <v>0</v>
      </c>
      <c r="BA1581" s="4">
        <f t="shared" si="916"/>
        <v>0</v>
      </c>
      <c r="BB1581" s="4">
        <f t="shared" si="917"/>
        <v>0</v>
      </c>
      <c r="BC1581" s="4">
        <f t="shared" si="918"/>
        <v>0</v>
      </c>
      <c r="BD1581" s="4">
        <f t="shared" si="919"/>
        <v>0</v>
      </c>
      <c r="BE1581" s="4">
        <f t="shared" si="920"/>
        <v>0</v>
      </c>
      <c r="BF1581" s="4">
        <f t="shared" si="921"/>
        <v>0</v>
      </c>
      <c r="BG1581" s="4">
        <f t="shared" si="922"/>
        <v>0</v>
      </c>
    </row>
    <row r="1582" spans="1:59" ht="15" customHeight="1" x14ac:dyDescent="0.3">
      <c r="A1582" s="3" t="s">
        <v>130</v>
      </c>
      <c r="B1582" s="3" t="s">
        <v>595</v>
      </c>
      <c r="C1582" s="3" t="s">
        <v>549</v>
      </c>
      <c r="D1582" s="210" t="s">
        <v>286</v>
      </c>
      <c r="E1582" s="2" t="s">
        <v>287</v>
      </c>
      <c r="F1582" s="89">
        <f>VLOOKUP($C1582,Filtre!E:G,2,0)</f>
        <v>45765</v>
      </c>
      <c r="G1582" s="158" t="str">
        <f>LEFT(VLOOKUP($C1582,Filtre!E:G,3,0),5)</f>
        <v>10.00</v>
      </c>
      <c r="H1582" s="68" t="s">
        <v>45</v>
      </c>
      <c r="I1582" s="73">
        <f t="shared" si="890"/>
        <v>2</v>
      </c>
      <c r="J1582" s="238" t="s">
        <v>663</v>
      </c>
      <c r="K1582" s="86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1">
        <f t="shared" si="891"/>
        <v>0</v>
      </c>
      <c r="AC1582" s="1">
        <f t="shared" si="892"/>
        <v>0</v>
      </c>
      <c r="AD1582" s="1">
        <f t="shared" si="893"/>
        <v>0</v>
      </c>
      <c r="AE1582" s="1">
        <f t="shared" si="894"/>
        <v>0</v>
      </c>
      <c r="AF1582" s="1">
        <f t="shared" si="895"/>
        <v>0</v>
      </c>
      <c r="AG1582" s="1">
        <f t="shared" si="896"/>
        <v>0</v>
      </c>
      <c r="AH1582" s="1">
        <f t="shared" si="897"/>
        <v>0</v>
      </c>
      <c r="AI1582" s="1">
        <f t="shared" si="898"/>
        <v>0</v>
      </c>
      <c r="AJ1582" s="1">
        <f t="shared" si="899"/>
        <v>0</v>
      </c>
      <c r="AK1582" s="1">
        <f t="shared" si="900"/>
        <v>0</v>
      </c>
      <c r="AL1582" s="1">
        <f t="shared" si="901"/>
        <v>0</v>
      </c>
      <c r="AM1582" s="1">
        <f t="shared" si="902"/>
        <v>0</v>
      </c>
      <c r="AN1582" s="1">
        <f t="shared" si="903"/>
        <v>0</v>
      </c>
      <c r="AO1582" s="1">
        <f t="shared" si="904"/>
        <v>0</v>
      </c>
      <c r="AP1582" s="1">
        <f t="shared" si="905"/>
        <v>0</v>
      </c>
      <c r="AQ1582" s="1">
        <f t="shared" si="906"/>
        <v>0</v>
      </c>
      <c r="AR1582" s="4">
        <f t="shared" si="907"/>
        <v>0</v>
      </c>
      <c r="AS1582" s="4">
        <f t="shared" si="908"/>
        <v>0</v>
      </c>
      <c r="AT1582" s="4">
        <f t="shared" si="909"/>
        <v>0</v>
      </c>
      <c r="AU1582" s="4">
        <f t="shared" si="910"/>
        <v>0</v>
      </c>
      <c r="AV1582" s="4">
        <f t="shared" si="911"/>
        <v>0</v>
      </c>
      <c r="AW1582" s="4">
        <f t="shared" si="912"/>
        <v>0</v>
      </c>
      <c r="AX1582" s="4">
        <f t="shared" si="913"/>
        <v>0</v>
      </c>
      <c r="AY1582" s="4">
        <f t="shared" si="914"/>
        <v>0</v>
      </c>
      <c r="AZ1582" s="4">
        <f t="shared" si="915"/>
        <v>0</v>
      </c>
      <c r="BA1582" s="4">
        <f t="shared" si="916"/>
        <v>0</v>
      </c>
      <c r="BB1582" s="4">
        <f t="shared" si="917"/>
        <v>0</v>
      </c>
      <c r="BC1582" s="4">
        <f t="shared" si="918"/>
        <v>0</v>
      </c>
      <c r="BD1582" s="4">
        <f t="shared" si="919"/>
        <v>0</v>
      </c>
      <c r="BE1582" s="4">
        <f t="shared" si="920"/>
        <v>0</v>
      </c>
      <c r="BF1582" s="4">
        <f t="shared" si="921"/>
        <v>0</v>
      </c>
      <c r="BG1582" s="4">
        <f t="shared" si="922"/>
        <v>0</v>
      </c>
    </row>
    <row r="1583" spans="1:59" ht="15" customHeight="1" x14ac:dyDescent="0.3">
      <c r="A1583" s="3" t="s">
        <v>130</v>
      </c>
      <c r="B1583" s="3" t="s">
        <v>595</v>
      </c>
      <c r="C1583" s="3" t="s">
        <v>549</v>
      </c>
      <c r="D1583" s="210" t="s">
        <v>338</v>
      </c>
      <c r="E1583" s="2" t="s">
        <v>339</v>
      </c>
      <c r="F1583" s="89">
        <f>VLOOKUP($C1583,Filtre!E:G,2,0)</f>
        <v>45765</v>
      </c>
      <c r="G1583" s="158" t="str">
        <f>LEFT(VLOOKUP($C1583,Filtre!E:G,3,0),5)</f>
        <v>10.00</v>
      </c>
      <c r="H1583" s="68" t="s">
        <v>45</v>
      </c>
      <c r="I1583" s="73">
        <f t="shared" si="890"/>
        <v>3</v>
      </c>
      <c r="J1583" s="238" t="s">
        <v>663</v>
      </c>
      <c r="K1583" s="86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1">
        <f t="shared" si="891"/>
        <v>0</v>
      </c>
      <c r="AC1583" s="1">
        <f t="shared" si="892"/>
        <v>0</v>
      </c>
      <c r="AD1583" s="1">
        <f t="shared" si="893"/>
        <v>0</v>
      </c>
      <c r="AE1583" s="1">
        <f t="shared" si="894"/>
        <v>0</v>
      </c>
      <c r="AF1583" s="1">
        <f t="shared" si="895"/>
        <v>0</v>
      </c>
      <c r="AG1583" s="1">
        <f t="shared" si="896"/>
        <v>0</v>
      </c>
      <c r="AH1583" s="1">
        <f t="shared" si="897"/>
        <v>0</v>
      </c>
      <c r="AI1583" s="1">
        <f t="shared" si="898"/>
        <v>0</v>
      </c>
      <c r="AJ1583" s="1">
        <f t="shared" si="899"/>
        <v>0</v>
      </c>
      <c r="AK1583" s="1">
        <f t="shared" si="900"/>
        <v>0</v>
      </c>
      <c r="AL1583" s="1">
        <f t="shared" si="901"/>
        <v>0</v>
      </c>
      <c r="AM1583" s="1">
        <f t="shared" si="902"/>
        <v>0</v>
      </c>
      <c r="AN1583" s="1">
        <f t="shared" si="903"/>
        <v>0</v>
      </c>
      <c r="AO1583" s="1">
        <f t="shared" si="904"/>
        <v>0</v>
      </c>
      <c r="AP1583" s="1">
        <f t="shared" si="905"/>
        <v>0</v>
      </c>
      <c r="AQ1583" s="1">
        <f t="shared" si="906"/>
        <v>0</v>
      </c>
      <c r="AR1583" s="4">
        <f t="shared" si="907"/>
        <v>0</v>
      </c>
      <c r="AS1583" s="4">
        <f t="shared" si="908"/>
        <v>0</v>
      </c>
      <c r="AT1583" s="4">
        <f t="shared" si="909"/>
        <v>0</v>
      </c>
      <c r="AU1583" s="4">
        <f t="shared" si="910"/>
        <v>0</v>
      </c>
      <c r="AV1583" s="4">
        <f t="shared" si="911"/>
        <v>0</v>
      </c>
      <c r="AW1583" s="4">
        <f t="shared" si="912"/>
        <v>0</v>
      </c>
      <c r="AX1583" s="4">
        <f t="shared" si="913"/>
        <v>0</v>
      </c>
      <c r="AY1583" s="4">
        <f t="shared" si="914"/>
        <v>0</v>
      </c>
      <c r="AZ1583" s="4">
        <f t="shared" si="915"/>
        <v>0</v>
      </c>
      <c r="BA1583" s="4">
        <f t="shared" si="916"/>
        <v>0</v>
      </c>
      <c r="BB1583" s="4">
        <f t="shared" si="917"/>
        <v>0</v>
      </c>
      <c r="BC1583" s="4">
        <f t="shared" si="918"/>
        <v>0</v>
      </c>
      <c r="BD1583" s="4">
        <f t="shared" si="919"/>
        <v>0</v>
      </c>
      <c r="BE1583" s="4">
        <f t="shared" si="920"/>
        <v>0</v>
      </c>
      <c r="BF1583" s="4">
        <f t="shared" si="921"/>
        <v>0</v>
      </c>
      <c r="BG1583" s="4">
        <f t="shared" si="922"/>
        <v>0</v>
      </c>
    </row>
    <row r="1584" spans="1:59" ht="15" customHeight="1" x14ac:dyDescent="0.3">
      <c r="A1584" s="3" t="s">
        <v>130</v>
      </c>
      <c r="B1584" s="3" t="s">
        <v>595</v>
      </c>
      <c r="C1584" s="3" t="s">
        <v>549</v>
      </c>
      <c r="D1584" s="210" t="s">
        <v>132</v>
      </c>
      <c r="E1584" s="2" t="s">
        <v>222</v>
      </c>
      <c r="F1584" s="89">
        <f>VLOOKUP($C1584,Filtre!E:G,2,0)</f>
        <v>45765</v>
      </c>
      <c r="G1584" s="158" t="str">
        <f>LEFT(VLOOKUP($C1584,Filtre!E:G,3,0),5)</f>
        <v>10.00</v>
      </c>
      <c r="H1584" s="68" t="s">
        <v>45</v>
      </c>
      <c r="I1584" s="73">
        <f t="shared" si="890"/>
        <v>4</v>
      </c>
      <c r="J1584" s="238" t="s">
        <v>663</v>
      </c>
      <c r="K1584" s="86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1">
        <f t="shared" si="891"/>
        <v>0</v>
      </c>
      <c r="AC1584" s="1">
        <f t="shared" si="892"/>
        <v>0</v>
      </c>
      <c r="AD1584" s="1">
        <f t="shared" si="893"/>
        <v>0</v>
      </c>
      <c r="AE1584" s="1">
        <f t="shared" si="894"/>
        <v>0</v>
      </c>
      <c r="AF1584" s="1">
        <f t="shared" si="895"/>
        <v>0</v>
      </c>
      <c r="AG1584" s="1">
        <f t="shared" si="896"/>
        <v>0</v>
      </c>
      <c r="AH1584" s="1">
        <f t="shared" si="897"/>
        <v>0</v>
      </c>
      <c r="AI1584" s="1">
        <f t="shared" si="898"/>
        <v>0</v>
      </c>
      <c r="AJ1584" s="1">
        <f t="shared" si="899"/>
        <v>0</v>
      </c>
      <c r="AK1584" s="1">
        <f t="shared" si="900"/>
        <v>0</v>
      </c>
      <c r="AL1584" s="1">
        <f t="shared" si="901"/>
        <v>0</v>
      </c>
      <c r="AM1584" s="1">
        <f t="shared" si="902"/>
        <v>0</v>
      </c>
      <c r="AN1584" s="1">
        <f t="shared" si="903"/>
        <v>0</v>
      </c>
      <c r="AO1584" s="1">
        <f t="shared" si="904"/>
        <v>0</v>
      </c>
      <c r="AP1584" s="1">
        <f t="shared" si="905"/>
        <v>0</v>
      </c>
      <c r="AQ1584" s="1">
        <f t="shared" si="906"/>
        <v>0</v>
      </c>
      <c r="AR1584" s="4">
        <f t="shared" si="907"/>
        <v>0</v>
      </c>
      <c r="AS1584" s="4">
        <f t="shared" si="908"/>
        <v>0</v>
      </c>
      <c r="AT1584" s="4">
        <f t="shared" si="909"/>
        <v>0</v>
      </c>
      <c r="AU1584" s="4">
        <f t="shared" si="910"/>
        <v>0</v>
      </c>
      <c r="AV1584" s="4">
        <f t="shared" si="911"/>
        <v>0</v>
      </c>
      <c r="AW1584" s="4">
        <f t="shared" si="912"/>
        <v>0</v>
      </c>
      <c r="AX1584" s="4">
        <f t="shared" si="913"/>
        <v>0</v>
      </c>
      <c r="AY1584" s="4">
        <f t="shared" si="914"/>
        <v>0</v>
      </c>
      <c r="AZ1584" s="4">
        <f t="shared" si="915"/>
        <v>0</v>
      </c>
      <c r="BA1584" s="4">
        <f t="shared" si="916"/>
        <v>0</v>
      </c>
      <c r="BB1584" s="4">
        <f t="shared" si="917"/>
        <v>0</v>
      </c>
      <c r="BC1584" s="4">
        <f t="shared" si="918"/>
        <v>0</v>
      </c>
      <c r="BD1584" s="4">
        <f t="shared" si="919"/>
        <v>0</v>
      </c>
      <c r="BE1584" s="4">
        <f t="shared" si="920"/>
        <v>0</v>
      </c>
      <c r="BF1584" s="4">
        <f t="shared" si="921"/>
        <v>0</v>
      </c>
      <c r="BG1584" s="4">
        <f t="shared" si="922"/>
        <v>0</v>
      </c>
    </row>
    <row r="1585" spans="1:59" ht="15" customHeight="1" x14ac:dyDescent="0.3">
      <c r="A1585" s="3" t="s">
        <v>130</v>
      </c>
      <c r="B1585" s="3" t="s">
        <v>595</v>
      </c>
      <c r="C1585" s="3" t="s">
        <v>549</v>
      </c>
      <c r="D1585" s="210" t="s">
        <v>133</v>
      </c>
      <c r="E1585" s="2" t="s">
        <v>223</v>
      </c>
      <c r="F1585" s="89">
        <f>VLOOKUP($C1585,Filtre!E:G,2,0)</f>
        <v>45765</v>
      </c>
      <c r="G1585" s="158" t="str">
        <f>LEFT(VLOOKUP($C1585,Filtre!E:G,3,0),5)</f>
        <v>10.00</v>
      </c>
      <c r="H1585" s="68" t="s">
        <v>45</v>
      </c>
      <c r="I1585" s="73">
        <f t="shared" si="890"/>
        <v>5</v>
      </c>
      <c r="J1585" s="238" t="s">
        <v>663</v>
      </c>
      <c r="K1585" s="86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1">
        <f t="shared" si="891"/>
        <v>0</v>
      </c>
      <c r="AC1585" s="1">
        <f t="shared" si="892"/>
        <v>0</v>
      </c>
      <c r="AD1585" s="1">
        <f t="shared" si="893"/>
        <v>0</v>
      </c>
      <c r="AE1585" s="1">
        <f t="shared" si="894"/>
        <v>0</v>
      </c>
      <c r="AF1585" s="1">
        <f t="shared" si="895"/>
        <v>0</v>
      </c>
      <c r="AG1585" s="1">
        <f t="shared" si="896"/>
        <v>0</v>
      </c>
      <c r="AH1585" s="1">
        <f t="shared" si="897"/>
        <v>0</v>
      </c>
      <c r="AI1585" s="1">
        <f t="shared" si="898"/>
        <v>0</v>
      </c>
      <c r="AJ1585" s="1">
        <f t="shared" si="899"/>
        <v>0</v>
      </c>
      <c r="AK1585" s="1">
        <f t="shared" si="900"/>
        <v>0</v>
      </c>
      <c r="AL1585" s="1">
        <f t="shared" si="901"/>
        <v>0</v>
      </c>
      <c r="AM1585" s="1">
        <f t="shared" si="902"/>
        <v>0</v>
      </c>
      <c r="AN1585" s="1">
        <f t="shared" si="903"/>
        <v>0</v>
      </c>
      <c r="AO1585" s="1">
        <f t="shared" si="904"/>
        <v>0</v>
      </c>
      <c r="AP1585" s="1">
        <f t="shared" si="905"/>
        <v>0</v>
      </c>
      <c r="AQ1585" s="1">
        <f t="shared" si="906"/>
        <v>0</v>
      </c>
      <c r="AR1585" s="4">
        <f t="shared" si="907"/>
        <v>0</v>
      </c>
      <c r="AS1585" s="4">
        <f t="shared" si="908"/>
        <v>0</v>
      </c>
      <c r="AT1585" s="4">
        <f t="shared" si="909"/>
        <v>0</v>
      </c>
      <c r="AU1585" s="4">
        <f t="shared" si="910"/>
        <v>0</v>
      </c>
      <c r="AV1585" s="4">
        <f t="shared" si="911"/>
        <v>0</v>
      </c>
      <c r="AW1585" s="4">
        <f t="shared" si="912"/>
        <v>0</v>
      </c>
      <c r="AX1585" s="4">
        <f t="shared" si="913"/>
        <v>0</v>
      </c>
      <c r="AY1585" s="4">
        <f t="shared" si="914"/>
        <v>0</v>
      </c>
      <c r="AZ1585" s="4">
        <f t="shared" si="915"/>
        <v>0</v>
      </c>
      <c r="BA1585" s="4">
        <f t="shared" si="916"/>
        <v>0</v>
      </c>
      <c r="BB1585" s="4">
        <f t="shared" si="917"/>
        <v>0</v>
      </c>
      <c r="BC1585" s="4">
        <f t="shared" si="918"/>
        <v>0</v>
      </c>
      <c r="BD1585" s="4">
        <f t="shared" si="919"/>
        <v>0</v>
      </c>
      <c r="BE1585" s="4">
        <f t="shared" si="920"/>
        <v>0</v>
      </c>
      <c r="BF1585" s="4">
        <f t="shared" si="921"/>
        <v>0</v>
      </c>
      <c r="BG1585" s="4">
        <f t="shared" si="922"/>
        <v>0</v>
      </c>
    </row>
    <row r="1586" spans="1:59" ht="15" customHeight="1" x14ac:dyDescent="0.3">
      <c r="A1586" s="3" t="s">
        <v>130</v>
      </c>
      <c r="B1586" s="3" t="s">
        <v>595</v>
      </c>
      <c r="C1586" s="3" t="s">
        <v>549</v>
      </c>
      <c r="D1586" s="210" t="s">
        <v>314</v>
      </c>
      <c r="E1586" s="2" t="s">
        <v>315</v>
      </c>
      <c r="F1586" s="89">
        <f>VLOOKUP($C1586,Filtre!E:G,2,0)</f>
        <v>45765</v>
      </c>
      <c r="G1586" s="158" t="str">
        <f>LEFT(VLOOKUP($C1586,Filtre!E:G,3,0),5)</f>
        <v>10.00</v>
      </c>
      <c r="H1586" s="68" t="s">
        <v>45</v>
      </c>
      <c r="I1586" s="73">
        <f t="shared" si="890"/>
        <v>6</v>
      </c>
      <c r="J1586" s="238" t="s">
        <v>663</v>
      </c>
      <c r="K1586" s="86"/>
      <c r="L1586" s="27"/>
      <c r="M1586" s="27"/>
      <c r="N1586" s="27"/>
      <c r="O1586" s="27"/>
      <c r="P1586" s="28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1">
        <f t="shared" si="891"/>
        <v>0</v>
      </c>
      <c r="AC1586" s="1">
        <f t="shared" si="892"/>
        <v>0</v>
      </c>
      <c r="AD1586" s="1">
        <f t="shared" si="893"/>
        <v>0</v>
      </c>
      <c r="AE1586" s="1">
        <f t="shared" si="894"/>
        <v>0</v>
      </c>
      <c r="AF1586" s="1">
        <f t="shared" si="895"/>
        <v>0</v>
      </c>
      <c r="AG1586" s="1">
        <f t="shared" si="896"/>
        <v>0</v>
      </c>
      <c r="AH1586" s="1">
        <f t="shared" si="897"/>
        <v>0</v>
      </c>
      <c r="AI1586" s="1">
        <f t="shared" si="898"/>
        <v>0</v>
      </c>
      <c r="AJ1586" s="1">
        <f t="shared" si="899"/>
        <v>0</v>
      </c>
      <c r="AK1586" s="1">
        <f t="shared" si="900"/>
        <v>0</v>
      </c>
      <c r="AL1586" s="1">
        <f t="shared" si="901"/>
        <v>0</v>
      </c>
      <c r="AM1586" s="1">
        <f t="shared" si="902"/>
        <v>0</v>
      </c>
      <c r="AN1586" s="1">
        <f t="shared" si="903"/>
        <v>0</v>
      </c>
      <c r="AO1586" s="1">
        <f t="shared" si="904"/>
        <v>0</v>
      </c>
      <c r="AP1586" s="1">
        <f t="shared" si="905"/>
        <v>0</v>
      </c>
      <c r="AQ1586" s="1">
        <f t="shared" si="906"/>
        <v>0</v>
      </c>
      <c r="AR1586" s="4">
        <f t="shared" si="907"/>
        <v>0</v>
      </c>
      <c r="AS1586" s="4">
        <f t="shared" si="908"/>
        <v>0</v>
      </c>
      <c r="AT1586" s="4">
        <f t="shared" si="909"/>
        <v>0</v>
      </c>
      <c r="AU1586" s="4">
        <f t="shared" si="910"/>
        <v>0</v>
      </c>
      <c r="AV1586" s="4">
        <f t="shared" si="911"/>
        <v>0</v>
      </c>
      <c r="AW1586" s="4">
        <f t="shared" si="912"/>
        <v>0</v>
      </c>
      <c r="AX1586" s="4">
        <f t="shared" si="913"/>
        <v>0</v>
      </c>
      <c r="AY1586" s="4">
        <f t="shared" si="914"/>
        <v>0</v>
      </c>
      <c r="AZ1586" s="4">
        <f t="shared" si="915"/>
        <v>0</v>
      </c>
      <c r="BA1586" s="4">
        <f t="shared" si="916"/>
        <v>0</v>
      </c>
      <c r="BB1586" s="4">
        <f t="shared" si="917"/>
        <v>0</v>
      </c>
      <c r="BC1586" s="4">
        <f t="shared" si="918"/>
        <v>0</v>
      </c>
      <c r="BD1586" s="4">
        <f t="shared" si="919"/>
        <v>0</v>
      </c>
      <c r="BE1586" s="4">
        <f t="shared" si="920"/>
        <v>0</v>
      </c>
      <c r="BF1586" s="4">
        <f t="shared" si="921"/>
        <v>0</v>
      </c>
      <c r="BG1586" s="4">
        <f t="shared" si="922"/>
        <v>0</v>
      </c>
    </row>
    <row r="1587" spans="1:59" ht="15" customHeight="1" x14ac:dyDescent="0.3">
      <c r="A1587" s="3" t="s">
        <v>130</v>
      </c>
      <c r="B1587" s="3" t="s">
        <v>595</v>
      </c>
      <c r="C1587" s="3" t="s">
        <v>549</v>
      </c>
      <c r="D1587" s="210" t="s">
        <v>472</v>
      </c>
      <c r="E1587" s="2" t="s">
        <v>473</v>
      </c>
      <c r="F1587" s="89">
        <f>VLOOKUP($C1587,Filtre!E:G,2,0)</f>
        <v>45765</v>
      </c>
      <c r="G1587" s="158" t="str">
        <f>LEFT(VLOOKUP($C1587,Filtre!E:G,3,0),5)</f>
        <v>10.00</v>
      </c>
      <c r="H1587" s="68" t="s">
        <v>45</v>
      </c>
      <c r="I1587" s="73">
        <f t="shared" si="890"/>
        <v>7</v>
      </c>
      <c r="J1587" s="238" t="s">
        <v>663</v>
      </c>
      <c r="K1587" s="86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1">
        <f t="shared" si="891"/>
        <v>0</v>
      </c>
      <c r="AC1587" s="1">
        <f t="shared" si="892"/>
        <v>0</v>
      </c>
      <c r="AD1587" s="1">
        <f t="shared" si="893"/>
        <v>0</v>
      </c>
      <c r="AE1587" s="1">
        <f t="shared" si="894"/>
        <v>0</v>
      </c>
      <c r="AF1587" s="1">
        <f t="shared" si="895"/>
        <v>0</v>
      </c>
      <c r="AG1587" s="1">
        <f t="shared" si="896"/>
        <v>0</v>
      </c>
      <c r="AH1587" s="1">
        <f t="shared" si="897"/>
        <v>0</v>
      </c>
      <c r="AI1587" s="1">
        <f t="shared" si="898"/>
        <v>0</v>
      </c>
      <c r="AJ1587" s="1">
        <f t="shared" si="899"/>
        <v>0</v>
      </c>
      <c r="AK1587" s="1">
        <f t="shared" si="900"/>
        <v>0</v>
      </c>
      <c r="AL1587" s="1">
        <f t="shared" si="901"/>
        <v>0</v>
      </c>
      <c r="AM1587" s="1">
        <f t="shared" si="902"/>
        <v>0</v>
      </c>
      <c r="AN1587" s="1">
        <f t="shared" si="903"/>
        <v>0</v>
      </c>
      <c r="AO1587" s="1">
        <f t="shared" si="904"/>
        <v>0</v>
      </c>
      <c r="AP1587" s="1">
        <f t="shared" si="905"/>
        <v>0</v>
      </c>
      <c r="AQ1587" s="1">
        <f t="shared" si="906"/>
        <v>0</v>
      </c>
      <c r="AR1587" s="4">
        <f t="shared" si="907"/>
        <v>0</v>
      </c>
      <c r="AS1587" s="4">
        <f t="shared" si="908"/>
        <v>0</v>
      </c>
      <c r="AT1587" s="4">
        <f t="shared" si="909"/>
        <v>0</v>
      </c>
      <c r="AU1587" s="4">
        <f t="shared" si="910"/>
        <v>0</v>
      </c>
      <c r="AV1587" s="4">
        <f t="shared" si="911"/>
        <v>0</v>
      </c>
      <c r="AW1587" s="4">
        <f t="shared" si="912"/>
        <v>0</v>
      </c>
      <c r="AX1587" s="4">
        <f t="shared" si="913"/>
        <v>0</v>
      </c>
      <c r="AY1587" s="4">
        <f t="shared" si="914"/>
        <v>0</v>
      </c>
      <c r="AZ1587" s="4">
        <f t="shared" si="915"/>
        <v>0</v>
      </c>
      <c r="BA1587" s="4">
        <f t="shared" si="916"/>
        <v>0</v>
      </c>
      <c r="BB1587" s="4">
        <f t="shared" si="917"/>
        <v>0</v>
      </c>
      <c r="BC1587" s="4">
        <f t="shared" si="918"/>
        <v>0</v>
      </c>
      <c r="BD1587" s="4">
        <f t="shared" si="919"/>
        <v>0</v>
      </c>
      <c r="BE1587" s="4">
        <f t="shared" si="920"/>
        <v>0</v>
      </c>
      <c r="BF1587" s="4">
        <f t="shared" si="921"/>
        <v>0</v>
      </c>
      <c r="BG1587" s="4">
        <f t="shared" si="922"/>
        <v>0</v>
      </c>
    </row>
    <row r="1588" spans="1:59" ht="15" customHeight="1" x14ac:dyDescent="0.3">
      <c r="A1588" s="3" t="s">
        <v>130</v>
      </c>
      <c r="B1588" s="3" t="s">
        <v>595</v>
      </c>
      <c r="C1588" s="3" t="s">
        <v>549</v>
      </c>
      <c r="D1588" s="210" t="s">
        <v>512</v>
      </c>
      <c r="E1588" s="2" t="s">
        <v>513</v>
      </c>
      <c r="F1588" s="89">
        <f>VLOOKUP($C1588,Filtre!E:G,2,0)</f>
        <v>45765</v>
      </c>
      <c r="G1588" s="158" t="str">
        <f>LEFT(VLOOKUP($C1588,Filtre!E:G,3,0),5)</f>
        <v>10.00</v>
      </c>
      <c r="H1588" s="68" t="s">
        <v>45</v>
      </c>
      <c r="I1588" s="73">
        <f t="shared" si="890"/>
        <v>8</v>
      </c>
      <c r="J1588" s="238" t="s">
        <v>663</v>
      </c>
      <c r="K1588" s="86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1">
        <f t="shared" si="891"/>
        <v>0</v>
      </c>
      <c r="AC1588" s="1">
        <f t="shared" si="892"/>
        <v>0</v>
      </c>
      <c r="AD1588" s="1">
        <f t="shared" si="893"/>
        <v>0</v>
      </c>
      <c r="AE1588" s="1">
        <f t="shared" si="894"/>
        <v>0</v>
      </c>
      <c r="AF1588" s="1">
        <f t="shared" si="895"/>
        <v>0</v>
      </c>
      <c r="AG1588" s="1">
        <f t="shared" si="896"/>
        <v>0</v>
      </c>
      <c r="AH1588" s="1">
        <f t="shared" si="897"/>
        <v>0</v>
      </c>
      <c r="AI1588" s="1">
        <f t="shared" si="898"/>
        <v>0</v>
      </c>
      <c r="AJ1588" s="1">
        <f t="shared" si="899"/>
        <v>0</v>
      </c>
      <c r="AK1588" s="1">
        <f t="shared" si="900"/>
        <v>0</v>
      </c>
      <c r="AL1588" s="1">
        <f t="shared" si="901"/>
        <v>0</v>
      </c>
      <c r="AM1588" s="1">
        <f t="shared" si="902"/>
        <v>0</v>
      </c>
      <c r="AN1588" s="1">
        <f t="shared" si="903"/>
        <v>0</v>
      </c>
      <c r="AO1588" s="1">
        <f t="shared" si="904"/>
        <v>0</v>
      </c>
      <c r="AP1588" s="1">
        <f t="shared" si="905"/>
        <v>0</v>
      </c>
      <c r="AQ1588" s="1">
        <f t="shared" si="906"/>
        <v>0</v>
      </c>
      <c r="AR1588" s="4">
        <f t="shared" si="907"/>
        <v>0</v>
      </c>
      <c r="AS1588" s="4">
        <f t="shared" si="908"/>
        <v>0</v>
      </c>
      <c r="AT1588" s="4">
        <f t="shared" si="909"/>
        <v>0</v>
      </c>
      <c r="AU1588" s="4">
        <f t="shared" si="910"/>
        <v>0</v>
      </c>
      <c r="AV1588" s="4">
        <f t="shared" si="911"/>
        <v>0</v>
      </c>
      <c r="AW1588" s="4">
        <f t="shared" si="912"/>
        <v>0</v>
      </c>
      <c r="AX1588" s="4">
        <f t="shared" si="913"/>
        <v>0</v>
      </c>
      <c r="AY1588" s="4">
        <f t="shared" si="914"/>
        <v>0</v>
      </c>
      <c r="AZ1588" s="4">
        <f t="shared" si="915"/>
        <v>0</v>
      </c>
      <c r="BA1588" s="4">
        <f t="shared" si="916"/>
        <v>0</v>
      </c>
      <c r="BB1588" s="4">
        <f t="shared" si="917"/>
        <v>0</v>
      </c>
      <c r="BC1588" s="4">
        <f t="shared" si="918"/>
        <v>0</v>
      </c>
      <c r="BD1588" s="4">
        <f t="shared" si="919"/>
        <v>0</v>
      </c>
      <c r="BE1588" s="4">
        <f t="shared" si="920"/>
        <v>0</v>
      </c>
      <c r="BF1588" s="4">
        <f t="shared" si="921"/>
        <v>0</v>
      </c>
      <c r="BG1588" s="4">
        <f t="shared" si="922"/>
        <v>0</v>
      </c>
    </row>
    <row r="1589" spans="1:59" ht="15" customHeight="1" x14ac:dyDescent="0.3">
      <c r="A1589" s="3" t="s">
        <v>130</v>
      </c>
      <c r="B1589" s="3" t="s">
        <v>595</v>
      </c>
      <c r="C1589" s="3" t="s">
        <v>549</v>
      </c>
      <c r="D1589" s="210" t="s">
        <v>368</v>
      </c>
      <c r="E1589" s="2" t="s">
        <v>369</v>
      </c>
      <c r="F1589" s="89">
        <f>VLOOKUP($C1589,Filtre!E:G,2,0)</f>
        <v>45765</v>
      </c>
      <c r="G1589" s="158" t="str">
        <f>LEFT(VLOOKUP($C1589,Filtre!E:G,3,0),5)</f>
        <v>10.00</v>
      </c>
      <c r="H1589" s="68" t="s">
        <v>45</v>
      </c>
      <c r="I1589" s="73">
        <f t="shared" si="890"/>
        <v>9</v>
      </c>
      <c r="J1589" s="238" t="s">
        <v>663</v>
      </c>
      <c r="K1589" s="86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1">
        <f t="shared" si="891"/>
        <v>0</v>
      </c>
      <c r="AC1589" s="1">
        <f t="shared" si="892"/>
        <v>0</v>
      </c>
      <c r="AD1589" s="1">
        <f t="shared" si="893"/>
        <v>0</v>
      </c>
      <c r="AE1589" s="1">
        <f t="shared" si="894"/>
        <v>0</v>
      </c>
      <c r="AF1589" s="1">
        <f t="shared" si="895"/>
        <v>0</v>
      </c>
      <c r="AG1589" s="1">
        <f t="shared" si="896"/>
        <v>0</v>
      </c>
      <c r="AH1589" s="1">
        <f t="shared" si="897"/>
        <v>0</v>
      </c>
      <c r="AI1589" s="1">
        <f t="shared" si="898"/>
        <v>0</v>
      </c>
      <c r="AJ1589" s="1">
        <f t="shared" si="899"/>
        <v>0</v>
      </c>
      <c r="AK1589" s="1">
        <f t="shared" si="900"/>
        <v>0</v>
      </c>
      <c r="AL1589" s="1">
        <f t="shared" si="901"/>
        <v>0</v>
      </c>
      <c r="AM1589" s="1">
        <f t="shared" si="902"/>
        <v>0</v>
      </c>
      <c r="AN1589" s="1">
        <f t="shared" si="903"/>
        <v>0</v>
      </c>
      <c r="AO1589" s="1">
        <f t="shared" si="904"/>
        <v>0</v>
      </c>
      <c r="AP1589" s="1">
        <f t="shared" si="905"/>
        <v>0</v>
      </c>
      <c r="AQ1589" s="1">
        <f t="shared" si="906"/>
        <v>0</v>
      </c>
      <c r="AR1589" s="4">
        <f t="shared" si="907"/>
        <v>0</v>
      </c>
      <c r="AS1589" s="4">
        <f t="shared" si="908"/>
        <v>0</v>
      </c>
      <c r="AT1589" s="4">
        <f t="shared" si="909"/>
        <v>0</v>
      </c>
      <c r="AU1589" s="4">
        <f t="shared" si="910"/>
        <v>0</v>
      </c>
      <c r="AV1589" s="4">
        <f t="shared" si="911"/>
        <v>0</v>
      </c>
      <c r="AW1589" s="4">
        <f t="shared" si="912"/>
        <v>0</v>
      </c>
      <c r="AX1589" s="4">
        <f t="shared" si="913"/>
        <v>0</v>
      </c>
      <c r="AY1589" s="4">
        <f t="shared" si="914"/>
        <v>0</v>
      </c>
      <c r="AZ1589" s="4">
        <f t="shared" si="915"/>
        <v>0</v>
      </c>
      <c r="BA1589" s="4">
        <f t="shared" si="916"/>
        <v>0</v>
      </c>
      <c r="BB1589" s="4">
        <f t="shared" si="917"/>
        <v>0</v>
      </c>
      <c r="BC1589" s="4">
        <f t="shared" si="918"/>
        <v>0</v>
      </c>
      <c r="BD1589" s="4">
        <f t="shared" si="919"/>
        <v>0</v>
      </c>
      <c r="BE1589" s="4">
        <f t="shared" si="920"/>
        <v>0</v>
      </c>
      <c r="BF1589" s="4">
        <f t="shared" si="921"/>
        <v>0</v>
      </c>
      <c r="BG1589" s="4">
        <f t="shared" si="922"/>
        <v>0</v>
      </c>
    </row>
    <row r="1590" spans="1:59" ht="15" customHeight="1" x14ac:dyDescent="0.3">
      <c r="A1590" s="3" t="s">
        <v>130</v>
      </c>
      <c r="B1590" s="3" t="s">
        <v>595</v>
      </c>
      <c r="C1590" s="3" t="s">
        <v>549</v>
      </c>
      <c r="D1590" s="210" t="s">
        <v>350</v>
      </c>
      <c r="E1590" s="2" t="s">
        <v>351</v>
      </c>
      <c r="F1590" s="89">
        <f>VLOOKUP($C1590,Filtre!E:G,2,0)</f>
        <v>45765</v>
      </c>
      <c r="G1590" s="158" t="str">
        <f>LEFT(VLOOKUP($C1590,Filtre!E:G,3,0),5)</f>
        <v>10.00</v>
      </c>
      <c r="H1590" s="68" t="s">
        <v>45</v>
      </c>
      <c r="I1590" s="73">
        <f t="shared" si="890"/>
        <v>10</v>
      </c>
      <c r="J1590" s="238" t="s">
        <v>663</v>
      </c>
      <c r="K1590" s="86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1">
        <f t="shared" si="891"/>
        <v>0</v>
      </c>
      <c r="AC1590" s="1">
        <f t="shared" si="892"/>
        <v>0</v>
      </c>
      <c r="AD1590" s="1">
        <f t="shared" si="893"/>
        <v>0</v>
      </c>
      <c r="AE1590" s="1">
        <f t="shared" si="894"/>
        <v>0</v>
      </c>
      <c r="AF1590" s="1">
        <f t="shared" si="895"/>
        <v>0</v>
      </c>
      <c r="AG1590" s="1">
        <f t="shared" si="896"/>
        <v>0</v>
      </c>
      <c r="AH1590" s="1">
        <f t="shared" si="897"/>
        <v>0</v>
      </c>
      <c r="AI1590" s="1">
        <f t="shared" si="898"/>
        <v>0</v>
      </c>
      <c r="AJ1590" s="1">
        <f t="shared" si="899"/>
        <v>0</v>
      </c>
      <c r="AK1590" s="1">
        <f t="shared" si="900"/>
        <v>0</v>
      </c>
      <c r="AL1590" s="1">
        <f t="shared" si="901"/>
        <v>0</v>
      </c>
      <c r="AM1590" s="1">
        <f t="shared" si="902"/>
        <v>0</v>
      </c>
      <c r="AN1590" s="1">
        <f t="shared" si="903"/>
        <v>0</v>
      </c>
      <c r="AO1590" s="1">
        <f t="shared" si="904"/>
        <v>0</v>
      </c>
      <c r="AP1590" s="1">
        <f t="shared" si="905"/>
        <v>0</v>
      </c>
      <c r="AQ1590" s="1">
        <f t="shared" si="906"/>
        <v>0</v>
      </c>
      <c r="AR1590" s="4">
        <f t="shared" si="907"/>
        <v>0</v>
      </c>
      <c r="AS1590" s="4">
        <f t="shared" si="908"/>
        <v>0</v>
      </c>
      <c r="AT1590" s="4">
        <f t="shared" si="909"/>
        <v>0</v>
      </c>
      <c r="AU1590" s="4">
        <f t="shared" si="910"/>
        <v>0</v>
      </c>
      <c r="AV1590" s="4">
        <f t="shared" si="911"/>
        <v>0</v>
      </c>
      <c r="AW1590" s="4">
        <f t="shared" si="912"/>
        <v>0</v>
      </c>
      <c r="AX1590" s="4">
        <f t="shared" si="913"/>
        <v>0</v>
      </c>
      <c r="AY1590" s="4">
        <f t="shared" si="914"/>
        <v>0</v>
      </c>
      <c r="AZ1590" s="4">
        <f t="shared" si="915"/>
        <v>0</v>
      </c>
      <c r="BA1590" s="4">
        <f t="shared" si="916"/>
        <v>0</v>
      </c>
      <c r="BB1590" s="4">
        <f t="shared" si="917"/>
        <v>0</v>
      </c>
      <c r="BC1590" s="4">
        <f t="shared" si="918"/>
        <v>0</v>
      </c>
      <c r="BD1590" s="4">
        <f t="shared" si="919"/>
        <v>0</v>
      </c>
      <c r="BE1590" s="4">
        <f t="shared" si="920"/>
        <v>0</v>
      </c>
      <c r="BF1590" s="4">
        <f t="shared" si="921"/>
        <v>0</v>
      </c>
      <c r="BG1590" s="4">
        <f t="shared" si="922"/>
        <v>0</v>
      </c>
    </row>
    <row r="1591" spans="1:59" ht="15" customHeight="1" x14ac:dyDescent="0.3">
      <c r="A1591" s="3" t="s">
        <v>130</v>
      </c>
      <c r="B1591" s="3" t="s">
        <v>595</v>
      </c>
      <c r="C1591" s="3" t="s">
        <v>549</v>
      </c>
      <c r="D1591" s="210" t="s">
        <v>140</v>
      </c>
      <c r="E1591" s="2" t="s">
        <v>230</v>
      </c>
      <c r="F1591" s="89">
        <f>VLOOKUP($C1591,Filtre!E:G,2,0)</f>
        <v>45765</v>
      </c>
      <c r="G1591" s="158" t="str">
        <f>LEFT(VLOOKUP($C1591,Filtre!E:G,3,0),5)</f>
        <v>10.00</v>
      </c>
      <c r="H1591" s="68" t="s">
        <v>45</v>
      </c>
      <c r="I1591" s="73">
        <f t="shared" si="890"/>
        <v>11</v>
      </c>
      <c r="J1591" s="238" t="s">
        <v>663</v>
      </c>
      <c r="K1591" s="86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1">
        <f t="shared" si="891"/>
        <v>0</v>
      </c>
      <c r="AC1591" s="1">
        <f t="shared" si="892"/>
        <v>0</v>
      </c>
      <c r="AD1591" s="1">
        <f t="shared" si="893"/>
        <v>0</v>
      </c>
      <c r="AE1591" s="1">
        <f t="shared" si="894"/>
        <v>0</v>
      </c>
      <c r="AF1591" s="1">
        <f t="shared" si="895"/>
        <v>0</v>
      </c>
      <c r="AG1591" s="1">
        <f t="shared" si="896"/>
        <v>0</v>
      </c>
      <c r="AH1591" s="1">
        <f t="shared" si="897"/>
        <v>0</v>
      </c>
      <c r="AI1591" s="1">
        <f t="shared" si="898"/>
        <v>0</v>
      </c>
      <c r="AJ1591" s="1">
        <f t="shared" si="899"/>
        <v>0</v>
      </c>
      <c r="AK1591" s="1">
        <f t="shared" si="900"/>
        <v>0</v>
      </c>
      <c r="AL1591" s="1">
        <f t="shared" si="901"/>
        <v>0</v>
      </c>
      <c r="AM1591" s="1">
        <f t="shared" si="902"/>
        <v>0</v>
      </c>
      <c r="AN1591" s="1">
        <f t="shared" si="903"/>
        <v>0</v>
      </c>
      <c r="AO1591" s="1">
        <f t="shared" si="904"/>
        <v>0</v>
      </c>
      <c r="AP1591" s="1">
        <f t="shared" si="905"/>
        <v>0</v>
      </c>
      <c r="AQ1591" s="1">
        <f t="shared" si="906"/>
        <v>0</v>
      </c>
      <c r="AR1591" s="4">
        <f t="shared" si="907"/>
        <v>0</v>
      </c>
      <c r="AS1591" s="4">
        <f t="shared" si="908"/>
        <v>0</v>
      </c>
      <c r="AT1591" s="4">
        <f t="shared" si="909"/>
        <v>0</v>
      </c>
      <c r="AU1591" s="4">
        <f t="shared" si="910"/>
        <v>0</v>
      </c>
      <c r="AV1591" s="4">
        <f t="shared" si="911"/>
        <v>0</v>
      </c>
      <c r="AW1591" s="4">
        <f t="shared" si="912"/>
        <v>0</v>
      </c>
      <c r="AX1591" s="4">
        <f t="shared" si="913"/>
        <v>0</v>
      </c>
      <c r="AY1591" s="4">
        <f t="shared" si="914"/>
        <v>0</v>
      </c>
      <c r="AZ1591" s="4">
        <f t="shared" si="915"/>
        <v>0</v>
      </c>
      <c r="BA1591" s="4">
        <f t="shared" si="916"/>
        <v>0</v>
      </c>
      <c r="BB1591" s="4">
        <f t="shared" si="917"/>
        <v>0</v>
      </c>
      <c r="BC1591" s="4">
        <f t="shared" si="918"/>
        <v>0</v>
      </c>
      <c r="BD1591" s="4">
        <f t="shared" si="919"/>
        <v>0</v>
      </c>
      <c r="BE1591" s="4">
        <f t="shared" si="920"/>
        <v>0</v>
      </c>
      <c r="BF1591" s="4">
        <f t="shared" si="921"/>
        <v>0</v>
      </c>
      <c r="BG1591" s="4">
        <f t="shared" si="922"/>
        <v>0</v>
      </c>
    </row>
    <row r="1592" spans="1:59" ht="15" customHeight="1" x14ac:dyDescent="0.3">
      <c r="A1592" s="3" t="s">
        <v>130</v>
      </c>
      <c r="B1592" s="3" t="s">
        <v>595</v>
      </c>
      <c r="C1592" s="3" t="s">
        <v>549</v>
      </c>
      <c r="D1592" s="210" t="s">
        <v>141</v>
      </c>
      <c r="E1592" s="2" t="s">
        <v>231</v>
      </c>
      <c r="F1592" s="89">
        <f>VLOOKUP($C1592,Filtre!E:G,2,0)</f>
        <v>45765</v>
      </c>
      <c r="G1592" s="158" t="str">
        <f>LEFT(VLOOKUP($C1592,Filtre!E:G,3,0),5)</f>
        <v>10.00</v>
      </c>
      <c r="H1592" s="68" t="s">
        <v>45</v>
      </c>
      <c r="I1592" s="73">
        <f t="shared" si="890"/>
        <v>12</v>
      </c>
      <c r="J1592" s="238" t="s">
        <v>663</v>
      </c>
      <c r="K1592" s="86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1">
        <f t="shared" si="891"/>
        <v>0</v>
      </c>
      <c r="AC1592" s="1">
        <f t="shared" si="892"/>
        <v>0</v>
      </c>
      <c r="AD1592" s="1">
        <f t="shared" si="893"/>
        <v>0</v>
      </c>
      <c r="AE1592" s="1">
        <f t="shared" si="894"/>
        <v>0</v>
      </c>
      <c r="AF1592" s="1">
        <f t="shared" si="895"/>
        <v>0</v>
      </c>
      <c r="AG1592" s="1">
        <f t="shared" si="896"/>
        <v>0</v>
      </c>
      <c r="AH1592" s="1">
        <f t="shared" si="897"/>
        <v>0</v>
      </c>
      <c r="AI1592" s="1">
        <f t="shared" si="898"/>
        <v>0</v>
      </c>
      <c r="AJ1592" s="1">
        <f t="shared" si="899"/>
        <v>0</v>
      </c>
      <c r="AK1592" s="1">
        <f t="shared" si="900"/>
        <v>0</v>
      </c>
      <c r="AL1592" s="1">
        <f t="shared" si="901"/>
        <v>0</v>
      </c>
      <c r="AM1592" s="1">
        <f t="shared" si="902"/>
        <v>0</v>
      </c>
      <c r="AN1592" s="1">
        <f t="shared" si="903"/>
        <v>0</v>
      </c>
      <c r="AO1592" s="1">
        <f t="shared" si="904"/>
        <v>0</v>
      </c>
      <c r="AP1592" s="1">
        <f t="shared" si="905"/>
        <v>0</v>
      </c>
      <c r="AQ1592" s="1">
        <f t="shared" si="906"/>
        <v>0</v>
      </c>
      <c r="AR1592" s="4">
        <f t="shared" si="907"/>
        <v>0</v>
      </c>
      <c r="AS1592" s="4">
        <f t="shared" si="908"/>
        <v>0</v>
      </c>
      <c r="AT1592" s="4">
        <f t="shared" si="909"/>
        <v>0</v>
      </c>
      <c r="AU1592" s="4">
        <f t="shared" si="910"/>
        <v>0</v>
      </c>
      <c r="AV1592" s="4">
        <f t="shared" si="911"/>
        <v>0</v>
      </c>
      <c r="AW1592" s="4">
        <f t="shared" si="912"/>
        <v>0</v>
      </c>
      <c r="AX1592" s="4">
        <f t="shared" si="913"/>
        <v>0</v>
      </c>
      <c r="AY1592" s="4">
        <f t="shared" si="914"/>
        <v>0</v>
      </c>
      <c r="AZ1592" s="4">
        <f t="shared" si="915"/>
        <v>0</v>
      </c>
      <c r="BA1592" s="4">
        <f t="shared" si="916"/>
        <v>0</v>
      </c>
      <c r="BB1592" s="4">
        <f t="shared" si="917"/>
        <v>0</v>
      </c>
      <c r="BC1592" s="4">
        <f t="shared" si="918"/>
        <v>0</v>
      </c>
      <c r="BD1592" s="4">
        <f t="shared" si="919"/>
        <v>0</v>
      </c>
      <c r="BE1592" s="4">
        <f t="shared" si="920"/>
        <v>0</v>
      </c>
      <c r="BF1592" s="4">
        <f t="shared" si="921"/>
        <v>0</v>
      </c>
      <c r="BG1592" s="4">
        <f t="shared" si="922"/>
        <v>0</v>
      </c>
    </row>
    <row r="1593" spans="1:59" ht="15" customHeight="1" x14ac:dyDescent="0.3">
      <c r="A1593" s="3" t="s">
        <v>130</v>
      </c>
      <c r="B1593" s="3" t="s">
        <v>595</v>
      </c>
      <c r="C1593" s="3" t="s">
        <v>549</v>
      </c>
      <c r="D1593" s="210" t="s">
        <v>476</v>
      </c>
      <c r="E1593" s="2" t="s">
        <v>477</v>
      </c>
      <c r="F1593" s="89">
        <f>VLOOKUP($C1593,Filtre!E:G,2,0)</f>
        <v>45765</v>
      </c>
      <c r="G1593" s="158" t="str">
        <f>LEFT(VLOOKUP($C1593,Filtre!E:G,3,0),5)</f>
        <v>10.00</v>
      </c>
      <c r="H1593" s="68" t="s">
        <v>45</v>
      </c>
      <c r="I1593" s="73">
        <f t="shared" si="890"/>
        <v>13</v>
      </c>
      <c r="J1593" s="238" t="s">
        <v>663</v>
      </c>
      <c r="K1593" s="86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1">
        <f t="shared" si="891"/>
        <v>0</v>
      </c>
      <c r="AC1593" s="1">
        <f t="shared" si="892"/>
        <v>0</v>
      </c>
      <c r="AD1593" s="1">
        <f t="shared" si="893"/>
        <v>0</v>
      </c>
      <c r="AE1593" s="1">
        <f t="shared" si="894"/>
        <v>0</v>
      </c>
      <c r="AF1593" s="1">
        <f t="shared" si="895"/>
        <v>0</v>
      </c>
      <c r="AG1593" s="1">
        <f t="shared" si="896"/>
        <v>0</v>
      </c>
      <c r="AH1593" s="1">
        <f t="shared" si="897"/>
        <v>0</v>
      </c>
      <c r="AI1593" s="1">
        <f t="shared" si="898"/>
        <v>0</v>
      </c>
      <c r="AJ1593" s="1">
        <f t="shared" si="899"/>
        <v>0</v>
      </c>
      <c r="AK1593" s="1">
        <f t="shared" si="900"/>
        <v>0</v>
      </c>
      <c r="AL1593" s="1">
        <f t="shared" si="901"/>
        <v>0</v>
      </c>
      <c r="AM1593" s="1">
        <f t="shared" si="902"/>
        <v>0</v>
      </c>
      <c r="AN1593" s="1">
        <f t="shared" si="903"/>
        <v>0</v>
      </c>
      <c r="AO1593" s="1">
        <f t="shared" si="904"/>
        <v>0</v>
      </c>
      <c r="AP1593" s="1">
        <f t="shared" si="905"/>
        <v>0</v>
      </c>
      <c r="AQ1593" s="1">
        <f t="shared" si="906"/>
        <v>0</v>
      </c>
      <c r="AR1593" s="4">
        <f t="shared" si="907"/>
        <v>0</v>
      </c>
      <c r="AS1593" s="4">
        <f t="shared" si="908"/>
        <v>0</v>
      </c>
      <c r="AT1593" s="4">
        <f t="shared" si="909"/>
        <v>0</v>
      </c>
      <c r="AU1593" s="4">
        <f t="shared" si="910"/>
        <v>0</v>
      </c>
      <c r="AV1593" s="4">
        <f t="shared" si="911"/>
        <v>0</v>
      </c>
      <c r="AW1593" s="4">
        <f t="shared" si="912"/>
        <v>0</v>
      </c>
      <c r="AX1593" s="4">
        <f t="shared" si="913"/>
        <v>0</v>
      </c>
      <c r="AY1593" s="4">
        <f t="shared" si="914"/>
        <v>0</v>
      </c>
      <c r="AZ1593" s="4">
        <f t="shared" si="915"/>
        <v>0</v>
      </c>
      <c r="BA1593" s="4">
        <f t="shared" si="916"/>
        <v>0</v>
      </c>
      <c r="BB1593" s="4">
        <f t="shared" si="917"/>
        <v>0</v>
      </c>
      <c r="BC1593" s="4">
        <f t="shared" si="918"/>
        <v>0</v>
      </c>
      <c r="BD1593" s="4">
        <f t="shared" si="919"/>
        <v>0</v>
      </c>
      <c r="BE1593" s="4">
        <f t="shared" si="920"/>
        <v>0</v>
      </c>
      <c r="BF1593" s="4">
        <f t="shared" si="921"/>
        <v>0</v>
      </c>
      <c r="BG1593" s="4">
        <f t="shared" si="922"/>
        <v>0</v>
      </c>
    </row>
    <row r="1594" spans="1:59" ht="15" customHeight="1" x14ac:dyDescent="0.3">
      <c r="A1594" s="3" t="s">
        <v>130</v>
      </c>
      <c r="B1594" s="3" t="s">
        <v>595</v>
      </c>
      <c r="C1594" s="3" t="s">
        <v>549</v>
      </c>
      <c r="D1594" s="210" t="s">
        <v>356</v>
      </c>
      <c r="E1594" s="2" t="s">
        <v>357</v>
      </c>
      <c r="F1594" s="89">
        <f>VLOOKUP($C1594,Filtre!E:G,2,0)</f>
        <v>45765</v>
      </c>
      <c r="G1594" s="158" t="str">
        <f>LEFT(VLOOKUP($C1594,Filtre!E:G,3,0),5)</f>
        <v>10.00</v>
      </c>
      <c r="H1594" s="68" t="s">
        <v>45</v>
      </c>
      <c r="I1594" s="73">
        <f t="shared" si="890"/>
        <v>14</v>
      </c>
      <c r="J1594" s="238" t="s">
        <v>663</v>
      </c>
      <c r="K1594" s="86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1">
        <f t="shared" si="891"/>
        <v>0</v>
      </c>
      <c r="AC1594" s="1">
        <f t="shared" si="892"/>
        <v>0</v>
      </c>
      <c r="AD1594" s="1">
        <f t="shared" si="893"/>
        <v>0</v>
      </c>
      <c r="AE1594" s="1">
        <f t="shared" si="894"/>
        <v>0</v>
      </c>
      <c r="AF1594" s="1">
        <f t="shared" si="895"/>
        <v>0</v>
      </c>
      <c r="AG1594" s="1">
        <f t="shared" si="896"/>
        <v>0</v>
      </c>
      <c r="AH1594" s="1">
        <f t="shared" si="897"/>
        <v>0</v>
      </c>
      <c r="AI1594" s="1">
        <f t="shared" si="898"/>
        <v>0</v>
      </c>
      <c r="AJ1594" s="1">
        <f t="shared" si="899"/>
        <v>0</v>
      </c>
      <c r="AK1594" s="1">
        <f t="shared" si="900"/>
        <v>0</v>
      </c>
      <c r="AL1594" s="1">
        <f t="shared" si="901"/>
        <v>0</v>
      </c>
      <c r="AM1594" s="1">
        <f t="shared" si="902"/>
        <v>0</v>
      </c>
      <c r="AN1594" s="1">
        <f t="shared" si="903"/>
        <v>0</v>
      </c>
      <c r="AO1594" s="1">
        <f t="shared" si="904"/>
        <v>0</v>
      </c>
      <c r="AP1594" s="1">
        <f t="shared" si="905"/>
        <v>0</v>
      </c>
      <c r="AQ1594" s="1">
        <f t="shared" si="906"/>
        <v>0</v>
      </c>
      <c r="AR1594" s="4">
        <f t="shared" si="907"/>
        <v>0</v>
      </c>
      <c r="AS1594" s="4">
        <f t="shared" si="908"/>
        <v>0</v>
      </c>
      <c r="AT1594" s="4">
        <f t="shared" si="909"/>
        <v>0</v>
      </c>
      <c r="AU1594" s="4">
        <f t="shared" si="910"/>
        <v>0</v>
      </c>
      <c r="AV1594" s="4">
        <f t="shared" si="911"/>
        <v>0</v>
      </c>
      <c r="AW1594" s="4">
        <f t="shared" si="912"/>
        <v>0</v>
      </c>
      <c r="AX1594" s="4">
        <f t="shared" si="913"/>
        <v>0</v>
      </c>
      <c r="AY1594" s="4">
        <f t="shared" si="914"/>
        <v>0</v>
      </c>
      <c r="AZ1594" s="4">
        <f t="shared" si="915"/>
        <v>0</v>
      </c>
      <c r="BA1594" s="4">
        <f t="shared" si="916"/>
        <v>0</v>
      </c>
      <c r="BB1594" s="4">
        <f t="shared" si="917"/>
        <v>0</v>
      </c>
      <c r="BC1594" s="4">
        <f t="shared" si="918"/>
        <v>0</v>
      </c>
      <c r="BD1594" s="4">
        <f t="shared" si="919"/>
        <v>0</v>
      </c>
      <c r="BE1594" s="4">
        <f t="shared" si="920"/>
        <v>0</v>
      </c>
      <c r="BF1594" s="4">
        <f t="shared" si="921"/>
        <v>0</v>
      </c>
      <c r="BG1594" s="4">
        <f t="shared" si="922"/>
        <v>0</v>
      </c>
    </row>
    <row r="1595" spans="1:59" ht="15" customHeight="1" x14ac:dyDescent="0.3">
      <c r="A1595" s="3" t="s">
        <v>130</v>
      </c>
      <c r="B1595" s="3" t="s">
        <v>595</v>
      </c>
      <c r="C1595" s="3" t="s">
        <v>549</v>
      </c>
      <c r="D1595" s="210" t="s">
        <v>652</v>
      </c>
      <c r="E1595" s="2" t="s">
        <v>653</v>
      </c>
      <c r="F1595" s="89">
        <f>VLOOKUP($C1595,Filtre!E:G,2,0)</f>
        <v>45765</v>
      </c>
      <c r="G1595" s="158" t="str">
        <f>LEFT(VLOOKUP($C1595,Filtre!E:G,3,0),5)</f>
        <v>10.00</v>
      </c>
      <c r="H1595" s="68" t="s">
        <v>45</v>
      </c>
      <c r="I1595" s="73">
        <f t="shared" si="890"/>
        <v>15</v>
      </c>
      <c r="J1595" s="238" t="s">
        <v>663</v>
      </c>
      <c r="K1595" s="86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1">
        <f t="shared" si="891"/>
        <v>0</v>
      </c>
      <c r="AC1595" s="1">
        <f t="shared" si="892"/>
        <v>0</v>
      </c>
      <c r="AD1595" s="1">
        <f t="shared" si="893"/>
        <v>0</v>
      </c>
      <c r="AE1595" s="1">
        <f t="shared" si="894"/>
        <v>0</v>
      </c>
      <c r="AF1595" s="1">
        <f t="shared" si="895"/>
        <v>0</v>
      </c>
      <c r="AG1595" s="1">
        <f t="shared" si="896"/>
        <v>0</v>
      </c>
      <c r="AH1595" s="1">
        <f t="shared" si="897"/>
        <v>0</v>
      </c>
      <c r="AI1595" s="1">
        <f t="shared" si="898"/>
        <v>0</v>
      </c>
      <c r="AJ1595" s="1">
        <f t="shared" si="899"/>
        <v>0</v>
      </c>
      <c r="AK1595" s="1">
        <f t="shared" si="900"/>
        <v>0</v>
      </c>
      <c r="AL1595" s="1">
        <f t="shared" si="901"/>
        <v>0</v>
      </c>
      <c r="AM1595" s="1">
        <f t="shared" si="902"/>
        <v>0</v>
      </c>
      <c r="AN1595" s="1">
        <f t="shared" si="903"/>
        <v>0</v>
      </c>
      <c r="AO1595" s="1">
        <f t="shared" si="904"/>
        <v>0</v>
      </c>
      <c r="AP1595" s="1">
        <f t="shared" si="905"/>
        <v>0</v>
      </c>
      <c r="AQ1595" s="1">
        <f t="shared" si="906"/>
        <v>0</v>
      </c>
      <c r="AR1595" s="4">
        <f t="shared" si="907"/>
        <v>0</v>
      </c>
      <c r="AS1595" s="4">
        <f t="shared" si="908"/>
        <v>0</v>
      </c>
      <c r="AT1595" s="4">
        <f t="shared" si="909"/>
        <v>0</v>
      </c>
      <c r="AU1595" s="4">
        <f t="shared" si="910"/>
        <v>0</v>
      </c>
      <c r="AV1595" s="4">
        <f t="shared" si="911"/>
        <v>0</v>
      </c>
      <c r="AW1595" s="4">
        <f t="shared" si="912"/>
        <v>0</v>
      </c>
      <c r="AX1595" s="4">
        <f t="shared" si="913"/>
        <v>0</v>
      </c>
      <c r="AY1595" s="4">
        <f t="shared" si="914"/>
        <v>0</v>
      </c>
      <c r="AZ1595" s="4">
        <f t="shared" si="915"/>
        <v>0</v>
      </c>
      <c r="BA1595" s="4">
        <f t="shared" si="916"/>
        <v>0</v>
      </c>
      <c r="BB1595" s="4">
        <f t="shared" si="917"/>
        <v>0</v>
      </c>
      <c r="BC1595" s="4">
        <f t="shared" si="918"/>
        <v>0</v>
      </c>
      <c r="BD1595" s="4">
        <f t="shared" si="919"/>
        <v>0</v>
      </c>
      <c r="BE1595" s="4">
        <f t="shared" si="920"/>
        <v>0</v>
      </c>
      <c r="BF1595" s="4">
        <f t="shared" si="921"/>
        <v>0</v>
      </c>
      <c r="BG1595" s="4">
        <f t="shared" si="922"/>
        <v>0</v>
      </c>
    </row>
    <row r="1596" spans="1:59" ht="15" customHeight="1" x14ac:dyDescent="0.3">
      <c r="A1596" s="3" t="s">
        <v>130</v>
      </c>
      <c r="B1596" s="3" t="s">
        <v>595</v>
      </c>
      <c r="C1596" s="3" t="s">
        <v>549</v>
      </c>
      <c r="D1596" s="210" t="s">
        <v>492</v>
      </c>
      <c r="E1596" s="2" t="s">
        <v>493</v>
      </c>
      <c r="F1596" s="89">
        <f>VLOOKUP($C1596,Filtre!E:G,2,0)</f>
        <v>45765</v>
      </c>
      <c r="G1596" s="158" t="str">
        <f>LEFT(VLOOKUP($C1596,Filtre!E:G,3,0),5)</f>
        <v>10.00</v>
      </c>
      <c r="H1596" s="68" t="s">
        <v>45</v>
      </c>
      <c r="I1596" s="73">
        <f t="shared" si="890"/>
        <v>16</v>
      </c>
      <c r="J1596" s="238" t="s">
        <v>663</v>
      </c>
      <c r="K1596" s="86"/>
      <c r="L1596" s="27"/>
      <c r="M1596" s="28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1">
        <f t="shared" si="891"/>
        <v>0</v>
      </c>
      <c r="AC1596" s="1">
        <f t="shared" si="892"/>
        <v>0</v>
      </c>
      <c r="AD1596" s="1">
        <f t="shared" si="893"/>
        <v>0</v>
      </c>
      <c r="AE1596" s="1">
        <f t="shared" si="894"/>
        <v>0</v>
      </c>
      <c r="AF1596" s="1">
        <f t="shared" si="895"/>
        <v>0</v>
      </c>
      <c r="AG1596" s="1">
        <f t="shared" si="896"/>
        <v>0</v>
      </c>
      <c r="AH1596" s="1">
        <f t="shared" si="897"/>
        <v>0</v>
      </c>
      <c r="AI1596" s="1">
        <f t="shared" si="898"/>
        <v>0</v>
      </c>
      <c r="AJ1596" s="1">
        <f t="shared" si="899"/>
        <v>0</v>
      </c>
      <c r="AK1596" s="1">
        <f t="shared" si="900"/>
        <v>0</v>
      </c>
      <c r="AL1596" s="1">
        <f t="shared" si="901"/>
        <v>0</v>
      </c>
      <c r="AM1596" s="1">
        <f t="shared" si="902"/>
        <v>0</v>
      </c>
      <c r="AN1596" s="1">
        <f t="shared" si="903"/>
        <v>0</v>
      </c>
      <c r="AO1596" s="1">
        <f t="shared" si="904"/>
        <v>0</v>
      </c>
      <c r="AP1596" s="1">
        <f t="shared" si="905"/>
        <v>0</v>
      </c>
      <c r="AQ1596" s="1">
        <f t="shared" si="906"/>
        <v>0</v>
      </c>
      <c r="AR1596" s="4">
        <f t="shared" si="907"/>
        <v>0</v>
      </c>
      <c r="AS1596" s="4">
        <f t="shared" si="908"/>
        <v>0</v>
      </c>
      <c r="AT1596" s="4">
        <f t="shared" si="909"/>
        <v>0</v>
      </c>
      <c r="AU1596" s="4">
        <f t="shared" si="910"/>
        <v>0</v>
      </c>
      <c r="AV1596" s="4">
        <f t="shared" si="911"/>
        <v>0</v>
      </c>
      <c r="AW1596" s="4">
        <f t="shared" si="912"/>
        <v>0</v>
      </c>
      <c r="AX1596" s="4">
        <f t="shared" si="913"/>
        <v>0</v>
      </c>
      <c r="AY1596" s="4">
        <f t="shared" si="914"/>
        <v>0</v>
      </c>
      <c r="AZ1596" s="4">
        <f t="shared" si="915"/>
        <v>0</v>
      </c>
      <c r="BA1596" s="4">
        <f t="shared" si="916"/>
        <v>0</v>
      </c>
      <c r="BB1596" s="4">
        <f t="shared" si="917"/>
        <v>0</v>
      </c>
      <c r="BC1596" s="4">
        <f t="shared" si="918"/>
        <v>0</v>
      </c>
      <c r="BD1596" s="4">
        <f t="shared" si="919"/>
        <v>0</v>
      </c>
      <c r="BE1596" s="4">
        <f t="shared" si="920"/>
        <v>0</v>
      </c>
      <c r="BF1596" s="4">
        <f t="shared" si="921"/>
        <v>0</v>
      </c>
      <c r="BG1596" s="4">
        <f t="shared" si="922"/>
        <v>0</v>
      </c>
    </row>
    <row r="1597" spans="1:59" ht="15" customHeight="1" x14ac:dyDescent="0.3">
      <c r="A1597" s="3" t="s">
        <v>130</v>
      </c>
      <c r="B1597" s="3" t="s">
        <v>595</v>
      </c>
      <c r="C1597" s="3" t="s">
        <v>549</v>
      </c>
      <c r="D1597" s="210" t="s">
        <v>372</v>
      </c>
      <c r="E1597" s="2" t="s">
        <v>373</v>
      </c>
      <c r="F1597" s="89">
        <f>VLOOKUP($C1597,Filtre!E:G,2,0)</f>
        <v>45765</v>
      </c>
      <c r="G1597" s="158" t="str">
        <f>LEFT(VLOOKUP($C1597,Filtre!E:G,3,0),5)</f>
        <v>10.00</v>
      </c>
      <c r="H1597" s="68" t="s">
        <v>45</v>
      </c>
      <c r="I1597" s="73">
        <f t="shared" si="890"/>
        <v>17</v>
      </c>
      <c r="J1597" s="238" t="s">
        <v>663</v>
      </c>
      <c r="K1597" s="86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1">
        <f t="shared" si="891"/>
        <v>0</v>
      </c>
      <c r="AC1597" s="1">
        <f t="shared" si="892"/>
        <v>0</v>
      </c>
      <c r="AD1597" s="1">
        <f t="shared" si="893"/>
        <v>0</v>
      </c>
      <c r="AE1597" s="1">
        <f t="shared" si="894"/>
        <v>0</v>
      </c>
      <c r="AF1597" s="1">
        <f t="shared" si="895"/>
        <v>0</v>
      </c>
      <c r="AG1597" s="1">
        <f t="shared" si="896"/>
        <v>0</v>
      </c>
      <c r="AH1597" s="1">
        <f t="shared" si="897"/>
        <v>0</v>
      </c>
      <c r="AI1597" s="1">
        <f t="shared" si="898"/>
        <v>0</v>
      </c>
      <c r="AJ1597" s="1">
        <f t="shared" si="899"/>
        <v>0</v>
      </c>
      <c r="AK1597" s="1">
        <f t="shared" si="900"/>
        <v>0</v>
      </c>
      <c r="AL1597" s="1">
        <f t="shared" si="901"/>
        <v>0</v>
      </c>
      <c r="AM1597" s="1">
        <f t="shared" si="902"/>
        <v>0</v>
      </c>
      <c r="AN1597" s="1">
        <f t="shared" si="903"/>
        <v>0</v>
      </c>
      <c r="AO1597" s="1">
        <f t="shared" si="904"/>
        <v>0</v>
      </c>
      <c r="AP1597" s="1">
        <f t="shared" si="905"/>
        <v>0</v>
      </c>
      <c r="AQ1597" s="1">
        <f t="shared" si="906"/>
        <v>0</v>
      </c>
      <c r="AR1597" s="4">
        <f t="shared" si="907"/>
        <v>0</v>
      </c>
      <c r="AS1597" s="4">
        <f t="shared" si="908"/>
        <v>0</v>
      </c>
      <c r="AT1597" s="4">
        <f t="shared" si="909"/>
        <v>0</v>
      </c>
      <c r="AU1597" s="4">
        <f t="shared" si="910"/>
        <v>0</v>
      </c>
      <c r="AV1597" s="4">
        <f t="shared" si="911"/>
        <v>0</v>
      </c>
      <c r="AW1597" s="4">
        <f t="shared" si="912"/>
        <v>0</v>
      </c>
      <c r="AX1597" s="4">
        <f t="shared" si="913"/>
        <v>0</v>
      </c>
      <c r="AY1597" s="4">
        <f t="shared" si="914"/>
        <v>0</v>
      </c>
      <c r="AZ1597" s="4">
        <f t="shared" si="915"/>
        <v>0</v>
      </c>
      <c r="BA1597" s="4">
        <f t="shared" si="916"/>
        <v>0</v>
      </c>
      <c r="BB1597" s="4">
        <f t="shared" si="917"/>
        <v>0</v>
      </c>
      <c r="BC1597" s="4">
        <f t="shared" si="918"/>
        <v>0</v>
      </c>
      <c r="BD1597" s="4">
        <f t="shared" si="919"/>
        <v>0</v>
      </c>
      <c r="BE1597" s="4">
        <f t="shared" si="920"/>
        <v>0</v>
      </c>
      <c r="BF1597" s="4">
        <f t="shared" si="921"/>
        <v>0</v>
      </c>
      <c r="BG1597" s="4">
        <f t="shared" si="922"/>
        <v>0</v>
      </c>
    </row>
    <row r="1598" spans="1:59" ht="15" customHeight="1" x14ac:dyDescent="0.3">
      <c r="A1598" s="3" t="s">
        <v>130</v>
      </c>
      <c r="B1598" s="3" t="s">
        <v>595</v>
      </c>
      <c r="C1598" s="3" t="s">
        <v>549</v>
      </c>
      <c r="D1598" s="210" t="s">
        <v>326</v>
      </c>
      <c r="E1598" s="2" t="s">
        <v>327</v>
      </c>
      <c r="F1598" s="89">
        <f>VLOOKUP($C1598,Filtre!E:G,2,0)</f>
        <v>45765</v>
      </c>
      <c r="G1598" s="158" t="str">
        <f>LEFT(VLOOKUP($C1598,Filtre!E:G,3,0),5)</f>
        <v>10.00</v>
      </c>
      <c r="H1598" s="68" t="s">
        <v>45</v>
      </c>
      <c r="I1598" s="73">
        <f t="shared" si="890"/>
        <v>18</v>
      </c>
      <c r="J1598" s="238" t="s">
        <v>663</v>
      </c>
      <c r="K1598" s="86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1">
        <f t="shared" si="891"/>
        <v>0</v>
      </c>
      <c r="AC1598" s="1">
        <f t="shared" si="892"/>
        <v>0</v>
      </c>
      <c r="AD1598" s="1">
        <f t="shared" si="893"/>
        <v>0</v>
      </c>
      <c r="AE1598" s="1">
        <f t="shared" si="894"/>
        <v>0</v>
      </c>
      <c r="AF1598" s="1">
        <f t="shared" si="895"/>
        <v>0</v>
      </c>
      <c r="AG1598" s="1">
        <f t="shared" si="896"/>
        <v>0</v>
      </c>
      <c r="AH1598" s="1">
        <f t="shared" si="897"/>
        <v>0</v>
      </c>
      <c r="AI1598" s="1">
        <f t="shared" si="898"/>
        <v>0</v>
      </c>
      <c r="AJ1598" s="1">
        <f t="shared" si="899"/>
        <v>0</v>
      </c>
      <c r="AK1598" s="1">
        <f t="shared" si="900"/>
        <v>0</v>
      </c>
      <c r="AL1598" s="1">
        <f t="shared" si="901"/>
        <v>0</v>
      </c>
      <c r="AM1598" s="1">
        <f t="shared" si="902"/>
        <v>0</v>
      </c>
      <c r="AN1598" s="1">
        <f t="shared" si="903"/>
        <v>0</v>
      </c>
      <c r="AO1598" s="1">
        <f t="shared" si="904"/>
        <v>0</v>
      </c>
      <c r="AP1598" s="1">
        <f t="shared" si="905"/>
        <v>0</v>
      </c>
      <c r="AQ1598" s="1">
        <f t="shared" si="906"/>
        <v>0</v>
      </c>
      <c r="AR1598" s="4">
        <f t="shared" si="907"/>
        <v>0</v>
      </c>
      <c r="AS1598" s="4">
        <f t="shared" si="908"/>
        <v>0</v>
      </c>
      <c r="AT1598" s="4">
        <f t="shared" si="909"/>
        <v>0</v>
      </c>
      <c r="AU1598" s="4">
        <f t="shared" si="910"/>
        <v>0</v>
      </c>
      <c r="AV1598" s="4">
        <f t="shared" si="911"/>
        <v>0</v>
      </c>
      <c r="AW1598" s="4">
        <f t="shared" si="912"/>
        <v>0</v>
      </c>
      <c r="AX1598" s="4">
        <f t="shared" si="913"/>
        <v>0</v>
      </c>
      <c r="AY1598" s="4">
        <f t="shared" si="914"/>
        <v>0</v>
      </c>
      <c r="AZ1598" s="4">
        <f t="shared" si="915"/>
        <v>0</v>
      </c>
      <c r="BA1598" s="4">
        <f t="shared" si="916"/>
        <v>0</v>
      </c>
      <c r="BB1598" s="4">
        <f t="shared" si="917"/>
        <v>0</v>
      </c>
      <c r="BC1598" s="4">
        <f t="shared" si="918"/>
        <v>0</v>
      </c>
      <c r="BD1598" s="4">
        <f t="shared" si="919"/>
        <v>0</v>
      </c>
      <c r="BE1598" s="4">
        <f t="shared" si="920"/>
        <v>0</v>
      </c>
      <c r="BF1598" s="4">
        <f t="shared" si="921"/>
        <v>0</v>
      </c>
      <c r="BG1598" s="4">
        <f t="shared" si="922"/>
        <v>0</v>
      </c>
    </row>
    <row r="1599" spans="1:59" ht="15" customHeight="1" x14ac:dyDescent="0.3">
      <c r="A1599" s="3" t="s">
        <v>130</v>
      </c>
      <c r="B1599" s="3" t="s">
        <v>595</v>
      </c>
      <c r="C1599" s="3" t="s">
        <v>549</v>
      </c>
      <c r="D1599" s="210" t="s">
        <v>508</v>
      </c>
      <c r="E1599" s="2" t="s">
        <v>509</v>
      </c>
      <c r="F1599" s="89">
        <f>VLOOKUP($C1599,Filtre!E:G,2,0)</f>
        <v>45765</v>
      </c>
      <c r="G1599" s="158" t="str">
        <f>LEFT(VLOOKUP($C1599,Filtre!E:G,3,0),5)</f>
        <v>10.00</v>
      </c>
      <c r="H1599" s="68" t="s">
        <v>45</v>
      </c>
      <c r="I1599" s="73">
        <f t="shared" si="890"/>
        <v>19</v>
      </c>
      <c r="J1599" s="238" t="s">
        <v>663</v>
      </c>
      <c r="K1599" s="86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1">
        <f t="shared" si="891"/>
        <v>0</v>
      </c>
      <c r="AC1599" s="1">
        <f t="shared" si="892"/>
        <v>0</v>
      </c>
      <c r="AD1599" s="1">
        <f t="shared" si="893"/>
        <v>0</v>
      </c>
      <c r="AE1599" s="1">
        <f t="shared" si="894"/>
        <v>0</v>
      </c>
      <c r="AF1599" s="1">
        <f t="shared" si="895"/>
        <v>0</v>
      </c>
      <c r="AG1599" s="1">
        <f t="shared" si="896"/>
        <v>0</v>
      </c>
      <c r="AH1599" s="1">
        <f t="shared" si="897"/>
        <v>0</v>
      </c>
      <c r="AI1599" s="1">
        <f t="shared" si="898"/>
        <v>0</v>
      </c>
      <c r="AJ1599" s="1">
        <f t="shared" si="899"/>
        <v>0</v>
      </c>
      <c r="AK1599" s="1">
        <f t="shared" si="900"/>
        <v>0</v>
      </c>
      <c r="AL1599" s="1">
        <f t="shared" si="901"/>
        <v>0</v>
      </c>
      <c r="AM1599" s="1">
        <f t="shared" si="902"/>
        <v>0</v>
      </c>
      <c r="AN1599" s="1">
        <f t="shared" si="903"/>
        <v>0</v>
      </c>
      <c r="AO1599" s="1">
        <f t="shared" si="904"/>
        <v>0</v>
      </c>
      <c r="AP1599" s="1">
        <f t="shared" si="905"/>
        <v>0</v>
      </c>
      <c r="AQ1599" s="1">
        <f t="shared" si="906"/>
        <v>0</v>
      </c>
      <c r="AR1599" s="4">
        <f t="shared" si="907"/>
        <v>0</v>
      </c>
      <c r="AS1599" s="4">
        <f t="shared" si="908"/>
        <v>0</v>
      </c>
      <c r="AT1599" s="4">
        <f t="shared" si="909"/>
        <v>0</v>
      </c>
      <c r="AU1599" s="4">
        <f t="shared" si="910"/>
        <v>0</v>
      </c>
      <c r="AV1599" s="4">
        <f t="shared" si="911"/>
        <v>0</v>
      </c>
      <c r="AW1599" s="4">
        <f t="shared" si="912"/>
        <v>0</v>
      </c>
      <c r="AX1599" s="4">
        <f t="shared" si="913"/>
        <v>0</v>
      </c>
      <c r="AY1599" s="4">
        <f t="shared" si="914"/>
        <v>0</v>
      </c>
      <c r="AZ1599" s="4">
        <f t="shared" si="915"/>
        <v>0</v>
      </c>
      <c r="BA1599" s="4">
        <f t="shared" si="916"/>
        <v>0</v>
      </c>
      <c r="BB1599" s="4">
        <f t="shared" si="917"/>
        <v>0</v>
      </c>
      <c r="BC1599" s="4">
        <f t="shared" si="918"/>
        <v>0</v>
      </c>
      <c r="BD1599" s="4">
        <f t="shared" si="919"/>
        <v>0</v>
      </c>
      <c r="BE1599" s="4">
        <f t="shared" si="920"/>
        <v>0</v>
      </c>
      <c r="BF1599" s="4">
        <f t="shared" si="921"/>
        <v>0</v>
      </c>
      <c r="BG1599" s="4">
        <f t="shared" si="922"/>
        <v>0</v>
      </c>
    </row>
    <row r="1600" spans="1:59" ht="15" customHeight="1" x14ac:dyDescent="0.3">
      <c r="A1600" s="3" t="s">
        <v>130</v>
      </c>
      <c r="B1600" s="3" t="s">
        <v>595</v>
      </c>
      <c r="C1600" s="3" t="s">
        <v>549</v>
      </c>
      <c r="D1600" s="210" t="s">
        <v>378</v>
      </c>
      <c r="E1600" s="2" t="s">
        <v>379</v>
      </c>
      <c r="F1600" s="89">
        <f>VLOOKUP($C1600,Filtre!E:G,2,0)</f>
        <v>45765</v>
      </c>
      <c r="G1600" s="158" t="str">
        <f>LEFT(VLOOKUP($C1600,Filtre!E:G,3,0),5)</f>
        <v>10.00</v>
      </c>
      <c r="H1600" s="68" t="s">
        <v>45</v>
      </c>
      <c r="I1600" s="73">
        <f t="shared" ref="I1600:I1663" si="923">IF(K1600="x",COUNT($A$1),I1599+1)</f>
        <v>20</v>
      </c>
      <c r="J1600" s="238" t="s">
        <v>663</v>
      </c>
      <c r="K1600" s="86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1">
        <f t="shared" si="891"/>
        <v>0</v>
      </c>
      <c r="AC1600" s="1">
        <f t="shared" si="892"/>
        <v>0</v>
      </c>
      <c r="AD1600" s="1">
        <f t="shared" si="893"/>
        <v>0</v>
      </c>
      <c r="AE1600" s="1">
        <f t="shared" si="894"/>
        <v>0</v>
      </c>
      <c r="AF1600" s="1">
        <f t="shared" si="895"/>
        <v>0</v>
      </c>
      <c r="AG1600" s="1">
        <f t="shared" si="896"/>
        <v>0</v>
      </c>
      <c r="AH1600" s="1">
        <f t="shared" si="897"/>
        <v>0</v>
      </c>
      <c r="AI1600" s="1">
        <f t="shared" si="898"/>
        <v>0</v>
      </c>
      <c r="AJ1600" s="1">
        <f t="shared" si="899"/>
        <v>0</v>
      </c>
      <c r="AK1600" s="1">
        <f t="shared" si="900"/>
        <v>0</v>
      </c>
      <c r="AL1600" s="1">
        <f t="shared" si="901"/>
        <v>0</v>
      </c>
      <c r="AM1600" s="1">
        <f t="shared" si="902"/>
        <v>0</v>
      </c>
      <c r="AN1600" s="1">
        <f t="shared" si="903"/>
        <v>0</v>
      </c>
      <c r="AO1600" s="1">
        <f t="shared" si="904"/>
        <v>0</v>
      </c>
      <c r="AP1600" s="1">
        <f t="shared" si="905"/>
        <v>0</v>
      </c>
      <c r="AQ1600" s="1">
        <f t="shared" si="906"/>
        <v>0</v>
      </c>
      <c r="AR1600" s="4">
        <f t="shared" si="907"/>
        <v>0</v>
      </c>
      <c r="AS1600" s="4">
        <f t="shared" si="908"/>
        <v>0</v>
      </c>
      <c r="AT1600" s="4">
        <f t="shared" si="909"/>
        <v>0</v>
      </c>
      <c r="AU1600" s="4">
        <f t="shared" si="910"/>
        <v>0</v>
      </c>
      <c r="AV1600" s="4">
        <f t="shared" si="911"/>
        <v>0</v>
      </c>
      <c r="AW1600" s="4">
        <f t="shared" si="912"/>
        <v>0</v>
      </c>
      <c r="AX1600" s="4">
        <f t="shared" si="913"/>
        <v>0</v>
      </c>
      <c r="AY1600" s="4">
        <f t="shared" si="914"/>
        <v>0</v>
      </c>
      <c r="AZ1600" s="4">
        <f t="shared" si="915"/>
        <v>0</v>
      </c>
      <c r="BA1600" s="4">
        <f t="shared" si="916"/>
        <v>0</v>
      </c>
      <c r="BB1600" s="4">
        <f t="shared" si="917"/>
        <v>0</v>
      </c>
      <c r="BC1600" s="4">
        <f t="shared" si="918"/>
        <v>0</v>
      </c>
      <c r="BD1600" s="4">
        <f t="shared" si="919"/>
        <v>0</v>
      </c>
      <c r="BE1600" s="4">
        <f t="shared" si="920"/>
        <v>0</v>
      </c>
      <c r="BF1600" s="4">
        <f t="shared" si="921"/>
        <v>0</v>
      </c>
      <c r="BG1600" s="4">
        <f t="shared" si="922"/>
        <v>0</v>
      </c>
    </row>
    <row r="1601" spans="1:59" ht="15" customHeight="1" x14ac:dyDescent="0.3">
      <c r="A1601" s="3" t="s">
        <v>130</v>
      </c>
      <c r="B1601" s="3" t="s">
        <v>595</v>
      </c>
      <c r="C1601" s="3" t="s">
        <v>549</v>
      </c>
      <c r="D1601" s="210" t="s">
        <v>498</v>
      </c>
      <c r="E1601" s="2" t="s">
        <v>499</v>
      </c>
      <c r="F1601" s="89">
        <f>VLOOKUP($C1601,Filtre!E:G,2,0)</f>
        <v>45765</v>
      </c>
      <c r="G1601" s="158" t="str">
        <f>LEFT(VLOOKUP($C1601,Filtre!E:G,3,0),5)</f>
        <v>10.00</v>
      </c>
      <c r="H1601" s="68" t="s">
        <v>45</v>
      </c>
      <c r="I1601" s="73">
        <f t="shared" si="923"/>
        <v>21</v>
      </c>
      <c r="J1601" s="238" t="s">
        <v>663</v>
      </c>
      <c r="K1601" s="86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1">
        <f t="shared" si="891"/>
        <v>0</v>
      </c>
      <c r="AC1601" s="1">
        <f t="shared" si="892"/>
        <v>0</v>
      </c>
      <c r="AD1601" s="1">
        <f t="shared" si="893"/>
        <v>0</v>
      </c>
      <c r="AE1601" s="1">
        <f t="shared" si="894"/>
        <v>0</v>
      </c>
      <c r="AF1601" s="1">
        <f t="shared" si="895"/>
        <v>0</v>
      </c>
      <c r="AG1601" s="1">
        <f t="shared" si="896"/>
        <v>0</v>
      </c>
      <c r="AH1601" s="1">
        <f t="shared" si="897"/>
        <v>0</v>
      </c>
      <c r="AI1601" s="1">
        <f t="shared" si="898"/>
        <v>0</v>
      </c>
      <c r="AJ1601" s="1">
        <f t="shared" si="899"/>
        <v>0</v>
      </c>
      <c r="AK1601" s="1">
        <f t="shared" si="900"/>
        <v>0</v>
      </c>
      <c r="AL1601" s="1">
        <f t="shared" si="901"/>
        <v>0</v>
      </c>
      <c r="AM1601" s="1">
        <f t="shared" si="902"/>
        <v>0</v>
      </c>
      <c r="AN1601" s="1">
        <f t="shared" si="903"/>
        <v>0</v>
      </c>
      <c r="AO1601" s="1">
        <f t="shared" si="904"/>
        <v>0</v>
      </c>
      <c r="AP1601" s="1">
        <f t="shared" si="905"/>
        <v>0</v>
      </c>
      <c r="AQ1601" s="1">
        <f t="shared" si="906"/>
        <v>0</v>
      </c>
      <c r="AR1601" s="4">
        <f t="shared" si="907"/>
        <v>0</v>
      </c>
      <c r="AS1601" s="4">
        <f t="shared" si="908"/>
        <v>0</v>
      </c>
      <c r="AT1601" s="4">
        <f t="shared" si="909"/>
        <v>0</v>
      </c>
      <c r="AU1601" s="4">
        <f t="shared" si="910"/>
        <v>0</v>
      </c>
      <c r="AV1601" s="4">
        <f t="shared" si="911"/>
        <v>0</v>
      </c>
      <c r="AW1601" s="4">
        <f t="shared" si="912"/>
        <v>0</v>
      </c>
      <c r="AX1601" s="4">
        <f t="shared" si="913"/>
        <v>0</v>
      </c>
      <c r="AY1601" s="4">
        <f t="shared" si="914"/>
        <v>0</v>
      </c>
      <c r="AZ1601" s="4">
        <f t="shared" si="915"/>
        <v>0</v>
      </c>
      <c r="BA1601" s="4">
        <f t="shared" si="916"/>
        <v>0</v>
      </c>
      <c r="BB1601" s="4">
        <f t="shared" si="917"/>
        <v>0</v>
      </c>
      <c r="BC1601" s="4">
        <f t="shared" si="918"/>
        <v>0</v>
      </c>
      <c r="BD1601" s="4">
        <f t="shared" si="919"/>
        <v>0</v>
      </c>
      <c r="BE1601" s="4">
        <f t="shared" si="920"/>
        <v>0</v>
      </c>
      <c r="BF1601" s="4">
        <f t="shared" si="921"/>
        <v>0</v>
      </c>
      <c r="BG1601" s="4">
        <f t="shared" si="922"/>
        <v>0</v>
      </c>
    </row>
    <row r="1602" spans="1:59" ht="15" customHeight="1" x14ac:dyDescent="0.3">
      <c r="A1602" s="3" t="s">
        <v>130</v>
      </c>
      <c r="B1602" s="3" t="s">
        <v>595</v>
      </c>
      <c r="C1602" s="3" t="s">
        <v>549</v>
      </c>
      <c r="D1602" s="210" t="s">
        <v>518</v>
      </c>
      <c r="E1602" s="2" t="s">
        <v>519</v>
      </c>
      <c r="F1602" s="89">
        <f>VLOOKUP($C1602,Filtre!E:G,2,0)</f>
        <v>45765</v>
      </c>
      <c r="G1602" s="158" t="str">
        <f>LEFT(VLOOKUP($C1602,Filtre!E:G,3,0),5)</f>
        <v>10.00</v>
      </c>
      <c r="H1602" s="68" t="s">
        <v>45</v>
      </c>
      <c r="I1602" s="73">
        <f t="shared" si="923"/>
        <v>22</v>
      </c>
      <c r="J1602" s="238" t="s">
        <v>663</v>
      </c>
      <c r="K1602" s="86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1">
        <f t="shared" si="891"/>
        <v>0</v>
      </c>
      <c r="AC1602" s="1">
        <f t="shared" si="892"/>
        <v>0</v>
      </c>
      <c r="AD1602" s="1">
        <f t="shared" si="893"/>
        <v>0</v>
      </c>
      <c r="AE1602" s="1">
        <f t="shared" si="894"/>
        <v>0</v>
      </c>
      <c r="AF1602" s="1">
        <f t="shared" si="895"/>
        <v>0</v>
      </c>
      <c r="AG1602" s="1">
        <f t="shared" si="896"/>
        <v>0</v>
      </c>
      <c r="AH1602" s="1">
        <f t="shared" si="897"/>
        <v>0</v>
      </c>
      <c r="AI1602" s="1">
        <f t="shared" si="898"/>
        <v>0</v>
      </c>
      <c r="AJ1602" s="1">
        <f t="shared" si="899"/>
        <v>0</v>
      </c>
      <c r="AK1602" s="1">
        <f t="shared" si="900"/>
        <v>0</v>
      </c>
      <c r="AL1602" s="1">
        <f t="shared" si="901"/>
        <v>0</v>
      </c>
      <c r="AM1602" s="1">
        <f t="shared" si="902"/>
        <v>0</v>
      </c>
      <c r="AN1602" s="1">
        <f t="shared" si="903"/>
        <v>0</v>
      </c>
      <c r="AO1602" s="1">
        <f t="shared" si="904"/>
        <v>0</v>
      </c>
      <c r="AP1602" s="1">
        <f t="shared" si="905"/>
        <v>0</v>
      </c>
      <c r="AQ1602" s="1">
        <f t="shared" si="906"/>
        <v>0</v>
      </c>
      <c r="AR1602" s="4">
        <f t="shared" si="907"/>
        <v>0</v>
      </c>
      <c r="AS1602" s="4">
        <f t="shared" si="908"/>
        <v>0</v>
      </c>
      <c r="AT1602" s="4">
        <f t="shared" si="909"/>
        <v>0</v>
      </c>
      <c r="AU1602" s="4">
        <f t="shared" si="910"/>
        <v>0</v>
      </c>
      <c r="AV1602" s="4">
        <f t="shared" si="911"/>
        <v>0</v>
      </c>
      <c r="AW1602" s="4">
        <f t="shared" si="912"/>
        <v>0</v>
      </c>
      <c r="AX1602" s="4">
        <f t="shared" si="913"/>
        <v>0</v>
      </c>
      <c r="AY1602" s="4">
        <f t="shared" si="914"/>
        <v>0</v>
      </c>
      <c r="AZ1602" s="4">
        <f t="shared" si="915"/>
        <v>0</v>
      </c>
      <c r="BA1602" s="4">
        <f t="shared" si="916"/>
        <v>0</v>
      </c>
      <c r="BB1602" s="4">
        <f t="shared" si="917"/>
        <v>0</v>
      </c>
      <c r="BC1602" s="4">
        <f t="shared" si="918"/>
        <v>0</v>
      </c>
      <c r="BD1602" s="4">
        <f t="shared" si="919"/>
        <v>0</v>
      </c>
      <c r="BE1602" s="4">
        <f t="shared" si="920"/>
        <v>0</v>
      </c>
      <c r="BF1602" s="4">
        <f t="shared" si="921"/>
        <v>0</v>
      </c>
      <c r="BG1602" s="4">
        <f t="shared" si="922"/>
        <v>0</v>
      </c>
    </row>
    <row r="1603" spans="1:59" ht="15" customHeight="1" x14ac:dyDescent="0.3">
      <c r="A1603" s="3" t="s">
        <v>130</v>
      </c>
      <c r="B1603" s="3" t="s">
        <v>595</v>
      </c>
      <c r="C1603" s="3" t="s">
        <v>549</v>
      </c>
      <c r="D1603" s="210" t="s">
        <v>506</v>
      </c>
      <c r="E1603" s="2" t="s">
        <v>507</v>
      </c>
      <c r="F1603" s="89">
        <f>VLOOKUP($C1603,Filtre!E:G,2,0)</f>
        <v>45765</v>
      </c>
      <c r="G1603" s="158" t="str">
        <f>LEFT(VLOOKUP($C1603,Filtre!E:G,3,0),5)</f>
        <v>10.00</v>
      </c>
      <c r="H1603" s="68" t="s">
        <v>45</v>
      </c>
      <c r="I1603" s="73">
        <f t="shared" si="923"/>
        <v>23</v>
      </c>
      <c r="J1603" s="238" t="s">
        <v>663</v>
      </c>
      <c r="K1603" s="86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1">
        <f t="shared" si="891"/>
        <v>0</v>
      </c>
      <c r="AC1603" s="1">
        <f t="shared" si="892"/>
        <v>0</v>
      </c>
      <c r="AD1603" s="1">
        <f t="shared" si="893"/>
        <v>0</v>
      </c>
      <c r="AE1603" s="1">
        <f t="shared" si="894"/>
        <v>0</v>
      </c>
      <c r="AF1603" s="1">
        <f t="shared" si="895"/>
        <v>0</v>
      </c>
      <c r="AG1603" s="1">
        <f t="shared" si="896"/>
        <v>0</v>
      </c>
      <c r="AH1603" s="1">
        <f t="shared" si="897"/>
        <v>0</v>
      </c>
      <c r="AI1603" s="1">
        <f t="shared" si="898"/>
        <v>0</v>
      </c>
      <c r="AJ1603" s="1">
        <f t="shared" si="899"/>
        <v>0</v>
      </c>
      <c r="AK1603" s="1">
        <f t="shared" si="900"/>
        <v>0</v>
      </c>
      <c r="AL1603" s="1">
        <f t="shared" si="901"/>
        <v>0</v>
      </c>
      <c r="AM1603" s="1">
        <f t="shared" si="902"/>
        <v>0</v>
      </c>
      <c r="AN1603" s="1">
        <f t="shared" si="903"/>
        <v>0</v>
      </c>
      <c r="AO1603" s="1">
        <f t="shared" si="904"/>
        <v>0</v>
      </c>
      <c r="AP1603" s="1">
        <f t="shared" si="905"/>
        <v>0</v>
      </c>
      <c r="AQ1603" s="1">
        <f t="shared" si="906"/>
        <v>0</v>
      </c>
      <c r="AR1603" s="4">
        <f t="shared" si="907"/>
        <v>0</v>
      </c>
      <c r="AS1603" s="4">
        <f t="shared" si="908"/>
        <v>0</v>
      </c>
      <c r="AT1603" s="4">
        <f t="shared" si="909"/>
        <v>0</v>
      </c>
      <c r="AU1603" s="4">
        <f t="shared" si="910"/>
        <v>0</v>
      </c>
      <c r="AV1603" s="4">
        <f t="shared" si="911"/>
        <v>0</v>
      </c>
      <c r="AW1603" s="4">
        <f t="shared" si="912"/>
        <v>0</v>
      </c>
      <c r="AX1603" s="4">
        <f t="shared" si="913"/>
        <v>0</v>
      </c>
      <c r="AY1603" s="4">
        <f t="shared" si="914"/>
        <v>0</v>
      </c>
      <c r="AZ1603" s="4">
        <f t="shared" si="915"/>
        <v>0</v>
      </c>
      <c r="BA1603" s="4">
        <f t="shared" si="916"/>
        <v>0</v>
      </c>
      <c r="BB1603" s="4">
        <f t="shared" si="917"/>
        <v>0</v>
      </c>
      <c r="BC1603" s="4">
        <f t="shared" si="918"/>
        <v>0</v>
      </c>
      <c r="BD1603" s="4">
        <f t="shared" si="919"/>
        <v>0</v>
      </c>
      <c r="BE1603" s="4">
        <f t="shared" si="920"/>
        <v>0</v>
      </c>
      <c r="BF1603" s="4">
        <f t="shared" si="921"/>
        <v>0</v>
      </c>
      <c r="BG1603" s="4">
        <f t="shared" si="922"/>
        <v>0</v>
      </c>
    </row>
    <row r="1604" spans="1:59" ht="15" customHeight="1" x14ac:dyDescent="0.3">
      <c r="A1604" s="3" t="s">
        <v>130</v>
      </c>
      <c r="B1604" s="3" t="s">
        <v>595</v>
      </c>
      <c r="C1604" s="3" t="s">
        <v>549</v>
      </c>
      <c r="D1604" s="210" t="s">
        <v>370</v>
      </c>
      <c r="E1604" s="2" t="s">
        <v>371</v>
      </c>
      <c r="F1604" s="89">
        <f>VLOOKUP($C1604,Filtre!E:G,2,0)</f>
        <v>45765</v>
      </c>
      <c r="G1604" s="158" t="str">
        <f>LEFT(VLOOKUP($C1604,Filtre!E:G,3,0),5)</f>
        <v>10.00</v>
      </c>
      <c r="H1604" s="68" t="s">
        <v>45</v>
      </c>
      <c r="I1604" s="73">
        <f t="shared" si="923"/>
        <v>24</v>
      </c>
      <c r="J1604" s="238" t="s">
        <v>663</v>
      </c>
      <c r="K1604" s="86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1">
        <f t="shared" si="891"/>
        <v>0</v>
      </c>
      <c r="AC1604" s="1">
        <f t="shared" si="892"/>
        <v>0</v>
      </c>
      <c r="AD1604" s="1">
        <f t="shared" si="893"/>
        <v>0</v>
      </c>
      <c r="AE1604" s="1">
        <f t="shared" si="894"/>
        <v>0</v>
      </c>
      <c r="AF1604" s="1">
        <f t="shared" si="895"/>
        <v>0</v>
      </c>
      <c r="AG1604" s="1">
        <f t="shared" si="896"/>
        <v>0</v>
      </c>
      <c r="AH1604" s="1">
        <f t="shared" si="897"/>
        <v>0</v>
      </c>
      <c r="AI1604" s="1">
        <f t="shared" si="898"/>
        <v>0</v>
      </c>
      <c r="AJ1604" s="1">
        <f t="shared" si="899"/>
        <v>0</v>
      </c>
      <c r="AK1604" s="1">
        <f t="shared" si="900"/>
        <v>0</v>
      </c>
      <c r="AL1604" s="1">
        <f t="shared" si="901"/>
        <v>0</v>
      </c>
      <c r="AM1604" s="1">
        <f t="shared" si="902"/>
        <v>0</v>
      </c>
      <c r="AN1604" s="1">
        <f t="shared" si="903"/>
        <v>0</v>
      </c>
      <c r="AO1604" s="1">
        <f t="shared" si="904"/>
        <v>0</v>
      </c>
      <c r="AP1604" s="1">
        <f t="shared" si="905"/>
        <v>0</v>
      </c>
      <c r="AQ1604" s="1">
        <f t="shared" si="906"/>
        <v>0</v>
      </c>
      <c r="AR1604" s="4">
        <f t="shared" si="907"/>
        <v>0</v>
      </c>
      <c r="AS1604" s="4">
        <f t="shared" si="908"/>
        <v>0</v>
      </c>
      <c r="AT1604" s="4">
        <f t="shared" si="909"/>
        <v>0</v>
      </c>
      <c r="AU1604" s="4">
        <f t="shared" si="910"/>
        <v>0</v>
      </c>
      <c r="AV1604" s="4">
        <f t="shared" si="911"/>
        <v>0</v>
      </c>
      <c r="AW1604" s="4">
        <f t="shared" si="912"/>
        <v>0</v>
      </c>
      <c r="AX1604" s="4">
        <f t="shared" si="913"/>
        <v>0</v>
      </c>
      <c r="AY1604" s="4">
        <f t="shared" si="914"/>
        <v>0</v>
      </c>
      <c r="AZ1604" s="4">
        <f t="shared" si="915"/>
        <v>0</v>
      </c>
      <c r="BA1604" s="4">
        <f t="shared" si="916"/>
        <v>0</v>
      </c>
      <c r="BB1604" s="4">
        <f t="shared" si="917"/>
        <v>0</v>
      </c>
      <c r="BC1604" s="4">
        <f t="shared" si="918"/>
        <v>0</v>
      </c>
      <c r="BD1604" s="4">
        <f t="shared" si="919"/>
        <v>0</v>
      </c>
      <c r="BE1604" s="4">
        <f t="shared" si="920"/>
        <v>0</v>
      </c>
      <c r="BF1604" s="4">
        <f t="shared" si="921"/>
        <v>0</v>
      </c>
      <c r="BG1604" s="4">
        <f t="shared" si="922"/>
        <v>0</v>
      </c>
    </row>
    <row r="1605" spans="1:59" ht="15" customHeight="1" x14ac:dyDescent="0.3">
      <c r="A1605" s="3" t="s">
        <v>130</v>
      </c>
      <c r="B1605" s="3" t="s">
        <v>595</v>
      </c>
      <c r="C1605" s="3" t="s">
        <v>549</v>
      </c>
      <c r="D1605" s="210" t="s">
        <v>478</v>
      </c>
      <c r="E1605" s="2" t="s">
        <v>479</v>
      </c>
      <c r="F1605" s="89">
        <f>VLOOKUP($C1605,Filtre!E:G,2,0)</f>
        <v>45765</v>
      </c>
      <c r="G1605" s="158" t="str">
        <f>LEFT(VLOOKUP($C1605,Filtre!E:G,3,0),5)</f>
        <v>10.00</v>
      </c>
      <c r="H1605" s="68" t="s">
        <v>45</v>
      </c>
      <c r="I1605" s="73">
        <f t="shared" si="923"/>
        <v>25</v>
      </c>
      <c r="J1605" s="238" t="s">
        <v>663</v>
      </c>
      <c r="K1605" s="86"/>
      <c r="L1605" s="28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1">
        <f t="shared" si="891"/>
        <v>0</v>
      </c>
      <c r="AC1605" s="1">
        <f t="shared" si="892"/>
        <v>0</v>
      </c>
      <c r="AD1605" s="1">
        <f t="shared" si="893"/>
        <v>0</v>
      </c>
      <c r="AE1605" s="1">
        <f t="shared" si="894"/>
        <v>0</v>
      </c>
      <c r="AF1605" s="1">
        <f t="shared" si="895"/>
        <v>0</v>
      </c>
      <c r="AG1605" s="1">
        <f t="shared" si="896"/>
        <v>0</v>
      </c>
      <c r="AH1605" s="1">
        <f t="shared" si="897"/>
        <v>0</v>
      </c>
      <c r="AI1605" s="1">
        <f t="shared" si="898"/>
        <v>0</v>
      </c>
      <c r="AJ1605" s="1">
        <f t="shared" si="899"/>
        <v>0</v>
      </c>
      <c r="AK1605" s="1">
        <f t="shared" si="900"/>
        <v>0</v>
      </c>
      <c r="AL1605" s="1">
        <f t="shared" si="901"/>
        <v>0</v>
      </c>
      <c r="AM1605" s="1">
        <f t="shared" si="902"/>
        <v>0</v>
      </c>
      <c r="AN1605" s="1">
        <f t="shared" si="903"/>
        <v>0</v>
      </c>
      <c r="AO1605" s="1">
        <f t="shared" si="904"/>
        <v>0</v>
      </c>
      <c r="AP1605" s="1">
        <f t="shared" si="905"/>
        <v>0</v>
      </c>
      <c r="AQ1605" s="1">
        <f t="shared" si="906"/>
        <v>0</v>
      </c>
      <c r="AR1605" s="4">
        <f t="shared" si="907"/>
        <v>0</v>
      </c>
      <c r="AS1605" s="4">
        <f t="shared" si="908"/>
        <v>0</v>
      </c>
      <c r="AT1605" s="4">
        <f t="shared" si="909"/>
        <v>0</v>
      </c>
      <c r="AU1605" s="4">
        <f t="shared" si="910"/>
        <v>0</v>
      </c>
      <c r="AV1605" s="4">
        <f t="shared" si="911"/>
        <v>0</v>
      </c>
      <c r="AW1605" s="4">
        <f t="shared" si="912"/>
        <v>0</v>
      </c>
      <c r="AX1605" s="4">
        <f t="shared" si="913"/>
        <v>0</v>
      </c>
      <c r="AY1605" s="4">
        <f t="shared" si="914"/>
        <v>0</v>
      </c>
      <c r="AZ1605" s="4">
        <f t="shared" si="915"/>
        <v>0</v>
      </c>
      <c r="BA1605" s="4">
        <f t="shared" si="916"/>
        <v>0</v>
      </c>
      <c r="BB1605" s="4">
        <f t="shared" si="917"/>
        <v>0</v>
      </c>
      <c r="BC1605" s="4">
        <f t="shared" si="918"/>
        <v>0</v>
      </c>
      <c r="BD1605" s="4">
        <f t="shared" si="919"/>
        <v>0</v>
      </c>
      <c r="BE1605" s="4">
        <f t="shared" si="920"/>
        <v>0</v>
      </c>
      <c r="BF1605" s="4">
        <f t="shared" si="921"/>
        <v>0</v>
      </c>
      <c r="BG1605" s="4">
        <f t="shared" si="922"/>
        <v>0</v>
      </c>
    </row>
    <row r="1606" spans="1:59" ht="15" customHeight="1" x14ac:dyDescent="0.3">
      <c r="A1606" s="3" t="s">
        <v>130</v>
      </c>
      <c r="B1606" s="3" t="s">
        <v>595</v>
      </c>
      <c r="C1606" s="3" t="s">
        <v>549</v>
      </c>
      <c r="D1606" s="210" t="s">
        <v>274</v>
      </c>
      <c r="E1606" s="2" t="s">
        <v>275</v>
      </c>
      <c r="F1606" s="89">
        <f>VLOOKUP($C1606,Filtre!E:G,2,0)</f>
        <v>45765</v>
      </c>
      <c r="G1606" s="158" t="str">
        <f>LEFT(VLOOKUP($C1606,Filtre!E:G,3,0),5)</f>
        <v>10.00</v>
      </c>
      <c r="H1606" s="68" t="s">
        <v>45</v>
      </c>
      <c r="I1606" s="73">
        <f t="shared" si="923"/>
        <v>26</v>
      </c>
      <c r="J1606" s="238" t="s">
        <v>663</v>
      </c>
      <c r="K1606" s="86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1">
        <f t="shared" si="891"/>
        <v>0</v>
      </c>
      <c r="AC1606" s="1">
        <f t="shared" si="892"/>
        <v>0</v>
      </c>
      <c r="AD1606" s="1">
        <f t="shared" si="893"/>
        <v>0</v>
      </c>
      <c r="AE1606" s="1">
        <f t="shared" si="894"/>
        <v>0</v>
      </c>
      <c r="AF1606" s="1">
        <f t="shared" si="895"/>
        <v>0</v>
      </c>
      <c r="AG1606" s="1">
        <f t="shared" si="896"/>
        <v>0</v>
      </c>
      <c r="AH1606" s="1">
        <f t="shared" si="897"/>
        <v>0</v>
      </c>
      <c r="AI1606" s="1">
        <f t="shared" si="898"/>
        <v>0</v>
      </c>
      <c r="AJ1606" s="1">
        <f t="shared" si="899"/>
        <v>0</v>
      </c>
      <c r="AK1606" s="1">
        <f t="shared" si="900"/>
        <v>0</v>
      </c>
      <c r="AL1606" s="1">
        <f t="shared" si="901"/>
        <v>0</v>
      </c>
      <c r="AM1606" s="1">
        <f t="shared" si="902"/>
        <v>0</v>
      </c>
      <c r="AN1606" s="1">
        <f t="shared" si="903"/>
        <v>0</v>
      </c>
      <c r="AO1606" s="1">
        <f t="shared" si="904"/>
        <v>0</v>
      </c>
      <c r="AP1606" s="1">
        <f t="shared" si="905"/>
        <v>0</v>
      </c>
      <c r="AQ1606" s="1">
        <f t="shared" si="906"/>
        <v>0</v>
      </c>
      <c r="AR1606" s="4">
        <f t="shared" si="907"/>
        <v>0</v>
      </c>
      <c r="AS1606" s="4">
        <f t="shared" si="908"/>
        <v>0</v>
      </c>
      <c r="AT1606" s="4">
        <f t="shared" si="909"/>
        <v>0</v>
      </c>
      <c r="AU1606" s="4">
        <f t="shared" si="910"/>
        <v>0</v>
      </c>
      <c r="AV1606" s="4">
        <f t="shared" si="911"/>
        <v>0</v>
      </c>
      <c r="AW1606" s="4">
        <f t="shared" si="912"/>
        <v>0</v>
      </c>
      <c r="AX1606" s="4">
        <f t="shared" si="913"/>
        <v>0</v>
      </c>
      <c r="AY1606" s="4">
        <f t="shared" si="914"/>
        <v>0</v>
      </c>
      <c r="AZ1606" s="4">
        <f t="shared" si="915"/>
        <v>0</v>
      </c>
      <c r="BA1606" s="4">
        <f t="shared" si="916"/>
        <v>0</v>
      </c>
      <c r="BB1606" s="4">
        <f t="shared" si="917"/>
        <v>0</v>
      </c>
      <c r="BC1606" s="4">
        <f t="shared" si="918"/>
        <v>0</v>
      </c>
      <c r="BD1606" s="4">
        <f t="shared" si="919"/>
        <v>0</v>
      </c>
      <c r="BE1606" s="4">
        <f t="shared" si="920"/>
        <v>0</v>
      </c>
      <c r="BF1606" s="4">
        <f t="shared" si="921"/>
        <v>0</v>
      </c>
      <c r="BG1606" s="4">
        <f t="shared" si="922"/>
        <v>0</v>
      </c>
    </row>
    <row r="1607" spans="1:59" ht="15" customHeight="1" x14ac:dyDescent="0.3">
      <c r="A1607" s="3" t="s">
        <v>130</v>
      </c>
      <c r="B1607" s="3" t="s">
        <v>595</v>
      </c>
      <c r="C1607" s="3" t="s">
        <v>549</v>
      </c>
      <c r="D1607" s="210" t="s">
        <v>514</v>
      </c>
      <c r="E1607" s="2" t="s">
        <v>515</v>
      </c>
      <c r="F1607" s="89">
        <f>VLOOKUP($C1607,Filtre!E:G,2,0)</f>
        <v>45765</v>
      </c>
      <c r="G1607" s="158" t="str">
        <f>LEFT(VLOOKUP($C1607,Filtre!E:G,3,0),5)</f>
        <v>10.00</v>
      </c>
      <c r="H1607" s="68" t="s">
        <v>45</v>
      </c>
      <c r="I1607" s="73">
        <f t="shared" si="923"/>
        <v>27</v>
      </c>
      <c r="J1607" s="238" t="s">
        <v>663</v>
      </c>
      <c r="K1607" s="86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1">
        <f t="shared" si="891"/>
        <v>0</v>
      </c>
      <c r="AC1607" s="1">
        <f t="shared" si="892"/>
        <v>0</v>
      </c>
      <c r="AD1607" s="1">
        <f t="shared" si="893"/>
        <v>0</v>
      </c>
      <c r="AE1607" s="1">
        <f t="shared" si="894"/>
        <v>0</v>
      </c>
      <c r="AF1607" s="1">
        <f t="shared" si="895"/>
        <v>0</v>
      </c>
      <c r="AG1607" s="1">
        <f t="shared" si="896"/>
        <v>0</v>
      </c>
      <c r="AH1607" s="1">
        <f t="shared" si="897"/>
        <v>0</v>
      </c>
      <c r="AI1607" s="1">
        <f t="shared" si="898"/>
        <v>0</v>
      </c>
      <c r="AJ1607" s="1">
        <f t="shared" si="899"/>
        <v>0</v>
      </c>
      <c r="AK1607" s="1">
        <f t="shared" si="900"/>
        <v>0</v>
      </c>
      <c r="AL1607" s="1">
        <f t="shared" si="901"/>
        <v>0</v>
      </c>
      <c r="AM1607" s="1">
        <f t="shared" si="902"/>
        <v>0</v>
      </c>
      <c r="AN1607" s="1">
        <f t="shared" si="903"/>
        <v>0</v>
      </c>
      <c r="AO1607" s="1">
        <f t="shared" si="904"/>
        <v>0</v>
      </c>
      <c r="AP1607" s="1">
        <f t="shared" si="905"/>
        <v>0</v>
      </c>
      <c r="AQ1607" s="1">
        <f t="shared" si="906"/>
        <v>0</v>
      </c>
      <c r="AR1607" s="4">
        <f t="shared" si="907"/>
        <v>0</v>
      </c>
      <c r="AS1607" s="4">
        <f t="shared" si="908"/>
        <v>0</v>
      </c>
      <c r="AT1607" s="4">
        <f t="shared" si="909"/>
        <v>0</v>
      </c>
      <c r="AU1607" s="4">
        <f t="shared" si="910"/>
        <v>0</v>
      </c>
      <c r="AV1607" s="4">
        <f t="shared" si="911"/>
        <v>0</v>
      </c>
      <c r="AW1607" s="4">
        <f t="shared" si="912"/>
        <v>0</v>
      </c>
      <c r="AX1607" s="4">
        <f t="shared" si="913"/>
        <v>0</v>
      </c>
      <c r="AY1607" s="4">
        <f t="shared" si="914"/>
        <v>0</v>
      </c>
      <c r="AZ1607" s="4">
        <f t="shared" si="915"/>
        <v>0</v>
      </c>
      <c r="BA1607" s="4">
        <f t="shared" si="916"/>
        <v>0</v>
      </c>
      <c r="BB1607" s="4">
        <f t="shared" si="917"/>
        <v>0</v>
      </c>
      <c r="BC1607" s="4">
        <f t="shared" si="918"/>
        <v>0</v>
      </c>
      <c r="BD1607" s="4">
        <f t="shared" si="919"/>
        <v>0</v>
      </c>
      <c r="BE1607" s="4">
        <f t="shared" si="920"/>
        <v>0</v>
      </c>
      <c r="BF1607" s="4">
        <f t="shared" si="921"/>
        <v>0</v>
      </c>
      <c r="BG1607" s="4">
        <f t="shared" si="922"/>
        <v>0</v>
      </c>
    </row>
    <row r="1608" spans="1:59" ht="15" customHeight="1" x14ac:dyDescent="0.3">
      <c r="A1608" s="3" t="s">
        <v>130</v>
      </c>
      <c r="B1608" s="3" t="s">
        <v>595</v>
      </c>
      <c r="C1608" s="3" t="s">
        <v>549</v>
      </c>
      <c r="D1608" s="210" t="s">
        <v>149</v>
      </c>
      <c r="E1608" s="2" t="s">
        <v>239</v>
      </c>
      <c r="F1608" s="89">
        <f>VLOOKUP($C1608,Filtre!E:G,2,0)</f>
        <v>45765</v>
      </c>
      <c r="G1608" s="158" t="str">
        <f>LEFT(VLOOKUP($C1608,Filtre!E:G,3,0),5)</f>
        <v>10.00</v>
      </c>
      <c r="H1608" s="68" t="s">
        <v>45</v>
      </c>
      <c r="I1608" s="73">
        <f t="shared" si="923"/>
        <v>28</v>
      </c>
      <c r="J1608" s="238" t="s">
        <v>663</v>
      </c>
      <c r="K1608" s="86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1">
        <f t="shared" si="891"/>
        <v>0</v>
      </c>
      <c r="AC1608" s="1">
        <f t="shared" si="892"/>
        <v>0</v>
      </c>
      <c r="AD1608" s="1">
        <f t="shared" si="893"/>
        <v>0</v>
      </c>
      <c r="AE1608" s="1">
        <f t="shared" si="894"/>
        <v>0</v>
      </c>
      <c r="AF1608" s="1">
        <f t="shared" si="895"/>
        <v>0</v>
      </c>
      <c r="AG1608" s="1">
        <f t="shared" si="896"/>
        <v>0</v>
      </c>
      <c r="AH1608" s="1">
        <f t="shared" si="897"/>
        <v>0</v>
      </c>
      <c r="AI1608" s="1">
        <f t="shared" si="898"/>
        <v>0</v>
      </c>
      <c r="AJ1608" s="1">
        <f t="shared" si="899"/>
        <v>0</v>
      </c>
      <c r="AK1608" s="1">
        <f t="shared" si="900"/>
        <v>0</v>
      </c>
      <c r="AL1608" s="1">
        <f t="shared" si="901"/>
        <v>0</v>
      </c>
      <c r="AM1608" s="1">
        <f t="shared" si="902"/>
        <v>0</v>
      </c>
      <c r="AN1608" s="1">
        <f t="shared" si="903"/>
        <v>0</v>
      </c>
      <c r="AO1608" s="1">
        <f t="shared" si="904"/>
        <v>0</v>
      </c>
      <c r="AP1608" s="1">
        <f t="shared" si="905"/>
        <v>0</v>
      </c>
      <c r="AQ1608" s="1">
        <f t="shared" si="906"/>
        <v>0</v>
      </c>
      <c r="AR1608" s="4">
        <f t="shared" si="907"/>
        <v>0</v>
      </c>
      <c r="AS1608" s="4">
        <f t="shared" si="908"/>
        <v>0</v>
      </c>
      <c r="AT1608" s="4">
        <f t="shared" si="909"/>
        <v>0</v>
      </c>
      <c r="AU1608" s="4">
        <f t="shared" si="910"/>
        <v>0</v>
      </c>
      <c r="AV1608" s="4">
        <f t="shared" si="911"/>
        <v>0</v>
      </c>
      <c r="AW1608" s="4">
        <f t="shared" si="912"/>
        <v>0</v>
      </c>
      <c r="AX1608" s="4">
        <f t="shared" si="913"/>
        <v>0</v>
      </c>
      <c r="AY1608" s="4">
        <f t="shared" si="914"/>
        <v>0</v>
      </c>
      <c r="AZ1608" s="4">
        <f t="shared" si="915"/>
        <v>0</v>
      </c>
      <c r="BA1608" s="4">
        <f t="shared" si="916"/>
        <v>0</v>
      </c>
      <c r="BB1608" s="4">
        <f t="shared" si="917"/>
        <v>0</v>
      </c>
      <c r="BC1608" s="4">
        <f t="shared" si="918"/>
        <v>0</v>
      </c>
      <c r="BD1608" s="4">
        <f t="shared" si="919"/>
        <v>0</v>
      </c>
      <c r="BE1608" s="4">
        <f t="shared" si="920"/>
        <v>0</v>
      </c>
      <c r="BF1608" s="4">
        <f t="shared" si="921"/>
        <v>0</v>
      </c>
      <c r="BG1608" s="4">
        <f t="shared" si="922"/>
        <v>0</v>
      </c>
    </row>
    <row r="1609" spans="1:59" ht="15" customHeight="1" x14ac:dyDescent="0.3">
      <c r="A1609" s="3" t="s">
        <v>130</v>
      </c>
      <c r="B1609" s="3" t="s">
        <v>595</v>
      </c>
      <c r="C1609" s="3" t="s">
        <v>549</v>
      </c>
      <c r="D1609" s="210" t="s">
        <v>480</v>
      </c>
      <c r="E1609" s="2" t="s">
        <v>481</v>
      </c>
      <c r="F1609" s="89">
        <f>VLOOKUP($C1609,Filtre!E:G,2,0)</f>
        <v>45765</v>
      </c>
      <c r="G1609" s="158" t="str">
        <f>LEFT(VLOOKUP($C1609,Filtre!E:G,3,0),5)</f>
        <v>10.00</v>
      </c>
      <c r="H1609" s="68" t="s">
        <v>45</v>
      </c>
      <c r="I1609" s="73">
        <f t="shared" si="923"/>
        <v>29</v>
      </c>
      <c r="J1609" s="238" t="s">
        <v>663</v>
      </c>
      <c r="K1609" s="86"/>
      <c r="L1609" s="27"/>
      <c r="M1609" s="28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1">
        <f t="shared" si="891"/>
        <v>0</v>
      </c>
      <c r="AC1609" s="1">
        <f t="shared" si="892"/>
        <v>0</v>
      </c>
      <c r="AD1609" s="1">
        <f t="shared" si="893"/>
        <v>0</v>
      </c>
      <c r="AE1609" s="1">
        <f t="shared" si="894"/>
        <v>0</v>
      </c>
      <c r="AF1609" s="1">
        <f t="shared" si="895"/>
        <v>0</v>
      </c>
      <c r="AG1609" s="1">
        <f t="shared" si="896"/>
        <v>0</v>
      </c>
      <c r="AH1609" s="1">
        <f t="shared" si="897"/>
        <v>0</v>
      </c>
      <c r="AI1609" s="1">
        <f t="shared" si="898"/>
        <v>0</v>
      </c>
      <c r="AJ1609" s="1">
        <f t="shared" si="899"/>
        <v>0</v>
      </c>
      <c r="AK1609" s="1">
        <f t="shared" si="900"/>
        <v>0</v>
      </c>
      <c r="AL1609" s="1">
        <f t="shared" si="901"/>
        <v>0</v>
      </c>
      <c r="AM1609" s="1">
        <f t="shared" si="902"/>
        <v>0</v>
      </c>
      <c r="AN1609" s="1">
        <f t="shared" si="903"/>
        <v>0</v>
      </c>
      <c r="AO1609" s="1">
        <f t="shared" si="904"/>
        <v>0</v>
      </c>
      <c r="AP1609" s="1">
        <f t="shared" si="905"/>
        <v>0</v>
      </c>
      <c r="AQ1609" s="1">
        <f t="shared" si="906"/>
        <v>0</v>
      </c>
      <c r="AR1609" s="4">
        <f t="shared" si="907"/>
        <v>0</v>
      </c>
      <c r="AS1609" s="4">
        <f t="shared" si="908"/>
        <v>0</v>
      </c>
      <c r="AT1609" s="4">
        <f t="shared" si="909"/>
        <v>0</v>
      </c>
      <c r="AU1609" s="4">
        <f t="shared" si="910"/>
        <v>0</v>
      </c>
      <c r="AV1609" s="4">
        <f t="shared" si="911"/>
        <v>0</v>
      </c>
      <c r="AW1609" s="4">
        <f t="shared" si="912"/>
        <v>0</v>
      </c>
      <c r="AX1609" s="4">
        <f t="shared" si="913"/>
        <v>0</v>
      </c>
      <c r="AY1609" s="4">
        <f t="shared" si="914"/>
        <v>0</v>
      </c>
      <c r="AZ1609" s="4">
        <f t="shared" si="915"/>
        <v>0</v>
      </c>
      <c r="BA1609" s="4">
        <f t="shared" si="916"/>
        <v>0</v>
      </c>
      <c r="BB1609" s="4">
        <f t="shared" si="917"/>
        <v>0</v>
      </c>
      <c r="BC1609" s="4">
        <f t="shared" si="918"/>
        <v>0</v>
      </c>
      <c r="BD1609" s="4">
        <f t="shared" si="919"/>
        <v>0</v>
      </c>
      <c r="BE1609" s="4">
        <f t="shared" si="920"/>
        <v>0</v>
      </c>
      <c r="BF1609" s="4">
        <f t="shared" si="921"/>
        <v>0</v>
      </c>
      <c r="BG1609" s="4">
        <f t="shared" si="922"/>
        <v>0</v>
      </c>
    </row>
    <row r="1610" spans="1:59" ht="15" customHeight="1" x14ac:dyDescent="0.3">
      <c r="A1610" s="3" t="s">
        <v>130</v>
      </c>
      <c r="B1610" s="3" t="s">
        <v>595</v>
      </c>
      <c r="C1610" s="3" t="s">
        <v>549</v>
      </c>
      <c r="D1610" s="210" t="s">
        <v>504</v>
      </c>
      <c r="E1610" s="2" t="s">
        <v>505</v>
      </c>
      <c r="F1610" s="89">
        <f>VLOOKUP($C1610,Filtre!E:G,2,0)</f>
        <v>45765</v>
      </c>
      <c r="G1610" s="158" t="str">
        <f>LEFT(VLOOKUP($C1610,Filtre!E:G,3,0),5)</f>
        <v>10.00</v>
      </c>
      <c r="H1610" s="68" t="s">
        <v>45</v>
      </c>
      <c r="I1610" s="73">
        <f t="shared" si="923"/>
        <v>30</v>
      </c>
      <c r="J1610" s="238" t="s">
        <v>663</v>
      </c>
      <c r="K1610" s="86"/>
      <c r="L1610" s="27"/>
      <c r="M1610" s="27"/>
      <c r="N1610" s="27"/>
      <c r="O1610" s="27"/>
      <c r="P1610" s="27"/>
      <c r="Q1610" s="28"/>
      <c r="R1610" s="27"/>
      <c r="S1610" s="27"/>
      <c r="T1610" s="27"/>
      <c r="U1610" s="27"/>
      <c r="V1610" s="27"/>
      <c r="W1610" s="28"/>
      <c r="X1610" s="27"/>
      <c r="Y1610" s="27"/>
      <c r="Z1610" s="27"/>
      <c r="AA1610" s="27"/>
      <c r="AB1610" s="1">
        <f t="shared" si="891"/>
        <v>0</v>
      </c>
      <c r="AC1610" s="1">
        <f t="shared" si="892"/>
        <v>0</v>
      </c>
      <c r="AD1610" s="1">
        <f t="shared" si="893"/>
        <v>0</v>
      </c>
      <c r="AE1610" s="1">
        <f t="shared" si="894"/>
        <v>0</v>
      </c>
      <c r="AF1610" s="1">
        <f t="shared" si="895"/>
        <v>0</v>
      </c>
      <c r="AG1610" s="1">
        <f t="shared" si="896"/>
        <v>0</v>
      </c>
      <c r="AH1610" s="1">
        <f t="shared" si="897"/>
        <v>0</v>
      </c>
      <c r="AI1610" s="1">
        <f t="shared" si="898"/>
        <v>0</v>
      </c>
      <c r="AJ1610" s="1">
        <f t="shared" si="899"/>
        <v>0</v>
      </c>
      <c r="AK1610" s="1">
        <f t="shared" si="900"/>
        <v>0</v>
      </c>
      <c r="AL1610" s="1">
        <f t="shared" si="901"/>
        <v>0</v>
      </c>
      <c r="AM1610" s="1">
        <f t="shared" si="902"/>
        <v>0</v>
      </c>
      <c r="AN1610" s="1">
        <f t="shared" si="903"/>
        <v>0</v>
      </c>
      <c r="AO1610" s="1">
        <f t="shared" si="904"/>
        <v>0</v>
      </c>
      <c r="AP1610" s="1">
        <f t="shared" si="905"/>
        <v>0</v>
      </c>
      <c r="AQ1610" s="1">
        <f t="shared" si="906"/>
        <v>0</v>
      </c>
      <c r="AR1610" s="4">
        <f t="shared" si="907"/>
        <v>0</v>
      </c>
      <c r="AS1610" s="4">
        <f t="shared" si="908"/>
        <v>0</v>
      </c>
      <c r="AT1610" s="4">
        <f t="shared" si="909"/>
        <v>0</v>
      </c>
      <c r="AU1610" s="4">
        <f t="shared" si="910"/>
        <v>0</v>
      </c>
      <c r="AV1610" s="4">
        <f t="shared" si="911"/>
        <v>0</v>
      </c>
      <c r="AW1610" s="4">
        <f t="shared" si="912"/>
        <v>0</v>
      </c>
      <c r="AX1610" s="4">
        <f t="shared" si="913"/>
        <v>0</v>
      </c>
      <c r="AY1610" s="4">
        <f t="shared" si="914"/>
        <v>0</v>
      </c>
      <c r="AZ1610" s="4">
        <f t="shared" si="915"/>
        <v>0</v>
      </c>
      <c r="BA1610" s="4">
        <f t="shared" si="916"/>
        <v>0</v>
      </c>
      <c r="BB1610" s="4">
        <f t="shared" si="917"/>
        <v>0</v>
      </c>
      <c r="BC1610" s="4">
        <f t="shared" si="918"/>
        <v>0</v>
      </c>
      <c r="BD1610" s="4">
        <f t="shared" si="919"/>
        <v>0</v>
      </c>
      <c r="BE1610" s="4">
        <f t="shared" si="920"/>
        <v>0</v>
      </c>
      <c r="BF1610" s="4">
        <f t="shared" si="921"/>
        <v>0</v>
      </c>
      <c r="BG1610" s="4">
        <f t="shared" si="922"/>
        <v>0</v>
      </c>
    </row>
    <row r="1611" spans="1:59" ht="15" customHeight="1" x14ac:dyDescent="0.3">
      <c r="A1611" s="3" t="s">
        <v>130</v>
      </c>
      <c r="B1611" s="3" t="s">
        <v>595</v>
      </c>
      <c r="C1611" s="3" t="s">
        <v>549</v>
      </c>
      <c r="D1611" s="210" t="s">
        <v>173</v>
      </c>
      <c r="E1611" s="2" t="s">
        <v>263</v>
      </c>
      <c r="F1611" s="89">
        <f>VLOOKUP($C1611,Filtre!E:G,2,0)</f>
        <v>45765</v>
      </c>
      <c r="G1611" s="158" t="str">
        <f>LEFT(VLOOKUP($C1611,Filtre!E:G,3,0),5)</f>
        <v>10.00</v>
      </c>
      <c r="H1611" s="68" t="s">
        <v>46</v>
      </c>
      <c r="I1611" s="73">
        <f t="shared" si="923"/>
        <v>1</v>
      </c>
      <c r="J1611" s="238" t="s">
        <v>663</v>
      </c>
      <c r="K1611" s="86" t="s">
        <v>68</v>
      </c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 t="s">
        <v>68</v>
      </c>
      <c r="W1611" s="27"/>
      <c r="X1611" s="27"/>
      <c r="Y1611" s="27"/>
      <c r="Z1611" s="27"/>
      <c r="AA1611" s="27"/>
      <c r="AB1611" s="1">
        <f t="shared" si="891"/>
        <v>0</v>
      </c>
      <c r="AC1611" s="1">
        <f t="shared" si="892"/>
        <v>0</v>
      </c>
      <c r="AD1611" s="1">
        <f t="shared" si="893"/>
        <v>0</v>
      </c>
      <c r="AE1611" s="1">
        <f t="shared" si="894"/>
        <v>0</v>
      </c>
      <c r="AF1611" s="1">
        <f t="shared" si="895"/>
        <v>0</v>
      </c>
      <c r="AG1611" s="1">
        <f t="shared" si="896"/>
        <v>0</v>
      </c>
      <c r="AH1611" s="1">
        <f t="shared" si="897"/>
        <v>0</v>
      </c>
      <c r="AI1611" s="1">
        <f t="shared" si="898"/>
        <v>0</v>
      </c>
      <c r="AJ1611" s="1">
        <f t="shared" si="899"/>
        <v>0</v>
      </c>
      <c r="AK1611" s="1">
        <f t="shared" si="900"/>
        <v>0</v>
      </c>
      <c r="AL1611" s="1" t="str">
        <f t="shared" si="901"/>
        <v>Fatmagül BAHAR</v>
      </c>
      <c r="AM1611" s="1">
        <f t="shared" si="902"/>
        <v>0</v>
      </c>
      <c r="AN1611" s="1">
        <f t="shared" si="903"/>
        <v>0</v>
      </c>
      <c r="AO1611" s="1">
        <f t="shared" si="904"/>
        <v>0</v>
      </c>
      <c r="AP1611" s="1">
        <f t="shared" si="905"/>
        <v>0</v>
      </c>
      <c r="AQ1611" s="1">
        <f t="shared" si="906"/>
        <v>0</v>
      </c>
      <c r="AR1611" s="4">
        <f t="shared" si="907"/>
        <v>0</v>
      </c>
      <c r="AS1611" s="4">
        <f t="shared" si="908"/>
        <v>0</v>
      </c>
      <c r="AT1611" s="4">
        <f t="shared" si="909"/>
        <v>0</v>
      </c>
      <c r="AU1611" s="4">
        <f t="shared" si="910"/>
        <v>0</v>
      </c>
      <c r="AV1611" s="4">
        <f t="shared" si="911"/>
        <v>0</v>
      </c>
      <c r="AW1611" s="4">
        <f t="shared" si="912"/>
        <v>0</v>
      </c>
      <c r="AX1611" s="4">
        <f t="shared" si="913"/>
        <v>0</v>
      </c>
      <c r="AY1611" s="4">
        <f t="shared" si="914"/>
        <v>0</v>
      </c>
      <c r="AZ1611" s="4">
        <f t="shared" si="915"/>
        <v>0</v>
      </c>
      <c r="BA1611" s="4">
        <f t="shared" si="916"/>
        <v>0</v>
      </c>
      <c r="BB1611" s="4" t="str">
        <f t="shared" si="917"/>
        <v>Atatürk İlkeleri ve İnkılap Tarihi II (Uzaktan Öğretim)  45765 10.00</v>
      </c>
      <c r="BC1611" s="4">
        <f t="shared" si="918"/>
        <v>0</v>
      </c>
      <c r="BD1611" s="4">
        <f t="shared" si="919"/>
        <v>0</v>
      </c>
      <c r="BE1611" s="4">
        <f t="shared" si="920"/>
        <v>0</v>
      </c>
      <c r="BF1611" s="4">
        <f t="shared" si="921"/>
        <v>0</v>
      </c>
      <c r="BG1611" s="4">
        <f t="shared" si="922"/>
        <v>0</v>
      </c>
    </row>
    <row r="1612" spans="1:59" ht="15" customHeight="1" x14ac:dyDescent="0.3">
      <c r="A1612" s="3" t="s">
        <v>130</v>
      </c>
      <c r="B1612" s="3" t="s">
        <v>595</v>
      </c>
      <c r="C1612" s="3" t="s">
        <v>549</v>
      </c>
      <c r="D1612" s="210" t="s">
        <v>344</v>
      </c>
      <c r="E1612" s="2" t="s">
        <v>345</v>
      </c>
      <c r="F1612" s="89">
        <f>VLOOKUP($C1612,Filtre!E:G,2,0)</f>
        <v>45765</v>
      </c>
      <c r="G1612" s="158" t="str">
        <f>LEFT(VLOOKUP($C1612,Filtre!E:G,3,0),5)</f>
        <v>10.00</v>
      </c>
      <c r="H1612" s="68" t="s">
        <v>46</v>
      </c>
      <c r="I1612" s="73">
        <f t="shared" si="923"/>
        <v>2</v>
      </c>
      <c r="J1612" s="238" t="s">
        <v>663</v>
      </c>
      <c r="K1612" s="86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1">
        <f t="shared" si="891"/>
        <v>0</v>
      </c>
      <c r="AC1612" s="1">
        <f t="shared" si="892"/>
        <v>0</v>
      </c>
      <c r="AD1612" s="1">
        <f t="shared" si="893"/>
        <v>0</v>
      </c>
      <c r="AE1612" s="1">
        <f t="shared" si="894"/>
        <v>0</v>
      </c>
      <c r="AF1612" s="1">
        <f t="shared" si="895"/>
        <v>0</v>
      </c>
      <c r="AG1612" s="1">
        <f t="shared" si="896"/>
        <v>0</v>
      </c>
      <c r="AH1612" s="1">
        <f t="shared" si="897"/>
        <v>0</v>
      </c>
      <c r="AI1612" s="1">
        <f t="shared" si="898"/>
        <v>0</v>
      </c>
      <c r="AJ1612" s="1">
        <f t="shared" si="899"/>
        <v>0</v>
      </c>
      <c r="AK1612" s="1">
        <f t="shared" si="900"/>
        <v>0</v>
      </c>
      <c r="AL1612" s="1">
        <f t="shared" si="901"/>
        <v>0</v>
      </c>
      <c r="AM1612" s="1">
        <f t="shared" si="902"/>
        <v>0</v>
      </c>
      <c r="AN1612" s="1">
        <f t="shared" si="903"/>
        <v>0</v>
      </c>
      <c r="AO1612" s="1">
        <f t="shared" si="904"/>
        <v>0</v>
      </c>
      <c r="AP1612" s="1">
        <f t="shared" si="905"/>
        <v>0</v>
      </c>
      <c r="AQ1612" s="1">
        <f t="shared" si="906"/>
        <v>0</v>
      </c>
      <c r="AR1612" s="4">
        <f t="shared" si="907"/>
        <v>0</v>
      </c>
      <c r="AS1612" s="4">
        <f t="shared" si="908"/>
        <v>0</v>
      </c>
      <c r="AT1612" s="4">
        <f t="shared" si="909"/>
        <v>0</v>
      </c>
      <c r="AU1612" s="4">
        <f t="shared" si="910"/>
        <v>0</v>
      </c>
      <c r="AV1612" s="4">
        <f t="shared" si="911"/>
        <v>0</v>
      </c>
      <c r="AW1612" s="4">
        <f t="shared" si="912"/>
        <v>0</v>
      </c>
      <c r="AX1612" s="4">
        <f t="shared" si="913"/>
        <v>0</v>
      </c>
      <c r="AY1612" s="4">
        <f t="shared" si="914"/>
        <v>0</v>
      </c>
      <c r="AZ1612" s="4">
        <f t="shared" si="915"/>
        <v>0</v>
      </c>
      <c r="BA1612" s="4">
        <f t="shared" si="916"/>
        <v>0</v>
      </c>
      <c r="BB1612" s="4">
        <f t="shared" si="917"/>
        <v>0</v>
      </c>
      <c r="BC1612" s="4">
        <f t="shared" si="918"/>
        <v>0</v>
      </c>
      <c r="BD1612" s="4">
        <f t="shared" si="919"/>
        <v>0</v>
      </c>
      <c r="BE1612" s="4">
        <f t="shared" si="920"/>
        <v>0</v>
      </c>
      <c r="BF1612" s="4">
        <f t="shared" si="921"/>
        <v>0</v>
      </c>
      <c r="BG1612" s="4">
        <f t="shared" si="922"/>
        <v>0</v>
      </c>
    </row>
    <row r="1613" spans="1:59" ht="15" customHeight="1" x14ac:dyDescent="0.3">
      <c r="A1613" s="3" t="s">
        <v>130</v>
      </c>
      <c r="B1613" s="3" t="s">
        <v>595</v>
      </c>
      <c r="C1613" s="3" t="s">
        <v>549</v>
      </c>
      <c r="D1613" s="210" t="s">
        <v>278</v>
      </c>
      <c r="E1613" s="2" t="s">
        <v>279</v>
      </c>
      <c r="F1613" s="89">
        <f>VLOOKUP($C1613,Filtre!E:G,2,0)</f>
        <v>45765</v>
      </c>
      <c r="G1613" s="158" t="str">
        <f>LEFT(VLOOKUP($C1613,Filtre!E:G,3,0),5)</f>
        <v>10.00</v>
      </c>
      <c r="H1613" s="68" t="s">
        <v>46</v>
      </c>
      <c r="I1613" s="73">
        <f t="shared" si="923"/>
        <v>3</v>
      </c>
      <c r="J1613" s="238" t="s">
        <v>663</v>
      </c>
      <c r="K1613" s="86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1">
        <f t="shared" si="891"/>
        <v>0</v>
      </c>
      <c r="AC1613" s="1">
        <f t="shared" si="892"/>
        <v>0</v>
      </c>
      <c r="AD1613" s="1">
        <f t="shared" si="893"/>
        <v>0</v>
      </c>
      <c r="AE1613" s="1">
        <f t="shared" si="894"/>
        <v>0</v>
      </c>
      <c r="AF1613" s="1">
        <f t="shared" si="895"/>
        <v>0</v>
      </c>
      <c r="AG1613" s="1">
        <f t="shared" si="896"/>
        <v>0</v>
      </c>
      <c r="AH1613" s="1">
        <f t="shared" si="897"/>
        <v>0</v>
      </c>
      <c r="AI1613" s="1">
        <f t="shared" si="898"/>
        <v>0</v>
      </c>
      <c r="AJ1613" s="1">
        <f t="shared" si="899"/>
        <v>0</v>
      </c>
      <c r="AK1613" s="1">
        <f t="shared" si="900"/>
        <v>0</v>
      </c>
      <c r="AL1613" s="1">
        <f t="shared" si="901"/>
        <v>0</v>
      </c>
      <c r="AM1613" s="1">
        <f t="shared" si="902"/>
        <v>0</v>
      </c>
      <c r="AN1613" s="1">
        <f t="shared" si="903"/>
        <v>0</v>
      </c>
      <c r="AO1613" s="1">
        <f t="shared" si="904"/>
        <v>0</v>
      </c>
      <c r="AP1613" s="1">
        <f t="shared" si="905"/>
        <v>0</v>
      </c>
      <c r="AQ1613" s="1">
        <f t="shared" si="906"/>
        <v>0</v>
      </c>
      <c r="AR1613" s="4">
        <f t="shared" si="907"/>
        <v>0</v>
      </c>
      <c r="AS1613" s="4">
        <f t="shared" si="908"/>
        <v>0</v>
      </c>
      <c r="AT1613" s="4">
        <f t="shared" si="909"/>
        <v>0</v>
      </c>
      <c r="AU1613" s="4">
        <f t="shared" si="910"/>
        <v>0</v>
      </c>
      <c r="AV1613" s="4">
        <f t="shared" si="911"/>
        <v>0</v>
      </c>
      <c r="AW1613" s="4">
        <f t="shared" si="912"/>
        <v>0</v>
      </c>
      <c r="AX1613" s="4">
        <f t="shared" si="913"/>
        <v>0</v>
      </c>
      <c r="AY1613" s="4">
        <f t="shared" si="914"/>
        <v>0</v>
      </c>
      <c r="AZ1613" s="4">
        <f t="shared" si="915"/>
        <v>0</v>
      </c>
      <c r="BA1613" s="4">
        <f t="shared" si="916"/>
        <v>0</v>
      </c>
      <c r="BB1613" s="4">
        <f t="shared" si="917"/>
        <v>0</v>
      </c>
      <c r="BC1613" s="4">
        <f t="shared" si="918"/>
        <v>0</v>
      </c>
      <c r="BD1613" s="4">
        <f t="shared" si="919"/>
        <v>0</v>
      </c>
      <c r="BE1613" s="4">
        <f t="shared" si="920"/>
        <v>0</v>
      </c>
      <c r="BF1613" s="4">
        <f t="shared" si="921"/>
        <v>0</v>
      </c>
      <c r="BG1613" s="4">
        <f t="shared" si="922"/>
        <v>0</v>
      </c>
    </row>
    <row r="1614" spans="1:59" ht="15" customHeight="1" x14ac:dyDescent="0.3">
      <c r="A1614" s="3" t="s">
        <v>130</v>
      </c>
      <c r="B1614" s="3" t="s">
        <v>595</v>
      </c>
      <c r="C1614" s="3" t="s">
        <v>549</v>
      </c>
      <c r="D1614" s="210" t="s">
        <v>354</v>
      </c>
      <c r="E1614" s="2" t="s">
        <v>355</v>
      </c>
      <c r="F1614" s="89">
        <f>VLOOKUP($C1614,Filtre!E:G,2,0)</f>
        <v>45765</v>
      </c>
      <c r="G1614" s="158" t="str">
        <f>LEFT(VLOOKUP($C1614,Filtre!E:G,3,0),5)</f>
        <v>10.00</v>
      </c>
      <c r="H1614" s="68" t="s">
        <v>46</v>
      </c>
      <c r="I1614" s="73">
        <f t="shared" si="923"/>
        <v>4</v>
      </c>
      <c r="J1614" s="238" t="s">
        <v>663</v>
      </c>
      <c r="K1614" s="86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1">
        <f t="shared" si="891"/>
        <v>0</v>
      </c>
      <c r="AC1614" s="1">
        <f t="shared" si="892"/>
        <v>0</v>
      </c>
      <c r="AD1614" s="1">
        <f t="shared" si="893"/>
        <v>0</v>
      </c>
      <c r="AE1614" s="1">
        <f t="shared" si="894"/>
        <v>0</v>
      </c>
      <c r="AF1614" s="1">
        <f t="shared" si="895"/>
        <v>0</v>
      </c>
      <c r="AG1614" s="1">
        <f t="shared" si="896"/>
        <v>0</v>
      </c>
      <c r="AH1614" s="1">
        <f t="shared" si="897"/>
        <v>0</v>
      </c>
      <c r="AI1614" s="1">
        <f t="shared" si="898"/>
        <v>0</v>
      </c>
      <c r="AJ1614" s="1">
        <f t="shared" si="899"/>
        <v>0</v>
      </c>
      <c r="AK1614" s="1">
        <f t="shared" si="900"/>
        <v>0</v>
      </c>
      <c r="AL1614" s="1">
        <f t="shared" si="901"/>
        <v>0</v>
      </c>
      <c r="AM1614" s="1">
        <f t="shared" si="902"/>
        <v>0</v>
      </c>
      <c r="AN1614" s="1">
        <f t="shared" si="903"/>
        <v>0</v>
      </c>
      <c r="AO1614" s="1">
        <f t="shared" si="904"/>
        <v>0</v>
      </c>
      <c r="AP1614" s="1">
        <f t="shared" si="905"/>
        <v>0</v>
      </c>
      <c r="AQ1614" s="1">
        <f t="shared" si="906"/>
        <v>0</v>
      </c>
      <c r="AR1614" s="4">
        <f t="shared" si="907"/>
        <v>0</v>
      </c>
      <c r="AS1614" s="4">
        <f t="shared" si="908"/>
        <v>0</v>
      </c>
      <c r="AT1614" s="4">
        <f t="shared" si="909"/>
        <v>0</v>
      </c>
      <c r="AU1614" s="4">
        <f t="shared" si="910"/>
        <v>0</v>
      </c>
      <c r="AV1614" s="4">
        <f t="shared" si="911"/>
        <v>0</v>
      </c>
      <c r="AW1614" s="4">
        <f t="shared" si="912"/>
        <v>0</v>
      </c>
      <c r="AX1614" s="4">
        <f t="shared" si="913"/>
        <v>0</v>
      </c>
      <c r="AY1614" s="4">
        <f t="shared" si="914"/>
        <v>0</v>
      </c>
      <c r="AZ1614" s="4">
        <f t="shared" si="915"/>
        <v>0</v>
      </c>
      <c r="BA1614" s="4">
        <f t="shared" si="916"/>
        <v>0</v>
      </c>
      <c r="BB1614" s="4">
        <f t="shared" si="917"/>
        <v>0</v>
      </c>
      <c r="BC1614" s="4">
        <f t="shared" si="918"/>
        <v>0</v>
      </c>
      <c r="BD1614" s="4">
        <f t="shared" si="919"/>
        <v>0</v>
      </c>
      <c r="BE1614" s="4">
        <f t="shared" si="920"/>
        <v>0</v>
      </c>
      <c r="BF1614" s="4">
        <f t="shared" si="921"/>
        <v>0</v>
      </c>
      <c r="BG1614" s="4">
        <f t="shared" si="922"/>
        <v>0</v>
      </c>
    </row>
    <row r="1615" spans="1:59" ht="15" customHeight="1" x14ac:dyDescent="0.3">
      <c r="A1615" s="3" t="s">
        <v>130</v>
      </c>
      <c r="B1615" s="3" t="s">
        <v>595</v>
      </c>
      <c r="C1615" s="3" t="s">
        <v>549</v>
      </c>
      <c r="D1615" s="210" t="s">
        <v>374</v>
      </c>
      <c r="E1615" s="2" t="s">
        <v>375</v>
      </c>
      <c r="F1615" s="89">
        <f>VLOOKUP($C1615,Filtre!E:G,2,0)</f>
        <v>45765</v>
      </c>
      <c r="G1615" s="158" t="str">
        <f>LEFT(VLOOKUP($C1615,Filtre!E:G,3,0),5)</f>
        <v>10.00</v>
      </c>
      <c r="H1615" s="68" t="s">
        <v>46</v>
      </c>
      <c r="I1615" s="73">
        <f t="shared" si="923"/>
        <v>5</v>
      </c>
      <c r="J1615" s="238" t="s">
        <v>663</v>
      </c>
      <c r="K1615" s="86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1">
        <f t="shared" si="891"/>
        <v>0</v>
      </c>
      <c r="AC1615" s="1">
        <f t="shared" si="892"/>
        <v>0</v>
      </c>
      <c r="AD1615" s="1">
        <f t="shared" si="893"/>
        <v>0</v>
      </c>
      <c r="AE1615" s="1">
        <f t="shared" si="894"/>
        <v>0</v>
      </c>
      <c r="AF1615" s="1">
        <f t="shared" si="895"/>
        <v>0</v>
      </c>
      <c r="AG1615" s="1">
        <f t="shared" si="896"/>
        <v>0</v>
      </c>
      <c r="AH1615" s="1">
        <f t="shared" si="897"/>
        <v>0</v>
      </c>
      <c r="AI1615" s="1">
        <f t="shared" si="898"/>
        <v>0</v>
      </c>
      <c r="AJ1615" s="1">
        <f t="shared" si="899"/>
        <v>0</v>
      </c>
      <c r="AK1615" s="1">
        <f t="shared" si="900"/>
        <v>0</v>
      </c>
      <c r="AL1615" s="1">
        <f t="shared" si="901"/>
        <v>0</v>
      </c>
      <c r="AM1615" s="1">
        <f t="shared" si="902"/>
        <v>0</v>
      </c>
      <c r="AN1615" s="1">
        <f t="shared" si="903"/>
        <v>0</v>
      </c>
      <c r="AO1615" s="1">
        <f t="shared" si="904"/>
        <v>0</v>
      </c>
      <c r="AP1615" s="1">
        <f t="shared" si="905"/>
        <v>0</v>
      </c>
      <c r="AQ1615" s="1">
        <f t="shared" si="906"/>
        <v>0</v>
      </c>
      <c r="AR1615" s="4">
        <f t="shared" si="907"/>
        <v>0</v>
      </c>
      <c r="AS1615" s="4">
        <f t="shared" si="908"/>
        <v>0</v>
      </c>
      <c r="AT1615" s="4">
        <f t="shared" si="909"/>
        <v>0</v>
      </c>
      <c r="AU1615" s="4">
        <f t="shared" si="910"/>
        <v>0</v>
      </c>
      <c r="AV1615" s="4">
        <f t="shared" si="911"/>
        <v>0</v>
      </c>
      <c r="AW1615" s="4">
        <f t="shared" si="912"/>
        <v>0</v>
      </c>
      <c r="AX1615" s="4">
        <f t="shared" si="913"/>
        <v>0</v>
      </c>
      <c r="AY1615" s="4">
        <f t="shared" si="914"/>
        <v>0</v>
      </c>
      <c r="AZ1615" s="4">
        <f t="shared" si="915"/>
        <v>0</v>
      </c>
      <c r="BA1615" s="4">
        <f t="shared" si="916"/>
        <v>0</v>
      </c>
      <c r="BB1615" s="4">
        <f t="shared" si="917"/>
        <v>0</v>
      </c>
      <c r="BC1615" s="4">
        <f t="shared" si="918"/>
        <v>0</v>
      </c>
      <c r="BD1615" s="4">
        <f t="shared" si="919"/>
        <v>0</v>
      </c>
      <c r="BE1615" s="4">
        <f t="shared" si="920"/>
        <v>0</v>
      </c>
      <c r="BF1615" s="4">
        <f t="shared" si="921"/>
        <v>0</v>
      </c>
      <c r="BG1615" s="4">
        <f t="shared" si="922"/>
        <v>0</v>
      </c>
    </row>
    <row r="1616" spans="1:59" ht="15" customHeight="1" x14ac:dyDescent="0.3">
      <c r="A1616" s="3" t="s">
        <v>130</v>
      </c>
      <c r="B1616" s="3" t="s">
        <v>595</v>
      </c>
      <c r="C1616" s="3" t="s">
        <v>549</v>
      </c>
      <c r="D1616" s="210" t="s">
        <v>360</v>
      </c>
      <c r="E1616" s="2" t="s">
        <v>361</v>
      </c>
      <c r="F1616" s="89">
        <f>VLOOKUP($C1616,Filtre!E:G,2,0)</f>
        <v>45765</v>
      </c>
      <c r="G1616" s="158" t="str">
        <f>LEFT(VLOOKUP($C1616,Filtre!E:G,3,0),5)</f>
        <v>10.00</v>
      </c>
      <c r="H1616" s="68" t="s">
        <v>46</v>
      </c>
      <c r="I1616" s="73">
        <f t="shared" si="923"/>
        <v>6</v>
      </c>
      <c r="J1616" s="238" t="s">
        <v>663</v>
      </c>
      <c r="K1616" s="86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1">
        <f t="shared" si="891"/>
        <v>0</v>
      </c>
      <c r="AC1616" s="1">
        <f t="shared" si="892"/>
        <v>0</v>
      </c>
      <c r="AD1616" s="1">
        <f t="shared" si="893"/>
        <v>0</v>
      </c>
      <c r="AE1616" s="1">
        <f t="shared" si="894"/>
        <v>0</v>
      </c>
      <c r="AF1616" s="1">
        <f t="shared" si="895"/>
        <v>0</v>
      </c>
      <c r="AG1616" s="1">
        <f t="shared" si="896"/>
        <v>0</v>
      </c>
      <c r="AH1616" s="1">
        <f t="shared" si="897"/>
        <v>0</v>
      </c>
      <c r="AI1616" s="1">
        <f t="shared" si="898"/>
        <v>0</v>
      </c>
      <c r="AJ1616" s="1">
        <f t="shared" si="899"/>
        <v>0</v>
      </c>
      <c r="AK1616" s="1">
        <f t="shared" si="900"/>
        <v>0</v>
      </c>
      <c r="AL1616" s="1">
        <f t="shared" si="901"/>
        <v>0</v>
      </c>
      <c r="AM1616" s="1">
        <f t="shared" si="902"/>
        <v>0</v>
      </c>
      <c r="AN1616" s="1">
        <f t="shared" si="903"/>
        <v>0</v>
      </c>
      <c r="AO1616" s="1">
        <f t="shared" si="904"/>
        <v>0</v>
      </c>
      <c r="AP1616" s="1">
        <f t="shared" si="905"/>
        <v>0</v>
      </c>
      <c r="AQ1616" s="1">
        <f t="shared" si="906"/>
        <v>0</v>
      </c>
      <c r="AR1616" s="4">
        <f t="shared" si="907"/>
        <v>0</v>
      </c>
      <c r="AS1616" s="4">
        <f t="shared" si="908"/>
        <v>0</v>
      </c>
      <c r="AT1616" s="4">
        <f t="shared" si="909"/>
        <v>0</v>
      </c>
      <c r="AU1616" s="4">
        <f t="shared" si="910"/>
        <v>0</v>
      </c>
      <c r="AV1616" s="4">
        <f t="shared" si="911"/>
        <v>0</v>
      </c>
      <c r="AW1616" s="4">
        <f t="shared" si="912"/>
        <v>0</v>
      </c>
      <c r="AX1616" s="4">
        <f t="shared" si="913"/>
        <v>0</v>
      </c>
      <c r="AY1616" s="4">
        <f t="shared" si="914"/>
        <v>0</v>
      </c>
      <c r="AZ1616" s="4">
        <f t="shared" si="915"/>
        <v>0</v>
      </c>
      <c r="BA1616" s="4">
        <f t="shared" si="916"/>
        <v>0</v>
      </c>
      <c r="BB1616" s="4">
        <f t="shared" si="917"/>
        <v>0</v>
      </c>
      <c r="BC1616" s="4">
        <f t="shared" si="918"/>
        <v>0</v>
      </c>
      <c r="BD1616" s="4">
        <f t="shared" si="919"/>
        <v>0</v>
      </c>
      <c r="BE1616" s="4">
        <f t="shared" si="920"/>
        <v>0</v>
      </c>
      <c r="BF1616" s="4">
        <f t="shared" si="921"/>
        <v>0</v>
      </c>
      <c r="BG1616" s="4">
        <f t="shared" si="922"/>
        <v>0</v>
      </c>
    </row>
    <row r="1617" spans="1:59" ht="15" customHeight="1" x14ac:dyDescent="0.3">
      <c r="A1617" s="3" t="s">
        <v>130</v>
      </c>
      <c r="B1617" s="3" t="s">
        <v>595</v>
      </c>
      <c r="C1617" s="3" t="s">
        <v>549</v>
      </c>
      <c r="D1617" s="210" t="s">
        <v>270</v>
      </c>
      <c r="E1617" s="2" t="s">
        <v>271</v>
      </c>
      <c r="F1617" s="89">
        <f>VLOOKUP($C1617,Filtre!E:G,2,0)</f>
        <v>45765</v>
      </c>
      <c r="G1617" s="158" t="str">
        <f>LEFT(VLOOKUP($C1617,Filtre!E:G,3,0),5)</f>
        <v>10.00</v>
      </c>
      <c r="H1617" s="68" t="s">
        <v>46</v>
      </c>
      <c r="I1617" s="73">
        <f t="shared" si="923"/>
        <v>7</v>
      </c>
      <c r="J1617" s="238" t="s">
        <v>663</v>
      </c>
      <c r="K1617" s="86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1">
        <f t="shared" si="891"/>
        <v>0</v>
      </c>
      <c r="AC1617" s="1">
        <f t="shared" si="892"/>
        <v>0</v>
      </c>
      <c r="AD1617" s="1">
        <f t="shared" si="893"/>
        <v>0</v>
      </c>
      <c r="AE1617" s="1">
        <f t="shared" si="894"/>
        <v>0</v>
      </c>
      <c r="AF1617" s="1">
        <f t="shared" si="895"/>
        <v>0</v>
      </c>
      <c r="AG1617" s="1">
        <f t="shared" si="896"/>
        <v>0</v>
      </c>
      <c r="AH1617" s="1">
        <f t="shared" si="897"/>
        <v>0</v>
      </c>
      <c r="AI1617" s="1">
        <f t="shared" si="898"/>
        <v>0</v>
      </c>
      <c r="AJ1617" s="1">
        <f t="shared" si="899"/>
        <v>0</v>
      </c>
      <c r="AK1617" s="1">
        <f t="shared" si="900"/>
        <v>0</v>
      </c>
      <c r="AL1617" s="1">
        <f t="shared" si="901"/>
        <v>0</v>
      </c>
      <c r="AM1617" s="1">
        <f t="shared" si="902"/>
        <v>0</v>
      </c>
      <c r="AN1617" s="1">
        <f t="shared" si="903"/>
        <v>0</v>
      </c>
      <c r="AO1617" s="1">
        <f t="shared" si="904"/>
        <v>0</v>
      </c>
      <c r="AP1617" s="1">
        <f t="shared" si="905"/>
        <v>0</v>
      </c>
      <c r="AQ1617" s="1">
        <f t="shared" si="906"/>
        <v>0</v>
      </c>
      <c r="AR1617" s="4">
        <f t="shared" si="907"/>
        <v>0</v>
      </c>
      <c r="AS1617" s="4">
        <f t="shared" si="908"/>
        <v>0</v>
      </c>
      <c r="AT1617" s="4">
        <f t="shared" si="909"/>
        <v>0</v>
      </c>
      <c r="AU1617" s="4">
        <f t="shared" si="910"/>
        <v>0</v>
      </c>
      <c r="AV1617" s="4">
        <f t="shared" si="911"/>
        <v>0</v>
      </c>
      <c r="AW1617" s="4">
        <f t="shared" si="912"/>
        <v>0</v>
      </c>
      <c r="AX1617" s="4">
        <f t="shared" si="913"/>
        <v>0</v>
      </c>
      <c r="AY1617" s="4">
        <f t="shared" si="914"/>
        <v>0</v>
      </c>
      <c r="AZ1617" s="4">
        <f t="shared" si="915"/>
        <v>0</v>
      </c>
      <c r="BA1617" s="4">
        <f t="shared" si="916"/>
        <v>0</v>
      </c>
      <c r="BB1617" s="4">
        <f t="shared" si="917"/>
        <v>0</v>
      </c>
      <c r="BC1617" s="4">
        <f t="shared" si="918"/>
        <v>0</v>
      </c>
      <c r="BD1617" s="4">
        <f t="shared" si="919"/>
        <v>0</v>
      </c>
      <c r="BE1617" s="4">
        <f t="shared" si="920"/>
        <v>0</v>
      </c>
      <c r="BF1617" s="4">
        <f t="shared" si="921"/>
        <v>0</v>
      </c>
      <c r="BG1617" s="4">
        <f t="shared" si="922"/>
        <v>0</v>
      </c>
    </row>
    <row r="1618" spans="1:59" ht="15" customHeight="1" x14ac:dyDescent="0.3">
      <c r="A1618" s="3" t="s">
        <v>130</v>
      </c>
      <c r="B1618" s="3" t="s">
        <v>595</v>
      </c>
      <c r="C1618" s="3" t="s">
        <v>549</v>
      </c>
      <c r="D1618" s="210" t="s">
        <v>486</v>
      </c>
      <c r="E1618" s="2" t="s">
        <v>487</v>
      </c>
      <c r="F1618" s="89">
        <f>VLOOKUP($C1618,Filtre!E:G,2,0)</f>
        <v>45765</v>
      </c>
      <c r="G1618" s="158" t="str">
        <f>LEFT(VLOOKUP($C1618,Filtre!E:G,3,0),5)</f>
        <v>10.00</v>
      </c>
      <c r="H1618" s="68" t="s">
        <v>46</v>
      </c>
      <c r="I1618" s="73">
        <f t="shared" si="923"/>
        <v>8</v>
      </c>
      <c r="J1618" s="238" t="s">
        <v>663</v>
      </c>
      <c r="K1618" s="86"/>
      <c r="L1618" s="27"/>
      <c r="M1618" s="27"/>
      <c r="N1618" s="28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1">
        <f t="shared" si="891"/>
        <v>0</v>
      </c>
      <c r="AC1618" s="1">
        <f t="shared" si="892"/>
        <v>0</v>
      </c>
      <c r="AD1618" s="1">
        <f t="shared" si="893"/>
        <v>0</v>
      </c>
      <c r="AE1618" s="1">
        <f t="shared" si="894"/>
        <v>0</v>
      </c>
      <c r="AF1618" s="1">
        <f t="shared" si="895"/>
        <v>0</v>
      </c>
      <c r="AG1618" s="1">
        <f t="shared" si="896"/>
        <v>0</v>
      </c>
      <c r="AH1618" s="1">
        <f t="shared" si="897"/>
        <v>0</v>
      </c>
      <c r="AI1618" s="1">
        <f t="shared" si="898"/>
        <v>0</v>
      </c>
      <c r="AJ1618" s="1">
        <f t="shared" si="899"/>
        <v>0</v>
      </c>
      <c r="AK1618" s="1">
        <f t="shared" si="900"/>
        <v>0</v>
      </c>
      <c r="AL1618" s="1">
        <f t="shared" si="901"/>
        <v>0</v>
      </c>
      <c r="AM1618" s="1">
        <f t="shared" si="902"/>
        <v>0</v>
      </c>
      <c r="AN1618" s="1">
        <f t="shared" si="903"/>
        <v>0</v>
      </c>
      <c r="AO1618" s="1">
        <f t="shared" si="904"/>
        <v>0</v>
      </c>
      <c r="AP1618" s="1">
        <f t="shared" si="905"/>
        <v>0</v>
      </c>
      <c r="AQ1618" s="1">
        <f t="shared" si="906"/>
        <v>0</v>
      </c>
      <c r="AR1618" s="4">
        <f t="shared" si="907"/>
        <v>0</v>
      </c>
      <c r="AS1618" s="4">
        <f t="shared" si="908"/>
        <v>0</v>
      </c>
      <c r="AT1618" s="4">
        <f t="shared" si="909"/>
        <v>0</v>
      </c>
      <c r="AU1618" s="4">
        <f t="shared" si="910"/>
        <v>0</v>
      </c>
      <c r="AV1618" s="4">
        <f t="shared" si="911"/>
        <v>0</v>
      </c>
      <c r="AW1618" s="4">
        <f t="shared" si="912"/>
        <v>0</v>
      </c>
      <c r="AX1618" s="4">
        <f t="shared" si="913"/>
        <v>0</v>
      </c>
      <c r="AY1618" s="4">
        <f t="shared" si="914"/>
        <v>0</v>
      </c>
      <c r="AZ1618" s="4">
        <f t="shared" si="915"/>
        <v>0</v>
      </c>
      <c r="BA1618" s="4">
        <f t="shared" si="916"/>
        <v>0</v>
      </c>
      <c r="BB1618" s="4">
        <f t="shared" si="917"/>
        <v>0</v>
      </c>
      <c r="BC1618" s="4">
        <f t="shared" si="918"/>
        <v>0</v>
      </c>
      <c r="BD1618" s="4">
        <f t="shared" si="919"/>
        <v>0</v>
      </c>
      <c r="BE1618" s="4">
        <f t="shared" si="920"/>
        <v>0</v>
      </c>
      <c r="BF1618" s="4">
        <f t="shared" si="921"/>
        <v>0</v>
      </c>
      <c r="BG1618" s="4">
        <f t="shared" si="922"/>
        <v>0</v>
      </c>
    </row>
    <row r="1619" spans="1:59" ht="15" customHeight="1" x14ac:dyDescent="0.3">
      <c r="A1619" s="3" t="s">
        <v>130</v>
      </c>
      <c r="B1619" s="3" t="s">
        <v>595</v>
      </c>
      <c r="C1619" s="3" t="s">
        <v>549</v>
      </c>
      <c r="D1619" s="210" t="s">
        <v>336</v>
      </c>
      <c r="E1619" s="2" t="s">
        <v>337</v>
      </c>
      <c r="F1619" s="89">
        <f>VLOOKUP($C1619,Filtre!E:G,2,0)</f>
        <v>45765</v>
      </c>
      <c r="G1619" s="158" t="str">
        <f>LEFT(VLOOKUP($C1619,Filtre!E:G,3,0),5)</f>
        <v>10.00</v>
      </c>
      <c r="H1619" s="68" t="s">
        <v>46</v>
      </c>
      <c r="I1619" s="73">
        <f t="shared" si="923"/>
        <v>9</v>
      </c>
      <c r="J1619" s="238" t="s">
        <v>663</v>
      </c>
      <c r="K1619" s="86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1">
        <f t="shared" si="891"/>
        <v>0</v>
      </c>
      <c r="AC1619" s="1">
        <f t="shared" si="892"/>
        <v>0</v>
      </c>
      <c r="AD1619" s="1">
        <f t="shared" si="893"/>
        <v>0</v>
      </c>
      <c r="AE1619" s="1">
        <f t="shared" si="894"/>
        <v>0</v>
      </c>
      <c r="AF1619" s="1">
        <f t="shared" si="895"/>
        <v>0</v>
      </c>
      <c r="AG1619" s="1">
        <f t="shared" si="896"/>
        <v>0</v>
      </c>
      <c r="AH1619" s="1">
        <f t="shared" si="897"/>
        <v>0</v>
      </c>
      <c r="AI1619" s="1">
        <f t="shared" si="898"/>
        <v>0</v>
      </c>
      <c r="AJ1619" s="1">
        <f t="shared" si="899"/>
        <v>0</v>
      </c>
      <c r="AK1619" s="1">
        <f t="shared" si="900"/>
        <v>0</v>
      </c>
      <c r="AL1619" s="1">
        <f t="shared" si="901"/>
        <v>0</v>
      </c>
      <c r="AM1619" s="1">
        <f t="shared" si="902"/>
        <v>0</v>
      </c>
      <c r="AN1619" s="1">
        <f t="shared" si="903"/>
        <v>0</v>
      </c>
      <c r="AO1619" s="1">
        <f t="shared" si="904"/>
        <v>0</v>
      </c>
      <c r="AP1619" s="1">
        <f t="shared" si="905"/>
        <v>0</v>
      </c>
      <c r="AQ1619" s="1">
        <f t="shared" si="906"/>
        <v>0</v>
      </c>
      <c r="AR1619" s="4">
        <f t="shared" si="907"/>
        <v>0</v>
      </c>
      <c r="AS1619" s="4">
        <f t="shared" si="908"/>
        <v>0</v>
      </c>
      <c r="AT1619" s="4">
        <f t="shared" si="909"/>
        <v>0</v>
      </c>
      <c r="AU1619" s="4">
        <f t="shared" si="910"/>
        <v>0</v>
      </c>
      <c r="AV1619" s="4">
        <f t="shared" si="911"/>
        <v>0</v>
      </c>
      <c r="AW1619" s="4">
        <f t="shared" si="912"/>
        <v>0</v>
      </c>
      <c r="AX1619" s="4">
        <f t="shared" si="913"/>
        <v>0</v>
      </c>
      <c r="AY1619" s="4">
        <f t="shared" si="914"/>
        <v>0</v>
      </c>
      <c r="AZ1619" s="4">
        <f t="shared" si="915"/>
        <v>0</v>
      </c>
      <c r="BA1619" s="4">
        <f t="shared" si="916"/>
        <v>0</v>
      </c>
      <c r="BB1619" s="4">
        <f t="shared" si="917"/>
        <v>0</v>
      </c>
      <c r="BC1619" s="4">
        <f t="shared" si="918"/>
        <v>0</v>
      </c>
      <c r="BD1619" s="4">
        <f t="shared" si="919"/>
        <v>0</v>
      </c>
      <c r="BE1619" s="4">
        <f t="shared" si="920"/>
        <v>0</v>
      </c>
      <c r="BF1619" s="4">
        <f t="shared" si="921"/>
        <v>0</v>
      </c>
      <c r="BG1619" s="4">
        <f t="shared" si="922"/>
        <v>0</v>
      </c>
    </row>
    <row r="1620" spans="1:59" ht="15" customHeight="1" x14ac:dyDescent="0.3">
      <c r="A1620" s="3" t="s">
        <v>130</v>
      </c>
      <c r="B1620" s="3" t="s">
        <v>595</v>
      </c>
      <c r="C1620" s="3" t="s">
        <v>549</v>
      </c>
      <c r="D1620" s="210" t="s">
        <v>520</v>
      </c>
      <c r="E1620" s="2" t="s">
        <v>521</v>
      </c>
      <c r="F1620" s="89">
        <f>VLOOKUP($C1620,Filtre!E:G,2,0)</f>
        <v>45765</v>
      </c>
      <c r="G1620" s="158" t="str">
        <f>LEFT(VLOOKUP($C1620,Filtre!E:G,3,0),5)</f>
        <v>10.00</v>
      </c>
      <c r="H1620" s="68" t="s">
        <v>46</v>
      </c>
      <c r="I1620" s="73">
        <f t="shared" si="923"/>
        <v>10</v>
      </c>
      <c r="J1620" s="238" t="s">
        <v>663</v>
      </c>
      <c r="K1620" s="86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1">
        <f t="shared" ref="AB1620:AB1672" si="924">IF(L1620&gt;0,L$2,0)</f>
        <v>0</v>
      </c>
      <c r="AC1620" s="1">
        <f t="shared" ref="AC1620:AC1672" si="925">IF(M1620&gt;0,M$2,0)</f>
        <v>0</v>
      </c>
      <c r="AD1620" s="1">
        <f t="shared" ref="AD1620:AD1672" si="926">IF(N1620&gt;0,N$2,0)</f>
        <v>0</v>
      </c>
      <c r="AE1620" s="1">
        <f t="shared" ref="AE1620:AE1672" si="927">IF(O1620&gt;0,O$2,0)</f>
        <v>0</v>
      </c>
      <c r="AF1620" s="1">
        <f t="shared" ref="AF1620:AF1672" si="928">IF(P1620&gt;0,P$2,0)</f>
        <v>0</v>
      </c>
      <c r="AG1620" s="1">
        <f t="shared" ref="AG1620:AG1672" si="929">IF(Q1620&gt;0,Q$2,0)</f>
        <v>0</v>
      </c>
      <c r="AH1620" s="1">
        <f t="shared" ref="AH1620:AH1672" si="930">IF(R1620&gt;0,R$2,0)</f>
        <v>0</v>
      </c>
      <c r="AI1620" s="1">
        <f t="shared" ref="AI1620:AI1672" si="931">IF(S1620&gt;0,S$2,0)</f>
        <v>0</v>
      </c>
      <c r="AJ1620" s="1">
        <f t="shared" ref="AJ1620:AJ1672" si="932">IF(T1620&gt;0,T$2,0)</f>
        <v>0</v>
      </c>
      <c r="AK1620" s="1">
        <f t="shared" ref="AK1620:AK1672" si="933">IF(U1620&gt;0,U$2,0)</f>
        <v>0</v>
      </c>
      <c r="AL1620" s="1">
        <f t="shared" ref="AL1620:AL1672" si="934">IF(V1620&gt;0,V$2,0)</f>
        <v>0</v>
      </c>
      <c r="AM1620" s="1">
        <f t="shared" ref="AM1620:AM1672" si="935">IF(W1620&gt;0,W$2,0)</f>
        <v>0</v>
      </c>
      <c r="AN1620" s="1">
        <f t="shared" ref="AN1620:AN1672" si="936">IF(X1620&gt;0,X$2,0)</f>
        <v>0</v>
      </c>
      <c r="AO1620" s="1">
        <f t="shared" ref="AO1620:AO1672" si="937">IF(Y1620&gt;0,Y$2,0)</f>
        <v>0</v>
      </c>
      <c r="AP1620" s="1">
        <f t="shared" ref="AP1620:AP1672" si="938">IF(Z1620&gt;0,Z$2,0)</f>
        <v>0</v>
      </c>
      <c r="AQ1620" s="1">
        <f t="shared" ref="AQ1620:AQ1672" si="939">IF(AA1620&gt;0,AA$2,0)</f>
        <v>0</v>
      </c>
      <c r="AR1620" s="4">
        <f t="shared" si="907"/>
        <v>0</v>
      </c>
      <c r="AS1620" s="4">
        <f t="shared" si="908"/>
        <v>0</v>
      </c>
      <c r="AT1620" s="4">
        <f t="shared" si="909"/>
        <v>0</v>
      </c>
      <c r="AU1620" s="4">
        <f t="shared" si="910"/>
        <v>0</v>
      </c>
      <c r="AV1620" s="4">
        <f t="shared" si="911"/>
        <v>0</v>
      </c>
      <c r="AW1620" s="4">
        <f t="shared" si="912"/>
        <v>0</v>
      </c>
      <c r="AX1620" s="4">
        <f t="shared" si="913"/>
        <v>0</v>
      </c>
      <c r="AY1620" s="4">
        <f t="shared" si="914"/>
        <v>0</v>
      </c>
      <c r="AZ1620" s="4">
        <f t="shared" si="915"/>
        <v>0</v>
      </c>
      <c r="BA1620" s="4">
        <f t="shared" si="916"/>
        <v>0</v>
      </c>
      <c r="BB1620" s="4">
        <f t="shared" si="917"/>
        <v>0</v>
      </c>
      <c r="BC1620" s="4">
        <f t="shared" si="918"/>
        <v>0</v>
      </c>
      <c r="BD1620" s="4">
        <f t="shared" si="919"/>
        <v>0</v>
      </c>
      <c r="BE1620" s="4">
        <f t="shared" si="920"/>
        <v>0</v>
      </c>
      <c r="BF1620" s="4">
        <f t="shared" si="921"/>
        <v>0</v>
      </c>
      <c r="BG1620" s="4">
        <f t="shared" si="922"/>
        <v>0</v>
      </c>
    </row>
    <row r="1621" spans="1:59" ht="15" customHeight="1" x14ac:dyDescent="0.3">
      <c r="A1621" s="3" t="s">
        <v>130</v>
      </c>
      <c r="B1621" s="3" t="s">
        <v>595</v>
      </c>
      <c r="C1621" s="3" t="s">
        <v>549</v>
      </c>
      <c r="D1621" s="210" t="s">
        <v>524</v>
      </c>
      <c r="E1621" s="2" t="s">
        <v>525</v>
      </c>
      <c r="F1621" s="89">
        <f>VLOOKUP($C1621,Filtre!E:G,2,0)</f>
        <v>45765</v>
      </c>
      <c r="G1621" s="158" t="str">
        <f>LEFT(VLOOKUP($C1621,Filtre!E:G,3,0),5)</f>
        <v>10.00</v>
      </c>
      <c r="H1621" s="68" t="s">
        <v>46</v>
      </c>
      <c r="I1621" s="73">
        <f t="shared" si="923"/>
        <v>11</v>
      </c>
      <c r="J1621" s="238" t="s">
        <v>663</v>
      </c>
      <c r="K1621" s="86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8"/>
      <c r="AB1621" s="1">
        <f t="shared" si="924"/>
        <v>0</v>
      </c>
      <c r="AC1621" s="1">
        <f t="shared" si="925"/>
        <v>0</v>
      </c>
      <c r="AD1621" s="1">
        <f t="shared" si="926"/>
        <v>0</v>
      </c>
      <c r="AE1621" s="1">
        <f t="shared" si="927"/>
        <v>0</v>
      </c>
      <c r="AF1621" s="1">
        <f t="shared" si="928"/>
        <v>0</v>
      </c>
      <c r="AG1621" s="1">
        <f t="shared" si="929"/>
        <v>0</v>
      </c>
      <c r="AH1621" s="1">
        <f t="shared" si="930"/>
        <v>0</v>
      </c>
      <c r="AI1621" s="1">
        <f t="shared" si="931"/>
        <v>0</v>
      </c>
      <c r="AJ1621" s="1">
        <f t="shared" si="932"/>
        <v>0</v>
      </c>
      <c r="AK1621" s="1">
        <f t="shared" si="933"/>
        <v>0</v>
      </c>
      <c r="AL1621" s="1">
        <f t="shared" si="934"/>
        <v>0</v>
      </c>
      <c r="AM1621" s="1">
        <f t="shared" si="935"/>
        <v>0</v>
      </c>
      <c r="AN1621" s="1">
        <f t="shared" si="936"/>
        <v>0</v>
      </c>
      <c r="AO1621" s="1">
        <f t="shared" si="937"/>
        <v>0</v>
      </c>
      <c r="AP1621" s="1">
        <f t="shared" si="938"/>
        <v>0</v>
      </c>
      <c r="AQ1621" s="1">
        <f t="shared" si="939"/>
        <v>0</v>
      </c>
      <c r="AR1621" s="4">
        <f t="shared" ref="AR1621:AR1672" si="940">IF(L1621&gt;0,CONCATENATE($C1621,"  ",$F1621," ",$G1621),0)</f>
        <v>0</v>
      </c>
      <c r="AS1621" s="4">
        <f t="shared" ref="AS1621:AS1672" si="941">IF(M1621&gt;0,CONCATENATE($C1621,"  ",$F1621," ",$G1621),0)</f>
        <v>0</v>
      </c>
      <c r="AT1621" s="4">
        <f t="shared" ref="AT1621:AT1672" si="942">IF(N1621&gt;0,CONCATENATE($C1621,"  ",$F1621," ",$G1621),0)</f>
        <v>0</v>
      </c>
      <c r="AU1621" s="4">
        <f t="shared" ref="AU1621:AU1671" si="943">IF(O1622&gt;0,CONCATENATE($C1622,"  ",$F1622," ",$G1622),0)</f>
        <v>0</v>
      </c>
      <c r="AV1621" s="4">
        <f t="shared" ref="AV1621:AV1672" si="944">IF(P1621&gt;0,CONCATENATE($C1621,"  ",$F1621," ",$G1621),0)</f>
        <v>0</v>
      </c>
      <c r="AW1621" s="4">
        <f t="shared" ref="AW1621:AW1672" si="945">IF(Q1621&gt;0,CONCATENATE($C1621,"  ",$F1621," ",$G1621),0)</f>
        <v>0</v>
      </c>
      <c r="AX1621" s="4">
        <f t="shared" ref="AX1621:AX1672" si="946">IF(R1621&gt;0,CONCATENATE($C1621,"  ",$F1621," ",$G1621),0)</f>
        <v>0</v>
      </c>
      <c r="AY1621" s="4">
        <f t="shared" ref="AY1621:AY1672" si="947">IF(S1621&gt;0,CONCATENATE($C1621,"  ",$F1621," ",$G1621),0)</f>
        <v>0</v>
      </c>
      <c r="AZ1621" s="4">
        <f t="shared" ref="AZ1621:AZ1672" si="948">IF(T1621&gt;0,CONCATENATE($C1621,"  ",$F1621," ",$G1621),0)</f>
        <v>0</v>
      </c>
      <c r="BA1621" s="4">
        <f t="shared" ref="BA1621:BA1672" si="949">IF(U1621&gt;0,CONCATENATE($C1621,"  ",$F1621," ",$G1621),0)</f>
        <v>0</v>
      </c>
      <c r="BB1621" s="4">
        <f t="shared" ref="BB1621:BB1672" si="950">IF(V1621&gt;0,CONCATENATE($C1621,"  ",$F1621," ",$G1621),0)</f>
        <v>0</v>
      </c>
      <c r="BC1621" s="4">
        <f t="shared" ref="BC1621:BC1672" si="951">IF(W1621&gt;0,CONCATENATE($C1621,"  ",$F1621," ",$G1621),0)</f>
        <v>0</v>
      </c>
      <c r="BD1621" s="4">
        <f t="shared" ref="BD1621:BD1672" si="952">IF(X1621&gt;0,CONCATENATE($C1621,"  ",$F1621," ",$G1621),0)</f>
        <v>0</v>
      </c>
      <c r="BE1621" s="4">
        <f t="shared" ref="BE1621:BE1672" si="953">IF(Y1621&gt;0,CONCATENATE($C1621,"  ",$F1621," ",$G1621),0)</f>
        <v>0</v>
      </c>
      <c r="BF1621" s="4">
        <f t="shared" ref="BF1621:BF1672" si="954">IF(Z1621&gt;0,CONCATENATE($C1621,"  ",$F1621," ",$G1621),0)</f>
        <v>0</v>
      </c>
      <c r="BG1621" s="4">
        <f t="shared" ref="BG1621:BG1672" si="955">IF(AA1621&gt;0,CONCATENATE($C1621,"  ",$F1621," ",$G1621),0)</f>
        <v>0</v>
      </c>
    </row>
    <row r="1622" spans="1:59" ht="15" customHeight="1" x14ac:dyDescent="0.3">
      <c r="A1622" s="3" t="s">
        <v>130</v>
      </c>
      <c r="B1622" s="3" t="s">
        <v>595</v>
      </c>
      <c r="C1622" s="3" t="s">
        <v>549</v>
      </c>
      <c r="D1622" s="210" t="s">
        <v>324</v>
      </c>
      <c r="E1622" s="2" t="s">
        <v>325</v>
      </c>
      <c r="F1622" s="89">
        <f>VLOOKUP($C1622,Filtre!E:G,2,0)</f>
        <v>45765</v>
      </c>
      <c r="G1622" s="158" t="str">
        <f>LEFT(VLOOKUP($C1622,Filtre!E:G,3,0),5)</f>
        <v>10.00</v>
      </c>
      <c r="H1622" s="68" t="s">
        <v>46</v>
      </c>
      <c r="I1622" s="73">
        <f t="shared" si="923"/>
        <v>12</v>
      </c>
      <c r="J1622" s="238" t="s">
        <v>663</v>
      </c>
      <c r="K1622" s="86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1">
        <f t="shared" si="924"/>
        <v>0</v>
      </c>
      <c r="AC1622" s="1">
        <f t="shared" si="925"/>
        <v>0</v>
      </c>
      <c r="AD1622" s="1">
        <f t="shared" si="926"/>
        <v>0</v>
      </c>
      <c r="AE1622" s="1">
        <f t="shared" si="927"/>
        <v>0</v>
      </c>
      <c r="AF1622" s="1">
        <f t="shared" si="928"/>
        <v>0</v>
      </c>
      <c r="AG1622" s="1">
        <f t="shared" si="929"/>
        <v>0</v>
      </c>
      <c r="AH1622" s="1">
        <f t="shared" si="930"/>
        <v>0</v>
      </c>
      <c r="AI1622" s="1">
        <f t="shared" si="931"/>
        <v>0</v>
      </c>
      <c r="AJ1622" s="1">
        <f t="shared" si="932"/>
        <v>0</v>
      </c>
      <c r="AK1622" s="1">
        <f t="shared" si="933"/>
        <v>0</v>
      </c>
      <c r="AL1622" s="1">
        <f t="shared" si="934"/>
        <v>0</v>
      </c>
      <c r="AM1622" s="1">
        <f t="shared" si="935"/>
        <v>0</v>
      </c>
      <c r="AN1622" s="1">
        <f t="shared" si="936"/>
        <v>0</v>
      </c>
      <c r="AO1622" s="1">
        <f t="shared" si="937"/>
        <v>0</v>
      </c>
      <c r="AP1622" s="1">
        <f t="shared" si="938"/>
        <v>0</v>
      </c>
      <c r="AQ1622" s="1">
        <f t="shared" si="939"/>
        <v>0</v>
      </c>
      <c r="AR1622" s="4">
        <f t="shared" si="940"/>
        <v>0</v>
      </c>
      <c r="AS1622" s="4">
        <f t="shared" si="941"/>
        <v>0</v>
      </c>
      <c r="AT1622" s="4">
        <f t="shared" si="942"/>
        <v>0</v>
      </c>
      <c r="AU1622" s="4">
        <f t="shared" si="943"/>
        <v>0</v>
      </c>
      <c r="AV1622" s="4">
        <f t="shared" si="944"/>
        <v>0</v>
      </c>
      <c r="AW1622" s="4">
        <f t="shared" si="945"/>
        <v>0</v>
      </c>
      <c r="AX1622" s="4">
        <f t="shared" si="946"/>
        <v>0</v>
      </c>
      <c r="AY1622" s="4">
        <f t="shared" si="947"/>
        <v>0</v>
      </c>
      <c r="AZ1622" s="4">
        <f t="shared" si="948"/>
        <v>0</v>
      </c>
      <c r="BA1622" s="4">
        <f t="shared" si="949"/>
        <v>0</v>
      </c>
      <c r="BB1622" s="4">
        <f t="shared" si="950"/>
        <v>0</v>
      </c>
      <c r="BC1622" s="4">
        <f t="shared" si="951"/>
        <v>0</v>
      </c>
      <c r="BD1622" s="4">
        <f t="shared" si="952"/>
        <v>0</v>
      </c>
      <c r="BE1622" s="4">
        <f t="shared" si="953"/>
        <v>0</v>
      </c>
      <c r="BF1622" s="4">
        <f t="shared" si="954"/>
        <v>0</v>
      </c>
      <c r="BG1622" s="4">
        <f t="shared" si="955"/>
        <v>0</v>
      </c>
    </row>
    <row r="1623" spans="1:59" ht="15" customHeight="1" x14ac:dyDescent="0.3">
      <c r="A1623" s="3" t="s">
        <v>130</v>
      </c>
      <c r="B1623" s="3" t="s">
        <v>595</v>
      </c>
      <c r="C1623" s="3" t="s">
        <v>549</v>
      </c>
      <c r="D1623" s="210" t="s">
        <v>328</v>
      </c>
      <c r="E1623" s="2" t="s">
        <v>329</v>
      </c>
      <c r="F1623" s="89">
        <f>VLOOKUP($C1623,Filtre!E:G,2,0)</f>
        <v>45765</v>
      </c>
      <c r="G1623" s="158" t="str">
        <f>LEFT(VLOOKUP($C1623,Filtre!E:G,3,0),5)</f>
        <v>10.00</v>
      </c>
      <c r="H1623" s="68" t="s">
        <v>46</v>
      </c>
      <c r="I1623" s="73">
        <f t="shared" si="923"/>
        <v>13</v>
      </c>
      <c r="J1623" s="238" t="s">
        <v>663</v>
      </c>
      <c r="K1623" s="86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1">
        <f t="shared" si="924"/>
        <v>0</v>
      </c>
      <c r="AC1623" s="1">
        <f t="shared" si="925"/>
        <v>0</v>
      </c>
      <c r="AD1623" s="1">
        <f t="shared" si="926"/>
        <v>0</v>
      </c>
      <c r="AE1623" s="1">
        <f t="shared" si="927"/>
        <v>0</v>
      </c>
      <c r="AF1623" s="1">
        <f t="shared" si="928"/>
        <v>0</v>
      </c>
      <c r="AG1623" s="1">
        <f t="shared" si="929"/>
        <v>0</v>
      </c>
      <c r="AH1623" s="1">
        <f t="shared" si="930"/>
        <v>0</v>
      </c>
      <c r="AI1623" s="1">
        <f t="shared" si="931"/>
        <v>0</v>
      </c>
      <c r="AJ1623" s="1">
        <f t="shared" si="932"/>
        <v>0</v>
      </c>
      <c r="AK1623" s="1">
        <f t="shared" si="933"/>
        <v>0</v>
      </c>
      <c r="AL1623" s="1">
        <f t="shared" si="934"/>
        <v>0</v>
      </c>
      <c r="AM1623" s="1">
        <f t="shared" si="935"/>
        <v>0</v>
      </c>
      <c r="AN1623" s="1">
        <f t="shared" si="936"/>
        <v>0</v>
      </c>
      <c r="AO1623" s="1">
        <f t="shared" si="937"/>
        <v>0</v>
      </c>
      <c r="AP1623" s="1">
        <f t="shared" si="938"/>
        <v>0</v>
      </c>
      <c r="AQ1623" s="1">
        <f t="shared" si="939"/>
        <v>0</v>
      </c>
      <c r="AR1623" s="4">
        <f t="shared" si="940"/>
        <v>0</v>
      </c>
      <c r="AS1623" s="4">
        <f t="shared" si="941"/>
        <v>0</v>
      </c>
      <c r="AT1623" s="4">
        <f t="shared" si="942"/>
        <v>0</v>
      </c>
      <c r="AU1623" s="4">
        <f t="shared" si="943"/>
        <v>0</v>
      </c>
      <c r="AV1623" s="4">
        <f t="shared" si="944"/>
        <v>0</v>
      </c>
      <c r="AW1623" s="4">
        <f t="shared" si="945"/>
        <v>0</v>
      </c>
      <c r="AX1623" s="4">
        <f t="shared" si="946"/>
        <v>0</v>
      </c>
      <c r="AY1623" s="4">
        <f t="shared" si="947"/>
        <v>0</v>
      </c>
      <c r="AZ1623" s="4">
        <f t="shared" si="948"/>
        <v>0</v>
      </c>
      <c r="BA1623" s="4">
        <f t="shared" si="949"/>
        <v>0</v>
      </c>
      <c r="BB1623" s="4">
        <f t="shared" si="950"/>
        <v>0</v>
      </c>
      <c r="BC1623" s="4">
        <f t="shared" si="951"/>
        <v>0</v>
      </c>
      <c r="BD1623" s="4">
        <f t="shared" si="952"/>
        <v>0</v>
      </c>
      <c r="BE1623" s="4">
        <f t="shared" si="953"/>
        <v>0</v>
      </c>
      <c r="BF1623" s="4">
        <f t="shared" si="954"/>
        <v>0</v>
      </c>
      <c r="BG1623" s="4">
        <f t="shared" si="955"/>
        <v>0</v>
      </c>
    </row>
    <row r="1624" spans="1:59" ht="15" customHeight="1" x14ac:dyDescent="0.3">
      <c r="A1624" s="3" t="s">
        <v>130</v>
      </c>
      <c r="B1624" s="3" t="s">
        <v>595</v>
      </c>
      <c r="C1624" s="3" t="s">
        <v>549</v>
      </c>
      <c r="D1624" s="210" t="s">
        <v>648</v>
      </c>
      <c r="E1624" s="2" t="s">
        <v>649</v>
      </c>
      <c r="F1624" s="89">
        <f>VLOOKUP($C1624,Filtre!E:G,2,0)</f>
        <v>45765</v>
      </c>
      <c r="G1624" s="158" t="str">
        <f>LEFT(VLOOKUP($C1624,Filtre!E:G,3,0),5)</f>
        <v>10.00</v>
      </c>
      <c r="H1624" s="68" t="s">
        <v>46</v>
      </c>
      <c r="I1624" s="73">
        <f t="shared" si="923"/>
        <v>14</v>
      </c>
      <c r="J1624" s="238" t="s">
        <v>663</v>
      </c>
      <c r="K1624" s="86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1">
        <f t="shared" si="924"/>
        <v>0</v>
      </c>
      <c r="AC1624" s="1">
        <f t="shared" si="925"/>
        <v>0</v>
      </c>
      <c r="AD1624" s="1">
        <f t="shared" si="926"/>
        <v>0</v>
      </c>
      <c r="AE1624" s="1">
        <f t="shared" si="927"/>
        <v>0</v>
      </c>
      <c r="AF1624" s="1">
        <f t="shared" si="928"/>
        <v>0</v>
      </c>
      <c r="AG1624" s="1">
        <f t="shared" si="929"/>
        <v>0</v>
      </c>
      <c r="AH1624" s="1">
        <f t="shared" si="930"/>
        <v>0</v>
      </c>
      <c r="AI1624" s="1">
        <f t="shared" si="931"/>
        <v>0</v>
      </c>
      <c r="AJ1624" s="1">
        <f t="shared" si="932"/>
        <v>0</v>
      </c>
      <c r="AK1624" s="1">
        <f t="shared" si="933"/>
        <v>0</v>
      </c>
      <c r="AL1624" s="1">
        <f t="shared" si="934"/>
        <v>0</v>
      </c>
      <c r="AM1624" s="1">
        <f t="shared" si="935"/>
        <v>0</v>
      </c>
      <c r="AN1624" s="1">
        <f t="shared" si="936"/>
        <v>0</v>
      </c>
      <c r="AO1624" s="1">
        <f t="shared" si="937"/>
        <v>0</v>
      </c>
      <c r="AP1624" s="1">
        <f t="shared" si="938"/>
        <v>0</v>
      </c>
      <c r="AQ1624" s="1">
        <f t="shared" si="939"/>
        <v>0</v>
      </c>
      <c r="AR1624" s="4">
        <f t="shared" si="940"/>
        <v>0</v>
      </c>
      <c r="AS1624" s="4">
        <f t="shared" si="941"/>
        <v>0</v>
      </c>
      <c r="AT1624" s="4">
        <f t="shared" si="942"/>
        <v>0</v>
      </c>
      <c r="AU1624" s="4">
        <f t="shared" si="943"/>
        <v>0</v>
      </c>
      <c r="AV1624" s="4">
        <f t="shared" si="944"/>
        <v>0</v>
      </c>
      <c r="AW1624" s="4">
        <f t="shared" si="945"/>
        <v>0</v>
      </c>
      <c r="AX1624" s="4">
        <f t="shared" si="946"/>
        <v>0</v>
      </c>
      <c r="AY1624" s="4">
        <f t="shared" si="947"/>
        <v>0</v>
      </c>
      <c r="AZ1624" s="4">
        <f t="shared" si="948"/>
        <v>0</v>
      </c>
      <c r="BA1624" s="4">
        <f t="shared" si="949"/>
        <v>0</v>
      </c>
      <c r="BB1624" s="4">
        <f t="shared" si="950"/>
        <v>0</v>
      </c>
      <c r="BC1624" s="4">
        <f t="shared" si="951"/>
        <v>0</v>
      </c>
      <c r="BD1624" s="4">
        <f t="shared" si="952"/>
        <v>0</v>
      </c>
      <c r="BE1624" s="4">
        <f t="shared" si="953"/>
        <v>0</v>
      </c>
      <c r="BF1624" s="4">
        <f t="shared" si="954"/>
        <v>0</v>
      </c>
      <c r="BG1624" s="4">
        <f t="shared" si="955"/>
        <v>0</v>
      </c>
    </row>
    <row r="1625" spans="1:59" ht="15" customHeight="1" x14ac:dyDescent="0.3">
      <c r="A1625" s="3" t="s">
        <v>130</v>
      </c>
      <c r="B1625" s="3" t="s">
        <v>595</v>
      </c>
      <c r="C1625" s="3" t="s">
        <v>549</v>
      </c>
      <c r="D1625" s="210" t="s">
        <v>284</v>
      </c>
      <c r="E1625" s="2" t="s">
        <v>285</v>
      </c>
      <c r="F1625" s="89">
        <f>VLOOKUP($C1625,Filtre!E:G,2,0)</f>
        <v>45765</v>
      </c>
      <c r="G1625" s="158" t="str">
        <f>LEFT(VLOOKUP($C1625,Filtre!E:G,3,0),5)</f>
        <v>10.00</v>
      </c>
      <c r="H1625" s="68" t="s">
        <v>46</v>
      </c>
      <c r="I1625" s="73">
        <f t="shared" si="923"/>
        <v>15</v>
      </c>
      <c r="J1625" s="238" t="s">
        <v>663</v>
      </c>
      <c r="K1625" s="86"/>
      <c r="L1625" s="27"/>
      <c r="M1625" s="27"/>
      <c r="N1625" s="27"/>
      <c r="O1625" s="27"/>
      <c r="P1625" s="27"/>
      <c r="Q1625" s="27"/>
      <c r="R1625" s="27"/>
      <c r="S1625" s="27"/>
      <c r="T1625" s="27"/>
      <c r="U1625" s="28"/>
      <c r="V1625" s="27"/>
      <c r="W1625" s="27"/>
      <c r="X1625" s="27"/>
      <c r="Y1625" s="27"/>
      <c r="Z1625" s="27"/>
      <c r="AA1625" s="27"/>
      <c r="AB1625" s="1">
        <f t="shared" si="924"/>
        <v>0</v>
      </c>
      <c r="AC1625" s="1">
        <f t="shared" si="925"/>
        <v>0</v>
      </c>
      <c r="AD1625" s="1">
        <f t="shared" si="926"/>
        <v>0</v>
      </c>
      <c r="AE1625" s="1">
        <f t="shared" si="927"/>
        <v>0</v>
      </c>
      <c r="AF1625" s="1">
        <f t="shared" si="928"/>
        <v>0</v>
      </c>
      <c r="AG1625" s="1">
        <f t="shared" si="929"/>
        <v>0</v>
      </c>
      <c r="AH1625" s="1">
        <f t="shared" si="930"/>
        <v>0</v>
      </c>
      <c r="AI1625" s="1">
        <f t="shared" si="931"/>
        <v>0</v>
      </c>
      <c r="AJ1625" s="1">
        <f t="shared" si="932"/>
        <v>0</v>
      </c>
      <c r="AK1625" s="1">
        <f t="shared" si="933"/>
        <v>0</v>
      </c>
      <c r="AL1625" s="1">
        <f t="shared" si="934"/>
        <v>0</v>
      </c>
      <c r="AM1625" s="1">
        <f t="shared" si="935"/>
        <v>0</v>
      </c>
      <c r="AN1625" s="1">
        <f t="shared" si="936"/>
        <v>0</v>
      </c>
      <c r="AO1625" s="1">
        <f t="shared" si="937"/>
        <v>0</v>
      </c>
      <c r="AP1625" s="1">
        <f t="shared" si="938"/>
        <v>0</v>
      </c>
      <c r="AQ1625" s="1">
        <f t="shared" si="939"/>
        <v>0</v>
      </c>
      <c r="AR1625" s="4">
        <f t="shared" si="940"/>
        <v>0</v>
      </c>
      <c r="AS1625" s="4">
        <f t="shared" si="941"/>
        <v>0</v>
      </c>
      <c r="AT1625" s="4">
        <f t="shared" si="942"/>
        <v>0</v>
      </c>
      <c r="AU1625" s="4">
        <f t="shared" si="943"/>
        <v>0</v>
      </c>
      <c r="AV1625" s="4">
        <f t="shared" si="944"/>
        <v>0</v>
      </c>
      <c r="AW1625" s="4">
        <f t="shared" si="945"/>
        <v>0</v>
      </c>
      <c r="AX1625" s="4">
        <f t="shared" si="946"/>
        <v>0</v>
      </c>
      <c r="AY1625" s="4">
        <f t="shared" si="947"/>
        <v>0</v>
      </c>
      <c r="AZ1625" s="4">
        <f t="shared" si="948"/>
        <v>0</v>
      </c>
      <c r="BA1625" s="4">
        <f t="shared" si="949"/>
        <v>0</v>
      </c>
      <c r="BB1625" s="4">
        <f t="shared" si="950"/>
        <v>0</v>
      </c>
      <c r="BC1625" s="4">
        <f t="shared" si="951"/>
        <v>0</v>
      </c>
      <c r="BD1625" s="4">
        <f t="shared" si="952"/>
        <v>0</v>
      </c>
      <c r="BE1625" s="4">
        <f t="shared" si="953"/>
        <v>0</v>
      </c>
      <c r="BF1625" s="4">
        <f t="shared" si="954"/>
        <v>0</v>
      </c>
      <c r="BG1625" s="4">
        <f t="shared" si="955"/>
        <v>0</v>
      </c>
    </row>
    <row r="1626" spans="1:59" ht="15" customHeight="1" x14ac:dyDescent="0.3">
      <c r="A1626" s="3" t="s">
        <v>130</v>
      </c>
      <c r="B1626" s="3" t="s">
        <v>595</v>
      </c>
      <c r="C1626" s="3" t="s">
        <v>549</v>
      </c>
      <c r="D1626" s="210" t="s">
        <v>342</v>
      </c>
      <c r="E1626" s="2" t="s">
        <v>343</v>
      </c>
      <c r="F1626" s="89">
        <f>VLOOKUP($C1626,Filtre!E:G,2,0)</f>
        <v>45765</v>
      </c>
      <c r="G1626" s="158" t="str">
        <f>LEFT(VLOOKUP($C1626,Filtre!E:G,3,0),5)</f>
        <v>10.00</v>
      </c>
      <c r="H1626" s="68" t="s">
        <v>46</v>
      </c>
      <c r="I1626" s="73">
        <f t="shared" si="923"/>
        <v>16</v>
      </c>
      <c r="J1626" s="238" t="s">
        <v>663</v>
      </c>
      <c r="K1626" s="86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1">
        <f t="shared" si="924"/>
        <v>0</v>
      </c>
      <c r="AC1626" s="1">
        <f t="shared" si="925"/>
        <v>0</v>
      </c>
      <c r="AD1626" s="1">
        <f t="shared" si="926"/>
        <v>0</v>
      </c>
      <c r="AE1626" s="1">
        <f t="shared" si="927"/>
        <v>0</v>
      </c>
      <c r="AF1626" s="1">
        <f t="shared" si="928"/>
        <v>0</v>
      </c>
      <c r="AG1626" s="1">
        <f t="shared" si="929"/>
        <v>0</v>
      </c>
      <c r="AH1626" s="1">
        <f t="shared" si="930"/>
        <v>0</v>
      </c>
      <c r="AI1626" s="1">
        <f t="shared" si="931"/>
        <v>0</v>
      </c>
      <c r="AJ1626" s="1">
        <f t="shared" si="932"/>
        <v>0</v>
      </c>
      <c r="AK1626" s="1">
        <f t="shared" si="933"/>
        <v>0</v>
      </c>
      <c r="AL1626" s="1">
        <f t="shared" si="934"/>
        <v>0</v>
      </c>
      <c r="AM1626" s="1">
        <f t="shared" si="935"/>
        <v>0</v>
      </c>
      <c r="AN1626" s="1">
        <f t="shared" si="936"/>
        <v>0</v>
      </c>
      <c r="AO1626" s="1">
        <f t="shared" si="937"/>
        <v>0</v>
      </c>
      <c r="AP1626" s="1">
        <f t="shared" si="938"/>
        <v>0</v>
      </c>
      <c r="AQ1626" s="1">
        <f t="shared" si="939"/>
        <v>0</v>
      </c>
      <c r="AR1626" s="4">
        <f t="shared" si="940"/>
        <v>0</v>
      </c>
      <c r="AS1626" s="4">
        <f t="shared" si="941"/>
        <v>0</v>
      </c>
      <c r="AT1626" s="4">
        <f t="shared" si="942"/>
        <v>0</v>
      </c>
      <c r="AU1626" s="4">
        <f t="shared" si="943"/>
        <v>0</v>
      </c>
      <c r="AV1626" s="4">
        <f t="shared" si="944"/>
        <v>0</v>
      </c>
      <c r="AW1626" s="4">
        <f t="shared" si="945"/>
        <v>0</v>
      </c>
      <c r="AX1626" s="4">
        <f t="shared" si="946"/>
        <v>0</v>
      </c>
      <c r="AY1626" s="4">
        <f t="shared" si="947"/>
        <v>0</v>
      </c>
      <c r="AZ1626" s="4">
        <f t="shared" si="948"/>
        <v>0</v>
      </c>
      <c r="BA1626" s="4">
        <f t="shared" si="949"/>
        <v>0</v>
      </c>
      <c r="BB1626" s="4">
        <f t="shared" si="950"/>
        <v>0</v>
      </c>
      <c r="BC1626" s="4">
        <f t="shared" si="951"/>
        <v>0</v>
      </c>
      <c r="BD1626" s="4">
        <f t="shared" si="952"/>
        <v>0</v>
      </c>
      <c r="BE1626" s="4">
        <f t="shared" si="953"/>
        <v>0</v>
      </c>
      <c r="BF1626" s="4">
        <f t="shared" si="954"/>
        <v>0</v>
      </c>
      <c r="BG1626" s="4">
        <f t="shared" si="955"/>
        <v>0</v>
      </c>
    </row>
    <row r="1627" spans="1:59" ht="15" customHeight="1" x14ac:dyDescent="0.3">
      <c r="A1627" s="3" t="s">
        <v>130</v>
      </c>
      <c r="B1627" s="3" t="s">
        <v>595</v>
      </c>
      <c r="C1627" s="3" t="s">
        <v>549</v>
      </c>
      <c r="D1627" s="210" t="s">
        <v>522</v>
      </c>
      <c r="E1627" s="2" t="s">
        <v>523</v>
      </c>
      <c r="F1627" s="89">
        <f>VLOOKUP($C1627,Filtre!E:G,2,0)</f>
        <v>45765</v>
      </c>
      <c r="G1627" s="158" t="str">
        <f>LEFT(VLOOKUP($C1627,Filtre!E:G,3,0),5)</f>
        <v>10.00</v>
      </c>
      <c r="H1627" s="68" t="s">
        <v>46</v>
      </c>
      <c r="I1627" s="73">
        <f t="shared" si="923"/>
        <v>17</v>
      </c>
      <c r="J1627" s="238" t="s">
        <v>663</v>
      </c>
      <c r="K1627" s="86"/>
      <c r="L1627" s="28"/>
      <c r="M1627" s="27"/>
      <c r="N1627" s="27"/>
      <c r="O1627" s="27"/>
      <c r="P1627" s="27"/>
      <c r="Q1627" s="27"/>
      <c r="R1627" s="28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1">
        <f t="shared" si="924"/>
        <v>0</v>
      </c>
      <c r="AC1627" s="1">
        <f t="shared" si="925"/>
        <v>0</v>
      </c>
      <c r="AD1627" s="1">
        <f t="shared" si="926"/>
        <v>0</v>
      </c>
      <c r="AE1627" s="1">
        <f t="shared" si="927"/>
        <v>0</v>
      </c>
      <c r="AF1627" s="1">
        <f t="shared" si="928"/>
        <v>0</v>
      </c>
      <c r="AG1627" s="1">
        <f t="shared" si="929"/>
        <v>0</v>
      </c>
      <c r="AH1627" s="1">
        <f t="shared" si="930"/>
        <v>0</v>
      </c>
      <c r="AI1627" s="1">
        <f t="shared" si="931"/>
        <v>0</v>
      </c>
      <c r="AJ1627" s="1">
        <f t="shared" si="932"/>
        <v>0</v>
      </c>
      <c r="AK1627" s="1">
        <f t="shared" si="933"/>
        <v>0</v>
      </c>
      <c r="AL1627" s="1">
        <f t="shared" si="934"/>
        <v>0</v>
      </c>
      <c r="AM1627" s="1">
        <f t="shared" si="935"/>
        <v>0</v>
      </c>
      <c r="AN1627" s="1">
        <f t="shared" si="936"/>
        <v>0</v>
      </c>
      <c r="AO1627" s="1">
        <f t="shared" si="937"/>
        <v>0</v>
      </c>
      <c r="AP1627" s="1">
        <f t="shared" si="938"/>
        <v>0</v>
      </c>
      <c r="AQ1627" s="1">
        <f t="shared" si="939"/>
        <v>0</v>
      </c>
      <c r="AR1627" s="4">
        <f t="shared" si="940"/>
        <v>0</v>
      </c>
      <c r="AS1627" s="4">
        <f t="shared" si="941"/>
        <v>0</v>
      </c>
      <c r="AT1627" s="4">
        <f t="shared" si="942"/>
        <v>0</v>
      </c>
      <c r="AU1627" s="4">
        <f t="shared" si="943"/>
        <v>0</v>
      </c>
      <c r="AV1627" s="4">
        <f t="shared" si="944"/>
        <v>0</v>
      </c>
      <c r="AW1627" s="4">
        <f t="shared" si="945"/>
        <v>0</v>
      </c>
      <c r="AX1627" s="4">
        <f t="shared" si="946"/>
        <v>0</v>
      </c>
      <c r="AY1627" s="4">
        <f t="shared" si="947"/>
        <v>0</v>
      </c>
      <c r="AZ1627" s="4">
        <f t="shared" si="948"/>
        <v>0</v>
      </c>
      <c r="BA1627" s="4">
        <f t="shared" si="949"/>
        <v>0</v>
      </c>
      <c r="BB1627" s="4">
        <f t="shared" si="950"/>
        <v>0</v>
      </c>
      <c r="BC1627" s="4">
        <f t="shared" si="951"/>
        <v>0</v>
      </c>
      <c r="BD1627" s="4">
        <f t="shared" si="952"/>
        <v>0</v>
      </c>
      <c r="BE1627" s="4">
        <f t="shared" si="953"/>
        <v>0</v>
      </c>
      <c r="BF1627" s="4">
        <f t="shared" si="954"/>
        <v>0</v>
      </c>
      <c r="BG1627" s="4">
        <f t="shared" si="955"/>
        <v>0</v>
      </c>
    </row>
    <row r="1628" spans="1:59" ht="15" customHeight="1" x14ac:dyDescent="0.3">
      <c r="A1628" s="3" t="s">
        <v>130</v>
      </c>
      <c r="B1628" s="3" t="s">
        <v>595</v>
      </c>
      <c r="C1628" s="3" t="s">
        <v>549</v>
      </c>
      <c r="D1628" s="210" t="s">
        <v>352</v>
      </c>
      <c r="E1628" s="2" t="s">
        <v>353</v>
      </c>
      <c r="F1628" s="89">
        <f>VLOOKUP($C1628,Filtre!E:G,2,0)</f>
        <v>45765</v>
      </c>
      <c r="G1628" s="158" t="str">
        <f>LEFT(VLOOKUP($C1628,Filtre!E:G,3,0),5)</f>
        <v>10.00</v>
      </c>
      <c r="H1628" s="68" t="s">
        <v>46</v>
      </c>
      <c r="I1628" s="73">
        <f t="shared" si="923"/>
        <v>18</v>
      </c>
      <c r="J1628" s="238" t="s">
        <v>663</v>
      </c>
      <c r="K1628" s="86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1">
        <f t="shared" si="924"/>
        <v>0</v>
      </c>
      <c r="AC1628" s="1">
        <f t="shared" si="925"/>
        <v>0</v>
      </c>
      <c r="AD1628" s="1">
        <f t="shared" si="926"/>
        <v>0</v>
      </c>
      <c r="AE1628" s="1">
        <f t="shared" si="927"/>
        <v>0</v>
      </c>
      <c r="AF1628" s="1">
        <f t="shared" si="928"/>
        <v>0</v>
      </c>
      <c r="AG1628" s="1">
        <f t="shared" si="929"/>
        <v>0</v>
      </c>
      <c r="AH1628" s="1">
        <f t="shared" si="930"/>
        <v>0</v>
      </c>
      <c r="AI1628" s="1">
        <f t="shared" si="931"/>
        <v>0</v>
      </c>
      <c r="AJ1628" s="1">
        <f t="shared" si="932"/>
        <v>0</v>
      </c>
      <c r="AK1628" s="1">
        <f t="shared" si="933"/>
        <v>0</v>
      </c>
      <c r="AL1628" s="1">
        <f t="shared" si="934"/>
        <v>0</v>
      </c>
      <c r="AM1628" s="1">
        <f t="shared" si="935"/>
        <v>0</v>
      </c>
      <c r="AN1628" s="1">
        <f t="shared" si="936"/>
        <v>0</v>
      </c>
      <c r="AO1628" s="1">
        <f t="shared" si="937"/>
        <v>0</v>
      </c>
      <c r="AP1628" s="1">
        <f t="shared" si="938"/>
        <v>0</v>
      </c>
      <c r="AQ1628" s="1">
        <f t="shared" si="939"/>
        <v>0</v>
      </c>
      <c r="AR1628" s="4">
        <f t="shared" si="940"/>
        <v>0</v>
      </c>
      <c r="AS1628" s="4">
        <f t="shared" si="941"/>
        <v>0</v>
      </c>
      <c r="AT1628" s="4">
        <f t="shared" si="942"/>
        <v>0</v>
      </c>
      <c r="AU1628" s="4">
        <f t="shared" si="943"/>
        <v>0</v>
      </c>
      <c r="AV1628" s="4">
        <f t="shared" si="944"/>
        <v>0</v>
      </c>
      <c r="AW1628" s="4">
        <f t="shared" si="945"/>
        <v>0</v>
      </c>
      <c r="AX1628" s="4">
        <f t="shared" si="946"/>
        <v>0</v>
      </c>
      <c r="AY1628" s="4">
        <f t="shared" si="947"/>
        <v>0</v>
      </c>
      <c r="AZ1628" s="4">
        <f t="shared" si="948"/>
        <v>0</v>
      </c>
      <c r="BA1628" s="4">
        <f t="shared" si="949"/>
        <v>0</v>
      </c>
      <c r="BB1628" s="4">
        <f t="shared" si="950"/>
        <v>0</v>
      </c>
      <c r="BC1628" s="4">
        <f t="shared" si="951"/>
        <v>0</v>
      </c>
      <c r="BD1628" s="4">
        <f t="shared" si="952"/>
        <v>0</v>
      </c>
      <c r="BE1628" s="4">
        <f t="shared" si="953"/>
        <v>0</v>
      </c>
      <c r="BF1628" s="4">
        <f t="shared" si="954"/>
        <v>0</v>
      </c>
      <c r="BG1628" s="4">
        <f t="shared" si="955"/>
        <v>0</v>
      </c>
    </row>
    <row r="1629" spans="1:59" ht="15" customHeight="1" x14ac:dyDescent="0.3">
      <c r="A1629" s="3" t="s">
        <v>130</v>
      </c>
      <c r="B1629" s="3" t="s">
        <v>595</v>
      </c>
      <c r="C1629" s="3" t="s">
        <v>549</v>
      </c>
      <c r="D1629" s="210" t="s">
        <v>488</v>
      </c>
      <c r="E1629" s="2" t="s">
        <v>489</v>
      </c>
      <c r="F1629" s="89">
        <f>VLOOKUP($C1629,Filtre!E:G,2,0)</f>
        <v>45765</v>
      </c>
      <c r="G1629" s="158" t="str">
        <f>LEFT(VLOOKUP($C1629,Filtre!E:G,3,0),5)</f>
        <v>10.00</v>
      </c>
      <c r="H1629" s="68" t="s">
        <v>46</v>
      </c>
      <c r="I1629" s="73">
        <f t="shared" si="923"/>
        <v>19</v>
      </c>
      <c r="J1629" s="238" t="s">
        <v>663</v>
      </c>
      <c r="K1629" s="86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1">
        <f t="shared" si="924"/>
        <v>0</v>
      </c>
      <c r="AC1629" s="1">
        <f t="shared" si="925"/>
        <v>0</v>
      </c>
      <c r="AD1629" s="1">
        <f t="shared" si="926"/>
        <v>0</v>
      </c>
      <c r="AE1629" s="1">
        <f t="shared" si="927"/>
        <v>0</v>
      </c>
      <c r="AF1629" s="1">
        <f t="shared" si="928"/>
        <v>0</v>
      </c>
      <c r="AG1629" s="1">
        <f t="shared" si="929"/>
        <v>0</v>
      </c>
      <c r="AH1629" s="1">
        <f t="shared" si="930"/>
        <v>0</v>
      </c>
      <c r="AI1629" s="1">
        <f t="shared" si="931"/>
        <v>0</v>
      </c>
      <c r="AJ1629" s="1">
        <f t="shared" si="932"/>
        <v>0</v>
      </c>
      <c r="AK1629" s="1">
        <f t="shared" si="933"/>
        <v>0</v>
      </c>
      <c r="AL1629" s="1">
        <f t="shared" si="934"/>
        <v>0</v>
      </c>
      <c r="AM1629" s="1">
        <f t="shared" si="935"/>
        <v>0</v>
      </c>
      <c r="AN1629" s="1">
        <f t="shared" si="936"/>
        <v>0</v>
      </c>
      <c r="AO1629" s="1">
        <f t="shared" si="937"/>
        <v>0</v>
      </c>
      <c r="AP1629" s="1">
        <f t="shared" si="938"/>
        <v>0</v>
      </c>
      <c r="AQ1629" s="1">
        <f t="shared" si="939"/>
        <v>0</v>
      </c>
      <c r="AR1629" s="4">
        <f t="shared" si="940"/>
        <v>0</v>
      </c>
      <c r="AS1629" s="4">
        <f t="shared" si="941"/>
        <v>0</v>
      </c>
      <c r="AT1629" s="4">
        <f t="shared" si="942"/>
        <v>0</v>
      </c>
      <c r="AU1629" s="4">
        <f t="shared" si="943"/>
        <v>0</v>
      </c>
      <c r="AV1629" s="4">
        <f t="shared" si="944"/>
        <v>0</v>
      </c>
      <c r="AW1629" s="4">
        <f t="shared" si="945"/>
        <v>0</v>
      </c>
      <c r="AX1629" s="4">
        <f t="shared" si="946"/>
        <v>0</v>
      </c>
      <c r="AY1629" s="4">
        <f t="shared" si="947"/>
        <v>0</v>
      </c>
      <c r="AZ1629" s="4">
        <f t="shared" si="948"/>
        <v>0</v>
      </c>
      <c r="BA1629" s="4">
        <f t="shared" si="949"/>
        <v>0</v>
      </c>
      <c r="BB1629" s="4">
        <f t="shared" si="950"/>
        <v>0</v>
      </c>
      <c r="BC1629" s="4">
        <f t="shared" si="951"/>
        <v>0</v>
      </c>
      <c r="BD1629" s="4">
        <f t="shared" si="952"/>
        <v>0</v>
      </c>
      <c r="BE1629" s="4">
        <f t="shared" si="953"/>
        <v>0</v>
      </c>
      <c r="BF1629" s="4">
        <f t="shared" si="954"/>
        <v>0</v>
      </c>
      <c r="BG1629" s="4">
        <f t="shared" si="955"/>
        <v>0</v>
      </c>
    </row>
    <row r="1630" spans="1:59" ht="15" customHeight="1" x14ac:dyDescent="0.3">
      <c r="A1630" s="3" t="s">
        <v>130</v>
      </c>
      <c r="B1630" s="3" t="s">
        <v>595</v>
      </c>
      <c r="C1630" s="3" t="s">
        <v>549</v>
      </c>
      <c r="D1630" s="210" t="s">
        <v>272</v>
      </c>
      <c r="E1630" s="2" t="s">
        <v>273</v>
      </c>
      <c r="F1630" s="89">
        <f>VLOOKUP($C1630,Filtre!E:G,2,0)</f>
        <v>45765</v>
      </c>
      <c r="G1630" s="158" t="str">
        <f>LEFT(VLOOKUP($C1630,Filtre!E:G,3,0),5)</f>
        <v>10.00</v>
      </c>
      <c r="H1630" s="68" t="s">
        <v>46</v>
      </c>
      <c r="I1630" s="73">
        <f t="shared" si="923"/>
        <v>20</v>
      </c>
      <c r="J1630" s="238" t="s">
        <v>663</v>
      </c>
      <c r="K1630" s="86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1">
        <f t="shared" si="924"/>
        <v>0</v>
      </c>
      <c r="AC1630" s="1">
        <f t="shared" si="925"/>
        <v>0</v>
      </c>
      <c r="AD1630" s="1">
        <f t="shared" si="926"/>
        <v>0</v>
      </c>
      <c r="AE1630" s="1">
        <f t="shared" si="927"/>
        <v>0</v>
      </c>
      <c r="AF1630" s="1">
        <f t="shared" si="928"/>
        <v>0</v>
      </c>
      <c r="AG1630" s="1">
        <f t="shared" si="929"/>
        <v>0</v>
      </c>
      <c r="AH1630" s="1">
        <f t="shared" si="930"/>
        <v>0</v>
      </c>
      <c r="AI1630" s="1">
        <f t="shared" si="931"/>
        <v>0</v>
      </c>
      <c r="AJ1630" s="1">
        <f t="shared" si="932"/>
        <v>0</v>
      </c>
      <c r="AK1630" s="1">
        <f t="shared" si="933"/>
        <v>0</v>
      </c>
      <c r="AL1630" s="1">
        <f t="shared" si="934"/>
        <v>0</v>
      </c>
      <c r="AM1630" s="1">
        <f t="shared" si="935"/>
        <v>0</v>
      </c>
      <c r="AN1630" s="1">
        <f t="shared" si="936"/>
        <v>0</v>
      </c>
      <c r="AO1630" s="1">
        <f t="shared" si="937"/>
        <v>0</v>
      </c>
      <c r="AP1630" s="1">
        <f t="shared" si="938"/>
        <v>0</v>
      </c>
      <c r="AQ1630" s="1">
        <f t="shared" si="939"/>
        <v>0</v>
      </c>
      <c r="AR1630" s="4">
        <f t="shared" si="940"/>
        <v>0</v>
      </c>
      <c r="AS1630" s="4">
        <f t="shared" si="941"/>
        <v>0</v>
      </c>
      <c r="AT1630" s="4">
        <f t="shared" si="942"/>
        <v>0</v>
      </c>
      <c r="AU1630" s="4">
        <f t="shared" si="943"/>
        <v>0</v>
      </c>
      <c r="AV1630" s="4">
        <f t="shared" si="944"/>
        <v>0</v>
      </c>
      <c r="AW1630" s="4">
        <f t="shared" si="945"/>
        <v>0</v>
      </c>
      <c r="AX1630" s="4">
        <f t="shared" si="946"/>
        <v>0</v>
      </c>
      <c r="AY1630" s="4">
        <f t="shared" si="947"/>
        <v>0</v>
      </c>
      <c r="AZ1630" s="4">
        <f t="shared" si="948"/>
        <v>0</v>
      </c>
      <c r="BA1630" s="4">
        <f t="shared" si="949"/>
        <v>0</v>
      </c>
      <c r="BB1630" s="4">
        <f t="shared" si="950"/>
        <v>0</v>
      </c>
      <c r="BC1630" s="4">
        <f t="shared" si="951"/>
        <v>0</v>
      </c>
      <c r="BD1630" s="4">
        <f t="shared" si="952"/>
        <v>0</v>
      </c>
      <c r="BE1630" s="4">
        <f t="shared" si="953"/>
        <v>0</v>
      </c>
      <c r="BF1630" s="4">
        <f t="shared" si="954"/>
        <v>0</v>
      </c>
      <c r="BG1630" s="4">
        <f t="shared" si="955"/>
        <v>0</v>
      </c>
    </row>
    <row r="1631" spans="1:59" ht="15" customHeight="1" x14ac:dyDescent="0.3">
      <c r="A1631" s="3" t="s">
        <v>130</v>
      </c>
      <c r="B1631" s="3" t="s">
        <v>595</v>
      </c>
      <c r="C1631" s="3" t="s">
        <v>549</v>
      </c>
      <c r="D1631" s="210" t="s">
        <v>484</v>
      </c>
      <c r="E1631" s="2" t="s">
        <v>485</v>
      </c>
      <c r="F1631" s="89">
        <f>VLOOKUP($C1631,Filtre!E:G,2,0)</f>
        <v>45765</v>
      </c>
      <c r="G1631" s="158" t="str">
        <f>LEFT(VLOOKUP($C1631,Filtre!E:G,3,0),5)</f>
        <v>10.00</v>
      </c>
      <c r="H1631" s="68" t="s">
        <v>46</v>
      </c>
      <c r="I1631" s="73">
        <f t="shared" si="923"/>
        <v>21</v>
      </c>
      <c r="J1631" s="238" t="s">
        <v>663</v>
      </c>
      <c r="K1631" s="86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1">
        <f t="shared" si="924"/>
        <v>0</v>
      </c>
      <c r="AC1631" s="1">
        <f t="shared" si="925"/>
        <v>0</v>
      </c>
      <c r="AD1631" s="1">
        <f t="shared" si="926"/>
        <v>0</v>
      </c>
      <c r="AE1631" s="1">
        <f t="shared" si="927"/>
        <v>0</v>
      </c>
      <c r="AF1631" s="1">
        <f t="shared" si="928"/>
        <v>0</v>
      </c>
      <c r="AG1631" s="1">
        <f t="shared" si="929"/>
        <v>0</v>
      </c>
      <c r="AH1631" s="1">
        <f t="shared" si="930"/>
        <v>0</v>
      </c>
      <c r="AI1631" s="1">
        <f t="shared" si="931"/>
        <v>0</v>
      </c>
      <c r="AJ1631" s="1">
        <f t="shared" si="932"/>
        <v>0</v>
      </c>
      <c r="AK1631" s="1">
        <f t="shared" si="933"/>
        <v>0</v>
      </c>
      <c r="AL1631" s="1">
        <f t="shared" si="934"/>
        <v>0</v>
      </c>
      <c r="AM1631" s="1">
        <f t="shared" si="935"/>
        <v>0</v>
      </c>
      <c r="AN1631" s="1">
        <f t="shared" si="936"/>
        <v>0</v>
      </c>
      <c r="AO1631" s="1">
        <f t="shared" si="937"/>
        <v>0</v>
      </c>
      <c r="AP1631" s="1">
        <f t="shared" si="938"/>
        <v>0</v>
      </c>
      <c r="AQ1631" s="1">
        <f t="shared" si="939"/>
        <v>0</v>
      </c>
      <c r="AR1631" s="4">
        <f t="shared" si="940"/>
        <v>0</v>
      </c>
      <c r="AS1631" s="4">
        <f t="shared" si="941"/>
        <v>0</v>
      </c>
      <c r="AT1631" s="4">
        <f t="shared" si="942"/>
        <v>0</v>
      </c>
      <c r="AU1631" s="4">
        <f t="shared" si="943"/>
        <v>0</v>
      </c>
      <c r="AV1631" s="4">
        <f t="shared" si="944"/>
        <v>0</v>
      </c>
      <c r="AW1631" s="4">
        <f t="shared" si="945"/>
        <v>0</v>
      </c>
      <c r="AX1631" s="4">
        <f t="shared" si="946"/>
        <v>0</v>
      </c>
      <c r="AY1631" s="4">
        <f t="shared" si="947"/>
        <v>0</v>
      </c>
      <c r="AZ1631" s="4">
        <f t="shared" si="948"/>
        <v>0</v>
      </c>
      <c r="BA1631" s="4">
        <f t="shared" si="949"/>
        <v>0</v>
      </c>
      <c r="BB1631" s="4">
        <f t="shared" si="950"/>
        <v>0</v>
      </c>
      <c r="BC1631" s="4">
        <f t="shared" si="951"/>
        <v>0</v>
      </c>
      <c r="BD1631" s="4">
        <f t="shared" si="952"/>
        <v>0</v>
      </c>
      <c r="BE1631" s="4">
        <f t="shared" si="953"/>
        <v>0</v>
      </c>
      <c r="BF1631" s="4">
        <f t="shared" si="954"/>
        <v>0</v>
      </c>
      <c r="BG1631" s="4">
        <f t="shared" si="955"/>
        <v>0</v>
      </c>
    </row>
    <row r="1632" spans="1:59" ht="15" customHeight="1" x14ac:dyDescent="0.3">
      <c r="A1632" s="3" t="s">
        <v>130</v>
      </c>
      <c r="B1632" s="3" t="s">
        <v>595</v>
      </c>
      <c r="C1632" s="3" t="s">
        <v>549</v>
      </c>
      <c r="D1632" s="210" t="s">
        <v>496</v>
      </c>
      <c r="E1632" s="2" t="s">
        <v>497</v>
      </c>
      <c r="F1632" s="89">
        <f>VLOOKUP($C1632,Filtre!E:G,2,0)</f>
        <v>45765</v>
      </c>
      <c r="G1632" s="158" t="str">
        <f>LEFT(VLOOKUP($C1632,Filtre!E:G,3,0),5)</f>
        <v>10.00</v>
      </c>
      <c r="H1632" s="68" t="s">
        <v>46</v>
      </c>
      <c r="I1632" s="73">
        <f t="shared" si="923"/>
        <v>22</v>
      </c>
      <c r="J1632" s="238" t="s">
        <v>663</v>
      </c>
      <c r="K1632" s="86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1">
        <f t="shared" si="924"/>
        <v>0</v>
      </c>
      <c r="AC1632" s="1">
        <f t="shared" si="925"/>
        <v>0</v>
      </c>
      <c r="AD1632" s="1">
        <f t="shared" si="926"/>
        <v>0</v>
      </c>
      <c r="AE1632" s="1">
        <f t="shared" si="927"/>
        <v>0</v>
      </c>
      <c r="AF1632" s="1">
        <f t="shared" si="928"/>
        <v>0</v>
      </c>
      <c r="AG1632" s="1">
        <f t="shared" si="929"/>
        <v>0</v>
      </c>
      <c r="AH1632" s="1">
        <f t="shared" si="930"/>
        <v>0</v>
      </c>
      <c r="AI1632" s="1">
        <f t="shared" si="931"/>
        <v>0</v>
      </c>
      <c r="AJ1632" s="1">
        <f t="shared" si="932"/>
        <v>0</v>
      </c>
      <c r="AK1632" s="1">
        <f t="shared" si="933"/>
        <v>0</v>
      </c>
      <c r="AL1632" s="1">
        <f t="shared" si="934"/>
        <v>0</v>
      </c>
      <c r="AM1632" s="1">
        <f t="shared" si="935"/>
        <v>0</v>
      </c>
      <c r="AN1632" s="1">
        <f t="shared" si="936"/>
        <v>0</v>
      </c>
      <c r="AO1632" s="1">
        <f t="shared" si="937"/>
        <v>0</v>
      </c>
      <c r="AP1632" s="1">
        <f t="shared" si="938"/>
        <v>0</v>
      </c>
      <c r="AQ1632" s="1">
        <f t="shared" si="939"/>
        <v>0</v>
      </c>
      <c r="AR1632" s="4">
        <f t="shared" si="940"/>
        <v>0</v>
      </c>
      <c r="AS1632" s="4">
        <f t="shared" si="941"/>
        <v>0</v>
      </c>
      <c r="AT1632" s="4">
        <f t="shared" si="942"/>
        <v>0</v>
      </c>
      <c r="AU1632" s="4">
        <f t="shared" si="943"/>
        <v>0</v>
      </c>
      <c r="AV1632" s="4">
        <f t="shared" si="944"/>
        <v>0</v>
      </c>
      <c r="AW1632" s="4">
        <f t="shared" si="945"/>
        <v>0</v>
      </c>
      <c r="AX1632" s="4">
        <f t="shared" si="946"/>
        <v>0</v>
      </c>
      <c r="AY1632" s="4">
        <f t="shared" si="947"/>
        <v>0</v>
      </c>
      <c r="AZ1632" s="4">
        <f t="shared" si="948"/>
        <v>0</v>
      </c>
      <c r="BA1632" s="4">
        <f t="shared" si="949"/>
        <v>0</v>
      </c>
      <c r="BB1632" s="4">
        <f t="shared" si="950"/>
        <v>0</v>
      </c>
      <c r="BC1632" s="4">
        <f t="shared" si="951"/>
        <v>0</v>
      </c>
      <c r="BD1632" s="4">
        <f t="shared" si="952"/>
        <v>0</v>
      </c>
      <c r="BE1632" s="4">
        <f t="shared" si="953"/>
        <v>0</v>
      </c>
      <c r="BF1632" s="4">
        <f t="shared" si="954"/>
        <v>0</v>
      </c>
      <c r="BG1632" s="4">
        <f t="shared" si="955"/>
        <v>0</v>
      </c>
    </row>
    <row r="1633" spans="1:59" ht="15" customHeight="1" x14ac:dyDescent="0.3">
      <c r="A1633" s="3" t="s">
        <v>130</v>
      </c>
      <c r="B1633" s="3" t="s">
        <v>595</v>
      </c>
      <c r="C1633" s="3" t="s">
        <v>549</v>
      </c>
      <c r="D1633" s="210" t="s">
        <v>526</v>
      </c>
      <c r="E1633" s="2" t="s">
        <v>527</v>
      </c>
      <c r="F1633" s="89">
        <f>VLOOKUP($C1633,Filtre!E:G,2,0)</f>
        <v>45765</v>
      </c>
      <c r="G1633" s="158" t="str">
        <f>LEFT(VLOOKUP($C1633,Filtre!E:G,3,0),5)</f>
        <v>10.00</v>
      </c>
      <c r="H1633" s="68" t="s">
        <v>46</v>
      </c>
      <c r="I1633" s="73">
        <f t="shared" si="923"/>
        <v>23</v>
      </c>
      <c r="J1633" s="238" t="s">
        <v>663</v>
      </c>
      <c r="K1633" s="86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1">
        <f t="shared" si="924"/>
        <v>0</v>
      </c>
      <c r="AC1633" s="1">
        <f t="shared" si="925"/>
        <v>0</v>
      </c>
      <c r="AD1633" s="1">
        <f t="shared" si="926"/>
        <v>0</v>
      </c>
      <c r="AE1633" s="1">
        <f t="shared" si="927"/>
        <v>0</v>
      </c>
      <c r="AF1633" s="1">
        <f t="shared" si="928"/>
        <v>0</v>
      </c>
      <c r="AG1633" s="1">
        <f t="shared" si="929"/>
        <v>0</v>
      </c>
      <c r="AH1633" s="1">
        <f t="shared" si="930"/>
        <v>0</v>
      </c>
      <c r="AI1633" s="1">
        <f t="shared" si="931"/>
        <v>0</v>
      </c>
      <c r="AJ1633" s="1">
        <f t="shared" si="932"/>
        <v>0</v>
      </c>
      <c r="AK1633" s="1">
        <f t="shared" si="933"/>
        <v>0</v>
      </c>
      <c r="AL1633" s="1">
        <f t="shared" si="934"/>
        <v>0</v>
      </c>
      <c r="AM1633" s="1">
        <f t="shared" si="935"/>
        <v>0</v>
      </c>
      <c r="AN1633" s="1">
        <f t="shared" si="936"/>
        <v>0</v>
      </c>
      <c r="AO1633" s="1">
        <f t="shared" si="937"/>
        <v>0</v>
      </c>
      <c r="AP1633" s="1">
        <f t="shared" si="938"/>
        <v>0</v>
      </c>
      <c r="AQ1633" s="1">
        <f t="shared" si="939"/>
        <v>0</v>
      </c>
      <c r="AR1633" s="4">
        <f t="shared" si="940"/>
        <v>0</v>
      </c>
      <c r="AS1633" s="4">
        <f t="shared" si="941"/>
        <v>0</v>
      </c>
      <c r="AT1633" s="4">
        <f t="shared" si="942"/>
        <v>0</v>
      </c>
      <c r="AU1633" s="4">
        <f t="shared" si="943"/>
        <v>0</v>
      </c>
      <c r="AV1633" s="4">
        <f t="shared" si="944"/>
        <v>0</v>
      </c>
      <c r="AW1633" s="4">
        <f t="shared" si="945"/>
        <v>0</v>
      </c>
      <c r="AX1633" s="4">
        <f t="shared" si="946"/>
        <v>0</v>
      </c>
      <c r="AY1633" s="4">
        <f t="shared" si="947"/>
        <v>0</v>
      </c>
      <c r="AZ1633" s="4">
        <f t="shared" si="948"/>
        <v>0</v>
      </c>
      <c r="BA1633" s="4">
        <f t="shared" si="949"/>
        <v>0</v>
      </c>
      <c r="BB1633" s="4">
        <f t="shared" si="950"/>
        <v>0</v>
      </c>
      <c r="BC1633" s="4">
        <f t="shared" si="951"/>
        <v>0</v>
      </c>
      <c r="BD1633" s="4">
        <f t="shared" si="952"/>
        <v>0</v>
      </c>
      <c r="BE1633" s="4">
        <f t="shared" si="953"/>
        <v>0</v>
      </c>
      <c r="BF1633" s="4">
        <f t="shared" si="954"/>
        <v>0</v>
      </c>
      <c r="BG1633" s="4">
        <f t="shared" si="955"/>
        <v>0</v>
      </c>
    </row>
    <row r="1634" spans="1:59" ht="15" customHeight="1" x14ac:dyDescent="0.3">
      <c r="A1634" s="3" t="s">
        <v>130</v>
      </c>
      <c r="B1634" s="3" t="s">
        <v>595</v>
      </c>
      <c r="C1634" s="3" t="s">
        <v>549</v>
      </c>
      <c r="D1634" s="210" t="s">
        <v>362</v>
      </c>
      <c r="E1634" s="2" t="s">
        <v>363</v>
      </c>
      <c r="F1634" s="89">
        <f>VLOOKUP($C1634,Filtre!E:G,2,0)</f>
        <v>45765</v>
      </c>
      <c r="G1634" s="158" t="str">
        <f>LEFT(VLOOKUP($C1634,Filtre!E:G,3,0),5)</f>
        <v>10.00</v>
      </c>
      <c r="H1634" s="68" t="s">
        <v>46</v>
      </c>
      <c r="I1634" s="73">
        <f t="shared" si="923"/>
        <v>24</v>
      </c>
      <c r="J1634" s="238" t="s">
        <v>663</v>
      </c>
      <c r="K1634" s="86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1">
        <f t="shared" si="924"/>
        <v>0</v>
      </c>
      <c r="AC1634" s="1">
        <f t="shared" si="925"/>
        <v>0</v>
      </c>
      <c r="AD1634" s="1">
        <f t="shared" si="926"/>
        <v>0</v>
      </c>
      <c r="AE1634" s="1">
        <f t="shared" si="927"/>
        <v>0</v>
      </c>
      <c r="AF1634" s="1">
        <f t="shared" si="928"/>
        <v>0</v>
      </c>
      <c r="AG1634" s="1">
        <f t="shared" si="929"/>
        <v>0</v>
      </c>
      <c r="AH1634" s="1">
        <f t="shared" si="930"/>
        <v>0</v>
      </c>
      <c r="AI1634" s="1">
        <f t="shared" si="931"/>
        <v>0</v>
      </c>
      <c r="AJ1634" s="1">
        <f t="shared" si="932"/>
        <v>0</v>
      </c>
      <c r="AK1634" s="1">
        <f t="shared" si="933"/>
        <v>0</v>
      </c>
      <c r="AL1634" s="1">
        <f t="shared" si="934"/>
        <v>0</v>
      </c>
      <c r="AM1634" s="1">
        <f t="shared" si="935"/>
        <v>0</v>
      </c>
      <c r="AN1634" s="1">
        <f t="shared" si="936"/>
        <v>0</v>
      </c>
      <c r="AO1634" s="1">
        <f t="shared" si="937"/>
        <v>0</v>
      </c>
      <c r="AP1634" s="1">
        <f t="shared" si="938"/>
        <v>0</v>
      </c>
      <c r="AQ1634" s="1">
        <f t="shared" si="939"/>
        <v>0</v>
      </c>
      <c r="AR1634" s="4">
        <f t="shared" si="940"/>
        <v>0</v>
      </c>
      <c r="AS1634" s="4">
        <f t="shared" si="941"/>
        <v>0</v>
      </c>
      <c r="AT1634" s="4">
        <f t="shared" si="942"/>
        <v>0</v>
      </c>
      <c r="AU1634" s="4">
        <f t="shared" si="943"/>
        <v>0</v>
      </c>
      <c r="AV1634" s="4">
        <f t="shared" si="944"/>
        <v>0</v>
      </c>
      <c r="AW1634" s="4">
        <f t="shared" si="945"/>
        <v>0</v>
      </c>
      <c r="AX1634" s="4">
        <f t="shared" si="946"/>
        <v>0</v>
      </c>
      <c r="AY1634" s="4">
        <f t="shared" si="947"/>
        <v>0</v>
      </c>
      <c r="AZ1634" s="4">
        <f t="shared" si="948"/>
        <v>0</v>
      </c>
      <c r="BA1634" s="4">
        <f t="shared" si="949"/>
        <v>0</v>
      </c>
      <c r="BB1634" s="4">
        <f t="shared" si="950"/>
        <v>0</v>
      </c>
      <c r="BC1634" s="4">
        <f t="shared" si="951"/>
        <v>0</v>
      </c>
      <c r="BD1634" s="4">
        <f t="shared" si="952"/>
        <v>0</v>
      </c>
      <c r="BE1634" s="4">
        <f t="shared" si="953"/>
        <v>0</v>
      </c>
      <c r="BF1634" s="4">
        <f t="shared" si="954"/>
        <v>0</v>
      </c>
      <c r="BG1634" s="4">
        <f t="shared" si="955"/>
        <v>0</v>
      </c>
    </row>
    <row r="1635" spans="1:59" ht="15" customHeight="1" x14ac:dyDescent="0.3">
      <c r="A1635" s="3" t="s">
        <v>130</v>
      </c>
      <c r="B1635" s="3" t="s">
        <v>595</v>
      </c>
      <c r="C1635" s="3" t="s">
        <v>549</v>
      </c>
      <c r="D1635" s="210" t="s">
        <v>316</v>
      </c>
      <c r="E1635" s="2" t="s">
        <v>317</v>
      </c>
      <c r="F1635" s="89">
        <f>VLOOKUP($C1635,Filtre!E:G,2,0)</f>
        <v>45765</v>
      </c>
      <c r="G1635" s="158" t="str">
        <f>LEFT(VLOOKUP($C1635,Filtre!E:G,3,0),5)</f>
        <v>10.00</v>
      </c>
      <c r="H1635" s="68" t="s">
        <v>46</v>
      </c>
      <c r="I1635" s="73">
        <f t="shared" si="923"/>
        <v>25</v>
      </c>
      <c r="J1635" s="238" t="s">
        <v>663</v>
      </c>
      <c r="K1635" s="86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1">
        <f t="shared" si="924"/>
        <v>0</v>
      </c>
      <c r="AC1635" s="1">
        <f t="shared" si="925"/>
        <v>0</v>
      </c>
      <c r="AD1635" s="1">
        <f t="shared" si="926"/>
        <v>0</v>
      </c>
      <c r="AE1635" s="1">
        <f t="shared" si="927"/>
        <v>0</v>
      </c>
      <c r="AF1635" s="1">
        <f t="shared" si="928"/>
        <v>0</v>
      </c>
      <c r="AG1635" s="1">
        <f t="shared" si="929"/>
        <v>0</v>
      </c>
      <c r="AH1635" s="1">
        <f t="shared" si="930"/>
        <v>0</v>
      </c>
      <c r="AI1635" s="1">
        <f t="shared" si="931"/>
        <v>0</v>
      </c>
      <c r="AJ1635" s="1">
        <f t="shared" si="932"/>
        <v>0</v>
      </c>
      <c r="AK1635" s="1">
        <f t="shared" si="933"/>
        <v>0</v>
      </c>
      <c r="AL1635" s="1">
        <f t="shared" si="934"/>
        <v>0</v>
      </c>
      <c r="AM1635" s="1">
        <f t="shared" si="935"/>
        <v>0</v>
      </c>
      <c r="AN1635" s="1">
        <f t="shared" si="936"/>
        <v>0</v>
      </c>
      <c r="AO1635" s="1">
        <f t="shared" si="937"/>
        <v>0</v>
      </c>
      <c r="AP1635" s="1">
        <f t="shared" si="938"/>
        <v>0</v>
      </c>
      <c r="AQ1635" s="1">
        <f t="shared" si="939"/>
        <v>0</v>
      </c>
      <c r="AR1635" s="4">
        <f t="shared" si="940"/>
        <v>0</v>
      </c>
      <c r="AS1635" s="4">
        <f t="shared" si="941"/>
        <v>0</v>
      </c>
      <c r="AT1635" s="4">
        <f t="shared" si="942"/>
        <v>0</v>
      </c>
      <c r="AU1635" s="4">
        <f t="shared" si="943"/>
        <v>0</v>
      </c>
      <c r="AV1635" s="4">
        <f t="shared" si="944"/>
        <v>0</v>
      </c>
      <c r="AW1635" s="4">
        <f t="shared" si="945"/>
        <v>0</v>
      </c>
      <c r="AX1635" s="4">
        <f t="shared" si="946"/>
        <v>0</v>
      </c>
      <c r="AY1635" s="4">
        <f t="shared" si="947"/>
        <v>0</v>
      </c>
      <c r="AZ1635" s="4">
        <f t="shared" si="948"/>
        <v>0</v>
      </c>
      <c r="BA1635" s="4">
        <f t="shared" si="949"/>
        <v>0</v>
      </c>
      <c r="BB1635" s="4">
        <f t="shared" si="950"/>
        <v>0</v>
      </c>
      <c r="BC1635" s="4">
        <f t="shared" si="951"/>
        <v>0</v>
      </c>
      <c r="BD1635" s="4">
        <f t="shared" si="952"/>
        <v>0</v>
      </c>
      <c r="BE1635" s="4">
        <f t="shared" si="953"/>
        <v>0</v>
      </c>
      <c r="BF1635" s="4">
        <f t="shared" si="954"/>
        <v>0</v>
      </c>
      <c r="BG1635" s="4">
        <f t="shared" si="955"/>
        <v>0</v>
      </c>
    </row>
    <row r="1636" spans="1:59" ht="15" customHeight="1" x14ac:dyDescent="0.3">
      <c r="A1636" s="3" t="s">
        <v>130</v>
      </c>
      <c r="B1636" s="3" t="s">
        <v>595</v>
      </c>
      <c r="C1636" s="3" t="s">
        <v>549</v>
      </c>
      <c r="D1636" s="210" t="s">
        <v>318</v>
      </c>
      <c r="E1636" s="2" t="s">
        <v>319</v>
      </c>
      <c r="F1636" s="89">
        <f>VLOOKUP($C1636,Filtre!E:G,2,0)</f>
        <v>45765</v>
      </c>
      <c r="G1636" s="158" t="str">
        <f>LEFT(VLOOKUP($C1636,Filtre!E:G,3,0),5)</f>
        <v>10.00</v>
      </c>
      <c r="H1636" s="68" t="s">
        <v>46</v>
      </c>
      <c r="I1636" s="73">
        <f t="shared" si="923"/>
        <v>26</v>
      </c>
      <c r="J1636" s="238" t="s">
        <v>663</v>
      </c>
      <c r="K1636" s="86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1">
        <f t="shared" si="924"/>
        <v>0</v>
      </c>
      <c r="AC1636" s="1">
        <f t="shared" si="925"/>
        <v>0</v>
      </c>
      <c r="AD1636" s="1">
        <f t="shared" si="926"/>
        <v>0</v>
      </c>
      <c r="AE1636" s="1">
        <f t="shared" si="927"/>
        <v>0</v>
      </c>
      <c r="AF1636" s="1">
        <f t="shared" si="928"/>
        <v>0</v>
      </c>
      <c r="AG1636" s="1">
        <f t="shared" si="929"/>
        <v>0</v>
      </c>
      <c r="AH1636" s="1">
        <f t="shared" si="930"/>
        <v>0</v>
      </c>
      <c r="AI1636" s="1">
        <f t="shared" si="931"/>
        <v>0</v>
      </c>
      <c r="AJ1636" s="1">
        <f t="shared" si="932"/>
        <v>0</v>
      </c>
      <c r="AK1636" s="1">
        <f t="shared" si="933"/>
        <v>0</v>
      </c>
      <c r="AL1636" s="1">
        <f t="shared" si="934"/>
        <v>0</v>
      </c>
      <c r="AM1636" s="1">
        <f t="shared" si="935"/>
        <v>0</v>
      </c>
      <c r="AN1636" s="1">
        <f t="shared" si="936"/>
        <v>0</v>
      </c>
      <c r="AO1636" s="1">
        <f t="shared" si="937"/>
        <v>0</v>
      </c>
      <c r="AP1636" s="1">
        <f t="shared" si="938"/>
        <v>0</v>
      </c>
      <c r="AQ1636" s="1">
        <f t="shared" si="939"/>
        <v>0</v>
      </c>
      <c r="AR1636" s="4">
        <f t="shared" si="940"/>
        <v>0</v>
      </c>
      <c r="AS1636" s="4">
        <f t="shared" si="941"/>
        <v>0</v>
      </c>
      <c r="AT1636" s="4">
        <f t="shared" si="942"/>
        <v>0</v>
      </c>
      <c r="AU1636" s="4">
        <f t="shared" si="943"/>
        <v>0</v>
      </c>
      <c r="AV1636" s="4">
        <f t="shared" si="944"/>
        <v>0</v>
      </c>
      <c r="AW1636" s="4">
        <f t="shared" si="945"/>
        <v>0</v>
      </c>
      <c r="AX1636" s="4">
        <f t="shared" si="946"/>
        <v>0</v>
      </c>
      <c r="AY1636" s="4">
        <f t="shared" si="947"/>
        <v>0</v>
      </c>
      <c r="AZ1636" s="4">
        <f t="shared" si="948"/>
        <v>0</v>
      </c>
      <c r="BA1636" s="4">
        <f t="shared" si="949"/>
        <v>0</v>
      </c>
      <c r="BB1636" s="4">
        <f t="shared" si="950"/>
        <v>0</v>
      </c>
      <c r="BC1636" s="4">
        <f t="shared" si="951"/>
        <v>0</v>
      </c>
      <c r="BD1636" s="4">
        <f t="shared" si="952"/>
        <v>0</v>
      </c>
      <c r="BE1636" s="4">
        <f t="shared" si="953"/>
        <v>0</v>
      </c>
      <c r="BF1636" s="4">
        <f t="shared" si="954"/>
        <v>0</v>
      </c>
      <c r="BG1636" s="4">
        <f t="shared" si="955"/>
        <v>0</v>
      </c>
    </row>
    <row r="1637" spans="1:59" ht="15" customHeight="1" x14ac:dyDescent="0.3">
      <c r="A1637" s="3" t="s">
        <v>130</v>
      </c>
      <c r="B1637" s="3" t="s">
        <v>595</v>
      </c>
      <c r="C1637" s="3" t="s">
        <v>549</v>
      </c>
      <c r="D1637" s="210" t="s">
        <v>382</v>
      </c>
      <c r="E1637" s="2" t="s">
        <v>383</v>
      </c>
      <c r="F1637" s="89">
        <f>VLOOKUP($C1637,Filtre!E:G,2,0)</f>
        <v>45765</v>
      </c>
      <c r="G1637" s="158" t="str">
        <f>LEFT(VLOOKUP($C1637,Filtre!E:G,3,0),5)</f>
        <v>10.00</v>
      </c>
      <c r="H1637" s="68" t="s">
        <v>46</v>
      </c>
      <c r="I1637" s="73">
        <f t="shared" si="923"/>
        <v>27</v>
      </c>
      <c r="J1637" s="238" t="s">
        <v>663</v>
      </c>
      <c r="K1637" s="86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1">
        <f t="shared" si="924"/>
        <v>0</v>
      </c>
      <c r="AC1637" s="1">
        <f t="shared" si="925"/>
        <v>0</v>
      </c>
      <c r="AD1637" s="1">
        <f t="shared" si="926"/>
        <v>0</v>
      </c>
      <c r="AE1637" s="1">
        <f t="shared" si="927"/>
        <v>0</v>
      </c>
      <c r="AF1637" s="1">
        <f t="shared" si="928"/>
        <v>0</v>
      </c>
      <c r="AG1637" s="1">
        <f t="shared" si="929"/>
        <v>0</v>
      </c>
      <c r="AH1637" s="1">
        <f t="shared" si="930"/>
        <v>0</v>
      </c>
      <c r="AI1637" s="1">
        <f t="shared" si="931"/>
        <v>0</v>
      </c>
      <c r="AJ1637" s="1">
        <f t="shared" si="932"/>
        <v>0</v>
      </c>
      <c r="AK1637" s="1">
        <f t="shared" si="933"/>
        <v>0</v>
      </c>
      <c r="AL1637" s="1">
        <f t="shared" si="934"/>
        <v>0</v>
      </c>
      <c r="AM1637" s="1">
        <f t="shared" si="935"/>
        <v>0</v>
      </c>
      <c r="AN1637" s="1">
        <f t="shared" si="936"/>
        <v>0</v>
      </c>
      <c r="AO1637" s="1">
        <f t="shared" si="937"/>
        <v>0</v>
      </c>
      <c r="AP1637" s="1">
        <f t="shared" si="938"/>
        <v>0</v>
      </c>
      <c r="AQ1637" s="1">
        <f t="shared" si="939"/>
        <v>0</v>
      </c>
      <c r="AR1637" s="4">
        <f t="shared" si="940"/>
        <v>0</v>
      </c>
      <c r="AS1637" s="4">
        <f t="shared" si="941"/>
        <v>0</v>
      </c>
      <c r="AT1637" s="4">
        <f t="shared" si="942"/>
        <v>0</v>
      </c>
      <c r="AU1637" s="4">
        <f t="shared" si="943"/>
        <v>0</v>
      </c>
      <c r="AV1637" s="4">
        <f t="shared" si="944"/>
        <v>0</v>
      </c>
      <c r="AW1637" s="4">
        <f t="shared" si="945"/>
        <v>0</v>
      </c>
      <c r="AX1637" s="4">
        <f t="shared" si="946"/>
        <v>0</v>
      </c>
      <c r="AY1637" s="4">
        <f t="shared" si="947"/>
        <v>0</v>
      </c>
      <c r="AZ1637" s="4">
        <f t="shared" si="948"/>
        <v>0</v>
      </c>
      <c r="BA1637" s="4">
        <f t="shared" si="949"/>
        <v>0</v>
      </c>
      <c r="BB1637" s="4">
        <f t="shared" si="950"/>
        <v>0</v>
      </c>
      <c r="BC1637" s="4">
        <f t="shared" si="951"/>
        <v>0</v>
      </c>
      <c r="BD1637" s="4">
        <f t="shared" si="952"/>
        <v>0</v>
      </c>
      <c r="BE1637" s="4">
        <f t="shared" si="953"/>
        <v>0</v>
      </c>
      <c r="BF1637" s="4">
        <f t="shared" si="954"/>
        <v>0</v>
      </c>
      <c r="BG1637" s="4">
        <f t="shared" si="955"/>
        <v>0</v>
      </c>
    </row>
    <row r="1638" spans="1:59" ht="15" customHeight="1" x14ac:dyDescent="0.3">
      <c r="A1638" s="3" t="s">
        <v>130</v>
      </c>
      <c r="B1638" s="3" t="s">
        <v>595</v>
      </c>
      <c r="C1638" s="3" t="s">
        <v>549</v>
      </c>
      <c r="D1638" s="210" t="s">
        <v>654</v>
      </c>
      <c r="E1638" s="2" t="s">
        <v>655</v>
      </c>
      <c r="F1638" s="89">
        <f>VLOOKUP($C1638,Filtre!E:G,2,0)</f>
        <v>45765</v>
      </c>
      <c r="G1638" s="158" t="str">
        <f>LEFT(VLOOKUP($C1638,Filtre!E:G,3,0),5)</f>
        <v>10.00</v>
      </c>
      <c r="H1638" s="68" t="s">
        <v>46</v>
      </c>
      <c r="I1638" s="73">
        <f t="shared" si="923"/>
        <v>28</v>
      </c>
      <c r="J1638" s="238" t="s">
        <v>663</v>
      </c>
      <c r="K1638" s="86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1">
        <f t="shared" si="924"/>
        <v>0</v>
      </c>
      <c r="AC1638" s="1">
        <f t="shared" si="925"/>
        <v>0</v>
      </c>
      <c r="AD1638" s="1">
        <f t="shared" si="926"/>
        <v>0</v>
      </c>
      <c r="AE1638" s="1">
        <f t="shared" si="927"/>
        <v>0</v>
      </c>
      <c r="AF1638" s="1">
        <f t="shared" si="928"/>
        <v>0</v>
      </c>
      <c r="AG1638" s="1">
        <f t="shared" si="929"/>
        <v>0</v>
      </c>
      <c r="AH1638" s="1">
        <f t="shared" si="930"/>
        <v>0</v>
      </c>
      <c r="AI1638" s="1">
        <f t="shared" si="931"/>
        <v>0</v>
      </c>
      <c r="AJ1638" s="1">
        <f t="shared" si="932"/>
        <v>0</v>
      </c>
      <c r="AK1638" s="1">
        <f t="shared" si="933"/>
        <v>0</v>
      </c>
      <c r="AL1638" s="1">
        <f t="shared" si="934"/>
        <v>0</v>
      </c>
      <c r="AM1638" s="1">
        <f t="shared" si="935"/>
        <v>0</v>
      </c>
      <c r="AN1638" s="1">
        <f t="shared" si="936"/>
        <v>0</v>
      </c>
      <c r="AO1638" s="1">
        <f t="shared" si="937"/>
        <v>0</v>
      </c>
      <c r="AP1638" s="1">
        <f t="shared" si="938"/>
        <v>0</v>
      </c>
      <c r="AQ1638" s="1">
        <f t="shared" si="939"/>
        <v>0</v>
      </c>
      <c r="AR1638" s="4">
        <f t="shared" si="940"/>
        <v>0</v>
      </c>
      <c r="AS1638" s="4">
        <f t="shared" si="941"/>
        <v>0</v>
      </c>
      <c r="AT1638" s="4">
        <f t="shared" si="942"/>
        <v>0</v>
      </c>
      <c r="AU1638" s="4">
        <f t="shared" si="943"/>
        <v>0</v>
      </c>
      <c r="AV1638" s="4">
        <f t="shared" si="944"/>
        <v>0</v>
      </c>
      <c r="AW1638" s="4">
        <f t="shared" si="945"/>
        <v>0</v>
      </c>
      <c r="AX1638" s="4">
        <f t="shared" si="946"/>
        <v>0</v>
      </c>
      <c r="AY1638" s="4">
        <f t="shared" si="947"/>
        <v>0</v>
      </c>
      <c r="AZ1638" s="4">
        <f t="shared" si="948"/>
        <v>0</v>
      </c>
      <c r="BA1638" s="4">
        <f t="shared" si="949"/>
        <v>0</v>
      </c>
      <c r="BB1638" s="4">
        <f t="shared" si="950"/>
        <v>0</v>
      </c>
      <c r="BC1638" s="4">
        <f t="shared" si="951"/>
        <v>0</v>
      </c>
      <c r="BD1638" s="4">
        <f t="shared" si="952"/>
        <v>0</v>
      </c>
      <c r="BE1638" s="4">
        <f t="shared" si="953"/>
        <v>0</v>
      </c>
      <c r="BF1638" s="4">
        <f t="shared" si="954"/>
        <v>0</v>
      </c>
      <c r="BG1638" s="4">
        <f t="shared" si="955"/>
        <v>0</v>
      </c>
    </row>
    <row r="1639" spans="1:59" ht="15" customHeight="1" x14ac:dyDescent="0.3">
      <c r="A1639" s="3" t="s">
        <v>130</v>
      </c>
      <c r="B1639" s="3" t="s">
        <v>595</v>
      </c>
      <c r="C1639" s="3" t="s">
        <v>549</v>
      </c>
      <c r="D1639" s="210" t="s">
        <v>660</v>
      </c>
      <c r="E1639" s="2" t="s">
        <v>661</v>
      </c>
      <c r="F1639" s="89">
        <f>VLOOKUP($C1639,Filtre!E:G,2,0)</f>
        <v>45765</v>
      </c>
      <c r="G1639" s="158" t="str">
        <f>LEFT(VLOOKUP($C1639,Filtre!E:G,3,0),5)</f>
        <v>10.00</v>
      </c>
      <c r="H1639" s="68" t="s">
        <v>46</v>
      </c>
      <c r="I1639" s="73">
        <f t="shared" si="923"/>
        <v>29</v>
      </c>
      <c r="J1639" s="238" t="s">
        <v>663</v>
      </c>
      <c r="K1639" s="86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1">
        <f t="shared" si="924"/>
        <v>0</v>
      </c>
      <c r="AC1639" s="1">
        <f t="shared" si="925"/>
        <v>0</v>
      </c>
      <c r="AD1639" s="1">
        <f t="shared" si="926"/>
        <v>0</v>
      </c>
      <c r="AE1639" s="1">
        <f t="shared" si="927"/>
        <v>0</v>
      </c>
      <c r="AF1639" s="1">
        <f t="shared" si="928"/>
        <v>0</v>
      </c>
      <c r="AG1639" s="1">
        <f t="shared" si="929"/>
        <v>0</v>
      </c>
      <c r="AH1639" s="1">
        <f t="shared" si="930"/>
        <v>0</v>
      </c>
      <c r="AI1639" s="1">
        <f t="shared" si="931"/>
        <v>0</v>
      </c>
      <c r="AJ1639" s="1">
        <f t="shared" si="932"/>
        <v>0</v>
      </c>
      <c r="AK1639" s="1">
        <f t="shared" si="933"/>
        <v>0</v>
      </c>
      <c r="AL1639" s="1">
        <f t="shared" si="934"/>
        <v>0</v>
      </c>
      <c r="AM1639" s="1">
        <f t="shared" si="935"/>
        <v>0</v>
      </c>
      <c r="AN1639" s="1">
        <f t="shared" si="936"/>
        <v>0</v>
      </c>
      <c r="AO1639" s="1">
        <f t="shared" si="937"/>
        <v>0</v>
      </c>
      <c r="AP1639" s="1">
        <f t="shared" si="938"/>
        <v>0</v>
      </c>
      <c r="AQ1639" s="1">
        <f t="shared" si="939"/>
        <v>0</v>
      </c>
      <c r="AR1639" s="4">
        <f t="shared" si="940"/>
        <v>0</v>
      </c>
      <c r="AS1639" s="4">
        <f t="shared" si="941"/>
        <v>0</v>
      </c>
      <c r="AT1639" s="4">
        <f t="shared" si="942"/>
        <v>0</v>
      </c>
      <c r="AU1639" s="4">
        <f t="shared" si="943"/>
        <v>0</v>
      </c>
      <c r="AV1639" s="4">
        <f t="shared" si="944"/>
        <v>0</v>
      </c>
      <c r="AW1639" s="4">
        <f t="shared" si="945"/>
        <v>0</v>
      </c>
      <c r="AX1639" s="4">
        <f t="shared" si="946"/>
        <v>0</v>
      </c>
      <c r="AY1639" s="4">
        <f t="shared" si="947"/>
        <v>0</v>
      </c>
      <c r="AZ1639" s="4">
        <f t="shared" si="948"/>
        <v>0</v>
      </c>
      <c r="BA1639" s="4">
        <f t="shared" si="949"/>
        <v>0</v>
      </c>
      <c r="BB1639" s="4">
        <f t="shared" si="950"/>
        <v>0</v>
      </c>
      <c r="BC1639" s="4">
        <f t="shared" si="951"/>
        <v>0</v>
      </c>
      <c r="BD1639" s="4">
        <f t="shared" si="952"/>
        <v>0</v>
      </c>
      <c r="BE1639" s="4">
        <f t="shared" si="953"/>
        <v>0</v>
      </c>
      <c r="BF1639" s="4">
        <f t="shared" si="954"/>
        <v>0</v>
      </c>
      <c r="BG1639" s="4">
        <f t="shared" si="955"/>
        <v>0</v>
      </c>
    </row>
    <row r="1640" spans="1:59" ht="15" customHeight="1" x14ac:dyDescent="0.3">
      <c r="A1640" s="3" t="s">
        <v>130</v>
      </c>
      <c r="B1640" s="3" t="s">
        <v>595</v>
      </c>
      <c r="C1640" s="3" t="s">
        <v>549</v>
      </c>
      <c r="D1640" s="210" t="s">
        <v>490</v>
      </c>
      <c r="E1640" s="2" t="s">
        <v>491</v>
      </c>
      <c r="F1640" s="89">
        <f>VLOOKUP($C1640,Filtre!E:G,2,0)</f>
        <v>45765</v>
      </c>
      <c r="G1640" s="158" t="str">
        <f>LEFT(VLOOKUP($C1640,Filtre!E:G,3,0),5)</f>
        <v>10.00</v>
      </c>
      <c r="H1640" s="68" t="s">
        <v>46</v>
      </c>
      <c r="I1640" s="73">
        <f t="shared" si="923"/>
        <v>30</v>
      </c>
      <c r="J1640" s="238" t="s">
        <v>663</v>
      </c>
      <c r="K1640" s="86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1">
        <f t="shared" si="924"/>
        <v>0</v>
      </c>
      <c r="AC1640" s="1">
        <f t="shared" si="925"/>
        <v>0</v>
      </c>
      <c r="AD1640" s="1">
        <f t="shared" si="926"/>
        <v>0</v>
      </c>
      <c r="AE1640" s="1">
        <f t="shared" si="927"/>
        <v>0</v>
      </c>
      <c r="AF1640" s="1">
        <f t="shared" si="928"/>
        <v>0</v>
      </c>
      <c r="AG1640" s="1">
        <f t="shared" si="929"/>
        <v>0</v>
      </c>
      <c r="AH1640" s="1">
        <f t="shared" si="930"/>
        <v>0</v>
      </c>
      <c r="AI1640" s="1">
        <f t="shared" si="931"/>
        <v>0</v>
      </c>
      <c r="AJ1640" s="1">
        <f t="shared" si="932"/>
        <v>0</v>
      </c>
      <c r="AK1640" s="1">
        <f t="shared" si="933"/>
        <v>0</v>
      </c>
      <c r="AL1640" s="1">
        <f t="shared" si="934"/>
        <v>0</v>
      </c>
      <c r="AM1640" s="1">
        <f t="shared" si="935"/>
        <v>0</v>
      </c>
      <c r="AN1640" s="1">
        <f t="shared" si="936"/>
        <v>0</v>
      </c>
      <c r="AO1640" s="1">
        <f t="shared" si="937"/>
        <v>0</v>
      </c>
      <c r="AP1640" s="1">
        <f t="shared" si="938"/>
        <v>0</v>
      </c>
      <c r="AQ1640" s="1">
        <f t="shared" si="939"/>
        <v>0</v>
      </c>
      <c r="AR1640" s="4">
        <f t="shared" si="940"/>
        <v>0</v>
      </c>
      <c r="AS1640" s="4">
        <f t="shared" si="941"/>
        <v>0</v>
      </c>
      <c r="AT1640" s="4">
        <f t="shared" si="942"/>
        <v>0</v>
      </c>
      <c r="AU1640" s="4">
        <f t="shared" si="943"/>
        <v>0</v>
      </c>
      <c r="AV1640" s="4">
        <f t="shared" si="944"/>
        <v>0</v>
      </c>
      <c r="AW1640" s="4">
        <f t="shared" si="945"/>
        <v>0</v>
      </c>
      <c r="AX1640" s="4">
        <f t="shared" si="946"/>
        <v>0</v>
      </c>
      <c r="AY1640" s="4">
        <f t="shared" si="947"/>
        <v>0</v>
      </c>
      <c r="AZ1640" s="4">
        <f t="shared" si="948"/>
        <v>0</v>
      </c>
      <c r="BA1640" s="4">
        <f t="shared" si="949"/>
        <v>0</v>
      </c>
      <c r="BB1640" s="4">
        <f t="shared" si="950"/>
        <v>0</v>
      </c>
      <c r="BC1640" s="4">
        <f t="shared" si="951"/>
        <v>0</v>
      </c>
      <c r="BD1640" s="4">
        <f t="shared" si="952"/>
        <v>0</v>
      </c>
      <c r="BE1640" s="4">
        <f t="shared" si="953"/>
        <v>0</v>
      </c>
      <c r="BF1640" s="4">
        <f t="shared" si="954"/>
        <v>0</v>
      </c>
      <c r="BG1640" s="4">
        <f t="shared" si="955"/>
        <v>0</v>
      </c>
    </row>
    <row r="1641" spans="1:59" ht="15" customHeight="1" x14ac:dyDescent="0.3">
      <c r="A1641" s="3" t="s">
        <v>130</v>
      </c>
      <c r="B1641" s="3" t="s">
        <v>595</v>
      </c>
      <c r="C1641" s="3" t="s">
        <v>549</v>
      </c>
      <c r="D1641" s="210" t="s">
        <v>340</v>
      </c>
      <c r="E1641" s="2" t="s">
        <v>341</v>
      </c>
      <c r="F1641" s="89">
        <f>VLOOKUP($C1641,Filtre!E:G,2,0)</f>
        <v>45765</v>
      </c>
      <c r="G1641" s="158" t="str">
        <f>LEFT(VLOOKUP($C1641,Filtre!E:G,3,0),5)</f>
        <v>10.00</v>
      </c>
      <c r="H1641" s="68" t="s">
        <v>47</v>
      </c>
      <c r="I1641" s="73">
        <f t="shared" si="923"/>
        <v>1</v>
      </c>
      <c r="J1641" s="238" t="s">
        <v>663</v>
      </c>
      <c r="K1641" s="86" t="s">
        <v>68</v>
      </c>
      <c r="L1641" s="27"/>
      <c r="M1641" s="27"/>
      <c r="N1641" s="27"/>
      <c r="O1641" s="27"/>
      <c r="P1641" s="27"/>
      <c r="Q1641" s="27"/>
      <c r="R1641" s="27" t="s">
        <v>68</v>
      </c>
      <c r="S1641" s="27"/>
      <c r="T1641" s="27"/>
      <c r="U1641" s="27"/>
      <c r="V1641" s="27"/>
      <c r="W1641" s="27"/>
      <c r="X1641" s="27"/>
      <c r="Y1641" s="27"/>
      <c r="Z1641" s="27"/>
      <c r="AA1641" s="27"/>
      <c r="AB1641" s="1">
        <f t="shared" si="924"/>
        <v>0</v>
      </c>
      <c r="AC1641" s="1">
        <f t="shared" si="925"/>
        <v>0</v>
      </c>
      <c r="AD1641" s="1">
        <f t="shared" si="926"/>
        <v>0</v>
      </c>
      <c r="AE1641" s="1">
        <f t="shared" si="927"/>
        <v>0</v>
      </c>
      <c r="AF1641" s="1">
        <f t="shared" si="928"/>
        <v>0</v>
      </c>
      <c r="AG1641" s="1">
        <f t="shared" si="929"/>
        <v>0</v>
      </c>
      <c r="AH1641" s="1" t="str">
        <f t="shared" si="930"/>
        <v>Erkan ÇAKIR</v>
      </c>
      <c r="AI1641" s="1">
        <f t="shared" si="931"/>
        <v>0</v>
      </c>
      <c r="AJ1641" s="1">
        <f t="shared" si="932"/>
        <v>0</v>
      </c>
      <c r="AK1641" s="1">
        <f t="shared" si="933"/>
        <v>0</v>
      </c>
      <c r="AL1641" s="1">
        <f t="shared" si="934"/>
        <v>0</v>
      </c>
      <c r="AM1641" s="1">
        <f t="shared" si="935"/>
        <v>0</v>
      </c>
      <c r="AN1641" s="1">
        <f t="shared" si="936"/>
        <v>0</v>
      </c>
      <c r="AO1641" s="1">
        <f t="shared" si="937"/>
        <v>0</v>
      </c>
      <c r="AP1641" s="1">
        <f t="shared" si="938"/>
        <v>0</v>
      </c>
      <c r="AQ1641" s="1">
        <f t="shared" si="939"/>
        <v>0</v>
      </c>
      <c r="AR1641" s="4">
        <f t="shared" si="940"/>
        <v>0</v>
      </c>
      <c r="AS1641" s="4">
        <f t="shared" si="941"/>
        <v>0</v>
      </c>
      <c r="AT1641" s="4">
        <f t="shared" si="942"/>
        <v>0</v>
      </c>
      <c r="AU1641" s="4">
        <f t="shared" si="943"/>
        <v>0</v>
      </c>
      <c r="AV1641" s="4">
        <f t="shared" si="944"/>
        <v>0</v>
      </c>
      <c r="AW1641" s="4">
        <f t="shared" si="945"/>
        <v>0</v>
      </c>
      <c r="AX1641" s="4" t="str">
        <f t="shared" si="946"/>
        <v>Atatürk İlkeleri ve İnkılap Tarihi II (Uzaktan Öğretim)  45765 10.00</v>
      </c>
      <c r="AY1641" s="4">
        <f t="shared" si="947"/>
        <v>0</v>
      </c>
      <c r="AZ1641" s="4">
        <f t="shared" si="948"/>
        <v>0</v>
      </c>
      <c r="BA1641" s="4">
        <f t="shared" si="949"/>
        <v>0</v>
      </c>
      <c r="BB1641" s="4">
        <f t="shared" si="950"/>
        <v>0</v>
      </c>
      <c r="BC1641" s="4">
        <f t="shared" si="951"/>
        <v>0</v>
      </c>
      <c r="BD1641" s="4">
        <f t="shared" si="952"/>
        <v>0</v>
      </c>
      <c r="BE1641" s="4">
        <f t="shared" si="953"/>
        <v>0</v>
      </c>
      <c r="BF1641" s="4">
        <f t="shared" si="954"/>
        <v>0</v>
      </c>
      <c r="BG1641" s="4">
        <f t="shared" si="955"/>
        <v>0</v>
      </c>
    </row>
    <row r="1642" spans="1:59" ht="15" customHeight="1" x14ac:dyDescent="0.3">
      <c r="A1642" s="3" t="s">
        <v>130</v>
      </c>
      <c r="B1642" s="3" t="s">
        <v>595</v>
      </c>
      <c r="C1642" s="3" t="s">
        <v>549</v>
      </c>
      <c r="D1642" s="210" t="s">
        <v>348</v>
      </c>
      <c r="E1642" s="2" t="s">
        <v>349</v>
      </c>
      <c r="F1642" s="89">
        <f>VLOOKUP($C1642,Filtre!E:G,2,0)</f>
        <v>45765</v>
      </c>
      <c r="G1642" s="158" t="str">
        <f>LEFT(VLOOKUP($C1642,Filtre!E:G,3,0),5)</f>
        <v>10.00</v>
      </c>
      <c r="H1642" s="68" t="s">
        <v>47</v>
      </c>
      <c r="I1642" s="73">
        <f t="shared" si="923"/>
        <v>2</v>
      </c>
      <c r="J1642" s="238" t="s">
        <v>663</v>
      </c>
      <c r="K1642" s="86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1">
        <f t="shared" si="924"/>
        <v>0</v>
      </c>
      <c r="AC1642" s="1">
        <f t="shared" si="925"/>
        <v>0</v>
      </c>
      <c r="AD1642" s="1">
        <f t="shared" si="926"/>
        <v>0</v>
      </c>
      <c r="AE1642" s="1">
        <f t="shared" si="927"/>
        <v>0</v>
      </c>
      <c r="AF1642" s="1">
        <f t="shared" si="928"/>
        <v>0</v>
      </c>
      <c r="AG1642" s="1">
        <f t="shared" si="929"/>
        <v>0</v>
      </c>
      <c r="AH1642" s="1">
        <f t="shared" si="930"/>
        <v>0</v>
      </c>
      <c r="AI1642" s="1">
        <f t="shared" si="931"/>
        <v>0</v>
      </c>
      <c r="AJ1642" s="1">
        <f t="shared" si="932"/>
        <v>0</v>
      </c>
      <c r="AK1642" s="1">
        <f t="shared" si="933"/>
        <v>0</v>
      </c>
      <c r="AL1642" s="1">
        <f t="shared" si="934"/>
        <v>0</v>
      </c>
      <c r="AM1642" s="1">
        <f t="shared" si="935"/>
        <v>0</v>
      </c>
      <c r="AN1642" s="1">
        <f t="shared" si="936"/>
        <v>0</v>
      </c>
      <c r="AO1642" s="1">
        <f t="shared" si="937"/>
        <v>0</v>
      </c>
      <c r="AP1642" s="1">
        <f t="shared" si="938"/>
        <v>0</v>
      </c>
      <c r="AQ1642" s="1">
        <f t="shared" si="939"/>
        <v>0</v>
      </c>
      <c r="AR1642" s="4">
        <f t="shared" si="940"/>
        <v>0</v>
      </c>
      <c r="AS1642" s="4">
        <f t="shared" si="941"/>
        <v>0</v>
      </c>
      <c r="AT1642" s="4">
        <f t="shared" si="942"/>
        <v>0</v>
      </c>
      <c r="AU1642" s="4">
        <f t="shared" si="943"/>
        <v>0</v>
      </c>
      <c r="AV1642" s="4">
        <f t="shared" si="944"/>
        <v>0</v>
      </c>
      <c r="AW1642" s="4">
        <f t="shared" si="945"/>
        <v>0</v>
      </c>
      <c r="AX1642" s="4">
        <f t="shared" si="946"/>
        <v>0</v>
      </c>
      <c r="AY1642" s="4">
        <f t="shared" si="947"/>
        <v>0</v>
      </c>
      <c r="AZ1642" s="4">
        <f t="shared" si="948"/>
        <v>0</v>
      </c>
      <c r="BA1642" s="4">
        <f t="shared" si="949"/>
        <v>0</v>
      </c>
      <c r="BB1642" s="4">
        <f t="shared" si="950"/>
        <v>0</v>
      </c>
      <c r="BC1642" s="4">
        <f t="shared" si="951"/>
        <v>0</v>
      </c>
      <c r="BD1642" s="4">
        <f t="shared" si="952"/>
        <v>0</v>
      </c>
      <c r="BE1642" s="4">
        <f t="shared" si="953"/>
        <v>0</v>
      </c>
      <c r="BF1642" s="4">
        <f t="shared" si="954"/>
        <v>0</v>
      </c>
      <c r="BG1642" s="4">
        <f t="shared" si="955"/>
        <v>0</v>
      </c>
    </row>
    <row r="1643" spans="1:59" ht="15" customHeight="1" x14ac:dyDescent="0.3">
      <c r="A1643" s="3" t="s">
        <v>130</v>
      </c>
      <c r="B1643" s="3" t="s">
        <v>595</v>
      </c>
      <c r="C1643" s="3" t="s">
        <v>549</v>
      </c>
      <c r="D1643" s="210" t="s">
        <v>482</v>
      </c>
      <c r="E1643" s="2" t="s">
        <v>483</v>
      </c>
      <c r="F1643" s="89">
        <f>VLOOKUP($C1643,Filtre!E:G,2,0)</f>
        <v>45765</v>
      </c>
      <c r="G1643" s="158" t="str">
        <f>LEFT(VLOOKUP($C1643,Filtre!E:G,3,0),5)</f>
        <v>10.00</v>
      </c>
      <c r="H1643" s="68" t="s">
        <v>47</v>
      </c>
      <c r="I1643" s="73">
        <f t="shared" si="923"/>
        <v>3</v>
      </c>
      <c r="J1643" s="238" t="s">
        <v>663</v>
      </c>
      <c r="K1643" s="86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1">
        <f t="shared" si="924"/>
        <v>0</v>
      </c>
      <c r="AC1643" s="1">
        <f t="shared" si="925"/>
        <v>0</v>
      </c>
      <c r="AD1643" s="1">
        <f t="shared" si="926"/>
        <v>0</v>
      </c>
      <c r="AE1643" s="1">
        <f t="shared" si="927"/>
        <v>0</v>
      </c>
      <c r="AF1643" s="1">
        <f t="shared" si="928"/>
        <v>0</v>
      </c>
      <c r="AG1643" s="1">
        <f t="shared" si="929"/>
        <v>0</v>
      </c>
      <c r="AH1643" s="1">
        <f t="shared" si="930"/>
        <v>0</v>
      </c>
      <c r="AI1643" s="1">
        <f t="shared" si="931"/>
        <v>0</v>
      </c>
      <c r="AJ1643" s="1">
        <f t="shared" si="932"/>
        <v>0</v>
      </c>
      <c r="AK1643" s="1">
        <f t="shared" si="933"/>
        <v>0</v>
      </c>
      <c r="AL1643" s="1">
        <f t="shared" si="934"/>
        <v>0</v>
      </c>
      <c r="AM1643" s="1">
        <f t="shared" si="935"/>
        <v>0</v>
      </c>
      <c r="AN1643" s="1">
        <f t="shared" si="936"/>
        <v>0</v>
      </c>
      <c r="AO1643" s="1">
        <f t="shared" si="937"/>
        <v>0</v>
      </c>
      <c r="AP1643" s="1">
        <f t="shared" si="938"/>
        <v>0</v>
      </c>
      <c r="AQ1643" s="1">
        <f t="shared" si="939"/>
        <v>0</v>
      </c>
      <c r="AR1643" s="4">
        <f t="shared" si="940"/>
        <v>0</v>
      </c>
      <c r="AS1643" s="4">
        <f t="shared" si="941"/>
        <v>0</v>
      </c>
      <c r="AT1643" s="4">
        <f t="shared" si="942"/>
        <v>0</v>
      </c>
      <c r="AU1643" s="4">
        <f t="shared" si="943"/>
        <v>0</v>
      </c>
      <c r="AV1643" s="4">
        <f t="shared" si="944"/>
        <v>0</v>
      </c>
      <c r="AW1643" s="4">
        <f t="shared" si="945"/>
        <v>0</v>
      </c>
      <c r="AX1643" s="4">
        <f t="shared" si="946"/>
        <v>0</v>
      </c>
      <c r="AY1643" s="4">
        <f t="shared" si="947"/>
        <v>0</v>
      </c>
      <c r="AZ1643" s="4">
        <f t="shared" si="948"/>
        <v>0</v>
      </c>
      <c r="BA1643" s="4">
        <f t="shared" si="949"/>
        <v>0</v>
      </c>
      <c r="BB1643" s="4">
        <f t="shared" si="950"/>
        <v>0</v>
      </c>
      <c r="BC1643" s="4">
        <f t="shared" si="951"/>
        <v>0</v>
      </c>
      <c r="BD1643" s="4">
        <f t="shared" si="952"/>
        <v>0</v>
      </c>
      <c r="BE1643" s="4">
        <f t="shared" si="953"/>
        <v>0</v>
      </c>
      <c r="BF1643" s="4">
        <f t="shared" si="954"/>
        <v>0</v>
      </c>
      <c r="BG1643" s="4">
        <f t="shared" si="955"/>
        <v>0</v>
      </c>
    </row>
    <row r="1644" spans="1:59" ht="15" customHeight="1" x14ac:dyDescent="0.3">
      <c r="A1644" s="3" t="s">
        <v>130</v>
      </c>
      <c r="B1644" s="3" t="s">
        <v>595</v>
      </c>
      <c r="C1644" s="3" t="s">
        <v>549</v>
      </c>
      <c r="D1644" s="210" t="s">
        <v>658</v>
      </c>
      <c r="E1644" s="2" t="s">
        <v>659</v>
      </c>
      <c r="F1644" s="89">
        <f>VLOOKUP($C1644,Filtre!E:G,2,0)</f>
        <v>45765</v>
      </c>
      <c r="G1644" s="158" t="str">
        <f>LEFT(VLOOKUP($C1644,Filtre!E:G,3,0),5)</f>
        <v>10.00</v>
      </c>
      <c r="H1644" s="68" t="s">
        <v>47</v>
      </c>
      <c r="I1644" s="73">
        <f t="shared" si="923"/>
        <v>4</v>
      </c>
      <c r="J1644" s="238" t="s">
        <v>663</v>
      </c>
      <c r="K1644" s="86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1">
        <f t="shared" si="924"/>
        <v>0</v>
      </c>
      <c r="AC1644" s="1">
        <f t="shared" si="925"/>
        <v>0</v>
      </c>
      <c r="AD1644" s="1">
        <f t="shared" si="926"/>
        <v>0</v>
      </c>
      <c r="AE1644" s="1">
        <f t="shared" si="927"/>
        <v>0</v>
      </c>
      <c r="AF1644" s="1">
        <f t="shared" si="928"/>
        <v>0</v>
      </c>
      <c r="AG1644" s="1">
        <f t="shared" si="929"/>
        <v>0</v>
      </c>
      <c r="AH1644" s="1">
        <f t="shared" si="930"/>
        <v>0</v>
      </c>
      <c r="AI1644" s="1">
        <f t="shared" si="931"/>
        <v>0</v>
      </c>
      <c r="AJ1644" s="1">
        <f t="shared" si="932"/>
        <v>0</v>
      </c>
      <c r="AK1644" s="1">
        <f t="shared" si="933"/>
        <v>0</v>
      </c>
      <c r="AL1644" s="1">
        <f t="shared" si="934"/>
        <v>0</v>
      </c>
      <c r="AM1644" s="1">
        <f t="shared" si="935"/>
        <v>0</v>
      </c>
      <c r="AN1644" s="1">
        <f t="shared" si="936"/>
        <v>0</v>
      </c>
      <c r="AO1644" s="1">
        <f t="shared" si="937"/>
        <v>0</v>
      </c>
      <c r="AP1644" s="1">
        <f t="shared" si="938"/>
        <v>0</v>
      </c>
      <c r="AQ1644" s="1">
        <f t="shared" si="939"/>
        <v>0</v>
      </c>
      <c r="AR1644" s="4">
        <f t="shared" si="940"/>
        <v>0</v>
      </c>
      <c r="AS1644" s="4">
        <f t="shared" si="941"/>
        <v>0</v>
      </c>
      <c r="AT1644" s="4">
        <f t="shared" si="942"/>
        <v>0</v>
      </c>
      <c r="AU1644" s="4">
        <f t="shared" si="943"/>
        <v>0</v>
      </c>
      <c r="AV1644" s="4">
        <f t="shared" si="944"/>
        <v>0</v>
      </c>
      <c r="AW1644" s="4">
        <f t="shared" si="945"/>
        <v>0</v>
      </c>
      <c r="AX1644" s="4">
        <f t="shared" si="946"/>
        <v>0</v>
      </c>
      <c r="AY1644" s="4">
        <f t="shared" si="947"/>
        <v>0</v>
      </c>
      <c r="AZ1644" s="4">
        <f t="shared" si="948"/>
        <v>0</v>
      </c>
      <c r="BA1644" s="4">
        <f t="shared" si="949"/>
        <v>0</v>
      </c>
      <c r="BB1644" s="4">
        <f t="shared" si="950"/>
        <v>0</v>
      </c>
      <c r="BC1644" s="4">
        <f t="shared" si="951"/>
        <v>0</v>
      </c>
      <c r="BD1644" s="4">
        <f t="shared" si="952"/>
        <v>0</v>
      </c>
      <c r="BE1644" s="4">
        <f t="shared" si="953"/>
        <v>0</v>
      </c>
      <c r="BF1644" s="4">
        <f t="shared" si="954"/>
        <v>0</v>
      </c>
      <c r="BG1644" s="4">
        <f t="shared" si="955"/>
        <v>0</v>
      </c>
    </row>
    <row r="1645" spans="1:59" ht="15" customHeight="1" x14ac:dyDescent="0.3">
      <c r="A1645" s="3" t="s">
        <v>130</v>
      </c>
      <c r="B1645" s="3" t="s">
        <v>595</v>
      </c>
      <c r="C1645" s="3" t="s">
        <v>549</v>
      </c>
      <c r="D1645" s="210" t="s">
        <v>380</v>
      </c>
      <c r="E1645" s="2" t="s">
        <v>381</v>
      </c>
      <c r="F1645" s="89">
        <f>VLOOKUP($C1645,Filtre!E:G,2,0)</f>
        <v>45765</v>
      </c>
      <c r="G1645" s="158" t="str">
        <f>LEFT(VLOOKUP($C1645,Filtre!E:G,3,0),5)</f>
        <v>10.00</v>
      </c>
      <c r="H1645" s="68" t="s">
        <v>47</v>
      </c>
      <c r="I1645" s="73">
        <f t="shared" si="923"/>
        <v>5</v>
      </c>
      <c r="J1645" s="238" t="s">
        <v>663</v>
      </c>
      <c r="K1645" s="86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1">
        <f t="shared" si="924"/>
        <v>0</v>
      </c>
      <c r="AC1645" s="1">
        <f t="shared" si="925"/>
        <v>0</v>
      </c>
      <c r="AD1645" s="1">
        <f t="shared" si="926"/>
        <v>0</v>
      </c>
      <c r="AE1645" s="1">
        <f t="shared" si="927"/>
        <v>0</v>
      </c>
      <c r="AF1645" s="1">
        <f t="shared" si="928"/>
        <v>0</v>
      </c>
      <c r="AG1645" s="1">
        <f t="shared" si="929"/>
        <v>0</v>
      </c>
      <c r="AH1645" s="1">
        <f t="shared" si="930"/>
        <v>0</v>
      </c>
      <c r="AI1645" s="1">
        <f t="shared" si="931"/>
        <v>0</v>
      </c>
      <c r="AJ1645" s="1">
        <f t="shared" si="932"/>
        <v>0</v>
      </c>
      <c r="AK1645" s="1">
        <f t="shared" si="933"/>
        <v>0</v>
      </c>
      <c r="AL1645" s="1">
        <f t="shared" si="934"/>
        <v>0</v>
      </c>
      <c r="AM1645" s="1">
        <f t="shared" si="935"/>
        <v>0</v>
      </c>
      <c r="AN1645" s="1">
        <f t="shared" si="936"/>
        <v>0</v>
      </c>
      <c r="AO1645" s="1">
        <f t="shared" si="937"/>
        <v>0</v>
      </c>
      <c r="AP1645" s="1">
        <f t="shared" si="938"/>
        <v>0</v>
      </c>
      <c r="AQ1645" s="1">
        <f t="shared" si="939"/>
        <v>0</v>
      </c>
      <c r="AR1645" s="4">
        <f t="shared" si="940"/>
        <v>0</v>
      </c>
      <c r="AS1645" s="4">
        <f t="shared" si="941"/>
        <v>0</v>
      </c>
      <c r="AT1645" s="4">
        <f t="shared" si="942"/>
        <v>0</v>
      </c>
      <c r="AU1645" s="4">
        <f t="shared" si="943"/>
        <v>0</v>
      </c>
      <c r="AV1645" s="4">
        <f t="shared" si="944"/>
        <v>0</v>
      </c>
      <c r="AW1645" s="4">
        <f t="shared" si="945"/>
        <v>0</v>
      </c>
      <c r="AX1645" s="4">
        <f t="shared" si="946"/>
        <v>0</v>
      </c>
      <c r="AY1645" s="4">
        <f t="shared" si="947"/>
        <v>0</v>
      </c>
      <c r="AZ1645" s="4">
        <f t="shared" si="948"/>
        <v>0</v>
      </c>
      <c r="BA1645" s="4">
        <f t="shared" si="949"/>
        <v>0</v>
      </c>
      <c r="BB1645" s="4">
        <f t="shared" si="950"/>
        <v>0</v>
      </c>
      <c r="BC1645" s="4">
        <f t="shared" si="951"/>
        <v>0</v>
      </c>
      <c r="BD1645" s="4">
        <f t="shared" si="952"/>
        <v>0</v>
      </c>
      <c r="BE1645" s="4">
        <f t="shared" si="953"/>
        <v>0</v>
      </c>
      <c r="BF1645" s="4">
        <f t="shared" si="954"/>
        <v>0</v>
      </c>
      <c r="BG1645" s="4">
        <f t="shared" si="955"/>
        <v>0</v>
      </c>
    </row>
    <row r="1646" spans="1:59" ht="15" customHeight="1" x14ac:dyDescent="0.3">
      <c r="A1646" s="3" t="s">
        <v>130</v>
      </c>
      <c r="B1646" s="3" t="s">
        <v>595</v>
      </c>
      <c r="C1646" s="3" t="s">
        <v>549</v>
      </c>
      <c r="D1646" s="210" t="s">
        <v>494</v>
      </c>
      <c r="E1646" s="2" t="s">
        <v>495</v>
      </c>
      <c r="F1646" s="89">
        <f>VLOOKUP($C1646,Filtre!E:G,2,0)</f>
        <v>45765</v>
      </c>
      <c r="G1646" s="158" t="str">
        <f>LEFT(VLOOKUP($C1646,Filtre!E:G,3,0),5)</f>
        <v>10.00</v>
      </c>
      <c r="H1646" s="68" t="s">
        <v>47</v>
      </c>
      <c r="I1646" s="73">
        <f t="shared" si="923"/>
        <v>6</v>
      </c>
      <c r="J1646" s="238" t="s">
        <v>663</v>
      </c>
      <c r="K1646" s="86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1">
        <f t="shared" si="924"/>
        <v>0</v>
      </c>
      <c r="AC1646" s="1">
        <f t="shared" si="925"/>
        <v>0</v>
      </c>
      <c r="AD1646" s="1">
        <f t="shared" si="926"/>
        <v>0</v>
      </c>
      <c r="AE1646" s="1">
        <f t="shared" si="927"/>
        <v>0</v>
      </c>
      <c r="AF1646" s="1">
        <f t="shared" si="928"/>
        <v>0</v>
      </c>
      <c r="AG1646" s="1">
        <f t="shared" si="929"/>
        <v>0</v>
      </c>
      <c r="AH1646" s="1">
        <f t="shared" si="930"/>
        <v>0</v>
      </c>
      <c r="AI1646" s="1">
        <f t="shared" si="931"/>
        <v>0</v>
      </c>
      <c r="AJ1646" s="1">
        <f t="shared" si="932"/>
        <v>0</v>
      </c>
      <c r="AK1646" s="1">
        <f t="shared" si="933"/>
        <v>0</v>
      </c>
      <c r="AL1646" s="1">
        <f t="shared" si="934"/>
        <v>0</v>
      </c>
      <c r="AM1646" s="1">
        <f t="shared" si="935"/>
        <v>0</v>
      </c>
      <c r="AN1646" s="1">
        <f t="shared" si="936"/>
        <v>0</v>
      </c>
      <c r="AO1646" s="1">
        <f t="shared" si="937"/>
        <v>0</v>
      </c>
      <c r="AP1646" s="1">
        <f t="shared" si="938"/>
        <v>0</v>
      </c>
      <c r="AQ1646" s="1">
        <f t="shared" si="939"/>
        <v>0</v>
      </c>
      <c r="AR1646" s="4">
        <f t="shared" si="940"/>
        <v>0</v>
      </c>
      <c r="AS1646" s="4">
        <f t="shared" si="941"/>
        <v>0</v>
      </c>
      <c r="AT1646" s="4">
        <f t="shared" si="942"/>
        <v>0</v>
      </c>
      <c r="AU1646" s="4">
        <f t="shared" si="943"/>
        <v>0</v>
      </c>
      <c r="AV1646" s="4">
        <f t="shared" si="944"/>
        <v>0</v>
      </c>
      <c r="AW1646" s="4">
        <f t="shared" si="945"/>
        <v>0</v>
      </c>
      <c r="AX1646" s="4">
        <f t="shared" si="946"/>
        <v>0</v>
      </c>
      <c r="AY1646" s="4">
        <f t="shared" si="947"/>
        <v>0</v>
      </c>
      <c r="AZ1646" s="4">
        <f t="shared" si="948"/>
        <v>0</v>
      </c>
      <c r="BA1646" s="4">
        <f t="shared" si="949"/>
        <v>0</v>
      </c>
      <c r="BB1646" s="4">
        <f t="shared" si="950"/>
        <v>0</v>
      </c>
      <c r="BC1646" s="4">
        <f t="shared" si="951"/>
        <v>0</v>
      </c>
      <c r="BD1646" s="4">
        <f t="shared" si="952"/>
        <v>0</v>
      </c>
      <c r="BE1646" s="4">
        <f t="shared" si="953"/>
        <v>0</v>
      </c>
      <c r="BF1646" s="4">
        <f t="shared" si="954"/>
        <v>0</v>
      </c>
      <c r="BG1646" s="4">
        <f t="shared" si="955"/>
        <v>0</v>
      </c>
    </row>
    <row r="1647" spans="1:59" ht="15" customHeight="1" x14ac:dyDescent="0.3">
      <c r="A1647" s="3" t="s">
        <v>130</v>
      </c>
      <c r="B1647" s="3" t="s">
        <v>595</v>
      </c>
      <c r="C1647" s="3" t="s">
        <v>549</v>
      </c>
      <c r="D1647" s="210" t="s">
        <v>334</v>
      </c>
      <c r="E1647" s="2" t="s">
        <v>335</v>
      </c>
      <c r="F1647" s="89">
        <f>VLOOKUP($C1647,Filtre!E:G,2,0)</f>
        <v>45765</v>
      </c>
      <c r="G1647" s="158" t="str">
        <f>LEFT(VLOOKUP($C1647,Filtre!E:G,3,0),5)</f>
        <v>10.00</v>
      </c>
      <c r="H1647" s="68" t="s">
        <v>47</v>
      </c>
      <c r="I1647" s="73">
        <f t="shared" si="923"/>
        <v>7</v>
      </c>
      <c r="J1647" s="238" t="s">
        <v>663</v>
      </c>
      <c r="K1647" s="86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1">
        <f t="shared" si="924"/>
        <v>0</v>
      </c>
      <c r="AC1647" s="1">
        <f t="shared" si="925"/>
        <v>0</v>
      </c>
      <c r="AD1647" s="1">
        <f t="shared" si="926"/>
        <v>0</v>
      </c>
      <c r="AE1647" s="1">
        <f t="shared" si="927"/>
        <v>0</v>
      </c>
      <c r="AF1647" s="1">
        <f t="shared" si="928"/>
        <v>0</v>
      </c>
      <c r="AG1647" s="1">
        <f t="shared" si="929"/>
        <v>0</v>
      </c>
      <c r="AH1647" s="1">
        <f t="shared" si="930"/>
        <v>0</v>
      </c>
      <c r="AI1647" s="1">
        <f t="shared" si="931"/>
        <v>0</v>
      </c>
      <c r="AJ1647" s="1">
        <f t="shared" si="932"/>
        <v>0</v>
      </c>
      <c r="AK1647" s="1">
        <f t="shared" si="933"/>
        <v>0</v>
      </c>
      <c r="AL1647" s="1">
        <f t="shared" si="934"/>
        <v>0</v>
      </c>
      <c r="AM1647" s="1">
        <f t="shared" si="935"/>
        <v>0</v>
      </c>
      <c r="AN1647" s="1">
        <f t="shared" si="936"/>
        <v>0</v>
      </c>
      <c r="AO1647" s="1">
        <f t="shared" si="937"/>
        <v>0</v>
      </c>
      <c r="AP1647" s="1">
        <f t="shared" si="938"/>
        <v>0</v>
      </c>
      <c r="AQ1647" s="1">
        <f t="shared" si="939"/>
        <v>0</v>
      </c>
      <c r="AR1647" s="4">
        <f t="shared" si="940"/>
        <v>0</v>
      </c>
      <c r="AS1647" s="4">
        <f t="shared" si="941"/>
        <v>0</v>
      </c>
      <c r="AT1647" s="4">
        <f t="shared" si="942"/>
        <v>0</v>
      </c>
      <c r="AU1647" s="4">
        <f t="shared" si="943"/>
        <v>0</v>
      </c>
      <c r="AV1647" s="4">
        <f t="shared" si="944"/>
        <v>0</v>
      </c>
      <c r="AW1647" s="4">
        <f t="shared" si="945"/>
        <v>0</v>
      </c>
      <c r="AX1647" s="4">
        <f t="shared" si="946"/>
        <v>0</v>
      </c>
      <c r="AY1647" s="4">
        <f t="shared" si="947"/>
        <v>0</v>
      </c>
      <c r="AZ1647" s="4">
        <f t="shared" si="948"/>
        <v>0</v>
      </c>
      <c r="BA1647" s="4">
        <f t="shared" si="949"/>
        <v>0</v>
      </c>
      <c r="BB1647" s="4">
        <f t="shared" si="950"/>
        <v>0</v>
      </c>
      <c r="BC1647" s="4">
        <f t="shared" si="951"/>
        <v>0</v>
      </c>
      <c r="BD1647" s="4">
        <f t="shared" si="952"/>
        <v>0</v>
      </c>
      <c r="BE1647" s="4">
        <f t="shared" si="953"/>
        <v>0</v>
      </c>
      <c r="BF1647" s="4">
        <f t="shared" si="954"/>
        <v>0</v>
      </c>
      <c r="BG1647" s="4">
        <f t="shared" si="955"/>
        <v>0</v>
      </c>
    </row>
    <row r="1648" spans="1:59" ht="15" customHeight="1" x14ac:dyDescent="0.3">
      <c r="A1648" s="3" t="s">
        <v>130</v>
      </c>
      <c r="B1648" s="3" t="s">
        <v>595</v>
      </c>
      <c r="C1648" s="3" t="s">
        <v>549</v>
      </c>
      <c r="D1648" s="210" t="s">
        <v>516</v>
      </c>
      <c r="E1648" s="2" t="s">
        <v>517</v>
      </c>
      <c r="F1648" s="89">
        <f>VLOOKUP($C1648,Filtre!E:G,2,0)</f>
        <v>45765</v>
      </c>
      <c r="G1648" s="158" t="str">
        <f>LEFT(VLOOKUP($C1648,Filtre!E:G,3,0),5)</f>
        <v>10.00</v>
      </c>
      <c r="H1648" s="68" t="s">
        <v>47</v>
      </c>
      <c r="I1648" s="73">
        <f t="shared" si="923"/>
        <v>8</v>
      </c>
      <c r="J1648" s="238" t="s">
        <v>663</v>
      </c>
      <c r="K1648" s="86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1">
        <f t="shared" si="924"/>
        <v>0</v>
      </c>
      <c r="AC1648" s="1">
        <f t="shared" si="925"/>
        <v>0</v>
      </c>
      <c r="AD1648" s="1">
        <f t="shared" si="926"/>
        <v>0</v>
      </c>
      <c r="AE1648" s="1">
        <f t="shared" si="927"/>
        <v>0</v>
      </c>
      <c r="AF1648" s="1">
        <f t="shared" si="928"/>
        <v>0</v>
      </c>
      <c r="AG1648" s="1">
        <f t="shared" si="929"/>
        <v>0</v>
      </c>
      <c r="AH1648" s="1">
        <f t="shared" si="930"/>
        <v>0</v>
      </c>
      <c r="AI1648" s="1">
        <f t="shared" si="931"/>
        <v>0</v>
      </c>
      <c r="AJ1648" s="1">
        <f t="shared" si="932"/>
        <v>0</v>
      </c>
      <c r="AK1648" s="1">
        <f t="shared" si="933"/>
        <v>0</v>
      </c>
      <c r="AL1648" s="1">
        <f t="shared" si="934"/>
        <v>0</v>
      </c>
      <c r="AM1648" s="1">
        <f t="shared" si="935"/>
        <v>0</v>
      </c>
      <c r="AN1648" s="1">
        <f t="shared" si="936"/>
        <v>0</v>
      </c>
      <c r="AO1648" s="1">
        <f t="shared" si="937"/>
        <v>0</v>
      </c>
      <c r="AP1648" s="1">
        <f t="shared" si="938"/>
        <v>0</v>
      </c>
      <c r="AQ1648" s="1">
        <f t="shared" si="939"/>
        <v>0</v>
      </c>
      <c r="AR1648" s="4">
        <f t="shared" si="940"/>
        <v>0</v>
      </c>
      <c r="AS1648" s="4">
        <f t="shared" si="941"/>
        <v>0</v>
      </c>
      <c r="AT1648" s="4">
        <f t="shared" si="942"/>
        <v>0</v>
      </c>
      <c r="AU1648" s="4">
        <f t="shared" si="943"/>
        <v>0</v>
      </c>
      <c r="AV1648" s="4">
        <f t="shared" si="944"/>
        <v>0</v>
      </c>
      <c r="AW1648" s="4">
        <f t="shared" si="945"/>
        <v>0</v>
      </c>
      <c r="AX1648" s="4">
        <f t="shared" si="946"/>
        <v>0</v>
      </c>
      <c r="AY1648" s="4">
        <f t="shared" si="947"/>
        <v>0</v>
      </c>
      <c r="AZ1648" s="4">
        <f t="shared" si="948"/>
        <v>0</v>
      </c>
      <c r="BA1648" s="4">
        <f t="shared" si="949"/>
        <v>0</v>
      </c>
      <c r="BB1648" s="4">
        <f t="shared" si="950"/>
        <v>0</v>
      </c>
      <c r="BC1648" s="4">
        <f t="shared" si="951"/>
        <v>0</v>
      </c>
      <c r="BD1648" s="4">
        <f t="shared" si="952"/>
        <v>0</v>
      </c>
      <c r="BE1648" s="4">
        <f t="shared" si="953"/>
        <v>0</v>
      </c>
      <c r="BF1648" s="4">
        <f t="shared" si="954"/>
        <v>0</v>
      </c>
      <c r="BG1648" s="4">
        <f t="shared" si="955"/>
        <v>0</v>
      </c>
    </row>
    <row r="1649" spans="1:59" ht="15" customHeight="1" x14ac:dyDescent="0.3">
      <c r="A1649" s="3" t="s">
        <v>130</v>
      </c>
      <c r="B1649" s="3" t="s">
        <v>595</v>
      </c>
      <c r="C1649" s="3" t="s">
        <v>549</v>
      </c>
      <c r="D1649" s="210" t="s">
        <v>634</v>
      </c>
      <c r="E1649" s="2" t="s">
        <v>635</v>
      </c>
      <c r="F1649" s="89">
        <f>VLOOKUP($C1649,Filtre!E:G,2,0)</f>
        <v>45765</v>
      </c>
      <c r="G1649" s="158" t="str">
        <f>LEFT(VLOOKUP($C1649,Filtre!E:G,3,0),5)</f>
        <v>10.00</v>
      </c>
      <c r="H1649" s="68" t="s">
        <v>47</v>
      </c>
      <c r="I1649" s="73">
        <f t="shared" si="923"/>
        <v>9</v>
      </c>
      <c r="J1649" s="238" t="s">
        <v>663</v>
      </c>
      <c r="K1649" s="86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1">
        <f t="shared" si="924"/>
        <v>0</v>
      </c>
      <c r="AC1649" s="1">
        <f t="shared" si="925"/>
        <v>0</v>
      </c>
      <c r="AD1649" s="1">
        <f t="shared" si="926"/>
        <v>0</v>
      </c>
      <c r="AE1649" s="1">
        <f t="shared" si="927"/>
        <v>0</v>
      </c>
      <c r="AF1649" s="1">
        <f t="shared" si="928"/>
        <v>0</v>
      </c>
      <c r="AG1649" s="1">
        <f t="shared" si="929"/>
        <v>0</v>
      </c>
      <c r="AH1649" s="1">
        <f t="shared" si="930"/>
        <v>0</v>
      </c>
      <c r="AI1649" s="1">
        <f t="shared" si="931"/>
        <v>0</v>
      </c>
      <c r="AJ1649" s="1">
        <f t="shared" si="932"/>
        <v>0</v>
      </c>
      <c r="AK1649" s="1">
        <f t="shared" si="933"/>
        <v>0</v>
      </c>
      <c r="AL1649" s="1">
        <f t="shared" si="934"/>
        <v>0</v>
      </c>
      <c r="AM1649" s="1">
        <f t="shared" si="935"/>
        <v>0</v>
      </c>
      <c r="AN1649" s="1">
        <f t="shared" si="936"/>
        <v>0</v>
      </c>
      <c r="AO1649" s="1">
        <f t="shared" si="937"/>
        <v>0</v>
      </c>
      <c r="AP1649" s="1">
        <f t="shared" si="938"/>
        <v>0</v>
      </c>
      <c r="AQ1649" s="1">
        <f t="shared" si="939"/>
        <v>0</v>
      </c>
      <c r="AR1649" s="4">
        <f t="shared" si="940"/>
        <v>0</v>
      </c>
      <c r="AS1649" s="4">
        <f t="shared" si="941"/>
        <v>0</v>
      </c>
      <c r="AT1649" s="4">
        <f t="shared" si="942"/>
        <v>0</v>
      </c>
      <c r="AU1649" s="4">
        <f t="shared" si="943"/>
        <v>0</v>
      </c>
      <c r="AV1649" s="4">
        <f t="shared" si="944"/>
        <v>0</v>
      </c>
      <c r="AW1649" s="4">
        <f t="shared" si="945"/>
        <v>0</v>
      </c>
      <c r="AX1649" s="4">
        <f t="shared" si="946"/>
        <v>0</v>
      </c>
      <c r="AY1649" s="4">
        <f t="shared" si="947"/>
        <v>0</v>
      </c>
      <c r="AZ1649" s="4">
        <f t="shared" si="948"/>
        <v>0</v>
      </c>
      <c r="BA1649" s="4">
        <f t="shared" si="949"/>
        <v>0</v>
      </c>
      <c r="BB1649" s="4">
        <f t="shared" si="950"/>
        <v>0</v>
      </c>
      <c r="BC1649" s="4">
        <f t="shared" si="951"/>
        <v>0</v>
      </c>
      <c r="BD1649" s="4">
        <f t="shared" si="952"/>
        <v>0</v>
      </c>
      <c r="BE1649" s="4">
        <f t="shared" si="953"/>
        <v>0</v>
      </c>
      <c r="BF1649" s="4">
        <f t="shared" si="954"/>
        <v>0</v>
      </c>
      <c r="BG1649" s="4">
        <f t="shared" si="955"/>
        <v>0</v>
      </c>
    </row>
    <row r="1650" spans="1:59" ht="15" customHeight="1" x14ac:dyDescent="0.3">
      <c r="A1650" s="3" t="s">
        <v>130</v>
      </c>
      <c r="B1650" s="3" t="s">
        <v>595</v>
      </c>
      <c r="C1650" s="3" t="s">
        <v>549</v>
      </c>
      <c r="D1650" s="210" t="s">
        <v>376</v>
      </c>
      <c r="E1650" s="2" t="s">
        <v>377</v>
      </c>
      <c r="F1650" s="89">
        <f>VLOOKUP($C1650,Filtre!E:G,2,0)</f>
        <v>45765</v>
      </c>
      <c r="G1650" s="158" t="str">
        <f>LEFT(VLOOKUP($C1650,Filtre!E:G,3,0),5)</f>
        <v>10.00</v>
      </c>
      <c r="H1650" s="68" t="s">
        <v>47</v>
      </c>
      <c r="I1650" s="73">
        <f t="shared" si="923"/>
        <v>10</v>
      </c>
      <c r="J1650" s="238" t="s">
        <v>663</v>
      </c>
      <c r="K1650" s="86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1">
        <f t="shared" si="924"/>
        <v>0</v>
      </c>
      <c r="AC1650" s="1">
        <f t="shared" si="925"/>
        <v>0</v>
      </c>
      <c r="AD1650" s="1">
        <f t="shared" si="926"/>
        <v>0</v>
      </c>
      <c r="AE1650" s="1">
        <f t="shared" si="927"/>
        <v>0</v>
      </c>
      <c r="AF1650" s="1">
        <f t="shared" si="928"/>
        <v>0</v>
      </c>
      <c r="AG1650" s="1">
        <f t="shared" si="929"/>
        <v>0</v>
      </c>
      <c r="AH1650" s="1">
        <f t="shared" si="930"/>
        <v>0</v>
      </c>
      <c r="AI1650" s="1">
        <f t="shared" si="931"/>
        <v>0</v>
      </c>
      <c r="AJ1650" s="1">
        <f t="shared" si="932"/>
        <v>0</v>
      </c>
      <c r="AK1650" s="1">
        <f t="shared" si="933"/>
        <v>0</v>
      </c>
      <c r="AL1650" s="1">
        <f t="shared" si="934"/>
        <v>0</v>
      </c>
      <c r="AM1650" s="1">
        <f t="shared" si="935"/>
        <v>0</v>
      </c>
      <c r="AN1650" s="1">
        <f t="shared" si="936"/>
        <v>0</v>
      </c>
      <c r="AO1650" s="1">
        <f t="shared" si="937"/>
        <v>0</v>
      </c>
      <c r="AP1650" s="1">
        <f t="shared" si="938"/>
        <v>0</v>
      </c>
      <c r="AQ1650" s="1">
        <f t="shared" si="939"/>
        <v>0</v>
      </c>
      <c r="AR1650" s="4">
        <f t="shared" si="940"/>
        <v>0</v>
      </c>
      <c r="AS1650" s="4">
        <f t="shared" si="941"/>
        <v>0</v>
      </c>
      <c r="AT1650" s="4">
        <f t="shared" si="942"/>
        <v>0</v>
      </c>
      <c r="AU1650" s="4">
        <f t="shared" si="943"/>
        <v>0</v>
      </c>
      <c r="AV1650" s="4">
        <f t="shared" si="944"/>
        <v>0</v>
      </c>
      <c r="AW1650" s="4">
        <f t="shared" si="945"/>
        <v>0</v>
      </c>
      <c r="AX1650" s="4">
        <f t="shared" si="946"/>
        <v>0</v>
      </c>
      <c r="AY1650" s="4">
        <f t="shared" si="947"/>
        <v>0</v>
      </c>
      <c r="AZ1650" s="4">
        <f t="shared" si="948"/>
        <v>0</v>
      </c>
      <c r="BA1650" s="4">
        <f t="shared" si="949"/>
        <v>0</v>
      </c>
      <c r="BB1650" s="4">
        <f t="shared" si="950"/>
        <v>0</v>
      </c>
      <c r="BC1650" s="4">
        <f t="shared" si="951"/>
        <v>0</v>
      </c>
      <c r="BD1650" s="4">
        <f t="shared" si="952"/>
        <v>0</v>
      </c>
      <c r="BE1650" s="4">
        <f t="shared" si="953"/>
        <v>0</v>
      </c>
      <c r="BF1650" s="4">
        <f t="shared" si="954"/>
        <v>0</v>
      </c>
      <c r="BG1650" s="4">
        <f t="shared" si="955"/>
        <v>0</v>
      </c>
    </row>
    <row r="1651" spans="1:59" ht="15" customHeight="1" x14ac:dyDescent="0.3">
      <c r="A1651" s="3" t="s">
        <v>130</v>
      </c>
      <c r="B1651" s="3" t="s">
        <v>595</v>
      </c>
      <c r="C1651" s="3" t="s">
        <v>549</v>
      </c>
      <c r="D1651" s="210" t="s">
        <v>332</v>
      </c>
      <c r="E1651" s="2" t="s">
        <v>333</v>
      </c>
      <c r="F1651" s="89">
        <f>VLOOKUP($C1651,Filtre!E:G,2,0)</f>
        <v>45765</v>
      </c>
      <c r="G1651" s="158" t="str">
        <f>LEFT(VLOOKUP($C1651,Filtre!E:G,3,0),5)</f>
        <v>10.00</v>
      </c>
      <c r="H1651" s="68" t="s">
        <v>47</v>
      </c>
      <c r="I1651" s="73">
        <f t="shared" si="923"/>
        <v>11</v>
      </c>
      <c r="J1651" s="238" t="s">
        <v>663</v>
      </c>
      <c r="K1651" s="86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1">
        <f t="shared" si="924"/>
        <v>0</v>
      </c>
      <c r="AC1651" s="1">
        <f t="shared" si="925"/>
        <v>0</v>
      </c>
      <c r="AD1651" s="1">
        <f t="shared" si="926"/>
        <v>0</v>
      </c>
      <c r="AE1651" s="1">
        <f t="shared" si="927"/>
        <v>0</v>
      </c>
      <c r="AF1651" s="1">
        <f t="shared" si="928"/>
        <v>0</v>
      </c>
      <c r="AG1651" s="1">
        <f t="shared" si="929"/>
        <v>0</v>
      </c>
      <c r="AH1651" s="1">
        <f t="shared" si="930"/>
        <v>0</v>
      </c>
      <c r="AI1651" s="1">
        <f t="shared" si="931"/>
        <v>0</v>
      </c>
      <c r="AJ1651" s="1">
        <f t="shared" si="932"/>
        <v>0</v>
      </c>
      <c r="AK1651" s="1">
        <f t="shared" si="933"/>
        <v>0</v>
      </c>
      <c r="AL1651" s="1">
        <f t="shared" si="934"/>
        <v>0</v>
      </c>
      <c r="AM1651" s="1">
        <f t="shared" si="935"/>
        <v>0</v>
      </c>
      <c r="AN1651" s="1">
        <f t="shared" si="936"/>
        <v>0</v>
      </c>
      <c r="AO1651" s="1">
        <f t="shared" si="937"/>
        <v>0</v>
      </c>
      <c r="AP1651" s="1">
        <f t="shared" si="938"/>
        <v>0</v>
      </c>
      <c r="AQ1651" s="1">
        <f t="shared" si="939"/>
        <v>0</v>
      </c>
      <c r="AR1651" s="4">
        <f t="shared" si="940"/>
        <v>0</v>
      </c>
      <c r="AS1651" s="4">
        <f t="shared" si="941"/>
        <v>0</v>
      </c>
      <c r="AT1651" s="4">
        <f t="shared" si="942"/>
        <v>0</v>
      </c>
      <c r="AU1651" s="4">
        <f t="shared" si="943"/>
        <v>0</v>
      </c>
      <c r="AV1651" s="4">
        <f t="shared" si="944"/>
        <v>0</v>
      </c>
      <c r="AW1651" s="4">
        <f t="shared" si="945"/>
        <v>0</v>
      </c>
      <c r="AX1651" s="4">
        <f t="shared" si="946"/>
        <v>0</v>
      </c>
      <c r="AY1651" s="4">
        <f t="shared" si="947"/>
        <v>0</v>
      </c>
      <c r="AZ1651" s="4">
        <f t="shared" si="948"/>
        <v>0</v>
      </c>
      <c r="BA1651" s="4">
        <f t="shared" si="949"/>
        <v>0</v>
      </c>
      <c r="BB1651" s="4">
        <f t="shared" si="950"/>
        <v>0</v>
      </c>
      <c r="BC1651" s="4">
        <f t="shared" si="951"/>
        <v>0</v>
      </c>
      <c r="BD1651" s="4">
        <f t="shared" si="952"/>
        <v>0</v>
      </c>
      <c r="BE1651" s="4">
        <f t="shared" si="953"/>
        <v>0</v>
      </c>
      <c r="BF1651" s="4">
        <f t="shared" si="954"/>
        <v>0</v>
      </c>
      <c r="BG1651" s="4">
        <f t="shared" si="955"/>
        <v>0</v>
      </c>
    </row>
    <row r="1652" spans="1:59" ht="15" customHeight="1" x14ac:dyDescent="0.3">
      <c r="A1652" s="3" t="s">
        <v>130</v>
      </c>
      <c r="B1652" s="3" t="s">
        <v>595</v>
      </c>
      <c r="C1652" s="3" t="s">
        <v>549</v>
      </c>
      <c r="D1652" s="210" t="s">
        <v>500</v>
      </c>
      <c r="E1652" s="2" t="s">
        <v>501</v>
      </c>
      <c r="F1652" s="89">
        <f>VLOOKUP($C1652,Filtre!E:G,2,0)</f>
        <v>45765</v>
      </c>
      <c r="G1652" s="158" t="str">
        <f>LEFT(VLOOKUP($C1652,Filtre!E:G,3,0),5)</f>
        <v>10.00</v>
      </c>
      <c r="H1652" s="68" t="s">
        <v>47</v>
      </c>
      <c r="I1652" s="73">
        <f t="shared" si="923"/>
        <v>12</v>
      </c>
      <c r="J1652" s="238" t="s">
        <v>663</v>
      </c>
      <c r="K1652" s="86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1">
        <f t="shared" si="924"/>
        <v>0</v>
      </c>
      <c r="AC1652" s="1">
        <f t="shared" si="925"/>
        <v>0</v>
      </c>
      <c r="AD1652" s="1">
        <f t="shared" si="926"/>
        <v>0</v>
      </c>
      <c r="AE1652" s="1">
        <f t="shared" si="927"/>
        <v>0</v>
      </c>
      <c r="AF1652" s="1">
        <f t="shared" si="928"/>
        <v>0</v>
      </c>
      <c r="AG1652" s="1">
        <f t="shared" si="929"/>
        <v>0</v>
      </c>
      <c r="AH1652" s="1">
        <f t="shared" si="930"/>
        <v>0</v>
      </c>
      <c r="AI1652" s="1">
        <f t="shared" si="931"/>
        <v>0</v>
      </c>
      <c r="AJ1652" s="1">
        <f t="shared" si="932"/>
        <v>0</v>
      </c>
      <c r="AK1652" s="1">
        <f t="shared" si="933"/>
        <v>0</v>
      </c>
      <c r="AL1652" s="1">
        <f t="shared" si="934"/>
        <v>0</v>
      </c>
      <c r="AM1652" s="1">
        <f t="shared" si="935"/>
        <v>0</v>
      </c>
      <c r="AN1652" s="1">
        <f t="shared" si="936"/>
        <v>0</v>
      </c>
      <c r="AO1652" s="1">
        <f t="shared" si="937"/>
        <v>0</v>
      </c>
      <c r="AP1652" s="1">
        <f t="shared" si="938"/>
        <v>0</v>
      </c>
      <c r="AQ1652" s="1">
        <f t="shared" si="939"/>
        <v>0</v>
      </c>
      <c r="AR1652" s="4">
        <f t="shared" si="940"/>
        <v>0</v>
      </c>
      <c r="AS1652" s="4">
        <f t="shared" si="941"/>
        <v>0</v>
      </c>
      <c r="AT1652" s="4">
        <f t="shared" si="942"/>
        <v>0</v>
      </c>
      <c r="AU1652" s="4">
        <f t="shared" si="943"/>
        <v>0</v>
      </c>
      <c r="AV1652" s="4">
        <f t="shared" si="944"/>
        <v>0</v>
      </c>
      <c r="AW1652" s="4">
        <f t="shared" si="945"/>
        <v>0</v>
      </c>
      <c r="AX1652" s="4">
        <f t="shared" si="946"/>
        <v>0</v>
      </c>
      <c r="AY1652" s="4">
        <f t="shared" si="947"/>
        <v>0</v>
      </c>
      <c r="AZ1652" s="4">
        <f t="shared" si="948"/>
        <v>0</v>
      </c>
      <c r="BA1652" s="4">
        <f t="shared" si="949"/>
        <v>0</v>
      </c>
      <c r="BB1652" s="4">
        <f t="shared" si="950"/>
        <v>0</v>
      </c>
      <c r="BC1652" s="4">
        <f t="shared" si="951"/>
        <v>0</v>
      </c>
      <c r="BD1652" s="4">
        <f t="shared" si="952"/>
        <v>0</v>
      </c>
      <c r="BE1652" s="4">
        <f t="shared" si="953"/>
        <v>0</v>
      </c>
      <c r="BF1652" s="4">
        <f t="shared" si="954"/>
        <v>0</v>
      </c>
      <c r="BG1652" s="4">
        <f t="shared" si="955"/>
        <v>0</v>
      </c>
    </row>
    <row r="1653" spans="1:59" ht="15" customHeight="1" x14ac:dyDescent="0.3">
      <c r="A1653" s="3" t="s">
        <v>130</v>
      </c>
      <c r="B1653" s="3" t="s">
        <v>595</v>
      </c>
      <c r="C1653" s="3" t="s">
        <v>549</v>
      </c>
      <c r="D1653" s="210" t="s">
        <v>288</v>
      </c>
      <c r="E1653" s="2" t="s">
        <v>289</v>
      </c>
      <c r="F1653" s="89">
        <f>VLOOKUP($C1653,Filtre!E:G,2,0)</f>
        <v>45765</v>
      </c>
      <c r="G1653" s="158" t="str">
        <f>LEFT(VLOOKUP($C1653,Filtre!E:G,3,0),5)</f>
        <v>10.00</v>
      </c>
      <c r="H1653" s="68" t="s">
        <v>47</v>
      </c>
      <c r="I1653" s="73">
        <f t="shared" si="923"/>
        <v>13</v>
      </c>
      <c r="J1653" s="238" t="s">
        <v>663</v>
      </c>
      <c r="K1653" s="86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1">
        <f t="shared" si="924"/>
        <v>0</v>
      </c>
      <c r="AC1653" s="1">
        <f t="shared" si="925"/>
        <v>0</v>
      </c>
      <c r="AD1653" s="1">
        <f t="shared" si="926"/>
        <v>0</v>
      </c>
      <c r="AE1653" s="1">
        <f t="shared" si="927"/>
        <v>0</v>
      </c>
      <c r="AF1653" s="1">
        <f t="shared" si="928"/>
        <v>0</v>
      </c>
      <c r="AG1653" s="1">
        <f t="shared" si="929"/>
        <v>0</v>
      </c>
      <c r="AH1653" s="1">
        <f t="shared" si="930"/>
        <v>0</v>
      </c>
      <c r="AI1653" s="1">
        <f t="shared" si="931"/>
        <v>0</v>
      </c>
      <c r="AJ1653" s="1">
        <f t="shared" si="932"/>
        <v>0</v>
      </c>
      <c r="AK1653" s="1">
        <f t="shared" si="933"/>
        <v>0</v>
      </c>
      <c r="AL1653" s="1">
        <f t="shared" si="934"/>
        <v>0</v>
      </c>
      <c r="AM1653" s="1">
        <f t="shared" si="935"/>
        <v>0</v>
      </c>
      <c r="AN1653" s="1">
        <f t="shared" si="936"/>
        <v>0</v>
      </c>
      <c r="AO1653" s="1">
        <f t="shared" si="937"/>
        <v>0</v>
      </c>
      <c r="AP1653" s="1">
        <f t="shared" si="938"/>
        <v>0</v>
      </c>
      <c r="AQ1653" s="1">
        <f t="shared" si="939"/>
        <v>0</v>
      </c>
      <c r="AR1653" s="4">
        <f t="shared" si="940"/>
        <v>0</v>
      </c>
      <c r="AS1653" s="4">
        <f t="shared" si="941"/>
        <v>0</v>
      </c>
      <c r="AT1653" s="4">
        <f t="shared" si="942"/>
        <v>0</v>
      </c>
      <c r="AU1653" s="4">
        <f t="shared" si="943"/>
        <v>0</v>
      </c>
      <c r="AV1653" s="4">
        <f t="shared" si="944"/>
        <v>0</v>
      </c>
      <c r="AW1653" s="4">
        <f t="shared" si="945"/>
        <v>0</v>
      </c>
      <c r="AX1653" s="4">
        <f t="shared" si="946"/>
        <v>0</v>
      </c>
      <c r="AY1653" s="4">
        <f t="shared" si="947"/>
        <v>0</v>
      </c>
      <c r="AZ1653" s="4">
        <f t="shared" si="948"/>
        <v>0</v>
      </c>
      <c r="BA1653" s="4">
        <f t="shared" si="949"/>
        <v>0</v>
      </c>
      <c r="BB1653" s="4">
        <f t="shared" si="950"/>
        <v>0</v>
      </c>
      <c r="BC1653" s="4">
        <f t="shared" si="951"/>
        <v>0</v>
      </c>
      <c r="BD1653" s="4">
        <f t="shared" si="952"/>
        <v>0</v>
      </c>
      <c r="BE1653" s="4">
        <f t="shared" si="953"/>
        <v>0</v>
      </c>
      <c r="BF1653" s="4">
        <f t="shared" si="954"/>
        <v>0</v>
      </c>
      <c r="BG1653" s="4">
        <f t="shared" si="955"/>
        <v>0</v>
      </c>
    </row>
    <row r="1654" spans="1:59" ht="15" customHeight="1" x14ac:dyDescent="0.3">
      <c r="A1654" s="3" t="s">
        <v>130</v>
      </c>
      <c r="B1654" s="3" t="s">
        <v>595</v>
      </c>
      <c r="C1654" s="3" t="s">
        <v>549</v>
      </c>
      <c r="D1654" s="210" t="s">
        <v>358</v>
      </c>
      <c r="E1654" s="2" t="s">
        <v>359</v>
      </c>
      <c r="F1654" s="89">
        <f>VLOOKUP($C1654,Filtre!E:G,2,0)</f>
        <v>45765</v>
      </c>
      <c r="G1654" s="158" t="str">
        <f>LEFT(VLOOKUP($C1654,Filtre!E:G,3,0),5)</f>
        <v>10.00</v>
      </c>
      <c r="H1654" s="68" t="s">
        <v>47</v>
      </c>
      <c r="I1654" s="73">
        <f t="shared" si="923"/>
        <v>14</v>
      </c>
      <c r="J1654" s="238" t="s">
        <v>663</v>
      </c>
      <c r="K1654" s="86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1">
        <f t="shared" si="924"/>
        <v>0</v>
      </c>
      <c r="AC1654" s="1">
        <f t="shared" si="925"/>
        <v>0</v>
      </c>
      <c r="AD1654" s="1">
        <f t="shared" si="926"/>
        <v>0</v>
      </c>
      <c r="AE1654" s="1">
        <f t="shared" si="927"/>
        <v>0</v>
      </c>
      <c r="AF1654" s="1">
        <f t="shared" si="928"/>
        <v>0</v>
      </c>
      <c r="AG1654" s="1">
        <f t="shared" si="929"/>
        <v>0</v>
      </c>
      <c r="AH1654" s="1">
        <f t="shared" si="930"/>
        <v>0</v>
      </c>
      <c r="AI1654" s="1">
        <f t="shared" si="931"/>
        <v>0</v>
      </c>
      <c r="AJ1654" s="1">
        <f t="shared" si="932"/>
        <v>0</v>
      </c>
      <c r="AK1654" s="1">
        <f t="shared" si="933"/>
        <v>0</v>
      </c>
      <c r="AL1654" s="1">
        <f t="shared" si="934"/>
        <v>0</v>
      </c>
      <c r="AM1654" s="1">
        <f t="shared" si="935"/>
        <v>0</v>
      </c>
      <c r="AN1654" s="1">
        <f t="shared" si="936"/>
        <v>0</v>
      </c>
      <c r="AO1654" s="1">
        <f t="shared" si="937"/>
        <v>0</v>
      </c>
      <c r="AP1654" s="1">
        <f t="shared" si="938"/>
        <v>0</v>
      </c>
      <c r="AQ1654" s="1">
        <f t="shared" si="939"/>
        <v>0</v>
      </c>
      <c r="AR1654" s="4">
        <f t="shared" si="940"/>
        <v>0</v>
      </c>
      <c r="AS1654" s="4">
        <f t="shared" si="941"/>
        <v>0</v>
      </c>
      <c r="AT1654" s="4">
        <f t="shared" si="942"/>
        <v>0</v>
      </c>
      <c r="AU1654" s="4">
        <f t="shared" si="943"/>
        <v>0</v>
      </c>
      <c r="AV1654" s="4">
        <f t="shared" si="944"/>
        <v>0</v>
      </c>
      <c r="AW1654" s="4">
        <f t="shared" si="945"/>
        <v>0</v>
      </c>
      <c r="AX1654" s="4">
        <f t="shared" si="946"/>
        <v>0</v>
      </c>
      <c r="AY1654" s="4">
        <f t="shared" si="947"/>
        <v>0</v>
      </c>
      <c r="AZ1654" s="4">
        <f t="shared" si="948"/>
        <v>0</v>
      </c>
      <c r="BA1654" s="4">
        <f t="shared" si="949"/>
        <v>0</v>
      </c>
      <c r="BB1654" s="4">
        <f t="shared" si="950"/>
        <v>0</v>
      </c>
      <c r="BC1654" s="4">
        <f t="shared" si="951"/>
        <v>0</v>
      </c>
      <c r="BD1654" s="4">
        <f t="shared" si="952"/>
        <v>0</v>
      </c>
      <c r="BE1654" s="4">
        <f t="shared" si="953"/>
        <v>0</v>
      </c>
      <c r="BF1654" s="4">
        <f t="shared" si="954"/>
        <v>0</v>
      </c>
      <c r="BG1654" s="4">
        <f t="shared" si="955"/>
        <v>0</v>
      </c>
    </row>
    <row r="1655" spans="1:59" ht="15" customHeight="1" x14ac:dyDescent="0.3">
      <c r="A1655" s="3" t="s">
        <v>130</v>
      </c>
      <c r="B1655" s="3" t="s">
        <v>595</v>
      </c>
      <c r="C1655" s="3" t="s">
        <v>549</v>
      </c>
      <c r="D1655" s="210" t="s">
        <v>320</v>
      </c>
      <c r="E1655" s="2" t="s">
        <v>321</v>
      </c>
      <c r="F1655" s="89">
        <f>VLOOKUP($C1655,Filtre!E:G,2,0)</f>
        <v>45765</v>
      </c>
      <c r="G1655" s="158" t="str">
        <f>LEFT(VLOOKUP($C1655,Filtre!E:G,3,0),5)</f>
        <v>10.00</v>
      </c>
      <c r="H1655" s="68" t="s">
        <v>47</v>
      </c>
      <c r="I1655" s="73">
        <f t="shared" si="923"/>
        <v>15</v>
      </c>
      <c r="J1655" s="238" t="s">
        <v>663</v>
      </c>
      <c r="K1655" s="86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1">
        <f t="shared" si="924"/>
        <v>0</v>
      </c>
      <c r="AC1655" s="1">
        <f t="shared" si="925"/>
        <v>0</v>
      </c>
      <c r="AD1655" s="1">
        <f t="shared" si="926"/>
        <v>0</v>
      </c>
      <c r="AE1655" s="1">
        <f t="shared" si="927"/>
        <v>0</v>
      </c>
      <c r="AF1655" s="1">
        <f t="shared" si="928"/>
        <v>0</v>
      </c>
      <c r="AG1655" s="1">
        <f t="shared" si="929"/>
        <v>0</v>
      </c>
      <c r="AH1655" s="1">
        <f t="shared" si="930"/>
        <v>0</v>
      </c>
      <c r="AI1655" s="1">
        <f t="shared" si="931"/>
        <v>0</v>
      </c>
      <c r="AJ1655" s="1">
        <f t="shared" si="932"/>
        <v>0</v>
      </c>
      <c r="AK1655" s="1">
        <f t="shared" si="933"/>
        <v>0</v>
      </c>
      <c r="AL1655" s="1">
        <f t="shared" si="934"/>
        <v>0</v>
      </c>
      <c r="AM1655" s="1">
        <f t="shared" si="935"/>
        <v>0</v>
      </c>
      <c r="AN1655" s="1">
        <f t="shared" si="936"/>
        <v>0</v>
      </c>
      <c r="AO1655" s="1">
        <f t="shared" si="937"/>
        <v>0</v>
      </c>
      <c r="AP1655" s="1">
        <f t="shared" si="938"/>
        <v>0</v>
      </c>
      <c r="AQ1655" s="1">
        <f t="shared" si="939"/>
        <v>0</v>
      </c>
      <c r="AR1655" s="4">
        <f t="shared" si="940"/>
        <v>0</v>
      </c>
      <c r="AS1655" s="4">
        <f t="shared" si="941"/>
        <v>0</v>
      </c>
      <c r="AT1655" s="4">
        <f t="shared" si="942"/>
        <v>0</v>
      </c>
      <c r="AU1655" s="4">
        <f t="shared" si="943"/>
        <v>0</v>
      </c>
      <c r="AV1655" s="4">
        <f t="shared" si="944"/>
        <v>0</v>
      </c>
      <c r="AW1655" s="4">
        <f t="shared" si="945"/>
        <v>0</v>
      </c>
      <c r="AX1655" s="4">
        <f t="shared" si="946"/>
        <v>0</v>
      </c>
      <c r="AY1655" s="4">
        <f t="shared" si="947"/>
        <v>0</v>
      </c>
      <c r="AZ1655" s="4">
        <f t="shared" si="948"/>
        <v>0</v>
      </c>
      <c r="BA1655" s="4">
        <f t="shared" si="949"/>
        <v>0</v>
      </c>
      <c r="BB1655" s="4">
        <f t="shared" si="950"/>
        <v>0</v>
      </c>
      <c r="BC1655" s="4">
        <f t="shared" si="951"/>
        <v>0</v>
      </c>
      <c r="BD1655" s="4">
        <f t="shared" si="952"/>
        <v>0</v>
      </c>
      <c r="BE1655" s="4">
        <f t="shared" si="953"/>
        <v>0</v>
      </c>
      <c r="BF1655" s="4">
        <f t="shared" si="954"/>
        <v>0</v>
      </c>
      <c r="BG1655" s="4">
        <f t="shared" si="955"/>
        <v>0</v>
      </c>
    </row>
    <row r="1656" spans="1:59" ht="15" customHeight="1" x14ac:dyDescent="0.3">
      <c r="A1656" s="3" t="s">
        <v>130</v>
      </c>
      <c r="B1656" s="3" t="s">
        <v>595</v>
      </c>
      <c r="C1656" s="3" t="s">
        <v>549</v>
      </c>
      <c r="D1656" s="210" t="s">
        <v>510</v>
      </c>
      <c r="E1656" s="2" t="s">
        <v>511</v>
      </c>
      <c r="F1656" s="89">
        <f>VLOOKUP($C1656,Filtre!E:G,2,0)</f>
        <v>45765</v>
      </c>
      <c r="G1656" s="158" t="str">
        <f>LEFT(VLOOKUP($C1656,Filtre!E:G,3,0),5)</f>
        <v>10.00</v>
      </c>
      <c r="H1656" s="68" t="s">
        <v>47</v>
      </c>
      <c r="I1656" s="73">
        <f t="shared" si="923"/>
        <v>16</v>
      </c>
      <c r="J1656" s="238" t="s">
        <v>663</v>
      </c>
      <c r="K1656" s="86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1">
        <f t="shared" si="924"/>
        <v>0</v>
      </c>
      <c r="AC1656" s="1">
        <f t="shared" si="925"/>
        <v>0</v>
      </c>
      <c r="AD1656" s="1">
        <f t="shared" si="926"/>
        <v>0</v>
      </c>
      <c r="AE1656" s="1">
        <f t="shared" si="927"/>
        <v>0</v>
      </c>
      <c r="AF1656" s="1">
        <f t="shared" si="928"/>
        <v>0</v>
      </c>
      <c r="AG1656" s="1">
        <f t="shared" si="929"/>
        <v>0</v>
      </c>
      <c r="AH1656" s="1">
        <f t="shared" si="930"/>
        <v>0</v>
      </c>
      <c r="AI1656" s="1">
        <f t="shared" si="931"/>
        <v>0</v>
      </c>
      <c r="AJ1656" s="1">
        <f t="shared" si="932"/>
        <v>0</v>
      </c>
      <c r="AK1656" s="1">
        <f t="shared" si="933"/>
        <v>0</v>
      </c>
      <c r="AL1656" s="1">
        <f t="shared" si="934"/>
        <v>0</v>
      </c>
      <c r="AM1656" s="1">
        <f t="shared" si="935"/>
        <v>0</v>
      </c>
      <c r="AN1656" s="1">
        <f t="shared" si="936"/>
        <v>0</v>
      </c>
      <c r="AO1656" s="1">
        <f t="shared" si="937"/>
        <v>0</v>
      </c>
      <c r="AP1656" s="1">
        <f t="shared" si="938"/>
        <v>0</v>
      </c>
      <c r="AQ1656" s="1">
        <f t="shared" si="939"/>
        <v>0</v>
      </c>
      <c r="AR1656" s="4">
        <f t="shared" si="940"/>
        <v>0</v>
      </c>
      <c r="AS1656" s="4">
        <f t="shared" si="941"/>
        <v>0</v>
      </c>
      <c r="AT1656" s="4">
        <f t="shared" si="942"/>
        <v>0</v>
      </c>
      <c r="AU1656" s="4">
        <f t="shared" si="943"/>
        <v>0</v>
      </c>
      <c r="AV1656" s="4">
        <f t="shared" si="944"/>
        <v>0</v>
      </c>
      <c r="AW1656" s="4">
        <f t="shared" si="945"/>
        <v>0</v>
      </c>
      <c r="AX1656" s="4">
        <f t="shared" si="946"/>
        <v>0</v>
      </c>
      <c r="AY1656" s="4">
        <f t="shared" si="947"/>
        <v>0</v>
      </c>
      <c r="AZ1656" s="4">
        <f t="shared" si="948"/>
        <v>0</v>
      </c>
      <c r="BA1656" s="4">
        <f t="shared" si="949"/>
        <v>0</v>
      </c>
      <c r="BB1656" s="4">
        <f t="shared" si="950"/>
        <v>0</v>
      </c>
      <c r="BC1656" s="4">
        <f t="shared" si="951"/>
        <v>0</v>
      </c>
      <c r="BD1656" s="4">
        <f t="shared" si="952"/>
        <v>0</v>
      </c>
      <c r="BE1656" s="4">
        <f t="shared" si="953"/>
        <v>0</v>
      </c>
      <c r="BF1656" s="4">
        <f t="shared" si="954"/>
        <v>0</v>
      </c>
      <c r="BG1656" s="4">
        <f t="shared" si="955"/>
        <v>0</v>
      </c>
    </row>
    <row r="1657" spans="1:59" ht="15" customHeight="1" x14ac:dyDescent="0.3">
      <c r="A1657" s="3" t="s">
        <v>130</v>
      </c>
      <c r="B1657" s="3" t="s">
        <v>595</v>
      </c>
      <c r="C1657" s="3" t="s">
        <v>549</v>
      </c>
      <c r="D1657" s="210" t="s">
        <v>366</v>
      </c>
      <c r="E1657" s="2" t="s">
        <v>367</v>
      </c>
      <c r="F1657" s="89">
        <f>VLOOKUP($C1657,Filtre!E:G,2,0)</f>
        <v>45765</v>
      </c>
      <c r="G1657" s="158" t="str">
        <f>LEFT(VLOOKUP($C1657,Filtre!E:G,3,0),5)</f>
        <v>10.00</v>
      </c>
      <c r="H1657" s="68" t="s">
        <v>47</v>
      </c>
      <c r="I1657" s="73">
        <f t="shared" si="923"/>
        <v>17</v>
      </c>
      <c r="J1657" s="238" t="s">
        <v>663</v>
      </c>
      <c r="K1657" s="86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1">
        <f t="shared" si="924"/>
        <v>0</v>
      </c>
      <c r="AC1657" s="1">
        <f t="shared" si="925"/>
        <v>0</v>
      </c>
      <c r="AD1657" s="1">
        <f t="shared" si="926"/>
        <v>0</v>
      </c>
      <c r="AE1657" s="1">
        <f t="shared" si="927"/>
        <v>0</v>
      </c>
      <c r="AF1657" s="1">
        <f t="shared" si="928"/>
        <v>0</v>
      </c>
      <c r="AG1657" s="1">
        <f t="shared" si="929"/>
        <v>0</v>
      </c>
      <c r="AH1657" s="1">
        <f t="shared" si="930"/>
        <v>0</v>
      </c>
      <c r="AI1657" s="1">
        <f t="shared" si="931"/>
        <v>0</v>
      </c>
      <c r="AJ1657" s="1">
        <f t="shared" si="932"/>
        <v>0</v>
      </c>
      <c r="AK1657" s="1">
        <f t="shared" si="933"/>
        <v>0</v>
      </c>
      <c r="AL1657" s="1">
        <f t="shared" si="934"/>
        <v>0</v>
      </c>
      <c r="AM1657" s="1">
        <f t="shared" si="935"/>
        <v>0</v>
      </c>
      <c r="AN1657" s="1">
        <f t="shared" si="936"/>
        <v>0</v>
      </c>
      <c r="AO1657" s="1">
        <f t="shared" si="937"/>
        <v>0</v>
      </c>
      <c r="AP1657" s="1">
        <f t="shared" si="938"/>
        <v>0</v>
      </c>
      <c r="AQ1657" s="1">
        <f t="shared" si="939"/>
        <v>0</v>
      </c>
      <c r="AR1657" s="4">
        <f t="shared" si="940"/>
        <v>0</v>
      </c>
      <c r="AS1657" s="4">
        <f t="shared" si="941"/>
        <v>0</v>
      </c>
      <c r="AT1657" s="4">
        <f t="shared" si="942"/>
        <v>0</v>
      </c>
      <c r="AU1657" s="4">
        <f t="shared" si="943"/>
        <v>0</v>
      </c>
      <c r="AV1657" s="4">
        <f t="shared" si="944"/>
        <v>0</v>
      </c>
      <c r="AW1657" s="4">
        <f t="shared" si="945"/>
        <v>0</v>
      </c>
      <c r="AX1657" s="4">
        <f t="shared" si="946"/>
        <v>0</v>
      </c>
      <c r="AY1657" s="4">
        <f t="shared" si="947"/>
        <v>0</v>
      </c>
      <c r="AZ1657" s="4">
        <f t="shared" si="948"/>
        <v>0</v>
      </c>
      <c r="BA1657" s="4">
        <f t="shared" si="949"/>
        <v>0</v>
      </c>
      <c r="BB1657" s="4">
        <f t="shared" si="950"/>
        <v>0</v>
      </c>
      <c r="BC1657" s="4">
        <f t="shared" si="951"/>
        <v>0</v>
      </c>
      <c r="BD1657" s="4">
        <f t="shared" si="952"/>
        <v>0</v>
      </c>
      <c r="BE1657" s="4">
        <f t="shared" si="953"/>
        <v>0</v>
      </c>
      <c r="BF1657" s="4">
        <f t="shared" si="954"/>
        <v>0</v>
      </c>
      <c r="BG1657" s="4">
        <f t="shared" si="955"/>
        <v>0</v>
      </c>
    </row>
    <row r="1658" spans="1:59" ht="15" customHeight="1" x14ac:dyDescent="0.3">
      <c r="A1658" s="3" t="s">
        <v>130</v>
      </c>
      <c r="B1658" s="3" t="s">
        <v>595</v>
      </c>
      <c r="C1658" s="3" t="s">
        <v>549</v>
      </c>
      <c r="D1658" s="210" t="s">
        <v>656</v>
      </c>
      <c r="E1658" s="2" t="s">
        <v>657</v>
      </c>
      <c r="F1658" s="89">
        <f>VLOOKUP($C1658,Filtre!E:G,2,0)</f>
        <v>45765</v>
      </c>
      <c r="G1658" s="158" t="str">
        <f>LEFT(VLOOKUP($C1658,Filtre!E:G,3,0),5)</f>
        <v>10.00</v>
      </c>
      <c r="H1658" s="68" t="s">
        <v>47</v>
      </c>
      <c r="I1658" s="73">
        <f t="shared" si="923"/>
        <v>18</v>
      </c>
      <c r="J1658" s="238" t="s">
        <v>663</v>
      </c>
      <c r="K1658" s="86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1">
        <f t="shared" si="924"/>
        <v>0</v>
      </c>
      <c r="AC1658" s="1">
        <f t="shared" si="925"/>
        <v>0</v>
      </c>
      <c r="AD1658" s="1">
        <f t="shared" si="926"/>
        <v>0</v>
      </c>
      <c r="AE1658" s="1">
        <f t="shared" si="927"/>
        <v>0</v>
      </c>
      <c r="AF1658" s="1">
        <f t="shared" si="928"/>
        <v>0</v>
      </c>
      <c r="AG1658" s="1">
        <f t="shared" si="929"/>
        <v>0</v>
      </c>
      <c r="AH1658" s="1">
        <f t="shared" si="930"/>
        <v>0</v>
      </c>
      <c r="AI1658" s="1">
        <f t="shared" si="931"/>
        <v>0</v>
      </c>
      <c r="AJ1658" s="1">
        <f t="shared" si="932"/>
        <v>0</v>
      </c>
      <c r="AK1658" s="1">
        <f t="shared" si="933"/>
        <v>0</v>
      </c>
      <c r="AL1658" s="1">
        <f t="shared" si="934"/>
        <v>0</v>
      </c>
      <c r="AM1658" s="1">
        <f t="shared" si="935"/>
        <v>0</v>
      </c>
      <c r="AN1658" s="1">
        <f t="shared" si="936"/>
        <v>0</v>
      </c>
      <c r="AO1658" s="1">
        <f t="shared" si="937"/>
        <v>0</v>
      </c>
      <c r="AP1658" s="1">
        <f t="shared" si="938"/>
        <v>0</v>
      </c>
      <c r="AQ1658" s="1">
        <f t="shared" si="939"/>
        <v>0</v>
      </c>
      <c r="AR1658" s="4">
        <f t="shared" si="940"/>
        <v>0</v>
      </c>
      <c r="AS1658" s="4">
        <f t="shared" si="941"/>
        <v>0</v>
      </c>
      <c r="AT1658" s="4">
        <f t="shared" si="942"/>
        <v>0</v>
      </c>
      <c r="AU1658" s="4">
        <f t="shared" si="943"/>
        <v>0</v>
      </c>
      <c r="AV1658" s="4">
        <f t="shared" si="944"/>
        <v>0</v>
      </c>
      <c r="AW1658" s="4">
        <f t="shared" si="945"/>
        <v>0</v>
      </c>
      <c r="AX1658" s="4">
        <f t="shared" si="946"/>
        <v>0</v>
      </c>
      <c r="AY1658" s="4">
        <f t="shared" si="947"/>
        <v>0</v>
      </c>
      <c r="AZ1658" s="4">
        <f t="shared" si="948"/>
        <v>0</v>
      </c>
      <c r="BA1658" s="4">
        <f t="shared" si="949"/>
        <v>0</v>
      </c>
      <c r="BB1658" s="4">
        <f t="shared" si="950"/>
        <v>0</v>
      </c>
      <c r="BC1658" s="4">
        <f t="shared" si="951"/>
        <v>0</v>
      </c>
      <c r="BD1658" s="4">
        <f t="shared" si="952"/>
        <v>0</v>
      </c>
      <c r="BE1658" s="4">
        <f t="shared" si="953"/>
        <v>0</v>
      </c>
      <c r="BF1658" s="4">
        <f t="shared" si="954"/>
        <v>0</v>
      </c>
      <c r="BG1658" s="4">
        <f t="shared" si="955"/>
        <v>0</v>
      </c>
    </row>
    <row r="1659" spans="1:59" ht="15" customHeight="1" x14ac:dyDescent="0.3">
      <c r="A1659" s="3" t="s">
        <v>130</v>
      </c>
      <c r="B1659" s="3" t="s">
        <v>595</v>
      </c>
      <c r="C1659" s="3" t="s">
        <v>549</v>
      </c>
      <c r="D1659" s="210" t="s">
        <v>474</v>
      </c>
      <c r="E1659" s="2" t="s">
        <v>475</v>
      </c>
      <c r="F1659" s="89">
        <f>VLOOKUP($C1659,Filtre!E:G,2,0)</f>
        <v>45765</v>
      </c>
      <c r="G1659" s="158" t="str">
        <f>LEFT(VLOOKUP($C1659,Filtre!E:G,3,0),5)</f>
        <v>10.00</v>
      </c>
      <c r="H1659" s="68" t="s">
        <v>47</v>
      </c>
      <c r="I1659" s="73">
        <f t="shared" si="923"/>
        <v>19</v>
      </c>
      <c r="J1659" s="238" t="s">
        <v>663</v>
      </c>
      <c r="K1659" s="86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1">
        <f t="shared" si="924"/>
        <v>0</v>
      </c>
      <c r="AC1659" s="1">
        <f t="shared" si="925"/>
        <v>0</v>
      </c>
      <c r="AD1659" s="1">
        <f t="shared" si="926"/>
        <v>0</v>
      </c>
      <c r="AE1659" s="1">
        <f t="shared" si="927"/>
        <v>0</v>
      </c>
      <c r="AF1659" s="1">
        <f t="shared" si="928"/>
        <v>0</v>
      </c>
      <c r="AG1659" s="1">
        <f t="shared" si="929"/>
        <v>0</v>
      </c>
      <c r="AH1659" s="1">
        <f t="shared" si="930"/>
        <v>0</v>
      </c>
      <c r="AI1659" s="1">
        <f t="shared" si="931"/>
        <v>0</v>
      </c>
      <c r="AJ1659" s="1">
        <f t="shared" si="932"/>
        <v>0</v>
      </c>
      <c r="AK1659" s="1">
        <f t="shared" si="933"/>
        <v>0</v>
      </c>
      <c r="AL1659" s="1">
        <f t="shared" si="934"/>
        <v>0</v>
      </c>
      <c r="AM1659" s="1">
        <f t="shared" si="935"/>
        <v>0</v>
      </c>
      <c r="AN1659" s="1">
        <f t="shared" si="936"/>
        <v>0</v>
      </c>
      <c r="AO1659" s="1">
        <f t="shared" si="937"/>
        <v>0</v>
      </c>
      <c r="AP1659" s="1">
        <f t="shared" si="938"/>
        <v>0</v>
      </c>
      <c r="AQ1659" s="1">
        <f t="shared" si="939"/>
        <v>0</v>
      </c>
      <c r="AR1659" s="4">
        <f t="shared" si="940"/>
        <v>0</v>
      </c>
      <c r="AS1659" s="4">
        <f t="shared" si="941"/>
        <v>0</v>
      </c>
      <c r="AT1659" s="4">
        <f t="shared" si="942"/>
        <v>0</v>
      </c>
      <c r="AU1659" s="4">
        <f t="shared" si="943"/>
        <v>0</v>
      </c>
      <c r="AV1659" s="4">
        <f t="shared" si="944"/>
        <v>0</v>
      </c>
      <c r="AW1659" s="4">
        <f t="shared" si="945"/>
        <v>0</v>
      </c>
      <c r="AX1659" s="4">
        <f t="shared" si="946"/>
        <v>0</v>
      </c>
      <c r="AY1659" s="4">
        <f t="shared" si="947"/>
        <v>0</v>
      </c>
      <c r="AZ1659" s="4">
        <f t="shared" si="948"/>
        <v>0</v>
      </c>
      <c r="BA1659" s="4">
        <f t="shared" si="949"/>
        <v>0</v>
      </c>
      <c r="BB1659" s="4">
        <f t="shared" si="950"/>
        <v>0</v>
      </c>
      <c r="BC1659" s="4">
        <f t="shared" si="951"/>
        <v>0</v>
      </c>
      <c r="BD1659" s="4">
        <f t="shared" si="952"/>
        <v>0</v>
      </c>
      <c r="BE1659" s="4">
        <f t="shared" si="953"/>
        <v>0</v>
      </c>
      <c r="BF1659" s="4">
        <f t="shared" si="954"/>
        <v>0</v>
      </c>
      <c r="BG1659" s="4">
        <f t="shared" si="955"/>
        <v>0</v>
      </c>
    </row>
    <row r="1660" spans="1:59" ht="15" customHeight="1" x14ac:dyDescent="0.3">
      <c r="A1660" s="3" t="s">
        <v>130</v>
      </c>
      <c r="B1660" s="3" t="s">
        <v>595</v>
      </c>
      <c r="C1660" s="3" t="s">
        <v>549</v>
      </c>
      <c r="D1660" s="210" t="s">
        <v>364</v>
      </c>
      <c r="E1660" s="2" t="s">
        <v>365</v>
      </c>
      <c r="F1660" s="89">
        <f>VLOOKUP($C1660,Filtre!E:G,2,0)</f>
        <v>45765</v>
      </c>
      <c r="G1660" s="158" t="str">
        <f>LEFT(VLOOKUP($C1660,Filtre!E:G,3,0),5)</f>
        <v>10.00</v>
      </c>
      <c r="H1660" s="68" t="s">
        <v>47</v>
      </c>
      <c r="I1660" s="73">
        <f t="shared" si="923"/>
        <v>20</v>
      </c>
      <c r="J1660" s="238" t="s">
        <v>663</v>
      </c>
      <c r="K1660" s="86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1">
        <f t="shared" si="924"/>
        <v>0</v>
      </c>
      <c r="AC1660" s="1">
        <f t="shared" si="925"/>
        <v>0</v>
      </c>
      <c r="AD1660" s="1">
        <f t="shared" si="926"/>
        <v>0</v>
      </c>
      <c r="AE1660" s="1">
        <f t="shared" si="927"/>
        <v>0</v>
      </c>
      <c r="AF1660" s="1">
        <f t="shared" si="928"/>
        <v>0</v>
      </c>
      <c r="AG1660" s="1">
        <f t="shared" si="929"/>
        <v>0</v>
      </c>
      <c r="AH1660" s="1">
        <f t="shared" si="930"/>
        <v>0</v>
      </c>
      <c r="AI1660" s="1">
        <f t="shared" si="931"/>
        <v>0</v>
      </c>
      <c r="AJ1660" s="1">
        <f t="shared" si="932"/>
        <v>0</v>
      </c>
      <c r="AK1660" s="1">
        <f t="shared" si="933"/>
        <v>0</v>
      </c>
      <c r="AL1660" s="1">
        <f t="shared" si="934"/>
        <v>0</v>
      </c>
      <c r="AM1660" s="1">
        <f t="shared" si="935"/>
        <v>0</v>
      </c>
      <c r="AN1660" s="1">
        <f t="shared" si="936"/>
        <v>0</v>
      </c>
      <c r="AO1660" s="1">
        <f t="shared" si="937"/>
        <v>0</v>
      </c>
      <c r="AP1660" s="1">
        <f t="shared" si="938"/>
        <v>0</v>
      </c>
      <c r="AQ1660" s="1">
        <f t="shared" si="939"/>
        <v>0</v>
      </c>
      <c r="AR1660" s="4">
        <f t="shared" si="940"/>
        <v>0</v>
      </c>
      <c r="AS1660" s="4">
        <f t="shared" si="941"/>
        <v>0</v>
      </c>
      <c r="AT1660" s="4">
        <f t="shared" si="942"/>
        <v>0</v>
      </c>
      <c r="AU1660" s="4">
        <f t="shared" si="943"/>
        <v>0</v>
      </c>
      <c r="AV1660" s="4">
        <f t="shared" si="944"/>
        <v>0</v>
      </c>
      <c r="AW1660" s="4">
        <f t="shared" si="945"/>
        <v>0</v>
      </c>
      <c r="AX1660" s="4">
        <f t="shared" si="946"/>
        <v>0</v>
      </c>
      <c r="AY1660" s="4">
        <f t="shared" si="947"/>
        <v>0</v>
      </c>
      <c r="AZ1660" s="4">
        <f t="shared" si="948"/>
        <v>0</v>
      </c>
      <c r="BA1660" s="4">
        <f t="shared" si="949"/>
        <v>0</v>
      </c>
      <c r="BB1660" s="4">
        <f t="shared" si="950"/>
        <v>0</v>
      </c>
      <c r="BC1660" s="4">
        <f t="shared" si="951"/>
        <v>0</v>
      </c>
      <c r="BD1660" s="4">
        <f t="shared" si="952"/>
        <v>0</v>
      </c>
      <c r="BE1660" s="4">
        <f t="shared" si="953"/>
        <v>0</v>
      </c>
      <c r="BF1660" s="4">
        <f t="shared" si="954"/>
        <v>0</v>
      </c>
      <c r="BG1660" s="4">
        <f t="shared" si="955"/>
        <v>0</v>
      </c>
    </row>
    <row r="1661" spans="1:59" ht="15" customHeight="1" x14ac:dyDescent="0.3">
      <c r="A1661" s="3" t="s">
        <v>130</v>
      </c>
      <c r="B1661" s="3" t="s">
        <v>595</v>
      </c>
      <c r="C1661" s="3" t="s">
        <v>549</v>
      </c>
      <c r="D1661" s="210" t="s">
        <v>502</v>
      </c>
      <c r="E1661" s="2" t="s">
        <v>503</v>
      </c>
      <c r="F1661" s="89">
        <f>VLOOKUP($C1661,Filtre!E:G,2,0)</f>
        <v>45765</v>
      </c>
      <c r="G1661" s="158" t="str">
        <f>LEFT(VLOOKUP($C1661,Filtre!E:G,3,0),5)</f>
        <v>10.00</v>
      </c>
      <c r="H1661" s="68" t="s">
        <v>47</v>
      </c>
      <c r="I1661" s="73">
        <f t="shared" si="923"/>
        <v>21</v>
      </c>
      <c r="J1661" s="238" t="s">
        <v>663</v>
      </c>
      <c r="K1661" s="86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1">
        <f t="shared" si="924"/>
        <v>0</v>
      </c>
      <c r="AC1661" s="1">
        <f t="shared" si="925"/>
        <v>0</v>
      </c>
      <c r="AD1661" s="1">
        <f t="shared" si="926"/>
        <v>0</v>
      </c>
      <c r="AE1661" s="1">
        <f t="shared" si="927"/>
        <v>0</v>
      </c>
      <c r="AF1661" s="1">
        <f t="shared" si="928"/>
        <v>0</v>
      </c>
      <c r="AG1661" s="1">
        <f t="shared" si="929"/>
        <v>0</v>
      </c>
      <c r="AH1661" s="1">
        <f t="shared" si="930"/>
        <v>0</v>
      </c>
      <c r="AI1661" s="1">
        <f t="shared" si="931"/>
        <v>0</v>
      </c>
      <c r="AJ1661" s="1">
        <f t="shared" si="932"/>
        <v>0</v>
      </c>
      <c r="AK1661" s="1">
        <f t="shared" si="933"/>
        <v>0</v>
      </c>
      <c r="AL1661" s="1">
        <f t="shared" si="934"/>
        <v>0</v>
      </c>
      <c r="AM1661" s="1">
        <f t="shared" si="935"/>
        <v>0</v>
      </c>
      <c r="AN1661" s="1">
        <f t="shared" si="936"/>
        <v>0</v>
      </c>
      <c r="AO1661" s="1">
        <f t="shared" si="937"/>
        <v>0</v>
      </c>
      <c r="AP1661" s="1">
        <f t="shared" si="938"/>
        <v>0</v>
      </c>
      <c r="AQ1661" s="1">
        <f t="shared" si="939"/>
        <v>0</v>
      </c>
      <c r="AR1661" s="4">
        <f t="shared" si="940"/>
        <v>0</v>
      </c>
      <c r="AS1661" s="4">
        <f t="shared" si="941"/>
        <v>0</v>
      </c>
      <c r="AT1661" s="4">
        <f t="shared" si="942"/>
        <v>0</v>
      </c>
      <c r="AU1661" s="4">
        <f t="shared" si="943"/>
        <v>0</v>
      </c>
      <c r="AV1661" s="4">
        <f t="shared" si="944"/>
        <v>0</v>
      </c>
      <c r="AW1661" s="4">
        <f t="shared" si="945"/>
        <v>0</v>
      </c>
      <c r="AX1661" s="4">
        <f t="shared" si="946"/>
        <v>0</v>
      </c>
      <c r="AY1661" s="4">
        <f t="shared" si="947"/>
        <v>0</v>
      </c>
      <c r="AZ1661" s="4">
        <f t="shared" si="948"/>
        <v>0</v>
      </c>
      <c r="BA1661" s="4">
        <f t="shared" si="949"/>
        <v>0</v>
      </c>
      <c r="BB1661" s="4">
        <f t="shared" si="950"/>
        <v>0</v>
      </c>
      <c r="BC1661" s="4">
        <f t="shared" si="951"/>
        <v>0</v>
      </c>
      <c r="BD1661" s="4">
        <f t="shared" si="952"/>
        <v>0</v>
      </c>
      <c r="BE1661" s="4">
        <f t="shared" si="953"/>
        <v>0</v>
      </c>
      <c r="BF1661" s="4">
        <f t="shared" si="954"/>
        <v>0</v>
      </c>
      <c r="BG1661" s="4">
        <f t="shared" si="955"/>
        <v>0</v>
      </c>
    </row>
    <row r="1662" spans="1:59" ht="15" customHeight="1" x14ac:dyDescent="0.3">
      <c r="A1662" s="3" t="s">
        <v>130</v>
      </c>
      <c r="B1662" s="3" t="s">
        <v>595</v>
      </c>
      <c r="C1662" s="3" t="s">
        <v>549</v>
      </c>
      <c r="D1662" s="210" t="s">
        <v>346</v>
      </c>
      <c r="E1662" s="2" t="s">
        <v>347</v>
      </c>
      <c r="F1662" s="89">
        <f>VLOOKUP($C1662,Filtre!E:G,2,0)</f>
        <v>45765</v>
      </c>
      <c r="G1662" s="158" t="str">
        <f>LEFT(VLOOKUP($C1662,Filtre!E:G,3,0),5)</f>
        <v>10.00</v>
      </c>
      <c r="H1662" s="68" t="s">
        <v>47</v>
      </c>
      <c r="I1662" s="73">
        <f t="shared" si="923"/>
        <v>22</v>
      </c>
      <c r="J1662" s="238" t="s">
        <v>663</v>
      </c>
      <c r="K1662" s="86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1">
        <f t="shared" si="924"/>
        <v>0</v>
      </c>
      <c r="AC1662" s="1">
        <f t="shared" si="925"/>
        <v>0</v>
      </c>
      <c r="AD1662" s="1">
        <f t="shared" si="926"/>
        <v>0</v>
      </c>
      <c r="AE1662" s="1">
        <f t="shared" si="927"/>
        <v>0</v>
      </c>
      <c r="AF1662" s="1">
        <f t="shared" si="928"/>
        <v>0</v>
      </c>
      <c r="AG1662" s="1">
        <f t="shared" si="929"/>
        <v>0</v>
      </c>
      <c r="AH1662" s="1">
        <f t="shared" si="930"/>
        <v>0</v>
      </c>
      <c r="AI1662" s="1">
        <f t="shared" si="931"/>
        <v>0</v>
      </c>
      <c r="AJ1662" s="1">
        <f t="shared" si="932"/>
        <v>0</v>
      </c>
      <c r="AK1662" s="1">
        <f t="shared" si="933"/>
        <v>0</v>
      </c>
      <c r="AL1662" s="1">
        <f t="shared" si="934"/>
        <v>0</v>
      </c>
      <c r="AM1662" s="1">
        <f t="shared" si="935"/>
        <v>0</v>
      </c>
      <c r="AN1662" s="1">
        <f t="shared" si="936"/>
        <v>0</v>
      </c>
      <c r="AO1662" s="1">
        <f t="shared" si="937"/>
        <v>0</v>
      </c>
      <c r="AP1662" s="1">
        <f t="shared" si="938"/>
        <v>0</v>
      </c>
      <c r="AQ1662" s="1">
        <f t="shared" si="939"/>
        <v>0</v>
      </c>
      <c r="AR1662" s="4">
        <f t="shared" si="940"/>
        <v>0</v>
      </c>
      <c r="AS1662" s="4">
        <f t="shared" si="941"/>
        <v>0</v>
      </c>
      <c r="AT1662" s="4">
        <f t="shared" si="942"/>
        <v>0</v>
      </c>
      <c r="AU1662" s="4">
        <f t="shared" si="943"/>
        <v>0</v>
      </c>
      <c r="AV1662" s="4">
        <f t="shared" si="944"/>
        <v>0</v>
      </c>
      <c r="AW1662" s="4">
        <f t="shared" si="945"/>
        <v>0</v>
      </c>
      <c r="AX1662" s="4">
        <f t="shared" si="946"/>
        <v>0</v>
      </c>
      <c r="AY1662" s="4">
        <f t="shared" si="947"/>
        <v>0</v>
      </c>
      <c r="AZ1662" s="4">
        <f t="shared" si="948"/>
        <v>0</v>
      </c>
      <c r="BA1662" s="4">
        <f t="shared" si="949"/>
        <v>0</v>
      </c>
      <c r="BB1662" s="4">
        <f t="shared" si="950"/>
        <v>0</v>
      </c>
      <c r="BC1662" s="4">
        <f t="shared" si="951"/>
        <v>0</v>
      </c>
      <c r="BD1662" s="4">
        <f t="shared" si="952"/>
        <v>0</v>
      </c>
      <c r="BE1662" s="4">
        <f t="shared" si="953"/>
        <v>0</v>
      </c>
      <c r="BF1662" s="4">
        <f t="shared" si="954"/>
        <v>0</v>
      </c>
      <c r="BG1662" s="4">
        <f t="shared" si="955"/>
        <v>0</v>
      </c>
    </row>
    <row r="1663" spans="1:59" ht="15" customHeight="1" x14ac:dyDescent="0.3">
      <c r="A1663" s="3" t="s">
        <v>131</v>
      </c>
      <c r="B1663" s="3" t="s">
        <v>578</v>
      </c>
      <c r="C1663" s="3" t="s">
        <v>549</v>
      </c>
      <c r="D1663" s="210" t="s">
        <v>300</v>
      </c>
      <c r="E1663" s="2" t="s">
        <v>301</v>
      </c>
      <c r="F1663" s="89">
        <f>VLOOKUP($C1663,Filtre!E:G,2,0)</f>
        <v>45765</v>
      </c>
      <c r="G1663" s="158" t="str">
        <f>LEFT(VLOOKUP($C1663,Filtre!E:G,3,0),5)</f>
        <v>10.00</v>
      </c>
      <c r="H1663" s="68" t="s">
        <v>47</v>
      </c>
      <c r="I1663" s="73">
        <f t="shared" si="923"/>
        <v>23</v>
      </c>
      <c r="J1663" s="238" t="s">
        <v>663</v>
      </c>
      <c r="K1663" s="86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1">
        <f t="shared" si="924"/>
        <v>0</v>
      </c>
      <c r="AC1663" s="1">
        <f t="shared" si="925"/>
        <v>0</v>
      </c>
      <c r="AD1663" s="1">
        <f t="shared" si="926"/>
        <v>0</v>
      </c>
      <c r="AE1663" s="1">
        <f t="shared" si="927"/>
        <v>0</v>
      </c>
      <c r="AF1663" s="1">
        <f t="shared" si="928"/>
        <v>0</v>
      </c>
      <c r="AG1663" s="1">
        <f t="shared" si="929"/>
        <v>0</v>
      </c>
      <c r="AH1663" s="1">
        <f t="shared" si="930"/>
        <v>0</v>
      </c>
      <c r="AI1663" s="1">
        <f t="shared" si="931"/>
        <v>0</v>
      </c>
      <c r="AJ1663" s="1">
        <f t="shared" si="932"/>
        <v>0</v>
      </c>
      <c r="AK1663" s="1">
        <f t="shared" si="933"/>
        <v>0</v>
      </c>
      <c r="AL1663" s="1">
        <f t="shared" si="934"/>
        <v>0</v>
      </c>
      <c r="AM1663" s="1">
        <f t="shared" si="935"/>
        <v>0</v>
      </c>
      <c r="AN1663" s="1">
        <f t="shared" si="936"/>
        <v>0</v>
      </c>
      <c r="AO1663" s="1">
        <f t="shared" si="937"/>
        <v>0</v>
      </c>
      <c r="AP1663" s="1">
        <f t="shared" si="938"/>
        <v>0</v>
      </c>
      <c r="AQ1663" s="1">
        <f t="shared" si="939"/>
        <v>0</v>
      </c>
      <c r="AR1663" s="4">
        <f t="shared" si="940"/>
        <v>0</v>
      </c>
      <c r="AS1663" s="4">
        <f t="shared" si="941"/>
        <v>0</v>
      </c>
      <c r="AT1663" s="4">
        <f t="shared" si="942"/>
        <v>0</v>
      </c>
      <c r="AU1663" s="4">
        <f t="shared" si="943"/>
        <v>0</v>
      </c>
      <c r="AV1663" s="4">
        <f t="shared" si="944"/>
        <v>0</v>
      </c>
      <c r="AW1663" s="4">
        <f t="shared" si="945"/>
        <v>0</v>
      </c>
      <c r="AX1663" s="4">
        <f t="shared" si="946"/>
        <v>0</v>
      </c>
      <c r="AY1663" s="4">
        <f t="shared" si="947"/>
        <v>0</v>
      </c>
      <c r="AZ1663" s="4">
        <f t="shared" si="948"/>
        <v>0</v>
      </c>
      <c r="BA1663" s="4">
        <f t="shared" si="949"/>
        <v>0</v>
      </c>
      <c r="BB1663" s="4">
        <f t="shared" si="950"/>
        <v>0</v>
      </c>
      <c r="BC1663" s="4">
        <f t="shared" si="951"/>
        <v>0</v>
      </c>
      <c r="BD1663" s="4">
        <f t="shared" si="952"/>
        <v>0</v>
      </c>
      <c r="BE1663" s="4">
        <f t="shared" si="953"/>
        <v>0</v>
      </c>
      <c r="BF1663" s="4">
        <f t="shared" si="954"/>
        <v>0</v>
      </c>
      <c r="BG1663" s="4">
        <f t="shared" si="955"/>
        <v>0</v>
      </c>
    </row>
    <row r="1664" spans="1:59" ht="15" customHeight="1" x14ac:dyDescent="0.3">
      <c r="A1664" s="3" t="s">
        <v>131</v>
      </c>
      <c r="B1664" s="3" t="s">
        <v>578</v>
      </c>
      <c r="C1664" s="3" t="s">
        <v>549</v>
      </c>
      <c r="D1664" s="210" t="s">
        <v>312</v>
      </c>
      <c r="E1664" s="2" t="s">
        <v>313</v>
      </c>
      <c r="F1664" s="89">
        <f>VLOOKUP($C1664,Filtre!E:G,2,0)</f>
        <v>45765</v>
      </c>
      <c r="G1664" s="158" t="str">
        <f>LEFT(VLOOKUP($C1664,Filtre!E:G,3,0),5)</f>
        <v>10.00</v>
      </c>
      <c r="H1664" s="68" t="s">
        <v>47</v>
      </c>
      <c r="I1664" s="73">
        <f t="shared" ref="I1664:I1727" si="956">IF(K1664="x",COUNT($A$1),I1663+1)</f>
        <v>24</v>
      </c>
      <c r="J1664" s="238" t="s">
        <v>663</v>
      </c>
      <c r="K1664" s="86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1">
        <f t="shared" si="924"/>
        <v>0</v>
      </c>
      <c r="AC1664" s="1">
        <f t="shared" si="925"/>
        <v>0</v>
      </c>
      <c r="AD1664" s="1">
        <f t="shared" si="926"/>
        <v>0</v>
      </c>
      <c r="AE1664" s="1">
        <f t="shared" si="927"/>
        <v>0</v>
      </c>
      <c r="AF1664" s="1">
        <f t="shared" si="928"/>
        <v>0</v>
      </c>
      <c r="AG1664" s="1">
        <f t="shared" si="929"/>
        <v>0</v>
      </c>
      <c r="AH1664" s="1">
        <f t="shared" si="930"/>
        <v>0</v>
      </c>
      <c r="AI1664" s="1">
        <f t="shared" si="931"/>
        <v>0</v>
      </c>
      <c r="AJ1664" s="1">
        <f t="shared" si="932"/>
        <v>0</v>
      </c>
      <c r="AK1664" s="1">
        <f t="shared" si="933"/>
        <v>0</v>
      </c>
      <c r="AL1664" s="1">
        <f t="shared" si="934"/>
        <v>0</v>
      </c>
      <c r="AM1664" s="1">
        <f t="shared" si="935"/>
        <v>0</v>
      </c>
      <c r="AN1664" s="1">
        <f t="shared" si="936"/>
        <v>0</v>
      </c>
      <c r="AO1664" s="1">
        <f t="shared" si="937"/>
        <v>0</v>
      </c>
      <c r="AP1664" s="1">
        <f t="shared" si="938"/>
        <v>0</v>
      </c>
      <c r="AQ1664" s="1">
        <f t="shared" si="939"/>
        <v>0</v>
      </c>
      <c r="AR1664" s="4">
        <f t="shared" si="940"/>
        <v>0</v>
      </c>
      <c r="AS1664" s="4">
        <f t="shared" si="941"/>
        <v>0</v>
      </c>
      <c r="AT1664" s="4">
        <f t="shared" si="942"/>
        <v>0</v>
      </c>
      <c r="AU1664" s="4">
        <f t="shared" si="943"/>
        <v>0</v>
      </c>
      <c r="AV1664" s="4">
        <f t="shared" si="944"/>
        <v>0</v>
      </c>
      <c r="AW1664" s="4">
        <f t="shared" si="945"/>
        <v>0</v>
      </c>
      <c r="AX1664" s="4">
        <f t="shared" si="946"/>
        <v>0</v>
      </c>
      <c r="AY1664" s="4">
        <f t="shared" si="947"/>
        <v>0</v>
      </c>
      <c r="AZ1664" s="4">
        <f t="shared" si="948"/>
        <v>0</v>
      </c>
      <c r="BA1664" s="4">
        <f t="shared" si="949"/>
        <v>0</v>
      </c>
      <c r="BB1664" s="4">
        <f t="shared" si="950"/>
        <v>0</v>
      </c>
      <c r="BC1664" s="4">
        <f t="shared" si="951"/>
        <v>0</v>
      </c>
      <c r="BD1664" s="4">
        <f t="shared" si="952"/>
        <v>0</v>
      </c>
      <c r="BE1664" s="4">
        <f t="shared" si="953"/>
        <v>0</v>
      </c>
      <c r="BF1664" s="4">
        <f t="shared" si="954"/>
        <v>0</v>
      </c>
      <c r="BG1664" s="4">
        <f t="shared" si="955"/>
        <v>0</v>
      </c>
    </row>
    <row r="1665" spans="1:59" ht="15" customHeight="1" x14ac:dyDescent="0.3">
      <c r="A1665" s="3" t="s">
        <v>131</v>
      </c>
      <c r="B1665" s="3" t="s">
        <v>578</v>
      </c>
      <c r="C1665" s="3" t="s">
        <v>549</v>
      </c>
      <c r="D1665" s="210" t="s">
        <v>282</v>
      </c>
      <c r="E1665" s="2" t="s">
        <v>283</v>
      </c>
      <c r="F1665" s="89">
        <f>VLOOKUP($C1665,Filtre!E:G,2,0)</f>
        <v>45765</v>
      </c>
      <c r="G1665" s="158" t="str">
        <f>LEFT(VLOOKUP($C1665,Filtre!E:G,3,0),5)</f>
        <v>10.00</v>
      </c>
      <c r="H1665" s="68" t="s">
        <v>47</v>
      </c>
      <c r="I1665" s="73">
        <f t="shared" si="956"/>
        <v>25</v>
      </c>
      <c r="J1665" s="238" t="s">
        <v>663</v>
      </c>
      <c r="K1665" s="86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1">
        <f t="shared" si="924"/>
        <v>0</v>
      </c>
      <c r="AC1665" s="1">
        <f t="shared" si="925"/>
        <v>0</v>
      </c>
      <c r="AD1665" s="1">
        <f t="shared" si="926"/>
        <v>0</v>
      </c>
      <c r="AE1665" s="1">
        <f t="shared" si="927"/>
        <v>0</v>
      </c>
      <c r="AF1665" s="1">
        <f t="shared" si="928"/>
        <v>0</v>
      </c>
      <c r="AG1665" s="1">
        <f t="shared" si="929"/>
        <v>0</v>
      </c>
      <c r="AH1665" s="1">
        <f t="shared" si="930"/>
        <v>0</v>
      </c>
      <c r="AI1665" s="1">
        <f t="shared" si="931"/>
        <v>0</v>
      </c>
      <c r="AJ1665" s="1">
        <f t="shared" si="932"/>
        <v>0</v>
      </c>
      <c r="AK1665" s="1">
        <f t="shared" si="933"/>
        <v>0</v>
      </c>
      <c r="AL1665" s="1">
        <f t="shared" si="934"/>
        <v>0</v>
      </c>
      <c r="AM1665" s="1">
        <f t="shared" si="935"/>
        <v>0</v>
      </c>
      <c r="AN1665" s="1">
        <f t="shared" si="936"/>
        <v>0</v>
      </c>
      <c r="AO1665" s="1">
        <f t="shared" si="937"/>
        <v>0</v>
      </c>
      <c r="AP1665" s="1">
        <f t="shared" si="938"/>
        <v>0</v>
      </c>
      <c r="AQ1665" s="1">
        <f t="shared" si="939"/>
        <v>0</v>
      </c>
      <c r="AR1665" s="4">
        <f t="shared" si="940"/>
        <v>0</v>
      </c>
      <c r="AS1665" s="4">
        <f t="shared" si="941"/>
        <v>0</v>
      </c>
      <c r="AT1665" s="4">
        <f t="shared" si="942"/>
        <v>0</v>
      </c>
      <c r="AU1665" s="4">
        <f t="shared" si="943"/>
        <v>0</v>
      </c>
      <c r="AV1665" s="4">
        <f t="shared" si="944"/>
        <v>0</v>
      </c>
      <c r="AW1665" s="4">
        <f t="shared" si="945"/>
        <v>0</v>
      </c>
      <c r="AX1665" s="4">
        <f t="shared" si="946"/>
        <v>0</v>
      </c>
      <c r="AY1665" s="4">
        <f t="shared" si="947"/>
        <v>0</v>
      </c>
      <c r="AZ1665" s="4">
        <f t="shared" si="948"/>
        <v>0</v>
      </c>
      <c r="BA1665" s="4">
        <f t="shared" si="949"/>
        <v>0</v>
      </c>
      <c r="BB1665" s="4">
        <f t="shared" si="950"/>
        <v>0</v>
      </c>
      <c r="BC1665" s="4">
        <f t="shared" si="951"/>
        <v>0</v>
      </c>
      <c r="BD1665" s="4">
        <f t="shared" si="952"/>
        <v>0</v>
      </c>
      <c r="BE1665" s="4">
        <f t="shared" si="953"/>
        <v>0</v>
      </c>
      <c r="BF1665" s="4">
        <f t="shared" si="954"/>
        <v>0</v>
      </c>
      <c r="BG1665" s="4">
        <f t="shared" si="955"/>
        <v>0</v>
      </c>
    </row>
    <row r="1666" spans="1:59" ht="15" customHeight="1" x14ac:dyDescent="0.3">
      <c r="A1666" s="3" t="s">
        <v>131</v>
      </c>
      <c r="B1666" s="3" t="s">
        <v>578</v>
      </c>
      <c r="C1666" s="3" t="s">
        <v>549</v>
      </c>
      <c r="D1666" s="210" t="s">
        <v>308</v>
      </c>
      <c r="E1666" s="2" t="s">
        <v>309</v>
      </c>
      <c r="F1666" s="89">
        <f>VLOOKUP($C1666,Filtre!E:G,2,0)</f>
        <v>45765</v>
      </c>
      <c r="G1666" s="158" t="str">
        <f>LEFT(VLOOKUP($C1666,Filtre!E:G,3,0),5)</f>
        <v>10.00</v>
      </c>
      <c r="H1666" s="68" t="s">
        <v>47</v>
      </c>
      <c r="I1666" s="73">
        <f t="shared" si="956"/>
        <v>26</v>
      </c>
      <c r="J1666" s="238" t="s">
        <v>663</v>
      </c>
      <c r="K1666" s="86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1">
        <f t="shared" si="924"/>
        <v>0</v>
      </c>
      <c r="AC1666" s="1">
        <f t="shared" si="925"/>
        <v>0</v>
      </c>
      <c r="AD1666" s="1">
        <f t="shared" si="926"/>
        <v>0</v>
      </c>
      <c r="AE1666" s="1">
        <f t="shared" si="927"/>
        <v>0</v>
      </c>
      <c r="AF1666" s="1">
        <f t="shared" si="928"/>
        <v>0</v>
      </c>
      <c r="AG1666" s="1">
        <f t="shared" si="929"/>
        <v>0</v>
      </c>
      <c r="AH1666" s="1">
        <f t="shared" si="930"/>
        <v>0</v>
      </c>
      <c r="AI1666" s="1">
        <f t="shared" si="931"/>
        <v>0</v>
      </c>
      <c r="AJ1666" s="1">
        <f t="shared" si="932"/>
        <v>0</v>
      </c>
      <c r="AK1666" s="1">
        <f t="shared" si="933"/>
        <v>0</v>
      </c>
      <c r="AL1666" s="1">
        <f t="shared" si="934"/>
        <v>0</v>
      </c>
      <c r="AM1666" s="1">
        <f t="shared" si="935"/>
        <v>0</v>
      </c>
      <c r="AN1666" s="1">
        <f t="shared" si="936"/>
        <v>0</v>
      </c>
      <c r="AO1666" s="1">
        <f t="shared" si="937"/>
        <v>0</v>
      </c>
      <c r="AP1666" s="1">
        <f t="shared" si="938"/>
        <v>0</v>
      </c>
      <c r="AQ1666" s="1">
        <f t="shared" si="939"/>
        <v>0</v>
      </c>
      <c r="AR1666" s="4">
        <f t="shared" si="940"/>
        <v>0</v>
      </c>
      <c r="AS1666" s="4">
        <f t="shared" si="941"/>
        <v>0</v>
      </c>
      <c r="AT1666" s="4">
        <f t="shared" si="942"/>
        <v>0</v>
      </c>
      <c r="AU1666" s="4">
        <f t="shared" si="943"/>
        <v>0</v>
      </c>
      <c r="AV1666" s="4">
        <f t="shared" si="944"/>
        <v>0</v>
      </c>
      <c r="AW1666" s="4">
        <f t="shared" si="945"/>
        <v>0</v>
      </c>
      <c r="AX1666" s="4">
        <f t="shared" si="946"/>
        <v>0</v>
      </c>
      <c r="AY1666" s="4">
        <f t="shared" si="947"/>
        <v>0</v>
      </c>
      <c r="AZ1666" s="4">
        <f t="shared" si="948"/>
        <v>0</v>
      </c>
      <c r="BA1666" s="4">
        <f t="shared" si="949"/>
        <v>0</v>
      </c>
      <c r="BB1666" s="4">
        <f t="shared" si="950"/>
        <v>0</v>
      </c>
      <c r="BC1666" s="4">
        <f t="shared" si="951"/>
        <v>0</v>
      </c>
      <c r="BD1666" s="4">
        <f t="shared" si="952"/>
        <v>0</v>
      </c>
      <c r="BE1666" s="4">
        <f t="shared" si="953"/>
        <v>0</v>
      </c>
      <c r="BF1666" s="4">
        <f t="shared" si="954"/>
        <v>0</v>
      </c>
      <c r="BG1666" s="4">
        <f t="shared" si="955"/>
        <v>0</v>
      </c>
    </row>
    <row r="1667" spans="1:59" ht="15" customHeight="1" x14ac:dyDescent="0.3">
      <c r="A1667" s="3" t="s">
        <v>131</v>
      </c>
      <c r="B1667" s="3" t="s">
        <v>578</v>
      </c>
      <c r="C1667" s="3" t="s">
        <v>549</v>
      </c>
      <c r="D1667" s="210" t="s">
        <v>414</v>
      </c>
      <c r="E1667" s="2" t="s">
        <v>415</v>
      </c>
      <c r="F1667" s="89">
        <f>VLOOKUP($C1667,Filtre!E:G,2,0)</f>
        <v>45765</v>
      </c>
      <c r="G1667" s="158" t="str">
        <f>LEFT(VLOOKUP($C1667,Filtre!E:G,3,0),5)</f>
        <v>10.00</v>
      </c>
      <c r="H1667" s="68" t="s">
        <v>47</v>
      </c>
      <c r="I1667" s="73">
        <f t="shared" si="956"/>
        <v>27</v>
      </c>
      <c r="J1667" s="238" t="s">
        <v>663</v>
      </c>
      <c r="K1667" s="86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1">
        <f t="shared" si="924"/>
        <v>0</v>
      </c>
      <c r="AC1667" s="1">
        <f t="shared" si="925"/>
        <v>0</v>
      </c>
      <c r="AD1667" s="1">
        <f t="shared" si="926"/>
        <v>0</v>
      </c>
      <c r="AE1667" s="1">
        <f t="shared" si="927"/>
        <v>0</v>
      </c>
      <c r="AF1667" s="1">
        <f t="shared" si="928"/>
        <v>0</v>
      </c>
      <c r="AG1667" s="1">
        <f t="shared" si="929"/>
        <v>0</v>
      </c>
      <c r="AH1667" s="1">
        <f t="shared" si="930"/>
        <v>0</v>
      </c>
      <c r="AI1667" s="1">
        <f t="shared" si="931"/>
        <v>0</v>
      </c>
      <c r="AJ1667" s="1">
        <f t="shared" si="932"/>
        <v>0</v>
      </c>
      <c r="AK1667" s="1">
        <f t="shared" si="933"/>
        <v>0</v>
      </c>
      <c r="AL1667" s="1">
        <f t="shared" si="934"/>
        <v>0</v>
      </c>
      <c r="AM1667" s="1">
        <f t="shared" si="935"/>
        <v>0</v>
      </c>
      <c r="AN1667" s="1">
        <f t="shared" si="936"/>
        <v>0</v>
      </c>
      <c r="AO1667" s="1">
        <f t="shared" si="937"/>
        <v>0</v>
      </c>
      <c r="AP1667" s="1">
        <f t="shared" si="938"/>
        <v>0</v>
      </c>
      <c r="AQ1667" s="1">
        <f t="shared" si="939"/>
        <v>0</v>
      </c>
      <c r="AR1667" s="4">
        <f t="shared" si="940"/>
        <v>0</v>
      </c>
      <c r="AS1667" s="4">
        <f t="shared" si="941"/>
        <v>0</v>
      </c>
      <c r="AT1667" s="4">
        <f t="shared" si="942"/>
        <v>0</v>
      </c>
      <c r="AU1667" s="4">
        <f t="shared" si="943"/>
        <v>0</v>
      </c>
      <c r="AV1667" s="4">
        <f t="shared" si="944"/>
        <v>0</v>
      </c>
      <c r="AW1667" s="4">
        <f t="shared" si="945"/>
        <v>0</v>
      </c>
      <c r="AX1667" s="4">
        <f t="shared" si="946"/>
        <v>0</v>
      </c>
      <c r="AY1667" s="4">
        <f t="shared" si="947"/>
        <v>0</v>
      </c>
      <c r="AZ1667" s="4">
        <f t="shared" si="948"/>
        <v>0</v>
      </c>
      <c r="BA1667" s="4">
        <f t="shared" si="949"/>
        <v>0</v>
      </c>
      <c r="BB1667" s="4">
        <f t="shared" si="950"/>
        <v>0</v>
      </c>
      <c r="BC1667" s="4">
        <f t="shared" si="951"/>
        <v>0</v>
      </c>
      <c r="BD1667" s="4">
        <f t="shared" si="952"/>
        <v>0</v>
      </c>
      <c r="BE1667" s="4">
        <f t="shared" si="953"/>
        <v>0</v>
      </c>
      <c r="BF1667" s="4">
        <f t="shared" si="954"/>
        <v>0</v>
      </c>
      <c r="BG1667" s="4">
        <f t="shared" si="955"/>
        <v>0</v>
      </c>
    </row>
    <row r="1668" spans="1:59" ht="15" customHeight="1" x14ac:dyDescent="0.3">
      <c r="A1668" s="3" t="s">
        <v>131</v>
      </c>
      <c r="B1668" s="3" t="s">
        <v>578</v>
      </c>
      <c r="C1668" s="3" t="s">
        <v>549</v>
      </c>
      <c r="D1668" s="210" t="s">
        <v>444</v>
      </c>
      <c r="E1668" s="2" t="s">
        <v>445</v>
      </c>
      <c r="F1668" s="89">
        <f>VLOOKUP($C1668,Filtre!E:G,2,0)</f>
        <v>45765</v>
      </c>
      <c r="G1668" s="158" t="str">
        <f>LEFT(VLOOKUP($C1668,Filtre!E:G,3,0),5)</f>
        <v>10.00</v>
      </c>
      <c r="H1668" s="68" t="s">
        <v>47</v>
      </c>
      <c r="I1668" s="73">
        <f t="shared" si="956"/>
        <v>28</v>
      </c>
      <c r="J1668" s="238" t="s">
        <v>663</v>
      </c>
      <c r="K1668" s="86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1">
        <f t="shared" si="924"/>
        <v>0</v>
      </c>
      <c r="AC1668" s="1">
        <f t="shared" si="925"/>
        <v>0</v>
      </c>
      <c r="AD1668" s="1">
        <f t="shared" si="926"/>
        <v>0</v>
      </c>
      <c r="AE1668" s="1">
        <f t="shared" si="927"/>
        <v>0</v>
      </c>
      <c r="AF1668" s="1">
        <f t="shared" si="928"/>
        <v>0</v>
      </c>
      <c r="AG1668" s="1">
        <f t="shared" si="929"/>
        <v>0</v>
      </c>
      <c r="AH1668" s="1">
        <f t="shared" si="930"/>
        <v>0</v>
      </c>
      <c r="AI1668" s="1">
        <f t="shared" si="931"/>
        <v>0</v>
      </c>
      <c r="AJ1668" s="1">
        <f t="shared" si="932"/>
        <v>0</v>
      </c>
      <c r="AK1668" s="1">
        <f t="shared" si="933"/>
        <v>0</v>
      </c>
      <c r="AL1668" s="1">
        <f t="shared" si="934"/>
        <v>0</v>
      </c>
      <c r="AM1668" s="1">
        <f t="shared" si="935"/>
        <v>0</v>
      </c>
      <c r="AN1668" s="1">
        <f t="shared" si="936"/>
        <v>0</v>
      </c>
      <c r="AO1668" s="1">
        <f t="shared" si="937"/>
        <v>0</v>
      </c>
      <c r="AP1668" s="1">
        <f t="shared" si="938"/>
        <v>0</v>
      </c>
      <c r="AQ1668" s="1">
        <f t="shared" si="939"/>
        <v>0</v>
      </c>
      <c r="AR1668" s="4">
        <f t="shared" si="940"/>
        <v>0</v>
      </c>
      <c r="AS1668" s="4">
        <f t="shared" si="941"/>
        <v>0</v>
      </c>
      <c r="AT1668" s="4">
        <f t="shared" si="942"/>
        <v>0</v>
      </c>
      <c r="AU1668" s="4">
        <f t="shared" si="943"/>
        <v>0</v>
      </c>
      <c r="AV1668" s="4">
        <f t="shared" si="944"/>
        <v>0</v>
      </c>
      <c r="AW1668" s="4">
        <f t="shared" si="945"/>
        <v>0</v>
      </c>
      <c r="AX1668" s="4">
        <f t="shared" si="946"/>
        <v>0</v>
      </c>
      <c r="AY1668" s="4">
        <f t="shared" si="947"/>
        <v>0</v>
      </c>
      <c r="AZ1668" s="4">
        <f t="shared" si="948"/>
        <v>0</v>
      </c>
      <c r="BA1668" s="4">
        <f t="shared" si="949"/>
        <v>0</v>
      </c>
      <c r="BB1668" s="4">
        <f t="shared" si="950"/>
        <v>0</v>
      </c>
      <c r="BC1668" s="4">
        <f t="shared" si="951"/>
        <v>0</v>
      </c>
      <c r="BD1668" s="4">
        <f t="shared" si="952"/>
        <v>0</v>
      </c>
      <c r="BE1668" s="4">
        <f t="shared" si="953"/>
        <v>0</v>
      </c>
      <c r="BF1668" s="4">
        <f t="shared" si="954"/>
        <v>0</v>
      </c>
      <c r="BG1668" s="4">
        <f t="shared" si="955"/>
        <v>0</v>
      </c>
    </row>
    <row r="1669" spans="1:59" ht="15" customHeight="1" x14ac:dyDescent="0.3">
      <c r="A1669" s="3" t="s">
        <v>131</v>
      </c>
      <c r="B1669" s="3" t="s">
        <v>578</v>
      </c>
      <c r="C1669" s="3" t="s">
        <v>549</v>
      </c>
      <c r="D1669" s="210" t="s">
        <v>296</v>
      </c>
      <c r="E1669" s="2" t="s">
        <v>297</v>
      </c>
      <c r="F1669" s="89">
        <f>VLOOKUP($C1669,Filtre!E:G,2,0)</f>
        <v>45765</v>
      </c>
      <c r="G1669" s="158" t="str">
        <f>LEFT(VLOOKUP($C1669,Filtre!E:G,3,0),5)</f>
        <v>10.00</v>
      </c>
      <c r="H1669" s="68" t="s">
        <v>47</v>
      </c>
      <c r="I1669" s="73">
        <f t="shared" si="956"/>
        <v>29</v>
      </c>
      <c r="J1669" s="238" t="s">
        <v>663</v>
      </c>
      <c r="K1669" s="86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1">
        <f t="shared" si="924"/>
        <v>0</v>
      </c>
      <c r="AC1669" s="1">
        <f t="shared" si="925"/>
        <v>0</v>
      </c>
      <c r="AD1669" s="1">
        <f t="shared" si="926"/>
        <v>0</v>
      </c>
      <c r="AE1669" s="1">
        <f t="shared" si="927"/>
        <v>0</v>
      </c>
      <c r="AF1669" s="1">
        <f t="shared" si="928"/>
        <v>0</v>
      </c>
      <c r="AG1669" s="1">
        <f t="shared" si="929"/>
        <v>0</v>
      </c>
      <c r="AH1669" s="1">
        <f t="shared" si="930"/>
        <v>0</v>
      </c>
      <c r="AI1669" s="1">
        <f t="shared" si="931"/>
        <v>0</v>
      </c>
      <c r="AJ1669" s="1">
        <f t="shared" si="932"/>
        <v>0</v>
      </c>
      <c r="AK1669" s="1">
        <f t="shared" si="933"/>
        <v>0</v>
      </c>
      <c r="AL1669" s="1">
        <f t="shared" si="934"/>
        <v>0</v>
      </c>
      <c r="AM1669" s="1">
        <f t="shared" si="935"/>
        <v>0</v>
      </c>
      <c r="AN1669" s="1">
        <f t="shared" si="936"/>
        <v>0</v>
      </c>
      <c r="AO1669" s="1">
        <f t="shared" si="937"/>
        <v>0</v>
      </c>
      <c r="AP1669" s="1">
        <f t="shared" si="938"/>
        <v>0</v>
      </c>
      <c r="AQ1669" s="1">
        <f t="shared" si="939"/>
        <v>0</v>
      </c>
      <c r="AR1669" s="4">
        <f t="shared" si="940"/>
        <v>0</v>
      </c>
      <c r="AS1669" s="4">
        <f t="shared" si="941"/>
        <v>0</v>
      </c>
      <c r="AT1669" s="4">
        <f t="shared" si="942"/>
        <v>0</v>
      </c>
      <c r="AU1669" s="4">
        <f t="shared" si="943"/>
        <v>0</v>
      </c>
      <c r="AV1669" s="4">
        <f t="shared" si="944"/>
        <v>0</v>
      </c>
      <c r="AW1669" s="4">
        <f t="shared" si="945"/>
        <v>0</v>
      </c>
      <c r="AX1669" s="4">
        <f t="shared" si="946"/>
        <v>0</v>
      </c>
      <c r="AY1669" s="4">
        <f t="shared" si="947"/>
        <v>0</v>
      </c>
      <c r="AZ1669" s="4">
        <f t="shared" si="948"/>
        <v>0</v>
      </c>
      <c r="BA1669" s="4">
        <f t="shared" si="949"/>
        <v>0</v>
      </c>
      <c r="BB1669" s="4">
        <f t="shared" si="950"/>
        <v>0</v>
      </c>
      <c r="BC1669" s="4">
        <f t="shared" si="951"/>
        <v>0</v>
      </c>
      <c r="BD1669" s="4">
        <f t="shared" si="952"/>
        <v>0</v>
      </c>
      <c r="BE1669" s="4">
        <f t="shared" si="953"/>
        <v>0</v>
      </c>
      <c r="BF1669" s="4">
        <f t="shared" si="954"/>
        <v>0</v>
      </c>
      <c r="BG1669" s="4">
        <f t="shared" si="955"/>
        <v>0</v>
      </c>
    </row>
    <row r="1670" spans="1:59" ht="15" customHeight="1" x14ac:dyDescent="0.3">
      <c r="A1670" s="3" t="s">
        <v>131</v>
      </c>
      <c r="B1670" s="3" t="s">
        <v>578</v>
      </c>
      <c r="C1670" s="3" t="s">
        <v>549</v>
      </c>
      <c r="D1670" s="210" t="s">
        <v>302</v>
      </c>
      <c r="E1670" s="2" t="s">
        <v>303</v>
      </c>
      <c r="F1670" s="89">
        <f>VLOOKUP($C1670,Filtre!E:G,2,0)</f>
        <v>45765</v>
      </c>
      <c r="G1670" s="158" t="str">
        <f>LEFT(VLOOKUP($C1670,Filtre!E:G,3,0),5)</f>
        <v>10.00</v>
      </c>
      <c r="H1670" s="68" t="s">
        <v>47</v>
      </c>
      <c r="I1670" s="73">
        <f t="shared" si="956"/>
        <v>30</v>
      </c>
      <c r="J1670" s="238" t="s">
        <v>663</v>
      </c>
      <c r="K1670" s="86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1">
        <f t="shared" si="924"/>
        <v>0</v>
      </c>
      <c r="AC1670" s="1">
        <f t="shared" si="925"/>
        <v>0</v>
      </c>
      <c r="AD1670" s="1">
        <f t="shared" si="926"/>
        <v>0</v>
      </c>
      <c r="AE1670" s="1">
        <f t="shared" si="927"/>
        <v>0</v>
      </c>
      <c r="AF1670" s="1">
        <f t="shared" si="928"/>
        <v>0</v>
      </c>
      <c r="AG1670" s="1">
        <f t="shared" si="929"/>
        <v>0</v>
      </c>
      <c r="AH1670" s="1">
        <f t="shared" si="930"/>
        <v>0</v>
      </c>
      <c r="AI1670" s="1">
        <f t="shared" si="931"/>
        <v>0</v>
      </c>
      <c r="AJ1670" s="1">
        <f t="shared" si="932"/>
        <v>0</v>
      </c>
      <c r="AK1670" s="1">
        <f t="shared" si="933"/>
        <v>0</v>
      </c>
      <c r="AL1670" s="1">
        <f t="shared" si="934"/>
        <v>0</v>
      </c>
      <c r="AM1670" s="1">
        <f t="shared" si="935"/>
        <v>0</v>
      </c>
      <c r="AN1670" s="1">
        <f t="shared" si="936"/>
        <v>0</v>
      </c>
      <c r="AO1670" s="1">
        <f t="shared" si="937"/>
        <v>0</v>
      </c>
      <c r="AP1670" s="1">
        <f t="shared" si="938"/>
        <v>0</v>
      </c>
      <c r="AQ1670" s="1">
        <f t="shared" si="939"/>
        <v>0</v>
      </c>
      <c r="AR1670" s="4">
        <f t="shared" si="940"/>
        <v>0</v>
      </c>
      <c r="AS1670" s="4">
        <f t="shared" si="941"/>
        <v>0</v>
      </c>
      <c r="AT1670" s="4">
        <f t="shared" si="942"/>
        <v>0</v>
      </c>
      <c r="AU1670" s="4">
        <f t="shared" si="943"/>
        <v>0</v>
      </c>
      <c r="AV1670" s="4">
        <f t="shared" si="944"/>
        <v>0</v>
      </c>
      <c r="AW1670" s="4">
        <f t="shared" si="945"/>
        <v>0</v>
      </c>
      <c r="AX1670" s="4">
        <f t="shared" si="946"/>
        <v>0</v>
      </c>
      <c r="AY1670" s="4">
        <f t="shared" si="947"/>
        <v>0</v>
      </c>
      <c r="AZ1670" s="4">
        <f t="shared" si="948"/>
        <v>0</v>
      </c>
      <c r="BA1670" s="4">
        <f t="shared" si="949"/>
        <v>0</v>
      </c>
      <c r="BB1670" s="4">
        <f t="shared" si="950"/>
        <v>0</v>
      </c>
      <c r="BC1670" s="4">
        <f t="shared" si="951"/>
        <v>0</v>
      </c>
      <c r="BD1670" s="4">
        <f t="shared" si="952"/>
        <v>0</v>
      </c>
      <c r="BE1670" s="4">
        <f t="shared" si="953"/>
        <v>0</v>
      </c>
      <c r="BF1670" s="4">
        <f t="shared" si="954"/>
        <v>0</v>
      </c>
      <c r="BG1670" s="4">
        <f t="shared" si="955"/>
        <v>0</v>
      </c>
    </row>
    <row r="1671" spans="1:59" ht="15" customHeight="1" x14ac:dyDescent="0.3">
      <c r="A1671" s="3" t="s">
        <v>131</v>
      </c>
      <c r="B1671" s="3" t="s">
        <v>578</v>
      </c>
      <c r="C1671" s="3" t="s">
        <v>549</v>
      </c>
      <c r="D1671" s="210" t="s">
        <v>134</v>
      </c>
      <c r="E1671" s="2" t="s">
        <v>224</v>
      </c>
      <c r="F1671" s="89">
        <f>VLOOKUP($C1671,Filtre!E:G,2,0)</f>
        <v>45765</v>
      </c>
      <c r="G1671" s="158" t="str">
        <f>LEFT(VLOOKUP($C1671,Filtre!E:G,3,0),5)</f>
        <v>10.00</v>
      </c>
      <c r="H1671" s="68" t="s">
        <v>48</v>
      </c>
      <c r="I1671" s="73">
        <f t="shared" si="956"/>
        <v>1</v>
      </c>
      <c r="J1671" s="238" t="s">
        <v>663</v>
      </c>
      <c r="K1671" s="86" t="s">
        <v>68</v>
      </c>
      <c r="L1671" s="27"/>
      <c r="M1671" s="27"/>
      <c r="N1671" s="27"/>
      <c r="O1671" s="27"/>
      <c r="P1671" s="27"/>
      <c r="Q1671" s="27"/>
      <c r="R1671" s="27"/>
      <c r="S1671" s="27" t="s">
        <v>68</v>
      </c>
      <c r="T1671" s="27"/>
      <c r="U1671" s="27"/>
      <c r="V1671" s="27"/>
      <c r="W1671" s="27"/>
      <c r="X1671" s="27"/>
      <c r="Y1671" s="27"/>
      <c r="Z1671" s="27"/>
      <c r="AA1671" s="27"/>
      <c r="AB1671" s="1">
        <f t="shared" si="924"/>
        <v>0</v>
      </c>
      <c r="AC1671" s="1">
        <f t="shared" si="925"/>
        <v>0</v>
      </c>
      <c r="AD1671" s="1">
        <f t="shared" si="926"/>
        <v>0</v>
      </c>
      <c r="AE1671" s="1">
        <f t="shared" si="927"/>
        <v>0</v>
      </c>
      <c r="AF1671" s="1">
        <f t="shared" si="928"/>
        <v>0</v>
      </c>
      <c r="AG1671" s="1">
        <f t="shared" si="929"/>
        <v>0</v>
      </c>
      <c r="AH1671" s="1">
        <f t="shared" si="930"/>
        <v>0</v>
      </c>
      <c r="AI1671" s="1" t="str">
        <f t="shared" si="931"/>
        <v>Saadet ÇELİKÖZLÜ</v>
      </c>
      <c r="AJ1671" s="1">
        <f t="shared" si="932"/>
        <v>0</v>
      </c>
      <c r="AK1671" s="1">
        <f t="shared" si="933"/>
        <v>0</v>
      </c>
      <c r="AL1671" s="1">
        <f t="shared" si="934"/>
        <v>0</v>
      </c>
      <c r="AM1671" s="1">
        <f t="shared" si="935"/>
        <v>0</v>
      </c>
      <c r="AN1671" s="1">
        <f t="shared" si="936"/>
        <v>0</v>
      </c>
      <c r="AO1671" s="1">
        <f t="shared" si="937"/>
        <v>0</v>
      </c>
      <c r="AP1671" s="1">
        <f t="shared" si="938"/>
        <v>0</v>
      </c>
      <c r="AQ1671" s="1">
        <f t="shared" si="939"/>
        <v>0</v>
      </c>
      <c r="AR1671" s="4">
        <f t="shared" si="940"/>
        <v>0</v>
      </c>
      <c r="AS1671" s="4">
        <f t="shared" si="941"/>
        <v>0</v>
      </c>
      <c r="AT1671" s="4">
        <f t="shared" si="942"/>
        <v>0</v>
      </c>
      <c r="AU1671" s="4">
        <f t="shared" si="943"/>
        <v>0</v>
      </c>
      <c r="AV1671" s="4">
        <f t="shared" si="944"/>
        <v>0</v>
      </c>
      <c r="AW1671" s="4">
        <f t="shared" si="945"/>
        <v>0</v>
      </c>
      <c r="AX1671" s="4">
        <f t="shared" si="946"/>
        <v>0</v>
      </c>
      <c r="AY1671" s="4" t="str">
        <f t="shared" si="947"/>
        <v>Atatürk İlkeleri ve İnkılap Tarihi II (Uzaktan Öğretim)  45765 10.00</v>
      </c>
      <c r="AZ1671" s="4">
        <f t="shared" si="948"/>
        <v>0</v>
      </c>
      <c r="BA1671" s="4">
        <f t="shared" si="949"/>
        <v>0</v>
      </c>
      <c r="BB1671" s="4">
        <f t="shared" si="950"/>
        <v>0</v>
      </c>
      <c r="BC1671" s="4">
        <f t="shared" si="951"/>
        <v>0</v>
      </c>
      <c r="BD1671" s="4">
        <f t="shared" si="952"/>
        <v>0</v>
      </c>
      <c r="BE1671" s="4">
        <f t="shared" si="953"/>
        <v>0</v>
      </c>
      <c r="BF1671" s="4">
        <f t="shared" si="954"/>
        <v>0</v>
      </c>
      <c r="BG1671" s="4">
        <f t="shared" si="955"/>
        <v>0</v>
      </c>
    </row>
    <row r="1672" spans="1:59" ht="15" customHeight="1" x14ac:dyDescent="0.3">
      <c r="A1672" s="3" t="s">
        <v>131</v>
      </c>
      <c r="B1672" s="3" t="s">
        <v>578</v>
      </c>
      <c r="C1672" s="3" t="s">
        <v>549</v>
      </c>
      <c r="D1672" s="210" t="s">
        <v>460</v>
      </c>
      <c r="E1672" s="2" t="s">
        <v>461</v>
      </c>
      <c r="F1672" s="89">
        <f>VLOOKUP($C1672,Filtre!E:G,2,0)</f>
        <v>45765</v>
      </c>
      <c r="G1672" s="158" t="str">
        <f>LEFT(VLOOKUP($C1672,Filtre!E:G,3,0),5)</f>
        <v>10.00</v>
      </c>
      <c r="H1672" s="68" t="s">
        <v>48</v>
      </c>
      <c r="I1672" s="73">
        <f t="shared" si="956"/>
        <v>2</v>
      </c>
      <c r="J1672" s="238" t="s">
        <v>663</v>
      </c>
      <c r="K1672" s="86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1">
        <f t="shared" si="924"/>
        <v>0</v>
      </c>
      <c r="AC1672" s="1">
        <f t="shared" si="925"/>
        <v>0</v>
      </c>
      <c r="AD1672" s="1">
        <f t="shared" si="926"/>
        <v>0</v>
      </c>
      <c r="AE1672" s="1">
        <f t="shared" si="927"/>
        <v>0</v>
      </c>
      <c r="AF1672" s="1">
        <f t="shared" si="928"/>
        <v>0</v>
      </c>
      <c r="AG1672" s="1">
        <f t="shared" si="929"/>
        <v>0</v>
      </c>
      <c r="AH1672" s="1">
        <f t="shared" si="930"/>
        <v>0</v>
      </c>
      <c r="AI1672" s="1">
        <f t="shared" si="931"/>
        <v>0</v>
      </c>
      <c r="AJ1672" s="1">
        <f t="shared" si="932"/>
        <v>0</v>
      </c>
      <c r="AK1672" s="1">
        <f t="shared" si="933"/>
        <v>0</v>
      </c>
      <c r="AL1672" s="1">
        <f t="shared" si="934"/>
        <v>0</v>
      </c>
      <c r="AM1672" s="1">
        <f t="shared" si="935"/>
        <v>0</v>
      </c>
      <c r="AN1672" s="1">
        <f t="shared" si="936"/>
        <v>0</v>
      </c>
      <c r="AO1672" s="1">
        <f t="shared" si="937"/>
        <v>0</v>
      </c>
      <c r="AP1672" s="1">
        <f t="shared" si="938"/>
        <v>0</v>
      </c>
      <c r="AQ1672" s="1">
        <f t="shared" si="939"/>
        <v>0</v>
      </c>
      <c r="AR1672" s="4">
        <f t="shared" si="940"/>
        <v>0</v>
      </c>
      <c r="AS1672" s="4">
        <f t="shared" si="941"/>
        <v>0</v>
      </c>
      <c r="AT1672" s="4">
        <f t="shared" si="942"/>
        <v>0</v>
      </c>
      <c r="AU1672" s="4">
        <f>IF(O2123&gt;0,CONCATENATE($C2123,"  ",$F2123," ",$G2123),0)</f>
        <v>0</v>
      </c>
      <c r="AV1672" s="4">
        <f t="shared" si="944"/>
        <v>0</v>
      </c>
      <c r="AW1672" s="4">
        <f t="shared" si="945"/>
        <v>0</v>
      </c>
      <c r="AX1672" s="4">
        <f t="shared" si="946"/>
        <v>0</v>
      </c>
      <c r="AY1672" s="4">
        <f t="shared" si="947"/>
        <v>0</v>
      </c>
      <c r="AZ1672" s="4">
        <f t="shared" si="948"/>
        <v>0</v>
      </c>
      <c r="BA1672" s="4">
        <f t="shared" si="949"/>
        <v>0</v>
      </c>
      <c r="BB1672" s="4">
        <f t="shared" si="950"/>
        <v>0</v>
      </c>
      <c r="BC1672" s="4">
        <f t="shared" si="951"/>
        <v>0</v>
      </c>
      <c r="BD1672" s="4">
        <f t="shared" si="952"/>
        <v>0</v>
      </c>
      <c r="BE1672" s="4">
        <f t="shared" si="953"/>
        <v>0</v>
      </c>
      <c r="BF1672" s="4">
        <f t="shared" si="954"/>
        <v>0</v>
      </c>
      <c r="BG1672" s="4">
        <f t="shared" si="955"/>
        <v>0</v>
      </c>
    </row>
    <row r="1673" spans="1:59" ht="15" customHeight="1" x14ac:dyDescent="0.3">
      <c r="A1673" s="3" t="s">
        <v>131</v>
      </c>
      <c r="B1673" s="3" t="s">
        <v>578</v>
      </c>
      <c r="C1673" s="3" t="s">
        <v>549</v>
      </c>
      <c r="D1673" s="210" t="s">
        <v>434</v>
      </c>
      <c r="E1673" s="2" t="s">
        <v>435</v>
      </c>
      <c r="F1673" s="89">
        <f>VLOOKUP($C1673,Filtre!E:G,2,0)</f>
        <v>45765</v>
      </c>
      <c r="G1673" s="158" t="str">
        <f>LEFT(VLOOKUP($C1673,Filtre!E:G,3,0),5)</f>
        <v>10.00</v>
      </c>
      <c r="H1673" s="68" t="s">
        <v>48</v>
      </c>
      <c r="I1673" s="73">
        <f t="shared" si="956"/>
        <v>3</v>
      </c>
      <c r="J1673" s="238" t="s">
        <v>663</v>
      </c>
      <c r="K1673" s="86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1">
        <f t="shared" ref="AB1673:AB1735" si="957">IF(L1673&gt;0,L$2,0)</f>
        <v>0</v>
      </c>
      <c r="AC1673" s="1">
        <f t="shared" ref="AC1673:AC1735" si="958">IF(M1673&gt;0,M$2,0)</f>
        <v>0</v>
      </c>
      <c r="AD1673" s="1">
        <f t="shared" ref="AD1673:AD1735" si="959">IF(N1673&gt;0,N$2,0)</f>
        <v>0</v>
      </c>
      <c r="AE1673" s="1">
        <f t="shared" ref="AE1673:AE1735" si="960">IF(O1673&gt;0,O$2,0)</f>
        <v>0</v>
      </c>
      <c r="AF1673" s="1">
        <f t="shared" ref="AF1673:AF1735" si="961">IF(P1673&gt;0,P$2,0)</f>
        <v>0</v>
      </c>
      <c r="AG1673" s="1">
        <f t="shared" ref="AG1673:AG1735" si="962">IF(Q1673&gt;0,Q$2,0)</f>
        <v>0</v>
      </c>
      <c r="AH1673" s="1">
        <f t="shared" ref="AH1673:AH1735" si="963">IF(R1673&gt;0,R$2,0)</f>
        <v>0</v>
      </c>
      <c r="AI1673" s="1">
        <f t="shared" ref="AI1673:AI1735" si="964">IF(S1673&gt;0,S$2,0)</f>
        <v>0</v>
      </c>
      <c r="AJ1673" s="1">
        <f t="shared" ref="AJ1673:AJ1735" si="965">IF(T1673&gt;0,T$2,0)</f>
        <v>0</v>
      </c>
      <c r="AK1673" s="1">
        <f t="shared" ref="AK1673:AK1735" si="966">IF(U1673&gt;0,U$2,0)</f>
        <v>0</v>
      </c>
      <c r="AL1673" s="1">
        <f t="shared" ref="AL1673:AL1735" si="967">IF(V1673&gt;0,V$2,0)</f>
        <v>0</v>
      </c>
      <c r="AM1673" s="1">
        <f t="shared" ref="AM1673:AM1735" si="968">IF(W1673&gt;0,W$2,0)</f>
        <v>0</v>
      </c>
      <c r="AN1673" s="1">
        <f t="shared" ref="AN1673:AN1735" si="969">IF(X1673&gt;0,X$2,0)</f>
        <v>0</v>
      </c>
      <c r="AO1673" s="1">
        <f t="shared" ref="AO1673:AO1735" si="970">IF(Y1673&gt;0,Y$2,0)</f>
        <v>0</v>
      </c>
      <c r="AP1673" s="1">
        <f t="shared" ref="AP1673:AP1735" si="971">IF(Z1673&gt;0,Z$2,0)</f>
        <v>0</v>
      </c>
      <c r="AQ1673" s="1">
        <f t="shared" ref="AQ1673:AQ1735" si="972">IF(AA1673&gt;0,AA$2,0)</f>
        <v>0</v>
      </c>
      <c r="AR1673" s="4">
        <f t="shared" ref="AR1673:AR1736" si="973">IF(L1673&gt;0,CONCATENATE($C1673,"  ",$F1673," ",$G1673),0)</f>
        <v>0</v>
      </c>
      <c r="AS1673" s="4">
        <f t="shared" ref="AS1673:AS1736" si="974">IF(M1673&gt;0,CONCATENATE($C1673,"  ",$F1673," ",$G1673),0)</f>
        <v>0</v>
      </c>
      <c r="AT1673" s="4">
        <f t="shared" ref="AT1673:AT1736" si="975">IF(N1673&gt;0,CONCATENATE($C1673,"  ",$F1673," ",$G1673),0)</f>
        <v>0</v>
      </c>
      <c r="AU1673" s="4">
        <f t="shared" ref="AU1673:AU1736" si="976">IF(O1674&gt;0,CONCATENATE($C1674,"  ",$F1674," ",$G1674),0)</f>
        <v>0</v>
      </c>
      <c r="AV1673" s="4">
        <f t="shared" ref="AV1673:AV1736" si="977">IF(P1673&gt;0,CONCATENATE($C1673,"  ",$F1673," ",$G1673),0)</f>
        <v>0</v>
      </c>
      <c r="AW1673" s="4">
        <f t="shared" ref="AW1673:AW1736" si="978">IF(Q1673&gt;0,CONCATENATE($C1673,"  ",$F1673," ",$G1673),0)</f>
        <v>0</v>
      </c>
      <c r="AX1673" s="4">
        <f t="shared" ref="AX1673:AX1736" si="979">IF(R1673&gt;0,CONCATENATE($C1673,"  ",$F1673," ",$G1673),0)</f>
        <v>0</v>
      </c>
      <c r="AY1673" s="4">
        <f t="shared" ref="AY1673:AY1736" si="980">IF(S1673&gt;0,CONCATENATE($C1673,"  ",$F1673," ",$G1673),0)</f>
        <v>0</v>
      </c>
      <c r="AZ1673" s="4">
        <f t="shared" ref="AZ1673:AZ1736" si="981">IF(T1673&gt;0,CONCATENATE($C1673,"  ",$F1673," ",$G1673),0)</f>
        <v>0</v>
      </c>
      <c r="BA1673" s="4">
        <f t="shared" ref="BA1673:BA1736" si="982">IF(U1673&gt;0,CONCATENATE($C1673,"  ",$F1673," ",$G1673),0)</f>
        <v>0</v>
      </c>
      <c r="BB1673" s="4">
        <f t="shared" ref="BB1673:BB1736" si="983">IF(V1673&gt;0,CONCATENATE($C1673,"  ",$F1673," ",$G1673),0)</f>
        <v>0</v>
      </c>
      <c r="BC1673" s="4">
        <f t="shared" ref="BC1673:BC1736" si="984">IF(W1673&gt;0,CONCATENATE($C1673,"  ",$F1673," ",$G1673),0)</f>
        <v>0</v>
      </c>
      <c r="BD1673" s="4">
        <f t="shared" ref="BD1673:BD1736" si="985">IF(X1673&gt;0,CONCATENATE($C1673,"  ",$F1673," ",$G1673),0)</f>
        <v>0</v>
      </c>
      <c r="BE1673" s="4">
        <f t="shared" ref="BE1673:BE1736" si="986">IF(Y1673&gt;0,CONCATENATE($C1673,"  ",$F1673," ",$G1673),0)</f>
        <v>0</v>
      </c>
      <c r="BF1673" s="4">
        <f t="shared" ref="BF1673:BF1736" si="987">IF(Z1673&gt;0,CONCATENATE($C1673,"  ",$F1673," ",$G1673),0)</f>
        <v>0</v>
      </c>
      <c r="BG1673" s="4">
        <f t="shared" ref="BG1673:BG1736" si="988">IF(AA1673&gt;0,CONCATENATE($C1673,"  ",$F1673," ",$G1673),0)</f>
        <v>0</v>
      </c>
    </row>
    <row r="1674" spans="1:59" ht="15" customHeight="1" x14ac:dyDescent="0.3">
      <c r="A1674" s="3" t="s">
        <v>131</v>
      </c>
      <c r="B1674" s="3" t="s">
        <v>578</v>
      </c>
      <c r="C1674" s="3" t="s">
        <v>549</v>
      </c>
      <c r="D1674" s="210" t="s">
        <v>404</v>
      </c>
      <c r="E1674" s="2" t="s">
        <v>405</v>
      </c>
      <c r="F1674" s="89">
        <f>VLOOKUP($C1674,Filtre!E:G,2,0)</f>
        <v>45765</v>
      </c>
      <c r="G1674" s="158" t="str">
        <f>LEFT(VLOOKUP($C1674,Filtre!E:G,3,0),5)</f>
        <v>10.00</v>
      </c>
      <c r="H1674" s="68" t="s">
        <v>48</v>
      </c>
      <c r="I1674" s="73">
        <f t="shared" si="956"/>
        <v>4</v>
      </c>
      <c r="J1674" s="238" t="s">
        <v>663</v>
      </c>
      <c r="K1674" s="86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1">
        <f t="shared" si="957"/>
        <v>0</v>
      </c>
      <c r="AC1674" s="1">
        <f t="shared" si="958"/>
        <v>0</v>
      </c>
      <c r="AD1674" s="1">
        <f t="shared" si="959"/>
        <v>0</v>
      </c>
      <c r="AE1674" s="1">
        <f t="shared" si="960"/>
        <v>0</v>
      </c>
      <c r="AF1674" s="1">
        <f t="shared" si="961"/>
        <v>0</v>
      </c>
      <c r="AG1674" s="1">
        <f t="shared" si="962"/>
        <v>0</v>
      </c>
      <c r="AH1674" s="1">
        <f t="shared" si="963"/>
        <v>0</v>
      </c>
      <c r="AI1674" s="1">
        <f t="shared" si="964"/>
        <v>0</v>
      </c>
      <c r="AJ1674" s="1">
        <f t="shared" si="965"/>
        <v>0</v>
      </c>
      <c r="AK1674" s="1">
        <f t="shared" si="966"/>
        <v>0</v>
      </c>
      <c r="AL1674" s="1">
        <f t="shared" si="967"/>
        <v>0</v>
      </c>
      <c r="AM1674" s="1">
        <f t="shared" si="968"/>
        <v>0</v>
      </c>
      <c r="AN1674" s="1">
        <f t="shared" si="969"/>
        <v>0</v>
      </c>
      <c r="AO1674" s="1">
        <f t="shared" si="970"/>
        <v>0</v>
      </c>
      <c r="AP1674" s="1">
        <f t="shared" si="971"/>
        <v>0</v>
      </c>
      <c r="AQ1674" s="1">
        <f t="shared" si="972"/>
        <v>0</v>
      </c>
      <c r="AR1674" s="4">
        <f t="shared" si="973"/>
        <v>0</v>
      </c>
      <c r="AS1674" s="4">
        <f t="shared" si="974"/>
        <v>0</v>
      </c>
      <c r="AT1674" s="4">
        <f t="shared" si="975"/>
        <v>0</v>
      </c>
      <c r="AU1674" s="4">
        <f t="shared" si="976"/>
        <v>0</v>
      </c>
      <c r="AV1674" s="4">
        <f t="shared" si="977"/>
        <v>0</v>
      </c>
      <c r="AW1674" s="4">
        <f t="shared" si="978"/>
        <v>0</v>
      </c>
      <c r="AX1674" s="4">
        <f t="shared" si="979"/>
        <v>0</v>
      </c>
      <c r="AY1674" s="4">
        <f t="shared" si="980"/>
        <v>0</v>
      </c>
      <c r="AZ1674" s="4">
        <f t="shared" si="981"/>
        <v>0</v>
      </c>
      <c r="BA1674" s="4">
        <f t="shared" si="982"/>
        <v>0</v>
      </c>
      <c r="BB1674" s="4">
        <f t="shared" si="983"/>
        <v>0</v>
      </c>
      <c r="BC1674" s="4">
        <f t="shared" si="984"/>
        <v>0</v>
      </c>
      <c r="BD1674" s="4">
        <f t="shared" si="985"/>
        <v>0</v>
      </c>
      <c r="BE1674" s="4">
        <f t="shared" si="986"/>
        <v>0</v>
      </c>
      <c r="BF1674" s="4">
        <f t="shared" si="987"/>
        <v>0</v>
      </c>
      <c r="BG1674" s="4">
        <f t="shared" si="988"/>
        <v>0</v>
      </c>
    </row>
    <row r="1675" spans="1:59" ht="15" customHeight="1" x14ac:dyDescent="0.3">
      <c r="A1675" s="3" t="s">
        <v>131</v>
      </c>
      <c r="B1675" s="3" t="s">
        <v>578</v>
      </c>
      <c r="C1675" s="3" t="s">
        <v>549</v>
      </c>
      <c r="D1675" s="210" t="s">
        <v>306</v>
      </c>
      <c r="E1675" s="2" t="s">
        <v>307</v>
      </c>
      <c r="F1675" s="89">
        <f>VLOOKUP($C1675,Filtre!E:G,2,0)</f>
        <v>45765</v>
      </c>
      <c r="G1675" s="158" t="str">
        <f>LEFT(VLOOKUP($C1675,Filtre!E:G,3,0),5)</f>
        <v>10.00</v>
      </c>
      <c r="H1675" s="68" t="s">
        <v>48</v>
      </c>
      <c r="I1675" s="73">
        <f t="shared" si="956"/>
        <v>5</v>
      </c>
      <c r="J1675" s="238" t="s">
        <v>663</v>
      </c>
      <c r="K1675" s="86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8"/>
      <c r="Y1675" s="27"/>
      <c r="Z1675" s="27"/>
      <c r="AA1675" s="27"/>
      <c r="AB1675" s="1">
        <f t="shared" si="957"/>
        <v>0</v>
      </c>
      <c r="AC1675" s="1">
        <f t="shared" si="958"/>
        <v>0</v>
      </c>
      <c r="AD1675" s="1">
        <f t="shared" si="959"/>
        <v>0</v>
      </c>
      <c r="AE1675" s="1">
        <f t="shared" si="960"/>
        <v>0</v>
      </c>
      <c r="AF1675" s="1">
        <f t="shared" si="961"/>
        <v>0</v>
      </c>
      <c r="AG1675" s="1">
        <f t="shared" si="962"/>
        <v>0</v>
      </c>
      <c r="AH1675" s="1">
        <f t="shared" si="963"/>
        <v>0</v>
      </c>
      <c r="AI1675" s="1">
        <f t="shared" si="964"/>
        <v>0</v>
      </c>
      <c r="AJ1675" s="1">
        <f t="shared" si="965"/>
        <v>0</v>
      </c>
      <c r="AK1675" s="1">
        <f t="shared" si="966"/>
        <v>0</v>
      </c>
      <c r="AL1675" s="1">
        <f t="shared" si="967"/>
        <v>0</v>
      </c>
      <c r="AM1675" s="1">
        <f t="shared" si="968"/>
        <v>0</v>
      </c>
      <c r="AN1675" s="1">
        <f t="shared" si="969"/>
        <v>0</v>
      </c>
      <c r="AO1675" s="1">
        <f t="shared" si="970"/>
        <v>0</v>
      </c>
      <c r="AP1675" s="1">
        <f t="shared" si="971"/>
        <v>0</v>
      </c>
      <c r="AQ1675" s="1">
        <f t="shared" si="972"/>
        <v>0</v>
      </c>
      <c r="AR1675" s="4">
        <f t="shared" si="973"/>
        <v>0</v>
      </c>
      <c r="AS1675" s="4">
        <f t="shared" si="974"/>
        <v>0</v>
      </c>
      <c r="AT1675" s="4">
        <f t="shared" si="975"/>
        <v>0</v>
      </c>
      <c r="AU1675" s="4">
        <f t="shared" si="976"/>
        <v>0</v>
      </c>
      <c r="AV1675" s="4">
        <f t="shared" si="977"/>
        <v>0</v>
      </c>
      <c r="AW1675" s="4">
        <f t="shared" si="978"/>
        <v>0</v>
      </c>
      <c r="AX1675" s="4">
        <f t="shared" si="979"/>
        <v>0</v>
      </c>
      <c r="AY1675" s="4">
        <f t="shared" si="980"/>
        <v>0</v>
      </c>
      <c r="AZ1675" s="4">
        <f t="shared" si="981"/>
        <v>0</v>
      </c>
      <c r="BA1675" s="4">
        <f t="shared" si="982"/>
        <v>0</v>
      </c>
      <c r="BB1675" s="4">
        <f t="shared" si="983"/>
        <v>0</v>
      </c>
      <c r="BC1675" s="4">
        <f t="shared" si="984"/>
        <v>0</v>
      </c>
      <c r="BD1675" s="4">
        <f t="shared" si="985"/>
        <v>0</v>
      </c>
      <c r="BE1675" s="4">
        <f t="shared" si="986"/>
        <v>0</v>
      </c>
      <c r="BF1675" s="4">
        <f t="shared" si="987"/>
        <v>0</v>
      </c>
      <c r="BG1675" s="4">
        <f t="shared" si="988"/>
        <v>0</v>
      </c>
    </row>
    <row r="1676" spans="1:59" ht="15" customHeight="1" x14ac:dyDescent="0.3">
      <c r="A1676" s="3" t="s">
        <v>131</v>
      </c>
      <c r="B1676" s="3" t="s">
        <v>578</v>
      </c>
      <c r="C1676" s="3" t="s">
        <v>549</v>
      </c>
      <c r="D1676" s="210" t="s">
        <v>426</v>
      </c>
      <c r="E1676" s="2" t="s">
        <v>427</v>
      </c>
      <c r="F1676" s="89">
        <f>VLOOKUP($C1676,Filtre!E:G,2,0)</f>
        <v>45765</v>
      </c>
      <c r="G1676" s="158" t="str">
        <f>LEFT(VLOOKUP($C1676,Filtre!E:G,3,0),5)</f>
        <v>10.00</v>
      </c>
      <c r="H1676" s="68" t="s">
        <v>48</v>
      </c>
      <c r="I1676" s="73">
        <f t="shared" si="956"/>
        <v>6</v>
      </c>
      <c r="J1676" s="238" t="s">
        <v>663</v>
      </c>
      <c r="K1676" s="86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1">
        <f t="shared" si="957"/>
        <v>0</v>
      </c>
      <c r="AC1676" s="1">
        <f t="shared" si="958"/>
        <v>0</v>
      </c>
      <c r="AD1676" s="1">
        <f t="shared" si="959"/>
        <v>0</v>
      </c>
      <c r="AE1676" s="1">
        <f t="shared" si="960"/>
        <v>0</v>
      </c>
      <c r="AF1676" s="1">
        <f t="shared" si="961"/>
        <v>0</v>
      </c>
      <c r="AG1676" s="1">
        <f t="shared" si="962"/>
        <v>0</v>
      </c>
      <c r="AH1676" s="1">
        <f t="shared" si="963"/>
        <v>0</v>
      </c>
      <c r="AI1676" s="1">
        <f t="shared" si="964"/>
        <v>0</v>
      </c>
      <c r="AJ1676" s="1">
        <f t="shared" si="965"/>
        <v>0</v>
      </c>
      <c r="AK1676" s="1">
        <f t="shared" si="966"/>
        <v>0</v>
      </c>
      <c r="AL1676" s="1">
        <f t="shared" si="967"/>
        <v>0</v>
      </c>
      <c r="AM1676" s="1">
        <f t="shared" si="968"/>
        <v>0</v>
      </c>
      <c r="AN1676" s="1">
        <f t="shared" si="969"/>
        <v>0</v>
      </c>
      <c r="AO1676" s="1">
        <f t="shared" si="970"/>
        <v>0</v>
      </c>
      <c r="AP1676" s="1">
        <f t="shared" si="971"/>
        <v>0</v>
      </c>
      <c r="AQ1676" s="1">
        <f t="shared" si="972"/>
        <v>0</v>
      </c>
      <c r="AR1676" s="4">
        <f t="shared" si="973"/>
        <v>0</v>
      </c>
      <c r="AS1676" s="4">
        <f t="shared" si="974"/>
        <v>0</v>
      </c>
      <c r="AT1676" s="4">
        <f t="shared" si="975"/>
        <v>0</v>
      </c>
      <c r="AU1676" s="4">
        <f t="shared" si="976"/>
        <v>0</v>
      </c>
      <c r="AV1676" s="4">
        <f t="shared" si="977"/>
        <v>0</v>
      </c>
      <c r="AW1676" s="4">
        <f t="shared" si="978"/>
        <v>0</v>
      </c>
      <c r="AX1676" s="4">
        <f t="shared" si="979"/>
        <v>0</v>
      </c>
      <c r="AY1676" s="4">
        <f t="shared" si="980"/>
        <v>0</v>
      </c>
      <c r="AZ1676" s="4">
        <f t="shared" si="981"/>
        <v>0</v>
      </c>
      <c r="BA1676" s="4">
        <f t="shared" si="982"/>
        <v>0</v>
      </c>
      <c r="BB1676" s="4">
        <f t="shared" si="983"/>
        <v>0</v>
      </c>
      <c r="BC1676" s="4">
        <f t="shared" si="984"/>
        <v>0</v>
      </c>
      <c r="BD1676" s="4">
        <f t="shared" si="985"/>
        <v>0</v>
      </c>
      <c r="BE1676" s="4">
        <f t="shared" si="986"/>
        <v>0</v>
      </c>
      <c r="BF1676" s="4">
        <f t="shared" si="987"/>
        <v>0</v>
      </c>
      <c r="BG1676" s="4">
        <f t="shared" si="988"/>
        <v>0</v>
      </c>
    </row>
    <row r="1677" spans="1:59" ht="15" customHeight="1" x14ac:dyDescent="0.3">
      <c r="A1677" s="3" t="s">
        <v>131</v>
      </c>
      <c r="B1677" s="3" t="s">
        <v>578</v>
      </c>
      <c r="C1677" s="3" t="s">
        <v>549</v>
      </c>
      <c r="D1677" s="210" t="s">
        <v>410</v>
      </c>
      <c r="E1677" s="2" t="s">
        <v>411</v>
      </c>
      <c r="F1677" s="89">
        <f>VLOOKUP($C1677,Filtre!E:G,2,0)</f>
        <v>45765</v>
      </c>
      <c r="G1677" s="158" t="str">
        <f>LEFT(VLOOKUP($C1677,Filtre!E:G,3,0),5)</f>
        <v>10.00</v>
      </c>
      <c r="H1677" s="68" t="s">
        <v>48</v>
      </c>
      <c r="I1677" s="73">
        <f t="shared" si="956"/>
        <v>7</v>
      </c>
      <c r="J1677" s="238" t="s">
        <v>663</v>
      </c>
      <c r="K1677" s="86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1">
        <f t="shared" si="957"/>
        <v>0</v>
      </c>
      <c r="AC1677" s="1">
        <f t="shared" si="958"/>
        <v>0</v>
      </c>
      <c r="AD1677" s="1">
        <f t="shared" si="959"/>
        <v>0</v>
      </c>
      <c r="AE1677" s="1">
        <f t="shared" si="960"/>
        <v>0</v>
      </c>
      <c r="AF1677" s="1">
        <f t="shared" si="961"/>
        <v>0</v>
      </c>
      <c r="AG1677" s="1">
        <f t="shared" si="962"/>
        <v>0</v>
      </c>
      <c r="AH1677" s="1">
        <f t="shared" si="963"/>
        <v>0</v>
      </c>
      <c r="AI1677" s="1">
        <f t="shared" si="964"/>
        <v>0</v>
      </c>
      <c r="AJ1677" s="1">
        <f t="shared" si="965"/>
        <v>0</v>
      </c>
      <c r="AK1677" s="1">
        <f t="shared" si="966"/>
        <v>0</v>
      </c>
      <c r="AL1677" s="1">
        <f t="shared" si="967"/>
        <v>0</v>
      </c>
      <c r="AM1677" s="1">
        <f t="shared" si="968"/>
        <v>0</v>
      </c>
      <c r="AN1677" s="1">
        <f t="shared" si="969"/>
        <v>0</v>
      </c>
      <c r="AO1677" s="1">
        <f t="shared" si="970"/>
        <v>0</v>
      </c>
      <c r="AP1677" s="1">
        <f t="shared" si="971"/>
        <v>0</v>
      </c>
      <c r="AQ1677" s="1">
        <f t="shared" si="972"/>
        <v>0</v>
      </c>
      <c r="AR1677" s="4">
        <f t="shared" si="973"/>
        <v>0</v>
      </c>
      <c r="AS1677" s="4">
        <f t="shared" si="974"/>
        <v>0</v>
      </c>
      <c r="AT1677" s="4">
        <f t="shared" si="975"/>
        <v>0</v>
      </c>
      <c r="AU1677" s="4">
        <f t="shared" si="976"/>
        <v>0</v>
      </c>
      <c r="AV1677" s="4">
        <f t="shared" si="977"/>
        <v>0</v>
      </c>
      <c r="AW1677" s="4">
        <f t="shared" si="978"/>
        <v>0</v>
      </c>
      <c r="AX1677" s="4">
        <f t="shared" si="979"/>
        <v>0</v>
      </c>
      <c r="AY1677" s="4">
        <f t="shared" si="980"/>
        <v>0</v>
      </c>
      <c r="AZ1677" s="4">
        <f t="shared" si="981"/>
        <v>0</v>
      </c>
      <c r="BA1677" s="4">
        <f t="shared" si="982"/>
        <v>0</v>
      </c>
      <c r="BB1677" s="4">
        <f t="shared" si="983"/>
        <v>0</v>
      </c>
      <c r="BC1677" s="4">
        <f t="shared" si="984"/>
        <v>0</v>
      </c>
      <c r="BD1677" s="4">
        <f t="shared" si="985"/>
        <v>0</v>
      </c>
      <c r="BE1677" s="4">
        <f t="shared" si="986"/>
        <v>0</v>
      </c>
      <c r="BF1677" s="4">
        <f t="shared" si="987"/>
        <v>0</v>
      </c>
      <c r="BG1677" s="4">
        <f t="shared" si="988"/>
        <v>0</v>
      </c>
    </row>
    <row r="1678" spans="1:59" ht="15" customHeight="1" x14ac:dyDescent="0.3">
      <c r="A1678" s="3" t="s">
        <v>131</v>
      </c>
      <c r="B1678" s="3" t="s">
        <v>578</v>
      </c>
      <c r="C1678" s="3" t="s">
        <v>549</v>
      </c>
      <c r="D1678" s="210" t="s">
        <v>646</v>
      </c>
      <c r="E1678" s="2" t="s">
        <v>647</v>
      </c>
      <c r="F1678" s="89">
        <f>VLOOKUP($C1678,Filtre!E:G,2,0)</f>
        <v>45765</v>
      </c>
      <c r="G1678" s="158" t="str">
        <f>LEFT(VLOOKUP($C1678,Filtre!E:G,3,0),5)</f>
        <v>10.00</v>
      </c>
      <c r="H1678" s="68" t="s">
        <v>48</v>
      </c>
      <c r="I1678" s="73">
        <f t="shared" si="956"/>
        <v>8</v>
      </c>
      <c r="J1678" s="238" t="s">
        <v>663</v>
      </c>
      <c r="K1678" s="86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1">
        <f t="shared" si="957"/>
        <v>0</v>
      </c>
      <c r="AC1678" s="1">
        <f t="shared" si="958"/>
        <v>0</v>
      </c>
      <c r="AD1678" s="1">
        <f t="shared" si="959"/>
        <v>0</v>
      </c>
      <c r="AE1678" s="1">
        <f t="shared" si="960"/>
        <v>0</v>
      </c>
      <c r="AF1678" s="1">
        <f t="shared" si="961"/>
        <v>0</v>
      </c>
      <c r="AG1678" s="1">
        <f t="shared" si="962"/>
        <v>0</v>
      </c>
      <c r="AH1678" s="1">
        <f t="shared" si="963"/>
        <v>0</v>
      </c>
      <c r="AI1678" s="1">
        <f t="shared" si="964"/>
        <v>0</v>
      </c>
      <c r="AJ1678" s="1">
        <f t="shared" si="965"/>
        <v>0</v>
      </c>
      <c r="AK1678" s="1">
        <f t="shared" si="966"/>
        <v>0</v>
      </c>
      <c r="AL1678" s="1">
        <f t="shared" si="967"/>
        <v>0</v>
      </c>
      <c r="AM1678" s="1">
        <f t="shared" si="968"/>
        <v>0</v>
      </c>
      <c r="AN1678" s="1">
        <f t="shared" si="969"/>
        <v>0</v>
      </c>
      <c r="AO1678" s="1">
        <f t="shared" si="970"/>
        <v>0</v>
      </c>
      <c r="AP1678" s="1">
        <f t="shared" si="971"/>
        <v>0</v>
      </c>
      <c r="AQ1678" s="1">
        <f t="shared" si="972"/>
        <v>0</v>
      </c>
      <c r="AR1678" s="4">
        <f t="shared" si="973"/>
        <v>0</v>
      </c>
      <c r="AS1678" s="4">
        <f t="shared" si="974"/>
        <v>0</v>
      </c>
      <c r="AT1678" s="4">
        <f t="shared" si="975"/>
        <v>0</v>
      </c>
      <c r="AU1678" s="4">
        <f t="shared" si="976"/>
        <v>0</v>
      </c>
      <c r="AV1678" s="4">
        <f t="shared" si="977"/>
        <v>0</v>
      </c>
      <c r="AW1678" s="4">
        <f t="shared" si="978"/>
        <v>0</v>
      </c>
      <c r="AX1678" s="4">
        <f t="shared" si="979"/>
        <v>0</v>
      </c>
      <c r="AY1678" s="4">
        <f t="shared" si="980"/>
        <v>0</v>
      </c>
      <c r="AZ1678" s="4">
        <f t="shared" si="981"/>
        <v>0</v>
      </c>
      <c r="BA1678" s="4">
        <f t="shared" si="982"/>
        <v>0</v>
      </c>
      <c r="BB1678" s="4">
        <f t="shared" si="983"/>
        <v>0</v>
      </c>
      <c r="BC1678" s="4">
        <f t="shared" si="984"/>
        <v>0</v>
      </c>
      <c r="BD1678" s="4">
        <f t="shared" si="985"/>
        <v>0</v>
      </c>
      <c r="BE1678" s="4">
        <f t="shared" si="986"/>
        <v>0</v>
      </c>
      <c r="BF1678" s="4">
        <f t="shared" si="987"/>
        <v>0</v>
      </c>
      <c r="BG1678" s="4">
        <f t="shared" si="988"/>
        <v>0</v>
      </c>
    </row>
    <row r="1679" spans="1:59" ht="15" customHeight="1" x14ac:dyDescent="0.3">
      <c r="A1679" s="3" t="s">
        <v>131</v>
      </c>
      <c r="B1679" s="3" t="s">
        <v>578</v>
      </c>
      <c r="C1679" s="3" t="s">
        <v>549</v>
      </c>
      <c r="D1679" s="210" t="s">
        <v>390</v>
      </c>
      <c r="E1679" s="2" t="s">
        <v>391</v>
      </c>
      <c r="F1679" s="89">
        <f>VLOOKUP($C1679,Filtre!E:G,2,0)</f>
        <v>45765</v>
      </c>
      <c r="G1679" s="158" t="str">
        <f>LEFT(VLOOKUP($C1679,Filtre!E:G,3,0),5)</f>
        <v>10.00</v>
      </c>
      <c r="H1679" s="68" t="s">
        <v>48</v>
      </c>
      <c r="I1679" s="73">
        <f t="shared" si="956"/>
        <v>9</v>
      </c>
      <c r="J1679" s="238" t="s">
        <v>663</v>
      </c>
      <c r="K1679" s="86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1">
        <f t="shared" si="957"/>
        <v>0</v>
      </c>
      <c r="AC1679" s="1">
        <f t="shared" si="958"/>
        <v>0</v>
      </c>
      <c r="AD1679" s="1">
        <f t="shared" si="959"/>
        <v>0</v>
      </c>
      <c r="AE1679" s="1">
        <f t="shared" si="960"/>
        <v>0</v>
      </c>
      <c r="AF1679" s="1">
        <f t="shared" si="961"/>
        <v>0</v>
      </c>
      <c r="AG1679" s="1">
        <f t="shared" si="962"/>
        <v>0</v>
      </c>
      <c r="AH1679" s="1">
        <f t="shared" si="963"/>
        <v>0</v>
      </c>
      <c r="AI1679" s="1">
        <f t="shared" si="964"/>
        <v>0</v>
      </c>
      <c r="AJ1679" s="1">
        <f t="shared" si="965"/>
        <v>0</v>
      </c>
      <c r="AK1679" s="1">
        <f t="shared" si="966"/>
        <v>0</v>
      </c>
      <c r="AL1679" s="1">
        <f t="shared" si="967"/>
        <v>0</v>
      </c>
      <c r="AM1679" s="1">
        <f t="shared" si="968"/>
        <v>0</v>
      </c>
      <c r="AN1679" s="1">
        <f t="shared" si="969"/>
        <v>0</v>
      </c>
      <c r="AO1679" s="1">
        <f t="shared" si="970"/>
        <v>0</v>
      </c>
      <c r="AP1679" s="1">
        <f t="shared" si="971"/>
        <v>0</v>
      </c>
      <c r="AQ1679" s="1">
        <f t="shared" si="972"/>
        <v>0</v>
      </c>
      <c r="AR1679" s="4">
        <f t="shared" si="973"/>
        <v>0</v>
      </c>
      <c r="AS1679" s="4">
        <f t="shared" si="974"/>
        <v>0</v>
      </c>
      <c r="AT1679" s="4">
        <f t="shared" si="975"/>
        <v>0</v>
      </c>
      <c r="AU1679" s="4">
        <f t="shared" si="976"/>
        <v>0</v>
      </c>
      <c r="AV1679" s="4">
        <f t="shared" si="977"/>
        <v>0</v>
      </c>
      <c r="AW1679" s="4">
        <f t="shared" si="978"/>
        <v>0</v>
      </c>
      <c r="AX1679" s="4">
        <f t="shared" si="979"/>
        <v>0</v>
      </c>
      <c r="AY1679" s="4">
        <f t="shared" si="980"/>
        <v>0</v>
      </c>
      <c r="AZ1679" s="4">
        <f t="shared" si="981"/>
        <v>0</v>
      </c>
      <c r="BA1679" s="4">
        <f t="shared" si="982"/>
        <v>0</v>
      </c>
      <c r="BB1679" s="4">
        <f t="shared" si="983"/>
        <v>0</v>
      </c>
      <c r="BC1679" s="4">
        <f t="shared" si="984"/>
        <v>0</v>
      </c>
      <c r="BD1679" s="4">
        <f t="shared" si="985"/>
        <v>0</v>
      </c>
      <c r="BE1679" s="4">
        <f t="shared" si="986"/>
        <v>0</v>
      </c>
      <c r="BF1679" s="4">
        <f t="shared" si="987"/>
        <v>0</v>
      </c>
      <c r="BG1679" s="4">
        <f t="shared" si="988"/>
        <v>0</v>
      </c>
    </row>
    <row r="1680" spans="1:59" ht="15" customHeight="1" x14ac:dyDescent="0.3">
      <c r="A1680" s="3" t="s">
        <v>131</v>
      </c>
      <c r="B1680" s="3" t="s">
        <v>578</v>
      </c>
      <c r="C1680" s="3" t="s">
        <v>549</v>
      </c>
      <c r="D1680" s="210" t="s">
        <v>398</v>
      </c>
      <c r="E1680" s="2" t="s">
        <v>399</v>
      </c>
      <c r="F1680" s="89">
        <f>VLOOKUP($C1680,Filtre!E:G,2,0)</f>
        <v>45765</v>
      </c>
      <c r="G1680" s="158" t="str">
        <f>LEFT(VLOOKUP($C1680,Filtre!E:G,3,0),5)</f>
        <v>10.00</v>
      </c>
      <c r="H1680" s="68" t="s">
        <v>48</v>
      </c>
      <c r="I1680" s="73">
        <f t="shared" si="956"/>
        <v>10</v>
      </c>
      <c r="J1680" s="238" t="s">
        <v>663</v>
      </c>
      <c r="K1680" s="86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1">
        <f t="shared" si="957"/>
        <v>0</v>
      </c>
      <c r="AC1680" s="1">
        <f t="shared" si="958"/>
        <v>0</v>
      </c>
      <c r="AD1680" s="1">
        <f t="shared" si="959"/>
        <v>0</v>
      </c>
      <c r="AE1680" s="1">
        <f t="shared" si="960"/>
        <v>0</v>
      </c>
      <c r="AF1680" s="1">
        <f t="shared" si="961"/>
        <v>0</v>
      </c>
      <c r="AG1680" s="1">
        <f t="shared" si="962"/>
        <v>0</v>
      </c>
      <c r="AH1680" s="1">
        <f t="shared" si="963"/>
        <v>0</v>
      </c>
      <c r="AI1680" s="1">
        <f t="shared" si="964"/>
        <v>0</v>
      </c>
      <c r="AJ1680" s="1">
        <f t="shared" si="965"/>
        <v>0</v>
      </c>
      <c r="AK1680" s="1">
        <f t="shared" si="966"/>
        <v>0</v>
      </c>
      <c r="AL1680" s="1">
        <f t="shared" si="967"/>
        <v>0</v>
      </c>
      <c r="AM1680" s="1">
        <f t="shared" si="968"/>
        <v>0</v>
      </c>
      <c r="AN1680" s="1">
        <f t="shared" si="969"/>
        <v>0</v>
      </c>
      <c r="AO1680" s="1">
        <f t="shared" si="970"/>
        <v>0</v>
      </c>
      <c r="AP1680" s="1">
        <f t="shared" si="971"/>
        <v>0</v>
      </c>
      <c r="AQ1680" s="1">
        <f t="shared" si="972"/>
        <v>0</v>
      </c>
      <c r="AR1680" s="4">
        <f t="shared" si="973"/>
        <v>0</v>
      </c>
      <c r="AS1680" s="4">
        <f t="shared" si="974"/>
        <v>0</v>
      </c>
      <c r="AT1680" s="4">
        <f t="shared" si="975"/>
        <v>0</v>
      </c>
      <c r="AU1680" s="4">
        <f t="shared" si="976"/>
        <v>0</v>
      </c>
      <c r="AV1680" s="4">
        <f t="shared" si="977"/>
        <v>0</v>
      </c>
      <c r="AW1680" s="4">
        <f t="shared" si="978"/>
        <v>0</v>
      </c>
      <c r="AX1680" s="4">
        <f t="shared" si="979"/>
        <v>0</v>
      </c>
      <c r="AY1680" s="4">
        <f t="shared" si="980"/>
        <v>0</v>
      </c>
      <c r="AZ1680" s="4">
        <f t="shared" si="981"/>
        <v>0</v>
      </c>
      <c r="BA1680" s="4">
        <f t="shared" si="982"/>
        <v>0</v>
      </c>
      <c r="BB1680" s="4">
        <f t="shared" si="983"/>
        <v>0</v>
      </c>
      <c r="BC1680" s="4">
        <f t="shared" si="984"/>
        <v>0</v>
      </c>
      <c r="BD1680" s="4">
        <f t="shared" si="985"/>
        <v>0</v>
      </c>
      <c r="BE1680" s="4">
        <f t="shared" si="986"/>
        <v>0</v>
      </c>
      <c r="BF1680" s="4">
        <f t="shared" si="987"/>
        <v>0</v>
      </c>
      <c r="BG1680" s="4">
        <f t="shared" si="988"/>
        <v>0</v>
      </c>
    </row>
    <row r="1681" spans="1:59" ht="15" customHeight="1" x14ac:dyDescent="0.3">
      <c r="A1681" s="3" t="s">
        <v>131</v>
      </c>
      <c r="B1681" s="3" t="s">
        <v>578</v>
      </c>
      <c r="C1681" s="3" t="s">
        <v>549</v>
      </c>
      <c r="D1681" s="210" t="s">
        <v>394</v>
      </c>
      <c r="E1681" s="2" t="s">
        <v>395</v>
      </c>
      <c r="F1681" s="89">
        <f>VLOOKUP($C1681,Filtre!E:G,2,0)</f>
        <v>45765</v>
      </c>
      <c r="G1681" s="158" t="str">
        <f>LEFT(VLOOKUP($C1681,Filtre!E:G,3,0),5)</f>
        <v>10.00</v>
      </c>
      <c r="H1681" s="68" t="s">
        <v>48</v>
      </c>
      <c r="I1681" s="73">
        <f t="shared" si="956"/>
        <v>11</v>
      </c>
      <c r="J1681" s="238" t="s">
        <v>663</v>
      </c>
      <c r="K1681" s="86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1">
        <f t="shared" si="957"/>
        <v>0</v>
      </c>
      <c r="AC1681" s="1">
        <f t="shared" si="958"/>
        <v>0</v>
      </c>
      <c r="AD1681" s="1">
        <f t="shared" si="959"/>
        <v>0</v>
      </c>
      <c r="AE1681" s="1">
        <f t="shared" si="960"/>
        <v>0</v>
      </c>
      <c r="AF1681" s="1">
        <f t="shared" si="961"/>
        <v>0</v>
      </c>
      <c r="AG1681" s="1">
        <f t="shared" si="962"/>
        <v>0</v>
      </c>
      <c r="AH1681" s="1">
        <f t="shared" si="963"/>
        <v>0</v>
      </c>
      <c r="AI1681" s="1">
        <f t="shared" si="964"/>
        <v>0</v>
      </c>
      <c r="AJ1681" s="1">
        <f t="shared" si="965"/>
        <v>0</v>
      </c>
      <c r="AK1681" s="1">
        <f t="shared" si="966"/>
        <v>0</v>
      </c>
      <c r="AL1681" s="1">
        <f t="shared" si="967"/>
        <v>0</v>
      </c>
      <c r="AM1681" s="1">
        <f t="shared" si="968"/>
        <v>0</v>
      </c>
      <c r="AN1681" s="1">
        <f t="shared" si="969"/>
        <v>0</v>
      </c>
      <c r="AO1681" s="1">
        <f t="shared" si="970"/>
        <v>0</v>
      </c>
      <c r="AP1681" s="1">
        <f t="shared" si="971"/>
        <v>0</v>
      </c>
      <c r="AQ1681" s="1">
        <f t="shared" si="972"/>
        <v>0</v>
      </c>
      <c r="AR1681" s="4">
        <f t="shared" si="973"/>
        <v>0</v>
      </c>
      <c r="AS1681" s="4">
        <f t="shared" si="974"/>
        <v>0</v>
      </c>
      <c r="AT1681" s="4">
        <f t="shared" si="975"/>
        <v>0</v>
      </c>
      <c r="AU1681" s="4">
        <f t="shared" si="976"/>
        <v>0</v>
      </c>
      <c r="AV1681" s="4">
        <f t="shared" si="977"/>
        <v>0</v>
      </c>
      <c r="AW1681" s="4">
        <f t="shared" si="978"/>
        <v>0</v>
      </c>
      <c r="AX1681" s="4">
        <f t="shared" si="979"/>
        <v>0</v>
      </c>
      <c r="AY1681" s="4">
        <f t="shared" si="980"/>
        <v>0</v>
      </c>
      <c r="AZ1681" s="4">
        <f t="shared" si="981"/>
        <v>0</v>
      </c>
      <c r="BA1681" s="4">
        <f t="shared" si="982"/>
        <v>0</v>
      </c>
      <c r="BB1681" s="4">
        <f t="shared" si="983"/>
        <v>0</v>
      </c>
      <c r="BC1681" s="4">
        <f t="shared" si="984"/>
        <v>0</v>
      </c>
      <c r="BD1681" s="4">
        <f t="shared" si="985"/>
        <v>0</v>
      </c>
      <c r="BE1681" s="4">
        <f t="shared" si="986"/>
        <v>0</v>
      </c>
      <c r="BF1681" s="4">
        <f t="shared" si="987"/>
        <v>0</v>
      </c>
      <c r="BG1681" s="4">
        <f t="shared" si="988"/>
        <v>0</v>
      </c>
    </row>
    <row r="1682" spans="1:59" ht="15" customHeight="1" x14ac:dyDescent="0.3">
      <c r="A1682" s="3" t="s">
        <v>131</v>
      </c>
      <c r="B1682" s="3" t="s">
        <v>578</v>
      </c>
      <c r="C1682" s="3" t="s">
        <v>549</v>
      </c>
      <c r="D1682" s="210" t="s">
        <v>416</v>
      </c>
      <c r="E1682" s="2" t="s">
        <v>417</v>
      </c>
      <c r="F1682" s="89">
        <f>VLOOKUP($C1682,Filtre!E:G,2,0)</f>
        <v>45765</v>
      </c>
      <c r="G1682" s="158" t="str">
        <f>LEFT(VLOOKUP($C1682,Filtre!E:G,3,0),5)</f>
        <v>10.00</v>
      </c>
      <c r="H1682" s="68" t="s">
        <v>48</v>
      </c>
      <c r="I1682" s="73">
        <f t="shared" si="956"/>
        <v>12</v>
      </c>
      <c r="J1682" s="238" t="s">
        <v>663</v>
      </c>
      <c r="K1682" s="86"/>
      <c r="L1682" s="28"/>
      <c r="M1682" s="27"/>
      <c r="N1682" s="27"/>
      <c r="O1682" s="27"/>
      <c r="P1682" s="27"/>
      <c r="Q1682" s="27"/>
      <c r="R1682" s="28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1">
        <f t="shared" si="957"/>
        <v>0</v>
      </c>
      <c r="AC1682" s="1">
        <f t="shared" si="958"/>
        <v>0</v>
      </c>
      <c r="AD1682" s="1">
        <f t="shared" si="959"/>
        <v>0</v>
      </c>
      <c r="AE1682" s="1">
        <f t="shared" si="960"/>
        <v>0</v>
      </c>
      <c r="AF1682" s="1">
        <f t="shared" si="961"/>
        <v>0</v>
      </c>
      <c r="AG1682" s="1">
        <f t="shared" si="962"/>
        <v>0</v>
      </c>
      <c r="AH1682" s="1">
        <f t="shared" si="963"/>
        <v>0</v>
      </c>
      <c r="AI1682" s="1">
        <f t="shared" si="964"/>
        <v>0</v>
      </c>
      <c r="AJ1682" s="1">
        <f t="shared" si="965"/>
        <v>0</v>
      </c>
      <c r="AK1682" s="1">
        <f t="shared" si="966"/>
        <v>0</v>
      </c>
      <c r="AL1682" s="1">
        <f t="shared" si="967"/>
        <v>0</v>
      </c>
      <c r="AM1682" s="1">
        <f t="shared" si="968"/>
        <v>0</v>
      </c>
      <c r="AN1682" s="1">
        <f t="shared" si="969"/>
        <v>0</v>
      </c>
      <c r="AO1682" s="1">
        <f t="shared" si="970"/>
        <v>0</v>
      </c>
      <c r="AP1682" s="1">
        <f t="shared" si="971"/>
        <v>0</v>
      </c>
      <c r="AQ1682" s="1">
        <f t="shared" si="972"/>
        <v>0</v>
      </c>
      <c r="AR1682" s="4">
        <f t="shared" si="973"/>
        <v>0</v>
      </c>
      <c r="AS1682" s="4">
        <f t="shared" si="974"/>
        <v>0</v>
      </c>
      <c r="AT1682" s="4">
        <f t="shared" si="975"/>
        <v>0</v>
      </c>
      <c r="AU1682" s="4">
        <f t="shared" si="976"/>
        <v>0</v>
      </c>
      <c r="AV1682" s="4">
        <f t="shared" si="977"/>
        <v>0</v>
      </c>
      <c r="AW1682" s="4">
        <f t="shared" si="978"/>
        <v>0</v>
      </c>
      <c r="AX1682" s="4">
        <f t="shared" si="979"/>
        <v>0</v>
      </c>
      <c r="AY1682" s="4">
        <f t="shared" si="980"/>
        <v>0</v>
      </c>
      <c r="AZ1682" s="4">
        <f t="shared" si="981"/>
        <v>0</v>
      </c>
      <c r="BA1682" s="4">
        <f t="shared" si="982"/>
        <v>0</v>
      </c>
      <c r="BB1682" s="4">
        <f t="shared" si="983"/>
        <v>0</v>
      </c>
      <c r="BC1682" s="4">
        <f t="shared" si="984"/>
        <v>0</v>
      </c>
      <c r="BD1682" s="4">
        <f t="shared" si="985"/>
        <v>0</v>
      </c>
      <c r="BE1682" s="4">
        <f t="shared" si="986"/>
        <v>0</v>
      </c>
      <c r="BF1682" s="4">
        <f t="shared" si="987"/>
        <v>0</v>
      </c>
      <c r="BG1682" s="4">
        <f t="shared" si="988"/>
        <v>0</v>
      </c>
    </row>
    <row r="1683" spans="1:59" ht="15" customHeight="1" x14ac:dyDescent="0.3">
      <c r="A1683" s="3" t="s">
        <v>131</v>
      </c>
      <c r="B1683" s="3" t="s">
        <v>578</v>
      </c>
      <c r="C1683" s="3" t="s">
        <v>549</v>
      </c>
      <c r="D1683" s="210" t="s">
        <v>650</v>
      </c>
      <c r="E1683" s="2" t="s">
        <v>651</v>
      </c>
      <c r="F1683" s="89">
        <f>VLOOKUP($C1683,Filtre!E:G,2,0)</f>
        <v>45765</v>
      </c>
      <c r="G1683" s="158" t="str">
        <f>LEFT(VLOOKUP($C1683,Filtre!E:G,3,0),5)</f>
        <v>10.00</v>
      </c>
      <c r="H1683" s="68" t="s">
        <v>48</v>
      </c>
      <c r="I1683" s="73">
        <f t="shared" si="956"/>
        <v>13</v>
      </c>
      <c r="J1683" s="238" t="s">
        <v>663</v>
      </c>
      <c r="K1683" s="86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1">
        <f t="shared" si="957"/>
        <v>0</v>
      </c>
      <c r="AC1683" s="1">
        <f t="shared" si="958"/>
        <v>0</v>
      </c>
      <c r="AD1683" s="1">
        <f t="shared" si="959"/>
        <v>0</v>
      </c>
      <c r="AE1683" s="1">
        <f t="shared" si="960"/>
        <v>0</v>
      </c>
      <c r="AF1683" s="1">
        <f t="shared" si="961"/>
        <v>0</v>
      </c>
      <c r="AG1683" s="1">
        <f t="shared" si="962"/>
        <v>0</v>
      </c>
      <c r="AH1683" s="1">
        <f t="shared" si="963"/>
        <v>0</v>
      </c>
      <c r="AI1683" s="1">
        <f t="shared" si="964"/>
        <v>0</v>
      </c>
      <c r="AJ1683" s="1">
        <f t="shared" si="965"/>
        <v>0</v>
      </c>
      <c r="AK1683" s="1">
        <f t="shared" si="966"/>
        <v>0</v>
      </c>
      <c r="AL1683" s="1">
        <f t="shared" si="967"/>
        <v>0</v>
      </c>
      <c r="AM1683" s="1">
        <f t="shared" si="968"/>
        <v>0</v>
      </c>
      <c r="AN1683" s="1">
        <f t="shared" si="969"/>
        <v>0</v>
      </c>
      <c r="AO1683" s="1">
        <f t="shared" si="970"/>
        <v>0</v>
      </c>
      <c r="AP1683" s="1">
        <f t="shared" si="971"/>
        <v>0</v>
      </c>
      <c r="AQ1683" s="1">
        <f t="shared" si="972"/>
        <v>0</v>
      </c>
      <c r="AR1683" s="4">
        <f t="shared" si="973"/>
        <v>0</v>
      </c>
      <c r="AS1683" s="4">
        <f t="shared" si="974"/>
        <v>0</v>
      </c>
      <c r="AT1683" s="4">
        <f t="shared" si="975"/>
        <v>0</v>
      </c>
      <c r="AU1683" s="4">
        <f t="shared" si="976"/>
        <v>0</v>
      </c>
      <c r="AV1683" s="4">
        <f t="shared" si="977"/>
        <v>0</v>
      </c>
      <c r="AW1683" s="4">
        <f t="shared" si="978"/>
        <v>0</v>
      </c>
      <c r="AX1683" s="4">
        <f t="shared" si="979"/>
        <v>0</v>
      </c>
      <c r="AY1683" s="4">
        <f t="shared" si="980"/>
        <v>0</v>
      </c>
      <c r="AZ1683" s="4">
        <f t="shared" si="981"/>
        <v>0</v>
      </c>
      <c r="BA1683" s="4">
        <f t="shared" si="982"/>
        <v>0</v>
      </c>
      <c r="BB1683" s="4">
        <f t="shared" si="983"/>
        <v>0</v>
      </c>
      <c r="BC1683" s="4">
        <f t="shared" si="984"/>
        <v>0</v>
      </c>
      <c r="BD1683" s="4">
        <f t="shared" si="985"/>
        <v>0</v>
      </c>
      <c r="BE1683" s="4">
        <f t="shared" si="986"/>
        <v>0</v>
      </c>
      <c r="BF1683" s="4">
        <f t="shared" si="987"/>
        <v>0</v>
      </c>
      <c r="BG1683" s="4">
        <f t="shared" si="988"/>
        <v>0</v>
      </c>
    </row>
    <row r="1684" spans="1:59" ht="15" customHeight="1" x14ac:dyDescent="0.3">
      <c r="A1684" s="3" t="s">
        <v>131</v>
      </c>
      <c r="B1684" s="3" t="s">
        <v>578</v>
      </c>
      <c r="C1684" s="3" t="s">
        <v>549</v>
      </c>
      <c r="D1684" s="210" t="s">
        <v>470</v>
      </c>
      <c r="E1684" s="2" t="s">
        <v>471</v>
      </c>
      <c r="F1684" s="89">
        <f>VLOOKUP($C1684,Filtre!E:G,2,0)</f>
        <v>45765</v>
      </c>
      <c r="G1684" s="158" t="str">
        <f>LEFT(VLOOKUP($C1684,Filtre!E:G,3,0),5)</f>
        <v>10.00</v>
      </c>
      <c r="H1684" s="68" t="s">
        <v>48</v>
      </c>
      <c r="I1684" s="73">
        <f t="shared" si="956"/>
        <v>14</v>
      </c>
      <c r="J1684" s="238" t="s">
        <v>663</v>
      </c>
      <c r="K1684" s="86"/>
      <c r="L1684" s="27"/>
      <c r="M1684" s="27"/>
      <c r="N1684" s="27"/>
      <c r="O1684" s="27"/>
      <c r="P1684" s="27"/>
      <c r="Q1684" s="28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1">
        <f t="shared" si="957"/>
        <v>0</v>
      </c>
      <c r="AC1684" s="1">
        <f t="shared" si="958"/>
        <v>0</v>
      </c>
      <c r="AD1684" s="1">
        <f t="shared" si="959"/>
        <v>0</v>
      </c>
      <c r="AE1684" s="1">
        <f t="shared" si="960"/>
        <v>0</v>
      </c>
      <c r="AF1684" s="1">
        <f t="shared" si="961"/>
        <v>0</v>
      </c>
      <c r="AG1684" s="1">
        <f t="shared" si="962"/>
        <v>0</v>
      </c>
      <c r="AH1684" s="1">
        <f t="shared" si="963"/>
        <v>0</v>
      </c>
      <c r="AI1684" s="1">
        <f t="shared" si="964"/>
        <v>0</v>
      </c>
      <c r="AJ1684" s="1">
        <f t="shared" si="965"/>
        <v>0</v>
      </c>
      <c r="AK1684" s="1">
        <f t="shared" si="966"/>
        <v>0</v>
      </c>
      <c r="AL1684" s="1">
        <f t="shared" si="967"/>
        <v>0</v>
      </c>
      <c r="AM1684" s="1">
        <f t="shared" si="968"/>
        <v>0</v>
      </c>
      <c r="AN1684" s="1">
        <f t="shared" si="969"/>
        <v>0</v>
      </c>
      <c r="AO1684" s="1">
        <f t="shared" si="970"/>
        <v>0</v>
      </c>
      <c r="AP1684" s="1">
        <f t="shared" si="971"/>
        <v>0</v>
      </c>
      <c r="AQ1684" s="1">
        <f t="shared" si="972"/>
        <v>0</v>
      </c>
      <c r="AR1684" s="4">
        <f t="shared" si="973"/>
        <v>0</v>
      </c>
      <c r="AS1684" s="4">
        <f t="shared" si="974"/>
        <v>0</v>
      </c>
      <c r="AT1684" s="4">
        <f t="shared" si="975"/>
        <v>0</v>
      </c>
      <c r="AU1684" s="4">
        <f t="shared" si="976"/>
        <v>0</v>
      </c>
      <c r="AV1684" s="4">
        <f t="shared" si="977"/>
        <v>0</v>
      </c>
      <c r="AW1684" s="4">
        <f t="shared" si="978"/>
        <v>0</v>
      </c>
      <c r="AX1684" s="4">
        <f t="shared" si="979"/>
        <v>0</v>
      </c>
      <c r="AY1684" s="4">
        <f t="shared" si="980"/>
        <v>0</v>
      </c>
      <c r="AZ1684" s="4">
        <f t="shared" si="981"/>
        <v>0</v>
      </c>
      <c r="BA1684" s="4">
        <f t="shared" si="982"/>
        <v>0</v>
      </c>
      <c r="BB1684" s="4">
        <f t="shared" si="983"/>
        <v>0</v>
      </c>
      <c r="BC1684" s="4">
        <f t="shared" si="984"/>
        <v>0</v>
      </c>
      <c r="BD1684" s="4">
        <f t="shared" si="985"/>
        <v>0</v>
      </c>
      <c r="BE1684" s="4">
        <f t="shared" si="986"/>
        <v>0</v>
      </c>
      <c r="BF1684" s="4">
        <f t="shared" si="987"/>
        <v>0</v>
      </c>
      <c r="BG1684" s="4">
        <f t="shared" si="988"/>
        <v>0</v>
      </c>
    </row>
    <row r="1685" spans="1:59" ht="15" customHeight="1" x14ac:dyDescent="0.3">
      <c r="A1685" s="3" t="s">
        <v>131</v>
      </c>
      <c r="B1685" s="3" t="s">
        <v>578</v>
      </c>
      <c r="C1685" s="3" t="s">
        <v>549</v>
      </c>
      <c r="D1685" s="210" t="s">
        <v>406</v>
      </c>
      <c r="E1685" s="2" t="s">
        <v>407</v>
      </c>
      <c r="F1685" s="89">
        <f>VLOOKUP($C1685,Filtre!E:G,2,0)</f>
        <v>45765</v>
      </c>
      <c r="G1685" s="158" t="str">
        <f>LEFT(VLOOKUP($C1685,Filtre!E:G,3,0),5)</f>
        <v>10.00</v>
      </c>
      <c r="H1685" s="68" t="s">
        <v>48</v>
      </c>
      <c r="I1685" s="73">
        <f t="shared" si="956"/>
        <v>15</v>
      </c>
      <c r="J1685" s="238" t="s">
        <v>663</v>
      </c>
      <c r="K1685" s="86"/>
      <c r="L1685" s="27"/>
      <c r="M1685" s="27"/>
      <c r="N1685" s="27"/>
      <c r="O1685" s="27"/>
      <c r="P1685" s="27"/>
      <c r="Q1685" s="27"/>
      <c r="R1685" s="28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1">
        <f t="shared" si="957"/>
        <v>0</v>
      </c>
      <c r="AC1685" s="1">
        <f t="shared" si="958"/>
        <v>0</v>
      </c>
      <c r="AD1685" s="1">
        <f t="shared" si="959"/>
        <v>0</v>
      </c>
      <c r="AE1685" s="1">
        <f t="shared" si="960"/>
        <v>0</v>
      </c>
      <c r="AF1685" s="1">
        <f t="shared" si="961"/>
        <v>0</v>
      </c>
      <c r="AG1685" s="1">
        <f t="shared" si="962"/>
        <v>0</v>
      </c>
      <c r="AH1685" s="1">
        <f t="shared" si="963"/>
        <v>0</v>
      </c>
      <c r="AI1685" s="1">
        <f t="shared" si="964"/>
        <v>0</v>
      </c>
      <c r="AJ1685" s="1">
        <f t="shared" si="965"/>
        <v>0</v>
      </c>
      <c r="AK1685" s="1">
        <f t="shared" si="966"/>
        <v>0</v>
      </c>
      <c r="AL1685" s="1">
        <f t="shared" si="967"/>
        <v>0</v>
      </c>
      <c r="AM1685" s="1">
        <f t="shared" si="968"/>
        <v>0</v>
      </c>
      <c r="AN1685" s="1">
        <f t="shared" si="969"/>
        <v>0</v>
      </c>
      <c r="AO1685" s="1">
        <f t="shared" si="970"/>
        <v>0</v>
      </c>
      <c r="AP1685" s="1">
        <f t="shared" si="971"/>
        <v>0</v>
      </c>
      <c r="AQ1685" s="1">
        <f t="shared" si="972"/>
        <v>0</v>
      </c>
      <c r="AR1685" s="4">
        <f t="shared" si="973"/>
        <v>0</v>
      </c>
      <c r="AS1685" s="4">
        <f t="shared" si="974"/>
        <v>0</v>
      </c>
      <c r="AT1685" s="4">
        <f t="shared" si="975"/>
        <v>0</v>
      </c>
      <c r="AU1685" s="4">
        <f t="shared" si="976"/>
        <v>0</v>
      </c>
      <c r="AV1685" s="4">
        <f t="shared" si="977"/>
        <v>0</v>
      </c>
      <c r="AW1685" s="4">
        <f t="shared" si="978"/>
        <v>0</v>
      </c>
      <c r="AX1685" s="4">
        <f t="shared" si="979"/>
        <v>0</v>
      </c>
      <c r="AY1685" s="4">
        <f t="shared" si="980"/>
        <v>0</v>
      </c>
      <c r="AZ1685" s="4">
        <f t="shared" si="981"/>
        <v>0</v>
      </c>
      <c r="BA1685" s="4">
        <f t="shared" si="982"/>
        <v>0</v>
      </c>
      <c r="BB1685" s="4">
        <f t="shared" si="983"/>
        <v>0</v>
      </c>
      <c r="BC1685" s="4">
        <f t="shared" si="984"/>
        <v>0</v>
      </c>
      <c r="BD1685" s="4">
        <f t="shared" si="985"/>
        <v>0</v>
      </c>
      <c r="BE1685" s="4">
        <f t="shared" si="986"/>
        <v>0</v>
      </c>
      <c r="BF1685" s="4">
        <f t="shared" si="987"/>
        <v>0</v>
      </c>
      <c r="BG1685" s="4">
        <f t="shared" si="988"/>
        <v>0</v>
      </c>
    </row>
    <row r="1686" spans="1:59" ht="15" customHeight="1" x14ac:dyDescent="0.3">
      <c r="A1686" s="3" t="s">
        <v>131</v>
      </c>
      <c r="B1686" s="3" t="s">
        <v>578</v>
      </c>
      <c r="C1686" s="3" t="s">
        <v>549</v>
      </c>
      <c r="D1686" s="210" t="s">
        <v>412</v>
      </c>
      <c r="E1686" s="2" t="s">
        <v>413</v>
      </c>
      <c r="F1686" s="89">
        <f>VLOOKUP($C1686,Filtre!E:G,2,0)</f>
        <v>45765</v>
      </c>
      <c r="G1686" s="158" t="str">
        <f>LEFT(VLOOKUP($C1686,Filtre!E:G,3,0),5)</f>
        <v>10.00</v>
      </c>
      <c r="H1686" s="68" t="s">
        <v>48</v>
      </c>
      <c r="I1686" s="73">
        <f t="shared" si="956"/>
        <v>16</v>
      </c>
      <c r="J1686" s="238" t="s">
        <v>663</v>
      </c>
      <c r="K1686" s="86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1">
        <f t="shared" si="957"/>
        <v>0</v>
      </c>
      <c r="AC1686" s="1">
        <f t="shared" si="958"/>
        <v>0</v>
      </c>
      <c r="AD1686" s="1">
        <f t="shared" si="959"/>
        <v>0</v>
      </c>
      <c r="AE1686" s="1">
        <f t="shared" si="960"/>
        <v>0</v>
      </c>
      <c r="AF1686" s="1">
        <f t="shared" si="961"/>
        <v>0</v>
      </c>
      <c r="AG1686" s="1">
        <f t="shared" si="962"/>
        <v>0</v>
      </c>
      <c r="AH1686" s="1">
        <f t="shared" si="963"/>
        <v>0</v>
      </c>
      <c r="AI1686" s="1">
        <f t="shared" si="964"/>
        <v>0</v>
      </c>
      <c r="AJ1686" s="1">
        <f t="shared" si="965"/>
        <v>0</v>
      </c>
      <c r="AK1686" s="1">
        <f t="shared" si="966"/>
        <v>0</v>
      </c>
      <c r="AL1686" s="1">
        <f t="shared" si="967"/>
        <v>0</v>
      </c>
      <c r="AM1686" s="1">
        <f t="shared" si="968"/>
        <v>0</v>
      </c>
      <c r="AN1686" s="1">
        <f t="shared" si="969"/>
        <v>0</v>
      </c>
      <c r="AO1686" s="1">
        <f t="shared" si="970"/>
        <v>0</v>
      </c>
      <c r="AP1686" s="1">
        <f t="shared" si="971"/>
        <v>0</v>
      </c>
      <c r="AQ1686" s="1">
        <f t="shared" si="972"/>
        <v>0</v>
      </c>
      <c r="AR1686" s="4">
        <f t="shared" si="973"/>
        <v>0</v>
      </c>
      <c r="AS1686" s="4">
        <f t="shared" si="974"/>
        <v>0</v>
      </c>
      <c r="AT1686" s="4">
        <f t="shared" si="975"/>
        <v>0</v>
      </c>
      <c r="AU1686" s="4">
        <f t="shared" si="976"/>
        <v>0</v>
      </c>
      <c r="AV1686" s="4">
        <f t="shared" si="977"/>
        <v>0</v>
      </c>
      <c r="AW1686" s="4">
        <f t="shared" si="978"/>
        <v>0</v>
      </c>
      <c r="AX1686" s="4">
        <f t="shared" si="979"/>
        <v>0</v>
      </c>
      <c r="AY1686" s="4">
        <f t="shared" si="980"/>
        <v>0</v>
      </c>
      <c r="AZ1686" s="4">
        <f t="shared" si="981"/>
        <v>0</v>
      </c>
      <c r="BA1686" s="4">
        <f t="shared" si="982"/>
        <v>0</v>
      </c>
      <c r="BB1686" s="4">
        <f t="shared" si="983"/>
        <v>0</v>
      </c>
      <c r="BC1686" s="4">
        <f t="shared" si="984"/>
        <v>0</v>
      </c>
      <c r="BD1686" s="4">
        <f t="shared" si="985"/>
        <v>0</v>
      </c>
      <c r="BE1686" s="4">
        <f t="shared" si="986"/>
        <v>0</v>
      </c>
      <c r="BF1686" s="4">
        <f t="shared" si="987"/>
        <v>0</v>
      </c>
      <c r="BG1686" s="4">
        <f t="shared" si="988"/>
        <v>0</v>
      </c>
    </row>
    <row r="1687" spans="1:59" ht="15" customHeight="1" x14ac:dyDescent="0.3">
      <c r="A1687" s="3" t="s">
        <v>131</v>
      </c>
      <c r="B1687" s="3" t="s">
        <v>578</v>
      </c>
      <c r="C1687" s="3" t="s">
        <v>549</v>
      </c>
      <c r="D1687" s="210" t="s">
        <v>466</v>
      </c>
      <c r="E1687" s="2" t="s">
        <v>467</v>
      </c>
      <c r="F1687" s="89">
        <f>VLOOKUP($C1687,Filtre!E:G,2,0)</f>
        <v>45765</v>
      </c>
      <c r="G1687" s="158" t="str">
        <f>LEFT(VLOOKUP($C1687,Filtre!E:G,3,0),5)</f>
        <v>10.00</v>
      </c>
      <c r="H1687" s="68" t="s">
        <v>48</v>
      </c>
      <c r="I1687" s="73">
        <f t="shared" si="956"/>
        <v>17</v>
      </c>
      <c r="J1687" s="238" t="s">
        <v>663</v>
      </c>
      <c r="K1687" s="86"/>
      <c r="L1687" s="27"/>
      <c r="M1687" s="27"/>
      <c r="N1687" s="27"/>
      <c r="O1687" s="27"/>
      <c r="P1687" s="27"/>
      <c r="Q1687" s="27"/>
      <c r="R1687" s="28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1">
        <f t="shared" si="957"/>
        <v>0</v>
      </c>
      <c r="AC1687" s="1">
        <f t="shared" si="958"/>
        <v>0</v>
      </c>
      <c r="AD1687" s="1">
        <f t="shared" si="959"/>
        <v>0</v>
      </c>
      <c r="AE1687" s="1">
        <f t="shared" si="960"/>
        <v>0</v>
      </c>
      <c r="AF1687" s="1">
        <f t="shared" si="961"/>
        <v>0</v>
      </c>
      <c r="AG1687" s="1">
        <f t="shared" si="962"/>
        <v>0</v>
      </c>
      <c r="AH1687" s="1">
        <f t="shared" si="963"/>
        <v>0</v>
      </c>
      <c r="AI1687" s="1">
        <f t="shared" si="964"/>
        <v>0</v>
      </c>
      <c r="AJ1687" s="1">
        <f t="shared" si="965"/>
        <v>0</v>
      </c>
      <c r="AK1687" s="1">
        <f t="shared" si="966"/>
        <v>0</v>
      </c>
      <c r="AL1687" s="1">
        <f t="shared" si="967"/>
        <v>0</v>
      </c>
      <c r="AM1687" s="1">
        <f t="shared" si="968"/>
        <v>0</v>
      </c>
      <c r="AN1687" s="1">
        <f t="shared" si="969"/>
        <v>0</v>
      </c>
      <c r="AO1687" s="1">
        <f t="shared" si="970"/>
        <v>0</v>
      </c>
      <c r="AP1687" s="1">
        <f t="shared" si="971"/>
        <v>0</v>
      </c>
      <c r="AQ1687" s="1">
        <f t="shared" si="972"/>
        <v>0</v>
      </c>
      <c r="AR1687" s="4">
        <f t="shared" si="973"/>
        <v>0</v>
      </c>
      <c r="AS1687" s="4">
        <f t="shared" si="974"/>
        <v>0</v>
      </c>
      <c r="AT1687" s="4">
        <f t="shared" si="975"/>
        <v>0</v>
      </c>
      <c r="AU1687" s="4">
        <f t="shared" si="976"/>
        <v>0</v>
      </c>
      <c r="AV1687" s="4">
        <f t="shared" si="977"/>
        <v>0</v>
      </c>
      <c r="AW1687" s="4">
        <f t="shared" si="978"/>
        <v>0</v>
      </c>
      <c r="AX1687" s="4">
        <f t="shared" si="979"/>
        <v>0</v>
      </c>
      <c r="AY1687" s="4">
        <f t="shared" si="980"/>
        <v>0</v>
      </c>
      <c r="AZ1687" s="4">
        <f t="shared" si="981"/>
        <v>0</v>
      </c>
      <c r="BA1687" s="4">
        <f t="shared" si="982"/>
        <v>0</v>
      </c>
      <c r="BB1687" s="4">
        <f t="shared" si="983"/>
        <v>0</v>
      </c>
      <c r="BC1687" s="4">
        <f t="shared" si="984"/>
        <v>0</v>
      </c>
      <c r="BD1687" s="4">
        <f t="shared" si="985"/>
        <v>0</v>
      </c>
      <c r="BE1687" s="4">
        <f t="shared" si="986"/>
        <v>0</v>
      </c>
      <c r="BF1687" s="4">
        <f t="shared" si="987"/>
        <v>0</v>
      </c>
      <c r="BG1687" s="4">
        <f t="shared" si="988"/>
        <v>0</v>
      </c>
    </row>
    <row r="1688" spans="1:59" ht="15" customHeight="1" x14ac:dyDescent="0.3">
      <c r="A1688" s="3" t="s">
        <v>131</v>
      </c>
      <c r="B1688" s="3" t="s">
        <v>578</v>
      </c>
      <c r="C1688" s="3" t="s">
        <v>549</v>
      </c>
      <c r="D1688" s="210" t="s">
        <v>402</v>
      </c>
      <c r="E1688" s="2" t="s">
        <v>403</v>
      </c>
      <c r="F1688" s="89">
        <f>VLOOKUP($C1688,Filtre!E:G,2,0)</f>
        <v>45765</v>
      </c>
      <c r="G1688" s="158" t="str">
        <f>LEFT(VLOOKUP($C1688,Filtre!E:G,3,0),5)</f>
        <v>10.00</v>
      </c>
      <c r="H1688" s="68" t="s">
        <v>48</v>
      </c>
      <c r="I1688" s="73">
        <f t="shared" si="956"/>
        <v>18</v>
      </c>
      <c r="J1688" s="238" t="s">
        <v>663</v>
      </c>
      <c r="K1688" s="86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1">
        <f t="shared" si="957"/>
        <v>0</v>
      </c>
      <c r="AC1688" s="1">
        <f t="shared" si="958"/>
        <v>0</v>
      </c>
      <c r="AD1688" s="1">
        <f t="shared" si="959"/>
        <v>0</v>
      </c>
      <c r="AE1688" s="1">
        <f t="shared" si="960"/>
        <v>0</v>
      </c>
      <c r="AF1688" s="1">
        <f t="shared" si="961"/>
        <v>0</v>
      </c>
      <c r="AG1688" s="1">
        <f t="shared" si="962"/>
        <v>0</v>
      </c>
      <c r="AH1688" s="1">
        <f t="shared" si="963"/>
        <v>0</v>
      </c>
      <c r="AI1688" s="1">
        <f t="shared" si="964"/>
        <v>0</v>
      </c>
      <c r="AJ1688" s="1">
        <f t="shared" si="965"/>
        <v>0</v>
      </c>
      <c r="AK1688" s="1">
        <f t="shared" si="966"/>
        <v>0</v>
      </c>
      <c r="AL1688" s="1">
        <f t="shared" si="967"/>
        <v>0</v>
      </c>
      <c r="AM1688" s="1">
        <f t="shared" si="968"/>
        <v>0</v>
      </c>
      <c r="AN1688" s="1">
        <f t="shared" si="969"/>
        <v>0</v>
      </c>
      <c r="AO1688" s="1">
        <f t="shared" si="970"/>
        <v>0</v>
      </c>
      <c r="AP1688" s="1">
        <f t="shared" si="971"/>
        <v>0</v>
      </c>
      <c r="AQ1688" s="1">
        <f t="shared" si="972"/>
        <v>0</v>
      </c>
      <c r="AR1688" s="4">
        <f t="shared" si="973"/>
        <v>0</v>
      </c>
      <c r="AS1688" s="4">
        <f t="shared" si="974"/>
        <v>0</v>
      </c>
      <c r="AT1688" s="4">
        <f t="shared" si="975"/>
        <v>0</v>
      </c>
      <c r="AU1688" s="4">
        <f t="shared" si="976"/>
        <v>0</v>
      </c>
      <c r="AV1688" s="4">
        <f t="shared" si="977"/>
        <v>0</v>
      </c>
      <c r="AW1688" s="4">
        <f t="shared" si="978"/>
        <v>0</v>
      </c>
      <c r="AX1688" s="4">
        <f t="shared" si="979"/>
        <v>0</v>
      </c>
      <c r="AY1688" s="4">
        <f t="shared" si="980"/>
        <v>0</v>
      </c>
      <c r="AZ1688" s="4">
        <f t="shared" si="981"/>
        <v>0</v>
      </c>
      <c r="BA1688" s="4">
        <f t="shared" si="982"/>
        <v>0</v>
      </c>
      <c r="BB1688" s="4">
        <f t="shared" si="983"/>
        <v>0</v>
      </c>
      <c r="BC1688" s="4">
        <f t="shared" si="984"/>
        <v>0</v>
      </c>
      <c r="BD1688" s="4">
        <f t="shared" si="985"/>
        <v>0</v>
      </c>
      <c r="BE1688" s="4">
        <f t="shared" si="986"/>
        <v>0</v>
      </c>
      <c r="BF1688" s="4">
        <f t="shared" si="987"/>
        <v>0</v>
      </c>
      <c r="BG1688" s="4">
        <f t="shared" si="988"/>
        <v>0</v>
      </c>
    </row>
    <row r="1689" spans="1:59" ht="15" customHeight="1" x14ac:dyDescent="0.3">
      <c r="A1689" s="3" t="s">
        <v>131</v>
      </c>
      <c r="B1689" s="3" t="s">
        <v>578</v>
      </c>
      <c r="C1689" s="3" t="s">
        <v>549</v>
      </c>
      <c r="D1689" s="210" t="s">
        <v>430</v>
      </c>
      <c r="E1689" s="2" t="s">
        <v>431</v>
      </c>
      <c r="F1689" s="89">
        <f>VLOOKUP($C1689,Filtre!E:G,2,0)</f>
        <v>45765</v>
      </c>
      <c r="G1689" s="158" t="str">
        <f>LEFT(VLOOKUP($C1689,Filtre!E:G,3,0),5)</f>
        <v>10.00</v>
      </c>
      <c r="H1689" s="68" t="s">
        <v>48</v>
      </c>
      <c r="I1689" s="73">
        <f t="shared" si="956"/>
        <v>19</v>
      </c>
      <c r="J1689" s="238" t="s">
        <v>663</v>
      </c>
      <c r="K1689" s="86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1">
        <f t="shared" si="957"/>
        <v>0</v>
      </c>
      <c r="AC1689" s="1">
        <f t="shared" si="958"/>
        <v>0</v>
      </c>
      <c r="AD1689" s="1">
        <f t="shared" si="959"/>
        <v>0</v>
      </c>
      <c r="AE1689" s="1">
        <f t="shared" si="960"/>
        <v>0</v>
      </c>
      <c r="AF1689" s="1">
        <f t="shared" si="961"/>
        <v>0</v>
      </c>
      <c r="AG1689" s="1">
        <f t="shared" si="962"/>
        <v>0</v>
      </c>
      <c r="AH1689" s="1">
        <f t="shared" si="963"/>
        <v>0</v>
      </c>
      <c r="AI1689" s="1">
        <f t="shared" si="964"/>
        <v>0</v>
      </c>
      <c r="AJ1689" s="1">
        <f t="shared" si="965"/>
        <v>0</v>
      </c>
      <c r="AK1689" s="1">
        <f t="shared" si="966"/>
        <v>0</v>
      </c>
      <c r="AL1689" s="1">
        <f t="shared" si="967"/>
        <v>0</v>
      </c>
      <c r="AM1689" s="1">
        <f t="shared" si="968"/>
        <v>0</v>
      </c>
      <c r="AN1689" s="1">
        <f t="shared" si="969"/>
        <v>0</v>
      </c>
      <c r="AO1689" s="1">
        <f t="shared" si="970"/>
        <v>0</v>
      </c>
      <c r="AP1689" s="1">
        <f t="shared" si="971"/>
        <v>0</v>
      </c>
      <c r="AQ1689" s="1">
        <f t="shared" si="972"/>
        <v>0</v>
      </c>
      <c r="AR1689" s="4">
        <f t="shared" si="973"/>
        <v>0</v>
      </c>
      <c r="AS1689" s="4">
        <f t="shared" si="974"/>
        <v>0</v>
      </c>
      <c r="AT1689" s="4">
        <f t="shared" si="975"/>
        <v>0</v>
      </c>
      <c r="AU1689" s="4">
        <f t="shared" si="976"/>
        <v>0</v>
      </c>
      <c r="AV1689" s="4">
        <f t="shared" si="977"/>
        <v>0</v>
      </c>
      <c r="AW1689" s="4">
        <f t="shared" si="978"/>
        <v>0</v>
      </c>
      <c r="AX1689" s="4">
        <f t="shared" si="979"/>
        <v>0</v>
      </c>
      <c r="AY1689" s="4">
        <f t="shared" si="980"/>
        <v>0</v>
      </c>
      <c r="AZ1689" s="4">
        <f t="shared" si="981"/>
        <v>0</v>
      </c>
      <c r="BA1689" s="4">
        <f t="shared" si="982"/>
        <v>0</v>
      </c>
      <c r="BB1689" s="4">
        <f t="shared" si="983"/>
        <v>0</v>
      </c>
      <c r="BC1689" s="4">
        <f t="shared" si="984"/>
        <v>0</v>
      </c>
      <c r="BD1689" s="4">
        <f t="shared" si="985"/>
        <v>0</v>
      </c>
      <c r="BE1689" s="4">
        <f t="shared" si="986"/>
        <v>0</v>
      </c>
      <c r="BF1689" s="4">
        <f t="shared" si="987"/>
        <v>0</v>
      </c>
      <c r="BG1689" s="4">
        <f t="shared" si="988"/>
        <v>0</v>
      </c>
    </row>
    <row r="1690" spans="1:59" ht="15" customHeight="1" x14ac:dyDescent="0.3">
      <c r="A1690" s="3" t="s">
        <v>131</v>
      </c>
      <c r="B1690" s="3" t="s">
        <v>578</v>
      </c>
      <c r="C1690" s="3" t="s">
        <v>549</v>
      </c>
      <c r="D1690" s="210" t="s">
        <v>144</v>
      </c>
      <c r="E1690" s="2" t="s">
        <v>234</v>
      </c>
      <c r="F1690" s="89">
        <f>VLOOKUP($C1690,Filtre!E:G,2,0)</f>
        <v>45765</v>
      </c>
      <c r="G1690" s="158" t="str">
        <f>LEFT(VLOOKUP($C1690,Filtre!E:G,3,0),5)</f>
        <v>10.00</v>
      </c>
      <c r="H1690" s="68" t="s">
        <v>48</v>
      </c>
      <c r="I1690" s="73">
        <f t="shared" si="956"/>
        <v>20</v>
      </c>
      <c r="J1690" s="238" t="s">
        <v>663</v>
      </c>
      <c r="K1690" s="86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1">
        <f t="shared" si="957"/>
        <v>0</v>
      </c>
      <c r="AC1690" s="1">
        <f t="shared" si="958"/>
        <v>0</v>
      </c>
      <c r="AD1690" s="1">
        <f t="shared" si="959"/>
        <v>0</v>
      </c>
      <c r="AE1690" s="1">
        <f t="shared" si="960"/>
        <v>0</v>
      </c>
      <c r="AF1690" s="1">
        <f t="shared" si="961"/>
        <v>0</v>
      </c>
      <c r="AG1690" s="1">
        <f t="shared" si="962"/>
        <v>0</v>
      </c>
      <c r="AH1690" s="1">
        <f t="shared" si="963"/>
        <v>0</v>
      </c>
      <c r="AI1690" s="1">
        <f t="shared" si="964"/>
        <v>0</v>
      </c>
      <c r="AJ1690" s="1">
        <f t="shared" si="965"/>
        <v>0</v>
      </c>
      <c r="AK1690" s="1">
        <f t="shared" si="966"/>
        <v>0</v>
      </c>
      <c r="AL1690" s="1">
        <f t="shared" si="967"/>
        <v>0</v>
      </c>
      <c r="AM1690" s="1">
        <f t="shared" si="968"/>
        <v>0</v>
      </c>
      <c r="AN1690" s="1">
        <f t="shared" si="969"/>
        <v>0</v>
      </c>
      <c r="AO1690" s="1">
        <f t="shared" si="970"/>
        <v>0</v>
      </c>
      <c r="AP1690" s="1">
        <f t="shared" si="971"/>
        <v>0</v>
      </c>
      <c r="AQ1690" s="1">
        <f t="shared" si="972"/>
        <v>0</v>
      </c>
      <c r="AR1690" s="4">
        <f t="shared" si="973"/>
        <v>0</v>
      </c>
      <c r="AS1690" s="4">
        <f t="shared" si="974"/>
        <v>0</v>
      </c>
      <c r="AT1690" s="4">
        <f t="shared" si="975"/>
        <v>0</v>
      </c>
      <c r="AU1690" s="4">
        <f t="shared" si="976"/>
        <v>0</v>
      </c>
      <c r="AV1690" s="4">
        <f t="shared" si="977"/>
        <v>0</v>
      </c>
      <c r="AW1690" s="4">
        <f t="shared" si="978"/>
        <v>0</v>
      </c>
      <c r="AX1690" s="4">
        <f t="shared" si="979"/>
        <v>0</v>
      </c>
      <c r="AY1690" s="4">
        <f t="shared" si="980"/>
        <v>0</v>
      </c>
      <c r="AZ1690" s="4">
        <f t="shared" si="981"/>
        <v>0</v>
      </c>
      <c r="BA1690" s="4">
        <f t="shared" si="982"/>
        <v>0</v>
      </c>
      <c r="BB1690" s="4">
        <f t="shared" si="983"/>
        <v>0</v>
      </c>
      <c r="BC1690" s="4">
        <f t="shared" si="984"/>
        <v>0</v>
      </c>
      <c r="BD1690" s="4">
        <f t="shared" si="985"/>
        <v>0</v>
      </c>
      <c r="BE1690" s="4">
        <f t="shared" si="986"/>
        <v>0</v>
      </c>
      <c r="BF1690" s="4">
        <f t="shared" si="987"/>
        <v>0</v>
      </c>
      <c r="BG1690" s="4">
        <f t="shared" si="988"/>
        <v>0</v>
      </c>
    </row>
    <row r="1691" spans="1:59" ht="15" customHeight="1" x14ac:dyDescent="0.3">
      <c r="A1691" s="3" t="s">
        <v>131</v>
      </c>
      <c r="B1691" s="3" t="s">
        <v>578</v>
      </c>
      <c r="C1691" s="3" t="s">
        <v>549</v>
      </c>
      <c r="D1691" s="210" t="s">
        <v>624</v>
      </c>
      <c r="E1691" s="2" t="s">
        <v>625</v>
      </c>
      <c r="F1691" s="89">
        <f>VLOOKUP($C1691,Filtre!E:G,2,0)</f>
        <v>45765</v>
      </c>
      <c r="G1691" s="158" t="str">
        <f>LEFT(VLOOKUP($C1691,Filtre!E:G,3,0),5)</f>
        <v>10.00</v>
      </c>
      <c r="H1691" s="68" t="s">
        <v>48</v>
      </c>
      <c r="I1691" s="73">
        <f t="shared" si="956"/>
        <v>21</v>
      </c>
      <c r="J1691" s="238" t="s">
        <v>663</v>
      </c>
      <c r="K1691" s="86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1">
        <f t="shared" si="957"/>
        <v>0</v>
      </c>
      <c r="AC1691" s="1">
        <f t="shared" si="958"/>
        <v>0</v>
      </c>
      <c r="AD1691" s="1">
        <f t="shared" si="959"/>
        <v>0</v>
      </c>
      <c r="AE1691" s="1">
        <f t="shared" si="960"/>
        <v>0</v>
      </c>
      <c r="AF1691" s="1">
        <f t="shared" si="961"/>
        <v>0</v>
      </c>
      <c r="AG1691" s="1">
        <f t="shared" si="962"/>
        <v>0</v>
      </c>
      <c r="AH1691" s="1">
        <f t="shared" si="963"/>
        <v>0</v>
      </c>
      <c r="AI1691" s="1">
        <f t="shared" si="964"/>
        <v>0</v>
      </c>
      <c r="AJ1691" s="1">
        <f t="shared" si="965"/>
        <v>0</v>
      </c>
      <c r="AK1691" s="1">
        <f t="shared" si="966"/>
        <v>0</v>
      </c>
      <c r="AL1691" s="1">
        <f t="shared" si="967"/>
        <v>0</v>
      </c>
      <c r="AM1691" s="1">
        <f t="shared" si="968"/>
        <v>0</v>
      </c>
      <c r="AN1691" s="1">
        <f t="shared" si="969"/>
        <v>0</v>
      </c>
      <c r="AO1691" s="1">
        <f t="shared" si="970"/>
        <v>0</v>
      </c>
      <c r="AP1691" s="1">
        <f t="shared" si="971"/>
        <v>0</v>
      </c>
      <c r="AQ1691" s="1">
        <f t="shared" si="972"/>
        <v>0</v>
      </c>
      <c r="AR1691" s="4">
        <f t="shared" si="973"/>
        <v>0</v>
      </c>
      <c r="AS1691" s="4">
        <f t="shared" si="974"/>
        <v>0</v>
      </c>
      <c r="AT1691" s="4">
        <f t="shared" si="975"/>
        <v>0</v>
      </c>
      <c r="AU1691" s="4">
        <f t="shared" si="976"/>
        <v>0</v>
      </c>
      <c r="AV1691" s="4">
        <f t="shared" si="977"/>
        <v>0</v>
      </c>
      <c r="AW1691" s="4">
        <f t="shared" si="978"/>
        <v>0</v>
      </c>
      <c r="AX1691" s="4">
        <f t="shared" si="979"/>
        <v>0</v>
      </c>
      <c r="AY1691" s="4">
        <f t="shared" si="980"/>
        <v>0</v>
      </c>
      <c r="AZ1691" s="4">
        <f t="shared" si="981"/>
        <v>0</v>
      </c>
      <c r="BA1691" s="4">
        <f t="shared" si="982"/>
        <v>0</v>
      </c>
      <c r="BB1691" s="4">
        <f t="shared" si="983"/>
        <v>0</v>
      </c>
      <c r="BC1691" s="4">
        <f t="shared" si="984"/>
        <v>0</v>
      </c>
      <c r="BD1691" s="4">
        <f t="shared" si="985"/>
        <v>0</v>
      </c>
      <c r="BE1691" s="4">
        <f t="shared" si="986"/>
        <v>0</v>
      </c>
      <c r="BF1691" s="4">
        <f t="shared" si="987"/>
        <v>0</v>
      </c>
      <c r="BG1691" s="4">
        <f t="shared" si="988"/>
        <v>0</v>
      </c>
    </row>
    <row r="1692" spans="1:59" ht="15" customHeight="1" x14ac:dyDescent="0.3">
      <c r="A1692" s="3" t="s">
        <v>131</v>
      </c>
      <c r="B1692" s="3" t="s">
        <v>578</v>
      </c>
      <c r="C1692" s="3" t="s">
        <v>549</v>
      </c>
      <c r="D1692" s="210" t="s">
        <v>442</v>
      </c>
      <c r="E1692" s="2" t="s">
        <v>443</v>
      </c>
      <c r="F1692" s="89">
        <f>VLOOKUP($C1692,Filtre!E:G,2,0)</f>
        <v>45765</v>
      </c>
      <c r="G1692" s="158" t="str">
        <f>LEFT(VLOOKUP($C1692,Filtre!E:G,3,0),5)</f>
        <v>10.00</v>
      </c>
      <c r="H1692" s="68" t="s">
        <v>48</v>
      </c>
      <c r="I1692" s="73">
        <f t="shared" si="956"/>
        <v>22</v>
      </c>
      <c r="J1692" s="238" t="s">
        <v>663</v>
      </c>
      <c r="K1692" s="86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1">
        <f t="shared" si="957"/>
        <v>0</v>
      </c>
      <c r="AC1692" s="1">
        <f t="shared" si="958"/>
        <v>0</v>
      </c>
      <c r="AD1692" s="1">
        <f t="shared" si="959"/>
        <v>0</v>
      </c>
      <c r="AE1692" s="1">
        <f t="shared" si="960"/>
        <v>0</v>
      </c>
      <c r="AF1692" s="1">
        <f t="shared" si="961"/>
        <v>0</v>
      </c>
      <c r="AG1692" s="1">
        <f t="shared" si="962"/>
        <v>0</v>
      </c>
      <c r="AH1692" s="1">
        <f t="shared" si="963"/>
        <v>0</v>
      </c>
      <c r="AI1692" s="1">
        <f t="shared" si="964"/>
        <v>0</v>
      </c>
      <c r="AJ1692" s="1">
        <f t="shared" si="965"/>
        <v>0</v>
      </c>
      <c r="AK1692" s="1">
        <f t="shared" si="966"/>
        <v>0</v>
      </c>
      <c r="AL1692" s="1">
        <f t="shared" si="967"/>
        <v>0</v>
      </c>
      <c r="AM1692" s="1">
        <f t="shared" si="968"/>
        <v>0</v>
      </c>
      <c r="AN1692" s="1">
        <f t="shared" si="969"/>
        <v>0</v>
      </c>
      <c r="AO1692" s="1">
        <f t="shared" si="970"/>
        <v>0</v>
      </c>
      <c r="AP1692" s="1">
        <f t="shared" si="971"/>
        <v>0</v>
      </c>
      <c r="AQ1692" s="1">
        <f t="shared" si="972"/>
        <v>0</v>
      </c>
      <c r="AR1692" s="4">
        <f t="shared" si="973"/>
        <v>0</v>
      </c>
      <c r="AS1692" s="4">
        <f t="shared" si="974"/>
        <v>0</v>
      </c>
      <c r="AT1692" s="4">
        <f t="shared" si="975"/>
        <v>0</v>
      </c>
      <c r="AU1692" s="4">
        <f t="shared" si="976"/>
        <v>0</v>
      </c>
      <c r="AV1692" s="4">
        <f t="shared" si="977"/>
        <v>0</v>
      </c>
      <c r="AW1692" s="4">
        <f t="shared" si="978"/>
        <v>0</v>
      </c>
      <c r="AX1692" s="4">
        <f t="shared" si="979"/>
        <v>0</v>
      </c>
      <c r="AY1692" s="4">
        <f t="shared" si="980"/>
        <v>0</v>
      </c>
      <c r="AZ1692" s="4">
        <f t="shared" si="981"/>
        <v>0</v>
      </c>
      <c r="BA1692" s="4">
        <f t="shared" si="982"/>
        <v>0</v>
      </c>
      <c r="BB1692" s="4">
        <f t="shared" si="983"/>
        <v>0</v>
      </c>
      <c r="BC1692" s="4">
        <f t="shared" si="984"/>
        <v>0</v>
      </c>
      <c r="BD1692" s="4">
        <f t="shared" si="985"/>
        <v>0</v>
      </c>
      <c r="BE1692" s="4">
        <f t="shared" si="986"/>
        <v>0</v>
      </c>
      <c r="BF1692" s="4">
        <f t="shared" si="987"/>
        <v>0</v>
      </c>
      <c r="BG1692" s="4">
        <f t="shared" si="988"/>
        <v>0</v>
      </c>
    </row>
    <row r="1693" spans="1:59" ht="15" customHeight="1" x14ac:dyDescent="0.3">
      <c r="A1693" s="3" t="s">
        <v>131</v>
      </c>
      <c r="B1693" s="3" t="s">
        <v>578</v>
      </c>
      <c r="C1693" s="3" t="s">
        <v>549</v>
      </c>
      <c r="D1693" s="210" t="s">
        <v>408</v>
      </c>
      <c r="E1693" s="2" t="s">
        <v>409</v>
      </c>
      <c r="F1693" s="89">
        <f>VLOOKUP($C1693,Filtre!E:G,2,0)</f>
        <v>45765</v>
      </c>
      <c r="G1693" s="158" t="str">
        <f>LEFT(VLOOKUP($C1693,Filtre!E:G,3,0),5)</f>
        <v>10.00</v>
      </c>
      <c r="H1693" s="68" t="s">
        <v>48</v>
      </c>
      <c r="I1693" s="73">
        <f t="shared" si="956"/>
        <v>23</v>
      </c>
      <c r="J1693" s="238" t="s">
        <v>663</v>
      </c>
      <c r="K1693" s="86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1">
        <f t="shared" si="957"/>
        <v>0</v>
      </c>
      <c r="AC1693" s="1">
        <f t="shared" si="958"/>
        <v>0</v>
      </c>
      <c r="AD1693" s="1">
        <f t="shared" si="959"/>
        <v>0</v>
      </c>
      <c r="AE1693" s="1">
        <f t="shared" si="960"/>
        <v>0</v>
      </c>
      <c r="AF1693" s="1">
        <f t="shared" si="961"/>
        <v>0</v>
      </c>
      <c r="AG1693" s="1">
        <f t="shared" si="962"/>
        <v>0</v>
      </c>
      <c r="AH1693" s="1">
        <f t="shared" si="963"/>
        <v>0</v>
      </c>
      <c r="AI1693" s="1">
        <f t="shared" si="964"/>
        <v>0</v>
      </c>
      <c r="AJ1693" s="1">
        <f t="shared" si="965"/>
        <v>0</v>
      </c>
      <c r="AK1693" s="1">
        <f t="shared" si="966"/>
        <v>0</v>
      </c>
      <c r="AL1693" s="1">
        <f t="shared" si="967"/>
        <v>0</v>
      </c>
      <c r="AM1693" s="1">
        <f t="shared" si="968"/>
        <v>0</v>
      </c>
      <c r="AN1693" s="1">
        <f t="shared" si="969"/>
        <v>0</v>
      </c>
      <c r="AO1693" s="1">
        <f t="shared" si="970"/>
        <v>0</v>
      </c>
      <c r="AP1693" s="1">
        <f t="shared" si="971"/>
        <v>0</v>
      </c>
      <c r="AQ1693" s="1">
        <f t="shared" si="972"/>
        <v>0</v>
      </c>
      <c r="AR1693" s="4">
        <f t="shared" si="973"/>
        <v>0</v>
      </c>
      <c r="AS1693" s="4">
        <f t="shared" si="974"/>
        <v>0</v>
      </c>
      <c r="AT1693" s="4">
        <f t="shared" si="975"/>
        <v>0</v>
      </c>
      <c r="AU1693" s="4">
        <f t="shared" si="976"/>
        <v>0</v>
      </c>
      <c r="AV1693" s="4">
        <f t="shared" si="977"/>
        <v>0</v>
      </c>
      <c r="AW1693" s="4">
        <f t="shared" si="978"/>
        <v>0</v>
      </c>
      <c r="AX1693" s="4">
        <f t="shared" si="979"/>
        <v>0</v>
      </c>
      <c r="AY1693" s="4">
        <f t="shared" si="980"/>
        <v>0</v>
      </c>
      <c r="AZ1693" s="4">
        <f t="shared" si="981"/>
        <v>0</v>
      </c>
      <c r="BA1693" s="4">
        <f t="shared" si="982"/>
        <v>0</v>
      </c>
      <c r="BB1693" s="4">
        <f t="shared" si="983"/>
        <v>0</v>
      </c>
      <c r="BC1693" s="4">
        <f t="shared" si="984"/>
        <v>0</v>
      </c>
      <c r="BD1693" s="4">
        <f t="shared" si="985"/>
        <v>0</v>
      </c>
      <c r="BE1693" s="4">
        <f t="shared" si="986"/>
        <v>0</v>
      </c>
      <c r="BF1693" s="4">
        <f t="shared" si="987"/>
        <v>0</v>
      </c>
      <c r="BG1693" s="4">
        <f t="shared" si="988"/>
        <v>0</v>
      </c>
    </row>
    <row r="1694" spans="1:59" ht="15" customHeight="1" x14ac:dyDescent="0.3">
      <c r="A1694" s="3" t="s">
        <v>131</v>
      </c>
      <c r="B1694" s="3" t="s">
        <v>578</v>
      </c>
      <c r="C1694" s="3" t="s">
        <v>549</v>
      </c>
      <c r="D1694" s="210" t="s">
        <v>400</v>
      </c>
      <c r="E1694" s="2" t="s">
        <v>401</v>
      </c>
      <c r="F1694" s="89">
        <f>VLOOKUP($C1694,Filtre!E:G,2,0)</f>
        <v>45765</v>
      </c>
      <c r="G1694" s="158" t="str">
        <f>LEFT(VLOOKUP($C1694,Filtre!E:G,3,0),5)</f>
        <v>10.00</v>
      </c>
      <c r="H1694" s="68" t="s">
        <v>48</v>
      </c>
      <c r="I1694" s="73">
        <f t="shared" si="956"/>
        <v>24</v>
      </c>
      <c r="J1694" s="238" t="s">
        <v>663</v>
      </c>
      <c r="K1694" s="86"/>
      <c r="L1694" s="27"/>
      <c r="M1694" s="27"/>
      <c r="N1694" s="27"/>
      <c r="O1694" s="27"/>
      <c r="P1694" s="27"/>
      <c r="Q1694" s="27"/>
      <c r="R1694" s="28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1">
        <f t="shared" si="957"/>
        <v>0</v>
      </c>
      <c r="AC1694" s="1">
        <f t="shared" si="958"/>
        <v>0</v>
      </c>
      <c r="AD1694" s="1">
        <f t="shared" si="959"/>
        <v>0</v>
      </c>
      <c r="AE1694" s="1">
        <f t="shared" si="960"/>
        <v>0</v>
      </c>
      <c r="AF1694" s="1">
        <f t="shared" si="961"/>
        <v>0</v>
      </c>
      <c r="AG1694" s="1">
        <f t="shared" si="962"/>
        <v>0</v>
      </c>
      <c r="AH1694" s="1">
        <f t="shared" si="963"/>
        <v>0</v>
      </c>
      <c r="AI1694" s="1">
        <f t="shared" si="964"/>
        <v>0</v>
      </c>
      <c r="AJ1694" s="1">
        <f t="shared" si="965"/>
        <v>0</v>
      </c>
      <c r="AK1694" s="1">
        <f t="shared" si="966"/>
        <v>0</v>
      </c>
      <c r="AL1694" s="1">
        <f t="shared" si="967"/>
        <v>0</v>
      </c>
      <c r="AM1694" s="1">
        <f t="shared" si="968"/>
        <v>0</v>
      </c>
      <c r="AN1694" s="1">
        <f t="shared" si="969"/>
        <v>0</v>
      </c>
      <c r="AO1694" s="1">
        <f t="shared" si="970"/>
        <v>0</v>
      </c>
      <c r="AP1694" s="1">
        <f t="shared" si="971"/>
        <v>0</v>
      </c>
      <c r="AQ1694" s="1">
        <f t="shared" si="972"/>
        <v>0</v>
      </c>
      <c r="AR1694" s="4">
        <f t="shared" si="973"/>
        <v>0</v>
      </c>
      <c r="AS1694" s="4">
        <f t="shared" si="974"/>
        <v>0</v>
      </c>
      <c r="AT1694" s="4">
        <f t="shared" si="975"/>
        <v>0</v>
      </c>
      <c r="AU1694" s="4">
        <f t="shared" si="976"/>
        <v>0</v>
      </c>
      <c r="AV1694" s="4">
        <f t="shared" si="977"/>
        <v>0</v>
      </c>
      <c r="AW1694" s="4">
        <f t="shared" si="978"/>
        <v>0</v>
      </c>
      <c r="AX1694" s="4">
        <f t="shared" si="979"/>
        <v>0</v>
      </c>
      <c r="AY1694" s="4">
        <f t="shared" si="980"/>
        <v>0</v>
      </c>
      <c r="AZ1694" s="4">
        <f t="shared" si="981"/>
        <v>0</v>
      </c>
      <c r="BA1694" s="4">
        <f t="shared" si="982"/>
        <v>0</v>
      </c>
      <c r="BB1694" s="4">
        <f t="shared" si="983"/>
        <v>0</v>
      </c>
      <c r="BC1694" s="4">
        <f t="shared" si="984"/>
        <v>0</v>
      </c>
      <c r="BD1694" s="4">
        <f t="shared" si="985"/>
        <v>0</v>
      </c>
      <c r="BE1694" s="4">
        <f t="shared" si="986"/>
        <v>0</v>
      </c>
      <c r="BF1694" s="4">
        <f t="shared" si="987"/>
        <v>0</v>
      </c>
      <c r="BG1694" s="4">
        <f t="shared" si="988"/>
        <v>0</v>
      </c>
    </row>
    <row r="1695" spans="1:59" ht="15" customHeight="1" x14ac:dyDescent="0.3">
      <c r="A1695" s="3" t="s">
        <v>131</v>
      </c>
      <c r="B1695" s="3" t="s">
        <v>578</v>
      </c>
      <c r="C1695" s="3" t="s">
        <v>549</v>
      </c>
      <c r="D1695" s="210" t="s">
        <v>422</v>
      </c>
      <c r="E1695" s="2" t="s">
        <v>423</v>
      </c>
      <c r="F1695" s="89">
        <f>VLOOKUP($C1695,Filtre!E:G,2,0)</f>
        <v>45765</v>
      </c>
      <c r="G1695" s="158" t="str">
        <f>LEFT(VLOOKUP($C1695,Filtre!E:G,3,0),5)</f>
        <v>10.00</v>
      </c>
      <c r="H1695" s="68" t="s">
        <v>48</v>
      </c>
      <c r="I1695" s="73">
        <f t="shared" si="956"/>
        <v>25</v>
      </c>
      <c r="J1695" s="238" t="s">
        <v>663</v>
      </c>
      <c r="K1695" s="86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1">
        <f t="shared" si="957"/>
        <v>0</v>
      </c>
      <c r="AC1695" s="1">
        <f t="shared" si="958"/>
        <v>0</v>
      </c>
      <c r="AD1695" s="1">
        <f t="shared" si="959"/>
        <v>0</v>
      </c>
      <c r="AE1695" s="1">
        <f t="shared" si="960"/>
        <v>0</v>
      </c>
      <c r="AF1695" s="1">
        <f t="shared" si="961"/>
        <v>0</v>
      </c>
      <c r="AG1695" s="1">
        <f t="shared" si="962"/>
        <v>0</v>
      </c>
      <c r="AH1695" s="1">
        <f t="shared" si="963"/>
        <v>0</v>
      </c>
      <c r="AI1695" s="1">
        <f t="shared" si="964"/>
        <v>0</v>
      </c>
      <c r="AJ1695" s="1">
        <f t="shared" si="965"/>
        <v>0</v>
      </c>
      <c r="AK1695" s="1">
        <f t="shared" si="966"/>
        <v>0</v>
      </c>
      <c r="AL1695" s="1">
        <f t="shared" si="967"/>
        <v>0</v>
      </c>
      <c r="AM1695" s="1">
        <f t="shared" si="968"/>
        <v>0</v>
      </c>
      <c r="AN1695" s="1">
        <f t="shared" si="969"/>
        <v>0</v>
      </c>
      <c r="AO1695" s="1">
        <f t="shared" si="970"/>
        <v>0</v>
      </c>
      <c r="AP1695" s="1">
        <f t="shared" si="971"/>
        <v>0</v>
      </c>
      <c r="AQ1695" s="1">
        <f t="shared" si="972"/>
        <v>0</v>
      </c>
      <c r="AR1695" s="4">
        <f t="shared" si="973"/>
        <v>0</v>
      </c>
      <c r="AS1695" s="4">
        <f t="shared" si="974"/>
        <v>0</v>
      </c>
      <c r="AT1695" s="4">
        <f t="shared" si="975"/>
        <v>0</v>
      </c>
      <c r="AU1695" s="4">
        <f t="shared" si="976"/>
        <v>0</v>
      </c>
      <c r="AV1695" s="4">
        <f t="shared" si="977"/>
        <v>0</v>
      </c>
      <c r="AW1695" s="4">
        <f t="shared" si="978"/>
        <v>0</v>
      </c>
      <c r="AX1695" s="4">
        <f t="shared" si="979"/>
        <v>0</v>
      </c>
      <c r="AY1695" s="4">
        <f t="shared" si="980"/>
        <v>0</v>
      </c>
      <c r="AZ1695" s="4">
        <f t="shared" si="981"/>
        <v>0</v>
      </c>
      <c r="BA1695" s="4">
        <f t="shared" si="982"/>
        <v>0</v>
      </c>
      <c r="BB1695" s="4">
        <f t="shared" si="983"/>
        <v>0</v>
      </c>
      <c r="BC1695" s="4">
        <f t="shared" si="984"/>
        <v>0</v>
      </c>
      <c r="BD1695" s="4">
        <f t="shared" si="985"/>
        <v>0</v>
      </c>
      <c r="BE1695" s="4">
        <f t="shared" si="986"/>
        <v>0</v>
      </c>
      <c r="BF1695" s="4">
        <f t="shared" si="987"/>
        <v>0</v>
      </c>
      <c r="BG1695" s="4">
        <f t="shared" si="988"/>
        <v>0</v>
      </c>
    </row>
    <row r="1696" spans="1:59" ht="15" customHeight="1" x14ac:dyDescent="0.3">
      <c r="A1696" s="3" t="s">
        <v>131</v>
      </c>
      <c r="B1696" s="3" t="s">
        <v>578</v>
      </c>
      <c r="C1696" s="3" t="s">
        <v>549</v>
      </c>
      <c r="D1696" s="210" t="s">
        <v>450</v>
      </c>
      <c r="E1696" s="2" t="s">
        <v>451</v>
      </c>
      <c r="F1696" s="89">
        <f>VLOOKUP($C1696,Filtre!E:G,2,0)</f>
        <v>45765</v>
      </c>
      <c r="G1696" s="158" t="str">
        <f>LEFT(VLOOKUP($C1696,Filtre!E:G,3,0),5)</f>
        <v>10.00</v>
      </c>
      <c r="H1696" s="68" t="s">
        <v>48</v>
      </c>
      <c r="I1696" s="73">
        <f t="shared" si="956"/>
        <v>26</v>
      </c>
      <c r="J1696" s="238" t="s">
        <v>663</v>
      </c>
      <c r="K1696" s="86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1">
        <f t="shared" si="957"/>
        <v>0</v>
      </c>
      <c r="AC1696" s="1">
        <f t="shared" si="958"/>
        <v>0</v>
      </c>
      <c r="AD1696" s="1">
        <f t="shared" si="959"/>
        <v>0</v>
      </c>
      <c r="AE1696" s="1">
        <f t="shared" si="960"/>
        <v>0</v>
      </c>
      <c r="AF1696" s="1">
        <f t="shared" si="961"/>
        <v>0</v>
      </c>
      <c r="AG1696" s="1">
        <f t="shared" si="962"/>
        <v>0</v>
      </c>
      <c r="AH1696" s="1">
        <f t="shared" si="963"/>
        <v>0</v>
      </c>
      <c r="AI1696" s="1">
        <f t="shared" si="964"/>
        <v>0</v>
      </c>
      <c r="AJ1696" s="1">
        <f t="shared" si="965"/>
        <v>0</v>
      </c>
      <c r="AK1696" s="1">
        <f t="shared" si="966"/>
        <v>0</v>
      </c>
      <c r="AL1696" s="1">
        <f t="shared" si="967"/>
        <v>0</v>
      </c>
      <c r="AM1696" s="1">
        <f t="shared" si="968"/>
        <v>0</v>
      </c>
      <c r="AN1696" s="1">
        <f t="shared" si="969"/>
        <v>0</v>
      </c>
      <c r="AO1696" s="1">
        <f t="shared" si="970"/>
        <v>0</v>
      </c>
      <c r="AP1696" s="1">
        <f t="shared" si="971"/>
        <v>0</v>
      </c>
      <c r="AQ1696" s="1">
        <f t="shared" si="972"/>
        <v>0</v>
      </c>
      <c r="AR1696" s="4">
        <f t="shared" si="973"/>
        <v>0</v>
      </c>
      <c r="AS1696" s="4">
        <f t="shared" si="974"/>
        <v>0</v>
      </c>
      <c r="AT1696" s="4">
        <f t="shared" si="975"/>
        <v>0</v>
      </c>
      <c r="AU1696" s="4">
        <f t="shared" si="976"/>
        <v>0</v>
      </c>
      <c r="AV1696" s="4">
        <f t="shared" si="977"/>
        <v>0</v>
      </c>
      <c r="AW1696" s="4">
        <f t="shared" si="978"/>
        <v>0</v>
      </c>
      <c r="AX1696" s="4">
        <f t="shared" si="979"/>
        <v>0</v>
      </c>
      <c r="AY1696" s="4">
        <f t="shared" si="980"/>
        <v>0</v>
      </c>
      <c r="AZ1696" s="4">
        <f t="shared" si="981"/>
        <v>0</v>
      </c>
      <c r="BA1696" s="4">
        <f t="shared" si="982"/>
        <v>0</v>
      </c>
      <c r="BB1696" s="4">
        <f t="shared" si="983"/>
        <v>0</v>
      </c>
      <c r="BC1696" s="4">
        <f t="shared" si="984"/>
        <v>0</v>
      </c>
      <c r="BD1696" s="4">
        <f t="shared" si="985"/>
        <v>0</v>
      </c>
      <c r="BE1696" s="4">
        <f t="shared" si="986"/>
        <v>0</v>
      </c>
      <c r="BF1696" s="4">
        <f t="shared" si="987"/>
        <v>0</v>
      </c>
      <c r="BG1696" s="4">
        <f t="shared" si="988"/>
        <v>0</v>
      </c>
    </row>
    <row r="1697" spans="1:59" ht="15" customHeight="1" x14ac:dyDescent="0.3">
      <c r="A1697" s="3" t="s">
        <v>131</v>
      </c>
      <c r="B1697" s="3" t="s">
        <v>578</v>
      </c>
      <c r="C1697" s="3" t="s">
        <v>549</v>
      </c>
      <c r="D1697" s="210" t="s">
        <v>386</v>
      </c>
      <c r="E1697" s="2" t="s">
        <v>387</v>
      </c>
      <c r="F1697" s="89">
        <f>VLOOKUP($C1697,Filtre!E:G,2,0)</f>
        <v>45765</v>
      </c>
      <c r="G1697" s="158" t="str">
        <f>LEFT(VLOOKUP($C1697,Filtre!E:G,3,0),5)</f>
        <v>10.00</v>
      </c>
      <c r="H1697" s="68" t="s">
        <v>48</v>
      </c>
      <c r="I1697" s="73">
        <f t="shared" si="956"/>
        <v>27</v>
      </c>
      <c r="J1697" s="238" t="s">
        <v>663</v>
      </c>
      <c r="K1697" s="86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1">
        <f t="shared" si="957"/>
        <v>0</v>
      </c>
      <c r="AC1697" s="1">
        <f t="shared" si="958"/>
        <v>0</v>
      </c>
      <c r="AD1697" s="1">
        <f t="shared" si="959"/>
        <v>0</v>
      </c>
      <c r="AE1697" s="1">
        <f t="shared" si="960"/>
        <v>0</v>
      </c>
      <c r="AF1697" s="1">
        <f t="shared" si="961"/>
        <v>0</v>
      </c>
      <c r="AG1697" s="1">
        <f t="shared" si="962"/>
        <v>0</v>
      </c>
      <c r="AH1697" s="1">
        <f t="shared" si="963"/>
        <v>0</v>
      </c>
      <c r="AI1697" s="1">
        <f t="shared" si="964"/>
        <v>0</v>
      </c>
      <c r="AJ1697" s="1">
        <f t="shared" si="965"/>
        <v>0</v>
      </c>
      <c r="AK1697" s="1">
        <f t="shared" si="966"/>
        <v>0</v>
      </c>
      <c r="AL1697" s="1">
        <f t="shared" si="967"/>
        <v>0</v>
      </c>
      <c r="AM1697" s="1">
        <f t="shared" si="968"/>
        <v>0</v>
      </c>
      <c r="AN1697" s="1">
        <f t="shared" si="969"/>
        <v>0</v>
      </c>
      <c r="AO1697" s="1">
        <f t="shared" si="970"/>
        <v>0</v>
      </c>
      <c r="AP1697" s="1">
        <f t="shared" si="971"/>
        <v>0</v>
      </c>
      <c r="AQ1697" s="1">
        <f t="shared" si="972"/>
        <v>0</v>
      </c>
      <c r="AR1697" s="4">
        <f t="shared" si="973"/>
        <v>0</v>
      </c>
      <c r="AS1697" s="4">
        <f t="shared" si="974"/>
        <v>0</v>
      </c>
      <c r="AT1697" s="4">
        <f t="shared" si="975"/>
        <v>0</v>
      </c>
      <c r="AU1697" s="4">
        <f t="shared" si="976"/>
        <v>0</v>
      </c>
      <c r="AV1697" s="4">
        <f t="shared" si="977"/>
        <v>0</v>
      </c>
      <c r="AW1697" s="4">
        <f t="shared" si="978"/>
        <v>0</v>
      </c>
      <c r="AX1697" s="4">
        <f t="shared" si="979"/>
        <v>0</v>
      </c>
      <c r="AY1697" s="4">
        <f t="shared" si="980"/>
        <v>0</v>
      </c>
      <c r="AZ1697" s="4">
        <f t="shared" si="981"/>
        <v>0</v>
      </c>
      <c r="BA1697" s="4">
        <f t="shared" si="982"/>
        <v>0</v>
      </c>
      <c r="BB1697" s="4">
        <f t="shared" si="983"/>
        <v>0</v>
      </c>
      <c r="BC1697" s="4">
        <f t="shared" si="984"/>
        <v>0</v>
      </c>
      <c r="BD1697" s="4">
        <f t="shared" si="985"/>
        <v>0</v>
      </c>
      <c r="BE1697" s="4">
        <f t="shared" si="986"/>
        <v>0</v>
      </c>
      <c r="BF1697" s="4">
        <f t="shared" si="987"/>
        <v>0</v>
      </c>
      <c r="BG1697" s="4">
        <f t="shared" si="988"/>
        <v>0</v>
      </c>
    </row>
    <row r="1698" spans="1:59" ht="15" customHeight="1" x14ac:dyDescent="0.3">
      <c r="A1698" s="3" t="s">
        <v>131</v>
      </c>
      <c r="B1698" s="3" t="s">
        <v>578</v>
      </c>
      <c r="C1698" s="3" t="s">
        <v>549</v>
      </c>
      <c r="D1698" s="210" t="s">
        <v>462</v>
      </c>
      <c r="E1698" s="2" t="s">
        <v>463</v>
      </c>
      <c r="F1698" s="89">
        <f>VLOOKUP($C1698,Filtre!E:G,2,0)</f>
        <v>45765</v>
      </c>
      <c r="G1698" s="158" t="str">
        <f>LEFT(VLOOKUP($C1698,Filtre!E:G,3,0),5)</f>
        <v>10.00</v>
      </c>
      <c r="H1698" s="68" t="s">
        <v>48</v>
      </c>
      <c r="I1698" s="73">
        <f t="shared" si="956"/>
        <v>28</v>
      </c>
      <c r="J1698" s="238" t="s">
        <v>663</v>
      </c>
      <c r="K1698" s="86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1">
        <f t="shared" si="957"/>
        <v>0</v>
      </c>
      <c r="AC1698" s="1">
        <f t="shared" si="958"/>
        <v>0</v>
      </c>
      <c r="AD1698" s="1">
        <f t="shared" si="959"/>
        <v>0</v>
      </c>
      <c r="AE1698" s="1">
        <f t="shared" si="960"/>
        <v>0</v>
      </c>
      <c r="AF1698" s="1">
        <f t="shared" si="961"/>
        <v>0</v>
      </c>
      <c r="AG1698" s="1">
        <f t="shared" si="962"/>
        <v>0</v>
      </c>
      <c r="AH1698" s="1">
        <f t="shared" si="963"/>
        <v>0</v>
      </c>
      <c r="AI1698" s="1">
        <f t="shared" si="964"/>
        <v>0</v>
      </c>
      <c r="AJ1698" s="1">
        <f t="shared" si="965"/>
        <v>0</v>
      </c>
      <c r="AK1698" s="1">
        <f t="shared" si="966"/>
        <v>0</v>
      </c>
      <c r="AL1698" s="1">
        <f t="shared" si="967"/>
        <v>0</v>
      </c>
      <c r="AM1698" s="1">
        <f t="shared" si="968"/>
        <v>0</v>
      </c>
      <c r="AN1698" s="1">
        <f t="shared" si="969"/>
        <v>0</v>
      </c>
      <c r="AO1698" s="1">
        <f t="shared" si="970"/>
        <v>0</v>
      </c>
      <c r="AP1698" s="1">
        <f t="shared" si="971"/>
        <v>0</v>
      </c>
      <c r="AQ1698" s="1">
        <f t="shared" si="972"/>
        <v>0</v>
      </c>
      <c r="AR1698" s="4">
        <f t="shared" si="973"/>
        <v>0</v>
      </c>
      <c r="AS1698" s="4">
        <f t="shared" si="974"/>
        <v>0</v>
      </c>
      <c r="AT1698" s="4">
        <f t="shared" si="975"/>
        <v>0</v>
      </c>
      <c r="AU1698" s="4">
        <f t="shared" si="976"/>
        <v>0</v>
      </c>
      <c r="AV1698" s="4">
        <f t="shared" si="977"/>
        <v>0</v>
      </c>
      <c r="AW1698" s="4">
        <f t="shared" si="978"/>
        <v>0</v>
      </c>
      <c r="AX1698" s="4">
        <f t="shared" si="979"/>
        <v>0</v>
      </c>
      <c r="AY1698" s="4">
        <f t="shared" si="980"/>
        <v>0</v>
      </c>
      <c r="AZ1698" s="4">
        <f t="shared" si="981"/>
        <v>0</v>
      </c>
      <c r="BA1698" s="4">
        <f t="shared" si="982"/>
        <v>0</v>
      </c>
      <c r="BB1698" s="4">
        <f t="shared" si="983"/>
        <v>0</v>
      </c>
      <c r="BC1698" s="4">
        <f t="shared" si="984"/>
        <v>0</v>
      </c>
      <c r="BD1698" s="4">
        <f t="shared" si="985"/>
        <v>0</v>
      </c>
      <c r="BE1698" s="4">
        <f t="shared" si="986"/>
        <v>0</v>
      </c>
      <c r="BF1698" s="4">
        <f t="shared" si="987"/>
        <v>0</v>
      </c>
      <c r="BG1698" s="4">
        <f t="shared" si="988"/>
        <v>0</v>
      </c>
    </row>
    <row r="1699" spans="1:59" ht="15" customHeight="1" x14ac:dyDescent="0.3">
      <c r="A1699" s="3" t="s">
        <v>131</v>
      </c>
      <c r="B1699" s="3" t="s">
        <v>578</v>
      </c>
      <c r="C1699" s="3" t="s">
        <v>549</v>
      </c>
      <c r="D1699" s="210" t="s">
        <v>396</v>
      </c>
      <c r="E1699" s="2" t="s">
        <v>397</v>
      </c>
      <c r="F1699" s="89">
        <f>VLOOKUP($C1699,Filtre!E:G,2,0)</f>
        <v>45765</v>
      </c>
      <c r="G1699" s="158" t="str">
        <f>LEFT(VLOOKUP($C1699,Filtre!E:G,3,0),5)</f>
        <v>10.00</v>
      </c>
      <c r="H1699" s="68" t="s">
        <v>48</v>
      </c>
      <c r="I1699" s="73">
        <f t="shared" si="956"/>
        <v>29</v>
      </c>
      <c r="J1699" s="238" t="s">
        <v>663</v>
      </c>
      <c r="K1699" s="86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1">
        <f t="shared" si="957"/>
        <v>0</v>
      </c>
      <c r="AC1699" s="1">
        <f t="shared" si="958"/>
        <v>0</v>
      </c>
      <c r="AD1699" s="1">
        <f t="shared" si="959"/>
        <v>0</v>
      </c>
      <c r="AE1699" s="1">
        <f t="shared" si="960"/>
        <v>0</v>
      </c>
      <c r="AF1699" s="1">
        <f t="shared" si="961"/>
        <v>0</v>
      </c>
      <c r="AG1699" s="1">
        <f t="shared" si="962"/>
        <v>0</v>
      </c>
      <c r="AH1699" s="1">
        <f t="shared" si="963"/>
        <v>0</v>
      </c>
      <c r="AI1699" s="1">
        <f t="shared" si="964"/>
        <v>0</v>
      </c>
      <c r="AJ1699" s="1">
        <f t="shared" si="965"/>
        <v>0</v>
      </c>
      <c r="AK1699" s="1">
        <f t="shared" si="966"/>
        <v>0</v>
      </c>
      <c r="AL1699" s="1">
        <f t="shared" si="967"/>
        <v>0</v>
      </c>
      <c r="AM1699" s="1">
        <f t="shared" si="968"/>
        <v>0</v>
      </c>
      <c r="AN1699" s="1">
        <f t="shared" si="969"/>
        <v>0</v>
      </c>
      <c r="AO1699" s="1">
        <f t="shared" si="970"/>
        <v>0</v>
      </c>
      <c r="AP1699" s="1">
        <f t="shared" si="971"/>
        <v>0</v>
      </c>
      <c r="AQ1699" s="1">
        <f t="shared" si="972"/>
        <v>0</v>
      </c>
      <c r="AR1699" s="4">
        <f t="shared" si="973"/>
        <v>0</v>
      </c>
      <c r="AS1699" s="4">
        <f t="shared" si="974"/>
        <v>0</v>
      </c>
      <c r="AT1699" s="4">
        <f t="shared" si="975"/>
        <v>0</v>
      </c>
      <c r="AU1699" s="4">
        <f t="shared" si="976"/>
        <v>0</v>
      </c>
      <c r="AV1699" s="4">
        <f t="shared" si="977"/>
        <v>0</v>
      </c>
      <c r="AW1699" s="4">
        <f t="shared" si="978"/>
        <v>0</v>
      </c>
      <c r="AX1699" s="4">
        <f t="shared" si="979"/>
        <v>0</v>
      </c>
      <c r="AY1699" s="4">
        <f t="shared" si="980"/>
        <v>0</v>
      </c>
      <c r="AZ1699" s="4">
        <f t="shared" si="981"/>
        <v>0</v>
      </c>
      <c r="BA1699" s="4">
        <f t="shared" si="982"/>
        <v>0</v>
      </c>
      <c r="BB1699" s="4">
        <f t="shared" si="983"/>
        <v>0</v>
      </c>
      <c r="BC1699" s="4">
        <f t="shared" si="984"/>
        <v>0</v>
      </c>
      <c r="BD1699" s="4">
        <f t="shared" si="985"/>
        <v>0</v>
      </c>
      <c r="BE1699" s="4">
        <f t="shared" si="986"/>
        <v>0</v>
      </c>
      <c r="BF1699" s="4">
        <f t="shared" si="987"/>
        <v>0</v>
      </c>
      <c r="BG1699" s="4">
        <f t="shared" si="988"/>
        <v>0</v>
      </c>
    </row>
    <row r="1700" spans="1:59" ht="15" customHeight="1" x14ac:dyDescent="0.3">
      <c r="A1700" s="3" t="s">
        <v>131</v>
      </c>
      <c r="B1700" s="3" t="s">
        <v>578</v>
      </c>
      <c r="C1700" s="3" t="s">
        <v>549</v>
      </c>
      <c r="D1700" s="210" t="s">
        <v>310</v>
      </c>
      <c r="E1700" s="2" t="s">
        <v>311</v>
      </c>
      <c r="F1700" s="89">
        <f>VLOOKUP($C1700,Filtre!E:G,2,0)</f>
        <v>45765</v>
      </c>
      <c r="G1700" s="158" t="str">
        <f>LEFT(VLOOKUP($C1700,Filtre!E:G,3,0),5)</f>
        <v>10.00</v>
      </c>
      <c r="H1700" s="68" t="s">
        <v>48</v>
      </c>
      <c r="I1700" s="73">
        <f t="shared" si="956"/>
        <v>30</v>
      </c>
      <c r="J1700" s="238" t="s">
        <v>663</v>
      </c>
      <c r="K1700" s="86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1">
        <f t="shared" si="957"/>
        <v>0</v>
      </c>
      <c r="AC1700" s="1">
        <f t="shared" si="958"/>
        <v>0</v>
      </c>
      <c r="AD1700" s="1">
        <f t="shared" si="959"/>
        <v>0</v>
      </c>
      <c r="AE1700" s="1">
        <f t="shared" si="960"/>
        <v>0</v>
      </c>
      <c r="AF1700" s="1">
        <f t="shared" si="961"/>
        <v>0</v>
      </c>
      <c r="AG1700" s="1">
        <f t="shared" si="962"/>
        <v>0</v>
      </c>
      <c r="AH1700" s="1">
        <f t="shared" si="963"/>
        <v>0</v>
      </c>
      <c r="AI1700" s="1">
        <f t="shared" si="964"/>
        <v>0</v>
      </c>
      <c r="AJ1700" s="1">
        <f t="shared" si="965"/>
        <v>0</v>
      </c>
      <c r="AK1700" s="1">
        <f t="shared" si="966"/>
        <v>0</v>
      </c>
      <c r="AL1700" s="1">
        <f t="shared" si="967"/>
        <v>0</v>
      </c>
      <c r="AM1700" s="1">
        <f t="shared" si="968"/>
        <v>0</v>
      </c>
      <c r="AN1700" s="1">
        <f t="shared" si="969"/>
        <v>0</v>
      </c>
      <c r="AO1700" s="1">
        <f t="shared" si="970"/>
        <v>0</v>
      </c>
      <c r="AP1700" s="1">
        <f t="shared" si="971"/>
        <v>0</v>
      </c>
      <c r="AQ1700" s="1">
        <f t="shared" si="972"/>
        <v>0</v>
      </c>
      <c r="AR1700" s="4">
        <f t="shared" si="973"/>
        <v>0</v>
      </c>
      <c r="AS1700" s="4">
        <f t="shared" si="974"/>
        <v>0</v>
      </c>
      <c r="AT1700" s="4">
        <f t="shared" si="975"/>
        <v>0</v>
      </c>
      <c r="AU1700" s="4">
        <f t="shared" si="976"/>
        <v>0</v>
      </c>
      <c r="AV1700" s="4">
        <f t="shared" si="977"/>
        <v>0</v>
      </c>
      <c r="AW1700" s="4">
        <f t="shared" si="978"/>
        <v>0</v>
      </c>
      <c r="AX1700" s="4">
        <f t="shared" si="979"/>
        <v>0</v>
      </c>
      <c r="AY1700" s="4">
        <f t="shared" si="980"/>
        <v>0</v>
      </c>
      <c r="AZ1700" s="4">
        <f t="shared" si="981"/>
        <v>0</v>
      </c>
      <c r="BA1700" s="4">
        <f t="shared" si="982"/>
        <v>0</v>
      </c>
      <c r="BB1700" s="4">
        <f t="shared" si="983"/>
        <v>0</v>
      </c>
      <c r="BC1700" s="4">
        <f t="shared" si="984"/>
        <v>0</v>
      </c>
      <c r="BD1700" s="4">
        <f t="shared" si="985"/>
        <v>0</v>
      </c>
      <c r="BE1700" s="4">
        <f t="shared" si="986"/>
        <v>0</v>
      </c>
      <c r="BF1700" s="4">
        <f t="shared" si="987"/>
        <v>0</v>
      </c>
      <c r="BG1700" s="4">
        <f t="shared" si="988"/>
        <v>0</v>
      </c>
    </row>
    <row r="1701" spans="1:59" ht="15" customHeight="1" x14ac:dyDescent="0.3">
      <c r="A1701" s="3" t="s">
        <v>131</v>
      </c>
      <c r="B1701" s="3" t="s">
        <v>578</v>
      </c>
      <c r="C1701" s="3" t="s">
        <v>549</v>
      </c>
      <c r="D1701" s="210" t="s">
        <v>418</v>
      </c>
      <c r="E1701" s="2" t="s">
        <v>419</v>
      </c>
      <c r="F1701" s="89">
        <f>VLOOKUP($C1701,Filtre!E:G,2,0)</f>
        <v>45765</v>
      </c>
      <c r="G1701" s="158" t="str">
        <f>LEFT(VLOOKUP($C1701,Filtre!E:G,3,0),5)</f>
        <v>10.00</v>
      </c>
      <c r="H1701" s="68" t="s">
        <v>49</v>
      </c>
      <c r="I1701" s="73">
        <f t="shared" si="956"/>
        <v>1</v>
      </c>
      <c r="J1701" s="238" t="s">
        <v>663</v>
      </c>
      <c r="K1701" s="86" t="s">
        <v>68</v>
      </c>
      <c r="L1701" s="27"/>
      <c r="M1701" s="27"/>
      <c r="N1701" s="27"/>
      <c r="O1701" s="27"/>
      <c r="P1701" s="27"/>
      <c r="Q1701" s="27"/>
      <c r="R1701" s="27"/>
      <c r="S1701" s="27"/>
      <c r="T1701" s="27"/>
      <c r="U1701" s="27" t="s">
        <v>68</v>
      </c>
      <c r="V1701" s="27"/>
      <c r="W1701" s="27"/>
      <c r="X1701" s="27"/>
      <c r="Y1701" s="27"/>
      <c r="Z1701" s="27"/>
      <c r="AA1701" s="27"/>
      <c r="AB1701" s="1">
        <f t="shared" si="957"/>
        <v>0</v>
      </c>
      <c r="AC1701" s="1">
        <f t="shared" si="958"/>
        <v>0</v>
      </c>
      <c r="AD1701" s="1">
        <f t="shared" si="959"/>
        <v>0</v>
      </c>
      <c r="AE1701" s="1">
        <f t="shared" si="960"/>
        <v>0</v>
      </c>
      <c r="AF1701" s="1">
        <f t="shared" si="961"/>
        <v>0</v>
      </c>
      <c r="AG1701" s="1">
        <f t="shared" si="962"/>
        <v>0</v>
      </c>
      <c r="AH1701" s="1">
        <f t="shared" si="963"/>
        <v>0</v>
      </c>
      <c r="AI1701" s="1">
        <f t="shared" si="964"/>
        <v>0</v>
      </c>
      <c r="AJ1701" s="1">
        <f t="shared" si="965"/>
        <v>0</v>
      </c>
      <c r="AK1701" s="1" t="str">
        <f t="shared" si="966"/>
        <v>Selçuk ERDOĞAN</v>
      </c>
      <c r="AL1701" s="1">
        <f t="shared" si="967"/>
        <v>0</v>
      </c>
      <c r="AM1701" s="1">
        <f t="shared" si="968"/>
        <v>0</v>
      </c>
      <c r="AN1701" s="1">
        <f t="shared" si="969"/>
        <v>0</v>
      </c>
      <c r="AO1701" s="1">
        <f t="shared" si="970"/>
        <v>0</v>
      </c>
      <c r="AP1701" s="1">
        <f t="shared" si="971"/>
        <v>0</v>
      </c>
      <c r="AQ1701" s="1">
        <f t="shared" si="972"/>
        <v>0</v>
      </c>
      <c r="AR1701" s="4">
        <f t="shared" si="973"/>
        <v>0</v>
      </c>
      <c r="AS1701" s="4">
        <f t="shared" si="974"/>
        <v>0</v>
      </c>
      <c r="AT1701" s="4">
        <f t="shared" si="975"/>
        <v>0</v>
      </c>
      <c r="AU1701" s="4">
        <f t="shared" si="976"/>
        <v>0</v>
      </c>
      <c r="AV1701" s="4">
        <f t="shared" si="977"/>
        <v>0</v>
      </c>
      <c r="AW1701" s="4">
        <f t="shared" si="978"/>
        <v>0</v>
      </c>
      <c r="AX1701" s="4">
        <f t="shared" si="979"/>
        <v>0</v>
      </c>
      <c r="AY1701" s="4">
        <f t="shared" si="980"/>
        <v>0</v>
      </c>
      <c r="AZ1701" s="4">
        <f t="shared" si="981"/>
        <v>0</v>
      </c>
      <c r="BA1701" s="4" t="str">
        <f t="shared" si="982"/>
        <v>Atatürk İlkeleri ve İnkılap Tarihi II (Uzaktan Öğretim)  45765 10.00</v>
      </c>
      <c r="BB1701" s="4">
        <f t="shared" si="983"/>
        <v>0</v>
      </c>
      <c r="BC1701" s="4">
        <f t="shared" si="984"/>
        <v>0</v>
      </c>
      <c r="BD1701" s="4">
        <f t="shared" si="985"/>
        <v>0</v>
      </c>
      <c r="BE1701" s="4">
        <f t="shared" si="986"/>
        <v>0</v>
      </c>
      <c r="BF1701" s="4">
        <f t="shared" si="987"/>
        <v>0</v>
      </c>
      <c r="BG1701" s="4">
        <f t="shared" si="988"/>
        <v>0</v>
      </c>
    </row>
    <row r="1702" spans="1:59" ht="15" customHeight="1" x14ac:dyDescent="0.3">
      <c r="A1702" s="3" t="s">
        <v>131</v>
      </c>
      <c r="B1702" s="3" t="s">
        <v>578</v>
      </c>
      <c r="C1702" s="3" t="s">
        <v>549</v>
      </c>
      <c r="D1702" s="210" t="s">
        <v>111</v>
      </c>
      <c r="E1702" s="2" t="s">
        <v>203</v>
      </c>
      <c r="F1702" s="89">
        <f>VLOOKUP($C1702,Filtre!E:G,2,0)</f>
        <v>45765</v>
      </c>
      <c r="G1702" s="158" t="str">
        <f>LEFT(VLOOKUP($C1702,Filtre!E:G,3,0),5)</f>
        <v>10.00</v>
      </c>
      <c r="H1702" s="68" t="s">
        <v>49</v>
      </c>
      <c r="I1702" s="73">
        <f t="shared" si="956"/>
        <v>2</v>
      </c>
      <c r="J1702" s="238" t="s">
        <v>663</v>
      </c>
      <c r="K1702" s="86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1">
        <f t="shared" si="957"/>
        <v>0</v>
      </c>
      <c r="AC1702" s="1">
        <f t="shared" si="958"/>
        <v>0</v>
      </c>
      <c r="AD1702" s="1">
        <f t="shared" si="959"/>
        <v>0</v>
      </c>
      <c r="AE1702" s="1">
        <f t="shared" si="960"/>
        <v>0</v>
      </c>
      <c r="AF1702" s="1">
        <f t="shared" si="961"/>
        <v>0</v>
      </c>
      <c r="AG1702" s="1">
        <f t="shared" si="962"/>
        <v>0</v>
      </c>
      <c r="AH1702" s="1">
        <f t="shared" si="963"/>
        <v>0</v>
      </c>
      <c r="AI1702" s="1">
        <f t="shared" si="964"/>
        <v>0</v>
      </c>
      <c r="AJ1702" s="1">
        <f t="shared" si="965"/>
        <v>0</v>
      </c>
      <c r="AK1702" s="1">
        <f t="shared" si="966"/>
        <v>0</v>
      </c>
      <c r="AL1702" s="1">
        <f t="shared" si="967"/>
        <v>0</v>
      </c>
      <c r="AM1702" s="1">
        <f t="shared" si="968"/>
        <v>0</v>
      </c>
      <c r="AN1702" s="1">
        <f t="shared" si="969"/>
        <v>0</v>
      </c>
      <c r="AO1702" s="1">
        <f t="shared" si="970"/>
        <v>0</v>
      </c>
      <c r="AP1702" s="1">
        <f t="shared" si="971"/>
        <v>0</v>
      </c>
      <c r="AQ1702" s="1">
        <f t="shared" si="972"/>
        <v>0</v>
      </c>
      <c r="AR1702" s="4">
        <f t="shared" si="973"/>
        <v>0</v>
      </c>
      <c r="AS1702" s="4">
        <f t="shared" si="974"/>
        <v>0</v>
      </c>
      <c r="AT1702" s="4">
        <f t="shared" si="975"/>
        <v>0</v>
      </c>
      <c r="AU1702" s="4">
        <f t="shared" si="976"/>
        <v>0</v>
      </c>
      <c r="AV1702" s="4">
        <f t="shared" si="977"/>
        <v>0</v>
      </c>
      <c r="AW1702" s="4">
        <f t="shared" si="978"/>
        <v>0</v>
      </c>
      <c r="AX1702" s="4">
        <f t="shared" si="979"/>
        <v>0</v>
      </c>
      <c r="AY1702" s="4">
        <f t="shared" si="980"/>
        <v>0</v>
      </c>
      <c r="AZ1702" s="4">
        <f t="shared" si="981"/>
        <v>0</v>
      </c>
      <c r="BA1702" s="4">
        <f t="shared" si="982"/>
        <v>0</v>
      </c>
      <c r="BB1702" s="4">
        <f t="shared" si="983"/>
        <v>0</v>
      </c>
      <c r="BC1702" s="4">
        <f t="shared" si="984"/>
        <v>0</v>
      </c>
      <c r="BD1702" s="4">
        <f t="shared" si="985"/>
        <v>0</v>
      </c>
      <c r="BE1702" s="4">
        <f t="shared" si="986"/>
        <v>0</v>
      </c>
      <c r="BF1702" s="4">
        <f t="shared" si="987"/>
        <v>0</v>
      </c>
      <c r="BG1702" s="4">
        <f t="shared" si="988"/>
        <v>0</v>
      </c>
    </row>
    <row r="1703" spans="1:59" ht="15" customHeight="1" x14ac:dyDescent="0.3">
      <c r="A1703" s="3" t="s">
        <v>131</v>
      </c>
      <c r="B1703" s="3" t="s">
        <v>578</v>
      </c>
      <c r="C1703" s="3" t="s">
        <v>549</v>
      </c>
      <c r="D1703" s="210" t="s">
        <v>468</v>
      </c>
      <c r="E1703" s="2" t="s">
        <v>469</v>
      </c>
      <c r="F1703" s="89">
        <f>VLOOKUP($C1703,Filtre!E:G,2,0)</f>
        <v>45765</v>
      </c>
      <c r="G1703" s="158" t="str">
        <f>LEFT(VLOOKUP($C1703,Filtre!E:G,3,0),5)</f>
        <v>10.00</v>
      </c>
      <c r="H1703" s="68" t="s">
        <v>49</v>
      </c>
      <c r="I1703" s="73">
        <f t="shared" si="956"/>
        <v>3</v>
      </c>
      <c r="J1703" s="238" t="s">
        <v>663</v>
      </c>
      <c r="K1703" s="86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1">
        <f t="shared" si="957"/>
        <v>0</v>
      </c>
      <c r="AC1703" s="1">
        <f t="shared" si="958"/>
        <v>0</v>
      </c>
      <c r="AD1703" s="1">
        <f t="shared" si="959"/>
        <v>0</v>
      </c>
      <c r="AE1703" s="1">
        <f t="shared" si="960"/>
        <v>0</v>
      </c>
      <c r="AF1703" s="1">
        <f t="shared" si="961"/>
        <v>0</v>
      </c>
      <c r="AG1703" s="1">
        <f t="shared" si="962"/>
        <v>0</v>
      </c>
      <c r="AH1703" s="1">
        <f t="shared" si="963"/>
        <v>0</v>
      </c>
      <c r="AI1703" s="1">
        <f t="shared" si="964"/>
        <v>0</v>
      </c>
      <c r="AJ1703" s="1">
        <f t="shared" si="965"/>
        <v>0</v>
      </c>
      <c r="AK1703" s="1">
        <f t="shared" si="966"/>
        <v>0</v>
      </c>
      <c r="AL1703" s="1">
        <f t="shared" si="967"/>
        <v>0</v>
      </c>
      <c r="AM1703" s="1">
        <f t="shared" si="968"/>
        <v>0</v>
      </c>
      <c r="AN1703" s="1">
        <f t="shared" si="969"/>
        <v>0</v>
      </c>
      <c r="AO1703" s="1">
        <f t="shared" si="970"/>
        <v>0</v>
      </c>
      <c r="AP1703" s="1">
        <f t="shared" si="971"/>
        <v>0</v>
      </c>
      <c r="AQ1703" s="1">
        <f t="shared" si="972"/>
        <v>0</v>
      </c>
      <c r="AR1703" s="4">
        <f t="shared" si="973"/>
        <v>0</v>
      </c>
      <c r="AS1703" s="4">
        <f t="shared" si="974"/>
        <v>0</v>
      </c>
      <c r="AT1703" s="4">
        <f t="shared" si="975"/>
        <v>0</v>
      </c>
      <c r="AU1703" s="4">
        <f t="shared" si="976"/>
        <v>0</v>
      </c>
      <c r="AV1703" s="4">
        <f t="shared" si="977"/>
        <v>0</v>
      </c>
      <c r="AW1703" s="4">
        <f t="shared" si="978"/>
        <v>0</v>
      </c>
      <c r="AX1703" s="4">
        <f t="shared" si="979"/>
        <v>0</v>
      </c>
      <c r="AY1703" s="4">
        <f t="shared" si="980"/>
        <v>0</v>
      </c>
      <c r="AZ1703" s="4">
        <f t="shared" si="981"/>
        <v>0</v>
      </c>
      <c r="BA1703" s="4">
        <f t="shared" si="982"/>
        <v>0</v>
      </c>
      <c r="BB1703" s="4">
        <f t="shared" si="983"/>
        <v>0</v>
      </c>
      <c r="BC1703" s="4">
        <f t="shared" si="984"/>
        <v>0</v>
      </c>
      <c r="BD1703" s="4">
        <f t="shared" si="985"/>
        <v>0</v>
      </c>
      <c r="BE1703" s="4">
        <f t="shared" si="986"/>
        <v>0</v>
      </c>
      <c r="BF1703" s="4">
        <f t="shared" si="987"/>
        <v>0</v>
      </c>
      <c r="BG1703" s="4">
        <f t="shared" si="988"/>
        <v>0</v>
      </c>
    </row>
    <row r="1704" spans="1:59" ht="15" customHeight="1" x14ac:dyDescent="0.3">
      <c r="A1704" s="3" t="s">
        <v>131</v>
      </c>
      <c r="B1704" s="3" t="s">
        <v>578</v>
      </c>
      <c r="C1704" s="3" t="s">
        <v>549</v>
      </c>
      <c r="D1704" s="210" t="s">
        <v>456</v>
      </c>
      <c r="E1704" s="2" t="s">
        <v>457</v>
      </c>
      <c r="F1704" s="89">
        <f>VLOOKUP($C1704,Filtre!E:G,2,0)</f>
        <v>45765</v>
      </c>
      <c r="G1704" s="158" t="str">
        <f>LEFT(VLOOKUP($C1704,Filtre!E:G,3,0),5)</f>
        <v>10.00</v>
      </c>
      <c r="H1704" s="68" t="s">
        <v>49</v>
      </c>
      <c r="I1704" s="73">
        <f t="shared" si="956"/>
        <v>4</v>
      </c>
      <c r="J1704" s="238" t="s">
        <v>663</v>
      </c>
      <c r="K1704" s="86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1">
        <f t="shared" si="957"/>
        <v>0</v>
      </c>
      <c r="AC1704" s="1">
        <f t="shared" si="958"/>
        <v>0</v>
      </c>
      <c r="AD1704" s="1">
        <f t="shared" si="959"/>
        <v>0</v>
      </c>
      <c r="AE1704" s="1">
        <f t="shared" si="960"/>
        <v>0</v>
      </c>
      <c r="AF1704" s="1">
        <f t="shared" si="961"/>
        <v>0</v>
      </c>
      <c r="AG1704" s="1">
        <f t="shared" si="962"/>
        <v>0</v>
      </c>
      <c r="AH1704" s="1">
        <f t="shared" si="963"/>
        <v>0</v>
      </c>
      <c r="AI1704" s="1">
        <f t="shared" si="964"/>
        <v>0</v>
      </c>
      <c r="AJ1704" s="1">
        <f t="shared" si="965"/>
        <v>0</v>
      </c>
      <c r="AK1704" s="1">
        <f t="shared" si="966"/>
        <v>0</v>
      </c>
      <c r="AL1704" s="1">
        <f t="shared" si="967"/>
        <v>0</v>
      </c>
      <c r="AM1704" s="1">
        <f t="shared" si="968"/>
        <v>0</v>
      </c>
      <c r="AN1704" s="1">
        <f t="shared" si="969"/>
        <v>0</v>
      </c>
      <c r="AO1704" s="1">
        <f t="shared" si="970"/>
        <v>0</v>
      </c>
      <c r="AP1704" s="1">
        <f t="shared" si="971"/>
        <v>0</v>
      </c>
      <c r="AQ1704" s="1">
        <f t="shared" si="972"/>
        <v>0</v>
      </c>
      <c r="AR1704" s="4">
        <f t="shared" si="973"/>
        <v>0</v>
      </c>
      <c r="AS1704" s="4">
        <f t="shared" si="974"/>
        <v>0</v>
      </c>
      <c r="AT1704" s="4">
        <f t="shared" si="975"/>
        <v>0</v>
      </c>
      <c r="AU1704" s="4">
        <f t="shared" si="976"/>
        <v>0</v>
      </c>
      <c r="AV1704" s="4">
        <f t="shared" si="977"/>
        <v>0</v>
      </c>
      <c r="AW1704" s="4">
        <f t="shared" si="978"/>
        <v>0</v>
      </c>
      <c r="AX1704" s="4">
        <f t="shared" si="979"/>
        <v>0</v>
      </c>
      <c r="AY1704" s="4">
        <f t="shared" si="980"/>
        <v>0</v>
      </c>
      <c r="AZ1704" s="4">
        <f t="shared" si="981"/>
        <v>0</v>
      </c>
      <c r="BA1704" s="4">
        <f t="shared" si="982"/>
        <v>0</v>
      </c>
      <c r="BB1704" s="4">
        <f t="shared" si="983"/>
        <v>0</v>
      </c>
      <c r="BC1704" s="4">
        <f t="shared" si="984"/>
        <v>0</v>
      </c>
      <c r="BD1704" s="4">
        <f t="shared" si="985"/>
        <v>0</v>
      </c>
      <c r="BE1704" s="4">
        <f t="shared" si="986"/>
        <v>0</v>
      </c>
      <c r="BF1704" s="4">
        <f t="shared" si="987"/>
        <v>0</v>
      </c>
      <c r="BG1704" s="4">
        <f t="shared" si="988"/>
        <v>0</v>
      </c>
    </row>
    <row r="1705" spans="1:59" ht="15" customHeight="1" x14ac:dyDescent="0.3">
      <c r="A1705" s="3" t="s">
        <v>131</v>
      </c>
      <c r="B1705" s="3" t="s">
        <v>578</v>
      </c>
      <c r="C1705" s="3" t="s">
        <v>549</v>
      </c>
      <c r="D1705" s="210" t="s">
        <v>428</v>
      </c>
      <c r="E1705" s="2" t="s">
        <v>429</v>
      </c>
      <c r="F1705" s="89">
        <f>VLOOKUP($C1705,Filtre!E:G,2,0)</f>
        <v>45765</v>
      </c>
      <c r="G1705" s="158" t="str">
        <f>LEFT(VLOOKUP($C1705,Filtre!E:G,3,0),5)</f>
        <v>10.00</v>
      </c>
      <c r="H1705" s="68" t="s">
        <v>49</v>
      </c>
      <c r="I1705" s="73">
        <f t="shared" si="956"/>
        <v>5</v>
      </c>
      <c r="J1705" s="238" t="s">
        <v>663</v>
      </c>
      <c r="K1705" s="86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1">
        <f t="shared" si="957"/>
        <v>0</v>
      </c>
      <c r="AC1705" s="1">
        <f t="shared" si="958"/>
        <v>0</v>
      </c>
      <c r="AD1705" s="1">
        <f t="shared" si="959"/>
        <v>0</v>
      </c>
      <c r="AE1705" s="1">
        <f t="shared" si="960"/>
        <v>0</v>
      </c>
      <c r="AF1705" s="1">
        <f t="shared" si="961"/>
        <v>0</v>
      </c>
      <c r="AG1705" s="1">
        <f t="shared" si="962"/>
        <v>0</v>
      </c>
      <c r="AH1705" s="1">
        <f t="shared" si="963"/>
        <v>0</v>
      </c>
      <c r="AI1705" s="1">
        <f t="shared" si="964"/>
        <v>0</v>
      </c>
      <c r="AJ1705" s="1">
        <f t="shared" si="965"/>
        <v>0</v>
      </c>
      <c r="AK1705" s="1">
        <f t="shared" si="966"/>
        <v>0</v>
      </c>
      <c r="AL1705" s="1">
        <f t="shared" si="967"/>
        <v>0</v>
      </c>
      <c r="AM1705" s="1">
        <f t="shared" si="968"/>
        <v>0</v>
      </c>
      <c r="AN1705" s="1">
        <f t="shared" si="969"/>
        <v>0</v>
      </c>
      <c r="AO1705" s="1">
        <f t="shared" si="970"/>
        <v>0</v>
      </c>
      <c r="AP1705" s="1">
        <f t="shared" si="971"/>
        <v>0</v>
      </c>
      <c r="AQ1705" s="1">
        <f t="shared" si="972"/>
        <v>0</v>
      </c>
      <c r="AR1705" s="4">
        <f t="shared" si="973"/>
        <v>0</v>
      </c>
      <c r="AS1705" s="4">
        <f t="shared" si="974"/>
        <v>0</v>
      </c>
      <c r="AT1705" s="4">
        <f t="shared" si="975"/>
        <v>0</v>
      </c>
      <c r="AU1705" s="4">
        <f t="shared" si="976"/>
        <v>0</v>
      </c>
      <c r="AV1705" s="4">
        <f t="shared" si="977"/>
        <v>0</v>
      </c>
      <c r="AW1705" s="4">
        <f t="shared" si="978"/>
        <v>0</v>
      </c>
      <c r="AX1705" s="4">
        <f t="shared" si="979"/>
        <v>0</v>
      </c>
      <c r="AY1705" s="4">
        <f t="shared" si="980"/>
        <v>0</v>
      </c>
      <c r="AZ1705" s="4">
        <f t="shared" si="981"/>
        <v>0</v>
      </c>
      <c r="BA1705" s="4">
        <f t="shared" si="982"/>
        <v>0</v>
      </c>
      <c r="BB1705" s="4">
        <f t="shared" si="983"/>
        <v>0</v>
      </c>
      <c r="BC1705" s="4">
        <f t="shared" si="984"/>
        <v>0</v>
      </c>
      <c r="BD1705" s="4">
        <f t="shared" si="985"/>
        <v>0</v>
      </c>
      <c r="BE1705" s="4">
        <f t="shared" si="986"/>
        <v>0</v>
      </c>
      <c r="BF1705" s="4">
        <f t="shared" si="987"/>
        <v>0</v>
      </c>
      <c r="BG1705" s="4">
        <f t="shared" si="988"/>
        <v>0</v>
      </c>
    </row>
    <row r="1706" spans="1:59" ht="15" customHeight="1" x14ac:dyDescent="0.3">
      <c r="A1706" s="3" t="s">
        <v>131</v>
      </c>
      <c r="B1706" s="3" t="s">
        <v>578</v>
      </c>
      <c r="C1706" s="3" t="s">
        <v>549</v>
      </c>
      <c r="D1706" s="210" t="s">
        <v>446</v>
      </c>
      <c r="E1706" s="2" t="s">
        <v>447</v>
      </c>
      <c r="F1706" s="89">
        <f>VLOOKUP($C1706,Filtre!E:G,2,0)</f>
        <v>45765</v>
      </c>
      <c r="G1706" s="158" t="str">
        <f>LEFT(VLOOKUP($C1706,Filtre!E:G,3,0),5)</f>
        <v>10.00</v>
      </c>
      <c r="H1706" s="68" t="s">
        <v>49</v>
      </c>
      <c r="I1706" s="73">
        <f t="shared" si="956"/>
        <v>6</v>
      </c>
      <c r="J1706" s="238" t="s">
        <v>663</v>
      </c>
      <c r="K1706" s="86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1">
        <f t="shared" si="957"/>
        <v>0</v>
      </c>
      <c r="AC1706" s="1">
        <f t="shared" si="958"/>
        <v>0</v>
      </c>
      <c r="AD1706" s="1">
        <f t="shared" si="959"/>
        <v>0</v>
      </c>
      <c r="AE1706" s="1">
        <f t="shared" si="960"/>
        <v>0</v>
      </c>
      <c r="AF1706" s="1">
        <f t="shared" si="961"/>
        <v>0</v>
      </c>
      <c r="AG1706" s="1">
        <f t="shared" si="962"/>
        <v>0</v>
      </c>
      <c r="AH1706" s="1">
        <f t="shared" si="963"/>
        <v>0</v>
      </c>
      <c r="AI1706" s="1">
        <f t="shared" si="964"/>
        <v>0</v>
      </c>
      <c r="AJ1706" s="1">
        <f t="shared" si="965"/>
        <v>0</v>
      </c>
      <c r="AK1706" s="1">
        <f t="shared" si="966"/>
        <v>0</v>
      </c>
      <c r="AL1706" s="1">
        <f t="shared" si="967"/>
        <v>0</v>
      </c>
      <c r="AM1706" s="1">
        <f t="shared" si="968"/>
        <v>0</v>
      </c>
      <c r="AN1706" s="1">
        <f t="shared" si="969"/>
        <v>0</v>
      </c>
      <c r="AO1706" s="1">
        <f t="shared" si="970"/>
        <v>0</v>
      </c>
      <c r="AP1706" s="1">
        <f t="shared" si="971"/>
        <v>0</v>
      </c>
      <c r="AQ1706" s="1">
        <f t="shared" si="972"/>
        <v>0</v>
      </c>
      <c r="AR1706" s="4">
        <f t="shared" si="973"/>
        <v>0</v>
      </c>
      <c r="AS1706" s="4">
        <f t="shared" si="974"/>
        <v>0</v>
      </c>
      <c r="AT1706" s="4">
        <f t="shared" si="975"/>
        <v>0</v>
      </c>
      <c r="AU1706" s="4">
        <f t="shared" si="976"/>
        <v>0</v>
      </c>
      <c r="AV1706" s="4">
        <f t="shared" si="977"/>
        <v>0</v>
      </c>
      <c r="AW1706" s="4">
        <f t="shared" si="978"/>
        <v>0</v>
      </c>
      <c r="AX1706" s="4">
        <f t="shared" si="979"/>
        <v>0</v>
      </c>
      <c r="AY1706" s="4">
        <f t="shared" si="980"/>
        <v>0</v>
      </c>
      <c r="AZ1706" s="4">
        <f t="shared" si="981"/>
        <v>0</v>
      </c>
      <c r="BA1706" s="4">
        <f t="shared" si="982"/>
        <v>0</v>
      </c>
      <c r="BB1706" s="4">
        <f t="shared" si="983"/>
        <v>0</v>
      </c>
      <c r="BC1706" s="4">
        <f t="shared" si="984"/>
        <v>0</v>
      </c>
      <c r="BD1706" s="4">
        <f t="shared" si="985"/>
        <v>0</v>
      </c>
      <c r="BE1706" s="4">
        <f t="shared" si="986"/>
        <v>0</v>
      </c>
      <c r="BF1706" s="4">
        <f t="shared" si="987"/>
        <v>0</v>
      </c>
      <c r="BG1706" s="4">
        <f t="shared" si="988"/>
        <v>0</v>
      </c>
    </row>
    <row r="1707" spans="1:59" ht="15" customHeight="1" x14ac:dyDescent="0.3">
      <c r="A1707" s="3" t="s">
        <v>131</v>
      </c>
      <c r="B1707" s="3" t="s">
        <v>578</v>
      </c>
      <c r="C1707" s="3" t="s">
        <v>549</v>
      </c>
      <c r="D1707" s="210" t="s">
        <v>621</v>
      </c>
      <c r="E1707" s="2" t="s">
        <v>622</v>
      </c>
      <c r="F1707" s="89">
        <f>VLOOKUP($C1707,Filtre!E:G,2,0)</f>
        <v>45765</v>
      </c>
      <c r="G1707" s="158" t="str">
        <f>LEFT(VLOOKUP($C1707,Filtre!E:G,3,0),5)</f>
        <v>10.00</v>
      </c>
      <c r="H1707" s="68" t="s">
        <v>49</v>
      </c>
      <c r="I1707" s="73">
        <f t="shared" si="956"/>
        <v>7</v>
      </c>
      <c r="J1707" s="238" t="s">
        <v>663</v>
      </c>
      <c r="K1707" s="86"/>
      <c r="L1707" s="27"/>
      <c r="M1707" s="27"/>
      <c r="N1707" s="27"/>
      <c r="O1707" s="27"/>
      <c r="P1707" s="27"/>
      <c r="Q1707" s="27"/>
      <c r="R1707" s="27"/>
      <c r="S1707" s="28"/>
      <c r="T1707" s="28"/>
      <c r="U1707" s="27"/>
      <c r="V1707" s="27"/>
      <c r="W1707" s="27"/>
      <c r="X1707" s="27"/>
      <c r="Y1707" s="27"/>
      <c r="Z1707" s="27"/>
      <c r="AA1707" s="27"/>
      <c r="AB1707" s="1">
        <f t="shared" si="957"/>
        <v>0</v>
      </c>
      <c r="AC1707" s="1">
        <f t="shared" si="958"/>
        <v>0</v>
      </c>
      <c r="AD1707" s="1">
        <f t="shared" si="959"/>
        <v>0</v>
      </c>
      <c r="AE1707" s="1">
        <f t="shared" si="960"/>
        <v>0</v>
      </c>
      <c r="AF1707" s="1">
        <f t="shared" si="961"/>
        <v>0</v>
      </c>
      <c r="AG1707" s="1">
        <f t="shared" si="962"/>
        <v>0</v>
      </c>
      <c r="AH1707" s="1">
        <f t="shared" si="963"/>
        <v>0</v>
      </c>
      <c r="AI1707" s="1">
        <f t="shared" si="964"/>
        <v>0</v>
      </c>
      <c r="AJ1707" s="1">
        <f t="shared" si="965"/>
        <v>0</v>
      </c>
      <c r="AK1707" s="1">
        <f t="shared" si="966"/>
        <v>0</v>
      </c>
      <c r="AL1707" s="1">
        <f t="shared" si="967"/>
        <v>0</v>
      </c>
      <c r="AM1707" s="1">
        <f t="shared" si="968"/>
        <v>0</v>
      </c>
      <c r="AN1707" s="1">
        <f t="shared" si="969"/>
        <v>0</v>
      </c>
      <c r="AO1707" s="1">
        <f t="shared" si="970"/>
        <v>0</v>
      </c>
      <c r="AP1707" s="1">
        <f t="shared" si="971"/>
        <v>0</v>
      </c>
      <c r="AQ1707" s="1">
        <f t="shared" si="972"/>
        <v>0</v>
      </c>
      <c r="AR1707" s="4">
        <f t="shared" si="973"/>
        <v>0</v>
      </c>
      <c r="AS1707" s="4">
        <f t="shared" si="974"/>
        <v>0</v>
      </c>
      <c r="AT1707" s="4">
        <f t="shared" si="975"/>
        <v>0</v>
      </c>
      <c r="AU1707" s="4">
        <f t="shared" si="976"/>
        <v>0</v>
      </c>
      <c r="AV1707" s="4">
        <f t="shared" si="977"/>
        <v>0</v>
      </c>
      <c r="AW1707" s="4">
        <f t="shared" si="978"/>
        <v>0</v>
      </c>
      <c r="AX1707" s="4">
        <f t="shared" si="979"/>
        <v>0</v>
      </c>
      <c r="AY1707" s="4">
        <f t="shared" si="980"/>
        <v>0</v>
      </c>
      <c r="AZ1707" s="4">
        <f t="shared" si="981"/>
        <v>0</v>
      </c>
      <c r="BA1707" s="4">
        <f t="shared" si="982"/>
        <v>0</v>
      </c>
      <c r="BB1707" s="4">
        <f t="shared" si="983"/>
        <v>0</v>
      </c>
      <c r="BC1707" s="4">
        <f t="shared" si="984"/>
        <v>0</v>
      </c>
      <c r="BD1707" s="4">
        <f t="shared" si="985"/>
        <v>0</v>
      </c>
      <c r="BE1707" s="4">
        <f t="shared" si="986"/>
        <v>0</v>
      </c>
      <c r="BF1707" s="4">
        <f t="shared" si="987"/>
        <v>0</v>
      </c>
      <c r="BG1707" s="4">
        <f t="shared" si="988"/>
        <v>0</v>
      </c>
    </row>
    <row r="1708" spans="1:59" ht="15" customHeight="1" x14ac:dyDescent="0.3">
      <c r="A1708" s="3" t="s">
        <v>131</v>
      </c>
      <c r="B1708" s="3" t="s">
        <v>578</v>
      </c>
      <c r="C1708" s="3" t="s">
        <v>549</v>
      </c>
      <c r="D1708" s="210" t="s">
        <v>292</v>
      </c>
      <c r="E1708" s="2" t="s">
        <v>293</v>
      </c>
      <c r="F1708" s="89">
        <f>VLOOKUP($C1708,Filtre!E:G,2,0)</f>
        <v>45765</v>
      </c>
      <c r="G1708" s="158" t="str">
        <f>LEFT(VLOOKUP($C1708,Filtre!E:G,3,0),5)</f>
        <v>10.00</v>
      </c>
      <c r="H1708" s="68" t="s">
        <v>49</v>
      </c>
      <c r="I1708" s="73">
        <f t="shared" si="956"/>
        <v>8</v>
      </c>
      <c r="J1708" s="238" t="s">
        <v>663</v>
      </c>
      <c r="K1708" s="86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1">
        <f t="shared" si="957"/>
        <v>0</v>
      </c>
      <c r="AC1708" s="1">
        <f t="shared" si="958"/>
        <v>0</v>
      </c>
      <c r="AD1708" s="1">
        <f t="shared" si="959"/>
        <v>0</v>
      </c>
      <c r="AE1708" s="1">
        <f t="shared" si="960"/>
        <v>0</v>
      </c>
      <c r="AF1708" s="1">
        <f t="shared" si="961"/>
        <v>0</v>
      </c>
      <c r="AG1708" s="1">
        <f t="shared" si="962"/>
        <v>0</v>
      </c>
      <c r="AH1708" s="1">
        <f t="shared" si="963"/>
        <v>0</v>
      </c>
      <c r="AI1708" s="1">
        <f t="shared" si="964"/>
        <v>0</v>
      </c>
      <c r="AJ1708" s="1">
        <f t="shared" si="965"/>
        <v>0</v>
      </c>
      <c r="AK1708" s="1">
        <f t="shared" si="966"/>
        <v>0</v>
      </c>
      <c r="AL1708" s="1">
        <f t="shared" si="967"/>
        <v>0</v>
      </c>
      <c r="AM1708" s="1">
        <f t="shared" si="968"/>
        <v>0</v>
      </c>
      <c r="AN1708" s="1">
        <f t="shared" si="969"/>
        <v>0</v>
      </c>
      <c r="AO1708" s="1">
        <f t="shared" si="970"/>
        <v>0</v>
      </c>
      <c r="AP1708" s="1">
        <f t="shared" si="971"/>
        <v>0</v>
      </c>
      <c r="AQ1708" s="1">
        <f t="shared" si="972"/>
        <v>0</v>
      </c>
      <c r="AR1708" s="4">
        <f t="shared" si="973"/>
        <v>0</v>
      </c>
      <c r="AS1708" s="4">
        <f t="shared" si="974"/>
        <v>0</v>
      </c>
      <c r="AT1708" s="4">
        <f t="shared" si="975"/>
        <v>0</v>
      </c>
      <c r="AU1708" s="4">
        <f t="shared" si="976"/>
        <v>0</v>
      </c>
      <c r="AV1708" s="4">
        <f t="shared" si="977"/>
        <v>0</v>
      </c>
      <c r="AW1708" s="4">
        <f t="shared" si="978"/>
        <v>0</v>
      </c>
      <c r="AX1708" s="4">
        <f t="shared" si="979"/>
        <v>0</v>
      </c>
      <c r="AY1708" s="4">
        <f t="shared" si="980"/>
        <v>0</v>
      </c>
      <c r="AZ1708" s="4">
        <f t="shared" si="981"/>
        <v>0</v>
      </c>
      <c r="BA1708" s="4">
        <f t="shared" si="982"/>
        <v>0</v>
      </c>
      <c r="BB1708" s="4">
        <f t="shared" si="983"/>
        <v>0</v>
      </c>
      <c r="BC1708" s="4">
        <f t="shared" si="984"/>
        <v>0</v>
      </c>
      <c r="BD1708" s="4">
        <f t="shared" si="985"/>
        <v>0</v>
      </c>
      <c r="BE1708" s="4">
        <f t="shared" si="986"/>
        <v>0</v>
      </c>
      <c r="BF1708" s="4">
        <f t="shared" si="987"/>
        <v>0</v>
      </c>
      <c r="BG1708" s="4">
        <f t="shared" si="988"/>
        <v>0</v>
      </c>
    </row>
    <row r="1709" spans="1:59" ht="15" customHeight="1" x14ac:dyDescent="0.3">
      <c r="A1709" s="3" t="s">
        <v>131</v>
      </c>
      <c r="B1709" s="3" t="s">
        <v>578</v>
      </c>
      <c r="C1709" s="3" t="s">
        <v>549</v>
      </c>
      <c r="D1709" s="210" t="s">
        <v>603</v>
      </c>
      <c r="E1709" s="2" t="s">
        <v>604</v>
      </c>
      <c r="F1709" s="89">
        <f>VLOOKUP($C1709,Filtre!E:G,2,0)</f>
        <v>45765</v>
      </c>
      <c r="G1709" s="158" t="str">
        <f>LEFT(VLOOKUP($C1709,Filtre!E:G,3,0),5)</f>
        <v>10.00</v>
      </c>
      <c r="H1709" s="68" t="s">
        <v>49</v>
      </c>
      <c r="I1709" s="73">
        <f t="shared" si="956"/>
        <v>9</v>
      </c>
      <c r="J1709" s="238" t="s">
        <v>663</v>
      </c>
      <c r="K1709" s="86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1">
        <f t="shared" si="957"/>
        <v>0</v>
      </c>
      <c r="AC1709" s="1">
        <f t="shared" si="958"/>
        <v>0</v>
      </c>
      <c r="AD1709" s="1">
        <f t="shared" si="959"/>
        <v>0</v>
      </c>
      <c r="AE1709" s="1">
        <f t="shared" si="960"/>
        <v>0</v>
      </c>
      <c r="AF1709" s="1">
        <f t="shared" si="961"/>
        <v>0</v>
      </c>
      <c r="AG1709" s="1">
        <f t="shared" si="962"/>
        <v>0</v>
      </c>
      <c r="AH1709" s="1">
        <f t="shared" si="963"/>
        <v>0</v>
      </c>
      <c r="AI1709" s="1">
        <f t="shared" si="964"/>
        <v>0</v>
      </c>
      <c r="AJ1709" s="1">
        <f t="shared" si="965"/>
        <v>0</v>
      </c>
      <c r="AK1709" s="1">
        <f t="shared" si="966"/>
        <v>0</v>
      </c>
      <c r="AL1709" s="1">
        <f t="shared" si="967"/>
        <v>0</v>
      </c>
      <c r="AM1709" s="1">
        <f t="shared" si="968"/>
        <v>0</v>
      </c>
      <c r="AN1709" s="1">
        <f t="shared" si="969"/>
        <v>0</v>
      </c>
      <c r="AO1709" s="1">
        <f t="shared" si="970"/>
        <v>0</v>
      </c>
      <c r="AP1709" s="1">
        <f t="shared" si="971"/>
        <v>0</v>
      </c>
      <c r="AQ1709" s="1">
        <f t="shared" si="972"/>
        <v>0</v>
      </c>
      <c r="AR1709" s="4">
        <f t="shared" si="973"/>
        <v>0</v>
      </c>
      <c r="AS1709" s="4">
        <f t="shared" si="974"/>
        <v>0</v>
      </c>
      <c r="AT1709" s="4">
        <f t="shared" si="975"/>
        <v>0</v>
      </c>
      <c r="AU1709" s="4">
        <f t="shared" si="976"/>
        <v>0</v>
      </c>
      <c r="AV1709" s="4">
        <f t="shared" si="977"/>
        <v>0</v>
      </c>
      <c r="AW1709" s="4">
        <f t="shared" si="978"/>
        <v>0</v>
      </c>
      <c r="AX1709" s="4">
        <f t="shared" si="979"/>
        <v>0</v>
      </c>
      <c r="AY1709" s="4">
        <f t="shared" si="980"/>
        <v>0</v>
      </c>
      <c r="AZ1709" s="4">
        <f t="shared" si="981"/>
        <v>0</v>
      </c>
      <c r="BA1709" s="4">
        <f t="shared" si="982"/>
        <v>0</v>
      </c>
      <c r="BB1709" s="4">
        <f t="shared" si="983"/>
        <v>0</v>
      </c>
      <c r="BC1709" s="4">
        <f t="shared" si="984"/>
        <v>0</v>
      </c>
      <c r="BD1709" s="4">
        <f t="shared" si="985"/>
        <v>0</v>
      </c>
      <c r="BE1709" s="4">
        <f t="shared" si="986"/>
        <v>0</v>
      </c>
      <c r="BF1709" s="4">
        <f t="shared" si="987"/>
        <v>0</v>
      </c>
      <c r="BG1709" s="4">
        <f t="shared" si="988"/>
        <v>0</v>
      </c>
    </row>
    <row r="1710" spans="1:59" ht="15" customHeight="1" x14ac:dyDescent="0.3">
      <c r="A1710" s="3" t="s">
        <v>131</v>
      </c>
      <c r="B1710" s="3" t="s">
        <v>578</v>
      </c>
      <c r="C1710" s="3" t="s">
        <v>549</v>
      </c>
      <c r="D1710" s="210" t="s">
        <v>438</v>
      </c>
      <c r="E1710" s="2" t="s">
        <v>439</v>
      </c>
      <c r="F1710" s="89">
        <f>VLOOKUP($C1710,Filtre!E:G,2,0)</f>
        <v>45765</v>
      </c>
      <c r="G1710" s="158" t="str">
        <f>LEFT(VLOOKUP($C1710,Filtre!E:G,3,0),5)</f>
        <v>10.00</v>
      </c>
      <c r="H1710" s="68" t="s">
        <v>49</v>
      </c>
      <c r="I1710" s="73">
        <f t="shared" si="956"/>
        <v>10</v>
      </c>
      <c r="J1710" s="238" t="s">
        <v>663</v>
      </c>
      <c r="K1710" s="86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1">
        <f t="shared" si="957"/>
        <v>0</v>
      </c>
      <c r="AC1710" s="1">
        <f t="shared" si="958"/>
        <v>0</v>
      </c>
      <c r="AD1710" s="1">
        <f t="shared" si="959"/>
        <v>0</v>
      </c>
      <c r="AE1710" s="1">
        <f t="shared" si="960"/>
        <v>0</v>
      </c>
      <c r="AF1710" s="1">
        <f t="shared" si="961"/>
        <v>0</v>
      </c>
      <c r="AG1710" s="1">
        <f t="shared" si="962"/>
        <v>0</v>
      </c>
      <c r="AH1710" s="1">
        <f t="shared" si="963"/>
        <v>0</v>
      </c>
      <c r="AI1710" s="1">
        <f t="shared" si="964"/>
        <v>0</v>
      </c>
      <c r="AJ1710" s="1">
        <f t="shared" si="965"/>
        <v>0</v>
      </c>
      <c r="AK1710" s="1">
        <f t="shared" si="966"/>
        <v>0</v>
      </c>
      <c r="AL1710" s="1">
        <f t="shared" si="967"/>
        <v>0</v>
      </c>
      <c r="AM1710" s="1">
        <f t="shared" si="968"/>
        <v>0</v>
      </c>
      <c r="AN1710" s="1">
        <f t="shared" si="969"/>
        <v>0</v>
      </c>
      <c r="AO1710" s="1">
        <f t="shared" si="970"/>
        <v>0</v>
      </c>
      <c r="AP1710" s="1">
        <f t="shared" si="971"/>
        <v>0</v>
      </c>
      <c r="AQ1710" s="1">
        <f t="shared" si="972"/>
        <v>0</v>
      </c>
      <c r="AR1710" s="4">
        <f t="shared" si="973"/>
        <v>0</v>
      </c>
      <c r="AS1710" s="4">
        <f t="shared" si="974"/>
        <v>0</v>
      </c>
      <c r="AT1710" s="4">
        <f t="shared" si="975"/>
        <v>0</v>
      </c>
      <c r="AU1710" s="4">
        <f t="shared" si="976"/>
        <v>0</v>
      </c>
      <c r="AV1710" s="4">
        <f t="shared" si="977"/>
        <v>0</v>
      </c>
      <c r="AW1710" s="4">
        <f t="shared" si="978"/>
        <v>0</v>
      </c>
      <c r="AX1710" s="4">
        <f t="shared" si="979"/>
        <v>0</v>
      </c>
      <c r="AY1710" s="4">
        <f t="shared" si="980"/>
        <v>0</v>
      </c>
      <c r="AZ1710" s="4">
        <f t="shared" si="981"/>
        <v>0</v>
      </c>
      <c r="BA1710" s="4">
        <f t="shared" si="982"/>
        <v>0</v>
      </c>
      <c r="BB1710" s="4">
        <f t="shared" si="983"/>
        <v>0</v>
      </c>
      <c r="BC1710" s="4">
        <f t="shared" si="984"/>
        <v>0</v>
      </c>
      <c r="BD1710" s="4">
        <f t="shared" si="985"/>
        <v>0</v>
      </c>
      <c r="BE1710" s="4">
        <f t="shared" si="986"/>
        <v>0</v>
      </c>
      <c r="BF1710" s="4">
        <f t="shared" si="987"/>
        <v>0</v>
      </c>
      <c r="BG1710" s="4">
        <f t="shared" si="988"/>
        <v>0</v>
      </c>
    </row>
    <row r="1711" spans="1:59" ht="15" customHeight="1" x14ac:dyDescent="0.3">
      <c r="A1711" s="3" t="s">
        <v>131</v>
      </c>
      <c r="B1711" s="3" t="s">
        <v>578</v>
      </c>
      <c r="C1711" s="3" t="s">
        <v>549</v>
      </c>
      <c r="D1711" s="210" t="s">
        <v>454</v>
      </c>
      <c r="E1711" s="2" t="s">
        <v>455</v>
      </c>
      <c r="F1711" s="89">
        <f>VLOOKUP($C1711,Filtre!E:G,2,0)</f>
        <v>45765</v>
      </c>
      <c r="G1711" s="158" t="str">
        <f>LEFT(VLOOKUP($C1711,Filtre!E:G,3,0),5)</f>
        <v>10.00</v>
      </c>
      <c r="H1711" s="68" t="s">
        <v>49</v>
      </c>
      <c r="I1711" s="73">
        <f t="shared" si="956"/>
        <v>11</v>
      </c>
      <c r="J1711" s="238" t="s">
        <v>663</v>
      </c>
      <c r="K1711" s="86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1">
        <f t="shared" si="957"/>
        <v>0</v>
      </c>
      <c r="AC1711" s="1">
        <f t="shared" si="958"/>
        <v>0</v>
      </c>
      <c r="AD1711" s="1">
        <f t="shared" si="959"/>
        <v>0</v>
      </c>
      <c r="AE1711" s="1">
        <f t="shared" si="960"/>
        <v>0</v>
      </c>
      <c r="AF1711" s="1">
        <f t="shared" si="961"/>
        <v>0</v>
      </c>
      <c r="AG1711" s="1">
        <f t="shared" si="962"/>
        <v>0</v>
      </c>
      <c r="AH1711" s="1">
        <f t="shared" si="963"/>
        <v>0</v>
      </c>
      <c r="AI1711" s="1">
        <f t="shared" si="964"/>
        <v>0</v>
      </c>
      <c r="AJ1711" s="1">
        <f t="shared" si="965"/>
        <v>0</v>
      </c>
      <c r="AK1711" s="1">
        <f t="shared" si="966"/>
        <v>0</v>
      </c>
      <c r="AL1711" s="1">
        <f t="shared" si="967"/>
        <v>0</v>
      </c>
      <c r="AM1711" s="1">
        <f t="shared" si="968"/>
        <v>0</v>
      </c>
      <c r="AN1711" s="1">
        <f t="shared" si="969"/>
        <v>0</v>
      </c>
      <c r="AO1711" s="1">
        <f t="shared" si="970"/>
        <v>0</v>
      </c>
      <c r="AP1711" s="1">
        <f t="shared" si="971"/>
        <v>0</v>
      </c>
      <c r="AQ1711" s="1">
        <f t="shared" si="972"/>
        <v>0</v>
      </c>
      <c r="AR1711" s="4">
        <f t="shared" si="973"/>
        <v>0</v>
      </c>
      <c r="AS1711" s="4">
        <f t="shared" si="974"/>
        <v>0</v>
      </c>
      <c r="AT1711" s="4">
        <f t="shared" si="975"/>
        <v>0</v>
      </c>
      <c r="AU1711" s="4">
        <f t="shared" si="976"/>
        <v>0</v>
      </c>
      <c r="AV1711" s="4">
        <f t="shared" si="977"/>
        <v>0</v>
      </c>
      <c r="AW1711" s="4">
        <f t="shared" si="978"/>
        <v>0</v>
      </c>
      <c r="AX1711" s="4">
        <f t="shared" si="979"/>
        <v>0</v>
      </c>
      <c r="AY1711" s="4">
        <f t="shared" si="980"/>
        <v>0</v>
      </c>
      <c r="AZ1711" s="4">
        <f t="shared" si="981"/>
        <v>0</v>
      </c>
      <c r="BA1711" s="4">
        <f t="shared" si="982"/>
        <v>0</v>
      </c>
      <c r="BB1711" s="4">
        <f t="shared" si="983"/>
        <v>0</v>
      </c>
      <c r="BC1711" s="4">
        <f t="shared" si="984"/>
        <v>0</v>
      </c>
      <c r="BD1711" s="4">
        <f t="shared" si="985"/>
        <v>0</v>
      </c>
      <c r="BE1711" s="4">
        <f t="shared" si="986"/>
        <v>0</v>
      </c>
      <c r="BF1711" s="4">
        <f t="shared" si="987"/>
        <v>0</v>
      </c>
      <c r="BG1711" s="4">
        <f t="shared" si="988"/>
        <v>0</v>
      </c>
    </row>
    <row r="1712" spans="1:59" ht="15" customHeight="1" x14ac:dyDescent="0.3">
      <c r="A1712" s="3" t="s">
        <v>131</v>
      </c>
      <c r="B1712" s="3" t="s">
        <v>578</v>
      </c>
      <c r="C1712" s="3" t="s">
        <v>549</v>
      </c>
      <c r="D1712" s="210" t="s">
        <v>290</v>
      </c>
      <c r="E1712" s="2" t="s">
        <v>291</v>
      </c>
      <c r="F1712" s="89">
        <f>VLOOKUP($C1712,Filtre!E:G,2,0)</f>
        <v>45765</v>
      </c>
      <c r="G1712" s="158" t="str">
        <f>LEFT(VLOOKUP($C1712,Filtre!E:G,3,0),5)</f>
        <v>10.00</v>
      </c>
      <c r="H1712" s="68" t="s">
        <v>49</v>
      </c>
      <c r="I1712" s="73">
        <f t="shared" si="956"/>
        <v>12</v>
      </c>
      <c r="J1712" s="238" t="s">
        <v>663</v>
      </c>
      <c r="K1712" s="86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1">
        <f t="shared" si="957"/>
        <v>0</v>
      </c>
      <c r="AC1712" s="1">
        <f t="shared" si="958"/>
        <v>0</v>
      </c>
      <c r="AD1712" s="1">
        <f t="shared" si="959"/>
        <v>0</v>
      </c>
      <c r="AE1712" s="1">
        <f t="shared" si="960"/>
        <v>0</v>
      </c>
      <c r="AF1712" s="1">
        <f t="shared" si="961"/>
        <v>0</v>
      </c>
      <c r="AG1712" s="1">
        <f t="shared" si="962"/>
        <v>0</v>
      </c>
      <c r="AH1712" s="1">
        <f t="shared" si="963"/>
        <v>0</v>
      </c>
      <c r="AI1712" s="1">
        <f t="shared" si="964"/>
        <v>0</v>
      </c>
      <c r="AJ1712" s="1">
        <f t="shared" si="965"/>
        <v>0</v>
      </c>
      <c r="AK1712" s="1">
        <f t="shared" si="966"/>
        <v>0</v>
      </c>
      <c r="AL1712" s="1">
        <f t="shared" si="967"/>
        <v>0</v>
      </c>
      <c r="AM1712" s="1">
        <f t="shared" si="968"/>
        <v>0</v>
      </c>
      <c r="AN1712" s="1">
        <f t="shared" si="969"/>
        <v>0</v>
      </c>
      <c r="AO1712" s="1">
        <f t="shared" si="970"/>
        <v>0</v>
      </c>
      <c r="AP1712" s="1">
        <f t="shared" si="971"/>
        <v>0</v>
      </c>
      <c r="AQ1712" s="1">
        <f t="shared" si="972"/>
        <v>0</v>
      </c>
      <c r="AR1712" s="4">
        <f t="shared" si="973"/>
        <v>0</v>
      </c>
      <c r="AS1712" s="4">
        <f t="shared" si="974"/>
        <v>0</v>
      </c>
      <c r="AT1712" s="4">
        <f t="shared" si="975"/>
        <v>0</v>
      </c>
      <c r="AU1712" s="4">
        <f t="shared" si="976"/>
        <v>0</v>
      </c>
      <c r="AV1712" s="4">
        <f t="shared" si="977"/>
        <v>0</v>
      </c>
      <c r="AW1712" s="4">
        <f t="shared" si="978"/>
        <v>0</v>
      </c>
      <c r="AX1712" s="4">
        <f t="shared" si="979"/>
        <v>0</v>
      </c>
      <c r="AY1712" s="4">
        <f t="shared" si="980"/>
        <v>0</v>
      </c>
      <c r="AZ1712" s="4">
        <f t="shared" si="981"/>
        <v>0</v>
      </c>
      <c r="BA1712" s="4">
        <f t="shared" si="982"/>
        <v>0</v>
      </c>
      <c r="BB1712" s="4">
        <f t="shared" si="983"/>
        <v>0</v>
      </c>
      <c r="BC1712" s="4">
        <f t="shared" si="984"/>
        <v>0</v>
      </c>
      <c r="BD1712" s="4">
        <f t="shared" si="985"/>
        <v>0</v>
      </c>
      <c r="BE1712" s="4">
        <f t="shared" si="986"/>
        <v>0</v>
      </c>
      <c r="BF1712" s="4">
        <f t="shared" si="987"/>
        <v>0</v>
      </c>
      <c r="BG1712" s="4">
        <f t="shared" si="988"/>
        <v>0</v>
      </c>
    </row>
    <row r="1713" spans="1:59" ht="15" customHeight="1" x14ac:dyDescent="0.3">
      <c r="A1713" s="3" t="s">
        <v>131</v>
      </c>
      <c r="B1713" s="3" t="s">
        <v>578</v>
      </c>
      <c r="C1713" s="3" t="s">
        <v>549</v>
      </c>
      <c r="D1713" s="210" t="s">
        <v>619</v>
      </c>
      <c r="E1713" s="2" t="s">
        <v>620</v>
      </c>
      <c r="F1713" s="89">
        <f>VLOOKUP($C1713,Filtre!E:G,2,0)</f>
        <v>45765</v>
      </c>
      <c r="G1713" s="158" t="str">
        <f>LEFT(VLOOKUP($C1713,Filtre!E:G,3,0),5)</f>
        <v>10.00</v>
      </c>
      <c r="H1713" s="68" t="s">
        <v>49</v>
      </c>
      <c r="I1713" s="73">
        <f t="shared" si="956"/>
        <v>13</v>
      </c>
      <c r="J1713" s="238" t="s">
        <v>663</v>
      </c>
      <c r="K1713" s="86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1">
        <f t="shared" si="957"/>
        <v>0</v>
      </c>
      <c r="AC1713" s="1">
        <f t="shared" si="958"/>
        <v>0</v>
      </c>
      <c r="AD1713" s="1">
        <f t="shared" si="959"/>
        <v>0</v>
      </c>
      <c r="AE1713" s="1">
        <f t="shared" si="960"/>
        <v>0</v>
      </c>
      <c r="AF1713" s="1">
        <f t="shared" si="961"/>
        <v>0</v>
      </c>
      <c r="AG1713" s="1">
        <f t="shared" si="962"/>
        <v>0</v>
      </c>
      <c r="AH1713" s="1">
        <f t="shared" si="963"/>
        <v>0</v>
      </c>
      <c r="AI1713" s="1">
        <f t="shared" si="964"/>
        <v>0</v>
      </c>
      <c r="AJ1713" s="1">
        <f t="shared" si="965"/>
        <v>0</v>
      </c>
      <c r="AK1713" s="1">
        <f t="shared" si="966"/>
        <v>0</v>
      </c>
      <c r="AL1713" s="1">
        <f t="shared" si="967"/>
        <v>0</v>
      </c>
      <c r="AM1713" s="1">
        <f t="shared" si="968"/>
        <v>0</v>
      </c>
      <c r="AN1713" s="1">
        <f t="shared" si="969"/>
        <v>0</v>
      </c>
      <c r="AO1713" s="1">
        <f t="shared" si="970"/>
        <v>0</v>
      </c>
      <c r="AP1713" s="1">
        <f t="shared" si="971"/>
        <v>0</v>
      </c>
      <c r="AQ1713" s="1">
        <f t="shared" si="972"/>
        <v>0</v>
      </c>
      <c r="AR1713" s="4">
        <f t="shared" si="973"/>
        <v>0</v>
      </c>
      <c r="AS1713" s="4">
        <f t="shared" si="974"/>
        <v>0</v>
      </c>
      <c r="AT1713" s="4">
        <f t="shared" si="975"/>
        <v>0</v>
      </c>
      <c r="AU1713" s="4">
        <f t="shared" si="976"/>
        <v>0</v>
      </c>
      <c r="AV1713" s="4">
        <f t="shared" si="977"/>
        <v>0</v>
      </c>
      <c r="AW1713" s="4">
        <f t="shared" si="978"/>
        <v>0</v>
      </c>
      <c r="AX1713" s="4">
        <f t="shared" si="979"/>
        <v>0</v>
      </c>
      <c r="AY1713" s="4">
        <f t="shared" si="980"/>
        <v>0</v>
      </c>
      <c r="AZ1713" s="4">
        <f t="shared" si="981"/>
        <v>0</v>
      </c>
      <c r="BA1713" s="4">
        <f t="shared" si="982"/>
        <v>0</v>
      </c>
      <c r="BB1713" s="4">
        <f t="shared" si="983"/>
        <v>0</v>
      </c>
      <c r="BC1713" s="4">
        <f t="shared" si="984"/>
        <v>0</v>
      </c>
      <c r="BD1713" s="4">
        <f t="shared" si="985"/>
        <v>0</v>
      </c>
      <c r="BE1713" s="4">
        <f t="shared" si="986"/>
        <v>0</v>
      </c>
      <c r="BF1713" s="4">
        <f t="shared" si="987"/>
        <v>0</v>
      </c>
      <c r="BG1713" s="4">
        <f t="shared" si="988"/>
        <v>0</v>
      </c>
    </row>
    <row r="1714" spans="1:59" ht="15" customHeight="1" x14ac:dyDescent="0.3">
      <c r="A1714" s="3" t="s">
        <v>131</v>
      </c>
      <c r="B1714" s="3" t="s">
        <v>578</v>
      </c>
      <c r="C1714" s="3" t="s">
        <v>549</v>
      </c>
      <c r="D1714" s="210" t="s">
        <v>448</v>
      </c>
      <c r="E1714" s="2" t="s">
        <v>449</v>
      </c>
      <c r="F1714" s="89">
        <f>VLOOKUP($C1714,Filtre!E:G,2,0)</f>
        <v>45765</v>
      </c>
      <c r="G1714" s="158" t="str">
        <f>LEFT(VLOOKUP($C1714,Filtre!E:G,3,0),5)</f>
        <v>10.00</v>
      </c>
      <c r="H1714" s="68" t="s">
        <v>49</v>
      </c>
      <c r="I1714" s="73">
        <f t="shared" si="956"/>
        <v>14</v>
      </c>
      <c r="J1714" s="238" t="s">
        <v>663</v>
      </c>
      <c r="K1714" s="86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1">
        <f t="shared" si="957"/>
        <v>0</v>
      </c>
      <c r="AC1714" s="1">
        <f t="shared" si="958"/>
        <v>0</v>
      </c>
      <c r="AD1714" s="1">
        <f t="shared" si="959"/>
        <v>0</v>
      </c>
      <c r="AE1714" s="1">
        <f t="shared" si="960"/>
        <v>0</v>
      </c>
      <c r="AF1714" s="1">
        <f t="shared" si="961"/>
        <v>0</v>
      </c>
      <c r="AG1714" s="1">
        <f t="shared" si="962"/>
        <v>0</v>
      </c>
      <c r="AH1714" s="1">
        <f t="shared" si="963"/>
        <v>0</v>
      </c>
      <c r="AI1714" s="1">
        <f t="shared" si="964"/>
        <v>0</v>
      </c>
      <c r="AJ1714" s="1">
        <f t="shared" si="965"/>
        <v>0</v>
      </c>
      <c r="AK1714" s="1">
        <f t="shared" si="966"/>
        <v>0</v>
      </c>
      <c r="AL1714" s="1">
        <f t="shared" si="967"/>
        <v>0</v>
      </c>
      <c r="AM1714" s="1">
        <f t="shared" si="968"/>
        <v>0</v>
      </c>
      <c r="AN1714" s="1">
        <f t="shared" si="969"/>
        <v>0</v>
      </c>
      <c r="AO1714" s="1">
        <f t="shared" si="970"/>
        <v>0</v>
      </c>
      <c r="AP1714" s="1">
        <f t="shared" si="971"/>
        <v>0</v>
      </c>
      <c r="AQ1714" s="1">
        <f t="shared" si="972"/>
        <v>0</v>
      </c>
      <c r="AR1714" s="4">
        <f t="shared" si="973"/>
        <v>0</v>
      </c>
      <c r="AS1714" s="4">
        <f t="shared" si="974"/>
        <v>0</v>
      </c>
      <c r="AT1714" s="4">
        <f t="shared" si="975"/>
        <v>0</v>
      </c>
      <c r="AU1714" s="4">
        <f t="shared" si="976"/>
        <v>0</v>
      </c>
      <c r="AV1714" s="4">
        <f t="shared" si="977"/>
        <v>0</v>
      </c>
      <c r="AW1714" s="4">
        <f t="shared" si="978"/>
        <v>0</v>
      </c>
      <c r="AX1714" s="4">
        <f t="shared" si="979"/>
        <v>0</v>
      </c>
      <c r="AY1714" s="4">
        <f t="shared" si="980"/>
        <v>0</v>
      </c>
      <c r="AZ1714" s="4">
        <f t="shared" si="981"/>
        <v>0</v>
      </c>
      <c r="BA1714" s="4">
        <f t="shared" si="982"/>
        <v>0</v>
      </c>
      <c r="BB1714" s="4">
        <f t="shared" si="983"/>
        <v>0</v>
      </c>
      <c r="BC1714" s="4">
        <f t="shared" si="984"/>
        <v>0</v>
      </c>
      <c r="BD1714" s="4">
        <f t="shared" si="985"/>
        <v>0</v>
      </c>
      <c r="BE1714" s="4">
        <f t="shared" si="986"/>
        <v>0</v>
      </c>
      <c r="BF1714" s="4">
        <f t="shared" si="987"/>
        <v>0</v>
      </c>
      <c r="BG1714" s="4">
        <f t="shared" si="988"/>
        <v>0</v>
      </c>
    </row>
    <row r="1715" spans="1:59" ht="15" customHeight="1" x14ac:dyDescent="0.3">
      <c r="A1715" s="3" t="s">
        <v>131</v>
      </c>
      <c r="B1715" s="3" t="s">
        <v>578</v>
      </c>
      <c r="C1715" s="3" t="s">
        <v>549</v>
      </c>
      <c r="D1715" s="210" t="s">
        <v>626</v>
      </c>
      <c r="E1715" s="2" t="s">
        <v>627</v>
      </c>
      <c r="F1715" s="89">
        <f>VLOOKUP($C1715,Filtre!E:G,2,0)</f>
        <v>45765</v>
      </c>
      <c r="G1715" s="158" t="str">
        <f>LEFT(VLOOKUP($C1715,Filtre!E:G,3,0),5)</f>
        <v>10.00</v>
      </c>
      <c r="H1715" s="68" t="s">
        <v>49</v>
      </c>
      <c r="I1715" s="73">
        <f t="shared" si="956"/>
        <v>15</v>
      </c>
      <c r="J1715" s="238" t="s">
        <v>663</v>
      </c>
      <c r="K1715" s="86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1">
        <f t="shared" si="957"/>
        <v>0</v>
      </c>
      <c r="AC1715" s="1">
        <f t="shared" si="958"/>
        <v>0</v>
      </c>
      <c r="AD1715" s="1">
        <f t="shared" si="959"/>
        <v>0</v>
      </c>
      <c r="AE1715" s="1">
        <f t="shared" si="960"/>
        <v>0</v>
      </c>
      <c r="AF1715" s="1">
        <f t="shared" si="961"/>
        <v>0</v>
      </c>
      <c r="AG1715" s="1">
        <f t="shared" si="962"/>
        <v>0</v>
      </c>
      <c r="AH1715" s="1">
        <f t="shared" si="963"/>
        <v>0</v>
      </c>
      <c r="AI1715" s="1">
        <f t="shared" si="964"/>
        <v>0</v>
      </c>
      <c r="AJ1715" s="1">
        <f t="shared" si="965"/>
        <v>0</v>
      </c>
      <c r="AK1715" s="1">
        <f t="shared" si="966"/>
        <v>0</v>
      </c>
      <c r="AL1715" s="1">
        <f t="shared" si="967"/>
        <v>0</v>
      </c>
      <c r="AM1715" s="1">
        <f t="shared" si="968"/>
        <v>0</v>
      </c>
      <c r="AN1715" s="1">
        <f t="shared" si="969"/>
        <v>0</v>
      </c>
      <c r="AO1715" s="1">
        <f t="shared" si="970"/>
        <v>0</v>
      </c>
      <c r="AP1715" s="1">
        <f t="shared" si="971"/>
        <v>0</v>
      </c>
      <c r="AQ1715" s="1">
        <f t="shared" si="972"/>
        <v>0</v>
      </c>
      <c r="AR1715" s="4">
        <f t="shared" si="973"/>
        <v>0</v>
      </c>
      <c r="AS1715" s="4">
        <f t="shared" si="974"/>
        <v>0</v>
      </c>
      <c r="AT1715" s="4">
        <f t="shared" si="975"/>
        <v>0</v>
      </c>
      <c r="AU1715" s="4">
        <f t="shared" si="976"/>
        <v>0</v>
      </c>
      <c r="AV1715" s="4">
        <f t="shared" si="977"/>
        <v>0</v>
      </c>
      <c r="AW1715" s="4">
        <f t="shared" si="978"/>
        <v>0</v>
      </c>
      <c r="AX1715" s="4">
        <f t="shared" si="979"/>
        <v>0</v>
      </c>
      <c r="AY1715" s="4">
        <f t="shared" si="980"/>
        <v>0</v>
      </c>
      <c r="AZ1715" s="4">
        <f t="shared" si="981"/>
        <v>0</v>
      </c>
      <c r="BA1715" s="4">
        <f t="shared" si="982"/>
        <v>0</v>
      </c>
      <c r="BB1715" s="4">
        <f t="shared" si="983"/>
        <v>0</v>
      </c>
      <c r="BC1715" s="4">
        <f t="shared" si="984"/>
        <v>0</v>
      </c>
      <c r="BD1715" s="4">
        <f t="shared" si="985"/>
        <v>0</v>
      </c>
      <c r="BE1715" s="4">
        <f t="shared" si="986"/>
        <v>0</v>
      </c>
      <c r="BF1715" s="4">
        <f t="shared" si="987"/>
        <v>0</v>
      </c>
      <c r="BG1715" s="4">
        <f t="shared" si="988"/>
        <v>0</v>
      </c>
    </row>
    <row r="1716" spans="1:59" ht="15" customHeight="1" x14ac:dyDescent="0.3">
      <c r="A1716" s="3" t="s">
        <v>131</v>
      </c>
      <c r="B1716" s="3" t="s">
        <v>578</v>
      </c>
      <c r="C1716" s="3" t="s">
        <v>549</v>
      </c>
      <c r="D1716" s="210" t="s">
        <v>388</v>
      </c>
      <c r="E1716" s="2" t="s">
        <v>389</v>
      </c>
      <c r="F1716" s="89">
        <f>VLOOKUP($C1716,Filtre!E:G,2,0)</f>
        <v>45765</v>
      </c>
      <c r="G1716" s="158" t="str">
        <f>LEFT(VLOOKUP($C1716,Filtre!E:G,3,0),5)</f>
        <v>10.00</v>
      </c>
      <c r="H1716" s="68" t="s">
        <v>49</v>
      </c>
      <c r="I1716" s="73">
        <f t="shared" si="956"/>
        <v>16</v>
      </c>
      <c r="J1716" s="238" t="s">
        <v>663</v>
      </c>
      <c r="K1716" s="86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1">
        <f t="shared" si="957"/>
        <v>0</v>
      </c>
      <c r="AC1716" s="1">
        <f t="shared" si="958"/>
        <v>0</v>
      </c>
      <c r="AD1716" s="1">
        <f t="shared" si="959"/>
        <v>0</v>
      </c>
      <c r="AE1716" s="1">
        <f t="shared" si="960"/>
        <v>0</v>
      </c>
      <c r="AF1716" s="1">
        <f t="shared" si="961"/>
        <v>0</v>
      </c>
      <c r="AG1716" s="1">
        <f t="shared" si="962"/>
        <v>0</v>
      </c>
      <c r="AH1716" s="1">
        <f t="shared" si="963"/>
        <v>0</v>
      </c>
      <c r="AI1716" s="1">
        <f t="shared" si="964"/>
        <v>0</v>
      </c>
      <c r="AJ1716" s="1">
        <f t="shared" si="965"/>
        <v>0</v>
      </c>
      <c r="AK1716" s="1">
        <f t="shared" si="966"/>
        <v>0</v>
      </c>
      <c r="AL1716" s="1">
        <f t="shared" si="967"/>
        <v>0</v>
      </c>
      <c r="AM1716" s="1">
        <f t="shared" si="968"/>
        <v>0</v>
      </c>
      <c r="AN1716" s="1">
        <f t="shared" si="969"/>
        <v>0</v>
      </c>
      <c r="AO1716" s="1">
        <f t="shared" si="970"/>
        <v>0</v>
      </c>
      <c r="AP1716" s="1">
        <f t="shared" si="971"/>
        <v>0</v>
      </c>
      <c r="AQ1716" s="1">
        <f t="shared" si="972"/>
        <v>0</v>
      </c>
      <c r="AR1716" s="4">
        <f t="shared" si="973"/>
        <v>0</v>
      </c>
      <c r="AS1716" s="4">
        <f t="shared" si="974"/>
        <v>0</v>
      </c>
      <c r="AT1716" s="4">
        <f t="shared" si="975"/>
        <v>0</v>
      </c>
      <c r="AU1716" s="4">
        <f t="shared" si="976"/>
        <v>0</v>
      </c>
      <c r="AV1716" s="4">
        <f t="shared" si="977"/>
        <v>0</v>
      </c>
      <c r="AW1716" s="4">
        <f t="shared" si="978"/>
        <v>0</v>
      </c>
      <c r="AX1716" s="4">
        <f t="shared" si="979"/>
        <v>0</v>
      </c>
      <c r="AY1716" s="4">
        <f t="shared" si="980"/>
        <v>0</v>
      </c>
      <c r="AZ1716" s="4">
        <f t="shared" si="981"/>
        <v>0</v>
      </c>
      <c r="BA1716" s="4">
        <f t="shared" si="982"/>
        <v>0</v>
      </c>
      <c r="BB1716" s="4">
        <f t="shared" si="983"/>
        <v>0</v>
      </c>
      <c r="BC1716" s="4">
        <f t="shared" si="984"/>
        <v>0</v>
      </c>
      <c r="BD1716" s="4">
        <f t="shared" si="985"/>
        <v>0</v>
      </c>
      <c r="BE1716" s="4">
        <f t="shared" si="986"/>
        <v>0</v>
      </c>
      <c r="BF1716" s="4">
        <f t="shared" si="987"/>
        <v>0</v>
      </c>
      <c r="BG1716" s="4">
        <f t="shared" si="988"/>
        <v>0</v>
      </c>
    </row>
    <row r="1717" spans="1:59" ht="15" customHeight="1" x14ac:dyDescent="0.3">
      <c r="A1717" s="3" t="s">
        <v>131</v>
      </c>
      <c r="B1717" s="3" t="s">
        <v>578</v>
      </c>
      <c r="C1717" s="3" t="s">
        <v>549</v>
      </c>
      <c r="D1717" s="210" t="s">
        <v>420</v>
      </c>
      <c r="E1717" s="2" t="s">
        <v>421</v>
      </c>
      <c r="F1717" s="89">
        <f>VLOOKUP($C1717,Filtre!E:G,2,0)</f>
        <v>45765</v>
      </c>
      <c r="G1717" s="158" t="str">
        <f>LEFT(VLOOKUP($C1717,Filtre!E:G,3,0),5)</f>
        <v>10.00</v>
      </c>
      <c r="H1717" s="68" t="s">
        <v>49</v>
      </c>
      <c r="I1717" s="73">
        <f t="shared" si="956"/>
        <v>17</v>
      </c>
      <c r="J1717" s="238" t="s">
        <v>663</v>
      </c>
      <c r="K1717" s="86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1">
        <f t="shared" si="957"/>
        <v>0</v>
      </c>
      <c r="AC1717" s="1">
        <f t="shared" si="958"/>
        <v>0</v>
      </c>
      <c r="AD1717" s="1">
        <f t="shared" si="959"/>
        <v>0</v>
      </c>
      <c r="AE1717" s="1">
        <f t="shared" si="960"/>
        <v>0</v>
      </c>
      <c r="AF1717" s="1">
        <f t="shared" si="961"/>
        <v>0</v>
      </c>
      <c r="AG1717" s="1">
        <f t="shared" si="962"/>
        <v>0</v>
      </c>
      <c r="AH1717" s="1">
        <f t="shared" si="963"/>
        <v>0</v>
      </c>
      <c r="AI1717" s="1">
        <f t="shared" si="964"/>
        <v>0</v>
      </c>
      <c r="AJ1717" s="1">
        <f t="shared" si="965"/>
        <v>0</v>
      </c>
      <c r="AK1717" s="1">
        <f t="shared" si="966"/>
        <v>0</v>
      </c>
      <c r="AL1717" s="1">
        <f t="shared" si="967"/>
        <v>0</v>
      </c>
      <c r="AM1717" s="1">
        <f t="shared" si="968"/>
        <v>0</v>
      </c>
      <c r="AN1717" s="1">
        <f t="shared" si="969"/>
        <v>0</v>
      </c>
      <c r="AO1717" s="1">
        <f t="shared" si="970"/>
        <v>0</v>
      </c>
      <c r="AP1717" s="1">
        <f t="shared" si="971"/>
        <v>0</v>
      </c>
      <c r="AQ1717" s="1">
        <f t="shared" si="972"/>
        <v>0</v>
      </c>
      <c r="AR1717" s="4">
        <f t="shared" si="973"/>
        <v>0</v>
      </c>
      <c r="AS1717" s="4">
        <f t="shared" si="974"/>
        <v>0</v>
      </c>
      <c r="AT1717" s="4">
        <f t="shared" si="975"/>
        <v>0</v>
      </c>
      <c r="AU1717" s="4">
        <f t="shared" si="976"/>
        <v>0</v>
      </c>
      <c r="AV1717" s="4">
        <f t="shared" si="977"/>
        <v>0</v>
      </c>
      <c r="AW1717" s="4">
        <f t="shared" si="978"/>
        <v>0</v>
      </c>
      <c r="AX1717" s="4">
        <f t="shared" si="979"/>
        <v>0</v>
      </c>
      <c r="AY1717" s="4">
        <f t="shared" si="980"/>
        <v>0</v>
      </c>
      <c r="AZ1717" s="4">
        <f t="shared" si="981"/>
        <v>0</v>
      </c>
      <c r="BA1717" s="4">
        <f t="shared" si="982"/>
        <v>0</v>
      </c>
      <c r="BB1717" s="4">
        <f t="shared" si="983"/>
        <v>0</v>
      </c>
      <c r="BC1717" s="4">
        <f t="shared" si="984"/>
        <v>0</v>
      </c>
      <c r="BD1717" s="4">
        <f t="shared" si="985"/>
        <v>0</v>
      </c>
      <c r="BE1717" s="4">
        <f t="shared" si="986"/>
        <v>0</v>
      </c>
      <c r="BF1717" s="4">
        <f t="shared" si="987"/>
        <v>0</v>
      </c>
      <c r="BG1717" s="4">
        <f t="shared" si="988"/>
        <v>0</v>
      </c>
    </row>
    <row r="1718" spans="1:59" ht="15" customHeight="1" x14ac:dyDescent="0.3">
      <c r="A1718" s="3" t="s">
        <v>131</v>
      </c>
      <c r="B1718" s="3" t="s">
        <v>578</v>
      </c>
      <c r="C1718" s="3" t="s">
        <v>549</v>
      </c>
      <c r="D1718" s="210" t="s">
        <v>464</v>
      </c>
      <c r="E1718" s="2" t="s">
        <v>465</v>
      </c>
      <c r="F1718" s="89">
        <f>VLOOKUP($C1718,Filtre!E:G,2,0)</f>
        <v>45765</v>
      </c>
      <c r="G1718" s="158" t="str">
        <f>LEFT(VLOOKUP($C1718,Filtre!E:G,3,0),5)</f>
        <v>10.00</v>
      </c>
      <c r="H1718" s="68" t="s">
        <v>49</v>
      </c>
      <c r="I1718" s="73">
        <f t="shared" si="956"/>
        <v>18</v>
      </c>
      <c r="J1718" s="238" t="s">
        <v>663</v>
      </c>
      <c r="K1718" s="86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1">
        <f t="shared" si="957"/>
        <v>0</v>
      </c>
      <c r="AC1718" s="1">
        <f t="shared" si="958"/>
        <v>0</v>
      </c>
      <c r="AD1718" s="1">
        <f t="shared" si="959"/>
        <v>0</v>
      </c>
      <c r="AE1718" s="1">
        <f t="shared" si="960"/>
        <v>0</v>
      </c>
      <c r="AF1718" s="1">
        <f t="shared" si="961"/>
        <v>0</v>
      </c>
      <c r="AG1718" s="1">
        <f t="shared" si="962"/>
        <v>0</v>
      </c>
      <c r="AH1718" s="1">
        <f t="shared" si="963"/>
        <v>0</v>
      </c>
      <c r="AI1718" s="1">
        <f t="shared" si="964"/>
        <v>0</v>
      </c>
      <c r="AJ1718" s="1">
        <f t="shared" si="965"/>
        <v>0</v>
      </c>
      <c r="AK1718" s="1">
        <f t="shared" si="966"/>
        <v>0</v>
      </c>
      <c r="AL1718" s="1">
        <f t="shared" si="967"/>
        <v>0</v>
      </c>
      <c r="AM1718" s="1">
        <f t="shared" si="968"/>
        <v>0</v>
      </c>
      <c r="AN1718" s="1">
        <f t="shared" si="969"/>
        <v>0</v>
      </c>
      <c r="AO1718" s="1">
        <f t="shared" si="970"/>
        <v>0</v>
      </c>
      <c r="AP1718" s="1">
        <f t="shared" si="971"/>
        <v>0</v>
      </c>
      <c r="AQ1718" s="1">
        <f t="shared" si="972"/>
        <v>0</v>
      </c>
      <c r="AR1718" s="4">
        <f t="shared" si="973"/>
        <v>0</v>
      </c>
      <c r="AS1718" s="4">
        <f t="shared" si="974"/>
        <v>0</v>
      </c>
      <c r="AT1718" s="4">
        <f t="shared" si="975"/>
        <v>0</v>
      </c>
      <c r="AU1718" s="4">
        <f t="shared" si="976"/>
        <v>0</v>
      </c>
      <c r="AV1718" s="4">
        <f t="shared" si="977"/>
        <v>0</v>
      </c>
      <c r="AW1718" s="4">
        <f t="shared" si="978"/>
        <v>0</v>
      </c>
      <c r="AX1718" s="4">
        <f t="shared" si="979"/>
        <v>0</v>
      </c>
      <c r="AY1718" s="4">
        <f t="shared" si="980"/>
        <v>0</v>
      </c>
      <c r="AZ1718" s="4">
        <f t="shared" si="981"/>
        <v>0</v>
      </c>
      <c r="BA1718" s="4">
        <f t="shared" si="982"/>
        <v>0</v>
      </c>
      <c r="BB1718" s="4">
        <f t="shared" si="983"/>
        <v>0</v>
      </c>
      <c r="BC1718" s="4">
        <f t="shared" si="984"/>
        <v>0</v>
      </c>
      <c r="BD1718" s="4">
        <f t="shared" si="985"/>
        <v>0</v>
      </c>
      <c r="BE1718" s="4">
        <f t="shared" si="986"/>
        <v>0</v>
      </c>
      <c r="BF1718" s="4">
        <f t="shared" si="987"/>
        <v>0</v>
      </c>
      <c r="BG1718" s="4">
        <f t="shared" si="988"/>
        <v>0</v>
      </c>
    </row>
    <row r="1719" spans="1:59" ht="15" customHeight="1" x14ac:dyDescent="0.3">
      <c r="A1719" s="3" t="s">
        <v>131</v>
      </c>
      <c r="B1719" s="3" t="s">
        <v>578</v>
      </c>
      <c r="C1719" s="3" t="s">
        <v>549</v>
      </c>
      <c r="D1719" s="210" t="s">
        <v>121</v>
      </c>
      <c r="E1719" s="2" t="s">
        <v>213</v>
      </c>
      <c r="F1719" s="89">
        <f>VLOOKUP($C1719,Filtre!E:G,2,0)</f>
        <v>45765</v>
      </c>
      <c r="G1719" s="158" t="str">
        <f>LEFT(VLOOKUP($C1719,Filtre!E:G,3,0),5)</f>
        <v>10.00</v>
      </c>
      <c r="H1719" s="68" t="s">
        <v>49</v>
      </c>
      <c r="I1719" s="73">
        <f t="shared" si="956"/>
        <v>19</v>
      </c>
      <c r="J1719" s="238" t="s">
        <v>663</v>
      </c>
      <c r="K1719" s="86"/>
      <c r="L1719" s="27"/>
      <c r="M1719" s="27"/>
      <c r="N1719" s="27"/>
      <c r="O1719" s="27"/>
      <c r="P1719" s="27"/>
      <c r="Q1719" s="27"/>
      <c r="R1719" s="28"/>
      <c r="S1719" s="27"/>
      <c r="T1719" s="28"/>
      <c r="U1719" s="27"/>
      <c r="V1719" s="27"/>
      <c r="W1719" s="27"/>
      <c r="X1719" s="27"/>
      <c r="Y1719" s="27"/>
      <c r="Z1719" s="27"/>
      <c r="AA1719" s="27"/>
      <c r="AB1719" s="1">
        <f t="shared" si="957"/>
        <v>0</v>
      </c>
      <c r="AC1719" s="1">
        <f t="shared" si="958"/>
        <v>0</v>
      </c>
      <c r="AD1719" s="1">
        <f t="shared" si="959"/>
        <v>0</v>
      </c>
      <c r="AE1719" s="1">
        <f t="shared" si="960"/>
        <v>0</v>
      </c>
      <c r="AF1719" s="1">
        <f t="shared" si="961"/>
        <v>0</v>
      </c>
      <c r="AG1719" s="1">
        <f t="shared" si="962"/>
        <v>0</v>
      </c>
      <c r="AH1719" s="1">
        <f t="shared" si="963"/>
        <v>0</v>
      </c>
      <c r="AI1719" s="1">
        <f t="shared" si="964"/>
        <v>0</v>
      </c>
      <c r="AJ1719" s="1">
        <f t="shared" si="965"/>
        <v>0</v>
      </c>
      <c r="AK1719" s="1">
        <f t="shared" si="966"/>
        <v>0</v>
      </c>
      <c r="AL1719" s="1">
        <f t="shared" si="967"/>
        <v>0</v>
      </c>
      <c r="AM1719" s="1">
        <f t="shared" si="968"/>
        <v>0</v>
      </c>
      <c r="AN1719" s="1">
        <f t="shared" si="969"/>
        <v>0</v>
      </c>
      <c r="AO1719" s="1">
        <f t="shared" si="970"/>
        <v>0</v>
      </c>
      <c r="AP1719" s="1">
        <f t="shared" si="971"/>
        <v>0</v>
      </c>
      <c r="AQ1719" s="1">
        <f t="shared" si="972"/>
        <v>0</v>
      </c>
      <c r="AR1719" s="4">
        <f t="shared" si="973"/>
        <v>0</v>
      </c>
      <c r="AS1719" s="4">
        <f t="shared" si="974"/>
        <v>0</v>
      </c>
      <c r="AT1719" s="4">
        <f t="shared" si="975"/>
        <v>0</v>
      </c>
      <c r="AU1719" s="4">
        <f t="shared" si="976"/>
        <v>0</v>
      </c>
      <c r="AV1719" s="4">
        <f t="shared" si="977"/>
        <v>0</v>
      </c>
      <c r="AW1719" s="4">
        <f t="shared" si="978"/>
        <v>0</v>
      </c>
      <c r="AX1719" s="4">
        <f t="shared" si="979"/>
        <v>0</v>
      </c>
      <c r="AY1719" s="4">
        <f t="shared" si="980"/>
        <v>0</v>
      </c>
      <c r="AZ1719" s="4">
        <f t="shared" si="981"/>
        <v>0</v>
      </c>
      <c r="BA1719" s="4">
        <f t="shared" si="982"/>
        <v>0</v>
      </c>
      <c r="BB1719" s="4">
        <f t="shared" si="983"/>
        <v>0</v>
      </c>
      <c r="BC1719" s="4">
        <f t="shared" si="984"/>
        <v>0</v>
      </c>
      <c r="BD1719" s="4">
        <f t="shared" si="985"/>
        <v>0</v>
      </c>
      <c r="BE1719" s="4">
        <f t="shared" si="986"/>
        <v>0</v>
      </c>
      <c r="BF1719" s="4">
        <f t="shared" si="987"/>
        <v>0</v>
      </c>
      <c r="BG1719" s="4">
        <f t="shared" si="988"/>
        <v>0</v>
      </c>
    </row>
    <row r="1720" spans="1:59" ht="15" customHeight="1" x14ac:dyDescent="0.3">
      <c r="A1720" s="3" t="s">
        <v>131</v>
      </c>
      <c r="B1720" s="3" t="s">
        <v>578</v>
      </c>
      <c r="C1720" s="3" t="s">
        <v>549</v>
      </c>
      <c r="D1720" s="210" t="s">
        <v>432</v>
      </c>
      <c r="E1720" s="2" t="s">
        <v>433</v>
      </c>
      <c r="F1720" s="89">
        <f>VLOOKUP($C1720,Filtre!E:G,2,0)</f>
        <v>45765</v>
      </c>
      <c r="G1720" s="158" t="str">
        <f>LEFT(VLOOKUP($C1720,Filtre!E:G,3,0),5)</f>
        <v>10.00</v>
      </c>
      <c r="H1720" s="68" t="s">
        <v>49</v>
      </c>
      <c r="I1720" s="73">
        <f t="shared" si="956"/>
        <v>20</v>
      </c>
      <c r="J1720" s="238" t="s">
        <v>663</v>
      </c>
      <c r="K1720" s="86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1">
        <f t="shared" si="957"/>
        <v>0</v>
      </c>
      <c r="AC1720" s="1">
        <f t="shared" si="958"/>
        <v>0</v>
      </c>
      <c r="AD1720" s="1">
        <f t="shared" si="959"/>
        <v>0</v>
      </c>
      <c r="AE1720" s="1">
        <f t="shared" si="960"/>
        <v>0</v>
      </c>
      <c r="AF1720" s="1">
        <f t="shared" si="961"/>
        <v>0</v>
      </c>
      <c r="AG1720" s="1">
        <f t="shared" si="962"/>
        <v>0</v>
      </c>
      <c r="AH1720" s="1">
        <f t="shared" si="963"/>
        <v>0</v>
      </c>
      <c r="AI1720" s="1">
        <f t="shared" si="964"/>
        <v>0</v>
      </c>
      <c r="AJ1720" s="1">
        <f t="shared" si="965"/>
        <v>0</v>
      </c>
      <c r="AK1720" s="1">
        <f t="shared" si="966"/>
        <v>0</v>
      </c>
      <c r="AL1720" s="1">
        <f t="shared" si="967"/>
        <v>0</v>
      </c>
      <c r="AM1720" s="1">
        <f t="shared" si="968"/>
        <v>0</v>
      </c>
      <c r="AN1720" s="1">
        <f t="shared" si="969"/>
        <v>0</v>
      </c>
      <c r="AO1720" s="1">
        <f t="shared" si="970"/>
        <v>0</v>
      </c>
      <c r="AP1720" s="1">
        <f t="shared" si="971"/>
        <v>0</v>
      </c>
      <c r="AQ1720" s="1">
        <f t="shared" si="972"/>
        <v>0</v>
      </c>
      <c r="AR1720" s="4">
        <f t="shared" si="973"/>
        <v>0</v>
      </c>
      <c r="AS1720" s="4">
        <f t="shared" si="974"/>
        <v>0</v>
      </c>
      <c r="AT1720" s="4">
        <f t="shared" si="975"/>
        <v>0</v>
      </c>
      <c r="AU1720" s="4">
        <f t="shared" si="976"/>
        <v>0</v>
      </c>
      <c r="AV1720" s="4">
        <f t="shared" si="977"/>
        <v>0</v>
      </c>
      <c r="AW1720" s="4">
        <f t="shared" si="978"/>
        <v>0</v>
      </c>
      <c r="AX1720" s="4">
        <f t="shared" si="979"/>
        <v>0</v>
      </c>
      <c r="AY1720" s="4">
        <f t="shared" si="980"/>
        <v>0</v>
      </c>
      <c r="AZ1720" s="4">
        <f t="shared" si="981"/>
        <v>0</v>
      </c>
      <c r="BA1720" s="4">
        <f t="shared" si="982"/>
        <v>0</v>
      </c>
      <c r="BB1720" s="4">
        <f t="shared" si="983"/>
        <v>0</v>
      </c>
      <c r="BC1720" s="4">
        <f t="shared" si="984"/>
        <v>0</v>
      </c>
      <c r="BD1720" s="4">
        <f t="shared" si="985"/>
        <v>0</v>
      </c>
      <c r="BE1720" s="4">
        <f t="shared" si="986"/>
        <v>0</v>
      </c>
      <c r="BF1720" s="4">
        <f t="shared" si="987"/>
        <v>0</v>
      </c>
      <c r="BG1720" s="4">
        <f t="shared" si="988"/>
        <v>0</v>
      </c>
    </row>
    <row r="1721" spans="1:59" ht="15" customHeight="1" x14ac:dyDescent="0.3">
      <c r="A1721" s="3" t="s">
        <v>131</v>
      </c>
      <c r="B1721" s="3" t="s">
        <v>578</v>
      </c>
      <c r="C1721" s="3" t="s">
        <v>549</v>
      </c>
      <c r="D1721" s="210" t="s">
        <v>436</v>
      </c>
      <c r="E1721" s="2" t="s">
        <v>437</v>
      </c>
      <c r="F1721" s="89">
        <f>VLOOKUP($C1721,Filtre!E:G,2,0)</f>
        <v>45765</v>
      </c>
      <c r="G1721" s="158" t="str">
        <f>LEFT(VLOOKUP($C1721,Filtre!E:G,3,0),5)</f>
        <v>10.00</v>
      </c>
      <c r="H1721" s="68" t="s">
        <v>49</v>
      </c>
      <c r="I1721" s="73">
        <f t="shared" si="956"/>
        <v>21</v>
      </c>
      <c r="J1721" s="238" t="s">
        <v>663</v>
      </c>
      <c r="K1721" s="86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1">
        <f t="shared" si="957"/>
        <v>0</v>
      </c>
      <c r="AC1721" s="1">
        <f t="shared" si="958"/>
        <v>0</v>
      </c>
      <c r="AD1721" s="1">
        <f t="shared" si="959"/>
        <v>0</v>
      </c>
      <c r="AE1721" s="1">
        <f t="shared" si="960"/>
        <v>0</v>
      </c>
      <c r="AF1721" s="1">
        <f t="shared" si="961"/>
        <v>0</v>
      </c>
      <c r="AG1721" s="1">
        <f t="shared" si="962"/>
        <v>0</v>
      </c>
      <c r="AH1721" s="1">
        <f t="shared" si="963"/>
        <v>0</v>
      </c>
      <c r="AI1721" s="1">
        <f t="shared" si="964"/>
        <v>0</v>
      </c>
      <c r="AJ1721" s="1">
        <f t="shared" si="965"/>
        <v>0</v>
      </c>
      <c r="AK1721" s="1">
        <f t="shared" si="966"/>
        <v>0</v>
      </c>
      <c r="AL1721" s="1">
        <f t="shared" si="967"/>
        <v>0</v>
      </c>
      <c r="AM1721" s="1">
        <f t="shared" si="968"/>
        <v>0</v>
      </c>
      <c r="AN1721" s="1">
        <f t="shared" si="969"/>
        <v>0</v>
      </c>
      <c r="AO1721" s="1">
        <f t="shared" si="970"/>
        <v>0</v>
      </c>
      <c r="AP1721" s="1">
        <f t="shared" si="971"/>
        <v>0</v>
      </c>
      <c r="AQ1721" s="1">
        <f t="shared" si="972"/>
        <v>0</v>
      </c>
      <c r="AR1721" s="4">
        <f t="shared" si="973"/>
        <v>0</v>
      </c>
      <c r="AS1721" s="4">
        <f t="shared" si="974"/>
        <v>0</v>
      </c>
      <c r="AT1721" s="4">
        <f t="shared" si="975"/>
        <v>0</v>
      </c>
      <c r="AU1721" s="4">
        <f t="shared" si="976"/>
        <v>0</v>
      </c>
      <c r="AV1721" s="4">
        <f t="shared" si="977"/>
        <v>0</v>
      </c>
      <c r="AW1721" s="4">
        <f t="shared" si="978"/>
        <v>0</v>
      </c>
      <c r="AX1721" s="4">
        <f t="shared" si="979"/>
        <v>0</v>
      </c>
      <c r="AY1721" s="4">
        <f t="shared" si="980"/>
        <v>0</v>
      </c>
      <c r="AZ1721" s="4">
        <f t="shared" si="981"/>
        <v>0</v>
      </c>
      <c r="BA1721" s="4">
        <f t="shared" si="982"/>
        <v>0</v>
      </c>
      <c r="BB1721" s="4">
        <f t="shared" si="983"/>
        <v>0</v>
      </c>
      <c r="BC1721" s="4">
        <f t="shared" si="984"/>
        <v>0</v>
      </c>
      <c r="BD1721" s="4">
        <f t="shared" si="985"/>
        <v>0</v>
      </c>
      <c r="BE1721" s="4">
        <f t="shared" si="986"/>
        <v>0</v>
      </c>
      <c r="BF1721" s="4">
        <f t="shared" si="987"/>
        <v>0</v>
      </c>
      <c r="BG1721" s="4">
        <f t="shared" si="988"/>
        <v>0</v>
      </c>
    </row>
    <row r="1722" spans="1:59" ht="15" customHeight="1" x14ac:dyDescent="0.3">
      <c r="A1722" s="3" t="s">
        <v>131</v>
      </c>
      <c r="B1722" s="3" t="s">
        <v>578</v>
      </c>
      <c r="C1722" s="3" t="s">
        <v>549</v>
      </c>
      <c r="D1722" s="210" t="s">
        <v>452</v>
      </c>
      <c r="E1722" s="2" t="s">
        <v>453</v>
      </c>
      <c r="F1722" s="89">
        <f>VLOOKUP($C1722,Filtre!E:G,2,0)</f>
        <v>45765</v>
      </c>
      <c r="G1722" s="158" t="str">
        <f>LEFT(VLOOKUP($C1722,Filtre!E:G,3,0),5)</f>
        <v>10.00</v>
      </c>
      <c r="H1722" s="68" t="s">
        <v>49</v>
      </c>
      <c r="I1722" s="73">
        <f t="shared" si="956"/>
        <v>22</v>
      </c>
      <c r="J1722" s="238" t="s">
        <v>663</v>
      </c>
      <c r="K1722" s="86"/>
      <c r="L1722" s="27"/>
      <c r="M1722" s="28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1">
        <f t="shared" si="957"/>
        <v>0</v>
      </c>
      <c r="AC1722" s="1">
        <f t="shared" si="958"/>
        <v>0</v>
      </c>
      <c r="AD1722" s="1">
        <f t="shared" si="959"/>
        <v>0</v>
      </c>
      <c r="AE1722" s="1">
        <f t="shared" si="960"/>
        <v>0</v>
      </c>
      <c r="AF1722" s="1">
        <f t="shared" si="961"/>
        <v>0</v>
      </c>
      <c r="AG1722" s="1">
        <f t="shared" si="962"/>
        <v>0</v>
      </c>
      <c r="AH1722" s="1">
        <f t="shared" si="963"/>
        <v>0</v>
      </c>
      <c r="AI1722" s="1">
        <f t="shared" si="964"/>
        <v>0</v>
      </c>
      <c r="AJ1722" s="1">
        <f t="shared" si="965"/>
        <v>0</v>
      </c>
      <c r="AK1722" s="1">
        <f t="shared" si="966"/>
        <v>0</v>
      </c>
      <c r="AL1722" s="1">
        <f t="shared" si="967"/>
        <v>0</v>
      </c>
      <c r="AM1722" s="1">
        <f t="shared" si="968"/>
        <v>0</v>
      </c>
      <c r="AN1722" s="1">
        <f t="shared" si="969"/>
        <v>0</v>
      </c>
      <c r="AO1722" s="1">
        <f t="shared" si="970"/>
        <v>0</v>
      </c>
      <c r="AP1722" s="1">
        <f t="shared" si="971"/>
        <v>0</v>
      </c>
      <c r="AQ1722" s="1">
        <f t="shared" si="972"/>
        <v>0</v>
      </c>
      <c r="AR1722" s="4">
        <f t="shared" si="973"/>
        <v>0</v>
      </c>
      <c r="AS1722" s="4">
        <f t="shared" si="974"/>
        <v>0</v>
      </c>
      <c r="AT1722" s="4">
        <f t="shared" si="975"/>
        <v>0</v>
      </c>
      <c r="AU1722" s="4">
        <f t="shared" si="976"/>
        <v>0</v>
      </c>
      <c r="AV1722" s="4">
        <f t="shared" si="977"/>
        <v>0</v>
      </c>
      <c r="AW1722" s="4">
        <f t="shared" si="978"/>
        <v>0</v>
      </c>
      <c r="AX1722" s="4">
        <f t="shared" si="979"/>
        <v>0</v>
      </c>
      <c r="AY1722" s="4">
        <f t="shared" si="980"/>
        <v>0</v>
      </c>
      <c r="AZ1722" s="4">
        <f t="shared" si="981"/>
        <v>0</v>
      </c>
      <c r="BA1722" s="4">
        <f t="shared" si="982"/>
        <v>0</v>
      </c>
      <c r="BB1722" s="4">
        <f t="shared" si="983"/>
        <v>0</v>
      </c>
      <c r="BC1722" s="4">
        <f t="shared" si="984"/>
        <v>0</v>
      </c>
      <c r="BD1722" s="4">
        <f t="shared" si="985"/>
        <v>0</v>
      </c>
      <c r="BE1722" s="4">
        <f t="shared" si="986"/>
        <v>0</v>
      </c>
      <c r="BF1722" s="4">
        <f t="shared" si="987"/>
        <v>0</v>
      </c>
      <c r="BG1722" s="4">
        <f t="shared" si="988"/>
        <v>0</v>
      </c>
    </row>
    <row r="1723" spans="1:59" ht="15" customHeight="1" x14ac:dyDescent="0.3">
      <c r="A1723" s="3" t="s">
        <v>131</v>
      </c>
      <c r="B1723" s="3" t="s">
        <v>578</v>
      </c>
      <c r="C1723" s="3" t="s">
        <v>549</v>
      </c>
      <c r="D1723" s="210" t="s">
        <v>126</v>
      </c>
      <c r="E1723" s="2" t="s">
        <v>218</v>
      </c>
      <c r="F1723" s="89">
        <f>VLOOKUP($C1723,Filtre!E:G,2,0)</f>
        <v>45765</v>
      </c>
      <c r="G1723" s="158" t="str">
        <f>LEFT(VLOOKUP($C1723,Filtre!E:G,3,0),5)</f>
        <v>10.00</v>
      </c>
      <c r="H1723" s="68" t="s">
        <v>49</v>
      </c>
      <c r="I1723" s="73">
        <f t="shared" si="956"/>
        <v>23</v>
      </c>
      <c r="J1723" s="238" t="s">
        <v>663</v>
      </c>
      <c r="K1723" s="86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1">
        <f t="shared" si="957"/>
        <v>0</v>
      </c>
      <c r="AC1723" s="1">
        <f t="shared" si="958"/>
        <v>0</v>
      </c>
      <c r="AD1723" s="1">
        <f t="shared" si="959"/>
        <v>0</v>
      </c>
      <c r="AE1723" s="1">
        <f t="shared" si="960"/>
        <v>0</v>
      </c>
      <c r="AF1723" s="1">
        <f t="shared" si="961"/>
        <v>0</v>
      </c>
      <c r="AG1723" s="1">
        <f t="shared" si="962"/>
        <v>0</v>
      </c>
      <c r="AH1723" s="1">
        <f t="shared" si="963"/>
        <v>0</v>
      </c>
      <c r="AI1723" s="1">
        <f t="shared" si="964"/>
        <v>0</v>
      </c>
      <c r="AJ1723" s="1">
        <f t="shared" si="965"/>
        <v>0</v>
      </c>
      <c r="AK1723" s="1">
        <f t="shared" si="966"/>
        <v>0</v>
      </c>
      <c r="AL1723" s="1">
        <f t="shared" si="967"/>
        <v>0</v>
      </c>
      <c r="AM1723" s="1">
        <f t="shared" si="968"/>
        <v>0</v>
      </c>
      <c r="AN1723" s="1">
        <f t="shared" si="969"/>
        <v>0</v>
      </c>
      <c r="AO1723" s="1">
        <f t="shared" si="970"/>
        <v>0</v>
      </c>
      <c r="AP1723" s="1">
        <f t="shared" si="971"/>
        <v>0</v>
      </c>
      <c r="AQ1723" s="1">
        <f t="shared" si="972"/>
        <v>0</v>
      </c>
      <c r="AR1723" s="4">
        <f t="shared" si="973"/>
        <v>0</v>
      </c>
      <c r="AS1723" s="4">
        <f t="shared" si="974"/>
        <v>0</v>
      </c>
      <c r="AT1723" s="4">
        <f t="shared" si="975"/>
        <v>0</v>
      </c>
      <c r="AU1723" s="4">
        <f t="shared" si="976"/>
        <v>0</v>
      </c>
      <c r="AV1723" s="4">
        <f t="shared" si="977"/>
        <v>0</v>
      </c>
      <c r="AW1723" s="4">
        <f t="shared" si="978"/>
        <v>0</v>
      </c>
      <c r="AX1723" s="4">
        <f t="shared" si="979"/>
        <v>0</v>
      </c>
      <c r="AY1723" s="4">
        <f t="shared" si="980"/>
        <v>0</v>
      </c>
      <c r="AZ1723" s="4">
        <f t="shared" si="981"/>
        <v>0</v>
      </c>
      <c r="BA1723" s="4">
        <f t="shared" si="982"/>
        <v>0</v>
      </c>
      <c r="BB1723" s="4">
        <f t="shared" si="983"/>
        <v>0</v>
      </c>
      <c r="BC1723" s="4">
        <f t="shared" si="984"/>
        <v>0</v>
      </c>
      <c r="BD1723" s="4">
        <f t="shared" si="985"/>
        <v>0</v>
      </c>
      <c r="BE1723" s="4">
        <f t="shared" si="986"/>
        <v>0</v>
      </c>
      <c r="BF1723" s="4">
        <f t="shared" si="987"/>
        <v>0</v>
      </c>
      <c r="BG1723" s="4">
        <f t="shared" si="988"/>
        <v>0</v>
      </c>
    </row>
    <row r="1724" spans="1:59" ht="15" customHeight="1" x14ac:dyDescent="0.3">
      <c r="A1724" s="3" t="s">
        <v>131</v>
      </c>
      <c r="B1724" s="3" t="s">
        <v>578</v>
      </c>
      <c r="C1724" s="3" t="s">
        <v>549</v>
      </c>
      <c r="D1724" s="210" t="s">
        <v>440</v>
      </c>
      <c r="E1724" s="2" t="s">
        <v>441</v>
      </c>
      <c r="F1724" s="89">
        <f>VLOOKUP($C1724,Filtre!E:G,2,0)</f>
        <v>45765</v>
      </c>
      <c r="G1724" s="158" t="str">
        <f>LEFT(VLOOKUP($C1724,Filtre!E:G,3,0),5)</f>
        <v>10.00</v>
      </c>
      <c r="H1724" s="68" t="s">
        <v>49</v>
      </c>
      <c r="I1724" s="73">
        <f t="shared" si="956"/>
        <v>24</v>
      </c>
      <c r="J1724" s="238" t="s">
        <v>663</v>
      </c>
      <c r="K1724" s="86"/>
      <c r="L1724" s="27"/>
      <c r="M1724" s="27"/>
      <c r="N1724" s="27"/>
      <c r="O1724" s="27"/>
      <c r="P1724" s="27"/>
      <c r="Q1724" s="28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1">
        <f t="shared" si="957"/>
        <v>0</v>
      </c>
      <c r="AC1724" s="1">
        <f t="shared" si="958"/>
        <v>0</v>
      </c>
      <c r="AD1724" s="1">
        <f t="shared" si="959"/>
        <v>0</v>
      </c>
      <c r="AE1724" s="1">
        <f t="shared" si="960"/>
        <v>0</v>
      </c>
      <c r="AF1724" s="1">
        <f t="shared" si="961"/>
        <v>0</v>
      </c>
      <c r="AG1724" s="1">
        <f t="shared" si="962"/>
        <v>0</v>
      </c>
      <c r="AH1724" s="1">
        <f t="shared" si="963"/>
        <v>0</v>
      </c>
      <c r="AI1724" s="1">
        <f t="shared" si="964"/>
        <v>0</v>
      </c>
      <c r="AJ1724" s="1">
        <f t="shared" si="965"/>
        <v>0</v>
      </c>
      <c r="AK1724" s="1">
        <f t="shared" si="966"/>
        <v>0</v>
      </c>
      <c r="AL1724" s="1">
        <f t="shared" si="967"/>
        <v>0</v>
      </c>
      <c r="AM1724" s="1">
        <f t="shared" si="968"/>
        <v>0</v>
      </c>
      <c r="AN1724" s="1">
        <f t="shared" si="969"/>
        <v>0</v>
      </c>
      <c r="AO1724" s="1">
        <f t="shared" si="970"/>
        <v>0</v>
      </c>
      <c r="AP1724" s="1">
        <f t="shared" si="971"/>
        <v>0</v>
      </c>
      <c r="AQ1724" s="1">
        <f t="shared" si="972"/>
        <v>0</v>
      </c>
      <c r="AR1724" s="4">
        <f t="shared" si="973"/>
        <v>0</v>
      </c>
      <c r="AS1724" s="4">
        <f t="shared" si="974"/>
        <v>0</v>
      </c>
      <c r="AT1724" s="4">
        <f t="shared" si="975"/>
        <v>0</v>
      </c>
      <c r="AU1724" s="4">
        <f t="shared" si="976"/>
        <v>0</v>
      </c>
      <c r="AV1724" s="4">
        <f t="shared" si="977"/>
        <v>0</v>
      </c>
      <c r="AW1724" s="4">
        <f t="shared" si="978"/>
        <v>0</v>
      </c>
      <c r="AX1724" s="4">
        <f t="shared" si="979"/>
        <v>0</v>
      </c>
      <c r="AY1724" s="4">
        <f t="shared" si="980"/>
        <v>0</v>
      </c>
      <c r="AZ1724" s="4">
        <f t="shared" si="981"/>
        <v>0</v>
      </c>
      <c r="BA1724" s="4">
        <f t="shared" si="982"/>
        <v>0</v>
      </c>
      <c r="BB1724" s="4">
        <f t="shared" si="983"/>
        <v>0</v>
      </c>
      <c r="BC1724" s="4">
        <f t="shared" si="984"/>
        <v>0</v>
      </c>
      <c r="BD1724" s="4">
        <f t="shared" si="985"/>
        <v>0</v>
      </c>
      <c r="BE1724" s="4">
        <f t="shared" si="986"/>
        <v>0</v>
      </c>
      <c r="BF1724" s="4">
        <f t="shared" si="987"/>
        <v>0</v>
      </c>
      <c r="BG1724" s="4">
        <f t="shared" si="988"/>
        <v>0</v>
      </c>
    </row>
    <row r="1725" spans="1:59" ht="15" customHeight="1" x14ac:dyDescent="0.3">
      <c r="A1725" s="3" t="s">
        <v>131</v>
      </c>
      <c r="B1725" s="3" t="s">
        <v>578</v>
      </c>
      <c r="C1725" s="3" t="s">
        <v>549</v>
      </c>
      <c r="D1725" s="210" t="s">
        <v>304</v>
      </c>
      <c r="E1725" s="2" t="s">
        <v>305</v>
      </c>
      <c r="F1725" s="89">
        <f>VLOOKUP($C1725,Filtre!E:G,2,0)</f>
        <v>45765</v>
      </c>
      <c r="G1725" s="158" t="str">
        <f>LEFT(VLOOKUP($C1725,Filtre!E:G,3,0),5)</f>
        <v>10.00</v>
      </c>
      <c r="H1725" s="68" t="s">
        <v>49</v>
      </c>
      <c r="I1725" s="73">
        <f t="shared" si="956"/>
        <v>25</v>
      </c>
      <c r="J1725" s="238" t="s">
        <v>663</v>
      </c>
      <c r="K1725" s="86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1">
        <f t="shared" si="957"/>
        <v>0</v>
      </c>
      <c r="AC1725" s="1">
        <f t="shared" si="958"/>
        <v>0</v>
      </c>
      <c r="AD1725" s="1">
        <f t="shared" si="959"/>
        <v>0</v>
      </c>
      <c r="AE1725" s="1">
        <f t="shared" si="960"/>
        <v>0</v>
      </c>
      <c r="AF1725" s="1">
        <f t="shared" si="961"/>
        <v>0</v>
      </c>
      <c r="AG1725" s="1">
        <f t="shared" si="962"/>
        <v>0</v>
      </c>
      <c r="AH1725" s="1">
        <f t="shared" si="963"/>
        <v>0</v>
      </c>
      <c r="AI1725" s="1">
        <f t="shared" si="964"/>
        <v>0</v>
      </c>
      <c r="AJ1725" s="1">
        <f t="shared" si="965"/>
        <v>0</v>
      </c>
      <c r="AK1725" s="1">
        <f t="shared" si="966"/>
        <v>0</v>
      </c>
      <c r="AL1725" s="1">
        <f t="shared" si="967"/>
        <v>0</v>
      </c>
      <c r="AM1725" s="1">
        <f t="shared" si="968"/>
        <v>0</v>
      </c>
      <c r="AN1725" s="1">
        <f t="shared" si="969"/>
        <v>0</v>
      </c>
      <c r="AO1725" s="1">
        <f t="shared" si="970"/>
        <v>0</v>
      </c>
      <c r="AP1725" s="1">
        <f t="shared" si="971"/>
        <v>0</v>
      </c>
      <c r="AQ1725" s="1">
        <f t="shared" si="972"/>
        <v>0</v>
      </c>
      <c r="AR1725" s="4">
        <f t="shared" si="973"/>
        <v>0</v>
      </c>
      <c r="AS1725" s="4">
        <f t="shared" si="974"/>
        <v>0</v>
      </c>
      <c r="AT1725" s="4">
        <f t="shared" si="975"/>
        <v>0</v>
      </c>
      <c r="AU1725" s="4">
        <f t="shared" si="976"/>
        <v>0</v>
      </c>
      <c r="AV1725" s="4">
        <f t="shared" si="977"/>
        <v>0</v>
      </c>
      <c r="AW1725" s="4">
        <f t="shared" si="978"/>
        <v>0</v>
      </c>
      <c r="AX1725" s="4">
        <f t="shared" si="979"/>
        <v>0</v>
      </c>
      <c r="AY1725" s="4">
        <f t="shared" si="980"/>
        <v>0</v>
      </c>
      <c r="AZ1725" s="4">
        <f t="shared" si="981"/>
        <v>0</v>
      </c>
      <c r="BA1725" s="4">
        <f t="shared" si="982"/>
        <v>0</v>
      </c>
      <c r="BB1725" s="4">
        <f t="shared" si="983"/>
        <v>0</v>
      </c>
      <c r="BC1725" s="4">
        <f t="shared" si="984"/>
        <v>0</v>
      </c>
      <c r="BD1725" s="4">
        <f t="shared" si="985"/>
        <v>0</v>
      </c>
      <c r="BE1725" s="4">
        <f t="shared" si="986"/>
        <v>0</v>
      </c>
      <c r="BF1725" s="4">
        <f t="shared" si="987"/>
        <v>0</v>
      </c>
      <c r="BG1725" s="4">
        <f t="shared" si="988"/>
        <v>0</v>
      </c>
    </row>
    <row r="1726" spans="1:59" ht="15" customHeight="1" x14ac:dyDescent="0.3">
      <c r="A1726" s="3" t="s">
        <v>131</v>
      </c>
      <c r="B1726" s="3" t="s">
        <v>578</v>
      </c>
      <c r="C1726" s="3" t="s">
        <v>549</v>
      </c>
      <c r="D1726" s="210" t="s">
        <v>458</v>
      </c>
      <c r="E1726" s="2" t="s">
        <v>459</v>
      </c>
      <c r="F1726" s="89">
        <f>VLOOKUP($C1726,Filtre!E:G,2,0)</f>
        <v>45765</v>
      </c>
      <c r="G1726" s="158" t="str">
        <f>LEFT(VLOOKUP($C1726,Filtre!E:G,3,0),5)</f>
        <v>10.00</v>
      </c>
      <c r="H1726" s="68" t="s">
        <v>49</v>
      </c>
      <c r="I1726" s="73">
        <f t="shared" si="956"/>
        <v>26</v>
      </c>
      <c r="J1726" s="238" t="s">
        <v>663</v>
      </c>
      <c r="K1726" s="86"/>
      <c r="L1726" s="27"/>
      <c r="M1726" s="27"/>
      <c r="N1726" s="28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1">
        <f t="shared" si="957"/>
        <v>0</v>
      </c>
      <c r="AC1726" s="1">
        <f t="shared" si="958"/>
        <v>0</v>
      </c>
      <c r="AD1726" s="1">
        <f t="shared" si="959"/>
        <v>0</v>
      </c>
      <c r="AE1726" s="1">
        <f t="shared" si="960"/>
        <v>0</v>
      </c>
      <c r="AF1726" s="1">
        <f t="shared" si="961"/>
        <v>0</v>
      </c>
      <c r="AG1726" s="1">
        <f t="shared" si="962"/>
        <v>0</v>
      </c>
      <c r="AH1726" s="1">
        <f t="shared" si="963"/>
        <v>0</v>
      </c>
      <c r="AI1726" s="1">
        <f t="shared" si="964"/>
        <v>0</v>
      </c>
      <c r="AJ1726" s="1">
        <f t="shared" si="965"/>
        <v>0</v>
      </c>
      <c r="AK1726" s="1">
        <f t="shared" si="966"/>
        <v>0</v>
      </c>
      <c r="AL1726" s="1">
        <f t="shared" si="967"/>
        <v>0</v>
      </c>
      <c r="AM1726" s="1">
        <f t="shared" si="968"/>
        <v>0</v>
      </c>
      <c r="AN1726" s="1">
        <f t="shared" si="969"/>
        <v>0</v>
      </c>
      <c r="AO1726" s="1">
        <f t="shared" si="970"/>
        <v>0</v>
      </c>
      <c r="AP1726" s="1">
        <f t="shared" si="971"/>
        <v>0</v>
      </c>
      <c r="AQ1726" s="1">
        <f t="shared" si="972"/>
        <v>0</v>
      </c>
      <c r="AR1726" s="4">
        <f t="shared" si="973"/>
        <v>0</v>
      </c>
      <c r="AS1726" s="4">
        <f t="shared" si="974"/>
        <v>0</v>
      </c>
      <c r="AT1726" s="4">
        <f t="shared" si="975"/>
        <v>0</v>
      </c>
      <c r="AU1726" s="4">
        <f t="shared" si="976"/>
        <v>0</v>
      </c>
      <c r="AV1726" s="4">
        <f t="shared" si="977"/>
        <v>0</v>
      </c>
      <c r="AW1726" s="4">
        <f t="shared" si="978"/>
        <v>0</v>
      </c>
      <c r="AX1726" s="4">
        <f t="shared" si="979"/>
        <v>0</v>
      </c>
      <c r="AY1726" s="4">
        <f t="shared" si="980"/>
        <v>0</v>
      </c>
      <c r="AZ1726" s="4">
        <f t="shared" si="981"/>
        <v>0</v>
      </c>
      <c r="BA1726" s="4">
        <f t="shared" si="982"/>
        <v>0</v>
      </c>
      <c r="BB1726" s="4">
        <f t="shared" si="983"/>
        <v>0</v>
      </c>
      <c r="BC1726" s="4">
        <f t="shared" si="984"/>
        <v>0</v>
      </c>
      <c r="BD1726" s="4">
        <f t="shared" si="985"/>
        <v>0</v>
      </c>
      <c r="BE1726" s="4">
        <f t="shared" si="986"/>
        <v>0</v>
      </c>
      <c r="BF1726" s="4">
        <f t="shared" si="987"/>
        <v>0</v>
      </c>
      <c r="BG1726" s="4">
        <f t="shared" si="988"/>
        <v>0</v>
      </c>
    </row>
    <row r="1727" spans="1:59" ht="15" customHeight="1" x14ac:dyDescent="0.3">
      <c r="A1727" s="3" t="s">
        <v>131</v>
      </c>
      <c r="B1727" s="3" t="s">
        <v>578</v>
      </c>
      <c r="C1727" s="3" t="s">
        <v>549</v>
      </c>
      <c r="D1727" s="210" t="s">
        <v>384</v>
      </c>
      <c r="E1727" s="2" t="s">
        <v>385</v>
      </c>
      <c r="F1727" s="89">
        <f>VLOOKUP($C1727,Filtre!E:G,2,0)</f>
        <v>45765</v>
      </c>
      <c r="G1727" s="158" t="str">
        <f>LEFT(VLOOKUP($C1727,Filtre!E:G,3,0),5)</f>
        <v>10.00</v>
      </c>
      <c r="H1727" s="68" t="s">
        <v>49</v>
      </c>
      <c r="I1727" s="73">
        <f t="shared" si="956"/>
        <v>27</v>
      </c>
      <c r="J1727" s="238" t="s">
        <v>663</v>
      </c>
      <c r="K1727" s="86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1">
        <f t="shared" si="957"/>
        <v>0</v>
      </c>
      <c r="AC1727" s="1">
        <f t="shared" si="958"/>
        <v>0</v>
      </c>
      <c r="AD1727" s="1">
        <f t="shared" si="959"/>
        <v>0</v>
      </c>
      <c r="AE1727" s="1">
        <f t="shared" si="960"/>
        <v>0</v>
      </c>
      <c r="AF1727" s="1">
        <f t="shared" si="961"/>
        <v>0</v>
      </c>
      <c r="AG1727" s="1">
        <f t="shared" si="962"/>
        <v>0</v>
      </c>
      <c r="AH1727" s="1">
        <f t="shared" si="963"/>
        <v>0</v>
      </c>
      <c r="AI1727" s="1">
        <f t="shared" si="964"/>
        <v>0</v>
      </c>
      <c r="AJ1727" s="1">
        <f t="shared" si="965"/>
        <v>0</v>
      </c>
      <c r="AK1727" s="1">
        <f t="shared" si="966"/>
        <v>0</v>
      </c>
      <c r="AL1727" s="1">
        <f t="shared" si="967"/>
        <v>0</v>
      </c>
      <c r="AM1727" s="1">
        <f t="shared" si="968"/>
        <v>0</v>
      </c>
      <c r="AN1727" s="1">
        <f t="shared" si="969"/>
        <v>0</v>
      </c>
      <c r="AO1727" s="1">
        <f t="shared" si="970"/>
        <v>0</v>
      </c>
      <c r="AP1727" s="1">
        <f t="shared" si="971"/>
        <v>0</v>
      </c>
      <c r="AQ1727" s="1">
        <f t="shared" si="972"/>
        <v>0</v>
      </c>
      <c r="AR1727" s="4">
        <f t="shared" si="973"/>
        <v>0</v>
      </c>
      <c r="AS1727" s="4">
        <f t="shared" si="974"/>
        <v>0</v>
      </c>
      <c r="AT1727" s="4">
        <f t="shared" si="975"/>
        <v>0</v>
      </c>
      <c r="AU1727" s="4">
        <f t="shared" si="976"/>
        <v>0</v>
      </c>
      <c r="AV1727" s="4">
        <f t="shared" si="977"/>
        <v>0</v>
      </c>
      <c r="AW1727" s="4">
        <f t="shared" si="978"/>
        <v>0</v>
      </c>
      <c r="AX1727" s="4">
        <f t="shared" si="979"/>
        <v>0</v>
      </c>
      <c r="AY1727" s="4">
        <f t="shared" si="980"/>
        <v>0</v>
      </c>
      <c r="AZ1727" s="4">
        <f t="shared" si="981"/>
        <v>0</v>
      </c>
      <c r="BA1727" s="4">
        <f t="shared" si="982"/>
        <v>0</v>
      </c>
      <c r="BB1727" s="4">
        <f t="shared" si="983"/>
        <v>0</v>
      </c>
      <c r="BC1727" s="4">
        <f t="shared" si="984"/>
        <v>0</v>
      </c>
      <c r="BD1727" s="4">
        <f t="shared" si="985"/>
        <v>0</v>
      </c>
      <c r="BE1727" s="4">
        <f t="shared" si="986"/>
        <v>0</v>
      </c>
      <c r="BF1727" s="4">
        <f t="shared" si="987"/>
        <v>0</v>
      </c>
      <c r="BG1727" s="4">
        <f t="shared" si="988"/>
        <v>0</v>
      </c>
    </row>
    <row r="1728" spans="1:59" ht="15" customHeight="1" x14ac:dyDescent="0.3">
      <c r="A1728" s="3" t="s">
        <v>131</v>
      </c>
      <c r="B1728" s="3" t="s">
        <v>578</v>
      </c>
      <c r="C1728" s="3" t="s">
        <v>549</v>
      </c>
      <c r="D1728" s="210" t="s">
        <v>267</v>
      </c>
      <c r="E1728" s="2" t="s">
        <v>268</v>
      </c>
      <c r="F1728" s="89">
        <f>VLOOKUP($C1728,Filtre!E:G,2,0)</f>
        <v>45765</v>
      </c>
      <c r="G1728" s="158" t="str">
        <f>LEFT(VLOOKUP($C1728,Filtre!E:G,3,0),5)</f>
        <v>10.00</v>
      </c>
      <c r="H1728" s="68" t="s">
        <v>49</v>
      </c>
      <c r="I1728" s="73">
        <f t="shared" ref="I1728:I1791" si="989">IF(K1728="x",COUNT($A$1),I1727+1)</f>
        <v>28</v>
      </c>
      <c r="J1728" s="238" t="s">
        <v>663</v>
      </c>
      <c r="K1728" s="86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1">
        <f t="shared" si="957"/>
        <v>0</v>
      </c>
      <c r="AC1728" s="1">
        <f t="shared" si="958"/>
        <v>0</v>
      </c>
      <c r="AD1728" s="1">
        <f t="shared" si="959"/>
        <v>0</v>
      </c>
      <c r="AE1728" s="1">
        <f t="shared" si="960"/>
        <v>0</v>
      </c>
      <c r="AF1728" s="1">
        <f t="shared" si="961"/>
        <v>0</v>
      </c>
      <c r="AG1728" s="1">
        <f t="shared" si="962"/>
        <v>0</v>
      </c>
      <c r="AH1728" s="1">
        <f t="shared" si="963"/>
        <v>0</v>
      </c>
      <c r="AI1728" s="1">
        <f t="shared" si="964"/>
        <v>0</v>
      </c>
      <c r="AJ1728" s="1">
        <f t="shared" si="965"/>
        <v>0</v>
      </c>
      <c r="AK1728" s="1">
        <f t="shared" si="966"/>
        <v>0</v>
      </c>
      <c r="AL1728" s="1">
        <f t="shared" si="967"/>
        <v>0</v>
      </c>
      <c r="AM1728" s="1">
        <f t="shared" si="968"/>
        <v>0</v>
      </c>
      <c r="AN1728" s="1">
        <f t="shared" si="969"/>
        <v>0</v>
      </c>
      <c r="AO1728" s="1">
        <f t="shared" si="970"/>
        <v>0</v>
      </c>
      <c r="AP1728" s="1">
        <f t="shared" si="971"/>
        <v>0</v>
      </c>
      <c r="AQ1728" s="1">
        <f t="shared" si="972"/>
        <v>0</v>
      </c>
      <c r="AR1728" s="4">
        <f t="shared" si="973"/>
        <v>0</v>
      </c>
      <c r="AS1728" s="4">
        <f t="shared" si="974"/>
        <v>0</v>
      </c>
      <c r="AT1728" s="4">
        <f t="shared" si="975"/>
        <v>0</v>
      </c>
      <c r="AU1728" s="4">
        <f t="shared" si="976"/>
        <v>0</v>
      </c>
      <c r="AV1728" s="4">
        <f t="shared" si="977"/>
        <v>0</v>
      </c>
      <c r="AW1728" s="4">
        <f t="shared" si="978"/>
        <v>0</v>
      </c>
      <c r="AX1728" s="4">
        <f t="shared" si="979"/>
        <v>0</v>
      </c>
      <c r="AY1728" s="4">
        <f t="shared" si="980"/>
        <v>0</v>
      </c>
      <c r="AZ1728" s="4">
        <f t="shared" si="981"/>
        <v>0</v>
      </c>
      <c r="BA1728" s="4">
        <f t="shared" si="982"/>
        <v>0</v>
      </c>
      <c r="BB1728" s="4">
        <f t="shared" si="983"/>
        <v>0</v>
      </c>
      <c r="BC1728" s="4">
        <f t="shared" si="984"/>
        <v>0</v>
      </c>
      <c r="BD1728" s="4">
        <f t="shared" si="985"/>
        <v>0</v>
      </c>
      <c r="BE1728" s="4">
        <f t="shared" si="986"/>
        <v>0</v>
      </c>
      <c r="BF1728" s="4">
        <f t="shared" si="987"/>
        <v>0</v>
      </c>
      <c r="BG1728" s="4">
        <f t="shared" si="988"/>
        <v>0</v>
      </c>
    </row>
    <row r="1729" spans="1:59" ht="15" customHeight="1" x14ac:dyDescent="0.3">
      <c r="A1729" s="3" t="s">
        <v>131</v>
      </c>
      <c r="B1729" s="3" t="s">
        <v>578</v>
      </c>
      <c r="C1729" s="3" t="s">
        <v>549</v>
      </c>
      <c r="D1729" s="210" t="s">
        <v>294</v>
      </c>
      <c r="E1729" s="2" t="s">
        <v>295</v>
      </c>
      <c r="F1729" s="89">
        <f>VLOOKUP($C1729,Filtre!E:G,2,0)</f>
        <v>45765</v>
      </c>
      <c r="G1729" s="158" t="str">
        <f>LEFT(VLOOKUP($C1729,Filtre!E:G,3,0),5)</f>
        <v>10.00</v>
      </c>
      <c r="H1729" s="68" t="s">
        <v>49</v>
      </c>
      <c r="I1729" s="73">
        <f t="shared" si="989"/>
        <v>29</v>
      </c>
      <c r="J1729" s="238" t="s">
        <v>663</v>
      </c>
      <c r="K1729" s="86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1">
        <f t="shared" si="957"/>
        <v>0</v>
      </c>
      <c r="AC1729" s="1">
        <f t="shared" si="958"/>
        <v>0</v>
      </c>
      <c r="AD1729" s="1">
        <f t="shared" si="959"/>
        <v>0</v>
      </c>
      <c r="AE1729" s="1">
        <f t="shared" si="960"/>
        <v>0</v>
      </c>
      <c r="AF1729" s="1">
        <f t="shared" si="961"/>
        <v>0</v>
      </c>
      <c r="AG1729" s="1">
        <f t="shared" si="962"/>
        <v>0</v>
      </c>
      <c r="AH1729" s="1">
        <f t="shared" si="963"/>
        <v>0</v>
      </c>
      <c r="AI1729" s="1">
        <f t="shared" si="964"/>
        <v>0</v>
      </c>
      <c r="AJ1729" s="1">
        <f t="shared" si="965"/>
        <v>0</v>
      </c>
      <c r="AK1729" s="1">
        <f t="shared" si="966"/>
        <v>0</v>
      </c>
      <c r="AL1729" s="1">
        <f t="shared" si="967"/>
        <v>0</v>
      </c>
      <c r="AM1729" s="1">
        <f t="shared" si="968"/>
        <v>0</v>
      </c>
      <c r="AN1729" s="1">
        <f t="shared" si="969"/>
        <v>0</v>
      </c>
      <c r="AO1729" s="1">
        <f t="shared" si="970"/>
        <v>0</v>
      </c>
      <c r="AP1729" s="1">
        <f t="shared" si="971"/>
        <v>0</v>
      </c>
      <c r="AQ1729" s="1">
        <f t="shared" si="972"/>
        <v>0</v>
      </c>
      <c r="AR1729" s="4">
        <f t="shared" si="973"/>
        <v>0</v>
      </c>
      <c r="AS1729" s="4">
        <f t="shared" si="974"/>
        <v>0</v>
      </c>
      <c r="AT1729" s="4">
        <f t="shared" si="975"/>
        <v>0</v>
      </c>
      <c r="AU1729" s="4">
        <f t="shared" si="976"/>
        <v>0</v>
      </c>
      <c r="AV1729" s="4">
        <f t="shared" si="977"/>
        <v>0</v>
      </c>
      <c r="AW1729" s="4">
        <f t="shared" si="978"/>
        <v>0</v>
      </c>
      <c r="AX1729" s="4">
        <f t="shared" si="979"/>
        <v>0</v>
      </c>
      <c r="AY1729" s="4">
        <f t="shared" si="980"/>
        <v>0</v>
      </c>
      <c r="AZ1729" s="4">
        <f t="shared" si="981"/>
        <v>0</v>
      </c>
      <c r="BA1729" s="4">
        <f t="shared" si="982"/>
        <v>0</v>
      </c>
      <c r="BB1729" s="4">
        <f t="shared" si="983"/>
        <v>0</v>
      </c>
      <c r="BC1729" s="4">
        <f t="shared" si="984"/>
        <v>0</v>
      </c>
      <c r="BD1729" s="4">
        <f t="shared" si="985"/>
        <v>0</v>
      </c>
      <c r="BE1729" s="4">
        <f t="shared" si="986"/>
        <v>0</v>
      </c>
      <c r="BF1729" s="4">
        <f t="shared" si="987"/>
        <v>0</v>
      </c>
      <c r="BG1729" s="4">
        <f t="shared" si="988"/>
        <v>0</v>
      </c>
    </row>
    <row r="1730" spans="1:59" ht="15" customHeight="1" x14ac:dyDescent="0.3">
      <c r="A1730" s="3" t="s">
        <v>131</v>
      </c>
      <c r="B1730" s="3" t="s">
        <v>578</v>
      </c>
      <c r="C1730" s="3" t="s">
        <v>549</v>
      </c>
      <c r="D1730" s="210" t="s">
        <v>298</v>
      </c>
      <c r="E1730" s="2" t="s">
        <v>299</v>
      </c>
      <c r="F1730" s="89">
        <f>VLOOKUP($C1730,Filtre!E:G,2,0)</f>
        <v>45765</v>
      </c>
      <c r="G1730" s="158" t="str">
        <f>LEFT(VLOOKUP($C1730,Filtre!E:G,3,0),5)</f>
        <v>10.00</v>
      </c>
      <c r="H1730" s="68" t="s">
        <v>49</v>
      </c>
      <c r="I1730" s="73">
        <f t="shared" si="989"/>
        <v>30</v>
      </c>
      <c r="J1730" s="238" t="s">
        <v>663</v>
      </c>
      <c r="K1730" s="86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1">
        <f t="shared" si="957"/>
        <v>0</v>
      </c>
      <c r="AC1730" s="1">
        <f t="shared" si="958"/>
        <v>0</v>
      </c>
      <c r="AD1730" s="1">
        <f t="shared" si="959"/>
        <v>0</v>
      </c>
      <c r="AE1730" s="1">
        <f t="shared" si="960"/>
        <v>0</v>
      </c>
      <c r="AF1730" s="1">
        <f t="shared" si="961"/>
        <v>0</v>
      </c>
      <c r="AG1730" s="1">
        <f t="shared" si="962"/>
        <v>0</v>
      </c>
      <c r="AH1730" s="1">
        <f t="shared" si="963"/>
        <v>0</v>
      </c>
      <c r="AI1730" s="1">
        <f t="shared" si="964"/>
        <v>0</v>
      </c>
      <c r="AJ1730" s="1">
        <f t="shared" si="965"/>
        <v>0</v>
      </c>
      <c r="AK1730" s="1">
        <f t="shared" si="966"/>
        <v>0</v>
      </c>
      <c r="AL1730" s="1">
        <f t="shared" si="967"/>
        <v>0</v>
      </c>
      <c r="AM1730" s="1">
        <f t="shared" si="968"/>
        <v>0</v>
      </c>
      <c r="AN1730" s="1">
        <f t="shared" si="969"/>
        <v>0</v>
      </c>
      <c r="AO1730" s="1">
        <f t="shared" si="970"/>
        <v>0</v>
      </c>
      <c r="AP1730" s="1">
        <f t="shared" si="971"/>
        <v>0</v>
      </c>
      <c r="AQ1730" s="1">
        <f t="shared" si="972"/>
        <v>0</v>
      </c>
      <c r="AR1730" s="4">
        <f t="shared" si="973"/>
        <v>0</v>
      </c>
      <c r="AS1730" s="4">
        <f t="shared" si="974"/>
        <v>0</v>
      </c>
      <c r="AT1730" s="4">
        <f t="shared" si="975"/>
        <v>0</v>
      </c>
      <c r="AU1730" s="4">
        <f t="shared" si="976"/>
        <v>0</v>
      </c>
      <c r="AV1730" s="4">
        <f t="shared" si="977"/>
        <v>0</v>
      </c>
      <c r="AW1730" s="4">
        <f t="shared" si="978"/>
        <v>0</v>
      </c>
      <c r="AX1730" s="4">
        <f t="shared" si="979"/>
        <v>0</v>
      </c>
      <c r="AY1730" s="4">
        <f t="shared" si="980"/>
        <v>0</v>
      </c>
      <c r="AZ1730" s="4">
        <f t="shared" si="981"/>
        <v>0</v>
      </c>
      <c r="BA1730" s="4">
        <f t="shared" si="982"/>
        <v>0</v>
      </c>
      <c r="BB1730" s="4">
        <f t="shared" si="983"/>
        <v>0</v>
      </c>
      <c r="BC1730" s="4">
        <f t="shared" si="984"/>
        <v>0</v>
      </c>
      <c r="BD1730" s="4">
        <f t="shared" si="985"/>
        <v>0</v>
      </c>
      <c r="BE1730" s="4">
        <f t="shared" si="986"/>
        <v>0</v>
      </c>
      <c r="BF1730" s="4">
        <f t="shared" si="987"/>
        <v>0</v>
      </c>
      <c r="BG1730" s="4">
        <f t="shared" si="988"/>
        <v>0</v>
      </c>
    </row>
    <row r="1731" spans="1:59" ht="15" customHeight="1" x14ac:dyDescent="0.3">
      <c r="A1731" s="3" t="s">
        <v>131</v>
      </c>
      <c r="B1731" s="3" t="s">
        <v>578</v>
      </c>
      <c r="C1731" s="3" t="s">
        <v>549</v>
      </c>
      <c r="D1731" s="210" t="s">
        <v>424</v>
      </c>
      <c r="E1731" s="2" t="s">
        <v>425</v>
      </c>
      <c r="F1731" s="89">
        <f>VLOOKUP($C1731,Filtre!E:G,2,0)</f>
        <v>45765</v>
      </c>
      <c r="G1731" s="158" t="str">
        <f>LEFT(VLOOKUP($C1731,Filtre!E:G,3,0),5)</f>
        <v>10.00</v>
      </c>
      <c r="H1731" s="68" t="s">
        <v>49</v>
      </c>
      <c r="I1731" s="73">
        <f t="shared" si="989"/>
        <v>31</v>
      </c>
      <c r="J1731" s="238" t="s">
        <v>663</v>
      </c>
      <c r="K1731" s="86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1">
        <f t="shared" si="957"/>
        <v>0</v>
      </c>
      <c r="AC1731" s="1">
        <f t="shared" si="958"/>
        <v>0</v>
      </c>
      <c r="AD1731" s="1">
        <f t="shared" si="959"/>
        <v>0</v>
      </c>
      <c r="AE1731" s="1">
        <f t="shared" si="960"/>
        <v>0</v>
      </c>
      <c r="AF1731" s="1">
        <f t="shared" si="961"/>
        <v>0</v>
      </c>
      <c r="AG1731" s="1">
        <f t="shared" si="962"/>
        <v>0</v>
      </c>
      <c r="AH1731" s="1">
        <f t="shared" si="963"/>
        <v>0</v>
      </c>
      <c r="AI1731" s="1">
        <f t="shared" si="964"/>
        <v>0</v>
      </c>
      <c r="AJ1731" s="1">
        <f t="shared" si="965"/>
        <v>0</v>
      </c>
      <c r="AK1731" s="1">
        <f t="shared" si="966"/>
        <v>0</v>
      </c>
      <c r="AL1731" s="1">
        <f t="shared" si="967"/>
        <v>0</v>
      </c>
      <c r="AM1731" s="1">
        <f t="shared" si="968"/>
        <v>0</v>
      </c>
      <c r="AN1731" s="1">
        <f t="shared" si="969"/>
        <v>0</v>
      </c>
      <c r="AO1731" s="1">
        <f t="shared" si="970"/>
        <v>0</v>
      </c>
      <c r="AP1731" s="1">
        <f t="shared" si="971"/>
        <v>0</v>
      </c>
      <c r="AQ1731" s="1">
        <f t="shared" si="972"/>
        <v>0</v>
      </c>
      <c r="AR1731" s="4">
        <f t="shared" si="973"/>
        <v>0</v>
      </c>
      <c r="AS1731" s="4">
        <f t="shared" si="974"/>
        <v>0</v>
      </c>
      <c r="AT1731" s="4">
        <f t="shared" si="975"/>
        <v>0</v>
      </c>
      <c r="AU1731" s="4">
        <f t="shared" si="976"/>
        <v>0</v>
      </c>
      <c r="AV1731" s="4">
        <f t="shared" si="977"/>
        <v>0</v>
      </c>
      <c r="AW1731" s="4">
        <f t="shared" si="978"/>
        <v>0</v>
      </c>
      <c r="AX1731" s="4">
        <f t="shared" si="979"/>
        <v>0</v>
      </c>
      <c r="AY1731" s="4">
        <f t="shared" si="980"/>
        <v>0</v>
      </c>
      <c r="AZ1731" s="4">
        <f t="shared" si="981"/>
        <v>0</v>
      </c>
      <c r="BA1731" s="4">
        <f t="shared" si="982"/>
        <v>0</v>
      </c>
      <c r="BB1731" s="4">
        <f t="shared" si="983"/>
        <v>0</v>
      </c>
      <c r="BC1731" s="4">
        <f t="shared" si="984"/>
        <v>0</v>
      </c>
      <c r="BD1731" s="4">
        <f t="shared" si="985"/>
        <v>0</v>
      </c>
      <c r="BE1731" s="4">
        <f t="shared" si="986"/>
        <v>0</v>
      </c>
      <c r="BF1731" s="4">
        <f t="shared" si="987"/>
        <v>0</v>
      </c>
      <c r="BG1731" s="4">
        <f t="shared" si="988"/>
        <v>0</v>
      </c>
    </row>
    <row r="1732" spans="1:59" ht="15" customHeight="1" x14ac:dyDescent="0.3">
      <c r="A1732" s="3" t="s">
        <v>56</v>
      </c>
      <c r="B1732" s="3" t="s">
        <v>617</v>
      </c>
      <c r="C1732" s="3" t="s">
        <v>72</v>
      </c>
      <c r="D1732" s="210" t="s">
        <v>83</v>
      </c>
      <c r="E1732" s="2" t="s">
        <v>175</v>
      </c>
      <c r="F1732" s="89">
        <f>VLOOKUP($C1732,Filtre!E:G,2,0)</f>
        <v>45765</v>
      </c>
      <c r="G1732" s="158" t="str">
        <f>LEFT(VLOOKUP($C1732,Filtre!E:G,3,0),5)</f>
        <v>11.00</v>
      </c>
      <c r="H1732" s="68" t="s">
        <v>45</v>
      </c>
      <c r="I1732" s="73">
        <f t="shared" si="989"/>
        <v>1</v>
      </c>
      <c r="J1732" s="238" t="s">
        <v>37</v>
      </c>
      <c r="K1732" s="86" t="s">
        <v>68</v>
      </c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 t="s">
        <v>68</v>
      </c>
      <c r="W1732" s="27"/>
      <c r="X1732" s="27"/>
      <c r="Y1732" s="27"/>
      <c r="Z1732" s="27"/>
      <c r="AA1732" s="27"/>
      <c r="AB1732" s="1">
        <f t="shared" si="957"/>
        <v>0</v>
      </c>
      <c r="AC1732" s="1">
        <f t="shared" si="958"/>
        <v>0</v>
      </c>
      <c r="AD1732" s="1">
        <f t="shared" si="959"/>
        <v>0</v>
      </c>
      <c r="AE1732" s="1">
        <f t="shared" si="960"/>
        <v>0</v>
      </c>
      <c r="AF1732" s="1">
        <f t="shared" si="961"/>
        <v>0</v>
      </c>
      <c r="AG1732" s="1">
        <f t="shared" si="962"/>
        <v>0</v>
      </c>
      <c r="AH1732" s="1">
        <f t="shared" si="963"/>
        <v>0</v>
      </c>
      <c r="AI1732" s="1">
        <f t="shared" si="964"/>
        <v>0</v>
      </c>
      <c r="AJ1732" s="1">
        <f t="shared" si="965"/>
        <v>0</v>
      </c>
      <c r="AK1732" s="1">
        <f t="shared" si="966"/>
        <v>0</v>
      </c>
      <c r="AL1732" s="1" t="str">
        <f t="shared" si="967"/>
        <v>Fatmagül BAHAR</v>
      </c>
      <c r="AM1732" s="1">
        <f t="shared" si="968"/>
        <v>0</v>
      </c>
      <c r="AN1732" s="1">
        <f t="shared" si="969"/>
        <v>0</v>
      </c>
      <c r="AO1732" s="1">
        <f t="shared" si="970"/>
        <v>0</v>
      </c>
      <c r="AP1732" s="1">
        <f t="shared" si="971"/>
        <v>0</v>
      </c>
      <c r="AQ1732" s="1">
        <f t="shared" si="972"/>
        <v>0</v>
      </c>
      <c r="AR1732" s="4">
        <f t="shared" si="973"/>
        <v>0</v>
      </c>
      <c r="AS1732" s="4">
        <f t="shared" si="974"/>
        <v>0</v>
      </c>
      <c r="AT1732" s="4">
        <f t="shared" si="975"/>
        <v>0</v>
      </c>
      <c r="AU1732" s="4">
        <f t="shared" si="976"/>
        <v>0</v>
      </c>
      <c r="AV1732" s="4">
        <f t="shared" si="977"/>
        <v>0</v>
      </c>
      <c r="AW1732" s="4">
        <f t="shared" si="978"/>
        <v>0</v>
      </c>
      <c r="AX1732" s="4">
        <f t="shared" si="979"/>
        <v>0</v>
      </c>
      <c r="AY1732" s="4">
        <f t="shared" si="980"/>
        <v>0</v>
      </c>
      <c r="AZ1732" s="4">
        <f t="shared" si="981"/>
        <v>0</v>
      </c>
      <c r="BA1732" s="4">
        <f t="shared" si="982"/>
        <v>0</v>
      </c>
      <c r="BB1732" s="4" t="str">
        <f t="shared" si="983"/>
        <v>Girişimcilik (Seçmeli Ders)  45765 11.00</v>
      </c>
      <c r="BC1732" s="4">
        <f t="shared" si="984"/>
        <v>0</v>
      </c>
      <c r="BD1732" s="4">
        <f t="shared" si="985"/>
        <v>0</v>
      </c>
      <c r="BE1732" s="4">
        <f t="shared" si="986"/>
        <v>0</v>
      </c>
      <c r="BF1732" s="4">
        <f t="shared" si="987"/>
        <v>0</v>
      </c>
      <c r="BG1732" s="4">
        <f t="shared" si="988"/>
        <v>0</v>
      </c>
    </row>
    <row r="1733" spans="1:59" ht="15" customHeight="1" x14ac:dyDescent="0.3">
      <c r="A1733" s="3" t="s">
        <v>56</v>
      </c>
      <c r="B1733" s="3" t="s">
        <v>617</v>
      </c>
      <c r="C1733" s="3" t="s">
        <v>72</v>
      </c>
      <c r="D1733" s="210" t="s">
        <v>86</v>
      </c>
      <c r="E1733" s="2" t="s">
        <v>178</v>
      </c>
      <c r="F1733" s="89">
        <f>VLOOKUP($C1733,Filtre!E:G,2,0)</f>
        <v>45765</v>
      </c>
      <c r="G1733" s="158" t="str">
        <f>LEFT(VLOOKUP($C1733,Filtre!E:G,3,0),5)</f>
        <v>11.00</v>
      </c>
      <c r="H1733" s="68" t="s">
        <v>45</v>
      </c>
      <c r="I1733" s="73">
        <f t="shared" si="989"/>
        <v>2</v>
      </c>
      <c r="J1733" s="238" t="s">
        <v>37</v>
      </c>
      <c r="K1733" s="86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1">
        <f t="shared" si="957"/>
        <v>0</v>
      </c>
      <c r="AC1733" s="1">
        <f t="shared" si="958"/>
        <v>0</v>
      </c>
      <c r="AD1733" s="1">
        <f t="shared" si="959"/>
        <v>0</v>
      </c>
      <c r="AE1733" s="1">
        <f t="shared" si="960"/>
        <v>0</v>
      </c>
      <c r="AF1733" s="1">
        <f t="shared" si="961"/>
        <v>0</v>
      </c>
      <c r="AG1733" s="1">
        <f t="shared" si="962"/>
        <v>0</v>
      </c>
      <c r="AH1733" s="1">
        <f t="shared" si="963"/>
        <v>0</v>
      </c>
      <c r="AI1733" s="1">
        <f t="shared" si="964"/>
        <v>0</v>
      </c>
      <c r="AJ1733" s="1">
        <f t="shared" si="965"/>
        <v>0</v>
      </c>
      <c r="AK1733" s="1">
        <f t="shared" si="966"/>
        <v>0</v>
      </c>
      <c r="AL1733" s="1">
        <f t="shared" si="967"/>
        <v>0</v>
      </c>
      <c r="AM1733" s="1">
        <f t="shared" si="968"/>
        <v>0</v>
      </c>
      <c r="AN1733" s="1">
        <f t="shared" si="969"/>
        <v>0</v>
      </c>
      <c r="AO1733" s="1">
        <f t="shared" si="970"/>
        <v>0</v>
      </c>
      <c r="AP1733" s="1">
        <f t="shared" si="971"/>
        <v>0</v>
      </c>
      <c r="AQ1733" s="1">
        <f t="shared" si="972"/>
        <v>0</v>
      </c>
      <c r="AR1733" s="4">
        <f t="shared" si="973"/>
        <v>0</v>
      </c>
      <c r="AS1733" s="4">
        <f t="shared" si="974"/>
        <v>0</v>
      </c>
      <c r="AT1733" s="4">
        <f t="shared" si="975"/>
        <v>0</v>
      </c>
      <c r="AU1733" s="4">
        <f t="shared" si="976"/>
        <v>0</v>
      </c>
      <c r="AV1733" s="4">
        <f t="shared" si="977"/>
        <v>0</v>
      </c>
      <c r="AW1733" s="4">
        <f t="shared" si="978"/>
        <v>0</v>
      </c>
      <c r="AX1733" s="4">
        <f t="shared" si="979"/>
        <v>0</v>
      </c>
      <c r="AY1733" s="4">
        <f t="shared" si="980"/>
        <v>0</v>
      </c>
      <c r="AZ1733" s="4">
        <f t="shared" si="981"/>
        <v>0</v>
      </c>
      <c r="BA1733" s="4">
        <f t="shared" si="982"/>
        <v>0</v>
      </c>
      <c r="BB1733" s="4">
        <f t="shared" si="983"/>
        <v>0</v>
      </c>
      <c r="BC1733" s="4">
        <f t="shared" si="984"/>
        <v>0</v>
      </c>
      <c r="BD1733" s="4">
        <f t="shared" si="985"/>
        <v>0</v>
      </c>
      <c r="BE1733" s="4">
        <f t="shared" si="986"/>
        <v>0</v>
      </c>
      <c r="BF1733" s="4">
        <f t="shared" si="987"/>
        <v>0</v>
      </c>
      <c r="BG1733" s="4">
        <f t="shared" si="988"/>
        <v>0</v>
      </c>
    </row>
    <row r="1734" spans="1:59" ht="15" customHeight="1" x14ac:dyDescent="0.3">
      <c r="A1734" s="3" t="s">
        <v>56</v>
      </c>
      <c r="B1734" s="3" t="s">
        <v>617</v>
      </c>
      <c r="C1734" s="3" t="s">
        <v>72</v>
      </c>
      <c r="D1734" s="210" t="s">
        <v>87</v>
      </c>
      <c r="E1734" s="2" t="s">
        <v>179</v>
      </c>
      <c r="F1734" s="89">
        <f>VLOOKUP($C1734,Filtre!E:G,2,0)</f>
        <v>45765</v>
      </c>
      <c r="G1734" s="158" t="str">
        <f>LEFT(VLOOKUP($C1734,Filtre!E:G,3,0),5)</f>
        <v>11.00</v>
      </c>
      <c r="H1734" s="68" t="s">
        <v>45</v>
      </c>
      <c r="I1734" s="73">
        <f t="shared" si="989"/>
        <v>3</v>
      </c>
      <c r="J1734" s="238" t="s">
        <v>37</v>
      </c>
      <c r="K1734" s="86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1">
        <f t="shared" si="957"/>
        <v>0</v>
      </c>
      <c r="AC1734" s="1">
        <f t="shared" si="958"/>
        <v>0</v>
      </c>
      <c r="AD1734" s="1">
        <f t="shared" si="959"/>
        <v>0</v>
      </c>
      <c r="AE1734" s="1">
        <f t="shared" si="960"/>
        <v>0</v>
      </c>
      <c r="AF1734" s="1">
        <f t="shared" si="961"/>
        <v>0</v>
      </c>
      <c r="AG1734" s="1">
        <f t="shared" si="962"/>
        <v>0</v>
      </c>
      <c r="AH1734" s="1">
        <f t="shared" si="963"/>
        <v>0</v>
      </c>
      <c r="AI1734" s="1">
        <f t="shared" si="964"/>
        <v>0</v>
      </c>
      <c r="AJ1734" s="1">
        <f t="shared" si="965"/>
        <v>0</v>
      </c>
      <c r="AK1734" s="1">
        <f t="shared" si="966"/>
        <v>0</v>
      </c>
      <c r="AL1734" s="1">
        <f t="shared" si="967"/>
        <v>0</v>
      </c>
      <c r="AM1734" s="1">
        <f t="shared" si="968"/>
        <v>0</v>
      </c>
      <c r="AN1734" s="1">
        <f t="shared" si="969"/>
        <v>0</v>
      </c>
      <c r="AO1734" s="1">
        <f t="shared" si="970"/>
        <v>0</v>
      </c>
      <c r="AP1734" s="1">
        <f t="shared" si="971"/>
        <v>0</v>
      </c>
      <c r="AQ1734" s="1">
        <f t="shared" si="972"/>
        <v>0</v>
      </c>
      <c r="AR1734" s="4">
        <f t="shared" si="973"/>
        <v>0</v>
      </c>
      <c r="AS1734" s="4">
        <f t="shared" si="974"/>
        <v>0</v>
      </c>
      <c r="AT1734" s="4">
        <f t="shared" si="975"/>
        <v>0</v>
      </c>
      <c r="AU1734" s="4">
        <f t="shared" si="976"/>
        <v>0</v>
      </c>
      <c r="AV1734" s="4">
        <f t="shared" si="977"/>
        <v>0</v>
      </c>
      <c r="AW1734" s="4">
        <f t="shared" si="978"/>
        <v>0</v>
      </c>
      <c r="AX1734" s="4">
        <f t="shared" si="979"/>
        <v>0</v>
      </c>
      <c r="AY1734" s="4">
        <f t="shared" si="980"/>
        <v>0</v>
      </c>
      <c r="AZ1734" s="4">
        <f t="shared" si="981"/>
        <v>0</v>
      </c>
      <c r="BA1734" s="4">
        <f t="shared" si="982"/>
        <v>0</v>
      </c>
      <c r="BB1734" s="4">
        <f t="shared" si="983"/>
        <v>0</v>
      </c>
      <c r="BC1734" s="4">
        <f t="shared" si="984"/>
        <v>0</v>
      </c>
      <c r="BD1734" s="4">
        <f t="shared" si="985"/>
        <v>0</v>
      </c>
      <c r="BE1734" s="4">
        <f t="shared" si="986"/>
        <v>0</v>
      </c>
      <c r="BF1734" s="4">
        <f t="shared" si="987"/>
        <v>0</v>
      </c>
      <c r="BG1734" s="4">
        <f t="shared" si="988"/>
        <v>0</v>
      </c>
    </row>
    <row r="1735" spans="1:59" ht="15" customHeight="1" x14ac:dyDescent="0.3">
      <c r="A1735" s="3" t="s">
        <v>56</v>
      </c>
      <c r="B1735" s="3" t="s">
        <v>617</v>
      </c>
      <c r="C1735" s="3" t="s">
        <v>72</v>
      </c>
      <c r="D1735" s="210" t="s">
        <v>88</v>
      </c>
      <c r="E1735" s="2" t="s">
        <v>180</v>
      </c>
      <c r="F1735" s="89">
        <f>VLOOKUP($C1735,Filtre!E:G,2,0)</f>
        <v>45765</v>
      </c>
      <c r="G1735" s="158" t="str">
        <f>LEFT(VLOOKUP($C1735,Filtre!E:G,3,0),5)</f>
        <v>11.00</v>
      </c>
      <c r="H1735" s="68" t="s">
        <v>45</v>
      </c>
      <c r="I1735" s="73">
        <f t="shared" si="989"/>
        <v>4</v>
      </c>
      <c r="J1735" s="238" t="s">
        <v>37</v>
      </c>
      <c r="K1735" s="86"/>
      <c r="L1735" s="27"/>
      <c r="M1735" s="27"/>
      <c r="N1735" s="27"/>
      <c r="O1735" s="27"/>
      <c r="P1735" s="27"/>
      <c r="Q1735" s="27"/>
      <c r="R1735" s="28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1">
        <f t="shared" si="957"/>
        <v>0</v>
      </c>
      <c r="AC1735" s="1">
        <f t="shared" si="958"/>
        <v>0</v>
      </c>
      <c r="AD1735" s="1">
        <f t="shared" si="959"/>
        <v>0</v>
      </c>
      <c r="AE1735" s="1">
        <f t="shared" si="960"/>
        <v>0</v>
      </c>
      <c r="AF1735" s="1">
        <f t="shared" si="961"/>
        <v>0</v>
      </c>
      <c r="AG1735" s="1">
        <f t="shared" si="962"/>
        <v>0</v>
      </c>
      <c r="AH1735" s="1">
        <f t="shared" si="963"/>
        <v>0</v>
      </c>
      <c r="AI1735" s="1">
        <f t="shared" si="964"/>
        <v>0</v>
      </c>
      <c r="AJ1735" s="1">
        <f t="shared" si="965"/>
        <v>0</v>
      </c>
      <c r="AK1735" s="1">
        <f t="shared" si="966"/>
        <v>0</v>
      </c>
      <c r="AL1735" s="1">
        <f t="shared" si="967"/>
        <v>0</v>
      </c>
      <c r="AM1735" s="1">
        <f t="shared" si="968"/>
        <v>0</v>
      </c>
      <c r="AN1735" s="1">
        <f t="shared" si="969"/>
        <v>0</v>
      </c>
      <c r="AO1735" s="1">
        <f t="shared" si="970"/>
        <v>0</v>
      </c>
      <c r="AP1735" s="1">
        <f t="shared" si="971"/>
        <v>0</v>
      </c>
      <c r="AQ1735" s="1">
        <f t="shared" si="972"/>
        <v>0</v>
      </c>
      <c r="AR1735" s="4">
        <f t="shared" si="973"/>
        <v>0</v>
      </c>
      <c r="AS1735" s="4">
        <f t="shared" si="974"/>
        <v>0</v>
      </c>
      <c r="AT1735" s="4">
        <f t="shared" si="975"/>
        <v>0</v>
      </c>
      <c r="AU1735" s="4">
        <f t="shared" si="976"/>
        <v>0</v>
      </c>
      <c r="AV1735" s="4">
        <f t="shared" si="977"/>
        <v>0</v>
      </c>
      <c r="AW1735" s="4">
        <f t="shared" si="978"/>
        <v>0</v>
      </c>
      <c r="AX1735" s="4">
        <f t="shared" si="979"/>
        <v>0</v>
      </c>
      <c r="AY1735" s="4">
        <f t="shared" si="980"/>
        <v>0</v>
      </c>
      <c r="AZ1735" s="4">
        <f t="shared" si="981"/>
        <v>0</v>
      </c>
      <c r="BA1735" s="4">
        <f t="shared" si="982"/>
        <v>0</v>
      </c>
      <c r="BB1735" s="4">
        <f t="shared" si="983"/>
        <v>0</v>
      </c>
      <c r="BC1735" s="4">
        <f t="shared" si="984"/>
        <v>0</v>
      </c>
      <c r="BD1735" s="4">
        <f t="shared" si="985"/>
        <v>0</v>
      </c>
      <c r="BE1735" s="4">
        <f t="shared" si="986"/>
        <v>0</v>
      </c>
      <c r="BF1735" s="4">
        <f t="shared" si="987"/>
        <v>0</v>
      </c>
      <c r="BG1735" s="4">
        <f t="shared" si="988"/>
        <v>0</v>
      </c>
    </row>
    <row r="1736" spans="1:59" ht="15" customHeight="1" x14ac:dyDescent="0.3">
      <c r="A1736" s="3" t="s">
        <v>56</v>
      </c>
      <c r="B1736" s="3" t="s">
        <v>617</v>
      </c>
      <c r="C1736" s="3" t="s">
        <v>72</v>
      </c>
      <c r="D1736" s="210" t="s">
        <v>90</v>
      </c>
      <c r="E1736" s="2" t="s">
        <v>182</v>
      </c>
      <c r="F1736" s="89">
        <f>VLOOKUP($C1736,Filtre!E:G,2,0)</f>
        <v>45765</v>
      </c>
      <c r="G1736" s="158" t="str">
        <f>LEFT(VLOOKUP($C1736,Filtre!E:G,3,0),5)</f>
        <v>11.00</v>
      </c>
      <c r="H1736" s="68" t="s">
        <v>45</v>
      </c>
      <c r="I1736" s="73">
        <f t="shared" si="989"/>
        <v>5</v>
      </c>
      <c r="J1736" s="238" t="s">
        <v>37</v>
      </c>
      <c r="K1736" s="86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1">
        <f t="shared" ref="AB1736:AB1799" si="990">IF(L1736&gt;0,L$2,0)</f>
        <v>0</v>
      </c>
      <c r="AC1736" s="1">
        <f t="shared" ref="AC1736:AC1799" si="991">IF(M1736&gt;0,M$2,0)</f>
        <v>0</v>
      </c>
      <c r="AD1736" s="1">
        <f t="shared" ref="AD1736:AD1799" si="992">IF(N1736&gt;0,N$2,0)</f>
        <v>0</v>
      </c>
      <c r="AE1736" s="1">
        <f t="shared" ref="AE1736:AE1799" si="993">IF(O1736&gt;0,O$2,0)</f>
        <v>0</v>
      </c>
      <c r="AF1736" s="1">
        <f t="shared" ref="AF1736:AF1799" si="994">IF(P1736&gt;0,P$2,0)</f>
        <v>0</v>
      </c>
      <c r="AG1736" s="1">
        <f t="shared" ref="AG1736:AG1799" si="995">IF(Q1736&gt;0,Q$2,0)</f>
        <v>0</v>
      </c>
      <c r="AH1736" s="1">
        <f t="shared" ref="AH1736:AH1799" si="996">IF(R1736&gt;0,R$2,0)</f>
        <v>0</v>
      </c>
      <c r="AI1736" s="1">
        <f t="shared" ref="AI1736:AI1799" si="997">IF(S1736&gt;0,S$2,0)</f>
        <v>0</v>
      </c>
      <c r="AJ1736" s="1">
        <f t="shared" ref="AJ1736:AJ1799" si="998">IF(T1736&gt;0,T$2,0)</f>
        <v>0</v>
      </c>
      <c r="AK1736" s="1">
        <f t="shared" ref="AK1736:AK1799" si="999">IF(U1736&gt;0,U$2,0)</f>
        <v>0</v>
      </c>
      <c r="AL1736" s="1">
        <f t="shared" ref="AL1736:AL1799" si="1000">IF(V1736&gt;0,V$2,0)</f>
        <v>0</v>
      </c>
      <c r="AM1736" s="1">
        <f t="shared" ref="AM1736:AM1799" si="1001">IF(W1736&gt;0,W$2,0)</f>
        <v>0</v>
      </c>
      <c r="AN1736" s="1">
        <f t="shared" ref="AN1736:AN1799" si="1002">IF(X1736&gt;0,X$2,0)</f>
        <v>0</v>
      </c>
      <c r="AO1736" s="1">
        <f t="shared" ref="AO1736:AO1799" si="1003">IF(Y1736&gt;0,Y$2,0)</f>
        <v>0</v>
      </c>
      <c r="AP1736" s="1">
        <f t="shared" ref="AP1736:AP1799" si="1004">IF(Z1736&gt;0,Z$2,0)</f>
        <v>0</v>
      </c>
      <c r="AQ1736" s="1">
        <f t="shared" ref="AQ1736:AQ1799" si="1005">IF(AA1736&gt;0,AA$2,0)</f>
        <v>0</v>
      </c>
      <c r="AR1736" s="4">
        <f t="shared" si="973"/>
        <v>0</v>
      </c>
      <c r="AS1736" s="4">
        <f t="shared" si="974"/>
        <v>0</v>
      </c>
      <c r="AT1736" s="4">
        <f t="shared" si="975"/>
        <v>0</v>
      </c>
      <c r="AU1736" s="4">
        <f t="shared" si="976"/>
        <v>0</v>
      </c>
      <c r="AV1736" s="4">
        <f t="shared" si="977"/>
        <v>0</v>
      </c>
      <c r="AW1736" s="4">
        <f t="shared" si="978"/>
        <v>0</v>
      </c>
      <c r="AX1736" s="4">
        <f t="shared" si="979"/>
        <v>0</v>
      </c>
      <c r="AY1736" s="4">
        <f t="shared" si="980"/>
        <v>0</v>
      </c>
      <c r="AZ1736" s="4">
        <f t="shared" si="981"/>
        <v>0</v>
      </c>
      <c r="BA1736" s="4">
        <f t="shared" si="982"/>
        <v>0</v>
      </c>
      <c r="BB1736" s="4">
        <f t="shared" si="983"/>
        <v>0</v>
      </c>
      <c r="BC1736" s="4">
        <f t="shared" si="984"/>
        <v>0</v>
      </c>
      <c r="BD1736" s="4">
        <f t="shared" si="985"/>
        <v>0</v>
      </c>
      <c r="BE1736" s="4">
        <f t="shared" si="986"/>
        <v>0</v>
      </c>
      <c r="BF1736" s="4">
        <f t="shared" si="987"/>
        <v>0</v>
      </c>
      <c r="BG1736" s="4">
        <f t="shared" si="988"/>
        <v>0</v>
      </c>
    </row>
    <row r="1737" spans="1:59" ht="15" customHeight="1" x14ac:dyDescent="0.3">
      <c r="A1737" s="3" t="s">
        <v>56</v>
      </c>
      <c r="B1737" s="3" t="s">
        <v>617</v>
      </c>
      <c r="C1737" s="3" t="s">
        <v>72</v>
      </c>
      <c r="D1737" s="210" t="s">
        <v>91</v>
      </c>
      <c r="E1737" s="2" t="s">
        <v>183</v>
      </c>
      <c r="F1737" s="89">
        <f>VLOOKUP($C1737,Filtre!E:G,2,0)</f>
        <v>45765</v>
      </c>
      <c r="G1737" s="158" t="str">
        <f>LEFT(VLOOKUP($C1737,Filtre!E:G,3,0),5)</f>
        <v>11.00</v>
      </c>
      <c r="H1737" s="68" t="s">
        <v>45</v>
      </c>
      <c r="I1737" s="73">
        <f t="shared" si="989"/>
        <v>6</v>
      </c>
      <c r="J1737" s="238" t="s">
        <v>37</v>
      </c>
      <c r="K1737" s="86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1">
        <f t="shared" si="990"/>
        <v>0</v>
      </c>
      <c r="AC1737" s="1">
        <f t="shared" si="991"/>
        <v>0</v>
      </c>
      <c r="AD1737" s="1">
        <f t="shared" si="992"/>
        <v>0</v>
      </c>
      <c r="AE1737" s="1">
        <f t="shared" si="993"/>
        <v>0</v>
      </c>
      <c r="AF1737" s="1">
        <f t="shared" si="994"/>
        <v>0</v>
      </c>
      <c r="AG1737" s="1">
        <f t="shared" si="995"/>
        <v>0</v>
      </c>
      <c r="AH1737" s="1">
        <f t="shared" si="996"/>
        <v>0</v>
      </c>
      <c r="AI1737" s="1">
        <f t="shared" si="997"/>
        <v>0</v>
      </c>
      <c r="AJ1737" s="1">
        <f t="shared" si="998"/>
        <v>0</v>
      </c>
      <c r="AK1737" s="1">
        <f t="shared" si="999"/>
        <v>0</v>
      </c>
      <c r="AL1737" s="1">
        <f t="shared" si="1000"/>
        <v>0</v>
      </c>
      <c r="AM1737" s="1">
        <f t="shared" si="1001"/>
        <v>0</v>
      </c>
      <c r="AN1737" s="1">
        <f t="shared" si="1002"/>
        <v>0</v>
      </c>
      <c r="AO1737" s="1">
        <f t="shared" si="1003"/>
        <v>0</v>
      </c>
      <c r="AP1737" s="1">
        <f t="shared" si="1004"/>
        <v>0</v>
      </c>
      <c r="AQ1737" s="1">
        <f t="shared" si="1005"/>
        <v>0</v>
      </c>
      <c r="AR1737" s="4">
        <f t="shared" ref="AR1737:AR1800" si="1006">IF(L1737&gt;0,CONCATENATE($C1737,"  ",$F1737," ",$G1737),0)</f>
        <v>0</v>
      </c>
      <c r="AS1737" s="4">
        <f t="shared" ref="AS1737:AS1800" si="1007">IF(M1737&gt;0,CONCATENATE($C1737,"  ",$F1737," ",$G1737),0)</f>
        <v>0</v>
      </c>
      <c r="AT1737" s="4">
        <f t="shared" ref="AT1737:AT1800" si="1008">IF(N1737&gt;0,CONCATENATE($C1737,"  ",$F1737," ",$G1737),0)</f>
        <v>0</v>
      </c>
      <c r="AU1737" s="4">
        <f t="shared" ref="AU1737:AU1800" si="1009">IF(O1738&gt;0,CONCATENATE($C1738,"  ",$F1738," ",$G1738),0)</f>
        <v>0</v>
      </c>
      <c r="AV1737" s="4">
        <f t="shared" ref="AV1737:AV1800" si="1010">IF(P1737&gt;0,CONCATENATE($C1737,"  ",$F1737," ",$G1737),0)</f>
        <v>0</v>
      </c>
      <c r="AW1737" s="4">
        <f t="shared" ref="AW1737:AW1800" si="1011">IF(Q1737&gt;0,CONCATENATE($C1737,"  ",$F1737," ",$G1737),0)</f>
        <v>0</v>
      </c>
      <c r="AX1737" s="4">
        <f t="shared" ref="AX1737:AX1800" si="1012">IF(R1737&gt;0,CONCATENATE($C1737,"  ",$F1737," ",$G1737),0)</f>
        <v>0</v>
      </c>
      <c r="AY1737" s="4">
        <f t="shared" ref="AY1737:AY1800" si="1013">IF(S1737&gt;0,CONCATENATE($C1737,"  ",$F1737," ",$G1737),0)</f>
        <v>0</v>
      </c>
      <c r="AZ1737" s="4">
        <f t="shared" ref="AZ1737:AZ1800" si="1014">IF(T1737&gt;0,CONCATENATE($C1737,"  ",$F1737," ",$G1737),0)</f>
        <v>0</v>
      </c>
      <c r="BA1737" s="4">
        <f t="shared" ref="BA1737:BA1800" si="1015">IF(U1737&gt;0,CONCATENATE($C1737,"  ",$F1737," ",$G1737),0)</f>
        <v>0</v>
      </c>
      <c r="BB1737" s="4">
        <f t="shared" ref="BB1737:BB1800" si="1016">IF(V1737&gt;0,CONCATENATE($C1737,"  ",$F1737," ",$G1737),0)</f>
        <v>0</v>
      </c>
      <c r="BC1737" s="4">
        <f t="shared" ref="BC1737:BC1800" si="1017">IF(W1737&gt;0,CONCATENATE($C1737,"  ",$F1737," ",$G1737),0)</f>
        <v>0</v>
      </c>
      <c r="BD1737" s="4">
        <f t="shared" ref="BD1737:BD1800" si="1018">IF(X1737&gt;0,CONCATENATE($C1737,"  ",$F1737," ",$G1737),0)</f>
        <v>0</v>
      </c>
      <c r="BE1737" s="4">
        <f t="shared" ref="BE1737:BE1800" si="1019">IF(Y1737&gt;0,CONCATENATE($C1737,"  ",$F1737," ",$G1737),0)</f>
        <v>0</v>
      </c>
      <c r="BF1737" s="4">
        <f t="shared" ref="BF1737:BF1800" si="1020">IF(Z1737&gt;0,CONCATENATE($C1737,"  ",$F1737," ",$G1737),0)</f>
        <v>0</v>
      </c>
      <c r="BG1737" s="4">
        <f t="shared" ref="BG1737:BG1800" si="1021">IF(AA1737&gt;0,CONCATENATE($C1737,"  ",$F1737," ",$G1737),0)</f>
        <v>0</v>
      </c>
    </row>
    <row r="1738" spans="1:59" ht="15" customHeight="1" x14ac:dyDescent="0.3">
      <c r="A1738" s="3" t="s">
        <v>56</v>
      </c>
      <c r="B1738" s="3" t="s">
        <v>617</v>
      </c>
      <c r="C1738" s="3" t="s">
        <v>72</v>
      </c>
      <c r="D1738" s="210" t="s">
        <v>92</v>
      </c>
      <c r="E1738" s="2" t="s">
        <v>184</v>
      </c>
      <c r="F1738" s="89">
        <f>VLOOKUP($C1738,Filtre!E:G,2,0)</f>
        <v>45765</v>
      </c>
      <c r="G1738" s="158" t="str">
        <f>LEFT(VLOOKUP($C1738,Filtre!E:G,3,0),5)</f>
        <v>11.00</v>
      </c>
      <c r="H1738" s="68" t="s">
        <v>45</v>
      </c>
      <c r="I1738" s="73">
        <f t="shared" si="989"/>
        <v>7</v>
      </c>
      <c r="J1738" s="238" t="s">
        <v>37</v>
      </c>
      <c r="K1738" s="86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1">
        <f t="shared" si="990"/>
        <v>0</v>
      </c>
      <c r="AC1738" s="1">
        <f t="shared" si="991"/>
        <v>0</v>
      </c>
      <c r="AD1738" s="1">
        <f t="shared" si="992"/>
        <v>0</v>
      </c>
      <c r="AE1738" s="1">
        <f t="shared" si="993"/>
        <v>0</v>
      </c>
      <c r="AF1738" s="1">
        <f t="shared" si="994"/>
        <v>0</v>
      </c>
      <c r="AG1738" s="1">
        <f t="shared" si="995"/>
        <v>0</v>
      </c>
      <c r="AH1738" s="1">
        <f t="shared" si="996"/>
        <v>0</v>
      </c>
      <c r="AI1738" s="1">
        <f t="shared" si="997"/>
        <v>0</v>
      </c>
      <c r="AJ1738" s="1">
        <f t="shared" si="998"/>
        <v>0</v>
      </c>
      <c r="AK1738" s="1">
        <f t="shared" si="999"/>
        <v>0</v>
      </c>
      <c r="AL1738" s="1">
        <f t="shared" si="1000"/>
        <v>0</v>
      </c>
      <c r="AM1738" s="1">
        <f t="shared" si="1001"/>
        <v>0</v>
      </c>
      <c r="AN1738" s="1">
        <f t="shared" si="1002"/>
        <v>0</v>
      </c>
      <c r="AO1738" s="1">
        <f t="shared" si="1003"/>
        <v>0</v>
      </c>
      <c r="AP1738" s="1">
        <f t="shared" si="1004"/>
        <v>0</v>
      </c>
      <c r="AQ1738" s="1">
        <f t="shared" si="1005"/>
        <v>0</v>
      </c>
      <c r="AR1738" s="4">
        <f t="shared" si="1006"/>
        <v>0</v>
      </c>
      <c r="AS1738" s="4">
        <f t="shared" si="1007"/>
        <v>0</v>
      </c>
      <c r="AT1738" s="4">
        <f t="shared" si="1008"/>
        <v>0</v>
      </c>
      <c r="AU1738" s="4">
        <f t="shared" si="1009"/>
        <v>0</v>
      </c>
      <c r="AV1738" s="4">
        <f t="shared" si="1010"/>
        <v>0</v>
      </c>
      <c r="AW1738" s="4">
        <f t="shared" si="1011"/>
        <v>0</v>
      </c>
      <c r="AX1738" s="4">
        <f t="shared" si="1012"/>
        <v>0</v>
      </c>
      <c r="AY1738" s="4">
        <f t="shared" si="1013"/>
        <v>0</v>
      </c>
      <c r="AZ1738" s="4">
        <f t="shared" si="1014"/>
        <v>0</v>
      </c>
      <c r="BA1738" s="4">
        <f t="shared" si="1015"/>
        <v>0</v>
      </c>
      <c r="BB1738" s="4">
        <f t="shared" si="1016"/>
        <v>0</v>
      </c>
      <c r="BC1738" s="4">
        <f t="shared" si="1017"/>
        <v>0</v>
      </c>
      <c r="BD1738" s="4">
        <f t="shared" si="1018"/>
        <v>0</v>
      </c>
      <c r="BE1738" s="4">
        <f t="shared" si="1019"/>
        <v>0</v>
      </c>
      <c r="BF1738" s="4">
        <f t="shared" si="1020"/>
        <v>0</v>
      </c>
      <c r="BG1738" s="4">
        <f t="shared" si="1021"/>
        <v>0</v>
      </c>
    </row>
    <row r="1739" spans="1:59" ht="15" customHeight="1" x14ac:dyDescent="0.3">
      <c r="A1739" s="3" t="s">
        <v>56</v>
      </c>
      <c r="B1739" s="3" t="s">
        <v>617</v>
      </c>
      <c r="C1739" s="3" t="s">
        <v>72</v>
      </c>
      <c r="D1739" s="210" t="s">
        <v>94</v>
      </c>
      <c r="E1739" s="2" t="s">
        <v>186</v>
      </c>
      <c r="F1739" s="89">
        <f>VLOOKUP($C1739,Filtre!E:G,2,0)</f>
        <v>45765</v>
      </c>
      <c r="G1739" s="158" t="str">
        <f>LEFT(VLOOKUP($C1739,Filtre!E:G,3,0),5)</f>
        <v>11.00</v>
      </c>
      <c r="H1739" s="68" t="s">
        <v>45</v>
      </c>
      <c r="I1739" s="73">
        <f t="shared" si="989"/>
        <v>8</v>
      </c>
      <c r="J1739" s="238" t="s">
        <v>37</v>
      </c>
      <c r="K1739" s="86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1">
        <f t="shared" si="990"/>
        <v>0</v>
      </c>
      <c r="AC1739" s="1">
        <f t="shared" si="991"/>
        <v>0</v>
      </c>
      <c r="AD1739" s="1">
        <f t="shared" si="992"/>
        <v>0</v>
      </c>
      <c r="AE1739" s="1">
        <f t="shared" si="993"/>
        <v>0</v>
      </c>
      <c r="AF1739" s="1">
        <f t="shared" si="994"/>
        <v>0</v>
      </c>
      <c r="AG1739" s="1">
        <f t="shared" si="995"/>
        <v>0</v>
      </c>
      <c r="AH1739" s="1">
        <f t="shared" si="996"/>
        <v>0</v>
      </c>
      <c r="AI1739" s="1">
        <f t="shared" si="997"/>
        <v>0</v>
      </c>
      <c r="AJ1739" s="1">
        <f t="shared" si="998"/>
        <v>0</v>
      </c>
      <c r="AK1739" s="1">
        <f t="shared" si="999"/>
        <v>0</v>
      </c>
      <c r="AL1739" s="1">
        <f t="shared" si="1000"/>
        <v>0</v>
      </c>
      <c r="AM1739" s="1">
        <f t="shared" si="1001"/>
        <v>0</v>
      </c>
      <c r="AN1739" s="1">
        <f t="shared" si="1002"/>
        <v>0</v>
      </c>
      <c r="AO1739" s="1">
        <f t="shared" si="1003"/>
        <v>0</v>
      </c>
      <c r="AP1739" s="1">
        <f t="shared" si="1004"/>
        <v>0</v>
      </c>
      <c r="AQ1739" s="1">
        <f t="shared" si="1005"/>
        <v>0</v>
      </c>
      <c r="AR1739" s="4">
        <f t="shared" si="1006"/>
        <v>0</v>
      </c>
      <c r="AS1739" s="4">
        <f t="shared" si="1007"/>
        <v>0</v>
      </c>
      <c r="AT1739" s="4">
        <f t="shared" si="1008"/>
        <v>0</v>
      </c>
      <c r="AU1739" s="4">
        <f t="shared" si="1009"/>
        <v>0</v>
      </c>
      <c r="AV1739" s="4">
        <f t="shared" si="1010"/>
        <v>0</v>
      </c>
      <c r="AW1739" s="4">
        <f t="shared" si="1011"/>
        <v>0</v>
      </c>
      <c r="AX1739" s="4">
        <f t="shared" si="1012"/>
        <v>0</v>
      </c>
      <c r="AY1739" s="4">
        <f t="shared" si="1013"/>
        <v>0</v>
      </c>
      <c r="AZ1739" s="4">
        <f t="shared" si="1014"/>
        <v>0</v>
      </c>
      <c r="BA1739" s="4">
        <f t="shared" si="1015"/>
        <v>0</v>
      </c>
      <c r="BB1739" s="4">
        <f t="shared" si="1016"/>
        <v>0</v>
      </c>
      <c r="BC1739" s="4">
        <f t="shared" si="1017"/>
        <v>0</v>
      </c>
      <c r="BD1739" s="4">
        <f t="shared" si="1018"/>
        <v>0</v>
      </c>
      <c r="BE1739" s="4">
        <f t="shared" si="1019"/>
        <v>0</v>
      </c>
      <c r="BF1739" s="4">
        <f t="shared" si="1020"/>
        <v>0</v>
      </c>
      <c r="BG1739" s="4">
        <f t="shared" si="1021"/>
        <v>0</v>
      </c>
    </row>
    <row r="1740" spans="1:59" ht="15" customHeight="1" x14ac:dyDescent="0.3">
      <c r="A1740" s="3" t="s">
        <v>56</v>
      </c>
      <c r="B1740" s="3" t="s">
        <v>617</v>
      </c>
      <c r="C1740" s="3" t="s">
        <v>72</v>
      </c>
      <c r="D1740" s="210" t="s">
        <v>99</v>
      </c>
      <c r="E1740" s="2" t="s">
        <v>191</v>
      </c>
      <c r="F1740" s="89">
        <f>VLOOKUP($C1740,Filtre!E:G,2,0)</f>
        <v>45765</v>
      </c>
      <c r="G1740" s="158" t="str">
        <f>LEFT(VLOOKUP($C1740,Filtre!E:G,3,0),5)</f>
        <v>11.00</v>
      </c>
      <c r="H1740" s="68" t="s">
        <v>45</v>
      </c>
      <c r="I1740" s="73">
        <f t="shared" si="989"/>
        <v>9</v>
      </c>
      <c r="J1740" s="238" t="s">
        <v>37</v>
      </c>
      <c r="K1740" s="86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1">
        <f t="shared" si="990"/>
        <v>0</v>
      </c>
      <c r="AC1740" s="1">
        <f t="shared" si="991"/>
        <v>0</v>
      </c>
      <c r="AD1740" s="1">
        <f t="shared" si="992"/>
        <v>0</v>
      </c>
      <c r="AE1740" s="1">
        <f t="shared" si="993"/>
        <v>0</v>
      </c>
      <c r="AF1740" s="1">
        <f t="shared" si="994"/>
        <v>0</v>
      </c>
      <c r="AG1740" s="1">
        <f t="shared" si="995"/>
        <v>0</v>
      </c>
      <c r="AH1740" s="1">
        <f t="shared" si="996"/>
        <v>0</v>
      </c>
      <c r="AI1740" s="1">
        <f t="shared" si="997"/>
        <v>0</v>
      </c>
      <c r="AJ1740" s="1">
        <f t="shared" si="998"/>
        <v>0</v>
      </c>
      <c r="AK1740" s="1">
        <f t="shared" si="999"/>
        <v>0</v>
      </c>
      <c r="AL1740" s="1">
        <f t="shared" si="1000"/>
        <v>0</v>
      </c>
      <c r="AM1740" s="1">
        <f t="shared" si="1001"/>
        <v>0</v>
      </c>
      <c r="AN1740" s="1">
        <f t="shared" si="1002"/>
        <v>0</v>
      </c>
      <c r="AO1740" s="1">
        <f t="shared" si="1003"/>
        <v>0</v>
      </c>
      <c r="AP1740" s="1">
        <f t="shared" si="1004"/>
        <v>0</v>
      </c>
      <c r="AQ1740" s="1">
        <f t="shared" si="1005"/>
        <v>0</v>
      </c>
      <c r="AR1740" s="4">
        <f t="shared" si="1006"/>
        <v>0</v>
      </c>
      <c r="AS1740" s="4">
        <f t="shared" si="1007"/>
        <v>0</v>
      </c>
      <c r="AT1740" s="4">
        <f t="shared" si="1008"/>
        <v>0</v>
      </c>
      <c r="AU1740" s="4">
        <f t="shared" si="1009"/>
        <v>0</v>
      </c>
      <c r="AV1740" s="4">
        <f t="shared" si="1010"/>
        <v>0</v>
      </c>
      <c r="AW1740" s="4">
        <f t="shared" si="1011"/>
        <v>0</v>
      </c>
      <c r="AX1740" s="4">
        <f t="shared" si="1012"/>
        <v>0</v>
      </c>
      <c r="AY1740" s="4">
        <f t="shared" si="1013"/>
        <v>0</v>
      </c>
      <c r="AZ1740" s="4">
        <f t="shared" si="1014"/>
        <v>0</v>
      </c>
      <c r="BA1740" s="4">
        <f t="shared" si="1015"/>
        <v>0</v>
      </c>
      <c r="BB1740" s="4">
        <f t="shared" si="1016"/>
        <v>0</v>
      </c>
      <c r="BC1740" s="4">
        <f t="shared" si="1017"/>
        <v>0</v>
      </c>
      <c r="BD1740" s="4">
        <f t="shared" si="1018"/>
        <v>0</v>
      </c>
      <c r="BE1740" s="4">
        <f t="shared" si="1019"/>
        <v>0</v>
      </c>
      <c r="BF1740" s="4">
        <f t="shared" si="1020"/>
        <v>0</v>
      </c>
      <c r="BG1740" s="4">
        <f t="shared" si="1021"/>
        <v>0</v>
      </c>
    </row>
    <row r="1741" spans="1:59" ht="15" customHeight="1" x14ac:dyDescent="0.3">
      <c r="A1741" s="3" t="s">
        <v>56</v>
      </c>
      <c r="B1741" s="3" t="s">
        <v>617</v>
      </c>
      <c r="C1741" s="3" t="s">
        <v>72</v>
      </c>
      <c r="D1741" s="210" t="s">
        <v>100</v>
      </c>
      <c r="E1741" s="2" t="s">
        <v>192</v>
      </c>
      <c r="F1741" s="89">
        <f>VLOOKUP($C1741,Filtre!E:G,2,0)</f>
        <v>45765</v>
      </c>
      <c r="G1741" s="158" t="str">
        <f>LEFT(VLOOKUP($C1741,Filtre!E:G,3,0),5)</f>
        <v>11.00</v>
      </c>
      <c r="H1741" s="68" t="s">
        <v>45</v>
      </c>
      <c r="I1741" s="73">
        <f t="shared" si="989"/>
        <v>10</v>
      </c>
      <c r="J1741" s="238" t="s">
        <v>37</v>
      </c>
      <c r="K1741" s="86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1">
        <f t="shared" si="990"/>
        <v>0</v>
      </c>
      <c r="AC1741" s="1">
        <f t="shared" si="991"/>
        <v>0</v>
      </c>
      <c r="AD1741" s="1">
        <f t="shared" si="992"/>
        <v>0</v>
      </c>
      <c r="AE1741" s="1">
        <f t="shared" si="993"/>
        <v>0</v>
      </c>
      <c r="AF1741" s="1">
        <f t="shared" si="994"/>
        <v>0</v>
      </c>
      <c r="AG1741" s="1">
        <f t="shared" si="995"/>
        <v>0</v>
      </c>
      <c r="AH1741" s="1">
        <f t="shared" si="996"/>
        <v>0</v>
      </c>
      <c r="AI1741" s="1">
        <f t="shared" si="997"/>
        <v>0</v>
      </c>
      <c r="AJ1741" s="1">
        <f t="shared" si="998"/>
        <v>0</v>
      </c>
      <c r="AK1741" s="1">
        <f t="shared" si="999"/>
        <v>0</v>
      </c>
      <c r="AL1741" s="1">
        <f t="shared" si="1000"/>
        <v>0</v>
      </c>
      <c r="AM1741" s="1">
        <f t="shared" si="1001"/>
        <v>0</v>
      </c>
      <c r="AN1741" s="1">
        <f t="shared" si="1002"/>
        <v>0</v>
      </c>
      <c r="AO1741" s="1">
        <f t="shared" si="1003"/>
        <v>0</v>
      </c>
      <c r="AP1741" s="1">
        <f t="shared" si="1004"/>
        <v>0</v>
      </c>
      <c r="AQ1741" s="1">
        <f t="shared" si="1005"/>
        <v>0</v>
      </c>
      <c r="AR1741" s="4">
        <f t="shared" si="1006"/>
        <v>0</v>
      </c>
      <c r="AS1741" s="4">
        <f t="shared" si="1007"/>
        <v>0</v>
      </c>
      <c r="AT1741" s="4">
        <f t="shared" si="1008"/>
        <v>0</v>
      </c>
      <c r="AU1741" s="4">
        <f t="shared" si="1009"/>
        <v>0</v>
      </c>
      <c r="AV1741" s="4">
        <f t="shared" si="1010"/>
        <v>0</v>
      </c>
      <c r="AW1741" s="4">
        <f t="shared" si="1011"/>
        <v>0</v>
      </c>
      <c r="AX1741" s="4">
        <f t="shared" si="1012"/>
        <v>0</v>
      </c>
      <c r="AY1741" s="4">
        <f t="shared" si="1013"/>
        <v>0</v>
      </c>
      <c r="AZ1741" s="4">
        <f t="shared" si="1014"/>
        <v>0</v>
      </c>
      <c r="BA1741" s="4">
        <f t="shared" si="1015"/>
        <v>0</v>
      </c>
      <c r="BB1741" s="4">
        <f t="shared" si="1016"/>
        <v>0</v>
      </c>
      <c r="BC1741" s="4">
        <f t="shared" si="1017"/>
        <v>0</v>
      </c>
      <c r="BD1741" s="4">
        <f t="shared" si="1018"/>
        <v>0</v>
      </c>
      <c r="BE1741" s="4">
        <f t="shared" si="1019"/>
        <v>0</v>
      </c>
      <c r="BF1741" s="4">
        <f t="shared" si="1020"/>
        <v>0</v>
      </c>
      <c r="BG1741" s="4">
        <f t="shared" si="1021"/>
        <v>0</v>
      </c>
    </row>
    <row r="1742" spans="1:59" ht="15" customHeight="1" x14ac:dyDescent="0.3">
      <c r="A1742" s="3" t="s">
        <v>56</v>
      </c>
      <c r="B1742" s="3" t="s">
        <v>617</v>
      </c>
      <c r="C1742" s="3" t="s">
        <v>72</v>
      </c>
      <c r="D1742" s="210" t="s">
        <v>101</v>
      </c>
      <c r="E1742" s="2" t="s">
        <v>193</v>
      </c>
      <c r="F1742" s="89">
        <f>VLOOKUP($C1742,Filtre!E:G,2,0)</f>
        <v>45765</v>
      </c>
      <c r="G1742" s="158" t="str">
        <f>LEFT(VLOOKUP($C1742,Filtre!E:G,3,0),5)</f>
        <v>11.00</v>
      </c>
      <c r="H1742" s="68" t="s">
        <v>45</v>
      </c>
      <c r="I1742" s="73">
        <f t="shared" si="989"/>
        <v>11</v>
      </c>
      <c r="J1742" s="238" t="s">
        <v>37</v>
      </c>
      <c r="K1742" s="86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1">
        <f t="shared" si="990"/>
        <v>0</v>
      </c>
      <c r="AC1742" s="1">
        <f t="shared" si="991"/>
        <v>0</v>
      </c>
      <c r="AD1742" s="1">
        <f t="shared" si="992"/>
        <v>0</v>
      </c>
      <c r="AE1742" s="1">
        <f t="shared" si="993"/>
        <v>0</v>
      </c>
      <c r="AF1742" s="1">
        <f t="shared" si="994"/>
        <v>0</v>
      </c>
      <c r="AG1742" s="1">
        <f t="shared" si="995"/>
        <v>0</v>
      </c>
      <c r="AH1742" s="1">
        <f t="shared" si="996"/>
        <v>0</v>
      </c>
      <c r="AI1742" s="1">
        <f t="shared" si="997"/>
        <v>0</v>
      </c>
      <c r="AJ1742" s="1">
        <f t="shared" si="998"/>
        <v>0</v>
      </c>
      <c r="AK1742" s="1">
        <f t="shared" si="999"/>
        <v>0</v>
      </c>
      <c r="AL1742" s="1">
        <f t="shared" si="1000"/>
        <v>0</v>
      </c>
      <c r="AM1742" s="1">
        <f t="shared" si="1001"/>
        <v>0</v>
      </c>
      <c r="AN1742" s="1">
        <f t="shared" si="1002"/>
        <v>0</v>
      </c>
      <c r="AO1742" s="1">
        <f t="shared" si="1003"/>
        <v>0</v>
      </c>
      <c r="AP1742" s="1">
        <f t="shared" si="1004"/>
        <v>0</v>
      </c>
      <c r="AQ1742" s="1">
        <f t="shared" si="1005"/>
        <v>0</v>
      </c>
      <c r="AR1742" s="4">
        <f t="shared" si="1006"/>
        <v>0</v>
      </c>
      <c r="AS1742" s="4">
        <f t="shared" si="1007"/>
        <v>0</v>
      </c>
      <c r="AT1742" s="4">
        <f t="shared" si="1008"/>
        <v>0</v>
      </c>
      <c r="AU1742" s="4">
        <f t="shared" si="1009"/>
        <v>0</v>
      </c>
      <c r="AV1742" s="4">
        <f t="shared" si="1010"/>
        <v>0</v>
      </c>
      <c r="AW1742" s="4">
        <f t="shared" si="1011"/>
        <v>0</v>
      </c>
      <c r="AX1742" s="4">
        <f t="shared" si="1012"/>
        <v>0</v>
      </c>
      <c r="AY1742" s="4">
        <f t="shared" si="1013"/>
        <v>0</v>
      </c>
      <c r="AZ1742" s="4">
        <f t="shared" si="1014"/>
        <v>0</v>
      </c>
      <c r="BA1742" s="4">
        <f t="shared" si="1015"/>
        <v>0</v>
      </c>
      <c r="BB1742" s="4">
        <f t="shared" si="1016"/>
        <v>0</v>
      </c>
      <c r="BC1742" s="4">
        <f t="shared" si="1017"/>
        <v>0</v>
      </c>
      <c r="BD1742" s="4">
        <f t="shared" si="1018"/>
        <v>0</v>
      </c>
      <c r="BE1742" s="4">
        <f t="shared" si="1019"/>
        <v>0</v>
      </c>
      <c r="BF1742" s="4">
        <f t="shared" si="1020"/>
        <v>0</v>
      </c>
      <c r="BG1742" s="4">
        <f t="shared" si="1021"/>
        <v>0</v>
      </c>
    </row>
    <row r="1743" spans="1:59" ht="15" customHeight="1" x14ac:dyDescent="0.3">
      <c r="A1743" s="3" t="s">
        <v>56</v>
      </c>
      <c r="B1743" s="3" t="s">
        <v>617</v>
      </c>
      <c r="C1743" s="3" t="s">
        <v>72</v>
      </c>
      <c r="D1743" s="210" t="s">
        <v>105</v>
      </c>
      <c r="E1743" s="2" t="s">
        <v>197</v>
      </c>
      <c r="F1743" s="89">
        <f>VLOOKUP($C1743,Filtre!E:G,2,0)</f>
        <v>45765</v>
      </c>
      <c r="G1743" s="158" t="str">
        <f>LEFT(VLOOKUP($C1743,Filtre!E:G,3,0),5)</f>
        <v>11.00</v>
      </c>
      <c r="H1743" s="68" t="s">
        <v>45</v>
      </c>
      <c r="I1743" s="73">
        <f t="shared" si="989"/>
        <v>12</v>
      </c>
      <c r="J1743" s="238" t="s">
        <v>37</v>
      </c>
      <c r="K1743" s="86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1">
        <f t="shared" si="990"/>
        <v>0</v>
      </c>
      <c r="AC1743" s="1">
        <f t="shared" si="991"/>
        <v>0</v>
      </c>
      <c r="AD1743" s="1">
        <f t="shared" si="992"/>
        <v>0</v>
      </c>
      <c r="AE1743" s="1">
        <f t="shared" si="993"/>
        <v>0</v>
      </c>
      <c r="AF1743" s="1">
        <f t="shared" si="994"/>
        <v>0</v>
      </c>
      <c r="AG1743" s="1">
        <f t="shared" si="995"/>
        <v>0</v>
      </c>
      <c r="AH1743" s="1">
        <f t="shared" si="996"/>
        <v>0</v>
      </c>
      <c r="AI1743" s="1">
        <f t="shared" si="997"/>
        <v>0</v>
      </c>
      <c r="AJ1743" s="1">
        <f t="shared" si="998"/>
        <v>0</v>
      </c>
      <c r="AK1743" s="1">
        <f t="shared" si="999"/>
        <v>0</v>
      </c>
      <c r="AL1743" s="1">
        <f t="shared" si="1000"/>
        <v>0</v>
      </c>
      <c r="AM1743" s="1">
        <f t="shared" si="1001"/>
        <v>0</v>
      </c>
      <c r="AN1743" s="1">
        <f t="shared" si="1002"/>
        <v>0</v>
      </c>
      <c r="AO1743" s="1">
        <f t="shared" si="1003"/>
        <v>0</v>
      </c>
      <c r="AP1743" s="1">
        <f t="shared" si="1004"/>
        <v>0</v>
      </c>
      <c r="AQ1743" s="1">
        <f t="shared" si="1005"/>
        <v>0</v>
      </c>
      <c r="AR1743" s="4">
        <f t="shared" si="1006"/>
        <v>0</v>
      </c>
      <c r="AS1743" s="4">
        <f t="shared" si="1007"/>
        <v>0</v>
      </c>
      <c r="AT1743" s="4">
        <f t="shared" si="1008"/>
        <v>0</v>
      </c>
      <c r="AU1743" s="4">
        <f t="shared" si="1009"/>
        <v>0</v>
      </c>
      <c r="AV1743" s="4">
        <f t="shared" si="1010"/>
        <v>0</v>
      </c>
      <c r="AW1743" s="4">
        <f t="shared" si="1011"/>
        <v>0</v>
      </c>
      <c r="AX1743" s="4">
        <f t="shared" si="1012"/>
        <v>0</v>
      </c>
      <c r="AY1743" s="4">
        <f t="shared" si="1013"/>
        <v>0</v>
      </c>
      <c r="AZ1743" s="4">
        <f t="shared" si="1014"/>
        <v>0</v>
      </c>
      <c r="BA1743" s="4">
        <f t="shared" si="1015"/>
        <v>0</v>
      </c>
      <c r="BB1743" s="4">
        <f t="shared" si="1016"/>
        <v>0</v>
      </c>
      <c r="BC1743" s="4">
        <f t="shared" si="1017"/>
        <v>0</v>
      </c>
      <c r="BD1743" s="4">
        <f t="shared" si="1018"/>
        <v>0</v>
      </c>
      <c r="BE1743" s="4">
        <f t="shared" si="1019"/>
        <v>0</v>
      </c>
      <c r="BF1743" s="4">
        <f t="shared" si="1020"/>
        <v>0</v>
      </c>
      <c r="BG1743" s="4">
        <f t="shared" si="1021"/>
        <v>0</v>
      </c>
    </row>
    <row r="1744" spans="1:59" ht="15" customHeight="1" x14ac:dyDescent="0.3">
      <c r="A1744" s="3" t="s">
        <v>56</v>
      </c>
      <c r="B1744" s="3" t="s">
        <v>617</v>
      </c>
      <c r="C1744" s="3" t="s">
        <v>72</v>
      </c>
      <c r="D1744" s="210" t="s">
        <v>106</v>
      </c>
      <c r="E1744" s="2" t="s">
        <v>198</v>
      </c>
      <c r="F1744" s="89">
        <f>VLOOKUP($C1744,Filtre!E:G,2,0)</f>
        <v>45765</v>
      </c>
      <c r="G1744" s="158" t="str">
        <f>LEFT(VLOOKUP($C1744,Filtre!E:G,3,0),5)</f>
        <v>11.00</v>
      </c>
      <c r="H1744" s="68" t="s">
        <v>45</v>
      </c>
      <c r="I1744" s="73">
        <f t="shared" si="989"/>
        <v>13</v>
      </c>
      <c r="J1744" s="238" t="s">
        <v>37</v>
      </c>
      <c r="K1744" s="86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1">
        <f t="shared" si="990"/>
        <v>0</v>
      </c>
      <c r="AC1744" s="1">
        <f t="shared" si="991"/>
        <v>0</v>
      </c>
      <c r="AD1744" s="1">
        <f t="shared" si="992"/>
        <v>0</v>
      </c>
      <c r="AE1744" s="1">
        <f t="shared" si="993"/>
        <v>0</v>
      </c>
      <c r="AF1744" s="1">
        <f t="shared" si="994"/>
        <v>0</v>
      </c>
      <c r="AG1744" s="1">
        <f t="shared" si="995"/>
        <v>0</v>
      </c>
      <c r="AH1744" s="1">
        <f t="shared" si="996"/>
        <v>0</v>
      </c>
      <c r="AI1744" s="1">
        <f t="shared" si="997"/>
        <v>0</v>
      </c>
      <c r="AJ1744" s="1">
        <f t="shared" si="998"/>
        <v>0</v>
      </c>
      <c r="AK1744" s="1">
        <f t="shared" si="999"/>
        <v>0</v>
      </c>
      <c r="AL1744" s="1">
        <f t="shared" si="1000"/>
        <v>0</v>
      </c>
      <c r="AM1744" s="1">
        <f t="shared" si="1001"/>
        <v>0</v>
      </c>
      <c r="AN1744" s="1">
        <f t="shared" si="1002"/>
        <v>0</v>
      </c>
      <c r="AO1744" s="1">
        <f t="shared" si="1003"/>
        <v>0</v>
      </c>
      <c r="AP1744" s="1">
        <f t="shared" si="1004"/>
        <v>0</v>
      </c>
      <c r="AQ1744" s="1">
        <f t="shared" si="1005"/>
        <v>0</v>
      </c>
      <c r="AR1744" s="4">
        <f t="shared" si="1006"/>
        <v>0</v>
      </c>
      <c r="AS1744" s="4">
        <f t="shared" si="1007"/>
        <v>0</v>
      </c>
      <c r="AT1744" s="4">
        <f t="shared" si="1008"/>
        <v>0</v>
      </c>
      <c r="AU1744" s="4">
        <f t="shared" si="1009"/>
        <v>0</v>
      </c>
      <c r="AV1744" s="4">
        <f t="shared" si="1010"/>
        <v>0</v>
      </c>
      <c r="AW1744" s="4">
        <f t="shared" si="1011"/>
        <v>0</v>
      </c>
      <c r="AX1744" s="4">
        <f t="shared" si="1012"/>
        <v>0</v>
      </c>
      <c r="AY1744" s="4">
        <f t="shared" si="1013"/>
        <v>0</v>
      </c>
      <c r="AZ1744" s="4">
        <f t="shared" si="1014"/>
        <v>0</v>
      </c>
      <c r="BA1744" s="4">
        <f t="shared" si="1015"/>
        <v>0</v>
      </c>
      <c r="BB1744" s="4">
        <f t="shared" si="1016"/>
        <v>0</v>
      </c>
      <c r="BC1744" s="4">
        <f t="shared" si="1017"/>
        <v>0</v>
      </c>
      <c r="BD1744" s="4">
        <f t="shared" si="1018"/>
        <v>0</v>
      </c>
      <c r="BE1744" s="4">
        <f t="shared" si="1019"/>
        <v>0</v>
      </c>
      <c r="BF1744" s="4">
        <f t="shared" si="1020"/>
        <v>0</v>
      </c>
      <c r="BG1744" s="4">
        <f t="shared" si="1021"/>
        <v>0</v>
      </c>
    </row>
    <row r="1745" spans="1:59" ht="15" customHeight="1" x14ac:dyDescent="0.3">
      <c r="A1745" s="3" t="s">
        <v>56</v>
      </c>
      <c r="B1745" s="3" t="s">
        <v>617</v>
      </c>
      <c r="C1745" s="3" t="s">
        <v>72</v>
      </c>
      <c r="D1745" s="210" t="s">
        <v>107</v>
      </c>
      <c r="E1745" s="2" t="s">
        <v>199</v>
      </c>
      <c r="F1745" s="89">
        <f>VLOOKUP($C1745,Filtre!E:G,2,0)</f>
        <v>45765</v>
      </c>
      <c r="G1745" s="158" t="str">
        <f>LEFT(VLOOKUP($C1745,Filtre!E:G,3,0),5)</f>
        <v>11.00</v>
      </c>
      <c r="H1745" s="68" t="s">
        <v>45</v>
      </c>
      <c r="I1745" s="73">
        <f t="shared" si="989"/>
        <v>14</v>
      </c>
      <c r="J1745" s="238" t="s">
        <v>37</v>
      </c>
      <c r="K1745" s="86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1">
        <f t="shared" si="990"/>
        <v>0</v>
      </c>
      <c r="AC1745" s="1">
        <f t="shared" si="991"/>
        <v>0</v>
      </c>
      <c r="AD1745" s="1">
        <f t="shared" si="992"/>
        <v>0</v>
      </c>
      <c r="AE1745" s="1">
        <f t="shared" si="993"/>
        <v>0</v>
      </c>
      <c r="AF1745" s="1">
        <f t="shared" si="994"/>
        <v>0</v>
      </c>
      <c r="AG1745" s="1">
        <f t="shared" si="995"/>
        <v>0</v>
      </c>
      <c r="AH1745" s="1">
        <f t="shared" si="996"/>
        <v>0</v>
      </c>
      <c r="AI1745" s="1">
        <f t="shared" si="997"/>
        <v>0</v>
      </c>
      <c r="AJ1745" s="1">
        <f t="shared" si="998"/>
        <v>0</v>
      </c>
      <c r="AK1745" s="1">
        <f t="shared" si="999"/>
        <v>0</v>
      </c>
      <c r="AL1745" s="1">
        <f t="shared" si="1000"/>
        <v>0</v>
      </c>
      <c r="AM1745" s="1">
        <f t="shared" si="1001"/>
        <v>0</v>
      </c>
      <c r="AN1745" s="1">
        <f t="shared" si="1002"/>
        <v>0</v>
      </c>
      <c r="AO1745" s="1">
        <f t="shared" si="1003"/>
        <v>0</v>
      </c>
      <c r="AP1745" s="1">
        <f t="shared" si="1004"/>
        <v>0</v>
      </c>
      <c r="AQ1745" s="1">
        <f t="shared" si="1005"/>
        <v>0</v>
      </c>
      <c r="AR1745" s="4">
        <f t="shared" si="1006"/>
        <v>0</v>
      </c>
      <c r="AS1745" s="4">
        <f t="shared" si="1007"/>
        <v>0</v>
      </c>
      <c r="AT1745" s="4">
        <f t="shared" si="1008"/>
        <v>0</v>
      </c>
      <c r="AU1745" s="4">
        <f t="shared" si="1009"/>
        <v>0</v>
      </c>
      <c r="AV1745" s="4">
        <f t="shared" si="1010"/>
        <v>0</v>
      </c>
      <c r="AW1745" s="4">
        <f t="shared" si="1011"/>
        <v>0</v>
      </c>
      <c r="AX1745" s="4">
        <f t="shared" si="1012"/>
        <v>0</v>
      </c>
      <c r="AY1745" s="4">
        <f t="shared" si="1013"/>
        <v>0</v>
      </c>
      <c r="AZ1745" s="4">
        <f t="shared" si="1014"/>
        <v>0</v>
      </c>
      <c r="BA1745" s="4">
        <f t="shared" si="1015"/>
        <v>0</v>
      </c>
      <c r="BB1745" s="4">
        <f t="shared" si="1016"/>
        <v>0</v>
      </c>
      <c r="BC1745" s="4">
        <f t="shared" si="1017"/>
        <v>0</v>
      </c>
      <c r="BD1745" s="4">
        <f t="shared" si="1018"/>
        <v>0</v>
      </c>
      <c r="BE1745" s="4">
        <f t="shared" si="1019"/>
        <v>0</v>
      </c>
      <c r="BF1745" s="4">
        <f t="shared" si="1020"/>
        <v>0</v>
      </c>
      <c r="BG1745" s="4">
        <f t="shared" si="1021"/>
        <v>0</v>
      </c>
    </row>
    <row r="1746" spans="1:59" ht="15" customHeight="1" x14ac:dyDescent="0.3">
      <c r="A1746" s="3" t="s">
        <v>56</v>
      </c>
      <c r="B1746" s="3" t="s">
        <v>617</v>
      </c>
      <c r="C1746" s="3" t="s">
        <v>72</v>
      </c>
      <c r="D1746" s="210" t="s">
        <v>108</v>
      </c>
      <c r="E1746" s="2" t="s">
        <v>200</v>
      </c>
      <c r="F1746" s="89">
        <f>VLOOKUP($C1746,Filtre!E:G,2,0)</f>
        <v>45765</v>
      </c>
      <c r="G1746" s="158" t="str">
        <f>LEFT(VLOOKUP($C1746,Filtre!E:G,3,0),5)</f>
        <v>11.00</v>
      </c>
      <c r="H1746" s="68" t="s">
        <v>45</v>
      </c>
      <c r="I1746" s="73">
        <f t="shared" si="989"/>
        <v>15</v>
      </c>
      <c r="J1746" s="238" t="s">
        <v>37</v>
      </c>
      <c r="K1746" s="86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1">
        <f t="shared" si="990"/>
        <v>0</v>
      </c>
      <c r="AC1746" s="1">
        <f t="shared" si="991"/>
        <v>0</v>
      </c>
      <c r="AD1746" s="1">
        <f t="shared" si="992"/>
        <v>0</v>
      </c>
      <c r="AE1746" s="1">
        <f t="shared" si="993"/>
        <v>0</v>
      </c>
      <c r="AF1746" s="1">
        <f t="shared" si="994"/>
        <v>0</v>
      </c>
      <c r="AG1746" s="1">
        <f t="shared" si="995"/>
        <v>0</v>
      </c>
      <c r="AH1746" s="1">
        <f t="shared" si="996"/>
        <v>0</v>
      </c>
      <c r="AI1746" s="1">
        <f t="shared" si="997"/>
        <v>0</v>
      </c>
      <c r="AJ1746" s="1">
        <f t="shared" si="998"/>
        <v>0</v>
      </c>
      <c r="AK1746" s="1">
        <f t="shared" si="999"/>
        <v>0</v>
      </c>
      <c r="AL1746" s="1">
        <f t="shared" si="1000"/>
        <v>0</v>
      </c>
      <c r="AM1746" s="1">
        <f t="shared" si="1001"/>
        <v>0</v>
      </c>
      <c r="AN1746" s="1">
        <f t="shared" si="1002"/>
        <v>0</v>
      </c>
      <c r="AO1746" s="1">
        <f t="shared" si="1003"/>
        <v>0</v>
      </c>
      <c r="AP1746" s="1">
        <f t="shared" si="1004"/>
        <v>0</v>
      </c>
      <c r="AQ1746" s="1">
        <f t="shared" si="1005"/>
        <v>0</v>
      </c>
      <c r="AR1746" s="4">
        <f t="shared" si="1006"/>
        <v>0</v>
      </c>
      <c r="AS1746" s="4">
        <f t="shared" si="1007"/>
        <v>0</v>
      </c>
      <c r="AT1746" s="4">
        <f t="shared" si="1008"/>
        <v>0</v>
      </c>
      <c r="AU1746" s="4">
        <f t="shared" si="1009"/>
        <v>0</v>
      </c>
      <c r="AV1746" s="4">
        <f t="shared" si="1010"/>
        <v>0</v>
      </c>
      <c r="AW1746" s="4">
        <f t="shared" si="1011"/>
        <v>0</v>
      </c>
      <c r="AX1746" s="4">
        <f t="shared" si="1012"/>
        <v>0</v>
      </c>
      <c r="AY1746" s="4">
        <f t="shared" si="1013"/>
        <v>0</v>
      </c>
      <c r="AZ1746" s="4">
        <f t="shared" si="1014"/>
        <v>0</v>
      </c>
      <c r="BA1746" s="4">
        <f t="shared" si="1015"/>
        <v>0</v>
      </c>
      <c r="BB1746" s="4">
        <f t="shared" si="1016"/>
        <v>0</v>
      </c>
      <c r="BC1746" s="4">
        <f t="shared" si="1017"/>
        <v>0</v>
      </c>
      <c r="BD1746" s="4">
        <f t="shared" si="1018"/>
        <v>0</v>
      </c>
      <c r="BE1746" s="4">
        <f t="shared" si="1019"/>
        <v>0</v>
      </c>
      <c r="BF1746" s="4">
        <f t="shared" si="1020"/>
        <v>0</v>
      </c>
      <c r="BG1746" s="4">
        <f t="shared" si="1021"/>
        <v>0</v>
      </c>
    </row>
    <row r="1747" spans="1:59" ht="15" customHeight="1" x14ac:dyDescent="0.3">
      <c r="A1747" s="3" t="s">
        <v>56</v>
      </c>
      <c r="B1747" s="3" t="s">
        <v>617</v>
      </c>
      <c r="C1747" s="3" t="s">
        <v>72</v>
      </c>
      <c r="D1747" s="210" t="s">
        <v>110</v>
      </c>
      <c r="E1747" s="2" t="s">
        <v>202</v>
      </c>
      <c r="F1747" s="89">
        <f>VLOOKUP($C1747,Filtre!E:G,2,0)</f>
        <v>45765</v>
      </c>
      <c r="G1747" s="158" t="str">
        <f>LEFT(VLOOKUP($C1747,Filtre!E:G,3,0),5)</f>
        <v>11.00</v>
      </c>
      <c r="H1747" s="68" t="s">
        <v>45</v>
      </c>
      <c r="I1747" s="73">
        <f t="shared" si="989"/>
        <v>16</v>
      </c>
      <c r="J1747" s="238" t="s">
        <v>37</v>
      </c>
      <c r="K1747" s="86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1">
        <f t="shared" si="990"/>
        <v>0</v>
      </c>
      <c r="AC1747" s="1">
        <f t="shared" si="991"/>
        <v>0</v>
      </c>
      <c r="AD1747" s="1">
        <f t="shared" si="992"/>
        <v>0</v>
      </c>
      <c r="AE1747" s="1">
        <f t="shared" si="993"/>
        <v>0</v>
      </c>
      <c r="AF1747" s="1">
        <f t="shared" si="994"/>
        <v>0</v>
      </c>
      <c r="AG1747" s="1">
        <f t="shared" si="995"/>
        <v>0</v>
      </c>
      <c r="AH1747" s="1">
        <f t="shared" si="996"/>
        <v>0</v>
      </c>
      <c r="AI1747" s="1">
        <f t="shared" si="997"/>
        <v>0</v>
      </c>
      <c r="AJ1747" s="1">
        <f t="shared" si="998"/>
        <v>0</v>
      </c>
      <c r="AK1747" s="1">
        <f t="shared" si="999"/>
        <v>0</v>
      </c>
      <c r="AL1747" s="1">
        <f t="shared" si="1000"/>
        <v>0</v>
      </c>
      <c r="AM1747" s="1">
        <f t="shared" si="1001"/>
        <v>0</v>
      </c>
      <c r="AN1747" s="1">
        <f t="shared" si="1002"/>
        <v>0</v>
      </c>
      <c r="AO1747" s="1">
        <f t="shared" si="1003"/>
        <v>0</v>
      </c>
      <c r="AP1747" s="1">
        <f t="shared" si="1004"/>
        <v>0</v>
      </c>
      <c r="AQ1747" s="1">
        <f t="shared" si="1005"/>
        <v>0</v>
      </c>
      <c r="AR1747" s="4">
        <f t="shared" si="1006"/>
        <v>0</v>
      </c>
      <c r="AS1747" s="4">
        <f t="shared" si="1007"/>
        <v>0</v>
      </c>
      <c r="AT1747" s="4">
        <f t="shared" si="1008"/>
        <v>0</v>
      </c>
      <c r="AU1747" s="4">
        <f t="shared" si="1009"/>
        <v>0</v>
      </c>
      <c r="AV1747" s="4">
        <f t="shared" si="1010"/>
        <v>0</v>
      </c>
      <c r="AW1747" s="4">
        <f t="shared" si="1011"/>
        <v>0</v>
      </c>
      <c r="AX1747" s="4">
        <f t="shared" si="1012"/>
        <v>0</v>
      </c>
      <c r="AY1747" s="4">
        <f t="shared" si="1013"/>
        <v>0</v>
      </c>
      <c r="AZ1747" s="4">
        <f t="shared" si="1014"/>
        <v>0</v>
      </c>
      <c r="BA1747" s="4">
        <f t="shared" si="1015"/>
        <v>0</v>
      </c>
      <c r="BB1747" s="4">
        <f t="shared" si="1016"/>
        <v>0</v>
      </c>
      <c r="BC1747" s="4">
        <f t="shared" si="1017"/>
        <v>0</v>
      </c>
      <c r="BD1747" s="4">
        <f t="shared" si="1018"/>
        <v>0</v>
      </c>
      <c r="BE1747" s="4">
        <f t="shared" si="1019"/>
        <v>0</v>
      </c>
      <c r="BF1747" s="4">
        <f t="shared" si="1020"/>
        <v>0</v>
      </c>
      <c r="BG1747" s="4">
        <f t="shared" si="1021"/>
        <v>0</v>
      </c>
    </row>
    <row r="1748" spans="1:59" ht="15" customHeight="1" x14ac:dyDescent="0.3">
      <c r="A1748" s="3" t="s">
        <v>56</v>
      </c>
      <c r="B1748" s="3" t="s">
        <v>617</v>
      </c>
      <c r="C1748" s="3" t="s">
        <v>72</v>
      </c>
      <c r="D1748" s="210" t="s">
        <v>112</v>
      </c>
      <c r="E1748" s="2" t="s">
        <v>204</v>
      </c>
      <c r="F1748" s="89">
        <f>VLOOKUP($C1748,Filtre!E:G,2,0)</f>
        <v>45765</v>
      </c>
      <c r="G1748" s="158" t="str">
        <f>LEFT(VLOOKUP($C1748,Filtre!E:G,3,0),5)</f>
        <v>11.00</v>
      </c>
      <c r="H1748" s="68" t="s">
        <v>45</v>
      </c>
      <c r="I1748" s="73">
        <f t="shared" si="989"/>
        <v>17</v>
      </c>
      <c r="J1748" s="238" t="s">
        <v>37</v>
      </c>
      <c r="K1748" s="86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1">
        <f t="shared" si="990"/>
        <v>0</v>
      </c>
      <c r="AC1748" s="1">
        <f t="shared" si="991"/>
        <v>0</v>
      </c>
      <c r="AD1748" s="1">
        <f t="shared" si="992"/>
        <v>0</v>
      </c>
      <c r="AE1748" s="1">
        <f t="shared" si="993"/>
        <v>0</v>
      </c>
      <c r="AF1748" s="1">
        <f t="shared" si="994"/>
        <v>0</v>
      </c>
      <c r="AG1748" s="1">
        <f t="shared" si="995"/>
        <v>0</v>
      </c>
      <c r="AH1748" s="1">
        <f t="shared" si="996"/>
        <v>0</v>
      </c>
      <c r="AI1748" s="1">
        <f t="shared" si="997"/>
        <v>0</v>
      </c>
      <c r="AJ1748" s="1">
        <f t="shared" si="998"/>
        <v>0</v>
      </c>
      <c r="AK1748" s="1">
        <f t="shared" si="999"/>
        <v>0</v>
      </c>
      <c r="AL1748" s="1">
        <f t="shared" si="1000"/>
        <v>0</v>
      </c>
      <c r="AM1748" s="1">
        <f t="shared" si="1001"/>
        <v>0</v>
      </c>
      <c r="AN1748" s="1">
        <f t="shared" si="1002"/>
        <v>0</v>
      </c>
      <c r="AO1748" s="1">
        <f t="shared" si="1003"/>
        <v>0</v>
      </c>
      <c r="AP1748" s="1">
        <f t="shared" si="1004"/>
        <v>0</v>
      </c>
      <c r="AQ1748" s="1">
        <f t="shared" si="1005"/>
        <v>0</v>
      </c>
      <c r="AR1748" s="4">
        <f t="shared" si="1006"/>
        <v>0</v>
      </c>
      <c r="AS1748" s="4">
        <f t="shared" si="1007"/>
        <v>0</v>
      </c>
      <c r="AT1748" s="4">
        <f t="shared" si="1008"/>
        <v>0</v>
      </c>
      <c r="AU1748" s="4">
        <f t="shared" si="1009"/>
        <v>0</v>
      </c>
      <c r="AV1748" s="4">
        <f t="shared" si="1010"/>
        <v>0</v>
      </c>
      <c r="AW1748" s="4">
        <f t="shared" si="1011"/>
        <v>0</v>
      </c>
      <c r="AX1748" s="4">
        <f t="shared" si="1012"/>
        <v>0</v>
      </c>
      <c r="AY1748" s="4">
        <f t="shared" si="1013"/>
        <v>0</v>
      </c>
      <c r="AZ1748" s="4">
        <f t="shared" si="1014"/>
        <v>0</v>
      </c>
      <c r="BA1748" s="4">
        <f t="shared" si="1015"/>
        <v>0</v>
      </c>
      <c r="BB1748" s="4">
        <f t="shared" si="1016"/>
        <v>0</v>
      </c>
      <c r="BC1748" s="4">
        <f t="shared" si="1017"/>
        <v>0</v>
      </c>
      <c r="BD1748" s="4">
        <f t="shared" si="1018"/>
        <v>0</v>
      </c>
      <c r="BE1748" s="4">
        <f t="shared" si="1019"/>
        <v>0</v>
      </c>
      <c r="BF1748" s="4">
        <f t="shared" si="1020"/>
        <v>0</v>
      </c>
      <c r="BG1748" s="4">
        <f t="shared" si="1021"/>
        <v>0</v>
      </c>
    </row>
    <row r="1749" spans="1:59" ht="15" customHeight="1" x14ac:dyDescent="0.3">
      <c r="A1749" s="3" t="s">
        <v>56</v>
      </c>
      <c r="B1749" s="3" t="s">
        <v>617</v>
      </c>
      <c r="C1749" s="3" t="s">
        <v>72</v>
      </c>
      <c r="D1749" s="210" t="s">
        <v>114</v>
      </c>
      <c r="E1749" s="2" t="s">
        <v>206</v>
      </c>
      <c r="F1749" s="89">
        <f>VLOOKUP($C1749,Filtre!E:G,2,0)</f>
        <v>45765</v>
      </c>
      <c r="G1749" s="158" t="str">
        <f>LEFT(VLOOKUP($C1749,Filtre!E:G,3,0),5)</f>
        <v>11.00</v>
      </c>
      <c r="H1749" s="68" t="s">
        <v>45</v>
      </c>
      <c r="I1749" s="73">
        <f t="shared" si="989"/>
        <v>18</v>
      </c>
      <c r="J1749" s="238" t="s">
        <v>37</v>
      </c>
      <c r="K1749" s="86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8"/>
      <c r="Y1749" s="27"/>
      <c r="Z1749" s="27"/>
      <c r="AA1749" s="27"/>
      <c r="AB1749" s="1">
        <f t="shared" si="990"/>
        <v>0</v>
      </c>
      <c r="AC1749" s="1">
        <f t="shared" si="991"/>
        <v>0</v>
      </c>
      <c r="AD1749" s="1">
        <f t="shared" si="992"/>
        <v>0</v>
      </c>
      <c r="AE1749" s="1">
        <f t="shared" si="993"/>
        <v>0</v>
      </c>
      <c r="AF1749" s="1">
        <f t="shared" si="994"/>
        <v>0</v>
      </c>
      <c r="AG1749" s="1">
        <f t="shared" si="995"/>
        <v>0</v>
      </c>
      <c r="AH1749" s="1">
        <f t="shared" si="996"/>
        <v>0</v>
      </c>
      <c r="AI1749" s="1">
        <f t="shared" si="997"/>
        <v>0</v>
      </c>
      <c r="AJ1749" s="1">
        <f t="shared" si="998"/>
        <v>0</v>
      </c>
      <c r="AK1749" s="1">
        <f t="shared" si="999"/>
        <v>0</v>
      </c>
      <c r="AL1749" s="1">
        <f t="shared" si="1000"/>
        <v>0</v>
      </c>
      <c r="AM1749" s="1">
        <f t="shared" si="1001"/>
        <v>0</v>
      </c>
      <c r="AN1749" s="1">
        <f t="shared" si="1002"/>
        <v>0</v>
      </c>
      <c r="AO1749" s="1">
        <f t="shared" si="1003"/>
        <v>0</v>
      </c>
      <c r="AP1749" s="1">
        <f t="shared" si="1004"/>
        <v>0</v>
      </c>
      <c r="AQ1749" s="1">
        <f t="shared" si="1005"/>
        <v>0</v>
      </c>
      <c r="AR1749" s="4">
        <f t="shared" si="1006"/>
        <v>0</v>
      </c>
      <c r="AS1749" s="4">
        <f t="shared" si="1007"/>
        <v>0</v>
      </c>
      <c r="AT1749" s="4">
        <f t="shared" si="1008"/>
        <v>0</v>
      </c>
      <c r="AU1749" s="4">
        <f t="shared" si="1009"/>
        <v>0</v>
      </c>
      <c r="AV1749" s="4">
        <f t="shared" si="1010"/>
        <v>0</v>
      </c>
      <c r="AW1749" s="4">
        <f t="shared" si="1011"/>
        <v>0</v>
      </c>
      <c r="AX1749" s="4">
        <f t="shared" si="1012"/>
        <v>0</v>
      </c>
      <c r="AY1749" s="4">
        <f t="shared" si="1013"/>
        <v>0</v>
      </c>
      <c r="AZ1749" s="4">
        <f t="shared" si="1014"/>
        <v>0</v>
      </c>
      <c r="BA1749" s="4">
        <f t="shared" si="1015"/>
        <v>0</v>
      </c>
      <c r="BB1749" s="4">
        <f t="shared" si="1016"/>
        <v>0</v>
      </c>
      <c r="BC1749" s="4">
        <f t="shared" si="1017"/>
        <v>0</v>
      </c>
      <c r="BD1749" s="4">
        <f t="shared" si="1018"/>
        <v>0</v>
      </c>
      <c r="BE1749" s="4">
        <f t="shared" si="1019"/>
        <v>0</v>
      </c>
      <c r="BF1749" s="4">
        <f t="shared" si="1020"/>
        <v>0</v>
      </c>
      <c r="BG1749" s="4">
        <f t="shared" si="1021"/>
        <v>0</v>
      </c>
    </row>
    <row r="1750" spans="1:59" ht="15" customHeight="1" x14ac:dyDescent="0.3">
      <c r="A1750" s="3" t="s">
        <v>56</v>
      </c>
      <c r="B1750" s="3" t="s">
        <v>617</v>
      </c>
      <c r="C1750" s="3" t="s">
        <v>72</v>
      </c>
      <c r="D1750" s="210" t="s">
        <v>115</v>
      </c>
      <c r="E1750" s="2" t="s">
        <v>207</v>
      </c>
      <c r="F1750" s="89">
        <f>VLOOKUP($C1750,Filtre!E:G,2,0)</f>
        <v>45765</v>
      </c>
      <c r="G1750" s="158" t="str">
        <f>LEFT(VLOOKUP($C1750,Filtre!E:G,3,0),5)</f>
        <v>11.00</v>
      </c>
      <c r="H1750" s="68" t="s">
        <v>46</v>
      </c>
      <c r="I1750" s="73">
        <f t="shared" si="989"/>
        <v>1</v>
      </c>
      <c r="J1750" s="238" t="s">
        <v>37</v>
      </c>
      <c r="K1750" s="86" t="s">
        <v>68</v>
      </c>
      <c r="L1750" s="27"/>
      <c r="M1750" s="27"/>
      <c r="N1750" s="27"/>
      <c r="O1750" s="27"/>
      <c r="P1750" s="27" t="s">
        <v>68</v>
      </c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1">
        <f t="shared" si="990"/>
        <v>0</v>
      </c>
      <c r="AC1750" s="1">
        <f t="shared" si="991"/>
        <v>0</v>
      </c>
      <c r="AD1750" s="1">
        <f t="shared" si="992"/>
        <v>0</v>
      </c>
      <c r="AE1750" s="1">
        <f t="shared" si="993"/>
        <v>0</v>
      </c>
      <c r="AF1750" s="1" t="str">
        <f t="shared" si="994"/>
        <v>Nihal ÖZTOP</v>
      </c>
      <c r="AG1750" s="1">
        <f t="shared" si="995"/>
        <v>0</v>
      </c>
      <c r="AH1750" s="1">
        <f t="shared" si="996"/>
        <v>0</v>
      </c>
      <c r="AI1750" s="1">
        <f t="shared" si="997"/>
        <v>0</v>
      </c>
      <c r="AJ1750" s="1">
        <f t="shared" si="998"/>
        <v>0</v>
      </c>
      <c r="AK1750" s="1">
        <f t="shared" si="999"/>
        <v>0</v>
      </c>
      <c r="AL1750" s="1">
        <f t="shared" si="1000"/>
        <v>0</v>
      </c>
      <c r="AM1750" s="1">
        <f t="shared" si="1001"/>
        <v>0</v>
      </c>
      <c r="AN1750" s="1">
        <f t="shared" si="1002"/>
        <v>0</v>
      </c>
      <c r="AO1750" s="1">
        <f t="shared" si="1003"/>
        <v>0</v>
      </c>
      <c r="AP1750" s="1">
        <f t="shared" si="1004"/>
        <v>0</v>
      </c>
      <c r="AQ1750" s="1">
        <f t="shared" si="1005"/>
        <v>0</v>
      </c>
      <c r="AR1750" s="4">
        <f t="shared" si="1006"/>
        <v>0</v>
      </c>
      <c r="AS1750" s="4">
        <f t="shared" si="1007"/>
        <v>0</v>
      </c>
      <c r="AT1750" s="4">
        <f t="shared" si="1008"/>
        <v>0</v>
      </c>
      <c r="AU1750" s="4">
        <f t="shared" si="1009"/>
        <v>0</v>
      </c>
      <c r="AV1750" s="4" t="str">
        <f t="shared" si="1010"/>
        <v>Girişimcilik (Seçmeli Ders)  45765 11.00</v>
      </c>
      <c r="AW1750" s="4">
        <f t="shared" si="1011"/>
        <v>0</v>
      </c>
      <c r="AX1750" s="4">
        <f t="shared" si="1012"/>
        <v>0</v>
      </c>
      <c r="AY1750" s="4">
        <f t="shared" si="1013"/>
        <v>0</v>
      </c>
      <c r="AZ1750" s="4">
        <f t="shared" si="1014"/>
        <v>0</v>
      </c>
      <c r="BA1750" s="4">
        <f t="shared" si="1015"/>
        <v>0</v>
      </c>
      <c r="BB1750" s="4">
        <f t="shared" si="1016"/>
        <v>0</v>
      </c>
      <c r="BC1750" s="4">
        <f t="shared" si="1017"/>
        <v>0</v>
      </c>
      <c r="BD1750" s="4">
        <f t="shared" si="1018"/>
        <v>0</v>
      </c>
      <c r="BE1750" s="4">
        <f t="shared" si="1019"/>
        <v>0</v>
      </c>
      <c r="BF1750" s="4">
        <f t="shared" si="1020"/>
        <v>0</v>
      </c>
      <c r="BG1750" s="4">
        <f t="shared" si="1021"/>
        <v>0</v>
      </c>
    </row>
    <row r="1751" spans="1:59" ht="15" customHeight="1" x14ac:dyDescent="0.3">
      <c r="A1751" s="3" t="s">
        <v>56</v>
      </c>
      <c r="B1751" s="3" t="s">
        <v>617</v>
      </c>
      <c r="C1751" s="3" t="s">
        <v>72</v>
      </c>
      <c r="D1751" s="210" t="s">
        <v>116</v>
      </c>
      <c r="E1751" s="2" t="s">
        <v>208</v>
      </c>
      <c r="F1751" s="89">
        <f>VLOOKUP($C1751,Filtre!E:G,2,0)</f>
        <v>45765</v>
      </c>
      <c r="G1751" s="158" t="str">
        <f>LEFT(VLOOKUP($C1751,Filtre!E:G,3,0),5)</f>
        <v>11.00</v>
      </c>
      <c r="H1751" s="68" t="s">
        <v>46</v>
      </c>
      <c r="I1751" s="73">
        <f t="shared" si="989"/>
        <v>2</v>
      </c>
      <c r="J1751" s="238" t="s">
        <v>37</v>
      </c>
      <c r="K1751" s="86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1">
        <f t="shared" si="990"/>
        <v>0</v>
      </c>
      <c r="AC1751" s="1">
        <f t="shared" si="991"/>
        <v>0</v>
      </c>
      <c r="AD1751" s="1">
        <f t="shared" si="992"/>
        <v>0</v>
      </c>
      <c r="AE1751" s="1">
        <f t="shared" si="993"/>
        <v>0</v>
      </c>
      <c r="AF1751" s="1">
        <f t="shared" si="994"/>
        <v>0</v>
      </c>
      <c r="AG1751" s="1">
        <f t="shared" si="995"/>
        <v>0</v>
      </c>
      <c r="AH1751" s="1">
        <f t="shared" si="996"/>
        <v>0</v>
      </c>
      <c r="AI1751" s="1">
        <f t="shared" si="997"/>
        <v>0</v>
      </c>
      <c r="AJ1751" s="1">
        <f t="shared" si="998"/>
        <v>0</v>
      </c>
      <c r="AK1751" s="1">
        <f t="shared" si="999"/>
        <v>0</v>
      </c>
      <c r="AL1751" s="1">
        <f t="shared" si="1000"/>
        <v>0</v>
      </c>
      <c r="AM1751" s="1">
        <f t="shared" si="1001"/>
        <v>0</v>
      </c>
      <c r="AN1751" s="1">
        <f t="shared" si="1002"/>
        <v>0</v>
      </c>
      <c r="AO1751" s="1">
        <f t="shared" si="1003"/>
        <v>0</v>
      </c>
      <c r="AP1751" s="1">
        <f t="shared" si="1004"/>
        <v>0</v>
      </c>
      <c r="AQ1751" s="1">
        <f t="shared" si="1005"/>
        <v>0</v>
      </c>
      <c r="AR1751" s="4">
        <f t="shared" si="1006"/>
        <v>0</v>
      </c>
      <c r="AS1751" s="4">
        <f t="shared" si="1007"/>
        <v>0</v>
      </c>
      <c r="AT1751" s="4">
        <f t="shared" si="1008"/>
        <v>0</v>
      </c>
      <c r="AU1751" s="4">
        <f t="shared" si="1009"/>
        <v>0</v>
      </c>
      <c r="AV1751" s="4">
        <f t="shared" si="1010"/>
        <v>0</v>
      </c>
      <c r="AW1751" s="4">
        <f t="shared" si="1011"/>
        <v>0</v>
      </c>
      <c r="AX1751" s="4">
        <f t="shared" si="1012"/>
        <v>0</v>
      </c>
      <c r="AY1751" s="4">
        <f t="shared" si="1013"/>
        <v>0</v>
      </c>
      <c r="AZ1751" s="4">
        <f t="shared" si="1014"/>
        <v>0</v>
      </c>
      <c r="BA1751" s="4">
        <f t="shared" si="1015"/>
        <v>0</v>
      </c>
      <c r="BB1751" s="4">
        <f t="shared" si="1016"/>
        <v>0</v>
      </c>
      <c r="BC1751" s="4">
        <f t="shared" si="1017"/>
        <v>0</v>
      </c>
      <c r="BD1751" s="4">
        <f t="shared" si="1018"/>
        <v>0</v>
      </c>
      <c r="BE1751" s="4">
        <f t="shared" si="1019"/>
        <v>0</v>
      </c>
      <c r="BF1751" s="4">
        <f t="shared" si="1020"/>
        <v>0</v>
      </c>
      <c r="BG1751" s="4">
        <f t="shared" si="1021"/>
        <v>0</v>
      </c>
    </row>
    <row r="1752" spans="1:59" ht="15" customHeight="1" x14ac:dyDescent="0.3">
      <c r="A1752" s="3" t="s">
        <v>56</v>
      </c>
      <c r="B1752" s="3" t="s">
        <v>617</v>
      </c>
      <c r="C1752" s="3" t="s">
        <v>72</v>
      </c>
      <c r="D1752" s="210" t="s">
        <v>118</v>
      </c>
      <c r="E1752" s="2" t="s">
        <v>210</v>
      </c>
      <c r="F1752" s="89">
        <f>VLOOKUP($C1752,Filtre!E:G,2,0)</f>
        <v>45765</v>
      </c>
      <c r="G1752" s="158" t="str">
        <f>LEFT(VLOOKUP($C1752,Filtre!E:G,3,0),5)</f>
        <v>11.00</v>
      </c>
      <c r="H1752" s="68" t="s">
        <v>46</v>
      </c>
      <c r="I1752" s="73">
        <f t="shared" si="989"/>
        <v>3</v>
      </c>
      <c r="J1752" s="238" t="s">
        <v>37</v>
      </c>
      <c r="K1752" s="86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1">
        <f t="shared" si="990"/>
        <v>0</v>
      </c>
      <c r="AC1752" s="1">
        <f t="shared" si="991"/>
        <v>0</v>
      </c>
      <c r="AD1752" s="1">
        <f t="shared" si="992"/>
        <v>0</v>
      </c>
      <c r="AE1752" s="1">
        <f t="shared" si="993"/>
        <v>0</v>
      </c>
      <c r="AF1752" s="1">
        <f t="shared" si="994"/>
        <v>0</v>
      </c>
      <c r="AG1752" s="1">
        <f t="shared" si="995"/>
        <v>0</v>
      </c>
      <c r="AH1752" s="1">
        <f t="shared" si="996"/>
        <v>0</v>
      </c>
      <c r="AI1752" s="1">
        <f t="shared" si="997"/>
        <v>0</v>
      </c>
      <c r="AJ1752" s="1">
        <f t="shared" si="998"/>
        <v>0</v>
      </c>
      <c r="AK1752" s="1">
        <f t="shared" si="999"/>
        <v>0</v>
      </c>
      <c r="AL1752" s="1">
        <f t="shared" si="1000"/>
        <v>0</v>
      </c>
      <c r="AM1752" s="1">
        <f t="shared" si="1001"/>
        <v>0</v>
      </c>
      <c r="AN1752" s="1">
        <f t="shared" si="1002"/>
        <v>0</v>
      </c>
      <c r="AO1752" s="1">
        <f t="shared" si="1003"/>
        <v>0</v>
      </c>
      <c r="AP1752" s="1">
        <f t="shared" si="1004"/>
        <v>0</v>
      </c>
      <c r="AQ1752" s="1">
        <f t="shared" si="1005"/>
        <v>0</v>
      </c>
      <c r="AR1752" s="4">
        <f t="shared" si="1006"/>
        <v>0</v>
      </c>
      <c r="AS1752" s="4">
        <f t="shared" si="1007"/>
        <v>0</v>
      </c>
      <c r="AT1752" s="4">
        <f t="shared" si="1008"/>
        <v>0</v>
      </c>
      <c r="AU1752" s="4">
        <f t="shared" si="1009"/>
        <v>0</v>
      </c>
      <c r="AV1752" s="4">
        <f t="shared" si="1010"/>
        <v>0</v>
      </c>
      <c r="AW1752" s="4">
        <f t="shared" si="1011"/>
        <v>0</v>
      </c>
      <c r="AX1752" s="4">
        <f t="shared" si="1012"/>
        <v>0</v>
      </c>
      <c r="AY1752" s="4">
        <f t="shared" si="1013"/>
        <v>0</v>
      </c>
      <c r="AZ1752" s="4">
        <f t="shared" si="1014"/>
        <v>0</v>
      </c>
      <c r="BA1752" s="4">
        <f t="shared" si="1015"/>
        <v>0</v>
      </c>
      <c r="BB1752" s="4">
        <f t="shared" si="1016"/>
        <v>0</v>
      </c>
      <c r="BC1752" s="4">
        <f t="shared" si="1017"/>
        <v>0</v>
      </c>
      <c r="BD1752" s="4">
        <f t="shared" si="1018"/>
        <v>0</v>
      </c>
      <c r="BE1752" s="4">
        <f t="shared" si="1019"/>
        <v>0</v>
      </c>
      <c r="BF1752" s="4">
        <f t="shared" si="1020"/>
        <v>0</v>
      </c>
      <c r="BG1752" s="4">
        <f t="shared" si="1021"/>
        <v>0</v>
      </c>
    </row>
    <row r="1753" spans="1:59" ht="15" customHeight="1" x14ac:dyDescent="0.3">
      <c r="A1753" s="3" t="s">
        <v>56</v>
      </c>
      <c r="B1753" s="3" t="s">
        <v>617</v>
      </c>
      <c r="C1753" s="3" t="s">
        <v>72</v>
      </c>
      <c r="D1753" s="210" t="s">
        <v>120</v>
      </c>
      <c r="E1753" s="2" t="s">
        <v>212</v>
      </c>
      <c r="F1753" s="89">
        <f>VLOOKUP($C1753,Filtre!E:G,2,0)</f>
        <v>45765</v>
      </c>
      <c r="G1753" s="158" t="str">
        <f>LEFT(VLOOKUP($C1753,Filtre!E:G,3,0),5)</f>
        <v>11.00</v>
      </c>
      <c r="H1753" s="68" t="s">
        <v>46</v>
      </c>
      <c r="I1753" s="73">
        <f t="shared" si="989"/>
        <v>4</v>
      </c>
      <c r="J1753" s="238" t="s">
        <v>37</v>
      </c>
      <c r="K1753" s="86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1">
        <f t="shared" si="990"/>
        <v>0</v>
      </c>
      <c r="AC1753" s="1">
        <f t="shared" si="991"/>
        <v>0</v>
      </c>
      <c r="AD1753" s="1">
        <f t="shared" si="992"/>
        <v>0</v>
      </c>
      <c r="AE1753" s="1">
        <f t="shared" si="993"/>
        <v>0</v>
      </c>
      <c r="AF1753" s="1">
        <f t="shared" si="994"/>
        <v>0</v>
      </c>
      <c r="AG1753" s="1">
        <f t="shared" si="995"/>
        <v>0</v>
      </c>
      <c r="AH1753" s="1">
        <f t="shared" si="996"/>
        <v>0</v>
      </c>
      <c r="AI1753" s="1">
        <f t="shared" si="997"/>
        <v>0</v>
      </c>
      <c r="AJ1753" s="1">
        <f t="shared" si="998"/>
        <v>0</v>
      </c>
      <c r="AK1753" s="1">
        <f t="shared" si="999"/>
        <v>0</v>
      </c>
      <c r="AL1753" s="1">
        <f t="shared" si="1000"/>
        <v>0</v>
      </c>
      <c r="AM1753" s="1">
        <f t="shared" si="1001"/>
        <v>0</v>
      </c>
      <c r="AN1753" s="1">
        <f t="shared" si="1002"/>
        <v>0</v>
      </c>
      <c r="AO1753" s="1">
        <f t="shared" si="1003"/>
        <v>0</v>
      </c>
      <c r="AP1753" s="1">
        <f t="shared" si="1004"/>
        <v>0</v>
      </c>
      <c r="AQ1753" s="1">
        <f t="shared" si="1005"/>
        <v>0</v>
      </c>
      <c r="AR1753" s="4">
        <f t="shared" si="1006"/>
        <v>0</v>
      </c>
      <c r="AS1753" s="4">
        <f t="shared" si="1007"/>
        <v>0</v>
      </c>
      <c r="AT1753" s="4">
        <f t="shared" si="1008"/>
        <v>0</v>
      </c>
      <c r="AU1753" s="4">
        <f t="shared" si="1009"/>
        <v>0</v>
      </c>
      <c r="AV1753" s="4">
        <f t="shared" si="1010"/>
        <v>0</v>
      </c>
      <c r="AW1753" s="4">
        <f t="shared" si="1011"/>
        <v>0</v>
      </c>
      <c r="AX1753" s="4">
        <f t="shared" si="1012"/>
        <v>0</v>
      </c>
      <c r="AY1753" s="4">
        <f t="shared" si="1013"/>
        <v>0</v>
      </c>
      <c r="AZ1753" s="4">
        <f t="shared" si="1014"/>
        <v>0</v>
      </c>
      <c r="BA1753" s="4">
        <f t="shared" si="1015"/>
        <v>0</v>
      </c>
      <c r="BB1753" s="4">
        <f t="shared" si="1016"/>
        <v>0</v>
      </c>
      <c r="BC1753" s="4">
        <f t="shared" si="1017"/>
        <v>0</v>
      </c>
      <c r="BD1753" s="4">
        <f t="shared" si="1018"/>
        <v>0</v>
      </c>
      <c r="BE1753" s="4">
        <f t="shared" si="1019"/>
        <v>0</v>
      </c>
      <c r="BF1753" s="4">
        <f t="shared" si="1020"/>
        <v>0</v>
      </c>
      <c r="BG1753" s="4">
        <f t="shared" si="1021"/>
        <v>0</v>
      </c>
    </row>
    <row r="1754" spans="1:59" ht="15" customHeight="1" x14ac:dyDescent="0.3">
      <c r="A1754" s="3" t="s">
        <v>56</v>
      </c>
      <c r="B1754" s="3" t="s">
        <v>617</v>
      </c>
      <c r="C1754" s="3" t="s">
        <v>72</v>
      </c>
      <c r="D1754" s="210" t="s">
        <v>122</v>
      </c>
      <c r="E1754" s="2" t="s">
        <v>214</v>
      </c>
      <c r="F1754" s="89">
        <f>VLOOKUP($C1754,Filtre!E:G,2,0)</f>
        <v>45765</v>
      </c>
      <c r="G1754" s="158" t="str">
        <f>LEFT(VLOOKUP($C1754,Filtre!E:G,3,0),5)</f>
        <v>11.00</v>
      </c>
      <c r="H1754" s="68" t="s">
        <v>46</v>
      </c>
      <c r="I1754" s="73">
        <f t="shared" si="989"/>
        <v>5</v>
      </c>
      <c r="J1754" s="238" t="s">
        <v>37</v>
      </c>
      <c r="K1754" s="86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1">
        <f t="shared" si="990"/>
        <v>0</v>
      </c>
      <c r="AC1754" s="1">
        <f t="shared" si="991"/>
        <v>0</v>
      </c>
      <c r="AD1754" s="1">
        <f t="shared" si="992"/>
        <v>0</v>
      </c>
      <c r="AE1754" s="1">
        <f t="shared" si="993"/>
        <v>0</v>
      </c>
      <c r="AF1754" s="1">
        <f t="shared" si="994"/>
        <v>0</v>
      </c>
      <c r="AG1754" s="1">
        <f t="shared" si="995"/>
        <v>0</v>
      </c>
      <c r="AH1754" s="1">
        <f t="shared" si="996"/>
        <v>0</v>
      </c>
      <c r="AI1754" s="1">
        <f t="shared" si="997"/>
        <v>0</v>
      </c>
      <c r="AJ1754" s="1">
        <f t="shared" si="998"/>
        <v>0</v>
      </c>
      <c r="AK1754" s="1">
        <f t="shared" si="999"/>
        <v>0</v>
      </c>
      <c r="AL1754" s="1">
        <f t="shared" si="1000"/>
        <v>0</v>
      </c>
      <c r="AM1754" s="1">
        <f t="shared" si="1001"/>
        <v>0</v>
      </c>
      <c r="AN1754" s="1">
        <f t="shared" si="1002"/>
        <v>0</v>
      </c>
      <c r="AO1754" s="1">
        <f t="shared" si="1003"/>
        <v>0</v>
      </c>
      <c r="AP1754" s="1">
        <f t="shared" si="1004"/>
        <v>0</v>
      </c>
      <c r="AQ1754" s="1">
        <f t="shared" si="1005"/>
        <v>0</v>
      </c>
      <c r="AR1754" s="4">
        <f t="shared" si="1006"/>
        <v>0</v>
      </c>
      <c r="AS1754" s="4">
        <f t="shared" si="1007"/>
        <v>0</v>
      </c>
      <c r="AT1754" s="4">
        <f t="shared" si="1008"/>
        <v>0</v>
      </c>
      <c r="AU1754" s="4">
        <f t="shared" si="1009"/>
        <v>0</v>
      </c>
      <c r="AV1754" s="4">
        <f t="shared" si="1010"/>
        <v>0</v>
      </c>
      <c r="AW1754" s="4">
        <f t="shared" si="1011"/>
        <v>0</v>
      </c>
      <c r="AX1754" s="4">
        <f t="shared" si="1012"/>
        <v>0</v>
      </c>
      <c r="AY1754" s="4">
        <f t="shared" si="1013"/>
        <v>0</v>
      </c>
      <c r="AZ1754" s="4">
        <f t="shared" si="1014"/>
        <v>0</v>
      </c>
      <c r="BA1754" s="4">
        <f t="shared" si="1015"/>
        <v>0</v>
      </c>
      <c r="BB1754" s="4">
        <f t="shared" si="1016"/>
        <v>0</v>
      </c>
      <c r="BC1754" s="4">
        <f t="shared" si="1017"/>
        <v>0</v>
      </c>
      <c r="BD1754" s="4">
        <f t="shared" si="1018"/>
        <v>0</v>
      </c>
      <c r="BE1754" s="4">
        <f t="shared" si="1019"/>
        <v>0</v>
      </c>
      <c r="BF1754" s="4">
        <f t="shared" si="1020"/>
        <v>0</v>
      </c>
      <c r="BG1754" s="4">
        <f t="shared" si="1021"/>
        <v>0</v>
      </c>
    </row>
    <row r="1755" spans="1:59" ht="15" customHeight="1" x14ac:dyDescent="0.3">
      <c r="A1755" s="3" t="s">
        <v>56</v>
      </c>
      <c r="B1755" s="3" t="s">
        <v>617</v>
      </c>
      <c r="C1755" s="3" t="s">
        <v>72</v>
      </c>
      <c r="D1755" s="210" t="s">
        <v>124</v>
      </c>
      <c r="E1755" s="2" t="s">
        <v>216</v>
      </c>
      <c r="F1755" s="89">
        <f>VLOOKUP($C1755,Filtre!E:G,2,0)</f>
        <v>45765</v>
      </c>
      <c r="G1755" s="158" t="str">
        <f>LEFT(VLOOKUP($C1755,Filtre!E:G,3,0),5)</f>
        <v>11.00</v>
      </c>
      <c r="H1755" s="68" t="s">
        <v>46</v>
      </c>
      <c r="I1755" s="73">
        <f t="shared" si="989"/>
        <v>6</v>
      </c>
      <c r="J1755" s="238" t="s">
        <v>37</v>
      </c>
      <c r="K1755" s="86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1">
        <f t="shared" si="990"/>
        <v>0</v>
      </c>
      <c r="AC1755" s="1">
        <f t="shared" si="991"/>
        <v>0</v>
      </c>
      <c r="AD1755" s="1">
        <f t="shared" si="992"/>
        <v>0</v>
      </c>
      <c r="AE1755" s="1">
        <f t="shared" si="993"/>
        <v>0</v>
      </c>
      <c r="AF1755" s="1">
        <f t="shared" si="994"/>
        <v>0</v>
      </c>
      <c r="AG1755" s="1">
        <f t="shared" si="995"/>
        <v>0</v>
      </c>
      <c r="AH1755" s="1">
        <f t="shared" si="996"/>
        <v>0</v>
      </c>
      <c r="AI1755" s="1">
        <f t="shared" si="997"/>
        <v>0</v>
      </c>
      <c r="AJ1755" s="1">
        <f t="shared" si="998"/>
        <v>0</v>
      </c>
      <c r="AK1755" s="1">
        <f t="shared" si="999"/>
        <v>0</v>
      </c>
      <c r="AL1755" s="1">
        <f t="shared" si="1000"/>
        <v>0</v>
      </c>
      <c r="AM1755" s="1">
        <f t="shared" si="1001"/>
        <v>0</v>
      </c>
      <c r="AN1755" s="1">
        <f t="shared" si="1002"/>
        <v>0</v>
      </c>
      <c r="AO1755" s="1">
        <f t="shared" si="1003"/>
        <v>0</v>
      </c>
      <c r="AP1755" s="1">
        <f t="shared" si="1004"/>
        <v>0</v>
      </c>
      <c r="AQ1755" s="1">
        <f t="shared" si="1005"/>
        <v>0</v>
      </c>
      <c r="AR1755" s="4">
        <f t="shared" si="1006"/>
        <v>0</v>
      </c>
      <c r="AS1755" s="4">
        <f t="shared" si="1007"/>
        <v>0</v>
      </c>
      <c r="AT1755" s="4">
        <f t="shared" si="1008"/>
        <v>0</v>
      </c>
      <c r="AU1755" s="4">
        <f t="shared" si="1009"/>
        <v>0</v>
      </c>
      <c r="AV1755" s="4">
        <f t="shared" si="1010"/>
        <v>0</v>
      </c>
      <c r="AW1755" s="4">
        <f t="shared" si="1011"/>
        <v>0</v>
      </c>
      <c r="AX1755" s="4">
        <f t="shared" si="1012"/>
        <v>0</v>
      </c>
      <c r="AY1755" s="4">
        <f t="shared" si="1013"/>
        <v>0</v>
      </c>
      <c r="AZ1755" s="4">
        <f t="shared" si="1014"/>
        <v>0</v>
      </c>
      <c r="BA1755" s="4">
        <f t="shared" si="1015"/>
        <v>0</v>
      </c>
      <c r="BB1755" s="4">
        <f t="shared" si="1016"/>
        <v>0</v>
      </c>
      <c r="BC1755" s="4">
        <f t="shared" si="1017"/>
        <v>0</v>
      </c>
      <c r="BD1755" s="4">
        <f t="shared" si="1018"/>
        <v>0</v>
      </c>
      <c r="BE1755" s="4">
        <f t="shared" si="1019"/>
        <v>0</v>
      </c>
      <c r="BF1755" s="4">
        <f t="shared" si="1020"/>
        <v>0</v>
      </c>
      <c r="BG1755" s="4">
        <f t="shared" si="1021"/>
        <v>0</v>
      </c>
    </row>
    <row r="1756" spans="1:59" ht="15" customHeight="1" x14ac:dyDescent="0.3">
      <c r="A1756" s="3" t="s">
        <v>56</v>
      </c>
      <c r="B1756" s="3" t="s">
        <v>617</v>
      </c>
      <c r="C1756" s="3" t="s">
        <v>72</v>
      </c>
      <c r="D1756" s="210" t="s">
        <v>125</v>
      </c>
      <c r="E1756" s="2" t="s">
        <v>217</v>
      </c>
      <c r="F1756" s="89">
        <f>VLOOKUP($C1756,Filtre!E:G,2,0)</f>
        <v>45765</v>
      </c>
      <c r="G1756" s="158" t="str">
        <f>LEFT(VLOOKUP($C1756,Filtre!E:G,3,0),5)</f>
        <v>11.00</v>
      </c>
      <c r="H1756" s="68" t="s">
        <v>46</v>
      </c>
      <c r="I1756" s="73">
        <f t="shared" si="989"/>
        <v>7</v>
      </c>
      <c r="J1756" s="238" t="s">
        <v>37</v>
      </c>
      <c r="K1756" s="86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1">
        <f t="shared" si="990"/>
        <v>0</v>
      </c>
      <c r="AC1756" s="1">
        <f t="shared" si="991"/>
        <v>0</v>
      </c>
      <c r="AD1756" s="1">
        <f t="shared" si="992"/>
        <v>0</v>
      </c>
      <c r="AE1756" s="1">
        <f t="shared" si="993"/>
        <v>0</v>
      </c>
      <c r="AF1756" s="1">
        <f t="shared" si="994"/>
        <v>0</v>
      </c>
      <c r="AG1756" s="1">
        <f t="shared" si="995"/>
        <v>0</v>
      </c>
      <c r="AH1756" s="1">
        <f t="shared" si="996"/>
        <v>0</v>
      </c>
      <c r="AI1756" s="1">
        <f t="shared" si="997"/>
        <v>0</v>
      </c>
      <c r="AJ1756" s="1">
        <f t="shared" si="998"/>
        <v>0</v>
      </c>
      <c r="AK1756" s="1">
        <f t="shared" si="999"/>
        <v>0</v>
      </c>
      <c r="AL1756" s="1">
        <f t="shared" si="1000"/>
        <v>0</v>
      </c>
      <c r="AM1756" s="1">
        <f t="shared" si="1001"/>
        <v>0</v>
      </c>
      <c r="AN1756" s="1">
        <f t="shared" si="1002"/>
        <v>0</v>
      </c>
      <c r="AO1756" s="1">
        <f t="shared" si="1003"/>
        <v>0</v>
      </c>
      <c r="AP1756" s="1">
        <f t="shared" si="1004"/>
        <v>0</v>
      </c>
      <c r="AQ1756" s="1">
        <f t="shared" si="1005"/>
        <v>0</v>
      </c>
      <c r="AR1756" s="4">
        <f t="shared" si="1006"/>
        <v>0</v>
      </c>
      <c r="AS1756" s="4">
        <f t="shared" si="1007"/>
        <v>0</v>
      </c>
      <c r="AT1756" s="4">
        <f t="shared" si="1008"/>
        <v>0</v>
      </c>
      <c r="AU1756" s="4">
        <f t="shared" si="1009"/>
        <v>0</v>
      </c>
      <c r="AV1756" s="4">
        <f t="shared" si="1010"/>
        <v>0</v>
      </c>
      <c r="AW1756" s="4">
        <f t="shared" si="1011"/>
        <v>0</v>
      </c>
      <c r="AX1756" s="4">
        <f t="shared" si="1012"/>
        <v>0</v>
      </c>
      <c r="AY1756" s="4">
        <f t="shared" si="1013"/>
        <v>0</v>
      </c>
      <c r="AZ1756" s="4">
        <f t="shared" si="1014"/>
        <v>0</v>
      </c>
      <c r="BA1756" s="4">
        <f t="shared" si="1015"/>
        <v>0</v>
      </c>
      <c r="BB1756" s="4">
        <f t="shared" si="1016"/>
        <v>0</v>
      </c>
      <c r="BC1756" s="4">
        <f t="shared" si="1017"/>
        <v>0</v>
      </c>
      <c r="BD1756" s="4">
        <f t="shared" si="1018"/>
        <v>0</v>
      </c>
      <c r="BE1756" s="4">
        <f t="shared" si="1019"/>
        <v>0</v>
      </c>
      <c r="BF1756" s="4">
        <f t="shared" si="1020"/>
        <v>0</v>
      </c>
      <c r="BG1756" s="4">
        <f t="shared" si="1021"/>
        <v>0</v>
      </c>
    </row>
    <row r="1757" spans="1:59" ht="15" customHeight="1" x14ac:dyDescent="0.3">
      <c r="A1757" s="3" t="s">
        <v>56</v>
      </c>
      <c r="B1757" s="3" t="s">
        <v>617</v>
      </c>
      <c r="C1757" s="3" t="s">
        <v>72</v>
      </c>
      <c r="D1757" s="210" t="s">
        <v>126</v>
      </c>
      <c r="E1757" s="2" t="s">
        <v>218</v>
      </c>
      <c r="F1757" s="89">
        <f>VLOOKUP($C1757,Filtre!E:G,2,0)</f>
        <v>45765</v>
      </c>
      <c r="G1757" s="158" t="str">
        <f>LEFT(VLOOKUP($C1757,Filtre!E:G,3,0),5)</f>
        <v>11.00</v>
      </c>
      <c r="H1757" s="68" t="s">
        <v>46</v>
      </c>
      <c r="I1757" s="73">
        <f t="shared" si="989"/>
        <v>8</v>
      </c>
      <c r="J1757" s="238" t="s">
        <v>37</v>
      </c>
      <c r="K1757" s="86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1">
        <f t="shared" si="990"/>
        <v>0</v>
      </c>
      <c r="AC1757" s="1">
        <f t="shared" si="991"/>
        <v>0</v>
      </c>
      <c r="AD1757" s="1">
        <f t="shared" si="992"/>
        <v>0</v>
      </c>
      <c r="AE1757" s="1">
        <f t="shared" si="993"/>
        <v>0</v>
      </c>
      <c r="AF1757" s="1">
        <f t="shared" si="994"/>
        <v>0</v>
      </c>
      <c r="AG1757" s="1">
        <f t="shared" si="995"/>
        <v>0</v>
      </c>
      <c r="AH1757" s="1">
        <f t="shared" si="996"/>
        <v>0</v>
      </c>
      <c r="AI1757" s="1">
        <f t="shared" si="997"/>
        <v>0</v>
      </c>
      <c r="AJ1757" s="1">
        <f t="shared" si="998"/>
        <v>0</v>
      </c>
      <c r="AK1757" s="1">
        <f t="shared" si="999"/>
        <v>0</v>
      </c>
      <c r="AL1757" s="1">
        <f t="shared" si="1000"/>
        <v>0</v>
      </c>
      <c r="AM1757" s="1">
        <f t="shared" si="1001"/>
        <v>0</v>
      </c>
      <c r="AN1757" s="1">
        <f t="shared" si="1002"/>
        <v>0</v>
      </c>
      <c r="AO1757" s="1">
        <f t="shared" si="1003"/>
        <v>0</v>
      </c>
      <c r="AP1757" s="1">
        <f t="shared" si="1004"/>
        <v>0</v>
      </c>
      <c r="AQ1757" s="1">
        <f t="shared" si="1005"/>
        <v>0</v>
      </c>
      <c r="AR1757" s="4">
        <f t="shared" si="1006"/>
        <v>0</v>
      </c>
      <c r="AS1757" s="4">
        <f t="shared" si="1007"/>
        <v>0</v>
      </c>
      <c r="AT1757" s="4">
        <f t="shared" si="1008"/>
        <v>0</v>
      </c>
      <c r="AU1757" s="4">
        <f t="shared" si="1009"/>
        <v>0</v>
      </c>
      <c r="AV1757" s="4">
        <f t="shared" si="1010"/>
        <v>0</v>
      </c>
      <c r="AW1757" s="4">
        <f t="shared" si="1011"/>
        <v>0</v>
      </c>
      <c r="AX1757" s="4">
        <f t="shared" si="1012"/>
        <v>0</v>
      </c>
      <c r="AY1757" s="4">
        <f t="shared" si="1013"/>
        <v>0</v>
      </c>
      <c r="AZ1757" s="4">
        <f t="shared" si="1014"/>
        <v>0</v>
      </c>
      <c r="BA1757" s="4">
        <f t="shared" si="1015"/>
        <v>0</v>
      </c>
      <c r="BB1757" s="4">
        <f t="shared" si="1016"/>
        <v>0</v>
      </c>
      <c r="BC1757" s="4">
        <f t="shared" si="1017"/>
        <v>0</v>
      </c>
      <c r="BD1757" s="4">
        <f t="shared" si="1018"/>
        <v>0</v>
      </c>
      <c r="BE1757" s="4">
        <f t="shared" si="1019"/>
        <v>0</v>
      </c>
      <c r="BF1757" s="4">
        <f t="shared" si="1020"/>
        <v>0</v>
      </c>
      <c r="BG1757" s="4">
        <f t="shared" si="1021"/>
        <v>0</v>
      </c>
    </row>
    <row r="1758" spans="1:59" ht="15" customHeight="1" x14ac:dyDescent="0.3">
      <c r="A1758" s="3" t="s">
        <v>56</v>
      </c>
      <c r="B1758" s="3" t="s">
        <v>617</v>
      </c>
      <c r="C1758" s="3" t="s">
        <v>72</v>
      </c>
      <c r="D1758" s="210" t="s">
        <v>127</v>
      </c>
      <c r="E1758" s="2" t="s">
        <v>219</v>
      </c>
      <c r="F1758" s="89">
        <f>VLOOKUP($C1758,Filtre!E:G,2,0)</f>
        <v>45765</v>
      </c>
      <c r="G1758" s="158" t="str">
        <f>LEFT(VLOOKUP($C1758,Filtre!E:G,3,0),5)</f>
        <v>11.00</v>
      </c>
      <c r="H1758" s="68" t="s">
        <v>46</v>
      </c>
      <c r="I1758" s="73">
        <f t="shared" si="989"/>
        <v>9</v>
      </c>
      <c r="J1758" s="238" t="s">
        <v>37</v>
      </c>
      <c r="K1758" s="86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1">
        <f t="shared" si="990"/>
        <v>0</v>
      </c>
      <c r="AC1758" s="1">
        <f t="shared" si="991"/>
        <v>0</v>
      </c>
      <c r="AD1758" s="1">
        <f t="shared" si="992"/>
        <v>0</v>
      </c>
      <c r="AE1758" s="1">
        <f t="shared" si="993"/>
        <v>0</v>
      </c>
      <c r="AF1758" s="1">
        <f t="shared" si="994"/>
        <v>0</v>
      </c>
      <c r="AG1758" s="1">
        <f t="shared" si="995"/>
        <v>0</v>
      </c>
      <c r="AH1758" s="1">
        <f t="shared" si="996"/>
        <v>0</v>
      </c>
      <c r="AI1758" s="1">
        <f t="shared" si="997"/>
        <v>0</v>
      </c>
      <c r="AJ1758" s="1">
        <f t="shared" si="998"/>
        <v>0</v>
      </c>
      <c r="AK1758" s="1">
        <f t="shared" si="999"/>
        <v>0</v>
      </c>
      <c r="AL1758" s="1">
        <f t="shared" si="1000"/>
        <v>0</v>
      </c>
      <c r="AM1758" s="1">
        <f t="shared" si="1001"/>
        <v>0</v>
      </c>
      <c r="AN1758" s="1">
        <f t="shared" si="1002"/>
        <v>0</v>
      </c>
      <c r="AO1758" s="1">
        <f t="shared" si="1003"/>
        <v>0</v>
      </c>
      <c r="AP1758" s="1">
        <f t="shared" si="1004"/>
        <v>0</v>
      </c>
      <c r="AQ1758" s="1">
        <f t="shared" si="1005"/>
        <v>0</v>
      </c>
      <c r="AR1758" s="4">
        <f t="shared" si="1006"/>
        <v>0</v>
      </c>
      <c r="AS1758" s="4">
        <f t="shared" si="1007"/>
        <v>0</v>
      </c>
      <c r="AT1758" s="4">
        <f t="shared" si="1008"/>
        <v>0</v>
      </c>
      <c r="AU1758" s="4">
        <f t="shared" si="1009"/>
        <v>0</v>
      </c>
      <c r="AV1758" s="4">
        <f t="shared" si="1010"/>
        <v>0</v>
      </c>
      <c r="AW1758" s="4">
        <f t="shared" si="1011"/>
        <v>0</v>
      </c>
      <c r="AX1758" s="4">
        <f t="shared" si="1012"/>
        <v>0</v>
      </c>
      <c r="AY1758" s="4">
        <f t="shared" si="1013"/>
        <v>0</v>
      </c>
      <c r="AZ1758" s="4">
        <f t="shared" si="1014"/>
        <v>0</v>
      </c>
      <c r="BA1758" s="4">
        <f t="shared" si="1015"/>
        <v>0</v>
      </c>
      <c r="BB1758" s="4">
        <f t="shared" si="1016"/>
        <v>0</v>
      </c>
      <c r="BC1758" s="4">
        <f t="shared" si="1017"/>
        <v>0</v>
      </c>
      <c r="BD1758" s="4">
        <f t="shared" si="1018"/>
        <v>0</v>
      </c>
      <c r="BE1758" s="4">
        <f t="shared" si="1019"/>
        <v>0</v>
      </c>
      <c r="BF1758" s="4">
        <f t="shared" si="1020"/>
        <v>0</v>
      </c>
      <c r="BG1758" s="4">
        <f t="shared" si="1021"/>
        <v>0</v>
      </c>
    </row>
    <row r="1759" spans="1:59" ht="15" customHeight="1" x14ac:dyDescent="0.3">
      <c r="A1759" s="3" t="s">
        <v>56</v>
      </c>
      <c r="B1759" s="3" t="s">
        <v>617</v>
      </c>
      <c r="C1759" s="3" t="s">
        <v>72</v>
      </c>
      <c r="D1759" s="210" t="s">
        <v>128</v>
      </c>
      <c r="E1759" s="2" t="s">
        <v>220</v>
      </c>
      <c r="F1759" s="89">
        <f>VLOOKUP($C1759,Filtre!E:G,2,0)</f>
        <v>45765</v>
      </c>
      <c r="G1759" s="158" t="str">
        <f>LEFT(VLOOKUP($C1759,Filtre!E:G,3,0),5)</f>
        <v>11.00</v>
      </c>
      <c r="H1759" s="68" t="s">
        <v>46</v>
      </c>
      <c r="I1759" s="73">
        <f t="shared" si="989"/>
        <v>10</v>
      </c>
      <c r="J1759" s="238" t="s">
        <v>37</v>
      </c>
      <c r="K1759" s="86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1">
        <f t="shared" si="990"/>
        <v>0</v>
      </c>
      <c r="AC1759" s="1">
        <f t="shared" si="991"/>
        <v>0</v>
      </c>
      <c r="AD1759" s="1">
        <f t="shared" si="992"/>
        <v>0</v>
      </c>
      <c r="AE1759" s="1">
        <f t="shared" si="993"/>
        <v>0</v>
      </c>
      <c r="AF1759" s="1">
        <f t="shared" si="994"/>
        <v>0</v>
      </c>
      <c r="AG1759" s="1">
        <f t="shared" si="995"/>
        <v>0</v>
      </c>
      <c r="AH1759" s="1">
        <f t="shared" si="996"/>
        <v>0</v>
      </c>
      <c r="AI1759" s="1">
        <f t="shared" si="997"/>
        <v>0</v>
      </c>
      <c r="AJ1759" s="1">
        <f t="shared" si="998"/>
        <v>0</v>
      </c>
      <c r="AK1759" s="1">
        <f t="shared" si="999"/>
        <v>0</v>
      </c>
      <c r="AL1759" s="1">
        <f t="shared" si="1000"/>
        <v>0</v>
      </c>
      <c r="AM1759" s="1">
        <f t="shared" si="1001"/>
        <v>0</v>
      </c>
      <c r="AN1759" s="1">
        <f t="shared" si="1002"/>
        <v>0</v>
      </c>
      <c r="AO1759" s="1">
        <f t="shared" si="1003"/>
        <v>0</v>
      </c>
      <c r="AP1759" s="1">
        <f t="shared" si="1004"/>
        <v>0</v>
      </c>
      <c r="AQ1759" s="1">
        <f t="shared" si="1005"/>
        <v>0</v>
      </c>
      <c r="AR1759" s="4">
        <f t="shared" si="1006"/>
        <v>0</v>
      </c>
      <c r="AS1759" s="4">
        <f t="shared" si="1007"/>
        <v>0</v>
      </c>
      <c r="AT1759" s="4">
        <f t="shared" si="1008"/>
        <v>0</v>
      </c>
      <c r="AU1759" s="4">
        <f t="shared" si="1009"/>
        <v>0</v>
      </c>
      <c r="AV1759" s="4">
        <f t="shared" si="1010"/>
        <v>0</v>
      </c>
      <c r="AW1759" s="4">
        <f t="shared" si="1011"/>
        <v>0</v>
      </c>
      <c r="AX1759" s="4">
        <f t="shared" si="1012"/>
        <v>0</v>
      </c>
      <c r="AY1759" s="4">
        <f t="shared" si="1013"/>
        <v>0</v>
      </c>
      <c r="AZ1759" s="4">
        <f t="shared" si="1014"/>
        <v>0</v>
      </c>
      <c r="BA1759" s="4">
        <f t="shared" si="1015"/>
        <v>0</v>
      </c>
      <c r="BB1759" s="4">
        <f t="shared" si="1016"/>
        <v>0</v>
      </c>
      <c r="BC1759" s="4">
        <f t="shared" si="1017"/>
        <v>0</v>
      </c>
      <c r="BD1759" s="4">
        <f t="shared" si="1018"/>
        <v>0</v>
      </c>
      <c r="BE1759" s="4">
        <f t="shared" si="1019"/>
        <v>0</v>
      </c>
      <c r="BF1759" s="4">
        <f t="shared" si="1020"/>
        <v>0</v>
      </c>
      <c r="BG1759" s="4">
        <f t="shared" si="1021"/>
        <v>0</v>
      </c>
    </row>
    <row r="1760" spans="1:59" ht="15" customHeight="1" x14ac:dyDescent="0.3">
      <c r="A1760" s="3" t="s">
        <v>130</v>
      </c>
      <c r="B1760" s="3" t="s">
        <v>644</v>
      </c>
      <c r="C1760" s="3" t="s">
        <v>567</v>
      </c>
      <c r="D1760" s="210" t="s">
        <v>135</v>
      </c>
      <c r="E1760" s="2" t="s">
        <v>225</v>
      </c>
      <c r="F1760" s="89">
        <f>VLOOKUP($C1760,Filtre!E:G,2,0)</f>
        <v>45765</v>
      </c>
      <c r="G1760" s="158" t="str">
        <f>LEFT(VLOOKUP($C1760,Filtre!E:G,3,0),5)</f>
        <v>11.00</v>
      </c>
      <c r="H1760" s="68" t="s">
        <v>46</v>
      </c>
      <c r="I1760" s="73">
        <f t="shared" si="989"/>
        <v>11</v>
      </c>
      <c r="J1760" s="238" t="s">
        <v>37</v>
      </c>
      <c r="K1760" s="86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1">
        <f t="shared" si="990"/>
        <v>0</v>
      </c>
      <c r="AC1760" s="1">
        <f t="shared" si="991"/>
        <v>0</v>
      </c>
      <c r="AD1760" s="1">
        <f t="shared" si="992"/>
        <v>0</v>
      </c>
      <c r="AE1760" s="1">
        <f t="shared" si="993"/>
        <v>0</v>
      </c>
      <c r="AF1760" s="1">
        <f t="shared" si="994"/>
        <v>0</v>
      </c>
      <c r="AG1760" s="1">
        <f t="shared" si="995"/>
        <v>0</v>
      </c>
      <c r="AH1760" s="1">
        <f t="shared" si="996"/>
        <v>0</v>
      </c>
      <c r="AI1760" s="1">
        <f t="shared" si="997"/>
        <v>0</v>
      </c>
      <c r="AJ1760" s="1">
        <f t="shared" si="998"/>
        <v>0</v>
      </c>
      <c r="AK1760" s="1">
        <f t="shared" si="999"/>
        <v>0</v>
      </c>
      <c r="AL1760" s="1">
        <f t="shared" si="1000"/>
        <v>0</v>
      </c>
      <c r="AM1760" s="1">
        <f t="shared" si="1001"/>
        <v>0</v>
      </c>
      <c r="AN1760" s="1">
        <f t="shared" si="1002"/>
        <v>0</v>
      </c>
      <c r="AO1760" s="1">
        <f t="shared" si="1003"/>
        <v>0</v>
      </c>
      <c r="AP1760" s="1">
        <f t="shared" si="1004"/>
        <v>0</v>
      </c>
      <c r="AQ1760" s="1">
        <f t="shared" si="1005"/>
        <v>0</v>
      </c>
      <c r="AR1760" s="4">
        <f t="shared" si="1006"/>
        <v>0</v>
      </c>
      <c r="AS1760" s="4">
        <f t="shared" si="1007"/>
        <v>0</v>
      </c>
      <c r="AT1760" s="4">
        <f t="shared" si="1008"/>
        <v>0</v>
      </c>
      <c r="AU1760" s="4">
        <f t="shared" si="1009"/>
        <v>0</v>
      </c>
      <c r="AV1760" s="4">
        <f t="shared" si="1010"/>
        <v>0</v>
      </c>
      <c r="AW1760" s="4">
        <f t="shared" si="1011"/>
        <v>0</v>
      </c>
      <c r="AX1760" s="4">
        <f t="shared" si="1012"/>
        <v>0</v>
      </c>
      <c r="AY1760" s="4">
        <f t="shared" si="1013"/>
        <v>0</v>
      </c>
      <c r="AZ1760" s="4">
        <f t="shared" si="1014"/>
        <v>0</v>
      </c>
      <c r="BA1760" s="4">
        <f t="shared" si="1015"/>
        <v>0</v>
      </c>
      <c r="BB1760" s="4">
        <f t="shared" si="1016"/>
        <v>0</v>
      </c>
      <c r="BC1760" s="4">
        <f t="shared" si="1017"/>
        <v>0</v>
      </c>
      <c r="BD1760" s="4">
        <f t="shared" si="1018"/>
        <v>0</v>
      </c>
      <c r="BE1760" s="4">
        <f t="shared" si="1019"/>
        <v>0</v>
      </c>
      <c r="BF1760" s="4">
        <f t="shared" si="1020"/>
        <v>0</v>
      </c>
      <c r="BG1760" s="4">
        <f t="shared" si="1021"/>
        <v>0</v>
      </c>
    </row>
    <row r="1761" spans="1:59" ht="15" customHeight="1" x14ac:dyDescent="0.3">
      <c r="A1761" s="3" t="s">
        <v>130</v>
      </c>
      <c r="B1761" s="3" t="s">
        <v>644</v>
      </c>
      <c r="C1761" s="3" t="s">
        <v>567</v>
      </c>
      <c r="D1761" s="210" t="s">
        <v>137</v>
      </c>
      <c r="E1761" s="2" t="s">
        <v>227</v>
      </c>
      <c r="F1761" s="89">
        <f>VLOOKUP($C1761,Filtre!E:G,2,0)</f>
        <v>45765</v>
      </c>
      <c r="G1761" s="158" t="str">
        <f>LEFT(VLOOKUP($C1761,Filtre!E:G,3,0),5)</f>
        <v>11.00</v>
      </c>
      <c r="H1761" s="68" t="s">
        <v>46</v>
      </c>
      <c r="I1761" s="73">
        <f t="shared" si="989"/>
        <v>12</v>
      </c>
      <c r="J1761" s="238" t="s">
        <v>37</v>
      </c>
      <c r="K1761" s="86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1">
        <f t="shared" si="990"/>
        <v>0</v>
      </c>
      <c r="AC1761" s="1">
        <f t="shared" si="991"/>
        <v>0</v>
      </c>
      <c r="AD1761" s="1">
        <f t="shared" si="992"/>
        <v>0</v>
      </c>
      <c r="AE1761" s="1">
        <f t="shared" si="993"/>
        <v>0</v>
      </c>
      <c r="AF1761" s="1">
        <f t="shared" si="994"/>
        <v>0</v>
      </c>
      <c r="AG1761" s="1">
        <f t="shared" si="995"/>
        <v>0</v>
      </c>
      <c r="AH1761" s="1">
        <f t="shared" si="996"/>
        <v>0</v>
      </c>
      <c r="AI1761" s="1">
        <f t="shared" si="997"/>
        <v>0</v>
      </c>
      <c r="AJ1761" s="1">
        <f t="shared" si="998"/>
        <v>0</v>
      </c>
      <c r="AK1761" s="1">
        <f t="shared" si="999"/>
        <v>0</v>
      </c>
      <c r="AL1761" s="1">
        <f t="shared" si="1000"/>
        <v>0</v>
      </c>
      <c r="AM1761" s="1">
        <f t="shared" si="1001"/>
        <v>0</v>
      </c>
      <c r="AN1761" s="1">
        <f t="shared" si="1002"/>
        <v>0</v>
      </c>
      <c r="AO1761" s="1">
        <f t="shared" si="1003"/>
        <v>0</v>
      </c>
      <c r="AP1761" s="1">
        <f t="shared" si="1004"/>
        <v>0</v>
      </c>
      <c r="AQ1761" s="1">
        <f t="shared" si="1005"/>
        <v>0</v>
      </c>
      <c r="AR1761" s="4">
        <f t="shared" si="1006"/>
        <v>0</v>
      </c>
      <c r="AS1761" s="4">
        <f t="shared" si="1007"/>
        <v>0</v>
      </c>
      <c r="AT1761" s="4">
        <f t="shared" si="1008"/>
        <v>0</v>
      </c>
      <c r="AU1761" s="4">
        <f t="shared" si="1009"/>
        <v>0</v>
      </c>
      <c r="AV1761" s="4">
        <f t="shared" si="1010"/>
        <v>0</v>
      </c>
      <c r="AW1761" s="4">
        <f t="shared" si="1011"/>
        <v>0</v>
      </c>
      <c r="AX1761" s="4">
        <f t="shared" si="1012"/>
        <v>0</v>
      </c>
      <c r="AY1761" s="4">
        <f t="shared" si="1013"/>
        <v>0</v>
      </c>
      <c r="AZ1761" s="4">
        <f t="shared" si="1014"/>
        <v>0</v>
      </c>
      <c r="BA1761" s="4">
        <f t="shared" si="1015"/>
        <v>0</v>
      </c>
      <c r="BB1761" s="4">
        <f t="shared" si="1016"/>
        <v>0</v>
      </c>
      <c r="BC1761" s="4">
        <f t="shared" si="1017"/>
        <v>0</v>
      </c>
      <c r="BD1761" s="4">
        <f t="shared" si="1018"/>
        <v>0</v>
      </c>
      <c r="BE1761" s="4">
        <f t="shared" si="1019"/>
        <v>0</v>
      </c>
      <c r="BF1761" s="4">
        <f t="shared" si="1020"/>
        <v>0</v>
      </c>
      <c r="BG1761" s="4">
        <f t="shared" si="1021"/>
        <v>0</v>
      </c>
    </row>
    <row r="1762" spans="1:59" ht="15" customHeight="1" x14ac:dyDescent="0.3">
      <c r="A1762" s="3" t="s">
        <v>130</v>
      </c>
      <c r="B1762" s="3" t="s">
        <v>644</v>
      </c>
      <c r="C1762" s="3" t="s">
        <v>567</v>
      </c>
      <c r="D1762" s="210" t="s">
        <v>138</v>
      </c>
      <c r="E1762" s="2" t="s">
        <v>228</v>
      </c>
      <c r="F1762" s="89">
        <f>VLOOKUP($C1762,Filtre!E:G,2,0)</f>
        <v>45765</v>
      </c>
      <c r="G1762" s="158" t="str">
        <f>LEFT(VLOOKUP($C1762,Filtre!E:G,3,0),5)</f>
        <v>11.00</v>
      </c>
      <c r="H1762" s="68" t="s">
        <v>46</v>
      </c>
      <c r="I1762" s="73">
        <f t="shared" si="989"/>
        <v>13</v>
      </c>
      <c r="J1762" s="238" t="s">
        <v>37</v>
      </c>
      <c r="K1762" s="86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1">
        <f t="shared" si="990"/>
        <v>0</v>
      </c>
      <c r="AC1762" s="1">
        <f t="shared" si="991"/>
        <v>0</v>
      </c>
      <c r="AD1762" s="1">
        <f t="shared" si="992"/>
        <v>0</v>
      </c>
      <c r="AE1762" s="1">
        <f t="shared" si="993"/>
        <v>0</v>
      </c>
      <c r="AF1762" s="1">
        <f t="shared" si="994"/>
        <v>0</v>
      </c>
      <c r="AG1762" s="1">
        <f t="shared" si="995"/>
        <v>0</v>
      </c>
      <c r="AH1762" s="1">
        <f t="shared" si="996"/>
        <v>0</v>
      </c>
      <c r="AI1762" s="1">
        <f t="shared" si="997"/>
        <v>0</v>
      </c>
      <c r="AJ1762" s="1">
        <f t="shared" si="998"/>
        <v>0</v>
      </c>
      <c r="AK1762" s="1">
        <f t="shared" si="999"/>
        <v>0</v>
      </c>
      <c r="AL1762" s="1">
        <f t="shared" si="1000"/>
        <v>0</v>
      </c>
      <c r="AM1762" s="1">
        <f t="shared" si="1001"/>
        <v>0</v>
      </c>
      <c r="AN1762" s="1">
        <f t="shared" si="1002"/>
        <v>0</v>
      </c>
      <c r="AO1762" s="1">
        <f t="shared" si="1003"/>
        <v>0</v>
      </c>
      <c r="AP1762" s="1">
        <f t="shared" si="1004"/>
        <v>0</v>
      </c>
      <c r="AQ1762" s="1">
        <f t="shared" si="1005"/>
        <v>0</v>
      </c>
      <c r="AR1762" s="4">
        <f t="shared" si="1006"/>
        <v>0</v>
      </c>
      <c r="AS1762" s="4">
        <f t="shared" si="1007"/>
        <v>0</v>
      </c>
      <c r="AT1762" s="4">
        <f t="shared" si="1008"/>
        <v>0</v>
      </c>
      <c r="AU1762" s="4">
        <f t="shared" si="1009"/>
        <v>0</v>
      </c>
      <c r="AV1762" s="4">
        <f t="shared" si="1010"/>
        <v>0</v>
      </c>
      <c r="AW1762" s="4">
        <f t="shared" si="1011"/>
        <v>0</v>
      </c>
      <c r="AX1762" s="4">
        <f t="shared" si="1012"/>
        <v>0</v>
      </c>
      <c r="AY1762" s="4">
        <f t="shared" si="1013"/>
        <v>0</v>
      </c>
      <c r="AZ1762" s="4">
        <f t="shared" si="1014"/>
        <v>0</v>
      </c>
      <c r="BA1762" s="4">
        <f t="shared" si="1015"/>
        <v>0</v>
      </c>
      <c r="BB1762" s="4">
        <f t="shared" si="1016"/>
        <v>0</v>
      </c>
      <c r="BC1762" s="4">
        <f t="shared" si="1017"/>
        <v>0</v>
      </c>
      <c r="BD1762" s="4">
        <f t="shared" si="1018"/>
        <v>0</v>
      </c>
      <c r="BE1762" s="4">
        <f t="shared" si="1019"/>
        <v>0</v>
      </c>
      <c r="BF1762" s="4">
        <f t="shared" si="1020"/>
        <v>0</v>
      </c>
      <c r="BG1762" s="4">
        <f t="shared" si="1021"/>
        <v>0</v>
      </c>
    </row>
    <row r="1763" spans="1:59" ht="15" customHeight="1" x14ac:dyDescent="0.3">
      <c r="A1763" s="3" t="s">
        <v>130</v>
      </c>
      <c r="B1763" s="3" t="s">
        <v>644</v>
      </c>
      <c r="C1763" s="3" t="s">
        <v>567</v>
      </c>
      <c r="D1763" s="210" t="s">
        <v>139</v>
      </c>
      <c r="E1763" s="2" t="s">
        <v>229</v>
      </c>
      <c r="F1763" s="89">
        <f>VLOOKUP($C1763,Filtre!E:G,2,0)</f>
        <v>45765</v>
      </c>
      <c r="G1763" s="158" t="str">
        <f>LEFT(VLOOKUP($C1763,Filtre!E:G,3,0),5)</f>
        <v>11.00</v>
      </c>
      <c r="H1763" s="68" t="s">
        <v>46</v>
      </c>
      <c r="I1763" s="73">
        <f t="shared" si="989"/>
        <v>14</v>
      </c>
      <c r="J1763" s="238" t="s">
        <v>37</v>
      </c>
      <c r="K1763" s="86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1">
        <f t="shared" si="990"/>
        <v>0</v>
      </c>
      <c r="AC1763" s="1">
        <f t="shared" si="991"/>
        <v>0</v>
      </c>
      <c r="AD1763" s="1">
        <f t="shared" si="992"/>
        <v>0</v>
      </c>
      <c r="AE1763" s="1">
        <f t="shared" si="993"/>
        <v>0</v>
      </c>
      <c r="AF1763" s="1">
        <f t="shared" si="994"/>
        <v>0</v>
      </c>
      <c r="AG1763" s="1">
        <f t="shared" si="995"/>
        <v>0</v>
      </c>
      <c r="AH1763" s="1">
        <f t="shared" si="996"/>
        <v>0</v>
      </c>
      <c r="AI1763" s="1">
        <f t="shared" si="997"/>
        <v>0</v>
      </c>
      <c r="AJ1763" s="1">
        <f t="shared" si="998"/>
        <v>0</v>
      </c>
      <c r="AK1763" s="1">
        <f t="shared" si="999"/>
        <v>0</v>
      </c>
      <c r="AL1763" s="1">
        <f t="shared" si="1000"/>
        <v>0</v>
      </c>
      <c r="AM1763" s="1">
        <f t="shared" si="1001"/>
        <v>0</v>
      </c>
      <c r="AN1763" s="1">
        <f t="shared" si="1002"/>
        <v>0</v>
      </c>
      <c r="AO1763" s="1">
        <f t="shared" si="1003"/>
        <v>0</v>
      </c>
      <c r="AP1763" s="1">
        <f t="shared" si="1004"/>
        <v>0</v>
      </c>
      <c r="AQ1763" s="1">
        <f t="shared" si="1005"/>
        <v>0</v>
      </c>
      <c r="AR1763" s="4">
        <f t="shared" si="1006"/>
        <v>0</v>
      </c>
      <c r="AS1763" s="4">
        <f t="shared" si="1007"/>
        <v>0</v>
      </c>
      <c r="AT1763" s="4">
        <f t="shared" si="1008"/>
        <v>0</v>
      </c>
      <c r="AU1763" s="4">
        <f t="shared" si="1009"/>
        <v>0</v>
      </c>
      <c r="AV1763" s="4">
        <f t="shared" si="1010"/>
        <v>0</v>
      </c>
      <c r="AW1763" s="4">
        <f t="shared" si="1011"/>
        <v>0</v>
      </c>
      <c r="AX1763" s="4">
        <f t="shared" si="1012"/>
        <v>0</v>
      </c>
      <c r="AY1763" s="4">
        <f t="shared" si="1013"/>
        <v>0</v>
      </c>
      <c r="AZ1763" s="4">
        <f t="shared" si="1014"/>
        <v>0</v>
      </c>
      <c r="BA1763" s="4">
        <f t="shared" si="1015"/>
        <v>0</v>
      </c>
      <c r="BB1763" s="4">
        <f t="shared" si="1016"/>
        <v>0</v>
      </c>
      <c r="BC1763" s="4">
        <f t="shared" si="1017"/>
        <v>0</v>
      </c>
      <c r="BD1763" s="4">
        <f t="shared" si="1018"/>
        <v>0</v>
      </c>
      <c r="BE1763" s="4">
        <f t="shared" si="1019"/>
        <v>0</v>
      </c>
      <c r="BF1763" s="4">
        <f t="shared" si="1020"/>
        <v>0</v>
      </c>
      <c r="BG1763" s="4">
        <f t="shared" si="1021"/>
        <v>0</v>
      </c>
    </row>
    <row r="1764" spans="1:59" ht="15" customHeight="1" x14ac:dyDescent="0.3">
      <c r="A1764" s="3" t="s">
        <v>130</v>
      </c>
      <c r="B1764" s="3" t="s">
        <v>644</v>
      </c>
      <c r="C1764" s="3" t="s">
        <v>567</v>
      </c>
      <c r="D1764" s="210" t="s">
        <v>142</v>
      </c>
      <c r="E1764" s="2" t="s">
        <v>232</v>
      </c>
      <c r="F1764" s="89">
        <f>VLOOKUP($C1764,Filtre!E:G,2,0)</f>
        <v>45765</v>
      </c>
      <c r="G1764" s="158" t="str">
        <f>LEFT(VLOOKUP($C1764,Filtre!E:G,3,0),5)</f>
        <v>11.00</v>
      </c>
      <c r="H1764" s="68" t="s">
        <v>46</v>
      </c>
      <c r="I1764" s="73">
        <f t="shared" si="989"/>
        <v>15</v>
      </c>
      <c r="J1764" s="238" t="s">
        <v>37</v>
      </c>
      <c r="K1764" s="86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1">
        <f t="shared" si="990"/>
        <v>0</v>
      </c>
      <c r="AC1764" s="1">
        <f t="shared" si="991"/>
        <v>0</v>
      </c>
      <c r="AD1764" s="1">
        <f t="shared" si="992"/>
        <v>0</v>
      </c>
      <c r="AE1764" s="1">
        <f t="shared" si="993"/>
        <v>0</v>
      </c>
      <c r="AF1764" s="1">
        <f t="shared" si="994"/>
        <v>0</v>
      </c>
      <c r="AG1764" s="1">
        <f t="shared" si="995"/>
        <v>0</v>
      </c>
      <c r="AH1764" s="1">
        <f t="shared" si="996"/>
        <v>0</v>
      </c>
      <c r="AI1764" s="1">
        <f t="shared" si="997"/>
        <v>0</v>
      </c>
      <c r="AJ1764" s="1">
        <f t="shared" si="998"/>
        <v>0</v>
      </c>
      <c r="AK1764" s="1">
        <f t="shared" si="999"/>
        <v>0</v>
      </c>
      <c r="AL1764" s="1">
        <f t="shared" si="1000"/>
        <v>0</v>
      </c>
      <c r="AM1764" s="1">
        <f t="shared" si="1001"/>
        <v>0</v>
      </c>
      <c r="AN1764" s="1">
        <f t="shared" si="1002"/>
        <v>0</v>
      </c>
      <c r="AO1764" s="1">
        <f t="shared" si="1003"/>
        <v>0</v>
      </c>
      <c r="AP1764" s="1">
        <f t="shared" si="1004"/>
        <v>0</v>
      </c>
      <c r="AQ1764" s="1">
        <f t="shared" si="1005"/>
        <v>0</v>
      </c>
      <c r="AR1764" s="4">
        <f t="shared" si="1006"/>
        <v>0</v>
      </c>
      <c r="AS1764" s="4">
        <f t="shared" si="1007"/>
        <v>0</v>
      </c>
      <c r="AT1764" s="4">
        <f t="shared" si="1008"/>
        <v>0</v>
      </c>
      <c r="AU1764" s="4">
        <f t="shared" si="1009"/>
        <v>0</v>
      </c>
      <c r="AV1764" s="4">
        <f t="shared" si="1010"/>
        <v>0</v>
      </c>
      <c r="AW1764" s="4">
        <f t="shared" si="1011"/>
        <v>0</v>
      </c>
      <c r="AX1764" s="4">
        <f t="shared" si="1012"/>
        <v>0</v>
      </c>
      <c r="AY1764" s="4">
        <f t="shared" si="1013"/>
        <v>0</v>
      </c>
      <c r="AZ1764" s="4">
        <f t="shared" si="1014"/>
        <v>0</v>
      </c>
      <c r="BA1764" s="4">
        <f t="shared" si="1015"/>
        <v>0</v>
      </c>
      <c r="BB1764" s="4">
        <f t="shared" si="1016"/>
        <v>0</v>
      </c>
      <c r="BC1764" s="4">
        <f t="shared" si="1017"/>
        <v>0</v>
      </c>
      <c r="BD1764" s="4">
        <f t="shared" si="1018"/>
        <v>0</v>
      </c>
      <c r="BE1764" s="4">
        <f t="shared" si="1019"/>
        <v>0</v>
      </c>
      <c r="BF1764" s="4">
        <f t="shared" si="1020"/>
        <v>0</v>
      </c>
      <c r="BG1764" s="4">
        <f t="shared" si="1021"/>
        <v>0</v>
      </c>
    </row>
    <row r="1765" spans="1:59" ht="15" customHeight="1" x14ac:dyDescent="0.3">
      <c r="A1765" s="3" t="s">
        <v>130</v>
      </c>
      <c r="B1765" s="3" t="s">
        <v>644</v>
      </c>
      <c r="C1765" s="3" t="s">
        <v>567</v>
      </c>
      <c r="D1765" s="210" t="s">
        <v>280</v>
      </c>
      <c r="E1765" s="2" t="s">
        <v>281</v>
      </c>
      <c r="F1765" s="89">
        <f>VLOOKUP($C1765,Filtre!E:G,2,0)</f>
        <v>45765</v>
      </c>
      <c r="G1765" s="158" t="str">
        <f>LEFT(VLOOKUP($C1765,Filtre!E:G,3,0),5)</f>
        <v>11.00</v>
      </c>
      <c r="H1765" s="68" t="s">
        <v>46</v>
      </c>
      <c r="I1765" s="73">
        <f t="shared" si="989"/>
        <v>16</v>
      </c>
      <c r="J1765" s="238" t="s">
        <v>37</v>
      </c>
      <c r="K1765" s="86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1">
        <f t="shared" si="990"/>
        <v>0</v>
      </c>
      <c r="AC1765" s="1">
        <f t="shared" si="991"/>
        <v>0</v>
      </c>
      <c r="AD1765" s="1">
        <f t="shared" si="992"/>
        <v>0</v>
      </c>
      <c r="AE1765" s="1">
        <f t="shared" si="993"/>
        <v>0</v>
      </c>
      <c r="AF1765" s="1">
        <f t="shared" si="994"/>
        <v>0</v>
      </c>
      <c r="AG1765" s="1">
        <f t="shared" si="995"/>
        <v>0</v>
      </c>
      <c r="AH1765" s="1">
        <f t="shared" si="996"/>
        <v>0</v>
      </c>
      <c r="AI1765" s="1">
        <f t="shared" si="997"/>
        <v>0</v>
      </c>
      <c r="AJ1765" s="1">
        <f t="shared" si="998"/>
        <v>0</v>
      </c>
      <c r="AK1765" s="1">
        <f t="shared" si="999"/>
        <v>0</v>
      </c>
      <c r="AL1765" s="1">
        <f t="shared" si="1000"/>
        <v>0</v>
      </c>
      <c r="AM1765" s="1">
        <f t="shared" si="1001"/>
        <v>0</v>
      </c>
      <c r="AN1765" s="1">
        <f t="shared" si="1002"/>
        <v>0</v>
      </c>
      <c r="AO1765" s="1">
        <f t="shared" si="1003"/>
        <v>0</v>
      </c>
      <c r="AP1765" s="1">
        <f t="shared" si="1004"/>
        <v>0</v>
      </c>
      <c r="AQ1765" s="1">
        <f t="shared" si="1005"/>
        <v>0</v>
      </c>
      <c r="AR1765" s="4">
        <f t="shared" si="1006"/>
        <v>0</v>
      </c>
      <c r="AS1765" s="4">
        <f t="shared" si="1007"/>
        <v>0</v>
      </c>
      <c r="AT1765" s="4">
        <f t="shared" si="1008"/>
        <v>0</v>
      </c>
      <c r="AU1765" s="4">
        <f t="shared" si="1009"/>
        <v>0</v>
      </c>
      <c r="AV1765" s="4">
        <f t="shared" si="1010"/>
        <v>0</v>
      </c>
      <c r="AW1765" s="4">
        <f t="shared" si="1011"/>
        <v>0</v>
      </c>
      <c r="AX1765" s="4">
        <f t="shared" si="1012"/>
        <v>0</v>
      </c>
      <c r="AY1765" s="4">
        <f t="shared" si="1013"/>
        <v>0</v>
      </c>
      <c r="AZ1765" s="4">
        <f t="shared" si="1014"/>
        <v>0</v>
      </c>
      <c r="BA1765" s="4">
        <f t="shared" si="1015"/>
        <v>0</v>
      </c>
      <c r="BB1765" s="4">
        <f t="shared" si="1016"/>
        <v>0</v>
      </c>
      <c r="BC1765" s="4">
        <f t="shared" si="1017"/>
        <v>0</v>
      </c>
      <c r="BD1765" s="4">
        <f t="shared" si="1018"/>
        <v>0</v>
      </c>
      <c r="BE1765" s="4">
        <f t="shared" si="1019"/>
        <v>0</v>
      </c>
      <c r="BF1765" s="4">
        <f t="shared" si="1020"/>
        <v>0</v>
      </c>
      <c r="BG1765" s="4">
        <f t="shared" si="1021"/>
        <v>0</v>
      </c>
    </row>
    <row r="1766" spans="1:59" ht="15" customHeight="1" x14ac:dyDescent="0.3">
      <c r="A1766" s="3" t="s">
        <v>130</v>
      </c>
      <c r="B1766" s="3" t="s">
        <v>644</v>
      </c>
      <c r="C1766" s="3" t="s">
        <v>567</v>
      </c>
      <c r="D1766" s="210" t="s">
        <v>143</v>
      </c>
      <c r="E1766" s="2" t="s">
        <v>233</v>
      </c>
      <c r="F1766" s="89">
        <f>VLOOKUP($C1766,Filtre!E:G,2,0)</f>
        <v>45765</v>
      </c>
      <c r="G1766" s="158" t="str">
        <f>LEFT(VLOOKUP($C1766,Filtre!E:G,3,0),5)</f>
        <v>11.00</v>
      </c>
      <c r="H1766" s="68" t="s">
        <v>46</v>
      </c>
      <c r="I1766" s="73">
        <f t="shared" si="989"/>
        <v>17</v>
      </c>
      <c r="J1766" s="238" t="s">
        <v>37</v>
      </c>
      <c r="K1766" s="86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1">
        <f t="shared" si="990"/>
        <v>0</v>
      </c>
      <c r="AC1766" s="1">
        <f t="shared" si="991"/>
        <v>0</v>
      </c>
      <c r="AD1766" s="1">
        <f t="shared" si="992"/>
        <v>0</v>
      </c>
      <c r="AE1766" s="1">
        <f t="shared" si="993"/>
        <v>0</v>
      </c>
      <c r="AF1766" s="1">
        <f t="shared" si="994"/>
        <v>0</v>
      </c>
      <c r="AG1766" s="1">
        <f t="shared" si="995"/>
        <v>0</v>
      </c>
      <c r="AH1766" s="1">
        <f t="shared" si="996"/>
        <v>0</v>
      </c>
      <c r="AI1766" s="1">
        <f t="shared" si="997"/>
        <v>0</v>
      </c>
      <c r="AJ1766" s="1">
        <f t="shared" si="998"/>
        <v>0</v>
      </c>
      <c r="AK1766" s="1">
        <f t="shared" si="999"/>
        <v>0</v>
      </c>
      <c r="AL1766" s="1">
        <f t="shared" si="1000"/>
        <v>0</v>
      </c>
      <c r="AM1766" s="1">
        <f t="shared" si="1001"/>
        <v>0</v>
      </c>
      <c r="AN1766" s="1">
        <f t="shared" si="1002"/>
        <v>0</v>
      </c>
      <c r="AO1766" s="1">
        <f t="shared" si="1003"/>
        <v>0</v>
      </c>
      <c r="AP1766" s="1">
        <f t="shared" si="1004"/>
        <v>0</v>
      </c>
      <c r="AQ1766" s="1">
        <f t="shared" si="1005"/>
        <v>0</v>
      </c>
      <c r="AR1766" s="4">
        <f t="shared" si="1006"/>
        <v>0</v>
      </c>
      <c r="AS1766" s="4">
        <f t="shared" si="1007"/>
        <v>0</v>
      </c>
      <c r="AT1766" s="4">
        <f t="shared" si="1008"/>
        <v>0</v>
      </c>
      <c r="AU1766" s="4">
        <f t="shared" si="1009"/>
        <v>0</v>
      </c>
      <c r="AV1766" s="4">
        <f t="shared" si="1010"/>
        <v>0</v>
      </c>
      <c r="AW1766" s="4">
        <f t="shared" si="1011"/>
        <v>0</v>
      </c>
      <c r="AX1766" s="4">
        <f t="shared" si="1012"/>
        <v>0</v>
      </c>
      <c r="AY1766" s="4">
        <f t="shared" si="1013"/>
        <v>0</v>
      </c>
      <c r="AZ1766" s="4">
        <f t="shared" si="1014"/>
        <v>0</v>
      </c>
      <c r="BA1766" s="4">
        <f t="shared" si="1015"/>
        <v>0</v>
      </c>
      <c r="BB1766" s="4">
        <f t="shared" si="1016"/>
        <v>0</v>
      </c>
      <c r="BC1766" s="4">
        <f t="shared" si="1017"/>
        <v>0</v>
      </c>
      <c r="BD1766" s="4">
        <f t="shared" si="1018"/>
        <v>0</v>
      </c>
      <c r="BE1766" s="4">
        <f t="shared" si="1019"/>
        <v>0</v>
      </c>
      <c r="BF1766" s="4">
        <f t="shared" si="1020"/>
        <v>0</v>
      </c>
      <c r="BG1766" s="4">
        <f t="shared" si="1021"/>
        <v>0</v>
      </c>
    </row>
    <row r="1767" spans="1:59" ht="15" customHeight="1" x14ac:dyDescent="0.3">
      <c r="A1767" s="3" t="s">
        <v>130</v>
      </c>
      <c r="B1767" s="3" t="s">
        <v>644</v>
      </c>
      <c r="C1767" s="3" t="s">
        <v>567</v>
      </c>
      <c r="D1767" s="210" t="s">
        <v>146</v>
      </c>
      <c r="E1767" s="2" t="s">
        <v>236</v>
      </c>
      <c r="F1767" s="89">
        <f>VLOOKUP($C1767,Filtre!E:G,2,0)</f>
        <v>45765</v>
      </c>
      <c r="G1767" s="158" t="str">
        <f>LEFT(VLOOKUP($C1767,Filtre!E:G,3,0),5)</f>
        <v>11.00</v>
      </c>
      <c r="H1767" s="68" t="s">
        <v>46</v>
      </c>
      <c r="I1767" s="73">
        <f t="shared" si="989"/>
        <v>18</v>
      </c>
      <c r="J1767" s="238" t="s">
        <v>37</v>
      </c>
      <c r="K1767" s="86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1">
        <f t="shared" si="990"/>
        <v>0</v>
      </c>
      <c r="AC1767" s="1">
        <f t="shared" si="991"/>
        <v>0</v>
      </c>
      <c r="AD1767" s="1">
        <f t="shared" si="992"/>
        <v>0</v>
      </c>
      <c r="AE1767" s="1">
        <f t="shared" si="993"/>
        <v>0</v>
      </c>
      <c r="AF1767" s="1">
        <f t="shared" si="994"/>
        <v>0</v>
      </c>
      <c r="AG1767" s="1">
        <f t="shared" si="995"/>
        <v>0</v>
      </c>
      <c r="AH1767" s="1">
        <f t="shared" si="996"/>
        <v>0</v>
      </c>
      <c r="AI1767" s="1">
        <f t="shared" si="997"/>
        <v>0</v>
      </c>
      <c r="AJ1767" s="1">
        <f t="shared" si="998"/>
        <v>0</v>
      </c>
      <c r="AK1767" s="1">
        <f t="shared" si="999"/>
        <v>0</v>
      </c>
      <c r="AL1767" s="1">
        <f t="shared" si="1000"/>
        <v>0</v>
      </c>
      <c r="AM1767" s="1">
        <f t="shared" si="1001"/>
        <v>0</v>
      </c>
      <c r="AN1767" s="1">
        <f t="shared" si="1002"/>
        <v>0</v>
      </c>
      <c r="AO1767" s="1">
        <f t="shared" si="1003"/>
        <v>0</v>
      </c>
      <c r="AP1767" s="1">
        <f t="shared" si="1004"/>
        <v>0</v>
      </c>
      <c r="AQ1767" s="1">
        <f t="shared" si="1005"/>
        <v>0</v>
      </c>
      <c r="AR1767" s="4">
        <f t="shared" si="1006"/>
        <v>0</v>
      </c>
      <c r="AS1767" s="4">
        <f t="shared" si="1007"/>
        <v>0</v>
      </c>
      <c r="AT1767" s="4">
        <f t="shared" si="1008"/>
        <v>0</v>
      </c>
      <c r="AU1767" s="4">
        <f t="shared" si="1009"/>
        <v>0</v>
      </c>
      <c r="AV1767" s="4">
        <f t="shared" si="1010"/>
        <v>0</v>
      </c>
      <c r="AW1767" s="4">
        <f t="shared" si="1011"/>
        <v>0</v>
      </c>
      <c r="AX1767" s="4">
        <f t="shared" si="1012"/>
        <v>0</v>
      </c>
      <c r="AY1767" s="4">
        <f t="shared" si="1013"/>
        <v>0</v>
      </c>
      <c r="AZ1767" s="4">
        <f t="shared" si="1014"/>
        <v>0</v>
      </c>
      <c r="BA1767" s="4">
        <f t="shared" si="1015"/>
        <v>0</v>
      </c>
      <c r="BB1767" s="4">
        <f t="shared" si="1016"/>
        <v>0</v>
      </c>
      <c r="BC1767" s="4">
        <f t="shared" si="1017"/>
        <v>0</v>
      </c>
      <c r="BD1767" s="4">
        <f t="shared" si="1018"/>
        <v>0</v>
      </c>
      <c r="BE1767" s="4">
        <f t="shared" si="1019"/>
        <v>0</v>
      </c>
      <c r="BF1767" s="4">
        <f t="shared" si="1020"/>
        <v>0</v>
      </c>
      <c r="BG1767" s="4">
        <f t="shared" si="1021"/>
        <v>0</v>
      </c>
    </row>
    <row r="1768" spans="1:59" ht="15" customHeight="1" x14ac:dyDescent="0.3">
      <c r="A1768" s="3" t="s">
        <v>130</v>
      </c>
      <c r="B1768" s="3" t="s">
        <v>644</v>
      </c>
      <c r="C1768" s="3" t="s">
        <v>567</v>
      </c>
      <c r="D1768" s="210" t="s">
        <v>147</v>
      </c>
      <c r="E1768" s="2" t="s">
        <v>237</v>
      </c>
      <c r="F1768" s="89">
        <f>VLOOKUP($C1768,Filtre!E:G,2,0)</f>
        <v>45765</v>
      </c>
      <c r="G1768" s="158" t="str">
        <f>LEFT(VLOOKUP($C1768,Filtre!E:G,3,0),5)</f>
        <v>11.00</v>
      </c>
      <c r="H1768" s="68" t="s">
        <v>47</v>
      </c>
      <c r="I1768" s="73">
        <f t="shared" si="989"/>
        <v>1</v>
      </c>
      <c r="J1768" s="238" t="s">
        <v>37</v>
      </c>
      <c r="K1768" s="86" t="s">
        <v>68</v>
      </c>
      <c r="L1768" s="27"/>
      <c r="M1768" s="27"/>
      <c r="N1768" s="27"/>
      <c r="O1768" s="28"/>
      <c r="P1768" s="27"/>
      <c r="Q1768" s="27"/>
      <c r="R1768" s="27" t="s">
        <v>68</v>
      </c>
      <c r="S1768" s="27"/>
      <c r="T1768" s="27"/>
      <c r="U1768" s="27"/>
      <c r="V1768" s="27"/>
      <c r="W1768" s="27"/>
      <c r="X1768" s="27"/>
      <c r="Y1768" s="27"/>
      <c r="Z1768" s="27"/>
      <c r="AA1768" s="27"/>
      <c r="AB1768" s="1">
        <f t="shared" si="990"/>
        <v>0</v>
      </c>
      <c r="AC1768" s="1">
        <f t="shared" si="991"/>
        <v>0</v>
      </c>
      <c r="AD1768" s="1">
        <f t="shared" si="992"/>
        <v>0</v>
      </c>
      <c r="AE1768" s="1">
        <f t="shared" si="993"/>
        <v>0</v>
      </c>
      <c r="AF1768" s="1">
        <f t="shared" si="994"/>
        <v>0</v>
      </c>
      <c r="AG1768" s="1">
        <f t="shared" si="995"/>
        <v>0</v>
      </c>
      <c r="AH1768" s="1" t="str">
        <f t="shared" si="996"/>
        <v>Erkan ÇAKIR</v>
      </c>
      <c r="AI1768" s="1">
        <f t="shared" si="997"/>
        <v>0</v>
      </c>
      <c r="AJ1768" s="1">
        <f t="shared" si="998"/>
        <v>0</v>
      </c>
      <c r="AK1768" s="1">
        <f t="shared" si="999"/>
        <v>0</v>
      </c>
      <c r="AL1768" s="1">
        <f t="shared" si="1000"/>
        <v>0</v>
      </c>
      <c r="AM1768" s="1">
        <f t="shared" si="1001"/>
        <v>0</v>
      </c>
      <c r="AN1768" s="1">
        <f t="shared" si="1002"/>
        <v>0</v>
      </c>
      <c r="AO1768" s="1">
        <f t="shared" si="1003"/>
        <v>0</v>
      </c>
      <c r="AP1768" s="1">
        <f t="shared" si="1004"/>
        <v>0</v>
      </c>
      <c r="AQ1768" s="1">
        <f t="shared" si="1005"/>
        <v>0</v>
      </c>
      <c r="AR1768" s="4">
        <f t="shared" si="1006"/>
        <v>0</v>
      </c>
      <c r="AS1768" s="4">
        <f t="shared" si="1007"/>
        <v>0</v>
      </c>
      <c r="AT1768" s="4">
        <f t="shared" si="1008"/>
        <v>0</v>
      </c>
      <c r="AU1768" s="4">
        <f t="shared" si="1009"/>
        <v>0</v>
      </c>
      <c r="AV1768" s="4">
        <f t="shared" si="1010"/>
        <v>0</v>
      </c>
      <c r="AW1768" s="4">
        <f t="shared" si="1011"/>
        <v>0</v>
      </c>
      <c r="AX1768" s="4" t="str">
        <f t="shared" si="1012"/>
        <v>Kıymetli Evrak Hukuku (Seçmeli Ders)  45765 11.00</v>
      </c>
      <c r="AY1768" s="4">
        <f t="shared" si="1013"/>
        <v>0</v>
      </c>
      <c r="AZ1768" s="4">
        <f t="shared" si="1014"/>
        <v>0</v>
      </c>
      <c r="BA1768" s="4">
        <f t="shared" si="1015"/>
        <v>0</v>
      </c>
      <c r="BB1768" s="4">
        <f t="shared" si="1016"/>
        <v>0</v>
      </c>
      <c r="BC1768" s="4">
        <f t="shared" si="1017"/>
        <v>0</v>
      </c>
      <c r="BD1768" s="4">
        <f t="shared" si="1018"/>
        <v>0</v>
      </c>
      <c r="BE1768" s="4">
        <f t="shared" si="1019"/>
        <v>0</v>
      </c>
      <c r="BF1768" s="4">
        <f t="shared" si="1020"/>
        <v>0</v>
      </c>
      <c r="BG1768" s="4">
        <f t="shared" si="1021"/>
        <v>0</v>
      </c>
    </row>
    <row r="1769" spans="1:59" ht="15" customHeight="1" x14ac:dyDescent="0.3">
      <c r="A1769" s="3" t="s">
        <v>130</v>
      </c>
      <c r="B1769" s="3" t="s">
        <v>644</v>
      </c>
      <c r="C1769" s="3" t="s">
        <v>567</v>
      </c>
      <c r="D1769" s="210" t="s">
        <v>172</v>
      </c>
      <c r="E1769" s="2" t="s">
        <v>262</v>
      </c>
      <c r="F1769" s="89">
        <f>VLOOKUP($C1769,Filtre!E:G,2,0)</f>
        <v>45765</v>
      </c>
      <c r="G1769" s="158" t="str">
        <f>LEFT(VLOOKUP($C1769,Filtre!E:G,3,0),5)</f>
        <v>11.00</v>
      </c>
      <c r="H1769" s="68" t="s">
        <v>47</v>
      </c>
      <c r="I1769" s="73">
        <f t="shared" si="989"/>
        <v>2</v>
      </c>
      <c r="J1769" s="238" t="s">
        <v>37</v>
      </c>
      <c r="K1769" s="86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1">
        <f t="shared" si="990"/>
        <v>0</v>
      </c>
      <c r="AC1769" s="1">
        <f t="shared" si="991"/>
        <v>0</v>
      </c>
      <c r="AD1769" s="1">
        <f t="shared" si="992"/>
        <v>0</v>
      </c>
      <c r="AE1769" s="1">
        <f t="shared" si="993"/>
        <v>0</v>
      </c>
      <c r="AF1769" s="1">
        <f t="shared" si="994"/>
        <v>0</v>
      </c>
      <c r="AG1769" s="1">
        <f t="shared" si="995"/>
        <v>0</v>
      </c>
      <c r="AH1769" s="1">
        <f t="shared" si="996"/>
        <v>0</v>
      </c>
      <c r="AI1769" s="1">
        <f t="shared" si="997"/>
        <v>0</v>
      </c>
      <c r="AJ1769" s="1">
        <f t="shared" si="998"/>
        <v>0</v>
      </c>
      <c r="AK1769" s="1">
        <f t="shared" si="999"/>
        <v>0</v>
      </c>
      <c r="AL1769" s="1">
        <f t="shared" si="1000"/>
        <v>0</v>
      </c>
      <c r="AM1769" s="1">
        <f t="shared" si="1001"/>
        <v>0</v>
      </c>
      <c r="AN1769" s="1">
        <f t="shared" si="1002"/>
        <v>0</v>
      </c>
      <c r="AO1769" s="1">
        <f t="shared" si="1003"/>
        <v>0</v>
      </c>
      <c r="AP1769" s="1">
        <f t="shared" si="1004"/>
        <v>0</v>
      </c>
      <c r="AQ1769" s="1">
        <f t="shared" si="1005"/>
        <v>0</v>
      </c>
      <c r="AR1769" s="4">
        <f t="shared" si="1006"/>
        <v>0</v>
      </c>
      <c r="AS1769" s="4">
        <f t="shared" si="1007"/>
        <v>0</v>
      </c>
      <c r="AT1769" s="4">
        <f t="shared" si="1008"/>
        <v>0</v>
      </c>
      <c r="AU1769" s="4">
        <f t="shared" si="1009"/>
        <v>0</v>
      </c>
      <c r="AV1769" s="4">
        <f t="shared" si="1010"/>
        <v>0</v>
      </c>
      <c r="AW1769" s="4">
        <f t="shared" si="1011"/>
        <v>0</v>
      </c>
      <c r="AX1769" s="4">
        <f t="shared" si="1012"/>
        <v>0</v>
      </c>
      <c r="AY1769" s="4">
        <f t="shared" si="1013"/>
        <v>0</v>
      </c>
      <c r="AZ1769" s="4">
        <f t="shared" si="1014"/>
        <v>0</v>
      </c>
      <c r="BA1769" s="4">
        <f t="shared" si="1015"/>
        <v>0</v>
      </c>
      <c r="BB1769" s="4">
        <f t="shared" si="1016"/>
        <v>0</v>
      </c>
      <c r="BC1769" s="4">
        <f t="shared" si="1017"/>
        <v>0</v>
      </c>
      <c r="BD1769" s="4">
        <f t="shared" si="1018"/>
        <v>0</v>
      </c>
      <c r="BE1769" s="4">
        <f t="shared" si="1019"/>
        <v>0</v>
      </c>
      <c r="BF1769" s="4">
        <f t="shared" si="1020"/>
        <v>0</v>
      </c>
      <c r="BG1769" s="4">
        <f t="shared" si="1021"/>
        <v>0</v>
      </c>
    </row>
    <row r="1770" spans="1:59" ht="15" customHeight="1" x14ac:dyDescent="0.3">
      <c r="A1770" s="3" t="s">
        <v>130</v>
      </c>
      <c r="B1770" s="3" t="s">
        <v>644</v>
      </c>
      <c r="C1770" s="3" t="s">
        <v>567</v>
      </c>
      <c r="D1770" s="210" t="s">
        <v>148</v>
      </c>
      <c r="E1770" s="2" t="s">
        <v>238</v>
      </c>
      <c r="F1770" s="89">
        <f>VLOOKUP($C1770,Filtre!E:G,2,0)</f>
        <v>45765</v>
      </c>
      <c r="G1770" s="158" t="str">
        <f>LEFT(VLOOKUP($C1770,Filtre!E:G,3,0),5)</f>
        <v>11.00</v>
      </c>
      <c r="H1770" s="68" t="s">
        <v>47</v>
      </c>
      <c r="I1770" s="73">
        <f t="shared" si="989"/>
        <v>3</v>
      </c>
      <c r="J1770" s="238" t="s">
        <v>37</v>
      </c>
      <c r="K1770" s="86"/>
      <c r="L1770" s="27"/>
      <c r="M1770" s="28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1">
        <f t="shared" si="990"/>
        <v>0</v>
      </c>
      <c r="AC1770" s="1">
        <f t="shared" si="991"/>
        <v>0</v>
      </c>
      <c r="AD1770" s="1">
        <f t="shared" si="992"/>
        <v>0</v>
      </c>
      <c r="AE1770" s="1">
        <f t="shared" si="993"/>
        <v>0</v>
      </c>
      <c r="AF1770" s="1">
        <f t="shared" si="994"/>
        <v>0</v>
      </c>
      <c r="AG1770" s="1">
        <f t="shared" si="995"/>
        <v>0</v>
      </c>
      <c r="AH1770" s="1">
        <f t="shared" si="996"/>
        <v>0</v>
      </c>
      <c r="AI1770" s="1">
        <f t="shared" si="997"/>
        <v>0</v>
      </c>
      <c r="AJ1770" s="1">
        <f t="shared" si="998"/>
        <v>0</v>
      </c>
      <c r="AK1770" s="1">
        <f t="shared" si="999"/>
        <v>0</v>
      </c>
      <c r="AL1770" s="1">
        <f t="shared" si="1000"/>
        <v>0</v>
      </c>
      <c r="AM1770" s="1">
        <f t="shared" si="1001"/>
        <v>0</v>
      </c>
      <c r="AN1770" s="1">
        <f t="shared" si="1002"/>
        <v>0</v>
      </c>
      <c r="AO1770" s="1">
        <f t="shared" si="1003"/>
        <v>0</v>
      </c>
      <c r="AP1770" s="1">
        <f t="shared" si="1004"/>
        <v>0</v>
      </c>
      <c r="AQ1770" s="1">
        <f t="shared" si="1005"/>
        <v>0</v>
      </c>
      <c r="AR1770" s="4">
        <f t="shared" si="1006"/>
        <v>0</v>
      </c>
      <c r="AS1770" s="4">
        <f t="shared" si="1007"/>
        <v>0</v>
      </c>
      <c r="AT1770" s="4">
        <f t="shared" si="1008"/>
        <v>0</v>
      </c>
      <c r="AU1770" s="4">
        <f t="shared" si="1009"/>
        <v>0</v>
      </c>
      <c r="AV1770" s="4">
        <f t="shared" si="1010"/>
        <v>0</v>
      </c>
      <c r="AW1770" s="4">
        <f t="shared" si="1011"/>
        <v>0</v>
      </c>
      <c r="AX1770" s="4">
        <f t="shared" si="1012"/>
        <v>0</v>
      </c>
      <c r="AY1770" s="4">
        <f t="shared" si="1013"/>
        <v>0</v>
      </c>
      <c r="AZ1770" s="4">
        <f t="shared" si="1014"/>
        <v>0</v>
      </c>
      <c r="BA1770" s="4">
        <f t="shared" si="1015"/>
        <v>0</v>
      </c>
      <c r="BB1770" s="4">
        <f t="shared" si="1016"/>
        <v>0</v>
      </c>
      <c r="BC1770" s="4">
        <f t="shared" si="1017"/>
        <v>0</v>
      </c>
      <c r="BD1770" s="4">
        <f t="shared" si="1018"/>
        <v>0</v>
      </c>
      <c r="BE1770" s="4">
        <f t="shared" si="1019"/>
        <v>0</v>
      </c>
      <c r="BF1770" s="4">
        <f t="shared" si="1020"/>
        <v>0</v>
      </c>
      <c r="BG1770" s="4">
        <f t="shared" si="1021"/>
        <v>0</v>
      </c>
    </row>
    <row r="1771" spans="1:59" ht="15" customHeight="1" x14ac:dyDescent="0.3">
      <c r="A1771" s="3" t="s">
        <v>130</v>
      </c>
      <c r="B1771" s="3" t="s">
        <v>644</v>
      </c>
      <c r="C1771" s="3" t="s">
        <v>567</v>
      </c>
      <c r="D1771" s="210" t="s">
        <v>152</v>
      </c>
      <c r="E1771" s="2" t="s">
        <v>242</v>
      </c>
      <c r="F1771" s="89">
        <f>VLOOKUP($C1771,Filtre!E:G,2,0)</f>
        <v>45765</v>
      </c>
      <c r="G1771" s="158" t="str">
        <f>LEFT(VLOOKUP($C1771,Filtre!E:G,3,0),5)</f>
        <v>11.00</v>
      </c>
      <c r="H1771" s="68" t="s">
        <v>47</v>
      </c>
      <c r="I1771" s="73">
        <f t="shared" si="989"/>
        <v>4</v>
      </c>
      <c r="J1771" s="238" t="s">
        <v>37</v>
      </c>
      <c r="K1771" s="86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1">
        <f t="shared" si="990"/>
        <v>0</v>
      </c>
      <c r="AC1771" s="1">
        <f t="shared" si="991"/>
        <v>0</v>
      </c>
      <c r="AD1771" s="1">
        <f t="shared" si="992"/>
        <v>0</v>
      </c>
      <c r="AE1771" s="1">
        <f t="shared" si="993"/>
        <v>0</v>
      </c>
      <c r="AF1771" s="1">
        <f t="shared" si="994"/>
        <v>0</v>
      </c>
      <c r="AG1771" s="1">
        <f t="shared" si="995"/>
        <v>0</v>
      </c>
      <c r="AH1771" s="1">
        <f t="shared" si="996"/>
        <v>0</v>
      </c>
      <c r="AI1771" s="1">
        <f t="shared" si="997"/>
        <v>0</v>
      </c>
      <c r="AJ1771" s="1">
        <f t="shared" si="998"/>
        <v>0</v>
      </c>
      <c r="AK1771" s="1">
        <f t="shared" si="999"/>
        <v>0</v>
      </c>
      <c r="AL1771" s="1">
        <f t="shared" si="1000"/>
        <v>0</v>
      </c>
      <c r="AM1771" s="1">
        <f t="shared" si="1001"/>
        <v>0</v>
      </c>
      <c r="AN1771" s="1">
        <f t="shared" si="1002"/>
        <v>0</v>
      </c>
      <c r="AO1771" s="1">
        <f t="shared" si="1003"/>
        <v>0</v>
      </c>
      <c r="AP1771" s="1">
        <f t="shared" si="1004"/>
        <v>0</v>
      </c>
      <c r="AQ1771" s="1">
        <f t="shared" si="1005"/>
        <v>0</v>
      </c>
      <c r="AR1771" s="4">
        <f t="shared" si="1006"/>
        <v>0</v>
      </c>
      <c r="AS1771" s="4">
        <f t="shared" si="1007"/>
        <v>0</v>
      </c>
      <c r="AT1771" s="4">
        <f t="shared" si="1008"/>
        <v>0</v>
      </c>
      <c r="AU1771" s="4">
        <f t="shared" si="1009"/>
        <v>0</v>
      </c>
      <c r="AV1771" s="4">
        <f t="shared" si="1010"/>
        <v>0</v>
      </c>
      <c r="AW1771" s="4">
        <f t="shared" si="1011"/>
        <v>0</v>
      </c>
      <c r="AX1771" s="4">
        <f t="shared" si="1012"/>
        <v>0</v>
      </c>
      <c r="AY1771" s="4">
        <f t="shared" si="1013"/>
        <v>0</v>
      </c>
      <c r="AZ1771" s="4">
        <f t="shared" si="1014"/>
        <v>0</v>
      </c>
      <c r="BA1771" s="4">
        <f t="shared" si="1015"/>
        <v>0</v>
      </c>
      <c r="BB1771" s="4">
        <f t="shared" si="1016"/>
        <v>0</v>
      </c>
      <c r="BC1771" s="4">
        <f t="shared" si="1017"/>
        <v>0</v>
      </c>
      <c r="BD1771" s="4">
        <f t="shared" si="1018"/>
        <v>0</v>
      </c>
      <c r="BE1771" s="4">
        <f t="shared" si="1019"/>
        <v>0</v>
      </c>
      <c r="BF1771" s="4">
        <f t="shared" si="1020"/>
        <v>0</v>
      </c>
      <c r="BG1771" s="4">
        <f t="shared" si="1021"/>
        <v>0</v>
      </c>
    </row>
    <row r="1772" spans="1:59" ht="15" customHeight="1" x14ac:dyDescent="0.3">
      <c r="A1772" s="3" t="s">
        <v>130</v>
      </c>
      <c r="B1772" s="3" t="s">
        <v>644</v>
      </c>
      <c r="C1772" s="3" t="s">
        <v>567</v>
      </c>
      <c r="D1772" s="210" t="s">
        <v>153</v>
      </c>
      <c r="E1772" s="2" t="s">
        <v>243</v>
      </c>
      <c r="F1772" s="89">
        <f>VLOOKUP($C1772,Filtre!E:G,2,0)</f>
        <v>45765</v>
      </c>
      <c r="G1772" s="158" t="str">
        <f>LEFT(VLOOKUP($C1772,Filtre!E:G,3,0),5)</f>
        <v>11.00</v>
      </c>
      <c r="H1772" s="68" t="s">
        <v>47</v>
      </c>
      <c r="I1772" s="73">
        <f t="shared" si="989"/>
        <v>5</v>
      </c>
      <c r="J1772" s="238" t="s">
        <v>37</v>
      </c>
      <c r="K1772" s="86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1">
        <f t="shared" si="990"/>
        <v>0</v>
      </c>
      <c r="AC1772" s="1">
        <f t="shared" si="991"/>
        <v>0</v>
      </c>
      <c r="AD1772" s="1">
        <f t="shared" si="992"/>
        <v>0</v>
      </c>
      <c r="AE1772" s="1">
        <f t="shared" si="993"/>
        <v>0</v>
      </c>
      <c r="AF1772" s="1">
        <f t="shared" si="994"/>
        <v>0</v>
      </c>
      <c r="AG1772" s="1">
        <f t="shared" si="995"/>
        <v>0</v>
      </c>
      <c r="AH1772" s="1">
        <f t="shared" si="996"/>
        <v>0</v>
      </c>
      <c r="AI1772" s="1">
        <f t="shared" si="997"/>
        <v>0</v>
      </c>
      <c r="AJ1772" s="1">
        <f t="shared" si="998"/>
        <v>0</v>
      </c>
      <c r="AK1772" s="1">
        <f t="shared" si="999"/>
        <v>0</v>
      </c>
      <c r="AL1772" s="1">
        <f t="shared" si="1000"/>
        <v>0</v>
      </c>
      <c r="AM1772" s="1">
        <f t="shared" si="1001"/>
        <v>0</v>
      </c>
      <c r="AN1772" s="1">
        <f t="shared" si="1002"/>
        <v>0</v>
      </c>
      <c r="AO1772" s="1">
        <f t="shared" si="1003"/>
        <v>0</v>
      </c>
      <c r="AP1772" s="1">
        <f t="shared" si="1004"/>
        <v>0</v>
      </c>
      <c r="AQ1772" s="1">
        <f t="shared" si="1005"/>
        <v>0</v>
      </c>
      <c r="AR1772" s="4">
        <f t="shared" si="1006"/>
        <v>0</v>
      </c>
      <c r="AS1772" s="4">
        <f t="shared" si="1007"/>
        <v>0</v>
      </c>
      <c r="AT1772" s="4">
        <f t="shared" si="1008"/>
        <v>0</v>
      </c>
      <c r="AU1772" s="4">
        <f t="shared" si="1009"/>
        <v>0</v>
      </c>
      <c r="AV1772" s="4">
        <f t="shared" si="1010"/>
        <v>0</v>
      </c>
      <c r="AW1772" s="4">
        <f t="shared" si="1011"/>
        <v>0</v>
      </c>
      <c r="AX1772" s="4">
        <f t="shared" si="1012"/>
        <v>0</v>
      </c>
      <c r="AY1772" s="4">
        <f t="shared" si="1013"/>
        <v>0</v>
      </c>
      <c r="AZ1772" s="4">
        <f t="shared" si="1014"/>
        <v>0</v>
      </c>
      <c r="BA1772" s="4">
        <f t="shared" si="1015"/>
        <v>0</v>
      </c>
      <c r="BB1772" s="4">
        <f t="shared" si="1016"/>
        <v>0</v>
      </c>
      <c r="BC1772" s="4">
        <f t="shared" si="1017"/>
        <v>0</v>
      </c>
      <c r="BD1772" s="4">
        <f t="shared" si="1018"/>
        <v>0</v>
      </c>
      <c r="BE1772" s="4">
        <f t="shared" si="1019"/>
        <v>0</v>
      </c>
      <c r="BF1772" s="4">
        <f t="shared" si="1020"/>
        <v>0</v>
      </c>
      <c r="BG1772" s="4">
        <f t="shared" si="1021"/>
        <v>0</v>
      </c>
    </row>
    <row r="1773" spans="1:59" ht="15" customHeight="1" x14ac:dyDescent="0.3">
      <c r="A1773" s="3" t="s">
        <v>130</v>
      </c>
      <c r="B1773" s="3" t="s">
        <v>644</v>
      </c>
      <c r="C1773" s="3" t="s">
        <v>567</v>
      </c>
      <c r="D1773" s="210" t="s">
        <v>154</v>
      </c>
      <c r="E1773" s="2" t="s">
        <v>244</v>
      </c>
      <c r="F1773" s="89">
        <f>VLOOKUP($C1773,Filtre!E:G,2,0)</f>
        <v>45765</v>
      </c>
      <c r="G1773" s="158" t="str">
        <f>LEFT(VLOOKUP($C1773,Filtre!E:G,3,0),5)</f>
        <v>11.00</v>
      </c>
      <c r="H1773" s="68" t="s">
        <v>47</v>
      </c>
      <c r="I1773" s="73">
        <f t="shared" si="989"/>
        <v>6</v>
      </c>
      <c r="J1773" s="238" t="s">
        <v>37</v>
      </c>
      <c r="K1773" s="86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1">
        <f t="shared" si="990"/>
        <v>0</v>
      </c>
      <c r="AC1773" s="1">
        <f t="shared" si="991"/>
        <v>0</v>
      </c>
      <c r="AD1773" s="1">
        <f t="shared" si="992"/>
        <v>0</v>
      </c>
      <c r="AE1773" s="1">
        <f t="shared" si="993"/>
        <v>0</v>
      </c>
      <c r="AF1773" s="1">
        <f t="shared" si="994"/>
        <v>0</v>
      </c>
      <c r="AG1773" s="1">
        <f t="shared" si="995"/>
        <v>0</v>
      </c>
      <c r="AH1773" s="1">
        <f t="shared" si="996"/>
        <v>0</v>
      </c>
      <c r="AI1773" s="1">
        <f t="shared" si="997"/>
        <v>0</v>
      </c>
      <c r="AJ1773" s="1">
        <f t="shared" si="998"/>
        <v>0</v>
      </c>
      <c r="AK1773" s="1">
        <f t="shared" si="999"/>
        <v>0</v>
      </c>
      <c r="AL1773" s="1">
        <f t="shared" si="1000"/>
        <v>0</v>
      </c>
      <c r="AM1773" s="1">
        <f t="shared" si="1001"/>
        <v>0</v>
      </c>
      <c r="AN1773" s="1">
        <f t="shared" si="1002"/>
        <v>0</v>
      </c>
      <c r="AO1773" s="1">
        <f t="shared" si="1003"/>
        <v>0</v>
      </c>
      <c r="AP1773" s="1">
        <f t="shared" si="1004"/>
        <v>0</v>
      </c>
      <c r="AQ1773" s="1">
        <f t="shared" si="1005"/>
        <v>0</v>
      </c>
      <c r="AR1773" s="4">
        <f t="shared" si="1006"/>
        <v>0</v>
      </c>
      <c r="AS1773" s="4">
        <f t="shared" si="1007"/>
        <v>0</v>
      </c>
      <c r="AT1773" s="4">
        <f t="shared" si="1008"/>
        <v>0</v>
      </c>
      <c r="AU1773" s="4">
        <f t="shared" si="1009"/>
        <v>0</v>
      </c>
      <c r="AV1773" s="4">
        <f t="shared" si="1010"/>
        <v>0</v>
      </c>
      <c r="AW1773" s="4">
        <f t="shared" si="1011"/>
        <v>0</v>
      </c>
      <c r="AX1773" s="4">
        <f t="shared" si="1012"/>
        <v>0</v>
      </c>
      <c r="AY1773" s="4">
        <f t="shared" si="1013"/>
        <v>0</v>
      </c>
      <c r="AZ1773" s="4">
        <f t="shared" si="1014"/>
        <v>0</v>
      </c>
      <c r="BA1773" s="4">
        <f t="shared" si="1015"/>
        <v>0</v>
      </c>
      <c r="BB1773" s="4">
        <f t="shared" si="1016"/>
        <v>0</v>
      </c>
      <c r="BC1773" s="4">
        <f t="shared" si="1017"/>
        <v>0</v>
      </c>
      <c r="BD1773" s="4">
        <f t="shared" si="1018"/>
        <v>0</v>
      </c>
      <c r="BE1773" s="4">
        <f t="shared" si="1019"/>
        <v>0</v>
      </c>
      <c r="BF1773" s="4">
        <f t="shared" si="1020"/>
        <v>0</v>
      </c>
      <c r="BG1773" s="4">
        <f t="shared" si="1021"/>
        <v>0</v>
      </c>
    </row>
    <row r="1774" spans="1:59" ht="15" customHeight="1" x14ac:dyDescent="0.3">
      <c r="A1774" s="3" t="s">
        <v>130</v>
      </c>
      <c r="B1774" s="3" t="s">
        <v>644</v>
      </c>
      <c r="C1774" s="3" t="s">
        <v>567</v>
      </c>
      <c r="D1774" s="210" t="s">
        <v>156</v>
      </c>
      <c r="E1774" s="2" t="s">
        <v>246</v>
      </c>
      <c r="F1774" s="89">
        <f>VLOOKUP($C1774,Filtre!E:G,2,0)</f>
        <v>45765</v>
      </c>
      <c r="G1774" s="158" t="str">
        <f>LEFT(VLOOKUP($C1774,Filtre!E:G,3,0),5)</f>
        <v>11.00</v>
      </c>
      <c r="H1774" s="68" t="s">
        <v>47</v>
      </c>
      <c r="I1774" s="73">
        <f t="shared" si="989"/>
        <v>7</v>
      </c>
      <c r="J1774" s="238" t="s">
        <v>37</v>
      </c>
      <c r="K1774" s="86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1">
        <f t="shared" si="990"/>
        <v>0</v>
      </c>
      <c r="AC1774" s="1">
        <f t="shared" si="991"/>
        <v>0</v>
      </c>
      <c r="AD1774" s="1">
        <f t="shared" si="992"/>
        <v>0</v>
      </c>
      <c r="AE1774" s="1">
        <f t="shared" si="993"/>
        <v>0</v>
      </c>
      <c r="AF1774" s="1">
        <f t="shared" si="994"/>
        <v>0</v>
      </c>
      <c r="AG1774" s="1">
        <f t="shared" si="995"/>
        <v>0</v>
      </c>
      <c r="AH1774" s="1">
        <f t="shared" si="996"/>
        <v>0</v>
      </c>
      <c r="AI1774" s="1">
        <f t="shared" si="997"/>
        <v>0</v>
      </c>
      <c r="AJ1774" s="1">
        <f t="shared" si="998"/>
        <v>0</v>
      </c>
      <c r="AK1774" s="1">
        <f t="shared" si="999"/>
        <v>0</v>
      </c>
      <c r="AL1774" s="1">
        <f t="shared" si="1000"/>
        <v>0</v>
      </c>
      <c r="AM1774" s="1">
        <f t="shared" si="1001"/>
        <v>0</v>
      </c>
      <c r="AN1774" s="1">
        <f t="shared" si="1002"/>
        <v>0</v>
      </c>
      <c r="AO1774" s="1">
        <f t="shared" si="1003"/>
        <v>0</v>
      </c>
      <c r="AP1774" s="1">
        <f t="shared" si="1004"/>
        <v>0</v>
      </c>
      <c r="AQ1774" s="1">
        <f t="shared" si="1005"/>
        <v>0</v>
      </c>
      <c r="AR1774" s="4">
        <f t="shared" si="1006"/>
        <v>0</v>
      </c>
      <c r="AS1774" s="4">
        <f t="shared" si="1007"/>
        <v>0</v>
      </c>
      <c r="AT1774" s="4">
        <f t="shared" si="1008"/>
        <v>0</v>
      </c>
      <c r="AU1774" s="4">
        <f t="shared" si="1009"/>
        <v>0</v>
      </c>
      <c r="AV1774" s="4">
        <f t="shared" si="1010"/>
        <v>0</v>
      </c>
      <c r="AW1774" s="4">
        <f t="shared" si="1011"/>
        <v>0</v>
      </c>
      <c r="AX1774" s="4">
        <f t="shared" si="1012"/>
        <v>0</v>
      </c>
      <c r="AY1774" s="4">
        <f t="shared" si="1013"/>
        <v>0</v>
      </c>
      <c r="AZ1774" s="4">
        <f t="shared" si="1014"/>
        <v>0</v>
      </c>
      <c r="BA1774" s="4">
        <f t="shared" si="1015"/>
        <v>0</v>
      </c>
      <c r="BB1774" s="4">
        <f t="shared" si="1016"/>
        <v>0</v>
      </c>
      <c r="BC1774" s="4">
        <f t="shared" si="1017"/>
        <v>0</v>
      </c>
      <c r="BD1774" s="4">
        <f t="shared" si="1018"/>
        <v>0</v>
      </c>
      <c r="BE1774" s="4">
        <f t="shared" si="1019"/>
        <v>0</v>
      </c>
      <c r="BF1774" s="4">
        <f t="shared" si="1020"/>
        <v>0</v>
      </c>
      <c r="BG1774" s="4">
        <f t="shared" si="1021"/>
        <v>0</v>
      </c>
    </row>
    <row r="1775" spans="1:59" ht="15" customHeight="1" x14ac:dyDescent="0.3">
      <c r="A1775" s="3" t="s">
        <v>130</v>
      </c>
      <c r="B1775" s="3" t="s">
        <v>644</v>
      </c>
      <c r="C1775" s="3" t="s">
        <v>567</v>
      </c>
      <c r="D1775" s="210" t="s">
        <v>157</v>
      </c>
      <c r="E1775" s="2" t="s">
        <v>247</v>
      </c>
      <c r="F1775" s="89">
        <f>VLOOKUP($C1775,Filtre!E:G,2,0)</f>
        <v>45765</v>
      </c>
      <c r="G1775" s="158" t="str">
        <f>LEFT(VLOOKUP($C1775,Filtre!E:G,3,0),5)</f>
        <v>11.00</v>
      </c>
      <c r="H1775" s="68" t="s">
        <v>47</v>
      </c>
      <c r="I1775" s="73">
        <f t="shared" si="989"/>
        <v>8</v>
      </c>
      <c r="J1775" s="238" t="s">
        <v>37</v>
      </c>
      <c r="K1775" s="86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1">
        <f t="shared" si="990"/>
        <v>0</v>
      </c>
      <c r="AC1775" s="1">
        <f t="shared" si="991"/>
        <v>0</v>
      </c>
      <c r="AD1775" s="1">
        <f t="shared" si="992"/>
        <v>0</v>
      </c>
      <c r="AE1775" s="1">
        <f t="shared" si="993"/>
        <v>0</v>
      </c>
      <c r="AF1775" s="1">
        <f t="shared" si="994"/>
        <v>0</v>
      </c>
      <c r="AG1775" s="1">
        <f t="shared" si="995"/>
        <v>0</v>
      </c>
      <c r="AH1775" s="1">
        <f t="shared" si="996"/>
        <v>0</v>
      </c>
      <c r="AI1775" s="1">
        <f t="shared" si="997"/>
        <v>0</v>
      </c>
      <c r="AJ1775" s="1">
        <f t="shared" si="998"/>
        <v>0</v>
      </c>
      <c r="AK1775" s="1">
        <f t="shared" si="999"/>
        <v>0</v>
      </c>
      <c r="AL1775" s="1">
        <f t="shared" si="1000"/>
        <v>0</v>
      </c>
      <c r="AM1775" s="1">
        <f t="shared" si="1001"/>
        <v>0</v>
      </c>
      <c r="AN1775" s="1">
        <f t="shared" si="1002"/>
        <v>0</v>
      </c>
      <c r="AO1775" s="1">
        <f t="shared" si="1003"/>
        <v>0</v>
      </c>
      <c r="AP1775" s="1">
        <f t="shared" si="1004"/>
        <v>0</v>
      </c>
      <c r="AQ1775" s="1">
        <f t="shared" si="1005"/>
        <v>0</v>
      </c>
      <c r="AR1775" s="4">
        <f t="shared" si="1006"/>
        <v>0</v>
      </c>
      <c r="AS1775" s="4">
        <f t="shared" si="1007"/>
        <v>0</v>
      </c>
      <c r="AT1775" s="4">
        <f t="shared" si="1008"/>
        <v>0</v>
      </c>
      <c r="AU1775" s="4">
        <f t="shared" si="1009"/>
        <v>0</v>
      </c>
      <c r="AV1775" s="4">
        <f t="shared" si="1010"/>
        <v>0</v>
      </c>
      <c r="AW1775" s="4">
        <f t="shared" si="1011"/>
        <v>0</v>
      </c>
      <c r="AX1775" s="4">
        <f t="shared" si="1012"/>
        <v>0</v>
      </c>
      <c r="AY1775" s="4">
        <f t="shared" si="1013"/>
        <v>0</v>
      </c>
      <c r="AZ1775" s="4">
        <f t="shared" si="1014"/>
        <v>0</v>
      </c>
      <c r="BA1775" s="4">
        <f t="shared" si="1015"/>
        <v>0</v>
      </c>
      <c r="BB1775" s="4">
        <f t="shared" si="1016"/>
        <v>0</v>
      </c>
      <c r="BC1775" s="4">
        <f t="shared" si="1017"/>
        <v>0</v>
      </c>
      <c r="BD1775" s="4">
        <f t="shared" si="1018"/>
        <v>0</v>
      </c>
      <c r="BE1775" s="4">
        <f t="shared" si="1019"/>
        <v>0</v>
      </c>
      <c r="BF1775" s="4">
        <f t="shared" si="1020"/>
        <v>0</v>
      </c>
      <c r="BG1775" s="4">
        <f t="shared" si="1021"/>
        <v>0</v>
      </c>
    </row>
    <row r="1776" spans="1:59" ht="15" customHeight="1" x14ac:dyDescent="0.3">
      <c r="A1776" s="3" t="s">
        <v>130</v>
      </c>
      <c r="B1776" s="3" t="s">
        <v>644</v>
      </c>
      <c r="C1776" s="3" t="s">
        <v>567</v>
      </c>
      <c r="D1776" s="210" t="s">
        <v>158</v>
      </c>
      <c r="E1776" s="2" t="s">
        <v>248</v>
      </c>
      <c r="F1776" s="89">
        <f>VLOOKUP($C1776,Filtre!E:G,2,0)</f>
        <v>45765</v>
      </c>
      <c r="G1776" s="158" t="str">
        <f>LEFT(VLOOKUP($C1776,Filtre!E:G,3,0),5)</f>
        <v>11.00</v>
      </c>
      <c r="H1776" s="68" t="s">
        <v>47</v>
      </c>
      <c r="I1776" s="73">
        <f t="shared" si="989"/>
        <v>9</v>
      </c>
      <c r="J1776" s="238" t="s">
        <v>37</v>
      </c>
      <c r="K1776" s="86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1">
        <f t="shared" si="990"/>
        <v>0</v>
      </c>
      <c r="AC1776" s="1">
        <f t="shared" si="991"/>
        <v>0</v>
      </c>
      <c r="AD1776" s="1">
        <f t="shared" si="992"/>
        <v>0</v>
      </c>
      <c r="AE1776" s="1">
        <f t="shared" si="993"/>
        <v>0</v>
      </c>
      <c r="AF1776" s="1">
        <f t="shared" si="994"/>
        <v>0</v>
      </c>
      <c r="AG1776" s="1">
        <f t="shared" si="995"/>
        <v>0</v>
      </c>
      <c r="AH1776" s="1">
        <f t="shared" si="996"/>
        <v>0</v>
      </c>
      <c r="AI1776" s="1">
        <f t="shared" si="997"/>
        <v>0</v>
      </c>
      <c r="AJ1776" s="1">
        <f t="shared" si="998"/>
        <v>0</v>
      </c>
      <c r="AK1776" s="1">
        <f t="shared" si="999"/>
        <v>0</v>
      </c>
      <c r="AL1776" s="1">
        <f t="shared" si="1000"/>
        <v>0</v>
      </c>
      <c r="AM1776" s="1">
        <f t="shared" si="1001"/>
        <v>0</v>
      </c>
      <c r="AN1776" s="1">
        <f t="shared" si="1002"/>
        <v>0</v>
      </c>
      <c r="AO1776" s="1">
        <f t="shared" si="1003"/>
        <v>0</v>
      </c>
      <c r="AP1776" s="1">
        <f t="shared" si="1004"/>
        <v>0</v>
      </c>
      <c r="AQ1776" s="1">
        <f t="shared" si="1005"/>
        <v>0</v>
      </c>
      <c r="AR1776" s="4">
        <f t="shared" si="1006"/>
        <v>0</v>
      </c>
      <c r="AS1776" s="4">
        <f t="shared" si="1007"/>
        <v>0</v>
      </c>
      <c r="AT1776" s="4">
        <f t="shared" si="1008"/>
        <v>0</v>
      </c>
      <c r="AU1776" s="4">
        <f t="shared" si="1009"/>
        <v>0</v>
      </c>
      <c r="AV1776" s="4">
        <f t="shared" si="1010"/>
        <v>0</v>
      </c>
      <c r="AW1776" s="4">
        <f t="shared" si="1011"/>
        <v>0</v>
      </c>
      <c r="AX1776" s="4">
        <f t="shared" si="1012"/>
        <v>0</v>
      </c>
      <c r="AY1776" s="4">
        <f t="shared" si="1013"/>
        <v>0</v>
      </c>
      <c r="AZ1776" s="4">
        <f t="shared" si="1014"/>
        <v>0</v>
      </c>
      <c r="BA1776" s="4">
        <f t="shared" si="1015"/>
        <v>0</v>
      </c>
      <c r="BB1776" s="4">
        <f t="shared" si="1016"/>
        <v>0</v>
      </c>
      <c r="BC1776" s="4">
        <f t="shared" si="1017"/>
        <v>0</v>
      </c>
      <c r="BD1776" s="4">
        <f t="shared" si="1018"/>
        <v>0</v>
      </c>
      <c r="BE1776" s="4">
        <f t="shared" si="1019"/>
        <v>0</v>
      </c>
      <c r="BF1776" s="4">
        <f t="shared" si="1020"/>
        <v>0</v>
      </c>
      <c r="BG1776" s="4">
        <f t="shared" si="1021"/>
        <v>0</v>
      </c>
    </row>
    <row r="1777" spans="1:59" ht="15" customHeight="1" x14ac:dyDescent="0.3">
      <c r="A1777" s="3" t="s">
        <v>130</v>
      </c>
      <c r="B1777" s="3" t="s">
        <v>644</v>
      </c>
      <c r="C1777" s="3" t="s">
        <v>567</v>
      </c>
      <c r="D1777" s="210" t="s">
        <v>160</v>
      </c>
      <c r="E1777" s="2" t="s">
        <v>250</v>
      </c>
      <c r="F1777" s="89">
        <f>VLOOKUP($C1777,Filtre!E:G,2,0)</f>
        <v>45765</v>
      </c>
      <c r="G1777" s="158" t="str">
        <f>LEFT(VLOOKUP($C1777,Filtre!E:G,3,0),5)</f>
        <v>11.00</v>
      </c>
      <c r="H1777" s="68" t="s">
        <v>47</v>
      </c>
      <c r="I1777" s="73">
        <f t="shared" si="989"/>
        <v>10</v>
      </c>
      <c r="J1777" s="238" t="s">
        <v>37</v>
      </c>
      <c r="K1777" s="86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1">
        <f t="shared" si="990"/>
        <v>0</v>
      </c>
      <c r="AC1777" s="1">
        <f t="shared" si="991"/>
        <v>0</v>
      </c>
      <c r="AD1777" s="1">
        <f t="shared" si="992"/>
        <v>0</v>
      </c>
      <c r="AE1777" s="1">
        <f t="shared" si="993"/>
        <v>0</v>
      </c>
      <c r="AF1777" s="1">
        <f t="shared" si="994"/>
        <v>0</v>
      </c>
      <c r="AG1777" s="1">
        <f t="shared" si="995"/>
        <v>0</v>
      </c>
      <c r="AH1777" s="1">
        <f t="shared" si="996"/>
        <v>0</v>
      </c>
      <c r="AI1777" s="1">
        <f t="shared" si="997"/>
        <v>0</v>
      </c>
      <c r="AJ1777" s="1">
        <f t="shared" si="998"/>
        <v>0</v>
      </c>
      <c r="AK1777" s="1">
        <f t="shared" si="999"/>
        <v>0</v>
      </c>
      <c r="AL1777" s="1">
        <f t="shared" si="1000"/>
        <v>0</v>
      </c>
      <c r="AM1777" s="1">
        <f t="shared" si="1001"/>
        <v>0</v>
      </c>
      <c r="AN1777" s="1">
        <f t="shared" si="1002"/>
        <v>0</v>
      </c>
      <c r="AO1777" s="1">
        <f t="shared" si="1003"/>
        <v>0</v>
      </c>
      <c r="AP1777" s="1">
        <f t="shared" si="1004"/>
        <v>0</v>
      </c>
      <c r="AQ1777" s="1">
        <f t="shared" si="1005"/>
        <v>0</v>
      </c>
      <c r="AR1777" s="4">
        <f t="shared" si="1006"/>
        <v>0</v>
      </c>
      <c r="AS1777" s="4">
        <f t="shared" si="1007"/>
        <v>0</v>
      </c>
      <c r="AT1777" s="4">
        <f t="shared" si="1008"/>
        <v>0</v>
      </c>
      <c r="AU1777" s="4">
        <f t="shared" si="1009"/>
        <v>0</v>
      </c>
      <c r="AV1777" s="4">
        <f t="shared" si="1010"/>
        <v>0</v>
      </c>
      <c r="AW1777" s="4">
        <f t="shared" si="1011"/>
        <v>0</v>
      </c>
      <c r="AX1777" s="4">
        <f t="shared" si="1012"/>
        <v>0</v>
      </c>
      <c r="AY1777" s="4">
        <f t="shared" si="1013"/>
        <v>0</v>
      </c>
      <c r="AZ1777" s="4">
        <f t="shared" si="1014"/>
        <v>0</v>
      </c>
      <c r="BA1777" s="4">
        <f t="shared" si="1015"/>
        <v>0</v>
      </c>
      <c r="BB1777" s="4">
        <f t="shared" si="1016"/>
        <v>0</v>
      </c>
      <c r="BC1777" s="4">
        <f t="shared" si="1017"/>
        <v>0</v>
      </c>
      <c r="BD1777" s="4">
        <f t="shared" si="1018"/>
        <v>0</v>
      </c>
      <c r="BE1777" s="4">
        <f t="shared" si="1019"/>
        <v>0</v>
      </c>
      <c r="BF1777" s="4">
        <f t="shared" si="1020"/>
        <v>0</v>
      </c>
      <c r="BG1777" s="4">
        <f t="shared" si="1021"/>
        <v>0</v>
      </c>
    </row>
    <row r="1778" spans="1:59" ht="15" customHeight="1" x14ac:dyDescent="0.3">
      <c r="A1778" s="3" t="s">
        <v>130</v>
      </c>
      <c r="B1778" s="3" t="s">
        <v>644</v>
      </c>
      <c r="C1778" s="3" t="s">
        <v>567</v>
      </c>
      <c r="D1778" s="210" t="s">
        <v>161</v>
      </c>
      <c r="E1778" s="2" t="s">
        <v>251</v>
      </c>
      <c r="F1778" s="89">
        <f>VLOOKUP($C1778,Filtre!E:G,2,0)</f>
        <v>45765</v>
      </c>
      <c r="G1778" s="158" t="str">
        <f>LEFT(VLOOKUP($C1778,Filtre!E:G,3,0),5)</f>
        <v>11.00</v>
      </c>
      <c r="H1778" s="68" t="s">
        <v>47</v>
      </c>
      <c r="I1778" s="73">
        <f t="shared" si="989"/>
        <v>11</v>
      </c>
      <c r="J1778" s="238" t="s">
        <v>37</v>
      </c>
      <c r="K1778" s="86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1">
        <f t="shared" si="990"/>
        <v>0</v>
      </c>
      <c r="AC1778" s="1">
        <f t="shared" si="991"/>
        <v>0</v>
      </c>
      <c r="AD1778" s="1">
        <f t="shared" si="992"/>
        <v>0</v>
      </c>
      <c r="AE1778" s="1">
        <f t="shared" si="993"/>
        <v>0</v>
      </c>
      <c r="AF1778" s="1">
        <f t="shared" si="994"/>
        <v>0</v>
      </c>
      <c r="AG1778" s="1">
        <f t="shared" si="995"/>
        <v>0</v>
      </c>
      <c r="AH1778" s="1">
        <f t="shared" si="996"/>
        <v>0</v>
      </c>
      <c r="AI1778" s="1">
        <f t="shared" si="997"/>
        <v>0</v>
      </c>
      <c r="AJ1778" s="1">
        <f t="shared" si="998"/>
        <v>0</v>
      </c>
      <c r="AK1778" s="1">
        <f t="shared" si="999"/>
        <v>0</v>
      </c>
      <c r="AL1778" s="1">
        <f t="shared" si="1000"/>
        <v>0</v>
      </c>
      <c r="AM1778" s="1">
        <f t="shared" si="1001"/>
        <v>0</v>
      </c>
      <c r="AN1778" s="1">
        <f t="shared" si="1002"/>
        <v>0</v>
      </c>
      <c r="AO1778" s="1">
        <f t="shared" si="1003"/>
        <v>0</v>
      </c>
      <c r="AP1778" s="1">
        <f t="shared" si="1004"/>
        <v>0</v>
      </c>
      <c r="AQ1778" s="1">
        <f t="shared" si="1005"/>
        <v>0</v>
      </c>
      <c r="AR1778" s="4">
        <f t="shared" si="1006"/>
        <v>0</v>
      </c>
      <c r="AS1778" s="4">
        <f t="shared" si="1007"/>
        <v>0</v>
      </c>
      <c r="AT1778" s="4">
        <f t="shared" si="1008"/>
        <v>0</v>
      </c>
      <c r="AU1778" s="4">
        <f t="shared" si="1009"/>
        <v>0</v>
      </c>
      <c r="AV1778" s="4">
        <f t="shared" si="1010"/>
        <v>0</v>
      </c>
      <c r="AW1778" s="4">
        <f t="shared" si="1011"/>
        <v>0</v>
      </c>
      <c r="AX1778" s="4">
        <f t="shared" si="1012"/>
        <v>0</v>
      </c>
      <c r="AY1778" s="4">
        <f t="shared" si="1013"/>
        <v>0</v>
      </c>
      <c r="AZ1778" s="4">
        <f t="shared" si="1014"/>
        <v>0</v>
      </c>
      <c r="BA1778" s="4">
        <f t="shared" si="1015"/>
        <v>0</v>
      </c>
      <c r="BB1778" s="4">
        <f t="shared" si="1016"/>
        <v>0</v>
      </c>
      <c r="BC1778" s="4">
        <f t="shared" si="1017"/>
        <v>0</v>
      </c>
      <c r="BD1778" s="4">
        <f t="shared" si="1018"/>
        <v>0</v>
      </c>
      <c r="BE1778" s="4">
        <f t="shared" si="1019"/>
        <v>0</v>
      </c>
      <c r="BF1778" s="4">
        <f t="shared" si="1020"/>
        <v>0</v>
      </c>
      <c r="BG1778" s="4">
        <f t="shared" si="1021"/>
        <v>0</v>
      </c>
    </row>
    <row r="1779" spans="1:59" ht="15" customHeight="1" x14ac:dyDescent="0.3">
      <c r="A1779" s="3" t="s">
        <v>130</v>
      </c>
      <c r="B1779" s="3" t="s">
        <v>644</v>
      </c>
      <c r="C1779" s="3" t="s">
        <v>567</v>
      </c>
      <c r="D1779" s="210" t="s">
        <v>162</v>
      </c>
      <c r="E1779" s="2" t="s">
        <v>252</v>
      </c>
      <c r="F1779" s="89">
        <f>VLOOKUP($C1779,Filtre!E:G,2,0)</f>
        <v>45765</v>
      </c>
      <c r="G1779" s="158" t="str">
        <f>LEFT(VLOOKUP($C1779,Filtre!E:G,3,0),5)</f>
        <v>11.00</v>
      </c>
      <c r="H1779" s="68" t="s">
        <v>47</v>
      </c>
      <c r="I1779" s="73">
        <f t="shared" si="989"/>
        <v>12</v>
      </c>
      <c r="J1779" s="238" t="s">
        <v>37</v>
      </c>
      <c r="K1779" s="86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1">
        <f t="shared" si="990"/>
        <v>0</v>
      </c>
      <c r="AC1779" s="1">
        <f t="shared" si="991"/>
        <v>0</v>
      </c>
      <c r="AD1779" s="1">
        <f t="shared" si="992"/>
        <v>0</v>
      </c>
      <c r="AE1779" s="1">
        <f t="shared" si="993"/>
        <v>0</v>
      </c>
      <c r="AF1779" s="1">
        <f t="shared" si="994"/>
        <v>0</v>
      </c>
      <c r="AG1779" s="1">
        <f t="shared" si="995"/>
        <v>0</v>
      </c>
      <c r="AH1779" s="1">
        <f t="shared" si="996"/>
        <v>0</v>
      </c>
      <c r="AI1779" s="1">
        <f t="shared" si="997"/>
        <v>0</v>
      </c>
      <c r="AJ1779" s="1">
        <f t="shared" si="998"/>
        <v>0</v>
      </c>
      <c r="AK1779" s="1">
        <f t="shared" si="999"/>
        <v>0</v>
      </c>
      <c r="AL1779" s="1">
        <f t="shared" si="1000"/>
        <v>0</v>
      </c>
      <c r="AM1779" s="1">
        <f t="shared" si="1001"/>
        <v>0</v>
      </c>
      <c r="AN1779" s="1">
        <f t="shared" si="1002"/>
        <v>0</v>
      </c>
      <c r="AO1779" s="1">
        <f t="shared" si="1003"/>
        <v>0</v>
      </c>
      <c r="AP1779" s="1">
        <f t="shared" si="1004"/>
        <v>0</v>
      </c>
      <c r="AQ1779" s="1">
        <f t="shared" si="1005"/>
        <v>0</v>
      </c>
      <c r="AR1779" s="4">
        <f t="shared" si="1006"/>
        <v>0</v>
      </c>
      <c r="AS1779" s="4">
        <f t="shared" si="1007"/>
        <v>0</v>
      </c>
      <c r="AT1779" s="4">
        <f t="shared" si="1008"/>
        <v>0</v>
      </c>
      <c r="AU1779" s="4">
        <f t="shared" si="1009"/>
        <v>0</v>
      </c>
      <c r="AV1779" s="4">
        <f t="shared" si="1010"/>
        <v>0</v>
      </c>
      <c r="AW1779" s="4">
        <f t="shared" si="1011"/>
        <v>0</v>
      </c>
      <c r="AX1779" s="4">
        <f t="shared" si="1012"/>
        <v>0</v>
      </c>
      <c r="AY1779" s="4">
        <f t="shared" si="1013"/>
        <v>0</v>
      </c>
      <c r="AZ1779" s="4">
        <f t="shared" si="1014"/>
        <v>0</v>
      </c>
      <c r="BA1779" s="4">
        <f t="shared" si="1015"/>
        <v>0</v>
      </c>
      <c r="BB1779" s="4">
        <f t="shared" si="1016"/>
        <v>0</v>
      </c>
      <c r="BC1779" s="4">
        <f t="shared" si="1017"/>
        <v>0</v>
      </c>
      <c r="BD1779" s="4">
        <f t="shared" si="1018"/>
        <v>0</v>
      </c>
      <c r="BE1779" s="4">
        <f t="shared" si="1019"/>
        <v>0</v>
      </c>
      <c r="BF1779" s="4">
        <f t="shared" si="1020"/>
        <v>0</v>
      </c>
      <c r="BG1779" s="4">
        <f t="shared" si="1021"/>
        <v>0</v>
      </c>
    </row>
    <row r="1780" spans="1:59" ht="15" customHeight="1" x14ac:dyDescent="0.3">
      <c r="A1780" s="3" t="s">
        <v>130</v>
      </c>
      <c r="B1780" s="3" t="s">
        <v>644</v>
      </c>
      <c r="C1780" s="3" t="s">
        <v>567</v>
      </c>
      <c r="D1780" s="210" t="s">
        <v>163</v>
      </c>
      <c r="E1780" s="2" t="s">
        <v>253</v>
      </c>
      <c r="F1780" s="89">
        <f>VLOOKUP($C1780,Filtre!E:G,2,0)</f>
        <v>45765</v>
      </c>
      <c r="G1780" s="158" t="str">
        <f>LEFT(VLOOKUP($C1780,Filtre!E:G,3,0),5)</f>
        <v>11.00</v>
      </c>
      <c r="H1780" s="68" t="s">
        <v>47</v>
      </c>
      <c r="I1780" s="73">
        <f t="shared" si="989"/>
        <v>13</v>
      </c>
      <c r="J1780" s="238" t="s">
        <v>37</v>
      </c>
      <c r="K1780" s="86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1">
        <f t="shared" si="990"/>
        <v>0</v>
      </c>
      <c r="AC1780" s="1">
        <f t="shared" si="991"/>
        <v>0</v>
      </c>
      <c r="AD1780" s="1">
        <f t="shared" si="992"/>
        <v>0</v>
      </c>
      <c r="AE1780" s="1">
        <f t="shared" si="993"/>
        <v>0</v>
      </c>
      <c r="AF1780" s="1">
        <f t="shared" si="994"/>
        <v>0</v>
      </c>
      <c r="AG1780" s="1">
        <f t="shared" si="995"/>
        <v>0</v>
      </c>
      <c r="AH1780" s="1">
        <f t="shared" si="996"/>
        <v>0</v>
      </c>
      <c r="AI1780" s="1">
        <f t="shared" si="997"/>
        <v>0</v>
      </c>
      <c r="AJ1780" s="1">
        <f t="shared" si="998"/>
        <v>0</v>
      </c>
      <c r="AK1780" s="1">
        <f t="shared" si="999"/>
        <v>0</v>
      </c>
      <c r="AL1780" s="1">
        <f t="shared" si="1000"/>
        <v>0</v>
      </c>
      <c r="AM1780" s="1">
        <f t="shared" si="1001"/>
        <v>0</v>
      </c>
      <c r="AN1780" s="1">
        <f t="shared" si="1002"/>
        <v>0</v>
      </c>
      <c r="AO1780" s="1">
        <f t="shared" si="1003"/>
        <v>0</v>
      </c>
      <c r="AP1780" s="1">
        <f t="shared" si="1004"/>
        <v>0</v>
      </c>
      <c r="AQ1780" s="1">
        <f t="shared" si="1005"/>
        <v>0</v>
      </c>
      <c r="AR1780" s="4">
        <f t="shared" si="1006"/>
        <v>0</v>
      </c>
      <c r="AS1780" s="4">
        <f t="shared" si="1007"/>
        <v>0</v>
      </c>
      <c r="AT1780" s="4">
        <f t="shared" si="1008"/>
        <v>0</v>
      </c>
      <c r="AU1780" s="4">
        <f t="shared" si="1009"/>
        <v>0</v>
      </c>
      <c r="AV1780" s="4">
        <f t="shared" si="1010"/>
        <v>0</v>
      </c>
      <c r="AW1780" s="4">
        <f t="shared" si="1011"/>
        <v>0</v>
      </c>
      <c r="AX1780" s="4">
        <f t="shared" si="1012"/>
        <v>0</v>
      </c>
      <c r="AY1780" s="4">
        <f t="shared" si="1013"/>
        <v>0</v>
      </c>
      <c r="AZ1780" s="4">
        <f t="shared" si="1014"/>
        <v>0</v>
      </c>
      <c r="BA1780" s="4">
        <f t="shared" si="1015"/>
        <v>0</v>
      </c>
      <c r="BB1780" s="4">
        <f t="shared" si="1016"/>
        <v>0</v>
      </c>
      <c r="BC1780" s="4">
        <f t="shared" si="1017"/>
        <v>0</v>
      </c>
      <c r="BD1780" s="4">
        <f t="shared" si="1018"/>
        <v>0</v>
      </c>
      <c r="BE1780" s="4">
        <f t="shared" si="1019"/>
        <v>0</v>
      </c>
      <c r="BF1780" s="4">
        <f t="shared" si="1020"/>
        <v>0</v>
      </c>
      <c r="BG1780" s="4">
        <f t="shared" si="1021"/>
        <v>0</v>
      </c>
    </row>
    <row r="1781" spans="1:59" ht="15" customHeight="1" x14ac:dyDescent="0.3">
      <c r="A1781" s="3" t="s">
        <v>130</v>
      </c>
      <c r="B1781" s="3" t="s">
        <v>644</v>
      </c>
      <c r="C1781" s="3" t="s">
        <v>567</v>
      </c>
      <c r="D1781" s="210" t="s">
        <v>164</v>
      </c>
      <c r="E1781" s="2" t="s">
        <v>254</v>
      </c>
      <c r="F1781" s="89">
        <f>VLOOKUP($C1781,Filtre!E:G,2,0)</f>
        <v>45765</v>
      </c>
      <c r="G1781" s="158" t="str">
        <f>LEFT(VLOOKUP($C1781,Filtre!E:G,3,0),5)</f>
        <v>11.00</v>
      </c>
      <c r="H1781" s="68" t="s">
        <v>47</v>
      </c>
      <c r="I1781" s="73">
        <f t="shared" si="989"/>
        <v>14</v>
      </c>
      <c r="J1781" s="238" t="s">
        <v>37</v>
      </c>
      <c r="K1781" s="86"/>
      <c r="L1781" s="27"/>
      <c r="M1781" s="27"/>
      <c r="N1781" s="27"/>
      <c r="O1781" s="27"/>
      <c r="P1781" s="27"/>
      <c r="Q1781" s="27"/>
      <c r="R1781" s="28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1">
        <f t="shared" si="990"/>
        <v>0</v>
      </c>
      <c r="AC1781" s="1">
        <f t="shared" si="991"/>
        <v>0</v>
      </c>
      <c r="AD1781" s="1">
        <f t="shared" si="992"/>
        <v>0</v>
      </c>
      <c r="AE1781" s="1">
        <f t="shared" si="993"/>
        <v>0</v>
      </c>
      <c r="AF1781" s="1">
        <f t="shared" si="994"/>
        <v>0</v>
      </c>
      <c r="AG1781" s="1">
        <f t="shared" si="995"/>
        <v>0</v>
      </c>
      <c r="AH1781" s="1">
        <f t="shared" si="996"/>
        <v>0</v>
      </c>
      <c r="AI1781" s="1">
        <f t="shared" si="997"/>
        <v>0</v>
      </c>
      <c r="AJ1781" s="1">
        <f t="shared" si="998"/>
        <v>0</v>
      </c>
      <c r="AK1781" s="1">
        <f t="shared" si="999"/>
        <v>0</v>
      </c>
      <c r="AL1781" s="1">
        <f t="shared" si="1000"/>
        <v>0</v>
      </c>
      <c r="AM1781" s="1">
        <f t="shared" si="1001"/>
        <v>0</v>
      </c>
      <c r="AN1781" s="1">
        <f t="shared" si="1002"/>
        <v>0</v>
      </c>
      <c r="AO1781" s="1">
        <f t="shared" si="1003"/>
        <v>0</v>
      </c>
      <c r="AP1781" s="1">
        <f t="shared" si="1004"/>
        <v>0</v>
      </c>
      <c r="AQ1781" s="1">
        <f t="shared" si="1005"/>
        <v>0</v>
      </c>
      <c r="AR1781" s="4">
        <f t="shared" si="1006"/>
        <v>0</v>
      </c>
      <c r="AS1781" s="4">
        <f t="shared" si="1007"/>
        <v>0</v>
      </c>
      <c r="AT1781" s="4">
        <f t="shared" si="1008"/>
        <v>0</v>
      </c>
      <c r="AU1781" s="4">
        <f t="shared" si="1009"/>
        <v>0</v>
      </c>
      <c r="AV1781" s="4">
        <f t="shared" si="1010"/>
        <v>0</v>
      </c>
      <c r="AW1781" s="4">
        <f t="shared" si="1011"/>
        <v>0</v>
      </c>
      <c r="AX1781" s="4">
        <f t="shared" si="1012"/>
        <v>0</v>
      </c>
      <c r="AY1781" s="4">
        <f t="shared" si="1013"/>
        <v>0</v>
      </c>
      <c r="AZ1781" s="4">
        <f t="shared" si="1014"/>
        <v>0</v>
      </c>
      <c r="BA1781" s="4">
        <f t="shared" si="1015"/>
        <v>0</v>
      </c>
      <c r="BB1781" s="4">
        <f t="shared" si="1016"/>
        <v>0</v>
      </c>
      <c r="BC1781" s="4">
        <f t="shared" si="1017"/>
        <v>0</v>
      </c>
      <c r="BD1781" s="4">
        <f t="shared" si="1018"/>
        <v>0</v>
      </c>
      <c r="BE1781" s="4">
        <f t="shared" si="1019"/>
        <v>0</v>
      </c>
      <c r="BF1781" s="4">
        <f t="shared" si="1020"/>
        <v>0</v>
      </c>
      <c r="BG1781" s="4">
        <f t="shared" si="1021"/>
        <v>0</v>
      </c>
    </row>
    <row r="1782" spans="1:59" ht="15" customHeight="1" x14ac:dyDescent="0.3">
      <c r="A1782" s="3" t="s">
        <v>130</v>
      </c>
      <c r="B1782" s="3" t="s">
        <v>644</v>
      </c>
      <c r="C1782" s="3" t="s">
        <v>567</v>
      </c>
      <c r="D1782" s="210" t="s">
        <v>165</v>
      </c>
      <c r="E1782" s="2" t="s">
        <v>255</v>
      </c>
      <c r="F1782" s="89">
        <f>VLOOKUP($C1782,Filtre!E:G,2,0)</f>
        <v>45765</v>
      </c>
      <c r="G1782" s="158" t="str">
        <f>LEFT(VLOOKUP($C1782,Filtre!E:G,3,0),5)</f>
        <v>11.00</v>
      </c>
      <c r="H1782" s="68" t="s">
        <v>47</v>
      </c>
      <c r="I1782" s="73">
        <f t="shared" si="989"/>
        <v>15</v>
      </c>
      <c r="J1782" s="238" t="s">
        <v>37</v>
      </c>
      <c r="K1782" s="86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1">
        <f t="shared" si="990"/>
        <v>0</v>
      </c>
      <c r="AC1782" s="1">
        <f t="shared" si="991"/>
        <v>0</v>
      </c>
      <c r="AD1782" s="1">
        <f t="shared" si="992"/>
        <v>0</v>
      </c>
      <c r="AE1782" s="1">
        <f t="shared" si="993"/>
        <v>0</v>
      </c>
      <c r="AF1782" s="1">
        <f t="shared" si="994"/>
        <v>0</v>
      </c>
      <c r="AG1782" s="1">
        <f t="shared" si="995"/>
        <v>0</v>
      </c>
      <c r="AH1782" s="1">
        <f t="shared" si="996"/>
        <v>0</v>
      </c>
      <c r="AI1782" s="1">
        <f t="shared" si="997"/>
        <v>0</v>
      </c>
      <c r="AJ1782" s="1">
        <f t="shared" si="998"/>
        <v>0</v>
      </c>
      <c r="AK1782" s="1">
        <f t="shared" si="999"/>
        <v>0</v>
      </c>
      <c r="AL1782" s="1">
        <f t="shared" si="1000"/>
        <v>0</v>
      </c>
      <c r="AM1782" s="1">
        <f t="shared" si="1001"/>
        <v>0</v>
      </c>
      <c r="AN1782" s="1">
        <f t="shared" si="1002"/>
        <v>0</v>
      </c>
      <c r="AO1782" s="1">
        <f t="shared" si="1003"/>
        <v>0</v>
      </c>
      <c r="AP1782" s="1">
        <f t="shared" si="1004"/>
        <v>0</v>
      </c>
      <c r="AQ1782" s="1">
        <f t="shared" si="1005"/>
        <v>0</v>
      </c>
      <c r="AR1782" s="4">
        <f t="shared" si="1006"/>
        <v>0</v>
      </c>
      <c r="AS1782" s="4">
        <f t="shared" si="1007"/>
        <v>0</v>
      </c>
      <c r="AT1782" s="4">
        <f t="shared" si="1008"/>
        <v>0</v>
      </c>
      <c r="AU1782" s="4">
        <f t="shared" si="1009"/>
        <v>0</v>
      </c>
      <c r="AV1782" s="4">
        <f t="shared" si="1010"/>
        <v>0</v>
      </c>
      <c r="AW1782" s="4">
        <f t="shared" si="1011"/>
        <v>0</v>
      </c>
      <c r="AX1782" s="4">
        <f t="shared" si="1012"/>
        <v>0</v>
      </c>
      <c r="AY1782" s="4">
        <f t="shared" si="1013"/>
        <v>0</v>
      </c>
      <c r="AZ1782" s="4">
        <f t="shared" si="1014"/>
        <v>0</v>
      </c>
      <c r="BA1782" s="4">
        <f t="shared" si="1015"/>
        <v>0</v>
      </c>
      <c r="BB1782" s="4">
        <f t="shared" si="1016"/>
        <v>0</v>
      </c>
      <c r="BC1782" s="4">
        <f t="shared" si="1017"/>
        <v>0</v>
      </c>
      <c r="BD1782" s="4">
        <f t="shared" si="1018"/>
        <v>0</v>
      </c>
      <c r="BE1782" s="4">
        <f t="shared" si="1019"/>
        <v>0</v>
      </c>
      <c r="BF1782" s="4">
        <f t="shared" si="1020"/>
        <v>0</v>
      </c>
      <c r="BG1782" s="4">
        <f t="shared" si="1021"/>
        <v>0</v>
      </c>
    </row>
    <row r="1783" spans="1:59" ht="15" customHeight="1" x14ac:dyDescent="0.3">
      <c r="A1783" s="3" t="s">
        <v>130</v>
      </c>
      <c r="B1783" s="3" t="s">
        <v>644</v>
      </c>
      <c r="C1783" s="3" t="s">
        <v>567</v>
      </c>
      <c r="D1783" s="210" t="s">
        <v>166</v>
      </c>
      <c r="E1783" s="2" t="s">
        <v>256</v>
      </c>
      <c r="F1783" s="89">
        <f>VLOOKUP($C1783,Filtre!E:G,2,0)</f>
        <v>45765</v>
      </c>
      <c r="G1783" s="158" t="str">
        <f>LEFT(VLOOKUP($C1783,Filtre!E:G,3,0),5)</f>
        <v>11.00</v>
      </c>
      <c r="H1783" s="68" t="s">
        <v>47</v>
      </c>
      <c r="I1783" s="73">
        <f t="shared" si="989"/>
        <v>16</v>
      </c>
      <c r="J1783" s="238" t="s">
        <v>37</v>
      </c>
      <c r="K1783" s="86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1">
        <f t="shared" si="990"/>
        <v>0</v>
      </c>
      <c r="AC1783" s="1">
        <f t="shared" si="991"/>
        <v>0</v>
      </c>
      <c r="AD1783" s="1">
        <f t="shared" si="992"/>
        <v>0</v>
      </c>
      <c r="AE1783" s="1">
        <f t="shared" si="993"/>
        <v>0</v>
      </c>
      <c r="AF1783" s="1">
        <f t="shared" si="994"/>
        <v>0</v>
      </c>
      <c r="AG1783" s="1">
        <f t="shared" si="995"/>
        <v>0</v>
      </c>
      <c r="AH1783" s="1">
        <f t="shared" si="996"/>
        <v>0</v>
      </c>
      <c r="AI1783" s="1">
        <f t="shared" si="997"/>
        <v>0</v>
      </c>
      <c r="AJ1783" s="1">
        <f t="shared" si="998"/>
        <v>0</v>
      </c>
      <c r="AK1783" s="1">
        <f t="shared" si="999"/>
        <v>0</v>
      </c>
      <c r="AL1783" s="1">
        <f t="shared" si="1000"/>
        <v>0</v>
      </c>
      <c r="AM1783" s="1">
        <f t="shared" si="1001"/>
        <v>0</v>
      </c>
      <c r="AN1783" s="1">
        <f t="shared" si="1002"/>
        <v>0</v>
      </c>
      <c r="AO1783" s="1">
        <f t="shared" si="1003"/>
        <v>0</v>
      </c>
      <c r="AP1783" s="1">
        <f t="shared" si="1004"/>
        <v>0</v>
      </c>
      <c r="AQ1783" s="1">
        <f t="shared" si="1005"/>
        <v>0</v>
      </c>
      <c r="AR1783" s="4">
        <f t="shared" si="1006"/>
        <v>0</v>
      </c>
      <c r="AS1783" s="4">
        <f t="shared" si="1007"/>
        <v>0</v>
      </c>
      <c r="AT1783" s="4">
        <f t="shared" si="1008"/>
        <v>0</v>
      </c>
      <c r="AU1783" s="4">
        <f t="shared" si="1009"/>
        <v>0</v>
      </c>
      <c r="AV1783" s="4">
        <f t="shared" si="1010"/>
        <v>0</v>
      </c>
      <c r="AW1783" s="4">
        <f t="shared" si="1011"/>
        <v>0</v>
      </c>
      <c r="AX1783" s="4">
        <f t="shared" si="1012"/>
        <v>0</v>
      </c>
      <c r="AY1783" s="4">
        <f t="shared" si="1013"/>
        <v>0</v>
      </c>
      <c r="AZ1783" s="4">
        <f t="shared" si="1014"/>
        <v>0</v>
      </c>
      <c r="BA1783" s="4">
        <f t="shared" si="1015"/>
        <v>0</v>
      </c>
      <c r="BB1783" s="4">
        <f t="shared" si="1016"/>
        <v>0</v>
      </c>
      <c r="BC1783" s="4">
        <f t="shared" si="1017"/>
        <v>0</v>
      </c>
      <c r="BD1783" s="4">
        <f t="shared" si="1018"/>
        <v>0</v>
      </c>
      <c r="BE1783" s="4">
        <f t="shared" si="1019"/>
        <v>0</v>
      </c>
      <c r="BF1783" s="4">
        <f t="shared" si="1020"/>
        <v>0</v>
      </c>
      <c r="BG1783" s="4">
        <f t="shared" si="1021"/>
        <v>0</v>
      </c>
    </row>
    <row r="1784" spans="1:59" ht="15" customHeight="1" x14ac:dyDescent="0.3">
      <c r="A1784" s="3" t="s">
        <v>130</v>
      </c>
      <c r="B1784" s="3" t="s">
        <v>644</v>
      </c>
      <c r="C1784" s="3" t="s">
        <v>567</v>
      </c>
      <c r="D1784" s="210" t="s">
        <v>168</v>
      </c>
      <c r="E1784" s="2" t="s">
        <v>258</v>
      </c>
      <c r="F1784" s="89">
        <f>VLOOKUP($C1784,Filtre!E:G,2,0)</f>
        <v>45765</v>
      </c>
      <c r="G1784" s="158" t="str">
        <f>LEFT(VLOOKUP($C1784,Filtre!E:G,3,0),5)</f>
        <v>11.00</v>
      </c>
      <c r="H1784" s="68" t="s">
        <v>47</v>
      </c>
      <c r="I1784" s="73">
        <f t="shared" si="989"/>
        <v>17</v>
      </c>
      <c r="J1784" s="238" t="s">
        <v>37</v>
      </c>
      <c r="K1784" s="86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1">
        <f t="shared" si="990"/>
        <v>0</v>
      </c>
      <c r="AC1784" s="1">
        <f t="shared" si="991"/>
        <v>0</v>
      </c>
      <c r="AD1784" s="1">
        <f t="shared" si="992"/>
        <v>0</v>
      </c>
      <c r="AE1784" s="1">
        <f t="shared" si="993"/>
        <v>0</v>
      </c>
      <c r="AF1784" s="1">
        <f t="shared" si="994"/>
        <v>0</v>
      </c>
      <c r="AG1784" s="1">
        <f t="shared" si="995"/>
        <v>0</v>
      </c>
      <c r="AH1784" s="1">
        <f t="shared" si="996"/>
        <v>0</v>
      </c>
      <c r="AI1784" s="1">
        <f t="shared" si="997"/>
        <v>0</v>
      </c>
      <c r="AJ1784" s="1">
        <f t="shared" si="998"/>
        <v>0</v>
      </c>
      <c r="AK1784" s="1">
        <f t="shared" si="999"/>
        <v>0</v>
      </c>
      <c r="AL1784" s="1">
        <f t="shared" si="1000"/>
        <v>0</v>
      </c>
      <c r="AM1784" s="1">
        <f t="shared" si="1001"/>
        <v>0</v>
      </c>
      <c r="AN1784" s="1">
        <f t="shared" si="1002"/>
        <v>0</v>
      </c>
      <c r="AO1784" s="1">
        <f t="shared" si="1003"/>
        <v>0</v>
      </c>
      <c r="AP1784" s="1">
        <f t="shared" si="1004"/>
        <v>0</v>
      </c>
      <c r="AQ1784" s="1">
        <f t="shared" si="1005"/>
        <v>0</v>
      </c>
      <c r="AR1784" s="4">
        <f t="shared" si="1006"/>
        <v>0</v>
      </c>
      <c r="AS1784" s="4">
        <f t="shared" si="1007"/>
        <v>0</v>
      </c>
      <c r="AT1784" s="4">
        <f t="shared" si="1008"/>
        <v>0</v>
      </c>
      <c r="AU1784" s="4">
        <f t="shared" si="1009"/>
        <v>0</v>
      </c>
      <c r="AV1784" s="4">
        <f t="shared" si="1010"/>
        <v>0</v>
      </c>
      <c r="AW1784" s="4">
        <f t="shared" si="1011"/>
        <v>0</v>
      </c>
      <c r="AX1784" s="4">
        <f t="shared" si="1012"/>
        <v>0</v>
      </c>
      <c r="AY1784" s="4">
        <f t="shared" si="1013"/>
        <v>0</v>
      </c>
      <c r="AZ1784" s="4">
        <f t="shared" si="1014"/>
        <v>0</v>
      </c>
      <c r="BA1784" s="4">
        <f t="shared" si="1015"/>
        <v>0</v>
      </c>
      <c r="BB1784" s="4">
        <f t="shared" si="1016"/>
        <v>0</v>
      </c>
      <c r="BC1784" s="4">
        <f t="shared" si="1017"/>
        <v>0</v>
      </c>
      <c r="BD1784" s="4">
        <f t="shared" si="1018"/>
        <v>0</v>
      </c>
      <c r="BE1784" s="4">
        <f t="shared" si="1019"/>
        <v>0</v>
      </c>
      <c r="BF1784" s="4">
        <f t="shared" si="1020"/>
        <v>0</v>
      </c>
      <c r="BG1784" s="4">
        <f t="shared" si="1021"/>
        <v>0</v>
      </c>
    </row>
    <row r="1785" spans="1:59" ht="15" customHeight="1" x14ac:dyDescent="0.3">
      <c r="A1785" s="3" t="s">
        <v>130</v>
      </c>
      <c r="B1785" s="3" t="s">
        <v>644</v>
      </c>
      <c r="C1785" s="3" t="s">
        <v>567</v>
      </c>
      <c r="D1785" s="210" t="s">
        <v>169</v>
      </c>
      <c r="E1785" s="2" t="s">
        <v>259</v>
      </c>
      <c r="F1785" s="89">
        <f>VLOOKUP($C1785,Filtre!E:G,2,0)</f>
        <v>45765</v>
      </c>
      <c r="G1785" s="158" t="str">
        <f>LEFT(VLOOKUP($C1785,Filtre!E:G,3,0),5)</f>
        <v>11.00</v>
      </c>
      <c r="H1785" s="68" t="s">
        <v>47</v>
      </c>
      <c r="I1785" s="73">
        <f t="shared" si="989"/>
        <v>18</v>
      </c>
      <c r="J1785" s="238" t="s">
        <v>37</v>
      </c>
      <c r="K1785" s="86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1">
        <f t="shared" si="990"/>
        <v>0</v>
      </c>
      <c r="AC1785" s="1">
        <f t="shared" si="991"/>
        <v>0</v>
      </c>
      <c r="AD1785" s="1">
        <f t="shared" si="992"/>
        <v>0</v>
      </c>
      <c r="AE1785" s="1">
        <f t="shared" si="993"/>
        <v>0</v>
      </c>
      <c r="AF1785" s="1">
        <f t="shared" si="994"/>
        <v>0</v>
      </c>
      <c r="AG1785" s="1">
        <f t="shared" si="995"/>
        <v>0</v>
      </c>
      <c r="AH1785" s="1">
        <f t="shared" si="996"/>
        <v>0</v>
      </c>
      <c r="AI1785" s="1">
        <f t="shared" si="997"/>
        <v>0</v>
      </c>
      <c r="AJ1785" s="1">
        <f t="shared" si="998"/>
        <v>0</v>
      </c>
      <c r="AK1785" s="1">
        <f t="shared" si="999"/>
        <v>0</v>
      </c>
      <c r="AL1785" s="1">
        <f t="shared" si="1000"/>
        <v>0</v>
      </c>
      <c r="AM1785" s="1">
        <f t="shared" si="1001"/>
        <v>0</v>
      </c>
      <c r="AN1785" s="1">
        <f t="shared" si="1002"/>
        <v>0</v>
      </c>
      <c r="AO1785" s="1">
        <f t="shared" si="1003"/>
        <v>0</v>
      </c>
      <c r="AP1785" s="1">
        <f t="shared" si="1004"/>
        <v>0</v>
      </c>
      <c r="AQ1785" s="1">
        <f t="shared" si="1005"/>
        <v>0</v>
      </c>
      <c r="AR1785" s="4">
        <f t="shared" si="1006"/>
        <v>0</v>
      </c>
      <c r="AS1785" s="4">
        <f t="shared" si="1007"/>
        <v>0</v>
      </c>
      <c r="AT1785" s="4">
        <f t="shared" si="1008"/>
        <v>0</v>
      </c>
      <c r="AU1785" s="4">
        <f t="shared" si="1009"/>
        <v>0</v>
      </c>
      <c r="AV1785" s="4">
        <f t="shared" si="1010"/>
        <v>0</v>
      </c>
      <c r="AW1785" s="4">
        <f t="shared" si="1011"/>
        <v>0</v>
      </c>
      <c r="AX1785" s="4">
        <f t="shared" si="1012"/>
        <v>0</v>
      </c>
      <c r="AY1785" s="4">
        <f t="shared" si="1013"/>
        <v>0</v>
      </c>
      <c r="AZ1785" s="4">
        <f t="shared" si="1014"/>
        <v>0</v>
      </c>
      <c r="BA1785" s="4">
        <f t="shared" si="1015"/>
        <v>0</v>
      </c>
      <c r="BB1785" s="4">
        <f t="shared" si="1016"/>
        <v>0</v>
      </c>
      <c r="BC1785" s="4">
        <f t="shared" si="1017"/>
        <v>0</v>
      </c>
      <c r="BD1785" s="4">
        <f t="shared" si="1018"/>
        <v>0</v>
      </c>
      <c r="BE1785" s="4">
        <f t="shared" si="1019"/>
        <v>0</v>
      </c>
      <c r="BF1785" s="4">
        <f t="shared" si="1020"/>
        <v>0</v>
      </c>
      <c r="BG1785" s="4">
        <f t="shared" si="1021"/>
        <v>0</v>
      </c>
    </row>
    <row r="1786" spans="1:59" ht="15" customHeight="1" x14ac:dyDescent="0.3">
      <c r="A1786" s="3" t="s">
        <v>130</v>
      </c>
      <c r="B1786" s="3" t="s">
        <v>644</v>
      </c>
      <c r="C1786" s="3" t="s">
        <v>567</v>
      </c>
      <c r="D1786" s="210" t="s">
        <v>170</v>
      </c>
      <c r="E1786" s="2" t="s">
        <v>260</v>
      </c>
      <c r="F1786" s="89">
        <f>VLOOKUP($C1786,Filtre!E:G,2,0)</f>
        <v>45765</v>
      </c>
      <c r="G1786" s="158" t="str">
        <f>LEFT(VLOOKUP($C1786,Filtre!E:G,3,0),5)</f>
        <v>11.00</v>
      </c>
      <c r="H1786" s="68" t="s">
        <v>47</v>
      </c>
      <c r="I1786" s="73">
        <f t="shared" si="989"/>
        <v>19</v>
      </c>
      <c r="J1786" s="238" t="s">
        <v>37</v>
      </c>
      <c r="K1786" s="86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1">
        <f t="shared" si="990"/>
        <v>0</v>
      </c>
      <c r="AC1786" s="1">
        <f t="shared" si="991"/>
        <v>0</v>
      </c>
      <c r="AD1786" s="1">
        <f t="shared" si="992"/>
        <v>0</v>
      </c>
      <c r="AE1786" s="1">
        <f t="shared" si="993"/>
        <v>0</v>
      </c>
      <c r="AF1786" s="1">
        <f t="shared" si="994"/>
        <v>0</v>
      </c>
      <c r="AG1786" s="1">
        <f t="shared" si="995"/>
        <v>0</v>
      </c>
      <c r="AH1786" s="1">
        <f t="shared" si="996"/>
        <v>0</v>
      </c>
      <c r="AI1786" s="1">
        <f t="shared" si="997"/>
        <v>0</v>
      </c>
      <c r="AJ1786" s="1">
        <f t="shared" si="998"/>
        <v>0</v>
      </c>
      <c r="AK1786" s="1">
        <f t="shared" si="999"/>
        <v>0</v>
      </c>
      <c r="AL1786" s="1">
        <f t="shared" si="1000"/>
        <v>0</v>
      </c>
      <c r="AM1786" s="1">
        <f t="shared" si="1001"/>
        <v>0</v>
      </c>
      <c r="AN1786" s="1">
        <f t="shared" si="1002"/>
        <v>0</v>
      </c>
      <c r="AO1786" s="1">
        <f t="shared" si="1003"/>
        <v>0</v>
      </c>
      <c r="AP1786" s="1">
        <f t="shared" si="1004"/>
        <v>0</v>
      </c>
      <c r="AQ1786" s="1">
        <f t="shared" si="1005"/>
        <v>0</v>
      </c>
      <c r="AR1786" s="4">
        <f t="shared" si="1006"/>
        <v>0</v>
      </c>
      <c r="AS1786" s="4">
        <f t="shared" si="1007"/>
        <v>0</v>
      </c>
      <c r="AT1786" s="4">
        <f t="shared" si="1008"/>
        <v>0</v>
      </c>
      <c r="AU1786" s="4">
        <f t="shared" si="1009"/>
        <v>0</v>
      </c>
      <c r="AV1786" s="4">
        <f t="shared" si="1010"/>
        <v>0</v>
      </c>
      <c r="AW1786" s="4">
        <f t="shared" si="1011"/>
        <v>0</v>
      </c>
      <c r="AX1786" s="4">
        <f t="shared" si="1012"/>
        <v>0</v>
      </c>
      <c r="AY1786" s="4">
        <f t="shared" si="1013"/>
        <v>0</v>
      </c>
      <c r="AZ1786" s="4">
        <f t="shared" si="1014"/>
        <v>0</v>
      </c>
      <c r="BA1786" s="4">
        <f t="shared" si="1015"/>
        <v>0</v>
      </c>
      <c r="BB1786" s="4">
        <f t="shared" si="1016"/>
        <v>0</v>
      </c>
      <c r="BC1786" s="4">
        <f t="shared" si="1017"/>
        <v>0</v>
      </c>
      <c r="BD1786" s="4">
        <f t="shared" si="1018"/>
        <v>0</v>
      </c>
      <c r="BE1786" s="4">
        <f t="shared" si="1019"/>
        <v>0</v>
      </c>
      <c r="BF1786" s="4">
        <f t="shared" si="1020"/>
        <v>0</v>
      </c>
      <c r="BG1786" s="4">
        <f t="shared" si="1021"/>
        <v>0</v>
      </c>
    </row>
    <row r="1787" spans="1:59" ht="15" customHeight="1" x14ac:dyDescent="0.3">
      <c r="A1787" s="3" t="s">
        <v>40</v>
      </c>
      <c r="B1787" s="3" t="s">
        <v>593</v>
      </c>
      <c r="C1787" s="3" t="s">
        <v>548</v>
      </c>
      <c r="D1787" s="210" t="s">
        <v>330</v>
      </c>
      <c r="E1787" s="2" t="s">
        <v>331</v>
      </c>
      <c r="F1787" s="89">
        <f>VLOOKUP($C1787,Filtre!E:G,2,0)</f>
        <v>45765</v>
      </c>
      <c r="G1787" s="158" t="str">
        <f>LEFT(VLOOKUP($C1787,Filtre!E:G,3,0),5)</f>
        <v>12.00</v>
      </c>
      <c r="H1787" s="68" t="s">
        <v>45</v>
      </c>
      <c r="I1787" s="73">
        <f t="shared" si="989"/>
        <v>1</v>
      </c>
      <c r="J1787" s="238" t="s">
        <v>26</v>
      </c>
      <c r="K1787" s="86" t="s">
        <v>68</v>
      </c>
      <c r="L1787" s="27"/>
      <c r="M1787" s="27"/>
      <c r="N1787" s="27" t="s">
        <v>68</v>
      </c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1">
        <f t="shared" si="990"/>
        <v>0</v>
      </c>
      <c r="AC1787" s="1">
        <f t="shared" si="991"/>
        <v>0</v>
      </c>
      <c r="AD1787" s="1" t="str">
        <f t="shared" si="992"/>
        <v>Meryem USLU</v>
      </c>
      <c r="AE1787" s="1">
        <f t="shared" si="993"/>
        <v>0</v>
      </c>
      <c r="AF1787" s="1">
        <f t="shared" si="994"/>
        <v>0</v>
      </c>
      <c r="AG1787" s="1">
        <f t="shared" si="995"/>
        <v>0</v>
      </c>
      <c r="AH1787" s="1">
        <f t="shared" si="996"/>
        <v>0</v>
      </c>
      <c r="AI1787" s="1">
        <f t="shared" si="997"/>
        <v>0</v>
      </c>
      <c r="AJ1787" s="1">
        <f t="shared" si="998"/>
        <v>0</v>
      </c>
      <c r="AK1787" s="1">
        <f t="shared" si="999"/>
        <v>0</v>
      </c>
      <c r="AL1787" s="1">
        <f t="shared" si="1000"/>
        <v>0</v>
      </c>
      <c r="AM1787" s="1">
        <f t="shared" si="1001"/>
        <v>0</v>
      </c>
      <c r="AN1787" s="1">
        <f t="shared" si="1002"/>
        <v>0</v>
      </c>
      <c r="AO1787" s="1">
        <f t="shared" si="1003"/>
        <v>0</v>
      </c>
      <c r="AP1787" s="1">
        <f t="shared" si="1004"/>
        <v>0</v>
      </c>
      <c r="AQ1787" s="1">
        <f t="shared" si="1005"/>
        <v>0</v>
      </c>
      <c r="AR1787" s="4">
        <f t="shared" si="1006"/>
        <v>0</v>
      </c>
      <c r="AS1787" s="4">
        <f t="shared" si="1007"/>
        <v>0</v>
      </c>
      <c r="AT1787" s="4" t="str">
        <f t="shared" si="1008"/>
        <v>Kariyer Planlaması  45765 12.00</v>
      </c>
      <c r="AU1787" s="4">
        <f t="shared" si="1009"/>
        <v>0</v>
      </c>
      <c r="AV1787" s="4">
        <f t="shared" si="1010"/>
        <v>0</v>
      </c>
      <c r="AW1787" s="4">
        <f t="shared" si="1011"/>
        <v>0</v>
      </c>
      <c r="AX1787" s="4">
        <f t="shared" si="1012"/>
        <v>0</v>
      </c>
      <c r="AY1787" s="4">
        <f t="shared" si="1013"/>
        <v>0</v>
      </c>
      <c r="AZ1787" s="4">
        <f t="shared" si="1014"/>
        <v>0</v>
      </c>
      <c r="BA1787" s="4">
        <f t="shared" si="1015"/>
        <v>0</v>
      </c>
      <c r="BB1787" s="4">
        <f t="shared" si="1016"/>
        <v>0</v>
      </c>
      <c r="BC1787" s="4">
        <f t="shared" si="1017"/>
        <v>0</v>
      </c>
      <c r="BD1787" s="4">
        <f t="shared" si="1018"/>
        <v>0</v>
      </c>
      <c r="BE1787" s="4">
        <f t="shared" si="1019"/>
        <v>0</v>
      </c>
      <c r="BF1787" s="4">
        <f t="shared" si="1020"/>
        <v>0</v>
      </c>
      <c r="BG1787" s="4">
        <f t="shared" si="1021"/>
        <v>0</v>
      </c>
    </row>
    <row r="1788" spans="1:59" ht="15" customHeight="1" x14ac:dyDescent="0.3">
      <c r="A1788" s="3" t="s">
        <v>40</v>
      </c>
      <c r="B1788" s="3" t="s">
        <v>593</v>
      </c>
      <c r="C1788" s="3" t="s">
        <v>548</v>
      </c>
      <c r="D1788" s="210" t="s">
        <v>286</v>
      </c>
      <c r="E1788" s="2" t="s">
        <v>287</v>
      </c>
      <c r="F1788" s="89">
        <f>VLOOKUP($C1788,Filtre!E:G,2,0)</f>
        <v>45765</v>
      </c>
      <c r="G1788" s="158" t="str">
        <f>LEFT(VLOOKUP($C1788,Filtre!E:G,3,0),5)</f>
        <v>12.00</v>
      </c>
      <c r="H1788" s="68" t="s">
        <v>45</v>
      </c>
      <c r="I1788" s="73">
        <f t="shared" si="989"/>
        <v>2</v>
      </c>
      <c r="J1788" s="238" t="s">
        <v>26</v>
      </c>
      <c r="K1788" s="86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1">
        <f t="shared" si="990"/>
        <v>0</v>
      </c>
      <c r="AC1788" s="1">
        <f t="shared" si="991"/>
        <v>0</v>
      </c>
      <c r="AD1788" s="1">
        <f t="shared" si="992"/>
        <v>0</v>
      </c>
      <c r="AE1788" s="1">
        <f t="shared" si="993"/>
        <v>0</v>
      </c>
      <c r="AF1788" s="1">
        <f t="shared" si="994"/>
        <v>0</v>
      </c>
      <c r="AG1788" s="1">
        <f t="shared" si="995"/>
        <v>0</v>
      </c>
      <c r="AH1788" s="1">
        <f t="shared" si="996"/>
        <v>0</v>
      </c>
      <c r="AI1788" s="1">
        <f t="shared" si="997"/>
        <v>0</v>
      </c>
      <c r="AJ1788" s="1">
        <f t="shared" si="998"/>
        <v>0</v>
      </c>
      <c r="AK1788" s="1">
        <f t="shared" si="999"/>
        <v>0</v>
      </c>
      <c r="AL1788" s="1">
        <f t="shared" si="1000"/>
        <v>0</v>
      </c>
      <c r="AM1788" s="1">
        <f t="shared" si="1001"/>
        <v>0</v>
      </c>
      <c r="AN1788" s="1">
        <f t="shared" si="1002"/>
        <v>0</v>
      </c>
      <c r="AO1788" s="1">
        <f t="shared" si="1003"/>
        <v>0</v>
      </c>
      <c r="AP1788" s="1">
        <f t="shared" si="1004"/>
        <v>0</v>
      </c>
      <c r="AQ1788" s="1">
        <f t="shared" si="1005"/>
        <v>0</v>
      </c>
      <c r="AR1788" s="4">
        <f t="shared" si="1006"/>
        <v>0</v>
      </c>
      <c r="AS1788" s="4">
        <f t="shared" si="1007"/>
        <v>0</v>
      </c>
      <c r="AT1788" s="4">
        <f t="shared" si="1008"/>
        <v>0</v>
      </c>
      <c r="AU1788" s="4">
        <f t="shared" si="1009"/>
        <v>0</v>
      </c>
      <c r="AV1788" s="4">
        <f t="shared" si="1010"/>
        <v>0</v>
      </c>
      <c r="AW1788" s="4">
        <f t="shared" si="1011"/>
        <v>0</v>
      </c>
      <c r="AX1788" s="4">
        <f t="shared" si="1012"/>
        <v>0</v>
      </c>
      <c r="AY1788" s="4">
        <f t="shared" si="1013"/>
        <v>0</v>
      </c>
      <c r="AZ1788" s="4">
        <f t="shared" si="1014"/>
        <v>0</v>
      </c>
      <c r="BA1788" s="4">
        <f t="shared" si="1015"/>
        <v>0</v>
      </c>
      <c r="BB1788" s="4">
        <f t="shared" si="1016"/>
        <v>0</v>
      </c>
      <c r="BC1788" s="4">
        <f t="shared" si="1017"/>
        <v>0</v>
      </c>
      <c r="BD1788" s="4">
        <f t="shared" si="1018"/>
        <v>0</v>
      </c>
      <c r="BE1788" s="4">
        <f t="shared" si="1019"/>
        <v>0</v>
      </c>
      <c r="BF1788" s="4">
        <f t="shared" si="1020"/>
        <v>0</v>
      </c>
      <c r="BG1788" s="4">
        <f t="shared" si="1021"/>
        <v>0</v>
      </c>
    </row>
    <row r="1789" spans="1:59" ht="15" customHeight="1" x14ac:dyDescent="0.3">
      <c r="A1789" s="3" t="s">
        <v>40</v>
      </c>
      <c r="B1789" s="3" t="s">
        <v>593</v>
      </c>
      <c r="C1789" s="3" t="s">
        <v>548</v>
      </c>
      <c r="D1789" s="210" t="s">
        <v>338</v>
      </c>
      <c r="E1789" s="2" t="s">
        <v>339</v>
      </c>
      <c r="F1789" s="89">
        <f>VLOOKUP($C1789,Filtre!E:G,2,0)</f>
        <v>45765</v>
      </c>
      <c r="G1789" s="158" t="str">
        <f>LEFT(VLOOKUP($C1789,Filtre!E:G,3,0),5)</f>
        <v>12.00</v>
      </c>
      <c r="H1789" s="68" t="s">
        <v>45</v>
      </c>
      <c r="I1789" s="73">
        <f t="shared" si="989"/>
        <v>3</v>
      </c>
      <c r="J1789" s="238" t="s">
        <v>26</v>
      </c>
      <c r="K1789" s="86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1">
        <f t="shared" si="990"/>
        <v>0</v>
      </c>
      <c r="AC1789" s="1">
        <f t="shared" si="991"/>
        <v>0</v>
      </c>
      <c r="AD1789" s="1">
        <f t="shared" si="992"/>
        <v>0</v>
      </c>
      <c r="AE1789" s="1">
        <f t="shared" si="993"/>
        <v>0</v>
      </c>
      <c r="AF1789" s="1">
        <f t="shared" si="994"/>
        <v>0</v>
      </c>
      <c r="AG1789" s="1">
        <f t="shared" si="995"/>
        <v>0</v>
      </c>
      <c r="AH1789" s="1">
        <f t="shared" si="996"/>
        <v>0</v>
      </c>
      <c r="AI1789" s="1">
        <f t="shared" si="997"/>
        <v>0</v>
      </c>
      <c r="AJ1789" s="1">
        <f t="shared" si="998"/>
        <v>0</v>
      </c>
      <c r="AK1789" s="1">
        <f t="shared" si="999"/>
        <v>0</v>
      </c>
      <c r="AL1789" s="1">
        <f t="shared" si="1000"/>
        <v>0</v>
      </c>
      <c r="AM1789" s="1">
        <f t="shared" si="1001"/>
        <v>0</v>
      </c>
      <c r="AN1789" s="1">
        <f t="shared" si="1002"/>
        <v>0</v>
      </c>
      <c r="AO1789" s="1">
        <f t="shared" si="1003"/>
        <v>0</v>
      </c>
      <c r="AP1789" s="1">
        <f t="shared" si="1004"/>
        <v>0</v>
      </c>
      <c r="AQ1789" s="1">
        <f t="shared" si="1005"/>
        <v>0</v>
      </c>
      <c r="AR1789" s="4">
        <f t="shared" si="1006"/>
        <v>0</v>
      </c>
      <c r="AS1789" s="4">
        <f t="shared" si="1007"/>
        <v>0</v>
      </c>
      <c r="AT1789" s="4">
        <f t="shared" si="1008"/>
        <v>0</v>
      </c>
      <c r="AU1789" s="4">
        <f t="shared" si="1009"/>
        <v>0</v>
      </c>
      <c r="AV1789" s="4">
        <f t="shared" si="1010"/>
        <v>0</v>
      </c>
      <c r="AW1789" s="4">
        <f t="shared" si="1011"/>
        <v>0</v>
      </c>
      <c r="AX1789" s="4">
        <f t="shared" si="1012"/>
        <v>0</v>
      </c>
      <c r="AY1789" s="4">
        <f t="shared" si="1013"/>
        <v>0</v>
      </c>
      <c r="AZ1789" s="4">
        <f t="shared" si="1014"/>
        <v>0</v>
      </c>
      <c r="BA1789" s="4">
        <f t="shared" si="1015"/>
        <v>0</v>
      </c>
      <c r="BB1789" s="4">
        <f t="shared" si="1016"/>
        <v>0</v>
      </c>
      <c r="BC1789" s="4">
        <f t="shared" si="1017"/>
        <v>0</v>
      </c>
      <c r="BD1789" s="4">
        <f t="shared" si="1018"/>
        <v>0</v>
      </c>
      <c r="BE1789" s="4">
        <f t="shared" si="1019"/>
        <v>0</v>
      </c>
      <c r="BF1789" s="4">
        <f t="shared" si="1020"/>
        <v>0</v>
      </c>
      <c r="BG1789" s="4">
        <f t="shared" si="1021"/>
        <v>0</v>
      </c>
    </row>
    <row r="1790" spans="1:59" ht="15" customHeight="1" x14ac:dyDescent="0.3">
      <c r="A1790" s="3" t="s">
        <v>40</v>
      </c>
      <c r="B1790" s="3" t="s">
        <v>593</v>
      </c>
      <c r="C1790" s="3" t="s">
        <v>548</v>
      </c>
      <c r="D1790" s="210" t="s">
        <v>133</v>
      </c>
      <c r="E1790" s="2" t="s">
        <v>223</v>
      </c>
      <c r="F1790" s="89">
        <f>VLOOKUP($C1790,Filtre!E:G,2,0)</f>
        <v>45765</v>
      </c>
      <c r="G1790" s="158" t="str">
        <f>LEFT(VLOOKUP($C1790,Filtre!E:G,3,0),5)</f>
        <v>12.00</v>
      </c>
      <c r="H1790" s="68" t="s">
        <v>45</v>
      </c>
      <c r="I1790" s="73">
        <f t="shared" si="989"/>
        <v>4</v>
      </c>
      <c r="J1790" s="238" t="s">
        <v>26</v>
      </c>
      <c r="K1790" s="86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1">
        <f t="shared" si="990"/>
        <v>0</v>
      </c>
      <c r="AC1790" s="1">
        <f t="shared" si="991"/>
        <v>0</v>
      </c>
      <c r="AD1790" s="1">
        <f t="shared" si="992"/>
        <v>0</v>
      </c>
      <c r="AE1790" s="1">
        <f t="shared" si="993"/>
        <v>0</v>
      </c>
      <c r="AF1790" s="1">
        <f t="shared" si="994"/>
        <v>0</v>
      </c>
      <c r="AG1790" s="1">
        <f t="shared" si="995"/>
        <v>0</v>
      </c>
      <c r="AH1790" s="1">
        <f t="shared" si="996"/>
        <v>0</v>
      </c>
      <c r="AI1790" s="1">
        <f t="shared" si="997"/>
        <v>0</v>
      </c>
      <c r="AJ1790" s="1">
        <f t="shared" si="998"/>
        <v>0</v>
      </c>
      <c r="AK1790" s="1">
        <f t="shared" si="999"/>
        <v>0</v>
      </c>
      <c r="AL1790" s="1">
        <f t="shared" si="1000"/>
        <v>0</v>
      </c>
      <c r="AM1790" s="1">
        <f t="shared" si="1001"/>
        <v>0</v>
      </c>
      <c r="AN1790" s="1">
        <f t="shared" si="1002"/>
        <v>0</v>
      </c>
      <c r="AO1790" s="1">
        <f t="shared" si="1003"/>
        <v>0</v>
      </c>
      <c r="AP1790" s="1">
        <f t="shared" si="1004"/>
        <v>0</v>
      </c>
      <c r="AQ1790" s="1">
        <f t="shared" si="1005"/>
        <v>0</v>
      </c>
      <c r="AR1790" s="4">
        <f t="shared" si="1006"/>
        <v>0</v>
      </c>
      <c r="AS1790" s="4">
        <f t="shared" si="1007"/>
        <v>0</v>
      </c>
      <c r="AT1790" s="4">
        <f t="shared" si="1008"/>
        <v>0</v>
      </c>
      <c r="AU1790" s="4">
        <f t="shared" si="1009"/>
        <v>0</v>
      </c>
      <c r="AV1790" s="4">
        <f t="shared" si="1010"/>
        <v>0</v>
      </c>
      <c r="AW1790" s="4">
        <f t="shared" si="1011"/>
        <v>0</v>
      </c>
      <c r="AX1790" s="4">
        <f t="shared" si="1012"/>
        <v>0</v>
      </c>
      <c r="AY1790" s="4">
        <f t="shared" si="1013"/>
        <v>0</v>
      </c>
      <c r="AZ1790" s="4">
        <f t="shared" si="1014"/>
        <v>0</v>
      </c>
      <c r="BA1790" s="4">
        <f t="shared" si="1015"/>
        <v>0</v>
      </c>
      <c r="BB1790" s="4">
        <f t="shared" si="1016"/>
        <v>0</v>
      </c>
      <c r="BC1790" s="4">
        <f t="shared" si="1017"/>
        <v>0</v>
      </c>
      <c r="BD1790" s="4">
        <f t="shared" si="1018"/>
        <v>0</v>
      </c>
      <c r="BE1790" s="4">
        <f t="shared" si="1019"/>
        <v>0</v>
      </c>
      <c r="BF1790" s="4">
        <f t="shared" si="1020"/>
        <v>0</v>
      </c>
      <c r="BG1790" s="4">
        <f t="shared" si="1021"/>
        <v>0</v>
      </c>
    </row>
    <row r="1791" spans="1:59" ht="15" customHeight="1" x14ac:dyDescent="0.3">
      <c r="A1791" s="3" t="s">
        <v>40</v>
      </c>
      <c r="B1791" s="3" t="s">
        <v>593</v>
      </c>
      <c r="C1791" s="3" t="s">
        <v>548</v>
      </c>
      <c r="D1791" s="210" t="s">
        <v>314</v>
      </c>
      <c r="E1791" s="2" t="s">
        <v>315</v>
      </c>
      <c r="F1791" s="89">
        <f>VLOOKUP($C1791,Filtre!E:G,2,0)</f>
        <v>45765</v>
      </c>
      <c r="G1791" s="158" t="str">
        <f>LEFT(VLOOKUP($C1791,Filtre!E:G,3,0),5)</f>
        <v>12.00</v>
      </c>
      <c r="H1791" s="68" t="s">
        <v>45</v>
      </c>
      <c r="I1791" s="73">
        <f t="shared" si="989"/>
        <v>5</v>
      </c>
      <c r="J1791" s="238" t="s">
        <v>26</v>
      </c>
      <c r="K1791" s="86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1">
        <f t="shared" si="990"/>
        <v>0</v>
      </c>
      <c r="AC1791" s="1">
        <f t="shared" si="991"/>
        <v>0</v>
      </c>
      <c r="AD1791" s="1">
        <f t="shared" si="992"/>
        <v>0</v>
      </c>
      <c r="AE1791" s="1">
        <f t="shared" si="993"/>
        <v>0</v>
      </c>
      <c r="AF1791" s="1">
        <f t="shared" si="994"/>
        <v>0</v>
      </c>
      <c r="AG1791" s="1">
        <f t="shared" si="995"/>
        <v>0</v>
      </c>
      <c r="AH1791" s="1">
        <f t="shared" si="996"/>
        <v>0</v>
      </c>
      <c r="AI1791" s="1">
        <f t="shared" si="997"/>
        <v>0</v>
      </c>
      <c r="AJ1791" s="1">
        <f t="shared" si="998"/>
        <v>0</v>
      </c>
      <c r="AK1791" s="1">
        <f t="shared" si="999"/>
        <v>0</v>
      </c>
      <c r="AL1791" s="1">
        <f t="shared" si="1000"/>
        <v>0</v>
      </c>
      <c r="AM1791" s="1">
        <f t="shared" si="1001"/>
        <v>0</v>
      </c>
      <c r="AN1791" s="1">
        <f t="shared" si="1002"/>
        <v>0</v>
      </c>
      <c r="AO1791" s="1">
        <f t="shared" si="1003"/>
        <v>0</v>
      </c>
      <c r="AP1791" s="1">
        <f t="shared" si="1004"/>
        <v>0</v>
      </c>
      <c r="AQ1791" s="1">
        <f t="shared" si="1005"/>
        <v>0</v>
      </c>
      <c r="AR1791" s="4">
        <f t="shared" si="1006"/>
        <v>0</v>
      </c>
      <c r="AS1791" s="4">
        <f t="shared" si="1007"/>
        <v>0</v>
      </c>
      <c r="AT1791" s="4">
        <f t="shared" si="1008"/>
        <v>0</v>
      </c>
      <c r="AU1791" s="4">
        <f t="shared" si="1009"/>
        <v>0</v>
      </c>
      <c r="AV1791" s="4">
        <f t="shared" si="1010"/>
        <v>0</v>
      </c>
      <c r="AW1791" s="4">
        <f t="shared" si="1011"/>
        <v>0</v>
      </c>
      <c r="AX1791" s="4">
        <f t="shared" si="1012"/>
        <v>0</v>
      </c>
      <c r="AY1791" s="4">
        <f t="shared" si="1013"/>
        <v>0</v>
      </c>
      <c r="AZ1791" s="4">
        <f t="shared" si="1014"/>
        <v>0</v>
      </c>
      <c r="BA1791" s="4">
        <f t="shared" si="1015"/>
        <v>0</v>
      </c>
      <c r="BB1791" s="4">
        <f t="shared" si="1016"/>
        <v>0</v>
      </c>
      <c r="BC1791" s="4">
        <f t="shared" si="1017"/>
        <v>0</v>
      </c>
      <c r="BD1791" s="4">
        <f t="shared" si="1018"/>
        <v>0</v>
      </c>
      <c r="BE1791" s="4">
        <f t="shared" si="1019"/>
        <v>0</v>
      </c>
      <c r="BF1791" s="4">
        <f t="shared" si="1020"/>
        <v>0</v>
      </c>
      <c r="BG1791" s="4">
        <f t="shared" si="1021"/>
        <v>0</v>
      </c>
    </row>
    <row r="1792" spans="1:59" ht="15" customHeight="1" x14ac:dyDescent="0.3">
      <c r="A1792" s="3" t="s">
        <v>40</v>
      </c>
      <c r="B1792" s="3" t="s">
        <v>593</v>
      </c>
      <c r="C1792" s="3" t="s">
        <v>548</v>
      </c>
      <c r="D1792" s="210" t="s">
        <v>368</v>
      </c>
      <c r="E1792" s="2" t="s">
        <v>369</v>
      </c>
      <c r="F1792" s="89">
        <f>VLOOKUP($C1792,Filtre!E:G,2,0)</f>
        <v>45765</v>
      </c>
      <c r="G1792" s="158" t="str">
        <f>LEFT(VLOOKUP($C1792,Filtre!E:G,3,0),5)</f>
        <v>12.00</v>
      </c>
      <c r="H1792" s="68" t="s">
        <v>45</v>
      </c>
      <c r="I1792" s="73">
        <f t="shared" ref="I1792:I1855" si="1022">IF(K1792="x",COUNT($A$1),I1791+1)</f>
        <v>6</v>
      </c>
      <c r="J1792" s="238" t="s">
        <v>26</v>
      </c>
      <c r="K1792" s="86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8"/>
      <c r="W1792" s="27"/>
      <c r="X1792" s="27"/>
      <c r="Y1792" s="27"/>
      <c r="Z1792" s="27"/>
      <c r="AA1792" s="27"/>
      <c r="AB1792" s="1">
        <f t="shared" si="990"/>
        <v>0</v>
      </c>
      <c r="AC1792" s="1">
        <f t="shared" si="991"/>
        <v>0</v>
      </c>
      <c r="AD1792" s="1">
        <f t="shared" si="992"/>
        <v>0</v>
      </c>
      <c r="AE1792" s="1">
        <f t="shared" si="993"/>
        <v>0</v>
      </c>
      <c r="AF1792" s="1">
        <f t="shared" si="994"/>
        <v>0</v>
      </c>
      <c r="AG1792" s="1">
        <f t="shared" si="995"/>
        <v>0</v>
      </c>
      <c r="AH1792" s="1">
        <f t="shared" si="996"/>
        <v>0</v>
      </c>
      <c r="AI1792" s="1">
        <f t="shared" si="997"/>
        <v>0</v>
      </c>
      <c r="AJ1792" s="1">
        <f t="shared" si="998"/>
        <v>0</v>
      </c>
      <c r="AK1792" s="1">
        <f t="shared" si="999"/>
        <v>0</v>
      </c>
      <c r="AL1792" s="1">
        <f t="shared" si="1000"/>
        <v>0</v>
      </c>
      <c r="AM1792" s="1">
        <f t="shared" si="1001"/>
        <v>0</v>
      </c>
      <c r="AN1792" s="1">
        <f t="shared" si="1002"/>
        <v>0</v>
      </c>
      <c r="AO1792" s="1">
        <f t="shared" si="1003"/>
        <v>0</v>
      </c>
      <c r="AP1792" s="1">
        <f t="shared" si="1004"/>
        <v>0</v>
      </c>
      <c r="AQ1792" s="1">
        <f t="shared" si="1005"/>
        <v>0</v>
      </c>
      <c r="AR1792" s="4">
        <f t="shared" si="1006"/>
        <v>0</v>
      </c>
      <c r="AS1792" s="4">
        <f t="shared" si="1007"/>
        <v>0</v>
      </c>
      <c r="AT1792" s="4">
        <f t="shared" si="1008"/>
        <v>0</v>
      </c>
      <c r="AU1792" s="4">
        <f t="shared" si="1009"/>
        <v>0</v>
      </c>
      <c r="AV1792" s="4">
        <f t="shared" si="1010"/>
        <v>0</v>
      </c>
      <c r="AW1792" s="4">
        <f t="shared" si="1011"/>
        <v>0</v>
      </c>
      <c r="AX1792" s="4">
        <f t="shared" si="1012"/>
        <v>0</v>
      </c>
      <c r="AY1792" s="4">
        <f t="shared" si="1013"/>
        <v>0</v>
      </c>
      <c r="AZ1792" s="4">
        <f t="shared" si="1014"/>
        <v>0</v>
      </c>
      <c r="BA1792" s="4">
        <f t="shared" si="1015"/>
        <v>0</v>
      </c>
      <c r="BB1792" s="4">
        <f t="shared" si="1016"/>
        <v>0</v>
      </c>
      <c r="BC1792" s="4">
        <f t="shared" si="1017"/>
        <v>0</v>
      </c>
      <c r="BD1792" s="4">
        <f t="shared" si="1018"/>
        <v>0</v>
      </c>
      <c r="BE1792" s="4">
        <f t="shared" si="1019"/>
        <v>0</v>
      </c>
      <c r="BF1792" s="4">
        <f t="shared" si="1020"/>
        <v>0</v>
      </c>
      <c r="BG1792" s="4">
        <f t="shared" si="1021"/>
        <v>0</v>
      </c>
    </row>
    <row r="1793" spans="1:59" ht="15" customHeight="1" x14ac:dyDescent="0.3">
      <c r="A1793" s="3" t="s">
        <v>40</v>
      </c>
      <c r="B1793" s="3" t="s">
        <v>593</v>
      </c>
      <c r="C1793" s="3" t="s">
        <v>548</v>
      </c>
      <c r="D1793" s="210" t="s">
        <v>350</v>
      </c>
      <c r="E1793" s="2" t="s">
        <v>351</v>
      </c>
      <c r="F1793" s="89">
        <f>VLOOKUP($C1793,Filtre!E:G,2,0)</f>
        <v>45765</v>
      </c>
      <c r="G1793" s="158" t="str">
        <f>LEFT(VLOOKUP($C1793,Filtre!E:G,3,0),5)</f>
        <v>12.00</v>
      </c>
      <c r="H1793" s="68" t="s">
        <v>45</v>
      </c>
      <c r="I1793" s="73">
        <f t="shared" si="1022"/>
        <v>7</v>
      </c>
      <c r="J1793" s="238" t="s">
        <v>26</v>
      </c>
      <c r="K1793" s="86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1">
        <f t="shared" si="990"/>
        <v>0</v>
      </c>
      <c r="AC1793" s="1">
        <f t="shared" si="991"/>
        <v>0</v>
      </c>
      <c r="AD1793" s="1">
        <f t="shared" si="992"/>
        <v>0</v>
      </c>
      <c r="AE1793" s="1">
        <f t="shared" si="993"/>
        <v>0</v>
      </c>
      <c r="AF1793" s="1">
        <f t="shared" si="994"/>
        <v>0</v>
      </c>
      <c r="AG1793" s="1">
        <f t="shared" si="995"/>
        <v>0</v>
      </c>
      <c r="AH1793" s="1">
        <f t="shared" si="996"/>
        <v>0</v>
      </c>
      <c r="AI1793" s="1">
        <f t="shared" si="997"/>
        <v>0</v>
      </c>
      <c r="AJ1793" s="1">
        <f t="shared" si="998"/>
        <v>0</v>
      </c>
      <c r="AK1793" s="1">
        <f t="shared" si="999"/>
        <v>0</v>
      </c>
      <c r="AL1793" s="1">
        <f t="shared" si="1000"/>
        <v>0</v>
      </c>
      <c r="AM1793" s="1">
        <f t="shared" si="1001"/>
        <v>0</v>
      </c>
      <c r="AN1793" s="1">
        <f t="shared" si="1002"/>
        <v>0</v>
      </c>
      <c r="AO1793" s="1">
        <f t="shared" si="1003"/>
        <v>0</v>
      </c>
      <c r="AP1793" s="1">
        <f t="shared" si="1004"/>
        <v>0</v>
      </c>
      <c r="AQ1793" s="1">
        <f t="shared" si="1005"/>
        <v>0</v>
      </c>
      <c r="AR1793" s="4">
        <f t="shared" si="1006"/>
        <v>0</v>
      </c>
      <c r="AS1793" s="4">
        <f t="shared" si="1007"/>
        <v>0</v>
      </c>
      <c r="AT1793" s="4">
        <f t="shared" si="1008"/>
        <v>0</v>
      </c>
      <c r="AU1793" s="4">
        <f t="shared" si="1009"/>
        <v>0</v>
      </c>
      <c r="AV1793" s="4">
        <f t="shared" si="1010"/>
        <v>0</v>
      </c>
      <c r="AW1793" s="4">
        <f t="shared" si="1011"/>
        <v>0</v>
      </c>
      <c r="AX1793" s="4">
        <f t="shared" si="1012"/>
        <v>0</v>
      </c>
      <c r="AY1793" s="4">
        <f t="shared" si="1013"/>
        <v>0</v>
      </c>
      <c r="AZ1793" s="4">
        <f t="shared" si="1014"/>
        <v>0</v>
      </c>
      <c r="BA1793" s="4">
        <f t="shared" si="1015"/>
        <v>0</v>
      </c>
      <c r="BB1793" s="4">
        <f t="shared" si="1016"/>
        <v>0</v>
      </c>
      <c r="BC1793" s="4">
        <f t="shared" si="1017"/>
        <v>0</v>
      </c>
      <c r="BD1793" s="4">
        <f t="shared" si="1018"/>
        <v>0</v>
      </c>
      <c r="BE1793" s="4">
        <f t="shared" si="1019"/>
        <v>0</v>
      </c>
      <c r="BF1793" s="4">
        <f t="shared" si="1020"/>
        <v>0</v>
      </c>
      <c r="BG1793" s="4">
        <f t="shared" si="1021"/>
        <v>0</v>
      </c>
    </row>
    <row r="1794" spans="1:59" ht="15" customHeight="1" x14ac:dyDescent="0.3">
      <c r="A1794" s="3" t="s">
        <v>40</v>
      </c>
      <c r="B1794" s="3" t="s">
        <v>593</v>
      </c>
      <c r="C1794" s="3" t="s">
        <v>548</v>
      </c>
      <c r="D1794" s="210" t="s">
        <v>140</v>
      </c>
      <c r="E1794" s="2" t="s">
        <v>230</v>
      </c>
      <c r="F1794" s="89">
        <f>VLOOKUP($C1794,Filtre!E:G,2,0)</f>
        <v>45765</v>
      </c>
      <c r="G1794" s="158" t="str">
        <f>LEFT(VLOOKUP($C1794,Filtre!E:G,3,0),5)</f>
        <v>12.00</v>
      </c>
      <c r="H1794" s="68" t="s">
        <v>45</v>
      </c>
      <c r="I1794" s="73">
        <f t="shared" si="1022"/>
        <v>8</v>
      </c>
      <c r="J1794" s="238" t="s">
        <v>26</v>
      </c>
      <c r="K1794" s="86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1">
        <f t="shared" si="990"/>
        <v>0</v>
      </c>
      <c r="AC1794" s="1">
        <f t="shared" si="991"/>
        <v>0</v>
      </c>
      <c r="AD1794" s="1">
        <f t="shared" si="992"/>
        <v>0</v>
      </c>
      <c r="AE1794" s="1">
        <f t="shared" si="993"/>
        <v>0</v>
      </c>
      <c r="AF1794" s="1">
        <f t="shared" si="994"/>
        <v>0</v>
      </c>
      <c r="AG1794" s="1">
        <f t="shared" si="995"/>
        <v>0</v>
      </c>
      <c r="AH1794" s="1">
        <f t="shared" si="996"/>
        <v>0</v>
      </c>
      <c r="AI1794" s="1">
        <f t="shared" si="997"/>
        <v>0</v>
      </c>
      <c r="AJ1794" s="1">
        <f t="shared" si="998"/>
        <v>0</v>
      </c>
      <c r="AK1794" s="1">
        <f t="shared" si="999"/>
        <v>0</v>
      </c>
      <c r="AL1794" s="1">
        <f t="shared" si="1000"/>
        <v>0</v>
      </c>
      <c r="AM1794" s="1">
        <f t="shared" si="1001"/>
        <v>0</v>
      </c>
      <c r="AN1794" s="1">
        <f t="shared" si="1002"/>
        <v>0</v>
      </c>
      <c r="AO1794" s="1">
        <f t="shared" si="1003"/>
        <v>0</v>
      </c>
      <c r="AP1794" s="1">
        <f t="shared" si="1004"/>
        <v>0</v>
      </c>
      <c r="AQ1794" s="1">
        <f t="shared" si="1005"/>
        <v>0</v>
      </c>
      <c r="AR1794" s="4">
        <f t="shared" si="1006"/>
        <v>0</v>
      </c>
      <c r="AS1794" s="4">
        <f t="shared" si="1007"/>
        <v>0</v>
      </c>
      <c r="AT1794" s="4">
        <f t="shared" si="1008"/>
        <v>0</v>
      </c>
      <c r="AU1794" s="4">
        <f t="shared" si="1009"/>
        <v>0</v>
      </c>
      <c r="AV1794" s="4">
        <f t="shared" si="1010"/>
        <v>0</v>
      </c>
      <c r="AW1794" s="4">
        <f t="shared" si="1011"/>
        <v>0</v>
      </c>
      <c r="AX1794" s="4">
        <f t="shared" si="1012"/>
        <v>0</v>
      </c>
      <c r="AY1794" s="4">
        <f t="shared" si="1013"/>
        <v>0</v>
      </c>
      <c r="AZ1794" s="4">
        <f t="shared" si="1014"/>
        <v>0</v>
      </c>
      <c r="BA1794" s="4">
        <f t="shared" si="1015"/>
        <v>0</v>
      </c>
      <c r="BB1794" s="4">
        <f t="shared" si="1016"/>
        <v>0</v>
      </c>
      <c r="BC1794" s="4">
        <f t="shared" si="1017"/>
        <v>0</v>
      </c>
      <c r="BD1794" s="4">
        <f t="shared" si="1018"/>
        <v>0</v>
      </c>
      <c r="BE1794" s="4">
        <f t="shared" si="1019"/>
        <v>0</v>
      </c>
      <c r="BF1794" s="4">
        <f t="shared" si="1020"/>
        <v>0</v>
      </c>
      <c r="BG1794" s="4">
        <f t="shared" si="1021"/>
        <v>0</v>
      </c>
    </row>
    <row r="1795" spans="1:59" ht="15" customHeight="1" x14ac:dyDescent="0.3">
      <c r="A1795" s="3" t="s">
        <v>40</v>
      </c>
      <c r="B1795" s="3" t="s">
        <v>593</v>
      </c>
      <c r="C1795" s="3" t="s">
        <v>548</v>
      </c>
      <c r="D1795" s="210" t="s">
        <v>141</v>
      </c>
      <c r="E1795" s="2" t="s">
        <v>231</v>
      </c>
      <c r="F1795" s="89">
        <f>VLOOKUP($C1795,Filtre!E:G,2,0)</f>
        <v>45765</v>
      </c>
      <c r="G1795" s="158" t="str">
        <f>LEFT(VLOOKUP($C1795,Filtre!E:G,3,0),5)</f>
        <v>12.00</v>
      </c>
      <c r="H1795" s="68" t="s">
        <v>45</v>
      </c>
      <c r="I1795" s="73">
        <f t="shared" si="1022"/>
        <v>9</v>
      </c>
      <c r="J1795" s="238" t="s">
        <v>26</v>
      </c>
      <c r="K1795" s="86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1">
        <f t="shared" si="990"/>
        <v>0</v>
      </c>
      <c r="AC1795" s="1">
        <f t="shared" si="991"/>
        <v>0</v>
      </c>
      <c r="AD1795" s="1">
        <f t="shared" si="992"/>
        <v>0</v>
      </c>
      <c r="AE1795" s="1">
        <f t="shared" si="993"/>
        <v>0</v>
      </c>
      <c r="AF1795" s="1">
        <f t="shared" si="994"/>
        <v>0</v>
      </c>
      <c r="AG1795" s="1">
        <f t="shared" si="995"/>
        <v>0</v>
      </c>
      <c r="AH1795" s="1">
        <f t="shared" si="996"/>
        <v>0</v>
      </c>
      <c r="AI1795" s="1">
        <f t="shared" si="997"/>
        <v>0</v>
      </c>
      <c r="AJ1795" s="1">
        <f t="shared" si="998"/>
        <v>0</v>
      </c>
      <c r="AK1795" s="1">
        <f t="shared" si="999"/>
        <v>0</v>
      </c>
      <c r="AL1795" s="1">
        <f t="shared" si="1000"/>
        <v>0</v>
      </c>
      <c r="AM1795" s="1">
        <f t="shared" si="1001"/>
        <v>0</v>
      </c>
      <c r="AN1795" s="1">
        <f t="shared" si="1002"/>
        <v>0</v>
      </c>
      <c r="AO1795" s="1">
        <f t="shared" si="1003"/>
        <v>0</v>
      </c>
      <c r="AP1795" s="1">
        <f t="shared" si="1004"/>
        <v>0</v>
      </c>
      <c r="AQ1795" s="1">
        <f t="shared" si="1005"/>
        <v>0</v>
      </c>
      <c r="AR1795" s="4">
        <f t="shared" si="1006"/>
        <v>0</v>
      </c>
      <c r="AS1795" s="4">
        <f t="shared" si="1007"/>
        <v>0</v>
      </c>
      <c r="AT1795" s="4">
        <f t="shared" si="1008"/>
        <v>0</v>
      </c>
      <c r="AU1795" s="4">
        <f t="shared" si="1009"/>
        <v>0</v>
      </c>
      <c r="AV1795" s="4">
        <f t="shared" si="1010"/>
        <v>0</v>
      </c>
      <c r="AW1795" s="4">
        <f t="shared" si="1011"/>
        <v>0</v>
      </c>
      <c r="AX1795" s="4">
        <f t="shared" si="1012"/>
        <v>0</v>
      </c>
      <c r="AY1795" s="4">
        <f t="shared" si="1013"/>
        <v>0</v>
      </c>
      <c r="AZ1795" s="4">
        <f t="shared" si="1014"/>
        <v>0</v>
      </c>
      <c r="BA1795" s="4">
        <f t="shared" si="1015"/>
        <v>0</v>
      </c>
      <c r="BB1795" s="4">
        <f t="shared" si="1016"/>
        <v>0</v>
      </c>
      <c r="BC1795" s="4">
        <f t="shared" si="1017"/>
        <v>0</v>
      </c>
      <c r="BD1795" s="4">
        <f t="shared" si="1018"/>
        <v>0</v>
      </c>
      <c r="BE1795" s="4">
        <f t="shared" si="1019"/>
        <v>0</v>
      </c>
      <c r="BF1795" s="4">
        <f t="shared" si="1020"/>
        <v>0</v>
      </c>
      <c r="BG1795" s="4">
        <f t="shared" si="1021"/>
        <v>0</v>
      </c>
    </row>
    <row r="1796" spans="1:59" ht="15" customHeight="1" x14ac:dyDescent="0.3">
      <c r="A1796" s="3" t="s">
        <v>40</v>
      </c>
      <c r="B1796" s="3" t="s">
        <v>593</v>
      </c>
      <c r="C1796" s="3" t="s">
        <v>548</v>
      </c>
      <c r="D1796" s="210" t="s">
        <v>356</v>
      </c>
      <c r="E1796" s="2" t="s">
        <v>357</v>
      </c>
      <c r="F1796" s="89">
        <f>VLOOKUP($C1796,Filtre!E:G,2,0)</f>
        <v>45765</v>
      </c>
      <c r="G1796" s="158" t="str">
        <f>LEFT(VLOOKUP($C1796,Filtre!E:G,3,0),5)</f>
        <v>12.00</v>
      </c>
      <c r="H1796" s="68" t="s">
        <v>45</v>
      </c>
      <c r="I1796" s="73">
        <f t="shared" si="1022"/>
        <v>10</v>
      </c>
      <c r="J1796" s="238" t="s">
        <v>26</v>
      </c>
      <c r="K1796" s="86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1">
        <f t="shared" si="990"/>
        <v>0</v>
      </c>
      <c r="AC1796" s="1">
        <f t="shared" si="991"/>
        <v>0</v>
      </c>
      <c r="AD1796" s="1">
        <f t="shared" si="992"/>
        <v>0</v>
      </c>
      <c r="AE1796" s="1">
        <f t="shared" si="993"/>
        <v>0</v>
      </c>
      <c r="AF1796" s="1">
        <f t="shared" si="994"/>
        <v>0</v>
      </c>
      <c r="AG1796" s="1">
        <f t="shared" si="995"/>
        <v>0</v>
      </c>
      <c r="AH1796" s="1">
        <f t="shared" si="996"/>
        <v>0</v>
      </c>
      <c r="AI1796" s="1">
        <f t="shared" si="997"/>
        <v>0</v>
      </c>
      <c r="AJ1796" s="1">
        <f t="shared" si="998"/>
        <v>0</v>
      </c>
      <c r="AK1796" s="1">
        <f t="shared" si="999"/>
        <v>0</v>
      </c>
      <c r="AL1796" s="1">
        <f t="shared" si="1000"/>
        <v>0</v>
      </c>
      <c r="AM1796" s="1">
        <f t="shared" si="1001"/>
        <v>0</v>
      </c>
      <c r="AN1796" s="1">
        <f t="shared" si="1002"/>
        <v>0</v>
      </c>
      <c r="AO1796" s="1">
        <f t="shared" si="1003"/>
        <v>0</v>
      </c>
      <c r="AP1796" s="1">
        <f t="shared" si="1004"/>
        <v>0</v>
      </c>
      <c r="AQ1796" s="1">
        <f t="shared" si="1005"/>
        <v>0</v>
      </c>
      <c r="AR1796" s="4">
        <f t="shared" si="1006"/>
        <v>0</v>
      </c>
      <c r="AS1796" s="4">
        <f t="shared" si="1007"/>
        <v>0</v>
      </c>
      <c r="AT1796" s="4">
        <f t="shared" si="1008"/>
        <v>0</v>
      </c>
      <c r="AU1796" s="4">
        <f t="shared" si="1009"/>
        <v>0</v>
      </c>
      <c r="AV1796" s="4">
        <f t="shared" si="1010"/>
        <v>0</v>
      </c>
      <c r="AW1796" s="4">
        <f t="shared" si="1011"/>
        <v>0</v>
      </c>
      <c r="AX1796" s="4">
        <f t="shared" si="1012"/>
        <v>0</v>
      </c>
      <c r="AY1796" s="4">
        <f t="shared" si="1013"/>
        <v>0</v>
      </c>
      <c r="AZ1796" s="4">
        <f t="shared" si="1014"/>
        <v>0</v>
      </c>
      <c r="BA1796" s="4">
        <f t="shared" si="1015"/>
        <v>0</v>
      </c>
      <c r="BB1796" s="4">
        <f t="shared" si="1016"/>
        <v>0</v>
      </c>
      <c r="BC1796" s="4">
        <f t="shared" si="1017"/>
        <v>0</v>
      </c>
      <c r="BD1796" s="4">
        <f t="shared" si="1018"/>
        <v>0</v>
      </c>
      <c r="BE1796" s="4">
        <f t="shared" si="1019"/>
        <v>0</v>
      </c>
      <c r="BF1796" s="4">
        <f t="shared" si="1020"/>
        <v>0</v>
      </c>
      <c r="BG1796" s="4">
        <f t="shared" si="1021"/>
        <v>0</v>
      </c>
    </row>
    <row r="1797" spans="1:59" ht="15" customHeight="1" x14ac:dyDescent="0.3">
      <c r="A1797" s="3" t="s">
        <v>40</v>
      </c>
      <c r="B1797" s="3" t="s">
        <v>593</v>
      </c>
      <c r="C1797" s="3" t="s">
        <v>548</v>
      </c>
      <c r="D1797" s="210" t="s">
        <v>372</v>
      </c>
      <c r="E1797" s="2" t="s">
        <v>373</v>
      </c>
      <c r="F1797" s="89">
        <f>VLOOKUP($C1797,Filtre!E:G,2,0)</f>
        <v>45765</v>
      </c>
      <c r="G1797" s="158" t="str">
        <f>LEFT(VLOOKUP($C1797,Filtre!E:G,3,0),5)</f>
        <v>12.00</v>
      </c>
      <c r="H1797" s="68" t="s">
        <v>45</v>
      </c>
      <c r="I1797" s="73">
        <f t="shared" si="1022"/>
        <v>11</v>
      </c>
      <c r="J1797" s="238" t="s">
        <v>26</v>
      </c>
      <c r="K1797" s="86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1">
        <f t="shared" si="990"/>
        <v>0</v>
      </c>
      <c r="AC1797" s="1">
        <f t="shared" si="991"/>
        <v>0</v>
      </c>
      <c r="AD1797" s="1">
        <f t="shared" si="992"/>
        <v>0</v>
      </c>
      <c r="AE1797" s="1">
        <f t="shared" si="993"/>
        <v>0</v>
      </c>
      <c r="AF1797" s="1">
        <f t="shared" si="994"/>
        <v>0</v>
      </c>
      <c r="AG1797" s="1">
        <f t="shared" si="995"/>
        <v>0</v>
      </c>
      <c r="AH1797" s="1">
        <f t="shared" si="996"/>
        <v>0</v>
      </c>
      <c r="AI1797" s="1">
        <f t="shared" si="997"/>
        <v>0</v>
      </c>
      <c r="AJ1797" s="1">
        <f t="shared" si="998"/>
        <v>0</v>
      </c>
      <c r="AK1797" s="1">
        <f t="shared" si="999"/>
        <v>0</v>
      </c>
      <c r="AL1797" s="1">
        <f t="shared" si="1000"/>
        <v>0</v>
      </c>
      <c r="AM1797" s="1">
        <f t="shared" si="1001"/>
        <v>0</v>
      </c>
      <c r="AN1797" s="1">
        <f t="shared" si="1002"/>
        <v>0</v>
      </c>
      <c r="AO1797" s="1">
        <f t="shared" si="1003"/>
        <v>0</v>
      </c>
      <c r="AP1797" s="1">
        <f t="shared" si="1004"/>
        <v>0</v>
      </c>
      <c r="AQ1797" s="1">
        <f t="shared" si="1005"/>
        <v>0</v>
      </c>
      <c r="AR1797" s="4">
        <f t="shared" si="1006"/>
        <v>0</v>
      </c>
      <c r="AS1797" s="4">
        <f t="shared" si="1007"/>
        <v>0</v>
      </c>
      <c r="AT1797" s="4">
        <f t="shared" si="1008"/>
        <v>0</v>
      </c>
      <c r="AU1797" s="4">
        <f t="shared" si="1009"/>
        <v>0</v>
      </c>
      <c r="AV1797" s="4">
        <f t="shared" si="1010"/>
        <v>0</v>
      </c>
      <c r="AW1797" s="4">
        <f t="shared" si="1011"/>
        <v>0</v>
      </c>
      <c r="AX1797" s="4">
        <f t="shared" si="1012"/>
        <v>0</v>
      </c>
      <c r="AY1797" s="4">
        <f t="shared" si="1013"/>
        <v>0</v>
      </c>
      <c r="AZ1797" s="4">
        <f t="shared" si="1014"/>
        <v>0</v>
      </c>
      <c r="BA1797" s="4">
        <f t="shared" si="1015"/>
        <v>0</v>
      </c>
      <c r="BB1797" s="4">
        <f t="shared" si="1016"/>
        <v>0</v>
      </c>
      <c r="BC1797" s="4">
        <f t="shared" si="1017"/>
        <v>0</v>
      </c>
      <c r="BD1797" s="4">
        <f t="shared" si="1018"/>
        <v>0</v>
      </c>
      <c r="BE1797" s="4">
        <f t="shared" si="1019"/>
        <v>0</v>
      </c>
      <c r="BF1797" s="4">
        <f t="shared" si="1020"/>
        <v>0</v>
      </c>
      <c r="BG1797" s="4">
        <f t="shared" si="1021"/>
        <v>0</v>
      </c>
    </row>
    <row r="1798" spans="1:59" ht="15" customHeight="1" x14ac:dyDescent="0.3">
      <c r="A1798" s="3" t="s">
        <v>40</v>
      </c>
      <c r="B1798" s="3" t="s">
        <v>593</v>
      </c>
      <c r="C1798" s="3" t="s">
        <v>548</v>
      </c>
      <c r="D1798" s="210" t="s">
        <v>326</v>
      </c>
      <c r="E1798" s="2" t="s">
        <v>327</v>
      </c>
      <c r="F1798" s="89">
        <f>VLOOKUP($C1798,Filtre!E:G,2,0)</f>
        <v>45765</v>
      </c>
      <c r="G1798" s="158" t="str">
        <f>LEFT(VLOOKUP($C1798,Filtre!E:G,3,0),5)</f>
        <v>12.00</v>
      </c>
      <c r="H1798" s="68" t="s">
        <v>45</v>
      </c>
      <c r="I1798" s="73">
        <f t="shared" si="1022"/>
        <v>12</v>
      </c>
      <c r="J1798" s="238" t="s">
        <v>26</v>
      </c>
      <c r="K1798" s="86"/>
      <c r="L1798" s="27"/>
      <c r="M1798" s="27"/>
      <c r="N1798" s="27"/>
      <c r="O1798" s="27"/>
      <c r="P1798" s="27"/>
      <c r="Q1798" s="27"/>
      <c r="R1798" s="28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1">
        <f t="shared" si="990"/>
        <v>0</v>
      </c>
      <c r="AC1798" s="1">
        <f t="shared" si="991"/>
        <v>0</v>
      </c>
      <c r="AD1798" s="1">
        <f t="shared" si="992"/>
        <v>0</v>
      </c>
      <c r="AE1798" s="1">
        <f t="shared" si="993"/>
        <v>0</v>
      </c>
      <c r="AF1798" s="1">
        <f t="shared" si="994"/>
        <v>0</v>
      </c>
      <c r="AG1798" s="1">
        <f t="shared" si="995"/>
        <v>0</v>
      </c>
      <c r="AH1798" s="1">
        <f t="shared" si="996"/>
        <v>0</v>
      </c>
      <c r="AI1798" s="1">
        <f t="shared" si="997"/>
        <v>0</v>
      </c>
      <c r="AJ1798" s="1">
        <f t="shared" si="998"/>
        <v>0</v>
      </c>
      <c r="AK1798" s="1">
        <f t="shared" si="999"/>
        <v>0</v>
      </c>
      <c r="AL1798" s="1">
        <f t="shared" si="1000"/>
        <v>0</v>
      </c>
      <c r="AM1798" s="1">
        <f t="shared" si="1001"/>
        <v>0</v>
      </c>
      <c r="AN1798" s="1">
        <f t="shared" si="1002"/>
        <v>0</v>
      </c>
      <c r="AO1798" s="1">
        <f t="shared" si="1003"/>
        <v>0</v>
      </c>
      <c r="AP1798" s="1">
        <f t="shared" si="1004"/>
        <v>0</v>
      </c>
      <c r="AQ1798" s="1">
        <f t="shared" si="1005"/>
        <v>0</v>
      </c>
      <c r="AR1798" s="4">
        <f t="shared" si="1006"/>
        <v>0</v>
      </c>
      <c r="AS1798" s="4">
        <f t="shared" si="1007"/>
        <v>0</v>
      </c>
      <c r="AT1798" s="4">
        <f t="shared" si="1008"/>
        <v>0</v>
      </c>
      <c r="AU1798" s="4">
        <f t="shared" si="1009"/>
        <v>0</v>
      </c>
      <c r="AV1798" s="4">
        <f t="shared" si="1010"/>
        <v>0</v>
      </c>
      <c r="AW1798" s="4">
        <f t="shared" si="1011"/>
        <v>0</v>
      </c>
      <c r="AX1798" s="4">
        <f t="shared" si="1012"/>
        <v>0</v>
      </c>
      <c r="AY1798" s="4">
        <f t="shared" si="1013"/>
        <v>0</v>
      </c>
      <c r="AZ1798" s="4">
        <f t="shared" si="1014"/>
        <v>0</v>
      </c>
      <c r="BA1798" s="4">
        <f t="shared" si="1015"/>
        <v>0</v>
      </c>
      <c r="BB1798" s="4">
        <f t="shared" si="1016"/>
        <v>0</v>
      </c>
      <c r="BC1798" s="4">
        <f t="shared" si="1017"/>
        <v>0</v>
      </c>
      <c r="BD1798" s="4">
        <f t="shared" si="1018"/>
        <v>0</v>
      </c>
      <c r="BE1798" s="4">
        <f t="shared" si="1019"/>
        <v>0</v>
      </c>
      <c r="BF1798" s="4">
        <f t="shared" si="1020"/>
        <v>0</v>
      </c>
      <c r="BG1798" s="4">
        <f t="shared" si="1021"/>
        <v>0</v>
      </c>
    </row>
    <row r="1799" spans="1:59" ht="15" customHeight="1" x14ac:dyDescent="0.3">
      <c r="A1799" s="3" t="s">
        <v>40</v>
      </c>
      <c r="B1799" s="3" t="s">
        <v>593</v>
      </c>
      <c r="C1799" s="3" t="s">
        <v>548</v>
      </c>
      <c r="D1799" s="210" t="s">
        <v>378</v>
      </c>
      <c r="E1799" s="2" t="s">
        <v>379</v>
      </c>
      <c r="F1799" s="89">
        <f>VLOOKUP($C1799,Filtre!E:G,2,0)</f>
        <v>45765</v>
      </c>
      <c r="G1799" s="158" t="str">
        <f>LEFT(VLOOKUP($C1799,Filtre!E:G,3,0),5)</f>
        <v>12.00</v>
      </c>
      <c r="H1799" s="68" t="s">
        <v>45</v>
      </c>
      <c r="I1799" s="73">
        <f t="shared" si="1022"/>
        <v>13</v>
      </c>
      <c r="J1799" s="238" t="s">
        <v>26</v>
      </c>
      <c r="K1799" s="86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1">
        <f t="shared" si="990"/>
        <v>0</v>
      </c>
      <c r="AC1799" s="1">
        <f t="shared" si="991"/>
        <v>0</v>
      </c>
      <c r="AD1799" s="1">
        <f t="shared" si="992"/>
        <v>0</v>
      </c>
      <c r="AE1799" s="1">
        <f t="shared" si="993"/>
        <v>0</v>
      </c>
      <c r="AF1799" s="1">
        <f t="shared" si="994"/>
        <v>0</v>
      </c>
      <c r="AG1799" s="1">
        <f t="shared" si="995"/>
        <v>0</v>
      </c>
      <c r="AH1799" s="1">
        <f t="shared" si="996"/>
        <v>0</v>
      </c>
      <c r="AI1799" s="1">
        <f t="shared" si="997"/>
        <v>0</v>
      </c>
      <c r="AJ1799" s="1">
        <f t="shared" si="998"/>
        <v>0</v>
      </c>
      <c r="AK1799" s="1">
        <f t="shared" si="999"/>
        <v>0</v>
      </c>
      <c r="AL1799" s="1">
        <f t="shared" si="1000"/>
        <v>0</v>
      </c>
      <c r="AM1799" s="1">
        <f t="shared" si="1001"/>
        <v>0</v>
      </c>
      <c r="AN1799" s="1">
        <f t="shared" si="1002"/>
        <v>0</v>
      </c>
      <c r="AO1799" s="1">
        <f t="shared" si="1003"/>
        <v>0</v>
      </c>
      <c r="AP1799" s="1">
        <f t="shared" si="1004"/>
        <v>0</v>
      </c>
      <c r="AQ1799" s="1">
        <f t="shared" si="1005"/>
        <v>0</v>
      </c>
      <c r="AR1799" s="4">
        <f t="shared" si="1006"/>
        <v>0</v>
      </c>
      <c r="AS1799" s="4">
        <f t="shared" si="1007"/>
        <v>0</v>
      </c>
      <c r="AT1799" s="4">
        <f t="shared" si="1008"/>
        <v>0</v>
      </c>
      <c r="AU1799" s="4">
        <f t="shared" si="1009"/>
        <v>0</v>
      </c>
      <c r="AV1799" s="4">
        <f t="shared" si="1010"/>
        <v>0</v>
      </c>
      <c r="AW1799" s="4">
        <f t="shared" si="1011"/>
        <v>0</v>
      </c>
      <c r="AX1799" s="4">
        <f t="shared" si="1012"/>
        <v>0</v>
      </c>
      <c r="AY1799" s="4">
        <f t="shared" si="1013"/>
        <v>0</v>
      </c>
      <c r="AZ1799" s="4">
        <f t="shared" si="1014"/>
        <v>0</v>
      </c>
      <c r="BA1799" s="4">
        <f t="shared" si="1015"/>
        <v>0</v>
      </c>
      <c r="BB1799" s="4">
        <f t="shared" si="1016"/>
        <v>0</v>
      </c>
      <c r="BC1799" s="4">
        <f t="shared" si="1017"/>
        <v>0</v>
      </c>
      <c r="BD1799" s="4">
        <f t="shared" si="1018"/>
        <v>0</v>
      </c>
      <c r="BE1799" s="4">
        <f t="shared" si="1019"/>
        <v>0</v>
      </c>
      <c r="BF1799" s="4">
        <f t="shared" si="1020"/>
        <v>0</v>
      </c>
      <c r="BG1799" s="4">
        <f t="shared" si="1021"/>
        <v>0</v>
      </c>
    </row>
    <row r="1800" spans="1:59" ht="15" customHeight="1" x14ac:dyDescent="0.3">
      <c r="A1800" s="3" t="s">
        <v>40</v>
      </c>
      <c r="B1800" s="3" t="s">
        <v>593</v>
      </c>
      <c r="C1800" s="3" t="s">
        <v>548</v>
      </c>
      <c r="D1800" s="210" t="s">
        <v>370</v>
      </c>
      <c r="E1800" s="2" t="s">
        <v>371</v>
      </c>
      <c r="F1800" s="89">
        <f>VLOOKUP($C1800,Filtre!E:G,2,0)</f>
        <v>45765</v>
      </c>
      <c r="G1800" s="158" t="str">
        <f>LEFT(VLOOKUP($C1800,Filtre!E:G,3,0),5)</f>
        <v>12.00</v>
      </c>
      <c r="H1800" s="68" t="s">
        <v>45</v>
      </c>
      <c r="I1800" s="73">
        <f t="shared" si="1022"/>
        <v>14</v>
      </c>
      <c r="J1800" s="238" t="s">
        <v>26</v>
      </c>
      <c r="K1800" s="86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1">
        <f t="shared" ref="AB1800:AB1863" si="1023">IF(L1800&gt;0,L$2,0)</f>
        <v>0</v>
      </c>
      <c r="AC1800" s="1">
        <f t="shared" ref="AC1800:AC1863" si="1024">IF(M1800&gt;0,M$2,0)</f>
        <v>0</v>
      </c>
      <c r="AD1800" s="1">
        <f t="shared" ref="AD1800:AD1863" si="1025">IF(N1800&gt;0,N$2,0)</f>
        <v>0</v>
      </c>
      <c r="AE1800" s="1">
        <f t="shared" ref="AE1800:AE1863" si="1026">IF(O1800&gt;0,O$2,0)</f>
        <v>0</v>
      </c>
      <c r="AF1800" s="1">
        <f t="shared" ref="AF1800:AF1863" si="1027">IF(P1800&gt;0,P$2,0)</f>
        <v>0</v>
      </c>
      <c r="AG1800" s="1">
        <f t="shared" ref="AG1800:AG1863" si="1028">IF(Q1800&gt;0,Q$2,0)</f>
        <v>0</v>
      </c>
      <c r="AH1800" s="1">
        <f t="shared" ref="AH1800:AH1863" si="1029">IF(R1800&gt;0,R$2,0)</f>
        <v>0</v>
      </c>
      <c r="AI1800" s="1">
        <f t="shared" ref="AI1800:AI1863" si="1030">IF(S1800&gt;0,S$2,0)</f>
        <v>0</v>
      </c>
      <c r="AJ1800" s="1">
        <f t="shared" ref="AJ1800:AJ1863" si="1031">IF(T1800&gt;0,T$2,0)</f>
        <v>0</v>
      </c>
      <c r="AK1800" s="1">
        <f t="shared" ref="AK1800:AK1863" si="1032">IF(U1800&gt;0,U$2,0)</f>
        <v>0</v>
      </c>
      <c r="AL1800" s="1">
        <f t="shared" ref="AL1800:AL1863" si="1033">IF(V1800&gt;0,V$2,0)</f>
        <v>0</v>
      </c>
      <c r="AM1800" s="1">
        <f t="shared" ref="AM1800:AM1863" si="1034">IF(W1800&gt;0,W$2,0)</f>
        <v>0</v>
      </c>
      <c r="AN1800" s="1">
        <f t="shared" ref="AN1800:AN1863" si="1035">IF(X1800&gt;0,X$2,0)</f>
        <v>0</v>
      </c>
      <c r="AO1800" s="1">
        <f t="shared" ref="AO1800:AO1863" si="1036">IF(Y1800&gt;0,Y$2,0)</f>
        <v>0</v>
      </c>
      <c r="AP1800" s="1">
        <f t="shared" ref="AP1800:AP1863" si="1037">IF(Z1800&gt;0,Z$2,0)</f>
        <v>0</v>
      </c>
      <c r="AQ1800" s="1">
        <f t="shared" ref="AQ1800:AQ1863" si="1038">IF(AA1800&gt;0,AA$2,0)</f>
        <v>0</v>
      </c>
      <c r="AR1800" s="4">
        <f t="shared" si="1006"/>
        <v>0</v>
      </c>
      <c r="AS1800" s="4">
        <f t="shared" si="1007"/>
        <v>0</v>
      </c>
      <c r="AT1800" s="4">
        <f t="shared" si="1008"/>
        <v>0</v>
      </c>
      <c r="AU1800" s="4">
        <f t="shared" si="1009"/>
        <v>0</v>
      </c>
      <c r="AV1800" s="4">
        <f t="shared" si="1010"/>
        <v>0</v>
      </c>
      <c r="AW1800" s="4">
        <f t="shared" si="1011"/>
        <v>0</v>
      </c>
      <c r="AX1800" s="4">
        <f t="shared" si="1012"/>
        <v>0</v>
      </c>
      <c r="AY1800" s="4">
        <f t="shared" si="1013"/>
        <v>0</v>
      </c>
      <c r="AZ1800" s="4">
        <f t="shared" si="1014"/>
        <v>0</v>
      </c>
      <c r="BA1800" s="4">
        <f t="shared" si="1015"/>
        <v>0</v>
      </c>
      <c r="BB1800" s="4">
        <f t="shared" si="1016"/>
        <v>0</v>
      </c>
      <c r="BC1800" s="4">
        <f t="shared" si="1017"/>
        <v>0</v>
      </c>
      <c r="BD1800" s="4">
        <f t="shared" si="1018"/>
        <v>0</v>
      </c>
      <c r="BE1800" s="4">
        <f t="shared" si="1019"/>
        <v>0</v>
      </c>
      <c r="BF1800" s="4">
        <f t="shared" si="1020"/>
        <v>0</v>
      </c>
      <c r="BG1800" s="4">
        <f t="shared" si="1021"/>
        <v>0</v>
      </c>
    </row>
    <row r="1801" spans="1:59" ht="15" customHeight="1" x14ac:dyDescent="0.3">
      <c r="A1801" s="3" t="s">
        <v>40</v>
      </c>
      <c r="B1801" s="3" t="s">
        <v>593</v>
      </c>
      <c r="C1801" s="3" t="s">
        <v>548</v>
      </c>
      <c r="D1801" s="210" t="s">
        <v>322</v>
      </c>
      <c r="E1801" s="2" t="s">
        <v>323</v>
      </c>
      <c r="F1801" s="89">
        <f>VLOOKUP($C1801,Filtre!E:G,2,0)</f>
        <v>45765</v>
      </c>
      <c r="G1801" s="158" t="str">
        <f>LEFT(VLOOKUP($C1801,Filtre!E:G,3,0),5)</f>
        <v>12.00</v>
      </c>
      <c r="H1801" s="68" t="s">
        <v>45</v>
      </c>
      <c r="I1801" s="73">
        <f t="shared" si="1022"/>
        <v>15</v>
      </c>
      <c r="J1801" s="238" t="s">
        <v>26</v>
      </c>
      <c r="K1801" s="86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1">
        <f t="shared" si="1023"/>
        <v>0</v>
      </c>
      <c r="AC1801" s="1">
        <f t="shared" si="1024"/>
        <v>0</v>
      </c>
      <c r="AD1801" s="1">
        <f t="shared" si="1025"/>
        <v>0</v>
      </c>
      <c r="AE1801" s="1">
        <f t="shared" si="1026"/>
        <v>0</v>
      </c>
      <c r="AF1801" s="1">
        <f t="shared" si="1027"/>
        <v>0</v>
      </c>
      <c r="AG1801" s="1">
        <f t="shared" si="1028"/>
        <v>0</v>
      </c>
      <c r="AH1801" s="1">
        <f t="shared" si="1029"/>
        <v>0</v>
      </c>
      <c r="AI1801" s="1">
        <f t="shared" si="1030"/>
        <v>0</v>
      </c>
      <c r="AJ1801" s="1">
        <f t="shared" si="1031"/>
        <v>0</v>
      </c>
      <c r="AK1801" s="1">
        <f t="shared" si="1032"/>
        <v>0</v>
      </c>
      <c r="AL1801" s="1">
        <f t="shared" si="1033"/>
        <v>0</v>
      </c>
      <c r="AM1801" s="1">
        <f t="shared" si="1034"/>
        <v>0</v>
      </c>
      <c r="AN1801" s="1">
        <f t="shared" si="1035"/>
        <v>0</v>
      </c>
      <c r="AO1801" s="1">
        <f t="shared" si="1036"/>
        <v>0</v>
      </c>
      <c r="AP1801" s="1">
        <f t="shared" si="1037"/>
        <v>0</v>
      </c>
      <c r="AQ1801" s="1">
        <f t="shared" si="1038"/>
        <v>0</v>
      </c>
      <c r="AR1801" s="4">
        <f t="shared" ref="AR1801:AR1864" si="1039">IF(L1801&gt;0,CONCATENATE($C1801,"  ",$F1801," ",$G1801),0)</f>
        <v>0</v>
      </c>
      <c r="AS1801" s="4">
        <f t="shared" ref="AS1801:AS1864" si="1040">IF(M1801&gt;0,CONCATENATE($C1801,"  ",$F1801," ",$G1801),0)</f>
        <v>0</v>
      </c>
      <c r="AT1801" s="4">
        <f t="shared" ref="AT1801:AT1864" si="1041">IF(N1801&gt;0,CONCATENATE($C1801,"  ",$F1801," ",$G1801),0)</f>
        <v>0</v>
      </c>
      <c r="AU1801" s="4">
        <f t="shared" ref="AU1801:AU1864" si="1042">IF(O1802&gt;0,CONCATENATE($C1802,"  ",$F1802," ",$G1802),0)</f>
        <v>0</v>
      </c>
      <c r="AV1801" s="4">
        <f t="shared" ref="AV1801:AV1864" si="1043">IF(P1801&gt;0,CONCATENATE($C1801,"  ",$F1801," ",$G1801),0)</f>
        <v>0</v>
      </c>
      <c r="AW1801" s="4">
        <f t="shared" ref="AW1801:AW1864" si="1044">IF(Q1801&gt;0,CONCATENATE($C1801,"  ",$F1801," ",$G1801),0)</f>
        <v>0</v>
      </c>
      <c r="AX1801" s="4">
        <f t="shared" ref="AX1801:AX1864" si="1045">IF(R1801&gt;0,CONCATENATE($C1801,"  ",$F1801," ",$G1801),0)</f>
        <v>0</v>
      </c>
      <c r="AY1801" s="4">
        <f t="shared" ref="AY1801:AY1864" si="1046">IF(S1801&gt;0,CONCATENATE($C1801,"  ",$F1801," ",$G1801),0)</f>
        <v>0</v>
      </c>
      <c r="AZ1801" s="4">
        <f t="shared" ref="AZ1801:AZ1864" si="1047">IF(T1801&gt;0,CONCATENATE($C1801,"  ",$F1801," ",$G1801),0)</f>
        <v>0</v>
      </c>
      <c r="BA1801" s="4">
        <f t="shared" ref="BA1801:BA1864" si="1048">IF(U1801&gt;0,CONCATENATE($C1801,"  ",$F1801," ",$G1801),0)</f>
        <v>0</v>
      </c>
      <c r="BB1801" s="4">
        <f t="shared" ref="BB1801:BB1864" si="1049">IF(V1801&gt;0,CONCATENATE($C1801,"  ",$F1801," ",$G1801),0)</f>
        <v>0</v>
      </c>
      <c r="BC1801" s="4">
        <f t="shared" ref="BC1801:BC1864" si="1050">IF(W1801&gt;0,CONCATENATE($C1801,"  ",$F1801," ",$G1801),0)</f>
        <v>0</v>
      </c>
      <c r="BD1801" s="4">
        <f t="shared" ref="BD1801:BD1864" si="1051">IF(X1801&gt;0,CONCATENATE($C1801,"  ",$F1801," ",$G1801),0)</f>
        <v>0</v>
      </c>
      <c r="BE1801" s="4">
        <f t="shared" ref="BE1801:BE1864" si="1052">IF(Y1801&gt;0,CONCATENATE($C1801,"  ",$F1801," ",$G1801),0)</f>
        <v>0</v>
      </c>
      <c r="BF1801" s="4">
        <f t="shared" ref="BF1801:BF1864" si="1053">IF(Z1801&gt;0,CONCATENATE($C1801,"  ",$F1801," ",$G1801),0)</f>
        <v>0</v>
      </c>
      <c r="BG1801" s="4">
        <f t="shared" ref="BG1801:BG1864" si="1054">IF(AA1801&gt;0,CONCATENATE($C1801,"  ",$F1801," ",$G1801),0)</f>
        <v>0</v>
      </c>
    </row>
    <row r="1802" spans="1:59" ht="15" customHeight="1" x14ac:dyDescent="0.3">
      <c r="A1802" s="3" t="s">
        <v>40</v>
      </c>
      <c r="B1802" s="3" t="s">
        <v>593</v>
      </c>
      <c r="C1802" s="3" t="s">
        <v>548</v>
      </c>
      <c r="D1802" s="210" t="s">
        <v>149</v>
      </c>
      <c r="E1802" s="2" t="s">
        <v>239</v>
      </c>
      <c r="F1802" s="89">
        <f>VLOOKUP($C1802,Filtre!E:G,2,0)</f>
        <v>45765</v>
      </c>
      <c r="G1802" s="158" t="str">
        <f>LEFT(VLOOKUP($C1802,Filtre!E:G,3,0),5)</f>
        <v>12.00</v>
      </c>
      <c r="H1802" s="68" t="s">
        <v>45</v>
      </c>
      <c r="I1802" s="73">
        <f t="shared" si="1022"/>
        <v>16</v>
      </c>
      <c r="J1802" s="238" t="s">
        <v>26</v>
      </c>
      <c r="K1802" s="86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1">
        <f t="shared" si="1023"/>
        <v>0</v>
      </c>
      <c r="AC1802" s="1">
        <f t="shared" si="1024"/>
        <v>0</v>
      </c>
      <c r="AD1802" s="1">
        <f t="shared" si="1025"/>
        <v>0</v>
      </c>
      <c r="AE1802" s="1">
        <f t="shared" si="1026"/>
        <v>0</v>
      </c>
      <c r="AF1802" s="1">
        <f t="shared" si="1027"/>
        <v>0</v>
      </c>
      <c r="AG1802" s="1">
        <f t="shared" si="1028"/>
        <v>0</v>
      </c>
      <c r="AH1802" s="1">
        <f t="shared" si="1029"/>
        <v>0</v>
      </c>
      <c r="AI1802" s="1">
        <f t="shared" si="1030"/>
        <v>0</v>
      </c>
      <c r="AJ1802" s="1">
        <f t="shared" si="1031"/>
        <v>0</v>
      </c>
      <c r="AK1802" s="1">
        <f t="shared" si="1032"/>
        <v>0</v>
      </c>
      <c r="AL1802" s="1">
        <f t="shared" si="1033"/>
        <v>0</v>
      </c>
      <c r="AM1802" s="1">
        <f t="shared" si="1034"/>
        <v>0</v>
      </c>
      <c r="AN1802" s="1">
        <f t="shared" si="1035"/>
        <v>0</v>
      </c>
      <c r="AO1802" s="1">
        <f t="shared" si="1036"/>
        <v>0</v>
      </c>
      <c r="AP1802" s="1">
        <f t="shared" si="1037"/>
        <v>0</v>
      </c>
      <c r="AQ1802" s="1">
        <f t="shared" si="1038"/>
        <v>0</v>
      </c>
      <c r="AR1802" s="4">
        <f t="shared" si="1039"/>
        <v>0</v>
      </c>
      <c r="AS1802" s="4">
        <f t="shared" si="1040"/>
        <v>0</v>
      </c>
      <c r="AT1802" s="4">
        <f t="shared" si="1041"/>
        <v>0</v>
      </c>
      <c r="AU1802" s="4">
        <f t="shared" si="1042"/>
        <v>0</v>
      </c>
      <c r="AV1802" s="4">
        <f t="shared" si="1043"/>
        <v>0</v>
      </c>
      <c r="AW1802" s="4">
        <f t="shared" si="1044"/>
        <v>0</v>
      </c>
      <c r="AX1802" s="4">
        <f t="shared" si="1045"/>
        <v>0</v>
      </c>
      <c r="AY1802" s="4">
        <f t="shared" si="1046"/>
        <v>0</v>
      </c>
      <c r="AZ1802" s="4">
        <f t="shared" si="1047"/>
        <v>0</v>
      </c>
      <c r="BA1802" s="4">
        <f t="shared" si="1048"/>
        <v>0</v>
      </c>
      <c r="BB1802" s="4">
        <f t="shared" si="1049"/>
        <v>0</v>
      </c>
      <c r="BC1802" s="4">
        <f t="shared" si="1050"/>
        <v>0</v>
      </c>
      <c r="BD1802" s="4">
        <f t="shared" si="1051"/>
        <v>0</v>
      </c>
      <c r="BE1802" s="4">
        <f t="shared" si="1052"/>
        <v>0</v>
      </c>
      <c r="BF1802" s="4">
        <f t="shared" si="1053"/>
        <v>0</v>
      </c>
      <c r="BG1802" s="4">
        <f t="shared" si="1054"/>
        <v>0</v>
      </c>
    </row>
    <row r="1803" spans="1:59" ht="15" customHeight="1" x14ac:dyDescent="0.3">
      <c r="A1803" s="3" t="s">
        <v>40</v>
      </c>
      <c r="B1803" s="3" t="s">
        <v>593</v>
      </c>
      <c r="C1803" s="3" t="s">
        <v>548</v>
      </c>
      <c r="D1803" s="210" t="s">
        <v>150</v>
      </c>
      <c r="E1803" s="2" t="s">
        <v>240</v>
      </c>
      <c r="F1803" s="89">
        <f>VLOOKUP($C1803,Filtre!E:G,2,0)</f>
        <v>45765</v>
      </c>
      <c r="G1803" s="158" t="str">
        <f>LEFT(VLOOKUP($C1803,Filtre!E:G,3,0),5)</f>
        <v>12.00</v>
      </c>
      <c r="H1803" s="68" t="s">
        <v>45</v>
      </c>
      <c r="I1803" s="73">
        <f t="shared" si="1022"/>
        <v>17</v>
      </c>
      <c r="J1803" s="238" t="s">
        <v>26</v>
      </c>
      <c r="K1803" s="86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1">
        <f t="shared" si="1023"/>
        <v>0</v>
      </c>
      <c r="AC1803" s="1">
        <f t="shared" si="1024"/>
        <v>0</v>
      </c>
      <c r="AD1803" s="1">
        <f t="shared" si="1025"/>
        <v>0</v>
      </c>
      <c r="AE1803" s="1">
        <f t="shared" si="1026"/>
        <v>0</v>
      </c>
      <c r="AF1803" s="1">
        <f t="shared" si="1027"/>
        <v>0</v>
      </c>
      <c r="AG1803" s="1">
        <f t="shared" si="1028"/>
        <v>0</v>
      </c>
      <c r="AH1803" s="1">
        <f t="shared" si="1029"/>
        <v>0</v>
      </c>
      <c r="AI1803" s="1">
        <f t="shared" si="1030"/>
        <v>0</v>
      </c>
      <c r="AJ1803" s="1">
        <f t="shared" si="1031"/>
        <v>0</v>
      </c>
      <c r="AK1803" s="1">
        <f t="shared" si="1032"/>
        <v>0</v>
      </c>
      <c r="AL1803" s="1">
        <f t="shared" si="1033"/>
        <v>0</v>
      </c>
      <c r="AM1803" s="1">
        <f t="shared" si="1034"/>
        <v>0</v>
      </c>
      <c r="AN1803" s="1">
        <f t="shared" si="1035"/>
        <v>0</v>
      </c>
      <c r="AO1803" s="1">
        <f t="shared" si="1036"/>
        <v>0</v>
      </c>
      <c r="AP1803" s="1">
        <f t="shared" si="1037"/>
        <v>0</v>
      </c>
      <c r="AQ1803" s="1">
        <f t="shared" si="1038"/>
        <v>0</v>
      </c>
      <c r="AR1803" s="4">
        <f t="shared" si="1039"/>
        <v>0</v>
      </c>
      <c r="AS1803" s="4">
        <f t="shared" si="1040"/>
        <v>0</v>
      </c>
      <c r="AT1803" s="4">
        <f t="shared" si="1041"/>
        <v>0</v>
      </c>
      <c r="AU1803" s="4">
        <f t="shared" si="1042"/>
        <v>0</v>
      </c>
      <c r="AV1803" s="4">
        <f t="shared" si="1043"/>
        <v>0</v>
      </c>
      <c r="AW1803" s="4">
        <f t="shared" si="1044"/>
        <v>0</v>
      </c>
      <c r="AX1803" s="4">
        <f t="shared" si="1045"/>
        <v>0</v>
      </c>
      <c r="AY1803" s="4">
        <f t="shared" si="1046"/>
        <v>0</v>
      </c>
      <c r="AZ1803" s="4">
        <f t="shared" si="1047"/>
        <v>0</v>
      </c>
      <c r="BA1803" s="4">
        <f t="shared" si="1048"/>
        <v>0</v>
      </c>
      <c r="BB1803" s="4">
        <f t="shared" si="1049"/>
        <v>0</v>
      </c>
      <c r="BC1803" s="4">
        <f t="shared" si="1050"/>
        <v>0</v>
      </c>
      <c r="BD1803" s="4">
        <f t="shared" si="1051"/>
        <v>0</v>
      </c>
      <c r="BE1803" s="4">
        <f t="shared" si="1052"/>
        <v>0</v>
      </c>
      <c r="BF1803" s="4">
        <f t="shared" si="1053"/>
        <v>0</v>
      </c>
      <c r="BG1803" s="4">
        <f t="shared" si="1054"/>
        <v>0</v>
      </c>
    </row>
    <row r="1804" spans="1:59" ht="15" customHeight="1" x14ac:dyDescent="0.3">
      <c r="A1804" s="3" t="s">
        <v>40</v>
      </c>
      <c r="B1804" s="3" t="s">
        <v>593</v>
      </c>
      <c r="C1804" s="3" t="s">
        <v>548</v>
      </c>
      <c r="D1804" s="210" t="s">
        <v>173</v>
      </c>
      <c r="E1804" s="2" t="s">
        <v>263</v>
      </c>
      <c r="F1804" s="89">
        <f>VLOOKUP($C1804,Filtre!E:G,2,0)</f>
        <v>45765</v>
      </c>
      <c r="G1804" s="158" t="str">
        <f>LEFT(VLOOKUP($C1804,Filtre!E:G,3,0),5)</f>
        <v>12.00</v>
      </c>
      <c r="H1804" s="68" t="s">
        <v>45</v>
      </c>
      <c r="I1804" s="73">
        <f t="shared" si="1022"/>
        <v>18</v>
      </c>
      <c r="J1804" s="238" t="s">
        <v>26</v>
      </c>
      <c r="K1804" s="86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1">
        <f t="shared" si="1023"/>
        <v>0</v>
      </c>
      <c r="AC1804" s="1">
        <f t="shared" si="1024"/>
        <v>0</v>
      </c>
      <c r="AD1804" s="1">
        <f t="shared" si="1025"/>
        <v>0</v>
      </c>
      <c r="AE1804" s="1">
        <f t="shared" si="1026"/>
        <v>0</v>
      </c>
      <c r="AF1804" s="1">
        <f t="shared" si="1027"/>
        <v>0</v>
      </c>
      <c r="AG1804" s="1">
        <f t="shared" si="1028"/>
        <v>0</v>
      </c>
      <c r="AH1804" s="1">
        <f t="shared" si="1029"/>
        <v>0</v>
      </c>
      <c r="AI1804" s="1">
        <f t="shared" si="1030"/>
        <v>0</v>
      </c>
      <c r="AJ1804" s="1">
        <f t="shared" si="1031"/>
        <v>0</v>
      </c>
      <c r="AK1804" s="1">
        <f t="shared" si="1032"/>
        <v>0</v>
      </c>
      <c r="AL1804" s="1">
        <f t="shared" si="1033"/>
        <v>0</v>
      </c>
      <c r="AM1804" s="1">
        <f t="shared" si="1034"/>
        <v>0</v>
      </c>
      <c r="AN1804" s="1">
        <f t="shared" si="1035"/>
        <v>0</v>
      </c>
      <c r="AO1804" s="1">
        <f t="shared" si="1036"/>
        <v>0</v>
      </c>
      <c r="AP1804" s="1">
        <f t="shared" si="1037"/>
        <v>0</v>
      </c>
      <c r="AQ1804" s="1">
        <f t="shared" si="1038"/>
        <v>0</v>
      </c>
      <c r="AR1804" s="4">
        <f t="shared" si="1039"/>
        <v>0</v>
      </c>
      <c r="AS1804" s="4">
        <f t="shared" si="1040"/>
        <v>0</v>
      </c>
      <c r="AT1804" s="4">
        <f t="shared" si="1041"/>
        <v>0</v>
      </c>
      <c r="AU1804" s="4">
        <f t="shared" si="1042"/>
        <v>0</v>
      </c>
      <c r="AV1804" s="4">
        <f t="shared" si="1043"/>
        <v>0</v>
      </c>
      <c r="AW1804" s="4">
        <f t="shared" si="1044"/>
        <v>0</v>
      </c>
      <c r="AX1804" s="4">
        <f t="shared" si="1045"/>
        <v>0</v>
      </c>
      <c r="AY1804" s="4">
        <f t="shared" si="1046"/>
        <v>0</v>
      </c>
      <c r="AZ1804" s="4">
        <f t="shared" si="1047"/>
        <v>0</v>
      </c>
      <c r="BA1804" s="4">
        <f t="shared" si="1048"/>
        <v>0</v>
      </c>
      <c r="BB1804" s="4">
        <f t="shared" si="1049"/>
        <v>0</v>
      </c>
      <c r="BC1804" s="4">
        <f t="shared" si="1050"/>
        <v>0</v>
      </c>
      <c r="BD1804" s="4">
        <f t="shared" si="1051"/>
        <v>0</v>
      </c>
      <c r="BE1804" s="4">
        <f t="shared" si="1052"/>
        <v>0</v>
      </c>
      <c r="BF1804" s="4">
        <f t="shared" si="1053"/>
        <v>0</v>
      </c>
      <c r="BG1804" s="4">
        <f t="shared" si="1054"/>
        <v>0</v>
      </c>
    </row>
    <row r="1805" spans="1:59" ht="15" customHeight="1" x14ac:dyDescent="0.3">
      <c r="A1805" s="3" t="s">
        <v>40</v>
      </c>
      <c r="B1805" s="3" t="s">
        <v>593</v>
      </c>
      <c r="C1805" s="3" t="s">
        <v>548</v>
      </c>
      <c r="D1805" s="210" t="s">
        <v>344</v>
      </c>
      <c r="E1805" s="2" t="s">
        <v>345</v>
      </c>
      <c r="F1805" s="89">
        <f>VLOOKUP($C1805,Filtre!E:G,2,0)</f>
        <v>45765</v>
      </c>
      <c r="G1805" s="158" t="str">
        <f>LEFT(VLOOKUP($C1805,Filtre!E:G,3,0),5)</f>
        <v>12.00</v>
      </c>
      <c r="H1805" s="68" t="s">
        <v>45</v>
      </c>
      <c r="I1805" s="73">
        <f t="shared" si="1022"/>
        <v>19</v>
      </c>
      <c r="J1805" s="238" t="s">
        <v>26</v>
      </c>
      <c r="K1805" s="86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1">
        <f t="shared" si="1023"/>
        <v>0</v>
      </c>
      <c r="AC1805" s="1">
        <f t="shared" si="1024"/>
        <v>0</v>
      </c>
      <c r="AD1805" s="1">
        <f t="shared" si="1025"/>
        <v>0</v>
      </c>
      <c r="AE1805" s="1">
        <f t="shared" si="1026"/>
        <v>0</v>
      </c>
      <c r="AF1805" s="1">
        <f t="shared" si="1027"/>
        <v>0</v>
      </c>
      <c r="AG1805" s="1">
        <f t="shared" si="1028"/>
        <v>0</v>
      </c>
      <c r="AH1805" s="1">
        <f t="shared" si="1029"/>
        <v>0</v>
      </c>
      <c r="AI1805" s="1">
        <f t="shared" si="1030"/>
        <v>0</v>
      </c>
      <c r="AJ1805" s="1">
        <f t="shared" si="1031"/>
        <v>0</v>
      </c>
      <c r="AK1805" s="1">
        <f t="shared" si="1032"/>
        <v>0</v>
      </c>
      <c r="AL1805" s="1">
        <f t="shared" si="1033"/>
        <v>0</v>
      </c>
      <c r="AM1805" s="1">
        <f t="shared" si="1034"/>
        <v>0</v>
      </c>
      <c r="AN1805" s="1">
        <f t="shared" si="1035"/>
        <v>0</v>
      </c>
      <c r="AO1805" s="1">
        <f t="shared" si="1036"/>
        <v>0</v>
      </c>
      <c r="AP1805" s="1">
        <f t="shared" si="1037"/>
        <v>0</v>
      </c>
      <c r="AQ1805" s="1">
        <f t="shared" si="1038"/>
        <v>0</v>
      </c>
      <c r="AR1805" s="4">
        <f t="shared" si="1039"/>
        <v>0</v>
      </c>
      <c r="AS1805" s="4">
        <f t="shared" si="1040"/>
        <v>0</v>
      </c>
      <c r="AT1805" s="4">
        <f t="shared" si="1041"/>
        <v>0</v>
      </c>
      <c r="AU1805" s="4">
        <f t="shared" si="1042"/>
        <v>0</v>
      </c>
      <c r="AV1805" s="4">
        <f t="shared" si="1043"/>
        <v>0</v>
      </c>
      <c r="AW1805" s="4">
        <f t="shared" si="1044"/>
        <v>0</v>
      </c>
      <c r="AX1805" s="4">
        <f t="shared" si="1045"/>
        <v>0</v>
      </c>
      <c r="AY1805" s="4">
        <f t="shared" si="1046"/>
        <v>0</v>
      </c>
      <c r="AZ1805" s="4">
        <f t="shared" si="1047"/>
        <v>0</v>
      </c>
      <c r="BA1805" s="4">
        <f t="shared" si="1048"/>
        <v>0</v>
      </c>
      <c r="BB1805" s="4">
        <f t="shared" si="1049"/>
        <v>0</v>
      </c>
      <c r="BC1805" s="4">
        <f t="shared" si="1050"/>
        <v>0</v>
      </c>
      <c r="BD1805" s="4">
        <f t="shared" si="1051"/>
        <v>0</v>
      </c>
      <c r="BE1805" s="4">
        <f t="shared" si="1052"/>
        <v>0</v>
      </c>
      <c r="BF1805" s="4">
        <f t="shared" si="1053"/>
        <v>0</v>
      </c>
      <c r="BG1805" s="4">
        <f t="shared" si="1054"/>
        <v>0</v>
      </c>
    </row>
    <row r="1806" spans="1:59" ht="15" customHeight="1" x14ac:dyDescent="0.3">
      <c r="A1806" s="3" t="s">
        <v>40</v>
      </c>
      <c r="B1806" s="3" t="s">
        <v>593</v>
      </c>
      <c r="C1806" s="3" t="s">
        <v>548</v>
      </c>
      <c r="D1806" s="210" t="s">
        <v>354</v>
      </c>
      <c r="E1806" s="2" t="s">
        <v>355</v>
      </c>
      <c r="F1806" s="89">
        <f>VLOOKUP($C1806,Filtre!E:G,2,0)</f>
        <v>45765</v>
      </c>
      <c r="G1806" s="158" t="str">
        <f>LEFT(VLOOKUP($C1806,Filtre!E:G,3,0),5)</f>
        <v>12.00</v>
      </c>
      <c r="H1806" s="68" t="s">
        <v>45</v>
      </c>
      <c r="I1806" s="73">
        <f t="shared" si="1022"/>
        <v>20</v>
      </c>
      <c r="J1806" s="238" t="s">
        <v>26</v>
      </c>
      <c r="K1806" s="86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1">
        <f t="shared" si="1023"/>
        <v>0</v>
      </c>
      <c r="AC1806" s="1">
        <f t="shared" si="1024"/>
        <v>0</v>
      </c>
      <c r="AD1806" s="1">
        <f t="shared" si="1025"/>
        <v>0</v>
      </c>
      <c r="AE1806" s="1">
        <f t="shared" si="1026"/>
        <v>0</v>
      </c>
      <c r="AF1806" s="1">
        <f t="shared" si="1027"/>
        <v>0</v>
      </c>
      <c r="AG1806" s="1">
        <f t="shared" si="1028"/>
        <v>0</v>
      </c>
      <c r="AH1806" s="1">
        <f t="shared" si="1029"/>
        <v>0</v>
      </c>
      <c r="AI1806" s="1">
        <f t="shared" si="1030"/>
        <v>0</v>
      </c>
      <c r="AJ1806" s="1">
        <f t="shared" si="1031"/>
        <v>0</v>
      </c>
      <c r="AK1806" s="1">
        <f t="shared" si="1032"/>
        <v>0</v>
      </c>
      <c r="AL1806" s="1">
        <f t="shared" si="1033"/>
        <v>0</v>
      </c>
      <c r="AM1806" s="1">
        <f t="shared" si="1034"/>
        <v>0</v>
      </c>
      <c r="AN1806" s="1">
        <f t="shared" si="1035"/>
        <v>0</v>
      </c>
      <c r="AO1806" s="1">
        <f t="shared" si="1036"/>
        <v>0</v>
      </c>
      <c r="AP1806" s="1">
        <f t="shared" si="1037"/>
        <v>0</v>
      </c>
      <c r="AQ1806" s="1">
        <f t="shared" si="1038"/>
        <v>0</v>
      </c>
      <c r="AR1806" s="4">
        <f t="shared" si="1039"/>
        <v>0</v>
      </c>
      <c r="AS1806" s="4">
        <f t="shared" si="1040"/>
        <v>0</v>
      </c>
      <c r="AT1806" s="4">
        <f t="shared" si="1041"/>
        <v>0</v>
      </c>
      <c r="AU1806" s="4">
        <f t="shared" si="1042"/>
        <v>0</v>
      </c>
      <c r="AV1806" s="4">
        <f t="shared" si="1043"/>
        <v>0</v>
      </c>
      <c r="AW1806" s="4">
        <f t="shared" si="1044"/>
        <v>0</v>
      </c>
      <c r="AX1806" s="4">
        <f t="shared" si="1045"/>
        <v>0</v>
      </c>
      <c r="AY1806" s="4">
        <f t="shared" si="1046"/>
        <v>0</v>
      </c>
      <c r="AZ1806" s="4">
        <f t="shared" si="1047"/>
        <v>0</v>
      </c>
      <c r="BA1806" s="4">
        <f t="shared" si="1048"/>
        <v>0</v>
      </c>
      <c r="BB1806" s="4">
        <f t="shared" si="1049"/>
        <v>0</v>
      </c>
      <c r="BC1806" s="4">
        <f t="shared" si="1050"/>
        <v>0</v>
      </c>
      <c r="BD1806" s="4">
        <f t="shared" si="1051"/>
        <v>0</v>
      </c>
      <c r="BE1806" s="4">
        <f t="shared" si="1052"/>
        <v>0</v>
      </c>
      <c r="BF1806" s="4">
        <f t="shared" si="1053"/>
        <v>0</v>
      </c>
      <c r="BG1806" s="4">
        <f t="shared" si="1054"/>
        <v>0</v>
      </c>
    </row>
    <row r="1807" spans="1:59" ht="15" customHeight="1" x14ac:dyDescent="0.3">
      <c r="A1807" s="3" t="s">
        <v>40</v>
      </c>
      <c r="B1807" s="3" t="s">
        <v>593</v>
      </c>
      <c r="C1807" s="3" t="s">
        <v>548</v>
      </c>
      <c r="D1807" s="210" t="s">
        <v>374</v>
      </c>
      <c r="E1807" s="2" t="s">
        <v>375</v>
      </c>
      <c r="F1807" s="89">
        <f>VLOOKUP($C1807,Filtre!E:G,2,0)</f>
        <v>45765</v>
      </c>
      <c r="G1807" s="158" t="str">
        <f>LEFT(VLOOKUP($C1807,Filtre!E:G,3,0),5)</f>
        <v>12.00</v>
      </c>
      <c r="H1807" s="68" t="s">
        <v>45</v>
      </c>
      <c r="I1807" s="73">
        <f t="shared" si="1022"/>
        <v>21</v>
      </c>
      <c r="J1807" s="238" t="s">
        <v>26</v>
      </c>
      <c r="K1807" s="86"/>
      <c r="L1807" s="27"/>
      <c r="M1807" s="27"/>
      <c r="N1807" s="27"/>
      <c r="O1807" s="27"/>
      <c r="P1807" s="27"/>
      <c r="Q1807" s="27"/>
      <c r="R1807" s="27"/>
      <c r="S1807" s="27"/>
      <c r="T1807" s="28"/>
      <c r="U1807" s="27"/>
      <c r="V1807" s="27"/>
      <c r="W1807" s="27"/>
      <c r="X1807" s="27"/>
      <c r="Y1807" s="27"/>
      <c r="Z1807" s="27"/>
      <c r="AA1807" s="27"/>
      <c r="AB1807" s="1">
        <f t="shared" si="1023"/>
        <v>0</v>
      </c>
      <c r="AC1807" s="1">
        <f t="shared" si="1024"/>
        <v>0</v>
      </c>
      <c r="AD1807" s="1">
        <f t="shared" si="1025"/>
        <v>0</v>
      </c>
      <c r="AE1807" s="1">
        <f t="shared" si="1026"/>
        <v>0</v>
      </c>
      <c r="AF1807" s="1">
        <f t="shared" si="1027"/>
        <v>0</v>
      </c>
      <c r="AG1807" s="1">
        <f t="shared" si="1028"/>
        <v>0</v>
      </c>
      <c r="AH1807" s="1">
        <f t="shared" si="1029"/>
        <v>0</v>
      </c>
      <c r="AI1807" s="1">
        <f t="shared" si="1030"/>
        <v>0</v>
      </c>
      <c r="AJ1807" s="1">
        <f t="shared" si="1031"/>
        <v>0</v>
      </c>
      <c r="AK1807" s="1">
        <f t="shared" si="1032"/>
        <v>0</v>
      </c>
      <c r="AL1807" s="1">
        <f t="shared" si="1033"/>
        <v>0</v>
      </c>
      <c r="AM1807" s="1">
        <f t="shared" si="1034"/>
        <v>0</v>
      </c>
      <c r="AN1807" s="1">
        <f t="shared" si="1035"/>
        <v>0</v>
      </c>
      <c r="AO1807" s="1">
        <f t="shared" si="1036"/>
        <v>0</v>
      </c>
      <c r="AP1807" s="1">
        <f t="shared" si="1037"/>
        <v>0</v>
      </c>
      <c r="AQ1807" s="1">
        <f t="shared" si="1038"/>
        <v>0</v>
      </c>
      <c r="AR1807" s="4">
        <f t="shared" si="1039"/>
        <v>0</v>
      </c>
      <c r="AS1807" s="4">
        <f t="shared" si="1040"/>
        <v>0</v>
      </c>
      <c r="AT1807" s="4">
        <f t="shared" si="1041"/>
        <v>0</v>
      </c>
      <c r="AU1807" s="4">
        <f t="shared" si="1042"/>
        <v>0</v>
      </c>
      <c r="AV1807" s="4">
        <f t="shared" si="1043"/>
        <v>0</v>
      </c>
      <c r="AW1807" s="4">
        <f t="shared" si="1044"/>
        <v>0</v>
      </c>
      <c r="AX1807" s="4">
        <f t="shared" si="1045"/>
        <v>0</v>
      </c>
      <c r="AY1807" s="4">
        <f t="shared" si="1046"/>
        <v>0</v>
      </c>
      <c r="AZ1807" s="4">
        <f t="shared" si="1047"/>
        <v>0</v>
      </c>
      <c r="BA1807" s="4">
        <f t="shared" si="1048"/>
        <v>0</v>
      </c>
      <c r="BB1807" s="4">
        <f t="shared" si="1049"/>
        <v>0</v>
      </c>
      <c r="BC1807" s="4">
        <f t="shared" si="1050"/>
        <v>0</v>
      </c>
      <c r="BD1807" s="4">
        <f t="shared" si="1051"/>
        <v>0</v>
      </c>
      <c r="BE1807" s="4">
        <f t="shared" si="1052"/>
        <v>0</v>
      </c>
      <c r="BF1807" s="4">
        <f t="shared" si="1053"/>
        <v>0</v>
      </c>
      <c r="BG1807" s="4">
        <f t="shared" si="1054"/>
        <v>0</v>
      </c>
    </row>
    <row r="1808" spans="1:59" ht="15" customHeight="1" x14ac:dyDescent="0.3">
      <c r="A1808" s="3" t="s">
        <v>40</v>
      </c>
      <c r="B1808" s="3" t="s">
        <v>593</v>
      </c>
      <c r="C1808" s="3" t="s">
        <v>548</v>
      </c>
      <c r="D1808" s="210" t="s">
        <v>360</v>
      </c>
      <c r="E1808" s="2" t="s">
        <v>361</v>
      </c>
      <c r="F1808" s="89">
        <f>VLOOKUP($C1808,Filtre!E:G,2,0)</f>
        <v>45765</v>
      </c>
      <c r="G1808" s="158" t="str">
        <f>LEFT(VLOOKUP($C1808,Filtre!E:G,3,0),5)</f>
        <v>12.00</v>
      </c>
      <c r="H1808" s="68" t="s">
        <v>45</v>
      </c>
      <c r="I1808" s="73">
        <f t="shared" si="1022"/>
        <v>22</v>
      </c>
      <c r="J1808" s="238" t="s">
        <v>26</v>
      </c>
      <c r="K1808" s="86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1">
        <f t="shared" si="1023"/>
        <v>0</v>
      </c>
      <c r="AC1808" s="1">
        <f t="shared" si="1024"/>
        <v>0</v>
      </c>
      <c r="AD1808" s="1">
        <f t="shared" si="1025"/>
        <v>0</v>
      </c>
      <c r="AE1808" s="1">
        <f t="shared" si="1026"/>
        <v>0</v>
      </c>
      <c r="AF1808" s="1">
        <f t="shared" si="1027"/>
        <v>0</v>
      </c>
      <c r="AG1808" s="1">
        <f t="shared" si="1028"/>
        <v>0</v>
      </c>
      <c r="AH1808" s="1">
        <f t="shared" si="1029"/>
        <v>0</v>
      </c>
      <c r="AI1808" s="1">
        <f t="shared" si="1030"/>
        <v>0</v>
      </c>
      <c r="AJ1808" s="1">
        <f t="shared" si="1031"/>
        <v>0</v>
      </c>
      <c r="AK1808" s="1">
        <f t="shared" si="1032"/>
        <v>0</v>
      </c>
      <c r="AL1808" s="1">
        <f t="shared" si="1033"/>
        <v>0</v>
      </c>
      <c r="AM1808" s="1">
        <f t="shared" si="1034"/>
        <v>0</v>
      </c>
      <c r="AN1808" s="1">
        <f t="shared" si="1035"/>
        <v>0</v>
      </c>
      <c r="AO1808" s="1">
        <f t="shared" si="1036"/>
        <v>0</v>
      </c>
      <c r="AP1808" s="1">
        <f t="shared" si="1037"/>
        <v>0</v>
      </c>
      <c r="AQ1808" s="1">
        <f t="shared" si="1038"/>
        <v>0</v>
      </c>
      <c r="AR1808" s="4">
        <f t="shared" si="1039"/>
        <v>0</v>
      </c>
      <c r="AS1808" s="4">
        <f t="shared" si="1040"/>
        <v>0</v>
      </c>
      <c r="AT1808" s="4">
        <f t="shared" si="1041"/>
        <v>0</v>
      </c>
      <c r="AU1808" s="4">
        <f t="shared" si="1042"/>
        <v>0</v>
      </c>
      <c r="AV1808" s="4">
        <f t="shared" si="1043"/>
        <v>0</v>
      </c>
      <c r="AW1808" s="4">
        <f t="shared" si="1044"/>
        <v>0</v>
      </c>
      <c r="AX1808" s="4">
        <f t="shared" si="1045"/>
        <v>0</v>
      </c>
      <c r="AY1808" s="4">
        <f t="shared" si="1046"/>
        <v>0</v>
      </c>
      <c r="AZ1808" s="4">
        <f t="shared" si="1047"/>
        <v>0</v>
      </c>
      <c r="BA1808" s="4">
        <f t="shared" si="1048"/>
        <v>0</v>
      </c>
      <c r="BB1808" s="4">
        <f t="shared" si="1049"/>
        <v>0</v>
      </c>
      <c r="BC1808" s="4">
        <f t="shared" si="1050"/>
        <v>0</v>
      </c>
      <c r="BD1808" s="4">
        <f t="shared" si="1051"/>
        <v>0</v>
      </c>
      <c r="BE1808" s="4">
        <f t="shared" si="1052"/>
        <v>0</v>
      </c>
      <c r="BF1808" s="4">
        <f t="shared" si="1053"/>
        <v>0</v>
      </c>
      <c r="BG1808" s="4">
        <f t="shared" si="1054"/>
        <v>0</v>
      </c>
    </row>
    <row r="1809" spans="1:59" ht="15" customHeight="1" x14ac:dyDescent="0.3">
      <c r="A1809" s="3" t="s">
        <v>40</v>
      </c>
      <c r="B1809" s="3" t="s">
        <v>593</v>
      </c>
      <c r="C1809" s="3" t="s">
        <v>548</v>
      </c>
      <c r="D1809" s="210" t="s">
        <v>270</v>
      </c>
      <c r="E1809" s="2" t="s">
        <v>271</v>
      </c>
      <c r="F1809" s="89">
        <f>VLOOKUP($C1809,Filtre!E:G,2,0)</f>
        <v>45765</v>
      </c>
      <c r="G1809" s="158" t="str">
        <f>LEFT(VLOOKUP($C1809,Filtre!E:G,3,0),5)</f>
        <v>12.00</v>
      </c>
      <c r="H1809" s="68" t="s">
        <v>45</v>
      </c>
      <c r="I1809" s="73">
        <f t="shared" si="1022"/>
        <v>23</v>
      </c>
      <c r="J1809" s="238" t="s">
        <v>26</v>
      </c>
      <c r="K1809" s="86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1">
        <f t="shared" si="1023"/>
        <v>0</v>
      </c>
      <c r="AC1809" s="1">
        <f t="shared" si="1024"/>
        <v>0</v>
      </c>
      <c r="AD1809" s="1">
        <f t="shared" si="1025"/>
        <v>0</v>
      </c>
      <c r="AE1809" s="1">
        <f t="shared" si="1026"/>
        <v>0</v>
      </c>
      <c r="AF1809" s="1">
        <f t="shared" si="1027"/>
        <v>0</v>
      </c>
      <c r="AG1809" s="1">
        <f t="shared" si="1028"/>
        <v>0</v>
      </c>
      <c r="AH1809" s="1">
        <f t="shared" si="1029"/>
        <v>0</v>
      </c>
      <c r="AI1809" s="1">
        <f t="shared" si="1030"/>
        <v>0</v>
      </c>
      <c r="AJ1809" s="1">
        <f t="shared" si="1031"/>
        <v>0</v>
      </c>
      <c r="AK1809" s="1">
        <f t="shared" si="1032"/>
        <v>0</v>
      </c>
      <c r="AL1809" s="1">
        <f t="shared" si="1033"/>
        <v>0</v>
      </c>
      <c r="AM1809" s="1">
        <f t="shared" si="1034"/>
        <v>0</v>
      </c>
      <c r="AN1809" s="1">
        <f t="shared" si="1035"/>
        <v>0</v>
      </c>
      <c r="AO1809" s="1">
        <f t="shared" si="1036"/>
        <v>0</v>
      </c>
      <c r="AP1809" s="1">
        <f t="shared" si="1037"/>
        <v>0</v>
      </c>
      <c r="AQ1809" s="1">
        <f t="shared" si="1038"/>
        <v>0</v>
      </c>
      <c r="AR1809" s="4">
        <f t="shared" si="1039"/>
        <v>0</v>
      </c>
      <c r="AS1809" s="4">
        <f t="shared" si="1040"/>
        <v>0</v>
      </c>
      <c r="AT1809" s="4">
        <f t="shared" si="1041"/>
        <v>0</v>
      </c>
      <c r="AU1809" s="4">
        <f t="shared" si="1042"/>
        <v>0</v>
      </c>
      <c r="AV1809" s="4">
        <f t="shared" si="1043"/>
        <v>0</v>
      </c>
      <c r="AW1809" s="4">
        <f t="shared" si="1044"/>
        <v>0</v>
      </c>
      <c r="AX1809" s="4">
        <f t="shared" si="1045"/>
        <v>0</v>
      </c>
      <c r="AY1809" s="4">
        <f t="shared" si="1046"/>
        <v>0</v>
      </c>
      <c r="AZ1809" s="4">
        <f t="shared" si="1047"/>
        <v>0</v>
      </c>
      <c r="BA1809" s="4">
        <f t="shared" si="1048"/>
        <v>0</v>
      </c>
      <c r="BB1809" s="4">
        <f t="shared" si="1049"/>
        <v>0</v>
      </c>
      <c r="BC1809" s="4">
        <f t="shared" si="1050"/>
        <v>0</v>
      </c>
      <c r="BD1809" s="4">
        <f t="shared" si="1051"/>
        <v>0</v>
      </c>
      <c r="BE1809" s="4">
        <f t="shared" si="1052"/>
        <v>0</v>
      </c>
      <c r="BF1809" s="4">
        <f t="shared" si="1053"/>
        <v>0</v>
      </c>
      <c r="BG1809" s="4">
        <f t="shared" si="1054"/>
        <v>0</v>
      </c>
    </row>
    <row r="1810" spans="1:59" ht="15" customHeight="1" x14ac:dyDescent="0.3">
      <c r="A1810" s="3" t="s">
        <v>40</v>
      </c>
      <c r="B1810" s="3" t="s">
        <v>593</v>
      </c>
      <c r="C1810" s="3" t="s">
        <v>548</v>
      </c>
      <c r="D1810" s="210" t="s">
        <v>336</v>
      </c>
      <c r="E1810" s="2" t="s">
        <v>337</v>
      </c>
      <c r="F1810" s="89">
        <f>VLOOKUP($C1810,Filtre!E:G,2,0)</f>
        <v>45765</v>
      </c>
      <c r="G1810" s="158" t="str">
        <f>LEFT(VLOOKUP($C1810,Filtre!E:G,3,0),5)</f>
        <v>12.00</v>
      </c>
      <c r="H1810" s="68" t="s">
        <v>45</v>
      </c>
      <c r="I1810" s="73">
        <f t="shared" si="1022"/>
        <v>24</v>
      </c>
      <c r="J1810" s="238" t="s">
        <v>26</v>
      </c>
      <c r="K1810" s="86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1">
        <f t="shared" si="1023"/>
        <v>0</v>
      </c>
      <c r="AC1810" s="1">
        <f t="shared" si="1024"/>
        <v>0</v>
      </c>
      <c r="AD1810" s="1">
        <f t="shared" si="1025"/>
        <v>0</v>
      </c>
      <c r="AE1810" s="1">
        <f t="shared" si="1026"/>
        <v>0</v>
      </c>
      <c r="AF1810" s="1">
        <f t="shared" si="1027"/>
        <v>0</v>
      </c>
      <c r="AG1810" s="1">
        <f t="shared" si="1028"/>
        <v>0</v>
      </c>
      <c r="AH1810" s="1">
        <f t="shared" si="1029"/>
        <v>0</v>
      </c>
      <c r="AI1810" s="1">
        <f t="shared" si="1030"/>
        <v>0</v>
      </c>
      <c r="AJ1810" s="1">
        <f t="shared" si="1031"/>
        <v>0</v>
      </c>
      <c r="AK1810" s="1">
        <f t="shared" si="1032"/>
        <v>0</v>
      </c>
      <c r="AL1810" s="1">
        <f t="shared" si="1033"/>
        <v>0</v>
      </c>
      <c r="AM1810" s="1">
        <f t="shared" si="1034"/>
        <v>0</v>
      </c>
      <c r="AN1810" s="1">
        <f t="shared" si="1035"/>
        <v>0</v>
      </c>
      <c r="AO1810" s="1">
        <f t="shared" si="1036"/>
        <v>0</v>
      </c>
      <c r="AP1810" s="1">
        <f t="shared" si="1037"/>
        <v>0</v>
      </c>
      <c r="AQ1810" s="1">
        <f t="shared" si="1038"/>
        <v>0</v>
      </c>
      <c r="AR1810" s="4">
        <f t="shared" si="1039"/>
        <v>0</v>
      </c>
      <c r="AS1810" s="4">
        <f t="shared" si="1040"/>
        <v>0</v>
      </c>
      <c r="AT1810" s="4">
        <f t="shared" si="1041"/>
        <v>0</v>
      </c>
      <c r="AU1810" s="4">
        <f t="shared" si="1042"/>
        <v>0</v>
      </c>
      <c r="AV1810" s="4">
        <f t="shared" si="1043"/>
        <v>0</v>
      </c>
      <c r="AW1810" s="4">
        <f t="shared" si="1044"/>
        <v>0</v>
      </c>
      <c r="AX1810" s="4">
        <f t="shared" si="1045"/>
        <v>0</v>
      </c>
      <c r="AY1810" s="4">
        <f t="shared" si="1046"/>
        <v>0</v>
      </c>
      <c r="AZ1810" s="4">
        <f t="shared" si="1047"/>
        <v>0</v>
      </c>
      <c r="BA1810" s="4">
        <f t="shared" si="1048"/>
        <v>0</v>
      </c>
      <c r="BB1810" s="4">
        <f t="shared" si="1049"/>
        <v>0</v>
      </c>
      <c r="BC1810" s="4">
        <f t="shared" si="1050"/>
        <v>0</v>
      </c>
      <c r="BD1810" s="4">
        <f t="shared" si="1051"/>
        <v>0</v>
      </c>
      <c r="BE1810" s="4">
        <f t="shared" si="1052"/>
        <v>0</v>
      </c>
      <c r="BF1810" s="4">
        <f t="shared" si="1053"/>
        <v>0</v>
      </c>
      <c r="BG1810" s="4">
        <f t="shared" si="1054"/>
        <v>0</v>
      </c>
    </row>
    <row r="1811" spans="1:59" ht="15" customHeight="1" x14ac:dyDescent="0.3">
      <c r="A1811" s="3" t="s">
        <v>40</v>
      </c>
      <c r="B1811" s="3" t="s">
        <v>593</v>
      </c>
      <c r="C1811" s="3" t="s">
        <v>548</v>
      </c>
      <c r="D1811" s="210" t="s">
        <v>324</v>
      </c>
      <c r="E1811" s="2" t="s">
        <v>325</v>
      </c>
      <c r="F1811" s="89">
        <f>VLOOKUP($C1811,Filtre!E:G,2,0)</f>
        <v>45765</v>
      </c>
      <c r="G1811" s="158" t="str">
        <f>LEFT(VLOOKUP($C1811,Filtre!E:G,3,0),5)</f>
        <v>12.00</v>
      </c>
      <c r="H1811" s="68" t="s">
        <v>45</v>
      </c>
      <c r="I1811" s="73">
        <f t="shared" si="1022"/>
        <v>25</v>
      </c>
      <c r="J1811" s="238" t="s">
        <v>26</v>
      </c>
      <c r="K1811" s="86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1">
        <f t="shared" si="1023"/>
        <v>0</v>
      </c>
      <c r="AC1811" s="1">
        <f t="shared" si="1024"/>
        <v>0</v>
      </c>
      <c r="AD1811" s="1">
        <f t="shared" si="1025"/>
        <v>0</v>
      </c>
      <c r="AE1811" s="1">
        <f t="shared" si="1026"/>
        <v>0</v>
      </c>
      <c r="AF1811" s="1">
        <f t="shared" si="1027"/>
        <v>0</v>
      </c>
      <c r="AG1811" s="1">
        <f t="shared" si="1028"/>
        <v>0</v>
      </c>
      <c r="AH1811" s="1">
        <f t="shared" si="1029"/>
        <v>0</v>
      </c>
      <c r="AI1811" s="1">
        <f t="shared" si="1030"/>
        <v>0</v>
      </c>
      <c r="AJ1811" s="1">
        <f t="shared" si="1031"/>
        <v>0</v>
      </c>
      <c r="AK1811" s="1">
        <f t="shared" si="1032"/>
        <v>0</v>
      </c>
      <c r="AL1811" s="1">
        <f t="shared" si="1033"/>
        <v>0</v>
      </c>
      <c r="AM1811" s="1">
        <f t="shared" si="1034"/>
        <v>0</v>
      </c>
      <c r="AN1811" s="1">
        <f t="shared" si="1035"/>
        <v>0</v>
      </c>
      <c r="AO1811" s="1">
        <f t="shared" si="1036"/>
        <v>0</v>
      </c>
      <c r="AP1811" s="1">
        <f t="shared" si="1037"/>
        <v>0</v>
      </c>
      <c r="AQ1811" s="1">
        <f t="shared" si="1038"/>
        <v>0</v>
      </c>
      <c r="AR1811" s="4">
        <f t="shared" si="1039"/>
        <v>0</v>
      </c>
      <c r="AS1811" s="4">
        <f t="shared" si="1040"/>
        <v>0</v>
      </c>
      <c r="AT1811" s="4">
        <f t="shared" si="1041"/>
        <v>0</v>
      </c>
      <c r="AU1811" s="4">
        <f t="shared" si="1042"/>
        <v>0</v>
      </c>
      <c r="AV1811" s="4">
        <f t="shared" si="1043"/>
        <v>0</v>
      </c>
      <c r="AW1811" s="4">
        <f t="shared" si="1044"/>
        <v>0</v>
      </c>
      <c r="AX1811" s="4">
        <f t="shared" si="1045"/>
        <v>0</v>
      </c>
      <c r="AY1811" s="4">
        <f t="shared" si="1046"/>
        <v>0</v>
      </c>
      <c r="AZ1811" s="4">
        <f t="shared" si="1047"/>
        <v>0</v>
      </c>
      <c r="BA1811" s="4">
        <f t="shared" si="1048"/>
        <v>0</v>
      </c>
      <c r="BB1811" s="4">
        <f t="shared" si="1049"/>
        <v>0</v>
      </c>
      <c r="BC1811" s="4">
        <f t="shared" si="1050"/>
        <v>0</v>
      </c>
      <c r="BD1811" s="4">
        <f t="shared" si="1051"/>
        <v>0</v>
      </c>
      <c r="BE1811" s="4">
        <f t="shared" si="1052"/>
        <v>0</v>
      </c>
      <c r="BF1811" s="4">
        <f t="shared" si="1053"/>
        <v>0</v>
      </c>
      <c r="BG1811" s="4">
        <f t="shared" si="1054"/>
        <v>0</v>
      </c>
    </row>
    <row r="1812" spans="1:59" ht="15" customHeight="1" x14ac:dyDescent="0.3">
      <c r="A1812" s="3" t="s">
        <v>40</v>
      </c>
      <c r="B1812" s="3" t="s">
        <v>593</v>
      </c>
      <c r="C1812" s="3" t="s">
        <v>548</v>
      </c>
      <c r="D1812" s="210" t="s">
        <v>328</v>
      </c>
      <c r="E1812" s="2" t="s">
        <v>329</v>
      </c>
      <c r="F1812" s="89">
        <f>VLOOKUP($C1812,Filtre!E:G,2,0)</f>
        <v>45765</v>
      </c>
      <c r="G1812" s="158" t="str">
        <f>LEFT(VLOOKUP($C1812,Filtre!E:G,3,0),5)</f>
        <v>12.00</v>
      </c>
      <c r="H1812" s="68" t="s">
        <v>45</v>
      </c>
      <c r="I1812" s="73">
        <f t="shared" si="1022"/>
        <v>26</v>
      </c>
      <c r="J1812" s="238" t="s">
        <v>26</v>
      </c>
      <c r="K1812" s="86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1">
        <f t="shared" si="1023"/>
        <v>0</v>
      </c>
      <c r="AC1812" s="1">
        <f t="shared" si="1024"/>
        <v>0</v>
      </c>
      <c r="AD1812" s="1">
        <f t="shared" si="1025"/>
        <v>0</v>
      </c>
      <c r="AE1812" s="1">
        <f t="shared" si="1026"/>
        <v>0</v>
      </c>
      <c r="AF1812" s="1">
        <f t="shared" si="1027"/>
        <v>0</v>
      </c>
      <c r="AG1812" s="1">
        <f t="shared" si="1028"/>
        <v>0</v>
      </c>
      <c r="AH1812" s="1">
        <f t="shared" si="1029"/>
        <v>0</v>
      </c>
      <c r="AI1812" s="1">
        <f t="shared" si="1030"/>
        <v>0</v>
      </c>
      <c r="AJ1812" s="1">
        <f t="shared" si="1031"/>
        <v>0</v>
      </c>
      <c r="AK1812" s="1">
        <f t="shared" si="1032"/>
        <v>0</v>
      </c>
      <c r="AL1812" s="1">
        <f t="shared" si="1033"/>
        <v>0</v>
      </c>
      <c r="AM1812" s="1">
        <f t="shared" si="1034"/>
        <v>0</v>
      </c>
      <c r="AN1812" s="1">
        <f t="shared" si="1035"/>
        <v>0</v>
      </c>
      <c r="AO1812" s="1">
        <f t="shared" si="1036"/>
        <v>0</v>
      </c>
      <c r="AP1812" s="1">
        <f t="shared" si="1037"/>
        <v>0</v>
      </c>
      <c r="AQ1812" s="1">
        <f t="shared" si="1038"/>
        <v>0</v>
      </c>
      <c r="AR1812" s="4">
        <f t="shared" si="1039"/>
        <v>0</v>
      </c>
      <c r="AS1812" s="4">
        <f t="shared" si="1040"/>
        <v>0</v>
      </c>
      <c r="AT1812" s="4">
        <f t="shared" si="1041"/>
        <v>0</v>
      </c>
      <c r="AU1812" s="4" t="str">
        <f t="shared" si="1042"/>
        <v>Kariyer Planlaması  45765 12.00</v>
      </c>
      <c r="AV1812" s="4">
        <f t="shared" si="1043"/>
        <v>0</v>
      </c>
      <c r="AW1812" s="4">
        <f t="shared" si="1044"/>
        <v>0</v>
      </c>
      <c r="AX1812" s="4">
        <f t="shared" si="1045"/>
        <v>0</v>
      </c>
      <c r="AY1812" s="4">
        <f t="shared" si="1046"/>
        <v>0</v>
      </c>
      <c r="AZ1812" s="4">
        <f t="shared" si="1047"/>
        <v>0</v>
      </c>
      <c r="BA1812" s="4">
        <f t="shared" si="1048"/>
        <v>0</v>
      </c>
      <c r="BB1812" s="4">
        <f t="shared" si="1049"/>
        <v>0</v>
      </c>
      <c r="BC1812" s="4">
        <f t="shared" si="1050"/>
        <v>0</v>
      </c>
      <c r="BD1812" s="4">
        <f t="shared" si="1051"/>
        <v>0</v>
      </c>
      <c r="BE1812" s="4">
        <f t="shared" si="1052"/>
        <v>0</v>
      </c>
      <c r="BF1812" s="4">
        <f t="shared" si="1053"/>
        <v>0</v>
      </c>
      <c r="BG1812" s="4">
        <f t="shared" si="1054"/>
        <v>0</v>
      </c>
    </row>
    <row r="1813" spans="1:59" ht="15" customHeight="1" x14ac:dyDescent="0.3">
      <c r="A1813" s="3" t="s">
        <v>40</v>
      </c>
      <c r="B1813" s="3" t="s">
        <v>593</v>
      </c>
      <c r="C1813" s="3" t="s">
        <v>548</v>
      </c>
      <c r="D1813" s="210" t="s">
        <v>648</v>
      </c>
      <c r="E1813" s="2" t="s">
        <v>649</v>
      </c>
      <c r="F1813" s="89">
        <f>VLOOKUP($C1813,Filtre!E:G,2,0)</f>
        <v>45765</v>
      </c>
      <c r="G1813" s="158" t="str">
        <f>LEFT(VLOOKUP($C1813,Filtre!E:G,3,0),5)</f>
        <v>12.00</v>
      </c>
      <c r="H1813" s="68" t="s">
        <v>46</v>
      </c>
      <c r="I1813" s="73">
        <f t="shared" si="1022"/>
        <v>1</v>
      </c>
      <c r="J1813" s="238" t="s">
        <v>26</v>
      </c>
      <c r="K1813" s="86" t="s">
        <v>68</v>
      </c>
      <c r="L1813" s="27"/>
      <c r="M1813" s="27"/>
      <c r="N1813" s="27"/>
      <c r="O1813" s="27" t="s">
        <v>68</v>
      </c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1">
        <f t="shared" si="1023"/>
        <v>0</v>
      </c>
      <c r="AC1813" s="1">
        <f t="shared" si="1024"/>
        <v>0</v>
      </c>
      <c r="AD1813" s="1">
        <f t="shared" si="1025"/>
        <v>0</v>
      </c>
      <c r="AE1813" s="1" t="str">
        <f t="shared" si="1026"/>
        <v>Handenur BAŞARAN</v>
      </c>
      <c r="AF1813" s="1">
        <f t="shared" si="1027"/>
        <v>0</v>
      </c>
      <c r="AG1813" s="1">
        <f t="shared" si="1028"/>
        <v>0</v>
      </c>
      <c r="AH1813" s="1">
        <f t="shared" si="1029"/>
        <v>0</v>
      </c>
      <c r="AI1813" s="1">
        <f t="shared" si="1030"/>
        <v>0</v>
      </c>
      <c r="AJ1813" s="1">
        <f t="shared" si="1031"/>
        <v>0</v>
      </c>
      <c r="AK1813" s="1">
        <f t="shared" si="1032"/>
        <v>0</v>
      </c>
      <c r="AL1813" s="1">
        <f t="shared" si="1033"/>
        <v>0</v>
      </c>
      <c r="AM1813" s="1">
        <f t="shared" si="1034"/>
        <v>0</v>
      </c>
      <c r="AN1813" s="1">
        <f t="shared" si="1035"/>
        <v>0</v>
      </c>
      <c r="AO1813" s="1">
        <f t="shared" si="1036"/>
        <v>0</v>
      </c>
      <c r="AP1813" s="1">
        <f t="shared" si="1037"/>
        <v>0</v>
      </c>
      <c r="AQ1813" s="1">
        <f t="shared" si="1038"/>
        <v>0</v>
      </c>
      <c r="AR1813" s="4">
        <f t="shared" si="1039"/>
        <v>0</v>
      </c>
      <c r="AS1813" s="4">
        <f t="shared" si="1040"/>
        <v>0</v>
      </c>
      <c r="AT1813" s="4">
        <f t="shared" si="1041"/>
        <v>0</v>
      </c>
      <c r="AU1813" s="4">
        <f t="shared" si="1042"/>
        <v>0</v>
      </c>
      <c r="AV1813" s="4">
        <f t="shared" si="1043"/>
        <v>0</v>
      </c>
      <c r="AW1813" s="4">
        <f t="shared" si="1044"/>
        <v>0</v>
      </c>
      <c r="AX1813" s="4">
        <f t="shared" si="1045"/>
        <v>0</v>
      </c>
      <c r="AY1813" s="4">
        <f t="shared" si="1046"/>
        <v>0</v>
      </c>
      <c r="AZ1813" s="4">
        <f t="shared" si="1047"/>
        <v>0</v>
      </c>
      <c r="BA1813" s="4">
        <f t="shared" si="1048"/>
        <v>0</v>
      </c>
      <c r="BB1813" s="4">
        <f t="shared" si="1049"/>
        <v>0</v>
      </c>
      <c r="BC1813" s="4">
        <f t="shared" si="1050"/>
        <v>0</v>
      </c>
      <c r="BD1813" s="4">
        <f t="shared" si="1051"/>
        <v>0</v>
      </c>
      <c r="BE1813" s="4">
        <f t="shared" si="1052"/>
        <v>0</v>
      </c>
      <c r="BF1813" s="4">
        <f t="shared" si="1053"/>
        <v>0</v>
      </c>
      <c r="BG1813" s="4">
        <f t="shared" si="1054"/>
        <v>0</v>
      </c>
    </row>
    <row r="1814" spans="1:59" ht="15" customHeight="1" x14ac:dyDescent="0.3">
      <c r="A1814" s="3" t="s">
        <v>40</v>
      </c>
      <c r="B1814" s="3" t="s">
        <v>593</v>
      </c>
      <c r="C1814" s="3" t="s">
        <v>548</v>
      </c>
      <c r="D1814" s="210" t="s">
        <v>155</v>
      </c>
      <c r="E1814" s="2" t="s">
        <v>245</v>
      </c>
      <c r="F1814" s="89">
        <f>VLOOKUP($C1814,Filtre!E:G,2,0)</f>
        <v>45765</v>
      </c>
      <c r="G1814" s="158" t="str">
        <f>LEFT(VLOOKUP($C1814,Filtre!E:G,3,0),5)</f>
        <v>12.00</v>
      </c>
      <c r="H1814" s="68" t="s">
        <v>46</v>
      </c>
      <c r="I1814" s="73">
        <f t="shared" si="1022"/>
        <v>2</v>
      </c>
      <c r="J1814" s="238" t="s">
        <v>26</v>
      </c>
      <c r="K1814" s="86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1">
        <f t="shared" si="1023"/>
        <v>0</v>
      </c>
      <c r="AC1814" s="1">
        <f t="shared" si="1024"/>
        <v>0</v>
      </c>
      <c r="AD1814" s="1">
        <f t="shared" si="1025"/>
        <v>0</v>
      </c>
      <c r="AE1814" s="1">
        <f t="shared" si="1026"/>
        <v>0</v>
      </c>
      <c r="AF1814" s="1">
        <f t="shared" si="1027"/>
        <v>0</v>
      </c>
      <c r="AG1814" s="1">
        <f t="shared" si="1028"/>
        <v>0</v>
      </c>
      <c r="AH1814" s="1">
        <f t="shared" si="1029"/>
        <v>0</v>
      </c>
      <c r="AI1814" s="1">
        <f t="shared" si="1030"/>
        <v>0</v>
      </c>
      <c r="AJ1814" s="1">
        <f t="shared" si="1031"/>
        <v>0</v>
      </c>
      <c r="AK1814" s="1">
        <f t="shared" si="1032"/>
        <v>0</v>
      </c>
      <c r="AL1814" s="1">
        <f t="shared" si="1033"/>
        <v>0</v>
      </c>
      <c r="AM1814" s="1">
        <f t="shared" si="1034"/>
        <v>0</v>
      </c>
      <c r="AN1814" s="1">
        <f t="shared" si="1035"/>
        <v>0</v>
      </c>
      <c r="AO1814" s="1">
        <f t="shared" si="1036"/>
        <v>0</v>
      </c>
      <c r="AP1814" s="1">
        <f t="shared" si="1037"/>
        <v>0</v>
      </c>
      <c r="AQ1814" s="1">
        <f t="shared" si="1038"/>
        <v>0</v>
      </c>
      <c r="AR1814" s="4">
        <f t="shared" si="1039"/>
        <v>0</v>
      </c>
      <c r="AS1814" s="4">
        <f t="shared" si="1040"/>
        <v>0</v>
      </c>
      <c r="AT1814" s="4">
        <f t="shared" si="1041"/>
        <v>0</v>
      </c>
      <c r="AU1814" s="4">
        <f t="shared" si="1042"/>
        <v>0</v>
      </c>
      <c r="AV1814" s="4">
        <f t="shared" si="1043"/>
        <v>0</v>
      </c>
      <c r="AW1814" s="4">
        <f t="shared" si="1044"/>
        <v>0</v>
      </c>
      <c r="AX1814" s="4">
        <f t="shared" si="1045"/>
        <v>0</v>
      </c>
      <c r="AY1814" s="4">
        <f t="shared" si="1046"/>
        <v>0</v>
      </c>
      <c r="AZ1814" s="4">
        <f t="shared" si="1047"/>
        <v>0</v>
      </c>
      <c r="BA1814" s="4">
        <f t="shared" si="1048"/>
        <v>0</v>
      </c>
      <c r="BB1814" s="4">
        <f t="shared" si="1049"/>
        <v>0</v>
      </c>
      <c r="BC1814" s="4">
        <f t="shared" si="1050"/>
        <v>0</v>
      </c>
      <c r="BD1814" s="4">
        <f t="shared" si="1051"/>
        <v>0</v>
      </c>
      <c r="BE1814" s="4">
        <f t="shared" si="1052"/>
        <v>0</v>
      </c>
      <c r="BF1814" s="4">
        <f t="shared" si="1053"/>
        <v>0</v>
      </c>
      <c r="BG1814" s="4">
        <f t="shared" si="1054"/>
        <v>0</v>
      </c>
    </row>
    <row r="1815" spans="1:59" ht="15" customHeight="1" x14ac:dyDescent="0.3">
      <c r="A1815" s="3" t="s">
        <v>40</v>
      </c>
      <c r="B1815" s="3" t="s">
        <v>593</v>
      </c>
      <c r="C1815" s="3" t="s">
        <v>548</v>
      </c>
      <c r="D1815" s="210" t="s">
        <v>284</v>
      </c>
      <c r="E1815" s="2" t="s">
        <v>285</v>
      </c>
      <c r="F1815" s="89">
        <f>VLOOKUP($C1815,Filtre!E:G,2,0)</f>
        <v>45765</v>
      </c>
      <c r="G1815" s="158" t="str">
        <f>LEFT(VLOOKUP($C1815,Filtre!E:G,3,0),5)</f>
        <v>12.00</v>
      </c>
      <c r="H1815" s="68" t="s">
        <v>46</v>
      </c>
      <c r="I1815" s="73">
        <f t="shared" si="1022"/>
        <v>3</v>
      </c>
      <c r="J1815" s="238" t="s">
        <v>26</v>
      </c>
      <c r="K1815" s="86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1">
        <f t="shared" si="1023"/>
        <v>0</v>
      </c>
      <c r="AC1815" s="1">
        <f t="shared" si="1024"/>
        <v>0</v>
      </c>
      <c r="AD1815" s="1">
        <f t="shared" si="1025"/>
        <v>0</v>
      </c>
      <c r="AE1815" s="1">
        <f t="shared" si="1026"/>
        <v>0</v>
      </c>
      <c r="AF1815" s="1">
        <f t="shared" si="1027"/>
        <v>0</v>
      </c>
      <c r="AG1815" s="1">
        <f t="shared" si="1028"/>
        <v>0</v>
      </c>
      <c r="AH1815" s="1">
        <f t="shared" si="1029"/>
        <v>0</v>
      </c>
      <c r="AI1815" s="1">
        <f t="shared" si="1030"/>
        <v>0</v>
      </c>
      <c r="AJ1815" s="1">
        <f t="shared" si="1031"/>
        <v>0</v>
      </c>
      <c r="AK1815" s="1">
        <f t="shared" si="1032"/>
        <v>0</v>
      </c>
      <c r="AL1815" s="1">
        <f t="shared" si="1033"/>
        <v>0</v>
      </c>
      <c r="AM1815" s="1">
        <f t="shared" si="1034"/>
        <v>0</v>
      </c>
      <c r="AN1815" s="1">
        <f t="shared" si="1035"/>
        <v>0</v>
      </c>
      <c r="AO1815" s="1">
        <f t="shared" si="1036"/>
        <v>0</v>
      </c>
      <c r="AP1815" s="1">
        <f t="shared" si="1037"/>
        <v>0</v>
      </c>
      <c r="AQ1815" s="1">
        <f t="shared" si="1038"/>
        <v>0</v>
      </c>
      <c r="AR1815" s="4">
        <f t="shared" si="1039"/>
        <v>0</v>
      </c>
      <c r="AS1815" s="4">
        <f t="shared" si="1040"/>
        <v>0</v>
      </c>
      <c r="AT1815" s="4">
        <f t="shared" si="1041"/>
        <v>0</v>
      </c>
      <c r="AU1815" s="4">
        <f t="shared" si="1042"/>
        <v>0</v>
      </c>
      <c r="AV1815" s="4">
        <f t="shared" si="1043"/>
        <v>0</v>
      </c>
      <c r="AW1815" s="4">
        <f t="shared" si="1044"/>
        <v>0</v>
      </c>
      <c r="AX1815" s="4">
        <f t="shared" si="1045"/>
        <v>0</v>
      </c>
      <c r="AY1815" s="4">
        <f t="shared" si="1046"/>
        <v>0</v>
      </c>
      <c r="AZ1815" s="4">
        <f t="shared" si="1047"/>
        <v>0</v>
      </c>
      <c r="BA1815" s="4">
        <f t="shared" si="1048"/>
        <v>0</v>
      </c>
      <c r="BB1815" s="4">
        <f t="shared" si="1049"/>
        <v>0</v>
      </c>
      <c r="BC1815" s="4">
        <f t="shared" si="1050"/>
        <v>0</v>
      </c>
      <c r="BD1815" s="4">
        <f t="shared" si="1051"/>
        <v>0</v>
      </c>
      <c r="BE1815" s="4">
        <f t="shared" si="1052"/>
        <v>0</v>
      </c>
      <c r="BF1815" s="4">
        <f t="shared" si="1053"/>
        <v>0</v>
      </c>
      <c r="BG1815" s="4">
        <f t="shared" si="1054"/>
        <v>0</v>
      </c>
    </row>
    <row r="1816" spans="1:59" ht="15" customHeight="1" x14ac:dyDescent="0.3">
      <c r="A1816" s="3" t="s">
        <v>40</v>
      </c>
      <c r="B1816" s="3" t="s">
        <v>593</v>
      </c>
      <c r="C1816" s="3" t="s">
        <v>548</v>
      </c>
      <c r="D1816" s="210" t="s">
        <v>342</v>
      </c>
      <c r="E1816" s="2" t="s">
        <v>343</v>
      </c>
      <c r="F1816" s="89">
        <f>VLOOKUP($C1816,Filtre!E:G,2,0)</f>
        <v>45765</v>
      </c>
      <c r="G1816" s="158" t="str">
        <f>LEFT(VLOOKUP($C1816,Filtre!E:G,3,0),5)</f>
        <v>12.00</v>
      </c>
      <c r="H1816" s="68" t="s">
        <v>46</v>
      </c>
      <c r="I1816" s="73">
        <f t="shared" si="1022"/>
        <v>4</v>
      </c>
      <c r="J1816" s="238" t="s">
        <v>26</v>
      </c>
      <c r="K1816" s="86"/>
      <c r="L1816" s="27"/>
      <c r="M1816" s="27"/>
      <c r="N1816" s="27"/>
      <c r="O1816" s="27"/>
      <c r="P1816" s="27"/>
      <c r="Q1816" s="27"/>
      <c r="R1816" s="28"/>
      <c r="S1816" s="27"/>
      <c r="T1816" s="27"/>
      <c r="U1816" s="27"/>
      <c r="V1816" s="27"/>
      <c r="W1816" s="27"/>
      <c r="X1816" s="28"/>
      <c r="Y1816" s="27"/>
      <c r="Z1816" s="27"/>
      <c r="AA1816" s="27"/>
      <c r="AB1816" s="1">
        <f t="shared" si="1023"/>
        <v>0</v>
      </c>
      <c r="AC1816" s="1">
        <f t="shared" si="1024"/>
        <v>0</v>
      </c>
      <c r="AD1816" s="1">
        <f t="shared" si="1025"/>
        <v>0</v>
      </c>
      <c r="AE1816" s="1">
        <f t="shared" si="1026"/>
        <v>0</v>
      </c>
      <c r="AF1816" s="1">
        <f t="shared" si="1027"/>
        <v>0</v>
      </c>
      <c r="AG1816" s="1">
        <f t="shared" si="1028"/>
        <v>0</v>
      </c>
      <c r="AH1816" s="1">
        <f t="shared" si="1029"/>
        <v>0</v>
      </c>
      <c r="AI1816" s="1">
        <f t="shared" si="1030"/>
        <v>0</v>
      </c>
      <c r="AJ1816" s="1">
        <f t="shared" si="1031"/>
        <v>0</v>
      </c>
      <c r="AK1816" s="1">
        <f t="shared" si="1032"/>
        <v>0</v>
      </c>
      <c r="AL1816" s="1">
        <f t="shared" si="1033"/>
        <v>0</v>
      </c>
      <c r="AM1816" s="1">
        <f t="shared" si="1034"/>
        <v>0</v>
      </c>
      <c r="AN1816" s="1">
        <f t="shared" si="1035"/>
        <v>0</v>
      </c>
      <c r="AO1816" s="1">
        <f t="shared" si="1036"/>
        <v>0</v>
      </c>
      <c r="AP1816" s="1">
        <f t="shared" si="1037"/>
        <v>0</v>
      </c>
      <c r="AQ1816" s="1">
        <f t="shared" si="1038"/>
        <v>0</v>
      </c>
      <c r="AR1816" s="4">
        <f t="shared" si="1039"/>
        <v>0</v>
      </c>
      <c r="AS1816" s="4">
        <f t="shared" si="1040"/>
        <v>0</v>
      </c>
      <c r="AT1816" s="4">
        <f t="shared" si="1041"/>
        <v>0</v>
      </c>
      <c r="AU1816" s="4">
        <f t="shared" si="1042"/>
        <v>0</v>
      </c>
      <c r="AV1816" s="4">
        <f t="shared" si="1043"/>
        <v>0</v>
      </c>
      <c r="AW1816" s="4">
        <f t="shared" si="1044"/>
        <v>0</v>
      </c>
      <c r="AX1816" s="4">
        <f t="shared" si="1045"/>
        <v>0</v>
      </c>
      <c r="AY1816" s="4">
        <f t="shared" si="1046"/>
        <v>0</v>
      </c>
      <c r="AZ1816" s="4">
        <f t="shared" si="1047"/>
        <v>0</v>
      </c>
      <c r="BA1816" s="4">
        <f t="shared" si="1048"/>
        <v>0</v>
      </c>
      <c r="BB1816" s="4">
        <f t="shared" si="1049"/>
        <v>0</v>
      </c>
      <c r="BC1816" s="4">
        <f t="shared" si="1050"/>
        <v>0</v>
      </c>
      <c r="BD1816" s="4">
        <f t="shared" si="1051"/>
        <v>0</v>
      </c>
      <c r="BE1816" s="4">
        <f t="shared" si="1052"/>
        <v>0</v>
      </c>
      <c r="BF1816" s="4">
        <f t="shared" si="1053"/>
        <v>0</v>
      </c>
      <c r="BG1816" s="4">
        <f t="shared" si="1054"/>
        <v>0</v>
      </c>
    </row>
    <row r="1817" spans="1:59" ht="15" customHeight="1" x14ac:dyDescent="0.3">
      <c r="A1817" s="3" t="s">
        <v>40</v>
      </c>
      <c r="B1817" s="3" t="s">
        <v>593</v>
      </c>
      <c r="C1817" s="3" t="s">
        <v>548</v>
      </c>
      <c r="D1817" s="210" t="s">
        <v>159</v>
      </c>
      <c r="E1817" s="2" t="s">
        <v>249</v>
      </c>
      <c r="F1817" s="89">
        <f>VLOOKUP($C1817,Filtre!E:G,2,0)</f>
        <v>45765</v>
      </c>
      <c r="G1817" s="158" t="str">
        <f>LEFT(VLOOKUP($C1817,Filtre!E:G,3,0),5)</f>
        <v>12.00</v>
      </c>
      <c r="H1817" s="68" t="s">
        <v>46</v>
      </c>
      <c r="I1817" s="73">
        <f t="shared" si="1022"/>
        <v>5</v>
      </c>
      <c r="J1817" s="238" t="s">
        <v>26</v>
      </c>
      <c r="K1817" s="86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1">
        <f t="shared" si="1023"/>
        <v>0</v>
      </c>
      <c r="AC1817" s="1">
        <f t="shared" si="1024"/>
        <v>0</v>
      </c>
      <c r="AD1817" s="1">
        <f t="shared" si="1025"/>
        <v>0</v>
      </c>
      <c r="AE1817" s="1">
        <f t="shared" si="1026"/>
        <v>0</v>
      </c>
      <c r="AF1817" s="1">
        <f t="shared" si="1027"/>
        <v>0</v>
      </c>
      <c r="AG1817" s="1">
        <f t="shared" si="1028"/>
        <v>0</v>
      </c>
      <c r="AH1817" s="1">
        <f t="shared" si="1029"/>
        <v>0</v>
      </c>
      <c r="AI1817" s="1">
        <f t="shared" si="1030"/>
        <v>0</v>
      </c>
      <c r="AJ1817" s="1">
        <f t="shared" si="1031"/>
        <v>0</v>
      </c>
      <c r="AK1817" s="1">
        <f t="shared" si="1032"/>
        <v>0</v>
      </c>
      <c r="AL1817" s="1">
        <f t="shared" si="1033"/>
        <v>0</v>
      </c>
      <c r="AM1817" s="1">
        <f t="shared" si="1034"/>
        <v>0</v>
      </c>
      <c r="AN1817" s="1">
        <f t="shared" si="1035"/>
        <v>0</v>
      </c>
      <c r="AO1817" s="1">
        <f t="shared" si="1036"/>
        <v>0</v>
      </c>
      <c r="AP1817" s="1">
        <f t="shared" si="1037"/>
        <v>0</v>
      </c>
      <c r="AQ1817" s="1">
        <f t="shared" si="1038"/>
        <v>0</v>
      </c>
      <c r="AR1817" s="4">
        <f t="shared" si="1039"/>
        <v>0</v>
      </c>
      <c r="AS1817" s="4">
        <f t="shared" si="1040"/>
        <v>0</v>
      </c>
      <c r="AT1817" s="4">
        <f t="shared" si="1041"/>
        <v>0</v>
      </c>
      <c r="AU1817" s="4">
        <f t="shared" si="1042"/>
        <v>0</v>
      </c>
      <c r="AV1817" s="4">
        <f t="shared" si="1043"/>
        <v>0</v>
      </c>
      <c r="AW1817" s="4">
        <f t="shared" si="1044"/>
        <v>0</v>
      </c>
      <c r="AX1817" s="4">
        <f t="shared" si="1045"/>
        <v>0</v>
      </c>
      <c r="AY1817" s="4">
        <f t="shared" si="1046"/>
        <v>0</v>
      </c>
      <c r="AZ1817" s="4">
        <f t="shared" si="1047"/>
        <v>0</v>
      </c>
      <c r="BA1817" s="4">
        <f t="shared" si="1048"/>
        <v>0</v>
      </c>
      <c r="BB1817" s="4">
        <f t="shared" si="1049"/>
        <v>0</v>
      </c>
      <c r="BC1817" s="4">
        <f t="shared" si="1050"/>
        <v>0</v>
      </c>
      <c r="BD1817" s="4">
        <f t="shared" si="1051"/>
        <v>0</v>
      </c>
      <c r="BE1817" s="4">
        <f t="shared" si="1052"/>
        <v>0</v>
      </c>
      <c r="BF1817" s="4">
        <f t="shared" si="1053"/>
        <v>0</v>
      </c>
      <c r="BG1817" s="4">
        <f t="shared" si="1054"/>
        <v>0</v>
      </c>
    </row>
    <row r="1818" spans="1:59" ht="15" customHeight="1" x14ac:dyDescent="0.3">
      <c r="A1818" s="3" t="s">
        <v>40</v>
      </c>
      <c r="B1818" s="3" t="s">
        <v>593</v>
      </c>
      <c r="C1818" s="3" t="s">
        <v>548</v>
      </c>
      <c r="D1818" s="210" t="s">
        <v>352</v>
      </c>
      <c r="E1818" s="2" t="s">
        <v>353</v>
      </c>
      <c r="F1818" s="89">
        <f>VLOOKUP($C1818,Filtre!E:G,2,0)</f>
        <v>45765</v>
      </c>
      <c r="G1818" s="158" t="str">
        <f>LEFT(VLOOKUP($C1818,Filtre!E:G,3,0),5)</f>
        <v>12.00</v>
      </c>
      <c r="H1818" s="68" t="s">
        <v>46</v>
      </c>
      <c r="I1818" s="73">
        <f t="shared" si="1022"/>
        <v>6</v>
      </c>
      <c r="J1818" s="238" t="s">
        <v>26</v>
      </c>
      <c r="K1818" s="86"/>
      <c r="L1818" s="27"/>
      <c r="M1818" s="27"/>
      <c r="N1818" s="27"/>
      <c r="O1818" s="27"/>
      <c r="P1818" s="28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1">
        <f t="shared" si="1023"/>
        <v>0</v>
      </c>
      <c r="AC1818" s="1">
        <f t="shared" si="1024"/>
        <v>0</v>
      </c>
      <c r="AD1818" s="1">
        <f t="shared" si="1025"/>
        <v>0</v>
      </c>
      <c r="AE1818" s="1">
        <f t="shared" si="1026"/>
        <v>0</v>
      </c>
      <c r="AF1818" s="1">
        <f t="shared" si="1027"/>
        <v>0</v>
      </c>
      <c r="AG1818" s="1">
        <f t="shared" si="1028"/>
        <v>0</v>
      </c>
      <c r="AH1818" s="1">
        <f t="shared" si="1029"/>
        <v>0</v>
      </c>
      <c r="AI1818" s="1">
        <f t="shared" si="1030"/>
        <v>0</v>
      </c>
      <c r="AJ1818" s="1">
        <f t="shared" si="1031"/>
        <v>0</v>
      </c>
      <c r="AK1818" s="1">
        <f t="shared" si="1032"/>
        <v>0</v>
      </c>
      <c r="AL1818" s="1">
        <f t="shared" si="1033"/>
        <v>0</v>
      </c>
      <c r="AM1818" s="1">
        <f t="shared" si="1034"/>
        <v>0</v>
      </c>
      <c r="AN1818" s="1">
        <f t="shared" si="1035"/>
        <v>0</v>
      </c>
      <c r="AO1818" s="1">
        <f t="shared" si="1036"/>
        <v>0</v>
      </c>
      <c r="AP1818" s="1">
        <f t="shared" si="1037"/>
        <v>0</v>
      </c>
      <c r="AQ1818" s="1">
        <f t="shared" si="1038"/>
        <v>0</v>
      </c>
      <c r="AR1818" s="4">
        <f t="shared" si="1039"/>
        <v>0</v>
      </c>
      <c r="AS1818" s="4">
        <f t="shared" si="1040"/>
        <v>0</v>
      </c>
      <c r="AT1818" s="4">
        <f t="shared" si="1041"/>
        <v>0</v>
      </c>
      <c r="AU1818" s="4">
        <f t="shared" si="1042"/>
        <v>0</v>
      </c>
      <c r="AV1818" s="4">
        <f t="shared" si="1043"/>
        <v>0</v>
      </c>
      <c r="AW1818" s="4">
        <f t="shared" si="1044"/>
        <v>0</v>
      </c>
      <c r="AX1818" s="4">
        <f t="shared" si="1045"/>
        <v>0</v>
      </c>
      <c r="AY1818" s="4">
        <f t="shared" si="1046"/>
        <v>0</v>
      </c>
      <c r="AZ1818" s="4">
        <f t="shared" si="1047"/>
        <v>0</v>
      </c>
      <c r="BA1818" s="4">
        <f t="shared" si="1048"/>
        <v>0</v>
      </c>
      <c r="BB1818" s="4">
        <f t="shared" si="1049"/>
        <v>0</v>
      </c>
      <c r="BC1818" s="4">
        <f t="shared" si="1050"/>
        <v>0</v>
      </c>
      <c r="BD1818" s="4">
        <f t="shared" si="1051"/>
        <v>0</v>
      </c>
      <c r="BE1818" s="4">
        <f t="shared" si="1052"/>
        <v>0</v>
      </c>
      <c r="BF1818" s="4">
        <f t="shared" si="1053"/>
        <v>0</v>
      </c>
      <c r="BG1818" s="4">
        <f t="shared" si="1054"/>
        <v>0</v>
      </c>
    </row>
    <row r="1819" spans="1:59" ht="15" customHeight="1" x14ac:dyDescent="0.3">
      <c r="A1819" s="3" t="s">
        <v>40</v>
      </c>
      <c r="B1819" s="3" t="s">
        <v>593</v>
      </c>
      <c r="C1819" s="3" t="s">
        <v>548</v>
      </c>
      <c r="D1819" s="210" t="s">
        <v>272</v>
      </c>
      <c r="E1819" s="2" t="s">
        <v>273</v>
      </c>
      <c r="F1819" s="89">
        <f>VLOOKUP($C1819,Filtre!E:G,2,0)</f>
        <v>45765</v>
      </c>
      <c r="G1819" s="158" t="str">
        <f>LEFT(VLOOKUP($C1819,Filtre!E:G,3,0),5)</f>
        <v>12.00</v>
      </c>
      <c r="H1819" s="68" t="s">
        <v>46</v>
      </c>
      <c r="I1819" s="73">
        <f t="shared" si="1022"/>
        <v>7</v>
      </c>
      <c r="J1819" s="238" t="s">
        <v>26</v>
      </c>
      <c r="K1819" s="86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1">
        <f t="shared" si="1023"/>
        <v>0</v>
      </c>
      <c r="AC1819" s="1">
        <f t="shared" si="1024"/>
        <v>0</v>
      </c>
      <c r="AD1819" s="1">
        <f t="shared" si="1025"/>
        <v>0</v>
      </c>
      <c r="AE1819" s="1">
        <f t="shared" si="1026"/>
        <v>0</v>
      </c>
      <c r="AF1819" s="1">
        <f t="shared" si="1027"/>
        <v>0</v>
      </c>
      <c r="AG1819" s="1">
        <f t="shared" si="1028"/>
        <v>0</v>
      </c>
      <c r="AH1819" s="1">
        <f t="shared" si="1029"/>
        <v>0</v>
      </c>
      <c r="AI1819" s="1">
        <f t="shared" si="1030"/>
        <v>0</v>
      </c>
      <c r="AJ1819" s="1">
        <f t="shared" si="1031"/>
        <v>0</v>
      </c>
      <c r="AK1819" s="1">
        <f t="shared" si="1032"/>
        <v>0</v>
      </c>
      <c r="AL1819" s="1">
        <f t="shared" si="1033"/>
        <v>0</v>
      </c>
      <c r="AM1819" s="1">
        <f t="shared" si="1034"/>
        <v>0</v>
      </c>
      <c r="AN1819" s="1">
        <f t="shared" si="1035"/>
        <v>0</v>
      </c>
      <c r="AO1819" s="1">
        <f t="shared" si="1036"/>
        <v>0</v>
      </c>
      <c r="AP1819" s="1">
        <f t="shared" si="1037"/>
        <v>0</v>
      </c>
      <c r="AQ1819" s="1">
        <f t="shared" si="1038"/>
        <v>0</v>
      </c>
      <c r="AR1819" s="4">
        <f t="shared" si="1039"/>
        <v>0</v>
      </c>
      <c r="AS1819" s="4">
        <f t="shared" si="1040"/>
        <v>0</v>
      </c>
      <c r="AT1819" s="4">
        <f t="shared" si="1041"/>
        <v>0</v>
      </c>
      <c r="AU1819" s="4">
        <f t="shared" si="1042"/>
        <v>0</v>
      </c>
      <c r="AV1819" s="4">
        <f t="shared" si="1043"/>
        <v>0</v>
      </c>
      <c r="AW1819" s="4">
        <f t="shared" si="1044"/>
        <v>0</v>
      </c>
      <c r="AX1819" s="4">
        <f t="shared" si="1045"/>
        <v>0</v>
      </c>
      <c r="AY1819" s="4">
        <f t="shared" si="1046"/>
        <v>0</v>
      </c>
      <c r="AZ1819" s="4">
        <f t="shared" si="1047"/>
        <v>0</v>
      </c>
      <c r="BA1819" s="4">
        <f t="shared" si="1048"/>
        <v>0</v>
      </c>
      <c r="BB1819" s="4">
        <f t="shared" si="1049"/>
        <v>0</v>
      </c>
      <c r="BC1819" s="4">
        <f t="shared" si="1050"/>
        <v>0</v>
      </c>
      <c r="BD1819" s="4">
        <f t="shared" si="1051"/>
        <v>0</v>
      </c>
      <c r="BE1819" s="4">
        <f t="shared" si="1052"/>
        <v>0</v>
      </c>
      <c r="BF1819" s="4">
        <f t="shared" si="1053"/>
        <v>0</v>
      </c>
      <c r="BG1819" s="4">
        <f t="shared" si="1054"/>
        <v>0</v>
      </c>
    </row>
    <row r="1820" spans="1:59" ht="15" customHeight="1" x14ac:dyDescent="0.3">
      <c r="A1820" s="3" t="s">
        <v>40</v>
      </c>
      <c r="B1820" s="3" t="s">
        <v>593</v>
      </c>
      <c r="C1820" s="3" t="s">
        <v>548</v>
      </c>
      <c r="D1820" s="210" t="s">
        <v>362</v>
      </c>
      <c r="E1820" s="2" t="s">
        <v>363</v>
      </c>
      <c r="F1820" s="89">
        <f>VLOOKUP($C1820,Filtre!E:G,2,0)</f>
        <v>45765</v>
      </c>
      <c r="G1820" s="158" t="str">
        <f>LEFT(VLOOKUP($C1820,Filtre!E:G,3,0),5)</f>
        <v>12.00</v>
      </c>
      <c r="H1820" s="68" t="s">
        <v>46</v>
      </c>
      <c r="I1820" s="73">
        <f t="shared" si="1022"/>
        <v>8</v>
      </c>
      <c r="J1820" s="238" t="s">
        <v>26</v>
      </c>
      <c r="K1820" s="86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1">
        <f t="shared" si="1023"/>
        <v>0</v>
      </c>
      <c r="AC1820" s="1">
        <f t="shared" si="1024"/>
        <v>0</v>
      </c>
      <c r="AD1820" s="1">
        <f t="shared" si="1025"/>
        <v>0</v>
      </c>
      <c r="AE1820" s="1">
        <f t="shared" si="1026"/>
        <v>0</v>
      </c>
      <c r="AF1820" s="1">
        <f t="shared" si="1027"/>
        <v>0</v>
      </c>
      <c r="AG1820" s="1">
        <f t="shared" si="1028"/>
        <v>0</v>
      </c>
      <c r="AH1820" s="1">
        <f t="shared" si="1029"/>
        <v>0</v>
      </c>
      <c r="AI1820" s="1">
        <f t="shared" si="1030"/>
        <v>0</v>
      </c>
      <c r="AJ1820" s="1">
        <f t="shared" si="1031"/>
        <v>0</v>
      </c>
      <c r="AK1820" s="1">
        <f t="shared" si="1032"/>
        <v>0</v>
      </c>
      <c r="AL1820" s="1">
        <f t="shared" si="1033"/>
        <v>0</v>
      </c>
      <c r="AM1820" s="1">
        <f t="shared" si="1034"/>
        <v>0</v>
      </c>
      <c r="AN1820" s="1">
        <f t="shared" si="1035"/>
        <v>0</v>
      </c>
      <c r="AO1820" s="1">
        <f t="shared" si="1036"/>
        <v>0</v>
      </c>
      <c r="AP1820" s="1">
        <f t="shared" si="1037"/>
        <v>0</v>
      </c>
      <c r="AQ1820" s="1">
        <f t="shared" si="1038"/>
        <v>0</v>
      </c>
      <c r="AR1820" s="4">
        <f t="shared" si="1039"/>
        <v>0</v>
      </c>
      <c r="AS1820" s="4">
        <f t="shared" si="1040"/>
        <v>0</v>
      </c>
      <c r="AT1820" s="4">
        <f t="shared" si="1041"/>
        <v>0</v>
      </c>
      <c r="AU1820" s="4">
        <f t="shared" si="1042"/>
        <v>0</v>
      </c>
      <c r="AV1820" s="4">
        <f t="shared" si="1043"/>
        <v>0</v>
      </c>
      <c r="AW1820" s="4">
        <f t="shared" si="1044"/>
        <v>0</v>
      </c>
      <c r="AX1820" s="4">
        <f t="shared" si="1045"/>
        <v>0</v>
      </c>
      <c r="AY1820" s="4">
        <f t="shared" si="1046"/>
        <v>0</v>
      </c>
      <c r="AZ1820" s="4">
        <f t="shared" si="1047"/>
        <v>0</v>
      </c>
      <c r="BA1820" s="4">
        <f t="shared" si="1048"/>
        <v>0</v>
      </c>
      <c r="BB1820" s="4">
        <f t="shared" si="1049"/>
        <v>0</v>
      </c>
      <c r="BC1820" s="4">
        <f t="shared" si="1050"/>
        <v>0</v>
      </c>
      <c r="BD1820" s="4">
        <f t="shared" si="1051"/>
        <v>0</v>
      </c>
      <c r="BE1820" s="4">
        <f t="shared" si="1052"/>
        <v>0</v>
      </c>
      <c r="BF1820" s="4">
        <f t="shared" si="1053"/>
        <v>0</v>
      </c>
      <c r="BG1820" s="4">
        <f t="shared" si="1054"/>
        <v>0</v>
      </c>
    </row>
    <row r="1821" spans="1:59" ht="15" customHeight="1" x14ac:dyDescent="0.3">
      <c r="A1821" s="3" t="s">
        <v>40</v>
      </c>
      <c r="B1821" s="3" t="s">
        <v>593</v>
      </c>
      <c r="C1821" s="3" t="s">
        <v>548</v>
      </c>
      <c r="D1821" s="210" t="s">
        <v>316</v>
      </c>
      <c r="E1821" s="2" t="s">
        <v>317</v>
      </c>
      <c r="F1821" s="89">
        <f>VLOOKUP($C1821,Filtre!E:G,2,0)</f>
        <v>45765</v>
      </c>
      <c r="G1821" s="158" t="str">
        <f>LEFT(VLOOKUP($C1821,Filtre!E:G,3,0),5)</f>
        <v>12.00</v>
      </c>
      <c r="H1821" s="68" t="s">
        <v>46</v>
      </c>
      <c r="I1821" s="73">
        <f t="shared" si="1022"/>
        <v>9</v>
      </c>
      <c r="J1821" s="238" t="s">
        <v>26</v>
      </c>
      <c r="K1821" s="86"/>
      <c r="L1821" s="27"/>
      <c r="M1821" s="27"/>
      <c r="N1821" s="27"/>
      <c r="O1821" s="27"/>
      <c r="P1821" s="27"/>
      <c r="Q1821" s="27"/>
      <c r="R1821" s="27"/>
      <c r="S1821" s="27"/>
      <c r="T1821" s="28"/>
      <c r="U1821" s="27"/>
      <c r="V1821" s="27"/>
      <c r="W1821" s="27"/>
      <c r="X1821" s="27"/>
      <c r="Y1821" s="27"/>
      <c r="Z1821" s="27"/>
      <c r="AA1821" s="27"/>
      <c r="AB1821" s="1">
        <f t="shared" si="1023"/>
        <v>0</v>
      </c>
      <c r="AC1821" s="1">
        <f t="shared" si="1024"/>
        <v>0</v>
      </c>
      <c r="AD1821" s="1">
        <f t="shared" si="1025"/>
        <v>0</v>
      </c>
      <c r="AE1821" s="1">
        <f t="shared" si="1026"/>
        <v>0</v>
      </c>
      <c r="AF1821" s="1">
        <f t="shared" si="1027"/>
        <v>0</v>
      </c>
      <c r="AG1821" s="1">
        <f t="shared" si="1028"/>
        <v>0</v>
      </c>
      <c r="AH1821" s="1">
        <f t="shared" si="1029"/>
        <v>0</v>
      </c>
      <c r="AI1821" s="1">
        <f t="shared" si="1030"/>
        <v>0</v>
      </c>
      <c r="AJ1821" s="1">
        <f t="shared" si="1031"/>
        <v>0</v>
      </c>
      <c r="AK1821" s="1">
        <f t="shared" si="1032"/>
        <v>0</v>
      </c>
      <c r="AL1821" s="1">
        <f t="shared" si="1033"/>
        <v>0</v>
      </c>
      <c r="AM1821" s="1">
        <f t="shared" si="1034"/>
        <v>0</v>
      </c>
      <c r="AN1821" s="1">
        <f t="shared" si="1035"/>
        <v>0</v>
      </c>
      <c r="AO1821" s="1">
        <f t="shared" si="1036"/>
        <v>0</v>
      </c>
      <c r="AP1821" s="1">
        <f t="shared" si="1037"/>
        <v>0</v>
      </c>
      <c r="AQ1821" s="1">
        <f t="shared" si="1038"/>
        <v>0</v>
      </c>
      <c r="AR1821" s="4">
        <f t="shared" si="1039"/>
        <v>0</v>
      </c>
      <c r="AS1821" s="4">
        <f t="shared" si="1040"/>
        <v>0</v>
      </c>
      <c r="AT1821" s="4">
        <f t="shared" si="1041"/>
        <v>0</v>
      </c>
      <c r="AU1821" s="4">
        <f t="shared" si="1042"/>
        <v>0</v>
      </c>
      <c r="AV1821" s="4">
        <f t="shared" si="1043"/>
        <v>0</v>
      </c>
      <c r="AW1821" s="4">
        <f t="shared" si="1044"/>
        <v>0</v>
      </c>
      <c r="AX1821" s="4">
        <f t="shared" si="1045"/>
        <v>0</v>
      </c>
      <c r="AY1821" s="4">
        <f t="shared" si="1046"/>
        <v>0</v>
      </c>
      <c r="AZ1821" s="4">
        <f t="shared" si="1047"/>
        <v>0</v>
      </c>
      <c r="BA1821" s="4">
        <f t="shared" si="1048"/>
        <v>0</v>
      </c>
      <c r="BB1821" s="4">
        <f t="shared" si="1049"/>
        <v>0</v>
      </c>
      <c r="BC1821" s="4">
        <f t="shared" si="1050"/>
        <v>0</v>
      </c>
      <c r="BD1821" s="4">
        <f t="shared" si="1051"/>
        <v>0</v>
      </c>
      <c r="BE1821" s="4">
        <f t="shared" si="1052"/>
        <v>0</v>
      </c>
      <c r="BF1821" s="4">
        <f t="shared" si="1053"/>
        <v>0</v>
      </c>
      <c r="BG1821" s="4">
        <f t="shared" si="1054"/>
        <v>0</v>
      </c>
    </row>
    <row r="1822" spans="1:59" ht="15" customHeight="1" x14ac:dyDescent="0.3">
      <c r="A1822" s="3" t="s">
        <v>40</v>
      </c>
      <c r="B1822" s="3" t="s">
        <v>593</v>
      </c>
      <c r="C1822" s="3" t="s">
        <v>548</v>
      </c>
      <c r="D1822" s="210" t="s">
        <v>318</v>
      </c>
      <c r="E1822" s="2" t="s">
        <v>319</v>
      </c>
      <c r="F1822" s="89">
        <f>VLOOKUP($C1822,Filtre!E:G,2,0)</f>
        <v>45765</v>
      </c>
      <c r="G1822" s="158" t="str">
        <f>LEFT(VLOOKUP($C1822,Filtre!E:G,3,0),5)</f>
        <v>12.00</v>
      </c>
      <c r="H1822" s="68" t="s">
        <v>46</v>
      </c>
      <c r="I1822" s="73">
        <f t="shared" si="1022"/>
        <v>10</v>
      </c>
      <c r="J1822" s="238" t="s">
        <v>26</v>
      </c>
      <c r="K1822" s="86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1">
        <f t="shared" si="1023"/>
        <v>0</v>
      </c>
      <c r="AC1822" s="1">
        <f t="shared" si="1024"/>
        <v>0</v>
      </c>
      <c r="AD1822" s="1">
        <f t="shared" si="1025"/>
        <v>0</v>
      </c>
      <c r="AE1822" s="1">
        <f t="shared" si="1026"/>
        <v>0</v>
      </c>
      <c r="AF1822" s="1">
        <f t="shared" si="1027"/>
        <v>0</v>
      </c>
      <c r="AG1822" s="1">
        <f t="shared" si="1028"/>
        <v>0</v>
      </c>
      <c r="AH1822" s="1">
        <f t="shared" si="1029"/>
        <v>0</v>
      </c>
      <c r="AI1822" s="1">
        <f t="shared" si="1030"/>
        <v>0</v>
      </c>
      <c r="AJ1822" s="1">
        <f t="shared" si="1031"/>
        <v>0</v>
      </c>
      <c r="AK1822" s="1">
        <f t="shared" si="1032"/>
        <v>0</v>
      </c>
      <c r="AL1822" s="1">
        <f t="shared" si="1033"/>
        <v>0</v>
      </c>
      <c r="AM1822" s="1">
        <f t="shared" si="1034"/>
        <v>0</v>
      </c>
      <c r="AN1822" s="1">
        <f t="shared" si="1035"/>
        <v>0</v>
      </c>
      <c r="AO1822" s="1">
        <f t="shared" si="1036"/>
        <v>0</v>
      </c>
      <c r="AP1822" s="1">
        <f t="shared" si="1037"/>
        <v>0</v>
      </c>
      <c r="AQ1822" s="1">
        <f t="shared" si="1038"/>
        <v>0</v>
      </c>
      <c r="AR1822" s="4">
        <f t="shared" si="1039"/>
        <v>0</v>
      </c>
      <c r="AS1822" s="4">
        <f t="shared" si="1040"/>
        <v>0</v>
      </c>
      <c r="AT1822" s="4">
        <f t="shared" si="1041"/>
        <v>0</v>
      </c>
      <c r="AU1822" s="4">
        <f t="shared" si="1042"/>
        <v>0</v>
      </c>
      <c r="AV1822" s="4">
        <f t="shared" si="1043"/>
        <v>0</v>
      </c>
      <c r="AW1822" s="4">
        <f t="shared" si="1044"/>
        <v>0</v>
      </c>
      <c r="AX1822" s="4">
        <f t="shared" si="1045"/>
        <v>0</v>
      </c>
      <c r="AY1822" s="4">
        <f t="shared" si="1046"/>
        <v>0</v>
      </c>
      <c r="AZ1822" s="4">
        <f t="shared" si="1047"/>
        <v>0</v>
      </c>
      <c r="BA1822" s="4">
        <f t="shared" si="1048"/>
        <v>0</v>
      </c>
      <c r="BB1822" s="4">
        <f t="shared" si="1049"/>
        <v>0</v>
      </c>
      <c r="BC1822" s="4">
        <f t="shared" si="1050"/>
        <v>0</v>
      </c>
      <c r="BD1822" s="4">
        <f t="shared" si="1051"/>
        <v>0</v>
      </c>
      <c r="BE1822" s="4">
        <f t="shared" si="1052"/>
        <v>0</v>
      </c>
      <c r="BF1822" s="4">
        <f t="shared" si="1053"/>
        <v>0</v>
      </c>
      <c r="BG1822" s="4">
        <f t="shared" si="1054"/>
        <v>0</v>
      </c>
    </row>
    <row r="1823" spans="1:59" ht="15" customHeight="1" x14ac:dyDescent="0.3">
      <c r="A1823" s="3" t="s">
        <v>40</v>
      </c>
      <c r="B1823" s="3" t="s">
        <v>593</v>
      </c>
      <c r="C1823" s="3" t="s">
        <v>548</v>
      </c>
      <c r="D1823" s="210" t="s">
        <v>382</v>
      </c>
      <c r="E1823" s="2" t="s">
        <v>383</v>
      </c>
      <c r="F1823" s="89">
        <f>VLOOKUP($C1823,Filtre!E:G,2,0)</f>
        <v>45765</v>
      </c>
      <c r="G1823" s="158" t="str">
        <f>LEFT(VLOOKUP($C1823,Filtre!E:G,3,0),5)</f>
        <v>12.00</v>
      </c>
      <c r="H1823" s="68" t="s">
        <v>46</v>
      </c>
      <c r="I1823" s="73">
        <f t="shared" si="1022"/>
        <v>11</v>
      </c>
      <c r="J1823" s="238" t="s">
        <v>26</v>
      </c>
      <c r="K1823" s="86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1">
        <f t="shared" si="1023"/>
        <v>0</v>
      </c>
      <c r="AC1823" s="1">
        <f t="shared" si="1024"/>
        <v>0</v>
      </c>
      <c r="AD1823" s="1">
        <f t="shared" si="1025"/>
        <v>0</v>
      </c>
      <c r="AE1823" s="1">
        <f t="shared" si="1026"/>
        <v>0</v>
      </c>
      <c r="AF1823" s="1">
        <f t="shared" si="1027"/>
        <v>0</v>
      </c>
      <c r="AG1823" s="1">
        <f t="shared" si="1028"/>
        <v>0</v>
      </c>
      <c r="AH1823" s="1">
        <f t="shared" si="1029"/>
        <v>0</v>
      </c>
      <c r="AI1823" s="1">
        <f t="shared" si="1030"/>
        <v>0</v>
      </c>
      <c r="AJ1823" s="1">
        <f t="shared" si="1031"/>
        <v>0</v>
      </c>
      <c r="AK1823" s="1">
        <f t="shared" si="1032"/>
        <v>0</v>
      </c>
      <c r="AL1823" s="1">
        <f t="shared" si="1033"/>
        <v>0</v>
      </c>
      <c r="AM1823" s="1">
        <f t="shared" si="1034"/>
        <v>0</v>
      </c>
      <c r="AN1823" s="1">
        <f t="shared" si="1035"/>
        <v>0</v>
      </c>
      <c r="AO1823" s="1">
        <f t="shared" si="1036"/>
        <v>0</v>
      </c>
      <c r="AP1823" s="1">
        <f t="shared" si="1037"/>
        <v>0</v>
      </c>
      <c r="AQ1823" s="1">
        <f t="shared" si="1038"/>
        <v>0</v>
      </c>
      <c r="AR1823" s="4">
        <f t="shared" si="1039"/>
        <v>0</v>
      </c>
      <c r="AS1823" s="4">
        <f t="shared" si="1040"/>
        <v>0</v>
      </c>
      <c r="AT1823" s="4">
        <f t="shared" si="1041"/>
        <v>0</v>
      </c>
      <c r="AU1823" s="4">
        <f t="shared" si="1042"/>
        <v>0</v>
      </c>
      <c r="AV1823" s="4">
        <f t="shared" si="1043"/>
        <v>0</v>
      </c>
      <c r="AW1823" s="4">
        <f t="shared" si="1044"/>
        <v>0</v>
      </c>
      <c r="AX1823" s="4">
        <f t="shared" si="1045"/>
        <v>0</v>
      </c>
      <c r="AY1823" s="4">
        <f t="shared" si="1046"/>
        <v>0</v>
      </c>
      <c r="AZ1823" s="4">
        <f t="shared" si="1047"/>
        <v>0</v>
      </c>
      <c r="BA1823" s="4">
        <f t="shared" si="1048"/>
        <v>0</v>
      </c>
      <c r="BB1823" s="4">
        <f t="shared" si="1049"/>
        <v>0</v>
      </c>
      <c r="BC1823" s="4">
        <f t="shared" si="1050"/>
        <v>0</v>
      </c>
      <c r="BD1823" s="4">
        <f t="shared" si="1051"/>
        <v>0</v>
      </c>
      <c r="BE1823" s="4">
        <f t="shared" si="1052"/>
        <v>0</v>
      </c>
      <c r="BF1823" s="4">
        <f t="shared" si="1053"/>
        <v>0</v>
      </c>
      <c r="BG1823" s="4">
        <f t="shared" si="1054"/>
        <v>0</v>
      </c>
    </row>
    <row r="1824" spans="1:59" ht="15" customHeight="1" x14ac:dyDescent="0.3">
      <c r="A1824" s="3" t="s">
        <v>40</v>
      </c>
      <c r="B1824" s="3" t="s">
        <v>593</v>
      </c>
      <c r="C1824" s="3" t="s">
        <v>548</v>
      </c>
      <c r="D1824" s="210" t="s">
        <v>654</v>
      </c>
      <c r="E1824" s="2" t="s">
        <v>655</v>
      </c>
      <c r="F1824" s="89">
        <f>VLOOKUP($C1824,Filtre!E:G,2,0)</f>
        <v>45765</v>
      </c>
      <c r="G1824" s="158" t="str">
        <f>LEFT(VLOOKUP($C1824,Filtre!E:G,3,0),5)</f>
        <v>12.00</v>
      </c>
      <c r="H1824" s="68" t="s">
        <v>46</v>
      </c>
      <c r="I1824" s="73">
        <f t="shared" si="1022"/>
        <v>12</v>
      </c>
      <c r="J1824" s="238" t="s">
        <v>26</v>
      </c>
      <c r="K1824" s="86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1">
        <f t="shared" si="1023"/>
        <v>0</v>
      </c>
      <c r="AC1824" s="1">
        <f t="shared" si="1024"/>
        <v>0</v>
      </c>
      <c r="AD1824" s="1">
        <f t="shared" si="1025"/>
        <v>0</v>
      </c>
      <c r="AE1824" s="1">
        <f t="shared" si="1026"/>
        <v>0</v>
      </c>
      <c r="AF1824" s="1">
        <f t="shared" si="1027"/>
        <v>0</v>
      </c>
      <c r="AG1824" s="1">
        <f t="shared" si="1028"/>
        <v>0</v>
      </c>
      <c r="AH1824" s="1">
        <f t="shared" si="1029"/>
        <v>0</v>
      </c>
      <c r="AI1824" s="1">
        <f t="shared" si="1030"/>
        <v>0</v>
      </c>
      <c r="AJ1824" s="1">
        <f t="shared" si="1031"/>
        <v>0</v>
      </c>
      <c r="AK1824" s="1">
        <f t="shared" si="1032"/>
        <v>0</v>
      </c>
      <c r="AL1824" s="1">
        <f t="shared" si="1033"/>
        <v>0</v>
      </c>
      <c r="AM1824" s="1">
        <f t="shared" si="1034"/>
        <v>0</v>
      </c>
      <c r="AN1824" s="1">
        <f t="shared" si="1035"/>
        <v>0</v>
      </c>
      <c r="AO1824" s="1">
        <f t="shared" si="1036"/>
        <v>0</v>
      </c>
      <c r="AP1824" s="1">
        <f t="shared" si="1037"/>
        <v>0</v>
      </c>
      <c r="AQ1824" s="1">
        <f t="shared" si="1038"/>
        <v>0</v>
      </c>
      <c r="AR1824" s="4">
        <f t="shared" si="1039"/>
        <v>0</v>
      </c>
      <c r="AS1824" s="4">
        <f t="shared" si="1040"/>
        <v>0</v>
      </c>
      <c r="AT1824" s="4">
        <f t="shared" si="1041"/>
        <v>0</v>
      </c>
      <c r="AU1824" s="4">
        <f t="shared" si="1042"/>
        <v>0</v>
      </c>
      <c r="AV1824" s="4">
        <f t="shared" si="1043"/>
        <v>0</v>
      </c>
      <c r="AW1824" s="4">
        <f t="shared" si="1044"/>
        <v>0</v>
      </c>
      <c r="AX1824" s="4">
        <f t="shared" si="1045"/>
        <v>0</v>
      </c>
      <c r="AY1824" s="4">
        <f t="shared" si="1046"/>
        <v>0</v>
      </c>
      <c r="AZ1824" s="4">
        <f t="shared" si="1047"/>
        <v>0</v>
      </c>
      <c r="BA1824" s="4">
        <f t="shared" si="1048"/>
        <v>0</v>
      </c>
      <c r="BB1824" s="4">
        <f t="shared" si="1049"/>
        <v>0</v>
      </c>
      <c r="BC1824" s="4">
        <f t="shared" si="1050"/>
        <v>0</v>
      </c>
      <c r="BD1824" s="4">
        <f t="shared" si="1051"/>
        <v>0</v>
      </c>
      <c r="BE1824" s="4">
        <f t="shared" si="1052"/>
        <v>0</v>
      </c>
      <c r="BF1824" s="4">
        <f t="shared" si="1053"/>
        <v>0</v>
      </c>
      <c r="BG1824" s="4">
        <f t="shared" si="1054"/>
        <v>0</v>
      </c>
    </row>
    <row r="1825" spans="1:59" ht="15" customHeight="1" x14ac:dyDescent="0.3">
      <c r="A1825" s="3" t="s">
        <v>40</v>
      </c>
      <c r="B1825" s="3" t="s">
        <v>593</v>
      </c>
      <c r="C1825" s="3" t="s">
        <v>548</v>
      </c>
      <c r="D1825" s="210" t="s">
        <v>340</v>
      </c>
      <c r="E1825" s="2" t="s">
        <v>341</v>
      </c>
      <c r="F1825" s="89">
        <f>VLOOKUP($C1825,Filtre!E:G,2,0)</f>
        <v>45765</v>
      </c>
      <c r="G1825" s="158" t="str">
        <f>LEFT(VLOOKUP($C1825,Filtre!E:G,3,0),5)</f>
        <v>12.00</v>
      </c>
      <c r="H1825" s="68" t="s">
        <v>46</v>
      </c>
      <c r="I1825" s="73">
        <f t="shared" si="1022"/>
        <v>13</v>
      </c>
      <c r="J1825" s="238" t="s">
        <v>26</v>
      </c>
      <c r="K1825" s="86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1">
        <f t="shared" si="1023"/>
        <v>0</v>
      </c>
      <c r="AC1825" s="1">
        <f t="shared" si="1024"/>
        <v>0</v>
      </c>
      <c r="AD1825" s="1">
        <f t="shared" si="1025"/>
        <v>0</v>
      </c>
      <c r="AE1825" s="1">
        <f t="shared" si="1026"/>
        <v>0</v>
      </c>
      <c r="AF1825" s="1">
        <f t="shared" si="1027"/>
        <v>0</v>
      </c>
      <c r="AG1825" s="1">
        <f t="shared" si="1028"/>
        <v>0</v>
      </c>
      <c r="AH1825" s="1">
        <f t="shared" si="1029"/>
        <v>0</v>
      </c>
      <c r="AI1825" s="1">
        <f t="shared" si="1030"/>
        <v>0</v>
      </c>
      <c r="AJ1825" s="1">
        <f t="shared" si="1031"/>
        <v>0</v>
      </c>
      <c r="AK1825" s="1">
        <f t="shared" si="1032"/>
        <v>0</v>
      </c>
      <c r="AL1825" s="1">
        <f t="shared" si="1033"/>
        <v>0</v>
      </c>
      <c r="AM1825" s="1">
        <f t="shared" si="1034"/>
        <v>0</v>
      </c>
      <c r="AN1825" s="1">
        <f t="shared" si="1035"/>
        <v>0</v>
      </c>
      <c r="AO1825" s="1">
        <f t="shared" si="1036"/>
        <v>0</v>
      </c>
      <c r="AP1825" s="1">
        <f t="shared" si="1037"/>
        <v>0</v>
      </c>
      <c r="AQ1825" s="1">
        <f t="shared" si="1038"/>
        <v>0</v>
      </c>
      <c r="AR1825" s="4">
        <f t="shared" si="1039"/>
        <v>0</v>
      </c>
      <c r="AS1825" s="4">
        <f t="shared" si="1040"/>
        <v>0</v>
      </c>
      <c r="AT1825" s="4">
        <f t="shared" si="1041"/>
        <v>0</v>
      </c>
      <c r="AU1825" s="4">
        <f t="shared" si="1042"/>
        <v>0</v>
      </c>
      <c r="AV1825" s="4">
        <f t="shared" si="1043"/>
        <v>0</v>
      </c>
      <c r="AW1825" s="4">
        <f t="shared" si="1044"/>
        <v>0</v>
      </c>
      <c r="AX1825" s="4">
        <f t="shared" si="1045"/>
        <v>0</v>
      </c>
      <c r="AY1825" s="4">
        <f t="shared" si="1046"/>
        <v>0</v>
      </c>
      <c r="AZ1825" s="4">
        <f t="shared" si="1047"/>
        <v>0</v>
      </c>
      <c r="BA1825" s="4">
        <f t="shared" si="1048"/>
        <v>0</v>
      </c>
      <c r="BB1825" s="4">
        <f t="shared" si="1049"/>
        <v>0</v>
      </c>
      <c r="BC1825" s="4">
        <f t="shared" si="1050"/>
        <v>0</v>
      </c>
      <c r="BD1825" s="4">
        <f t="shared" si="1051"/>
        <v>0</v>
      </c>
      <c r="BE1825" s="4">
        <f t="shared" si="1052"/>
        <v>0</v>
      </c>
      <c r="BF1825" s="4">
        <f t="shared" si="1053"/>
        <v>0</v>
      </c>
      <c r="BG1825" s="4">
        <f t="shared" si="1054"/>
        <v>0</v>
      </c>
    </row>
    <row r="1826" spans="1:59" ht="15" customHeight="1" x14ac:dyDescent="0.3">
      <c r="A1826" s="3" t="s">
        <v>40</v>
      </c>
      <c r="B1826" s="3" t="s">
        <v>593</v>
      </c>
      <c r="C1826" s="3" t="s">
        <v>548</v>
      </c>
      <c r="D1826" s="210" t="s">
        <v>348</v>
      </c>
      <c r="E1826" s="2" t="s">
        <v>349</v>
      </c>
      <c r="F1826" s="89">
        <f>VLOOKUP($C1826,Filtre!E:G,2,0)</f>
        <v>45765</v>
      </c>
      <c r="G1826" s="158" t="str">
        <f>LEFT(VLOOKUP($C1826,Filtre!E:G,3,0),5)</f>
        <v>12.00</v>
      </c>
      <c r="H1826" s="68" t="s">
        <v>46</v>
      </c>
      <c r="I1826" s="73">
        <f t="shared" si="1022"/>
        <v>14</v>
      </c>
      <c r="J1826" s="238" t="s">
        <v>26</v>
      </c>
      <c r="K1826" s="86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1">
        <f t="shared" si="1023"/>
        <v>0</v>
      </c>
      <c r="AC1826" s="1">
        <f t="shared" si="1024"/>
        <v>0</v>
      </c>
      <c r="AD1826" s="1">
        <f t="shared" si="1025"/>
        <v>0</v>
      </c>
      <c r="AE1826" s="1">
        <f t="shared" si="1026"/>
        <v>0</v>
      </c>
      <c r="AF1826" s="1">
        <f t="shared" si="1027"/>
        <v>0</v>
      </c>
      <c r="AG1826" s="1">
        <f t="shared" si="1028"/>
        <v>0</v>
      </c>
      <c r="AH1826" s="1">
        <f t="shared" si="1029"/>
        <v>0</v>
      </c>
      <c r="AI1826" s="1">
        <f t="shared" si="1030"/>
        <v>0</v>
      </c>
      <c r="AJ1826" s="1">
        <f t="shared" si="1031"/>
        <v>0</v>
      </c>
      <c r="AK1826" s="1">
        <f t="shared" si="1032"/>
        <v>0</v>
      </c>
      <c r="AL1826" s="1">
        <f t="shared" si="1033"/>
        <v>0</v>
      </c>
      <c r="AM1826" s="1">
        <f t="shared" si="1034"/>
        <v>0</v>
      </c>
      <c r="AN1826" s="1">
        <f t="shared" si="1035"/>
        <v>0</v>
      </c>
      <c r="AO1826" s="1">
        <f t="shared" si="1036"/>
        <v>0</v>
      </c>
      <c r="AP1826" s="1">
        <f t="shared" si="1037"/>
        <v>0</v>
      </c>
      <c r="AQ1826" s="1">
        <f t="shared" si="1038"/>
        <v>0</v>
      </c>
      <c r="AR1826" s="4">
        <f t="shared" si="1039"/>
        <v>0</v>
      </c>
      <c r="AS1826" s="4">
        <f t="shared" si="1040"/>
        <v>0</v>
      </c>
      <c r="AT1826" s="4">
        <f t="shared" si="1041"/>
        <v>0</v>
      </c>
      <c r="AU1826" s="4">
        <f t="shared" si="1042"/>
        <v>0</v>
      </c>
      <c r="AV1826" s="4">
        <f t="shared" si="1043"/>
        <v>0</v>
      </c>
      <c r="AW1826" s="4">
        <f t="shared" si="1044"/>
        <v>0</v>
      </c>
      <c r="AX1826" s="4">
        <f t="shared" si="1045"/>
        <v>0</v>
      </c>
      <c r="AY1826" s="4">
        <f t="shared" si="1046"/>
        <v>0</v>
      </c>
      <c r="AZ1826" s="4">
        <f t="shared" si="1047"/>
        <v>0</v>
      </c>
      <c r="BA1826" s="4">
        <f t="shared" si="1048"/>
        <v>0</v>
      </c>
      <c r="BB1826" s="4">
        <f t="shared" si="1049"/>
        <v>0</v>
      </c>
      <c r="BC1826" s="4">
        <f t="shared" si="1050"/>
        <v>0</v>
      </c>
      <c r="BD1826" s="4">
        <f t="shared" si="1051"/>
        <v>0</v>
      </c>
      <c r="BE1826" s="4">
        <f t="shared" si="1052"/>
        <v>0</v>
      </c>
      <c r="BF1826" s="4">
        <f t="shared" si="1053"/>
        <v>0</v>
      </c>
      <c r="BG1826" s="4">
        <f t="shared" si="1054"/>
        <v>0</v>
      </c>
    </row>
    <row r="1827" spans="1:59" ht="15" customHeight="1" x14ac:dyDescent="0.3">
      <c r="A1827" s="3" t="s">
        <v>40</v>
      </c>
      <c r="B1827" s="3" t="s">
        <v>593</v>
      </c>
      <c r="C1827" s="3" t="s">
        <v>548</v>
      </c>
      <c r="D1827" s="210" t="s">
        <v>658</v>
      </c>
      <c r="E1827" s="2" t="s">
        <v>659</v>
      </c>
      <c r="F1827" s="89">
        <f>VLOOKUP($C1827,Filtre!E:G,2,0)</f>
        <v>45765</v>
      </c>
      <c r="G1827" s="158" t="str">
        <f>LEFT(VLOOKUP($C1827,Filtre!E:G,3,0),5)</f>
        <v>12.00</v>
      </c>
      <c r="H1827" s="68" t="s">
        <v>46</v>
      </c>
      <c r="I1827" s="73">
        <f t="shared" si="1022"/>
        <v>15</v>
      </c>
      <c r="J1827" s="238" t="s">
        <v>26</v>
      </c>
      <c r="K1827" s="86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1">
        <f t="shared" si="1023"/>
        <v>0</v>
      </c>
      <c r="AC1827" s="1">
        <f t="shared" si="1024"/>
        <v>0</v>
      </c>
      <c r="AD1827" s="1">
        <f t="shared" si="1025"/>
        <v>0</v>
      </c>
      <c r="AE1827" s="1">
        <f t="shared" si="1026"/>
        <v>0</v>
      </c>
      <c r="AF1827" s="1">
        <f t="shared" si="1027"/>
        <v>0</v>
      </c>
      <c r="AG1827" s="1">
        <f t="shared" si="1028"/>
        <v>0</v>
      </c>
      <c r="AH1827" s="1">
        <f t="shared" si="1029"/>
        <v>0</v>
      </c>
      <c r="AI1827" s="1">
        <f t="shared" si="1030"/>
        <v>0</v>
      </c>
      <c r="AJ1827" s="1">
        <f t="shared" si="1031"/>
        <v>0</v>
      </c>
      <c r="AK1827" s="1">
        <f t="shared" si="1032"/>
        <v>0</v>
      </c>
      <c r="AL1827" s="1">
        <f t="shared" si="1033"/>
        <v>0</v>
      </c>
      <c r="AM1827" s="1">
        <f t="shared" si="1034"/>
        <v>0</v>
      </c>
      <c r="AN1827" s="1">
        <f t="shared" si="1035"/>
        <v>0</v>
      </c>
      <c r="AO1827" s="1">
        <f t="shared" si="1036"/>
        <v>0</v>
      </c>
      <c r="AP1827" s="1">
        <f t="shared" si="1037"/>
        <v>0</v>
      </c>
      <c r="AQ1827" s="1">
        <f t="shared" si="1038"/>
        <v>0</v>
      </c>
      <c r="AR1827" s="4">
        <f t="shared" si="1039"/>
        <v>0</v>
      </c>
      <c r="AS1827" s="4">
        <f t="shared" si="1040"/>
        <v>0</v>
      </c>
      <c r="AT1827" s="4">
        <f t="shared" si="1041"/>
        <v>0</v>
      </c>
      <c r="AU1827" s="4">
        <f t="shared" si="1042"/>
        <v>0</v>
      </c>
      <c r="AV1827" s="4">
        <f t="shared" si="1043"/>
        <v>0</v>
      </c>
      <c r="AW1827" s="4">
        <f t="shared" si="1044"/>
        <v>0</v>
      </c>
      <c r="AX1827" s="4">
        <f t="shared" si="1045"/>
        <v>0</v>
      </c>
      <c r="AY1827" s="4">
        <f t="shared" si="1046"/>
        <v>0</v>
      </c>
      <c r="AZ1827" s="4">
        <f t="shared" si="1047"/>
        <v>0</v>
      </c>
      <c r="BA1827" s="4">
        <f t="shared" si="1048"/>
        <v>0</v>
      </c>
      <c r="BB1827" s="4">
        <f t="shared" si="1049"/>
        <v>0</v>
      </c>
      <c r="BC1827" s="4">
        <f t="shared" si="1050"/>
        <v>0</v>
      </c>
      <c r="BD1827" s="4">
        <f t="shared" si="1051"/>
        <v>0</v>
      </c>
      <c r="BE1827" s="4">
        <f t="shared" si="1052"/>
        <v>0</v>
      </c>
      <c r="BF1827" s="4">
        <f t="shared" si="1053"/>
        <v>0</v>
      </c>
      <c r="BG1827" s="4">
        <f t="shared" si="1054"/>
        <v>0</v>
      </c>
    </row>
    <row r="1828" spans="1:59" ht="15" customHeight="1" x14ac:dyDescent="0.3">
      <c r="A1828" s="3" t="s">
        <v>40</v>
      </c>
      <c r="B1828" s="3" t="s">
        <v>593</v>
      </c>
      <c r="C1828" s="3" t="s">
        <v>548</v>
      </c>
      <c r="D1828" s="210" t="s">
        <v>380</v>
      </c>
      <c r="E1828" s="2" t="s">
        <v>381</v>
      </c>
      <c r="F1828" s="89">
        <f>VLOOKUP($C1828,Filtre!E:G,2,0)</f>
        <v>45765</v>
      </c>
      <c r="G1828" s="158" t="str">
        <f>LEFT(VLOOKUP($C1828,Filtre!E:G,3,0),5)</f>
        <v>12.00</v>
      </c>
      <c r="H1828" s="68" t="s">
        <v>46</v>
      </c>
      <c r="I1828" s="73">
        <f t="shared" si="1022"/>
        <v>16</v>
      </c>
      <c r="J1828" s="238" t="s">
        <v>26</v>
      </c>
      <c r="K1828" s="86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1">
        <f t="shared" si="1023"/>
        <v>0</v>
      </c>
      <c r="AC1828" s="1">
        <f t="shared" si="1024"/>
        <v>0</v>
      </c>
      <c r="AD1828" s="1">
        <f t="shared" si="1025"/>
        <v>0</v>
      </c>
      <c r="AE1828" s="1">
        <f t="shared" si="1026"/>
        <v>0</v>
      </c>
      <c r="AF1828" s="1">
        <f t="shared" si="1027"/>
        <v>0</v>
      </c>
      <c r="AG1828" s="1">
        <f t="shared" si="1028"/>
        <v>0</v>
      </c>
      <c r="AH1828" s="1">
        <f t="shared" si="1029"/>
        <v>0</v>
      </c>
      <c r="AI1828" s="1">
        <f t="shared" si="1030"/>
        <v>0</v>
      </c>
      <c r="AJ1828" s="1">
        <f t="shared" si="1031"/>
        <v>0</v>
      </c>
      <c r="AK1828" s="1">
        <f t="shared" si="1032"/>
        <v>0</v>
      </c>
      <c r="AL1828" s="1">
        <f t="shared" si="1033"/>
        <v>0</v>
      </c>
      <c r="AM1828" s="1">
        <f t="shared" si="1034"/>
        <v>0</v>
      </c>
      <c r="AN1828" s="1">
        <f t="shared" si="1035"/>
        <v>0</v>
      </c>
      <c r="AO1828" s="1">
        <f t="shared" si="1036"/>
        <v>0</v>
      </c>
      <c r="AP1828" s="1">
        <f t="shared" si="1037"/>
        <v>0</v>
      </c>
      <c r="AQ1828" s="1">
        <f t="shared" si="1038"/>
        <v>0</v>
      </c>
      <c r="AR1828" s="4">
        <f t="shared" si="1039"/>
        <v>0</v>
      </c>
      <c r="AS1828" s="4">
        <f t="shared" si="1040"/>
        <v>0</v>
      </c>
      <c r="AT1828" s="4">
        <f t="shared" si="1041"/>
        <v>0</v>
      </c>
      <c r="AU1828" s="4">
        <f t="shared" si="1042"/>
        <v>0</v>
      </c>
      <c r="AV1828" s="4">
        <f t="shared" si="1043"/>
        <v>0</v>
      </c>
      <c r="AW1828" s="4">
        <f t="shared" si="1044"/>
        <v>0</v>
      </c>
      <c r="AX1828" s="4">
        <f t="shared" si="1045"/>
        <v>0</v>
      </c>
      <c r="AY1828" s="4">
        <f t="shared" si="1046"/>
        <v>0</v>
      </c>
      <c r="AZ1828" s="4">
        <f t="shared" si="1047"/>
        <v>0</v>
      </c>
      <c r="BA1828" s="4">
        <f t="shared" si="1048"/>
        <v>0</v>
      </c>
      <c r="BB1828" s="4">
        <f t="shared" si="1049"/>
        <v>0</v>
      </c>
      <c r="BC1828" s="4">
        <f t="shared" si="1050"/>
        <v>0</v>
      </c>
      <c r="BD1828" s="4">
        <f t="shared" si="1051"/>
        <v>0</v>
      </c>
      <c r="BE1828" s="4">
        <f t="shared" si="1052"/>
        <v>0</v>
      </c>
      <c r="BF1828" s="4">
        <f t="shared" si="1053"/>
        <v>0</v>
      </c>
      <c r="BG1828" s="4">
        <f t="shared" si="1054"/>
        <v>0</v>
      </c>
    </row>
    <row r="1829" spans="1:59" ht="15" customHeight="1" x14ac:dyDescent="0.3">
      <c r="A1829" s="3" t="s">
        <v>40</v>
      </c>
      <c r="B1829" s="3" t="s">
        <v>593</v>
      </c>
      <c r="C1829" s="3" t="s">
        <v>548</v>
      </c>
      <c r="D1829" s="210" t="s">
        <v>334</v>
      </c>
      <c r="E1829" s="2" t="s">
        <v>335</v>
      </c>
      <c r="F1829" s="89">
        <f>VLOOKUP($C1829,Filtre!E:G,2,0)</f>
        <v>45765</v>
      </c>
      <c r="G1829" s="158" t="str">
        <f>LEFT(VLOOKUP($C1829,Filtre!E:G,3,0),5)</f>
        <v>12.00</v>
      </c>
      <c r="H1829" s="68" t="s">
        <v>46</v>
      </c>
      <c r="I1829" s="73">
        <f t="shared" si="1022"/>
        <v>17</v>
      </c>
      <c r="J1829" s="238" t="s">
        <v>26</v>
      </c>
      <c r="K1829" s="86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1">
        <f t="shared" si="1023"/>
        <v>0</v>
      </c>
      <c r="AC1829" s="1">
        <f t="shared" si="1024"/>
        <v>0</v>
      </c>
      <c r="AD1829" s="1">
        <f t="shared" si="1025"/>
        <v>0</v>
      </c>
      <c r="AE1829" s="1">
        <f t="shared" si="1026"/>
        <v>0</v>
      </c>
      <c r="AF1829" s="1">
        <f t="shared" si="1027"/>
        <v>0</v>
      </c>
      <c r="AG1829" s="1">
        <f t="shared" si="1028"/>
        <v>0</v>
      </c>
      <c r="AH1829" s="1">
        <f t="shared" si="1029"/>
        <v>0</v>
      </c>
      <c r="AI1829" s="1">
        <f t="shared" si="1030"/>
        <v>0</v>
      </c>
      <c r="AJ1829" s="1">
        <f t="shared" si="1031"/>
        <v>0</v>
      </c>
      <c r="AK1829" s="1">
        <f t="shared" si="1032"/>
        <v>0</v>
      </c>
      <c r="AL1829" s="1">
        <f t="shared" si="1033"/>
        <v>0</v>
      </c>
      <c r="AM1829" s="1">
        <f t="shared" si="1034"/>
        <v>0</v>
      </c>
      <c r="AN1829" s="1">
        <f t="shared" si="1035"/>
        <v>0</v>
      </c>
      <c r="AO1829" s="1">
        <f t="shared" si="1036"/>
        <v>0</v>
      </c>
      <c r="AP1829" s="1">
        <f t="shared" si="1037"/>
        <v>0</v>
      </c>
      <c r="AQ1829" s="1">
        <f t="shared" si="1038"/>
        <v>0</v>
      </c>
      <c r="AR1829" s="4">
        <f t="shared" si="1039"/>
        <v>0</v>
      </c>
      <c r="AS1829" s="4">
        <f t="shared" si="1040"/>
        <v>0</v>
      </c>
      <c r="AT1829" s="4">
        <f t="shared" si="1041"/>
        <v>0</v>
      </c>
      <c r="AU1829" s="4">
        <f t="shared" si="1042"/>
        <v>0</v>
      </c>
      <c r="AV1829" s="4">
        <f t="shared" si="1043"/>
        <v>0</v>
      </c>
      <c r="AW1829" s="4">
        <f t="shared" si="1044"/>
        <v>0</v>
      </c>
      <c r="AX1829" s="4">
        <f t="shared" si="1045"/>
        <v>0</v>
      </c>
      <c r="AY1829" s="4">
        <f t="shared" si="1046"/>
        <v>0</v>
      </c>
      <c r="AZ1829" s="4">
        <f t="shared" si="1047"/>
        <v>0</v>
      </c>
      <c r="BA1829" s="4">
        <f t="shared" si="1048"/>
        <v>0</v>
      </c>
      <c r="BB1829" s="4">
        <f t="shared" si="1049"/>
        <v>0</v>
      </c>
      <c r="BC1829" s="4">
        <f t="shared" si="1050"/>
        <v>0</v>
      </c>
      <c r="BD1829" s="4">
        <f t="shared" si="1051"/>
        <v>0</v>
      </c>
      <c r="BE1829" s="4">
        <f t="shared" si="1052"/>
        <v>0</v>
      </c>
      <c r="BF1829" s="4">
        <f t="shared" si="1053"/>
        <v>0</v>
      </c>
      <c r="BG1829" s="4">
        <f t="shared" si="1054"/>
        <v>0</v>
      </c>
    </row>
    <row r="1830" spans="1:59" ht="15" customHeight="1" x14ac:dyDescent="0.3">
      <c r="A1830" s="3" t="s">
        <v>40</v>
      </c>
      <c r="B1830" s="3" t="s">
        <v>593</v>
      </c>
      <c r="C1830" s="3" t="s">
        <v>548</v>
      </c>
      <c r="D1830" s="210" t="s">
        <v>376</v>
      </c>
      <c r="E1830" s="2" t="s">
        <v>377</v>
      </c>
      <c r="F1830" s="89">
        <f>VLOOKUP($C1830,Filtre!E:G,2,0)</f>
        <v>45765</v>
      </c>
      <c r="G1830" s="158" t="str">
        <f>LEFT(VLOOKUP($C1830,Filtre!E:G,3,0),5)</f>
        <v>12.00</v>
      </c>
      <c r="H1830" s="68" t="s">
        <v>46</v>
      </c>
      <c r="I1830" s="73">
        <f t="shared" si="1022"/>
        <v>18</v>
      </c>
      <c r="J1830" s="238" t="s">
        <v>26</v>
      </c>
      <c r="K1830" s="86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1">
        <f t="shared" si="1023"/>
        <v>0</v>
      </c>
      <c r="AC1830" s="1">
        <f t="shared" si="1024"/>
        <v>0</v>
      </c>
      <c r="AD1830" s="1">
        <f t="shared" si="1025"/>
        <v>0</v>
      </c>
      <c r="AE1830" s="1">
        <f t="shared" si="1026"/>
        <v>0</v>
      </c>
      <c r="AF1830" s="1">
        <f t="shared" si="1027"/>
        <v>0</v>
      </c>
      <c r="AG1830" s="1">
        <f t="shared" si="1028"/>
        <v>0</v>
      </c>
      <c r="AH1830" s="1">
        <f t="shared" si="1029"/>
        <v>0</v>
      </c>
      <c r="AI1830" s="1">
        <f t="shared" si="1030"/>
        <v>0</v>
      </c>
      <c r="AJ1830" s="1">
        <f t="shared" si="1031"/>
        <v>0</v>
      </c>
      <c r="AK1830" s="1">
        <f t="shared" si="1032"/>
        <v>0</v>
      </c>
      <c r="AL1830" s="1">
        <f t="shared" si="1033"/>
        <v>0</v>
      </c>
      <c r="AM1830" s="1">
        <f t="shared" si="1034"/>
        <v>0</v>
      </c>
      <c r="AN1830" s="1">
        <f t="shared" si="1035"/>
        <v>0</v>
      </c>
      <c r="AO1830" s="1">
        <f t="shared" si="1036"/>
        <v>0</v>
      </c>
      <c r="AP1830" s="1">
        <f t="shared" si="1037"/>
        <v>0</v>
      </c>
      <c r="AQ1830" s="1">
        <f t="shared" si="1038"/>
        <v>0</v>
      </c>
      <c r="AR1830" s="4">
        <f t="shared" si="1039"/>
        <v>0</v>
      </c>
      <c r="AS1830" s="4">
        <f t="shared" si="1040"/>
        <v>0</v>
      </c>
      <c r="AT1830" s="4">
        <f t="shared" si="1041"/>
        <v>0</v>
      </c>
      <c r="AU1830" s="4">
        <f t="shared" si="1042"/>
        <v>0</v>
      </c>
      <c r="AV1830" s="4">
        <f t="shared" si="1043"/>
        <v>0</v>
      </c>
      <c r="AW1830" s="4">
        <f t="shared" si="1044"/>
        <v>0</v>
      </c>
      <c r="AX1830" s="4">
        <f t="shared" si="1045"/>
        <v>0</v>
      </c>
      <c r="AY1830" s="4">
        <f t="shared" si="1046"/>
        <v>0</v>
      </c>
      <c r="AZ1830" s="4">
        <f t="shared" si="1047"/>
        <v>0</v>
      </c>
      <c r="BA1830" s="4">
        <f t="shared" si="1048"/>
        <v>0</v>
      </c>
      <c r="BB1830" s="4">
        <f t="shared" si="1049"/>
        <v>0</v>
      </c>
      <c r="BC1830" s="4">
        <f t="shared" si="1050"/>
        <v>0</v>
      </c>
      <c r="BD1830" s="4">
        <f t="shared" si="1051"/>
        <v>0</v>
      </c>
      <c r="BE1830" s="4">
        <f t="shared" si="1052"/>
        <v>0</v>
      </c>
      <c r="BF1830" s="4">
        <f t="shared" si="1053"/>
        <v>0</v>
      </c>
      <c r="BG1830" s="4">
        <f t="shared" si="1054"/>
        <v>0</v>
      </c>
    </row>
    <row r="1831" spans="1:59" ht="15" customHeight="1" x14ac:dyDescent="0.3">
      <c r="A1831" s="3" t="s">
        <v>40</v>
      </c>
      <c r="B1831" s="3" t="s">
        <v>593</v>
      </c>
      <c r="C1831" s="3" t="s">
        <v>548</v>
      </c>
      <c r="D1831" s="210" t="s">
        <v>332</v>
      </c>
      <c r="E1831" s="2" t="s">
        <v>333</v>
      </c>
      <c r="F1831" s="89">
        <f>VLOOKUP($C1831,Filtre!E:G,2,0)</f>
        <v>45765</v>
      </c>
      <c r="G1831" s="158" t="str">
        <f>LEFT(VLOOKUP($C1831,Filtre!E:G,3,0),5)</f>
        <v>12.00</v>
      </c>
      <c r="H1831" s="68" t="s">
        <v>46</v>
      </c>
      <c r="I1831" s="73">
        <f t="shared" si="1022"/>
        <v>19</v>
      </c>
      <c r="J1831" s="238" t="s">
        <v>26</v>
      </c>
      <c r="K1831" s="86"/>
      <c r="L1831" s="27"/>
      <c r="M1831" s="27"/>
      <c r="N1831" s="28"/>
      <c r="O1831" s="27"/>
      <c r="P1831" s="27"/>
      <c r="Q1831" s="27"/>
      <c r="R1831" s="27"/>
      <c r="S1831" s="28"/>
      <c r="T1831" s="27"/>
      <c r="U1831" s="27"/>
      <c r="V1831" s="27"/>
      <c r="W1831" s="27"/>
      <c r="X1831" s="27"/>
      <c r="Y1831" s="27"/>
      <c r="Z1831" s="27"/>
      <c r="AA1831" s="27"/>
      <c r="AB1831" s="1">
        <f t="shared" si="1023"/>
        <v>0</v>
      </c>
      <c r="AC1831" s="1">
        <f t="shared" si="1024"/>
        <v>0</v>
      </c>
      <c r="AD1831" s="1">
        <f t="shared" si="1025"/>
        <v>0</v>
      </c>
      <c r="AE1831" s="1">
        <f t="shared" si="1026"/>
        <v>0</v>
      </c>
      <c r="AF1831" s="1">
        <f t="shared" si="1027"/>
        <v>0</v>
      </c>
      <c r="AG1831" s="1">
        <f t="shared" si="1028"/>
        <v>0</v>
      </c>
      <c r="AH1831" s="1">
        <f t="shared" si="1029"/>
        <v>0</v>
      </c>
      <c r="AI1831" s="1">
        <f t="shared" si="1030"/>
        <v>0</v>
      </c>
      <c r="AJ1831" s="1">
        <f t="shared" si="1031"/>
        <v>0</v>
      </c>
      <c r="AK1831" s="1">
        <f t="shared" si="1032"/>
        <v>0</v>
      </c>
      <c r="AL1831" s="1">
        <f t="shared" si="1033"/>
        <v>0</v>
      </c>
      <c r="AM1831" s="1">
        <f t="shared" si="1034"/>
        <v>0</v>
      </c>
      <c r="AN1831" s="1">
        <f t="shared" si="1035"/>
        <v>0</v>
      </c>
      <c r="AO1831" s="1">
        <f t="shared" si="1036"/>
        <v>0</v>
      </c>
      <c r="AP1831" s="1">
        <f t="shared" si="1037"/>
        <v>0</v>
      </c>
      <c r="AQ1831" s="1">
        <f t="shared" si="1038"/>
        <v>0</v>
      </c>
      <c r="AR1831" s="4">
        <f t="shared" si="1039"/>
        <v>0</v>
      </c>
      <c r="AS1831" s="4">
        <f t="shared" si="1040"/>
        <v>0</v>
      </c>
      <c r="AT1831" s="4">
        <f t="shared" si="1041"/>
        <v>0</v>
      </c>
      <c r="AU1831" s="4">
        <f t="shared" si="1042"/>
        <v>0</v>
      </c>
      <c r="AV1831" s="4">
        <f t="shared" si="1043"/>
        <v>0</v>
      </c>
      <c r="AW1831" s="4">
        <f t="shared" si="1044"/>
        <v>0</v>
      </c>
      <c r="AX1831" s="4">
        <f t="shared" si="1045"/>
        <v>0</v>
      </c>
      <c r="AY1831" s="4">
        <f t="shared" si="1046"/>
        <v>0</v>
      </c>
      <c r="AZ1831" s="4">
        <f t="shared" si="1047"/>
        <v>0</v>
      </c>
      <c r="BA1831" s="4">
        <f t="shared" si="1048"/>
        <v>0</v>
      </c>
      <c r="BB1831" s="4">
        <f t="shared" si="1049"/>
        <v>0</v>
      </c>
      <c r="BC1831" s="4">
        <f t="shared" si="1050"/>
        <v>0</v>
      </c>
      <c r="BD1831" s="4">
        <f t="shared" si="1051"/>
        <v>0</v>
      </c>
      <c r="BE1831" s="4">
        <f t="shared" si="1052"/>
        <v>0</v>
      </c>
      <c r="BF1831" s="4">
        <f t="shared" si="1053"/>
        <v>0</v>
      </c>
      <c r="BG1831" s="4">
        <f t="shared" si="1054"/>
        <v>0</v>
      </c>
    </row>
    <row r="1832" spans="1:59" ht="15" customHeight="1" x14ac:dyDescent="0.3">
      <c r="A1832" s="3" t="s">
        <v>40</v>
      </c>
      <c r="B1832" s="3" t="s">
        <v>593</v>
      </c>
      <c r="C1832" s="3" t="s">
        <v>548</v>
      </c>
      <c r="D1832" s="210" t="s">
        <v>288</v>
      </c>
      <c r="E1832" s="2" t="s">
        <v>289</v>
      </c>
      <c r="F1832" s="89">
        <f>VLOOKUP($C1832,Filtre!E:G,2,0)</f>
        <v>45765</v>
      </c>
      <c r="G1832" s="158" t="str">
        <f>LEFT(VLOOKUP($C1832,Filtre!E:G,3,0),5)</f>
        <v>12.00</v>
      </c>
      <c r="H1832" s="68" t="s">
        <v>46</v>
      </c>
      <c r="I1832" s="73">
        <f t="shared" si="1022"/>
        <v>20</v>
      </c>
      <c r="J1832" s="238" t="s">
        <v>26</v>
      </c>
      <c r="K1832" s="86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1">
        <f t="shared" si="1023"/>
        <v>0</v>
      </c>
      <c r="AC1832" s="1">
        <f t="shared" si="1024"/>
        <v>0</v>
      </c>
      <c r="AD1832" s="1">
        <f t="shared" si="1025"/>
        <v>0</v>
      </c>
      <c r="AE1832" s="1">
        <f t="shared" si="1026"/>
        <v>0</v>
      </c>
      <c r="AF1832" s="1">
        <f t="shared" si="1027"/>
        <v>0</v>
      </c>
      <c r="AG1832" s="1">
        <f t="shared" si="1028"/>
        <v>0</v>
      </c>
      <c r="AH1832" s="1">
        <f t="shared" si="1029"/>
        <v>0</v>
      </c>
      <c r="AI1832" s="1">
        <f t="shared" si="1030"/>
        <v>0</v>
      </c>
      <c r="AJ1832" s="1">
        <f t="shared" si="1031"/>
        <v>0</v>
      </c>
      <c r="AK1832" s="1">
        <f t="shared" si="1032"/>
        <v>0</v>
      </c>
      <c r="AL1832" s="1">
        <f t="shared" si="1033"/>
        <v>0</v>
      </c>
      <c r="AM1832" s="1">
        <f t="shared" si="1034"/>
        <v>0</v>
      </c>
      <c r="AN1832" s="1">
        <f t="shared" si="1035"/>
        <v>0</v>
      </c>
      <c r="AO1832" s="1">
        <f t="shared" si="1036"/>
        <v>0</v>
      </c>
      <c r="AP1832" s="1">
        <f t="shared" si="1037"/>
        <v>0</v>
      </c>
      <c r="AQ1832" s="1">
        <f t="shared" si="1038"/>
        <v>0</v>
      </c>
      <c r="AR1832" s="4">
        <f t="shared" si="1039"/>
        <v>0</v>
      </c>
      <c r="AS1832" s="4">
        <f t="shared" si="1040"/>
        <v>0</v>
      </c>
      <c r="AT1832" s="4">
        <f t="shared" si="1041"/>
        <v>0</v>
      </c>
      <c r="AU1832" s="4">
        <f t="shared" si="1042"/>
        <v>0</v>
      </c>
      <c r="AV1832" s="4">
        <f t="shared" si="1043"/>
        <v>0</v>
      </c>
      <c r="AW1832" s="4">
        <f t="shared" si="1044"/>
        <v>0</v>
      </c>
      <c r="AX1832" s="4">
        <f t="shared" si="1045"/>
        <v>0</v>
      </c>
      <c r="AY1832" s="4">
        <f t="shared" si="1046"/>
        <v>0</v>
      </c>
      <c r="AZ1832" s="4">
        <f t="shared" si="1047"/>
        <v>0</v>
      </c>
      <c r="BA1832" s="4">
        <f t="shared" si="1048"/>
        <v>0</v>
      </c>
      <c r="BB1832" s="4">
        <f t="shared" si="1049"/>
        <v>0</v>
      </c>
      <c r="BC1832" s="4">
        <f t="shared" si="1050"/>
        <v>0</v>
      </c>
      <c r="BD1832" s="4">
        <f t="shared" si="1051"/>
        <v>0</v>
      </c>
      <c r="BE1832" s="4">
        <f t="shared" si="1052"/>
        <v>0</v>
      </c>
      <c r="BF1832" s="4">
        <f t="shared" si="1053"/>
        <v>0</v>
      </c>
      <c r="BG1832" s="4">
        <f t="shared" si="1054"/>
        <v>0</v>
      </c>
    </row>
    <row r="1833" spans="1:59" ht="15" customHeight="1" x14ac:dyDescent="0.3">
      <c r="A1833" s="3" t="s">
        <v>40</v>
      </c>
      <c r="B1833" s="3" t="s">
        <v>593</v>
      </c>
      <c r="C1833" s="3" t="s">
        <v>548</v>
      </c>
      <c r="D1833" s="210" t="s">
        <v>358</v>
      </c>
      <c r="E1833" s="2" t="s">
        <v>359</v>
      </c>
      <c r="F1833" s="89">
        <f>VLOOKUP($C1833,Filtre!E:G,2,0)</f>
        <v>45765</v>
      </c>
      <c r="G1833" s="158" t="str">
        <f>LEFT(VLOOKUP($C1833,Filtre!E:G,3,0),5)</f>
        <v>12.00</v>
      </c>
      <c r="H1833" s="68" t="s">
        <v>46</v>
      </c>
      <c r="I1833" s="73">
        <f t="shared" si="1022"/>
        <v>21</v>
      </c>
      <c r="J1833" s="238" t="s">
        <v>26</v>
      </c>
      <c r="K1833" s="86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1">
        <f t="shared" si="1023"/>
        <v>0</v>
      </c>
      <c r="AC1833" s="1">
        <f t="shared" si="1024"/>
        <v>0</v>
      </c>
      <c r="AD1833" s="1">
        <f t="shared" si="1025"/>
        <v>0</v>
      </c>
      <c r="AE1833" s="1">
        <f t="shared" si="1026"/>
        <v>0</v>
      </c>
      <c r="AF1833" s="1">
        <f t="shared" si="1027"/>
        <v>0</v>
      </c>
      <c r="AG1833" s="1">
        <f t="shared" si="1028"/>
        <v>0</v>
      </c>
      <c r="AH1833" s="1">
        <f t="shared" si="1029"/>
        <v>0</v>
      </c>
      <c r="AI1833" s="1">
        <f t="shared" si="1030"/>
        <v>0</v>
      </c>
      <c r="AJ1833" s="1">
        <f t="shared" si="1031"/>
        <v>0</v>
      </c>
      <c r="AK1833" s="1">
        <f t="shared" si="1032"/>
        <v>0</v>
      </c>
      <c r="AL1833" s="1">
        <f t="shared" si="1033"/>
        <v>0</v>
      </c>
      <c r="AM1833" s="1">
        <f t="shared" si="1034"/>
        <v>0</v>
      </c>
      <c r="AN1833" s="1">
        <f t="shared" si="1035"/>
        <v>0</v>
      </c>
      <c r="AO1833" s="1">
        <f t="shared" si="1036"/>
        <v>0</v>
      </c>
      <c r="AP1833" s="1">
        <f t="shared" si="1037"/>
        <v>0</v>
      </c>
      <c r="AQ1833" s="1">
        <f t="shared" si="1038"/>
        <v>0</v>
      </c>
      <c r="AR1833" s="4">
        <f t="shared" si="1039"/>
        <v>0</v>
      </c>
      <c r="AS1833" s="4">
        <f t="shared" si="1040"/>
        <v>0</v>
      </c>
      <c r="AT1833" s="4">
        <f t="shared" si="1041"/>
        <v>0</v>
      </c>
      <c r="AU1833" s="4">
        <f t="shared" si="1042"/>
        <v>0</v>
      </c>
      <c r="AV1833" s="4">
        <f t="shared" si="1043"/>
        <v>0</v>
      </c>
      <c r="AW1833" s="4">
        <f t="shared" si="1044"/>
        <v>0</v>
      </c>
      <c r="AX1833" s="4">
        <f t="shared" si="1045"/>
        <v>0</v>
      </c>
      <c r="AY1833" s="4">
        <f t="shared" si="1046"/>
        <v>0</v>
      </c>
      <c r="AZ1833" s="4">
        <f t="shared" si="1047"/>
        <v>0</v>
      </c>
      <c r="BA1833" s="4">
        <f t="shared" si="1048"/>
        <v>0</v>
      </c>
      <c r="BB1833" s="4">
        <f t="shared" si="1049"/>
        <v>0</v>
      </c>
      <c r="BC1833" s="4">
        <f t="shared" si="1050"/>
        <v>0</v>
      </c>
      <c r="BD1833" s="4">
        <f t="shared" si="1051"/>
        <v>0</v>
      </c>
      <c r="BE1833" s="4">
        <f t="shared" si="1052"/>
        <v>0</v>
      </c>
      <c r="BF1833" s="4">
        <f t="shared" si="1053"/>
        <v>0</v>
      </c>
      <c r="BG1833" s="4">
        <f t="shared" si="1054"/>
        <v>0</v>
      </c>
    </row>
    <row r="1834" spans="1:59" ht="15" customHeight="1" x14ac:dyDescent="0.3">
      <c r="A1834" s="3" t="s">
        <v>40</v>
      </c>
      <c r="B1834" s="3" t="s">
        <v>593</v>
      </c>
      <c r="C1834" s="3" t="s">
        <v>548</v>
      </c>
      <c r="D1834" s="210" t="s">
        <v>320</v>
      </c>
      <c r="E1834" s="2" t="s">
        <v>321</v>
      </c>
      <c r="F1834" s="89">
        <f>VLOOKUP($C1834,Filtre!E:G,2,0)</f>
        <v>45765</v>
      </c>
      <c r="G1834" s="158" t="str">
        <f>LEFT(VLOOKUP($C1834,Filtre!E:G,3,0),5)</f>
        <v>12.00</v>
      </c>
      <c r="H1834" s="68" t="s">
        <v>46</v>
      </c>
      <c r="I1834" s="73">
        <f t="shared" si="1022"/>
        <v>22</v>
      </c>
      <c r="J1834" s="238" t="s">
        <v>26</v>
      </c>
      <c r="K1834" s="86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1">
        <f t="shared" si="1023"/>
        <v>0</v>
      </c>
      <c r="AC1834" s="1">
        <f t="shared" si="1024"/>
        <v>0</v>
      </c>
      <c r="AD1834" s="1">
        <f t="shared" si="1025"/>
        <v>0</v>
      </c>
      <c r="AE1834" s="1">
        <f t="shared" si="1026"/>
        <v>0</v>
      </c>
      <c r="AF1834" s="1">
        <f t="shared" si="1027"/>
        <v>0</v>
      </c>
      <c r="AG1834" s="1">
        <f t="shared" si="1028"/>
        <v>0</v>
      </c>
      <c r="AH1834" s="1">
        <f t="shared" si="1029"/>
        <v>0</v>
      </c>
      <c r="AI1834" s="1">
        <f t="shared" si="1030"/>
        <v>0</v>
      </c>
      <c r="AJ1834" s="1">
        <f t="shared" si="1031"/>
        <v>0</v>
      </c>
      <c r="AK1834" s="1">
        <f t="shared" si="1032"/>
        <v>0</v>
      </c>
      <c r="AL1834" s="1">
        <f t="shared" si="1033"/>
        <v>0</v>
      </c>
      <c r="AM1834" s="1">
        <f t="shared" si="1034"/>
        <v>0</v>
      </c>
      <c r="AN1834" s="1">
        <f t="shared" si="1035"/>
        <v>0</v>
      </c>
      <c r="AO1834" s="1">
        <f t="shared" si="1036"/>
        <v>0</v>
      </c>
      <c r="AP1834" s="1">
        <f t="shared" si="1037"/>
        <v>0</v>
      </c>
      <c r="AQ1834" s="1">
        <f t="shared" si="1038"/>
        <v>0</v>
      </c>
      <c r="AR1834" s="4">
        <f t="shared" si="1039"/>
        <v>0</v>
      </c>
      <c r="AS1834" s="4">
        <f t="shared" si="1040"/>
        <v>0</v>
      </c>
      <c r="AT1834" s="4">
        <f t="shared" si="1041"/>
        <v>0</v>
      </c>
      <c r="AU1834" s="4">
        <f t="shared" si="1042"/>
        <v>0</v>
      </c>
      <c r="AV1834" s="4">
        <f t="shared" si="1043"/>
        <v>0</v>
      </c>
      <c r="AW1834" s="4">
        <f t="shared" si="1044"/>
        <v>0</v>
      </c>
      <c r="AX1834" s="4">
        <f t="shared" si="1045"/>
        <v>0</v>
      </c>
      <c r="AY1834" s="4">
        <f t="shared" si="1046"/>
        <v>0</v>
      </c>
      <c r="AZ1834" s="4">
        <f t="shared" si="1047"/>
        <v>0</v>
      </c>
      <c r="BA1834" s="4">
        <f t="shared" si="1048"/>
        <v>0</v>
      </c>
      <c r="BB1834" s="4">
        <f t="shared" si="1049"/>
        <v>0</v>
      </c>
      <c r="BC1834" s="4">
        <f t="shared" si="1050"/>
        <v>0</v>
      </c>
      <c r="BD1834" s="4">
        <f t="shared" si="1051"/>
        <v>0</v>
      </c>
      <c r="BE1834" s="4">
        <f t="shared" si="1052"/>
        <v>0</v>
      </c>
      <c r="BF1834" s="4">
        <f t="shared" si="1053"/>
        <v>0</v>
      </c>
      <c r="BG1834" s="4">
        <f t="shared" si="1054"/>
        <v>0</v>
      </c>
    </row>
    <row r="1835" spans="1:59" ht="15" customHeight="1" x14ac:dyDescent="0.3">
      <c r="A1835" s="3" t="s">
        <v>40</v>
      </c>
      <c r="B1835" s="3" t="s">
        <v>593</v>
      </c>
      <c r="C1835" s="3" t="s">
        <v>548</v>
      </c>
      <c r="D1835" s="210" t="s">
        <v>366</v>
      </c>
      <c r="E1835" s="2" t="s">
        <v>367</v>
      </c>
      <c r="F1835" s="89">
        <f>VLOOKUP($C1835,Filtre!E:G,2,0)</f>
        <v>45765</v>
      </c>
      <c r="G1835" s="158" t="str">
        <f>LEFT(VLOOKUP($C1835,Filtre!E:G,3,0),5)</f>
        <v>12.00</v>
      </c>
      <c r="H1835" s="68" t="s">
        <v>46</v>
      </c>
      <c r="I1835" s="73">
        <f t="shared" si="1022"/>
        <v>23</v>
      </c>
      <c r="J1835" s="238" t="s">
        <v>26</v>
      </c>
      <c r="K1835" s="86"/>
      <c r="L1835" s="27"/>
      <c r="M1835" s="27"/>
      <c r="N1835" s="27"/>
      <c r="O1835" s="27"/>
      <c r="P1835" s="27"/>
      <c r="Q1835" s="27"/>
      <c r="R1835" s="27"/>
      <c r="S1835" s="27"/>
      <c r="T1835" s="28"/>
      <c r="U1835" s="27"/>
      <c r="V1835" s="27"/>
      <c r="W1835" s="27"/>
      <c r="X1835" s="27"/>
      <c r="Y1835" s="27"/>
      <c r="Z1835" s="27"/>
      <c r="AA1835" s="27"/>
      <c r="AB1835" s="1">
        <f t="shared" si="1023"/>
        <v>0</v>
      </c>
      <c r="AC1835" s="1">
        <f t="shared" si="1024"/>
        <v>0</v>
      </c>
      <c r="AD1835" s="1">
        <f t="shared" si="1025"/>
        <v>0</v>
      </c>
      <c r="AE1835" s="1">
        <f t="shared" si="1026"/>
        <v>0</v>
      </c>
      <c r="AF1835" s="1">
        <f t="shared" si="1027"/>
        <v>0</v>
      </c>
      <c r="AG1835" s="1">
        <f t="shared" si="1028"/>
        <v>0</v>
      </c>
      <c r="AH1835" s="1">
        <f t="shared" si="1029"/>
        <v>0</v>
      </c>
      <c r="AI1835" s="1">
        <f t="shared" si="1030"/>
        <v>0</v>
      </c>
      <c r="AJ1835" s="1">
        <f t="shared" si="1031"/>
        <v>0</v>
      </c>
      <c r="AK1835" s="1">
        <f t="shared" si="1032"/>
        <v>0</v>
      </c>
      <c r="AL1835" s="1">
        <f t="shared" si="1033"/>
        <v>0</v>
      </c>
      <c r="AM1835" s="1">
        <f t="shared" si="1034"/>
        <v>0</v>
      </c>
      <c r="AN1835" s="1">
        <f t="shared" si="1035"/>
        <v>0</v>
      </c>
      <c r="AO1835" s="1">
        <f t="shared" si="1036"/>
        <v>0</v>
      </c>
      <c r="AP1835" s="1">
        <f t="shared" si="1037"/>
        <v>0</v>
      </c>
      <c r="AQ1835" s="1">
        <f t="shared" si="1038"/>
        <v>0</v>
      </c>
      <c r="AR1835" s="4">
        <f t="shared" si="1039"/>
        <v>0</v>
      </c>
      <c r="AS1835" s="4">
        <f t="shared" si="1040"/>
        <v>0</v>
      </c>
      <c r="AT1835" s="4">
        <f t="shared" si="1041"/>
        <v>0</v>
      </c>
      <c r="AU1835" s="4">
        <f t="shared" si="1042"/>
        <v>0</v>
      </c>
      <c r="AV1835" s="4">
        <f t="shared" si="1043"/>
        <v>0</v>
      </c>
      <c r="AW1835" s="4">
        <f t="shared" si="1044"/>
        <v>0</v>
      </c>
      <c r="AX1835" s="4">
        <f t="shared" si="1045"/>
        <v>0</v>
      </c>
      <c r="AY1835" s="4">
        <f t="shared" si="1046"/>
        <v>0</v>
      </c>
      <c r="AZ1835" s="4">
        <f t="shared" si="1047"/>
        <v>0</v>
      </c>
      <c r="BA1835" s="4">
        <f t="shared" si="1048"/>
        <v>0</v>
      </c>
      <c r="BB1835" s="4">
        <f t="shared" si="1049"/>
        <v>0</v>
      </c>
      <c r="BC1835" s="4">
        <f t="shared" si="1050"/>
        <v>0</v>
      </c>
      <c r="BD1835" s="4">
        <f t="shared" si="1051"/>
        <v>0</v>
      </c>
      <c r="BE1835" s="4">
        <f t="shared" si="1052"/>
        <v>0</v>
      </c>
      <c r="BF1835" s="4">
        <f t="shared" si="1053"/>
        <v>0</v>
      </c>
      <c r="BG1835" s="4">
        <f t="shared" si="1054"/>
        <v>0</v>
      </c>
    </row>
    <row r="1836" spans="1:59" ht="15" customHeight="1" x14ac:dyDescent="0.3">
      <c r="A1836" s="3" t="s">
        <v>40</v>
      </c>
      <c r="B1836" s="3" t="s">
        <v>593</v>
      </c>
      <c r="C1836" s="3" t="s">
        <v>548</v>
      </c>
      <c r="D1836" s="210" t="s">
        <v>364</v>
      </c>
      <c r="E1836" s="2" t="s">
        <v>365</v>
      </c>
      <c r="F1836" s="89">
        <f>VLOOKUP($C1836,Filtre!E:G,2,0)</f>
        <v>45765</v>
      </c>
      <c r="G1836" s="158" t="str">
        <f>LEFT(VLOOKUP($C1836,Filtre!E:G,3,0),5)</f>
        <v>12.00</v>
      </c>
      <c r="H1836" s="68" t="s">
        <v>46</v>
      </c>
      <c r="I1836" s="73">
        <f t="shared" si="1022"/>
        <v>24</v>
      </c>
      <c r="J1836" s="238" t="s">
        <v>26</v>
      </c>
      <c r="K1836" s="86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1">
        <f t="shared" si="1023"/>
        <v>0</v>
      </c>
      <c r="AC1836" s="1">
        <f t="shared" si="1024"/>
        <v>0</v>
      </c>
      <c r="AD1836" s="1">
        <f t="shared" si="1025"/>
        <v>0</v>
      </c>
      <c r="AE1836" s="1">
        <f t="shared" si="1026"/>
        <v>0</v>
      </c>
      <c r="AF1836" s="1">
        <f t="shared" si="1027"/>
        <v>0</v>
      </c>
      <c r="AG1836" s="1">
        <f t="shared" si="1028"/>
        <v>0</v>
      </c>
      <c r="AH1836" s="1">
        <f t="shared" si="1029"/>
        <v>0</v>
      </c>
      <c r="AI1836" s="1">
        <f t="shared" si="1030"/>
        <v>0</v>
      </c>
      <c r="AJ1836" s="1">
        <f t="shared" si="1031"/>
        <v>0</v>
      </c>
      <c r="AK1836" s="1">
        <f t="shared" si="1032"/>
        <v>0</v>
      </c>
      <c r="AL1836" s="1">
        <f t="shared" si="1033"/>
        <v>0</v>
      </c>
      <c r="AM1836" s="1">
        <f t="shared" si="1034"/>
        <v>0</v>
      </c>
      <c r="AN1836" s="1">
        <f t="shared" si="1035"/>
        <v>0</v>
      </c>
      <c r="AO1836" s="1">
        <f t="shared" si="1036"/>
        <v>0</v>
      </c>
      <c r="AP1836" s="1">
        <f t="shared" si="1037"/>
        <v>0</v>
      </c>
      <c r="AQ1836" s="1">
        <f t="shared" si="1038"/>
        <v>0</v>
      </c>
      <c r="AR1836" s="4">
        <f t="shared" si="1039"/>
        <v>0</v>
      </c>
      <c r="AS1836" s="4">
        <f t="shared" si="1040"/>
        <v>0</v>
      </c>
      <c r="AT1836" s="4">
        <f t="shared" si="1041"/>
        <v>0</v>
      </c>
      <c r="AU1836" s="4">
        <f t="shared" si="1042"/>
        <v>0</v>
      </c>
      <c r="AV1836" s="4">
        <f t="shared" si="1043"/>
        <v>0</v>
      </c>
      <c r="AW1836" s="4">
        <f t="shared" si="1044"/>
        <v>0</v>
      </c>
      <c r="AX1836" s="4">
        <f t="shared" si="1045"/>
        <v>0</v>
      </c>
      <c r="AY1836" s="4">
        <f t="shared" si="1046"/>
        <v>0</v>
      </c>
      <c r="AZ1836" s="4">
        <f t="shared" si="1047"/>
        <v>0</v>
      </c>
      <c r="BA1836" s="4">
        <f t="shared" si="1048"/>
        <v>0</v>
      </c>
      <c r="BB1836" s="4">
        <f t="shared" si="1049"/>
        <v>0</v>
      </c>
      <c r="BC1836" s="4">
        <f t="shared" si="1050"/>
        <v>0</v>
      </c>
      <c r="BD1836" s="4">
        <f t="shared" si="1051"/>
        <v>0</v>
      </c>
      <c r="BE1836" s="4">
        <f t="shared" si="1052"/>
        <v>0</v>
      </c>
      <c r="BF1836" s="4">
        <f t="shared" si="1053"/>
        <v>0</v>
      </c>
      <c r="BG1836" s="4">
        <f t="shared" si="1054"/>
        <v>0</v>
      </c>
    </row>
    <row r="1837" spans="1:59" ht="15" customHeight="1" x14ac:dyDescent="0.3">
      <c r="A1837" s="3" t="s">
        <v>40</v>
      </c>
      <c r="B1837" s="3" t="s">
        <v>593</v>
      </c>
      <c r="C1837" s="3" t="s">
        <v>548</v>
      </c>
      <c r="D1837" s="210" t="s">
        <v>346</v>
      </c>
      <c r="E1837" s="2" t="s">
        <v>347</v>
      </c>
      <c r="F1837" s="89">
        <f>VLOOKUP($C1837,Filtre!E:G,2,0)</f>
        <v>45765</v>
      </c>
      <c r="G1837" s="158" t="str">
        <f>LEFT(VLOOKUP($C1837,Filtre!E:G,3,0),5)</f>
        <v>12.00</v>
      </c>
      <c r="H1837" s="68" t="s">
        <v>46</v>
      </c>
      <c r="I1837" s="73">
        <f t="shared" si="1022"/>
        <v>25</v>
      </c>
      <c r="J1837" s="238" t="s">
        <v>26</v>
      </c>
      <c r="K1837" s="86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1">
        <f t="shared" si="1023"/>
        <v>0</v>
      </c>
      <c r="AC1837" s="1">
        <f t="shared" si="1024"/>
        <v>0</v>
      </c>
      <c r="AD1837" s="1">
        <f t="shared" si="1025"/>
        <v>0</v>
      </c>
      <c r="AE1837" s="1">
        <f t="shared" si="1026"/>
        <v>0</v>
      </c>
      <c r="AF1837" s="1">
        <f t="shared" si="1027"/>
        <v>0</v>
      </c>
      <c r="AG1837" s="1">
        <f t="shared" si="1028"/>
        <v>0</v>
      </c>
      <c r="AH1837" s="1">
        <f t="shared" si="1029"/>
        <v>0</v>
      </c>
      <c r="AI1837" s="1">
        <f t="shared" si="1030"/>
        <v>0</v>
      </c>
      <c r="AJ1837" s="1">
        <f t="shared" si="1031"/>
        <v>0</v>
      </c>
      <c r="AK1837" s="1">
        <f t="shared" si="1032"/>
        <v>0</v>
      </c>
      <c r="AL1837" s="1">
        <f t="shared" si="1033"/>
        <v>0</v>
      </c>
      <c r="AM1837" s="1">
        <f t="shared" si="1034"/>
        <v>0</v>
      </c>
      <c r="AN1837" s="1">
        <f t="shared" si="1035"/>
        <v>0</v>
      </c>
      <c r="AO1837" s="1">
        <f t="shared" si="1036"/>
        <v>0</v>
      </c>
      <c r="AP1837" s="1">
        <f t="shared" si="1037"/>
        <v>0</v>
      </c>
      <c r="AQ1837" s="1">
        <f t="shared" si="1038"/>
        <v>0</v>
      </c>
      <c r="AR1837" s="4">
        <f t="shared" si="1039"/>
        <v>0</v>
      </c>
      <c r="AS1837" s="4">
        <f t="shared" si="1040"/>
        <v>0</v>
      </c>
      <c r="AT1837" s="4">
        <f t="shared" si="1041"/>
        <v>0</v>
      </c>
      <c r="AU1837" s="4">
        <f t="shared" si="1042"/>
        <v>0</v>
      </c>
      <c r="AV1837" s="4">
        <f t="shared" si="1043"/>
        <v>0</v>
      </c>
      <c r="AW1837" s="4">
        <f t="shared" si="1044"/>
        <v>0</v>
      </c>
      <c r="AX1837" s="4">
        <f t="shared" si="1045"/>
        <v>0</v>
      </c>
      <c r="AY1837" s="4">
        <f t="shared" si="1046"/>
        <v>0</v>
      </c>
      <c r="AZ1837" s="4">
        <f t="shared" si="1047"/>
        <v>0</v>
      </c>
      <c r="BA1837" s="4">
        <f t="shared" si="1048"/>
        <v>0</v>
      </c>
      <c r="BB1837" s="4">
        <f t="shared" si="1049"/>
        <v>0</v>
      </c>
      <c r="BC1837" s="4">
        <f t="shared" si="1050"/>
        <v>0</v>
      </c>
      <c r="BD1837" s="4">
        <f t="shared" si="1051"/>
        <v>0</v>
      </c>
      <c r="BE1837" s="4">
        <f t="shared" si="1052"/>
        <v>0</v>
      </c>
      <c r="BF1837" s="4">
        <f t="shared" si="1053"/>
        <v>0</v>
      </c>
      <c r="BG1837" s="4">
        <f t="shared" si="1054"/>
        <v>0</v>
      </c>
    </row>
    <row r="1838" spans="1:59" ht="15" customHeight="1" x14ac:dyDescent="0.3">
      <c r="A1838" s="3" t="s">
        <v>130</v>
      </c>
      <c r="B1838" s="3" t="s">
        <v>585</v>
      </c>
      <c r="C1838" s="3" t="s">
        <v>548</v>
      </c>
      <c r="D1838" s="210" t="s">
        <v>300</v>
      </c>
      <c r="E1838" s="2" t="s">
        <v>301</v>
      </c>
      <c r="F1838" s="89">
        <f>VLOOKUP($C1838,Filtre!E:G,2,0)</f>
        <v>45765</v>
      </c>
      <c r="G1838" s="158" t="str">
        <f>LEFT(VLOOKUP($C1838,Filtre!E:G,3,0),5)</f>
        <v>12.00</v>
      </c>
      <c r="H1838" s="68" t="s">
        <v>46</v>
      </c>
      <c r="I1838" s="73">
        <f t="shared" si="1022"/>
        <v>26</v>
      </c>
      <c r="J1838" s="238" t="s">
        <v>26</v>
      </c>
      <c r="K1838" s="86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1">
        <f t="shared" si="1023"/>
        <v>0</v>
      </c>
      <c r="AC1838" s="1">
        <f t="shared" si="1024"/>
        <v>0</v>
      </c>
      <c r="AD1838" s="1">
        <f t="shared" si="1025"/>
        <v>0</v>
      </c>
      <c r="AE1838" s="1">
        <f t="shared" si="1026"/>
        <v>0</v>
      </c>
      <c r="AF1838" s="1">
        <f t="shared" si="1027"/>
        <v>0</v>
      </c>
      <c r="AG1838" s="1">
        <f t="shared" si="1028"/>
        <v>0</v>
      </c>
      <c r="AH1838" s="1">
        <f t="shared" si="1029"/>
        <v>0</v>
      </c>
      <c r="AI1838" s="1">
        <f t="shared" si="1030"/>
        <v>0</v>
      </c>
      <c r="AJ1838" s="1">
        <f t="shared" si="1031"/>
        <v>0</v>
      </c>
      <c r="AK1838" s="1">
        <f t="shared" si="1032"/>
        <v>0</v>
      </c>
      <c r="AL1838" s="1">
        <f t="shared" si="1033"/>
        <v>0</v>
      </c>
      <c r="AM1838" s="1">
        <f t="shared" si="1034"/>
        <v>0</v>
      </c>
      <c r="AN1838" s="1">
        <f t="shared" si="1035"/>
        <v>0</v>
      </c>
      <c r="AO1838" s="1">
        <f t="shared" si="1036"/>
        <v>0</v>
      </c>
      <c r="AP1838" s="1">
        <f t="shared" si="1037"/>
        <v>0</v>
      </c>
      <c r="AQ1838" s="1">
        <f t="shared" si="1038"/>
        <v>0</v>
      </c>
      <c r="AR1838" s="4">
        <f t="shared" si="1039"/>
        <v>0</v>
      </c>
      <c r="AS1838" s="4">
        <f t="shared" si="1040"/>
        <v>0</v>
      </c>
      <c r="AT1838" s="4">
        <f t="shared" si="1041"/>
        <v>0</v>
      </c>
      <c r="AU1838" s="4">
        <f t="shared" si="1042"/>
        <v>0</v>
      </c>
      <c r="AV1838" s="4">
        <f t="shared" si="1043"/>
        <v>0</v>
      </c>
      <c r="AW1838" s="4">
        <f t="shared" si="1044"/>
        <v>0</v>
      </c>
      <c r="AX1838" s="4">
        <f t="shared" si="1045"/>
        <v>0</v>
      </c>
      <c r="AY1838" s="4">
        <f t="shared" si="1046"/>
        <v>0</v>
      </c>
      <c r="AZ1838" s="4">
        <f t="shared" si="1047"/>
        <v>0</v>
      </c>
      <c r="BA1838" s="4">
        <f t="shared" si="1048"/>
        <v>0</v>
      </c>
      <c r="BB1838" s="4">
        <f t="shared" si="1049"/>
        <v>0</v>
      </c>
      <c r="BC1838" s="4">
        <f t="shared" si="1050"/>
        <v>0</v>
      </c>
      <c r="BD1838" s="4">
        <f t="shared" si="1051"/>
        <v>0</v>
      </c>
      <c r="BE1838" s="4">
        <f t="shared" si="1052"/>
        <v>0</v>
      </c>
      <c r="BF1838" s="4">
        <f t="shared" si="1053"/>
        <v>0</v>
      </c>
      <c r="BG1838" s="4">
        <f t="shared" si="1054"/>
        <v>0</v>
      </c>
    </row>
    <row r="1839" spans="1:59" ht="15" customHeight="1" x14ac:dyDescent="0.3">
      <c r="A1839" s="3" t="s">
        <v>130</v>
      </c>
      <c r="B1839" s="3" t="s">
        <v>585</v>
      </c>
      <c r="C1839" s="3" t="s">
        <v>548</v>
      </c>
      <c r="D1839" s="210" t="s">
        <v>312</v>
      </c>
      <c r="E1839" s="2" t="s">
        <v>313</v>
      </c>
      <c r="F1839" s="89">
        <f>VLOOKUP($C1839,Filtre!E:G,2,0)</f>
        <v>45765</v>
      </c>
      <c r="G1839" s="158" t="str">
        <f>LEFT(VLOOKUP($C1839,Filtre!E:G,3,0),5)</f>
        <v>12.00</v>
      </c>
      <c r="H1839" s="68" t="s">
        <v>47</v>
      </c>
      <c r="I1839" s="73">
        <f t="shared" si="1022"/>
        <v>1</v>
      </c>
      <c r="J1839" s="238" t="s">
        <v>26</v>
      </c>
      <c r="K1839" s="86" t="s">
        <v>68</v>
      </c>
      <c r="L1839" s="27"/>
      <c r="M1839" s="27"/>
      <c r="N1839" s="27"/>
      <c r="O1839" s="27"/>
      <c r="P1839" s="27" t="s">
        <v>68</v>
      </c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1">
        <f t="shared" si="1023"/>
        <v>0</v>
      </c>
      <c r="AC1839" s="1">
        <f t="shared" si="1024"/>
        <v>0</v>
      </c>
      <c r="AD1839" s="1">
        <f t="shared" si="1025"/>
        <v>0</v>
      </c>
      <c r="AE1839" s="1">
        <f t="shared" si="1026"/>
        <v>0</v>
      </c>
      <c r="AF1839" s="1" t="str">
        <f t="shared" si="1027"/>
        <v>Nihal ÖZTOP</v>
      </c>
      <c r="AG1839" s="1">
        <f t="shared" si="1028"/>
        <v>0</v>
      </c>
      <c r="AH1839" s="1">
        <f t="shared" si="1029"/>
        <v>0</v>
      </c>
      <c r="AI1839" s="1">
        <f t="shared" si="1030"/>
        <v>0</v>
      </c>
      <c r="AJ1839" s="1">
        <f t="shared" si="1031"/>
        <v>0</v>
      </c>
      <c r="AK1839" s="1">
        <f t="shared" si="1032"/>
        <v>0</v>
      </c>
      <c r="AL1839" s="1">
        <f t="shared" si="1033"/>
        <v>0</v>
      </c>
      <c r="AM1839" s="1">
        <f t="shared" si="1034"/>
        <v>0</v>
      </c>
      <c r="AN1839" s="1">
        <f t="shared" si="1035"/>
        <v>0</v>
      </c>
      <c r="AO1839" s="1">
        <f t="shared" si="1036"/>
        <v>0</v>
      </c>
      <c r="AP1839" s="1">
        <f t="shared" si="1037"/>
        <v>0</v>
      </c>
      <c r="AQ1839" s="1">
        <f t="shared" si="1038"/>
        <v>0</v>
      </c>
      <c r="AR1839" s="4">
        <f t="shared" si="1039"/>
        <v>0</v>
      </c>
      <c r="AS1839" s="4">
        <f t="shared" si="1040"/>
        <v>0</v>
      </c>
      <c r="AT1839" s="4">
        <f t="shared" si="1041"/>
        <v>0</v>
      </c>
      <c r="AU1839" s="4">
        <f t="shared" si="1042"/>
        <v>0</v>
      </c>
      <c r="AV1839" s="4" t="str">
        <f t="shared" si="1043"/>
        <v>Kariyer Planlaması  45765 12.00</v>
      </c>
      <c r="AW1839" s="4">
        <f t="shared" si="1044"/>
        <v>0</v>
      </c>
      <c r="AX1839" s="4">
        <f t="shared" si="1045"/>
        <v>0</v>
      </c>
      <c r="AY1839" s="4">
        <f t="shared" si="1046"/>
        <v>0</v>
      </c>
      <c r="AZ1839" s="4">
        <f t="shared" si="1047"/>
        <v>0</v>
      </c>
      <c r="BA1839" s="4">
        <f t="shared" si="1048"/>
        <v>0</v>
      </c>
      <c r="BB1839" s="4">
        <f t="shared" si="1049"/>
        <v>0</v>
      </c>
      <c r="BC1839" s="4">
        <f t="shared" si="1050"/>
        <v>0</v>
      </c>
      <c r="BD1839" s="4">
        <f t="shared" si="1051"/>
        <v>0</v>
      </c>
      <c r="BE1839" s="4">
        <f t="shared" si="1052"/>
        <v>0</v>
      </c>
      <c r="BF1839" s="4">
        <f t="shared" si="1053"/>
        <v>0</v>
      </c>
      <c r="BG1839" s="4">
        <f t="shared" si="1054"/>
        <v>0</v>
      </c>
    </row>
    <row r="1840" spans="1:59" ht="15" customHeight="1" x14ac:dyDescent="0.3">
      <c r="A1840" s="3" t="s">
        <v>130</v>
      </c>
      <c r="B1840" s="3" t="s">
        <v>585</v>
      </c>
      <c r="C1840" s="3" t="s">
        <v>548</v>
      </c>
      <c r="D1840" s="210" t="s">
        <v>282</v>
      </c>
      <c r="E1840" s="2" t="s">
        <v>283</v>
      </c>
      <c r="F1840" s="89">
        <f>VLOOKUP($C1840,Filtre!E:G,2,0)</f>
        <v>45765</v>
      </c>
      <c r="G1840" s="158" t="str">
        <f>LEFT(VLOOKUP($C1840,Filtre!E:G,3,0),5)</f>
        <v>12.00</v>
      </c>
      <c r="H1840" s="68" t="s">
        <v>47</v>
      </c>
      <c r="I1840" s="73">
        <f t="shared" si="1022"/>
        <v>2</v>
      </c>
      <c r="J1840" s="238" t="s">
        <v>26</v>
      </c>
      <c r="K1840" s="86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1">
        <f t="shared" si="1023"/>
        <v>0</v>
      </c>
      <c r="AC1840" s="1">
        <f t="shared" si="1024"/>
        <v>0</v>
      </c>
      <c r="AD1840" s="1">
        <f t="shared" si="1025"/>
        <v>0</v>
      </c>
      <c r="AE1840" s="1">
        <f t="shared" si="1026"/>
        <v>0</v>
      </c>
      <c r="AF1840" s="1">
        <f t="shared" si="1027"/>
        <v>0</v>
      </c>
      <c r="AG1840" s="1">
        <f t="shared" si="1028"/>
        <v>0</v>
      </c>
      <c r="AH1840" s="1">
        <f t="shared" si="1029"/>
        <v>0</v>
      </c>
      <c r="AI1840" s="1">
        <f t="shared" si="1030"/>
        <v>0</v>
      </c>
      <c r="AJ1840" s="1">
        <f t="shared" si="1031"/>
        <v>0</v>
      </c>
      <c r="AK1840" s="1">
        <f t="shared" si="1032"/>
        <v>0</v>
      </c>
      <c r="AL1840" s="1">
        <f t="shared" si="1033"/>
        <v>0</v>
      </c>
      <c r="AM1840" s="1">
        <f t="shared" si="1034"/>
        <v>0</v>
      </c>
      <c r="AN1840" s="1">
        <f t="shared" si="1035"/>
        <v>0</v>
      </c>
      <c r="AO1840" s="1">
        <f t="shared" si="1036"/>
        <v>0</v>
      </c>
      <c r="AP1840" s="1">
        <f t="shared" si="1037"/>
        <v>0</v>
      </c>
      <c r="AQ1840" s="1">
        <f t="shared" si="1038"/>
        <v>0</v>
      </c>
      <c r="AR1840" s="4">
        <f t="shared" si="1039"/>
        <v>0</v>
      </c>
      <c r="AS1840" s="4">
        <f t="shared" si="1040"/>
        <v>0</v>
      </c>
      <c r="AT1840" s="4">
        <f t="shared" si="1041"/>
        <v>0</v>
      </c>
      <c r="AU1840" s="4">
        <f t="shared" si="1042"/>
        <v>0</v>
      </c>
      <c r="AV1840" s="4">
        <f t="shared" si="1043"/>
        <v>0</v>
      </c>
      <c r="AW1840" s="4">
        <f t="shared" si="1044"/>
        <v>0</v>
      </c>
      <c r="AX1840" s="4">
        <f t="shared" si="1045"/>
        <v>0</v>
      </c>
      <c r="AY1840" s="4">
        <f t="shared" si="1046"/>
        <v>0</v>
      </c>
      <c r="AZ1840" s="4">
        <f t="shared" si="1047"/>
        <v>0</v>
      </c>
      <c r="BA1840" s="4">
        <f t="shared" si="1048"/>
        <v>0</v>
      </c>
      <c r="BB1840" s="4">
        <f t="shared" si="1049"/>
        <v>0</v>
      </c>
      <c r="BC1840" s="4">
        <f t="shared" si="1050"/>
        <v>0</v>
      </c>
      <c r="BD1840" s="4">
        <f t="shared" si="1051"/>
        <v>0</v>
      </c>
      <c r="BE1840" s="4">
        <f t="shared" si="1052"/>
        <v>0</v>
      </c>
      <c r="BF1840" s="4">
        <f t="shared" si="1053"/>
        <v>0</v>
      </c>
      <c r="BG1840" s="4">
        <f t="shared" si="1054"/>
        <v>0</v>
      </c>
    </row>
    <row r="1841" spans="1:59" ht="15" customHeight="1" x14ac:dyDescent="0.3">
      <c r="A1841" s="3" t="s">
        <v>130</v>
      </c>
      <c r="B1841" s="3" t="s">
        <v>585</v>
      </c>
      <c r="C1841" s="3" t="s">
        <v>548</v>
      </c>
      <c r="D1841" s="210" t="s">
        <v>308</v>
      </c>
      <c r="E1841" s="2" t="s">
        <v>309</v>
      </c>
      <c r="F1841" s="89">
        <f>VLOOKUP($C1841,Filtre!E:G,2,0)</f>
        <v>45765</v>
      </c>
      <c r="G1841" s="158" t="str">
        <f>LEFT(VLOOKUP($C1841,Filtre!E:G,3,0),5)</f>
        <v>12.00</v>
      </c>
      <c r="H1841" s="68" t="s">
        <v>47</v>
      </c>
      <c r="I1841" s="73">
        <f t="shared" si="1022"/>
        <v>3</v>
      </c>
      <c r="J1841" s="238" t="s">
        <v>26</v>
      </c>
      <c r="K1841" s="86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1">
        <f t="shared" si="1023"/>
        <v>0</v>
      </c>
      <c r="AC1841" s="1">
        <f t="shared" si="1024"/>
        <v>0</v>
      </c>
      <c r="AD1841" s="1">
        <f t="shared" si="1025"/>
        <v>0</v>
      </c>
      <c r="AE1841" s="1">
        <f t="shared" si="1026"/>
        <v>0</v>
      </c>
      <c r="AF1841" s="1">
        <f t="shared" si="1027"/>
        <v>0</v>
      </c>
      <c r="AG1841" s="1">
        <f t="shared" si="1028"/>
        <v>0</v>
      </c>
      <c r="AH1841" s="1">
        <f t="shared" si="1029"/>
        <v>0</v>
      </c>
      <c r="AI1841" s="1">
        <f t="shared" si="1030"/>
        <v>0</v>
      </c>
      <c r="AJ1841" s="1">
        <f t="shared" si="1031"/>
        <v>0</v>
      </c>
      <c r="AK1841" s="1">
        <f t="shared" si="1032"/>
        <v>0</v>
      </c>
      <c r="AL1841" s="1">
        <f t="shared" si="1033"/>
        <v>0</v>
      </c>
      <c r="AM1841" s="1">
        <f t="shared" si="1034"/>
        <v>0</v>
      </c>
      <c r="AN1841" s="1">
        <f t="shared" si="1035"/>
        <v>0</v>
      </c>
      <c r="AO1841" s="1">
        <f t="shared" si="1036"/>
        <v>0</v>
      </c>
      <c r="AP1841" s="1">
        <f t="shared" si="1037"/>
        <v>0</v>
      </c>
      <c r="AQ1841" s="1">
        <f t="shared" si="1038"/>
        <v>0</v>
      </c>
      <c r="AR1841" s="4">
        <f t="shared" si="1039"/>
        <v>0</v>
      </c>
      <c r="AS1841" s="4">
        <f t="shared" si="1040"/>
        <v>0</v>
      </c>
      <c r="AT1841" s="4">
        <f t="shared" si="1041"/>
        <v>0</v>
      </c>
      <c r="AU1841" s="4">
        <f t="shared" si="1042"/>
        <v>0</v>
      </c>
      <c r="AV1841" s="4">
        <f t="shared" si="1043"/>
        <v>0</v>
      </c>
      <c r="AW1841" s="4">
        <f t="shared" si="1044"/>
        <v>0</v>
      </c>
      <c r="AX1841" s="4">
        <f t="shared" si="1045"/>
        <v>0</v>
      </c>
      <c r="AY1841" s="4">
        <f t="shared" si="1046"/>
        <v>0</v>
      </c>
      <c r="AZ1841" s="4">
        <f t="shared" si="1047"/>
        <v>0</v>
      </c>
      <c r="BA1841" s="4">
        <f t="shared" si="1048"/>
        <v>0</v>
      </c>
      <c r="BB1841" s="4">
        <f t="shared" si="1049"/>
        <v>0</v>
      </c>
      <c r="BC1841" s="4">
        <f t="shared" si="1050"/>
        <v>0</v>
      </c>
      <c r="BD1841" s="4">
        <f t="shared" si="1051"/>
        <v>0</v>
      </c>
      <c r="BE1841" s="4">
        <f t="shared" si="1052"/>
        <v>0</v>
      </c>
      <c r="BF1841" s="4">
        <f t="shared" si="1053"/>
        <v>0</v>
      </c>
      <c r="BG1841" s="4">
        <f t="shared" si="1054"/>
        <v>0</v>
      </c>
    </row>
    <row r="1842" spans="1:59" ht="15" customHeight="1" x14ac:dyDescent="0.3">
      <c r="A1842" s="3" t="s">
        <v>130</v>
      </c>
      <c r="B1842" s="3" t="s">
        <v>585</v>
      </c>
      <c r="C1842" s="3" t="s">
        <v>548</v>
      </c>
      <c r="D1842" s="210" t="s">
        <v>296</v>
      </c>
      <c r="E1842" s="2" t="s">
        <v>297</v>
      </c>
      <c r="F1842" s="89">
        <f>VLOOKUP($C1842,Filtre!E:G,2,0)</f>
        <v>45765</v>
      </c>
      <c r="G1842" s="158" t="str">
        <f>LEFT(VLOOKUP($C1842,Filtre!E:G,3,0),5)</f>
        <v>12.00</v>
      </c>
      <c r="H1842" s="68" t="s">
        <v>47</v>
      </c>
      <c r="I1842" s="73">
        <f t="shared" si="1022"/>
        <v>4</v>
      </c>
      <c r="J1842" s="238" t="s">
        <v>26</v>
      </c>
      <c r="K1842" s="86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1">
        <f t="shared" si="1023"/>
        <v>0</v>
      </c>
      <c r="AC1842" s="1">
        <f t="shared" si="1024"/>
        <v>0</v>
      </c>
      <c r="AD1842" s="1">
        <f t="shared" si="1025"/>
        <v>0</v>
      </c>
      <c r="AE1842" s="1">
        <f t="shared" si="1026"/>
        <v>0</v>
      </c>
      <c r="AF1842" s="1">
        <f t="shared" si="1027"/>
        <v>0</v>
      </c>
      <c r="AG1842" s="1">
        <f t="shared" si="1028"/>
        <v>0</v>
      </c>
      <c r="AH1842" s="1">
        <f t="shared" si="1029"/>
        <v>0</v>
      </c>
      <c r="AI1842" s="1">
        <f t="shared" si="1030"/>
        <v>0</v>
      </c>
      <c r="AJ1842" s="1">
        <f t="shared" si="1031"/>
        <v>0</v>
      </c>
      <c r="AK1842" s="1">
        <f t="shared" si="1032"/>
        <v>0</v>
      </c>
      <c r="AL1842" s="1">
        <f t="shared" si="1033"/>
        <v>0</v>
      </c>
      <c r="AM1842" s="1">
        <f t="shared" si="1034"/>
        <v>0</v>
      </c>
      <c r="AN1842" s="1">
        <f t="shared" si="1035"/>
        <v>0</v>
      </c>
      <c r="AO1842" s="1">
        <f t="shared" si="1036"/>
        <v>0</v>
      </c>
      <c r="AP1842" s="1">
        <f t="shared" si="1037"/>
        <v>0</v>
      </c>
      <c r="AQ1842" s="1">
        <f t="shared" si="1038"/>
        <v>0</v>
      </c>
      <c r="AR1842" s="4">
        <f t="shared" si="1039"/>
        <v>0</v>
      </c>
      <c r="AS1842" s="4">
        <f t="shared" si="1040"/>
        <v>0</v>
      </c>
      <c r="AT1842" s="4">
        <f t="shared" si="1041"/>
        <v>0</v>
      </c>
      <c r="AU1842" s="4">
        <f t="shared" si="1042"/>
        <v>0</v>
      </c>
      <c r="AV1842" s="4">
        <f t="shared" si="1043"/>
        <v>0</v>
      </c>
      <c r="AW1842" s="4">
        <f t="shared" si="1044"/>
        <v>0</v>
      </c>
      <c r="AX1842" s="4">
        <f t="shared" si="1045"/>
        <v>0</v>
      </c>
      <c r="AY1842" s="4">
        <f t="shared" si="1046"/>
        <v>0</v>
      </c>
      <c r="AZ1842" s="4">
        <f t="shared" si="1047"/>
        <v>0</v>
      </c>
      <c r="BA1842" s="4">
        <f t="shared" si="1048"/>
        <v>0</v>
      </c>
      <c r="BB1842" s="4">
        <f t="shared" si="1049"/>
        <v>0</v>
      </c>
      <c r="BC1842" s="4">
        <f t="shared" si="1050"/>
        <v>0</v>
      </c>
      <c r="BD1842" s="4">
        <f t="shared" si="1051"/>
        <v>0</v>
      </c>
      <c r="BE1842" s="4">
        <f t="shared" si="1052"/>
        <v>0</v>
      </c>
      <c r="BF1842" s="4">
        <f t="shared" si="1053"/>
        <v>0</v>
      </c>
      <c r="BG1842" s="4">
        <f t="shared" si="1054"/>
        <v>0</v>
      </c>
    </row>
    <row r="1843" spans="1:59" ht="15" customHeight="1" x14ac:dyDescent="0.3">
      <c r="A1843" s="3" t="s">
        <v>130</v>
      </c>
      <c r="B1843" s="3" t="s">
        <v>585</v>
      </c>
      <c r="C1843" s="3" t="s">
        <v>548</v>
      </c>
      <c r="D1843" s="210" t="s">
        <v>302</v>
      </c>
      <c r="E1843" s="2" t="s">
        <v>303</v>
      </c>
      <c r="F1843" s="89">
        <f>VLOOKUP($C1843,Filtre!E:G,2,0)</f>
        <v>45765</v>
      </c>
      <c r="G1843" s="158" t="str">
        <f>LEFT(VLOOKUP($C1843,Filtre!E:G,3,0),5)</f>
        <v>12.00</v>
      </c>
      <c r="H1843" s="68" t="s">
        <v>47</v>
      </c>
      <c r="I1843" s="73">
        <f t="shared" si="1022"/>
        <v>5</v>
      </c>
      <c r="J1843" s="238" t="s">
        <v>26</v>
      </c>
      <c r="K1843" s="86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1">
        <f t="shared" si="1023"/>
        <v>0</v>
      </c>
      <c r="AC1843" s="1">
        <f t="shared" si="1024"/>
        <v>0</v>
      </c>
      <c r="AD1843" s="1">
        <f t="shared" si="1025"/>
        <v>0</v>
      </c>
      <c r="AE1843" s="1">
        <f t="shared" si="1026"/>
        <v>0</v>
      </c>
      <c r="AF1843" s="1">
        <f t="shared" si="1027"/>
        <v>0</v>
      </c>
      <c r="AG1843" s="1">
        <f t="shared" si="1028"/>
        <v>0</v>
      </c>
      <c r="AH1843" s="1">
        <f t="shared" si="1029"/>
        <v>0</v>
      </c>
      <c r="AI1843" s="1">
        <f t="shared" si="1030"/>
        <v>0</v>
      </c>
      <c r="AJ1843" s="1">
        <f t="shared" si="1031"/>
        <v>0</v>
      </c>
      <c r="AK1843" s="1">
        <f t="shared" si="1032"/>
        <v>0</v>
      </c>
      <c r="AL1843" s="1">
        <f t="shared" si="1033"/>
        <v>0</v>
      </c>
      <c r="AM1843" s="1">
        <f t="shared" si="1034"/>
        <v>0</v>
      </c>
      <c r="AN1843" s="1">
        <f t="shared" si="1035"/>
        <v>0</v>
      </c>
      <c r="AO1843" s="1">
        <f t="shared" si="1036"/>
        <v>0</v>
      </c>
      <c r="AP1843" s="1">
        <f t="shared" si="1037"/>
        <v>0</v>
      </c>
      <c r="AQ1843" s="1">
        <f t="shared" si="1038"/>
        <v>0</v>
      </c>
      <c r="AR1843" s="4">
        <f t="shared" si="1039"/>
        <v>0</v>
      </c>
      <c r="AS1843" s="4">
        <f t="shared" si="1040"/>
        <v>0</v>
      </c>
      <c r="AT1843" s="4">
        <f t="shared" si="1041"/>
        <v>0</v>
      </c>
      <c r="AU1843" s="4">
        <f t="shared" si="1042"/>
        <v>0</v>
      </c>
      <c r="AV1843" s="4">
        <f t="shared" si="1043"/>
        <v>0</v>
      </c>
      <c r="AW1843" s="4">
        <f t="shared" si="1044"/>
        <v>0</v>
      </c>
      <c r="AX1843" s="4">
        <f t="shared" si="1045"/>
        <v>0</v>
      </c>
      <c r="AY1843" s="4">
        <f t="shared" si="1046"/>
        <v>0</v>
      </c>
      <c r="AZ1843" s="4">
        <f t="shared" si="1047"/>
        <v>0</v>
      </c>
      <c r="BA1843" s="4">
        <f t="shared" si="1048"/>
        <v>0</v>
      </c>
      <c r="BB1843" s="4">
        <f t="shared" si="1049"/>
        <v>0</v>
      </c>
      <c r="BC1843" s="4">
        <f t="shared" si="1050"/>
        <v>0</v>
      </c>
      <c r="BD1843" s="4">
        <f t="shared" si="1051"/>
        <v>0</v>
      </c>
      <c r="BE1843" s="4">
        <f t="shared" si="1052"/>
        <v>0</v>
      </c>
      <c r="BF1843" s="4">
        <f t="shared" si="1053"/>
        <v>0</v>
      </c>
      <c r="BG1843" s="4">
        <f t="shared" si="1054"/>
        <v>0</v>
      </c>
    </row>
    <row r="1844" spans="1:59" ht="15" customHeight="1" x14ac:dyDescent="0.3">
      <c r="A1844" s="3" t="s">
        <v>130</v>
      </c>
      <c r="B1844" s="3" t="s">
        <v>585</v>
      </c>
      <c r="C1844" s="3" t="s">
        <v>548</v>
      </c>
      <c r="D1844" s="210" t="s">
        <v>132</v>
      </c>
      <c r="E1844" s="2" t="s">
        <v>222</v>
      </c>
      <c r="F1844" s="89">
        <f>VLOOKUP($C1844,Filtre!E:G,2,0)</f>
        <v>45765</v>
      </c>
      <c r="G1844" s="158" t="str">
        <f>LEFT(VLOOKUP($C1844,Filtre!E:G,3,0),5)</f>
        <v>12.00</v>
      </c>
      <c r="H1844" s="68" t="s">
        <v>47</v>
      </c>
      <c r="I1844" s="73">
        <f t="shared" si="1022"/>
        <v>6</v>
      </c>
      <c r="J1844" s="238" t="s">
        <v>26</v>
      </c>
      <c r="K1844" s="86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1">
        <f t="shared" si="1023"/>
        <v>0</v>
      </c>
      <c r="AC1844" s="1">
        <f t="shared" si="1024"/>
        <v>0</v>
      </c>
      <c r="AD1844" s="1">
        <f t="shared" si="1025"/>
        <v>0</v>
      </c>
      <c r="AE1844" s="1">
        <f t="shared" si="1026"/>
        <v>0</v>
      </c>
      <c r="AF1844" s="1">
        <f t="shared" si="1027"/>
        <v>0</v>
      </c>
      <c r="AG1844" s="1">
        <f t="shared" si="1028"/>
        <v>0</v>
      </c>
      <c r="AH1844" s="1">
        <f t="shared" si="1029"/>
        <v>0</v>
      </c>
      <c r="AI1844" s="1">
        <f t="shared" si="1030"/>
        <v>0</v>
      </c>
      <c r="AJ1844" s="1">
        <f t="shared" si="1031"/>
        <v>0</v>
      </c>
      <c r="AK1844" s="1">
        <f t="shared" si="1032"/>
        <v>0</v>
      </c>
      <c r="AL1844" s="1">
        <f t="shared" si="1033"/>
        <v>0</v>
      </c>
      <c r="AM1844" s="1">
        <f t="shared" si="1034"/>
        <v>0</v>
      </c>
      <c r="AN1844" s="1">
        <f t="shared" si="1035"/>
        <v>0</v>
      </c>
      <c r="AO1844" s="1">
        <f t="shared" si="1036"/>
        <v>0</v>
      </c>
      <c r="AP1844" s="1">
        <f t="shared" si="1037"/>
        <v>0</v>
      </c>
      <c r="AQ1844" s="1">
        <f t="shared" si="1038"/>
        <v>0</v>
      </c>
      <c r="AR1844" s="4">
        <f t="shared" si="1039"/>
        <v>0</v>
      </c>
      <c r="AS1844" s="4">
        <f t="shared" si="1040"/>
        <v>0</v>
      </c>
      <c r="AT1844" s="4">
        <f t="shared" si="1041"/>
        <v>0</v>
      </c>
      <c r="AU1844" s="4">
        <f t="shared" si="1042"/>
        <v>0</v>
      </c>
      <c r="AV1844" s="4">
        <f t="shared" si="1043"/>
        <v>0</v>
      </c>
      <c r="AW1844" s="4">
        <f t="shared" si="1044"/>
        <v>0</v>
      </c>
      <c r="AX1844" s="4">
        <f t="shared" si="1045"/>
        <v>0</v>
      </c>
      <c r="AY1844" s="4">
        <f t="shared" si="1046"/>
        <v>0</v>
      </c>
      <c r="AZ1844" s="4">
        <f t="shared" si="1047"/>
        <v>0</v>
      </c>
      <c r="BA1844" s="4">
        <f t="shared" si="1048"/>
        <v>0</v>
      </c>
      <c r="BB1844" s="4">
        <f t="shared" si="1049"/>
        <v>0</v>
      </c>
      <c r="BC1844" s="4">
        <f t="shared" si="1050"/>
        <v>0</v>
      </c>
      <c r="BD1844" s="4">
        <f t="shared" si="1051"/>
        <v>0</v>
      </c>
      <c r="BE1844" s="4">
        <f t="shared" si="1052"/>
        <v>0</v>
      </c>
      <c r="BF1844" s="4">
        <f t="shared" si="1053"/>
        <v>0</v>
      </c>
      <c r="BG1844" s="4">
        <f t="shared" si="1054"/>
        <v>0</v>
      </c>
    </row>
    <row r="1845" spans="1:59" ht="15" customHeight="1" x14ac:dyDescent="0.3">
      <c r="A1845" s="3" t="s">
        <v>130</v>
      </c>
      <c r="B1845" s="3" t="s">
        <v>585</v>
      </c>
      <c r="C1845" s="3" t="s">
        <v>548</v>
      </c>
      <c r="D1845" s="210" t="s">
        <v>134</v>
      </c>
      <c r="E1845" s="2" t="s">
        <v>224</v>
      </c>
      <c r="F1845" s="89">
        <f>VLOOKUP($C1845,Filtre!E:G,2,0)</f>
        <v>45765</v>
      </c>
      <c r="G1845" s="158" t="str">
        <f>LEFT(VLOOKUP($C1845,Filtre!E:G,3,0),5)</f>
        <v>12.00</v>
      </c>
      <c r="H1845" s="68" t="s">
        <v>47</v>
      </c>
      <c r="I1845" s="73">
        <f t="shared" si="1022"/>
        <v>7</v>
      </c>
      <c r="J1845" s="238" t="s">
        <v>26</v>
      </c>
      <c r="K1845" s="86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1">
        <f t="shared" si="1023"/>
        <v>0</v>
      </c>
      <c r="AC1845" s="1">
        <f t="shared" si="1024"/>
        <v>0</v>
      </c>
      <c r="AD1845" s="1">
        <f t="shared" si="1025"/>
        <v>0</v>
      </c>
      <c r="AE1845" s="1">
        <f t="shared" si="1026"/>
        <v>0</v>
      </c>
      <c r="AF1845" s="1">
        <f t="shared" si="1027"/>
        <v>0</v>
      </c>
      <c r="AG1845" s="1">
        <f t="shared" si="1028"/>
        <v>0</v>
      </c>
      <c r="AH1845" s="1">
        <f t="shared" si="1029"/>
        <v>0</v>
      </c>
      <c r="AI1845" s="1">
        <f t="shared" si="1030"/>
        <v>0</v>
      </c>
      <c r="AJ1845" s="1">
        <f t="shared" si="1031"/>
        <v>0</v>
      </c>
      <c r="AK1845" s="1">
        <f t="shared" si="1032"/>
        <v>0</v>
      </c>
      <c r="AL1845" s="1">
        <f t="shared" si="1033"/>
        <v>0</v>
      </c>
      <c r="AM1845" s="1">
        <f t="shared" si="1034"/>
        <v>0</v>
      </c>
      <c r="AN1845" s="1">
        <f t="shared" si="1035"/>
        <v>0</v>
      </c>
      <c r="AO1845" s="1">
        <f t="shared" si="1036"/>
        <v>0</v>
      </c>
      <c r="AP1845" s="1">
        <f t="shared" si="1037"/>
        <v>0</v>
      </c>
      <c r="AQ1845" s="1">
        <f t="shared" si="1038"/>
        <v>0</v>
      </c>
      <c r="AR1845" s="4">
        <f t="shared" si="1039"/>
        <v>0</v>
      </c>
      <c r="AS1845" s="4">
        <f t="shared" si="1040"/>
        <v>0</v>
      </c>
      <c r="AT1845" s="4">
        <f t="shared" si="1041"/>
        <v>0</v>
      </c>
      <c r="AU1845" s="4">
        <f t="shared" si="1042"/>
        <v>0</v>
      </c>
      <c r="AV1845" s="4">
        <f t="shared" si="1043"/>
        <v>0</v>
      </c>
      <c r="AW1845" s="4">
        <f t="shared" si="1044"/>
        <v>0</v>
      </c>
      <c r="AX1845" s="4">
        <f t="shared" si="1045"/>
        <v>0</v>
      </c>
      <c r="AY1845" s="4">
        <f t="shared" si="1046"/>
        <v>0</v>
      </c>
      <c r="AZ1845" s="4">
        <f t="shared" si="1047"/>
        <v>0</v>
      </c>
      <c r="BA1845" s="4">
        <f t="shared" si="1048"/>
        <v>0</v>
      </c>
      <c r="BB1845" s="4">
        <f t="shared" si="1049"/>
        <v>0</v>
      </c>
      <c r="BC1845" s="4">
        <f t="shared" si="1050"/>
        <v>0</v>
      </c>
      <c r="BD1845" s="4">
        <f t="shared" si="1051"/>
        <v>0</v>
      </c>
      <c r="BE1845" s="4">
        <f t="shared" si="1052"/>
        <v>0</v>
      </c>
      <c r="BF1845" s="4">
        <f t="shared" si="1053"/>
        <v>0</v>
      </c>
      <c r="BG1845" s="4">
        <f t="shared" si="1054"/>
        <v>0</v>
      </c>
    </row>
    <row r="1846" spans="1:59" ht="15" customHeight="1" x14ac:dyDescent="0.3">
      <c r="A1846" s="3" t="s">
        <v>130</v>
      </c>
      <c r="B1846" s="3" t="s">
        <v>585</v>
      </c>
      <c r="C1846" s="3" t="s">
        <v>548</v>
      </c>
      <c r="D1846" s="210" t="s">
        <v>306</v>
      </c>
      <c r="E1846" s="2" t="s">
        <v>307</v>
      </c>
      <c r="F1846" s="89">
        <f>VLOOKUP($C1846,Filtre!E:G,2,0)</f>
        <v>45765</v>
      </c>
      <c r="G1846" s="158" t="str">
        <f>LEFT(VLOOKUP($C1846,Filtre!E:G,3,0),5)</f>
        <v>12.00</v>
      </c>
      <c r="H1846" s="68" t="s">
        <v>47</v>
      </c>
      <c r="I1846" s="73">
        <f t="shared" si="1022"/>
        <v>8</v>
      </c>
      <c r="J1846" s="238" t="s">
        <v>26</v>
      </c>
      <c r="K1846" s="86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1">
        <f t="shared" si="1023"/>
        <v>0</v>
      </c>
      <c r="AC1846" s="1">
        <f t="shared" si="1024"/>
        <v>0</v>
      </c>
      <c r="AD1846" s="1">
        <f t="shared" si="1025"/>
        <v>0</v>
      </c>
      <c r="AE1846" s="1">
        <f t="shared" si="1026"/>
        <v>0</v>
      </c>
      <c r="AF1846" s="1">
        <f t="shared" si="1027"/>
        <v>0</v>
      </c>
      <c r="AG1846" s="1">
        <f t="shared" si="1028"/>
        <v>0</v>
      </c>
      <c r="AH1846" s="1">
        <f t="shared" si="1029"/>
        <v>0</v>
      </c>
      <c r="AI1846" s="1">
        <f t="shared" si="1030"/>
        <v>0</v>
      </c>
      <c r="AJ1846" s="1">
        <f t="shared" si="1031"/>
        <v>0</v>
      </c>
      <c r="AK1846" s="1">
        <f t="shared" si="1032"/>
        <v>0</v>
      </c>
      <c r="AL1846" s="1">
        <f t="shared" si="1033"/>
        <v>0</v>
      </c>
      <c r="AM1846" s="1">
        <f t="shared" si="1034"/>
        <v>0</v>
      </c>
      <c r="AN1846" s="1">
        <f t="shared" si="1035"/>
        <v>0</v>
      </c>
      <c r="AO1846" s="1">
        <f t="shared" si="1036"/>
        <v>0</v>
      </c>
      <c r="AP1846" s="1">
        <f t="shared" si="1037"/>
        <v>0</v>
      </c>
      <c r="AQ1846" s="1">
        <f t="shared" si="1038"/>
        <v>0</v>
      </c>
      <c r="AR1846" s="4">
        <f t="shared" si="1039"/>
        <v>0</v>
      </c>
      <c r="AS1846" s="4">
        <f t="shared" si="1040"/>
        <v>0</v>
      </c>
      <c r="AT1846" s="4">
        <f t="shared" si="1041"/>
        <v>0</v>
      </c>
      <c r="AU1846" s="4">
        <f t="shared" si="1042"/>
        <v>0</v>
      </c>
      <c r="AV1846" s="4">
        <f t="shared" si="1043"/>
        <v>0</v>
      </c>
      <c r="AW1846" s="4">
        <f t="shared" si="1044"/>
        <v>0</v>
      </c>
      <c r="AX1846" s="4">
        <f t="shared" si="1045"/>
        <v>0</v>
      </c>
      <c r="AY1846" s="4">
        <f t="shared" si="1046"/>
        <v>0</v>
      </c>
      <c r="AZ1846" s="4">
        <f t="shared" si="1047"/>
        <v>0</v>
      </c>
      <c r="BA1846" s="4">
        <f t="shared" si="1048"/>
        <v>0</v>
      </c>
      <c r="BB1846" s="4">
        <f t="shared" si="1049"/>
        <v>0</v>
      </c>
      <c r="BC1846" s="4">
        <f t="shared" si="1050"/>
        <v>0</v>
      </c>
      <c r="BD1846" s="4">
        <f t="shared" si="1051"/>
        <v>0</v>
      </c>
      <c r="BE1846" s="4">
        <f t="shared" si="1052"/>
        <v>0</v>
      </c>
      <c r="BF1846" s="4">
        <f t="shared" si="1053"/>
        <v>0</v>
      </c>
      <c r="BG1846" s="4">
        <f t="shared" si="1054"/>
        <v>0</v>
      </c>
    </row>
    <row r="1847" spans="1:59" ht="15" customHeight="1" x14ac:dyDescent="0.3">
      <c r="A1847" s="3" t="s">
        <v>130</v>
      </c>
      <c r="B1847" s="3" t="s">
        <v>585</v>
      </c>
      <c r="C1847" s="3" t="s">
        <v>548</v>
      </c>
      <c r="D1847" s="210" t="s">
        <v>472</v>
      </c>
      <c r="E1847" s="2" t="s">
        <v>473</v>
      </c>
      <c r="F1847" s="89">
        <f>VLOOKUP($C1847,Filtre!E:G,2,0)</f>
        <v>45765</v>
      </c>
      <c r="G1847" s="158" t="str">
        <f>LEFT(VLOOKUP($C1847,Filtre!E:G,3,0),5)</f>
        <v>12.00</v>
      </c>
      <c r="H1847" s="68" t="s">
        <v>47</v>
      </c>
      <c r="I1847" s="73">
        <f t="shared" si="1022"/>
        <v>9</v>
      </c>
      <c r="J1847" s="238" t="s">
        <v>26</v>
      </c>
      <c r="K1847" s="86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1">
        <f t="shared" si="1023"/>
        <v>0</v>
      </c>
      <c r="AC1847" s="1">
        <f t="shared" si="1024"/>
        <v>0</v>
      </c>
      <c r="AD1847" s="1">
        <f t="shared" si="1025"/>
        <v>0</v>
      </c>
      <c r="AE1847" s="1">
        <f t="shared" si="1026"/>
        <v>0</v>
      </c>
      <c r="AF1847" s="1">
        <f t="shared" si="1027"/>
        <v>0</v>
      </c>
      <c r="AG1847" s="1">
        <f t="shared" si="1028"/>
        <v>0</v>
      </c>
      <c r="AH1847" s="1">
        <f t="shared" si="1029"/>
        <v>0</v>
      </c>
      <c r="AI1847" s="1">
        <f t="shared" si="1030"/>
        <v>0</v>
      </c>
      <c r="AJ1847" s="1">
        <f t="shared" si="1031"/>
        <v>0</v>
      </c>
      <c r="AK1847" s="1">
        <f t="shared" si="1032"/>
        <v>0</v>
      </c>
      <c r="AL1847" s="1">
        <f t="shared" si="1033"/>
        <v>0</v>
      </c>
      <c r="AM1847" s="1">
        <f t="shared" si="1034"/>
        <v>0</v>
      </c>
      <c r="AN1847" s="1">
        <f t="shared" si="1035"/>
        <v>0</v>
      </c>
      <c r="AO1847" s="1">
        <f t="shared" si="1036"/>
        <v>0</v>
      </c>
      <c r="AP1847" s="1">
        <f t="shared" si="1037"/>
        <v>0</v>
      </c>
      <c r="AQ1847" s="1">
        <f t="shared" si="1038"/>
        <v>0</v>
      </c>
      <c r="AR1847" s="4">
        <f t="shared" si="1039"/>
        <v>0</v>
      </c>
      <c r="AS1847" s="4">
        <f t="shared" si="1040"/>
        <v>0</v>
      </c>
      <c r="AT1847" s="4">
        <f t="shared" si="1041"/>
        <v>0</v>
      </c>
      <c r="AU1847" s="4">
        <f t="shared" si="1042"/>
        <v>0</v>
      </c>
      <c r="AV1847" s="4">
        <f t="shared" si="1043"/>
        <v>0</v>
      </c>
      <c r="AW1847" s="4">
        <f t="shared" si="1044"/>
        <v>0</v>
      </c>
      <c r="AX1847" s="4">
        <f t="shared" si="1045"/>
        <v>0</v>
      </c>
      <c r="AY1847" s="4">
        <f t="shared" si="1046"/>
        <v>0</v>
      </c>
      <c r="AZ1847" s="4">
        <f t="shared" si="1047"/>
        <v>0</v>
      </c>
      <c r="BA1847" s="4">
        <f t="shared" si="1048"/>
        <v>0</v>
      </c>
      <c r="BB1847" s="4">
        <f t="shared" si="1049"/>
        <v>0</v>
      </c>
      <c r="BC1847" s="4">
        <f t="shared" si="1050"/>
        <v>0</v>
      </c>
      <c r="BD1847" s="4">
        <f t="shared" si="1051"/>
        <v>0</v>
      </c>
      <c r="BE1847" s="4">
        <f t="shared" si="1052"/>
        <v>0</v>
      </c>
      <c r="BF1847" s="4">
        <f t="shared" si="1053"/>
        <v>0</v>
      </c>
      <c r="BG1847" s="4">
        <f t="shared" si="1054"/>
        <v>0</v>
      </c>
    </row>
    <row r="1848" spans="1:59" ht="15" customHeight="1" x14ac:dyDescent="0.3">
      <c r="A1848" s="3" t="s">
        <v>130</v>
      </c>
      <c r="B1848" s="3" t="s">
        <v>585</v>
      </c>
      <c r="C1848" s="3" t="s">
        <v>548</v>
      </c>
      <c r="D1848" s="210" t="s">
        <v>512</v>
      </c>
      <c r="E1848" s="2" t="s">
        <v>513</v>
      </c>
      <c r="F1848" s="89">
        <f>VLOOKUP($C1848,Filtre!E:G,2,0)</f>
        <v>45765</v>
      </c>
      <c r="G1848" s="158" t="str">
        <f>LEFT(VLOOKUP($C1848,Filtre!E:G,3,0),5)</f>
        <v>12.00</v>
      </c>
      <c r="H1848" s="68" t="s">
        <v>47</v>
      </c>
      <c r="I1848" s="73">
        <f t="shared" si="1022"/>
        <v>10</v>
      </c>
      <c r="J1848" s="238" t="s">
        <v>26</v>
      </c>
      <c r="K1848" s="86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1">
        <f t="shared" si="1023"/>
        <v>0</v>
      </c>
      <c r="AC1848" s="1">
        <f t="shared" si="1024"/>
        <v>0</v>
      </c>
      <c r="AD1848" s="1">
        <f t="shared" si="1025"/>
        <v>0</v>
      </c>
      <c r="AE1848" s="1">
        <f t="shared" si="1026"/>
        <v>0</v>
      </c>
      <c r="AF1848" s="1">
        <f t="shared" si="1027"/>
        <v>0</v>
      </c>
      <c r="AG1848" s="1">
        <f t="shared" si="1028"/>
        <v>0</v>
      </c>
      <c r="AH1848" s="1">
        <f t="shared" si="1029"/>
        <v>0</v>
      </c>
      <c r="AI1848" s="1">
        <f t="shared" si="1030"/>
        <v>0</v>
      </c>
      <c r="AJ1848" s="1">
        <f t="shared" si="1031"/>
        <v>0</v>
      </c>
      <c r="AK1848" s="1">
        <f t="shared" si="1032"/>
        <v>0</v>
      </c>
      <c r="AL1848" s="1">
        <f t="shared" si="1033"/>
        <v>0</v>
      </c>
      <c r="AM1848" s="1">
        <f t="shared" si="1034"/>
        <v>0</v>
      </c>
      <c r="AN1848" s="1">
        <f t="shared" si="1035"/>
        <v>0</v>
      </c>
      <c r="AO1848" s="1">
        <f t="shared" si="1036"/>
        <v>0</v>
      </c>
      <c r="AP1848" s="1">
        <f t="shared" si="1037"/>
        <v>0</v>
      </c>
      <c r="AQ1848" s="1">
        <f t="shared" si="1038"/>
        <v>0</v>
      </c>
      <c r="AR1848" s="4">
        <f t="shared" si="1039"/>
        <v>0</v>
      </c>
      <c r="AS1848" s="4">
        <f t="shared" si="1040"/>
        <v>0</v>
      </c>
      <c r="AT1848" s="4">
        <f t="shared" si="1041"/>
        <v>0</v>
      </c>
      <c r="AU1848" s="4">
        <f t="shared" si="1042"/>
        <v>0</v>
      </c>
      <c r="AV1848" s="4">
        <f t="shared" si="1043"/>
        <v>0</v>
      </c>
      <c r="AW1848" s="4">
        <f t="shared" si="1044"/>
        <v>0</v>
      </c>
      <c r="AX1848" s="4">
        <f t="shared" si="1045"/>
        <v>0</v>
      </c>
      <c r="AY1848" s="4">
        <f t="shared" si="1046"/>
        <v>0</v>
      </c>
      <c r="AZ1848" s="4">
        <f t="shared" si="1047"/>
        <v>0</v>
      </c>
      <c r="BA1848" s="4">
        <f t="shared" si="1048"/>
        <v>0</v>
      </c>
      <c r="BB1848" s="4">
        <f t="shared" si="1049"/>
        <v>0</v>
      </c>
      <c r="BC1848" s="4">
        <f t="shared" si="1050"/>
        <v>0</v>
      </c>
      <c r="BD1848" s="4">
        <f t="shared" si="1051"/>
        <v>0</v>
      </c>
      <c r="BE1848" s="4">
        <f t="shared" si="1052"/>
        <v>0</v>
      </c>
      <c r="BF1848" s="4">
        <f t="shared" si="1053"/>
        <v>0</v>
      </c>
      <c r="BG1848" s="4">
        <f t="shared" si="1054"/>
        <v>0</v>
      </c>
    </row>
    <row r="1849" spans="1:59" ht="15" customHeight="1" x14ac:dyDescent="0.3">
      <c r="A1849" s="3" t="s">
        <v>130</v>
      </c>
      <c r="B1849" s="3" t="s">
        <v>585</v>
      </c>
      <c r="C1849" s="3" t="s">
        <v>548</v>
      </c>
      <c r="D1849" s="210" t="s">
        <v>646</v>
      </c>
      <c r="E1849" s="2" t="s">
        <v>647</v>
      </c>
      <c r="F1849" s="89">
        <f>VLOOKUP($C1849,Filtre!E:G,2,0)</f>
        <v>45765</v>
      </c>
      <c r="G1849" s="158" t="str">
        <f>LEFT(VLOOKUP($C1849,Filtre!E:G,3,0),5)</f>
        <v>12.00</v>
      </c>
      <c r="H1849" s="68" t="s">
        <v>47</v>
      </c>
      <c r="I1849" s="73">
        <f t="shared" si="1022"/>
        <v>11</v>
      </c>
      <c r="J1849" s="238" t="s">
        <v>26</v>
      </c>
      <c r="K1849" s="86"/>
      <c r="L1849" s="28"/>
      <c r="M1849" s="27"/>
      <c r="N1849" s="27"/>
      <c r="O1849" s="27"/>
      <c r="P1849" s="27"/>
      <c r="Q1849" s="27"/>
      <c r="R1849" s="28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1">
        <f t="shared" si="1023"/>
        <v>0</v>
      </c>
      <c r="AC1849" s="1">
        <f t="shared" si="1024"/>
        <v>0</v>
      </c>
      <c r="AD1849" s="1">
        <f t="shared" si="1025"/>
        <v>0</v>
      </c>
      <c r="AE1849" s="1">
        <f t="shared" si="1026"/>
        <v>0</v>
      </c>
      <c r="AF1849" s="1">
        <f t="shared" si="1027"/>
        <v>0</v>
      </c>
      <c r="AG1849" s="1">
        <f t="shared" si="1028"/>
        <v>0</v>
      </c>
      <c r="AH1849" s="1">
        <f t="shared" si="1029"/>
        <v>0</v>
      </c>
      <c r="AI1849" s="1">
        <f t="shared" si="1030"/>
        <v>0</v>
      </c>
      <c r="AJ1849" s="1">
        <f t="shared" si="1031"/>
        <v>0</v>
      </c>
      <c r="AK1849" s="1">
        <f t="shared" si="1032"/>
        <v>0</v>
      </c>
      <c r="AL1849" s="1">
        <f t="shared" si="1033"/>
        <v>0</v>
      </c>
      <c r="AM1849" s="1">
        <f t="shared" si="1034"/>
        <v>0</v>
      </c>
      <c r="AN1849" s="1">
        <f t="shared" si="1035"/>
        <v>0</v>
      </c>
      <c r="AO1849" s="1">
        <f t="shared" si="1036"/>
        <v>0</v>
      </c>
      <c r="AP1849" s="1">
        <f t="shared" si="1037"/>
        <v>0</v>
      </c>
      <c r="AQ1849" s="1">
        <f t="shared" si="1038"/>
        <v>0</v>
      </c>
      <c r="AR1849" s="4">
        <f t="shared" si="1039"/>
        <v>0</v>
      </c>
      <c r="AS1849" s="4">
        <f t="shared" si="1040"/>
        <v>0</v>
      </c>
      <c r="AT1849" s="4">
        <f t="shared" si="1041"/>
        <v>0</v>
      </c>
      <c r="AU1849" s="4">
        <f t="shared" si="1042"/>
        <v>0</v>
      </c>
      <c r="AV1849" s="4">
        <f t="shared" si="1043"/>
        <v>0</v>
      </c>
      <c r="AW1849" s="4">
        <f t="shared" si="1044"/>
        <v>0</v>
      </c>
      <c r="AX1849" s="4">
        <f t="shared" si="1045"/>
        <v>0</v>
      </c>
      <c r="AY1849" s="4">
        <f t="shared" si="1046"/>
        <v>0</v>
      </c>
      <c r="AZ1849" s="4">
        <f t="shared" si="1047"/>
        <v>0</v>
      </c>
      <c r="BA1849" s="4">
        <f t="shared" si="1048"/>
        <v>0</v>
      </c>
      <c r="BB1849" s="4">
        <f t="shared" si="1049"/>
        <v>0</v>
      </c>
      <c r="BC1849" s="4">
        <f t="shared" si="1050"/>
        <v>0</v>
      </c>
      <c r="BD1849" s="4">
        <f t="shared" si="1051"/>
        <v>0</v>
      </c>
      <c r="BE1849" s="4">
        <f t="shared" si="1052"/>
        <v>0</v>
      </c>
      <c r="BF1849" s="4">
        <f t="shared" si="1053"/>
        <v>0</v>
      </c>
      <c r="BG1849" s="4">
        <f t="shared" si="1054"/>
        <v>0</v>
      </c>
    </row>
    <row r="1850" spans="1:59" ht="15" customHeight="1" x14ac:dyDescent="0.3">
      <c r="A1850" s="3" t="s">
        <v>130</v>
      </c>
      <c r="B1850" s="3" t="s">
        <v>585</v>
      </c>
      <c r="C1850" s="3" t="s">
        <v>548</v>
      </c>
      <c r="D1850" s="210" t="s">
        <v>476</v>
      </c>
      <c r="E1850" s="2" t="s">
        <v>477</v>
      </c>
      <c r="F1850" s="89">
        <f>VLOOKUP($C1850,Filtre!E:G,2,0)</f>
        <v>45765</v>
      </c>
      <c r="G1850" s="158" t="str">
        <f>LEFT(VLOOKUP($C1850,Filtre!E:G,3,0),5)</f>
        <v>12.00</v>
      </c>
      <c r="H1850" s="68" t="s">
        <v>47</v>
      </c>
      <c r="I1850" s="73">
        <f t="shared" si="1022"/>
        <v>12</v>
      </c>
      <c r="J1850" s="238" t="s">
        <v>26</v>
      </c>
      <c r="K1850" s="86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1">
        <f t="shared" si="1023"/>
        <v>0</v>
      </c>
      <c r="AC1850" s="1">
        <f t="shared" si="1024"/>
        <v>0</v>
      </c>
      <c r="AD1850" s="1">
        <f t="shared" si="1025"/>
        <v>0</v>
      </c>
      <c r="AE1850" s="1">
        <f t="shared" si="1026"/>
        <v>0</v>
      </c>
      <c r="AF1850" s="1">
        <f t="shared" si="1027"/>
        <v>0</v>
      </c>
      <c r="AG1850" s="1">
        <f t="shared" si="1028"/>
        <v>0</v>
      </c>
      <c r="AH1850" s="1">
        <f t="shared" si="1029"/>
        <v>0</v>
      </c>
      <c r="AI1850" s="1">
        <f t="shared" si="1030"/>
        <v>0</v>
      </c>
      <c r="AJ1850" s="1">
        <f t="shared" si="1031"/>
        <v>0</v>
      </c>
      <c r="AK1850" s="1">
        <f t="shared" si="1032"/>
        <v>0</v>
      </c>
      <c r="AL1850" s="1">
        <f t="shared" si="1033"/>
        <v>0</v>
      </c>
      <c r="AM1850" s="1">
        <f t="shared" si="1034"/>
        <v>0</v>
      </c>
      <c r="AN1850" s="1">
        <f t="shared" si="1035"/>
        <v>0</v>
      </c>
      <c r="AO1850" s="1">
        <f t="shared" si="1036"/>
        <v>0</v>
      </c>
      <c r="AP1850" s="1">
        <f t="shared" si="1037"/>
        <v>0</v>
      </c>
      <c r="AQ1850" s="1">
        <f t="shared" si="1038"/>
        <v>0</v>
      </c>
      <c r="AR1850" s="4">
        <f t="shared" si="1039"/>
        <v>0</v>
      </c>
      <c r="AS1850" s="4">
        <f t="shared" si="1040"/>
        <v>0</v>
      </c>
      <c r="AT1850" s="4">
        <f t="shared" si="1041"/>
        <v>0</v>
      </c>
      <c r="AU1850" s="4">
        <f t="shared" si="1042"/>
        <v>0</v>
      </c>
      <c r="AV1850" s="4">
        <f t="shared" si="1043"/>
        <v>0</v>
      </c>
      <c r="AW1850" s="4">
        <f t="shared" si="1044"/>
        <v>0</v>
      </c>
      <c r="AX1850" s="4">
        <f t="shared" si="1045"/>
        <v>0</v>
      </c>
      <c r="AY1850" s="4">
        <f t="shared" si="1046"/>
        <v>0</v>
      </c>
      <c r="AZ1850" s="4">
        <f t="shared" si="1047"/>
        <v>0</v>
      </c>
      <c r="BA1850" s="4">
        <f t="shared" si="1048"/>
        <v>0</v>
      </c>
      <c r="BB1850" s="4">
        <f t="shared" si="1049"/>
        <v>0</v>
      </c>
      <c r="BC1850" s="4">
        <f t="shared" si="1050"/>
        <v>0</v>
      </c>
      <c r="BD1850" s="4">
        <f t="shared" si="1051"/>
        <v>0</v>
      </c>
      <c r="BE1850" s="4">
        <f t="shared" si="1052"/>
        <v>0</v>
      </c>
      <c r="BF1850" s="4">
        <f t="shared" si="1053"/>
        <v>0</v>
      </c>
      <c r="BG1850" s="4">
        <f t="shared" si="1054"/>
        <v>0</v>
      </c>
    </row>
    <row r="1851" spans="1:59" ht="15" customHeight="1" x14ac:dyDescent="0.3">
      <c r="A1851" s="3" t="s">
        <v>130</v>
      </c>
      <c r="B1851" s="3" t="s">
        <v>585</v>
      </c>
      <c r="C1851" s="3" t="s">
        <v>548</v>
      </c>
      <c r="D1851" s="210" t="s">
        <v>652</v>
      </c>
      <c r="E1851" s="2" t="s">
        <v>653</v>
      </c>
      <c r="F1851" s="89">
        <f>VLOOKUP($C1851,Filtre!E:G,2,0)</f>
        <v>45765</v>
      </c>
      <c r="G1851" s="158" t="str">
        <f>LEFT(VLOOKUP($C1851,Filtre!E:G,3,0),5)</f>
        <v>12.00</v>
      </c>
      <c r="H1851" s="68" t="s">
        <v>47</v>
      </c>
      <c r="I1851" s="73">
        <f t="shared" si="1022"/>
        <v>13</v>
      </c>
      <c r="J1851" s="238" t="s">
        <v>26</v>
      </c>
      <c r="K1851" s="86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1">
        <f t="shared" si="1023"/>
        <v>0</v>
      </c>
      <c r="AC1851" s="1">
        <f t="shared" si="1024"/>
        <v>0</v>
      </c>
      <c r="AD1851" s="1">
        <f t="shared" si="1025"/>
        <v>0</v>
      </c>
      <c r="AE1851" s="1">
        <f t="shared" si="1026"/>
        <v>0</v>
      </c>
      <c r="AF1851" s="1">
        <f t="shared" si="1027"/>
        <v>0</v>
      </c>
      <c r="AG1851" s="1">
        <f t="shared" si="1028"/>
        <v>0</v>
      </c>
      <c r="AH1851" s="1">
        <f t="shared" si="1029"/>
        <v>0</v>
      </c>
      <c r="AI1851" s="1">
        <f t="shared" si="1030"/>
        <v>0</v>
      </c>
      <c r="AJ1851" s="1">
        <f t="shared" si="1031"/>
        <v>0</v>
      </c>
      <c r="AK1851" s="1">
        <f t="shared" si="1032"/>
        <v>0</v>
      </c>
      <c r="AL1851" s="1">
        <f t="shared" si="1033"/>
        <v>0</v>
      </c>
      <c r="AM1851" s="1">
        <f t="shared" si="1034"/>
        <v>0</v>
      </c>
      <c r="AN1851" s="1">
        <f t="shared" si="1035"/>
        <v>0</v>
      </c>
      <c r="AO1851" s="1">
        <f t="shared" si="1036"/>
        <v>0</v>
      </c>
      <c r="AP1851" s="1">
        <f t="shared" si="1037"/>
        <v>0</v>
      </c>
      <c r="AQ1851" s="1">
        <f t="shared" si="1038"/>
        <v>0</v>
      </c>
      <c r="AR1851" s="4">
        <f t="shared" si="1039"/>
        <v>0</v>
      </c>
      <c r="AS1851" s="4">
        <f t="shared" si="1040"/>
        <v>0</v>
      </c>
      <c r="AT1851" s="4">
        <f t="shared" si="1041"/>
        <v>0</v>
      </c>
      <c r="AU1851" s="4">
        <f t="shared" si="1042"/>
        <v>0</v>
      </c>
      <c r="AV1851" s="4">
        <f t="shared" si="1043"/>
        <v>0</v>
      </c>
      <c r="AW1851" s="4">
        <f t="shared" si="1044"/>
        <v>0</v>
      </c>
      <c r="AX1851" s="4">
        <f t="shared" si="1045"/>
        <v>0</v>
      </c>
      <c r="AY1851" s="4">
        <f t="shared" si="1046"/>
        <v>0</v>
      </c>
      <c r="AZ1851" s="4">
        <f t="shared" si="1047"/>
        <v>0</v>
      </c>
      <c r="BA1851" s="4">
        <f t="shared" si="1048"/>
        <v>0</v>
      </c>
      <c r="BB1851" s="4">
        <f t="shared" si="1049"/>
        <v>0</v>
      </c>
      <c r="BC1851" s="4">
        <f t="shared" si="1050"/>
        <v>0</v>
      </c>
      <c r="BD1851" s="4">
        <f t="shared" si="1051"/>
        <v>0</v>
      </c>
      <c r="BE1851" s="4">
        <f t="shared" si="1052"/>
        <v>0</v>
      </c>
      <c r="BF1851" s="4">
        <f t="shared" si="1053"/>
        <v>0</v>
      </c>
      <c r="BG1851" s="4">
        <f t="shared" si="1054"/>
        <v>0</v>
      </c>
    </row>
    <row r="1852" spans="1:59" ht="15" customHeight="1" x14ac:dyDescent="0.3">
      <c r="A1852" s="3" t="s">
        <v>130</v>
      </c>
      <c r="B1852" s="3" t="s">
        <v>585</v>
      </c>
      <c r="C1852" s="3" t="s">
        <v>548</v>
      </c>
      <c r="D1852" s="210" t="s">
        <v>492</v>
      </c>
      <c r="E1852" s="2" t="s">
        <v>493</v>
      </c>
      <c r="F1852" s="89">
        <f>VLOOKUP($C1852,Filtre!E:G,2,0)</f>
        <v>45765</v>
      </c>
      <c r="G1852" s="158" t="str">
        <f>LEFT(VLOOKUP($C1852,Filtre!E:G,3,0),5)</f>
        <v>12.00</v>
      </c>
      <c r="H1852" s="68" t="s">
        <v>47</v>
      </c>
      <c r="I1852" s="73">
        <f t="shared" si="1022"/>
        <v>14</v>
      </c>
      <c r="J1852" s="238" t="s">
        <v>26</v>
      </c>
      <c r="K1852" s="86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1">
        <f t="shared" si="1023"/>
        <v>0</v>
      </c>
      <c r="AC1852" s="1">
        <f t="shared" si="1024"/>
        <v>0</v>
      </c>
      <c r="AD1852" s="1">
        <f t="shared" si="1025"/>
        <v>0</v>
      </c>
      <c r="AE1852" s="1">
        <f t="shared" si="1026"/>
        <v>0</v>
      </c>
      <c r="AF1852" s="1">
        <f t="shared" si="1027"/>
        <v>0</v>
      </c>
      <c r="AG1852" s="1">
        <f t="shared" si="1028"/>
        <v>0</v>
      </c>
      <c r="AH1852" s="1">
        <f t="shared" si="1029"/>
        <v>0</v>
      </c>
      <c r="AI1852" s="1">
        <f t="shared" si="1030"/>
        <v>0</v>
      </c>
      <c r="AJ1852" s="1">
        <f t="shared" si="1031"/>
        <v>0</v>
      </c>
      <c r="AK1852" s="1">
        <f t="shared" si="1032"/>
        <v>0</v>
      </c>
      <c r="AL1852" s="1">
        <f t="shared" si="1033"/>
        <v>0</v>
      </c>
      <c r="AM1852" s="1">
        <f t="shared" si="1034"/>
        <v>0</v>
      </c>
      <c r="AN1852" s="1">
        <f t="shared" si="1035"/>
        <v>0</v>
      </c>
      <c r="AO1852" s="1">
        <f t="shared" si="1036"/>
        <v>0</v>
      </c>
      <c r="AP1852" s="1">
        <f t="shared" si="1037"/>
        <v>0</v>
      </c>
      <c r="AQ1852" s="1">
        <f t="shared" si="1038"/>
        <v>0</v>
      </c>
      <c r="AR1852" s="4">
        <f t="shared" si="1039"/>
        <v>0</v>
      </c>
      <c r="AS1852" s="4">
        <f t="shared" si="1040"/>
        <v>0</v>
      </c>
      <c r="AT1852" s="4">
        <f t="shared" si="1041"/>
        <v>0</v>
      </c>
      <c r="AU1852" s="4">
        <f t="shared" si="1042"/>
        <v>0</v>
      </c>
      <c r="AV1852" s="4">
        <f t="shared" si="1043"/>
        <v>0</v>
      </c>
      <c r="AW1852" s="4">
        <f t="shared" si="1044"/>
        <v>0</v>
      </c>
      <c r="AX1852" s="4">
        <f t="shared" si="1045"/>
        <v>0</v>
      </c>
      <c r="AY1852" s="4">
        <f t="shared" si="1046"/>
        <v>0</v>
      </c>
      <c r="AZ1852" s="4">
        <f t="shared" si="1047"/>
        <v>0</v>
      </c>
      <c r="BA1852" s="4">
        <f t="shared" si="1048"/>
        <v>0</v>
      </c>
      <c r="BB1852" s="4">
        <f t="shared" si="1049"/>
        <v>0</v>
      </c>
      <c r="BC1852" s="4">
        <f t="shared" si="1050"/>
        <v>0</v>
      </c>
      <c r="BD1852" s="4">
        <f t="shared" si="1051"/>
        <v>0</v>
      </c>
      <c r="BE1852" s="4">
        <f t="shared" si="1052"/>
        <v>0</v>
      </c>
      <c r="BF1852" s="4">
        <f t="shared" si="1053"/>
        <v>0</v>
      </c>
      <c r="BG1852" s="4">
        <f t="shared" si="1054"/>
        <v>0</v>
      </c>
    </row>
    <row r="1853" spans="1:59" ht="15" customHeight="1" x14ac:dyDescent="0.3">
      <c r="A1853" s="3" t="s">
        <v>130</v>
      </c>
      <c r="B1853" s="3" t="s">
        <v>585</v>
      </c>
      <c r="C1853" s="3" t="s">
        <v>548</v>
      </c>
      <c r="D1853" s="210" t="s">
        <v>508</v>
      </c>
      <c r="E1853" s="2" t="s">
        <v>509</v>
      </c>
      <c r="F1853" s="89">
        <f>VLOOKUP($C1853,Filtre!E:G,2,0)</f>
        <v>45765</v>
      </c>
      <c r="G1853" s="158" t="str">
        <f>LEFT(VLOOKUP($C1853,Filtre!E:G,3,0),5)</f>
        <v>12.00</v>
      </c>
      <c r="H1853" s="68" t="s">
        <v>47</v>
      </c>
      <c r="I1853" s="73">
        <f t="shared" si="1022"/>
        <v>15</v>
      </c>
      <c r="J1853" s="238" t="s">
        <v>26</v>
      </c>
      <c r="K1853" s="86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1">
        <f t="shared" si="1023"/>
        <v>0</v>
      </c>
      <c r="AC1853" s="1">
        <f t="shared" si="1024"/>
        <v>0</v>
      </c>
      <c r="AD1853" s="1">
        <f t="shared" si="1025"/>
        <v>0</v>
      </c>
      <c r="AE1853" s="1">
        <f t="shared" si="1026"/>
        <v>0</v>
      </c>
      <c r="AF1853" s="1">
        <f t="shared" si="1027"/>
        <v>0</v>
      </c>
      <c r="AG1853" s="1">
        <f t="shared" si="1028"/>
        <v>0</v>
      </c>
      <c r="AH1853" s="1">
        <f t="shared" si="1029"/>
        <v>0</v>
      </c>
      <c r="AI1853" s="1">
        <f t="shared" si="1030"/>
        <v>0</v>
      </c>
      <c r="AJ1853" s="1">
        <f t="shared" si="1031"/>
        <v>0</v>
      </c>
      <c r="AK1853" s="1">
        <f t="shared" si="1032"/>
        <v>0</v>
      </c>
      <c r="AL1853" s="1">
        <f t="shared" si="1033"/>
        <v>0</v>
      </c>
      <c r="AM1853" s="1">
        <f t="shared" si="1034"/>
        <v>0</v>
      </c>
      <c r="AN1853" s="1">
        <f t="shared" si="1035"/>
        <v>0</v>
      </c>
      <c r="AO1853" s="1">
        <f t="shared" si="1036"/>
        <v>0</v>
      </c>
      <c r="AP1853" s="1">
        <f t="shared" si="1037"/>
        <v>0</v>
      </c>
      <c r="AQ1853" s="1">
        <f t="shared" si="1038"/>
        <v>0</v>
      </c>
      <c r="AR1853" s="4">
        <f t="shared" si="1039"/>
        <v>0</v>
      </c>
      <c r="AS1853" s="4">
        <f t="shared" si="1040"/>
        <v>0</v>
      </c>
      <c r="AT1853" s="4">
        <f t="shared" si="1041"/>
        <v>0</v>
      </c>
      <c r="AU1853" s="4">
        <f t="shared" si="1042"/>
        <v>0</v>
      </c>
      <c r="AV1853" s="4">
        <f t="shared" si="1043"/>
        <v>0</v>
      </c>
      <c r="AW1853" s="4">
        <f t="shared" si="1044"/>
        <v>0</v>
      </c>
      <c r="AX1853" s="4">
        <f t="shared" si="1045"/>
        <v>0</v>
      </c>
      <c r="AY1853" s="4">
        <f t="shared" si="1046"/>
        <v>0</v>
      </c>
      <c r="AZ1853" s="4">
        <f t="shared" si="1047"/>
        <v>0</v>
      </c>
      <c r="BA1853" s="4">
        <f t="shared" si="1048"/>
        <v>0</v>
      </c>
      <c r="BB1853" s="4">
        <f t="shared" si="1049"/>
        <v>0</v>
      </c>
      <c r="BC1853" s="4">
        <f t="shared" si="1050"/>
        <v>0</v>
      </c>
      <c r="BD1853" s="4">
        <f t="shared" si="1051"/>
        <v>0</v>
      </c>
      <c r="BE1853" s="4">
        <f t="shared" si="1052"/>
        <v>0</v>
      </c>
      <c r="BF1853" s="4">
        <f t="shared" si="1053"/>
        <v>0</v>
      </c>
      <c r="BG1853" s="4">
        <f t="shared" si="1054"/>
        <v>0</v>
      </c>
    </row>
    <row r="1854" spans="1:59" ht="15" customHeight="1" x14ac:dyDescent="0.3">
      <c r="A1854" s="3" t="s">
        <v>130</v>
      </c>
      <c r="B1854" s="3" t="s">
        <v>585</v>
      </c>
      <c r="C1854" s="3" t="s">
        <v>548</v>
      </c>
      <c r="D1854" s="210" t="s">
        <v>498</v>
      </c>
      <c r="E1854" s="2" t="s">
        <v>499</v>
      </c>
      <c r="F1854" s="89">
        <f>VLOOKUP($C1854,Filtre!E:G,2,0)</f>
        <v>45765</v>
      </c>
      <c r="G1854" s="158" t="str">
        <f>LEFT(VLOOKUP($C1854,Filtre!E:G,3,0),5)</f>
        <v>12.00</v>
      </c>
      <c r="H1854" s="68" t="s">
        <v>47</v>
      </c>
      <c r="I1854" s="73">
        <f t="shared" si="1022"/>
        <v>16</v>
      </c>
      <c r="J1854" s="238" t="s">
        <v>26</v>
      </c>
      <c r="K1854" s="86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1">
        <f t="shared" si="1023"/>
        <v>0</v>
      </c>
      <c r="AC1854" s="1">
        <f t="shared" si="1024"/>
        <v>0</v>
      </c>
      <c r="AD1854" s="1">
        <f t="shared" si="1025"/>
        <v>0</v>
      </c>
      <c r="AE1854" s="1">
        <f t="shared" si="1026"/>
        <v>0</v>
      </c>
      <c r="AF1854" s="1">
        <f t="shared" si="1027"/>
        <v>0</v>
      </c>
      <c r="AG1854" s="1">
        <f t="shared" si="1028"/>
        <v>0</v>
      </c>
      <c r="AH1854" s="1">
        <f t="shared" si="1029"/>
        <v>0</v>
      </c>
      <c r="AI1854" s="1">
        <f t="shared" si="1030"/>
        <v>0</v>
      </c>
      <c r="AJ1854" s="1">
        <f t="shared" si="1031"/>
        <v>0</v>
      </c>
      <c r="AK1854" s="1">
        <f t="shared" si="1032"/>
        <v>0</v>
      </c>
      <c r="AL1854" s="1">
        <f t="shared" si="1033"/>
        <v>0</v>
      </c>
      <c r="AM1854" s="1">
        <f t="shared" si="1034"/>
        <v>0</v>
      </c>
      <c r="AN1854" s="1">
        <f t="shared" si="1035"/>
        <v>0</v>
      </c>
      <c r="AO1854" s="1">
        <f t="shared" si="1036"/>
        <v>0</v>
      </c>
      <c r="AP1854" s="1">
        <f t="shared" si="1037"/>
        <v>0</v>
      </c>
      <c r="AQ1854" s="1">
        <f t="shared" si="1038"/>
        <v>0</v>
      </c>
      <c r="AR1854" s="4">
        <f t="shared" si="1039"/>
        <v>0</v>
      </c>
      <c r="AS1854" s="4">
        <f t="shared" si="1040"/>
        <v>0</v>
      </c>
      <c r="AT1854" s="4">
        <f t="shared" si="1041"/>
        <v>0</v>
      </c>
      <c r="AU1854" s="4">
        <f t="shared" si="1042"/>
        <v>0</v>
      </c>
      <c r="AV1854" s="4">
        <f t="shared" si="1043"/>
        <v>0</v>
      </c>
      <c r="AW1854" s="4">
        <f t="shared" si="1044"/>
        <v>0</v>
      </c>
      <c r="AX1854" s="4">
        <f t="shared" si="1045"/>
        <v>0</v>
      </c>
      <c r="AY1854" s="4">
        <f t="shared" si="1046"/>
        <v>0</v>
      </c>
      <c r="AZ1854" s="4">
        <f t="shared" si="1047"/>
        <v>0</v>
      </c>
      <c r="BA1854" s="4">
        <f t="shared" si="1048"/>
        <v>0</v>
      </c>
      <c r="BB1854" s="4">
        <f t="shared" si="1049"/>
        <v>0</v>
      </c>
      <c r="BC1854" s="4">
        <f t="shared" si="1050"/>
        <v>0</v>
      </c>
      <c r="BD1854" s="4">
        <f t="shared" si="1051"/>
        <v>0</v>
      </c>
      <c r="BE1854" s="4">
        <f t="shared" si="1052"/>
        <v>0</v>
      </c>
      <c r="BF1854" s="4">
        <f t="shared" si="1053"/>
        <v>0</v>
      </c>
      <c r="BG1854" s="4">
        <f t="shared" si="1054"/>
        <v>0</v>
      </c>
    </row>
    <row r="1855" spans="1:59" ht="15" customHeight="1" x14ac:dyDescent="0.3">
      <c r="A1855" s="3" t="s">
        <v>130</v>
      </c>
      <c r="B1855" s="3" t="s">
        <v>585</v>
      </c>
      <c r="C1855" s="3" t="s">
        <v>548</v>
      </c>
      <c r="D1855" s="210" t="s">
        <v>518</v>
      </c>
      <c r="E1855" s="2" t="s">
        <v>519</v>
      </c>
      <c r="F1855" s="89">
        <f>VLOOKUP($C1855,Filtre!E:G,2,0)</f>
        <v>45765</v>
      </c>
      <c r="G1855" s="158" t="str">
        <f>LEFT(VLOOKUP($C1855,Filtre!E:G,3,0),5)</f>
        <v>12.00</v>
      </c>
      <c r="H1855" s="68" t="s">
        <v>47</v>
      </c>
      <c r="I1855" s="73">
        <f t="shared" si="1022"/>
        <v>17</v>
      </c>
      <c r="J1855" s="238" t="s">
        <v>26</v>
      </c>
      <c r="K1855" s="86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1">
        <f t="shared" si="1023"/>
        <v>0</v>
      </c>
      <c r="AC1855" s="1">
        <f t="shared" si="1024"/>
        <v>0</v>
      </c>
      <c r="AD1855" s="1">
        <f t="shared" si="1025"/>
        <v>0</v>
      </c>
      <c r="AE1855" s="1">
        <f t="shared" si="1026"/>
        <v>0</v>
      </c>
      <c r="AF1855" s="1">
        <f t="shared" si="1027"/>
        <v>0</v>
      </c>
      <c r="AG1855" s="1">
        <f t="shared" si="1028"/>
        <v>0</v>
      </c>
      <c r="AH1855" s="1">
        <f t="shared" si="1029"/>
        <v>0</v>
      </c>
      <c r="AI1855" s="1">
        <f t="shared" si="1030"/>
        <v>0</v>
      </c>
      <c r="AJ1855" s="1">
        <f t="shared" si="1031"/>
        <v>0</v>
      </c>
      <c r="AK1855" s="1">
        <f t="shared" si="1032"/>
        <v>0</v>
      </c>
      <c r="AL1855" s="1">
        <f t="shared" si="1033"/>
        <v>0</v>
      </c>
      <c r="AM1855" s="1">
        <f t="shared" si="1034"/>
        <v>0</v>
      </c>
      <c r="AN1855" s="1">
        <f t="shared" si="1035"/>
        <v>0</v>
      </c>
      <c r="AO1855" s="1">
        <f t="shared" si="1036"/>
        <v>0</v>
      </c>
      <c r="AP1855" s="1">
        <f t="shared" si="1037"/>
        <v>0</v>
      </c>
      <c r="AQ1855" s="1">
        <f t="shared" si="1038"/>
        <v>0</v>
      </c>
      <c r="AR1855" s="4">
        <f t="shared" si="1039"/>
        <v>0</v>
      </c>
      <c r="AS1855" s="4">
        <f t="shared" si="1040"/>
        <v>0</v>
      </c>
      <c r="AT1855" s="4">
        <f t="shared" si="1041"/>
        <v>0</v>
      </c>
      <c r="AU1855" s="4">
        <f t="shared" si="1042"/>
        <v>0</v>
      </c>
      <c r="AV1855" s="4">
        <f t="shared" si="1043"/>
        <v>0</v>
      </c>
      <c r="AW1855" s="4">
        <f t="shared" si="1044"/>
        <v>0</v>
      </c>
      <c r="AX1855" s="4">
        <f t="shared" si="1045"/>
        <v>0</v>
      </c>
      <c r="AY1855" s="4">
        <f t="shared" si="1046"/>
        <v>0</v>
      </c>
      <c r="AZ1855" s="4">
        <f t="shared" si="1047"/>
        <v>0</v>
      </c>
      <c r="BA1855" s="4">
        <f t="shared" si="1048"/>
        <v>0</v>
      </c>
      <c r="BB1855" s="4">
        <f t="shared" si="1049"/>
        <v>0</v>
      </c>
      <c r="BC1855" s="4">
        <f t="shared" si="1050"/>
        <v>0</v>
      </c>
      <c r="BD1855" s="4">
        <f t="shared" si="1051"/>
        <v>0</v>
      </c>
      <c r="BE1855" s="4">
        <f t="shared" si="1052"/>
        <v>0</v>
      </c>
      <c r="BF1855" s="4">
        <f t="shared" si="1053"/>
        <v>0</v>
      </c>
      <c r="BG1855" s="4">
        <f t="shared" si="1054"/>
        <v>0</v>
      </c>
    </row>
    <row r="1856" spans="1:59" ht="15" customHeight="1" x14ac:dyDescent="0.3">
      <c r="A1856" s="3" t="s">
        <v>130</v>
      </c>
      <c r="B1856" s="3" t="s">
        <v>585</v>
      </c>
      <c r="C1856" s="3" t="s">
        <v>548</v>
      </c>
      <c r="D1856" s="210" t="s">
        <v>144</v>
      </c>
      <c r="E1856" s="2" t="s">
        <v>234</v>
      </c>
      <c r="F1856" s="89">
        <f>VLOOKUP($C1856,Filtre!E:G,2,0)</f>
        <v>45765</v>
      </c>
      <c r="G1856" s="158" t="str">
        <f>LEFT(VLOOKUP($C1856,Filtre!E:G,3,0),5)</f>
        <v>12.00</v>
      </c>
      <c r="H1856" s="68" t="s">
        <v>47</v>
      </c>
      <c r="I1856" s="73">
        <f t="shared" ref="I1856:I1919" si="1055">IF(K1856="x",COUNT($A$1),I1855+1)</f>
        <v>18</v>
      </c>
      <c r="J1856" s="238" t="s">
        <v>26</v>
      </c>
      <c r="K1856" s="86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1">
        <f t="shared" si="1023"/>
        <v>0</v>
      </c>
      <c r="AC1856" s="1">
        <f t="shared" si="1024"/>
        <v>0</v>
      </c>
      <c r="AD1856" s="1">
        <f t="shared" si="1025"/>
        <v>0</v>
      </c>
      <c r="AE1856" s="1">
        <f t="shared" si="1026"/>
        <v>0</v>
      </c>
      <c r="AF1856" s="1">
        <f t="shared" si="1027"/>
        <v>0</v>
      </c>
      <c r="AG1856" s="1">
        <f t="shared" si="1028"/>
        <v>0</v>
      </c>
      <c r="AH1856" s="1">
        <f t="shared" si="1029"/>
        <v>0</v>
      </c>
      <c r="AI1856" s="1">
        <f t="shared" si="1030"/>
        <v>0</v>
      </c>
      <c r="AJ1856" s="1">
        <f t="shared" si="1031"/>
        <v>0</v>
      </c>
      <c r="AK1856" s="1">
        <f t="shared" si="1032"/>
        <v>0</v>
      </c>
      <c r="AL1856" s="1">
        <f t="shared" si="1033"/>
        <v>0</v>
      </c>
      <c r="AM1856" s="1">
        <f t="shared" si="1034"/>
        <v>0</v>
      </c>
      <c r="AN1856" s="1">
        <f t="shared" si="1035"/>
        <v>0</v>
      </c>
      <c r="AO1856" s="1">
        <f t="shared" si="1036"/>
        <v>0</v>
      </c>
      <c r="AP1856" s="1">
        <f t="shared" si="1037"/>
        <v>0</v>
      </c>
      <c r="AQ1856" s="1">
        <f t="shared" si="1038"/>
        <v>0</v>
      </c>
      <c r="AR1856" s="4">
        <f t="shared" si="1039"/>
        <v>0</v>
      </c>
      <c r="AS1856" s="4">
        <f t="shared" si="1040"/>
        <v>0</v>
      </c>
      <c r="AT1856" s="4">
        <f t="shared" si="1041"/>
        <v>0</v>
      </c>
      <c r="AU1856" s="4">
        <f t="shared" si="1042"/>
        <v>0</v>
      </c>
      <c r="AV1856" s="4">
        <f t="shared" si="1043"/>
        <v>0</v>
      </c>
      <c r="AW1856" s="4">
        <f t="shared" si="1044"/>
        <v>0</v>
      </c>
      <c r="AX1856" s="4">
        <f t="shared" si="1045"/>
        <v>0</v>
      </c>
      <c r="AY1856" s="4">
        <f t="shared" si="1046"/>
        <v>0</v>
      </c>
      <c r="AZ1856" s="4">
        <f t="shared" si="1047"/>
        <v>0</v>
      </c>
      <c r="BA1856" s="4">
        <f t="shared" si="1048"/>
        <v>0</v>
      </c>
      <c r="BB1856" s="4">
        <f t="shared" si="1049"/>
        <v>0</v>
      </c>
      <c r="BC1856" s="4">
        <f t="shared" si="1050"/>
        <v>0</v>
      </c>
      <c r="BD1856" s="4">
        <f t="shared" si="1051"/>
        <v>0</v>
      </c>
      <c r="BE1856" s="4">
        <f t="shared" si="1052"/>
        <v>0</v>
      </c>
      <c r="BF1856" s="4">
        <f t="shared" si="1053"/>
        <v>0</v>
      </c>
      <c r="BG1856" s="4">
        <f t="shared" si="1054"/>
        <v>0</v>
      </c>
    </row>
    <row r="1857" spans="1:59" ht="15" customHeight="1" x14ac:dyDescent="0.3">
      <c r="A1857" s="3" t="s">
        <v>130</v>
      </c>
      <c r="B1857" s="3" t="s">
        <v>585</v>
      </c>
      <c r="C1857" s="3" t="s">
        <v>548</v>
      </c>
      <c r="D1857" s="210" t="s">
        <v>506</v>
      </c>
      <c r="E1857" s="2" t="s">
        <v>507</v>
      </c>
      <c r="F1857" s="89">
        <f>VLOOKUP($C1857,Filtre!E:G,2,0)</f>
        <v>45765</v>
      </c>
      <c r="G1857" s="158" t="str">
        <f>LEFT(VLOOKUP($C1857,Filtre!E:G,3,0),5)</f>
        <v>12.00</v>
      </c>
      <c r="H1857" s="68" t="s">
        <v>47</v>
      </c>
      <c r="I1857" s="73">
        <f t="shared" si="1055"/>
        <v>19</v>
      </c>
      <c r="J1857" s="238" t="s">
        <v>26</v>
      </c>
      <c r="K1857" s="86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1">
        <f t="shared" si="1023"/>
        <v>0</v>
      </c>
      <c r="AC1857" s="1">
        <f t="shared" si="1024"/>
        <v>0</v>
      </c>
      <c r="AD1857" s="1">
        <f t="shared" si="1025"/>
        <v>0</v>
      </c>
      <c r="AE1857" s="1">
        <f t="shared" si="1026"/>
        <v>0</v>
      </c>
      <c r="AF1857" s="1">
        <f t="shared" si="1027"/>
        <v>0</v>
      </c>
      <c r="AG1857" s="1">
        <f t="shared" si="1028"/>
        <v>0</v>
      </c>
      <c r="AH1857" s="1">
        <f t="shared" si="1029"/>
        <v>0</v>
      </c>
      <c r="AI1857" s="1">
        <f t="shared" si="1030"/>
        <v>0</v>
      </c>
      <c r="AJ1857" s="1">
        <f t="shared" si="1031"/>
        <v>0</v>
      </c>
      <c r="AK1857" s="1">
        <f t="shared" si="1032"/>
        <v>0</v>
      </c>
      <c r="AL1857" s="1">
        <f t="shared" si="1033"/>
        <v>0</v>
      </c>
      <c r="AM1857" s="1">
        <f t="shared" si="1034"/>
        <v>0</v>
      </c>
      <c r="AN1857" s="1">
        <f t="shared" si="1035"/>
        <v>0</v>
      </c>
      <c r="AO1857" s="1">
        <f t="shared" si="1036"/>
        <v>0</v>
      </c>
      <c r="AP1857" s="1">
        <f t="shared" si="1037"/>
        <v>0</v>
      </c>
      <c r="AQ1857" s="1">
        <f t="shared" si="1038"/>
        <v>0</v>
      </c>
      <c r="AR1857" s="4">
        <f t="shared" si="1039"/>
        <v>0</v>
      </c>
      <c r="AS1857" s="4">
        <f t="shared" si="1040"/>
        <v>0</v>
      </c>
      <c r="AT1857" s="4">
        <f t="shared" si="1041"/>
        <v>0</v>
      </c>
      <c r="AU1857" s="4">
        <f t="shared" si="1042"/>
        <v>0</v>
      </c>
      <c r="AV1857" s="4">
        <f t="shared" si="1043"/>
        <v>0</v>
      </c>
      <c r="AW1857" s="4">
        <f t="shared" si="1044"/>
        <v>0</v>
      </c>
      <c r="AX1857" s="4">
        <f t="shared" si="1045"/>
        <v>0</v>
      </c>
      <c r="AY1857" s="4">
        <f t="shared" si="1046"/>
        <v>0</v>
      </c>
      <c r="AZ1857" s="4">
        <f t="shared" si="1047"/>
        <v>0</v>
      </c>
      <c r="BA1857" s="4">
        <f t="shared" si="1048"/>
        <v>0</v>
      </c>
      <c r="BB1857" s="4">
        <f t="shared" si="1049"/>
        <v>0</v>
      </c>
      <c r="BC1857" s="4">
        <f t="shared" si="1050"/>
        <v>0</v>
      </c>
      <c r="BD1857" s="4">
        <f t="shared" si="1051"/>
        <v>0</v>
      </c>
      <c r="BE1857" s="4">
        <f t="shared" si="1052"/>
        <v>0</v>
      </c>
      <c r="BF1857" s="4">
        <f t="shared" si="1053"/>
        <v>0</v>
      </c>
      <c r="BG1857" s="4">
        <f t="shared" si="1054"/>
        <v>0</v>
      </c>
    </row>
    <row r="1858" spans="1:59" ht="15" customHeight="1" x14ac:dyDescent="0.3">
      <c r="A1858" s="3" t="s">
        <v>130</v>
      </c>
      <c r="B1858" s="3" t="s">
        <v>585</v>
      </c>
      <c r="C1858" s="3" t="s">
        <v>548</v>
      </c>
      <c r="D1858" s="210" t="s">
        <v>478</v>
      </c>
      <c r="E1858" s="2" t="s">
        <v>479</v>
      </c>
      <c r="F1858" s="89">
        <f>VLOOKUP($C1858,Filtre!E:G,2,0)</f>
        <v>45765</v>
      </c>
      <c r="G1858" s="158" t="str">
        <f>LEFT(VLOOKUP($C1858,Filtre!E:G,3,0),5)</f>
        <v>12.00</v>
      </c>
      <c r="H1858" s="68" t="s">
        <v>47</v>
      </c>
      <c r="I1858" s="73">
        <f t="shared" si="1055"/>
        <v>20</v>
      </c>
      <c r="J1858" s="238" t="s">
        <v>26</v>
      </c>
      <c r="K1858" s="86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1">
        <f t="shared" si="1023"/>
        <v>0</v>
      </c>
      <c r="AC1858" s="1">
        <f t="shared" si="1024"/>
        <v>0</v>
      </c>
      <c r="AD1858" s="1">
        <f t="shared" si="1025"/>
        <v>0</v>
      </c>
      <c r="AE1858" s="1">
        <f t="shared" si="1026"/>
        <v>0</v>
      </c>
      <c r="AF1858" s="1">
        <f t="shared" si="1027"/>
        <v>0</v>
      </c>
      <c r="AG1858" s="1">
        <f t="shared" si="1028"/>
        <v>0</v>
      </c>
      <c r="AH1858" s="1">
        <f t="shared" si="1029"/>
        <v>0</v>
      </c>
      <c r="AI1858" s="1">
        <f t="shared" si="1030"/>
        <v>0</v>
      </c>
      <c r="AJ1858" s="1">
        <f t="shared" si="1031"/>
        <v>0</v>
      </c>
      <c r="AK1858" s="1">
        <f t="shared" si="1032"/>
        <v>0</v>
      </c>
      <c r="AL1858" s="1">
        <f t="shared" si="1033"/>
        <v>0</v>
      </c>
      <c r="AM1858" s="1">
        <f t="shared" si="1034"/>
        <v>0</v>
      </c>
      <c r="AN1858" s="1">
        <f t="shared" si="1035"/>
        <v>0</v>
      </c>
      <c r="AO1858" s="1">
        <f t="shared" si="1036"/>
        <v>0</v>
      </c>
      <c r="AP1858" s="1">
        <f t="shared" si="1037"/>
        <v>0</v>
      </c>
      <c r="AQ1858" s="1">
        <f t="shared" si="1038"/>
        <v>0</v>
      </c>
      <c r="AR1858" s="4">
        <f t="shared" si="1039"/>
        <v>0</v>
      </c>
      <c r="AS1858" s="4">
        <f t="shared" si="1040"/>
        <v>0</v>
      </c>
      <c r="AT1858" s="4">
        <f t="shared" si="1041"/>
        <v>0</v>
      </c>
      <c r="AU1858" s="4">
        <f t="shared" si="1042"/>
        <v>0</v>
      </c>
      <c r="AV1858" s="4">
        <f t="shared" si="1043"/>
        <v>0</v>
      </c>
      <c r="AW1858" s="4">
        <f t="shared" si="1044"/>
        <v>0</v>
      </c>
      <c r="AX1858" s="4">
        <f t="shared" si="1045"/>
        <v>0</v>
      </c>
      <c r="AY1858" s="4">
        <f t="shared" si="1046"/>
        <v>0</v>
      </c>
      <c r="AZ1858" s="4">
        <f t="shared" si="1047"/>
        <v>0</v>
      </c>
      <c r="BA1858" s="4">
        <f t="shared" si="1048"/>
        <v>0</v>
      </c>
      <c r="BB1858" s="4">
        <f t="shared" si="1049"/>
        <v>0</v>
      </c>
      <c r="BC1858" s="4">
        <f t="shared" si="1050"/>
        <v>0</v>
      </c>
      <c r="BD1858" s="4">
        <f t="shared" si="1051"/>
        <v>0</v>
      </c>
      <c r="BE1858" s="4">
        <f t="shared" si="1052"/>
        <v>0</v>
      </c>
      <c r="BF1858" s="4">
        <f t="shared" si="1053"/>
        <v>0</v>
      </c>
      <c r="BG1858" s="4">
        <f t="shared" si="1054"/>
        <v>0</v>
      </c>
    </row>
    <row r="1859" spans="1:59" ht="15" customHeight="1" x14ac:dyDescent="0.3">
      <c r="A1859" s="3" t="s">
        <v>130</v>
      </c>
      <c r="B1859" s="3" t="s">
        <v>585</v>
      </c>
      <c r="C1859" s="3" t="s">
        <v>548</v>
      </c>
      <c r="D1859" s="210" t="s">
        <v>274</v>
      </c>
      <c r="E1859" s="2" t="s">
        <v>275</v>
      </c>
      <c r="F1859" s="89">
        <f>VLOOKUP($C1859,Filtre!E:G,2,0)</f>
        <v>45765</v>
      </c>
      <c r="G1859" s="158" t="str">
        <f>LEFT(VLOOKUP($C1859,Filtre!E:G,3,0),5)</f>
        <v>12.00</v>
      </c>
      <c r="H1859" s="68" t="s">
        <v>47</v>
      </c>
      <c r="I1859" s="73">
        <f t="shared" si="1055"/>
        <v>21</v>
      </c>
      <c r="J1859" s="238" t="s">
        <v>26</v>
      </c>
      <c r="K1859" s="86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1">
        <f t="shared" si="1023"/>
        <v>0</v>
      </c>
      <c r="AC1859" s="1">
        <f t="shared" si="1024"/>
        <v>0</v>
      </c>
      <c r="AD1859" s="1">
        <f t="shared" si="1025"/>
        <v>0</v>
      </c>
      <c r="AE1859" s="1">
        <f t="shared" si="1026"/>
        <v>0</v>
      </c>
      <c r="AF1859" s="1">
        <f t="shared" si="1027"/>
        <v>0</v>
      </c>
      <c r="AG1859" s="1">
        <f t="shared" si="1028"/>
        <v>0</v>
      </c>
      <c r="AH1859" s="1">
        <f t="shared" si="1029"/>
        <v>0</v>
      </c>
      <c r="AI1859" s="1">
        <f t="shared" si="1030"/>
        <v>0</v>
      </c>
      <c r="AJ1859" s="1">
        <f t="shared" si="1031"/>
        <v>0</v>
      </c>
      <c r="AK1859" s="1">
        <f t="shared" si="1032"/>
        <v>0</v>
      </c>
      <c r="AL1859" s="1">
        <f t="shared" si="1033"/>
        <v>0</v>
      </c>
      <c r="AM1859" s="1">
        <f t="shared" si="1034"/>
        <v>0</v>
      </c>
      <c r="AN1859" s="1">
        <f t="shared" si="1035"/>
        <v>0</v>
      </c>
      <c r="AO1859" s="1">
        <f t="shared" si="1036"/>
        <v>0</v>
      </c>
      <c r="AP1859" s="1">
        <f t="shared" si="1037"/>
        <v>0</v>
      </c>
      <c r="AQ1859" s="1">
        <f t="shared" si="1038"/>
        <v>0</v>
      </c>
      <c r="AR1859" s="4">
        <f t="shared" si="1039"/>
        <v>0</v>
      </c>
      <c r="AS1859" s="4">
        <f t="shared" si="1040"/>
        <v>0</v>
      </c>
      <c r="AT1859" s="4">
        <f t="shared" si="1041"/>
        <v>0</v>
      </c>
      <c r="AU1859" s="4">
        <f t="shared" si="1042"/>
        <v>0</v>
      </c>
      <c r="AV1859" s="4">
        <f t="shared" si="1043"/>
        <v>0</v>
      </c>
      <c r="AW1859" s="4">
        <f t="shared" si="1044"/>
        <v>0</v>
      </c>
      <c r="AX1859" s="4">
        <f t="shared" si="1045"/>
        <v>0</v>
      </c>
      <c r="AY1859" s="4">
        <f t="shared" si="1046"/>
        <v>0</v>
      </c>
      <c r="AZ1859" s="4">
        <f t="shared" si="1047"/>
        <v>0</v>
      </c>
      <c r="BA1859" s="4">
        <f t="shared" si="1048"/>
        <v>0</v>
      </c>
      <c r="BB1859" s="4">
        <f t="shared" si="1049"/>
        <v>0</v>
      </c>
      <c r="BC1859" s="4">
        <f t="shared" si="1050"/>
        <v>0</v>
      </c>
      <c r="BD1859" s="4">
        <f t="shared" si="1051"/>
        <v>0</v>
      </c>
      <c r="BE1859" s="4">
        <f t="shared" si="1052"/>
        <v>0</v>
      </c>
      <c r="BF1859" s="4">
        <f t="shared" si="1053"/>
        <v>0</v>
      </c>
      <c r="BG1859" s="4">
        <f t="shared" si="1054"/>
        <v>0</v>
      </c>
    </row>
    <row r="1860" spans="1:59" ht="15" customHeight="1" x14ac:dyDescent="0.3">
      <c r="A1860" s="3" t="s">
        <v>130</v>
      </c>
      <c r="B1860" s="3" t="s">
        <v>585</v>
      </c>
      <c r="C1860" s="3" t="s">
        <v>548</v>
      </c>
      <c r="D1860" s="210" t="s">
        <v>514</v>
      </c>
      <c r="E1860" s="2" t="s">
        <v>515</v>
      </c>
      <c r="F1860" s="89">
        <f>VLOOKUP($C1860,Filtre!E:G,2,0)</f>
        <v>45765</v>
      </c>
      <c r="G1860" s="158" t="str">
        <f>LEFT(VLOOKUP($C1860,Filtre!E:G,3,0),5)</f>
        <v>12.00</v>
      </c>
      <c r="H1860" s="68" t="s">
        <v>47</v>
      </c>
      <c r="I1860" s="73">
        <f t="shared" si="1055"/>
        <v>22</v>
      </c>
      <c r="J1860" s="238" t="s">
        <v>26</v>
      </c>
      <c r="K1860" s="86"/>
      <c r="L1860" s="27"/>
      <c r="M1860" s="27"/>
      <c r="N1860" s="27"/>
      <c r="O1860" s="27"/>
      <c r="P1860" s="27"/>
      <c r="Q1860" s="27"/>
      <c r="R1860" s="27"/>
      <c r="S1860" s="28"/>
      <c r="T1860" s="27"/>
      <c r="U1860" s="27"/>
      <c r="V1860" s="27"/>
      <c r="W1860" s="27"/>
      <c r="X1860" s="27"/>
      <c r="Y1860" s="27"/>
      <c r="Z1860" s="27"/>
      <c r="AA1860" s="27"/>
      <c r="AB1860" s="1">
        <f t="shared" si="1023"/>
        <v>0</v>
      </c>
      <c r="AC1860" s="1">
        <f t="shared" si="1024"/>
        <v>0</v>
      </c>
      <c r="AD1860" s="1">
        <f t="shared" si="1025"/>
        <v>0</v>
      </c>
      <c r="AE1860" s="1">
        <f t="shared" si="1026"/>
        <v>0</v>
      </c>
      <c r="AF1860" s="1">
        <f t="shared" si="1027"/>
        <v>0</v>
      </c>
      <c r="AG1860" s="1">
        <f t="shared" si="1028"/>
        <v>0</v>
      </c>
      <c r="AH1860" s="1">
        <f t="shared" si="1029"/>
        <v>0</v>
      </c>
      <c r="AI1860" s="1">
        <f t="shared" si="1030"/>
        <v>0</v>
      </c>
      <c r="AJ1860" s="1">
        <f t="shared" si="1031"/>
        <v>0</v>
      </c>
      <c r="AK1860" s="1">
        <f t="shared" si="1032"/>
        <v>0</v>
      </c>
      <c r="AL1860" s="1">
        <f t="shared" si="1033"/>
        <v>0</v>
      </c>
      <c r="AM1860" s="1">
        <f t="shared" si="1034"/>
        <v>0</v>
      </c>
      <c r="AN1860" s="1">
        <f t="shared" si="1035"/>
        <v>0</v>
      </c>
      <c r="AO1860" s="1">
        <f t="shared" si="1036"/>
        <v>0</v>
      </c>
      <c r="AP1860" s="1">
        <f t="shared" si="1037"/>
        <v>0</v>
      </c>
      <c r="AQ1860" s="1">
        <f t="shared" si="1038"/>
        <v>0</v>
      </c>
      <c r="AR1860" s="4">
        <f t="shared" si="1039"/>
        <v>0</v>
      </c>
      <c r="AS1860" s="4">
        <f t="shared" si="1040"/>
        <v>0</v>
      </c>
      <c r="AT1860" s="4">
        <f t="shared" si="1041"/>
        <v>0</v>
      </c>
      <c r="AU1860" s="4">
        <f t="shared" si="1042"/>
        <v>0</v>
      </c>
      <c r="AV1860" s="4">
        <f t="shared" si="1043"/>
        <v>0</v>
      </c>
      <c r="AW1860" s="4">
        <f t="shared" si="1044"/>
        <v>0</v>
      </c>
      <c r="AX1860" s="4">
        <f t="shared" si="1045"/>
        <v>0</v>
      </c>
      <c r="AY1860" s="4">
        <f t="shared" si="1046"/>
        <v>0</v>
      </c>
      <c r="AZ1860" s="4">
        <f t="shared" si="1047"/>
        <v>0</v>
      </c>
      <c r="BA1860" s="4">
        <f t="shared" si="1048"/>
        <v>0</v>
      </c>
      <c r="BB1860" s="4">
        <f t="shared" si="1049"/>
        <v>0</v>
      </c>
      <c r="BC1860" s="4">
        <f t="shared" si="1050"/>
        <v>0</v>
      </c>
      <c r="BD1860" s="4">
        <f t="shared" si="1051"/>
        <v>0</v>
      </c>
      <c r="BE1860" s="4">
        <f t="shared" si="1052"/>
        <v>0</v>
      </c>
      <c r="BF1860" s="4">
        <f t="shared" si="1053"/>
        <v>0</v>
      </c>
      <c r="BG1860" s="4">
        <f t="shared" si="1054"/>
        <v>0</v>
      </c>
    </row>
    <row r="1861" spans="1:59" ht="15" customHeight="1" x14ac:dyDescent="0.3">
      <c r="A1861" s="3" t="s">
        <v>130</v>
      </c>
      <c r="B1861" s="3" t="s">
        <v>585</v>
      </c>
      <c r="C1861" s="3" t="s">
        <v>548</v>
      </c>
      <c r="D1861" s="210" t="s">
        <v>480</v>
      </c>
      <c r="E1861" s="2" t="s">
        <v>481</v>
      </c>
      <c r="F1861" s="89">
        <f>VLOOKUP($C1861,Filtre!E:G,2,0)</f>
        <v>45765</v>
      </c>
      <c r="G1861" s="158" t="str">
        <f>LEFT(VLOOKUP($C1861,Filtre!E:G,3,0),5)</f>
        <v>12.00</v>
      </c>
      <c r="H1861" s="68" t="s">
        <v>47</v>
      </c>
      <c r="I1861" s="73">
        <f t="shared" si="1055"/>
        <v>23</v>
      </c>
      <c r="J1861" s="238" t="s">
        <v>26</v>
      </c>
      <c r="K1861" s="86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1">
        <f t="shared" si="1023"/>
        <v>0</v>
      </c>
      <c r="AC1861" s="1">
        <f t="shared" si="1024"/>
        <v>0</v>
      </c>
      <c r="AD1861" s="1">
        <f t="shared" si="1025"/>
        <v>0</v>
      </c>
      <c r="AE1861" s="1">
        <f t="shared" si="1026"/>
        <v>0</v>
      </c>
      <c r="AF1861" s="1">
        <f t="shared" si="1027"/>
        <v>0</v>
      </c>
      <c r="AG1861" s="1">
        <f t="shared" si="1028"/>
        <v>0</v>
      </c>
      <c r="AH1861" s="1">
        <f t="shared" si="1029"/>
        <v>0</v>
      </c>
      <c r="AI1861" s="1">
        <f t="shared" si="1030"/>
        <v>0</v>
      </c>
      <c r="AJ1861" s="1">
        <f t="shared" si="1031"/>
        <v>0</v>
      </c>
      <c r="AK1861" s="1">
        <f t="shared" si="1032"/>
        <v>0</v>
      </c>
      <c r="AL1861" s="1">
        <f t="shared" si="1033"/>
        <v>0</v>
      </c>
      <c r="AM1861" s="1">
        <f t="shared" si="1034"/>
        <v>0</v>
      </c>
      <c r="AN1861" s="1">
        <f t="shared" si="1035"/>
        <v>0</v>
      </c>
      <c r="AO1861" s="1">
        <f t="shared" si="1036"/>
        <v>0</v>
      </c>
      <c r="AP1861" s="1">
        <f t="shared" si="1037"/>
        <v>0</v>
      </c>
      <c r="AQ1861" s="1">
        <f t="shared" si="1038"/>
        <v>0</v>
      </c>
      <c r="AR1861" s="4">
        <f t="shared" si="1039"/>
        <v>0</v>
      </c>
      <c r="AS1861" s="4">
        <f t="shared" si="1040"/>
        <v>0</v>
      </c>
      <c r="AT1861" s="4">
        <f t="shared" si="1041"/>
        <v>0</v>
      </c>
      <c r="AU1861" s="4">
        <f t="shared" si="1042"/>
        <v>0</v>
      </c>
      <c r="AV1861" s="4">
        <f t="shared" si="1043"/>
        <v>0</v>
      </c>
      <c r="AW1861" s="4">
        <f t="shared" si="1044"/>
        <v>0</v>
      </c>
      <c r="AX1861" s="4">
        <f t="shared" si="1045"/>
        <v>0</v>
      </c>
      <c r="AY1861" s="4">
        <f t="shared" si="1046"/>
        <v>0</v>
      </c>
      <c r="AZ1861" s="4">
        <f t="shared" si="1047"/>
        <v>0</v>
      </c>
      <c r="BA1861" s="4">
        <f t="shared" si="1048"/>
        <v>0</v>
      </c>
      <c r="BB1861" s="4">
        <f t="shared" si="1049"/>
        <v>0</v>
      </c>
      <c r="BC1861" s="4">
        <f t="shared" si="1050"/>
        <v>0</v>
      </c>
      <c r="BD1861" s="4">
        <f t="shared" si="1051"/>
        <v>0</v>
      </c>
      <c r="BE1861" s="4">
        <f t="shared" si="1052"/>
        <v>0</v>
      </c>
      <c r="BF1861" s="4">
        <f t="shared" si="1053"/>
        <v>0</v>
      </c>
      <c r="BG1861" s="4">
        <f t="shared" si="1054"/>
        <v>0</v>
      </c>
    </row>
    <row r="1862" spans="1:59" ht="15" customHeight="1" x14ac:dyDescent="0.3">
      <c r="A1862" s="3" t="s">
        <v>130</v>
      </c>
      <c r="B1862" s="3" t="s">
        <v>585</v>
      </c>
      <c r="C1862" s="3" t="s">
        <v>548</v>
      </c>
      <c r="D1862" s="210" t="s">
        <v>504</v>
      </c>
      <c r="E1862" s="2" t="s">
        <v>505</v>
      </c>
      <c r="F1862" s="89">
        <f>VLOOKUP($C1862,Filtre!E:G,2,0)</f>
        <v>45765</v>
      </c>
      <c r="G1862" s="158" t="str">
        <f>LEFT(VLOOKUP($C1862,Filtre!E:G,3,0),5)</f>
        <v>12.00</v>
      </c>
      <c r="H1862" s="68" t="s">
        <v>47</v>
      </c>
      <c r="I1862" s="73">
        <f t="shared" si="1055"/>
        <v>24</v>
      </c>
      <c r="J1862" s="238" t="s">
        <v>26</v>
      </c>
      <c r="K1862" s="86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1">
        <f t="shared" si="1023"/>
        <v>0</v>
      </c>
      <c r="AC1862" s="1">
        <f t="shared" si="1024"/>
        <v>0</v>
      </c>
      <c r="AD1862" s="1">
        <f t="shared" si="1025"/>
        <v>0</v>
      </c>
      <c r="AE1862" s="1">
        <f t="shared" si="1026"/>
        <v>0</v>
      </c>
      <c r="AF1862" s="1">
        <f t="shared" si="1027"/>
        <v>0</v>
      </c>
      <c r="AG1862" s="1">
        <f t="shared" si="1028"/>
        <v>0</v>
      </c>
      <c r="AH1862" s="1">
        <f t="shared" si="1029"/>
        <v>0</v>
      </c>
      <c r="AI1862" s="1">
        <f t="shared" si="1030"/>
        <v>0</v>
      </c>
      <c r="AJ1862" s="1">
        <f t="shared" si="1031"/>
        <v>0</v>
      </c>
      <c r="AK1862" s="1">
        <f t="shared" si="1032"/>
        <v>0</v>
      </c>
      <c r="AL1862" s="1">
        <f t="shared" si="1033"/>
        <v>0</v>
      </c>
      <c r="AM1862" s="1">
        <f t="shared" si="1034"/>
        <v>0</v>
      </c>
      <c r="AN1862" s="1">
        <f t="shared" si="1035"/>
        <v>0</v>
      </c>
      <c r="AO1862" s="1">
        <f t="shared" si="1036"/>
        <v>0</v>
      </c>
      <c r="AP1862" s="1">
        <f t="shared" si="1037"/>
        <v>0</v>
      </c>
      <c r="AQ1862" s="1">
        <f t="shared" si="1038"/>
        <v>0</v>
      </c>
      <c r="AR1862" s="4">
        <f t="shared" si="1039"/>
        <v>0</v>
      </c>
      <c r="AS1862" s="4">
        <f t="shared" si="1040"/>
        <v>0</v>
      </c>
      <c r="AT1862" s="4">
        <f t="shared" si="1041"/>
        <v>0</v>
      </c>
      <c r="AU1862" s="4">
        <f t="shared" si="1042"/>
        <v>0</v>
      </c>
      <c r="AV1862" s="4">
        <f t="shared" si="1043"/>
        <v>0</v>
      </c>
      <c r="AW1862" s="4">
        <f t="shared" si="1044"/>
        <v>0</v>
      </c>
      <c r="AX1862" s="4">
        <f t="shared" si="1045"/>
        <v>0</v>
      </c>
      <c r="AY1862" s="4">
        <f t="shared" si="1046"/>
        <v>0</v>
      </c>
      <c r="AZ1862" s="4">
        <f t="shared" si="1047"/>
        <v>0</v>
      </c>
      <c r="BA1862" s="4">
        <f t="shared" si="1048"/>
        <v>0</v>
      </c>
      <c r="BB1862" s="4">
        <f t="shared" si="1049"/>
        <v>0</v>
      </c>
      <c r="BC1862" s="4">
        <f t="shared" si="1050"/>
        <v>0</v>
      </c>
      <c r="BD1862" s="4">
        <f t="shared" si="1051"/>
        <v>0</v>
      </c>
      <c r="BE1862" s="4">
        <f t="shared" si="1052"/>
        <v>0</v>
      </c>
      <c r="BF1862" s="4">
        <f t="shared" si="1053"/>
        <v>0</v>
      </c>
      <c r="BG1862" s="4">
        <f t="shared" si="1054"/>
        <v>0</v>
      </c>
    </row>
    <row r="1863" spans="1:59" ht="15" customHeight="1" x14ac:dyDescent="0.3">
      <c r="A1863" s="3" t="s">
        <v>130</v>
      </c>
      <c r="B1863" s="3" t="s">
        <v>585</v>
      </c>
      <c r="C1863" s="3" t="s">
        <v>548</v>
      </c>
      <c r="D1863" s="210" t="s">
        <v>310</v>
      </c>
      <c r="E1863" s="2" t="s">
        <v>311</v>
      </c>
      <c r="F1863" s="89">
        <f>VLOOKUP($C1863,Filtre!E:G,2,0)</f>
        <v>45765</v>
      </c>
      <c r="G1863" s="158" t="str">
        <f>LEFT(VLOOKUP($C1863,Filtre!E:G,3,0),5)</f>
        <v>12.00</v>
      </c>
      <c r="H1863" s="68" t="s">
        <v>47</v>
      </c>
      <c r="I1863" s="73">
        <f t="shared" si="1055"/>
        <v>25</v>
      </c>
      <c r="J1863" s="238" t="s">
        <v>26</v>
      </c>
      <c r="K1863" s="86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1">
        <f t="shared" si="1023"/>
        <v>0</v>
      </c>
      <c r="AC1863" s="1">
        <f t="shared" si="1024"/>
        <v>0</v>
      </c>
      <c r="AD1863" s="1">
        <f t="shared" si="1025"/>
        <v>0</v>
      </c>
      <c r="AE1863" s="1">
        <f t="shared" si="1026"/>
        <v>0</v>
      </c>
      <c r="AF1863" s="1">
        <f t="shared" si="1027"/>
        <v>0</v>
      </c>
      <c r="AG1863" s="1">
        <f t="shared" si="1028"/>
        <v>0</v>
      </c>
      <c r="AH1863" s="1">
        <f t="shared" si="1029"/>
        <v>0</v>
      </c>
      <c r="AI1863" s="1">
        <f t="shared" si="1030"/>
        <v>0</v>
      </c>
      <c r="AJ1863" s="1">
        <f t="shared" si="1031"/>
        <v>0</v>
      </c>
      <c r="AK1863" s="1">
        <f t="shared" si="1032"/>
        <v>0</v>
      </c>
      <c r="AL1863" s="1">
        <f t="shared" si="1033"/>
        <v>0</v>
      </c>
      <c r="AM1863" s="1">
        <f t="shared" si="1034"/>
        <v>0</v>
      </c>
      <c r="AN1863" s="1">
        <f t="shared" si="1035"/>
        <v>0</v>
      </c>
      <c r="AO1863" s="1">
        <f t="shared" si="1036"/>
        <v>0</v>
      </c>
      <c r="AP1863" s="1">
        <f t="shared" si="1037"/>
        <v>0</v>
      </c>
      <c r="AQ1863" s="1">
        <f t="shared" si="1038"/>
        <v>0</v>
      </c>
      <c r="AR1863" s="4">
        <f t="shared" si="1039"/>
        <v>0</v>
      </c>
      <c r="AS1863" s="4">
        <f t="shared" si="1040"/>
        <v>0</v>
      </c>
      <c r="AT1863" s="4">
        <f t="shared" si="1041"/>
        <v>0</v>
      </c>
      <c r="AU1863" s="4">
        <f t="shared" si="1042"/>
        <v>0</v>
      </c>
      <c r="AV1863" s="4">
        <f t="shared" si="1043"/>
        <v>0</v>
      </c>
      <c r="AW1863" s="4">
        <f t="shared" si="1044"/>
        <v>0</v>
      </c>
      <c r="AX1863" s="4">
        <f t="shared" si="1045"/>
        <v>0</v>
      </c>
      <c r="AY1863" s="4">
        <f t="shared" si="1046"/>
        <v>0</v>
      </c>
      <c r="AZ1863" s="4">
        <f t="shared" si="1047"/>
        <v>0</v>
      </c>
      <c r="BA1863" s="4">
        <f t="shared" si="1048"/>
        <v>0</v>
      </c>
      <c r="BB1863" s="4">
        <f t="shared" si="1049"/>
        <v>0</v>
      </c>
      <c r="BC1863" s="4">
        <f t="shared" si="1050"/>
        <v>0</v>
      </c>
      <c r="BD1863" s="4">
        <f t="shared" si="1051"/>
        <v>0</v>
      </c>
      <c r="BE1863" s="4">
        <f t="shared" si="1052"/>
        <v>0</v>
      </c>
      <c r="BF1863" s="4">
        <f t="shared" si="1053"/>
        <v>0</v>
      </c>
      <c r="BG1863" s="4">
        <f t="shared" si="1054"/>
        <v>0</v>
      </c>
    </row>
    <row r="1864" spans="1:59" ht="15" customHeight="1" x14ac:dyDescent="0.3">
      <c r="A1864" s="3" t="s">
        <v>130</v>
      </c>
      <c r="B1864" s="3" t="s">
        <v>585</v>
      </c>
      <c r="C1864" s="3" t="s">
        <v>548</v>
      </c>
      <c r="D1864" s="210" t="s">
        <v>278</v>
      </c>
      <c r="E1864" s="2" t="s">
        <v>279</v>
      </c>
      <c r="F1864" s="89">
        <f>VLOOKUP($C1864,Filtre!E:G,2,0)</f>
        <v>45765</v>
      </c>
      <c r="G1864" s="158" t="str">
        <f>LEFT(VLOOKUP($C1864,Filtre!E:G,3,0),5)</f>
        <v>12.00</v>
      </c>
      <c r="H1864" s="68" t="s">
        <v>47</v>
      </c>
      <c r="I1864" s="73">
        <f t="shared" si="1055"/>
        <v>26</v>
      </c>
      <c r="J1864" s="238" t="s">
        <v>26</v>
      </c>
      <c r="K1864" s="86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1">
        <f t="shared" ref="AB1864:AB1927" si="1056">IF(L1864&gt;0,L$2,0)</f>
        <v>0</v>
      </c>
      <c r="AC1864" s="1">
        <f t="shared" ref="AC1864:AC1927" si="1057">IF(M1864&gt;0,M$2,0)</f>
        <v>0</v>
      </c>
      <c r="AD1864" s="1">
        <f t="shared" ref="AD1864:AD1927" si="1058">IF(N1864&gt;0,N$2,0)</f>
        <v>0</v>
      </c>
      <c r="AE1864" s="1">
        <f t="shared" ref="AE1864:AE1927" si="1059">IF(O1864&gt;0,O$2,0)</f>
        <v>0</v>
      </c>
      <c r="AF1864" s="1">
        <f t="shared" ref="AF1864:AF1927" si="1060">IF(P1864&gt;0,P$2,0)</f>
        <v>0</v>
      </c>
      <c r="AG1864" s="1">
        <f t="shared" ref="AG1864:AG1927" si="1061">IF(Q1864&gt;0,Q$2,0)</f>
        <v>0</v>
      </c>
      <c r="AH1864" s="1">
        <f t="shared" ref="AH1864:AH1927" si="1062">IF(R1864&gt;0,R$2,0)</f>
        <v>0</v>
      </c>
      <c r="AI1864" s="1">
        <f t="shared" ref="AI1864:AI1927" si="1063">IF(S1864&gt;0,S$2,0)</f>
        <v>0</v>
      </c>
      <c r="AJ1864" s="1">
        <f t="shared" ref="AJ1864:AJ1927" si="1064">IF(T1864&gt;0,T$2,0)</f>
        <v>0</v>
      </c>
      <c r="AK1864" s="1">
        <f t="shared" ref="AK1864:AK1927" si="1065">IF(U1864&gt;0,U$2,0)</f>
        <v>0</v>
      </c>
      <c r="AL1864" s="1">
        <f t="shared" ref="AL1864:AL1927" si="1066">IF(V1864&gt;0,V$2,0)</f>
        <v>0</v>
      </c>
      <c r="AM1864" s="1">
        <f t="shared" ref="AM1864:AM1927" si="1067">IF(W1864&gt;0,W$2,0)</f>
        <v>0</v>
      </c>
      <c r="AN1864" s="1">
        <f t="shared" ref="AN1864:AN1927" si="1068">IF(X1864&gt;0,X$2,0)</f>
        <v>0</v>
      </c>
      <c r="AO1864" s="1">
        <f t="shared" ref="AO1864:AO1927" si="1069">IF(Y1864&gt;0,Y$2,0)</f>
        <v>0</v>
      </c>
      <c r="AP1864" s="1">
        <f t="shared" ref="AP1864:AP1927" si="1070">IF(Z1864&gt;0,Z$2,0)</f>
        <v>0</v>
      </c>
      <c r="AQ1864" s="1">
        <f t="shared" ref="AQ1864:AQ1927" si="1071">IF(AA1864&gt;0,AA$2,0)</f>
        <v>0</v>
      </c>
      <c r="AR1864" s="4">
        <f t="shared" si="1039"/>
        <v>0</v>
      </c>
      <c r="AS1864" s="4">
        <f t="shared" si="1040"/>
        <v>0</v>
      </c>
      <c r="AT1864" s="4">
        <f t="shared" si="1041"/>
        <v>0</v>
      </c>
      <c r="AU1864" s="4">
        <f t="shared" si="1042"/>
        <v>0</v>
      </c>
      <c r="AV1864" s="4">
        <f t="shared" si="1043"/>
        <v>0</v>
      </c>
      <c r="AW1864" s="4">
        <f t="shared" si="1044"/>
        <v>0</v>
      </c>
      <c r="AX1864" s="4">
        <f t="shared" si="1045"/>
        <v>0</v>
      </c>
      <c r="AY1864" s="4">
        <f t="shared" si="1046"/>
        <v>0</v>
      </c>
      <c r="AZ1864" s="4">
        <f t="shared" si="1047"/>
        <v>0</v>
      </c>
      <c r="BA1864" s="4">
        <f t="shared" si="1048"/>
        <v>0</v>
      </c>
      <c r="BB1864" s="4">
        <f t="shared" si="1049"/>
        <v>0</v>
      </c>
      <c r="BC1864" s="4">
        <f t="shared" si="1050"/>
        <v>0</v>
      </c>
      <c r="BD1864" s="4">
        <f t="shared" si="1051"/>
        <v>0</v>
      </c>
      <c r="BE1864" s="4">
        <f t="shared" si="1052"/>
        <v>0</v>
      </c>
      <c r="BF1864" s="4">
        <f t="shared" si="1053"/>
        <v>0</v>
      </c>
      <c r="BG1864" s="4">
        <f t="shared" si="1054"/>
        <v>0</v>
      </c>
    </row>
    <row r="1865" spans="1:59" ht="15" customHeight="1" x14ac:dyDescent="0.3">
      <c r="A1865" s="3" t="s">
        <v>130</v>
      </c>
      <c r="B1865" s="3" t="s">
        <v>585</v>
      </c>
      <c r="C1865" s="3" t="s">
        <v>548</v>
      </c>
      <c r="D1865" s="210" t="s">
        <v>486</v>
      </c>
      <c r="E1865" s="2" t="s">
        <v>487</v>
      </c>
      <c r="F1865" s="89">
        <f>VLOOKUP($C1865,Filtre!E:G,2,0)</f>
        <v>45765</v>
      </c>
      <c r="G1865" s="158" t="str">
        <f>LEFT(VLOOKUP($C1865,Filtre!E:G,3,0),5)</f>
        <v>12.00</v>
      </c>
      <c r="H1865" s="68" t="s">
        <v>48</v>
      </c>
      <c r="I1865" s="73">
        <f t="shared" si="1055"/>
        <v>1</v>
      </c>
      <c r="J1865" s="238" t="s">
        <v>26</v>
      </c>
      <c r="K1865" s="86" t="s">
        <v>68</v>
      </c>
      <c r="L1865" s="27"/>
      <c r="M1865" s="27"/>
      <c r="N1865" s="27"/>
      <c r="O1865" s="27"/>
      <c r="P1865" s="27"/>
      <c r="Q1865" s="27"/>
      <c r="R1865" s="27"/>
      <c r="S1865" s="27" t="s">
        <v>68</v>
      </c>
      <c r="T1865" s="27"/>
      <c r="U1865" s="27"/>
      <c r="V1865" s="27"/>
      <c r="W1865" s="27"/>
      <c r="X1865" s="27"/>
      <c r="Y1865" s="27"/>
      <c r="Z1865" s="27"/>
      <c r="AA1865" s="27"/>
      <c r="AB1865" s="1">
        <f t="shared" si="1056"/>
        <v>0</v>
      </c>
      <c r="AC1865" s="1">
        <f t="shared" si="1057"/>
        <v>0</v>
      </c>
      <c r="AD1865" s="1">
        <f t="shared" si="1058"/>
        <v>0</v>
      </c>
      <c r="AE1865" s="1">
        <f t="shared" si="1059"/>
        <v>0</v>
      </c>
      <c r="AF1865" s="1">
        <f t="shared" si="1060"/>
        <v>0</v>
      </c>
      <c r="AG1865" s="1">
        <f t="shared" si="1061"/>
        <v>0</v>
      </c>
      <c r="AH1865" s="1">
        <f t="shared" si="1062"/>
        <v>0</v>
      </c>
      <c r="AI1865" s="1" t="str">
        <f t="shared" si="1063"/>
        <v>Saadet ÇELİKÖZLÜ</v>
      </c>
      <c r="AJ1865" s="1">
        <f t="shared" si="1064"/>
        <v>0</v>
      </c>
      <c r="AK1865" s="1">
        <f t="shared" si="1065"/>
        <v>0</v>
      </c>
      <c r="AL1865" s="1">
        <f t="shared" si="1066"/>
        <v>0</v>
      </c>
      <c r="AM1865" s="1">
        <f t="shared" si="1067"/>
        <v>0</v>
      </c>
      <c r="AN1865" s="1">
        <f t="shared" si="1068"/>
        <v>0</v>
      </c>
      <c r="AO1865" s="1">
        <f t="shared" si="1069"/>
        <v>0</v>
      </c>
      <c r="AP1865" s="1">
        <f t="shared" si="1070"/>
        <v>0</v>
      </c>
      <c r="AQ1865" s="1">
        <f t="shared" si="1071"/>
        <v>0</v>
      </c>
      <c r="AR1865" s="4">
        <f t="shared" ref="AR1865:AR1928" si="1072">IF(L1865&gt;0,CONCATENATE($C1865,"  ",$F1865," ",$G1865),0)</f>
        <v>0</v>
      </c>
      <c r="AS1865" s="4">
        <f t="shared" ref="AS1865:AS1928" si="1073">IF(M1865&gt;0,CONCATENATE($C1865,"  ",$F1865," ",$G1865),0)</f>
        <v>0</v>
      </c>
      <c r="AT1865" s="4">
        <f t="shared" ref="AT1865:AT1928" si="1074">IF(N1865&gt;0,CONCATENATE($C1865,"  ",$F1865," ",$G1865),0)</f>
        <v>0</v>
      </c>
      <c r="AU1865" s="4">
        <f t="shared" ref="AU1865:AU1928" si="1075">IF(O1866&gt;0,CONCATENATE($C1866,"  ",$F1866," ",$G1866),0)</f>
        <v>0</v>
      </c>
      <c r="AV1865" s="4">
        <f t="shared" ref="AV1865:AV1928" si="1076">IF(P1865&gt;0,CONCATENATE($C1865,"  ",$F1865," ",$G1865),0)</f>
        <v>0</v>
      </c>
      <c r="AW1865" s="4">
        <f t="shared" ref="AW1865:AW1928" si="1077">IF(Q1865&gt;0,CONCATENATE($C1865,"  ",$F1865," ",$G1865),0)</f>
        <v>0</v>
      </c>
      <c r="AX1865" s="4">
        <f t="shared" ref="AX1865:AX1928" si="1078">IF(R1865&gt;0,CONCATENATE($C1865,"  ",$F1865," ",$G1865),0)</f>
        <v>0</v>
      </c>
      <c r="AY1865" s="4" t="str">
        <f t="shared" ref="AY1865:AY1928" si="1079">IF(S1865&gt;0,CONCATENATE($C1865,"  ",$F1865," ",$G1865),0)</f>
        <v>Kariyer Planlaması  45765 12.00</v>
      </c>
      <c r="AZ1865" s="4">
        <f t="shared" ref="AZ1865:AZ1928" si="1080">IF(T1865&gt;0,CONCATENATE($C1865,"  ",$F1865," ",$G1865),0)</f>
        <v>0</v>
      </c>
      <c r="BA1865" s="4">
        <f t="shared" ref="BA1865:BA1928" si="1081">IF(U1865&gt;0,CONCATENATE($C1865,"  ",$F1865," ",$G1865),0)</f>
        <v>0</v>
      </c>
      <c r="BB1865" s="4">
        <f t="shared" ref="BB1865:BB1928" si="1082">IF(V1865&gt;0,CONCATENATE($C1865,"  ",$F1865," ",$G1865),0)</f>
        <v>0</v>
      </c>
      <c r="BC1865" s="4">
        <f t="shared" ref="BC1865:BC1928" si="1083">IF(W1865&gt;0,CONCATENATE($C1865,"  ",$F1865," ",$G1865),0)</f>
        <v>0</v>
      </c>
      <c r="BD1865" s="4">
        <f t="shared" ref="BD1865:BD1928" si="1084">IF(X1865&gt;0,CONCATENATE($C1865,"  ",$F1865," ",$G1865),0)</f>
        <v>0</v>
      </c>
      <c r="BE1865" s="4">
        <f t="shared" ref="BE1865:BE1928" si="1085">IF(Y1865&gt;0,CONCATENATE($C1865,"  ",$F1865," ",$G1865),0)</f>
        <v>0</v>
      </c>
      <c r="BF1865" s="4">
        <f t="shared" ref="BF1865:BF1928" si="1086">IF(Z1865&gt;0,CONCATENATE($C1865,"  ",$F1865," ",$G1865),0)</f>
        <v>0</v>
      </c>
      <c r="BG1865" s="4">
        <f t="shared" ref="BG1865:BG1928" si="1087">IF(AA1865&gt;0,CONCATENATE($C1865,"  ",$F1865," ",$G1865),0)</f>
        <v>0</v>
      </c>
    </row>
    <row r="1866" spans="1:59" ht="15" customHeight="1" x14ac:dyDescent="0.3">
      <c r="A1866" s="3" t="s">
        <v>130</v>
      </c>
      <c r="B1866" s="3" t="s">
        <v>585</v>
      </c>
      <c r="C1866" s="3" t="s">
        <v>548</v>
      </c>
      <c r="D1866" s="210" t="s">
        <v>621</v>
      </c>
      <c r="E1866" s="2" t="s">
        <v>622</v>
      </c>
      <c r="F1866" s="89">
        <f>VLOOKUP($C1866,Filtre!E:G,2,0)</f>
        <v>45765</v>
      </c>
      <c r="G1866" s="158" t="str">
        <f>LEFT(VLOOKUP($C1866,Filtre!E:G,3,0),5)</f>
        <v>12.00</v>
      </c>
      <c r="H1866" s="68" t="s">
        <v>48</v>
      </c>
      <c r="I1866" s="73">
        <f t="shared" si="1055"/>
        <v>2</v>
      </c>
      <c r="J1866" s="238" t="s">
        <v>26</v>
      </c>
      <c r="K1866" s="86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1">
        <f t="shared" si="1056"/>
        <v>0</v>
      </c>
      <c r="AC1866" s="1">
        <f t="shared" si="1057"/>
        <v>0</v>
      </c>
      <c r="AD1866" s="1">
        <f t="shared" si="1058"/>
        <v>0</v>
      </c>
      <c r="AE1866" s="1">
        <f t="shared" si="1059"/>
        <v>0</v>
      </c>
      <c r="AF1866" s="1">
        <f t="shared" si="1060"/>
        <v>0</v>
      </c>
      <c r="AG1866" s="1">
        <f t="shared" si="1061"/>
        <v>0</v>
      </c>
      <c r="AH1866" s="1">
        <f t="shared" si="1062"/>
        <v>0</v>
      </c>
      <c r="AI1866" s="1">
        <f t="shared" si="1063"/>
        <v>0</v>
      </c>
      <c r="AJ1866" s="1">
        <f t="shared" si="1064"/>
        <v>0</v>
      </c>
      <c r="AK1866" s="1">
        <f t="shared" si="1065"/>
        <v>0</v>
      </c>
      <c r="AL1866" s="1">
        <f t="shared" si="1066"/>
        <v>0</v>
      </c>
      <c r="AM1866" s="1">
        <f t="shared" si="1067"/>
        <v>0</v>
      </c>
      <c r="AN1866" s="1">
        <f t="shared" si="1068"/>
        <v>0</v>
      </c>
      <c r="AO1866" s="1">
        <f t="shared" si="1069"/>
        <v>0</v>
      </c>
      <c r="AP1866" s="1">
        <f t="shared" si="1070"/>
        <v>0</v>
      </c>
      <c r="AQ1866" s="1">
        <f t="shared" si="1071"/>
        <v>0</v>
      </c>
      <c r="AR1866" s="4">
        <f t="shared" si="1072"/>
        <v>0</v>
      </c>
      <c r="AS1866" s="4">
        <f t="shared" si="1073"/>
        <v>0</v>
      </c>
      <c r="AT1866" s="4">
        <f t="shared" si="1074"/>
        <v>0</v>
      </c>
      <c r="AU1866" s="4">
        <f t="shared" si="1075"/>
        <v>0</v>
      </c>
      <c r="AV1866" s="4">
        <f t="shared" si="1076"/>
        <v>0</v>
      </c>
      <c r="AW1866" s="4">
        <f t="shared" si="1077"/>
        <v>0</v>
      </c>
      <c r="AX1866" s="4">
        <f t="shared" si="1078"/>
        <v>0</v>
      </c>
      <c r="AY1866" s="4">
        <f t="shared" si="1079"/>
        <v>0</v>
      </c>
      <c r="AZ1866" s="4">
        <f t="shared" si="1080"/>
        <v>0</v>
      </c>
      <c r="BA1866" s="4">
        <f t="shared" si="1081"/>
        <v>0</v>
      </c>
      <c r="BB1866" s="4">
        <f t="shared" si="1082"/>
        <v>0</v>
      </c>
      <c r="BC1866" s="4">
        <f t="shared" si="1083"/>
        <v>0</v>
      </c>
      <c r="BD1866" s="4">
        <f t="shared" si="1084"/>
        <v>0</v>
      </c>
      <c r="BE1866" s="4">
        <f t="shared" si="1085"/>
        <v>0</v>
      </c>
      <c r="BF1866" s="4">
        <f t="shared" si="1086"/>
        <v>0</v>
      </c>
      <c r="BG1866" s="4">
        <f t="shared" si="1087"/>
        <v>0</v>
      </c>
    </row>
    <row r="1867" spans="1:59" ht="15" customHeight="1" x14ac:dyDescent="0.3">
      <c r="A1867" s="3" t="s">
        <v>130</v>
      </c>
      <c r="B1867" s="3" t="s">
        <v>585</v>
      </c>
      <c r="C1867" s="3" t="s">
        <v>548</v>
      </c>
      <c r="D1867" s="210" t="s">
        <v>520</v>
      </c>
      <c r="E1867" s="2" t="s">
        <v>521</v>
      </c>
      <c r="F1867" s="89">
        <f>VLOOKUP($C1867,Filtre!E:G,2,0)</f>
        <v>45765</v>
      </c>
      <c r="G1867" s="158" t="str">
        <f>LEFT(VLOOKUP($C1867,Filtre!E:G,3,0),5)</f>
        <v>12.00</v>
      </c>
      <c r="H1867" s="68" t="s">
        <v>48</v>
      </c>
      <c r="I1867" s="73">
        <f t="shared" si="1055"/>
        <v>3</v>
      </c>
      <c r="J1867" s="238" t="s">
        <v>26</v>
      </c>
      <c r="K1867" s="86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1">
        <f t="shared" si="1056"/>
        <v>0</v>
      </c>
      <c r="AC1867" s="1">
        <f t="shared" si="1057"/>
        <v>0</v>
      </c>
      <c r="AD1867" s="1">
        <f t="shared" si="1058"/>
        <v>0</v>
      </c>
      <c r="AE1867" s="1">
        <f t="shared" si="1059"/>
        <v>0</v>
      </c>
      <c r="AF1867" s="1">
        <f t="shared" si="1060"/>
        <v>0</v>
      </c>
      <c r="AG1867" s="1">
        <f t="shared" si="1061"/>
        <v>0</v>
      </c>
      <c r="AH1867" s="1">
        <f t="shared" si="1062"/>
        <v>0</v>
      </c>
      <c r="AI1867" s="1">
        <f t="shared" si="1063"/>
        <v>0</v>
      </c>
      <c r="AJ1867" s="1">
        <f t="shared" si="1064"/>
        <v>0</v>
      </c>
      <c r="AK1867" s="1">
        <f t="shared" si="1065"/>
        <v>0</v>
      </c>
      <c r="AL1867" s="1">
        <f t="shared" si="1066"/>
        <v>0</v>
      </c>
      <c r="AM1867" s="1">
        <f t="shared" si="1067"/>
        <v>0</v>
      </c>
      <c r="AN1867" s="1">
        <f t="shared" si="1068"/>
        <v>0</v>
      </c>
      <c r="AO1867" s="1">
        <f t="shared" si="1069"/>
        <v>0</v>
      </c>
      <c r="AP1867" s="1">
        <f t="shared" si="1070"/>
        <v>0</v>
      </c>
      <c r="AQ1867" s="1">
        <f t="shared" si="1071"/>
        <v>0</v>
      </c>
      <c r="AR1867" s="4">
        <f t="shared" si="1072"/>
        <v>0</v>
      </c>
      <c r="AS1867" s="4">
        <f t="shared" si="1073"/>
        <v>0</v>
      </c>
      <c r="AT1867" s="4">
        <f t="shared" si="1074"/>
        <v>0</v>
      </c>
      <c r="AU1867" s="4">
        <f t="shared" si="1075"/>
        <v>0</v>
      </c>
      <c r="AV1867" s="4">
        <f t="shared" si="1076"/>
        <v>0</v>
      </c>
      <c r="AW1867" s="4">
        <f t="shared" si="1077"/>
        <v>0</v>
      </c>
      <c r="AX1867" s="4">
        <f t="shared" si="1078"/>
        <v>0</v>
      </c>
      <c r="AY1867" s="4">
        <f t="shared" si="1079"/>
        <v>0</v>
      </c>
      <c r="AZ1867" s="4">
        <f t="shared" si="1080"/>
        <v>0</v>
      </c>
      <c r="BA1867" s="4">
        <f t="shared" si="1081"/>
        <v>0</v>
      </c>
      <c r="BB1867" s="4">
        <f t="shared" si="1082"/>
        <v>0</v>
      </c>
      <c r="BC1867" s="4">
        <f t="shared" si="1083"/>
        <v>0</v>
      </c>
      <c r="BD1867" s="4">
        <f t="shared" si="1084"/>
        <v>0</v>
      </c>
      <c r="BE1867" s="4">
        <f t="shared" si="1085"/>
        <v>0</v>
      </c>
      <c r="BF1867" s="4">
        <f t="shared" si="1086"/>
        <v>0</v>
      </c>
      <c r="BG1867" s="4">
        <f t="shared" si="1087"/>
        <v>0</v>
      </c>
    </row>
    <row r="1868" spans="1:59" ht="15" customHeight="1" x14ac:dyDescent="0.3">
      <c r="A1868" s="3" t="s">
        <v>130</v>
      </c>
      <c r="B1868" s="3" t="s">
        <v>585</v>
      </c>
      <c r="C1868" s="3" t="s">
        <v>548</v>
      </c>
      <c r="D1868" s="210" t="s">
        <v>524</v>
      </c>
      <c r="E1868" s="2" t="s">
        <v>525</v>
      </c>
      <c r="F1868" s="89">
        <f>VLOOKUP($C1868,Filtre!E:G,2,0)</f>
        <v>45765</v>
      </c>
      <c r="G1868" s="158" t="str">
        <f>LEFT(VLOOKUP($C1868,Filtre!E:G,3,0),5)</f>
        <v>12.00</v>
      </c>
      <c r="H1868" s="68" t="s">
        <v>48</v>
      </c>
      <c r="I1868" s="73">
        <f t="shared" si="1055"/>
        <v>4</v>
      </c>
      <c r="J1868" s="238" t="s">
        <v>26</v>
      </c>
      <c r="K1868" s="86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1">
        <f t="shared" si="1056"/>
        <v>0</v>
      </c>
      <c r="AC1868" s="1">
        <f t="shared" si="1057"/>
        <v>0</v>
      </c>
      <c r="AD1868" s="1">
        <f t="shared" si="1058"/>
        <v>0</v>
      </c>
      <c r="AE1868" s="1">
        <f t="shared" si="1059"/>
        <v>0</v>
      </c>
      <c r="AF1868" s="1">
        <f t="shared" si="1060"/>
        <v>0</v>
      </c>
      <c r="AG1868" s="1">
        <f t="shared" si="1061"/>
        <v>0</v>
      </c>
      <c r="AH1868" s="1">
        <f t="shared" si="1062"/>
        <v>0</v>
      </c>
      <c r="AI1868" s="1">
        <f t="shared" si="1063"/>
        <v>0</v>
      </c>
      <c r="AJ1868" s="1">
        <f t="shared" si="1064"/>
        <v>0</v>
      </c>
      <c r="AK1868" s="1">
        <f t="shared" si="1065"/>
        <v>0</v>
      </c>
      <c r="AL1868" s="1">
        <f t="shared" si="1066"/>
        <v>0</v>
      </c>
      <c r="AM1868" s="1">
        <f t="shared" si="1067"/>
        <v>0</v>
      </c>
      <c r="AN1868" s="1">
        <f t="shared" si="1068"/>
        <v>0</v>
      </c>
      <c r="AO1868" s="1">
        <f t="shared" si="1069"/>
        <v>0</v>
      </c>
      <c r="AP1868" s="1">
        <f t="shared" si="1070"/>
        <v>0</v>
      </c>
      <c r="AQ1868" s="1">
        <f t="shared" si="1071"/>
        <v>0</v>
      </c>
      <c r="AR1868" s="4">
        <f t="shared" si="1072"/>
        <v>0</v>
      </c>
      <c r="AS1868" s="4">
        <f t="shared" si="1073"/>
        <v>0</v>
      </c>
      <c r="AT1868" s="4">
        <f t="shared" si="1074"/>
        <v>0</v>
      </c>
      <c r="AU1868" s="4">
        <f t="shared" si="1075"/>
        <v>0</v>
      </c>
      <c r="AV1868" s="4">
        <f t="shared" si="1076"/>
        <v>0</v>
      </c>
      <c r="AW1868" s="4">
        <f t="shared" si="1077"/>
        <v>0</v>
      </c>
      <c r="AX1868" s="4">
        <f t="shared" si="1078"/>
        <v>0</v>
      </c>
      <c r="AY1868" s="4">
        <f t="shared" si="1079"/>
        <v>0</v>
      </c>
      <c r="AZ1868" s="4">
        <f t="shared" si="1080"/>
        <v>0</v>
      </c>
      <c r="BA1868" s="4">
        <f t="shared" si="1081"/>
        <v>0</v>
      </c>
      <c r="BB1868" s="4">
        <f t="shared" si="1082"/>
        <v>0</v>
      </c>
      <c r="BC1868" s="4">
        <f t="shared" si="1083"/>
        <v>0</v>
      </c>
      <c r="BD1868" s="4">
        <f t="shared" si="1084"/>
        <v>0</v>
      </c>
      <c r="BE1868" s="4">
        <f t="shared" si="1085"/>
        <v>0</v>
      </c>
      <c r="BF1868" s="4">
        <f t="shared" si="1086"/>
        <v>0</v>
      </c>
      <c r="BG1868" s="4">
        <f t="shared" si="1087"/>
        <v>0</v>
      </c>
    </row>
    <row r="1869" spans="1:59" ht="15" customHeight="1" x14ac:dyDescent="0.3">
      <c r="A1869" s="3" t="s">
        <v>130</v>
      </c>
      <c r="B1869" s="3" t="s">
        <v>585</v>
      </c>
      <c r="C1869" s="3" t="s">
        <v>548</v>
      </c>
      <c r="D1869" s="210" t="s">
        <v>292</v>
      </c>
      <c r="E1869" s="2" t="s">
        <v>293</v>
      </c>
      <c r="F1869" s="89">
        <f>VLOOKUP($C1869,Filtre!E:G,2,0)</f>
        <v>45765</v>
      </c>
      <c r="G1869" s="158" t="str">
        <f>LEFT(VLOOKUP($C1869,Filtre!E:G,3,0),5)</f>
        <v>12.00</v>
      </c>
      <c r="H1869" s="68" t="s">
        <v>48</v>
      </c>
      <c r="I1869" s="73">
        <f t="shared" si="1055"/>
        <v>5</v>
      </c>
      <c r="J1869" s="238" t="s">
        <v>26</v>
      </c>
      <c r="K1869" s="86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1">
        <f t="shared" si="1056"/>
        <v>0</v>
      </c>
      <c r="AC1869" s="1">
        <f t="shared" si="1057"/>
        <v>0</v>
      </c>
      <c r="AD1869" s="1">
        <f t="shared" si="1058"/>
        <v>0</v>
      </c>
      <c r="AE1869" s="1">
        <f t="shared" si="1059"/>
        <v>0</v>
      </c>
      <c r="AF1869" s="1">
        <f t="shared" si="1060"/>
        <v>0</v>
      </c>
      <c r="AG1869" s="1">
        <f t="shared" si="1061"/>
        <v>0</v>
      </c>
      <c r="AH1869" s="1">
        <f t="shared" si="1062"/>
        <v>0</v>
      </c>
      <c r="AI1869" s="1">
        <f t="shared" si="1063"/>
        <v>0</v>
      </c>
      <c r="AJ1869" s="1">
        <f t="shared" si="1064"/>
        <v>0</v>
      </c>
      <c r="AK1869" s="1">
        <f t="shared" si="1065"/>
        <v>0</v>
      </c>
      <c r="AL1869" s="1">
        <f t="shared" si="1066"/>
        <v>0</v>
      </c>
      <c r="AM1869" s="1">
        <f t="shared" si="1067"/>
        <v>0</v>
      </c>
      <c r="AN1869" s="1">
        <f t="shared" si="1068"/>
        <v>0</v>
      </c>
      <c r="AO1869" s="1">
        <f t="shared" si="1069"/>
        <v>0</v>
      </c>
      <c r="AP1869" s="1">
        <f t="shared" si="1070"/>
        <v>0</v>
      </c>
      <c r="AQ1869" s="1">
        <f t="shared" si="1071"/>
        <v>0</v>
      </c>
      <c r="AR1869" s="4">
        <f t="shared" si="1072"/>
        <v>0</v>
      </c>
      <c r="AS1869" s="4">
        <f t="shared" si="1073"/>
        <v>0</v>
      </c>
      <c r="AT1869" s="4">
        <f t="shared" si="1074"/>
        <v>0</v>
      </c>
      <c r="AU1869" s="4">
        <f t="shared" si="1075"/>
        <v>0</v>
      </c>
      <c r="AV1869" s="4">
        <f t="shared" si="1076"/>
        <v>0</v>
      </c>
      <c r="AW1869" s="4">
        <f t="shared" si="1077"/>
        <v>0</v>
      </c>
      <c r="AX1869" s="4">
        <f t="shared" si="1078"/>
        <v>0</v>
      </c>
      <c r="AY1869" s="4">
        <f t="shared" si="1079"/>
        <v>0</v>
      </c>
      <c r="AZ1869" s="4">
        <f t="shared" si="1080"/>
        <v>0</v>
      </c>
      <c r="BA1869" s="4">
        <f t="shared" si="1081"/>
        <v>0</v>
      </c>
      <c r="BB1869" s="4">
        <f t="shared" si="1082"/>
        <v>0</v>
      </c>
      <c r="BC1869" s="4">
        <f t="shared" si="1083"/>
        <v>0</v>
      </c>
      <c r="BD1869" s="4">
        <f t="shared" si="1084"/>
        <v>0</v>
      </c>
      <c r="BE1869" s="4">
        <f t="shared" si="1085"/>
        <v>0</v>
      </c>
      <c r="BF1869" s="4">
        <f t="shared" si="1086"/>
        <v>0</v>
      </c>
      <c r="BG1869" s="4">
        <f t="shared" si="1087"/>
        <v>0</v>
      </c>
    </row>
    <row r="1870" spans="1:59" ht="15" customHeight="1" x14ac:dyDescent="0.3">
      <c r="A1870" s="3" t="s">
        <v>130</v>
      </c>
      <c r="B1870" s="3" t="s">
        <v>585</v>
      </c>
      <c r="C1870" s="3" t="s">
        <v>548</v>
      </c>
      <c r="D1870" s="210" t="s">
        <v>290</v>
      </c>
      <c r="E1870" s="2" t="s">
        <v>291</v>
      </c>
      <c r="F1870" s="89">
        <f>VLOOKUP($C1870,Filtre!E:G,2,0)</f>
        <v>45765</v>
      </c>
      <c r="G1870" s="158" t="str">
        <f>LEFT(VLOOKUP($C1870,Filtre!E:G,3,0),5)</f>
        <v>12.00</v>
      </c>
      <c r="H1870" s="68" t="s">
        <v>48</v>
      </c>
      <c r="I1870" s="73">
        <f t="shared" si="1055"/>
        <v>6</v>
      </c>
      <c r="J1870" s="238" t="s">
        <v>26</v>
      </c>
      <c r="K1870" s="86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1">
        <f t="shared" si="1056"/>
        <v>0</v>
      </c>
      <c r="AC1870" s="1">
        <f t="shared" si="1057"/>
        <v>0</v>
      </c>
      <c r="AD1870" s="1">
        <f t="shared" si="1058"/>
        <v>0</v>
      </c>
      <c r="AE1870" s="1">
        <f t="shared" si="1059"/>
        <v>0</v>
      </c>
      <c r="AF1870" s="1">
        <f t="shared" si="1060"/>
        <v>0</v>
      </c>
      <c r="AG1870" s="1">
        <f t="shared" si="1061"/>
        <v>0</v>
      </c>
      <c r="AH1870" s="1">
        <f t="shared" si="1062"/>
        <v>0</v>
      </c>
      <c r="AI1870" s="1">
        <f t="shared" si="1063"/>
        <v>0</v>
      </c>
      <c r="AJ1870" s="1">
        <f t="shared" si="1064"/>
        <v>0</v>
      </c>
      <c r="AK1870" s="1">
        <f t="shared" si="1065"/>
        <v>0</v>
      </c>
      <c r="AL1870" s="1">
        <f t="shared" si="1066"/>
        <v>0</v>
      </c>
      <c r="AM1870" s="1">
        <f t="shared" si="1067"/>
        <v>0</v>
      </c>
      <c r="AN1870" s="1">
        <f t="shared" si="1068"/>
        <v>0</v>
      </c>
      <c r="AO1870" s="1">
        <f t="shared" si="1069"/>
        <v>0</v>
      </c>
      <c r="AP1870" s="1">
        <f t="shared" si="1070"/>
        <v>0</v>
      </c>
      <c r="AQ1870" s="1">
        <f t="shared" si="1071"/>
        <v>0</v>
      </c>
      <c r="AR1870" s="4">
        <f t="shared" si="1072"/>
        <v>0</v>
      </c>
      <c r="AS1870" s="4">
        <f t="shared" si="1073"/>
        <v>0</v>
      </c>
      <c r="AT1870" s="4">
        <f t="shared" si="1074"/>
        <v>0</v>
      </c>
      <c r="AU1870" s="4">
        <f t="shared" si="1075"/>
        <v>0</v>
      </c>
      <c r="AV1870" s="4">
        <f t="shared" si="1076"/>
        <v>0</v>
      </c>
      <c r="AW1870" s="4">
        <f t="shared" si="1077"/>
        <v>0</v>
      </c>
      <c r="AX1870" s="4">
        <f t="shared" si="1078"/>
        <v>0</v>
      </c>
      <c r="AY1870" s="4">
        <f t="shared" si="1079"/>
        <v>0</v>
      </c>
      <c r="AZ1870" s="4">
        <f t="shared" si="1080"/>
        <v>0</v>
      </c>
      <c r="BA1870" s="4">
        <f t="shared" si="1081"/>
        <v>0</v>
      </c>
      <c r="BB1870" s="4">
        <f t="shared" si="1082"/>
        <v>0</v>
      </c>
      <c r="BC1870" s="4">
        <f t="shared" si="1083"/>
        <v>0</v>
      </c>
      <c r="BD1870" s="4">
        <f t="shared" si="1084"/>
        <v>0</v>
      </c>
      <c r="BE1870" s="4">
        <f t="shared" si="1085"/>
        <v>0</v>
      </c>
      <c r="BF1870" s="4">
        <f t="shared" si="1086"/>
        <v>0</v>
      </c>
      <c r="BG1870" s="4">
        <f t="shared" si="1087"/>
        <v>0</v>
      </c>
    </row>
    <row r="1871" spans="1:59" ht="15" customHeight="1" x14ac:dyDescent="0.3">
      <c r="A1871" s="3" t="s">
        <v>130</v>
      </c>
      <c r="B1871" s="3" t="s">
        <v>585</v>
      </c>
      <c r="C1871" s="3" t="s">
        <v>548</v>
      </c>
      <c r="D1871" s="210" t="s">
        <v>619</v>
      </c>
      <c r="E1871" s="2" t="s">
        <v>620</v>
      </c>
      <c r="F1871" s="89">
        <f>VLOOKUP($C1871,Filtre!E:G,2,0)</f>
        <v>45765</v>
      </c>
      <c r="G1871" s="158" t="str">
        <f>LEFT(VLOOKUP($C1871,Filtre!E:G,3,0),5)</f>
        <v>12.00</v>
      </c>
      <c r="H1871" s="68" t="s">
        <v>48</v>
      </c>
      <c r="I1871" s="73">
        <f t="shared" si="1055"/>
        <v>7</v>
      </c>
      <c r="J1871" s="238" t="s">
        <v>26</v>
      </c>
      <c r="K1871" s="86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1">
        <f t="shared" si="1056"/>
        <v>0</v>
      </c>
      <c r="AC1871" s="1">
        <f t="shared" si="1057"/>
        <v>0</v>
      </c>
      <c r="AD1871" s="1">
        <f t="shared" si="1058"/>
        <v>0</v>
      </c>
      <c r="AE1871" s="1">
        <f t="shared" si="1059"/>
        <v>0</v>
      </c>
      <c r="AF1871" s="1">
        <f t="shared" si="1060"/>
        <v>0</v>
      </c>
      <c r="AG1871" s="1">
        <f t="shared" si="1061"/>
        <v>0</v>
      </c>
      <c r="AH1871" s="1">
        <f t="shared" si="1062"/>
        <v>0</v>
      </c>
      <c r="AI1871" s="1">
        <f t="shared" si="1063"/>
        <v>0</v>
      </c>
      <c r="AJ1871" s="1">
        <f t="shared" si="1064"/>
        <v>0</v>
      </c>
      <c r="AK1871" s="1">
        <f t="shared" si="1065"/>
        <v>0</v>
      </c>
      <c r="AL1871" s="1">
        <f t="shared" si="1066"/>
        <v>0</v>
      </c>
      <c r="AM1871" s="1">
        <f t="shared" si="1067"/>
        <v>0</v>
      </c>
      <c r="AN1871" s="1">
        <f t="shared" si="1068"/>
        <v>0</v>
      </c>
      <c r="AO1871" s="1">
        <f t="shared" si="1069"/>
        <v>0</v>
      </c>
      <c r="AP1871" s="1">
        <f t="shared" si="1070"/>
        <v>0</v>
      </c>
      <c r="AQ1871" s="1">
        <f t="shared" si="1071"/>
        <v>0</v>
      </c>
      <c r="AR1871" s="4">
        <f t="shared" si="1072"/>
        <v>0</v>
      </c>
      <c r="AS1871" s="4">
        <f t="shared" si="1073"/>
        <v>0</v>
      </c>
      <c r="AT1871" s="4">
        <f t="shared" si="1074"/>
        <v>0</v>
      </c>
      <c r="AU1871" s="4">
        <f t="shared" si="1075"/>
        <v>0</v>
      </c>
      <c r="AV1871" s="4">
        <f t="shared" si="1076"/>
        <v>0</v>
      </c>
      <c r="AW1871" s="4">
        <f t="shared" si="1077"/>
        <v>0</v>
      </c>
      <c r="AX1871" s="4">
        <f t="shared" si="1078"/>
        <v>0</v>
      </c>
      <c r="AY1871" s="4">
        <f t="shared" si="1079"/>
        <v>0</v>
      </c>
      <c r="AZ1871" s="4">
        <f t="shared" si="1080"/>
        <v>0</v>
      </c>
      <c r="BA1871" s="4">
        <f t="shared" si="1081"/>
        <v>0</v>
      </c>
      <c r="BB1871" s="4">
        <f t="shared" si="1082"/>
        <v>0</v>
      </c>
      <c r="BC1871" s="4">
        <f t="shared" si="1083"/>
        <v>0</v>
      </c>
      <c r="BD1871" s="4">
        <f t="shared" si="1084"/>
        <v>0</v>
      </c>
      <c r="BE1871" s="4">
        <f t="shared" si="1085"/>
        <v>0</v>
      </c>
      <c r="BF1871" s="4">
        <f t="shared" si="1086"/>
        <v>0</v>
      </c>
      <c r="BG1871" s="4">
        <f t="shared" si="1087"/>
        <v>0</v>
      </c>
    </row>
    <row r="1872" spans="1:59" ht="15" customHeight="1" x14ac:dyDescent="0.3">
      <c r="A1872" s="3" t="s">
        <v>130</v>
      </c>
      <c r="B1872" s="3" t="s">
        <v>585</v>
      </c>
      <c r="C1872" s="3" t="s">
        <v>548</v>
      </c>
      <c r="D1872" s="210" t="s">
        <v>522</v>
      </c>
      <c r="E1872" s="2" t="s">
        <v>523</v>
      </c>
      <c r="F1872" s="89">
        <f>VLOOKUP($C1872,Filtre!E:G,2,0)</f>
        <v>45765</v>
      </c>
      <c r="G1872" s="158" t="str">
        <f>LEFT(VLOOKUP($C1872,Filtre!E:G,3,0),5)</f>
        <v>12.00</v>
      </c>
      <c r="H1872" s="68" t="s">
        <v>48</v>
      </c>
      <c r="I1872" s="73">
        <f t="shared" si="1055"/>
        <v>8</v>
      </c>
      <c r="J1872" s="238" t="s">
        <v>26</v>
      </c>
      <c r="K1872" s="86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1">
        <f t="shared" si="1056"/>
        <v>0</v>
      </c>
      <c r="AC1872" s="1">
        <f t="shared" si="1057"/>
        <v>0</v>
      </c>
      <c r="AD1872" s="1">
        <f t="shared" si="1058"/>
        <v>0</v>
      </c>
      <c r="AE1872" s="1">
        <f t="shared" si="1059"/>
        <v>0</v>
      </c>
      <c r="AF1872" s="1">
        <f t="shared" si="1060"/>
        <v>0</v>
      </c>
      <c r="AG1872" s="1">
        <f t="shared" si="1061"/>
        <v>0</v>
      </c>
      <c r="AH1872" s="1">
        <f t="shared" si="1062"/>
        <v>0</v>
      </c>
      <c r="AI1872" s="1">
        <f t="shared" si="1063"/>
        <v>0</v>
      </c>
      <c r="AJ1872" s="1">
        <f t="shared" si="1064"/>
        <v>0</v>
      </c>
      <c r="AK1872" s="1">
        <f t="shared" si="1065"/>
        <v>0</v>
      </c>
      <c r="AL1872" s="1">
        <f t="shared" si="1066"/>
        <v>0</v>
      </c>
      <c r="AM1872" s="1">
        <f t="shared" si="1067"/>
        <v>0</v>
      </c>
      <c r="AN1872" s="1">
        <f t="shared" si="1068"/>
        <v>0</v>
      </c>
      <c r="AO1872" s="1">
        <f t="shared" si="1069"/>
        <v>0</v>
      </c>
      <c r="AP1872" s="1">
        <f t="shared" si="1070"/>
        <v>0</v>
      </c>
      <c r="AQ1872" s="1">
        <f t="shared" si="1071"/>
        <v>0</v>
      </c>
      <c r="AR1872" s="4">
        <f t="shared" si="1072"/>
        <v>0</v>
      </c>
      <c r="AS1872" s="4">
        <f t="shared" si="1073"/>
        <v>0</v>
      </c>
      <c r="AT1872" s="4">
        <f t="shared" si="1074"/>
        <v>0</v>
      </c>
      <c r="AU1872" s="4">
        <f t="shared" si="1075"/>
        <v>0</v>
      </c>
      <c r="AV1872" s="4">
        <f t="shared" si="1076"/>
        <v>0</v>
      </c>
      <c r="AW1872" s="4">
        <f t="shared" si="1077"/>
        <v>0</v>
      </c>
      <c r="AX1872" s="4">
        <f t="shared" si="1078"/>
        <v>0</v>
      </c>
      <c r="AY1872" s="4">
        <f t="shared" si="1079"/>
        <v>0</v>
      </c>
      <c r="AZ1872" s="4">
        <f t="shared" si="1080"/>
        <v>0</v>
      </c>
      <c r="BA1872" s="4">
        <f t="shared" si="1081"/>
        <v>0</v>
      </c>
      <c r="BB1872" s="4">
        <f t="shared" si="1082"/>
        <v>0</v>
      </c>
      <c r="BC1872" s="4">
        <f t="shared" si="1083"/>
        <v>0</v>
      </c>
      <c r="BD1872" s="4">
        <f t="shared" si="1084"/>
        <v>0</v>
      </c>
      <c r="BE1872" s="4">
        <f t="shared" si="1085"/>
        <v>0</v>
      </c>
      <c r="BF1872" s="4">
        <f t="shared" si="1086"/>
        <v>0</v>
      </c>
      <c r="BG1872" s="4">
        <f t="shared" si="1087"/>
        <v>0</v>
      </c>
    </row>
    <row r="1873" spans="1:59" ht="15" customHeight="1" x14ac:dyDescent="0.3">
      <c r="A1873" s="3" t="s">
        <v>130</v>
      </c>
      <c r="B1873" s="3" t="s">
        <v>585</v>
      </c>
      <c r="C1873" s="3" t="s">
        <v>548</v>
      </c>
      <c r="D1873" s="210" t="s">
        <v>488</v>
      </c>
      <c r="E1873" s="2" t="s">
        <v>489</v>
      </c>
      <c r="F1873" s="89">
        <f>VLOOKUP($C1873,Filtre!E:G,2,0)</f>
        <v>45765</v>
      </c>
      <c r="G1873" s="158" t="str">
        <f>LEFT(VLOOKUP($C1873,Filtre!E:G,3,0),5)</f>
        <v>12.00</v>
      </c>
      <c r="H1873" s="68" t="s">
        <v>48</v>
      </c>
      <c r="I1873" s="73">
        <f t="shared" si="1055"/>
        <v>9</v>
      </c>
      <c r="J1873" s="238" t="s">
        <v>26</v>
      </c>
      <c r="K1873" s="86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1">
        <f t="shared" si="1056"/>
        <v>0</v>
      </c>
      <c r="AC1873" s="1">
        <f t="shared" si="1057"/>
        <v>0</v>
      </c>
      <c r="AD1873" s="1">
        <f t="shared" si="1058"/>
        <v>0</v>
      </c>
      <c r="AE1873" s="1">
        <f t="shared" si="1059"/>
        <v>0</v>
      </c>
      <c r="AF1873" s="1">
        <f t="shared" si="1060"/>
        <v>0</v>
      </c>
      <c r="AG1873" s="1">
        <f t="shared" si="1061"/>
        <v>0</v>
      </c>
      <c r="AH1873" s="1">
        <f t="shared" si="1062"/>
        <v>0</v>
      </c>
      <c r="AI1873" s="1">
        <f t="shared" si="1063"/>
        <v>0</v>
      </c>
      <c r="AJ1873" s="1">
        <f t="shared" si="1064"/>
        <v>0</v>
      </c>
      <c r="AK1873" s="1">
        <f t="shared" si="1065"/>
        <v>0</v>
      </c>
      <c r="AL1873" s="1">
        <f t="shared" si="1066"/>
        <v>0</v>
      </c>
      <c r="AM1873" s="1">
        <f t="shared" si="1067"/>
        <v>0</v>
      </c>
      <c r="AN1873" s="1">
        <f t="shared" si="1068"/>
        <v>0</v>
      </c>
      <c r="AO1873" s="1">
        <f t="shared" si="1069"/>
        <v>0</v>
      </c>
      <c r="AP1873" s="1">
        <f t="shared" si="1070"/>
        <v>0</v>
      </c>
      <c r="AQ1873" s="1">
        <f t="shared" si="1071"/>
        <v>0</v>
      </c>
      <c r="AR1873" s="4">
        <f t="shared" si="1072"/>
        <v>0</v>
      </c>
      <c r="AS1873" s="4">
        <f t="shared" si="1073"/>
        <v>0</v>
      </c>
      <c r="AT1873" s="4">
        <f t="shared" si="1074"/>
        <v>0</v>
      </c>
      <c r="AU1873" s="4">
        <f t="shared" si="1075"/>
        <v>0</v>
      </c>
      <c r="AV1873" s="4">
        <f t="shared" si="1076"/>
        <v>0</v>
      </c>
      <c r="AW1873" s="4">
        <f t="shared" si="1077"/>
        <v>0</v>
      </c>
      <c r="AX1873" s="4">
        <f t="shared" si="1078"/>
        <v>0</v>
      </c>
      <c r="AY1873" s="4">
        <f t="shared" si="1079"/>
        <v>0</v>
      </c>
      <c r="AZ1873" s="4">
        <f t="shared" si="1080"/>
        <v>0</v>
      </c>
      <c r="BA1873" s="4">
        <f t="shared" si="1081"/>
        <v>0</v>
      </c>
      <c r="BB1873" s="4">
        <f t="shared" si="1082"/>
        <v>0</v>
      </c>
      <c r="BC1873" s="4">
        <f t="shared" si="1083"/>
        <v>0</v>
      </c>
      <c r="BD1873" s="4">
        <f t="shared" si="1084"/>
        <v>0</v>
      </c>
      <c r="BE1873" s="4">
        <f t="shared" si="1085"/>
        <v>0</v>
      </c>
      <c r="BF1873" s="4">
        <f t="shared" si="1086"/>
        <v>0</v>
      </c>
      <c r="BG1873" s="4">
        <f t="shared" si="1087"/>
        <v>0</v>
      </c>
    </row>
    <row r="1874" spans="1:59" ht="15" customHeight="1" x14ac:dyDescent="0.3">
      <c r="A1874" s="3" t="s">
        <v>130</v>
      </c>
      <c r="B1874" s="3" t="s">
        <v>585</v>
      </c>
      <c r="C1874" s="3" t="s">
        <v>548</v>
      </c>
      <c r="D1874" s="210" t="s">
        <v>484</v>
      </c>
      <c r="E1874" s="2" t="s">
        <v>485</v>
      </c>
      <c r="F1874" s="89">
        <f>VLOOKUP($C1874,Filtre!E:G,2,0)</f>
        <v>45765</v>
      </c>
      <c r="G1874" s="158" t="str">
        <f>LEFT(VLOOKUP($C1874,Filtre!E:G,3,0),5)</f>
        <v>12.00</v>
      </c>
      <c r="H1874" s="68" t="s">
        <v>48</v>
      </c>
      <c r="I1874" s="73">
        <f t="shared" si="1055"/>
        <v>10</v>
      </c>
      <c r="J1874" s="238" t="s">
        <v>26</v>
      </c>
      <c r="K1874" s="86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1">
        <f t="shared" si="1056"/>
        <v>0</v>
      </c>
      <c r="AC1874" s="1">
        <f t="shared" si="1057"/>
        <v>0</v>
      </c>
      <c r="AD1874" s="1">
        <f t="shared" si="1058"/>
        <v>0</v>
      </c>
      <c r="AE1874" s="1">
        <f t="shared" si="1059"/>
        <v>0</v>
      </c>
      <c r="AF1874" s="1">
        <f t="shared" si="1060"/>
        <v>0</v>
      </c>
      <c r="AG1874" s="1">
        <f t="shared" si="1061"/>
        <v>0</v>
      </c>
      <c r="AH1874" s="1">
        <f t="shared" si="1062"/>
        <v>0</v>
      </c>
      <c r="AI1874" s="1">
        <f t="shared" si="1063"/>
        <v>0</v>
      </c>
      <c r="AJ1874" s="1">
        <f t="shared" si="1064"/>
        <v>0</v>
      </c>
      <c r="AK1874" s="1">
        <f t="shared" si="1065"/>
        <v>0</v>
      </c>
      <c r="AL1874" s="1">
        <f t="shared" si="1066"/>
        <v>0</v>
      </c>
      <c r="AM1874" s="1">
        <f t="shared" si="1067"/>
        <v>0</v>
      </c>
      <c r="AN1874" s="1">
        <f t="shared" si="1068"/>
        <v>0</v>
      </c>
      <c r="AO1874" s="1">
        <f t="shared" si="1069"/>
        <v>0</v>
      </c>
      <c r="AP1874" s="1">
        <f t="shared" si="1070"/>
        <v>0</v>
      </c>
      <c r="AQ1874" s="1">
        <f t="shared" si="1071"/>
        <v>0</v>
      </c>
      <c r="AR1874" s="4">
        <f t="shared" si="1072"/>
        <v>0</v>
      </c>
      <c r="AS1874" s="4">
        <f t="shared" si="1073"/>
        <v>0</v>
      </c>
      <c r="AT1874" s="4">
        <f t="shared" si="1074"/>
        <v>0</v>
      </c>
      <c r="AU1874" s="4">
        <f t="shared" si="1075"/>
        <v>0</v>
      </c>
      <c r="AV1874" s="4">
        <f t="shared" si="1076"/>
        <v>0</v>
      </c>
      <c r="AW1874" s="4">
        <f t="shared" si="1077"/>
        <v>0</v>
      </c>
      <c r="AX1874" s="4">
        <f t="shared" si="1078"/>
        <v>0</v>
      </c>
      <c r="AY1874" s="4">
        <f t="shared" si="1079"/>
        <v>0</v>
      </c>
      <c r="AZ1874" s="4">
        <f t="shared" si="1080"/>
        <v>0</v>
      </c>
      <c r="BA1874" s="4">
        <f t="shared" si="1081"/>
        <v>0</v>
      </c>
      <c r="BB1874" s="4">
        <f t="shared" si="1082"/>
        <v>0</v>
      </c>
      <c r="BC1874" s="4">
        <f t="shared" si="1083"/>
        <v>0</v>
      </c>
      <c r="BD1874" s="4">
        <f t="shared" si="1084"/>
        <v>0</v>
      </c>
      <c r="BE1874" s="4">
        <f t="shared" si="1085"/>
        <v>0</v>
      </c>
      <c r="BF1874" s="4">
        <f t="shared" si="1086"/>
        <v>0</v>
      </c>
      <c r="BG1874" s="4">
        <f t="shared" si="1087"/>
        <v>0</v>
      </c>
    </row>
    <row r="1875" spans="1:59" ht="15" customHeight="1" x14ac:dyDescent="0.3">
      <c r="A1875" s="3" t="s">
        <v>130</v>
      </c>
      <c r="B1875" s="3" t="s">
        <v>585</v>
      </c>
      <c r="C1875" s="3" t="s">
        <v>548</v>
      </c>
      <c r="D1875" s="210" t="s">
        <v>496</v>
      </c>
      <c r="E1875" s="2" t="s">
        <v>497</v>
      </c>
      <c r="F1875" s="89">
        <f>VLOOKUP($C1875,Filtre!E:G,2,0)</f>
        <v>45765</v>
      </c>
      <c r="G1875" s="158" t="str">
        <f>LEFT(VLOOKUP($C1875,Filtre!E:G,3,0),5)</f>
        <v>12.00</v>
      </c>
      <c r="H1875" s="68" t="s">
        <v>48</v>
      </c>
      <c r="I1875" s="73">
        <f t="shared" si="1055"/>
        <v>11</v>
      </c>
      <c r="J1875" s="238" t="s">
        <v>26</v>
      </c>
      <c r="K1875" s="86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1">
        <f t="shared" si="1056"/>
        <v>0</v>
      </c>
      <c r="AC1875" s="1">
        <f t="shared" si="1057"/>
        <v>0</v>
      </c>
      <c r="AD1875" s="1">
        <f t="shared" si="1058"/>
        <v>0</v>
      </c>
      <c r="AE1875" s="1">
        <f t="shared" si="1059"/>
        <v>0</v>
      </c>
      <c r="AF1875" s="1">
        <f t="shared" si="1060"/>
        <v>0</v>
      </c>
      <c r="AG1875" s="1">
        <f t="shared" si="1061"/>
        <v>0</v>
      </c>
      <c r="AH1875" s="1">
        <f t="shared" si="1062"/>
        <v>0</v>
      </c>
      <c r="AI1875" s="1">
        <f t="shared" si="1063"/>
        <v>0</v>
      </c>
      <c r="AJ1875" s="1">
        <f t="shared" si="1064"/>
        <v>0</v>
      </c>
      <c r="AK1875" s="1">
        <f t="shared" si="1065"/>
        <v>0</v>
      </c>
      <c r="AL1875" s="1">
        <f t="shared" si="1066"/>
        <v>0</v>
      </c>
      <c r="AM1875" s="1">
        <f t="shared" si="1067"/>
        <v>0</v>
      </c>
      <c r="AN1875" s="1">
        <f t="shared" si="1068"/>
        <v>0</v>
      </c>
      <c r="AO1875" s="1">
        <f t="shared" si="1069"/>
        <v>0</v>
      </c>
      <c r="AP1875" s="1">
        <f t="shared" si="1070"/>
        <v>0</v>
      </c>
      <c r="AQ1875" s="1">
        <f t="shared" si="1071"/>
        <v>0</v>
      </c>
      <c r="AR1875" s="4">
        <f t="shared" si="1072"/>
        <v>0</v>
      </c>
      <c r="AS1875" s="4">
        <f t="shared" si="1073"/>
        <v>0</v>
      </c>
      <c r="AT1875" s="4">
        <f t="shared" si="1074"/>
        <v>0</v>
      </c>
      <c r="AU1875" s="4">
        <f t="shared" si="1075"/>
        <v>0</v>
      </c>
      <c r="AV1875" s="4">
        <f t="shared" si="1076"/>
        <v>0</v>
      </c>
      <c r="AW1875" s="4">
        <f t="shared" si="1077"/>
        <v>0</v>
      </c>
      <c r="AX1875" s="4">
        <f t="shared" si="1078"/>
        <v>0</v>
      </c>
      <c r="AY1875" s="4">
        <f t="shared" si="1079"/>
        <v>0</v>
      </c>
      <c r="AZ1875" s="4">
        <f t="shared" si="1080"/>
        <v>0</v>
      </c>
      <c r="BA1875" s="4">
        <f t="shared" si="1081"/>
        <v>0</v>
      </c>
      <c r="BB1875" s="4">
        <f t="shared" si="1082"/>
        <v>0</v>
      </c>
      <c r="BC1875" s="4">
        <f t="shared" si="1083"/>
        <v>0</v>
      </c>
      <c r="BD1875" s="4">
        <f t="shared" si="1084"/>
        <v>0</v>
      </c>
      <c r="BE1875" s="4">
        <f t="shared" si="1085"/>
        <v>0</v>
      </c>
      <c r="BF1875" s="4">
        <f t="shared" si="1086"/>
        <v>0</v>
      </c>
      <c r="BG1875" s="4">
        <f t="shared" si="1087"/>
        <v>0</v>
      </c>
    </row>
    <row r="1876" spans="1:59" ht="15" customHeight="1" x14ac:dyDescent="0.3">
      <c r="A1876" s="3" t="s">
        <v>130</v>
      </c>
      <c r="B1876" s="3" t="s">
        <v>585</v>
      </c>
      <c r="C1876" s="3" t="s">
        <v>548</v>
      </c>
      <c r="D1876" s="210" t="s">
        <v>526</v>
      </c>
      <c r="E1876" s="2" t="s">
        <v>527</v>
      </c>
      <c r="F1876" s="89">
        <f>VLOOKUP($C1876,Filtre!E:G,2,0)</f>
        <v>45765</v>
      </c>
      <c r="G1876" s="158" t="str">
        <f>LEFT(VLOOKUP($C1876,Filtre!E:G,3,0),5)</f>
        <v>12.00</v>
      </c>
      <c r="H1876" s="68" t="s">
        <v>48</v>
      </c>
      <c r="I1876" s="73">
        <f t="shared" si="1055"/>
        <v>12</v>
      </c>
      <c r="J1876" s="238" t="s">
        <v>26</v>
      </c>
      <c r="K1876" s="86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1">
        <f t="shared" si="1056"/>
        <v>0</v>
      </c>
      <c r="AC1876" s="1">
        <f t="shared" si="1057"/>
        <v>0</v>
      </c>
      <c r="AD1876" s="1">
        <f t="shared" si="1058"/>
        <v>0</v>
      </c>
      <c r="AE1876" s="1">
        <f t="shared" si="1059"/>
        <v>0</v>
      </c>
      <c r="AF1876" s="1">
        <f t="shared" si="1060"/>
        <v>0</v>
      </c>
      <c r="AG1876" s="1">
        <f t="shared" si="1061"/>
        <v>0</v>
      </c>
      <c r="AH1876" s="1">
        <f t="shared" si="1062"/>
        <v>0</v>
      </c>
      <c r="AI1876" s="1">
        <f t="shared" si="1063"/>
        <v>0</v>
      </c>
      <c r="AJ1876" s="1">
        <f t="shared" si="1064"/>
        <v>0</v>
      </c>
      <c r="AK1876" s="1">
        <f t="shared" si="1065"/>
        <v>0</v>
      </c>
      <c r="AL1876" s="1">
        <f t="shared" si="1066"/>
        <v>0</v>
      </c>
      <c r="AM1876" s="1">
        <f t="shared" si="1067"/>
        <v>0</v>
      </c>
      <c r="AN1876" s="1">
        <f t="shared" si="1068"/>
        <v>0</v>
      </c>
      <c r="AO1876" s="1">
        <f t="shared" si="1069"/>
        <v>0</v>
      </c>
      <c r="AP1876" s="1">
        <f t="shared" si="1070"/>
        <v>0</v>
      </c>
      <c r="AQ1876" s="1">
        <f t="shared" si="1071"/>
        <v>0</v>
      </c>
      <c r="AR1876" s="4">
        <f t="shared" si="1072"/>
        <v>0</v>
      </c>
      <c r="AS1876" s="4">
        <f t="shared" si="1073"/>
        <v>0</v>
      </c>
      <c r="AT1876" s="4">
        <f t="shared" si="1074"/>
        <v>0</v>
      </c>
      <c r="AU1876" s="4">
        <f t="shared" si="1075"/>
        <v>0</v>
      </c>
      <c r="AV1876" s="4">
        <f t="shared" si="1076"/>
        <v>0</v>
      </c>
      <c r="AW1876" s="4">
        <f t="shared" si="1077"/>
        <v>0</v>
      </c>
      <c r="AX1876" s="4">
        <f t="shared" si="1078"/>
        <v>0</v>
      </c>
      <c r="AY1876" s="4">
        <f t="shared" si="1079"/>
        <v>0</v>
      </c>
      <c r="AZ1876" s="4">
        <f t="shared" si="1080"/>
        <v>0</v>
      </c>
      <c r="BA1876" s="4">
        <f t="shared" si="1081"/>
        <v>0</v>
      </c>
      <c r="BB1876" s="4">
        <f t="shared" si="1082"/>
        <v>0</v>
      </c>
      <c r="BC1876" s="4">
        <f t="shared" si="1083"/>
        <v>0</v>
      </c>
      <c r="BD1876" s="4">
        <f t="shared" si="1084"/>
        <v>0</v>
      </c>
      <c r="BE1876" s="4">
        <f t="shared" si="1085"/>
        <v>0</v>
      </c>
      <c r="BF1876" s="4">
        <f t="shared" si="1086"/>
        <v>0</v>
      </c>
      <c r="BG1876" s="4">
        <f t="shared" si="1087"/>
        <v>0</v>
      </c>
    </row>
    <row r="1877" spans="1:59" ht="15" customHeight="1" x14ac:dyDescent="0.3">
      <c r="A1877" s="3" t="s">
        <v>130</v>
      </c>
      <c r="B1877" s="3" t="s">
        <v>585</v>
      </c>
      <c r="C1877" s="3" t="s">
        <v>548</v>
      </c>
      <c r="D1877" s="210" t="s">
        <v>660</v>
      </c>
      <c r="E1877" s="2" t="s">
        <v>661</v>
      </c>
      <c r="F1877" s="89">
        <f>VLOOKUP($C1877,Filtre!E:G,2,0)</f>
        <v>45765</v>
      </c>
      <c r="G1877" s="158" t="str">
        <f>LEFT(VLOOKUP($C1877,Filtre!E:G,3,0),5)</f>
        <v>12.00</v>
      </c>
      <c r="H1877" s="68" t="s">
        <v>48</v>
      </c>
      <c r="I1877" s="73">
        <f t="shared" si="1055"/>
        <v>13</v>
      </c>
      <c r="J1877" s="238" t="s">
        <v>26</v>
      </c>
      <c r="K1877" s="86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1">
        <f t="shared" si="1056"/>
        <v>0</v>
      </c>
      <c r="AC1877" s="1">
        <f t="shared" si="1057"/>
        <v>0</v>
      </c>
      <c r="AD1877" s="1">
        <f t="shared" si="1058"/>
        <v>0</v>
      </c>
      <c r="AE1877" s="1">
        <f t="shared" si="1059"/>
        <v>0</v>
      </c>
      <c r="AF1877" s="1">
        <f t="shared" si="1060"/>
        <v>0</v>
      </c>
      <c r="AG1877" s="1">
        <f t="shared" si="1061"/>
        <v>0</v>
      </c>
      <c r="AH1877" s="1">
        <f t="shared" si="1062"/>
        <v>0</v>
      </c>
      <c r="AI1877" s="1">
        <f t="shared" si="1063"/>
        <v>0</v>
      </c>
      <c r="AJ1877" s="1">
        <f t="shared" si="1064"/>
        <v>0</v>
      </c>
      <c r="AK1877" s="1">
        <f t="shared" si="1065"/>
        <v>0</v>
      </c>
      <c r="AL1877" s="1">
        <f t="shared" si="1066"/>
        <v>0</v>
      </c>
      <c r="AM1877" s="1">
        <f t="shared" si="1067"/>
        <v>0</v>
      </c>
      <c r="AN1877" s="1">
        <f t="shared" si="1068"/>
        <v>0</v>
      </c>
      <c r="AO1877" s="1">
        <f t="shared" si="1069"/>
        <v>0</v>
      </c>
      <c r="AP1877" s="1">
        <f t="shared" si="1070"/>
        <v>0</v>
      </c>
      <c r="AQ1877" s="1">
        <f t="shared" si="1071"/>
        <v>0</v>
      </c>
      <c r="AR1877" s="4">
        <f t="shared" si="1072"/>
        <v>0</v>
      </c>
      <c r="AS1877" s="4">
        <f t="shared" si="1073"/>
        <v>0</v>
      </c>
      <c r="AT1877" s="4">
        <f t="shared" si="1074"/>
        <v>0</v>
      </c>
      <c r="AU1877" s="4">
        <f t="shared" si="1075"/>
        <v>0</v>
      </c>
      <c r="AV1877" s="4">
        <f t="shared" si="1076"/>
        <v>0</v>
      </c>
      <c r="AW1877" s="4">
        <f t="shared" si="1077"/>
        <v>0</v>
      </c>
      <c r="AX1877" s="4">
        <f t="shared" si="1078"/>
        <v>0</v>
      </c>
      <c r="AY1877" s="4">
        <f t="shared" si="1079"/>
        <v>0</v>
      </c>
      <c r="AZ1877" s="4">
        <f t="shared" si="1080"/>
        <v>0</v>
      </c>
      <c r="BA1877" s="4">
        <f t="shared" si="1081"/>
        <v>0</v>
      </c>
      <c r="BB1877" s="4">
        <f t="shared" si="1082"/>
        <v>0</v>
      </c>
      <c r="BC1877" s="4">
        <f t="shared" si="1083"/>
        <v>0</v>
      </c>
      <c r="BD1877" s="4">
        <f t="shared" si="1084"/>
        <v>0</v>
      </c>
      <c r="BE1877" s="4">
        <f t="shared" si="1085"/>
        <v>0</v>
      </c>
      <c r="BF1877" s="4">
        <f t="shared" si="1086"/>
        <v>0</v>
      </c>
      <c r="BG1877" s="4">
        <f t="shared" si="1087"/>
        <v>0</v>
      </c>
    </row>
    <row r="1878" spans="1:59" ht="15" customHeight="1" x14ac:dyDescent="0.3">
      <c r="A1878" s="3" t="s">
        <v>130</v>
      </c>
      <c r="B1878" s="3" t="s">
        <v>585</v>
      </c>
      <c r="C1878" s="3" t="s">
        <v>548</v>
      </c>
      <c r="D1878" s="210" t="s">
        <v>490</v>
      </c>
      <c r="E1878" s="2" t="s">
        <v>491</v>
      </c>
      <c r="F1878" s="89">
        <f>VLOOKUP($C1878,Filtre!E:G,2,0)</f>
        <v>45765</v>
      </c>
      <c r="G1878" s="158" t="str">
        <f>LEFT(VLOOKUP($C1878,Filtre!E:G,3,0),5)</f>
        <v>12.00</v>
      </c>
      <c r="H1878" s="68" t="s">
        <v>48</v>
      </c>
      <c r="I1878" s="73">
        <f t="shared" si="1055"/>
        <v>14</v>
      </c>
      <c r="J1878" s="238" t="s">
        <v>26</v>
      </c>
      <c r="K1878" s="86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1">
        <f t="shared" si="1056"/>
        <v>0</v>
      </c>
      <c r="AC1878" s="1">
        <f t="shared" si="1057"/>
        <v>0</v>
      </c>
      <c r="AD1878" s="1">
        <f t="shared" si="1058"/>
        <v>0</v>
      </c>
      <c r="AE1878" s="1">
        <f t="shared" si="1059"/>
        <v>0</v>
      </c>
      <c r="AF1878" s="1">
        <f t="shared" si="1060"/>
        <v>0</v>
      </c>
      <c r="AG1878" s="1">
        <f t="shared" si="1061"/>
        <v>0</v>
      </c>
      <c r="AH1878" s="1">
        <f t="shared" si="1062"/>
        <v>0</v>
      </c>
      <c r="AI1878" s="1">
        <f t="shared" si="1063"/>
        <v>0</v>
      </c>
      <c r="AJ1878" s="1">
        <f t="shared" si="1064"/>
        <v>0</v>
      </c>
      <c r="AK1878" s="1">
        <f t="shared" si="1065"/>
        <v>0</v>
      </c>
      <c r="AL1878" s="1">
        <f t="shared" si="1066"/>
        <v>0</v>
      </c>
      <c r="AM1878" s="1">
        <f t="shared" si="1067"/>
        <v>0</v>
      </c>
      <c r="AN1878" s="1">
        <f t="shared" si="1068"/>
        <v>0</v>
      </c>
      <c r="AO1878" s="1">
        <f t="shared" si="1069"/>
        <v>0</v>
      </c>
      <c r="AP1878" s="1">
        <f t="shared" si="1070"/>
        <v>0</v>
      </c>
      <c r="AQ1878" s="1">
        <f t="shared" si="1071"/>
        <v>0</v>
      </c>
      <c r="AR1878" s="4">
        <f t="shared" si="1072"/>
        <v>0</v>
      </c>
      <c r="AS1878" s="4">
        <f t="shared" si="1073"/>
        <v>0</v>
      </c>
      <c r="AT1878" s="4">
        <f t="shared" si="1074"/>
        <v>0</v>
      </c>
      <c r="AU1878" s="4">
        <f t="shared" si="1075"/>
        <v>0</v>
      </c>
      <c r="AV1878" s="4">
        <f t="shared" si="1076"/>
        <v>0</v>
      </c>
      <c r="AW1878" s="4">
        <f t="shared" si="1077"/>
        <v>0</v>
      </c>
      <c r="AX1878" s="4">
        <f t="shared" si="1078"/>
        <v>0</v>
      </c>
      <c r="AY1878" s="4">
        <f t="shared" si="1079"/>
        <v>0</v>
      </c>
      <c r="AZ1878" s="4">
        <f t="shared" si="1080"/>
        <v>0</v>
      </c>
      <c r="BA1878" s="4">
        <f t="shared" si="1081"/>
        <v>0</v>
      </c>
      <c r="BB1878" s="4">
        <f t="shared" si="1082"/>
        <v>0</v>
      </c>
      <c r="BC1878" s="4">
        <f t="shared" si="1083"/>
        <v>0</v>
      </c>
      <c r="BD1878" s="4">
        <f t="shared" si="1084"/>
        <v>0</v>
      </c>
      <c r="BE1878" s="4">
        <f t="shared" si="1085"/>
        <v>0</v>
      </c>
      <c r="BF1878" s="4">
        <f t="shared" si="1086"/>
        <v>0</v>
      </c>
      <c r="BG1878" s="4">
        <f t="shared" si="1087"/>
        <v>0</v>
      </c>
    </row>
    <row r="1879" spans="1:59" ht="15" customHeight="1" x14ac:dyDescent="0.3">
      <c r="A1879" s="3" t="s">
        <v>130</v>
      </c>
      <c r="B1879" s="3" t="s">
        <v>585</v>
      </c>
      <c r="C1879" s="3" t="s">
        <v>548</v>
      </c>
      <c r="D1879" s="210" t="s">
        <v>482</v>
      </c>
      <c r="E1879" s="2" t="s">
        <v>483</v>
      </c>
      <c r="F1879" s="89">
        <f>VLOOKUP($C1879,Filtre!E:G,2,0)</f>
        <v>45765</v>
      </c>
      <c r="G1879" s="158" t="str">
        <f>LEFT(VLOOKUP($C1879,Filtre!E:G,3,0),5)</f>
        <v>12.00</v>
      </c>
      <c r="H1879" s="68" t="s">
        <v>48</v>
      </c>
      <c r="I1879" s="73">
        <f t="shared" si="1055"/>
        <v>15</v>
      </c>
      <c r="J1879" s="238" t="s">
        <v>26</v>
      </c>
      <c r="K1879" s="86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1">
        <f t="shared" si="1056"/>
        <v>0</v>
      </c>
      <c r="AC1879" s="1">
        <f t="shared" si="1057"/>
        <v>0</v>
      </c>
      <c r="AD1879" s="1">
        <f t="shared" si="1058"/>
        <v>0</v>
      </c>
      <c r="AE1879" s="1">
        <f t="shared" si="1059"/>
        <v>0</v>
      </c>
      <c r="AF1879" s="1">
        <f t="shared" si="1060"/>
        <v>0</v>
      </c>
      <c r="AG1879" s="1">
        <f t="shared" si="1061"/>
        <v>0</v>
      </c>
      <c r="AH1879" s="1">
        <f t="shared" si="1062"/>
        <v>0</v>
      </c>
      <c r="AI1879" s="1">
        <f t="shared" si="1063"/>
        <v>0</v>
      </c>
      <c r="AJ1879" s="1">
        <f t="shared" si="1064"/>
        <v>0</v>
      </c>
      <c r="AK1879" s="1">
        <f t="shared" si="1065"/>
        <v>0</v>
      </c>
      <c r="AL1879" s="1">
        <f t="shared" si="1066"/>
        <v>0</v>
      </c>
      <c r="AM1879" s="1">
        <f t="shared" si="1067"/>
        <v>0</v>
      </c>
      <c r="AN1879" s="1">
        <f t="shared" si="1068"/>
        <v>0</v>
      </c>
      <c r="AO1879" s="1">
        <f t="shared" si="1069"/>
        <v>0</v>
      </c>
      <c r="AP1879" s="1">
        <f t="shared" si="1070"/>
        <v>0</v>
      </c>
      <c r="AQ1879" s="1">
        <f t="shared" si="1071"/>
        <v>0</v>
      </c>
      <c r="AR1879" s="4">
        <f t="shared" si="1072"/>
        <v>0</v>
      </c>
      <c r="AS1879" s="4">
        <f t="shared" si="1073"/>
        <v>0</v>
      </c>
      <c r="AT1879" s="4">
        <f t="shared" si="1074"/>
        <v>0</v>
      </c>
      <c r="AU1879" s="4">
        <f t="shared" si="1075"/>
        <v>0</v>
      </c>
      <c r="AV1879" s="4">
        <f t="shared" si="1076"/>
        <v>0</v>
      </c>
      <c r="AW1879" s="4">
        <f t="shared" si="1077"/>
        <v>0</v>
      </c>
      <c r="AX1879" s="4">
        <f t="shared" si="1078"/>
        <v>0</v>
      </c>
      <c r="AY1879" s="4">
        <f t="shared" si="1079"/>
        <v>0</v>
      </c>
      <c r="AZ1879" s="4">
        <f t="shared" si="1080"/>
        <v>0</v>
      </c>
      <c r="BA1879" s="4">
        <f t="shared" si="1081"/>
        <v>0</v>
      </c>
      <c r="BB1879" s="4">
        <f t="shared" si="1082"/>
        <v>0</v>
      </c>
      <c r="BC1879" s="4">
        <f t="shared" si="1083"/>
        <v>0</v>
      </c>
      <c r="BD1879" s="4">
        <f t="shared" si="1084"/>
        <v>0</v>
      </c>
      <c r="BE1879" s="4">
        <f t="shared" si="1085"/>
        <v>0</v>
      </c>
      <c r="BF1879" s="4">
        <f t="shared" si="1086"/>
        <v>0</v>
      </c>
      <c r="BG1879" s="4">
        <f t="shared" si="1087"/>
        <v>0</v>
      </c>
    </row>
    <row r="1880" spans="1:59" ht="15" customHeight="1" x14ac:dyDescent="0.3">
      <c r="A1880" s="3" t="s">
        <v>130</v>
      </c>
      <c r="B1880" s="3" t="s">
        <v>585</v>
      </c>
      <c r="C1880" s="3" t="s">
        <v>548</v>
      </c>
      <c r="D1880" s="210" t="s">
        <v>494</v>
      </c>
      <c r="E1880" s="2" t="s">
        <v>495</v>
      </c>
      <c r="F1880" s="89">
        <f>VLOOKUP($C1880,Filtre!E:G,2,0)</f>
        <v>45765</v>
      </c>
      <c r="G1880" s="158" t="str">
        <f>LEFT(VLOOKUP($C1880,Filtre!E:G,3,0),5)</f>
        <v>12.00</v>
      </c>
      <c r="H1880" s="68" t="s">
        <v>48</v>
      </c>
      <c r="I1880" s="73">
        <f t="shared" si="1055"/>
        <v>16</v>
      </c>
      <c r="J1880" s="238" t="s">
        <v>26</v>
      </c>
      <c r="K1880" s="86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1">
        <f t="shared" si="1056"/>
        <v>0</v>
      </c>
      <c r="AC1880" s="1">
        <f t="shared" si="1057"/>
        <v>0</v>
      </c>
      <c r="AD1880" s="1">
        <f t="shared" si="1058"/>
        <v>0</v>
      </c>
      <c r="AE1880" s="1">
        <f t="shared" si="1059"/>
        <v>0</v>
      </c>
      <c r="AF1880" s="1">
        <f t="shared" si="1060"/>
        <v>0</v>
      </c>
      <c r="AG1880" s="1">
        <f t="shared" si="1061"/>
        <v>0</v>
      </c>
      <c r="AH1880" s="1">
        <f t="shared" si="1062"/>
        <v>0</v>
      </c>
      <c r="AI1880" s="1">
        <f t="shared" si="1063"/>
        <v>0</v>
      </c>
      <c r="AJ1880" s="1">
        <f t="shared" si="1064"/>
        <v>0</v>
      </c>
      <c r="AK1880" s="1">
        <f t="shared" si="1065"/>
        <v>0</v>
      </c>
      <c r="AL1880" s="1">
        <f t="shared" si="1066"/>
        <v>0</v>
      </c>
      <c r="AM1880" s="1">
        <f t="shared" si="1067"/>
        <v>0</v>
      </c>
      <c r="AN1880" s="1">
        <f t="shared" si="1068"/>
        <v>0</v>
      </c>
      <c r="AO1880" s="1">
        <f t="shared" si="1069"/>
        <v>0</v>
      </c>
      <c r="AP1880" s="1">
        <f t="shared" si="1070"/>
        <v>0</v>
      </c>
      <c r="AQ1880" s="1">
        <f t="shared" si="1071"/>
        <v>0</v>
      </c>
      <c r="AR1880" s="4">
        <f t="shared" si="1072"/>
        <v>0</v>
      </c>
      <c r="AS1880" s="4">
        <f t="shared" si="1073"/>
        <v>0</v>
      </c>
      <c r="AT1880" s="4">
        <f t="shared" si="1074"/>
        <v>0</v>
      </c>
      <c r="AU1880" s="4">
        <f t="shared" si="1075"/>
        <v>0</v>
      </c>
      <c r="AV1880" s="4">
        <f t="shared" si="1076"/>
        <v>0</v>
      </c>
      <c r="AW1880" s="4">
        <f t="shared" si="1077"/>
        <v>0</v>
      </c>
      <c r="AX1880" s="4">
        <f t="shared" si="1078"/>
        <v>0</v>
      </c>
      <c r="AY1880" s="4">
        <f t="shared" si="1079"/>
        <v>0</v>
      </c>
      <c r="AZ1880" s="4">
        <f t="shared" si="1080"/>
        <v>0</v>
      </c>
      <c r="BA1880" s="4">
        <f t="shared" si="1081"/>
        <v>0</v>
      </c>
      <c r="BB1880" s="4">
        <f t="shared" si="1082"/>
        <v>0</v>
      </c>
      <c r="BC1880" s="4">
        <f t="shared" si="1083"/>
        <v>0</v>
      </c>
      <c r="BD1880" s="4">
        <f t="shared" si="1084"/>
        <v>0</v>
      </c>
      <c r="BE1880" s="4">
        <f t="shared" si="1085"/>
        <v>0</v>
      </c>
      <c r="BF1880" s="4">
        <f t="shared" si="1086"/>
        <v>0</v>
      </c>
      <c r="BG1880" s="4">
        <f t="shared" si="1087"/>
        <v>0</v>
      </c>
    </row>
    <row r="1881" spans="1:59" ht="15" customHeight="1" x14ac:dyDescent="0.3">
      <c r="A1881" s="3" t="s">
        <v>130</v>
      </c>
      <c r="B1881" s="3" t="s">
        <v>585</v>
      </c>
      <c r="C1881" s="3" t="s">
        <v>548</v>
      </c>
      <c r="D1881" s="210" t="s">
        <v>516</v>
      </c>
      <c r="E1881" s="2" t="s">
        <v>517</v>
      </c>
      <c r="F1881" s="89">
        <f>VLOOKUP($C1881,Filtre!E:G,2,0)</f>
        <v>45765</v>
      </c>
      <c r="G1881" s="158" t="str">
        <f>LEFT(VLOOKUP($C1881,Filtre!E:G,3,0),5)</f>
        <v>12.00</v>
      </c>
      <c r="H1881" s="68" t="s">
        <v>48</v>
      </c>
      <c r="I1881" s="73">
        <f t="shared" si="1055"/>
        <v>17</v>
      </c>
      <c r="J1881" s="238" t="s">
        <v>26</v>
      </c>
      <c r="K1881" s="86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1">
        <f t="shared" si="1056"/>
        <v>0</v>
      </c>
      <c r="AC1881" s="1">
        <f t="shared" si="1057"/>
        <v>0</v>
      </c>
      <c r="AD1881" s="1">
        <f t="shared" si="1058"/>
        <v>0</v>
      </c>
      <c r="AE1881" s="1">
        <f t="shared" si="1059"/>
        <v>0</v>
      </c>
      <c r="AF1881" s="1">
        <f t="shared" si="1060"/>
        <v>0</v>
      </c>
      <c r="AG1881" s="1">
        <f t="shared" si="1061"/>
        <v>0</v>
      </c>
      <c r="AH1881" s="1">
        <f t="shared" si="1062"/>
        <v>0</v>
      </c>
      <c r="AI1881" s="1">
        <f t="shared" si="1063"/>
        <v>0</v>
      </c>
      <c r="AJ1881" s="1">
        <f t="shared" si="1064"/>
        <v>0</v>
      </c>
      <c r="AK1881" s="1">
        <f t="shared" si="1065"/>
        <v>0</v>
      </c>
      <c r="AL1881" s="1">
        <f t="shared" si="1066"/>
        <v>0</v>
      </c>
      <c r="AM1881" s="1">
        <f t="shared" si="1067"/>
        <v>0</v>
      </c>
      <c r="AN1881" s="1">
        <f t="shared" si="1068"/>
        <v>0</v>
      </c>
      <c r="AO1881" s="1">
        <f t="shared" si="1069"/>
        <v>0</v>
      </c>
      <c r="AP1881" s="1">
        <f t="shared" si="1070"/>
        <v>0</v>
      </c>
      <c r="AQ1881" s="1">
        <f t="shared" si="1071"/>
        <v>0</v>
      </c>
      <c r="AR1881" s="4">
        <f t="shared" si="1072"/>
        <v>0</v>
      </c>
      <c r="AS1881" s="4">
        <f t="shared" si="1073"/>
        <v>0</v>
      </c>
      <c r="AT1881" s="4">
        <f t="shared" si="1074"/>
        <v>0</v>
      </c>
      <c r="AU1881" s="4">
        <f t="shared" si="1075"/>
        <v>0</v>
      </c>
      <c r="AV1881" s="4">
        <f t="shared" si="1076"/>
        <v>0</v>
      </c>
      <c r="AW1881" s="4">
        <f t="shared" si="1077"/>
        <v>0</v>
      </c>
      <c r="AX1881" s="4">
        <f t="shared" si="1078"/>
        <v>0</v>
      </c>
      <c r="AY1881" s="4">
        <f t="shared" si="1079"/>
        <v>0</v>
      </c>
      <c r="AZ1881" s="4">
        <f t="shared" si="1080"/>
        <v>0</v>
      </c>
      <c r="BA1881" s="4">
        <f t="shared" si="1081"/>
        <v>0</v>
      </c>
      <c r="BB1881" s="4">
        <f t="shared" si="1082"/>
        <v>0</v>
      </c>
      <c r="BC1881" s="4">
        <f t="shared" si="1083"/>
        <v>0</v>
      </c>
      <c r="BD1881" s="4">
        <f t="shared" si="1084"/>
        <v>0</v>
      </c>
      <c r="BE1881" s="4">
        <f t="shared" si="1085"/>
        <v>0</v>
      </c>
      <c r="BF1881" s="4">
        <f t="shared" si="1086"/>
        <v>0</v>
      </c>
      <c r="BG1881" s="4">
        <f t="shared" si="1087"/>
        <v>0</v>
      </c>
    </row>
    <row r="1882" spans="1:59" ht="15" customHeight="1" x14ac:dyDescent="0.3">
      <c r="A1882" s="3" t="s">
        <v>130</v>
      </c>
      <c r="B1882" s="3" t="s">
        <v>585</v>
      </c>
      <c r="C1882" s="3" t="s">
        <v>548</v>
      </c>
      <c r="D1882" s="210" t="s">
        <v>304</v>
      </c>
      <c r="E1882" s="2" t="s">
        <v>305</v>
      </c>
      <c r="F1882" s="89">
        <f>VLOOKUP($C1882,Filtre!E:G,2,0)</f>
        <v>45765</v>
      </c>
      <c r="G1882" s="158" t="str">
        <f>LEFT(VLOOKUP($C1882,Filtre!E:G,3,0),5)</f>
        <v>12.00</v>
      </c>
      <c r="H1882" s="68" t="s">
        <v>48</v>
      </c>
      <c r="I1882" s="73">
        <f t="shared" si="1055"/>
        <v>18</v>
      </c>
      <c r="J1882" s="238" t="s">
        <v>26</v>
      </c>
      <c r="K1882" s="86"/>
      <c r="L1882" s="27"/>
      <c r="M1882" s="27"/>
      <c r="N1882" s="27"/>
      <c r="O1882" s="27"/>
      <c r="P1882" s="28"/>
      <c r="Q1882" s="27"/>
      <c r="R1882" s="27"/>
      <c r="S1882" s="27"/>
      <c r="T1882" s="28"/>
      <c r="U1882" s="27"/>
      <c r="V1882" s="27"/>
      <c r="W1882" s="27"/>
      <c r="X1882" s="27"/>
      <c r="Y1882" s="27"/>
      <c r="Z1882" s="27"/>
      <c r="AA1882" s="27"/>
      <c r="AB1882" s="1">
        <f t="shared" si="1056"/>
        <v>0</v>
      </c>
      <c r="AC1882" s="1">
        <f t="shared" si="1057"/>
        <v>0</v>
      </c>
      <c r="AD1882" s="1">
        <f t="shared" si="1058"/>
        <v>0</v>
      </c>
      <c r="AE1882" s="1">
        <f t="shared" si="1059"/>
        <v>0</v>
      </c>
      <c r="AF1882" s="1">
        <f t="shared" si="1060"/>
        <v>0</v>
      </c>
      <c r="AG1882" s="1">
        <f t="shared" si="1061"/>
        <v>0</v>
      </c>
      <c r="AH1882" s="1">
        <f t="shared" si="1062"/>
        <v>0</v>
      </c>
      <c r="AI1882" s="1">
        <f t="shared" si="1063"/>
        <v>0</v>
      </c>
      <c r="AJ1882" s="1">
        <f t="shared" si="1064"/>
        <v>0</v>
      </c>
      <c r="AK1882" s="1">
        <f t="shared" si="1065"/>
        <v>0</v>
      </c>
      <c r="AL1882" s="1">
        <f t="shared" si="1066"/>
        <v>0</v>
      </c>
      <c r="AM1882" s="1">
        <f t="shared" si="1067"/>
        <v>0</v>
      </c>
      <c r="AN1882" s="1">
        <f t="shared" si="1068"/>
        <v>0</v>
      </c>
      <c r="AO1882" s="1">
        <f t="shared" si="1069"/>
        <v>0</v>
      </c>
      <c r="AP1882" s="1">
        <f t="shared" si="1070"/>
        <v>0</v>
      </c>
      <c r="AQ1882" s="1">
        <f t="shared" si="1071"/>
        <v>0</v>
      </c>
      <c r="AR1882" s="4">
        <f t="shared" si="1072"/>
        <v>0</v>
      </c>
      <c r="AS1882" s="4">
        <f t="shared" si="1073"/>
        <v>0</v>
      </c>
      <c r="AT1882" s="4">
        <f t="shared" si="1074"/>
        <v>0</v>
      </c>
      <c r="AU1882" s="4">
        <f t="shared" si="1075"/>
        <v>0</v>
      </c>
      <c r="AV1882" s="4">
        <f t="shared" si="1076"/>
        <v>0</v>
      </c>
      <c r="AW1882" s="4">
        <f t="shared" si="1077"/>
        <v>0</v>
      </c>
      <c r="AX1882" s="4">
        <f t="shared" si="1078"/>
        <v>0</v>
      </c>
      <c r="AY1882" s="4">
        <f t="shared" si="1079"/>
        <v>0</v>
      </c>
      <c r="AZ1882" s="4">
        <f t="shared" si="1080"/>
        <v>0</v>
      </c>
      <c r="BA1882" s="4">
        <f t="shared" si="1081"/>
        <v>0</v>
      </c>
      <c r="BB1882" s="4">
        <f t="shared" si="1082"/>
        <v>0</v>
      </c>
      <c r="BC1882" s="4">
        <f t="shared" si="1083"/>
        <v>0</v>
      </c>
      <c r="BD1882" s="4">
        <f t="shared" si="1084"/>
        <v>0</v>
      </c>
      <c r="BE1882" s="4">
        <f t="shared" si="1085"/>
        <v>0</v>
      </c>
      <c r="BF1882" s="4">
        <f t="shared" si="1086"/>
        <v>0</v>
      </c>
      <c r="BG1882" s="4">
        <f t="shared" si="1087"/>
        <v>0</v>
      </c>
    </row>
    <row r="1883" spans="1:59" ht="15" customHeight="1" x14ac:dyDescent="0.3">
      <c r="A1883" s="3" t="s">
        <v>130</v>
      </c>
      <c r="B1883" s="3" t="s">
        <v>585</v>
      </c>
      <c r="C1883" s="3" t="s">
        <v>548</v>
      </c>
      <c r="D1883" s="210" t="s">
        <v>634</v>
      </c>
      <c r="E1883" s="2" t="s">
        <v>635</v>
      </c>
      <c r="F1883" s="89">
        <f>VLOOKUP($C1883,Filtre!E:G,2,0)</f>
        <v>45765</v>
      </c>
      <c r="G1883" s="158" t="str">
        <f>LEFT(VLOOKUP($C1883,Filtre!E:G,3,0),5)</f>
        <v>12.00</v>
      </c>
      <c r="H1883" s="68" t="s">
        <v>48</v>
      </c>
      <c r="I1883" s="73">
        <f t="shared" si="1055"/>
        <v>19</v>
      </c>
      <c r="J1883" s="238" t="s">
        <v>26</v>
      </c>
      <c r="K1883" s="86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1">
        <f t="shared" si="1056"/>
        <v>0</v>
      </c>
      <c r="AC1883" s="1">
        <f t="shared" si="1057"/>
        <v>0</v>
      </c>
      <c r="AD1883" s="1">
        <f t="shared" si="1058"/>
        <v>0</v>
      </c>
      <c r="AE1883" s="1">
        <f t="shared" si="1059"/>
        <v>0</v>
      </c>
      <c r="AF1883" s="1">
        <f t="shared" si="1060"/>
        <v>0</v>
      </c>
      <c r="AG1883" s="1">
        <f t="shared" si="1061"/>
        <v>0</v>
      </c>
      <c r="AH1883" s="1">
        <f t="shared" si="1062"/>
        <v>0</v>
      </c>
      <c r="AI1883" s="1">
        <f t="shared" si="1063"/>
        <v>0</v>
      </c>
      <c r="AJ1883" s="1">
        <f t="shared" si="1064"/>
        <v>0</v>
      </c>
      <c r="AK1883" s="1">
        <f t="shared" si="1065"/>
        <v>0</v>
      </c>
      <c r="AL1883" s="1">
        <f t="shared" si="1066"/>
        <v>0</v>
      </c>
      <c r="AM1883" s="1">
        <f t="shared" si="1067"/>
        <v>0</v>
      </c>
      <c r="AN1883" s="1">
        <f t="shared" si="1068"/>
        <v>0</v>
      </c>
      <c r="AO1883" s="1">
        <f t="shared" si="1069"/>
        <v>0</v>
      </c>
      <c r="AP1883" s="1">
        <f t="shared" si="1070"/>
        <v>0</v>
      </c>
      <c r="AQ1883" s="1">
        <f t="shared" si="1071"/>
        <v>0</v>
      </c>
      <c r="AR1883" s="4">
        <f t="shared" si="1072"/>
        <v>0</v>
      </c>
      <c r="AS1883" s="4">
        <f t="shared" si="1073"/>
        <v>0</v>
      </c>
      <c r="AT1883" s="4">
        <f t="shared" si="1074"/>
        <v>0</v>
      </c>
      <c r="AU1883" s="4">
        <f t="shared" si="1075"/>
        <v>0</v>
      </c>
      <c r="AV1883" s="4">
        <f t="shared" si="1076"/>
        <v>0</v>
      </c>
      <c r="AW1883" s="4">
        <f t="shared" si="1077"/>
        <v>0</v>
      </c>
      <c r="AX1883" s="4">
        <f t="shared" si="1078"/>
        <v>0</v>
      </c>
      <c r="AY1883" s="4">
        <f t="shared" si="1079"/>
        <v>0</v>
      </c>
      <c r="AZ1883" s="4">
        <f t="shared" si="1080"/>
        <v>0</v>
      </c>
      <c r="BA1883" s="4">
        <f t="shared" si="1081"/>
        <v>0</v>
      </c>
      <c r="BB1883" s="4">
        <f t="shared" si="1082"/>
        <v>0</v>
      </c>
      <c r="BC1883" s="4">
        <f t="shared" si="1083"/>
        <v>0</v>
      </c>
      <c r="BD1883" s="4">
        <f t="shared" si="1084"/>
        <v>0</v>
      </c>
      <c r="BE1883" s="4">
        <f t="shared" si="1085"/>
        <v>0</v>
      </c>
      <c r="BF1883" s="4">
        <f t="shared" si="1086"/>
        <v>0</v>
      </c>
      <c r="BG1883" s="4">
        <f t="shared" si="1087"/>
        <v>0</v>
      </c>
    </row>
    <row r="1884" spans="1:59" ht="15" customHeight="1" x14ac:dyDescent="0.3">
      <c r="A1884" s="3" t="s">
        <v>130</v>
      </c>
      <c r="B1884" s="3" t="s">
        <v>585</v>
      </c>
      <c r="C1884" s="3" t="s">
        <v>548</v>
      </c>
      <c r="D1884" s="210" t="s">
        <v>500</v>
      </c>
      <c r="E1884" s="2" t="s">
        <v>501</v>
      </c>
      <c r="F1884" s="89">
        <f>VLOOKUP($C1884,Filtre!E:G,2,0)</f>
        <v>45765</v>
      </c>
      <c r="G1884" s="158" t="str">
        <f>LEFT(VLOOKUP($C1884,Filtre!E:G,3,0),5)</f>
        <v>12.00</v>
      </c>
      <c r="H1884" s="68" t="s">
        <v>48</v>
      </c>
      <c r="I1884" s="73">
        <f t="shared" si="1055"/>
        <v>20</v>
      </c>
      <c r="J1884" s="238" t="s">
        <v>26</v>
      </c>
      <c r="K1884" s="86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1">
        <f t="shared" si="1056"/>
        <v>0</v>
      </c>
      <c r="AC1884" s="1">
        <f t="shared" si="1057"/>
        <v>0</v>
      </c>
      <c r="AD1884" s="1">
        <f t="shared" si="1058"/>
        <v>0</v>
      </c>
      <c r="AE1884" s="1">
        <f t="shared" si="1059"/>
        <v>0</v>
      </c>
      <c r="AF1884" s="1">
        <f t="shared" si="1060"/>
        <v>0</v>
      </c>
      <c r="AG1884" s="1">
        <f t="shared" si="1061"/>
        <v>0</v>
      </c>
      <c r="AH1884" s="1">
        <f t="shared" si="1062"/>
        <v>0</v>
      </c>
      <c r="AI1884" s="1">
        <f t="shared" si="1063"/>
        <v>0</v>
      </c>
      <c r="AJ1884" s="1">
        <f t="shared" si="1064"/>
        <v>0</v>
      </c>
      <c r="AK1884" s="1">
        <f t="shared" si="1065"/>
        <v>0</v>
      </c>
      <c r="AL1884" s="1">
        <f t="shared" si="1066"/>
        <v>0</v>
      </c>
      <c r="AM1884" s="1">
        <f t="shared" si="1067"/>
        <v>0</v>
      </c>
      <c r="AN1884" s="1">
        <f t="shared" si="1068"/>
        <v>0</v>
      </c>
      <c r="AO1884" s="1">
        <f t="shared" si="1069"/>
        <v>0</v>
      </c>
      <c r="AP1884" s="1">
        <f t="shared" si="1070"/>
        <v>0</v>
      </c>
      <c r="AQ1884" s="1">
        <f t="shared" si="1071"/>
        <v>0</v>
      </c>
      <c r="AR1884" s="4">
        <f t="shared" si="1072"/>
        <v>0</v>
      </c>
      <c r="AS1884" s="4">
        <f t="shared" si="1073"/>
        <v>0</v>
      </c>
      <c r="AT1884" s="4">
        <f t="shared" si="1074"/>
        <v>0</v>
      </c>
      <c r="AU1884" s="4">
        <f t="shared" si="1075"/>
        <v>0</v>
      </c>
      <c r="AV1884" s="4">
        <f t="shared" si="1076"/>
        <v>0</v>
      </c>
      <c r="AW1884" s="4">
        <f t="shared" si="1077"/>
        <v>0</v>
      </c>
      <c r="AX1884" s="4">
        <f t="shared" si="1078"/>
        <v>0</v>
      </c>
      <c r="AY1884" s="4">
        <f t="shared" si="1079"/>
        <v>0</v>
      </c>
      <c r="AZ1884" s="4">
        <f t="shared" si="1080"/>
        <v>0</v>
      </c>
      <c r="BA1884" s="4">
        <f t="shared" si="1081"/>
        <v>0</v>
      </c>
      <c r="BB1884" s="4">
        <f t="shared" si="1082"/>
        <v>0</v>
      </c>
      <c r="BC1884" s="4">
        <f t="shared" si="1083"/>
        <v>0</v>
      </c>
      <c r="BD1884" s="4">
        <f t="shared" si="1084"/>
        <v>0</v>
      </c>
      <c r="BE1884" s="4">
        <f t="shared" si="1085"/>
        <v>0</v>
      </c>
      <c r="BF1884" s="4">
        <f t="shared" si="1086"/>
        <v>0</v>
      </c>
      <c r="BG1884" s="4">
        <f t="shared" si="1087"/>
        <v>0</v>
      </c>
    </row>
    <row r="1885" spans="1:59" ht="15" customHeight="1" x14ac:dyDescent="0.3">
      <c r="A1885" s="3" t="s">
        <v>130</v>
      </c>
      <c r="B1885" s="3" t="s">
        <v>585</v>
      </c>
      <c r="C1885" s="3" t="s">
        <v>548</v>
      </c>
      <c r="D1885" s="210" t="s">
        <v>510</v>
      </c>
      <c r="E1885" s="2" t="s">
        <v>511</v>
      </c>
      <c r="F1885" s="89">
        <f>VLOOKUP($C1885,Filtre!E:G,2,0)</f>
        <v>45765</v>
      </c>
      <c r="G1885" s="158" t="str">
        <f>LEFT(VLOOKUP($C1885,Filtre!E:G,3,0),5)</f>
        <v>12.00</v>
      </c>
      <c r="H1885" s="68" t="s">
        <v>48</v>
      </c>
      <c r="I1885" s="73">
        <f t="shared" si="1055"/>
        <v>21</v>
      </c>
      <c r="J1885" s="238" t="s">
        <v>26</v>
      </c>
      <c r="K1885" s="86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1">
        <f t="shared" si="1056"/>
        <v>0</v>
      </c>
      <c r="AC1885" s="1">
        <f t="shared" si="1057"/>
        <v>0</v>
      </c>
      <c r="AD1885" s="1">
        <f t="shared" si="1058"/>
        <v>0</v>
      </c>
      <c r="AE1885" s="1">
        <f t="shared" si="1059"/>
        <v>0</v>
      </c>
      <c r="AF1885" s="1">
        <f t="shared" si="1060"/>
        <v>0</v>
      </c>
      <c r="AG1885" s="1">
        <f t="shared" si="1061"/>
        <v>0</v>
      </c>
      <c r="AH1885" s="1">
        <f t="shared" si="1062"/>
        <v>0</v>
      </c>
      <c r="AI1885" s="1">
        <f t="shared" si="1063"/>
        <v>0</v>
      </c>
      <c r="AJ1885" s="1">
        <f t="shared" si="1064"/>
        <v>0</v>
      </c>
      <c r="AK1885" s="1">
        <f t="shared" si="1065"/>
        <v>0</v>
      </c>
      <c r="AL1885" s="1">
        <f t="shared" si="1066"/>
        <v>0</v>
      </c>
      <c r="AM1885" s="1">
        <f t="shared" si="1067"/>
        <v>0</v>
      </c>
      <c r="AN1885" s="1">
        <f t="shared" si="1068"/>
        <v>0</v>
      </c>
      <c r="AO1885" s="1">
        <f t="shared" si="1069"/>
        <v>0</v>
      </c>
      <c r="AP1885" s="1">
        <f t="shared" si="1070"/>
        <v>0</v>
      </c>
      <c r="AQ1885" s="1">
        <f t="shared" si="1071"/>
        <v>0</v>
      </c>
      <c r="AR1885" s="4">
        <f t="shared" si="1072"/>
        <v>0</v>
      </c>
      <c r="AS1885" s="4">
        <f t="shared" si="1073"/>
        <v>0</v>
      </c>
      <c r="AT1885" s="4">
        <f t="shared" si="1074"/>
        <v>0</v>
      </c>
      <c r="AU1885" s="4">
        <f t="shared" si="1075"/>
        <v>0</v>
      </c>
      <c r="AV1885" s="4">
        <f t="shared" si="1076"/>
        <v>0</v>
      </c>
      <c r="AW1885" s="4">
        <f t="shared" si="1077"/>
        <v>0</v>
      </c>
      <c r="AX1885" s="4">
        <f t="shared" si="1078"/>
        <v>0</v>
      </c>
      <c r="AY1885" s="4">
        <f t="shared" si="1079"/>
        <v>0</v>
      </c>
      <c r="AZ1885" s="4">
        <f t="shared" si="1080"/>
        <v>0</v>
      </c>
      <c r="BA1885" s="4">
        <f t="shared" si="1081"/>
        <v>0</v>
      </c>
      <c r="BB1885" s="4">
        <f t="shared" si="1082"/>
        <v>0</v>
      </c>
      <c r="BC1885" s="4">
        <f t="shared" si="1083"/>
        <v>0</v>
      </c>
      <c r="BD1885" s="4">
        <f t="shared" si="1084"/>
        <v>0</v>
      </c>
      <c r="BE1885" s="4">
        <f t="shared" si="1085"/>
        <v>0</v>
      </c>
      <c r="BF1885" s="4">
        <f t="shared" si="1086"/>
        <v>0</v>
      </c>
      <c r="BG1885" s="4">
        <f t="shared" si="1087"/>
        <v>0</v>
      </c>
    </row>
    <row r="1886" spans="1:59" ht="15" customHeight="1" x14ac:dyDescent="0.3">
      <c r="A1886" s="3" t="s">
        <v>130</v>
      </c>
      <c r="B1886" s="3" t="s">
        <v>585</v>
      </c>
      <c r="C1886" s="3" t="s">
        <v>548</v>
      </c>
      <c r="D1886" s="210" t="s">
        <v>174</v>
      </c>
      <c r="E1886" s="2" t="s">
        <v>264</v>
      </c>
      <c r="F1886" s="89">
        <f>VLOOKUP($C1886,Filtre!E:G,2,0)</f>
        <v>45765</v>
      </c>
      <c r="G1886" s="158" t="str">
        <f>LEFT(VLOOKUP($C1886,Filtre!E:G,3,0),5)</f>
        <v>12.00</v>
      </c>
      <c r="H1886" s="68" t="s">
        <v>48</v>
      </c>
      <c r="I1886" s="73">
        <f t="shared" si="1055"/>
        <v>22</v>
      </c>
      <c r="J1886" s="238" t="s">
        <v>26</v>
      </c>
      <c r="K1886" s="86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1">
        <f t="shared" si="1056"/>
        <v>0</v>
      </c>
      <c r="AC1886" s="1">
        <f t="shared" si="1057"/>
        <v>0</v>
      </c>
      <c r="AD1886" s="1">
        <f t="shared" si="1058"/>
        <v>0</v>
      </c>
      <c r="AE1886" s="1">
        <f t="shared" si="1059"/>
        <v>0</v>
      </c>
      <c r="AF1886" s="1">
        <f t="shared" si="1060"/>
        <v>0</v>
      </c>
      <c r="AG1886" s="1">
        <f t="shared" si="1061"/>
        <v>0</v>
      </c>
      <c r="AH1886" s="1">
        <f t="shared" si="1062"/>
        <v>0</v>
      </c>
      <c r="AI1886" s="1">
        <f t="shared" si="1063"/>
        <v>0</v>
      </c>
      <c r="AJ1886" s="1">
        <f t="shared" si="1064"/>
        <v>0</v>
      </c>
      <c r="AK1886" s="1">
        <f t="shared" si="1065"/>
        <v>0</v>
      </c>
      <c r="AL1886" s="1">
        <f t="shared" si="1066"/>
        <v>0</v>
      </c>
      <c r="AM1886" s="1">
        <f t="shared" si="1067"/>
        <v>0</v>
      </c>
      <c r="AN1886" s="1">
        <f t="shared" si="1068"/>
        <v>0</v>
      </c>
      <c r="AO1886" s="1">
        <f t="shared" si="1069"/>
        <v>0</v>
      </c>
      <c r="AP1886" s="1">
        <f t="shared" si="1070"/>
        <v>0</v>
      </c>
      <c r="AQ1886" s="1">
        <f t="shared" si="1071"/>
        <v>0</v>
      </c>
      <c r="AR1886" s="4">
        <f t="shared" si="1072"/>
        <v>0</v>
      </c>
      <c r="AS1886" s="4">
        <f t="shared" si="1073"/>
        <v>0</v>
      </c>
      <c r="AT1886" s="4">
        <f t="shared" si="1074"/>
        <v>0</v>
      </c>
      <c r="AU1886" s="4">
        <f t="shared" si="1075"/>
        <v>0</v>
      </c>
      <c r="AV1886" s="4">
        <f t="shared" si="1076"/>
        <v>0</v>
      </c>
      <c r="AW1886" s="4">
        <f t="shared" si="1077"/>
        <v>0</v>
      </c>
      <c r="AX1886" s="4">
        <f t="shared" si="1078"/>
        <v>0</v>
      </c>
      <c r="AY1886" s="4">
        <f t="shared" si="1079"/>
        <v>0</v>
      </c>
      <c r="AZ1886" s="4">
        <f t="shared" si="1080"/>
        <v>0</v>
      </c>
      <c r="BA1886" s="4">
        <f t="shared" si="1081"/>
        <v>0</v>
      </c>
      <c r="BB1886" s="4">
        <f t="shared" si="1082"/>
        <v>0</v>
      </c>
      <c r="BC1886" s="4">
        <f t="shared" si="1083"/>
        <v>0</v>
      </c>
      <c r="BD1886" s="4">
        <f t="shared" si="1084"/>
        <v>0</v>
      </c>
      <c r="BE1886" s="4">
        <f t="shared" si="1085"/>
        <v>0</v>
      </c>
      <c r="BF1886" s="4">
        <f t="shared" si="1086"/>
        <v>0</v>
      </c>
      <c r="BG1886" s="4">
        <f t="shared" si="1087"/>
        <v>0</v>
      </c>
    </row>
    <row r="1887" spans="1:59" ht="15" customHeight="1" x14ac:dyDescent="0.3">
      <c r="A1887" s="3" t="s">
        <v>130</v>
      </c>
      <c r="B1887" s="3" t="s">
        <v>585</v>
      </c>
      <c r="C1887" s="3" t="s">
        <v>548</v>
      </c>
      <c r="D1887" s="210" t="s">
        <v>267</v>
      </c>
      <c r="E1887" s="2" t="s">
        <v>268</v>
      </c>
      <c r="F1887" s="89">
        <f>VLOOKUP($C1887,Filtre!E:G,2,0)</f>
        <v>45765</v>
      </c>
      <c r="G1887" s="158" t="str">
        <f>LEFT(VLOOKUP($C1887,Filtre!E:G,3,0),5)</f>
        <v>12.00</v>
      </c>
      <c r="H1887" s="68" t="s">
        <v>48</v>
      </c>
      <c r="I1887" s="73">
        <f t="shared" si="1055"/>
        <v>23</v>
      </c>
      <c r="J1887" s="238" t="s">
        <v>26</v>
      </c>
      <c r="K1887" s="86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1">
        <f t="shared" si="1056"/>
        <v>0</v>
      </c>
      <c r="AC1887" s="1">
        <f t="shared" si="1057"/>
        <v>0</v>
      </c>
      <c r="AD1887" s="1">
        <f t="shared" si="1058"/>
        <v>0</v>
      </c>
      <c r="AE1887" s="1">
        <f t="shared" si="1059"/>
        <v>0</v>
      </c>
      <c r="AF1887" s="1">
        <f t="shared" si="1060"/>
        <v>0</v>
      </c>
      <c r="AG1887" s="1">
        <f t="shared" si="1061"/>
        <v>0</v>
      </c>
      <c r="AH1887" s="1">
        <f t="shared" si="1062"/>
        <v>0</v>
      </c>
      <c r="AI1887" s="1">
        <f t="shared" si="1063"/>
        <v>0</v>
      </c>
      <c r="AJ1887" s="1">
        <f t="shared" si="1064"/>
        <v>0</v>
      </c>
      <c r="AK1887" s="1">
        <f t="shared" si="1065"/>
        <v>0</v>
      </c>
      <c r="AL1887" s="1">
        <f t="shared" si="1066"/>
        <v>0</v>
      </c>
      <c r="AM1887" s="1">
        <f t="shared" si="1067"/>
        <v>0</v>
      </c>
      <c r="AN1887" s="1">
        <f t="shared" si="1068"/>
        <v>0</v>
      </c>
      <c r="AO1887" s="1">
        <f t="shared" si="1069"/>
        <v>0</v>
      </c>
      <c r="AP1887" s="1">
        <f t="shared" si="1070"/>
        <v>0</v>
      </c>
      <c r="AQ1887" s="1">
        <f t="shared" si="1071"/>
        <v>0</v>
      </c>
      <c r="AR1887" s="4">
        <f t="shared" si="1072"/>
        <v>0</v>
      </c>
      <c r="AS1887" s="4">
        <f t="shared" si="1073"/>
        <v>0</v>
      </c>
      <c r="AT1887" s="4">
        <f t="shared" si="1074"/>
        <v>0</v>
      </c>
      <c r="AU1887" s="4">
        <f t="shared" si="1075"/>
        <v>0</v>
      </c>
      <c r="AV1887" s="4">
        <f t="shared" si="1076"/>
        <v>0</v>
      </c>
      <c r="AW1887" s="4">
        <f t="shared" si="1077"/>
        <v>0</v>
      </c>
      <c r="AX1887" s="4">
        <f t="shared" si="1078"/>
        <v>0</v>
      </c>
      <c r="AY1887" s="4">
        <f t="shared" si="1079"/>
        <v>0</v>
      </c>
      <c r="AZ1887" s="4">
        <f t="shared" si="1080"/>
        <v>0</v>
      </c>
      <c r="BA1887" s="4">
        <f t="shared" si="1081"/>
        <v>0</v>
      </c>
      <c r="BB1887" s="4">
        <f t="shared" si="1082"/>
        <v>0</v>
      </c>
      <c r="BC1887" s="4">
        <f t="shared" si="1083"/>
        <v>0</v>
      </c>
      <c r="BD1887" s="4">
        <f t="shared" si="1084"/>
        <v>0</v>
      </c>
      <c r="BE1887" s="4">
        <f t="shared" si="1085"/>
        <v>0</v>
      </c>
      <c r="BF1887" s="4">
        <f t="shared" si="1086"/>
        <v>0</v>
      </c>
      <c r="BG1887" s="4">
        <f t="shared" si="1087"/>
        <v>0</v>
      </c>
    </row>
    <row r="1888" spans="1:59" ht="15" customHeight="1" x14ac:dyDescent="0.3">
      <c r="A1888" s="3" t="s">
        <v>130</v>
      </c>
      <c r="B1888" s="3" t="s">
        <v>585</v>
      </c>
      <c r="C1888" s="3" t="s">
        <v>548</v>
      </c>
      <c r="D1888" s="210" t="s">
        <v>294</v>
      </c>
      <c r="E1888" s="2" t="s">
        <v>295</v>
      </c>
      <c r="F1888" s="89">
        <f>VLOOKUP($C1888,Filtre!E:G,2,0)</f>
        <v>45765</v>
      </c>
      <c r="G1888" s="158" t="str">
        <f>LEFT(VLOOKUP($C1888,Filtre!E:G,3,0),5)</f>
        <v>12.00</v>
      </c>
      <c r="H1888" s="68" t="s">
        <v>48</v>
      </c>
      <c r="I1888" s="73">
        <f t="shared" si="1055"/>
        <v>24</v>
      </c>
      <c r="J1888" s="238" t="s">
        <v>26</v>
      </c>
      <c r="K1888" s="86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1">
        <f t="shared" si="1056"/>
        <v>0</v>
      </c>
      <c r="AC1888" s="1">
        <f t="shared" si="1057"/>
        <v>0</v>
      </c>
      <c r="AD1888" s="1">
        <f t="shared" si="1058"/>
        <v>0</v>
      </c>
      <c r="AE1888" s="1">
        <f t="shared" si="1059"/>
        <v>0</v>
      </c>
      <c r="AF1888" s="1">
        <f t="shared" si="1060"/>
        <v>0</v>
      </c>
      <c r="AG1888" s="1">
        <f t="shared" si="1061"/>
        <v>0</v>
      </c>
      <c r="AH1888" s="1">
        <f t="shared" si="1062"/>
        <v>0</v>
      </c>
      <c r="AI1888" s="1">
        <f t="shared" si="1063"/>
        <v>0</v>
      </c>
      <c r="AJ1888" s="1">
        <f t="shared" si="1064"/>
        <v>0</v>
      </c>
      <c r="AK1888" s="1">
        <f t="shared" si="1065"/>
        <v>0</v>
      </c>
      <c r="AL1888" s="1">
        <f t="shared" si="1066"/>
        <v>0</v>
      </c>
      <c r="AM1888" s="1">
        <f t="shared" si="1067"/>
        <v>0</v>
      </c>
      <c r="AN1888" s="1">
        <f t="shared" si="1068"/>
        <v>0</v>
      </c>
      <c r="AO1888" s="1">
        <f t="shared" si="1069"/>
        <v>0</v>
      </c>
      <c r="AP1888" s="1">
        <f t="shared" si="1070"/>
        <v>0</v>
      </c>
      <c r="AQ1888" s="1">
        <f t="shared" si="1071"/>
        <v>0</v>
      </c>
      <c r="AR1888" s="4">
        <f t="shared" si="1072"/>
        <v>0</v>
      </c>
      <c r="AS1888" s="4">
        <f t="shared" si="1073"/>
        <v>0</v>
      </c>
      <c r="AT1888" s="4">
        <f t="shared" si="1074"/>
        <v>0</v>
      </c>
      <c r="AU1888" s="4">
        <f t="shared" si="1075"/>
        <v>0</v>
      </c>
      <c r="AV1888" s="4">
        <f t="shared" si="1076"/>
        <v>0</v>
      </c>
      <c r="AW1888" s="4">
        <f t="shared" si="1077"/>
        <v>0</v>
      </c>
      <c r="AX1888" s="4">
        <f t="shared" si="1078"/>
        <v>0</v>
      </c>
      <c r="AY1888" s="4">
        <f t="shared" si="1079"/>
        <v>0</v>
      </c>
      <c r="AZ1888" s="4">
        <f t="shared" si="1080"/>
        <v>0</v>
      </c>
      <c r="BA1888" s="4">
        <f t="shared" si="1081"/>
        <v>0</v>
      </c>
      <c r="BB1888" s="4">
        <f t="shared" si="1082"/>
        <v>0</v>
      </c>
      <c r="BC1888" s="4">
        <f t="shared" si="1083"/>
        <v>0</v>
      </c>
      <c r="BD1888" s="4">
        <f t="shared" si="1084"/>
        <v>0</v>
      </c>
      <c r="BE1888" s="4">
        <f t="shared" si="1085"/>
        <v>0</v>
      </c>
      <c r="BF1888" s="4">
        <f t="shared" si="1086"/>
        <v>0</v>
      </c>
      <c r="BG1888" s="4">
        <f t="shared" si="1087"/>
        <v>0</v>
      </c>
    </row>
    <row r="1889" spans="1:59" ht="15" customHeight="1" x14ac:dyDescent="0.3">
      <c r="A1889" s="3" t="s">
        <v>130</v>
      </c>
      <c r="B1889" s="3" t="s">
        <v>585</v>
      </c>
      <c r="C1889" s="3" t="s">
        <v>548</v>
      </c>
      <c r="D1889" s="210" t="s">
        <v>474</v>
      </c>
      <c r="E1889" s="2" t="s">
        <v>475</v>
      </c>
      <c r="F1889" s="89">
        <f>VLOOKUP($C1889,Filtre!E:G,2,0)</f>
        <v>45765</v>
      </c>
      <c r="G1889" s="158" t="str">
        <f>LEFT(VLOOKUP($C1889,Filtre!E:G,3,0),5)</f>
        <v>12.00</v>
      </c>
      <c r="H1889" s="68" t="s">
        <v>48</v>
      </c>
      <c r="I1889" s="73">
        <f t="shared" si="1055"/>
        <v>25</v>
      </c>
      <c r="J1889" s="238" t="s">
        <v>26</v>
      </c>
      <c r="K1889" s="86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1">
        <f t="shared" si="1056"/>
        <v>0</v>
      </c>
      <c r="AC1889" s="1">
        <f t="shared" si="1057"/>
        <v>0</v>
      </c>
      <c r="AD1889" s="1">
        <f t="shared" si="1058"/>
        <v>0</v>
      </c>
      <c r="AE1889" s="1">
        <f t="shared" si="1059"/>
        <v>0</v>
      </c>
      <c r="AF1889" s="1">
        <f t="shared" si="1060"/>
        <v>0</v>
      </c>
      <c r="AG1889" s="1">
        <f t="shared" si="1061"/>
        <v>0</v>
      </c>
      <c r="AH1889" s="1">
        <f t="shared" si="1062"/>
        <v>0</v>
      </c>
      <c r="AI1889" s="1">
        <f t="shared" si="1063"/>
        <v>0</v>
      </c>
      <c r="AJ1889" s="1">
        <f t="shared" si="1064"/>
        <v>0</v>
      </c>
      <c r="AK1889" s="1">
        <f t="shared" si="1065"/>
        <v>0</v>
      </c>
      <c r="AL1889" s="1">
        <f t="shared" si="1066"/>
        <v>0</v>
      </c>
      <c r="AM1889" s="1">
        <f t="shared" si="1067"/>
        <v>0</v>
      </c>
      <c r="AN1889" s="1">
        <f t="shared" si="1068"/>
        <v>0</v>
      </c>
      <c r="AO1889" s="1">
        <f t="shared" si="1069"/>
        <v>0</v>
      </c>
      <c r="AP1889" s="1">
        <f t="shared" si="1070"/>
        <v>0</v>
      </c>
      <c r="AQ1889" s="1">
        <f t="shared" si="1071"/>
        <v>0</v>
      </c>
      <c r="AR1889" s="4">
        <f t="shared" si="1072"/>
        <v>0</v>
      </c>
      <c r="AS1889" s="4">
        <f t="shared" si="1073"/>
        <v>0</v>
      </c>
      <c r="AT1889" s="4">
        <f t="shared" si="1074"/>
        <v>0</v>
      </c>
      <c r="AU1889" s="4">
        <f t="shared" si="1075"/>
        <v>0</v>
      </c>
      <c r="AV1889" s="4">
        <f t="shared" si="1076"/>
        <v>0</v>
      </c>
      <c r="AW1889" s="4">
        <f t="shared" si="1077"/>
        <v>0</v>
      </c>
      <c r="AX1889" s="4">
        <f t="shared" si="1078"/>
        <v>0</v>
      </c>
      <c r="AY1889" s="4">
        <f t="shared" si="1079"/>
        <v>0</v>
      </c>
      <c r="AZ1889" s="4">
        <f t="shared" si="1080"/>
        <v>0</v>
      </c>
      <c r="BA1889" s="4">
        <f t="shared" si="1081"/>
        <v>0</v>
      </c>
      <c r="BB1889" s="4">
        <f t="shared" si="1082"/>
        <v>0</v>
      </c>
      <c r="BC1889" s="4">
        <f t="shared" si="1083"/>
        <v>0</v>
      </c>
      <c r="BD1889" s="4">
        <f t="shared" si="1084"/>
        <v>0</v>
      </c>
      <c r="BE1889" s="4">
        <f t="shared" si="1085"/>
        <v>0</v>
      </c>
      <c r="BF1889" s="4">
        <f t="shared" si="1086"/>
        <v>0</v>
      </c>
      <c r="BG1889" s="4">
        <f t="shared" si="1087"/>
        <v>0</v>
      </c>
    </row>
    <row r="1890" spans="1:59" ht="15" customHeight="1" x14ac:dyDescent="0.3">
      <c r="A1890" s="3" t="s">
        <v>130</v>
      </c>
      <c r="B1890" s="3" t="s">
        <v>585</v>
      </c>
      <c r="C1890" s="3" t="s">
        <v>548</v>
      </c>
      <c r="D1890" s="210" t="s">
        <v>298</v>
      </c>
      <c r="E1890" s="2" t="s">
        <v>299</v>
      </c>
      <c r="F1890" s="89">
        <f>VLOOKUP($C1890,Filtre!E:G,2,0)</f>
        <v>45765</v>
      </c>
      <c r="G1890" s="158" t="str">
        <f>LEFT(VLOOKUP($C1890,Filtre!E:G,3,0),5)</f>
        <v>12.00</v>
      </c>
      <c r="H1890" s="68" t="s">
        <v>48</v>
      </c>
      <c r="I1890" s="73">
        <f t="shared" si="1055"/>
        <v>26</v>
      </c>
      <c r="J1890" s="238" t="s">
        <v>26</v>
      </c>
      <c r="K1890" s="86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1">
        <f t="shared" si="1056"/>
        <v>0</v>
      </c>
      <c r="AC1890" s="1">
        <f t="shared" si="1057"/>
        <v>0</v>
      </c>
      <c r="AD1890" s="1">
        <f t="shared" si="1058"/>
        <v>0</v>
      </c>
      <c r="AE1890" s="1">
        <f t="shared" si="1059"/>
        <v>0</v>
      </c>
      <c r="AF1890" s="1">
        <f t="shared" si="1060"/>
        <v>0</v>
      </c>
      <c r="AG1890" s="1">
        <f t="shared" si="1061"/>
        <v>0</v>
      </c>
      <c r="AH1890" s="1">
        <f t="shared" si="1062"/>
        <v>0</v>
      </c>
      <c r="AI1890" s="1">
        <f t="shared" si="1063"/>
        <v>0</v>
      </c>
      <c r="AJ1890" s="1">
        <f t="shared" si="1064"/>
        <v>0</v>
      </c>
      <c r="AK1890" s="1">
        <f t="shared" si="1065"/>
        <v>0</v>
      </c>
      <c r="AL1890" s="1">
        <f t="shared" si="1066"/>
        <v>0</v>
      </c>
      <c r="AM1890" s="1">
        <f t="shared" si="1067"/>
        <v>0</v>
      </c>
      <c r="AN1890" s="1">
        <f t="shared" si="1068"/>
        <v>0</v>
      </c>
      <c r="AO1890" s="1">
        <f t="shared" si="1069"/>
        <v>0</v>
      </c>
      <c r="AP1890" s="1">
        <f t="shared" si="1070"/>
        <v>0</v>
      </c>
      <c r="AQ1890" s="1">
        <f t="shared" si="1071"/>
        <v>0</v>
      </c>
      <c r="AR1890" s="4">
        <f t="shared" si="1072"/>
        <v>0</v>
      </c>
      <c r="AS1890" s="4">
        <f t="shared" si="1073"/>
        <v>0</v>
      </c>
      <c r="AT1890" s="4">
        <f t="shared" si="1074"/>
        <v>0</v>
      </c>
      <c r="AU1890" s="4">
        <f t="shared" si="1075"/>
        <v>0</v>
      </c>
      <c r="AV1890" s="4">
        <f t="shared" si="1076"/>
        <v>0</v>
      </c>
      <c r="AW1890" s="4">
        <f t="shared" si="1077"/>
        <v>0</v>
      </c>
      <c r="AX1890" s="4">
        <f t="shared" si="1078"/>
        <v>0</v>
      </c>
      <c r="AY1890" s="4">
        <f t="shared" si="1079"/>
        <v>0</v>
      </c>
      <c r="AZ1890" s="4">
        <f t="shared" si="1080"/>
        <v>0</v>
      </c>
      <c r="BA1890" s="4">
        <f t="shared" si="1081"/>
        <v>0</v>
      </c>
      <c r="BB1890" s="4">
        <f t="shared" si="1082"/>
        <v>0</v>
      </c>
      <c r="BC1890" s="4">
        <f t="shared" si="1083"/>
        <v>0</v>
      </c>
      <c r="BD1890" s="4">
        <f t="shared" si="1084"/>
        <v>0</v>
      </c>
      <c r="BE1890" s="4">
        <f t="shared" si="1085"/>
        <v>0</v>
      </c>
      <c r="BF1890" s="4">
        <f t="shared" si="1086"/>
        <v>0</v>
      </c>
      <c r="BG1890" s="4">
        <f t="shared" si="1087"/>
        <v>0</v>
      </c>
    </row>
    <row r="1891" spans="1:59" ht="15" customHeight="1" x14ac:dyDescent="0.3">
      <c r="A1891" s="3" t="s">
        <v>130</v>
      </c>
      <c r="B1891" s="3" t="s">
        <v>585</v>
      </c>
      <c r="C1891" s="3" t="s">
        <v>548</v>
      </c>
      <c r="D1891" s="210" t="s">
        <v>502</v>
      </c>
      <c r="E1891" s="2" t="s">
        <v>503</v>
      </c>
      <c r="F1891" s="89">
        <f>VLOOKUP($C1891,Filtre!E:G,2,0)</f>
        <v>45765</v>
      </c>
      <c r="G1891" s="158" t="str">
        <f>LEFT(VLOOKUP($C1891,Filtre!E:G,3,0),5)</f>
        <v>12.00</v>
      </c>
      <c r="H1891" s="68" t="s">
        <v>48</v>
      </c>
      <c r="I1891" s="73">
        <f t="shared" si="1055"/>
        <v>27</v>
      </c>
      <c r="J1891" s="238" t="s">
        <v>26</v>
      </c>
      <c r="K1891" s="86"/>
      <c r="L1891" s="28"/>
      <c r="M1891" s="27"/>
      <c r="N1891" s="27"/>
      <c r="O1891" s="27"/>
      <c r="P1891" s="27"/>
      <c r="Q1891" s="27"/>
      <c r="R1891" s="28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1">
        <f t="shared" si="1056"/>
        <v>0</v>
      </c>
      <c r="AC1891" s="1">
        <f t="shared" si="1057"/>
        <v>0</v>
      </c>
      <c r="AD1891" s="1">
        <f t="shared" si="1058"/>
        <v>0</v>
      </c>
      <c r="AE1891" s="1">
        <f t="shared" si="1059"/>
        <v>0</v>
      </c>
      <c r="AF1891" s="1">
        <f t="shared" si="1060"/>
        <v>0</v>
      </c>
      <c r="AG1891" s="1">
        <f t="shared" si="1061"/>
        <v>0</v>
      </c>
      <c r="AH1891" s="1">
        <f t="shared" si="1062"/>
        <v>0</v>
      </c>
      <c r="AI1891" s="1">
        <f t="shared" si="1063"/>
        <v>0</v>
      </c>
      <c r="AJ1891" s="1">
        <f t="shared" si="1064"/>
        <v>0</v>
      </c>
      <c r="AK1891" s="1">
        <f t="shared" si="1065"/>
        <v>0</v>
      </c>
      <c r="AL1891" s="1">
        <f t="shared" si="1066"/>
        <v>0</v>
      </c>
      <c r="AM1891" s="1">
        <f t="shared" si="1067"/>
        <v>0</v>
      </c>
      <c r="AN1891" s="1">
        <f t="shared" si="1068"/>
        <v>0</v>
      </c>
      <c r="AO1891" s="1">
        <f t="shared" si="1069"/>
        <v>0</v>
      </c>
      <c r="AP1891" s="1">
        <f t="shared" si="1070"/>
        <v>0</v>
      </c>
      <c r="AQ1891" s="1">
        <f t="shared" si="1071"/>
        <v>0</v>
      </c>
      <c r="AR1891" s="4">
        <f t="shared" si="1072"/>
        <v>0</v>
      </c>
      <c r="AS1891" s="4">
        <f t="shared" si="1073"/>
        <v>0</v>
      </c>
      <c r="AT1891" s="4">
        <f t="shared" si="1074"/>
        <v>0</v>
      </c>
      <c r="AU1891" s="4">
        <f t="shared" si="1075"/>
        <v>0</v>
      </c>
      <c r="AV1891" s="4">
        <f t="shared" si="1076"/>
        <v>0</v>
      </c>
      <c r="AW1891" s="4">
        <f t="shared" si="1077"/>
        <v>0</v>
      </c>
      <c r="AX1891" s="4">
        <f t="shared" si="1078"/>
        <v>0</v>
      </c>
      <c r="AY1891" s="4">
        <f t="shared" si="1079"/>
        <v>0</v>
      </c>
      <c r="AZ1891" s="4">
        <f t="shared" si="1080"/>
        <v>0</v>
      </c>
      <c r="BA1891" s="4">
        <f t="shared" si="1081"/>
        <v>0</v>
      </c>
      <c r="BB1891" s="4">
        <f t="shared" si="1082"/>
        <v>0</v>
      </c>
      <c r="BC1891" s="4">
        <f t="shared" si="1083"/>
        <v>0</v>
      </c>
      <c r="BD1891" s="4">
        <f t="shared" si="1084"/>
        <v>0</v>
      </c>
      <c r="BE1891" s="4">
        <f t="shared" si="1085"/>
        <v>0</v>
      </c>
      <c r="BF1891" s="4">
        <f t="shared" si="1086"/>
        <v>0</v>
      </c>
      <c r="BG1891" s="4">
        <f t="shared" si="1087"/>
        <v>0</v>
      </c>
    </row>
    <row r="1892" spans="1:59" ht="15" customHeight="1" x14ac:dyDescent="0.3">
      <c r="A1892" s="3" t="s">
        <v>39</v>
      </c>
      <c r="B1892" s="3" t="s">
        <v>611</v>
      </c>
      <c r="C1892" s="3" t="s">
        <v>547</v>
      </c>
      <c r="D1892" s="210" t="s">
        <v>83</v>
      </c>
      <c r="E1892" s="2" t="s">
        <v>175</v>
      </c>
      <c r="F1892" s="89">
        <f>VLOOKUP($C1892,Filtre!E:G,2,0)</f>
        <v>45765</v>
      </c>
      <c r="G1892" s="158" t="str">
        <f>LEFT(VLOOKUP($C1892,Filtre!E:G,3,0),5)</f>
        <v>14.00</v>
      </c>
      <c r="H1892" s="68" t="s">
        <v>45</v>
      </c>
      <c r="I1892" s="73">
        <f t="shared" si="1055"/>
        <v>1</v>
      </c>
      <c r="J1892" s="238" t="s">
        <v>38</v>
      </c>
      <c r="K1892" s="86" t="s">
        <v>68</v>
      </c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 t="s">
        <v>68</v>
      </c>
      <c r="W1892" s="27"/>
      <c r="X1892" s="27"/>
      <c r="Y1892" s="27"/>
      <c r="Z1892" s="27"/>
      <c r="AA1892" s="27"/>
      <c r="AB1892" s="1">
        <f t="shared" si="1056"/>
        <v>0</v>
      </c>
      <c r="AC1892" s="1">
        <f t="shared" si="1057"/>
        <v>0</v>
      </c>
      <c r="AD1892" s="1">
        <f t="shared" si="1058"/>
        <v>0</v>
      </c>
      <c r="AE1892" s="1">
        <f t="shared" si="1059"/>
        <v>0</v>
      </c>
      <c r="AF1892" s="1">
        <f t="shared" si="1060"/>
        <v>0</v>
      </c>
      <c r="AG1892" s="1">
        <f t="shared" si="1061"/>
        <v>0</v>
      </c>
      <c r="AH1892" s="1">
        <f t="shared" si="1062"/>
        <v>0</v>
      </c>
      <c r="AI1892" s="1">
        <f t="shared" si="1063"/>
        <v>0</v>
      </c>
      <c r="AJ1892" s="1">
        <f t="shared" si="1064"/>
        <v>0</v>
      </c>
      <c r="AK1892" s="1">
        <f t="shared" si="1065"/>
        <v>0</v>
      </c>
      <c r="AL1892" s="1" t="str">
        <f t="shared" si="1066"/>
        <v>Fatmagül BAHAR</v>
      </c>
      <c r="AM1892" s="1">
        <f t="shared" si="1067"/>
        <v>0</v>
      </c>
      <c r="AN1892" s="1">
        <f t="shared" si="1068"/>
        <v>0</v>
      </c>
      <c r="AO1892" s="1">
        <f t="shared" si="1069"/>
        <v>0</v>
      </c>
      <c r="AP1892" s="1">
        <f t="shared" si="1070"/>
        <v>0</v>
      </c>
      <c r="AQ1892" s="1">
        <f t="shared" si="1071"/>
        <v>0</v>
      </c>
      <c r="AR1892" s="4">
        <f t="shared" si="1072"/>
        <v>0</v>
      </c>
      <c r="AS1892" s="4">
        <f t="shared" si="1073"/>
        <v>0</v>
      </c>
      <c r="AT1892" s="4">
        <f t="shared" si="1074"/>
        <v>0</v>
      </c>
      <c r="AU1892" s="4">
        <f t="shared" si="1075"/>
        <v>0</v>
      </c>
      <c r="AV1892" s="4">
        <f t="shared" si="1076"/>
        <v>0</v>
      </c>
      <c r="AW1892" s="4">
        <f t="shared" si="1077"/>
        <v>0</v>
      </c>
      <c r="AX1892" s="4">
        <f t="shared" si="1078"/>
        <v>0</v>
      </c>
      <c r="AY1892" s="4">
        <f t="shared" si="1079"/>
        <v>0</v>
      </c>
      <c r="AZ1892" s="4">
        <f t="shared" si="1080"/>
        <v>0</v>
      </c>
      <c r="BA1892" s="4">
        <f t="shared" si="1081"/>
        <v>0</v>
      </c>
      <c r="BB1892" s="4" t="str">
        <f t="shared" si="1082"/>
        <v>İletişim (Seçmeli Ders)  45765 14.00</v>
      </c>
      <c r="BC1892" s="4">
        <f t="shared" si="1083"/>
        <v>0</v>
      </c>
      <c r="BD1892" s="4">
        <f t="shared" si="1084"/>
        <v>0</v>
      </c>
      <c r="BE1892" s="4">
        <f t="shared" si="1085"/>
        <v>0</v>
      </c>
      <c r="BF1892" s="4">
        <f t="shared" si="1086"/>
        <v>0</v>
      </c>
      <c r="BG1892" s="4">
        <f t="shared" si="1087"/>
        <v>0</v>
      </c>
    </row>
    <row r="1893" spans="1:59" ht="15" customHeight="1" x14ac:dyDescent="0.3">
      <c r="A1893" s="3" t="s">
        <v>39</v>
      </c>
      <c r="B1893" s="3" t="s">
        <v>611</v>
      </c>
      <c r="C1893" s="3" t="s">
        <v>547</v>
      </c>
      <c r="D1893" s="210" t="s">
        <v>84</v>
      </c>
      <c r="E1893" s="2" t="s">
        <v>176</v>
      </c>
      <c r="F1893" s="89">
        <f>VLOOKUP($C1893,Filtre!E:G,2,0)</f>
        <v>45765</v>
      </c>
      <c r="G1893" s="158" t="str">
        <f>LEFT(VLOOKUP($C1893,Filtre!E:G,3,0),5)</f>
        <v>14.00</v>
      </c>
      <c r="H1893" s="68" t="s">
        <v>45</v>
      </c>
      <c r="I1893" s="73">
        <f t="shared" si="1055"/>
        <v>2</v>
      </c>
      <c r="J1893" s="238" t="s">
        <v>38</v>
      </c>
      <c r="K1893" s="86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1">
        <f t="shared" si="1056"/>
        <v>0</v>
      </c>
      <c r="AC1893" s="1">
        <f t="shared" si="1057"/>
        <v>0</v>
      </c>
      <c r="AD1893" s="1">
        <f t="shared" si="1058"/>
        <v>0</v>
      </c>
      <c r="AE1893" s="1">
        <f t="shared" si="1059"/>
        <v>0</v>
      </c>
      <c r="AF1893" s="1">
        <f t="shared" si="1060"/>
        <v>0</v>
      </c>
      <c r="AG1893" s="1">
        <f t="shared" si="1061"/>
        <v>0</v>
      </c>
      <c r="AH1893" s="1">
        <f t="shared" si="1062"/>
        <v>0</v>
      </c>
      <c r="AI1893" s="1">
        <f t="shared" si="1063"/>
        <v>0</v>
      </c>
      <c r="AJ1893" s="1">
        <f t="shared" si="1064"/>
        <v>0</v>
      </c>
      <c r="AK1893" s="1">
        <f t="shared" si="1065"/>
        <v>0</v>
      </c>
      <c r="AL1893" s="1">
        <f t="shared" si="1066"/>
        <v>0</v>
      </c>
      <c r="AM1893" s="1">
        <f t="shared" si="1067"/>
        <v>0</v>
      </c>
      <c r="AN1893" s="1">
        <f t="shared" si="1068"/>
        <v>0</v>
      </c>
      <c r="AO1893" s="1">
        <f t="shared" si="1069"/>
        <v>0</v>
      </c>
      <c r="AP1893" s="1">
        <f t="shared" si="1070"/>
        <v>0</v>
      </c>
      <c r="AQ1893" s="1">
        <f t="shared" si="1071"/>
        <v>0</v>
      </c>
      <c r="AR1893" s="4">
        <f t="shared" si="1072"/>
        <v>0</v>
      </c>
      <c r="AS1893" s="4">
        <f t="shared" si="1073"/>
        <v>0</v>
      </c>
      <c r="AT1893" s="4">
        <f t="shared" si="1074"/>
        <v>0</v>
      </c>
      <c r="AU1893" s="4">
        <f t="shared" si="1075"/>
        <v>0</v>
      </c>
      <c r="AV1893" s="4">
        <f t="shared" si="1076"/>
        <v>0</v>
      </c>
      <c r="AW1893" s="4">
        <f t="shared" si="1077"/>
        <v>0</v>
      </c>
      <c r="AX1893" s="4">
        <f t="shared" si="1078"/>
        <v>0</v>
      </c>
      <c r="AY1893" s="4">
        <f t="shared" si="1079"/>
        <v>0</v>
      </c>
      <c r="AZ1893" s="4">
        <f t="shared" si="1080"/>
        <v>0</v>
      </c>
      <c r="BA1893" s="4">
        <f t="shared" si="1081"/>
        <v>0</v>
      </c>
      <c r="BB1893" s="4">
        <f t="shared" si="1082"/>
        <v>0</v>
      </c>
      <c r="BC1893" s="4">
        <f t="shared" si="1083"/>
        <v>0</v>
      </c>
      <c r="BD1893" s="4">
        <f t="shared" si="1084"/>
        <v>0</v>
      </c>
      <c r="BE1893" s="4">
        <f t="shared" si="1085"/>
        <v>0</v>
      </c>
      <c r="BF1893" s="4">
        <f t="shared" si="1086"/>
        <v>0</v>
      </c>
      <c r="BG1893" s="4">
        <f t="shared" si="1087"/>
        <v>0</v>
      </c>
    </row>
    <row r="1894" spans="1:59" ht="15" customHeight="1" x14ac:dyDescent="0.3">
      <c r="A1894" s="3" t="s">
        <v>39</v>
      </c>
      <c r="B1894" s="3" t="s">
        <v>611</v>
      </c>
      <c r="C1894" s="3" t="s">
        <v>547</v>
      </c>
      <c r="D1894" s="210" t="s">
        <v>85</v>
      </c>
      <c r="E1894" s="2" t="s">
        <v>177</v>
      </c>
      <c r="F1894" s="89">
        <f>VLOOKUP($C1894,Filtre!E:G,2,0)</f>
        <v>45765</v>
      </c>
      <c r="G1894" s="158" t="str">
        <f>LEFT(VLOOKUP($C1894,Filtre!E:G,3,0),5)</f>
        <v>14.00</v>
      </c>
      <c r="H1894" s="68" t="s">
        <v>45</v>
      </c>
      <c r="I1894" s="73">
        <f t="shared" si="1055"/>
        <v>3</v>
      </c>
      <c r="J1894" s="238" t="s">
        <v>38</v>
      </c>
      <c r="K1894" s="86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1">
        <f t="shared" si="1056"/>
        <v>0</v>
      </c>
      <c r="AC1894" s="1">
        <f t="shared" si="1057"/>
        <v>0</v>
      </c>
      <c r="AD1894" s="1">
        <f t="shared" si="1058"/>
        <v>0</v>
      </c>
      <c r="AE1894" s="1">
        <f t="shared" si="1059"/>
        <v>0</v>
      </c>
      <c r="AF1894" s="1">
        <f t="shared" si="1060"/>
        <v>0</v>
      </c>
      <c r="AG1894" s="1">
        <f t="shared" si="1061"/>
        <v>0</v>
      </c>
      <c r="AH1894" s="1">
        <f t="shared" si="1062"/>
        <v>0</v>
      </c>
      <c r="AI1894" s="1">
        <f t="shared" si="1063"/>
        <v>0</v>
      </c>
      <c r="AJ1894" s="1">
        <f t="shared" si="1064"/>
        <v>0</v>
      </c>
      <c r="AK1894" s="1">
        <f t="shared" si="1065"/>
        <v>0</v>
      </c>
      <c r="AL1894" s="1">
        <f t="shared" si="1066"/>
        <v>0</v>
      </c>
      <c r="AM1894" s="1">
        <f t="shared" si="1067"/>
        <v>0</v>
      </c>
      <c r="AN1894" s="1">
        <f t="shared" si="1068"/>
        <v>0</v>
      </c>
      <c r="AO1894" s="1">
        <f t="shared" si="1069"/>
        <v>0</v>
      </c>
      <c r="AP1894" s="1">
        <f t="shared" si="1070"/>
        <v>0</v>
      </c>
      <c r="AQ1894" s="1">
        <f t="shared" si="1071"/>
        <v>0</v>
      </c>
      <c r="AR1894" s="4">
        <f t="shared" si="1072"/>
        <v>0</v>
      </c>
      <c r="AS1894" s="4">
        <f t="shared" si="1073"/>
        <v>0</v>
      </c>
      <c r="AT1894" s="4">
        <f t="shared" si="1074"/>
        <v>0</v>
      </c>
      <c r="AU1894" s="4">
        <f t="shared" si="1075"/>
        <v>0</v>
      </c>
      <c r="AV1894" s="4">
        <f t="shared" si="1076"/>
        <v>0</v>
      </c>
      <c r="AW1894" s="4">
        <f t="shared" si="1077"/>
        <v>0</v>
      </c>
      <c r="AX1894" s="4">
        <f t="shared" si="1078"/>
        <v>0</v>
      </c>
      <c r="AY1894" s="4">
        <f t="shared" si="1079"/>
        <v>0</v>
      </c>
      <c r="AZ1894" s="4">
        <f t="shared" si="1080"/>
        <v>0</v>
      </c>
      <c r="BA1894" s="4">
        <f t="shared" si="1081"/>
        <v>0</v>
      </c>
      <c r="BB1894" s="4">
        <f t="shared" si="1082"/>
        <v>0</v>
      </c>
      <c r="BC1894" s="4">
        <f t="shared" si="1083"/>
        <v>0</v>
      </c>
      <c r="BD1894" s="4">
        <f t="shared" si="1084"/>
        <v>0</v>
      </c>
      <c r="BE1894" s="4">
        <f t="shared" si="1085"/>
        <v>0</v>
      </c>
      <c r="BF1894" s="4">
        <f t="shared" si="1086"/>
        <v>0</v>
      </c>
      <c r="BG1894" s="4">
        <f t="shared" si="1087"/>
        <v>0</v>
      </c>
    </row>
    <row r="1895" spans="1:59" ht="15" customHeight="1" x14ac:dyDescent="0.3">
      <c r="A1895" s="3" t="s">
        <v>39</v>
      </c>
      <c r="B1895" s="3" t="s">
        <v>611</v>
      </c>
      <c r="C1895" s="3" t="s">
        <v>547</v>
      </c>
      <c r="D1895" s="210" t="s">
        <v>86</v>
      </c>
      <c r="E1895" s="2" t="s">
        <v>178</v>
      </c>
      <c r="F1895" s="89">
        <f>VLOOKUP($C1895,Filtre!E:G,2,0)</f>
        <v>45765</v>
      </c>
      <c r="G1895" s="158" t="str">
        <f>LEFT(VLOOKUP($C1895,Filtre!E:G,3,0),5)</f>
        <v>14.00</v>
      </c>
      <c r="H1895" s="68" t="s">
        <v>45</v>
      </c>
      <c r="I1895" s="73">
        <f t="shared" si="1055"/>
        <v>4</v>
      </c>
      <c r="J1895" s="238" t="s">
        <v>38</v>
      </c>
      <c r="K1895" s="86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1">
        <f t="shared" si="1056"/>
        <v>0</v>
      </c>
      <c r="AC1895" s="1">
        <f t="shared" si="1057"/>
        <v>0</v>
      </c>
      <c r="AD1895" s="1">
        <f t="shared" si="1058"/>
        <v>0</v>
      </c>
      <c r="AE1895" s="1">
        <f t="shared" si="1059"/>
        <v>0</v>
      </c>
      <c r="AF1895" s="1">
        <f t="shared" si="1060"/>
        <v>0</v>
      </c>
      <c r="AG1895" s="1">
        <f t="shared" si="1061"/>
        <v>0</v>
      </c>
      <c r="AH1895" s="1">
        <f t="shared" si="1062"/>
        <v>0</v>
      </c>
      <c r="AI1895" s="1">
        <f t="shared" si="1063"/>
        <v>0</v>
      </c>
      <c r="AJ1895" s="1">
        <f t="shared" si="1064"/>
        <v>0</v>
      </c>
      <c r="AK1895" s="1">
        <f t="shared" si="1065"/>
        <v>0</v>
      </c>
      <c r="AL1895" s="1">
        <f t="shared" si="1066"/>
        <v>0</v>
      </c>
      <c r="AM1895" s="1">
        <f t="shared" si="1067"/>
        <v>0</v>
      </c>
      <c r="AN1895" s="1">
        <f t="shared" si="1068"/>
        <v>0</v>
      </c>
      <c r="AO1895" s="1">
        <f t="shared" si="1069"/>
        <v>0</v>
      </c>
      <c r="AP1895" s="1">
        <f t="shared" si="1070"/>
        <v>0</v>
      </c>
      <c r="AQ1895" s="1">
        <f t="shared" si="1071"/>
        <v>0</v>
      </c>
      <c r="AR1895" s="4">
        <f t="shared" si="1072"/>
        <v>0</v>
      </c>
      <c r="AS1895" s="4">
        <f t="shared" si="1073"/>
        <v>0</v>
      </c>
      <c r="AT1895" s="4">
        <f t="shared" si="1074"/>
        <v>0</v>
      </c>
      <c r="AU1895" s="4">
        <f t="shared" si="1075"/>
        <v>0</v>
      </c>
      <c r="AV1895" s="4">
        <f t="shared" si="1076"/>
        <v>0</v>
      </c>
      <c r="AW1895" s="4">
        <f t="shared" si="1077"/>
        <v>0</v>
      </c>
      <c r="AX1895" s="4">
        <f t="shared" si="1078"/>
        <v>0</v>
      </c>
      <c r="AY1895" s="4">
        <f t="shared" si="1079"/>
        <v>0</v>
      </c>
      <c r="AZ1895" s="4">
        <f t="shared" si="1080"/>
        <v>0</v>
      </c>
      <c r="BA1895" s="4">
        <f t="shared" si="1081"/>
        <v>0</v>
      </c>
      <c r="BB1895" s="4">
        <f t="shared" si="1082"/>
        <v>0</v>
      </c>
      <c r="BC1895" s="4">
        <f t="shared" si="1083"/>
        <v>0</v>
      </c>
      <c r="BD1895" s="4">
        <f t="shared" si="1084"/>
        <v>0</v>
      </c>
      <c r="BE1895" s="4">
        <f t="shared" si="1085"/>
        <v>0</v>
      </c>
      <c r="BF1895" s="4">
        <f t="shared" si="1086"/>
        <v>0</v>
      </c>
      <c r="BG1895" s="4">
        <f t="shared" si="1087"/>
        <v>0</v>
      </c>
    </row>
    <row r="1896" spans="1:59" ht="15" customHeight="1" x14ac:dyDescent="0.3">
      <c r="A1896" s="3" t="s">
        <v>39</v>
      </c>
      <c r="B1896" s="3" t="s">
        <v>611</v>
      </c>
      <c r="C1896" s="3" t="s">
        <v>547</v>
      </c>
      <c r="D1896" s="210" t="s">
        <v>87</v>
      </c>
      <c r="E1896" s="2" t="s">
        <v>179</v>
      </c>
      <c r="F1896" s="89">
        <f>VLOOKUP($C1896,Filtre!E:G,2,0)</f>
        <v>45765</v>
      </c>
      <c r="G1896" s="158" t="str">
        <f>LEFT(VLOOKUP($C1896,Filtre!E:G,3,0),5)</f>
        <v>14.00</v>
      </c>
      <c r="H1896" s="68" t="s">
        <v>45</v>
      </c>
      <c r="I1896" s="73">
        <f t="shared" si="1055"/>
        <v>5</v>
      </c>
      <c r="J1896" s="238" t="s">
        <v>38</v>
      </c>
      <c r="K1896" s="86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1">
        <f t="shared" si="1056"/>
        <v>0</v>
      </c>
      <c r="AC1896" s="1">
        <f t="shared" si="1057"/>
        <v>0</v>
      </c>
      <c r="AD1896" s="1">
        <f t="shared" si="1058"/>
        <v>0</v>
      </c>
      <c r="AE1896" s="1">
        <f t="shared" si="1059"/>
        <v>0</v>
      </c>
      <c r="AF1896" s="1">
        <f t="shared" si="1060"/>
        <v>0</v>
      </c>
      <c r="AG1896" s="1">
        <f t="shared" si="1061"/>
        <v>0</v>
      </c>
      <c r="AH1896" s="1">
        <f t="shared" si="1062"/>
        <v>0</v>
      </c>
      <c r="AI1896" s="1">
        <f t="shared" si="1063"/>
        <v>0</v>
      </c>
      <c r="AJ1896" s="1">
        <f t="shared" si="1064"/>
        <v>0</v>
      </c>
      <c r="AK1896" s="1">
        <f t="shared" si="1065"/>
        <v>0</v>
      </c>
      <c r="AL1896" s="1">
        <f t="shared" si="1066"/>
        <v>0</v>
      </c>
      <c r="AM1896" s="1">
        <f t="shared" si="1067"/>
        <v>0</v>
      </c>
      <c r="AN1896" s="1">
        <f t="shared" si="1068"/>
        <v>0</v>
      </c>
      <c r="AO1896" s="1">
        <f t="shared" si="1069"/>
        <v>0</v>
      </c>
      <c r="AP1896" s="1">
        <f t="shared" si="1070"/>
        <v>0</v>
      </c>
      <c r="AQ1896" s="1">
        <f t="shared" si="1071"/>
        <v>0</v>
      </c>
      <c r="AR1896" s="4">
        <f t="shared" si="1072"/>
        <v>0</v>
      </c>
      <c r="AS1896" s="4">
        <f t="shared" si="1073"/>
        <v>0</v>
      </c>
      <c r="AT1896" s="4">
        <f t="shared" si="1074"/>
        <v>0</v>
      </c>
      <c r="AU1896" s="4">
        <f t="shared" si="1075"/>
        <v>0</v>
      </c>
      <c r="AV1896" s="4">
        <f t="shared" si="1076"/>
        <v>0</v>
      </c>
      <c r="AW1896" s="4">
        <f t="shared" si="1077"/>
        <v>0</v>
      </c>
      <c r="AX1896" s="4">
        <f t="shared" si="1078"/>
        <v>0</v>
      </c>
      <c r="AY1896" s="4">
        <f t="shared" si="1079"/>
        <v>0</v>
      </c>
      <c r="AZ1896" s="4">
        <f t="shared" si="1080"/>
        <v>0</v>
      </c>
      <c r="BA1896" s="4">
        <f t="shared" si="1081"/>
        <v>0</v>
      </c>
      <c r="BB1896" s="4">
        <f t="shared" si="1082"/>
        <v>0</v>
      </c>
      <c r="BC1896" s="4">
        <f t="shared" si="1083"/>
        <v>0</v>
      </c>
      <c r="BD1896" s="4">
        <f t="shared" si="1084"/>
        <v>0</v>
      </c>
      <c r="BE1896" s="4">
        <f t="shared" si="1085"/>
        <v>0</v>
      </c>
      <c r="BF1896" s="4">
        <f t="shared" si="1086"/>
        <v>0</v>
      </c>
      <c r="BG1896" s="4">
        <f t="shared" si="1087"/>
        <v>0</v>
      </c>
    </row>
    <row r="1897" spans="1:59" ht="15" customHeight="1" x14ac:dyDescent="0.3">
      <c r="A1897" s="3" t="s">
        <v>39</v>
      </c>
      <c r="B1897" s="3" t="s">
        <v>611</v>
      </c>
      <c r="C1897" s="3" t="s">
        <v>547</v>
      </c>
      <c r="D1897" s="210" t="s">
        <v>88</v>
      </c>
      <c r="E1897" s="2" t="s">
        <v>180</v>
      </c>
      <c r="F1897" s="89">
        <f>VLOOKUP($C1897,Filtre!E:G,2,0)</f>
        <v>45765</v>
      </c>
      <c r="G1897" s="158" t="str">
        <f>LEFT(VLOOKUP($C1897,Filtre!E:G,3,0),5)</f>
        <v>14.00</v>
      </c>
      <c r="H1897" s="68" t="s">
        <v>45</v>
      </c>
      <c r="I1897" s="73">
        <f t="shared" si="1055"/>
        <v>6</v>
      </c>
      <c r="J1897" s="238" t="s">
        <v>38</v>
      </c>
      <c r="K1897" s="86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1">
        <f t="shared" si="1056"/>
        <v>0</v>
      </c>
      <c r="AC1897" s="1">
        <f t="shared" si="1057"/>
        <v>0</v>
      </c>
      <c r="AD1897" s="1">
        <f t="shared" si="1058"/>
        <v>0</v>
      </c>
      <c r="AE1897" s="1">
        <f t="shared" si="1059"/>
        <v>0</v>
      </c>
      <c r="AF1897" s="1">
        <f t="shared" si="1060"/>
        <v>0</v>
      </c>
      <c r="AG1897" s="1">
        <f t="shared" si="1061"/>
        <v>0</v>
      </c>
      <c r="AH1897" s="1">
        <f t="shared" si="1062"/>
        <v>0</v>
      </c>
      <c r="AI1897" s="1">
        <f t="shared" si="1063"/>
        <v>0</v>
      </c>
      <c r="AJ1897" s="1">
        <f t="shared" si="1064"/>
        <v>0</v>
      </c>
      <c r="AK1897" s="1">
        <f t="shared" si="1065"/>
        <v>0</v>
      </c>
      <c r="AL1897" s="1">
        <f t="shared" si="1066"/>
        <v>0</v>
      </c>
      <c r="AM1897" s="1">
        <f t="shared" si="1067"/>
        <v>0</v>
      </c>
      <c r="AN1897" s="1">
        <f t="shared" si="1068"/>
        <v>0</v>
      </c>
      <c r="AO1897" s="1">
        <f t="shared" si="1069"/>
        <v>0</v>
      </c>
      <c r="AP1897" s="1">
        <f t="shared" si="1070"/>
        <v>0</v>
      </c>
      <c r="AQ1897" s="1">
        <f t="shared" si="1071"/>
        <v>0</v>
      </c>
      <c r="AR1897" s="4">
        <f t="shared" si="1072"/>
        <v>0</v>
      </c>
      <c r="AS1897" s="4">
        <f t="shared" si="1073"/>
        <v>0</v>
      </c>
      <c r="AT1897" s="4">
        <f t="shared" si="1074"/>
        <v>0</v>
      </c>
      <c r="AU1897" s="4">
        <f t="shared" si="1075"/>
        <v>0</v>
      </c>
      <c r="AV1897" s="4">
        <f t="shared" si="1076"/>
        <v>0</v>
      </c>
      <c r="AW1897" s="4">
        <f t="shared" si="1077"/>
        <v>0</v>
      </c>
      <c r="AX1897" s="4">
        <f t="shared" si="1078"/>
        <v>0</v>
      </c>
      <c r="AY1897" s="4">
        <f t="shared" si="1079"/>
        <v>0</v>
      </c>
      <c r="AZ1897" s="4">
        <f t="shared" si="1080"/>
        <v>0</v>
      </c>
      <c r="BA1897" s="4">
        <f t="shared" si="1081"/>
        <v>0</v>
      </c>
      <c r="BB1897" s="4">
        <f t="shared" si="1082"/>
        <v>0</v>
      </c>
      <c r="BC1897" s="4">
        <f t="shared" si="1083"/>
        <v>0</v>
      </c>
      <c r="BD1897" s="4">
        <f t="shared" si="1084"/>
        <v>0</v>
      </c>
      <c r="BE1897" s="4">
        <f t="shared" si="1085"/>
        <v>0</v>
      </c>
      <c r="BF1897" s="4">
        <f t="shared" si="1086"/>
        <v>0</v>
      </c>
      <c r="BG1897" s="4">
        <f t="shared" si="1087"/>
        <v>0</v>
      </c>
    </row>
    <row r="1898" spans="1:59" ht="15" customHeight="1" x14ac:dyDescent="0.3">
      <c r="A1898" s="3" t="s">
        <v>39</v>
      </c>
      <c r="B1898" s="3" t="s">
        <v>611</v>
      </c>
      <c r="C1898" s="3" t="s">
        <v>547</v>
      </c>
      <c r="D1898" s="210" t="s">
        <v>136</v>
      </c>
      <c r="E1898" s="2" t="s">
        <v>226</v>
      </c>
      <c r="F1898" s="89">
        <f>VLOOKUP($C1898,Filtre!E:G,2,0)</f>
        <v>45765</v>
      </c>
      <c r="G1898" s="158" t="str">
        <f>LEFT(VLOOKUP($C1898,Filtre!E:G,3,0),5)</f>
        <v>14.00</v>
      </c>
      <c r="H1898" s="68" t="s">
        <v>45</v>
      </c>
      <c r="I1898" s="73">
        <f t="shared" si="1055"/>
        <v>7</v>
      </c>
      <c r="J1898" s="238" t="s">
        <v>38</v>
      </c>
      <c r="K1898" s="86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1">
        <f t="shared" si="1056"/>
        <v>0</v>
      </c>
      <c r="AC1898" s="1">
        <f t="shared" si="1057"/>
        <v>0</v>
      </c>
      <c r="AD1898" s="1">
        <f t="shared" si="1058"/>
        <v>0</v>
      </c>
      <c r="AE1898" s="1">
        <f t="shared" si="1059"/>
        <v>0</v>
      </c>
      <c r="AF1898" s="1">
        <f t="shared" si="1060"/>
        <v>0</v>
      </c>
      <c r="AG1898" s="1">
        <f t="shared" si="1061"/>
        <v>0</v>
      </c>
      <c r="AH1898" s="1">
        <f t="shared" si="1062"/>
        <v>0</v>
      </c>
      <c r="AI1898" s="1">
        <f t="shared" si="1063"/>
        <v>0</v>
      </c>
      <c r="AJ1898" s="1">
        <f t="shared" si="1064"/>
        <v>0</v>
      </c>
      <c r="AK1898" s="1">
        <f t="shared" si="1065"/>
        <v>0</v>
      </c>
      <c r="AL1898" s="1">
        <f t="shared" si="1066"/>
        <v>0</v>
      </c>
      <c r="AM1898" s="1">
        <f t="shared" si="1067"/>
        <v>0</v>
      </c>
      <c r="AN1898" s="1">
        <f t="shared" si="1068"/>
        <v>0</v>
      </c>
      <c r="AO1898" s="1">
        <f t="shared" si="1069"/>
        <v>0</v>
      </c>
      <c r="AP1898" s="1">
        <f t="shared" si="1070"/>
        <v>0</v>
      </c>
      <c r="AQ1898" s="1">
        <f t="shared" si="1071"/>
        <v>0</v>
      </c>
      <c r="AR1898" s="4">
        <f t="shared" si="1072"/>
        <v>0</v>
      </c>
      <c r="AS1898" s="4">
        <f t="shared" si="1073"/>
        <v>0</v>
      </c>
      <c r="AT1898" s="4">
        <f t="shared" si="1074"/>
        <v>0</v>
      </c>
      <c r="AU1898" s="4">
        <f t="shared" si="1075"/>
        <v>0</v>
      </c>
      <c r="AV1898" s="4">
        <f t="shared" si="1076"/>
        <v>0</v>
      </c>
      <c r="AW1898" s="4">
        <f t="shared" si="1077"/>
        <v>0</v>
      </c>
      <c r="AX1898" s="4">
        <f t="shared" si="1078"/>
        <v>0</v>
      </c>
      <c r="AY1898" s="4">
        <f t="shared" si="1079"/>
        <v>0</v>
      </c>
      <c r="AZ1898" s="4">
        <f t="shared" si="1080"/>
        <v>0</v>
      </c>
      <c r="BA1898" s="4">
        <f t="shared" si="1081"/>
        <v>0</v>
      </c>
      <c r="BB1898" s="4">
        <f t="shared" si="1082"/>
        <v>0</v>
      </c>
      <c r="BC1898" s="4">
        <f t="shared" si="1083"/>
        <v>0</v>
      </c>
      <c r="BD1898" s="4">
        <f t="shared" si="1084"/>
        <v>0</v>
      </c>
      <c r="BE1898" s="4">
        <f t="shared" si="1085"/>
        <v>0</v>
      </c>
      <c r="BF1898" s="4">
        <f t="shared" si="1086"/>
        <v>0</v>
      </c>
      <c r="BG1898" s="4">
        <f t="shared" si="1087"/>
        <v>0</v>
      </c>
    </row>
    <row r="1899" spans="1:59" ht="15" customHeight="1" x14ac:dyDescent="0.3">
      <c r="A1899" s="3" t="s">
        <v>39</v>
      </c>
      <c r="B1899" s="3" t="s">
        <v>611</v>
      </c>
      <c r="C1899" s="3" t="s">
        <v>547</v>
      </c>
      <c r="D1899" s="210" t="s">
        <v>89</v>
      </c>
      <c r="E1899" s="2" t="s">
        <v>181</v>
      </c>
      <c r="F1899" s="89">
        <f>VLOOKUP($C1899,Filtre!E:G,2,0)</f>
        <v>45765</v>
      </c>
      <c r="G1899" s="158" t="str">
        <f>LEFT(VLOOKUP($C1899,Filtre!E:G,3,0),5)</f>
        <v>14.00</v>
      </c>
      <c r="H1899" s="68" t="s">
        <v>45</v>
      </c>
      <c r="I1899" s="73">
        <f t="shared" si="1055"/>
        <v>8</v>
      </c>
      <c r="J1899" s="238" t="s">
        <v>38</v>
      </c>
      <c r="K1899" s="86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1">
        <f t="shared" si="1056"/>
        <v>0</v>
      </c>
      <c r="AC1899" s="1">
        <f t="shared" si="1057"/>
        <v>0</v>
      </c>
      <c r="AD1899" s="1">
        <f t="shared" si="1058"/>
        <v>0</v>
      </c>
      <c r="AE1899" s="1">
        <f t="shared" si="1059"/>
        <v>0</v>
      </c>
      <c r="AF1899" s="1">
        <f t="shared" si="1060"/>
        <v>0</v>
      </c>
      <c r="AG1899" s="1">
        <f t="shared" si="1061"/>
        <v>0</v>
      </c>
      <c r="AH1899" s="1">
        <f t="shared" si="1062"/>
        <v>0</v>
      </c>
      <c r="AI1899" s="1">
        <f t="shared" si="1063"/>
        <v>0</v>
      </c>
      <c r="AJ1899" s="1">
        <f t="shared" si="1064"/>
        <v>0</v>
      </c>
      <c r="AK1899" s="1">
        <f t="shared" si="1065"/>
        <v>0</v>
      </c>
      <c r="AL1899" s="1">
        <f t="shared" si="1066"/>
        <v>0</v>
      </c>
      <c r="AM1899" s="1">
        <f t="shared" si="1067"/>
        <v>0</v>
      </c>
      <c r="AN1899" s="1">
        <f t="shared" si="1068"/>
        <v>0</v>
      </c>
      <c r="AO1899" s="1">
        <f t="shared" si="1069"/>
        <v>0</v>
      </c>
      <c r="AP1899" s="1">
        <f t="shared" si="1070"/>
        <v>0</v>
      </c>
      <c r="AQ1899" s="1">
        <f t="shared" si="1071"/>
        <v>0</v>
      </c>
      <c r="AR1899" s="4">
        <f t="shared" si="1072"/>
        <v>0</v>
      </c>
      <c r="AS1899" s="4">
        <f t="shared" si="1073"/>
        <v>0</v>
      </c>
      <c r="AT1899" s="4">
        <f t="shared" si="1074"/>
        <v>0</v>
      </c>
      <c r="AU1899" s="4">
        <f t="shared" si="1075"/>
        <v>0</v>
      </c>
      <c r="AV1899" s="4">
        <f t="shared" si="1076"/>
        <v>0</v>
      </c>
      <c r="AW1899" s="4">
        <f t="shared" si="1077"/>
        <v>0</v>
      </c>
      <c r="AX1899" s="4">
        <f t="shared" si="1078"/>
        <v>0</v>
      </c>
      <c r="AY1899" s="4">
        <f t="shared" si="1079"/>
        <v>0</v>
      </c>
      <c r="AZ1899" s="4">
        <f t="shared" si="1080"/>
        <v>0</v>
      </c>
      <c r="BA1899" s="4">
        <f t="shared" si="1081"/>
        <v>0</v>
      </c>
      <c r="BB1899" s="4">
        <f t="shared" si="1082"/>
        <v>0</v>
      </c>
      <c r="BC1899" s="4">
        <f t="shared" si="1083"/>
        <v>0</v>
      </c>
      <c r="BD1899" s="4">
        <f t="shared" si="1084"/>
        <v>0</v>
      </c>
      <c r="BE1899" s="4">
        <f t="shared" si="1085"/>
        <v>0</v>
      </c>
      <c r="BF1899" s="4">
        <f t="shared" si="1086"/>
        <v>0</v>
      </c>
      <c r="BG1899" s="4">
        <f t="shared" si="1087"/>
        <v>0</v>
      </c>
    </row>
    <row r="1900" spans="1:59" ht="15" customHeight="1" x14ac:dyDescent="0.3">
      <c r="A1900" s="3" t="s">
        <v>39</v>
      </c>
      <c r="B1900" s="3" t="s">
        <v>611</v>
      </c>
      <c r="C1900" s="3" t="s">
        <v>547</v>
      </c>
      <c r="D1900" s="210" t="s">
        <v>93</v>
      </c>
      <c r="E1900" s="2" t="s">
        <v>185</v>
      </c>
      <c r="F1900" s="89">
        <f>VLOOKUP($C1900,Filtre!E:G,2,0)</f>
        <v>45765</v>
      </c>
      <c r="G1900" s="158" t="str">
        <f>LEFT(VLOOKUP($C1900,Filtre!E:G,3,0),5)</f>
        <v>14.00</v>
      </c>
      <c r="H1900" s="68" t="s">
        <v>45</v>
      </c>
      <c r="I1900" s="73">
        <f t="shared" si="1055"/>
        <v>9</v>
      </c>
      <c r="J1900" s="238" t="s">
        <v>38</v>
      </c>
      <c r="K1900" s="86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1">
        <f t="shared" si="1056"/>
        <v>0</v>
      </c>
      <c r="AC1900" s="1">
        <f t="shared" si="1057"/>
        <v>0</v>
      </c>
      <c r="AD1900" s="1">
        <f t="shared" si="1058"/>
        <v>0</v>
      </c>
      <c r="AE1900" s="1">
        <f t="shared" si="1059"/>
        <v>0</v>
      </c>
      <c r="AF1900" s="1">
        <f t="shared" si="1060"/>
        <v>0</v>
      </c>
      <c r="AG1900" s="1">
        <f t="shared" si="1061"/>
        <v>0</v>
      </c>
      <c r="AH1900" s="1">
        <f t="shared" si="1062"/>
        <v>0</v>
      </c>
      <c r="AI1900" s="1">
        <f t="shared" si="1063"/>
        <v>0</v>
      </c>
      <c r="AJ1900" s="1">
        <f t="shared" si="1064"/>
        <v>0</v>
      </c>
      <c r="AK1900" s="1">
        <f t="shared" si="1065"/>
        <v>0</v>
      </c>
      <c r="AL1900" s="1">
        <f t="shared" si="1066"/>
        <v>0</v>
      </c>
      <c r="AM1900" s="1">
        <f t="shared" si="1067"/>
        <v>0</v>
      </c>
      <c r="AN1900" s="1">
        <f t="shared" si="1068"/>
        <v>0</v>
      </c>
      <c r="AO1900" s="1">
        <f t="shared" si="1069"/>
        <v>0</v>
      </c>
      <c r="AP1900" s="1">
        <f t="shared" si="1070"/>
        <v>0</v>
      </c>
      <c r="AQ1900" s="1">
        <f t="shared" si="1071"/>
        <v>0</v>
      </c>
      <c r="AR1900" s="4">
        <f t="shared" si="1072"/>
        <v>0</v>
      </c>
      <c r="AS1900" s="4">
        <f t="shared" si="1073"/>
        <v>0</v>
      </c>
      <c r="AT1900" s="4">
        <f t="shared" si="1074"/>
        <v>0</v>
      </c>
      <c r="AU1900" s="4">
        <f t="shared" si="1075"/>
        <v>0</v>
      </c>
      <c r="AV1900" s="4">
        <f t="shared" si="1076"/>
        <v>0</v>
      </c>
      <c r="AW1900" s="4">
        <f t="shared" si="1077"/>
        <v>0</v>
      </c>
      <c r="AX1900" s="4">
        <f t="shared" si="1078"/>
        <v>0</v>
      </c>
      <c r="AY1900" s="4">
        <f t="shared" si="1079"/>
        <v>0</v>
      </c>
      <c r="AZ1900" s="4">
        <f t="shared" si="1080"/>
        <v>0</v>
      </c>
      <c r="BA1900" s="4">
        <f t="shared" si="1081"/>
        <v>0</v>
      </c>
      <c r="BB1900" s="4">
        <f t="shared" si="1082"/>
        <v>0</v>
      </c>
      <c r="BC1900" s="4">
        <f t="shared" si="1083"/>
        <v>0</v>
      </c>
      <c r="BD1900" s="4">
        <f t="shared" si="1084"/>
        <v>0</v>
      </c>
      <c r="BE1900" s="4">
        <f t="shared" si="1085"/>
        <v>0</v>
      </c>
      <c r="BF1900" s="4">
        <f t="shared" si="1086"/>
        <v>0</v>
      </c>
      <c r="BG1900" s="4">
        <f t="shared" si="1087"/>
        <v>0</v>
      </c>
    </row>
    <row r="1901" spans="1:59" ht="15" customHeight="1" x14ac:dyDescent="0.3">
      <c r="A1901" s="3" t="s">
        <v>39</v>
      </c>
      <c r="B1901" s="3" t="s">
        <v>611</v>
      </c>
      <c r="C1901" s="3" t="s">
        <v>547</v>
      </c>
      <c r="D1901" s="210" t="s">
        <v>95</v>
      </c>
      <c r="E1901" s="2" t="s">
        <v>187</v>
      </c>
      <c r="F1901" s="89">
        <f>VLOOKUP($C1901,Filtre!E:G,2,0)</f>
        <v>45765</v>
      </c>
      <c r="G1901" s="158" t="str">
        <f>LEFT(VLOOKUP($C1901,Filtre!E:G,3,0),5)</f>
        <v>14.00</v>
      </c>
      <c r="H1901" s="68" t="s">
        <v>45</v>
      </c>
      <c r="I1901" s="73">
        <f t="shared" si="1055"/>
        <v>10</v>
      </c>
      <c r="J1901" s="238" t="s">
        <v>38</v>
      </c>
      <c r="K1901" s="86"/>
      <c r="L1901" s="27"/>
      <c r="M1901" s="27"/>
      <c r="N1901" s="27"/>
      <c r="O1901" s="28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1">
        <f t="shared" si="1056"/>
        <v>0</v>
      </c>
      <c r="AC1901" s="1">
        <f t="shared" si="1057"/>
        <v>0</v>
      </c>
      <c r="AD1901" s="1">
        <f t="shared" si="1058"/>
        <v>0</v>
      </c>
      <c r="AE1901" s="1">
        <f t="shared" si="1059"/>
        <v>0</v>
      </c>
      <c r="AF1901" s="1">
        <f t="shared" si="1060"/>
        <v>0</v>
      </c>
      <c r="AG1901" s="1">
        <f t="shared" si="1061"/>
        <v>0</v>
      </c>
      <c r="AH1901" s="1">
        <f t="shared" si="1062"/>
        <v>0</v>
      </c>
      <c r="AI1901" s="1">
        <f t="shared" si="1063"/>
        <v>0</v>
      </c>
      <c r="AJ1901" s="1">
        <f t="shared" si="1064"/>
        <v>0</v>
      </c>
      <c r="AK1901" s="1">
        <f t="shared" si="1065"/>
        <v>0</v>
      </c>
      <c r="AL1901" s="1">
        <f t="shared" si="1066"/>
        <v>0</v>
      </c>
      <c r="AM1901" s="1">
        <f t="shared" si="1067"/>
        <v>0</v>
      </c>
      <c r="AN1901" s="1">
        <f t="shared" si="1068"/>
        <v>0</v>
      </c>
      <c r="AO1901" s="1">
        <f t="shared" si="1069"/>
        <v>0</v>
      </c>
      <c r="AP1901" s="1">
        <f t="shared" si="1070"/>
        <v>0</v>
      </c>
      <c r="AQ1901" s="1">
        <f t="shared" si="1071"/>
        <v>0</v>
      </c>
      <c r="AR1901" s="4">
        <f t="shared" si="1072"/>
        <v>0</v>
      </c>
      <c r="AS1901" s="4">
        <f t="shared" si="1073"/>
        <v>0</v>
      </c>
      <c r="AT1901" s="4">
        <f t="shared" si="1074"/>
        <v>0</v>
      </c>
      <c r="AU1901" s="4">
        <f t="shared" si="1075"/>
        <v>0</v>
      </c>
      <c r="AV1901" s="4">
        <f t="shared" si="1076"/>
        <v>0</v>
      </c>
      <c r="AW1901" s="4">
        <f t="shared" si="1077"/>
        <v>0</v>
      </c>
      <c r="AX1901" s="4">
        <f t="shared" si="1078"/>
        <v>0</v>
      </c>
      <c r="AY1901" s="4">
        <f t="shared" si="1079"/>
        <v>0</v>
      </c>
      <c r="AZ1901" s="4">
        <f t="shared" si="1080"/>
        <v>0</v>
      </c>
      <c r="BA1901" s="4">
        <f t="shared" si="1081"/>
        <v>0</v>
      </c>
      <c r="BB1901" s="4">
        <f t="shared" si="1082"/>
        <v>0</v>
      </c>
      <c r="BC1901" s="4">
        <f t="shared" si="1083"/>
        <v>0</v>
      </c>
      <c r="BD1901" s="4">
        <f t="shared" si="1084"/>
        <v>0</v>
      </c>
      <c r="BE1901" s="4">
        <f t="shared" si="1085"/>
        <v>0</v>
      </c>
      <c r="BF1901" s="4">
        <f t="shared" si="1086"/>
        <v>0</v>
      </c>
      <c r="BG1901" s="4">
        <f t="shared" si="1087"/>
        <v>0</v>
      </c>
    </row>
    <row r="1902" spans="1:59" ht="15" customHeight="1" x14ac:dyDescent="0.3">
      <c r="A1902" s="3" t="s">
        <v>39</v>
      </c>
      <c r="B1902" s="3" t="s">
        <v>611</v>
      </c>
      <c r="C1902" s="3" t="s">
        <v>547</v>
      </c>
      <c r="D1902" s="210" t="s">
        <v>96</v>
      </c>
      <c r="E1902" s="2" t="s">
        <v>188</v>
      </c>
      <c r="F1902" s="89">
        <f>VLOOKUP($C1902,Filtre!E:G,2,0)</f>
        <v>45765</v>
      </c>
      <c r="G1902" s="158" t="str">
        <f>LEFT(VLOOKUP($C1902,Filtre!E:G,3,0),5)</f>
        <v>14.00</v>
      </c>
      <c r="H1902" s="68" t="s">
        <v>45</v>
      </c>
      <c r="I1902" s="73">
        <f t="shared" si="1055"/>
        <v>11</v>
      </c>
      <c r="J1902" s="238" t="s">
        <v>38</v>
      </c>
      <c r="K1902" s="86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1">
        <f t="shared" si="1056"/>
        <v>0</v>
      </c>
      <c r="AC1902" s="1">
        <f t="shared" si="1057"/>
        <v>0</v>
      </c>
      <c r="AD1902" s="1">
        <f t="shared" si="1058"/>
        <v>0</v>
      </c>
      <c r="AE1902" s="1">
        <f t="shared" si="1059"/>
        <v>0</v>
      </c>
      <c r="AF1902" s="1">
        <f t="shared" si="1060"/>
        <v>0</v>
      </c>
      <c r="AG1902" s="1">
        <f t="shared" si="1061"/>
        <v>0</v>
      </c>
      <c r="AH1902" s="1">
        <f t="shared" si="1062"/>
        <v>0</v>
      </c>
      <c r="AI1902" s="1">
        <f t="shared" si="1063"/>
        <v>0</v>
      </c>
      <c r="AJ1902" s="1">
        <f t="shared" si="1064"/>
        <v>0</v>
      </c>
      <c r="AK1902" s="1">
        <f t="shared" si="1065"/>
        <v>0</v>
      </c>
      <c r="AL1902" s="1">
        <f t="shared" si="1066"/>
        <v>0</v>
      </c>
      <c r="AM1902" s="1">
        <f t="shared" si="1067"/>
        <v>0</v>
      </c>
      <c r="AN1902" s="1">
        <f t="shared" si="1068"/>
        <v>0</v>
      </c>
      <c r="AO1902" s="1">
        <f t="shared" si="1069"/>
        <v>0</v>
      </c>
      <c r="AP1902" s="1">
        <f t="shared" si="1070"/>
        <v>0</v>
      </c>
      <c r="AQ1902" s="1">
        <f t="shared" si="1071"/>
        <v>0</v>
      </c>
      <c r="AR1902" s="4">
        <f t="shared" si="1072"/>
        <v>0</v>
      </c>
      <c r="AS1902" s="4">
        <f t="shared" si="1073"/>
        <v>0</v>
      </c>
      <c r="AT1902" s="4">
        <f t="shared" si="1074"/>
        <v>0</v>
      </c>
      <c r="AU1902" s="4">
        <f t="shared" si="1075"/>
        <v>0</v>
      </c>
      <c r="AV1902" s="4">
        <f t="shared" si="1076"/>
        <v>0</v>
      </c>
      <c r="AW1902" s="4">
        <f t="shared" si="1077"/>
        <v>0</v>
      </c>
      <c r="AX1902" s="4">
        <f t="shared" si="1078"/>
        <v>0</v>
      </c>
      <c r="AY1902" s="4">
        <f t="shared" si="1079"/>
        <v>0</v>
      </c>
      <c r="AZ1902" s="4">
        <f t="shared" si="1080"/>
        <v>0</v>
      </c>
      <c r="BA1902" s="4">
        <f t="shared" si="1081"/>
        <v>0</v>
      </c>
      <c r="BB1902" s="4">
        <f t="shared" si="1082"/>
        <v>0</v>
      </c>
      <c r="BC1902" s="4">
        <f t="shared" si="1083"/>
        <v>0</v>
      </c>
      <c r="BD1902" s="4">
        <f t="shared" si="1084"/>
        <v>0</v>
      </c>
      <c r="BE1902" s="4">
        <f t="shared" si="1085"/>
        <v>0</v>
      </c>
      <c r="BF1902" s="4">
        <f t="shared" si="1086"/>
        <v>0</v>
      </c>
      <c r="BG1902" s="4">
        <f t="shared" si="1087"/>
        <v>0</v>
      </c>
    </row>
    <row r="1903" spans="1:59" ht="15" customHeight="1" x14ac:dyDescent="0.3">
      <c r="A1903" s="3" t="s">
        <v>39</v>
      </c>
      <c r="B1903" s="3" t="s">
        <v>611</v>
      </c>
      <c r="C1903" s="3" t="s">
        <v>547</v>
      </c>
      <c r="D1903" s="210" t="s">
        <v>97</v>
      </c>
      <c r="E1903" s="2" t="s">
        <v>189</v>
      </c>
      <c r="F1903" s="89">
        <f>VLOOKUP($C1903,Filtre!E:G,2,0)</f>
        <v>45765</v>
      </c>
      <c r="G1903" s="158" t="str">
        <f>LEFT(VLOOKUP($C1903,Filtre!E:G,3,0),5)</f>
        <v>14.00</v>
      </c>
      <c r="H1903" s="68" t="s">
        <v>45</v>
      </c>
      <c r="I1903" s="73">
        <f t="shared" si="1055"/>
        <v>12</v>
      </c>
      <c r="J1903" s="238" t="s">
        <v>38</v>
      </c>
      <c r="K1903" s="86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1">
        <f t="shared" si="1056"/>
        <v>0</v>
      </c>
      <c r="AC1903" s="1">
        <f t="shared" si="1057"/>
        <v>0</v>
      </c>
      <c r="AD1903" s="1">
        <f t="shared" si="1058"/>
        <v>0</v>
      </c>
      <c r="AE1903" s="1">
        <f t="shared" si="1059"/>
        <v>0</v>
      </c>
      <c r="AF1903" s="1">
        <f t="shared" si="1060"/>
        <v>0</v>
      </c>
      <c r="AG1903" s="1">
        <f t="shared" si="1061"/>
        <v>0</v>
      </c>
      <c r="AH1903" s="1">
        <f t="shared" si="1062"/>
        <v>0</v>
      </c>
      <c r="AI1903" s="1">
        <f t="shared" si="1063"/>
        <v>0</v>
      </c>
      <c r="AJ1903" s="1">
        <f t="shared" si="1064"/>
        <v>0</v>
      </c>
      <c r="AK1903" s="1">
        <f t="shared" si="1065"/>
        <v>0</v>
      </c>
      <c r="AL1903" s="1">
        <f t="shared" si="1066"/>
        <v>0</v>
      </c>
      <c r="AM1903" s="1">
        <f t="shared" si="1067"/>
        <v>0</v>
      </c>
      <c r="AN1903" s="1">
        <f t="shared" si="1068"/>
        <v>0</v>
      </c>
      <c r="AO1903" s="1">
        <f t="shared" si="1069"/>
        <v>0</v>
      </c>
      <c r="AP1903" s="1">
        <f t="shared" si="1070"/>
        <v>0</v>
      </c>
      <c r="AQ1903" s="1">
        <f t="shared" si="1071"/>
        <v>0</v>
      </c>
      <c r="AR1903" s="4">
        <f t="shared" si="1072"/>
        <v>0</v>
      </c>
      <c r="AS1903" s="4">
        <f t="shared" si="1073"/>
        <v>0</v>
      </c>
      <c r="AT1903" s="4">
        <f t="shared" si="1074"/>
        <v>0</v>
      </c>
      <c r="AU1903" s="4">
        <f t="shared" si="1075"/>
        <v>0</v>
      </c>
      <c r="AV1903" s="4">
        <f t="shared" si="1076"/>
        <v>0</v>
      </c>
      <c r="AW1903" s="4">
        <f t="shared" si="1077"/>
        <v>0</v>
      </c>
      <c r="AX1903" s="4">
        <f t="shared" si="1078"/>
        <v>0</v>
      </c>
      <c r="AY1903" s="4">
        <f t="shared" si="1079"/>
        <v>0</v>
      </c>
      <c r="AZ1903" s="4">
        <f t="shared" si="1080"/>
        <v>0</v>
      </c>
      <c r="BA1903" s="4">
        <f t="shared" si="1081"/>
        <v>0</v>
      </c>
      <c r="BB1903" s="4">
        <f t="shared" si="1082"/>
        <v>0</v>
      </c>
      <c r="BC1903" s="4">
        <f t="shared" si="1083"/>
        <v>0</v>
      </c>
      <c r="BD1903" s="4">
        <f t="shared" si="1084"/>
        <v>0</v>
      </c>
      <c r="BE1903" s="4">
        <f t="shared" si="1085"/>
        <v>0</v>
      </c>
      <c r="BF1903" s="4">
        <f t="shared" si="1086"/>
        <v>0</v>
      </c>
      <c r="BG1903" s="4">
        <f t="shared" si="1087"/>
        <v>0</v>
      </c>
    </row>
    <row r="1904" spans="1:59" ht="15" customHeight="1" x14ac:dyDescent="0.3">
      <c r="A1904" s="3" t="s">
        <v>39</v>
      </c>
      <c r="B1904" s="3" t="s">
        <v>611</v>
      </c>
      <c r="C1904" s="3" t="s">
        <v>547</v>
      </c>
      <c r="D1904" s="210" t="s">
        <v>98</v>
      </c>
      <c r="E1904" s="2" t="s">
        <v>190</v>
      </c>
      <c r="F1904" s="89">
        <f>VLOOKUP($C1904,Filtre!E:G,2,0)</f>
        <v>45765</v>
      </c>
      <c r="G1904" s="158" t="str">
        <f>LEFT(VLOOKUP($C1904,Filtre!E:G,3,0),5)</f>
        <v>14.00</v>
      </c>
      <c r="H1904" s="68" t="s">
        <v>45</v>
      </c>
      <c r="I1904" s="73">
        <f t="shared" si="1055"/>
        <v>13</v>
      </c>
      <c r="J1904" s="238" t="s">
        <v>38</v>
      </c>
      <c r="K1904" s="86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1">
        <f t="shared" si="1056"/>
        <v>0</v>
      </c>
      <c r="AC1904" s="1">
        <f t="shared" si="1057"/>
        <v>0</v>
      </c>
      <c r="AD1904" s="1">
        <f t="shared" si="1058"/>
        <v>0</v>
      </c>
      <c r="AE1904" s="1">
        <f t="shared" si="1059"/>
        <v>0</v>
      </c>
      <c r="AF1904" s="1">
        <f t="shared" si="1060"/>
        <v>0</v>
      </c>
      <c r="AG1904" s="1">
        <f t="shared" si="1061"/>
        <v>0</v>
      </c>
      <c r="AH1904" s="1">
        <f t="shared" si="1062"/>
        <v>0</v>
      </c>
      <c r="AI1904" s="1">
        <f t="shared" si="1063"/>
        <v>0</v>
      </c>
      <c r="AJ1904" s="1">
        <f t="shared" si="1064"/>
        <v>0</v>
      </c>
      <c r="AK1904" s="1">
        <f t="shared" si="1065"/>
        <v>0</v>
      </c>
      <c r="AL1904" s="1">
        <f t="shared" si="1066"/>
        <v>0</v>
      </c>
      <c r="AM1904" s="1">
        <f t="shared" si="1067"/>
        <v>0</v>
      </c>
      <c r="AN1904" s="1">
        <f t="shared" si="1068"/>
        <v>0</v>
      </c>
      <c r="AO1904" s="1">
        <f t="shared" si="1069"/>
        <v>0</v>
      </c>
      <c r="AP1904" s="1">
        <f t="shared" si="1070"/>
        <v>0</v>
      </c>
      <c r="AQ1904" s="1">
        <f t="shared" si="1071"/>
        <v>0</v>
      </c>
      <c r="AR1904" s="4">
        <f t="shared" si="1072"/>
        <v>0</v>
      </c>
      <c r="AS1904" s="4">
        <f t="shared" si="1073"/>
        <v>0</v>
      </c>
      <c r="AT1904" s="4">
        <f t="shared" si="1074"/>
        <v>0</v>
      </c>
      <c r="AU1904" s="4">
        <f t="shared" si="1075"/>
        <v>0</v>
      </c>
      <c r="AV1904" s="4">
        <f t="shared" si="1076"/>
        <v>0</v>
      </c>
      <c r="AW1904" s="4">
        <f t="shared" si="1077"/>
        <v>0</v>
      </c>
      <c r="AX1904" s="4">
        <f t="shared" si="1078"/>
        <v>0</v>
      </c>
      <c r="AY1904" s="4">
        <f t="shared" si="1079"/>
        <v>0</v>
      </c>
      <c r="AZ1904" s="4">
        <f t="shared" si="1080"/>
        <v>0</v>
      </c>
      <c r="BA1904" s="4">
        <f t="shared" si="1081"/>
        <v>0</v>
      </c>
      <c r="BB1904" s="4">
        <f t="shared" si="1082"/>
        <v>0</v>
      </c>
      <c r="BC1904" s="4">
        <f t="shared" si="1083"/>
        <v>0</v>
      </c>
      <c r="BD1904" s="4">
        <f t="shared" si="1084"/>
        <v>0</v>
      </c>
      <c r="BE1904" s="4">
        <f t="shared" si="1085"/>
        <v>0</v>
      </c>
      <c r="BF1904" s="4">
        <f t="shared" si="1086"/>
        <v>0</v>
      </c>
      <c r="BG1904" s="4">
        <f t="shared" si="1087"/>
        <v>0</v>
      </c>
    </row>
    <row r="1905" spans="1:59" ht="15" customHeight="1" x14ac:dyDescent="0.3">
      <c r="A1905" s="3" t="s">
        <v>39</v>
      </c>
      <c r="B1905" s="3" t="s">
        <v>611</v>
      </c>
      <c r="C1905" s="3" t="s">
        <v>547</v>
      </c>
      <c r="D1905" s="210" t="s">
        <v>99</v>
      </c>
      <c r="E1905" s="2" t="s">
        <v>191</v>
      </c>
      <c r="F1905" s="89">
        <f>VLOOKUP($C1905,Filtre!E:G,2,0)</f>
        <v>45765</v>
      </c>
      <c r="G1905" s="158" t="str">
        <f>LEFT(VLOOKUP($C1905,Filtre!E:G,3,0),5)</f>
        <v>14.00</v>
      </c>
      <c r="H1905" s="68" t="s">
        <v>45</v>
      </c>
      <c r="I1905" s="73">
        <f t="shared" si="1055"/>
        <v>14</v>
      </c>
      <c r="J1905" s="238" t="s">
        <v>38</v>
      </c>
      <c r="K1905" s="86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8"/>
      <c r="Z1905" s="27"/>
      <c r="AA1905" s="27"/>
      <c r="AB1905" s="1">
        <f t="shared" si="1056"/>
        <v>0</v>
      </c>
      <c r="AC1905" s="1">
        <f t="shared" si="1057"/>
        <v>0</v>
      </c>
      <c r="AD1905" s="1">
        <f t="shared" si="1058"/>
        <v>0</v>
      </c>
      <c r="AE1905" s="1">
        <f t="shared" si="1059"/>
        <v>0</v>
      </c>
      <c r="AF1905" s="1">
        <f t="shared" si="1060"/>
        <v>0</v>
      </c>
      <c r="AG1905" s="1">
        <f t="shared" si="1061"/>
        <v>0</v>
      </c>
      <c r="AH1905" s="1">
        <f t="shared" si="1062"/>
        <v>0</v>
      </c>
      <c r="AI1905" s="1">
        <f t="shared" si="1063"/>
        <v>0</v>
      </c>
      <c r="AJ1905" s="1">
        <f t="shared" si="1064"/>
        <v>0</v>
      </c>
      <c r="AK1905" s="1">
        <f t="shared" si="1065"/>
        <v>0</v>
      </c>
      <c r="AL1905" s="1">
        <f t="shared" si="1066"/>
        <v>0</v>
      </c>
      <c r="AM1905" s="1">
        <f t="shared" si="1067"/>
        <v>0</v>
      </c>
      <c r="AN1905" s="1">
        <f t="shared" si="1068"/>
        <v>0</v>
      </c>
      <c r="AO1905" s="1">
        <f t="shared" si="1069"/>
        <v>0</v>
      </c>
      <c r="AP1905" s="1">
        <f t="shared" si="1070"/>
        <v>0</v>
      </c>
      <c r="AQ1905" s="1">
        <f t="shared" si="1071"/>
        <v>0</v>
      </c>
      <c r="AR1905" s="4">
        <f t="shared" si="1072"/>
        <v>0</v>
      </c>
      <c r="AS1905" s="4">
        <f t="shared" si="1073"/>
        <v>0</v>
      </c>
      <c r="AT1905" s="4">
        <f t="shared" si="1074"/>
        <v>0</v>
      </c>
      <c r="AU1905" s="4">
        <f t="shared" si="1075"/>
        <v>0</v>
      </c>
      <c r="AV1905" s="4">
        <f t="shared" si="1076"/>
        <v>0</v>
      </c>
      <c r="AW1905" s="4">
        <f t="shared" si="1077"/>
        <v>0</v>
      </c>
      <c r="AX1905" s="4">
        <f t="shared" si="1078"/>
        <v>0</v>
      </c>
      <c r="AY1905" s="4">
        <f t="shared" si="1079"/>
        <v>0</v>
      </c>
      <c r="AZ1905" s="4">
        <f t="shared" si="1080"/>
        <v>0</v>
      </c>
      <c r="BA1905" s="4">
        <f t="shared" si="1081"/>
        <v>0</v>
      </c>
      <c r="BB1905" s="4">
        <f t="shared" si="1082"/>
        <v>0</v>
      </c>
      <c r="BC1905" s="4">
        <f t="shared" si="1083"/>
        <v>0</v>
      </c>
      <c r="BD1905" s="4">
        <f t="shared" si="1084"/>
        <v>0</v>
      </c>
      <c r="BE1905" s="4">
        <f t="shared" si="1085"/>
        <v>0</v>
      </c>
      <c r="BF1905" s="4">
        <f t="shared" si="1086"/>
        <v>0</v>
      </c>
      <c r="BG1905" s="4">
        <f t="shared" si="1087"/>
        <v>0</v>
      </c>
    </row>
    <row r="1906" spans="1:59" ht="15" customHeight="1" x14ac:dyDescent="0.3">
      <c r="A1906" s="3" t="s">
        <v>39</v>
      </c>
      <c r="B1906" s="3" t="s">
        <v>611</v>
      </c>
      <c r="C1906" s="3" t="s">
        <v>547</v>
      </c>
      <c r="D1906" s="210" t="s">
        <v>101</v>
      </c>
      <c r="E1906" s="2" t="s">
        <v>193</v>
      </c>
      <c r="F1906" s="89">
        <f>VLOOKUP($C1906,Filtre!E:G,2,0)</f>
        <v>45765</v>
      </c>
      <c r="G1906" s="158" t="str">
        <f>LEFT(VLOOKUP($C1906,Filtre!E:G,3,0),5)</f>
        <v>14.00</v>
      </c>
      <c r="H1906" s="68" t="s">
        <v>45</v>
      </c>
      <c r="I1906" s="73">
        <f t="shared" si="1055"/>
        <v>15</v>
      </c>
      <c r="J1906" s="238" t="s">
        <v>38</v>
      </c>
      <c r="K1906" s="86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1">
        <f t="shared" si="1056"/>
        <v>0</v>
      </c>
      <c r="AC1906" s="1">
        <f t="shared" si="1057"/>
        <v>0</v>
      </c>
      <c r="AD1906" s="1">
        <f t="shared" si="1058"/>
        <v>0</v>
      </c>
      <c r="AE1906" s="1">
        <f t="shared" si="1059"/>
        <v>0</v>
      </c>
      <c r="AF1906" s="1">
        <f t="shared" si="1060"/>
        <v>0</v>
      </c>
      <c r="AG1906" s="1">
        <f t="shared" si="1061"/>
        <v>0</v>
      </c>
      <c r="AH1906" s="1">
        <f t="shared" si="1062"/>
        <v>0</v>
      </c>
      <c r="AI1906" s="1">
        <f t="shared" si="1063"/>
        <v>0</v>
      </c>
      <c r="AJ1906" s="1">
        <f t="shared" si="1064"/>
        <v>0</v>
      </c>
      <c r="AK1906" s="1">
        <f t="shared" si="1065"/>
        <v>0</v>
      </c>
      <c r="AL1906" s="1">
        <f t="shared" si="1066"/>
        <v>0</v>
      </c>
      <c r="AM1906" s="1">
        <f t="shared" si="1067"/>
        <v>0</v>
      </c>
      <c r="AN1906" s="1">
        <f t="shared" si="1068"/>
        <v>0</v>
      </c>
      <c r="AO1906" s="1">
        <f t="shared" si="1069"/>
        <v>0</v>
      </c>
      <c r="AP1906" s="1">
        <f t="shared" si="1070"/>
        <v>0</v>
      </c>
      <c r="AQ1906" s="1">
        <f t="shared" si="1071"/>
        <v>0</v>
      </c>
      <c r="AR1906" s="4">
        <f t="shared" si="1072"/>
        <v>0</v>
      </c>
      <c r="AS1906" s="4">
        <f t="shared" si="1073"/>
        <v>0</v>
      </c>
      <c r="AT1906" s="4">
        <f t="shared" si="1074"/>
        <v>0</v>
      </c>
      <c r="AU1906" s="4">
        <f t="shared" si="1075"/>
        <v>0</v>
      </c>
      <c r="AV1906" s="4">
        <f t="shared" si="1076"/>
        <v>0</v>
      </c>
      <c r="AW1906" s="4">
        <f t="shared" si="1077"/>
        <v>0</v>
      </c>
      <c r="AX1906" s="4">
        <f t="shared" si="1078"/>
        <v>0</v>
      </c>
      <c r="AY1906" s="4">
        <f t="shared" si="1079"/>
        <v>0</v>
      </c>
      <c r="AZ1906" s="4">
        <f t="shared" si="1080"/>
        <v>0</v>
      </c>
      <c r="BA1906" s="4">
        <f t="shared" si="1081"/>
        <v>0</v>
      </c>
      <c r="BB1906" s="4">
        <f t="shared" si="1082"/>
        <v>0</v>
      </c>
      <c r="BC1906" s="4">
        <f t="shared" si="1083"/>
        <v>0</v>
      </c>
      <c r="BD1906" s="4">
        <f t="shared" si="1084"/>
        <v>0</v>
      </c>
      <c r="BE1906" s="4">
        <f t="shared" si="1085"/>
        <v>0</v>
      </c>
      <c r="BF1906" s="4">
        <f t="shared" si="1086"/>
        <v>0</v>
      </c>
      <c r="BG1906" s="4">
        <f t="shared" si="1087"/>
        <v>0</v>
      </c>
    </row>
    <row r="1907" spans="1:59" ht="15" customHeight="1" x14ac:dyDescent="0.3">
      <c r="A1907" s="3" t="s">
        <v>39</v>
      </c>
      <c r="B1907" s="3" t="s">
        <v>611</v>
      </c>
      <c r="C1907" s="3" t="s">
        <v>547</v>
      </c>
      <c r="D1907" s="210" t="s">
        <v>102</v>
      </c>
      <c r="E1907" s="2" t="s">
        <v>194</v>
      </c>
      <c r="F1907" s="89">
        <f>VLOOKUP($C1907,Filtre!E:G,2,0)</f>
        <v>45765</v>
      </c>
      <c r="G1907" s="158" t="str">
        <f>LEFT(VLOOKUP($C1907,Filtre!E:G,3,0),5)</f>
        <v>14.00</v>
      </c>
      <c r="H1907" s="68" t="s">
        <v>45</v>
      </c>
      <c r="I1907" s="73">
        <f t="shared" si="1055"/>
        <v>16</v>
      </c>
      <c r="J1907" s="238" t="s">
        <v>38</v>
      </c>
      <c r="K1907" s="86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1">
        <f t="shared" si="1056"/>
        <v>0</v>
      </c>
      <c r="AC1907" s="1">
        <f t="shared" si="1057"/>
        <v>0</v>
      </c>
      <c r="AD1907" s="1">
        <f t="shared" si="1058"/>
        <v>0</v>
      </c>
      <c r="AE1907" s="1">
        <f t="shared" si="1059"/>
        <v>0</v>
      </c>
      <c r="AF1907" s="1">
        <f t="shared" si="1060"/>
        <v>0</v>
      </c>
      <c r="AG1907" s="1">
        <f t="shared" si="1061"/>
        <v>0</v>
      </c>
      <c r="AH1907" s="1">
        <f t="shared" si="1062"/>
        <v>0</v>
      </c>
      <c r="AI1907" s="1">
        <f t="shared" si="1063"/>
        <v>0</v>
      </c>
      <c r="AJ1907" s="1">
        <f t="shared" si="1064"/>
        <v>0</v>
      </c>
      <c r="AK1907" s="1">
        <f t="shared" si="1065"/>
        <v>0</v>
      </c>
      <c r="AL1907" s="1">
        <f t="shared" si="1066"/>
        <v>0</v>
      </c>
      <c r="AM1907" s="1">
        <f t="shared" si="1067"/>
        <v>0</v>
      </c>
      <c r="AN1907" s="1">
        <f t="shared" si="1068"/>
        <v>0</v>
      </c>
      <c r="AO1907" s="1">
        <f t="shared" si="1069"/>
        <v>0</v>
      </c>
      <c r="AP1907" s="1">
        <f t="shared" si="1070"/>
        <v>0</v>
      </c>
      <c r="AQ1907" s="1">
        <f t="shared" si="1071"/>
        <v>0</v>
      </c>
      <c r="AR1907" s="4">
        <f t="shared" si="1072"/>
        <v>0</v>
      </c>
      <c r="AS1907" s="4">
        <f t="shared" si="1073"/>
        <v>0</v>
      </c>
      <c r="AT1907" s="4">
        <f t="shared" si="1074"/>
        <v>0</v>
      </c>
      <c r="AU1907" s="4">
        <f t="shared" si="1075"/>
        <v>0</v>
      </c>
      <c r="AV1907" s="4">
        <f t="shared" si="1076"/>
        <v>0</v>
      </c>
      <c r="AW1907" s="4">
        <f t="shared" si="1077"/>
        <v>0</v>
      </c>
      <c r="AX1907" s="4">
        <f t="shared" si="1078"/>
        <v>0</v>
      </c>
      <c r="AY1907" s="4">
        <f t="shared" si="1079"/>
        <v>0</v>
      </c>
      <c r="AZ1907" s="4">
        <f t="shared" si="1080"/>
        <v>0</v>
      </c>
      <c r="BA1907" s="4">
        <f t="shared" si="1081"/>
        <v>0</v>
      </c>
      <c r="BB1907" s="4">
        <f t="shared" si="1082"/>
        <v>0</v>
      </c>
      <c r="BC1907" s="4">
        <f t="shared" si="1083"/>
        <v>0</v>
      </c>
      <c r="BD1907" s="4">
        <f t="shared" si="1084"/>
        <v>0</v>
      </c>
      <c r="BE1907" s="4">
        <f t="shared" si="1085"/>
        <v>0</v>
      </c>
      <c r="BF1907" s="4">
        <f t="shared" si="1086"/>
        <v>0</v>
      </c>
      <c r="BG1907" s="4">
        <f t="shared" si="1087"/>
        <v>0</v>
      </c>
    </row>
    <row r="1908" spans="1:59" ht="15" customHeight="1" x14ac:dyDescent="0.3">
      <c r="A1908" s="3" t="s">
        <v>39</v>
      </c>
      <c r="B1908" s="3" t="s">
        <v>611</v>
      </c>
      <c r="C1908" s="3" t="s">
        <v>547</v>
      </c>
      <c r="D1908" s="210" t="s">
        <v>103</v>
      </c>
      <c r="E1908" s="2" t="s">
        <v>195</v>
      </c>
      <c r="F1908" s="89">
        <f>VLOOKUP($C1908,Filtre!E:G,2,0)</f>
        <v>45765</v>
      </c>
      <c r="G1908" s="158" t="str">
        <f>LEFT(VLOOKUP($C1908,Filtre!E:G,3,0),5)</f>
        <v>14.00</v>
      </c>
      <c r="H1908" s="68" t="s">
        <v>45</v>
      </c>
      <c r="I1908" s="73">
        <f t="shared" si="1055"/>
        <v>17</v>
      </c>
      <c r="J1908" s="238" t="s">
        <v>38</v>
      </c>
      <c r="K1908" s="86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1">
        <f t="shared" si="1056"/>
        <v>0</v>
      </c>
      <c r="AC1908" s="1">
        <f t="shared" si="1057"/>
        <v>0</v>
      </c>
      <c r="AD1908" s="1">
        <f t="shared" si="1058"/>
        <v>0</v>
      </c>
      <c r="AE1908" s="1">
        <f t="shared" si="1059"/>
        <v>0</v>
      </c>
      <c r="AF1908" s="1">
        <f t="shared" si="1060"/>
        <v>0</v>
      </c>
      <c r="AG1908" s="1">
        <f t="shared" si="1061"/>
        <v>0</v>
      </c>
      <c r="AH1908" s="1">
        <f t="shared" si="1062"/>
        <v>0</v>
      </c>
      <c r="AI1908" s="1">
        <f t="shared" si="1063"/>
        <v>0</v>
      </c>
      <c r="AJ1908" s="1">
        <f t="shared" si="1064"/>
        <v>0</v>
      </c>
      <c r="AK1908" s="1">
        <f t="shared" si="1065"/>
        <v>0</v>
      </c>
      <c r="AL1908" s="1">
        <f t="shared" si="1066"/>
        <v>0</v>
      </c>
      <c r="AM1908" s="1">
        <f t="shared" si="1067"/>
        <v>0</v>
      </c>
      <c r="AN1908" s="1">
        <f t="shared" si="1068"/>
        <v>0</v>
      </c>
      <c r="AO1908" s="1">
        <f t="shared" si="1069"/>
        <v>0</v>
      </c>
      <c r="AP1908" s="1">
        <f t="shared" si="1070"/>
        <v>0</v>
      </c>
      <c r="AQ1908" s="1">
        <f t="shared" si="1071"/>
        <v>0</v>
      </c>
      <c r="AR1908" s="4">
        <f t="shared" si="1072"/>
        <v>0</v>
      </c>
      <c r="AS1908" s="4">
        <f t="shared" si="1073"/>
        <v>0</v>
      </c>
      <c r="AT1908" s="4">
        <f t="shared" si="1074"/>
        <v>0</v>
      </c>
      <c r="AU1908" s="4">
        <f t="shared" si="1075"/>
        <v>0</v>
      </c>
      <c r="AV1908" s="4">
        <f t="shared" si="1076"/>
        <v>0</v>
      </c>
      <c r="AW1908" s="4">
        <f t="shared" si="1077"/>
        <v>0</v>
      </c>
      <c r="AX1908" s="4">
        <f t="shared" si="1078"/>
        <v>0</v>
      </c>
      <c r="AY1908" s="4">
        <f t="shared" si="1079"/>
        <v>0</v>
      </c>
      <c r="AZ1908" s="4">
        <f t="shared" si="1080"/>
        <v>0</v>
      </c>
      <c r="BA1908" s="4">
        <f t="shared" si="1081"/>
        <v>0</v>
      </c>
      <c r="BB1908" s="4">
        <f t="shared" si="1082"/>
        <v>0</v>
      </c>
      <c r="BC1908" s="4">
        <f t="shared" si="1083"/>
        <v>0</v>
      </c>
      <c r="BD1908" s="4">
        <f t="shared" si="1084"/>
        <v>0</v>
      </c>
      <c r="BE1908" s="4">
        <f t="shared" si="1085"/>
        <v>0</v>
      </c>
      <c r="BF1908" s="4">
        <f t="shared" si="1086"/>
        <v>0</v>
      </c>
      <c r="BG1908" s="4">
        <f t="shared" si="1087"/>
        <v>0</v>
      </c>
    </row>
    <row r="1909" spans="1:59" ht="15" customHeight="1" x14ac:dyDescent="0.3">
      <c r="A1909" s="3" t="s">
        <v>39</v>
      </c>
      <c r="B1909" s="3" t="s">
        <v>611</v>
      </c>
      <c r="C1909" s="3" t="s">
        <v>547</v>
      </c>
      <c r="D1909" s="210" t="s">
        <v>104</v>
      </c>
      <c r="E1909" s="2" t="s">
        <v>196</v>
      </c>
      <c r="F1909" s="89">
        <f>VLOOKUP($C1909,Filtre!E:G,2,0)</f>
        <v>45765</v>
      </c>
      <c r="G1909" s="158" t="str">
        <f>LEFT(VLOOKUP($C1909,Filtre!E:G,3,0),5)</f>
        <v>14.00</v>
      </c>
      <c r="H1909" s="68" t="s">
        <v>45</v>
      </c>
      <c r="I1909" s="73">
        <f t="shared" si="1055"/>
        <v>18</v>
      </c>
      <c r="J1909" s="238" t="s">
        <v>38</v>
      </c>
      <c r="K1909" s="86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1">
        <f t="shared" si="1056"/>
        <v>0</v>
      </c>
      <c r="AC1909" s="1">
        <f t="shared" si="1057"/>
        <v>0</v>
      </c>
      <c r="AD1909" s="1">
        <f t="shared" si="1058"/>
        <v>0</v>
      </c>
      <c r="AE1909" s="1">
        <f t="shared" si="1059"/>
        <v>0</v>
      </c>
      <c r="AF1909" s="1">
        <f t="shared" si="1060"/>
        <v>0</v>
      </c>
      <c r="AG1909" s="1">
        <f t="shared" si="1061"/>
        <v>0</v>
      </c>
      <c r="AH1909" s="1">
        <f t="shared" si="1062"/>
        <v>0</v>
      </c>
      <c r="AI1909" s="1">
        <f t="shared" si="1063"/>
        <v>0</v>
      </c>
      <c r="AJ1909" s="1">
        <f t="shared" si="1064"/>
        <v>0</v>
      </c>
      <c r="AK1909" s="1">
        <f t="shared" si="1065"/>
        <v>0</v>
      </c>
      <c r="AL1909" s="1">
        <f t="shared" si="1066"/>
        <v>0</v>
      </c>
      <c r="AM1909" s="1">
        <f t="shared" si="1067"/>
        <v>0</v>
      </c>
      <c r="AN1909" s="1">
        <f t="shared" si="1068"/>
        <v>0</v>
      </c>
      <c r="AO1909" s="1">
        <f t="shared" si="1069"/>
        <v>0</v>
      </c>
      <c r="AP1909" s="1">
        <f t="shared" si="1070"/>
        <v>0</v>
      </c>
      <c r="AQ1909" s="1">
        <f t="shared" si="1071"/>
        <v>0</v>
      </c>
      <c r="AR1909" s="4">
        <f t="shared" si="1072"/>
        <v>0</v>
      </c>
      <c r="AS1909" s="4">
        <f t="shared" si="1073"/>
        <v>0</v>
      </c>
      <c r="AT1909" s="4">
        <f t="shared" si="1074"/>
        <v>0</v>
      </c>
      <c r="AU1909" s="4">
        <f t="shared" si="1075"/>
        <v>0</v>
      </c>
      <c r="AV1909" s="4">
        <f t="shared" si="1076"/>
        <v>0</v>
      </c>
      <c r="AW1909" s="4">
        <f t="shared" si="1077"/>
        <v>0</v>
      </c>
      <c r="AX1909" s="4">
        <f t="shared" si="1078"/>
        <v>0</v>
      </c>
      <c r="AY1909" s="4">
        <f t="shared" si="1079"/>
        <v>0</v>
      </c>
      <c r="AZ1909" s="4">
        <f t="shared" si="1080"/>
        <v>0</v>
      </c>
      <c r="BA1909" s="4">
        <f t="shared" si="1081"/>
        <v>0</v>
      </c>
      <c r="BB1909" s="4">
        <f t="shared" si="1082"/>
        <v>0</v>
      </c>
      <c r="BC1909" s="4">
        <f t="shared" si="1083"/>
        <v>0</v>
      </c>
      <c r="BD1909" s="4">
        <f t="shared" si="1084"/>
        <v>0</v>
      </c>
      <c r="BE1909" s="4">
        <f t="shared" si="1085"/>
        <v>0</v>
      </c>
      <c r="BF1909" s="4">
        <f t="shared" si="1086"/>
        <v>0</v>
      </c>
      <c r="BG1909" s="4">
        <f t="shared" si="1087"/>
        <v>0</v>
      </c>
    </row>
    <row r="1910" spans="1:59" ht="15" customHeight="1" x14ac:dyDescent="0.3">
      <c r="A1910" s="3" t="s">
        <v>39</v>
      </c>
      <c r="B1910" s="3" t="s">
        <v>611</v>
      </c>
      <c r="C1910" s="3" t="s">
        <v>547</v>
      </c>
      <c r="D1910" s="210" t="s">
        <v>105</v>
      </c>
      <c r="E1910" s="2" t="s">
        <v>197</v>
      </c>
      <c r="F1910" s="89">
        <f>VLOOKUP($C1910,Filtre!E:G,2,0)</f>
        <v>45765</v>
      </c>
      <c r="G1910" s="158" t="str">
        <f>LEFT(VLOOKUP($C1910,Filtre!E:G,3,0),5)</f>
        <v>14.00</v>
      </c>
      <c r="H1910" s="68" t="s">
        <v>45</v>
      </c>
      <c r="I1910" s="73">
        <f t="shared" si="1055"/>
        <v>19</v>
      </c>
      <c r="J1910" s="238" t="s">
        <v>38</v>
      </c>
      <c r="K1910" s="86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1">
        <f t="shared" si="1056"/>
        <v>0</v>
      </c>
      <c r="AC1910" s="1">
        <f t="shared" si="1057"/>
        <v>0</v>
      </c>
      <c r="AD1910" s="1">
        <f t="shared" si="1058"/>
        <v>0</v>
      </c>
      <c r="AE1910" s="1">
        <f t="shared" si="1059"/>
        <v>0</v>
      </c>
      <c r="AF1910" s="1">
        <f t="shared" si="1060"/>
        <v>0</v>
      </c>
      <c r="AG1910" s="1">
        <f t="shared" si="1061"/>
        <v>0</v>
      </c>
      <c r="AH1910" s="1">
        <f t="shared" si="1062"/>
        <v>0</v>
      </c>
      <c r="AI1910" s="1">
        <f t="shared" si="1063"/>
        <v>0</v>
      </c>
      <c r="AJ1910" s="1">
        <f t="shared" si="1064"/>
        <v>0</v>
      </c>
      <c r="AK1910" s="1">
        <f t="shared" si="1065"/>
        <v>0</v>
      </c>
      <c r="AL1910" s="1">
        <f t="shared" si="1066"/>
        <v>0</v>
      </c>
      <c r="AM1910" s="1">
        <f t="shared" si="1067"/>
        <v>0</v>
      </c>
      <c r="AN1910" s="1">
        <f t="shared" si="1068"/>
        <v>0</v>
      </c>
      <c r="AO1910" s="1">
        <f t="shared" si="1069"/>
        <v>0</v>
      </c>
      <c r="AP1910" s="1">
        <f t="shared" si="1070"/>
        <v>0</v>
      </c>
      <c r="AQ1910" s="1">
        <f t="shared" si="1071"/>
        <v>0</v>
      </c>
      <c r="AR1910" s="4">
        <f t="shared" si="1072"/>
        <v>0</v>
      </c>
      <c r="AS1910" s="4">
        <f t="shared" si="1073"/>
        <v>0</v>
      </c>
      <c r="AT1910" s="4">
        <f t="shared" si="1074"/>
        <v>0</v>
      </c>
      <c r="AU1910" s="4">
        <f t="shared" si="1075"/>
        <v>0</v>
      </c>
      <c r="AV1910" s="4">
        <f t="shared" si="1076"/>
        <v>0</v>
      </c>
      <c r="AW1910" s="4">
        <f t="shared" si="1077"/>
        <v>0</v>
      </c>
      <c r="AX1910" s="4">
        <f t="shared" si="1078"/>
        <v>0</v>
      </c>
      <c r="AY1910" s="4">
        <f t="shared" si="1079"/>
        <v>0</v>
      </c>
      <c r="AZ1910" s="4">
        <f t="shared" si="1080"/>
        <v>0</v>
      </c>
      <c r="BA1910" s="4">
        <f t="shared" si="1081"/>
        <v>0</v>
      </c>
      <c r="BB1910" s="4">
        <f t="shared" si="1082"/>
        <v>0</v>
      </c>
      <c r="BC1910" s="4">
        <f t="shared" si="1083"/>
        <v>0</v>
      </c>
      <c r="BD1910" s="4">
        <f t="shared" si="1084"/>
        <v>0</v>
      </c>
      <c r="BE1910" s="4">
        <f t="shared" si="1085"/>
        <v>0</v>
      </c>
      <c r="BF1910" s="4">
        <f t="shared" si="1086"/>
        <v>0</v>
      </c>
      <c r="BG1910" s="4">
        <f t="shared" si="1087"/>
        <v>0</v>
      </c>
    </row>
    <row r="1911" spans="1:59" ht="15" customHeight="1" x14ac:dyDescent="0.3">
      <c r="A1911" s="3" t="s">
        <v>39</v>
      </c>
      <c r="B1911" s="3" t="s">
        <v>611</v>
      </c>
      <c r="C1911" s="3" t="s">
        <v>547</v>
      </c>
      <c r="D1911" s="210" t="s">
        <v>106</v>
      </c>
      <c r="E1911" s="2" t="s">
        <v>198</v>
      </c>
      <c r="F1911" s="89">
        <f>VLOOKUP($C1911,Filtre!E:G,2,0)</f>
        <v>45765</v>
      </c>
      <c r="G1911" s="158" t="str">
        <f>LEFT(VLOOKUP($C1911,Filtre!E:G,3,0),5)</f>
        <v>14.00</v>
      </c>
      <c r="H1911" s="68" t="s">
        <v>45</v>
      </c>
      <c r="I1911" s="73">
        <f t="shared" si="1055"/>
        <v>20</v>
      </c>
      <c r="J1911" s="238" t="s">
        <v>38</v>
      </c>
      <c r="K1911" s="86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1">
        <f t="shared" si="1056"/>
        <v>0</v>
      </c>
      <c r="AC1911" s="1">
        <f t="shared" si="1057"/>
        <v>0</v>
      </c>
      <c r="AD1911" s="1">
        <f t="shared" si="1058"/>
        <v>0</v>
      </c>
      <c r="AE1911" s="1">
        <f t="shared" si="1059"/>
        <v>0</v>
      </c>
      <c r="AF1911" s="1">
        <f t="shared" si="1060"/>
        <v>0</v>
      </c>
      <c r="AG1911" s="1">
        <f t="shared" si="1061"/>
        <v>0</v>
      </c>
      <c r="AH1911" s="1">
        <f t="shared" si="1062"/>
        <v>0</v>
      </c>
      <c r="AI1911" s="1">
        <f t="shared" si="1063"/>
        <v>0</v>
      </c>
      <c r="AJ1911" s="1">
        <f t="shared" si="1064"/>
        <v>0</v>
      </c>
      <c r="AK1911" s="1">
        <f t="shared" si="1065"/>
        <v>0</v>
      </c>
      <c r="AL1911" s="1">
        <f t="shared" si="1066"/>
        <v>0</v>
      </c>
      <c r="AM1911" s="1">
        <f t="shared" si="1067"/>
        <v>0</v>
      </c>
      <c r="AN1911" s="1">
        <f t="shared" si="1068"/>
        <v>0</v>
      </c>
      <c r="AO1911" s="1">
        <f t="shared" si="1069"/>
        <v>0</v>
      </c>
      <c r="AP1911" s="1">
        <f t="shared" si="1070"/>
        <v>0</v>
      </c>
      <c r="AQ1911" s="1">
        <f t="shared" si="1071"/>
        <v>0</v>
      </c>
      <c r="AR1911" s="4">
        <f t="shared" si="1072"/>
        <v>0</v>
      </c>
      <c r="AS1911" s="4">
        <f t="shared" si="1073"/>
        <v>0</v>
      </c>
      <c r="AT1911" s="4">
        <f t="shared" si="1074"/>
        <v>0</v>
      </c>
      <c r="AU1911" s="4">
        <f t="shared" si="1075"/>
        <v>0</v>
      </c>
      <c r="AV1911" s="4">
        <f t="shared" si="1076"/>
        <v>0</v>
      </c>
      <c r="AW1911" s="4">
        <f t="shared" si="1077"/>
        <v>0</v>
      </c>
      <c r="AX1911" s="4">
        <f t="shared" si="1078"/>
        <v>0</v>
      </c>
      <c r="AY1911" s="4">
        <f t="shared" si="1079"/>
        <v>0</v>
      </c>
      <c r="AZ1911" s="4">
        <f t="shared" si="1080"/>
        <v>0</v>
      </c>
      <c r="BA1911" s="4">
        <f t="shared" si="1081"/>
        <v>0</v>
      </c>
      <c r="BB1911" s="4">
        <f t="shared" si="1082"/>
        <v>0</v>
      </c>
      <c r="BC1911" s="4">
        <f t="shared" si="1083"/>
        <v>0</v>
      </c>
      <c r="BD1911" s="4">
        <f t="shared" si="1084"/>
        <v>0</v>
      </c>
      <c r="BE1911" s="4">
        <f t="shared" si="1085"/>
        <v>0</v>
      </c>
      <c r="BF1911" s="4">
        <f t="shared" si="1086"/>
        <v>0</v>
      </c>
      <c r="BG1911" s="4">
        <f t="shared" si="1087"/>
        <v>0</v>
      </c>
    </row>
    <row r="1912" spans="1:59" ht="15" customHeight="1" x14ac:dyDescent="0.3">
      <c r="A1912" s="3" t="s">
        <v>39</v>
      </c>
      <c r="B1912" s="3" t="s">
        <v>611</v>
      </c>
      <c r="C1912" s="3" t="s">
        <v>547</v>
      </c>
      <c r="D1912" s="210" t="s">
        <v>107</v>
      </c>
      <c r="E1912" s="2" t="s">
        <v>199</v>
      </c>
      <c r="F1912" s="89">
        <f>VLOOKUP($C1912,Filtre!E:G,2,0)</f>
        <v>45765</v>
      </c>
      <c r="G1912" s="158" t="str">
        <f>LEFT(VLOOKUP($C1912,Filtre!E:G,3,0),5)</f>
        <v>14.00</v>
      </c>
      <c r="H1912" s="68" t="s">
        <v>45</v>
      </c>
      <c r="I1912" s="73">
        <f t="shared" si="1055"/>
        <v>21</v>
      </c>
      <c r="J1912" s="238" t="s">
        <v>38</v>
      </c>
      <c r="K1912" s="86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1">
        <f t="shared" si="1056"/>
        <v>0</v>
      </c>
      <c r="AC1912" s="1">
        <f t="shared" si="1057"/>
        <v>0</v>
      </c>
      <c r="AD1912" s="1">
        <f t="shared" si="1058"/>
        <v>0</v>
      </c>
      <c r="AE1912" s="1">
        <f t="shared" si="1059"/>
        <v>0</v>
      </c>
      <c r="AF1912" s="1">
        <f t="shared" si="1060"/>
        <v>0</v>
      </c>
      <c r="AG1912" s="1">
        <f t="shared" si="1061"/>
        <v>0</v>
      </c>
      <c r="AH1912" s="1">
        <f t="shared" si="1062"/>
        <v>0</v>
      </c>
      <c r="AI1912" s="1">
        <f t="shared" si="1063"/>
        <v>0</v>
      </c>
      <c r="AJ1912" s="1">
        <f t="shared" si="1064"/>
        <v>0</v>
      </c>
      <c r="AK1912" s="1">
        <f t="shared" si="1065"/>
        <v>0</v>
      </c>
      <c r="AL1912" s="1">
        <f t="shared" si="1066"/>
        <v>0</v>
      </c>
      <c r="AM1912" s="1">
        <f t="shared" si="1067"/>
        <v>0</v>
      </c>
      <c r="AN1912" s="1">
        <f t="shared" si="1068"/>
        <v>0</v>
      </c>
      <c r="AO1912" s="1">
        <f t="shared" si="1069"/>
        <v>0</v>
      </c>
      <c r="AP1912" s="1">
        <f t="shared" si="1070"/>
        <v>0</v>
      </c>
      <c r="AQ1912" s="1">
        <f t="shared" si="1071"/>
        <v>0</v>
      </c>
      <c r="AR1912" s="4">
        <f t="shared" si="1072"/>
        <v>0</v>
      </c>
      <c r="AS1912" s="4">
        <f t="shared" si="1073"/>
        <v>0</v>
      </c>
      <c r="AT1912" s="4">
        <f t="shared" si="1074"/>
        <v>0</v>
      </c>
      <c r="AU1912" s="4">
        <f t="shared" si="1075"/>
        <v>0</v>
      </c>
      <c r="AV1912" s="4">
        <f t="shared" si="1076"/>
        <v>0</v>
      </c>
      <c r="AW1912" s="4">
        <f t="shared" si="1077"/>
        <v>0</v>
      </c>
      <c r="AX1912" s="4">
        <f t="shared" si="1078"/>
        <v>0</v>
      </c>
      <c r="AY1912" s="4">
        <f t="shared" si="1079"/>
        <v>0</v>
      </c>
      <c r="AZ1912" s="4">
        <f t="shared" si="1080"/>
        <v>0</v>
      </c>
      <c r="BA1912" s="4">
        <f t="shared" si="1081"/>
        <v>0</v>
      </c>
      <c r="BB1912" s="4">
        <f t="shared" si="1082"/>
        <v>0</v>
      </c>
      <c r="BC1912" s="4">
        <f t="shared" si="1083"/>
        <v>0</v>
      </c>
      <c r="BD1912" s="4">
        <f t="shared" si="1084"/>
        <v>0</v>
      </c>
      <c r="BE1912" s="4">
        <f t="shared" si="1085"/>
        <v>0</v>
      </c>
      <c r="BF1912" s="4">
        <f t="shared" si="1086"/>
        <v>0</v>
      </c>
      <c r="BG1912" s="4">
        <f t="shared" si="1087"/>
        <v>0</v>
      </c>
    </row>
    <row r="1913" spans="1:59" ht="15" customHeight="1" x14ac:dyDescent="0.3">
      <c r="A1913" s="3" t="s">
        <v>39</v>
      </c>
      <c r="B1913" s="3" t="s">
        <v>611</v>
      </c>
      <c r="C1913" s="3" t="s">
        <v>547</v>
      </c>
      <c r="D1913" s="210" t="s">
        <v>108</v>
      </c>
      <c r="E1913" s="2" t="s">
        <v>200</v>
      </c>
      <c r="F1913" s="89">
        <f>VLOOKUP($C1913,Filtre!E:G,2,0)</f>
        <v>45765</v>
      </c>
      <c r="G1913" s="158" t="str">
        <f>LEFT(VLOOKUP($C1913,Filtre!E:G,3,0),5)</f>
        <v>14.00</v>
      </c>
      <c r="H1913" s="68" t="s">
        <v>45</v>
      </c>
      <c r="I1913" s="73">
        <f t="shared" si="1055"/>
        <v>22</v>
      </c>
      <c r="J1913" s="238" t="s">
        <v>38</v>
      </c>
      <c r="K1913" s="86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1">
        <f t="shared" si="1056"/>
        <v>0</v>
      </c>
      <c r="AC1913" s="1">
        <f t="shared" si="1057"/>
        <v>0</v>
      </c>
      <c r="AD1913" s="1">
        <f t="shared" si="1058"/>
        <v>0</v>
      </c>
      <c r="AE1913" s="1">
        <f t="shared" si="1059"/>
        <v>0</v>
      </c>
      <c r="AF1913" s="1">
        <f t="shared" si="1060"/>
        <v>0</v>
      </c>
      <c r="AG1913" s="1">
        <f t="shared" si="1061"/>
        <v>0</v>
      </c>
      <c r="AH1913" s="1">
        <f t="shared" si="1062"/>
        <v>0</v>
      </c>
      <c r="AI1913" s="1">
        <f t="shared" si="1063"/>
        <v>0</v>
      </c>
      <c r="AJ1913" s="1">
        <f t="shared" si="1064"/>
        <v>0</v>
      </c>
      <c r="AK1913" s="1">
        <f t="shared" si="1065"/>
        <v>0</v>
      </c>
      <c r="AL1913" s="1">
        <f t="shared" si="1066"/>
        <v>0</v>
      </c>
      <c r="AM1913" s="1">
        <f t="shared" si="1067"/>
        <v>0</v>
      </c>
      <c r="AN1913" s="1">
        <f t="shared" si="1068"/>
        <v>0</v>
      </c>
      <c r="AO1913" s="1">
        <f t="shared" si="1069"/>
        <v>0</v>
      </c>
      <c r="AP1913" s="1">
        <f t="shared" si="1070"/>
        <v>0</v>
      </c>
      <c r="AQ1913" s="1">
        <f t="shared" si="1071"/>
        <v>0</v>
      </c>
      <c r="AR1913" s="4">
        <f t="shared" si="1072"/>
        <v>0</v>
      </c>
      <c r="AS1913" s="4">
        <f t="shared" si="1073"/>
        <v>0</v>
      </c>
      <c r="AT1913" s="4">
        <f t="shared" si="1074"/>
        <v>0</v>
      </c>
      <c r="AU1913" s="4">
        <f t="shared" si="1075"/>
        <v>0</v>
      </c>
      <c r="AV1913" s="4">
        <f t="shared" si="1076"/>
        <v>0</v>
      </c>
      <c r="AW1913" s="4">
        <f t="shared" si="1077"/>
        <v>0</v>
      </c>
      <c r="AX1913" s="4">
        <f t="shared" si="1078"/>
        <v>0</v>
      </c>
      <c r="AY1913" s="4">
        <f t="shared" si="1079"/>
        <v>0</v>
      </c>
      <c r="AZ1913" s="4">
        <f t="shared" si="1080"/>
        <v>0</v>
      </c>
      <c r="BA1913" s="4">
        <f t="shared" si="1081"/>
        <v>0</v>
      </c>
      <c r="BB1913" s="4">
        <f t="shared" si="1082"/>
        <v>0</v>
      </c>
      <c r="BC1913" s="4">
        <f t="shared" si="1083"/>
        <v>0</v>
      </c>
      <c r="BD1913" s="4">
        <f t="shared" si="1084"/>
        <v>0</v>
      </c>
      <c r="BE1913" s="4">
        <f t="shared" si="1085"/>
        <v>0</v>
      </c>
      <c r="BF1913" s="4">
        <f t="shared" si="1086"/>
        <v>0</v>
      </c>
      <c r="BG1913" s="4">
        <f t="shared" si="1087"/>
        <v>0</v>
      </c>
    </row>
    <row r="1914" spans="1:59" ht="15" customHeight="1" x14ac:dyDescent="0.3">
      <c r="A1914" s="3" t="s">
        <v>39</v>
      </c>
      <c r="B1914" s="3" t="s">
        <v>611</v>
      </c>
      <c r="C1914" s="3" t="s">
        <v>547</v>
      </c>
      <c r="D1914" s="210" t="s">
        <v>109</v>
      </c>
      <c r="E1914" s="2" t="s">
        <v>201</v>
      </c>
      <c r="F1914" s="89">
        <f>VLOOKUP($C1914,Filtre!E:G,2,0)</f>
        <v>45765</v>
      </c>
      <c r="G1914" s="158" t="str">
        <f>LEFT(VLOOKUP($C1914,Filtre!E:G,3,0),5)</f>
        <v>14.00</v>
      </c>
      <c r="H1914" s="68" t="s">
        <v>45</v>
      </c>
      <c r="I1914" s="73">
        <f t="shared" si="1055"/>
        <v>23</v>
      </c>
      <c r="J1914" s="238" t="s">
        <v>38</v>
      </c>
      <c r="K1914" s="86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1">
        <f t="shared" si="1056"/>
        <v>0</v>
      </c>
      <c r="AC1914" s="1">
        <f t="shared" si="1057"/>
        <v>0</v>
      </c>
      <c r="AD1914" s="1">
        <f t="shared" si="1058"/>
        <v>0</v>
      </c>
      <c r="AE1914" s="1">
        <f t="shared" si="1059"/>
        <v>0</v>
      </c>
      <c r="AF1914" s="1">
        <f t="shared" si="1060"/>
        <v>0</v>
      </c>
      <c r="AG1914" s="1">
        <f t="shared" si="1061"/>
        <v>0</v>
      </c>
      <c r="AH1914" s="1">
        <f t="shared" si="1062"/>
        <v>0</v>
      </c>
      <c r="AI1914" s="1">
        <f t="shared" si="1063"/>
        <v>0</v>
      </c>
      <c r="AJ1914" s="1">
        <f t="shared" si="1064"/>
        <v>0</v>
      </c>
      <c r="AK1914" s="1">
        <f t="shared" si="1065"/>
        <v>0</v>
      </c>
      <c r="AL1914" s="1">
        <f t="shared" si="1066"/>
        <v>0</v>
      </c>
      <c r="AM1914" s="1">
        <f t="shared" si="1067"/>
        <v>0</v>
      </c>
      <c r="AN1914" s="1">
        <f t="shared" si="1068"/>
        <v>0</v>
      </c>
      <c r="AO1914" s="1">
        <f t="shared" si="1069"/>
        <v>0</v>
      </c>
      <c r="AP1914" s="1">
        <f t="shared" si="1070"/>
        <v>0</v>
      </c>
      <c r="AQ1914" s="1">
        <f t="shared" si="1071"/>
        <v>0</v>
      </c>
      <c r="AR1914" s="4">
        <f t="shared" si="1072"/>
        <v>0</v>
      </c>
      <c r="AS1914" s="4">
        <f t="shared" si="1073"/>
        <v>0</v>
      </c>
      <c r="AT1914" s="4">
        <f t="shared" si="1074"/>
        <v>0</v>
      </c>
      <c r="AU1914" s="4">
        <f t="shared" si="1075"/>
        <v>0</v>
      </c>
      <c r="AV1914" s="4">
        <f t="shared" si="1076"/>
        <v>0</v>
      </c>
      <c r="AW1914" s="4">
        <f t="shared" si="1077"/>
        <v>0</v>
      </c>
      <c r="AX1914" s="4">
        <f t="shared" si="1078"/>
        <v>0</v>
      </c>
      <c r="AY1914" s="4">
        <f t="shared" si="1079"/>
        <v>0</v>
      </c>
      <c r="AZ1914" s="4">
        <f t="shared" si="1080"/>
        <v>0</v>
      </c>
      <c r="BA1914" s="4">
        <f t="shared" si="1081"/>
        <v>0</v>
      </c>
      <c r="BB1914" s="4">
        <f t="shared" si="1082"/>
        <v>0</v>
      </c>
      <c r="BC1914" s="4">
        <f t="shared" si="1083"/>
        <v>0</v>
      </c>
      <c r="BD1914" s="4">
        <f t="shared" si="1084"/>
        <v>0</v>
      </c>
      <c r="BE1914" s="4">
        <f t="shared" si="1085"/>
        <v>0</v>
      </c>
      <c r="BF1914" s="4">
        <f t="shared" si="1086"/>
        <v>0</v>
      </c>
      <c r="BG1914" s="4">
        <f t="shared" si="1087"/>
        <v>0</v>
      </c>
    </row>
    <row r="1915" spans="1:59" ht="15" customHeight="1" x14ac:dyDescent="0.3">
      <c r="A1915" s="3" t="s">
        <v>39</v>
      </c>
      <c r="B1915" s="3" t="s">
        <v>611</v>
      </c>
      <c r="C1915" s="3" t="s">
        <v>547</v>
      </c>
      <c r="D1915" s="210" t="s">
        <v>110</v>
      </c>
      <c r="E1915" s="2" t="s">
        <v>202</v>
      </c>
      <c r="F1915" s="89">
        <f>VLOOKUP($C1915,Filtre!E:G,2,0)</f>
        <v>45765</v>
      </c>
      <c r="G1915" s="158" t="str">
        <f>LEFT(VLOOKUP($C1915,Filtre!E:G,3,0),5)</f>
        <v>14.00</v>
      </c>
      <c r="H1915" s="68" t="s">
        <v>45</v>
      </c>
      <c r="I1915" s="73">
        <f t="shared" si="1055"/>
        <v>24</v>
      </c>
      <c r="J1915" s="238" t="s">
        <v>38</v>
      </c>
      <c r="K1915" s="86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1">
        <f t="shared" si="1056"/>
        <v>0</v>
      </c>
      <c r="AC1915" s="1">
        <f t="shared" si="1057"/>
        <v>0</v>
      </c>
      <c r="AD1915" s="1">
        <f t="shared" si="1058"/>
        <v>0</v>
      </c>
      <c r="AE1915" s="1">
        <f t="shared" si="1059"/>
        <v>0</v>
      </c>
      <c r="AF1915" s="1">
        <f t="shared" si="1060"/>
        <v>0</v>
      </c>
      <c r="AG1915" s="1">
        <f t="shared" si="1061"/>
        <v>0</v>
      </c>
      <c r="AH1915" s="1">
        <f t="shared" si="1062"/>
        <v>0</v>
      </c>
      <c r="AI1915" s="1">
        <f t="shared" si="1063"/>
        <v>0</v>
      </c>
      <c r="AJ1915" s="1">
        <f t="shared" si="1064"/>
        <v>0</v>
      </c>
      <c r="AK1915" s="1">
        <f t="shared" si="1065"/>
        <v>0</v>
      </c>
      <c r="AL1915" s="1">
        <f t="shared" si="1066"/>
        <v>0</v>
      </c>
      <c r="AM1915" s="1">
        <f t="shared" si="1067"/>
        <v>0</v>
      </c>
      <c r="AN1915" s="1">
        <f t="shared" si="1068"/>
        <v>0</v>
      </c>
      <c r="AO1915" s="1">
        <f t="shared" si="1069"/>
        <v>0</v>
      </c>
      <c r="AP1915" s="1">
        <f t="shared" si="1070"/>
        <v>0</v>
      </c>
      <c r="AQ1915" s="1">
        <f t="shared" si="1071"/>
        <v>0</v>
      </c>
      <c r="AR1915" s="4">
        <f t="shared" si="1072"/>
        <v>0</v>
      </c>
      <c r="AS1915" s="4">
        <f t="shared" si="1073"/>
        <v>0</v>
      </c>
      <c r="AT1915" s="4">
        <f t="shared" si="1074"/>
        <v>0</v>
      </c>
      <c r="AU1915" s="4">
        <f t="shared" si="1075"/>
        <v>0</v>
      </c>
      <c r="AV1915" s="4">
        <f t="shared" si="1076"/>
        <v>0</v>
      </c>
      <c r="AW1915" s="4">
        <f t="shared" si="1077"/>
        <v>0</v>
      </c>
      <c r="AX1915" s="4">
        <f t="shared" si="1078"/>
        <v>0</v>
      </c>
      <c r="AY1915" s="4">
        <f t="shared" si="1079"/>
        <v>0</v>
      </c>
      <c r="AZ1915" s="4">
        <f t="shared" si="1080"/>
        <v>0</v>
      </c>
      <c r="BA1915" s="4">
        <f t="shared" si="1081"/>
        <v>0</v>
      </c>
      <c r="BB1915" s="4">
        <f t="shared" si="1082"/>
        <v>0</v>
      </c>
      <c r="BC1915" s="4">
        <f t="shared" si="1083"/>
        <v>0</v>
      </c>
      <c r="BD1915" s="4">
        <f t="shared" si="1084"/>
        <v>0</v>
      </c>
      <c r="BE1915" s="4">
        <f t="shared" si="1085"/>
        <v>0</v>
      </c>
      <c r="BF1915" s="4">
        <f t="shared" si="1086"/>
        <v>0</v>
      </c>
      <c r="BG1915" s="4">
        <f t="shared" si="1087"/>
        <v>0</v>
      </c>
    </row>
    <row r="1916" spans="1:59" ht="15" customHeight="1" x14ac:dyDescent="0.3">
      <c r="A1916" s="3" t="s">
        <v>39</v>
      </c>
      <c r="B1916" s="3" t="s">
        <v>611</v>
      </c>
      <c r="C1916" s="3" t="s">
        <v>547</v>
      </c>
      <c r="D1916" s="210" t="s">
        <v>112</v>
      </c>
      <c r="E1916" s="2" t="s">
        <v>204</v>
      </c>
      <c r="F1916" s="89">
        <f>VLOOKUP($C1916,Filtre!E:G,2,0)</f>
        <v>45765</v>
      </c>
      <c r="G1916" s="158" t="str">
        <f>LEFT(VLOOKUP($C1916,Filtre!E:G,3,0),5)</f>
        <v>14.00</v>
      </c>
      <c r="H1916" s="68" t="s">
        <v>45</v>
      </c>
      <c r="I1916" s="73">
        <f t="shared" si="1055"/>
        <v>25</v>
      </c>
      <c r="J1916" s="238" t="s">
        <v>38</v>
      </c>
      <c r="K1916" s="86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1">
        <f t="shared" si="1056"/>
        <v>0</v>
      </c>
      <c r="AC1916" s="1">
        <f t="shared" si="1057"/>
        <v>0</v>
      </c>
      <c r="AD1916" s="1">
        <f t="shared" si="1058"/>
        <v>0</v>
      </c>
      <c r="AE1916" s="1">
        <f t="shared" si="1059"/>
        <v>0</v>
      </c>
      <c r="AF1916" s="1">
        <f t="shared" si="1060"/>
        <v>0</v>
      </c>
      <c r="AG1916" s="1">
        <f t="shared" si="1061"/>
        <v>0</v>
      </c>
      <c r="AH1916" s="1">
        <f t="shared" si="1062"/>
        <v>0</v>
      </c>
      <c r="AI1916" s="1">
        <f t="shared" si="1063"/>
        <v>0</v>
      </c>
      <c r="AJ1916" s="1">
        <f t="shared" si="1064"/>
        <v>0</v>
      </c>
      <c r="AK1916" s="1">
        <f t="shared" si="1065"/>
        <v>0</v>
      </c>
      <c r="AL1916" s="1">
        <f t="shared" si="1066"/>
        <v>0</v>
      </c>
      <c r="AM1916" s="1">
        <f t="shared" si="1067"/>
        <v>0</v>
      </c>
      <c r="AN1916" s="1">
        <f t="shared" si="1068"/>
        <v>0</v>
      </c>
      <c r="AO1916" s="1">
        <f t="shared" si="1069"/>
        <v>0</v>
      </c>
      <c r="AP1916" s="1">
        <f t="shared" si="1070"/>
        <v>0</v>
      </c>
      <c r="AQ1916" s="1">
        <f t="shared" si="1071"/>
        <v>0</v>
      </c>
      <c r="AR1916" s="4">
        <f t="shared" si="1072"/>
        <v>0</v>
      </c>
      <c r="AS1916" s="4">
        <f t="shared" si="1073"/>
        <v>0</v>
      </c>
      <c r="AT1916" s="4">
        <f t="shared" si="1074"/>
        <v>0</v>
      </c>
      <c r="AU1916" s="4">
        <f t="shared" si="1075"/>
        <v>0</v>
      </c>
      <c r="AV1916" s="4">
        <f t="shared" si="1076"/>
        <v>0</v>
      </c>
      <c r="AW1916" s="4">
        <f t="shared" si="1077"/>
        <v>0</v>
      </c>
      <c r="AX1916" s="4">
        <f t="shared" si="1078"/>
        <v>0</v>
      </c>
      <c r="AY1916" s="4">
        <f t="shared" si="1079"/>
        <v>0</v>
      </c>
      <c r="AZ1916" s="4">
        <f t="shared" si="1080"/>
        <v>0</v>
      </c>
      <c r="BA1916" s="4">
        <f t="shared" si="1081"/>
        <v>0</v>
      </c>
      <c r="BB1916" s="4">
        <f t="shared" si="1082"/>
        <v>0</v>
      </c>
      <c r="BC1916" s="4">
        <f t="shared" si="1083"/>
        <v>0</v>
      </c>
      <c r="BD1916" s="4">
        <f t="shared" si="1084"/>
        <v>0</v>
      </c>
      <c r="BE1916" s="4">
        <f t="shared" si="1085"/>
        <v>0</v>
      </c>
      <c r="BF1916" s="4">
        <f t="shared" si="1086"/>
        <v>0</v>
      </c>
      <c r="BG1916" s="4">
        <f t="shared" si="1087"/>
        <v>0</v>
      </c>
    </row>
    <row r="1917" spans="1:59" ht="15" customHeight="1" x14ac:dyDescent="0.3">
      <c r="A1917" s="3" t="s">
        <v>39</v>
      </c>
      <c r="B1917" s="3" t="s">
        <v>611</v>
      </c>
      <c r="C1917" s="3" t="s">
        <v>547</v>
      </c>
      <c r="D1917" s="210" t="s">
        <v>113</v>
      </c>
      <c r="E1917" s="2" t="s">
        <v>205</v>
      </c>
      <c r="F1917" s="89">
        <f>VLOOKUP($C1917,Filtre!E:G,2,0)</f>
        <v>45765</v>
      </c>
      <c r="G1917" s="158" t="str">
        <f>LEFT(VLOOKUP($C1917,Filtre!E:G,3,0),5)</f>
        <v>14.00</v>
      </c>
      <c r="H1917" s="68" t="s">
        <v>45</v>
      </c>
      <c r="I1917" s="73">
        <f t="shared" si="1055"/>
        <v>26</v>
      </c>
      <c r="J1917" s="238" t="s">
        <v>38</v>
      </c>
      <c r="K1917" s="86"/>
      <c r="L1917" s="27"/>
      <c r="M1917" s="27"/>
      <c r="N1917" s="27"/>
      <c r="O1917" s="27"/>
      <c r="P1917" s="27"/>
      <c r="Q1917" s="27"/>
      <c r="R1917" s="27"/>
      <c r="S1917" s="27"/>
      <c r="T1917" s="28"/>
      <c r="U1917" s="27"/>
      <c r="V1917" s="27"/>
      <c r="W1917" s="27"/>
      <c r="X1917" s="27"/>
      <c r="Y1917" s="27"/>
      <c r="Z1917" s="27"/>
      <c r="AA1917" s="27"/>
      <c r="AB1917" s="1">
        <f t="shared" si="1056"/>
        <v>0</v>
      </c>
      <c r="AC1917" s="1">
        <f t="shared" si="1057"/>
        <v>0</v>
      </c>
      <c r="AD1917" s="1">
        <f t="shared" si="1058"/>
        <v>0</v>
      </c>
      <c r="AE1917" s="1">
        <f t="shared" si="1059"/>
        <v>0</v>
      </c>
      <c r="AF1917" s="1">
        <f t="shared" si="1060"/>
        <v>0</v>
      </c>
      <c r="AG1917" s="1">
        <f t="shared" si="1061"/>
        <v>0</v>
      </c>
      <c r="AH1917" s="1">
        <f t="shared" si="1062"/>
        <v>0</v>
      </c>
      <c r="AI1917" s="1">
        <f t="shared" si="1063"/>
        <v>0</v>
      </c>
      <c r="AJ1917" s="1">
        <f t="shared" si="1064"/>
        <v>0</v>
      </c>
      <c r="AK1917" s="1">
        <f t="shared" si="1065"/>
        <v>0</v>
      </c>
      <c r="AL1917" s="1">
        <f t="shared" si="1066"/>
        <v>0</v>
      </c>
      <c r="AM1917" s="1">
        <f t="shared" si="1067"/>
        <v>0</v>
      </c>
      <c r="AN1917" s="1">
        <f t="shared" si="1068"/>
        <v>0</v>
      </c>
      <c r="AO1917" s="1">
        <f t="shared" si="1069"/>
        <v>0</v>
      </c>
      <c r="AP1917" s="1">
        <f t="shared" si="1070"/>
        <v>0</v>
      </c>
      <c r="AQ1917" s="1">
        <f t="shared" si="1071"/>
        <v>0</v>
      </c>
      <c r="AR1917" s="4">
        <f t="shared" si="1072"/>
        <v>0</v>
      </c>
      <c r="AS1917" s="4">
        <f t="shared" si="1073"/>
        <v>0</v>
      </c>
      <c r="AT1917" s="4">
        <f t="shared" si="1074"/>
        <v>0</v>
      </c>
      <c r="AU1917" s="4">
        <f t="shared" si="1075"/>
        <v>0</v>
      </c>
      <c r="AV1917" s="4">
        <f t="shared" si="1076"/>
        <v>0</v>
      </c>
      <c r="AW1917" s="4">
        <f t="shared" si="1077"/>
        <v>0</v>
      </c>
      <c r="AX1917" s="4">
        <f t="shared" si="1078"/>
        <v>0</v>
      </c>
      <c r="AY1917" s="4">
        <f t="shared" si="1079"/>
        <v>0</v>
      </c>
      <c r="AZ1917" s="4">
        <f t="shared" si="1080"/>
        <v>0</v>
      </c>
      <c r="BA1917" s="4">
        <f t="shared" si="1081"/>
        <v>0</v>
      </c>
      <c r="BB1917" s="4">
        <f t="shared" si="1082"/>
        <v>0</v>
      </c>
      <c r="BC1917" s="4">
        <f t="shared" si="1083"/>
        <v>0</v>
      </c>
      <c r="BD1917" s="4">
        <f t="shared" si="1084"/>
        <v>0</v>
      </c>
      <c r="BE1917" s="4">
        <f t="shared" si="1085"/>
        <v>0</v>
      </c>
      <c r="BF1917" s="4">
        <f t="shared" si="1086"/>
        <v>0</v>
      </c>
      <c r="BG1917" s="4">
        <f t="shared" si="1087"/>
        <v>0</v>
      </c>
    </row>
    <row r="1918" spans="1:59" ht="15" customHeight="1" x14ac:dyDescent="0.3">
      <c r="A1918" s="3" t="s">
        <v>39</v>
      </c>
      <c r="B1918" s="3" t="s">
        <v>611</v>
      </c>
      <c r="C1918" s="3" t="s">
        <v>547</v>
      </c>
      <c r="D1918" s="210" t="s">
        <v>114</v>
      </c>
      <c r="E1918" s="2" t="s">
        <v>206</v>
      </c>
      <c r="F1918" s="89">
        <f>VLOOKUP($C1918,Filtre!E:G,2,0)</f>
        <v>45765</v>
      </c>
      <c r="G1918" s="158" t="str">
        <f>LEFT(VLOOKUP($C1918,Filtre!E:G,3,0),5)</f>
        <v>14.00</v>
      </c>
      <c r="H1918" s="68" t="s">
        <v>45</v>
      </c>
      <c r="I1918" s="73">
        <f t="shared" si="1055"/>
        <v>27</v>
      </c>
      <c r="J1918" s="238" t="s">
        <v>38</v>
      </c>
      <c r="K1918" s="86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1">
        <f t="shared" si="1056"/>
        <v>0</v>
      </c>
      <c r="AC1918" s="1">
        <f t="shared" si="1057"/>
        <v>0</v>
      </c>
      <c r="AD1918" s="1">
        <f t="shared" si="1058"/>
        <v>0</v>
      </c>
      <c r="AE1918" s="1">
        <f t="shared" si="1059"/>
        <v>0</v>
      </c>
      <c r="AF1918" s="1">
        <f t="shared" si="1060"/>
        <v>0</v>
      </c>
      <c r="AG1918" s="1">
        <f t="shared" si="1061"/>
        <v>0</v>
      </c>
      <c r="AH1918" s="1">
        <f t="shared" si="1062"/>
        <v>0</v>
      </c>
      <c r="AI1918" s="1">
        <f t="shared" si="1063"/>
        <v>0</v>
      </c>
      <c r="AJ1918" s="1">
        <f t="shared" si="1064"/>
        <v>0</v>
      </c>
      <c r="AK1918" s="1">
        <f t="shared" si="1065"/>
        <v>0</v>
      </c>
      <c r="AL1918" s="1">
        <f t="shared" si="1066"/>
        <v>0</v>
      </c>
      <c r="AM1918" s="1">
        <f t="shared" si="1067"/>
        <v>0</v>
      </c>
      <c r="AN1918" s="1">
        <f t="shared" si="1068"/>
        <v>0</v>
      </c>
      <c r="AO1918" s="1">
        <f t="shared" si="1069"/>
        <v>0</v>
      </c>
      <c r="AP1918" s="1">
        <f t="shared" si="1070"/>
        <v>0</v>
      </c>
      <c r="AQ1918" s="1">
        <f t="shared" si="1071"/>
        <v>0</v>
      </c>
      <c r="AR1918" s="4">
        <f t="shared" si="1072"/>
        <v>0</v>
      </c>
      <c r="AS1918" s="4">
        <f t="shared" si="1073"/>
        <v>0</v>
      </c>
      <c r="AT1918" s="4">
        <f t="shared" si="1074"/>
        <v>0</v>
      </c>
      <c r="AU1918" s="4">
        <f t="shared" si="1075"/>
        <v>0</v>
      </c>
      <c r="AV1918" s="4">
        <f t="shared" si="1076"/>
        <v>0</v>
      </c>
      <c r="AW1918" s="4">
        <f t="shared" si="1077"/>
        <v>0</v>
      </c>
      <c r="AX1918" s="4">
        <f t="shared" si="1078"/>
        <v>0</v>
      </c>
      <c r="AY1918" s="4">
        <f t="shared" si="1079"/>
        <v>0</v>
      </c>
      <c r="AZ1918" s="4">
        <f t="shared" si="1080"/>
        <v>0</v>
      </c>
      <c r="BA1918" s="4">
        <f t="shared" si="1081"/>
        <v>0</v>
      </c>
      <c r="BB1918" s="4">
        <f t="shared" si="1082"/>
        <v>0</v>
      </c>
      <c r="BC1918" s="4">
        <f t="shared" si="1083"/>
        <v>0</v>
      </c>
      <c r="BD1918" s="4">
        <f t="shared" si="1084"/>
        <v>0</v>
      </c>
      <c r="BE1918" s="4">
        <f t="shared" si="1085"/>
        <v>0</v>
      </c>
      <c r="BF1918" s="4">
        <f t="shared" si="1086"/>
        <v>0</v>
      </c>
      <c r="BG1918" s="4">
        <f t="shared" si="1087"/>
        <v>0</v>
      </c>
    </row>
    <row r="1919" spans="1:59" ht="15" customHeight="1" x14ac:dyDescent="0.3">
      <c r="A1919" s="3" t="s">
        <v>39</v>
      </c>
      <c r="B1919" s="3" t="s">
        <v>611</v>
      </c>
      <c r="C1919" s="3" t="s">
        <v>547</v>
      </c>
      <c r="D1919" s="210" t="s">
        <v>115</v>
      </c>
      <c r="E1919" s="2" t="s">
        <v>207</v>
      </c>
      <c r="F1919" s="89">
        <f>VLOOKUP($C1919,Filtre!E:G,2,0)</f>
        <v>45765</v>
      </c>
      <c r="G1919" s="158" t="str">
        <f>LEFT(VLOOKUP($C1919,Filtre!E:G,3,0),5)</f>
        <v>14.00</v>
      </c>
      <c r="H1919" s="68" t="s">
        <v>45</v>
      </c>
      <c r="I1919" s="73">
        <f t="shared" si="1055"/>
        <v>28</v>
      </c>
      <c r="J1919" s="238" t="s">
        <v>38</v>
      </c>
      <c r="K1919" s="86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1">
        <f t="shared" si="1056"/>
        <v>0</v>
      </c>
      <c r="AC1919" s="1">
        <f t="shared" si="1057"/>
        <v>0</v>
      </c>
      <c r="AD1919" s="1">
        <f t="shared" si="1058"/>
        <v>0</v>
      </c>
      <c r="AE1919" s="1">
        <f t="shared" si="1059"/>
        <v>0</v>
      </c>
      <c r="AF1919" s="1">
        <f t="shared" si="1060"/>
        <v>0</v>
      </c>
      <c r="AG1919" s="1">
        <f t="shared" si="1061"/>
        <v>0</v>
      </c>
      <c r="AH1919" s="1">
        <f t="shared" si="1062"/>
        <v>0</v>
      </c>
      <c r="AI1919" s="1">
        <f t="shared" si="1063"/>
        <v>0</v>
      </c>
      <c r="AJ1919" s="1">
        <f t="shared" si="1064"/>
        <v>0</v>
      </c>
      <c r="AK1919" s="1">
        <f t="shared" si="1065"/>
        <v>0</v>
      </c>
      <c r="AL1919" s="1">
        <f t="shared" si="1066"/>
        <v>0</v>
      </c>
      <c r="AM1919" s="1">
        <f t="shared" si="1067"/>
        <v>0</v>
      </c>
      <c r="AN1919" s="1">
        <f t="shared" si="1068"/>
        <v>0</v>
      </c>
      <c r="AO1919" s="1">
        <f t="shared" si="1069"/>
        <v>0</v>
      </c>
      <c r="AP1919" s="1">
        <f t="shared" si="1070"/>
        <v>0</v>
      </c>
      <c r="AQ1919" s="1">
        <f t="shared" si="1071"/>
        <v>0</v>
      </c>
      <c r="AR1919" s="4">
        <f t="shared" si="1072"/>
        <v>0</v>
      </c>
      <c r="AS1919" s="4">
        <f t="shared" si="1073"/>
        <v>0</v>
      </c>
      <c r="AT1919" s="4">
        <f t="shared" si="1074"/>
        <v>0</v>
      </c>
      <c r="AU1919" s="4">
        <f t="shared" si="1075"/>
        <v>0</v>
      </c>
      <c r="AV1919" s="4">
        <f t="shared" si="1076"/>
        <v>0</v>
      </c>
      <c r="AW1919" s="4">
        <f t="shared" si="1077"/>
        <v>0</v>
      </c>
      <c r="AX1919" s="4">
        <f t="shared" si="1078"/>
        <v>0</v>
      </c>
      <c r="AY1919" s="4">
        <f t="shared" si="1079"/>
        <v>0</v>
      </c>
      <c r="AZ1919" s="4">
        <f t="shared" si="1080"/>
        <v>0</v>
      </c>
      <c r="BA1919" s="4">
        <f t="shared" si="1081"/>
        <v>0</v>
      </c>
      <c r="BB1919" s="4">
        <f t="shared" si="1082"/>
        <v>0</v>
      </c>
      <c r="BC1919" s="4">
        <f t="shared" si="1083"/>
        <v>0</v>
      </c>
      <c r="BD1919" s="4">
        <f t="shared" si="1084"/>
        <v>0</v>
      </c>
      <c r="BE1919" s="4">
        <f t="shared" si="1085"/>
        <v>0</v>
      </c>
      <c r="BF1919" s="4">
        <f t="shared" si="1086"/>
        <v>0</v>
      </c>
      <c r="BG1919" s="4">
        <f t="shared" si="1087"/>
        <v>0</v>
      </c>
    </row>
    <row r="1920" spans="1:59" ht="15" customHeight="1" x14ac:dyDescent="0.3">
      <c r="A1920" s="3" t="s">
        <v>39</v>
      </c>
      <c r="B1920" s="3" t="s">
        <v>611</v>
      </c>
      <c r="C1920" s="3" t="s">
        <v>547</v>
      </c>
      <c r="D1920" s="210" t="s">
        <v>116</v>
      </c>
      <c r="E1920" s="2" t="s">
        <v>208</v>
      </c>
      <c r="F1920" s="89">
        <f>VLOOKUP($C1920,Filtre!E:G,2,0)</f>
        <v>45765</v>
      </c>
      <c r="G1920" s="158" t="str">
        <f>LEFT(VLOOKUP($C1920,Filtre!E:G,3,0),5)</f>
        <v>14.00</v>
      </c>
      <c r="H1920" s="68" t="s">
        <v>45</v>
      </c>
      <c r="I1920" s="73">
        <f t="shared" ref="I1920:I1983" si="1088">IF(K1920="x",COUNT($A$1),I1919+1)</f>
        <v>29</v>
      </c>
      <c r="J1920" s="238" t="s">
        <v>38</v>
      </c>
      <c r="K1920" s="86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1">
        <f t="shared" si="1056"/>
        <v>0</v>
      </c>
      <c r="AC1920" s="1">
        <f t="shared" si="1057"/>
        <v>0</v>
      </c>
      <c r="AD1920" s="1">
        <f t="shared" si="1058"/>
        <v>0</v>
      </c>
      <c r="AE1920" s="1">
        <f t="shared" si="1059"/>
        <v>0</v>
      </c>
      <c r="AF1920" s="1">
        <f t="shared" si="1060"/>
        <v>0</v>
      </c>
      <c r="AG1920" s="1">
        <f t="shared" si="1061"/>
        <v>0</v>
      </c>
      <c r="AH1920" s="1">
        <f t="shared" si="1062"/>
        <v>0</v>
      </c>
      <c r="AI1920" s="1">
        <f t="shared" si="1063"/>
        <v>0</v>
      </c>
      <c r="AJ1920" s="1">
        <f t="shared" si="1064"/>
        <v>0</v>
      </c>
      <c r="AK1920" s="1">
        <f t="shared" si="1065"/>
        <v>0</v>
      </c>
      <c r="AL1920" s="1">
        <f t="shared" si="1066"/>
        <v>0</v>
      </c>
      <c r="AM1920" s="1">
        <f t="shared" si="1067"/>
        <v>0</v>
      </c>
      <c r="AN1920" s="1">
        <f t="shared" si="1068"/>
        <v>0</v>
      </c>
      <c r="AO1920" s="1">
        <f t="shared" si="1069"/>
        <v>0</v>
      </c>
      <c r="AP1920" s="1">
        <f t="shared" si="1070"/>
        <v>0</v>
      </c>
      <c r="AQ1920" s="1">
        <f t="shared" si="1071"/>
        <v>0</v>
      </c>
      <c r="AR1920" s="4">
        <f t="shared" si="1072"/>
        <v>0</v>
      </c>
      <c r="AS1920" s="4">
        <f t="shared" si="1073"/>
        <v>0</v>
      </c>
      <c r="AT1920" s="4">
        <f t="shared" si="1074"/>
        <v>0</v>
      </c>
      <c r="AU1920" s="4">
        <f t="shared" si="1075"/>
        <v>0</v>
      </c>
      <c r="AV1920" s="4">
        <f t="shared" si="1076"/>
        <v>0</v>
      </c>
      <c r="AW1920" s="4">
        <f t="shared" si="1077"/>
        <v>0</v>
      </c>
      <c r="AX1920" s="4">
        <f t="shared" si="1078"/>
        <v>0</v>
      </c>
      <c r="AY1920" s="4">
        <f t="shared" si="1079"/>
        <v>0</v>
      </c>
      <c r="AZ1920" s="4">
        <f t="shared" si="1080"/>
        <v>0</v>
      </c>
      <c r="BA1920" s="4">
        <f t="shared" si="1081"/>
        <v>0</v>
      </c>
      <c r="BB1920" s="4">
        <f t="shared" si="1082"/>
        <v>0</v>
      </c>
      <c r="BC1920" s="4">
        <f t="shared" si="1083"/>
        <v>0</v>
      </c>
      <c r="BD1920" s="4">
        <f t="shared" si="1084"/>
        <v>0</v>
      </c>
      <c r="BE1920" s="4">
        <f t="shared" si="1085"/>
        <v>0</v>
      </c>
      <c r="BF1920" s="4">
        <f t="shared" si="1086"/>
        <v>0</v>
      </c>
      <c r="BG1920" s="4">
        <f t="shared" si="1087"/>
        <v>0</v>
      </c>
    </row>
    <row r="1921" spans="1:59" ht="15" customHeight="1" x14ac:dyDescent="0.3">
      <c r="A1921" s="3" t="s">
        <v>39</v>
      </c>
      <c r="B1921" s="3" t="s">
        <v>611</v>
      </c>
      <c r="C1921" s="3" t="s">
        <v>547</v>
      </c>
      <c r="D1921" s="210" t="s">
        <v>117</v>
      </c>
      <c r="E1921" s="2" t="s">
        <v>209</v>
      </c>
      <c r="F1921" s="89">
        <f>VLOOKUP($C1921,Filtre!E:G,2,0)</f>
        <v>45765</v>
      </c>
      <c r="G1921" s="158" t="str">
        <f>LEFT(VLOOKUP($C1921,Filtre!E:G,3,0),5)</f>
        <v>14.00</v>
      </c>
      <c r="H1921" s="68" t="s">
        <v>45</v>
      </c>
      <c r="I1921" s="73">
        <f t="shared" si="1088"/>
        <v>30</v>
      </c>
      <c r="J1921" s="238" t="s">
        <v>38</v>
      </c>
      <c r="K1921" s="86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8"/>
      <c r="X1921" s="27"/>
      <c r="Y1921" s="27"/>
      <c r="Z1921" s="27"/>
      <c r="AA1921" s="27"/>
      <c r="AB1921" s="1">
        <f t="shared" si="1056"/>
        <v>0</v>
      </c>
      <c r="AC1921" s="1">
        <f t="shared" si="1057"/>
        <v>0</v>
      </c>
      <c r="AD1921" s="1">
        <f t="shared" si="1058"/>
        <v>0</v>
      </c>
      <c r="AE1921" s="1">
        <f t="shared" si="1059"/>
        <v>0</v>
      </c>
      <c r="AF1921" s="1">
        <f t="shared" si="1060"/>
        <v>0</v>
      </c>
      <c r="AG1921" s="1">
        <f t="shared" si="1061"/>
        <v>0</v>
      </c>
      <c r="AH1921" s="1">
        <f t="shared" si="1062"/>
        <v>0</v>
      </c>
      <c r="AI1921" s="1">
        <f t="shared" si="1063"/>
        <v>0</v>
      </c>
      <c r="AJ1921" s="1">
        <f t="shared" si="1064"/>
        <v>0</v>
      </c>
      <c r="AK1921" s="1">
        <f t="shared" si="1065"/>
        <v>0</v>
      </c>
      <c r="AL1921" s="1">
        <f t="shared" si="1066"/>
        <v>0</v>
      </c>
      <c r="AM1921" s="1">
        <f t="shared" si="1067"/>
        <v>0</v>
      </c>
      <c r="AN1921" s="1">
        <f t="shared" si="1068"/>
        <v>0</v>
      </c>
      <c r="AO1921" s="1">
        <f t="shared" si="1069"/>
        <v>0</v>
      </c>
      <c r="AP1921" s="1">
        <f t="shared" si="1070"/>
        <v>0</v>
      </c>
      <c r="AQ1921" s="1">
        <f t="shared" si="1071"/>
        <v>0</v>
      </c>
      <c r="AR1921" s="4">
        <f t="shared" si="1072"/>
        <v>0</v>
      </c>
      <c r="AS1921" s="4">
        <f t="shared" si="1073"/>
        <v>0</v>
      </c>
      <c r="AT1921" s="4">
        <f t="shared" si="1074"/>
        <v>0</v>
      </c>
      <c r="AU1921" s="4">
        <f t="shared" si="1075"/>
        <v>0</v>
      </c>
      <c r="AV1921" s="4">
        <f t="shared" si="1076"/>
        <v>0</v>
      </c>
      <c r="AW1921" s="4">
        <f t="shared" si="1077"/>
        <v>0</v>
      </c>
      <c r="AX1921" s="4">
        <f t="shared" si="1078"/>
        <v>0</v>
      </c>
      <c r="AY1921" s="4">
        <f t="shared" si="1079"/>
        <v>0</v>
      </c>
      <c r="AZ1921" s="4">
        <f t="shared" si="1080"/>
        <v>0</v>
      </c>
      <c r="BA1921" s="4">
        <f t="shared" si="1081"/>
        <v>0</v>
      </c>
      <c r="BB1921" s="4">
        <f t="shared" si="1082"/>
        <v>0</v>
      </c>
      <c r="BC1921" s="4">
        <f t="shared" si="1083"/>
        <v>0</v>
      </c>
      <c r="BD1921" s="4">
        <f t="shared" si="1084"/>
        <v>0</v>
      </c>
      <c r="BE1921" s="4">
        <f t="shared" si="1085"/>
        <v>0</v>
      </c>
      <c r="BF1921" s="4">
        <f t="shared" si="1086"/>
        <v>0</v>
      </c>
      <c r="BG1921" s="4">
        <f t="shared" si="1087"/>
        <v>0</v>
      </c>
    </row>
    <row r="1922" spans="1:59" ht="15" customHeight="1" x14ac:dyDescent="0.3">
      <c r="A1922" s="3" t="s">
        <v>39</v>
      </c>
      <c r="B1922" s="3" t="s">
        <v>611</v>
      </c>
      <c r="C1922" s="3" t="s">
        <v>547</v>
      </c>
      <c r="D1922" s="210" t="s">
        <v>119</v>
      </c>
      <c r="E1922" s="2" t="s">
        <v>211</v>
      </c>
      <c r="F1922" s="89">
        <f>VLOOKUP($C1922,Filtre!E:G,2,0)</f>
        <v>45765</v>
      </c>
      <c r="G1922" s="158" t="str">
        <f>LEFT(VLOOKUP($C1922,Filtre!E:G,3,0),5)</f>
        <v>14.00</v>
      </c>
      <c r="H1922" s="68" t="s">
        <v>45</v>
      </c>
      <c r="I1922" s="73">
        <f t="shared" si="1088"/>
        <v>31</v>
      </c>
      <c r="J1922" s="238" t="s">
        <v>38</v>
      </c>
      <c r="K1922" s="86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1">
        <f t="shared" si="1056"/>
        <v>0</v>
      </c>
      <c r="AC1922" s="1">
        <f t="shared" si="1057"/>
        <v>0</v>
      </c>
      <c r="AD1922" s="1">
        <f t="shared" si="1058"/>
        <v>0</v>
      </c>
      <c r="AE1922" s="1">
        <f t="shared" si="1059"/>
        <v>0</v>
      </c>
      <c r="AF1922" s="1">
        <f t="shared" si="1060"/>
        <v>0</v>
      </c>
      <c r="AG1922" s="1">
        <f t="shared" si="1061"/>
        <v>0</v>
      </c>
      <c r="AH1922" s="1">
        <f t="shared" si="1062"/>
        <v>0</v>
      </c>
      <c r="AI1922" s="1">
        <f t="shared" si="1063"/>
        <v>0</v>
      </c>
      <c r="AJ1922" s="1">
        <f t="shared" si="1064"/>
        <v>0</v>
      </c>
      <c r="AK1922" s="1">
        <f t="shared" si="1065"/>
        <v>0</v>
      </c>
      <c r="AL1922" s="1">
        <f t="shared" si="1066"/>
        <v>0</v>
      </c>
      <c r="AM1922" s="1">
        <f t="shared" si="1067"/>
        <v>0</v>
      </c>
      <c r="AN1922" s="1">
        <f t="shared" si="1068"/>
        <v>0</v>
      </c>
      <c r="AO1922" s="1">
        <f t="shared" si="1069"/>
        <v>0</v>
      </c>
      <c r="AP1922" s="1">
        <f t="shared" si="1070"/>
        <v>0</v>
      </c>
      <c r="AQ1922" s="1">
        <f t="shared" si="1071"/>
        <v>0</v>
      </c>
      <c r="AR1922" s="4">
        <f t="shared" si="1072"/>
        <v>0</v>
      </c>
      <c r="AS1922" s="4">
        <f t="shared" si="1073"/>
        <v>0</v>
      </c>
      <c r="AT1922" s="4">
        <f t="shared" si="1074"/>
        <v>0</v>
      </c>
      <c r="AU1922" s="4">
        <f t="shared" si="1075"/>
        <v>0</v>
      </c>
      <c r="AV1922" s="4">
        <f t="shared" si="1076"/>
        <v>0</v>
      </c>
      <c r="AW1922" s="4">
        <f t="shared" si="1077"/>
        <v>0</v>
      </c>
      <c r="AX1922" s="4">
        <f t="shared" si="1078"/>
        <v>0</v>
      </c>
      <c r="AY1922" s="4">
        <f t="shared" si="1079"/>
        <v>0</v>
      </c>
      <c r="AZ1922" s="4">
        <f t="shared" si="1080"/>
        <v>0</v>
      </c>
      <c r="BA1922" s="4">
        <f t="shared" si="1081"/>
        <v>0</v>
      </c>
      <c r="BB1922" s="4">
        <f t="shared" si="1082"/>
        <v>0</v>
      </c>
      <c r="BC1922" s="4">
        <f t="shared" si="1083"/>
        <v>0</v>
      </c>
      <c r="BD1922" s="4">
        <f t="shared" si="1084"/>
        <v>0</v>
      </c>
      <c r="BE1922" s="4">
        <f t="shared" si="1085"/>
        <v>0</v>
      </c>
      <c r="BF1922" s="4">
        <f t="shared" si="1086"/>
        <v>0</v>
      </c>
      <c r="BG1922" s="4">
        <f t="shared" si="1087"/>
        <v>0</v>
      </c>
    </row>
    <row r="1923" spans="1:59" ht="15" customHeight="1" x14ac:dyDescent="0.3">
      <c r="A1923" s="3" t="s">
        <v>39</v>
      </c>
      <c r="B1923" s="3" t="s">
        <v>611</v>
      </c>
      <c r="C1923" s="3" t="s">
        <v>547</v>
      </c>
      <c r="D1923" s="210" t="s">
        <v>120</v>
      </c>
      <c r="E1923" s="2" t="s">
        <v>212</v>
      </c>
      <c r="F1923" s="89">
        <f>VLOOKUP($C1923,Filtre!E:G,2,0)</f>
        <v>45765</v>
      </c>
      <c r="G1923" s="158" t="str">
        <f>LEFT(VLOOKUP($C1923,Filtre!E:G,3,0),5)</f>
        <v>14.00</v>
      </c>
      <c r="H1923" s="68" t="s">
        <v>46</v>
      </c>
      <c r="I1923" s="73">
        <f t="shared" si="1088"/>
        <v>1</v>
      </c>
      <c r="J1923" s="238" t="s">
        <v>38</v>
      </c>
      <c r="K1923" s="86" t="s">
        <v>68</v>
      </c>
      <c r="L1923" s="27"/>
      <c r="M1923" s="27"/>
      <c r="N1923" s="27"/>
      <c r="O1923" s="27"/>
      <c r="P1923" s="27"/>
      <c r="Q1923" s="27"/>
      <c r="R1923" s="27"/>
      <c r="S1923" s="27"/>
      <c r="T1923" s="27"/>
      <c r="U1923" s="27" t="s">
        <v>68</v>
      </c>
      <c r="V1923" s="27"/>
      <c r="W1923" s="27"/>
      <c r="X1923" s="27"/>
      <c r="Y1923" s="27"/>
      <c r="Z1923" s="27"/>
      <c r="AA1923" s="27"/>
      <c r="AB1923" s="1">
        <f t="shared" si="1056"/>
        <v>0</v>
      </c>
      <c r="AC1923" s="1">
        <f t="shared" si="1057"/>
        <v>0</v>
      </c>
      <c r="AD1923" s="1">
        <f t="shared" si="1058"/>
        <v>0</v>
      </c>
      <c r="AE1923" s="1">
        <f t="shared" si="1059"/>
        <v>0</v>
      </c>
      <c r="AF1923" s="1">
        <f t="shared" si="1060"/>
        <v>0</v>
      </c>
      <c r="AG1923" s="1">
        <f t="shared" si="1061"/>
        <v>0</v>
      </c>
      <c r="AH1923" s="1">
        <f t="shared" si="1062"/>
        <v>0</v>
      </c>
      <c r="AI1923" s="1">
        <f t="shared" si="1063"/>
        <v>0</v>
      </c>
      <c r="AJ1923" s="1">
        <f t="shared" si="1064"/>
        <v>0</v>
      </c>
      <c r="AK1923" s="1" t="str">
        <f t="shared" si="1065"/>
        <v>Selçuk ERDOĞAN</v>
      </c>
      <c r="AL1923" s="1">
        <f t="shared" si="1066"/>
        <v>0</v>
      </c>
      <c r="AM1923" s="1">
        <f t="shared" si="1067"/>
        <v>0</v>
      </c>
      <c r="AN1923" s="1">
        <f t="shared" si="1068"/>
        <v>0</v>
      </c>
      <c r="AO1923" s="1">
        <f t="shared" si="1069"/>
        <v>0</v>
      </c>
      <c r="AP1923" s="1">
        <f t="shared" si="1070"/>
        <v>0</v>
      </c>
      <c r="AQ1923" s="1">
        <f t="shared" si="1071"/>
        <v>0</v>
      </c>
      <c r="AR1923" s="4">
        <f t="shared" si="1072"/>
        <v>0</v>
      </c>
      <c r="AS1923" s="4">
        <f t="shared" si="1073"/>
        <v>0</v>
      </c>
      <c r="AT1923" s="4">
        <f t="shared" si="1074"/>
        <v>0</v>
      </c>
      <c r="AU1923" s="4">
        <f t="shared" si="1075"/>
        <v>0</v>
      </c>
      <c r="AV1923" s="4">
        <f t="shared" si="1076"/>
        <v>0</v>
      </c>
      <c r="AW1923" s="4">
        <f t="shared" si="1077"/>
        <v>0</v>
      </c>
      <c r="AX1923" s="4">
        <f t="shared" si="1078"/>
        <v>0</v>
      </c>
      <c r="AY1923" s="4">
        <f t="shared" si="1079"/>
        <v>0</v>
      </c>
      <c r="AZ1923" s="4">
        <f t="shared" si="1080"/>
        <v>0</v>
      </c>
      <c r="BA1923" s="4" t="str">
        <f t="shared" si="1081"/>
        <v>İletişim (Seçmeli Ders)  45765 14.00</v>
      </c>
      <c r="BB1923" s="4">
        <f t="shared" si="1082"/>
        <v>0</v>
      </c>
      <c r="BC1923" s="4">
        <f t="shared" si="1083"/>
        <v>0</v>
      </c>
      <c r="BD1923" s="4">
        <f t="shared" si="1084"/>
        <v>0</v>
      </c>
      <c r="BE1923" s="4">
        <f t="shared" si="1085"/>
        <v>0</v>
      </c>
      <c r="BF1923" s="4">
        <f t="shared" si="1086"/>
        <v>0</v>
      </c>
      <c r="BG1923" s="4">
        <f t="shared" si="1087"/>
        <v>0</v>
      </c>
    </row>
    <row r="1924" spans="1:59" ht="15" customHeight="1" x14ac:dyDescent="0.3">
      <c r="A1924" s="3" t="s">
        <v>39</v>
      </c>
      <c r="B1924" s="3" t="s">
        <v>611</v>
      </c>
      <c r="C1924" s="3" t="s">
        <v>547</v>
      </c>
      <c r="D1924" s="210" t="s">
        <v>122</v>
      </c>
      <c r="E1924" s="2" t="s">
        <v>214</v>
      </c>
      <c r="F1924" s="89">
        <f>VLOOKUP($C1924,Filtre!E:G,2,0)</f>
        <v>45765</v>
      </c>
      <c r="G1924" s="158" t="str">
        <f>LEFT(VLOOKUP($C1924,Filtre!E:G,3,0),5)</f>
        <v>14.00</v>
      </c>
      <c r="H1924" s="68" t="s">
        <v>46</v>
      </c>
      <c r="I1924" s="73">
        <f t="shared" si="1088"/>
        <v>2</v>
      </c>
      <c r="J1924" s="238" t="s">
        <v>38</v>
      </c>
      <c r="K1924" s="86"/>
      <c r="L1924" s="28"/>
      <c r="M1924" s="27"/>
      <c r="N1924" s="27"/>
      <c r="O1924" s="27"/>
      <c r="P1924" s="27"/>
      <c r="Q1924" s="27"/>
      <c r="R1924" s="28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1">
        <f t="shared" si="1056"/>
        <v>0</v>
      </c>
      <c r="AC1924" s="1">
        <f t="shared" si="1057"/>
        <v>0</v>
      </c>
      <c r="AD1924" s="1">
        <f t="shared" si="1058"/>
        <v>0</v>
      </c>
      <c r="AE1924" s="1">
        <f t="shared" si="1059"/>
        <v>0</v>
      </c>
      <c r="AF1924" s="1">
        <f t="shared" si="1060"/>
        <v>0</v>
      </c>
      <c r="AG1924" s="1">
        <f t="shared" si="1061"/>
        <v>0</v>
      </c>
      <c r="AH1924" s="1">
        <f t="shared" si="1062"/>
        <v>0</v>
      </c>
      <c r="AI1924" s="1">
        <f t="shared" si="1063"/>
        <v>0</v>
      </c>
      <c r="AJ1924" s="1">
        <f t="shared" si="1064"/>
        <v>0</v>
      </c>
      <c r="AK1924" s="1">
        <f t="shared" si="1065"/>
        <v>0</v>
      </c>
      <c r="AL1924" s="1">
        <f t="shared" si="1066"/>
        <v>0</v>
      </c>
      <c r="AM1924" s="1">
        <f t="shared" si="1067"/>
        <v>0</v>
      </c>
      <c r="AN1924" s="1">
        <f t="shared" si="1068"/>
        <v>0</v>
      </c>
      <c r="AO1924" s="1">
        <f t="shared" si="1069"/>
        <v>0</v>
      </c>
      <c r="AP1924" s="1">
        <f t="shared" si="1070"/>
        <v>0</v>
      </c>
      <c r="AQ1924" s="1">
        <f t="shared" si="1071"/>
        <v>0</v>
      </c>
      <c r="AR1924" s="4">
        <f t="shared" si="1072"/>
        <v>0</v>
      </c>
      <c r="AS1924" s="4">
        <f t="shared" si="1073"/>
        <v>0</v>
      </c>
      <c r="AT1924" s="4">
        <f t="shared" si="1074"/>
        <v>0</v>
      </c>
      <c r="AU1924" s="4">
        <f t="shared" si="1075"/>
        <v>0</v>
      </c>
      <c r="AV1924" s="4">
        <f t="shared" si="1076"/>
        <v>0</v>
      </c>
      <c r="AW1924" s="4">
        <f t="shared" si="1077"/>
        <v>0</v>
      </c>
      <c r="AX1924" s="4">
        <f t="shared" si="1078"/>
        <v>0</v>
      </c>
      <c r="AY1924" s="4">
        <f t="shared" si="1079"/>
        <v>0</v>
      </c>
      <c r="AZ1924" s="4">
        <f t="shared" si="1080"/>
        <v>0</v>
      </c>
      <c r="BA1924" s="4">
        <f t="shared" si="1081"/>
        <v>0</v>
      </c>
      <c r="BB1924" s="4">
        <f t="shared" si="1082"/>
        <v>0</v>
      </c>
      <c r="BC1924" s="4">
        <f t="shared" si="1083"/>
        <v>0</v>
      </c>
      <c r="BD1924" s="4">
        <f t="shared" si="1084"/>
        <v>0</v>
      </c>
      <c r="BE1924" s="4">
        <f t="shared" si="1085"/>
        <v>0</v>
      </c>
      <c r="BF1924" s="4">
        <f t="shared" si="1086"/>
        <v>0</v>
      </c>
      <c r="BG1924" s="4">
        <f t="shared" si="1087"/>
        <v>0</v>
      </c>
    </row>
    <row r="1925" spans="1:59" ht="15" customHeight="1" x14ac:dyDescent="0.3">
      <c r="A1925" s="3" t="s">
        <v>39</v>
      </c>
      <c r="B1925" s="3" t="s">
        <v>611</v>
      </c>
      <c r="C1925" s="3" t="s">
        <v>547</v>
      </c>
      <c r="D1925" s="210" t="s">
        <v>123</v>
      </c>
      <c r="E1925" s="2" t="s">
        <v>215</v>
      </c>
      <c r="F1925" s="89">
        <f>VLOOKUP($C1925,Filtre!E:G,2,0)</f>
        <v>45765</v>
      </c>
      <c r="G1925" s="158" t="str">
        <f>LEFT(VLOOKUP($C1925,Filtre!E:G,3,0),5)</f>
        <v>14.00</v>
      </c>
      <c r="H1925" s="68" t="s">
        <v>46</v>
      </c>
      <c r="I1925" s="73">
        <f t="shared" si="1088"/>
        <v>3</v>
      </c>
      <c r="J1925" s="238" t="s">
        <v>38</v>
      </c>
      <c r="K1925" s="86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1">
        <f t="shared" si="1056"/>
        <v>0</v>
      </c>
      <c r="AC1925" s="1">
        <f t="shared" si="1057"/>
        <v>0</v>
      </c>
      <c r="AD1925" s="1">
        <f t="shared" si="1058"/>
        <v>0</v>
      </c>
      <c r="AE1925" s="1">
        <f t="shared" si="1059"/>
        <v>0</v>
      </c>
      <c r="AF1925" s="1">
        <f t="shared" si="1060"/>
        <v>0</v>
      </c>
      <c r="AG1925" s="1">
        <f t="shared" si="1061"/>
        <v>0</v>
      </c>
      <c r="AH1925" s="1">
        <f t="shared" si="1062"/>
        <v>0</v>
      </c>
      <c r="AI1925" s="1">
        <f t="shared" si="1063"/>
        <v>0</v>
      </c>
      <c r="AJ1925" s="1">
        <f t="shared" si="1064"/>
        <v>0</v>
      </c>
      <c r="AK1925" s="1">
        <f t="shared" si="1065"/>
        <v>0</v>
      </c>
      <c r="AL1925" s="1">
        <f t="shared" si="1066"/>
        <v>0</v>
      </c>
      <c r="AM1925" s="1">
        <f t="shared" si="1067"/>
        <v>0</v>
      </c>
      <c r="AN1925" s="1">
        <f t="shared" si="1068"/>
        <v>0</v>
      </c>
      <c r="AO1925" s="1">
        <f t="shared" si="1069"/>
        <v>0</v>
      </c>
      <c r="AP1925" s="1">
        <f t="shared" si="1070"/>
        <v>0</v>
      </c>
      <c r="AQ1925" s="1">
        <f t="shared" si="1071"/>
        <v>0</v>
      </c>
      <c r="AR1925" s="4">
        <f t="shared" si="1072"/>
        <v>0</v>
      </c>
      <c r="AS1925" s="4">
        <f t="shared" si="1073"/>
        <v>0</v>
      </c>
      <c r="AT1925" s="4">
        <f t="shared" si="1074"/>
        <v>0</v>
      </c>
      <c r="AU1925" s="4">
        <f t="shared" si="1075"/>
        <v>0</v>
      </c>
      <c r="AV1925" s="4">
        <f t="shared" si="1076"/>
        <v>0</v>
      </c>
      <c r="AW1925" s="4">
        <f t="shared" si="1077"/>
        <v>0</v>
      </c>
      <c r="AX1925" s="4">
        <f t="shared" si="1078"/>
        <v>0</v>
      </c>
      <c r="AY1925" s="4">
        <f t="shared" si="1079"/>
        <v>0</v>
      </c>
      <c r="AZ1925" s="4">
        <f t="shared" si="1080"/>
        <v>0</v>
      </c>
      <c r="BA1925" s="4">
        <f t="shared" si="1081"/>
        <v>0</v>
      </c>
      <c r="BB1925" s="4">
        <f t="shared" si="1082"/>
        <v>0</v>
      </c>
      <c r="BC1925" s="4">
        <f t="shared" si="1083"/>
        <v>0</v>
      </c>
      <c r="BD1925" s="4">
        <f t="shared" si="1084"/>
        <v>0</v>
      </c>
      <c r="BE1925" s="4">
        <f t="shared" si="1085"/>
        <v>0</v>
      </c>
      <c r="BF1925" s="4">
        <f t="shared" si="1086"/>
        <v>0</v>
      </c>
      <c r="BG1925" s="4">
        <f t="shared" si="1087"/>
        <v>0</v>
      </c>
    </row>
    <row r="1926" spans="1:59" ht="15" customHeight="1" x14ac:dyDescent="0.3">
      <c r="A1926" s="3" t="s">
        <v>39</v>
      </c>
      <c r="B1926" s="3" t="s">
        <v>611</v>
      </c>
      <c r="C1926" s="3" t="s">
        <v>547</v>
      </c>
      <c r="D1926" s="210" t="s">
        <v>126</v>
      </c>
      <c r="E1926" s="2" t="s">
        <v>218</v>
      </c>
      <c r="F1926" s="89">
        <f>VLOOKUP($C1926,Filtre!E:G,2,0)</f>
        <v>45765</v>
      </c>
      <c r="G1926" s="158" t="str">
        <f>LEFT(VLOOKUP($C1926,Filtre!E:G,3,0),5)</f>
        <v>14.00</v>
      </c>
      <c r="H1926" s="68" t="s">
        <v>46</v>
      </c>
      <c r="I1926" s="73">
        <f t="shared" si="1088"/>
        <v>4</v>
      </c>
      <c r="J1926" s="238" t="s">
        <v>38</v>
      </c>
      <c r="K1926" s="86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1">
        <f t="shared" si="1056"/>
        <v>0</v>
      </c>
      <c r="AC1926" s="1">
        <f t="shared" si="1057"/>
        <v>0</v>
      </c>
      <c r="AD1926" s="1">
        <f t="shared" si="1058"/>
        <v>0</v>
      </c>
      <c r="AE1926" s="1">
        <f t="shared" si="1059"/>
        <v>0</v>
      </c>
      <c r="AF1926" s="1">
        <f t="shared" si="1060"/>
        <v>0</v>
      </c>
      <c r="AG1926" s="1">
        <f t="shared" si="1061"/>
        <v>0</v>
      </c>
      <c r="AH1926" s="1">
        <f t="shared" si="1062"/>
        <v>0</v>
      </c>
      <c r="AI1926" s="1">
        <f t="shared" si="1063"/>
        <v>0</v>
      </c>
      <c r="AJ1926" s="1">
        <f t="shared" si="1064"/>
        <v>0</v>
      </c>
      <c r="AK1926" s="1">
        <f t="shared" si="1065"/>
        <v>0</v>
      </c>
      <c r="AL1926" s="1">
        <f t="shared" si="1066"/>
        <v>0</v>
      </c>
      <c r="AM1926" s="1">
        <f t="shared" si="1067"/>
        <v>0</v>
      </c>
      <c r="AN1926" s="1">
        <f t="shared" si="1068"/>
        <v>0</v>
      </c>
      <c r="AO1926" s="1">
        <f t="shared" si="1069"/>
        <v>0</v>
      </c>
      <c r="AP1926" s="1">
        <f t="shared" si="1070"/>
        <v>0</v>
      </c>
      <c r="AQ1926" s="1">
        <f t="shared" si="1071"/>
        <v>0</v>
      </c>
      <c r="AR1926" s="4">
        <f t="shared" si="1072"/>
        <v>0</v>
      </c>
      <c r="AS1926" s="4">
        <f t="shared" si="1073"/>
        <v>0</v>
      </c>
      <c r="AT1926" s="4">
        <f t="shared" si="1074"/>
        <v>0</v>
      </c>
      <c r="AU1926" s="4">
        <f t="shared" si="1075"/>
        <v>0</v>
      </c>
      <c r="AV1926" s="4">
        <f t="shared" si="1076"/>
        <v>0</v>
      </c>
      <c r="AW1926" s="4">
        <f t="shared" si="1077"/>
        <v>0</v>
      </c>
      <c r="AX1926" s="4">
        <f t="shared" si="1078"/>
        <v>0</v>
      </c>
      <c r="AY1926" s="4">
        <f t="shared" si="1079"/>
        <v>0</v>
      </c>
      <c r="AZ1926" s="4">
        <f t="shared" si="1080"/>
        <v>0</v>
      </c>
      <c r="BA1926" s="4">
        <f t="shared" si="1081"/>
        <v>0</v>
      </c>
      <c r="BB1926" s="4">
        <f t="shared" si="1082"/>
        <v>0</v>
      </c>
      <c r="BC1926" s="4">
        <f t="shared" si="1083"/>
        <v>0</v>
      </c>
      <c r="BD1926" s="4">
        <f t="shared" si="1084"/>
        <v>0</v>
      </c>
      <c r="BE1926" s="4">
        <f t="shared" si="1085"/>
        <v>0</v>
      </c>
      <c r="BF1926" s="4">
        <f t="shared" si="1086"/>
        <v>0</v>
      </c>
      <c r="BG1926" s="4">
        <f t="shared" si="1087"/>
        <v>0</v>
      </c>
    </row>
    <row r="1927" spans="1:59" ht="15" customHeight="1" x14ac:dyDescent="0.3">
      <c r="A1927" s="3" t="s">
        <v>39</v>
      </c>
      <c r="B1927" s="3" t="s">
        <v>611</v>
      </c>
      <c r="C1927" s="3" t="s">
        <v>547</v>
      </c>
      <c r="D1927" s="210" t="s">
        <v>127</v>
      </c>
      <c r="E1927" s="2" t="s">
        <v>219</v>
      </c>
      <c r="F1927" s="89">
        <f>VLOOKUP($C1927,Filtre!E:G,2,0)</f>
        <v>45765</v>
      </c>
      <c r="G1927" s="158" t="str">
        <f>LEFT(VLOOKUP($C1927,Filtre!E:G,3,0),5)</f>
        <v>14.00</v>
      </c>
      <c r="H1927" s="68" t="s">
        <v>46</v>
      </c>
      <c r="I1927" s="73">
        <f t="shared" si="1088"/>
        <v>5</v>
      </c>
      <c r="J1927" s="238" t="s">
        <v>38</v>
      </c>
      <c r="K1927" s="86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1">
        <f t="shared" si="1056"/>
        <v>0</v>
      </c>
      <c r="AC1927" s="1">
        <f t="shared" si="1057"/>
        <v>0</v>
      </c>
      <c r="AD1927" s="1">
        <f t="shared" si="1058"/>
        <v>0</v>
      </c>
      <c r="AE1927" s="1">
        <f t="shared" si="1059"/>
        <v>0</v>
      </c>
      <c r="AF1927" s="1">
        <f t="shared" si="1060"/>
        <v>0</v>
      </c>
      <c r="AG1927" s="1">
        <f t="shared" si="1061"/>
        <v>0</v>
      </c>
      <c r="AH1927" s="1">
        <f t="shared" si="1062"/>
        <v>0</v>
      </c>
      <c r="AI1927" s="1">
        <f t="shared" si="1063"/>
        <v>0</v>
      </c>
      <c r="AJ1927" s="1">
        <f t="shared" si="1064"/>
        <v>0</v>
      </c>
      <c r="AK1927" s="1">
        <f t="shared" si="1065"/>
        <v>0</v>
      </c>
      <c r="AL1927" s="1">
        <f t="shared" si="1066"/>
        <v>0</v>
      </c>
      <c r="AM1927" s="1">
        <f t="shared" si="1067"/>
        <v>0</v>
      </c>
      <c r="AN1927" s="1">
        <f t="shared" si="1068"/>
        <v>0</v>
      </c>
      <c r="AO1927" s="1">
        <f t="shared" si="1069"/>
        <v>0</v>
      </c>
      <c r="AP1927" s="1">
        <f t="shared" si="1070"/>
        <v>0</v>
      </c>
      <c r="AQ1927" s="1">
        <f t="shared" si="1071"/>
        <v>0</v>
      </c>
      <c r="AR1927" s="4">
        <f t="shared" si="1072"/>
        <v>0</v>
      </c>
      <c r="AS1927" s="4">
        <f t="shared" si="1073"/>
        <v>0</v>
      </c>
      <c r="AT1927" s="4">
        <f t="shared" si="1074"/>
        <v>0</v>
      </c>
      <c r="AU1927" s="4">
        <f t="shared" si="1075"/>
        <v>0</v>
      </c>
      <c r="AV1927" s="4">
        <f t="shared" si="1076"/>
        <v>0</v>
      </c>
      <c r="AW1927" s="4">
        <f t="shared" si="1077"/>
        <v>0</v>
      </c>
      <c r="AX1927" s="4">
        <f t="shared" si="1078"/>
        <v>0</v>
      </c>
      <c r="AY1927" s="4">
        <f t="shared" si="1079"/>
        <v>0</v>
      </c>
      <c r="AZ1927" s="4">
        <f t="shared" si="1080"/>
        <v>0</v>
      </c>
      <c r="BA1927" s="4">
        <f t="shared" si="1081"/>
        <v>0</v>
      </c>
      <c r="BB1927" s="4">
        <f t="shared" si="1082"/>
        <v>0</v>
      </c>
      <c r="BC1927" s="4">
        <f t="shared" si="1083"/>
        <v>0</v>
      </c>
      <c r="BD1927" s="4">
        <f t="shared" si="1084"/>
        <v>0</v>
      </c>
      <c r="BE1927" s="4">
        <f t="shared" si="1085"/>
        <v>0</v>
      </c>
      <c r="BF1927" s="4">
        <f t="shared" si="1086"/>
        <v>0</v>
      </c>
      <c r="BG1927" s="4">
        <f t="shared" si="1087"/>
        <v>0</v>
      </c>
    </row>
    <row r="1928" spans="1:59" ht="15" customHeight="1" x14ac:dyDescent="0.3">
      <c r="A1928" s="3" t="s">
        <v>39</v>
      </c>
      <c r="B1928" s="3" t="s">
        <v>611</v>
      </c>
      <c r="C1928" s="3" t="s">
        <v>547</v>
      </c>
      <c r="D1928" s="210" t="s">
        <v>128</v>
      </c>
      <c r="E1928" s="2" t="s">
        <v>220</v>
      </c>
      <c r="F1928" s="89">
        <f>VLOOKUP($C1928,Filtre!E:G,2,0)</f>
        <v>45765</v>
      </c>
      <c r="G1928" s="158" t="str">
        <f>LEFT(VLOOKUP($C1928,Filtre!E:G,3,0),5)</f>
        <v>14.00</v>
      </c>
      <c r="H1928" s="68" t="s">
        <v>46</v>
      </c>
      <c r="I1928" s="73">
        <f t="shared" si="1088"/>
        <v>6</v>
      </c>
      <c r="J1928" s="238" t="s">
        <v>38</v>
      </c>
      <c r="K1928" s="86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1">
        <f t="shared" ref="AB1928:AB1991" si="1089">IF(L1928&gt;0,L$2,0)</f>
        <v>0</v>
      </c>
      <c r="AC1928" s="1">
        <f t="shared" ref="AC1928:AC1991" si="1090">IF(M1928&gt;0,M$2,0)</f>
        <v>0</v>
      </c>
      <c r="AD1928" s="1">
        <f t="shared" ref="AD1928:AD1991" si="1091">IF(N1928&gt;0,N$2,0)</f>
        <v>0</v>
      </c>
      <c r="AE1928" s="1">
        <f t="shared" ref="AE1928:AE1991" si="1092">IF(O1928&gt;0,O$2,0)</f>
        <v>0</v>
      </c>
      <c r="AF1928" s="1">
        <f t="shared" ref="AF1928:AF1991" si="1093">IF(P1928&gt;0,P$2,0)</f>
        <v>0</v>
      </c>
      <c r="AG1928" s="1">
        <f t="shared" ref="AG1928:AG1991" si="1094">IF(Q1928&gt;0,Q$2,0)</f>
        <v>0</v>
      </c>
      <c r="AH1928" s="1">
        <f t="shared" ref="AH1928:AH1991" si="1095">IF(R1928&gt;0,R$2,0)</f>
        <v>0</v>
      </c>
      <c r="AI1928" s="1">
        <f t="shared" ref="AI1928:AI1991" si="1096">IF(S1928&gt;0,S$2,0)</f>
        <v>0</v>
      </c>
      <c r="AJ1928" s="1">
        <f t="shared" ref="AJ1928:AJ1991" si="1097">IF(T1928&gt;0,T$2,0)</f>
        <v>0</v>
      </c>
      <c r="AK1928" s="1">
        <f t="shared" ref="AK1928:AK1991" si="1098">IF(U1928&gt;0,U$2,0)</f>
        <v>0</v>
      </c>
      <c r="AL1928" s="1">
        <f t="shared" ref="AL1928:AL1991" si="1099">IF(V1928&gt;0,V$2,0)</f>
        <v>0</v>
      </c>
      <c r="AM1928" s="1">
        <f t="shared" ref="AM1928:AM1991" si="1100">IF(W1928&gt;0,W$2,0)</f>
        <v>0</v>
      </c>
      <c r="AN1928" s="1">
        <f t="shared" ref="AN1928:AN1991" si="1101">IF(X1928&gt;0,X$2,0)</f>
        <v>0</v>
      </c>
      <c r="AO1928" s="1">
        <f t="shared" ref="AO1928:AO1991" si="1102">IF(Y1928&gt;0,Y$2,0)</f>
        <v>0</v>
      </c>
      <c r="AP1928" s="1">
        <f t="shared" ref="AP1928:AP1991" si="1103">IF(Z1928&gt;0,Z$2,0)</f>
        <v>0</v>
      </c>
      <c r="AQ1928" s="1">
        <f t="shared" ref="AQ1928:AQ1991" si="1104">IF(AA1928&gt;0,AA$2,0)</f>
        <v>0</v>
      </c>
      <c r="AR1928" s="4">
        <f t="shared" si="1072"/>
        <v>0</v>
      </c>
      <c r="AS1928" s="4">
        <f t="shared" si="1073"/>
        <v>0</v>
      </c>
      <c r="AT1928" s="4">
        <f t="shared" si="1074"/>
        <v>0</v>
      </c>
      <c r="AU1928" s="4">
        <f t="shared" si="1075"/>
        <v>0</v>
      </c>
      <c r="AV1928" s="4">
        <f t="shared" si="1076"/>
        <v>0</v>
      </c>
      <c r="AW1928" s="4">
        <f t="shared" si="1077"/>
        <v>0</v>
      </c>
      <c r="AX1928" s="4">
        <f t="shared" si="1078"/>
        <v>0</v>
      </c>
      <c r="AY1928" s="4">
        <f t="shared" si="1079"/>
        <v>0</v>
      </c>
      <c r="AZ1928" s="4">
        <f t="shared" si="1080"/>
        <v>0</v>
      </c>
      <c r="BA1928" s="4">
        <f t="shared" si="1081"/>
        <v>0</v>
      </c>
      <c r="BB1928" s="4">
        <f t="shared" si="1082"/>
        <v>0</v>
      </c>
      <c r="BC1928" s="4">
        <f t="shared" si="1083"/>
        <v>0</v>
      </c>
      <c r="BD1928" s="4">
        <f t="shared" si="1084"/>
        <v>0</v>
      </c>
      <c r="BE1928" s="4">
        <f t="shared" si="1085"/>
        <v>0</v>
      </c>
      <c r="BF1928" s="4">
        <f t="shared" si="1086"/>
        <v>0</v>
      </c>
      <c r="BG1928" s="4">
        <f t="shared" si="1087"/>
        <v>0</v>
      </c>
    </row>
    <row r="1929" spans="1:59" ht="15" customHeight="1" x14ac:dyDescent="0.3">
      <c r="A1929" s="3" t="s">
        <v>39</v>
      </c>
      <c r="B1929" s="3" t="s">
        <v>611</v>
      </c>
      <c r="C1929" s="3" t="s">
        <v>547</v>
      </c>
      <c r="D1929" s="210" t="s">
        <v>129</v>
      </c>
      <c r="E1929" s="2" t="s">
        <v>221</v>
      </c>
      <c r="F1929" s="89">
        <f>VLOOKUP($C1929,Filtre!E:G,2,0)</f>
        <v>45765</v>
      </c>
      <c r="G1929" s="158" t="str">
        <f>LEFT(VLOOKUP($C1929,Filtre!E:G,3,0),5)</f>
        <v>14.00</v>
      </c>
      <c r="H1929" s="68" t="s">
        <v>46</v>
      </c>
      <c r="I1929" s="73">
        <f t="shared" si="1088"/>
        <v>7</v>
      </c>
      <c r="J1929" s="238" t="s">
        <v>38</v>
      </c>
      <c r="K1929" s="86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1">
        <f t="shared" si="1089"/>
        <v>0</v>
      </c>
      <c r="AC1929" s="1">
        <f t="shared" si="1090"/>
        <v>0</v>
      </c>
      <c r="AD1929" s="1">
        <f t="shared" si="1091"/>
        <v>0</v>
      </c>
      <c r="AE1929" s="1">
        <f t="shared" si="1092"/>
        <v>0</v>
      </c>
      <c r="AF1929" s="1">
        <f t="shared" si="1093"/>
        <v>0</v>
      </c>
      <c r="AG1929" s="1">
        <f t="shared" si="1094"/>
        <v>0</v>
      </c>
      <c r="AH1929" s="1">
        <f t="shared" si="1095"/>
        <v>0</v>
      </c>
      <c r="AI1929" s="1">
        <f t="shared" si="1096"/>
        <v>0</v>
      </c>
      <c r="AJ1929" s="1">
        <f t="shared" si="1097"/>
        <v>0</v>
      </c>
      <c r="AK1929" s="1">
        <f t="shared" si="1098"/>
        <v>0</v>
      </c>
      <c r="AL1929" s="1">
        <f t="shared" si="1099"/>
        <v>0</v>
      </c>
      <c r="AM1929" s="1">
        <f t="shared" si="1100"/>
        <v>0</v>
      </c>
      <c r="AN1929" s="1">
        <f t="shared" si="1101"/>
        <v>0</v>
      </c>
      <c r="AO1929" s="1">
        <f t="shared" si="1102"/>
        <v>0</v>
      </c>
      <c r="AP1929" s="1">
        <f t="shared" si="1103"/>
        <v>0</v>
      </c>
      <c r="AQ1929" s="1">
        <f t="shared" si="1104"/>
        <v>0</v>
      </c>
      <c r="AR1929" s="4">
        <f t="shared" ref="AR1929:AR1992" si="1105">IF(L1929&gt;0,CONCATENATE($C1929,"  ",$F1929," ",$G1929),0)</f>
        <v>0</v>
      </c>
      <c r="AS1929" s="4">
        <f t="shared" ref="AS1929:AS1992" si="1106">IF(M1929&gt;0,CONCATENATE($C1929,"  ",$F1929," ",$G1929),0)</f>
        <v>0</v>
      </c>
      <c r="AT1929" s="4">
        <f t="shared" ref="AT1929:AT1992" si="1107">IF(N1929&gt;0,CONCATENATE($C1929,"  ",$F1929," ",$G1929),0)</f>
        <v>0</v>
      </c>
      <c r="AU1929" s="4">
        <f t="shared" ref="AU1929:AU1992" si="1108">IF(O1930&gt;0,CONCATENATE($C1930,"  ",$F1930," ",$G1930),0)</f>
        <v>0</v>
      </c>
      <c r="AV1929" s="4">
        <f t="shared" ref="AV1929:AV1992" si="1109">IF(P1929&gt;0,CONCATENATE($C1929,"  ",$F1929," ",$G1929),0)</f>
        <v>0</v>
      </c>
      <c r="AW1929" s="4">
        <f t="shared" ref="AW1929:AW1992" si="1110">IF(Q1929&gt;0,CONCATENATE($C1929,"  ",$F1929," ",$G1929),0)</f>
        <v>0</v>
      </c>
      <c r="AX1929" s="4">
        <f t="shared" ref="AX1929:AX1992" si="1111">IF(R1929&gt;0,CONCATENATE($C1929,"  ",$F1929," ",$G1929),0)</f>
        <v>0</v>
      </c>
      <c r="AY1929" s="4">
        <f t="shared" ref="AY1929:AY1992" si="1112">IF(S1929&gt;0,CONCATENATE($C1929,"  ",$F1929," ",$G1929),0)</f>
        <v>0</v>
      </c>
      <c r="AZ1929" s="4">
        <f t="shared" ref="AZ1929:AZ1992" si="1113">IF(T1929&gt;0,CONCATENATE($C1929,"  ",$F1929," ",$G1929),0)</f>
        <v>0</v>
      </c>
      <c r="BA1929" s="4">
        <f t="shared" ref="BA1929:BA1992" si="1114">IF(U1929&gt;0,CONCATENATE($C1929,"  ",$F1929," ",$G1929),0)</f>
        <v>0</v>
      </c>
      <c r="BB1929" s="4">
        <f t="shared" ref="BB1929:BB1992" si="1115">IF(V1929&gt;0,CONCATENATE($C1929,"  ",$F1929," ",$G1929),0)</f>
        <v>0</v>
      </c>
      <c r="BC1929" s="4">
        <f t="shared" ref="BC1929:BC1992" si="1116">IF(W1929&gt;0,CONCATENATE($C1929,"  ",$F1929," ",$G1929),0)</f>
        <v>0</v>
      </c>
      <c r="BD1929" s="4">
        <f t="shared" ref="BD1929:BD1992" si="1117">IF(X1929&gt;0,CONCATENATE($C1929,"  ",$F1929," ",$G1929),0)</f>
        <v>0</v>
      </c>
      <c r="BE1929" s="4">
        <f t="shared" ref="BE1929:BE1992" si="1118">IF(Y1929&gt;0,CONCATENATE($C1929,"  ",$F1929," ",$G1929),0)</f>
        <v>0</v>
      </c>
      <c r="BF1929" s="4">
        <f t="shared" ref="BF1929:BF1992" si="1119">IF(Z1929&gt;0,CONCATENATE($C1929,"  ",$F1929," ",$G1929),0)</f>
        <v>0</v>
      </c>
      <c r="BG1929" s="4">
        <f t="shared" ref="BG1929:BG1992" si="1120">IF(AA1929&gt;0,CONCATENATE($C1929,"  ",$F1929," ",$G1929),0)</f>
        <v>0</v>
      </c>
    </row>
    <row r="1930" spans="1:59" ht="15" customHeight="1" x14ac:dyDescent="0.3">
      <c r="A1930" s="3" t="s">
        <v>56</v>
      </c>
      <c r="B1930" s="3" t="s">
        <v>605</v>
      </c>
      <c r="C1930" s="3" t="s">
        <v>552</v>
      </c>
      <c r="D1930" s="210" t="s">
        <v>414</v>
      </c>
      <c r="E1930" s="2" t="s">
        <v>415</v>
      </c>
      <c r="F1930" s="89">
        <f>VLOOKUP($C1930,Filtre!E:G,2,0)</f>
        <v>45765</v>
      </c>
      <c r="G1930" s="158" t="str">
        <f>LEFT(VLOOKUP($C1930,Filtre!E:G,3,0),5)</f>
        <v>14.00</v>
      </c>
      <c r="H1930" s="68" t="s">
        <v>46</v>
      </c>
      <c r="I1930" s="73">
        <f t="shared" si="1088"/>
        <v>8</v>
      </c>
      <c r="J1930" s="238" t="s">
        <v>662</v>
      </c>
      <c r="K1930" s="86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1">
        <f t="shared" si="1089"/>
        <v>0</v>
      </c>
      <c r="AC1930" s="1">
        <f t="shared" si="1090"/>
        <v>0</v>
      </c>
      <c r="AD1930" s="1">
        <f t="shared" si="1091"/>
        <v>0</v>
      </c>
      <c r="AE1930" s="1">
        <f t="shared" si="1092"/>
        <v>0</v>
      </c>
      <c r="AF1930" s="1">
        <f t="shared" si="1093"/>
        <v>0</v>
      </c>
      <c r="AG1930" s="1">
        <f t="shared" si="1094"/>
        <v>0</v>
      </c>
      <c r="AH1930" s="1">
        <f t="shared" si="1095"/>
        <v>0</v>
      </c>
      <c r="AI1930" s="1">
        <f t="shared" si="1096"/>
        <v>0</v>
      </c>
      <c r="AJ1930" s="1">
        <f t="shared" si="1097"/>
        <v>0</v>
      </c>
      <c r="AK1930" s="1">
        <f t="shared" si="1098"/>
        <v>0</v>
      </c>
      <c r="AL1930" s="1">
        <f t="shared" si="1099"/>
        <v>0</v>
      </c>
      <c r="AM1930" s="1">
        <f t="shared" si="1100"/>
        <v>0</v>
      </c>
      <c r="AN1930" s="1">
        <f t="shared" si="1101"/>
        <v>0</v>
      </c>
      <c r="AO1930" s="1">
        <f t="shared" si="1102"/>
        <v>0</v>
      </c>
      <c r="AP1930" s="1">
        <f t="shared" si="1103"/>
        <v>0</v>
      </c>
      <c r="AQ1930" s="1">
        <f t="shared" si="1104"/>
        <v>0</v>
      </c>
      <c r="AR1930" s="4">
        <f t="shared" si="1105"/>
        <v>0</v>
      </c>
      <c r="AS1930" s="4">
        <f t="shared" si="1106"/>
        <v>0</v>
      </c>
      <c r="AT1930" s="4">
        <f t="shared" si="1107"/>
        <v>0</v>
      </c>
      <c r="AU1930" s="4">
        <f t="shared" si="1108"/>
        <v>0</v>
      </c>
      <c r="AV1930" s="4">
        <f t="shared" si="1109"/>
        <v>0</v>
      </c>
      <c r="AW1930" s="4">
        <f t="shared" si="1110"/>
        <v>0</v>
      </c>
      <c r="AX1930" s="4">
        <f t="shared" si="1111"/>
        <v>0</v>
      </c>
      <c r="AY1930" s="4">
        <f t="shared" si="1112"/>
        <v>0</v>
      </c>
      <c r="AZ1930" s="4">
        <f t="shared" si="1113"/>
        <v>0</v>
      </c>
      <c r="BA1930" s="4">
        <f t="shared" si="1114"/>
        <v>0</v>
      </c>
      <c r="BB1930" s="4">
        <f t="shared" si="1115"/>
        <v>0</v>
      </c>
      <c r="BC1930" s="4">
        <f t="shared" si="1116"/>
        <v>0</v>
      </c>
      <c r="BD1930" s="4">
        <f t="shared" si="1117"/>
        <v>0</v>
      </c>
      <c r="BE1930" s="4">
        <f t="shared" si="1118"/>
        <v>0</v>
      </c>
      <c r="BF1930" s="4">
        <f t="shared" si="1119"/>
        <v>0</v>
      </c>
      <c r="BG1930" s="4">
        <f t="shared" si="1120"/>
        <v>0</v>
      </c>
    </row>
    <row r="1931" spans="1:59" ht="15" customHeight="1" x14ac:dyDescent="0.3">
      <c r="A1931" s="3" t="s">
        <v>56</v>
      </c>
      <c r="B1931" s="3" t="s">
        <v>605</v>
      </c>
      <c r="C1931" s="3" t="s">
        <v>552</v>
      </c>
      <c r="D1931" s="210" t="s">
        <v>444</v>
      </c>
      <c r="E1931" s="2" t="s">
        <v>445</v>
      </c>
      <c r="F1931" s="89">
        <f>VLOOKUP($C1931,Filtre!E:G,2,0)</f>
        <v>45765</v>
      </c>
      <c r="G1931" s="158" t="str">
        <f>LEFT(VLOOKUP($C1931,Filtre!E:G,3,0),5)</f>
        <v>14.00</v>
      </c>
      <c r="H1931" s="68" t="s">
        <v>46</v>
      </c>
      <c r="I1931" s="73">
        <f t="shared" si="1088"/>
        <v>9</v>
      </c>
      <c r="J1931" s="238" t="s">
        <v>662</v>
      </c>
      <c r="K1931" s="86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1">
        <f t="shared" si="1089"/>
        <v>0</v>
      </c>
      <c r="AC1931" s="1">
        <f t="shared" si="1090"/>
        <v>0</v>
      </c>
      <c r="AD1931" s="1">
        <f t="shared" si="1091"/>
        <v>0</v>
      </c>
      <c r="AE1931" s="1">
        <f t="shared" si="1092"/>
        <v>0</v>
      </c>
      <c r="AF1931" s="1">
        <f t="shared" si="1093"/>
        <v>0</v>
      </c>
      <c r="AG1931" s="1">
        <f t="shared" si="1094"/>
        <v>0</v>
      </c>
      <c r="AH1931" s="1">
        <f t="shared" si="1095"/>
        <v>0</v>
      </c>
      <c r="AI1931" s="1">
        <f t="shared" si="1096"/>
        <v>0</v>
      </c>
      <c r="AJ1931" s="1">
        <f t="shared" si="1097"/>
        <v>0</v>
      </c>
      <c r="AK1931" s="1">
        <f t="shared" si="1098"/>
        <v>0</v>
      </c>
      <c r="AL1931" s="1">
        <f t="shared" si="1099"/>
        <v>0</v>
      </c>
      <c r="AM1931" s="1">
        <f t="shared" si="1100"/>
        <v>0</v>
      </c>
      <c r="AN1931" s="1">
        <f t="shared" si="1101"/>
        <v>0</v>
      </c>
      <c r="AO1931" s="1">
        <f t="shared" si="1102"/>
        <v>0</v>
      </c>
      <c r="AP1931" s="1">
        <f t="shared" si="1103"/>
        <v>0</v>
      </c>
      <c r="AQ1931" s="1">
        <f t="shared" si="1104"/>
        <v>0</v>
      </c>
      <c r="AR1931" s="4">
        <f t="shared" si="1105"/>
        <v>0</v>
      </c>
      <c r="AS1931" s="4">
        <f t="shared" si="1106"/>
        <v>0</v>
      </c>
      <c r="AT1931" s="4">
        <f t="shared" si="1107"/>
        <v>0</v>
      </c>
      <c r="AU1931" s="4">
        <f t="shared" si="1108"/>
        <v>0</v>
      </c>
      <c r="AV1931" s="4">
        <f t="shared" si="1109"/>
        <v>0</v>
      </c>
      <c r="AW1931" s="4">
        <f t="shared" si="1110"/>
        <v>0</v>
      </c>
      <c r="AX1931" s="4">
        <f t="shared" si="1111"/>
        <v>0</v>
      </c>
      <c r="AY1931" s="4">
        <f t="shared" si="1112"/>
        <v>0</v>
      </c>
      <c r="AZ1931" s="4">
        <f t="shared" si="1113"/>
        <v>0</v>
      </c>
      <c r="BA1931" s="4">
        <f t="shared" si="1114"/>
        <v>0</v>
      </c>
      <c r="BB1931" s="4">
        <f t="shared" si="1115"/>
        <v>0</v>
      </c>
      <c r="BC1931" s="4">
        <f t="shared" si="1116"/>
        <v>0</v>
      </c>
      <c r="BD1931" s="4">
        <f t="shared" si="1117"/>
        <v>0</v>
      </c>
      <c r="BE1931" s="4">
        <f t="shared" si="1118"/>
        <v>0</v>
      </c>
      <c r="BF1931" s="4">
        <f t="shared" si="1119"/>
        <v>0</v>
      </c>
      <c r="BG1931" s="4">
        <f t="shared" si="1120"/>
        <v>0</v>
      </c>
    </row>
    <row r="1932" spans="1:59" ht="15" customHeight="1" x14ac:dyDescent="0.3">
      <c r="A1932" s="3" t="s">
        <v>56</v>
      </c>
      <c r="B1932" s="3" t="s">
        <v>605</v>
      </c>
      <c r="C1932" s="3" t="s">
        <v>552</v>
      </c>
      <c r="D1932" s="210" t="s">
        <v>460</v>
      </c>
      <c r="E1932" s="2" t="s">
        <v>461</v>
      </c>
      <c r="F1932" s="89">
        <f>VLOOKUP($C1932,Filtre!E:G,2,0)</f>
        <v>45765</v>
      </c>
      <c r="G1932" s="158" t="str">
        <f>LEFT(VLOOKUP($C1932,Filtre!E:G,3,0),5)</f>
        <v>14.00</v>
      </c>
      <c r="H1932" s="68" t="s">
        <v>46</v>
      </c>
      <c r="I1932" s="73">
        <f t="shared" si="1088"/>
        <v>10</v>
      </c>
      <c r="J1932" s="238" t="s">
        <v>662</v>
      </c>
      <c r="K1932" s="86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1">
        <f t="shared" si="1089"/>
        <v>0</v>
      </c>
      <c r="AC1932" s="1">
        <f t="shared" si="1090"/>
        <v>0</v>
      </c>
      <c r="AD1932" s="1">
        <f t="shared" si="1091"/>
        <v>0</v>
      </c>
      <c r="AE1932" s="1">
        <f t="shared" si="1092"/>
        <v>0</v>
      </c>
      <c r="AF1932" s="1">
        <f t="shared" si="1093"/>
        <v>0</v>
      </c>
      <c r="AG1932" s="1">
        <f t="shared" si="1094"/>
        <v>0</v>
      </c>
      <c r="AH1932" s="1">
        <f t="shared" si="1095"/>
        <v>0</v>
      </c>
      <c r="AI1932" s="1">
        <f t="shared" si="1096"/>
        <v>0</v>
      </c>
      <c r="AJ1932" s="1">
        <f t="shared" si="1097"/>
        <v>0</v>
      </c>
      <c r="AK1932" s="1">
        <f t="shared" si="1098"/>
        <v>0</v>
      </c>
      <c r="AL1932" s="1">
        <f t="shared" si="1099"/>
        <v>0</v>
      </c>
      <c r="AM1932" s="1">
        <f t="shared" si="1100"/>
        <v>0</v>
      </c>
      <c r="AN1932" s="1">
        <f t="shared" si="1101"/>
        <v>0</v>
      </c>
      <c r="AO1932" s="1">
        <f t="shared" si="1102"/>
        <v>0</v>
      </c>
      <c r="AP1932" s="1">
        <f t="shared" si="1103"/>
        <v>0</v>
      </c>
      <c r="AQ1932" s="1">
        <f t="shared" si="1104"/>
        <v>0</v>
      </c>
      <c r="AR1932" s="4">
        <f t="shared" si="1105"/>
        <v>0</v>
      </c>
      <c r="AS1932" s="4">
        <f t="shared" si="1106"/>
        <v>0</v>
      </c>
      <c r="AT1932" s="4">
        <f t="shared" si="1107"/>
        <v>0</v>
      </c>
      <c r="AU1932" s="4">
        <f t="shared" si="1108"/>
        <v>0</v>
      </c>
      <c r="AV1932" s="4">
        <f t="shared" si="1109"/>
        <v>0</v>
      </c>
      <c r="AW1932" s="4">
        <f t="shared" si="1110"/>
        <v>0</v>
      </c>
      <c r="AX1932" s="4">
        <f t="shared" si="1111"/>
        <v>0</v>
      </c>
      <c r="AY1932" s="4">
        <f t="shared" si="1112"/>
        <v>0</v>
      </c>
      <c r="AZ1932" s="4">
        <f t="shared" si="1113"/>
        <v>0</v>
      </c>
      <c r="BA1932" s="4">
        <f t="shared" si="1114"/>
        <v>0</v>
      </c>
      <c r="BB1932" s="4">
        <f t="shared" si="1115"/>
        <v>0</v>
      </c>
      <c r="BC1932" s="4">
        <f t="shared" si="1116"/>
        <v>0</v>
      </c>
      <c r="BD1932" s="4">
        <f t="shared" si="1117"/>
        <v>0</v>
      </c>
      <c r="BE1932" s="4">
        <f t="shared" si="1118"/>
        <v>0</v>
      </c>
      <c r="BF1932" s="4">
        <f t="shared" si="1119"/>
        <v>0</v>
      </c>
      <c r="BG1932" s="4">
        <f t="shared" si="1120"/>
        <v>0</v>
      </c>
    </row>
    <row r="1933" spans="1:59" ht="15" customHeight="1" x14ac:dyDescent="0.3">
      <c r="A1933" s="3" t="s">
        <v>56</v>
      </c>
      <c r="B1933" s="3" t="s">
        <v>605</v>
      </c>
      <c r="C1933" s="3" t="s">
        <v>552</v>
      </c>
      <c r="D1933" s="210" t="s">
        <v>434</v>
      </c>
      <c r="E1933" s="2" t="s">
        <v>435</v>
      </c>
      <c r="F1933" s="89">
        <f>VLOOKUP($C1933,Filtre!E:G,2,0)</f>
        <v>45765</v>
      </c>
      <c r="G1933" s="158" t="str">
        <f>LEFT(VLOOKUP($C1933,Filtre!E:G,3,0),5)</f>
        <v>14.00</v>
      </c>
      <c r="H1933" s="68" t="s">
        <v>46</v>
      </c>
      <c r="I1933" s="73">
        <f t="shared" si="1088"/>
        <v>11</v>
      </c>
      <c r="J1933" s="238" t="s">
        <v>662</v>
      </c>
      <c r="K1933" s="86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1">
        <f t="shared" si="1089"/>
        <v>0</v>
      </c>
      <c r="AC1933" s="1">
        <f t="shared" si="1090"/>
        <v>0</v>
      </c>
      <c r="AD1933" s="1">
        <f t="shared" si="1091"/>
        <v>0</v>
      </c>
      <c r="AE1933" s="1">
        <f t="shared" si="1092"/>
        <v>0</v>
      </c>
      <c r="AF1933" s="1">
        <f t="shared" si="1093"/>
        <v>0</v>
      </c>
      <c r="AG1933" s="1">
        <f t="shared" si="1094"/>
        <v>0</v>
      </c>
      <c r="AH1933" s="1">
        <f t="shared" si="1095"/>
        <v>0</v>
      </c>
      <c r="AI1933" s="1">
        <f t="shared" si="1096"/>
        <v>0</v>
      </c>
      <c r="AJ1933" s="1">
        <f t="shared" si="1097"/>
        <v>0</v>
      </c>
      <c r="AK1933" s="1">
        <f t="shared" si="1098"/>
        <v>0</v>
      </c>
      <c r="AL1933" s="1">
        <f t="shared" si="1099"/>
        <v>0</v>
      </c>
      <c r="AM1933" s="1">
        <f t="shared" si="1100"/>
        <v>0</v>
      </c>
      <c r="AN1933" s="1">
        <f t="shared" si="1101"/>
        <v>0</v>
      </c>
      <c r="AO1933" s="1">
        <f t="shared" si="1102"/>
        <v>0</v>
      </c>
      <c r="AP1933" s="1">
        <f t="shared" si="1103"/>
        <v>0</v>
      </c>
      <c r="AQ1933" s="1">
        <f t="shared" si="1104"/>
        <v>0</v>
      </c>
      <c r="AR1933" s="4">
        <f t="shared" si="1105"/>
        <v>0</v>
      </c>
      <c r="AS1933" s="4">
        <f t="shared" si="1106"/>
        <v>0</v>
      </c>
      <c r="AT1933" s="4">
        <f t="shared" si="1107"/>
        <v>0</v>
      </c>
      <c r="AU1933" s="4">
        <f t="shared" si="1108"/>
        <v>0</v>
      </c>
      <c r="AV1933" s="4">
        <f t="shared" si="1109"/>
        <v>0</v>
      </c>
      <c r="AW1933" s="4">
        <f t="shared" si="1110"/>
        <v>0</v>
      </c>
      <c r="AX1933" s="4">
        <f t="shared" si="1111"/>
        <v>0</v>
      </c>
      <c r="AY1933" s="4">
        <f t="shared" si="1112"/>
        <v>0</v>
      </c>
      <c r="AZ1933" s="4">
        <f t="shared" si="1113"/>
        <v>0</v>
      </c>
      <c r="BA1933" s="4">
        <f t="shared" si="1114"/>
        <v>0</v>
      </c>
      <c r="BB1933" s="4">
        <f t="shared" si="1115"/>
        <v>0</v>
      </c>
      <c r="BC1933" s="4">
        <f t="shared" si="1116"/>
        <v>0</v>
      </c>
      <c r="BD1933" s="4">
        <f t="shared" si="1117"/>
        <v>0</v>
      </c>
      <c r="BE1933" s="4">
        <f t="shared" si="1118"/>
        <v>0</v>
      </c>
      <c r="BF1933" s="4">
        <f t="shared" si="1119"/>
        <v>0</v>
      </c>
      <c r="BG1933" s="4">
        <f t="shared" si="1120"/>
        <v>0</v>
      </c>
    </row>
    <row r="1934" spans="1:59" ht="15" customHeight="1" x14ac:dyDescent="0.3">
      <c r="A1934" s="3" t="s">
        <v>56</v>
      </c>
      <c r="B1934" s="3" t="s">
        <v>605</v>
      </c>
      <c r="C1934" s="3" t="s">
        <v>552</v>
      </c>
      <c r="D1934" s="210" t="s">
        <v>404</v>
      </c>
      <c r="E1934" s="2" t="s">
        <v>405</v>
      </c>
      <c r="F1934" s="89">
        <f>VLOOKUP($C1934,Filtre!E:G,2,0)</f>
        <v>45765</v>
      </c>
      <c r="G1934" s="158" t="str">
        <f>LEFT(VLOOKUP($C1934,Filtre!E:G,3,0),5)</f>
        <v>14.00</v>
      </c>
      <c r="H1934" s="68" t="s">
        <v>46</v>
      </c>
      <c r="I1934" s="73">
        <f t="shared" si="1088"/>
        <v>12</v>
      </c>
      <c r="J1934" s="238" t="s">
        <v>662</v>
      </c>
      <c r="K1934" s="86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1">
        <f t="shared" si="1089"/>
        <v>0</v>
      </c>
      <c r="AC1934" s="1">
        <f t="shared" si="1090"/>
        <v>0</v>
      </c>
      <c r="AD1934" s="1">
        <f t="shared" si="1091"/>
        <v>0</v>
      </c>
      <c r="AE1934" s="1">
        <f t="shared" si="1092"/>
        <v>0</v>
      </c>
      <c r="AF1934" s="1">
        <f t="shared" si="1093"/>
        <v>0</v>
      </c>
      <c r="AG1934" s="1">
        <f t="shared" si="1094"/>
        <v>0</v>
      </c>
      <c r="AH1934" s="1">
        <f t="shared" si="1095"/>
        <v>0</v>
      </c>
      <c r="AI1934" s="1">
        <f t="shared" si="1096"/>
        <v>0</v>
      </c>
      <c r="AJ1934" s="1">
        <f t="shared" si="1097"/>
        <v>0</v>
      </c>
      <c r="AK1934" s="1">
        <f t="shared" si="1098"/>
        <v>0</v>
      </c>
      <c r="AL1934" s="1">
        <f t="shared" si="1099"/>
        <v>0</v>
      </c>
      <c r="AM1934" s="1">
        <f t="shared" si="1100"/>
        <v>0</v>
      </c>
      <c r="AN1934" s="1">
        <f t="shared" si="1101"/>
        <v>0</v>
      </c>
      <c r="AO1934" s="1">
        <f t="shared" si="1102"/>
        <v>0</v>
      </c>
      <c r="AP1934" s="1">
        <f t="shared" si="1103"/>
        <v>0</v>
      </c>
      <c r="AQ1934" s="1">
        <f t="shared" si="1104"/>
        <v>0</v>
      </c>
      <c r="AR1934" s="4">
        <f t="shared" si="1105"/>
        <v>0</v>
      </c>
      <c r="AS1934" s="4">
        <f t="shared" si="1106"/>
        <v>0</v>
      </c>
      <c r="AT1934" s="4">
        <f t="shared" si="1107"/>
        <v>0</v>
      </c>
      <c r="AU1934" s="4">
        <f t="shared" si="1108"/>
        <v>0</v>
      </c>
      <c r="AV1934" s="4">
        <f t="shared" si="1109"/>
        <v>0</v>
      </c>
      <c r="AW1934" s="4">
        <f t="shared" si="1110"/>
        <v>0</v>
      </c>
      <c r="AX1934" s="4">
        <f t="shared" si="1111"/>
        <v>0</v>
      </c>
      <c r="AY1934" s="4">
        <f t="shared" si="1112"/>
        <v>0</v>
      </c>
      <c r="AZ1934" s="4">
        <f t="shared" si="1113"/>
        <v>0</v>
      </c>
      <c r="BA1934" s="4">
        <f t="shared" si="1114"/>
        <v>0</v>
      </c>
      <c r="BB1934" s="4">
        <f t="shared" si="1115"/>
        <v>0</v>
      </c>
      <c r="BC1934" s="4">
        <f t="shared" si="1116"/>
        <v>0</v>
      </c>
      <c r="BD1934" s="4">
        <f t="shared" si="1117"/>
        <v>0</v>
      </c>
      <c r="BE1934" s="4">
        <f t="shared" si="1118"/>
        <v>0</v>
      </c>
      <c r="BF1934" s="4">
        <f t="shared" si="1119"/>
        <v>0</v>
      </c>
      <c r="BG1934" s="4">
        <f t="shared" si="1120"/>
        <v>0</v>
      </c>
    </row>
    <row r="1935" spans="1:59" ht="15" customHeight="1" x14ac:dyDescent="0.3">
      <c r="A1935" s="3" t="s">
        <v>56</v>
      </c>
      <c r="B1935" s="3" t="s">
        <v>605</v>
      </c>
      <c r="C1935" s="3" t="s">
        <v>552</v>
      </c>
      <c r="D1935" s="210" t="s">
        <v>426</v>
      </c>
      <c r="E1935" s="2" t="s">
        <v>427</v>
      </c>
      <c r="F1935" s="89">
        <f>VLOOKUP($C1935,Filtre!E:G,2,0)</f>
        <v>45765</v>
      </c>
      <c r="G1935" s="158" t="str">
        <f>LEFT(VLOOKUP($C1935,Filtre!E:G,3,0),5)</f>
        <v>14.00</v>
      </c>
      <c r="H1935" s="68" t="s">
        <v>46</v>
      </c>
      <c r="I1935" s="73">
        <f t="shared" si="1088"/>
        <v>13</v>
      </c>
      <c r="J1935" s="238" t="s">
        <v>662</v>
      </c>
      <c r="K1935" s="86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1">
        <f t="shared" si="1089"/>
        <v>0</v>
      </c>
      <c r="AC1935" s="1">
        <f t="shared" si="1090"/>
        <v>0</v>
      </c>
      <c r="AD1935" s="1">
        <f t="shared" si="1091"/>
        <v>0</v>
      </c>
      <c r="AE1935" s="1">
        <f t="shared" si="1092"/>
        <v>0</v>
      </c>
      <c r="AF1935" s="1">
        <f t="shared" si="1093"/>
        <v>0</v>
      </c>
      <c r="AG1935" s="1">
        <f t="shared" si="1094"/>
        <v>0</v>
      </c>
      <c r="AH1935" s="1">
        <f t="shared" si="1095"/>
        <v>0</v>
      </c>
      <c r="AI1935" s="1">
        <f t="shared" si="1096"/>
        <v>0</v>
      </c>
      <c r="AJ1935" s="1">
        <f t="shared" si="1097"/>
        <v>0</v>
      </c>
      <c r="AK1935" s="1">
        <f t="shared" si="1098"/>
        <v>0</v>
      </c>
      <c r="AL1935" s="1">
        <f t="shared" si="1099"/>
        <v>0</v>
      </c>
      <c r="AM1935" s="1">
        <f t="shared" si="1100"/>
        <v>0</v>
      </c>
      <c r="AN1935" s="1">
        <f t="shared" si="1101"/>
        <v>0</v>
      </c>
      <c r="AO1935" s="1">
        <f t="shared" si="1102"/>
        <v>0</v>
      </c>
      <c r="AP1935" s="1">
        <f t="shared" si="1103"/>
        <v>0</v>
      </c>
      <c r="AQ1935" s="1">
        <f t="shared" si="1104"/>
        <v>0</v>
      </c>
      <c r="AR1935" s="4">
        <f t="shared" si="1105"/>
        <v>0</v>
      </c>
      <c r="AS1935" s="4">
        <f t="shared" si="1106"/>
        <v>0</v>
      </c>
      <c r="AT1935" s="4">
        <f t="shared" si="1107"/>
        <v>0</v>
      </c>
      <c r="AU1935" s="4">
        <f t="shared" si="1108"/>
        <v>0</v>
      </c>
      <c r="AV1935" s="4">
        <f t="shared" si="1109"/>
        <v>0</v>
      </c>
      <c r="AW1935" s="4">
        <f t="shared" si="1110"/>
        <v>0</v>
      </c>
      <c r="AX1935" s="4">
        <f t="shared" si="1111"/>
        <v>0</v>
      </c>
      <c r="AY1935" s="4">
        <f t="shared" si="1112"/>
        <v>0</v>
      </c>
      <c r="AZ1935" s="4">
        <f t="shared" si="1113"/>
        <v>0</v>
      </c>
      <c r="BA1935" s="4">
        <f t="shared" si="1114"/>
        <v>0</v>
      </c>
      <c r="BB1935" s="4">
        <f t="shared" si="1115"/>
        <v>0</v>
      </c>
      <c r="BC1935" s="4">
        <f t="shared" si="1116"/>
        <v>0</v>
      </c>
      <c r="BD1935" s="4">
        <f t="shared" si="1117"/>
        <v>0</v>
      </c>
      <c r="BE1935" s="4">
        <f t="shared" si="1118"/>
        <v>0</v>
      </c>
      <c r="BF1935" s="4">
        <f t="shared" si="1119"/>
        <v>0</v>
      </c>
      <c r="BG1935" s="4">
        <f t="shared" si="1120"/>
        <v>0</v>
      </c>
    </row>
    <row r="1936" spans="1:59" ht="15" customHeight="1" x14ac:dyDescent="0.3">
      <c r="A1936" s="3" t="s">
        <v>56</v>
      </c>
      <c r="B1936" s="3" t="s">
        <v>605</v>
      </c>
      <c r="C1936" s="3" t="s">
        <v>552</v>
      </c>
      <c r="D1936" s="210" t="s">
        <v>410</v>
      </c>
      <c r="E1936" s="2" t="s">
        <v>411</v>
      </c>
      <c r="F1936" s="89">
        <f>VLOOKUP($C1936,Filtre!E:G,2,0)</f>
        <v>45765</v>
      </c>
      <c r="G1936" s="158" t="str">
        <f>LEFT(VLOOKUP($C1936,Filtre!E:G,3,0),5)</f>
        <v>14.00</v>
      </c>
      <c r="H1936" s="68" t="s">
        <v>46</v>
      </c>
      <c r="I1936" s="73">
        <f t="shared" si="1088"/>
        <v>14</v>
      </c>
      <c r="J1936" s="238" t="s">
        <v>662</v>
      </c>
      <c r="K1936" s="86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1">
        <f t="shared" si="1089"/>
        <v>0</v>
      </c>
      <c r="AC1936" s="1">
        <f t="shared" si="1090"/>
        <v>0</v>
      </c>
      <c r="AD1936" s="1">
        <f t="shared" si="1091"/>
        <v>0</v>
      </c>
      <c r="AE1936" s="1">
        <f t="shared" si="1092"/>
        <v>0</v>
      </c>
      <c r="AF1936" s="1">
        <f t="shared" si="1093"/>
        <v>0</v>
      </c>
      <c r="AG1936" s="1">
        <f t="shared" si="1094"/>
        <v>0</v>
      </c>
      <c r="AH1936" s="1">
        <f t="shared" si="1095"/>
        <v>0</v>
      </c>
      <c r="AI1936" s="1">
        <f t="shared" si="1096"/>
        <v>0</v>
      </c>
      <c r="AJ1936" s="1">
        <f t="shared" si="1097"/>
        <v>0</v>
      </c>
      <c r="AK1936" s="1">
        <f t="shared" si="1098"/>
        <v>0</v>
      </c>
      <c r="AL1936" s="1">
        <f t="shared" si="1099"/>
        <v>0</v>
      </c>
      <c r="AM1936" s="1">
        <f t="shared" si="1100"/>
        <v>0</v>
      </c>
      <c r="AN1936" s="1">
        <f t="shared" si="1101"/>
        <v>0</v>
      </c>
      <c r="AO1936" s="1">
        <f t="shared" si="1102"/>
        <v>0</v>
      </c>
      <c r="AP1936" s="1">
        <f t="shared" si="1103"/>
        <v>0</v>
      </c>
      <c r="AQ1936" s="1">
        <f t="shared" si="1104"/>
        <v>0</v>
      </c>
      <c r="AR1936" s="4">
        <f t="shared" si="1105"/>
        <v>0</v>
      </c>
      <c r="AS1936" s="4">
        <f t="shared" si="1106"/>
        <v>0</v>
      </c>
      <c r="AT1936" s="4">
        <f t="shared" si="1107"/>
        <v>0</v>
      </c>
      <c r="AU1936" s="4">
        <f t="shared" si="1108"/>
        <v>0</v>
      </c>
      <c r="AV1936" s="4">
        <f t="shared" si="1109"/>
        <v>0</v>
      </c>
      <c r="AW1936" s="4">
        <f t="shared" si="1110"/>
        <v>0</v>
      </c>
      <c r="AX1936" s="4">
        <f t="shared" si="1111"/>
        <v>0</v>
      </c>
      <c r="AY1936" s="4">
        <f t="shared" si="1112"/>
        <v>0</v>
      </c>
      <c r="AZ1936" s="4">
        <f t="shared" si="1113"/>
        <v>0</v>
      </c>
      <c r="BA1936" s="4">
        <f t="shared" si="1114"/>
        <v>0</v>
      </c>
      <c r="BB1936" s="4">
        <f t="shared" si="1115"/>
        <v>0</v>
      </c>
      <c r="BC1936" s="4">
        <f t="shared" si="1116"/>
        <v>0</v>
      </c>
      <c r="BD1936" s="4">
        <f t="shared" si="1117"/>
        <v>0</v>
      </c>
      <c r="BE1936" s="4">
        <f t="shared" si="1118"/>
        <v>0</v>
      </c>
      <c r="BF1936" s="4">
        <f t="shared" si="1119"/>
        <v>0</v>
      </c>
      <c r="BG1936" s="4">
        <f t="shared" si="1120"/>
        <v>0</v>
      </c>
    </row>
    <row r="1937" spans="1:59" ht="15" customHeight="1" x14ac:dyDescent="0.3">
      <c r="A1937" s="3" t="s">
        <v>56</v>
      </c>
      <c r="B1937" s="3" t="s">
        <v>605</v>
      </c>
      <c r="C1937" s="3" t="s">
        <v>552</v>
      </c>
      <c r="D1937" s="210" t="s">
        <v>390</v>
      </c>
      <c r="E1937" s="2" t="s">
        <v>391</v>
      </c>
      <c r="F1937" s="89">
        <f>VLOOKUP($C1937,Filtre!E:G,2,0)</f>
        <v>45765</v>
      </c>
      <c r="G1937" s="158" t="str">
        <f>LEFT(VLOOKUP($C1937,Filtre!E:G,3,0),5)</f>
        <v>14.00</v>
      </c>
      <c r="H1937" s="68" t="s">
        <v>46</v>
      </c>
      <c r="I1937" s="73">
        <f t="shared" si="1088"/>
        <v>15</v>
      </c>
      <c r="J1937" s="238" t="s">
        <v>662</v>
      </c>
      <c r="K1937" s="86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1">
        <f t="shared" si="1089"/>
        <v>0</v>
      </c>
      <c r="AC1937" s="1">
        <f t="shared" si="1090"/>
        <v>0</v>
      </c>
      <c r="AD1937" s="1">
        <f t="shared" si="1091"/>
        <v>0</v>
      </c>
      <c r="AE1937" s="1">
        <f t="shared" si="1092"/>
        <v>0</v>
      </c>
      <c r="AF1937" s="1">
        <f t="shared" si="1093"/>
        <v>0</v>
      </c>
      <c r="AG1937" s="1">
        <f t="shared" si="1094"/>
        <v>0</v>
      </c>
      <c r="AH1937" s="1">
        <f t="shared" si="1095"/>
        <v>0</v>
      </c>
      <c r="AI1937" s="1">
        <f t="shared" si="1096"/>
        <v>0</v>
      </c>
      <c r="AJ1937" s="1">
        <f t="shared" si="1097"/>
        <v>0</v>
      </c>
      <c r="AK1937" s="1">
        <f t="shared" si="1098"/>
        <v>0</v>
      </c>
      <c r="AL1937" s="1">
        <f t="shared" si="1099"/>
        <v>0</v>
      </c>
      <c r="AM1937" s="1">
        <f t="shared" si="1100"/>
        <v>0</v>
      </c>
      <c r="AN1937" s="1">
        <f t="shared" si="1101"/>
        <v>0</v>
      </c>
      <c r="AO1937" s="1">
        <f t="shared" si="1102"/>
        <v>0</v>
      </c>
      <c r="AP1937" s="1">
        <f t="shared" si="1103"/>
        <v>0</v>
      </c>
      <c r="AQ1937" s="1">
        <f t="shared" si="1104"/>
        <v>0</v>
      </c>
      <c r="AR1937" s="4">
        <f t="shared" si="1105"/>
        <v>0</v>
      </c>
      <c r="AS1937" s="4">
        <f t="shared" si="1106"/>
        <v>0</v>
      </c>
      <c r="AT1937" s="4">
        <f t="shared" si="1107"/>
        <v>0</v>
      </c>
      <c r="AU1937" s="4">
        <f t="shared" si="1108"/>
        <v>0</v>
      </c>
      <c r="AV1937" s="4">
        <f t="shared" si="1109"/>
        <v>0</v>
      </c>
      <c r="AW1937" s="4">
        <f t="shared" si="1110"/>
        <v>0</v>
      </c>
      <c r="AX1937" s="4">
        <f t="shared" si="1111"/>
        <v>0</v>
      </c>
      <c r="AY1937" s="4">
        <f t="shared" si="1112"/>
        <v>0</v>
      </c>
      <c r="AZ1937" s="4">
        <f t="shared" si="1113"/>
        <v>0</v>
      </c>
      <c r="BA1937" s="4">
        <f t="shared" si="1114"/>
        <v>0</v>
      </c>
      <c r="BB1937" s="4">
        <f t="shared" si="1115"/>
        <v>0</v>
      </c>
      <c r="BC1937" s="4">
        <f t="shared" si="1116"/>
        <v>0</v>
      </c>
      <c r="BD1937" s="4">
        <f t="shared" si="1117"/>
        <v>0</v>
      </c>
      <c r="BE1937" s="4">
        <f t="shared" si="1118"/>
        <v>0</v>
      </c>
      <c r="BF1937" s="4">
        <f t="shared" si="1119"/>
        <v>0</v>
      </c>
      <c r="BG1937" s="4">
        <f t="shared" si="1120"/>
        <v>0</v>
      </c>
    </row>
    <row r="1938" spans="1:59" ht="15" customHeight="1" x14ac:dyDescent="0.3">
      <c r="A1938" s="3" t="s">
        <v>56</v>
      </c>
      <c r="B1938" s="3" t="s">
        <v>605</v>
      </c>
      <c r="C1938" s="3" t="s">
        <v>552</v>
      </c>
      <c r="D1938" s="210" t="s">
        <v>398</v>
      </c>
      <c r="E1938" s="2" t="s">
        <v>399</v>
      </c>
      <c r="F1938" s="89">
        <f>VLOOKUP($C1938,Filtre!E:G,2,0)</f>
        <v>45765</v>
      </c>
      <c r="G1938" s="158" t="str">
        <f>LEFT(VLOOKUP($C1938,Filtre!E:G,3,0),5)</f>
        <v>14.00</v>
      </c>
      <c r="H1938" s="68" t="s">
        <v>46</v>
      </c>
      <c r="I1938" s="73">
        <f t="shared" si="1088"/>
        <v>16</v>
      </c>
      <c r="J1938" s="238" t="s">
        <v>662</v>
      </c>
      <c r="K1938" s="86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1">
        <f t="shared" si="1089"/>
        <v>0</v>
      </c>
      <c r="AC1938" s="1">
        <f t="shared" si="1090"/>
        <v>0</v>
      </c>
      <c r="AD1938" s="1">
        <f t="shared" si="1091"/>
        <v>0</v>
      </c>
      <c r="AE1938" s="1">
        <f t="shared" si="1092"/>
        <v>0</v>
      </c>
      <c r="AF1938" s="1">
        <f t="shared" si="1093"/>
        <v>0</v>
      </c>
      <c r="AG1938" s="1">
        <f t="shared" si="1094"/>
        <v>0</v>
      </c>
      <c r="AH1938" s="1">
        <f t="shared" si="1095"/>
        <v>0</v>
      </c>
      <c r="AI1938" s="1">
        <f t="shared" si="1096"/>
        <v>0</v>
      </c>
      <c r="AJ1938" s="1">
        <f t="shared" si="1097"/>
        <v>0</v>
      </c>
      <c r="AK1938" s="1">
        <f t="shared" si="1098"/>
        <v>0</v>
      </c>
      <c r="AL1938" s="1">
        <f t="shared" si="1099"/>
        <v>0</v>
      </c>
      <c r="AM1938" s="1">
        <f t="shared" si="1100"/>
        <v>0</v>
      </c>
      <c r="AN1938" s="1">
        <f t="shared" si="1101"/>
        <v>0</v>
      </c>
      <c r="AO1938" s="1">
        <f t="shared" si="1102"/>
        <v>0</v>
      </c>
      <c r="AP1938" s="1">
        <f t="shared" si="1103"/>
        <v>0</v>
      </c>
      <c r="AQ1938" s="1">
        <f t="shared" si="1104"/>
        <v>0</v>
      </c>
      <c r="AR1938" s="4">
        <f t="shared" si="1105"/>
        <v>0</v>
      </c>
      <c r="AS1938" s="4">
        <f t="shared" si="1106"/>
        <v>0</v>
      </c>
      <c r="AT1938" s="4">
        <f t="shared" si="1107"/>
        <v>0</v>
      </c>
      <c r="AU1938" s="4">
        <f t="shared" si="1108"/>
        <v>0</v>
      </c>
      <c r="AV1938" s="4">
        <f t="shared" si="1109"/>
        <v>0</v>
      </c>
      <c r="AW1938" s="4">
        <f t="shared" si="1110"/>
        <v>0</v>
      </c>
      <c r="AX1938" s="4">
        <f t="shared" si="1111"/>
        <v>0</v>
      </c>
      <c r="AY1938" s="4">
        <f t="shared" si="1112"/>
        <v>0</v>
      </c>
      <c r="AZ1938" s="4">
        <f t="shared" si="1113"/>
        <v>0</v>
      </c>
      <c r="BA1938" s="4">
        <f t="shared" si="1114"/>
        <v>0</v>
      </c>
      <c r="BB1938" s="4">
        <f t="shared" si="1115"/>
        <v>0</v>
      </c>
      <c r="BC1938" s="4">
        <f t="shared" si="1116"/>
        <v>0</v>
      </c>
      <c r="BD1938" s="4">
        <f t="shared" si="1117"/>
        <v>0</v>
      </c>
      <c r="BE1938" s="4">
        <f t="shared" si="1118"/>
        <v>0</v>
      </c>
      <c r="BF1938" s="4">
        <f t="shared" si="1119"/>
        <v>0</v>
      </c>
      <c r="BG1938" s="4">
        <f t="shared" si="1120"/>
        <v>0</v>
      </c>
    </row>
    <row r="1939" spans="1:59" ht="15" customHeight="1" x14ac:dyDescent="0.3">
      <c r="A1939" s="3" t="s">
        <v>56</v>
      </c>
      <c r="B1939" s="3" t="s">
        <v>605</v>
      </c>
      <c r="C1939" s="3" t="s">
        <v>552</v>
      </c>
      <c r="D1939" s="210" t="s">
        <v>394</v>
      </c>
      <c r="E1939" s="2" t="s">
        <v>395</v>
      </c>
      <c r="F1939" s="89">
        <f>VLOOKUP($C1939,Filtre!E:G,2,0)</f>
        <v>45765</v>
      </c>
      <c r="G1939" s="158" t="str">
        <f>LEFT(VLOOKUP($C1939,Filtre!E:G,3,0),5)</f>
        <v>14.00</v>
      </c>
      <c r="H1939" s="68" t="s">
        <v>46</v>
      </c>
      <c r="I1939" s="73">
        <f t="shared" si="1088"/>
        <v>17</v>
      </c>
      <c r="J1939" s="238" t="s">
        <v>662</v>
      </c>
      <c r="K1939" s="86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1">
        <f t="shared" si="1089"/>
        <v>0</v>
      </c>
      <c r="AC1939" s="1">
        <f t="shared" si="1090"/>
        <v>0</v>
      </c>
      <c r="AD1939" s="1">
        <f t="shared" si="1091"/>
        <v>0</v>
      </c>
      <c r="AE1939" s="1">
        <f t="shared" si="1092"/>
        <v>0</v>
      </c>
      <c r="AF1939" s="1">
        <f t="shared" si="1093"/>
        <v>0</v>
      </c>
      <c r="AG1939" s="1">
        <f t="shared" si="1094"/>
        <v>0</v>
      </c>
      <c r="AH1939" s="1">
        <f t="shared" si="1095"/>
        <v>0</v>
      </c>
      <c r="AI1939" s="1">
        <f t="shared" si="1096"/>
        <v>0</v>
      </c>
      <c r="AJ1939" s="1">
        <f t="shared" si="1097"/>
        <v>0</v>
      </c>
      <c r="AK1939" s="1">
        <f t="shared" si="1098"/>
        <v>0</v>
      </c>
      <c r="AL1939" s="1">
        <f t="shared" si="1099"/>
        <v>0</v>
      </c>
      <c r="AM1939" s="1">
        <f t="shared" si="1100"/>
        <v>0</v>
      </c>
      <c r="AN1939" s="1">
        <f t="shared" si="1101"/>
        <v>0</v>
      </c>
      <c r="AO1939" s="1">
        <f t="shared" si="1102"/>
        <v>0</v>
      </c>
      <c r="AP1939" s="1">
        <f t="shared" si="1103"/>
        <v>0</v>
      </c>
      <c r="AQ1939" s="1">
        <f t="shared" si="1104"/>
        <v>0</v>
      </c>
      <c r="AR1939" s="4">
        <f t="shared" si="1105"/>
        <v>0</v>
      </c>
      <c r="AS1939" s="4">
        <f t="shared" si="1106"/>
        <v>0</v>
      </c>
      <c r="AT1939" s="4">
        <f t="shared" si="1107"/>
        <v>0</v>
      </c>
      <c r="AU1939" s="4">
        <f t="shared" si="1108"/>
        <v>0</v>
      </c>
      <c r="AV1939" s="4">
        <f t="shared" si="1109"/>
        <v>0</v>
      </c>
      <c r="AW1939" s="4">
        <f t="shared" si="1110"/>
        <v>0</v>
      </c>
      <c r="AX1939" s="4">
        <f t="shared" si="1111"/>
        <v>0</v>
      </c>
      <c r="AY1939" s="4">
        <f t="shared" si="1112"/>
        <v>0</v>
      </c>
      <c r="AZ1939" s="4">
        <f t="shared" si="1113"/>
        <v>0</v>
      </c>
      <c r="BA1939" s="4">
        <f t="shared" si="1114"/>
        <v>0</v>
      </c>
      <c r="BB1939" s="4">
        <f t="shared" si="1115"/>
        <v>0</v>
      </c>
      <c r="BC1939" s="4">
        <f t="shared" si="1116"/>
        <v>0</v>
      </c>
      <c r="BD1939" s="4">
        <f t="shared" si="1117"/>
        <v>0</v>
      </c>
      <c r="BE1939" s="4">
        <f t="shared" si="1118"/>
        <v>0</v>
      </c>
      <c r="BF1939" s="4">
        <f t="shared" si="1119"/>
        <v>0</v>
      </c>
      <c r="BG1939" s="4">
        <f t="shared" si="1120"/>
        <v>0</v>
      </c>
    </row>
    <row r="1940" spans="1:59" ht="15" customHeight="1" x14ac:dyDescent="0.3">
      <c r="A1940" s="3" t="s">
        <v>56</v>
      </c>
      <c r="B1940" s="3" t="s">
        <v>605</v>
      </c>
      <c r="C1940" s="3" t="s">
        <v>552</v>
      </c>
      <c r="D1940" s="210" t="s">
        <v>416</v>
      </c>
      <c r="E1940" s="2" t="s">
        <v>417</v>
      </c>
      <c r="F1940" s="89">
        <f>VLOOKUP($C1940,Filtre!E:G,2,0)</f>
        <v>45765</v>
      </c>
      <c r="G1940" s="158" t="str">
        <f>LEFT(VLOOKUP($C1940,Filtre!E:G,3,0),5)</f>
        <v>14.00</v>
      </c>
      <c r="H1940" s="68" t="s">
        <v>46</v>
      </c>
      <c r="I1940" s="73">
        <f t="shared" si="1088"/>
        <v>18</v>
      </c>
      <c r="J1940" s="238" t="s">
        <v>662</v>
      </c>
      <c r="K1940" s="86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1">
        <f t="shared" si="1089"/>
        <v>0</v>
      </c>
      <c r="AC1940" s="1">
        <f t="shared" si="1090"/>
        <v>0</v>
      </c>
      <c r="AD1940" s="1">
        <f t="shared" si="1091"/>
        <v>0</v>
      </c>
      <c r="AE1940" s="1">
        <f t="shared" si="1092"/>
        <v>0</v>
      </c>
      <c r="AF1940" s="1">
        <f t="shared" si="1093"/>
        <v>0</v>
      </c>
      <c r="AG1940" s="1">
        <f t="shared" si="1094"/>
        <v>0</v>
      </c>
      <c r="AH1940" s="1">
        <f t="shared" si="1095"/>
        <v>0</v>
      </c>
      <c r="AI1940" s="1">
        <f t="shared" si="1096"/>
        <v>0</v>
      </c>
      <c r="AJ1940" s="1">
        <f t="shared" si="1097"/>
        <v>0</v>
      </c>
      <c r="AK1940" s="1">
        <f t="shared" si="1098"/>
        <v>0</v>
      </c>
      <c r="AL1940" s="1">
        <f t="shared" si="1099"/>
        <v>0</v>
      </c>
      <c r="AM1940" s="1">
        <f t="shared" si="1100"/>
        <v>0</v>
      </c>
      <c r="AN1940" s="1">
        <f t="shared" si="1101"/>
        <v>0</v>
      </c>
      <c r="AO1940" s="1">
        <f t="shared" si="1102"/>
        <v>0</v>
      </c>
      <c r="AP1940" s="1">
        <f t="shared" si="1103"/>
        <v>0</v>
      </c>
      <c r="AQ1940" s="1">
        <f t="shared" si="1104"/>
        <v>0</v>
      </c>
      <c r="AR1940" s="4">
        <f t="shared" si="1105"/>
        <v>0</v>
      </c>
      <c r="AS1940" s="4">
        <f t="shared" si="1106"/>
        <v>0</v>
      </c>
      <c r="AT1940" s="4">
        <f t="shared" si="1107"/>
        <v>0</v>
      </c>
      <c r="AU1940" s="4">
        <f t="shared" si="1108"/>
        <v>0</v>
      </c>
      <c r="AV1940" s="4">
        <f t="shared" si="1109"/>
        <v>0</v>
      </c>
      <c r="AW1940" s="4">
        <f t="shared" si="1110"/>
        <v>0</v>
      </c>
      <c r="AX1940" s="4">
        <f t="shared" si="1111"/>
        <v>0</v>
      </c>
      <c r="AY1940" s="4">
        <f t="shared" si="1112"/>
        <v>0</v>
      </c>
      <c r="AZ1940" s="4">
        <f t="shared" si="1113"/>
        <v>0</v>
      </c>
      <c r="BA1940" s="4">
        <f t="shared" si="1114"/>
        <v>0</v>
      </c>
      <c r="BB1940" s="4">
        <f t="shared" si="1115"/>
        <v>0</v>
      </c>
      <c r="BC1940" s="4">
        <f t="shared" si="1116"/>
        <v>0</v>
      </c>
      <c r="BD1940" s="4">
        <f t="shared" si="1117"/>
        <v>0</v>
      </c>
      <c r="BE1940" s="4">
        <f t="shared" si="1118"/>
        <v>0</v>
      </c>
      <c r="BF1940" s="4">
        <f t="shared" si="1119"/>
        <v>0</v>
      </c>
      <c r="BG1940" s="4">
        <f t="shared" si="1120"/>
        <v>0</v>
      </c>
    </row>
    <row r="1941" spans="1:59" ht="15" customHeight="1" x14ac:dyDescent="0.3">
      <c r="A1941" s="3" t="s">
        <v>56</v>
      </c>
      <c r="B1941" s="3" t="s">
        <v>605</v>
      </c>
      <c r="C1941" s="3" t="s">
        <v>552</v>
      </c>
      <c r="D1941" s="210" t="s">
        <v>650</v>
      </c>
      <c r="E1941" s="2" t="s">
        <v>651</v>
      </c>
      <c r="F1941" s="89">
        <f>VLOOKUP($C1941,Filtre!E:G,2,0)</f>
        <v>45765</v>
      </c>
      <c r="G1941" s="158" t="str">
        <f>LEFT(VLOOKUP($C1941,Filtre!E:G,3,0),5)</f>
        <v>14.00</v>
      </c>
      <c r="H1941" s="68" t="s">
        <v>46</v>
      </c>
      <c r="I1941" s="73">
        <f t="shared" si="1088"/>
        <v>19</v>
      </c>
      <c r="J1941" s="238" t="s">
        <v>662</v>
      </c>
      <c r="K1941" s="86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1">
        <f t="shared" si="1089"/>
        <v>0</v>
      </c>
      <c r="AC1941" s="1">
        <f t="shared" si="1090"/>
        <v>0</v>
      </c>
      <c r="AD1941" s="1">
        <f t="shared" si="1091"/>
        <v>0</v>
      </c>
      <c r="AE1941" s="1">
        <f t="shared" si="1092"/>
        <v>0</v>
      </c>
      <c r="AF1941" s="1">
        <f t="shared" si="1093"/>
        <v>0</v>
      </c>
      <c r="AG1941" s="1">
        <f t="shared" si="1094"/>
        <v>0</v>
      </c>
      <c r="AH1941" s="1">
        <f t="shared" si="1095"/>
        <v>0</v>
      </c>
      <c r="AI1941" s="1">
        <f t="shared" si="1096"/>
        <v>0</v>
      </c>
      <c r="AJ1941" s="1">
        <f t="shared" si="1097"/>
        <v>0</v>
      </c>
      <c r="AK1941" s="1">
        <f t="shared" si="1098"/>
        <v>0</v>
      </c>
      <c r="AL1941" s="1">
        <f t="shared" si="1099"/>
        <v>0</v>
      </c>
      <c r="AM1941" s="1">
        <f t="shared" si="1100"/>
        <v>0</v>
      </c>
      <c r="AN1941" s="1">
        <f t="shared" si="1101"/>
        <v>0</v>
      </c>
      <c r="AO1941" s="1">
        <f t="shared" si="1102"/>
        <v>0</v>
      </c>
      <c r="AP1941" s="1">
        <f t="shared" si="1103"/>
        <v>0</v>
      </c>
      <c r="AQ1941" s="1">
        <f t="shared" si="1104"/>
        <v>0</v>
      </c>
      <c r="AR1941" s="4">
        <f t="shared" si="1105"/>
        <v>0</v>
      </c>
      <c r="AS1941" s="4">
        <f t="shared" si="1106"/>
        <v>0</v>
      </c>
      <c r="AT1941" s="4">
        <f t="shared" si="1107"/>
        <v>0</v>
      </c>
      <c r="AU1941" s="4">
        <f t="shared" si="1108"/>
        <v>0</v>
      </c>
      <c r="AV1941" s="4">
        <f t="shared" si="1109"/>
        <v>0</v>
      </c>
      <c r="AW1941" s="4">
        <f t="shared" si="1110"/>
        <v>0</v>
      </c>
      <c r="AX1941" s="4">
        <f t="shared" si="1111"/>
        <v>0</v>
      </c>
      <c r="AY1941" s="4">
        <f t="shared" si="1112"/>
        <v>0</v>
      </c>
      <c r="AZ1941" s="4">
        <f t="shared" si="1113"/>
        <v>0</v>
      </c>
      <c r="BA1941" s="4">
        <f t="shared" si="1114"/>
        <v>0</v>
      </c>
      <c r="BB1941" s="4">
        <f t="shared" si="1115"/>
        <v>0</v>
      </c>
      <c r="BC1941" s="4">
        <f t="shared" si="1116"/>
        <v>0</v>
      </c>
      <c r="BD1941" s="4">
        <f t="shared" si="1117"/>
        <v>0</v>
      </c>
      <c r="BE1941" s="4">
        <f t="shared" si="1118"/>
        <v>0</v>
      </c>
      <c r="BF1941" s="4">
        <f t="shared" si="1119"/>
        <v>0</v>
      </c>
      <c r="BG1941" s="4">
        <f t="shared" si="1120"/>
        <v>0</v>
      </c>
    </row>
    <row r="1942" spans="1:59" ht="15" customHeight="1" x14ac:dyDescent="0.3">
      <c r="A1942" s="3" t="s">
        <v>56</v>
      </c>
      <c r="B1942" s="3" t="s">
        <v>605</v>
      </c>
      <c r="C1942" s="3" t="s">
        <v>552</v>
      </c>
      <c r="D1942" s="210" t="s">
        <v>470</v>
      </c>
      <c r="E1942" s="2" t="s">
        <v>471</v>
      </c>
      <c r="F1942" s="89">
        <f>VLOOKUP($C1942,Filtre!E:G,2,0)</f>
        <v>45765</v>
      </c>
      <c r="G1942" s="158" t="str">
        <f>LEFT(VLOOKUP($C1942,Filtre!E:G,3,0),5)</f>
        <v>14.00</v>
      </c>
      <c r="H1942" s="68" t="s">
        <v>46</v>
      </c>
      <c r="I1942" s="73">
        <f t="shared" si="1088"/>
        <v>20</v>
      </c>
      <c r="J1942" s="238" t="s">
        <v>662</v>
      </c>
      <c r="K1942" s="86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1">
        <f t="shared" si="1089"/>
        <v>0</v>
      </c>
      <c r="AC1942" s="1">
        <f t="shared" si="1090"/>
        <v>0</v>
      </c>
      <c r="AD1942" s="1">
        <f t="shared" si="1091"/>
        <v>0</v>
      </c>
      <c r="AE1942" s="1">
        <f t="shared" si="1092"/>
        <v>0</v>
      </c>
      <c r="AF1942" s="1">
        <f t="shared" si="1093"/>
        <v>0</v>
      </c>
      <c r="AG1942" s="1">
        <f t="shared" si="1094"/>
        <v>0</v>
      </c>
      <c r="AH1942" s="1">
        <f t="shared" si="1095"/>
        <v>0</v>
      </c>
      <c r="AI1942" s="1">
        <f t="shared" si="1096"/>
        <v>0</v>
      </c>
      <c r="AJ1942" s="1">
        <f t="shared" si="1097"/>
        <v>0</v>
      </c>
      <c r="AK1942" s="1">
        <f t="shared" si="1098"/>
        <v>0</v>
      </c>
      <c r="AL1942" s="1">
        <f t="shared" si="1099"/>
        <v>0</v>
      </c>
      <c r="AM1942" s="1">
        <f t="shared" si="1100"/>
        <v>0</v>
      </c>
      <c r="AN1942" s="1">
        <f t="shared" si="1101"/>
        <v>0</v>
      </c>
      <c r="AO1942" s="1">
        <f t="shared" si="1102"/>
        <v>0</v>
      </c>
      <c r="AP1942" s="1">
        <f t="shared" si="1103"/>
        <v>0</v>
      </c>
      <c r="AQ1942" s="1">
        <f t="shared" si="1104"/>
        <v>0</v>
      </c>
      <c r="AR1942" s="4">
        <f t="shared" si="1105"/>
        <v>0</v>
      </c>
      <c r="AS1942" s="4">
        <f t="shared" si="1106"/>
        <v>0</v>
      </c>
      <c r="AT1942" s="4">
        <f t="shared" si="1107"/>
        <v>0</v>
      </c>
      <c r="AU1942" s="4">
        <f t="shared" si="1108"/>
        <v>0</v>
      </c>
      <c r="AV1942" s="4">
        <f t="shared" si="1109"/>
        <v>0</v>
      </c>
      <c r="AW1942" s="4">
        <f t="shared" si="1110"/>
        <v>0</v>
      </c>
      <c r="AX1942" s="4">
        <f t="shared" si="1111"/>
        <v>0</v>
      </c>
      <c r="AY1942" s="4">
        <f t="shared" si="1112"/>
        <v>0</v>
      </c>
      <c r="AZ1942" s="4">
        <f t="shared" si="1113"/>
        <v>0</v>
      </c>
      <c r="BA1942" s="4">
        <f t="shared" si="1114"/>
        <v>0</v>
      </c>
      <c r="BB1942" s="4">
        <f t="shared" si="1115"/>
        <v>0</v>
      </c>
      <c r="BC1942" s="4">
        <f t="shared" si="1116"/>
        <v>0</v>
      </c>
      <c r="BD1942" s="4">
        <f t="shared" si="1117"/>
        <v>0</v>
      </c>
      <c r="BE1942" s="4">
        <f t="shared" si="1118"/>
        <v>0</v>
      </c>
      <c r="BF1942" s="4">
        <f t="shared" si="1119"/>
        <v>0</v>
      </c>
      <c r="BG1942" s="4">
        <f t="shared" si="1120"/>
        <v>0</v>
      </c>
    </row>
    <row r="1943" spans="1:59" ht="15" customHeight="1" x14ac:dyDescent="0.3">
      <c r="A1943" s="3" t="s">
        <v>56</v>
      </c>
      <c r="B1943" s="3" t="s">
        <v>605</v>
      </c>
      <c r="C1943" s="3" t="s">
        <v>552</v>
      </c>
      <c r="D1943" s="210" t="s">
        <v>406</v>
      </c>
      <c r="E1943" s="2" t="s">
        <v>407</v>
      </c>
      <c r="F1943" s="89">
        <f>VLOOKUP($C1943,Filtre!E:G,2,0)</f>
        <v>45765</v>
      </c>
      <c r="G1943" s="158" t="str">
        <f>LEFT(VLOOKUP($C1943,Filtre!E:G,3,0),5)</f>
        <v>14.00</v>
      </c>
      <c r="H1943" s="68" t="s">
        <v>46</v>
      </c>
      <c r="I1943" s="73">
        <f t="shared" si="1088"/>
        <v>21</v>
      </c>
      <c r="J1943" s="238" t="s">
        <v>662</v>
      </c>
      <c r="K1943" s="86"/>
      <c r="L1943" s="28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1">
        <f t="shared" si="1089"/>
        <v>0</v>
      </c>
      <c r="AC1943" s="1">
        <f t="shared" si="1090"/>
        <v>0</v>
      </c>
      <c r="AD1943" s="1">
        <f t="shared" si="1091"/>
        <v>0</v>
      </c>
      <c r="AE1943" s="1">
        <f t="shared" si="1092"/>
        <v>0</v>
      </c>
      <c r="AF1943" s="1">
        <f t="shared" si="1093"/>
        <v>0</v>
      </c>
      <c r="AG1943" s="1">
        <f t="shared" si="1094"/>
        <v>0</v>
      </c>
      <c r="AH1943" s="1">
        <f t="shared" si="1095"/>
        <v>0</v>
      </c>
      <c r="AI1943" s="1">
        <f t="shared" si="1096"/>
        <v>0</v>
      </c>
      <c r="AJ1943" s="1">
        <f t="shared" si="1097"/>
        <v>0</v>
      </c>
      <c r="AK1943" s="1">
        <f t="shared" si="1098"/>
        <v>0</v>
      </c>
      <c r="AL1943" s="1">
        <f t="shared" si="1099"/>
        <v>0</v>
      </c>
      <c r="AM1943" s="1">
        <f t="shared" si="1100"/>
        <v>0</v>
      </c>
      <c r="AN1943" s="1">
        <f t="shared" si="1101"/>
        <v>0</v>
      </c>
      <c r="AO1943" s="1">
        <f t="shared" si="1102"/>
        <v>0</v>
      </c>
      <c r="AP1943" s="1">
        <f t="shared" si="1103"/>
        <v>0</v>
      </c>
      <c r="AQ1943" s="1">
        <f t="shared" si="1104"/>
        <v>0</v>
      </c>
      <c r="AR1943" s="4">
        <f t="shared" si="1105"/>
        <v>0</v>
      </c>
      <c r="AS1943" s="4">
        <f t="shared" si="1106"/>
        <v>0</v>
      </c>
      <c r="AT1943" s="4">
        <f t="shared" si="1107"/>
        <v>0</v>
      </c>
      <c r="AU1943" s="4">
        <f t="shared" si="1108"/>
        <v>0</v>
      </c>
      <c r="AV1943" s="4">
        <f t="shared" si="1109"/>
        <v>0</v>
      </c>
      <c r="AW1943" s="4">
        <f t="shared" si="1110"/>
        <v>0</v>
      </c>
      <c r="AX1943" s="4">
        <f t="shared" si="1111"/>
        <v>0</v>
      </c>
      <c r="AY1943" s="4">
        <f t="shared" si="1112"/>
        <v>0</v>
      </c>
      <c r="AZ1943" s="4">
        <f t="shared" si="1113"/>
        <v>0</v>
      </c>
      <c r="BA1943" s="4">
        <f t="shared" si="1114"/>
        <v>0</v>
      </c>
      <c r="BB1943" s="4">
        <f t="shared" si="1115"/>
        <v>0</v>
      </c>
      <c r="BC1943" s="4">
        <f t="shared" si="1116"/>
        <v>0</v>
      </c>
      <c r="BD1943" s="4">
        <f t="shared" si="1117"/>
        <v>0</v>
      </c>
      <c r="BE1943" s="4">
        <f t="shared" si="1118"/>
        <v>0</v>
      </c>
      <c r="BF1943" s="4">
        <f t="shared" si="1119"/>
        <v>0</v>
      </c>
      <c r="BG1943" s="4">
        <f t="shared" si="1120"/>
        <v>0</v>
      </c>
    </row>
    <row r="1944" spans="1:59" ht="15" customHeight="1" x14ac:dyDescent="0.3">
      <c r="A1944" s="3" t="s">
        <v>56</v>
      </c>
      <c r="B1944" s="3" t="s">
        <v>605</v>
      </c>
      <c r="C1944" s="3" t="s">
        <v>552</v>
      </c>
      <c r="D1944" s="210" t="s">
        <v>412</v>
      </c>
      <c r="E1944" s="2" t="s">
        <v>413</v>
      </c>
      <c r="F1944" s="89">
        <f>VLOOKUP($C1944,Filtre!E:G,2,0)</f>
        <v>45765</v>
      </c>
      <c r="G1944" s="158" t="str">
        <f>LEFT(VLOOKUP($C1944,Filtre!E:G,3,0),5)</f>
        <v>14.00</v>
      </c>
      <c r="H1944" s="68" t="s">
        <v>46</v>
      </c>
      <c r="I1944" s="73">
        <f t="shared" si="1088"/>
        <v>22</v>
      </c>
      <c r="J1944" s="238" t="s">
        <v>662</v>
      </c>
      <c r="K1944" s="86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1">
        <f t="shared" si="1089"/>
        <v>0</v>
      </c>
      <c r="AC1944" s="1">
        <f t="shared" si="1090"/>
        <v>0</v>
      </c>
      <c r="AD1944" s="1">
        <f t="shared" si="1091"/>
        <v>0</v>
      </c>
      <c r="AE1944" s="1">
        <f t="shared" si="1092"/>
        <v>0</v>
      </c>
      <c r="AF1944" s="1">
        <f t="shared" si="1093"/>
        <v>0</v>
      </c>
      <c r="AG1944" s="1">
        <f t="shared" si="1094"/>
        <v>0</v>
      </c>
      <c r="AH1944" s="1">
        <f t="shared" si="1095"/>
        <v>0</v>
      </c>
      <c r="AI1944" s="1">
        <f t="shared" si="1096"/>
        <v>0</v>
      </c>
      <c r="AJ1944" s="1">
        <f t="shared" si="1097"/>
        <v>0</v>
      </c>
      <c r="AK1944" s="1">
        <f t="shared" si="1098"/>
        <v>0</v>
      </c>
      <c r="AL1944" s="1">
        <f t="shared" si="1099"/>
        <v>0</v>
      </c>
      <c r="AM1944" s="1">
        <f t="shared" si="1100"/>
        <v>0</v>
      </c>
      <c r="AN1944" s="1">
        <f t="shared" si="1101"/>
        <v>0</v>
      </c>
      <c r="AO1944" s="1">
        <f t="shared" si="1102"/>
        <v>0</v>
      </c>
      <c r="AP1944" s="1">
        <f t="shared" si="1103"/>
        <v>0</v>
      </c>
      <c r="AQ1944" s="1">
        <f t="shared" si="1104"/>
        <v>0</v>
      </c>
      <c r="AR1944" s="4">
        <f t="shared" si="1105"/>
        <v>0</v>
      </c>
      <c r="AS1944" s="4">
        <f t="shared" si="1106"/>
        <v>0</v>
      </c>
      <c r="AT1944" s="4">
        <f t="shared" si="1107"/>
        <v>0</v>
      </c>
      <c r="AU1944" s="4">
        <f t="shared" si="1108"/>
        <v>0</v>
      </c>
      <c r="AV1944" s="4">
        <f t="shared" si="1109"/>
        <v>0</v>
      </c>
      <c r="AW1944" s="4">
        <f t="shared" si="1110"/>
        <v>0</v>
      </c>
      <c r="AX1944" s="4">
        <f t="shared" si="1111"/>
        <v>0</v>
      </c>
      <c r="AY1944" s="4">
        <f t="shared" si="1112"/>
        <v>0</v>
      </c>
      <c r="AZ1944" s="4">
        <f t="shared" si="1113"/>
        <v>0</v>
      </c>
      <c r="BA1944" s="4">
        <f t="shared" si="1114"/>
        <v>0</v>
      </c>
      <c r="BB1944" s="4">
        <f t="shared" si="1115"/>
        <v>0</v>
      </c>
      <c r="BC1944" s="4">
        <f t="shared" si="1116"/>
        <v>0</v>
      </c>
      <c r="BD1944" s="4">
        <f t="shared" si="1117"/>
        <v>0</v>
      </c>
      <c r="BE1944" s="4">
        <f t="shared" si="1118"/>
        <v>0</v>
      </c>
      <c r="BF1944" s="4">
        <f t="shared" si="1119"/>
        <v>0</v>
      </c>
      <c r="BG1944" s="4">
        <f t="shared" si="1120"/>
        <v>0</v>
      </c>
    </row>
    <row r="1945" spans="1:59" ht="15" customHeight="1" x14ac:dyDescent="0.3">
      <c r="A1945" s="3" t="s">
        <v>56</v>
      </c>
      <c r="B1945" s="3" t="s">
        <v>605</v>
      </c>
      <c r="C1945" s="3" t="s">
        <v>552</v>
      </c>
      <c r="D1945" s="210" t="s">
        <v>466</v>
      </c>
      <c r="E1945" s="2" t="s">
        <v>467</v>
      </c>
      <c r="F1945" s="89">
        <f>VLOOKUP($C1945,Filtre!E:G,2,0)</f>
        <v>45765</v>
      </c>
      <c r="G1945" s="158" t="str">
        <f>LEFT(VLOOKUP($C1945,Filtre!E:G,3,0),5)</f>
        <v>14.00</v>
      </c>
      <c r="H1945" s="68" t="s">
        <v>46</v>
      </c>
      <c r="I1945" s="73">
        <f t="shared" si="1088"/>
        <v>23</v>
      </c>
      <c r="J1945" s="238" t="s">
        <v>662</v>
      </c>
      <c r="K1945" s="86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1">
        <f t="shared" si="1089"/>
        <v>0</v>
      </c>
      <c r="AC1945" s="1">
        <f t="shared" si="1090"/>
        <v>0</v>
      </c>
      <c r="AD1945" s="1">
        <f t="shared" si="1091"/>
        <v>0</v>
      </c>
      <c r="AE1945" s="1">
        <f t="shared" si="1092"/>
        <v>0</v>
      </c>
      <c r="AF1945" s="1">
        <f t="shared" si="1093"/>
        <v>0</v>
      </c>
      <c r="AG1945" s="1">
        <f t="shared" si="1094"/>
        <v>0</v>
      </c>
      <c r="AH1945" s="1">
        <f t="shared" si="1095"/>
        <v>0</v>
      </c>
      <c r="AI1945" s="1">
        <f t="shared" si="1096"/>
        <v>0</v>
      </c>
      <c r="AJ1945" s="1">
        <f t="shared" si="1097"/>
        <v>0</v>
      </c>
      <c r="AK1945" s="1">
        <f t="shared" si="1098"/>
        <v>0</v>
      </c>
      <c r="AL1945" s="1">
        <f t="shared" si="1099"/>
        <v>0</v>
      </c>
      <c r="AM1945" s="1">
        <f t="shared" si="1100"/>
        <v>0</v>
      </c>
      <c r="AN1945" s="1">
        <f t="shared" si="1101"/>
        <v>0</v>
      </c>
      <c r="AO1945" s="1">
        <f t="shared" si="1102"/>
        <v>0</v>
      </c>
      <c r="AP1945" s="1">
        <f t="shared" si="1103"/>
        <v>0</v>
      </c>
      <c r="AQ1945" s="1">
        <f t="shared" si="1104"/>
        <v>0</v>
      </c>
      <c r="AR1945" s="4">
        <f t="shared" si="1105"/>
        <v>0</v>
      </c>
      <c r="AS1945" s="4">
        <f t="shared" si="1106"/>
        <v>0</v>
      </c>
      <c r="AT1945" s="4">
        <f t="shared" si="1107"/>
        <v>0</v>
      </c>
      <c r="AU1945" s="4">
        <f t="shared" si="1108"/>
        <v>0</v>
      </c>
      <c r="AV1945" s="4">
        <f t="shared" si="1109"/>
        <v>0</v>
      </c>
      <c r="AW1945" s="4">
        <f t="shared" si="1110"/>
        <v>0</v>
      </c>
      <c r="AX1945" s="4">
        <f t="shared" si="1111"/>
        <v>0</v>
      </c>
      <c r="AY1945" s="4">
        <f t="shared" si="1112"/>
        <v>0</v>
      </c>
      <c r="AZ1945" s="4">
        <f t="shared" si="1113"/>
        <v>0</v>
      </c>
      <c r="BA1945" s="4">
        <f t="shared" si="1114"/>
        <v>0</v>
      </c>
      <c r="BB1945" s="4">
        <f t="shared" si="1115"/>
        <v>0</v>
      </c>
      <c r="BC1945" s="4">
        <f t="shared" si="1116"/>
        <v>0</v>
      </c>
      <c r="BD1945" s="4">
        <f t="shared" si="1117"/>
        <v>0</v>
      </c>
      <c r="BE1945" s="4">
        <f t="shared" si="1118"/>
        <v>0</v>
      </c>
      <c r="BF1945" s="4">
        <f t="shared" si="1119"/>
        <v>0</v>
      </c>
      <c r="BG1945" s="4">
        <f t="shared" si="1120"/>
        <v>0</v>
      </c>
    </row>
    <row r="1946" spans="1:59" ht="15" customHeight="1" x14ac:dyDescent="0.3">
      <c r="A1946" s="3" t="s">
        <v>56</v>
      </c>
      <c r="B1946" s="3" t="s">
        <v>605</v>
      </c>
      <c r="C1946" s="3" t="s">
        <v>552</v>
      </c>
      <c r="D1946" s="210" t="s">
        <v>402</v>
      </c>
      <c r="E1946" s="2" t="s">
        <v>403</v>
      </c>
      <c r="F1946" s="89">
        <f>VLOOKUP($C1946,Filtre!E:G,2,0)</f>
        <v>45765</v>
      </c>
      <c r="G1946" s="158" t="str">
        <f>LEFT(VLOOKUP($C1946,Filtre!E:G,3,0),5)</f>
        <v>14.00</v>
      </c>
      <c r="H1946" s="68" t="s">
        <v>46</v>
      </c>
      <c r="I1946" s="73">
        <f t="shared" si="1088"/>
        <v>24</v>
      </c>
      <c r="J1946" s="238" t="s">
        <v>662</v>
      </c>
      <c r="K1946" s="86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1">
        <f t="shared" si="1089"/>
        <v>0</v>
      </c>
      <c r="AC1946" s="1">
        <f t="shared" si="1090"/>
        <v>0</v>
      </c>
      <c r="AD1946" s="1">
        <f t="shared" si="1091"/>
        <v>0</v>
      </c>
      <c r="AE1946" s="1">
        <f t="shared" si="1092"/>
        <v>0</v>
      </c>
      <c r="AF1946" s="1">
        <f t="shared" si="1093"/>
        <v>0</v>
      </c>
      <c r="AG1946" s="1">
        <f t="shared" si="1094"/>
        <v>0</v>
      </c>
      <c r="AH1946" s="1">
        <f t="shared" si="1095"/>
        <v>0</v>
      </c>
      <c r="AI1946" s="1">
        <f t="shared" si="1096"/>
        <v>0</v>
      </c>
      <c r="AJ1946" s="1">
        <f t="shared" si="1097"/>
        <v>0</v>
      </c>
      <c r="AK1946" s="1">
        <f t="shared" si="1098"/>
        <v>0</v>
      </c>
      <c r="AL1946" s="1">
        <f t="shared" si="1099"/>
        <v>0</v>
      </c>
      <c r="AM1946" s="1">
        <f t="shared" si="1100"/>
        <v>0</v>
      </c>
      <c r="AN1946" s="1">
        <f t="shared" si="1101"/>
        <v>0</v>
      </c>
      <c r="AO1946" s="1">
        <f t="shared" si="1102"/>
        <v>0</v>
      </c>
      <c r="AP1946" s="1">
        <f t="shared" si="1103"/>
        <v>0</v>
      </c>
      <c r="AQ1946" s="1">
        <f t="shared" si="1104"/>
        <v>0</v>
      </c>
      <c r="AR1946" s="4">
        <f t="shared" si="1105"/>
        <v>0</v>
      </c>
      <c r="AS1946" s="4">
        <f t="shared" si="1106"/>
        <v>0</v>
      </c>
      <c r="AT1946" s="4">
        <f t="shared" si="1107"/>
        <v>0</v>
      </c>
      <c r="AU1946" s="4">
        <f t="shared" si="1108"/>
        <v>0</v>
      </c>
      <c r="AV1946" s="4">
        <f t="shared" si="1109"/>
        <v>0</v>
      </c>
      <c r="AW1946" s="4">
        <f t="shared" si="1110"/>
        <v>0</v>
      </c>
      <c r="AX1946" s="4">
        <f t="shared" si="1111"/>
        <v>0</v>
      </c>
      <c r="AY1946" s="4">
        <f t="shared" si="1112"/>
        <v>0</v>
      </c>
      <c r="AZ1946" s="4">
        <f t="shared" si="1113"/>
        <v>0</v>
      </c>
      <c r="BA1946" s="4">
        <f t="shared" si="1114"/>
        <v>0</v>
      </c>
      <c r="BB1946" s="4">
        <f t="shared" si="1115"/>
        <v>0</v>
      </c>
      <c r="BC1946" s="4">
        <f t="shared" si="1116"/>
        <v>0</v>
      </c>
      <c r="BD1946" s="4">
        <f t="shared" si="1117"/>
        <v>0</v>
      </c>
      <c r="BE1946" s="4">
        <f t="shared" si="1118"/>
        <v>0</v>
      </c>
      <c r="BF1946" s="4">
        <f t="shared" si="1119"/>
        <v>0</v>
      </c>
      <c r="BG1946" s="4">
        <f t="shared" si="1120"/>
        <v>0</v>
      </c>
    </row>
    <row r="1947" spans="1:59" ht="15" customHeight="1" x14ac:dyDescent="0.3">
      <c r="A1947" s="3" t="s">
        <v>56</v>
      </c>
      <c r="B1947" s="3" t="s">
        <v>605</v>
      </c>
      <c r="C1947" s="3" t="s">
        <v>552</v>
      </c>
      <c r="D1947" s="210" t="s">
        <v>430</v>
      </c>
      <c r="E1947" s="2" t="s">
        <v>431</v>
      </c>
      <c r="F1947" s="89">
        <f>VLOOKUP($C1947,Filtre!E:G,2,0)</f>
        <v>45765</v>
      </c>
      <c r="G1947" s="158" t="str">
        <f>LEFT(VLOOKUP($C1947,Filtre!E:G,3,0),5)</f>
        <v>14.00</v>
      </c>
      <c r="H1947" s="68" t="s">
        <v>46</v>
      </c>
      <c r="I1947" s="73">
        <f t="shared" si="1088"/>
        <v>25</v>
      </c>
      <c r="J1947" s="238" t="s">
        <v>662</v>
      </c>
      <c r="K1947" s="86"/>
      <c r="L1947" s="27"/>
      <c r="M1947" s="27"/>
      <c r="N1947" s="27"/>
      <c r="O1947" s="27"/>
      <c r="P1947" s="28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1">
        <f t="shared" si="1089"/>
        <v>0</v>
      </c>
      <c r="AC1947" s="1">
        <f t="shared" si="1090"/>
        <v>0</v>
      </c>
      <c r="AD1947" s="1">
        <f t="shared" si="1091"/>
        <v>0</v>
      </c>
      <c r="AE1947" s="1">
        <f t="shared" si="1092"/>
        <v>0</v>
      </c>
      <c r="AF1947" s="1">
        <f t="shared" si="1093"/>
        <v>0</v>
      </c>
      <c r="AG1947" s="1">
        <f t="shared" si="1094"/>
        <v>0</v>
      </c>
      <c r="AH1947" s="1">
        <f t="shared" si="1095"/>
        <v>0</v>
      </c>
      <c r="AI1947" s="1">
        <f t="shared" si="1096"/>
        <v>0</v>
      </c>
      <c r="AJ1947" s="1">
        <f t="shared" si="1097"/>
        <v>0</v>
      </c>
      <c r="AK1947" s="1">
        <f t="shared" si="1098"/>
        <v>0</v>
      </c>
      <c r="AL1947" s="1">
        <f t="shared" si="1099"/>
        <v>0</v>
      </c>
      <c r="AM1947" s="1">
        <f t="shared" si="1100"/>
        <v>0</v>
      </c>
      <c r="AN1947" s="1">
        <f t="shared" si="1101"/>
        <v>0</v>
      </c>
      <c r="AO1947" s="1">
        <f t="shared" si="1102"/>
        <v>0</v>
      </c>
      <c r="AP1947" s="1">
        <f t="shared" si="1103"/>
        <v>0</v>
      </c>
      <c r="AQ1947" s="1">
        <f t="shared" si="1104"/>
        <v>0</v>
      </c>
      <c r="AR1947" s="4">
        <f t="shared" si="1105"/>
        <v>0</v>
      </c>
      <c r="AS1947" s="4">
        <f t="shared" si="1106"/>
        <v>0</v>
      </c>
      <c r="AT1947" s="4">
        <f t="shared" si="1107"/>
        <v>0</v>
      </c>
      <c r="AU1947" s="4">
        <f t="shared" si="1108"/>
        <v>0</v>
      </c>
      <c r="AV1947" s="4">
        <f t="shared" si="1109"/>
        <v>0</v>
      </c>
      <c r="AW1947" s="4">
        <f t="shared" si="1110"/>
        <v>0</v>
      </c>
      <c r="AX1947" s="4">
        <f t="shared" si="1111"/>
        <v>0</v>
      </c>
      <c r="AY1947" s="4">
        <f t="shared" si="1112"/>
        <v>0</v>
      </c>
      <c r="AZ1947" s="4">
        <f t="shared" si="1113"/>
        <v>0</v>
      </c>
      <c r="BA1947" s="4">
        <f t="shared" si="1114"/>
        <v>0</v>
      </c>
      <c r="BB1947" s="4">
        <f t="shared" si="1115"/>
        <v>0</v>
      </c>
      <c r="BC1947" s="4">
        <f t="shared" si="1116"/>
        <v>0</v>
      </c>
      <c r="BD1947" s="4">
        <f t="shared" si="1117"/>
        <v>0</v>
      </c>
      <c r="BE1947" s="4">
        <f t="shared" si="1118"/>
        <v>0</v>
      </c>
      <c r="BF1947" s="4">
        <f t="shared" si="1119"/>
        <v>0</v>
      </c>
      <c r="BG1947" s="4">
        <f t="shared" si="1120"/>
        <v>0</v>
      </c>
    </row>
    <row r="1948" spans="1:59" ht="15" customHeight="1" x14ac:dyDescent="0.3">
      <c r="A1948" s="3" t="s">
        <v>56</v>
      </c>
      <c r="B1948" s="3" t="s">
        <v>605</v>
      </c>
      <c r="C1948" s="3" t="s">
        <v>552</v>
      </c>
      <c r="D1948" s="210" t="s">
        <v>624</v>
      </c>
      <c r="E1948" s="2" t="s">
        <v>625</v>
      </c>
      <c r="F1948" s="89">
        <f>VLOOKUP($C1948,Filtre!E:G,2,0)</f>
        <v>45765</v>
      </c>
      <c r="G1948" s="158" t="str">
        <f>LEFT(VLOOKUP($C1948,Filtre!E:G,3,0),5)</f>
        <v>14.00</v>
      </c>
      <c r="H1948" s="68" t="s">
        <v>46</v>
      </c>
      <c r="I1948" s="73">
        <f t="shared" si="1088"/>
        <v>26</v>
      </c>
      <c r="J1948" s="238" t="s">
        <v>662</v>
      </c>
      <c r="K1948" s="86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1">
        <f t="shared" si="1089"/>
        <v>0</v>
      </c>
      <c r="AC1948" s="1">
        <f t="shared" si="1090"/>
        <v>0</v>
      </c>
      <c r="AD1948" s="1">
        <f t="shared" si="1091"/>
        <v>0</v>
      </c>
      <c r="AE1948" s="1">
        <f t="shared" si="1092"/>
        <v>0</v>
      </c>
      <c r="AF1948" s="1">
        <f t="shared" si="1093"/>
        <v>0</v>
      </c>
      <c r="AG1948" s="1">
        <f t="shared" si="1094"/>
        <v>0</v>
      </c>
      <c r="AH1948" s="1">
        <f t="shared" si="1095"/>
        <v>0</v>
      </c>
      <c r="AI1948" s="1">
        <f t="shared" si="1096"/>
        <v>0</v>
      </c>
      <c r="AJ1948" s="1">
        <f t="shared" si="1097"/>
        <v>0</v>
      </c>
      <c r="AK1948" s="1">
        <f t="shared" si="1098"/>
        <v>0</v>
      </c>
      <c r="AL1948" s="1">
        <f t="shared" si="1099"/>
        <v>0</v>
      </c>
      <c r="AM1948" s="1">
        <f t="shared" si="1100"/>
        <v>0</v>
      </c>
      <c r="AN1948" s="1">
        <f t="shared" si="1101"/>
        <v>0</v>
      </c>
      <c r="AO1948" s="1">
        <f t="shared" si="1102"/>
        <v>0</v>
      </c>
      <c r="AP1948" s="1">
        <f t="shared" si="1103"/>
        <v>0</v>
      </c>
      <c r="AQ1948" s="1">
        <f t="shared" si="1104"/>
        <v>0</v>
      </c>
      <c r="AR1948" s="4">
        <f t="shared" si="1105"/>
        <v>0</v>
      </c>
      <c r="AS1948" s="4">
        <f t="shared" si="1106"/>
        <v>0</v>
      </c>
      <c r="AT1948" s="4">
        <f t="shared" si="1107"/>
        <v>0</v>
      </c>
      <c r="AU1948" s="4">
        <f t="shared" si="1108"/>
        <v>0</v>
      </c>
      <c r="AV1948" s="4">
        <f t="shared" si="1109"/>
        <v>0</v>
      </c>
      <c r="AW1948" s="4">
        <f t="shared" si="1110"/>
        <v>0</v>
      </c>
      <c r="AX1948" s="4">
        <f t="shared" si="1111"/>
        <v>0</v>
      </c>
      <c r="AY1948" s="4">
        <f t="shared" si="1112"/>
        <v>0</v>
      </c>
      <c r="AZ1948" s="4">
        <f t="shared" si="1113"/>
        <v>0</v>
      </c>
      <c r="BA1948" s="4">
        <f t="shared" si="1114"/>
        <v>0</v>
      </c>
      <c r="BB1948" s="4">
        <f t="shared" si="1115"/>
        <v>0</v>
      </c>
      <c r="BC1948" s="4">
        <f t="shared" si="1116"/>
        <v>0</v>
      </c>
      <c r="BD1948" s="4">
        <f t="shared" si="1117"/>
        <v>0</v>
      </c>
      <c r="BE1948" s="4">
        <f t="shared" si="1118"/>
        <v>0</v>
      </c>
      <c r="BF1948" s="4">
        <f t="shared" si="1119"/>
        <v>0</v>
      </c>
      <c r="BG1948" s="4">
        <f t="shared" si="1120"/>
        <v>0</v>
      </c>
    </row>
    <row r="1949" spans="1:59" ht="15" customHeight="1" x14ac:dyDescent="0.3">
      <c r="A1949" s="3" t="s">
        <v>56</v>
      </c>
      <c r="B1949" s="3" t="s">
        <v>605</v>
      </c>
      <c r="C1949" s="3" t="s">
        <v>552</v>
      </c>
      <c r="D1949" s="210" t="s">
        <v>442</v>
      </c>
      <c r="E1949" s="2" t="s">
        <v>443</v>
      </c>
      <c r="F1949" s="89">
        <f>VLOOKUP($C1949,Filtre!E:G,2,0)</f>
        <v>45765</v>
      </c>
      <c r="G1949" s="158" t="str">
        <f>LEFT(VLOOKUP($C1949,Filtre!E:G,3,0),5)</f>
        <v>14.00</v>
      </c>
      <c r="H1949" s="68" t="s">
        <v>46</v>
      </c>
      <c r="I1949" s="73">
        <f t="shared" si="1088"/>
        <v>27</v>
      </c>
      <c r="J1949" s="238" t="s">
        <v>662</v>
      </c>
      <c r="K1949" s="86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1">
        <f t="shared" si="1089"/>
        <v>0</v>
      </c>
      <c r="AC1949" s="1">
        <f t="shared" si="1090"/>
        <v>0</v>
      </c>
      <c r="AD1949" s="1">
        <f t="shared" si="1091"/>
        <v>0</v>
      </c>
      <c r="AE1949" s="1">
        <f t="shared" si="1092"/>
        <v>0</v>
      </c>
      <c r="AF1949" s="1">
        <f t="shared" si="1093"/>
        <v>0</v>
      </c>
      <c r="AG1949" s="1">
        <f t="shared" si="1094"/>
        <v>0</v>
      </c>
      <c r="AH1949" s="1">
        <f t="shared" si="1095"/>
        <v>0</v>
      </c>
      <c r="AI1949" s="1">
        <f t="shared" si="1096"/>
        <v>0</v>
      </c>
      <c r="AJ1949" s="1">
        <f t="shared" si="1097"/>
        <v>0</v>
      </c>
      <c r="AK1949" s="1">
        <f t="shared" si="1098"/>
        <v>0</v>
      </c>
      <c r="AL1949" s="1">
        <f t="shared" si="1099"/>
        <v>0</v>
      </c>
      <c r="AM1949" s="1">
        <f t="shared" si="1100"/>
        <v>0</v>
      </c>
      <c r="AN1949" s="1">
        <f t="shared" si="1101"/>
        <v>0</v>
      </c>
      <c r="AO1949" s="1">
        <f t="shared" si="1102"/>
        <v>0</v>
      </c>
      <c r="AP1949" s="1">
        <f t="shared" si="1103"/>
        <v>0</v>
      </c>
      <c r="AQ1949" s="1">
        <f t="shared" si="1104"/>
        <v>0</v>
      </c>
      <c r="AR1949" s="4">
        <f t="shared" si="1105"/>
        <v>0</v>
      </c>
      <c r="AS1949" s="4">
        <f t="shared" si="1106"/>
        <v>0</v>
      </c>
      <c r="AT1949" s="4">
        <f t="shared" si="1107"/>
        <v>0</v>
      </c>
      <c r="AU1949" s="4">
        <f t="shared" si="1108"/>
        <v>0</v>
      </c>
      <c r="AV1949" s="4">
        <f t="shared" si="1109"/>
        <v>0</v>
      </c>
      <c r="AW1949" s="4">
        <f t="shared" si="1110"/>
        <v>0</v>
      </c>
      <c r="AX1949" s="4">
        <f t="shared" si="1111"/>
        <v>0</v>
      </c>
      <c r="AY1949" s="4">
        <f t="shared" si="1112"/>
        <v>0</v>
      </c>
      <c r="AZ1949" s="4">
        <f t="shared" si="1113"/>
        <v>0</v>
      </c>
      <c r="BA1949" s="4">
        <f t="shared" si="1114"/>
        <v>0</v>
      </c>
      <c r="BB1949" s="4">
        <f t="shared" si="1115"/>
        <v>0</v>
      </c>
      <c r="BC1949" s="4">
        <f t="shared" si="1116"/>
        <v>0</v>
      </c>
      <c r="BD1949" s="4">
        <f t="shared" si="1117"/>
        <v>0</v>
      </c>
      <c r="BE1949" s="4">
        <f t="shared" si="1118"/>
        <v>0</v>
      </c>
      <c r="BF1949" s="4">
        <f t="shared" si="1119"/>
        <v>0</v>
      </c>
      <c r="BG1949" s="4">
        <f t="shared" si="1120"/>
        <v>0</v>
      </c>
    </row>
    <row r="1950" spans="1:59" ht="15" customHeight="1" x14ac:dyDescent="0.3">
      <c r="A1950" s="3" t="s">
        <v>56</v>
      </c>
      <c r="B1950" s="3" t="s">
        <v>605</v>
      </c>
      <c r="C1950" s="3" t="s">
        <v>552</v>
      </c>
      <c r="D1950" s="210" t="s">
        <v>408</v>
      </c>
      <c r="E1950" s="2" t="s">
        <v>409</v>
      </c>
      <c r="F1950" s="89">
        <f>VLOOKUP($C1950,Filtre!E:G,2,0)</f>
        <v>45765</v>
      </c>
      <c r="G1950" s="158" t="str">
        <f>LEFT(VLOOKUP($C1950,Filtre!E:G,3,0),5)</f>
        <v>14.00</v>
      </c>
      <c r="H1950" s="68" t="s">
        <v>46</v>
      </c>
      <c r="I1950" s="73">
        <f t="shared" si="1088"/>
        <v>28</v>
      </c>
      <c r="J1950" s="238" t="s">
        <v>662</v>
      </c>
      <c r="K1950" s="86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1">
        <f t="shared" si="1089"/>
        <v>0</v>
      </c>
      <c r="AC1950" s="1">
        <f t="shared" si="1090"/>
        <v>0</v>
      </c>
      <c r="AD1950" s="1">
        <f t="shared" si="1091"/>
        <v>0</v>
      </c>
      <c r="AE1950" s="1">
        <f t="shared" si="1092"/>
        <v>0</v>
      </c>
      <c r="AF1950" s="1">
        <f t="shared" si="1093"/>
        <v>0</v>
      </c>
      <c r="AG1950" s="1">
        <f t="shared" si="1094"/>
        <v>0</v>
      </c>
      <c r="AH1950" s="1">
        <f t="shared" si="1095"/>
        <v>0</v>
      </c>
      <c r="AI1950" s="1">
        <f t="shared" si="1096"/>
        <v>0</v>
      </c>
      <c r="AJ1950" s="1">
        <f t="shared" si="1097"/>
        <v>0</v>
      </c>
      <c r="AK1950" s="1">
        <f t="shared" si="1098"/>
        <v>0</v>
      </c>
      <c r="AL1950" s="1">
        <f t="shared" si="1099"/>
        <v>0</v>
      </c>
      <c r="AM1950" s="1">
        <f t="shared" si="1100"/>
        <v>0</v>
      </c>
      <c r="AN1950" s="1">
        <f t="shared" si="1101"/>
        <v>0</v>
      </c>
      <c r="AO1950" s="1">
        <f t="shared" si="1102"/>
        <v>0</v>
      </c>
      <c r="AP1950" s="1">
        <f t="shared" si="1103"/>
        <v>0</v>
      </c>
      <c r="AQ1950" s="1">
        <f t="shared" si="1104"/>
        <v>0</v>
      </c>
      <c r="AR1950" s="4">
        <f t="shared" si="1105"/>
        <v>0</v>
      </c>
      <c r="AS1950" s="4">
        <f t="shared" si="1106"/>
        <v>0</v>
      </c>
      <c r="AT1950" s="4">
        <f t="shared" si="1107"/>
        <v>0</v>
      </c>
      <c r="AU1950" s="4">
        <f t="shared" si="1108"/>
        <v>0</v>
      </c>
      <c r="AV1950" s="4">
        <f t="shared" si="1109"/>
        <v>0</v>
      </c>
      <c r="AW1950" s="4">
        <f t="shared" si="1110"/>
        <v>0</v>
      </c>
      <c r="AX1950" s="4">
        <f t="shared" si="1111"/>
        <v>0</v>
      </c>
      <c r="AY1950" s="4">
        <f t="shared" si="1112"/>
        <v>0</v>
      </c>
      <c r="AZ1950" s="4">
        <f t="shared" si="1113"/>
        <v>0</v>
      </c>
      <c r="BA1950" s="4">
        <f t="shared" si="1114"/>
        <v>0</v>
      </c>
      <c r="BB1950" s="4">
        <f t="shared" si="1115"/>
        <v>0</v>
      </c>
      <c r="BC1950" s="4">
        <f t="shared" si="1116"/>
        <v>0</v>
      </c>
      <c r="BD1950" s="4">
        <f t="shared" si="1117"/>
        <v>0</v>
      </c>
      <c r="BE1950" s="4">
        <f t="shared" si="1118"/>
        <v>0</v>
      </c>
      <c r="BF1950" s="4">
        <f t="shared" si="1119"/>
        <v>0</v>
      </c>
      <c r="BG1950" s="4">
        <f t="shared" si="1120"/>
        <v>0</v>
      </c>
    </row>
    <row r="1951" spans="1:59" ht="15" customHeight="1" x14ac:dyDescent="0.3">
      <c r="A1951" s="3" t="s">
        <v>56</v>
      </c>
      <c r="B1951" s="3" t="s">
        <v>605</v>
      </c>
      <c r="C1951" s="3" t="s">
        <v>552</v>
      </c>
      <c r="D1951" s="210" t="s">
        <v>400</v>
      </c>
      <c r="E1951" s="2" t="s">
        <v>401</v>
      </c>
      <c r="F1951" s="89">
        <f>VLOOKUP($C1951,Filtre!E:G,2,0)</f>
        <v>45765</v>
      </c>
      <c r="G1951" s="158" t="str">
        <f>LEFT(VLOOKUP($C1951,Filtre!E:G,3,0),5)</f>
        <v>14.00</v>
      </c>
      <c r="H1951" s="68" t="s">
        <v>46</v>
      </c>
      <c r="I1951" s="73">
        <f t="shared" si="1088"/>
        <v>29</v>
      </c>
      <c r="J1951" s="238" t="s">
        <v>662</v>
      </c>
      <c r="K1951" s="86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1">
        <f t="shared" si="1089"/>
        <v>0</v>
      </c>
      <c r="AC1951" s="1">
        <f t="shared" si="1090"/>
        <v>0</v>
      </c>
      <c r="AD1951" s="1">
        <f t="shared" si="1091"/>
        <v>0</v>
      </c>
      <c r="AE1951" s="1">
        <f t="shared" si="1092"/>
        <v>0</v>
      </c>
      <c r="AF1951" s="1">
        <f t="shared" si="1093"/>
        <v>0</v>
      </c>
      <c r="AG1951" s="1">
        <f t="shared" si="1094"/>
        <v>0</v>
      </c>
      <c r="AH1951" s="1">
        <f t="shared" si="1095"/>
        <v>0</v>
      </c>
      <c r="AI1951" s="1">
        <f t="shared" si="1096"/>
        <v>0</v>
      </c>
      <c r="AJ1951" s="1">
        <f t="shared" si="1097"/>
        <v>0</v>
      </c>
      <c r="AK1951" s="1">
        <f t="shared" si="1098"/>
        <v>0</v>
      </c>
      <c r="AL1951" s="1">
        <f t="shared" si="1099"/>
        <v>0</v>
      </c>
      <c r="AM1951" s="1">
        <f t="shared" si="1100"/>
        <v>0</v>
      </c>
      <c r="AN1951" s="1">
        <f t="shared" si="1101"/>
        <v>0</v>
      </c>
      <c r="AO1951" s="1">
        <f t="shared" si="1102"/>
        <v>0</v>
      </c>
      <c r="AP1951" s="1">
        <f t="shared" si="1103"/>
        <v>0</v>
      </c>
      <c r="AQ1951" s="1">
        <f t="shared" si="1104"/>
        <v>0</v>
      </c>
      <c r="AR1951" s="4">
        <f t="shared" si="1105"/>
        <v>0</v>
      </c>
      <c r="AS1951" s="4">
        <f t="shared" si="1106"/>
        <v>0</v>
      </c>
      <c r="AT1951" s="4">
        <f t="shared" si="1107"/>
        <v>0</v>
      </c>
      <c r="AU1951" s="4">
        <f t="shared" si="1108"/>
        <v>0</v>
      </c>
      <c r="AV1951" s="4">
        <f t="shared" si="1109"/>
        <v>0</v>
      </c>
      <c r="AW1951" s="4">
        <f t="shared" si="1110"/>
        <v>0</v>
      </c>
      <c r="AX1951" s="4">
        <f t="shared" si="1111"/>
        <v>0</v>
      </c>
      <c r="AY1951" s="4">
        <f t="shared" si="1112"/>
        <v>0</v>
      </c>
      <c r="AZ1951" s="4">
        <f t="shared" si="1113"/>
        <v>0</v>
      </c>
      <c r="BA1951" s="4">
        <f t="shared" si="1114"/>
        <v>0</v>
      </c>
      <c r="BB1951" s="4">
        <f t="shared" si="1115"/>
        <v>0</v>
      </c>
      <c r="BC1951" s="4">
        <f t="shared" si="1116"/>
        <v>0</v>
      </c>
      <c r="BD1951" s="4">
        <f t="shared" si="1117"/>
        <v>0</v>
      </c>
      <c r="BE1951" s="4">
        <f t="shared" si="1118"/>
        <v>0</v>
      </c>
      <c r="BF1951" s="4">
        <f t="shared" si="1119"/>
        <v>0</v>
      </c>
      <c r="BG1951" s="4">
        <f t="shared" si="1120"/>
        <v>0</v>
      </c>
    </row>
    <row r="1952" spans="1:59" ht="15" customHeight="1" x14ac:dyDescent="0.3">
      <c r="A1952" s="3" t="s">
        <v>56</v>
      </c>
      <c r="B1952" s="3" t="s">
        <v>605</v>
      </c>
      <c r="C1952" s="3" t="s">
        <v>552</v>
      </c>
      <c r="D1952" s="210" t="s">
        <v>422</v>
      </c>
      <c r="E1952" s="2" t="s">
        <v>423</v>
      </c>
      <c r="F1952" s="89">
        <f>VLOOKUP($C1952,Filtre!E:G,2,0)</f>
        <v>45765</v>
      </c>
      <c r="G1952" s="158" t="str">
        <f>LEFT(VLOOKUP($C1952,Filtre!E:G,3,0),5)</f>
        <v>14.00</v>
      </c>
      <c r="H1952" s="68" t="s">
        <v>46</v>
      </c>
      <c r="I1952" s="73">
        <f t="shared" si="1088"/>
        <v>30</v>
      </c>
      <c r="J1952" s="238" t="s">
        <v>662</v>
      </c>
      <c r="K1952" s="86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1">
        <f t="shared" si="1089"/>
        <v>0</v>
      </c>
      <c r="AC1952" s="1">
        <f t="shared" si="1090"/>
        <v>0</v>
      </c>
      <c r="AD1952" s="1">
        <f t="shared" si="1091"/>
        <v>0</v>
      </c>
      <c r="AE1952" s="1">
        <f t="shared" si="1092"/>
        <v>0</v>
      </c>
      <c r="AF1952" s="1">
        <f t="shared" si="1093"/>
        <v>0</v>
      </c>
      <c r="AG1952" s="1">
        <f t="shared" si="1094"/>
        <v>0</v>
      </c>
      <c r="AH1952" s="1">
        <f t="shared" si="1095"/>
        <v>0</v>
      </c>
      <c r="AI1952" s="1">
        <f t="shared" si="1096"/>
        <v>0</v>
      </c>
      <c r="AJ1952" s="1">
        <f t="shared" si="1097"/>
        <v>0</v>
      </c>
      <c r="AK1952" s="1">
        <f t="shared" si="1098"/>
        <v>0</v>
      </c>
      <c r="AL1952" s="1">
        <f t="shared" si="1099"/>
        <v>0</v>
      </c>
      <c r="AM1952" s="1">
        <f t="shared" si="1100"/>
        <v>0</v>
      </c>
      <c r="AN1952" s="1">
        <f t="shared" si="1101"/>
        <v>0</v>
      </c>
      <c r="AO1952" s="1">
        <f t="shared" si="1102"/>
        <v>0</v>
      </c>
      <c r="AP1952" s="1">
        <f t="shared" si="1103"/>
        <v>0</v>
      </c>
      <c r="AQ1952" s="1">
        <f t="shared" si="1104"/>
        <v>0</v>
      </c>
      <c r="AR1952" s="4">
        <f t="shared" si="1105"/>
        <v>0</v>
      </c>
      <c r="AS1952" s="4">
        <f t="shared" si="1106"/>
        <v>0</v>
      </c>
      <c r="AT1952" s="4">
        <f t="shared" si="1107"/>
        <v>0</v>
      </c>
      <c r="AU1952" s="4">
        <f t="shared" si="1108"/>
        <v>0</v>
      </c>
      <c r="AV1952" s="4">
        <f t="shared" si="1109"/>
        <v>0</v>
      </c>
      <c r="AW1952" s="4">
        <f t="shared" si="1110"/>
        <v>0</v>
      </c>
      <c r="AX1952" s="4">
        <f t="shared" si="1111"/>
        <v>0</v>
      </c>
      <c r="AY1952" s="4">
        <f t="shared" si="1112"/>
        <v>0</v>
      </c>
      <c r="AZ1952" s="4">
        <f t="shared" si="1113"/>
        <v>0</v>
      </c>
      <c r="BA1952" s="4">
        <f t="shared" si="1114"/>
        <v>0</v>
      </c>
      <c r="BB1952" s="4">
        <f t="shared" si="1115"/>
        <v>0</v>
      </c>
      <c r="BC1952" s="4">
        <f t="shared" si="1116"/>
        <v>0</v>
      </c>
      <c r="BD1952" s="4">
        <f t="shared" si="1117"/>
        <v>0</v>
      </c>
      <c r="BE1952" s="4">
        <f t="shared" si="1118"/>
        <v>0</v>
      </c>
      <c r="BF1952" s="4">
        <f t="shared" si="1119"/>
        <v>0</v>
      </c>
      <c r="BG1952" s="4">
        <f t="shared" si="1120"/>
        <v>0</v>
      </c>
    </row>
    <row r="1953" spans="1:59" ht="15" customHeight="1" x14ac:dyDescent="0.3">
      <c r="A1953" s="3" t="s">
        <v>56</v>
      </c>
      <c r="B1953" s="3" t="s">
        <v>605</v>
      </c>
      <c r="C1953" s="3" t="s">
        <v>552</v>
      </c>
      <c r="D1953" s="210" t="s">
        <v>450</v>
      </c>
      <c r="E1953" s="2" t="s">
        <v>451</v>
      </c>
      <c r="F1953" s="89">
        <f>VLOOKUP($C1953,Filtre!E:G,2,0)</f>
        <v>45765</v>
      </c>
      <c r="G1953" s="158" t="str">
        <f>LEFT(VLOOKUP($C1953,Filtre!E:G,3,0),5)</f>
        <v>14.00</v>
      </c>
      <c r="H1953" s="68" t="s">
        <v>46</v>
      </c>
      <c r="I1953" s="73">
        <f t="shared" si="1088"/>
        <v>31</v>
      </c>
      <c r="J1953" s="238" t="s">
        <v>662</v>
      </c>
      <c r="K1953" s="86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1">
        <f t="shared" si="1089"/>
        <v>0</v>
      </c>
      <c r="AC1953" s="1">
        <f t="shared" si="1090"/>
        <v>0</v>
      </c>
      <c r="AD1953" s="1">
        <f t="shared" si="1091"/>
        <v>0</v>
      </c>
      <c r="AE1953" s="1">
        <f t="shared" si="1092"/>
        <v>0</v>
      </c>
      <c r="AF1953" s="1">
        <f t="shared" si="1093"/>
        <v>0</v>
      </c>
      <c r="AG1953" s="1">
        <f t="shared" si="1094"/>
        <v>0</v>
      </c>
      <c r="AH1953" s="1">
        <f t="shared" si="1095"/>
        <v>0</v>
      </c>
      <c r="AI1953" s="1">
        <f t="shared" si="1096"/>
        <v>0</v>
      </c>
      <c r="AJ1953" s="1">
        <f t="shared" si="1097"/>
        <v>0</v>
      </c>
      <c r="AK1953" s="1">
        <f t="shared" si="1098"/>
        <v>0</v>
      </c>
      <c r="AL1953" s="1">
        <f t="shared" si="1099"/>
        <v>0</v>
      </c>
      <c r="AM1953" s="1">
        <f t="shared" si="1100"/>
        <v>0</v>
      </c>
      <c r="AN1953" s="1">
        <f t="shared" si="1101"/>
        <v>0</v>
      </c>
      <c r="AO1953" s="1">
        <f t="shared" si="1102"/>
        <v>0</v>
      </c>
      <c r="AP1953" s="1">
        <f t="shared" si="1103"/>
        <v>0</v>
      </c>
      <c r="AQ1953" s="1">
        <f t="shared" si="1104"/>
        <v>0</v>
      </c>
      <c r="AR1953" s="4">
        <f t="shared" si="1105"/>
        <v>0</v>
      </c>
      <c r="AS1953" s="4">
        <f t="shared" si="1106"/>
        <v>0</v>
      </c>
      <c r="AT1953" s="4">
        <f t="shared" si="1107"/>
        <v>0</v>
      </c>
      <c r="AU1953" s="4">
        <f t="shared" si="1108"/>
        <v>0</v>
      </c>
      <c r="AV1953" s="4">
        <f t="shared" si="1109"/>
        <v>0</v>
      </c>
      <c r="AW1953" s="4">
        <f t="shared" si="1110"/>
        <v>0</v>
      </c>
      <c r="AX1953" s="4">
        <f t="shared" si="1111"/>
        <v>0</v>
      </c>
      <c r="AY1953" s="4">
        <f t="shared" si="1112"/>
        <v>0</v>
      </c>
      <c r="AZ1953" s="4">
        <f t="shared" si="1113"/>
        <v>0</v>
      </c>
      <c r="BA1953" s="4">
        <f t="shared" si="1114"/>
        <v>0</v>
      </c>
      <c r="BB1953" s="4">
        <f t="shared" si="1115"/>
        <v>0</v>
      </c>
      <c r="BC1953" s="4">
        <f t="shared" si="1116"/>
        <v>0</v>
      </c>
      <c r="BD1953" s="4">
        <f t="shared" si="1117"/>
        <v>0</v>
      </c>
      <c r="BE1953" s="4">
        <f t="shared" si="1118"/>
        <v>0</v>
      </c>
      <c r="BF1953" s="4">
        <f t="shared" si="1119"/>
        <v>0</v>
      </c>
      <c r="BG1953" s="4">
        <f t="shared" si="1120"/>
        <v>0</v>
      </c>
    </row>
    <row r="1954" spans="1:59" ht="15" customHeight="1" x14ac:dyDescent="0.3">
      <c r="A1954" s="3" t="s">
        <v>56</v>
      </c>
      <c r="B1954" s="3" t="s">
        <v>605</v>
      </c>
      <c r="C1954" s="3" t="s">
        <v>552</v>
      </c>
      <c r="D1954" s="210" t="s">
        <v>386</v>
      </c>
      <c r="E1954" s="2" t="s">
        <v>387</v>
      </c>
      <c r="F1954" s="89">
        <f>VLOOKUP($C1954,Filtre!E:G,2,0)</f>
        <v>45765</v>
      </c>
      <c r="G1954" s="158" t="str">
        <f>LEFT(VLOOKUP($C1954,Filtre!E:G,3,0),5)</f>
        <v>14.00</v>
      </c>
      <c r="H1954" s="68" t="s">
        <v>47</v>
      </c>
      <c r="I1954" s="73">
        <f t="shared" si="1088"/>
        <v>1</v>
      </c>
      <c r="J1954" s="238" t="s">
        <v>662</v>
      </c>
      <c r="K1954" s="86" t="s">
        <v>68</v>
      </c>
      <c r="L1954" s="27"/>
      <c r="M1954" s="27"/>
      <c r="N1954" s="27"/>
      <c r="O1954" s="27"/>
      <c r="P1954" s="27"/>
      <c r="Q1954" s="27"/>
      <c r="R1954" s="27" t="s">
        <v>68</v>
      </c>
      <c r="S1954" s="27"/>
      <c r="T1954" s="27"/>
      <c r="U1954" s="27"/>
      <c r="V1954" s="27"/>
      <c r="W1954" s="27"/>
      <c r="X1954" s="27"/>
      <c r="Y1954" s="27"/>
      <c r="Z1954" s="27"/>
      <c r="AA1954" s="27"/>
      <c r="AB1954" s="1">
        <f t="shared" si="1089"/>
        <v>0</v>
      </c>
      <c r="AC1954" s="1">
        <f t="shared" si="1090"/>
        <v>0</v>
      </c>
      <c r="AD1954" s="1">
        <f t="shared" si="1091"/>
        <v>0</v>
      </c>
      <c r="AE1954" s="1">
        <f t="shared" si="1092"/>
        <v>0</v>
      </c>
      <c r="AF1954" s="1">
        <f t="shared" si="1093"/>
        <v>0</v>
      </c>
      <c r="AG1954" s="1">
        <f t="shared" si="1094"/>
        <v>0</v>
      </c>
      <c r="AH1954" s="1" t="str">
        <f t="shared" si="1095"/>
        <v>Erkan ÇAKIR</v>
      </c>
      <c r="AI1954" s="1">
        <f t="shared" si="1096"/>
        <v>0</v>
      </c>
      <c r="AJ1954" s="1">
        <f t="shared" si="1097"/>
        <v>0</v>
      </c>
      <c r="AK1954" s="1">
        <f t="shared" si="1098"/>
        <v>0</v>
      </c>
      <c r="AL1954" s="1">
        <f t="shared" si="1099"/>
        <v>0</v>
      </c>
      <c r="AM1954" s="1">
        <f t="shared" si="1100"/>
        <v>0</v>
      </c>
      <c r="AN1954" s="1">
        <f t="shared" si="1101"/>
        <v>0</v>
      </c>
      <c r="AO1954" s="1">
        <f t="shared" si="1102"/>
        <v>0</v>
      </c>
      <c r="AP1954" s="1">
        <f t="shared" si="1103"/>
        <v>0</v>
      </c>
      <c r="AQ1954" s="1">
        <f t="shared" si="1104"/>
        <v>0</v>
      </c>
      <c r="AR1954" s="4">
        <f t="shared" si="1105"/>
        <v>0</v>
      </c>
      <c r="AS1954" s="4">
        <f t="shared" si="1106"/>
        <v>0</v>
      </c>
      <c r="AT1954" s="4">
        <f t="shared" si="1107"/>
        <v>0</v>
      </c>
      <c r="AU1954" s="4">
        <f t="shared" si="1108"/>
        <v>0</v>
      </c>
      <c r="AV1954" s="4">
        <f t="shared" si="1109"/>
        <v>0</v>
      </c>
      <c r="AW1954" s="4">
        <f t="shared" si="1110"/>
        <v>0</v>
      </c>
      <c r="AX1954" s="4" t="str">
        <f t="shared" si="1111"/>
        <v>Analitik Kimya  45765 14.00</v>
      </c>
      <c r="AY1954" s="4">
        <f t="shared" si="1112"/>
        <v>0</v>
      </c>
      <c r="AZ1954" s="4">
        <f t="shared" si="1113"/>
        <v>0</v>
      </c>
      <c r="BA1954" s="4">
        <f t="shared" si="1114"/>
        <v>0</v>
      </c>
      <c r="BB1954" s="4">
        <f t="shared" si="1115"/>
        <v>0</v>
      </c>
      <c r="BC1954" s="4">
        <f t="shared" si="1116"/>
        <v>0</v>
      </c>
      <c r="BD1954" s="4">
        <f t="shared" si="1117"/>
        <v>0</v>
      </c>
      <c r="BE1954" s="4">
        <f t="shared" si="1118"/>
        <v>0</v>
      </c>
      <c r="BF1954" s="4">
        <f t="shared" si="1119"/>
        <v>0</v>
      </c>
      <c r="BG1954" s="4">
        <f t="shared" si="1120"/>
        <v>0</v>
      </c>
    </row>
    <row r="1955" spans="1:59" ht="15" customHeight="1" x14ac:dyDescent="0.3">
      <c r="A1955" s="3" t="s">
        <v>56</v>
      </c>
      <c r="B1955" s="3" t="s">
        <v>605</v>
      </c>
      <c r="C1955" s="3" t="s">
        <v>552</v>
      </c>
      <c r="D1955" s="210" t="s">
        <v>462</v>
      </c>
      <c r="E1955" s="2" t="s">
        <v>463</v>
      </c>
      <c r="F1955" s="89">
        <f>VLOOKUP($C1955,Filtre!E:G,2,0)</f>
        <v>45765</v>
      </c>
      <c r="G1955" s="158" t="str">
        <f>LEFT(VLOOKUP($C1955,Filtre!E:G,3,0),5)</f>
        <v>14.00</v>
      </c>
      <c r="H1955" s="68" t="s">
        <v>47</v>
      </c>
      <c r="I1955" s="73">
        <f t="shared" si="1088"/>
        <v>2</v>
      </c>
      <c r="J1955" s="238" t="s">
        <v>662</v>
      </c>
      <c r="K1955" s="86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1">
        <f t="shared" si="1089"/>
        <v>0</v>
      </c>
      <c r="AC1955" s="1">
        <f t="shared" si="1090"/>
        <v>0</v>
      </c>
      <c r="AD1955" s="1">
        <f t="shared" si="1091"/>
        <v>0</v>
      </c>
      <c r="AE1955" s="1">
        <f t="shared" si="1092"/>
        <v>0</v>
      </c>
      <c r="AF1955" s="1">
        <f t="shared" si="1093"/>
        <v>0</v>
      </c>
      <c r="AG1955" s="1">
        <f t="shared" si="1094"/>
        <v>0</v>
      </c>
      <c r="AH1955" s="1">
        <f t="shared" si="1095"/>
        <v>0</v>
      </c>
      <c r="AI1955" s="1">
        <f t="shared" si="1096"/>
        <v>0</v>
      </c>
      <c r="AJ1955" s="1">
        <f t="shared" si="1097"/>
        <v>0</v>
      </c>
      <c r="AK1955" s="1">
        <f t="shared" si="1098"/>
        <v>0</v>
      </c>
      <c r="AL1955" s="1">
        <f t="shared" si="1099"/>
        <v>0</v>
      </c>
      <c r="AM1955" s="1">
        <f t="shared" si="1100"/>
        <v>0</v>
      </c>
      <c r="AN1955" s="1">
        <f t="shared" si="1101"/>
        <v>0</v>
      </c>
      <c r="AO1955" s="1">
        <f t="shared" si="1102"/>
        <v>0</v>
      </c>
      <c r="AP1955" s="1">
        <f t="shared" si="1103"/>
        <v>0</v>
      </c>
      <c r="AQ1955" s="1">
        <f t="shared" si="1104"/>
        <v>0</v>
      </c>
      <c r="AR1955" s="4">
        <f t="shared" si="1105"/>
        <v>0</v>
      </c>
      <c r="AS1955" s="4">
        <f t="shared" si="1106"/>
        <v>0</v>
      </c>
      <c r="AT1955" s="4">
        <f t="shared" si="1107"/>
        <v>0</v>
      </c>
      <c r="AU1955" s="4">
        <f t="shared" si="1108"/>
        <v>0</v>
      </c>
      <c r="AV1955" s="4">
        <f t="shared" si="1109"/>
        <v>0</v>
      </c>
      <c r="AW1955" s="4">
        <f t="shared" si="1110"/>
        <v>0</v>
      </c>
      <c r="AX1955" s="4">
        <f t="shared" si="1111"/>
        <v>0</v>
      </c>
      <c r="AY1955" s="4">
        <f t="shared" si="1112"/>
        <v>0</v>
      </c>
      <c r="AZ1955" s="4">
        <f t="shared" si="1113"/>
        <v>0</v>
      </c>
      <c r="BA1955" s="4">
        <f t="shared" si="1114"/>
        <v>0</v>
      </c>
      <c r="BB1955" s="4">
        <f t="shared" si="1115"/>
        <v>0</v>
      </c>
      <c r="BC1955" s="4">
        <f t="shared" si="1116"/>
        <v>0</v>
      </c>
      <c r="BD1955" s="4">
        <f t="shared" si="1117"/>
        <v>0</v>
      </c>
      <c r="BE1955" s="4">
        <f t="shared" si="1118"/>
        <v>0</v>
      </c>
      <c r="BF1955" s="4">
        <f t="shared" si="1119"/>
        <v>0</v>
      </c>
      <c r="BG1955" s="4">
        <f t="shared" si="1120"/>
        <v>0</v>
      </c>
    </row>
    <row r="1956" spans="1:59" ht="15" customHeight="1" x14ac:dyDescent="0.3">
      <c r="A1956" s="3" t="s">
        <v>56</v>
      </c>
      <c r="B1956" s="3" t="s">
        <v>605</v>
      </c>
      <c r="C1956" s="3" t="s">
        <v>552</v>
      </c>
      <c r="D1956" s="210" t="s">
        <v>396</v>
      </c>
      <c r="E1956" s="2" t="s">
        <v>397</v>
      </c>
      <c r="F1956" s="89">
        <f>VLOOKUP($C1956,Filtre!E:G,2,0)</f>
        <v>45765</v>
      </c>
      <c r="G1956" s="158" t="str">
        <f>LEFT(VLOOKUP($C1956,Filtre!E:G,3,0),5)</f>
        <v>14.00</v>
      </c>
      <c r="H1956" s="68" t="s">
        <v>47</v>
      </c>
      <c r="I1956" s="73">
        <f t="shared" si="1088"/>
        <v>3</v>
      </c>
      <c r="J1956" s="238" t="s">
        <v>662</v>
      </c>
      <c r="K1956" s="86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1">
        <f t="shared" si="1089"/>
        <v>0</v>
      </c>
      <c r="AC1956" s="1">
        <f t="shared" si="1090"/>
        <v>0</v>
      </c>
      <c r="AD1956" s="1">
        <f t="shared" si="1091"/>
        <v>0</v>
      </c>
      <c r="AE1956" s="1">
        <f t="shared" si="1092"/>
        <v>0</v>
      </c>
      <c r="AF1956" s="1">
        <f t="shared" si="1093"/>
        <v>0</v>
      </c>
      <c r="AG1956" s="1">
        <f t="shared" si="1094"/>
        <v>0</v>
      </c>
      <c r="AH1956" s="1">
        <f t="shared" si="1095"/>
        <v>0</v>
      </c>
      <c r="AI1956" s="1">
        <f t="shared" si="1096"/>
        <v>0</v>
      </c>
      <c r="AJ1956" s="1">
        <f t="shared" si="1097"/>
        <v>0</v>
      </c>
      <c r="AK1956" s="1">
        <f t="shared" si="1098"/>
        <v>0</v>
      </c>
      <c r="AL1956" s="1">
        <f t="shared" si="1099"/>
        <v>0</v>
      </c>
      <c r="AM1956" s="1">
        <f t="shared" si="1100"/>
        <v>0</v>
      </c>
      <c r="AN1956" s="1">
        <f t="shared" si="1101"/>
        <v>0</v>
      </c>
      <c r="AO1956" s="1">
        <f t="shared" si="1102"/>
        <v>0</v>
      </c>
      <c r="AP1956" s="1">
        <f t="shared" si="1103"/>
        <v>0</v>
      </c>
      <c r="AQ1956" s="1">
        <f t="shared" si="1104"/>
        <v>0</v>
      </c>
      <c r="AR1956" s="4">
        <f t="shared" si="1105"/>
        <v>0</v>
      </c>
      <c r="AS1956" s="4">
        <f t="shared" si="1106"/>
        <v>0</v>
      </c>
      <c r="AT1956" s="4">
        <f t="shared" si="1107"/>
        <v>0</v>
      </c>
      <c r="AU1956" s="4">
        <f t="shared" si="1108"/>
        <v>0</v>
      </c>
      <c r="AV1956" s="4">
        <f t="shared" si="1109"/>
        <v>0</v>
      </c>
      <c r="AW1956" s="4">
        <f t="shared" si="1110"/>
        <v>0</v>
      </c>
      <c r="AX1956" s="4">
        <f t="shared" si="1111"/>
        <v>0</v>
      </c>
      <c r="AY1956" s="4">
        <f t="shared" si="1112"/>
        <v>0</v>
      </c>
      <c r="AZ1956" s="4">
        <f t="shared" si="1113"/>
        <v>0</v>
      </c>
      <c r="BA1956" s="4">
        <f t="shared" si="1114"/>
        <v>0</v>
      </c>
      <c r="BB1956" s="4">
        <f t="shared" si="1115"/>
        <v>0</v>
      </c>
      <c r="BC1956" s="4">
        <f t="shared" si="1116"/>
        <v>0</v>
      </c>
      <c r="BD1956" s="4">
        <f t="shared" si="1117"/>
        <v>0</v>
      </c>
      <c r="BE1956" s="4">
        <f t="shared" si="1118"/>
        <v>0</v>
      </c>
      <c r="BF1956" s="4">
        <f t="shared" si="1119"/>
        <v>0</v>
      </c>
      <c r="BG1956" s="4">
        <f t="shared" si="1120"/>
        <v>0</v>
      </c>
    </row>
    <row r="1957" spans="1:59" ht="15" customHeight="1" x14ac:dyDescent="0.3">
      <c r="A1957" s="3" t="s">
        <v>56</v>
      </c>
      <c r="B1957" s="3" t="s">
        <v>605</v>
      </c>
      <c r="C1957" s="3" t="s">
        <v>552</v>
      </c>
      <c r="D1957" s="210" t="s">
        <v>418</v>
      </c>
      <c r="E1957" s="2" t="s">
        <v>419</v>
      </c>
      <c r="F1957" s="89">
        <f>VLOOKUP($C1957,Filtre!E:G,2,0)</f>
        <v>45765</v>
      </c>
      <c r="G1957" s="158" t="str">
        <f>LEFT(VLOOKUP($C1957,Filtre!E:G,3,0),5)</f>
        <v>14.00</v>
      </c>
      <c r="H1957" s="68" t="s">
        <v>47</v>
      </c>
      <c r="I1957" s="73">
        <f t="shared" si="1088"/>
        <v>4</v>
      </c>
      <c r="J1957" s="238" t="s">
        <v>662</v>
      </c>
      <c r="K1957" s="86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1">
        <f t="shared" si="1089"/>
        <v>0</v>
      </c>
      <c r="AC1957" s="1">
        <f t="shared" si="1090"/>
        <v>0</v>
      </c>
      <c r="AD1957" s="1">
        <f t="shared" si="1091"/>
        <v>0</v>
      </c>
      <c r="AE1957" s="1">
        <f t="shared" si="1092"/>
        <v>0</v>
      </c>
      <c r="AF1957" s="1">
        <f t="shared" si="1093"/>
        <v>0</v>
      </c>
      <c r="AG1957" s="1">
        <f t="shared" si="1094"/>
        <v>0</v>
      </c>
      <c r="AH1957" s="1">
        <f t="shared" si="1095"/>
        <v>0</v>
      </c>
      <c r="AI1957" s="1">
        <f t="shared" si="1096"/>
        <v>0</v>
      </c>
      <c r="AJ1957" s="1">
        <f t="shared" si="1097"/>
        <v>0</v>
      </c>
      <c r="AK1957" s="1">
        <f t="shared" si="1098"/>
        <v>0</v>
      </c>
      <c r="AL1957" s="1">
        <f t="shared" si="1099"/>
        <v>0</v>
      </c>
      <c r="AM1957" s="1">
        <f t="shared" si="1100"/>
        <v>0</v>
      </c>
      <c r="AN1957" s="1">
        <f t="shared" si="1101"/>
        <v>0</v>
      </c>
      <c r="AO1957" s="1">
        <f t="shared" si="1102"/>
        <v>0</v>
      </c>
      <c r="AP1957" s="1">
        <f t="shared" si="1103"/>
        <v>0</v>
      </c>
      <c r="AQ1957" s="1">
        <f t="shared" si="1104"/>
        <v>0</v>
      </c>
      <c r="AR1957" s="4">
        <f t="shared" si="1105"/>
        <v>0</v>
      </c>
      <c r="AS1957" s="4">
        <f t="shared" si="1106"/>
        <v>0</v>
      </c>
      <c r="AT1957" s="4">
        <f t="shared" si="1107"/>
        <v>0</v>
      </c>
      <c r="AU1957" s="4">
        <f t="shared" si="1108"/>
        <v>0</v>
      </c>
      <c r="AV1957" s="4">
        <f t="shared" si="1109"/>
        <v>0</v>
      </c>
      <c r="AW1957" s="4">
        <f t="shared" si="1110"/>
        <v>0</v>
      </c>
      <c r="AX1957" s="4">
        <f t="shared" si="1111"/>
        <v>0</v>
      </c>
      <c r="AY1957" s="4">
        <f t="shared" si="1112"/>
        <v>0</v>
      </c>
      <c r="AZ1957" s="4">
        <f t="shared" si="1113"/>
        <v>0</v>
      </c>
      <c r="BA1957" s="4">
        <f t="shared" si="1114"/>
        <v>0</v>
      </c>
      <c r="BB1957" s="4">
        <f t="shared" si="1115"/>
        <v>0</v>
      </c>
      <c r="BC1957" s="4">
        <f t="shared" si="1116"/>
        <v>0</v>
      </c>
      <c r="BD1957" s="4">
        <f t="shared" si="1117"/>
        <v>0</v>
      </c>
      <c r="BE1957" s="4">
        <f t="shared" si="1118"/>
        <v>0</v>
      </c>
      <c r="BF1957" s="4">
        <f t="shared" si="1119"/>
        <v>0</v>
      </c>
      <c r="BG1957" s="4">
        <f t="shared" si="1120"/>
        <v>0</v>
      </c>
    </row>
    <row r="1958" spans="1:59" ht="15" customHeight="1" x14ac:dyDescent="0.3">
      <c r="A1958" s="3" t="s">
        <v>56</v>
      </c>
      <c r="B1958" s="3" t="s">
        <v>605</v>
      </c>
      <c r="C1958" s="3" t="s">
        <v>552</v>
      </c>
      <c r="D1958" s="210" t="s">
        <v>111</v>
      </c>
      <c r="E1958" s="2" t="s">
        <v>203</v>
      </c>
      <c r="F1958" s="89">
        <f>VLOOKUP($C1958,Filtre!E:G,2,0)</f>
        <v>45765</v>
      </c>
      <c r="G1958" s="158" t="str">
        <f>LEFT(VLOOKUP($C1958,Filtre!E:G,3,0),5)</f>
        <v>14.00</v>
      </c>
      <c r="H1958" s="68" t="s">
        <v>47</v>
      </c>
      <c r="I1958" s="73">
        <f t="shared" si="1088"/>
        <v>5</v>
      </c>
      <c r="J1958" s="238" t="s">
        <v>662</v>
      </c>
      <c r="K1958" s="86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1">
        <f t="shared" si="1089"/>
        <v>0</v>
      </c>
      <c r="AC1958" s="1">
        <f t="shared" si="1090"/>
        <v>0</v>
      </c>
      <c r="AD1958" s="1">
        <f t="shared" si="1091"/>
        <v>0</v>
      </c>
      <c r="AE1958" s="1">
        <f t="shared" si="1092"/>
        <v>0</v>
      </c>
      <c r="AF1958" s="1">
        <f t="shared" si="1093"/>
        <v>0</v>
      </c>
      <c r="AG1958" s="1">
        <f t="shared" si="1094"/>
        <v>0</v>
      </c>
      <c r="AH1958" s="1">
        <f t="shared" si="1095"/>
        <v>0</v>
      </c>
      <c r="AI1958" s="1">
        <f t="shared" si="1096"/>
        <v>0</v>
      </c>
      <c r="AJ1958" s="1">
        <f t="shared" si="1097"/>
        <v>0</v>
      </c>
      <c r="AK1958" s="1">
        <f t="shared" si="1098"/>
        <v>0</v>
      </c>
      <c r="AL1958" s="1">
        <f t="shared" si="1099"/>
        <v>0</v>
      </c>
      <c r="AM1958" s="1">
        <f t="shared" si="1100"/>
        <v>0</v>
      </c>
      <c r="AN1958" s="1">
        <f t="shared" si="1101"/>
        <v>0</v>
      </c>
      <c r="AO1958" s="1">
        <f t="shared" si="1102"/>
        <v>0</v>
      </c>
      <c r="AP1958" s="1">
        <f t="shared" si="1103"/>
        <v>0</v>
      </c>
      <c r="AQ1958" s="1">
        <f t="shared" si="1104"/>
        <v>0</v>
      </c>
      <c r="AR1958" s="4">
        <f t="shared" si="1105"/>
        <v>0</v>
      </c>
      <c r="AS1958" s="4">
        <f t="shared" si="1106"/>
        <v>0</v>
      </c>
      <c r="AT1958" s="4">
        <f t="shared" si="1107"/>
        <v>0</v>
      </c>
      <c r="AU1958" s="4">
        <f t="shared" si="1108"/>
        <v>0</v>
      </c>
      <c r="AV1958" s="4">
        <f t="shared" si="1109"/>
        <v>0</v>
      </c>
      <c r="AW1958" s="4">
        <f t="shared" si="1110"/>
        <v>0</v>
      </c>
      <c r="AX1958" s="4">
        <f t="shared" si="1111"/>
        <v>0</v>
      </c>
      <c r="AY1958" s="4">
        <f t="shared" si="1112"/>
        <v>0</v>
      </c>
      <c r="AZ1958" s="4">
        <f t="shared" si="1113"/>
        <v>0</v>
      </c>
      <c r="BA1958" s="4">
        <f t="shared" si="1114"/>
        <v>0</v>
      </c>
      <c r="BB1958" s="4">
        <f t="shared" si="1115"/>
        <v>0</v>
      </c>
      <c r="BC1958" s="4">
        <f t="shared" si="1116"/>
        <v>0</v>
      </c>
      <c r="BD1958" s="4">
        <f t="shared" si="1117"/>
        <v>0</v>
      </c>
      <c r="BE1958" s="4">
        <f t="shared" si="1118"/>
        <v>0</v>
      </c>
      <c r="BF1958" s="4">
        <f t="shared" si="1119"/>
        <v>0</v>
      </c>
      <c r="BG1958" s="4">
        <f t="shared" si="1120"/>
        <v>0</v>
      </c>
    </row>
    <row r="1959" spans="1:59" ht="15" customHeight="1" x14ac:dyDescent="0.3">
      <c r="A1959" s="3" t="s">
        <v>56</v>
      </c>
      <c r="B1959" s="3" t="s">
        <v>605</v>
      </c>
      <c r="C1959" s="3" t="s">
        <v>552</v>
      </c>
      <c r="D1959" s="210" t="s">
        <v>468</v>
      </c>
      <c r="E1959" s="2" t="s">
        <v>469</v>
      </c>
      <c r="F1959" s="89">
        <f>VLOOKUP($C1959,Filtre!E:G,2,0)</f>
        <v>45765</v>
      </c>
      <c r="G1959" s="158" t="str">
        <f>LEFT(VLOOKUP($C1959,Filtre!E:G,3,0),5)</f>
        <v>14.00</v>
      </c>
      <c r="H1959" s="68" t="s">
        <v>47</v>
      </c>
      <c r="I1959" s="73">
        <f t="shared" si="1088"/>
        <v>6</v>
      </c>
      <c r="J1959" s="238" t="s">
        <v>662</v>
      </c>
      <c r="K1959" s="86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1">
        <f t="shared" si="1089"/>
        <v>0</v>
      </c>
      <c r="AC1959" s="1">
        <f t="shared" si="1090"/>
        <v>0</v>
      </c>
      <c r="AD1959" s="1">
        <f t="shared" si="1091"/>
        <v>0</v>
      </c>
      <c r="AE1959" s="1">
        <f t="shared" si="1092"/>
        <v>0</v>
      </c>
      <c r="AF1959" s="1">
        <f t="shared" si="1093"/>
        <v>0</v>
      </c>
      <c r="AG1959" s="1">
        <f t="shared" si="1094"/>
        <v>0</v>
      </c>
      <c r="AH1959" s="1">
        <f t="shared" si="1095"/>
        <v>0</v>
      </c>
      <c r="AI1959" s="1">
        <f t="shared" si="1096"/>
        <v>0</v>
      </c>
      <c r="AJ1959" s="1">
        <f t="shared" si="1097"/>
        <v>0</v>
      </c>
      <c r="AK1959" s="1">
        <f t="shared" si="1098"/>
        <v>0</v>
      </c>
      <c r="AL1959" s="1">
        <f t="shared" si="1099"/>
        <v>0</v>
      </c>
      <c r="AM1959" s="1">
        <f t="shared" si="1100"/>
        <v>0</v>
      </c>
      <c r="AN1959" s="1">
        <f t="shared" si="1101"/>
        <v>0</v>
      </c>
      <c r="AO1959" s="1">
        <f t="shared" si="1102"/>
        <v>0</v>
      </c>
      <c r="AP1959" s="1">
        <f t="shared" si="1103"/>
        <v>0</v>
      </c>
      <c r="AQ1959" s="1">
        <f t="shared" si="1104"/>
        <v>0</v>
      </c>
      <c r="AR1959" s="4">
        <f t="shared" si="1105"/>
        <v>0</v>
      </c>
      <c r="AS1959" s="4">
        <f t="shared" si="1106"/>
        <v>0</v>
      </c>
      <c r="AT1959" s="4">
        <f t="shared" si="1107"/>
        <v>0</v>
      </c>
      <c r="AU1959" s="4">
        <f t="shared" si="1108"/>
        <v>0</v>
      </c>
      <c r="AV1959" s="4">
        <f t="shared" si="1109"/>
        <v>0</v>
      </c>
      <c r="AW1959" s="4">
        <f t="shared" si="1110"/>
        <v>0</v>
      </c>
      <c r="AX1959" s="4">
        <f t="shared" si="1111"/>
        <v>0</v>
      </c>
      <c r="AY1959" s="4">
        <f t="shared" si="1112"/>
        <v>0</v>
      </c>
      <c r="AZ1959" s="4">
        <f t="shared" si="1113"/>
        <v>0</v>
      </c>
      <c r="BA1959" s="4">
        <f t="shared" si="1114"/>
        <v>0</v>
      </c>
      <c r="BB1959" s="4">
        <f t="shared" si="1115"/>
        <v>0</v>
      </c>
      <c r="BC1959" s="4">
        <f t="shared" si="1116"/>
        <v>0</v>
      </c>
      <c r="BD1959" s="4">
        <f t="shared" si="1117"/>
        <v>0</v>
      </c>
      <c r="BE1959" s="4">
        <f t="shared" si="1118"/>
        <v>0</v>
      </c>
      <c r="BF1959" s="4">
        <f t="shared" si="1119"/>
        <v>0</v>
      </c>
      <c r="BG1959" s="4">
        <f t="shared" si="1120"/>
        <v>0</v>
      </c>
    </row>
    <row r="1960" spans="1:59" ht="15" customHeight="1" x14ac:dyDescent="0.3">
      <c r="A1960" s="3" t="s">
        <v>56</v>
      </c>
      <c r="B1960" s="3" t="s">
        <v>605</v>
      </c>
      <c r="C1960" s="3" t="s">
        <v>552</v>
      </c>
      <c r="D1960" s="210" t="s">
        <v>456</v>
      </c>
      <c r="E1960" s="2" t="s">
        <v>457</v>
      </c>
      <c r="F1960" s="89">
        <f>VLOOKUP($C1960,Filtre!E:G,2,0)</f>
        <v>45765</v>
      </c>
      <c r="G1960" s="158" t="str">
        <f>LEFT(VLOOKUP($C1960,Filtre!E:G,3,0),5)</f>
        <v>14.00</v>
      </c>
      <c r="H1960" s="68" t="s">
        <v>47</v>
      </c>
      <c r="I1960" s="73">
        <f t="shared" si="1088"/>
        <v>7</v>
      </c>
      <c r="J1960" s="238" t="s">
        <v>662</v>
      </c>
      <c r="K1960" s="86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1">
        <f t="shared" si="1089"/>
        <v>0</v>
      </c>
      <c r="AC1960" s="1">
        <f t="shared" si="1090"/>
        <v>0</v>
      </c>
      <c r="AD1960" s="1">
        <f t="shared" si="1091"/>
        <v>0</v>
      </c>
      <c r="AE1960" s="1">
        <f t="shared" si="1092"/>
        <v>0</v>
      </c>
      <c r="AF1960" s="1">
        <f t="shared" si="1093"/>
        <v>0</v>
      </c>
      <c r="AG1960" s="1">
        <f t="shared" si="1094"/>
        <v>0</v>
      </c>
      <c r="AH1960" s="1">
        <f t="shared" si="1095"/>
        <v>0</v>
      </c>
      <c r="AI1960" s="1">
        <f t="shared" si="1096"/>
        <v>0</v>
      </c>
      <c r="AJ1960" s="1">
        <f t="shared" si="1097"/>
        <v>0</v>
      </c>
      <c r="AK1960" s="1">
        <f t="shared" si="1098"/>
        <v>0</v>
      </c>
      <c r="AL1960" s="1">
        <f t="shared" si="1099"/>
        <v>0</v>
      </c>
      <c r="AM1960" s="1">
        <f t="shared" si="1100"/>
        <v>0</v>
      </c>
      <c r="AN1960" s="1">
        <f t="shared" si="1101"/>
        <v>0</v>
      </c>
      <c r="AO1960" s="1">
        <f t="shared" si="1102"/>
        <v>0</v>
      </c>
      <c r="AP1960" s="1">
        <f t="shared" si="1103"/>
        <v>0</v>
      </c>
      <c r="AQ1960" s="1">
        <f t="shared" si="1104"/>
        <v>0</v>
      </c>
      <c r="AR1960" s="4">
        <f t="shared" si="1105"/>
        <v>0</v>
      </c>
      <c r="AS1960" s="4">
        <f t="shared" si="1106"/>
        <v>0</v>
      </c>
      <c r="AT1960" s="4">
        <f t="shared" si="1107"/>
        <v>0</v>
      </c>
      <c r="AU1960" s="4">
        <f t="shared" si="1108"/>
        <v>0</v>
      </c>
      <c r="AV1960" s="4">
        <f t="shared" si="1109"/>
        <v>0</v>
      </c>
      <c r="AW1960" s="4">
        <f t="shared" si="1110"/>
        <v>0</v>
      </c>
      <c r="AX1960" s="4">
        <f t="shared" si="1111"/>
        <v>0</v>
      </c>
      <c r="AY1960" s="4">
        <f t="shared" si="1112"/>
        <v>0</v>
      </c>
      <c r="AZ1960" s="4">
        <f t="shared" si="1113"/>
        <v>0</v>
      </c>
      <c r="BA1960" s="4">
        <f t="shared" si="1114"/>
        <v>0</v>
      </c>
      <c r="BB1960" s="4">
        <f t="shared" si="1115"/>
        <v>0</v>
      </c>
      <c r="BC1960" s="4">
        <f t="shared" si="1116"/>
        <v>0</v>
      </c>
      <c r="BD1960" s="4">
        <f t="shared" si="1117"/>
        <v>0</v>
      </c>
      <c r="BE1960" s="4">
        <f t="shared" si="1118"/>
        <v>0</v>
      </c>
      <c r="BF1960" s="4">
        <f t="shared" si="1119"/>
        <v>0</v>
      </c>
      <c r="BG1960" s="4">
        <f t="shared" si="1120"/>
        <v>0</v>
      </c>
    </row>
    <row r="1961" spans="1:59" ht="15" customHeight="1" x14ac:dyDescent="0.3">
      <c r="A1961" s="3" t="s">
        <v>56</v>
      </c>
      <c r="B1961" s="3" t="s">
        <v>605</v>
      </c>
      <c r="C1961" s="3" t="s">
        <v>552</v>
      </c>
      <c r="D1961" s="210" t="s">
        <v>428</v>
      </c>
      <c r="E1961" s="2" t="s">
        <v>429</v>
      </c>
      <c r="F1961" s="89">
        <f>VLOOKUP($C1961,Filtre!E:G,2,0)</f>
        <v>45765</v>
      </c>
      <c r="G1961" s="158" t="str">
        <f>LEFT(VLOOKUP($C1961,Filtre!E:G,3,0),5)</f>
        <v>14.00</v>
      </c>
      <c r="H1961" s="68" t="s">
        <v>47</v>
      </c>
      <c r="I1961" s="73">
        <f t="shared" si="1088"/>
        <v>8</v>
      </c>
      <c r="J1961" s="238" t="s">
        <v>662</v>
      </c>
      <c r="K1961" s="86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1">
        <f t="shared" si="1089"/>
        <v>0</v>
      </c>
      <c r="AC1961" s="1">
        <f t="shared" si="1090"/>
        <v>0</v>
      </c>
      <c r="AD1961" s="1">
        <f t="shared" si="1091"/>
        <v>0</v>
      </c>
      <c r="AE1961" s="1">
        <f t="shared" si="1092"/>
        <v>0</v>
      </c>
      <c r="AF1961" s="1">
        <f t="shared" si="1093"/>
        <v>0</v>
      </c>
      <c r="AG1961" s="1">
        <f t="shared" si="1094"/>
        <v>0</v>
      </c>
      <c r="AH1961" s="1">
        <f t="shared" si="1095"/>
        <v>0</v>
      </c>
      <c r="AI1961" s="1">
        <f t="shared" si="1096"/>
        <v>0</v>
      </c>
      <c r="AJ1961" s="1">
        <f t="shared" si="1097"/>
        <v>0</v>
      </c>
      <c r="AK1961" s="1">
        <f t="shared" si="1098"/>
        <v>0</v>
      </c>
      <c r="AL1961" s="1">
        <f t="shared" si="1099"/>
        <v>0</v>
      </c>
      <c r="AM1961" s="1">
        <f t="shared" si="1100"/>
        <v>0</v>
      </c>
      <c r="AN1961" s="1">
        <f t="shared" si="1101"/>
        <v>0</v>
      </c>
      <c r="AO1961" s="1">
        <f t="shared" si="1102"/>
        <v>0</v>
      </c>
      <c r="AP1961" s="1">
        <f t="shared" si="1103"/>
        <v>0</v>
      </c>
      <c r="AQ1961" s="1">
        <f t="shared" si="1104"/>
        <v>0</v>
      </c>
      <c r="AR1961" s="4">
        <f t="shared" si="1105"/>
        <v>0</v>
      </c>
      <c r="AS1961" s="4">
        <f t="shared" si="1106"/>
        <v>0</v>
      </c>
      <c r="AT1961" s="4">
        <f t="shared" si="1107"/>
        <v>0</v>
      </c>
      <c r="AU1961" s="4">
        <f t="shared" si="1108"/>
        <v>0</v>
      </c>
      <c r="AV1961" s="4">
        <f t="shared" si="1109"/>
        <v>0</v>
      </c>
      <c r="AW1961" s="4">
        <f t="shared" si="1110"/>
        <v>0</v>
      </c>
      <c r="AX1961" s="4">
        <f t="shared" si="1111"/>
        <v>0</v>
      </c>
      <c r="AY1961" s="4">
        <f t="shared" si="1112"/>
        <v>0</v>
      </c>
      <c r="AZ1961" s="4">
        <f t="shared" si="1113"/>
        <v>0</v>
      </c>
      <c r="BA1961" s="4">
        <f t="shared" si="1114"/>
        <v>0</v>
      </c>
      <c r="BB1961" s="4">
        <f t="shared" si="1115"/>
        <v>0</v>
      </c>
      <c r="BC1961" s="4">
        <f t="shared" si="1116"/>
        <v>0</v>
      </c>
      <c r="BD1961" s="4">
        <f t="shared" si="1117"/>
        <v>0</v>
      </c>
      <c r="BE1961" s="4">
        <f t="shared" si="1118"/>
        <v>0</v>
      </c>
      <c r="BF1961" s="4">
        <f t="shared" si="1119"/>
        <v>0</v>
      </c>
      <c r="BG1961" s="4">
        <f t="shared" si="1120"/>
        <v>0</v>
      </c>
    </row>
    <row r="1962" spans="1:59" ht="15" customHeight="1" x14ac:dyDescent="0.3">
      <c r="A1962" s="3" t="s">
        <v>56</v>
      </c>
      <c r="B1962" s="3" t="s">
        <v>605</v>
      </c>
      <c r="C1962" s="3" t="s">
        <v>552</v>
      </c>
      <c r="D1962" s="210" t="s">
        <v>446</v>
      </c>
      <c r="E1962" s="2" t="s">
        <v>447</v>
      </c>
      <c r="F1962" s="89">
        <f>VLOOKUP($C1962,Filtre!E:G,2,0)</f>
        <v>45765</v>
      </c>
      <c r="G1962" s="158" t="str">
        <f>LEFT(VLOOKUP($C1962,Filtre!E:G,3,0),5)</f>
        <v>14.00</v>
      </c>
      <c r="H1962" s="68" t="s">
        <v>47</v>
      </c>
      <c r="I1962" s="73">
        <f t="shared" si="1088"/>
        <v>9</v>
      </c>
      <c r="J1962" s="238" t="s">
        <v>662</v>
      </c>
      <c r="K1962" s="86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1">
        <f t="shared" si="1089"/>
        <v>0</v>
      </c>
      <c r="AC1962" s="1">
        <f t="shared" si="1090"/>
        <v>0</v>
      </c>
      <c r="AD1962" s="1">
        <f t="shared" si="1091"/>
        <v>0</v>
      </c>
      <c r="AE1962" s="1">
        <f t="shared" si="1092"/>
        <v>0</v>
      </c>
      <c r="AF1962" s="1">
        <f t="shared" si="1093"/>
        <v>0</v>
      </c>
      <c r="AG1962" s="1">
        <f t="shared" si="1094"/>
        <v>0</v>
      </c>
      <c r="AH1962" s="1">
        <f t="shared" si="1095"/>
        <v>0</v>
      </c>
      <c r="AI1962" s="1">
        <f t="shared" si="1096"/>
        <v>0</v>
      </c>
      <c r="AJ1962" s="1">
        <f t="shared" si="1097"/>
        <v>0</v>
      </c>
      <c r="AK1962" s="1">
        <f t="shared" si="1098"/>
        <v>0</v>
      </c>
      <c r="AL1962" s="1">
        <f t="shared" si="1099"/>
        <v>0</v>
      </c>
      <c r="AM1962" s="1">
        <f t="shared" si="1100"/>
        <v>0</v>
      </c>
      <c r="AN1962" s="1">
        <f t="shared" si="1101"/>
        <v>0</v>
      </c>
      <c r="AO1962" s="1">
        <f t="shared" si="1102"/>
        <v>0</v>
      </c>
      <c r="AP1962" s="1">
        <f t="shared" si="1103"/>
        <v>0</v>
      </c>
      <c r="AQ1962" s="1">
        <f t="shared" si="1104"/>
        <v>0</v>
      </c>
      <c r="AR1962" s="4">
        <f t="shared" si="1105"/>
        <v>0</v>
      </c>
      <c r="AS1962" s="4">
        <f t="shared" si="1106"/>
        <v>0</v>
      </c>
      <c r="AT1962" s="4">
        <f t="shared" si="1107"/>
        <v>0</v>
      </c>
      <c r="AU1962" s="4">
        <f t="shared" si="1108"/>
        <v>0</v>
      </c>
      <c r="AV1962" s="4">
        <f t="shared" si="1109"/>
        <v>0</v>
      </c>
      <c r="AW1962" s="4">
        <f t="shared" si="1110"/>
        <v>0</v>
      </c>
      <c r="AX1962" s="4">
        <f t="shared" si="1111"/>
        <v>0</v>
      </c>
      <c r="AY1962" s="4">
        <f t="shared" si="1112"/>
        <v>0</v>
      </c>
      <c r="AZ1962" s="4">
        <f t="shared" si="1113"/>
        <v>0</v>
      </c>
      <c r="BA1962" s="4">
        <f t="shared" si="1114"/>
        <v>0</v>
      </c>
      <c r="BB1962" s="4">
        <f t="shared" si="1115"/>
        <v>0</v>
      </c>
      <c r="BC1962" s="4">
        <f t="shared" si="1116"/>
        <v>0</v>
      </c>
      <c r="BD1962" s="4">
        <f t="shared" si="1117"/>
        <v>0</v>
      </c>
      <c r="BE1962" s="4">
        <f t="shared" si="1118"/>
        <v>0</v>
      </c>
      <c r="BF1962" s="4">
        <f t="shared" si="1119"/>
        <v>0</v>
      </c>
      <c r="BG1962" s="4">
        <f t="shared" si="1120"/>
        <v>0</v>
      </c>
    </row>
    <row r="1963" spans="1:59" ht="15" customHeight="1" x14ac:dyDescent="0.3">
      <c r="A1963" s="3" t="s">
        <v>56</v>
      </c>
      <c r="B1963" s="3" t="s">
        <v>605</v>
      </c>
      <c r="C1963" s="3" t="s">
        <v>552</v>
      </c>
      <c r="D1963" s="210" t="s">
        <v>276</v>
      </c>
      <c r="E1963" s="2" t="s">
        <v>277</v>
      </c>
      <c r="F1963" s="89">
        <f>VLOOKUP($C1963,Filtre!E:G,2,0)</f>
        <v>45765</v>
      </c>
      <c r="G1963" s="158" t="str">
        <f>LEFT(VLOOKUP($C1963,Filtre!E:G,3,0),5)</f>
        <v>14.00</v>
      </c>
      <c r="H1963" s="68" t="s">
        <v>47</v>
      </c>
      <c r="I1963" s="73">
        <f t="shared" si="1088"/>
        <v>10</v>
      </c>
      <c r="J1963" s="238" t="s">
        <v>662</v>
      </c>
      <c r="K1963" s="86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1">
        <f t="shared" si="1089"/>
        <v>0</v>
      </c>
      <c r="AC1963" s="1">
        <f t="shared" si="1090"/>
        <v>0</v>
      </c>
      <c r="AD1963" s="1">
        <f t="shared" si="1091"/>
        <v>0</v>
      </c>
      <c r="AE1963" s="1">
        <f t="shared" si="1092"/>
        <v>0</v>
      </c>
      <c r="AF1963" s="1">
        <f t="shared" si="1093"/>
        <v>0</v>
      </c>
      <c r="AG1963" s="1">
        <f t="shared" si="1094"/>
        <v>0</v>
      </c>
      <c r="AH1963" s="1">
        <f t="shared" si="1095"/>
        <v>0</v>
      </c>
      <c r="AI1963" s="1">
        <f t="shared" si="1096"/>
        <v>0</v>
      </c>
      <c r="AJ1963" s="1">
        <f t="shared" si="1097"/>
        <v>0</v>
      </c>
      <c r="AK1963" s="1">
        <f t="shared" si="1098"/>
        <v>0</v>
      </c>
      <c r="AL1963" s="1">
        <f t="shared" si="1099"/>
        <v>0</v>
      </c>
      <c r="AM1963" s="1">
        <f t="shared" si="1100"/>
        <v>0</v>
      </c>
      <c r="AN1963" s="1">
        <f t="shared" si="1101"/>
        <v>0</v>
      </c>
      <c r="AO1963" s="1">
        <f t="shared" si="1102"/>
        <v>0</v>
      </c>
      <c r="AP1963" s="1">
        <f t="shared" si="1103"/>
        <v>0</v>
      </c>
      <c r="AQ1963" s="1">
        <f t="shared" si="1104"/>
        <v>0</v>
      </c>
      <c r="AR1963" s="4">
        <f t="shared" si="1105"/>
        <v>0</v>
      </c>
      <c r="AS1963" s="4">
        <f t="shared" si="1106"/>
        <v>0</v>
      </c>
      <c r="AT1963" s="4">
        <f t="shared" si="1107"/>
        <v>0</v>
      </c>
      <c r="AU1963" s="4">
        <f t="shared" si="1108"/>
        <v>0</v>
      </c>
      <c r="AV1963" s="4">
        <f t="shared" si="1109"/>
        <v>0</v>
      </c>
      <c r="AW1963" s="4">
        <f t="shared" si="1110"/>
        <v>0</v>
      </c>
      <c r="AX1963" s="4">
        <f t="shared" si="1111"/>
        <v>0</v>
      </c>
      <c r="AY1963" s="4">
        <f t="shared" si="1112"/>
        <v>0</v>
      </c>
      <c r="AZ1963" s="4">
        <f t="shared" si="1113"/>
        <v>0</v>
      </c>
      <c r="BA1963" s="4">
        <f t="shared" si="1114"/>
        <v>0</v>
      </c>
      <c r="BB1963" s="4">
        <f t="shared" si="1115"/>
        <v>0</v>
      </c>
      <c r="BC1963" s="4">
        <f t="shared" si="1116"/>
        <v>0</v>
      </c>
      <c r="BD1963" s="4">
        <f t="shared" si="1117"/>
        <v>0</v>
      </c>
      <c r="BE1963" s="4">
        <f t="shared" si="1118"/>
        <v>0</v>
      </c>
      <c r="BF1963" s="4">
        <f t="shared" si="1119"/>
        <v>0</v>
      </c>
      <c r="BG1963" s="4">
        <f t="shared" si="1120"/>
        <v>0</v>
      </c>
    </row>
    <row r="1964" spans="1:59" ht="15" customHeight="1" x14ac:dyDescent="0.3">
      <c r="A1964" s="3" t="s">
        <v>56</v>
      </c>
      <c r="B1964" s="3" t="s">
        <v>605</v>
      </c>
      <c r="C1964" s="3" t="s">
        <v>552</v>
      </c>
      <c r="D1964" s="210" t="s">
        <v>603</v>
      </c>
      <c r="E1964" s="2" t="s">
        <v>604</v>
      </c>
      <c r="F1964" s="89">
        <f>VLOOKUP($C1964,Filtre!E:G,2,0)</f>
        <v>45765</v>
      </c>
      <c r="G1964" s="158" t="str">
        <f>LEFT(VLOOKUP($C1964,Filtre!E:G,3,0),5)</f>
        <v>14.00</v>
      </c>
      <c r="H1964" s="68" t="s">
        <v>47</v>
      </c>
      <c r="I1964" s="73">
        <f t="shared" si="1088"/>
        <v>11</v>
      </c>
      <c r="J1964" s="238" t="s">
        <v>662</v>
      </c>
      <c r="K1964" s="86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1">
        <f t="shared" si="1089"/>
        <v>0</v>
      </c>
      <c r="AC1964" s="1">
        <f t="shared" si="1090"/>
        <v>0</v>
      </c>
      <c r="AD1964" s="1">
        <f t="shared" si="1091"/>
        <v>0</v>
      </c>
      <c r="AE1964" s="1">
        <f t="shared" si="1092"/>
        <v>0</v>
      </c>
      <c r="AF1964" s="1">
        <f t="shared" si="1093"/>
        <v>0</v>
      </c>
      <c r="AG1964" s="1">
        <f t="shared" si="1094"/>
        <v>0</v>
      </c>
      <c r="AH1964" s="1">
        <f t="shared" si="1095"/>
        <v>0</v>
      </c>
      <c r="AI1964" s="1">
        <f t="shared" si="1096"/>
        <v>0</v>
      </c>
      <c r="AJ1964" s="1">
        <f t="shared" si="1097"/>
        <v>0</v>
      </c>
      <c r="AK1964" s="1">
        <f t="shared" si="1098"/>
        <v>0</v>
      </c>
      <c r="AL1964" s="1">
        <f t="shared" si="1099"/>
        <v>0</v>
      </c>
      <c r="AM1964" s="1">
        <f t="shared" si="1100"/>
        <v>0</v>
      </c>
      <c r="AN1964" s="1">
        <f t="shared" si="1101"/>
        <v>0</v>
      </c>
      <c r="AO1964" s="1">
        <f t="shared" si="1102"/>
        <v>0</v>
      </c>
      <c r="AP1964" s="1">
        <f t="shared" si="1103"/>
        <v>0</v>
      </c>
      <c r="AQ1964" s="1">
        <f t="shared" si="1104"/>
        <v>0</v>
      </c>
      <c r="AR1964" s="4">
        <f t="shared" si="1105"/>
        <v>0</v>
      </c>
      <c r="AS1964" s="4">
        <f t="shared" si="1106"/>
        <v>0</v>
      </c>
      <c r="AT1964" s="4">
        <f t="shared" si="1107"/>
        <v>0</v>
      </c>
      <c r="AU1964" s="4">
        <f t="shared" si="1108"/>
        <v>0</v>
      </c>
      <c r="AV1964" s="4">
        <f t="shared" si="1109"/>
        <v>0</v>
      </c>
      <c r="AW1964" s="4">
        <f t="shared" si="1110"/>
        <v>0</v>
      </c>
      <c r="AX1964" s="4">
        <f t="shared" si="1111"/>
        <v>0</v>
      </c>
      <c r="AY1964" s="4">
        <f t="shared" si="1112"/>
        <v>0</v>
      </c>
      <c r="AZ1964" s="4">
        <f t="shared" si="1113"/>
        <v>0</v>
      </c>
      <c r="BA1964" s="4">
        <f t="shared" si="1114"/>
        <v>0</v>
      </c>
      <c r="BB1964" s="4">
        <f t="shared" si="1115"/>
        <v>0</v>
      </c>
      <c r="BC1964" s="4">
        <f t="shared" si="1116"/>
        <v>0</v>
      </c>
      <c r="BD1964" s="4">
        <f t="shared" si="1117"/>
        <v>0</v>
      </c>
      <c r="BE1964" s="4">
        <f t="shared" si="1118"/>
        <v>0</v>
      </c>
      <c r="BF1964" s="4">
        <f t="shared" si="1119"/>
        <v>0</v>
      </c>
      <c r="BG1964" s="4">
        <f t="shared" si="1120"/>
        <v>0</v>
      </c>
    </row>
    <row r="1965" spans="1:59" ht="15" customHeight="1" x14ac:dyDescent="0.3">
      <c r="A1965" s="3" t="s">
        <v>56</v>
      </c>
      <c r="B1965" s="3" t="s">
        <v>605</v>
      </c>
      <c r="C1965" s="3" t="s">
        <v>552</v>
      </c>
      <c r="D1965" s="210" t="s">
        <v>171</v>
      </c>
      <c r="E1965" s="2" t="s">
        <v>261</v>
      </c>
      <c r="F1965" s="89">
        <f>VLOOKUP($C1965,Filtre!E:G,2,0)</f>
        <v>45765</v>
      </c>
      <c r="G1965" s="158" t="str">
        <f>LEFT(VLOOKUP($C1965,Filtre!E:G,3,0),5)</f>
        <v>14.00</v>
      </c>
      <c r="H1965" s="68" t="s">
        <v>47</v>
      </c>
      <c r="I1965" s="73">
        <f t="shared" si="1088"/>
        <v>12</v>
      </c>
      <c r="J1965" s="238" t="s">
        <v>662</v>
      </c>
      <c r="K1965" s="86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1">
        <f t="shared" si="1089"/>
        <v>0</v>
      </c>
      <c r="AC1965" s="1">
        <f t="shared" si="1090"/>
        <v>0</v>
      </c>
      <c r="AD1965" s="1">
        <f t="shared" si="1091"/>
        <v>0</v>
      </c>
      <c r="AE1965" s="1">
        <f t="shared" si="1092"/>
        <v>0</v>
      </c>
      <c r="AF1965" s="1">
        <f t="shared" si="1093"/>
        <v>0</v>
      </c>
      <c r="AG1965" s="1">
        <f t="shared" si="1094"/>
        <v>0</v>
      </c>
      <c r="AH1965" s="1">
        <f t="shared" si="1095"/>
        <v>0</v>
      </c>
      <c r="AI1965" s="1">
        <f t="shared" si="1096"/>
        <v>0</v>
      </c>
      <c r="AJ1965" s="1">
        <f t="shared" si="1097"/>
        <v>0</v>
      </c>
      <c r="AK1965" s="1">
        <f t="shared" si="1098"/>
        <v>0</v>
      </c>
      <c r="AL1965" s="1">
        <f t="shared" si="1099"/>
        <v>0</v>
      </c>
      <c r="AM1965" s="1">
        <f t="shared" si="1100"/>
        <v>0</v>
      </c>
      <c r="AN1965" s="1">
        <f t="shared" si="1101"/>
        <v>0</v>
      </c>
      <c r="AO1965" s="1">
        <f t="shared" si="1102"/>
        <v>0</v>
      </c>
      <c r="AP1965" s="1">
        <f t="shared" si="1103"/>
        <v>0</v>
      </c>
      <c r="AQ1965" s="1">
        <f t="shared" si="1104"/>
        <v>0</v>
      </c>
      <c r="AR1965" s="4">
        <f t="shared" si="1105"/>
        <v>0</v>
      </c>
      <c r="AS1965" s="4">
        <f t="shared" si="1106"/>
        <v>0</v>
      </c>
      <c r="AT1965" s="4">
        <f t="shared" si="1107"/>
        <v>0</v>
      </c>
      <c r="AU1965" s="4">
        <f t="shared" si="1108"/>
        <v>0</v>
      </c>
      <c r="AV1965" s="4">
        <f t="shared" si="1109"/>
        <v>0</v>
      </c>
      <c r="AW1965" s="4">
        <f t="shared" si="1110"/>
        <v>0</v>
      </c>
      <c r="AX1965" s="4">
        <f t="shared" si="1111"/>
        <v>0</v>
      </c>
      <c r="AY1965" s="4">
        <f t="shared" si="1112"/>
        <v>0</v>
      </c>
      <c r="AZ1965" s="4">
        <f t="shared" si="1113"/>
        <v>0</v>
      </c>
      <c r="BA1965" s="4">
        <f t="shared" si="1114"/>
        <v>0</v>
      </c>
      <c r="BB1965" s="4">
        <f t="shared" si="1115"/>
        <v>0</v>
      </c>
      <c r="BC1965" s="4">
        <f t="shared" si="1116"/>
        <v>0</v>
      </c>
      <c r="BD1965" s="4">
        <f t="shared" si="1117"/>
        <v>0</v>
      </c>
      <c r="BE1965" s="4">
        <f t="shared" si="1118"/>
        <v>0</v>
      </c>
      <c r="BF1965" s="4">
        <f t="shared" si="1119"/>
        <v>0</v>
      </c>
      <c r="BG1965" s="4">
        <f t="shared" si="1120"/>
        <v>0</v>
      </c>
    </row>
    <row r="1966" spans="1:59" ht="15" customHeight="1" x14ac:dyDescent="0.3">
      <c r="A1966" s="3" t="s">
        <v>56</v>
      </c>
      <c r="B1966" s="3" t="s">
        <v>605</v>
      </c>
      <c r="C1966" s="3" t="s">
        <v>552</v>
      </c>
      <c r="D1966" s="210" t="s">
        <v>438</v>
      </c>
      <c r="E1966" s="2" t="s">
        <v>439</v>
      </c>
      <c r="F1966" s="89">
        <f>VLOOKUP($C1966,Filtre!E:G,2,0)</f>
        <v>45765</v>
      </c>
      <c r="G1966" s="158" t="str">
        <f>LEFT(VLOOKUP($C1966,Filtre!E:G,3,0),5)</f>
        <v>14.00</v>
      </c>
      <c r="H1966" s="68" t="s">
        <v>47</v>
      </c>
      <c r="I1966" s="73">
        <f t="shared" si="1088"/>
        <v>13</v>
      </c>
      <c r="J1966" s="238" t="s">
        <v>662</v>
      </c>
      <c r="K1966" s="86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1">
        <f t="shared" si="1089"/>
        <v>0</v>
      </c>
      <c r="AC1966" s="1">
        <f t="shared" si="1090"/>
        <v>0</v>
      </c>
      <c r="AD1966" s="1">
        <f t="shared" si="1091"/>
        <v>0</v>
      </c>
      <c r="AE1966" s="1">
        <f t="shared" si="1092"/>
        <v>0</v>
      </c>
      <c r="AF1966" s="1">
        <f t="shared" si="1093"/>
        <v>0</v>
      </c>
      <c r="AG1966" s="1">
        <f t="shared" si="1094"/>
        <v>0</v>
      </c>
      <c r="AH1966" s="1">
        <f t="shared" si="1095"/>
        <v>0</v>
      </c>
      <c r="AI1966" s="1">
        <f t="shared" si="1096"/>
        <v>0</v>
      </c>
      <c r="AJ1966" s="1">
        <f t="shared" si="1097"/>
        <v>0</v>
      </c>
      <c r="AK1966" s="1">
        <f t="shared" si="1098"/>
        <v>0</v>
      </c>
      <c r="AL1966" s="1">
        <f t="shared" si="1099"/>
        <v>0</v>
      </c>
      <c r="AM1966" s="1">
        <f t="shared" si="1100"/>
        <v>0</v>
      </c>
      <c r="AN1966" s="1">
        <f t="shared" si="1101"/>
        <v>0</v>
      </c>
      <c r="AO1966" s="1">
        <f t="shared" si="1102"/>
        <v>0</v>
      </c>
      <c r="AP1966" s="1">
        <f t="shared" si="1103"/>
        <v>0</v>
      </c>
      <c r="AQ1966" s="1">
        <f t="shared" si="1104"/>
        <v>0</v>
      </c>
      <c r="AR1966" s="4">
        <f t="shared" si="1105"/>
        <v>0</v>
      </c>
      <c r="AS1966" s="4">
        <f t="shared" si="1106"/>
        <v>0</v>
      </c>
      <c r="AT1966" s="4">
        <f t="shared" si="1107"/>
        <v>0</v>
      </c>
      <c r="AU1966" s="4">
        <f t="shared" si="1108"/>
        <v>0</v>
      </c>
      <c r="AV1966" s="4">
        <f t="shared" si="1109"/>
        <v>0</v>
      </c>
      <c r="AW1966" s="4">
        <f t="shared" si="1110"/>
        <v>0</v>
      </c>
      <c r="AX1966" s="4">
        <f t="shared" si="1111"/>
        <v>0</v>
      </c>
      <c r="AY1966" s="4">
        <f t="shared" si="1112"/>
        <v>0</v>
      </c>
      <c r="AZ1966" s="4">
        <f t="shared" si="1113"/>
        <v>0</v>
      </c>
      <c r="BA1966" s="4">
        <f t="shared" si="1114"/>
        <v>0</v>
      </c>
      <c r="BB1966" s="4">
        <f t="shared" si="1115"/>
        <v>0</v>
      </c>
      <c r="BC1966" s="4">
        <f t="shared" si="1116"/>
        <v>0</v>
      </c>
      <c r="BD1966" s="4">
        <f t="shared" si="1117"/>
        <v>0</v>
      </c>
      <c r="BE1966" s="4">
        <f t="shared" si="1118"/>
        <v>0</v>
      </c>
      <c r="BF1966" s="4">
        <f t="shared" si="1119"/>
        <v>0</v>
      </c>
      <c r="BG1966" s="4">
        <f t="shared" si="1120"/>
        <v>0</v>
      </c>
    </row>
    <row r="1967" spans="1:59" ht="15" customHeight="1" x14ac:dyDescent="0.3">
      <c r="A1967" s="3" t="s">
        <v>56</v>
      </c>
      <c r="B1967" s="3" t="s">
        <v>605</v>
      </c>
      <c r="C1967" s="3" t="s">
        <v>552</v>
      </c>
      <c r="D1967" s="210" t="s">
        <v>454</v>
      </c>
      <c r="E1967" s="2" t="s">
        <v>455</v>
      </c>
      <c r="F1967" s="89">
        <f>VLOOKUP($C1967,Filtre!E:G,2,0)</f>
        <v>45765</v>
      </c>
      <c r="G1967" s="158" t="str">
        <f>LEFT(VLOOKUP($C1967,Filtre!E:G,3,0),5)</f>
        <v>14.00</v>
      </c>
      <c r="H1967" s="68" t="s">
        <v>47</v>
      </c>
      <c r="I1967" s="73">
        <f t="shared" si="1088"/>
        <v>14</v>
      </c>
      <c r="J1967" s="238" t="s">
        <v>662</v>
      </c>
      <c r="K1967" s="86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1">
        <f t="shared" si="1089"/>
        <v>0</v>
      </c>
      <c r="AC1967" s="1">
        <f t="shared" si="1090"/>
        <v>0</v>
      </c>
      <c r="AD1967" s="1">
        <f t="shared" si="1091"/>
        <v>0</v>
      </c>
      <c r="AE1967" s="1">
        <f t="shared" si="1092"/>
        <v>0</v>
      </c>
      <c r="AF1967" s="1">
        <f t="shared" si="1093"/>
        <v>0</v>
      </c>
      <c r="AG1967" s="1">
        <f t="shared" si="1094"/>
        <v>0</v>
      </c>
      <c r="AH1967" s="1">
        <f t="shared" si="1095"/>
        <v>0</v>
      </c>
      <c r="AI1967" s="1">
        <f t="shared" si="1096"/>
        <v>0</v>
      </c>
      <c r="AJ1967" s="1">
        <f t="shared" si="1097"/>
        <v>0</v>
      </c>
      <c r="AK1967" s="1">
        <f t="shared" si="1098"/>
        <v>0</v>
      </c>
      <c r="AL1967" s="1">
        <f t="shared" si="1099"/>
        <v>0</v>
      </c>
      <c r="AM1967" s="1">
        <f t="shared" si="1100"/>
        <v>0</v>
      </c>
      <c r="AN1967" s="1">
        <f t="shared" si="1101"/>
        <v>0</v>
      </c>
      <c r="AO1967" s="1">
        <f t="shared" si="1102"/>
        <v>0</v>
      </c>
      <c r="AP1967" s="1">
        <f t="shared" si="1103"/>
        <v>0</v>
      </c>
      <c r="AQ1967" s="1">
        <f t="shared" si="1104"/>
        <v>0</v>
      </c>
      <c r="AR1967" s="4">
        <f t="shared" si="1105"/>
        <v>0</v>
      </c>
      <c r="AS1967" s="4">
        <f t="shared" si="1106"/>
        <v>0</v>
      </c>
      <c r="AT1967" s="4">
        <f t="shared" si="1107"/>
        <v>0</v>
      </c>
      <c r="AU1967" s="4">
        <f t="shared" si="1108"/>
        <v>0</v>
      </c>
      <c r="AV1967" s="4">
        <f t="shared" si="1109"/>
        <v>0</v>
      </c>
      <c r="AW1967" s="4">
        <f t="shared" si="1110"/>
        <v>0</v>
      </c>
      <c r="AX1967" s="4">
        <f t="shared" si="1111"/>
        <v>0</v>
      </c>
      <c r="AY1967" s="4">
        <f t="shared" si="1112"/>
        <v>0</v>
      </c>
      <c r="AZ1967" s="4">
        <f t="shared" si="1113"/>
        <v>0</v>
      </c>
      <c r="BA1967" s="4">
        <f t="shared" si="1114"/>
        <v>0</v>
      </c>
      <c r="BB1967" s="4">
        <f t="shared" si="1115"/>
        <v>0</v>
      </c>
      <c r="BC1967" s="4">
        <f t="shared" si="1116"/>
        <v>0</v>
      </c>
      <c r="BD1967" s="4">
        <f t="shared" si="1117"/>
        <v>0</v>
      </c>
      <c r="BE1967" s="4">
        <f t="shared" si="1118"/>
        <v>0</v>
      </c>
      <c r="BF1967" s="4">
        <f t="shared" si="1119"/>
        <v>0</v>
      </c>
      <c r="BG1967" s="4">
        <f t="shared" si="1120"/>
        <v>0</v>
      </c>
    </row>
    <row r="1968" spans="1:59" ht="15" customHeight="1" x14ac:dyDescent="0.3">
      <c r="A1968" s="3" t="s">
        <v>56</v>
      </c>
      <c r="B1968" s="3" t="s">
        <v>605</v>
      </c>
      <c r="C1968" s="3" t="s">
        <v>552</v>
      </c>
      <c r="D1968" s="210" t="s">
        <v>448</v>
      </c>
      <c r="E1968" s="2" t="s">
        <v>449</v>
      </c>
      <c r="F1968" s="89">
        <f>VLOOKUP($C1968,Filtre!E:G,2,0)</f>
        <v>45765</v>
      </c>
      <c r="G1968" s="158" t="str">
        <f>LEFT(VLOOKUP($C1968,Filtre!E:G,3,0),5)</f>
        <v>14.00</v>
      </c>
      <c r="H1968" s="68" t="s">
        <v>47</v>
      </c>
      <c r="I1968" s="73">
        <f t="shared" si="1088"/>
        <v>15</v>
      </c>
      <c r="J1968" s="238" t="s">
        <v>662</v>
      </c>
      <c r="K1968" s="86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1">
        <f t="shared" si="1089"/>
        <v>0</v>
      </c>
      <c r="AC1968" s="1">
        <f t="shared" si="1090"/>
        <v>0</v>
      </c>
      <c r="AD1968" s="1">
        <f t="shared" si="1091"/>
        <v>0</v>
      </c>
      <c r="AE1968" s="1">
        <f t="shared" si="1092"/>
        <v>0</v>
      </c>
      <c r="AF1968" s="1">
        <f t="shared" si="1093"/>
        <v>0</v>
      </c>
      <c r="AG1968" s="1">
        <f t="shared" si="1094"/>
        <v>0</v>
      </c>
      <c r="AH1968" s="1">
        <f t="shared" si="1095"/>
        <v>0</v>
      </c>
      <c r="AI1968" s="1">
        <f t="shared" si="1096"/>
        <v>0</v>
      </c>
      <c r="AJ1968" s="1">
        <f t="shared" si="1097"/>
        <v>0</v>
      </c>
      <c r="AK1968" s="1">
        <f t="shared" si="1098"/>
        <v>0</v>
      </c>
      <c r="AL1968" s="1">
        <f t="shared" si="1099"/>
        <v>0</v>
      </c>
      <c r="AM1968" s="1">
        <f t="shared" si="1100"/>
        <v>0</v>
      </c>
      <c r="AN1968" s="1">
        <f t="shared" si="1101"/>
        <v>0</v>
      </c>
      <c r="AO1968" s="1">
        <f t="shared" si="1102"/>
        <v>0</v>
      </c>
      <c r="AP1968" s="1">
        <f t="shared" si="1103"/>
        <v>0</v>
      </c>
      <c r="AQ1968" s="1">
        <f t="shared" si="1104"/>
        <v>0</v>
      </c>
      <c r="AR1968" s="4">
        <f t="shared" si="1105"/>
        <v>0</v>
      </c>
      <c r="AS1968" s="4">
        <f t="shared" si="1106"/>
        <v>0</v>
      </c>
      <c r="AT1968" s="4">
        <f t="shared" si="1107"/>
        <v>0</v>
      </c>
      <c r="AU1968" s="4">
        <f t="shared" si="1108"/>
        <v>0</v>
      </c>
      <c r="AV1968" s="4">
        <f t="shared" si="1109"/>
        <v>0</v>
      </c>
      <c r="AW1968" s="4">
        <f t="shared" si="1110"/>
        <v>0</v>
      </c>
      <c r="AX1968" s="4">
        <f t="shared" si="1111"/>
        <v>0</v>
      </c>
      <c r="AY1968" s="4">
        <f t="shared" si="1112"/>
        <v>0</v>
      </c>
      <c r="AZ1968" s="4">
        <f t="shared" si="1113"/>
        <v>0</v>
      </c>
      <c r="BA1968" s="4">
        <f t="shared" si="1114"/>
        <v>0</v>
      </c>
      <c r="BB1968" s="4">
        <f t="shared" si="1115"/>
        <v>0</v>
      </c>
      <c r="BC1968" s="4">
        <f t="shared" si="1116"/>
        <v>0</v>
      </c>
      <c r="BD1968" s="4">
        <f t="shared" si="1117"/>
        <v>0</v>
      </c>
      <c r="BE1968" s="4">
        <f t="shared" si="1118"/>
        <v>0</v>
      </c>
      <c r="BF1968" s="4">
        <f t="shared" si="1119"/>
        <v>0</v>
      </c>
      <c r="BG1968" s="4">
        <f t="shared" si="1120"/>
        <v>0</v>
      </c>
    </row>
    <row r="1969" spans="1:59" ht="15" customHeight="1" x14ac:dyDescent="0.3">
      <c r="A1969" s="3" t="s">
        <v>56</v>
      </c>
      <c r="B1969" s="3" t="s">
        <v>605</v>
      </c>
      <c r="C1969" s="3" t="s">
        <v>552</v>
      </c>
      <c r="D1969" s="210" t="s">
        <v>626</v>
      </c>
      <c r="E1969" s="2" t="s">
        <v>627</v>
      </c>
      <c r="F1969" s="89">
        <f>VLOOKUP($C1969,Filtre!E:G,2,0)</f>
        <v>45765</v>
      </c>
      <c r="G1969" s="158" t="str">
        <f>LEFT(VLOOKUP($C1969,Filtre!E:G,3,0),5)</f>
        <v>14.00</v>
      </c>
      <c r="H1969" s="68" t="s">
        <v>47</v>
      </c>
      <c r="I1969" s="73">
        <f t="shared" si="1088"/>
        <v>16</v>
      </c>
      <c r="J1969" s="238" t="s">
        <v>662</v>
      </c>
      <c r="K1969" s="86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1">
        <f t="shared" si="1089"/>
        <v>0</v>
      </c>
      <c r="AC1969" s="1">
        <f t="shared" si="1090"/>
        <v>0</v>
      </c>
      <c r="AD1969" s="1">
        <f t="shared" si="1091"/>
        <v>0</v>
      </c>
      <c r="AE1969" s="1">
        <f t="shared" si="1092"/>
        <v>0</v>
      </c>
      <c r="AF1969" s="1">
        <f t="shared" si="1093"/>
        <v>0</v>
      </c>
      <c r="AG1969" s="1">
        <f t="shared" si="1094"/>
        <v>0</v>
      </c>
      <c r="AH1969" s="1">
        <f t="shared" si="1095"/>
        <v>0</v>
      </c>
      <c r="AI1969" s="1">
        <f t="shared" si="1096"/>
        <v>0</v>
      </c>
      <c r="AJ1969" s="1">
        <f t="shared" si="1097"/>
        <v>0</v>
      </c>
      <c r="AK1969" s="1">
        <f t="shared" si="1098"/>
        <v>0</v>
      </c>
      <c r="AL1969" s="1">
        <f t="shared" si="1099"/>
        <v>0</v>
      </c>
      <c r="AM1969" s="1">
        <f t="shared" si="1100"/>
        <v>0</v>
      </c>
      <c r="AN1969" s="1">
        <f t="shared" si="1101"/>
        <v>0</v>
      </c>
      <c r="AO1969" s="1">
        <f t="shared" si="1102"/>
        <v>0</v>
      </c>
      <c r="AP1969" s="1">
        <f t="shared" si="1103"/>
        <v>0</v>
      </c>
      <c r="AQ1969" s="1">
        <f t="shared" si="1104"/>
        <v>0</v>
      </c>
      <c r="AR1969" s="4">
        <f t="shared" si="1105"/>
        <v>0</v>
      </c>
      <c r="AS1969" s="4">
        <f t="shared" si="1106"/>
        <v>0</v>
      </c>
      <c r="AT1969" s="4">
        <f t="shared" si="1107"/>
        <v>0</v>
      </c>
      <c r="AU1969" s="4">
        <f t="shared" si="1108"/>
        <v>0</v>
      </c>
      <c r="AV1969" s="4">
        <f t="shared" si="1109"/>
        <v>0</v>
      </c>
      <c r="AW1969" s="4">
        <f t="shared" si="1110"/>
        <v>0</v>
      </c>
      <c r="AX1969" s="4">
        <f t="shared" si="1111"/>
        <v>0</v>
      </c>
      <c r="AY1969" s="4">
        <f t="shared" si="1112"/>
        <v>0</v>
      </c>
      <c r="AZ1969" s="4">
        <f t="shared" si="1113"/>
        <v>0</v>
      </c>
      <c r="BA1969" s="4">
        <f t="shared" si="1114"/>
        <v>0</v>
      </c>
      <c r="BB1969" s="4">
        <f t="shared" si="1115"/>
        <v>0</v>
      </c>
      <c r="BC1969" s="4">
        <f t="shared" si="1116"/>
        <v>0</v>
      </c>
      <c r="BD1969" s="4">
        <f t="shared" si="1117"/>
        <v>0</v>
      </c>
      <c r="BE1969" s="4">
        <f t="shared" si="1118"/>
        <v>0</v>
      </c>
      <c r="BF1969" s="4">
        <f t="shared" si="1119"/>
        <v>0</v>
      </c>
      <c r="BG1969" s="4">
        <f t="shared" si="1120"/>
        <v>0</v>
      </c>
    </row>
    <row r="1970" spans="1:59" ht="15" customHeight="1" x14ac:dyDescent="0.3">
      <c r="A1970" s="3" t="s">
        <v>56</v>
      </c>
      <c r="B1970" s="3" t="s">
        <v>605</v>
      </c>
      <c r="C1970" s="3" t="s">
        <v>552</v>
      </c>
      <c r="D1970" s="210" t="s">
        <v>388</v>
      </c>
      <c r="E1970" s="2" t="s">
        <v>389</v>
      </c>
      <c r="F1970" s="89">
        <f>VLOOKUP($C1970,Filtre!E:G,2,0)</f>
        <v>45765</v>
      </c>
      <c r="G1970" s="158" t="str">
        <f>LEFT(VLOOKUP($C1970,Filtre!E:G,3,0),5)</f>
        <v>14.00</v>
      </c>
      <c r="H1970" s="68" t="s">
        <v>47</v>
      </c>
      <c r="I1970" s="73">
        <f t="shared" si="1088"/>
        <v>17</v>
      </c>
      <c r="J1970" s="238" t="s">
        <v>662</v>
      </c>
      <c r="K1970" s="86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1">
        <f t="shared" si="1089"/>
        <v>0</v>
      </c>
      <c r="AC1970" s="1">
        <f t="shared" si="1090"/>
        <v>0</v>
      </c>
      <c r="AD1970" s="1">
        <f t="shared" si="1091"/>
        <v>0</v>
      </c>
      <c r="AE1970" s="1">
        <f t="shared" si="1092"/>
        <v>0</v>
      </c>
      <c r="AF1970" s="1">
        <f t="shared" si="1093"/>
        <v>0</v>
      </c>
      <c r="AG1970" s="1">
        <f t="shared" si="1094"/>
        <v>0</v>
      </c>
      <c r="AH1970" s="1">
        <f t="shared" si="1095"/>
        <v>0</v>
      </c>
      <c r="AI1970" s="1">
        <f t="shared" si="1096"/>
        <v>0</v>
      </c>
      <c r="AJ1970" s="1">
        <f t="shared" si="1097"/>
        <v>0</v>
      </c>
      <c r="AK1970" s="1">
        <f t="shared" si="1098"/>
        <v>0</v>
      </c>
      <c r="AL1970" s="1">
        <f t="shared" si="1099"/>
        <v>0</v>
      </c>
      <c r="AM1970" s="1">
        <f t="shared" si="1100"/>
        <v>0</v>
      </c>
      <c r="AN1970" s="1">
        <f t="shared" si="1101"/>
        <v>0</v>
      </c>
      <c r="AO1970" s="1">
        <f t="shared" si="1102"/>
        <v>0</v>
      </c>
      <c r="AP1970" s="1">
        <f t="shared" si="1103"/>
        <v>0</v>
      </c>
      <c r="AQ1970" s="1">
        <f t="shared" si="1104"/>
        <v>0</v>
      </c>
      <c r="AR1970" s="4">
        <f t="shared" si="1105"/>
        <v>0</v>
      </c>
      <c r="AS1970" s="4">
        <f t="shared" si="1106"/>
        <v>0</v>
      </c>
      <c r="AT1970" s="4">
        <f t="shared" si="1107"/>
        <v>0</v>
      </c>
      <c r="AU1970" s="4">
        <f t="shared" si="1108"/>
        <v>0</v>
      </c>
      <c r="AV1970" s="4">
        <f t="shared" si="1109"/>
        <v>0</v>
      </c>
      <c r="AW1970" s="4">
        <f t="shared" si="1110"/>
        <v>0</v>
      </c>
      <c r="AX1970" s="4">
        <f t="shared" si="1111"/>
        <v>0</v>
      </c>
      <c r="AY1970" s="4">
        <f t="shared" si="1112"/>
        <v>0</v>
      </c>
      <c r="AZ1970" s="4">
        <f t="shared" si="1113"/>
        <v>0</v>
      </c>
      <c r="BA1970" s="4">
        <f t="shared" si="1114"/>
        <v>0</v>
      </c>
      <c r="BB1970" s="4">
        <f t="shared" si="1115"/>
        <v>0</v>
      </c>
      <c r="BC1970" s="4">
        <f t="shared" si="1116"/>
        <v>0</v>
      </c>
      <c r="BD1970" s="4">
        <f t="shared" si="1117"/>
        <v>0</v>
      </c>
      <c r="BE1970" s="4">
        <f t="shared" si="1118"/>
        <v>0</v>
      </c>
      <c r="BF1970" s="4">
        <f t="shared" si="1119"/>
        <v>0</v>
      </c>
      <c r="BG1970" s="4">
        <f t="shared" si="1120"/>
        <v>0</v>
      </c>
    </row>
    <row r="1971" spans="1:59" ht="15" customHeight="1" x14ac:dyDescent="0.3">
      <c r="A1971" s="3" t="s">
        <v>56</v>
      </c>
      <c r="B1971" s="3" t="s">
        <v>605</v>
      </c>
      <c r="C1971" s="3" t="s">
        <v>552</v>
      </c>
      <c r="D1971" s="210" t="s">
        <v>420</v>
      </c>
      <c r="E1971" s="2" t="s">
        <v>421</v>
      </c>
      <c r="F1971" s="89">
        <f>VLOOKUP($C1971,Filtre!E:G,2,0)</f>
        <v>45765</v>
      </c>
      <c r="G1971" s="158" t="str">
        <f>LEFT(VLOOKUP($C1971,Filtre!E:G,3,0),5)</f>
        <v>14.00</v>
      </c>
      <c r="H1971" s="68" t="s">
        <v>47</v>
      </c>
      <c r="I1971" s="73">
        <f t="shared" si="1088"/>
        <v>18</v>
      </c>
      <c r="J1971" s="238" t="s">
        <v>662</v>
      </c>
      <c r="K1971" s="86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1">
        <f t="shared" si="1089"/>
        <v>0</v>
      </c>
      <c r="AC1971" s="1">
        <f t="shared" si="1090"/>
        <v>0</v>
      </c>
      <c r="AD1971" s="1">
        <f t="shared" si="1091"/>
        <v>0</v>
      </c>
      <c r="AE1971" s="1">
        <f t="shared" si="1092"/>
        <v>0</v>
      </c>
      <c r="AF1971" s="1">
        <f t="shared" si="1093"/>
        <v>0</v>
      </c>
      <c r="AG1971" s="1">
        <f t="shared" si="1094"/>
        <v>0</v>
      </c>
      <c r="AH1971" s="1">
        <f t="shared" si="1095"/>
        <v>0</v>
      </c>
      <c r="AI1971" s="1">
        <f t="shared" si="1096"/>
        <v>0</v>
      </c>
      <c r="AJ1971" s="1">
        <f t="shared" si="1097"/>
        <v>0</v>
      </c>
      <c r="AK1971" s="1">
        <f t="shared" si="1098"/>
        <v>0</v>
      </c>
      <c r="AL1971" s="1">
        <f t="shared" si="1099"/>
        <v>0</v>
      </c>
      <c r="AM1971" s="1">
        <f t="shared" si="1100"/>
        <v>0</v>
      </c>
      <c r="AN1971" s="1">
        <f t="shared" si="1101"/>
        <v>0</v>
      </c>
      <c r="AO1971" s="1">
        <f t="shared" si="1102"/>
        <v>0</v>
      </c>
      <c r="AP1971" s="1">
        <f t="shared" si="1103"/>
        <v>0</v>
      </c>
      <c r="AQ1971" s="1">
        <f t="shared" si="1104"/>
        <v>0</v>
      </c>
      <c r="AR1971" s="4">
        <f t="shared" si="1105"/>
        <v>0</v>
      </c>
      <c r="AS1971" s="4">
        <f t="shared" si="1106"/>
        <v>0</v>
      </c>
      <c r="AT1971" s="4">
        <f t="shared" si="1107"/>
        <v>0</v>
      </c>
      <c r="AU1971" s="4">
        <f t="shared" si="1108"/>
        <v>0</v>
      </c>
      <c r="AV1971" s="4">
        <f t="shared" si="1109"/>
        <v>0</v>
      </c>
      <c r="AW1971" s="4">
        <f t="shared" si="1110"/>
        <v>0</v>
      </c>
      <c r="AX1971" s="4">
        <f t="shared" si="1111"/>
        <v>0</v>
      </c>
      <c r="AY1971" s="4">
        <f t="shared" si="1112"/>
        <v>0</v>
      </c>
      <c r="AZ1971" s="4">
        <f t="shared" si="1113"/>
        <v>0</v>
      </c>
      <c r="BA1971" s="4">
        <f t="shared" si="1114"/>
        <v>0</v>
      </c>
      <c r="BB1971" s="4">
        <f t="shared" si="1115"/>
        <v>0</v>
      </c>
      <c r="BC1971" s="4">
        <f t="shared" si="1116"/>
        <v>0</v>
      </c>
      <c r="BD1971" s="4">
        <f t="shared" si="1117"/>
        <v>0</v>
      </c>
      <c r="BE1971" s="4">
        <f t="shared" si="1118"/>
        <v>0</v>
      </c>
      <c r="BF1971" s="4">
        <f t="shared" si="1119"/>
        <v>0</v>
      </c>
      <c r="BG1971" s="4">
        <f t="shared" si="1120"/>
        <v>0</v>
      </c>
    </row>
    <row r="1972" spans="1:59" ht="15" customHeight="1" x14ac:dyDescent="0.3">
      <c r="A1972" s="3" t="s">
        <v>56</v>
      </c>
      <c r="B1972" s="3" t="s">
        <v>605</v>
      </c>
      <c r="C1972" s="3" t="s">
        <v>552</v>
      </c>
      <c r="D1972" s="210" t="s">
        <v>464</v>
      </c>
      <c r="E1972" s="2" t="s">
        <v>465</v>
      </c>
      <c r="F1972" s="89">
        <f>VLOOKUP($C1972,Filtre!E:G,2,0)</f>
        <v>45765</v>
      </c>
      <c r="G1972" s="158" t="str">
        <f>LEFT(VLOOKUP($C1972,Filtre!E:G,3,0),5)</f>
        <v>14.00</v>
      </c>
      <c r="H1972" s="68" t="s">
        <v>47</v>
      </c>
      <c r="I1972" s="73">
        <f t="shared" si="1088"/>
        <v>19</v>
      </c>
      <c r="J1972" s="238" t="s">
        <v>662</v>
      </c>
      <c r="K1972" s="86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1">
        <f t="shared" si="1089"/>
        <v>0</v>
      </c>
      <c r="AC1972" s="1">
        <f t="shared" si="1090"/>
        <v>0</v>
      </c>
      <c r="AD1972" s="1">
        <f t="shared" si="1091"/>
        <v>0</v>
      </c>
      <c r="AE1972" s="1">
        <f t="shared" si="1092"/>
        <v>0</v>
      </c>
      <c r="AF1972" s="1">
        <f t="shared" si="1093"/>
        <v>0</v>
      </c>
      <c r="AG1972" s="1">
        <f t="shared" si="1094"/>
        <v>0</v>
      </c>
      <c r="AH1972" s="1">
        <f t="shared" si="1095"/>
        <v>0</v>
      </c>
      <c r="AI1972" s="1">
        <f t="shared" si="1096"/>
        <v>0</v>
      </c>
      <c r="AJ1972" s="1">
        <f t="shared" si="1097"/>
        <v>0</v>
      </c>
      <c r="AK1972" s="1">
        <f t="shared" si="1098"/>
        <v>0</v>
      </c>
      <c r="AL1972" s="1">
        <f t="shared" si="1099"/>
        <v>0</v>
      </c>
      <c r="AM1972" s="1">
        <f t="shared" si="1100"/>
        <v>0</v>
      </c>
      <c r="AN1972" s="1">
        <f t="shared" si="1101"/>
        <v>0</v>
      </c>
      <c r="AO1972" s="1">
        <f t="shared" si="1102"/>
        <v>0</v>
      </c>
      <c r="AP1972" s="1">
        <f t="shared" si="1103"/>
        <v>0</v>
      </c>
      <c r="AQ1972" s="1">
        <f t="shared" si="1104"/>
        <v>0</v>
      </c>
      <c r="AR1972" s="4">
        <f t="shared" si="1105"/>
        <v>0</v>
      </c>
      <c r="AS1972" s="4">
        <f t="shared" si="1106"/>
        <v>0</v>
      </c>
      <c r="AT1972" s="4">
        <f t="shared" si="1107"/>
        <v>0</v>
      </c>
      <c r="AU1972" s="4">
        <f t="shared" si="1108"/>
        <v>0</v>
      </c>
      <c r="AV1972" s="4">
        <f t="shared" si="1109"/>
        <v>0</v>
      </c>
      <c r="AW1972" s="4">
        <f t="shared" si="1110"/>
        <v>0</v>
      </c>
      <c r="AX1972" s="4">
        <f t="shared" si="1111"/>
        <v>0</v>
      </c>
      <c r="AY1972" s="4">
        <f t="shared" si="1112"/>
        <v>0</v>
      </c>
      <c r="AZ1972" s="4">
        <f t="shared" si="1113"/>
        <v>0</v>
      </c>
      <c r="BA1972" s="4">
        <f t="shared" si="1114"/>
        <v>0</v>
      </c>
      <c r="BB1972" s="4">
        <f t="shared" si="1115"/>
        <v>0</v>
      </c>
      <c r="BC1972" s="4">
        <f t="shared" si="1116"/>
        <v>0</v>
      </c>
      <c r="BD1972" s="4">
        <f t="shared" si="1117"/>
        <v>0</v>
      </c>
      <c r="BE1972" s="4">
        <f t="shared" si="1118"/>
        <v>0</v>
      </c>
      <c r="BF1972" s="4">
        <f t="shared" si="1119"/>
        <v>0</v>
      </c>
      <c r="BG1972" s="4">
        <f t="shared" si="1120"/>
        <v>0</v>
      </c>
    </row>
    <row r="1973" spans="1:59" ht="15" customHeight="1" x14ac:dyDescent="0.3">
      <c r="A1973" s="3" t="s">
        <v>56</v>
      </c>
      <c r="B1973" s="3" t="s">
        <v>605</v>
      </c>
      <c r="C1973" s="3" t="s">
        <v>552</v>
      </c>
      <c r="D1973" s="210" t="s">
        <v>121</v>
      </c>
      <c r="E1973" s="2" t="s">
        <v>213</v>
      </c>
      <c r="F1973" s="89">
        <f>VLOOKUP($C1973,Filtre!E:G,2,0)</f>
        <v>45765</v>
      </c>
      <c r="G1973" s="158" t="str">
        <f>LEFT(VLOOKUP($C1973,Filtre!E:G,3,0),5)</f>
        <v>14.00</v>
      </c>
      <c r="H1973" s="68" t="s">
        <v>47</v>
      </c>
      <c r="I1973" s="73">
        <f t="shared" si="1088"/>
        <v>20</v>
      </c>
      <c r="J1973" s="238" t="s">
        <v>662</v>
      </c>
      <c r="K1973" s="86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1">
        <f t="shared" si="1089"/>
        <v>0</v>
      </c>
      <c r="AC1973" s="1">
        <f t="shared" si="1090"/>
        <v>0</v>
      </c>
      <c r="AD1973" s="1">
        <f t="shared" si="1091"/>
        <v>0</v>
      </c>
      <c r="AE1973" s="1">
        <f t="shared" si="1092"/>
        <v>0</v>
      </c>
      <c r="AF1973" s="1">
        <f t="shared" si="1093"/>
        <v>0</v>
      </c>
      <c r="AG1973" s="1">
        <f t="shared" si="1094"/>
        <v>0</v>
      </c>
      <c r="AH1973" s="1">
        <f t="shared" si="1095"/>
        <v>0</v>
      </c>
      <c r="AI1973" s="1">
        <f t="shared" si="1096"/>
        <v>0</v>
      </c>
      <c r="AJ1973" s="1">
        <f t="shared" si="1097"/>
        <v>0</v>
      </c>
      <c r="AK1973" s="1">
        <f t="shared" si="1098"/>
        <v>0</v>
      </c>
      <c r="AL1973" s="1">
        <f t="shared" si="1099"/>
        <v>0</v>
      </c>
      <c r="AM1973" s="1">
        <f t="shared" si="1100"/>
        <v>0</v>
      </c>
      <c r="AN1973" s="1">
        <f t="shared" si="1101"/>
        <v>0</v>
      </c>
      <c r="AO1973" s="1">
        <f t="shared" si="1102"/>
        <v>0</v>
      </c>
      <c r="AP1973" s="1">
        <f t="shared" si="1103"/>
        <v>0</v>
      </c>
      <c r="AQ1973" s="1">
        <f t="shared" si="1104"/>
        <v>0</v>
      </c>
      <c r="AR1973" s="4">
        <f t="shared" si="1105"/>
        <v>0</v>
      </c>
      <c r="AS1973" s="4">
        <f t="shared" si="1106"/>
        <v>0</v>
      </c>
      <c r="AT1973" s="4">
        <f t="shared" si="1107"/>
        <v>0</v>
      </c>
      <c r="AU1973" s="4">
        <f t="shared" si="1108"/>
        <v>0</v>
      </c>
      <c r="AV1973" s="4">
        <f t="shared" si="1109"/>
        <v>0</v>
      </c>
      <c r="AW1973" s="4">
        <f t="shared" si="1110"/>
        <v>0</v>
      </c>
      <c r="AX1973" s="4">
        <f t="shared" si="1111"/>
        <v>0</v>
      </c>
      <c r="AY1973" s="4">
        <f t="shared" si="1112"/>
        <v>0</v>
      </c>
      <c r="AZ1973" s="4">
        <f t="shared" si="1113"/>
        <v>0</v>
      </c>
      <c r="BA1973" s="4">
        <f t="shared" si="1114"/>
        <v>0</v>
      </c>
      <c r="BB1973" s="4">
        <f t="shared" si="1115"/>
        <v>0</v>
      </c>
      <c r="BC1973" s="4">
        <f t="shared" si="1116"/>
        <v>0</v>
      </c>
      <c r="BD1973" s="4">
        <f t="shared" si="1117"/>
        <v>0</v>
      </c>
      <c r="BE1973" s="4">
        <f t="shared" si="1118"/>
        <v>0</v>
      </c>
      <c r="BF1973" s="4">
        <f t="shared" si="1119"/>
        <v>0</v>
      </c>
      <c r="BG1973" s="4">
        <f t="shared" si="1120"/>
        <v>0</v>
      </c>
    </row>
    <row r="1974" spans="1:59" ht="15" customHeight="1" x14ac:dyDescent="0.3">
      <c r="A1974" s="3" t="s">
        <v>56</v>
      </c>
      <c r="B1974" s="3" t="s">
        <v>605</v>
      </c>
      <c r="C1974" s="3" t="s">
        <v>552</v>
      </c>
      <c r="D1974" s="210" t="s">
        <v>432</v>
      </c>
      <c r="E1974" s="2" t="s">
        <v>433</v>
      </c>
      <c r="F1974" s="89">
        <f>VLOOKUP($C1974,Filtre!E:G,2,0)</f>
        <v>45765</v>
      </c>
      <c r="G1974" s="158" t="str">
        <f>LEFT(VLOOKUP($C1974,Filtre!E:G,3,0),5)</f>
        <v>14.00</v>
      </c>
      <c r="H1974" s="68" t="s">
        <v>47</v>
      </c>
      <c r="I1974" s="73">
        <f t="shared" si="1088"/>
        <v>21</v>
      </c>
      <c r="J1974" s="238" t="s">
        <v>662</v>
      </c>
      <c r="K1974" s="86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1">
        <f t="shared" si="1089"/>
        <v>0</v>
      </c>
      <c r="AC1974" s="1">
        <f t="shared" si="1090"/>
        <v>0</v>
      </c>
      <c r="AD1974" s="1">
        <f t="shared" si="1091"/>
        <v>0</v>
      </c>
      <c r="AE1974" s="1">
        <f t="shared" si="1092"/>
        <v>0</v>
      </c>
      <c r="AF1974" s="1">
        <f t="shared" si="1093"/>
        <v>0</v>
      </c>
      <c r="AG1974" s="1">
        <f t="shared" si="1094"/>
        <v>0</v>
      </c>
      <c r="AH1974" s="1">
        <f t="shared" si="1095"/>
        <v>0</v>
      </c>
      <c r="AI1974" s="1">
        <f t="shared" si="1096"/>
        <v>0</v>
      </c>
      <c r="AJ1974" s="1">
        <f t="shared" si="1097"/>
        <v>0</v>
      </c>
      <c r="AK1974" s="1">
        <f t="shared" si="1098"/>
        <v>0</v>
      </c>
      <c r="AL1974" s="1">
        <f t="shared" si="1099"/>
        <v>0</v>
      </c>
      <c r="AM1974" s="1">
        <f t="shared" si="1100"/>
        <v>0</v>
      </c>
      <c r="AN1974" s="1">
        <f t="shared" si="1101"/>
        <v>0</v>
      </c>
      <c r="AO1974" s="1">
        <f t="shared" si="1102"/>
        <v>0</v>
      </c>
      <c r="AP1974" s="1">
        <f t="shared" si="1103"/>
        <v>0</v>
      </c>
      <c r="AQ1974" s="1">
        <f t="shared" si="1104"/>
        <v>0</v>
      </c>
      <c r="AR1974" s="4">
        <f t="shared" si="1105"/>
        <v>0</v>
      </c>
      <c r="AS1974" s="4">
        <f t="shared" si="1106"/>
        <v>0</v>
      </c>
      <c r="AT1974" s="4">
        <f t="shared" si="1107"/>
        <v>0</v>
      </c>
      <c r="AU1974" s="4">
        <f t="shared" si="1108"/>
        <v>0</v>
      </c>
      <c r="AV1974" s="4">
        <f t="shared" si="1109"/>
        <v>0</v>
      </c>
      <c r="AW1974" s="4">
        <f t="shared" si="1110"/>
        <v>0</v>
      </c>
      <c r="AX1974" s="4">
        <f t="shared" si="1111"/>
        <v>0</v>
      </c>
      <c r="AY1974" s="4">
        <f t="shared" si="1112"/>
        <v>0</v>
      </c>
      <c r="AZ1974" s="4">
        <f t="shared" si="1113"/>
        <v>0</v>
      </c>
      <c r="BA1974" s="4">
        <f t="shared" si="1114"/>
        <v>0</v>
      </c>
      <c r="BB1974" s="4">
        <f t="shared" si="1115"/>
        <v>0</v>
      </c>
      <c r="BC1974" s="4">
        <f t="shared" si="1116"/>
        <v>0</v>
      </c>
      <c r="BD1974" s="4">
        <f t="shared" si="1117"/>
        <v>0</v>
      </c>
      <c r="BE1974" s="4">
        <f t="shared" si="1118"/>
        <v>0</v>
      </c>
      <c r="BF1974" s="4">
        <f t="shared" si="1119"/>
        <v>0</v>
      </c>
      <c r="BG1974" s="4">
        <f t="shared" si="1120"/>
        <v>0</v>
      </c>
    </row>
    <row r="1975" spans="1:59" ht="15" customHeight="1" x14ac:dyDescent="0.3">
      <c r="A1975" s="3" t="s">
        <v>56</v>
      </c>
      <c r="B1975" s="3" t="s">
        <v>605</v>
      </c>
      <c r="C1975" s="3" t="s">
        <v>552</v>
      </c>
      <c r="D1975" s="210" t="s">
        <v>436</v>
      </c>
      <c r="E1975" s="2" t="s">
        <v>437</v>
      </c>
      <c r="F1975" s="89">
        <f>VLOOKUP($C1975,Filtre!E:G,2,0)</f>
        <v>45765</v>
      </c>
      <c r="G1975" s="158" t="str">
        <f>LEFT(VLOOKUP($C1975,Filtre!E:G,3,0),5)</f>
        <v>14.00</v>
      </c>
      <c r="H1975" s="68" t="s">
        <v>47</v>
      </c>
      <c r="I1975" s="73">
        <f t="shared" si="1088"/>
        <v>22</v>
      </c>
      <c r="J1975" s="238" t="s">
        <v>662</v>
      </c>
      <c r="K1975" s="86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1">
        <f t="shared" si="1089"/>
        <v>0</v>
      </c>
      <c r="AC1975" s="1">
        <f t="shared" si="1090"/>
        <v>0</v>
      </c>
      <c r="AD1975" s="1">
        <f t="shared" si="1091"/>
        <v>0</v>
      </c>
      <c r="AE1975" s="1">
        <f t="shared" si="1092"/>
        <v>0</v>
      </c>
      <c r="AF1975" s="1">
        <f t="shared" si="1093"/>
        <v>0</v>
      </c>
      <c r="AG1975" s="1">
        <f t="shared" si="1094"/>
        <v>0</v>
      </c>
      <c r="AH1975" s="1">
        <f t="shared" si="1095"/>
        <v>0</v>
      </c>
      <c r="AI1975" s="1">
        <f t="shared" si="1096"/>
        <v>0</v>
      </c>
      <c r="AJ1975" s="1">
        <f t="shared" si="1097"/>
        <v>0</v>
      </c>
      <c r="AK1975" s="1">
        <f t="shared" si="1098"/>
        <v>0</v>
      </c>
      <c r="AL1975" s="1">
        <f t="shared" si="1099"/>
        <v>0</v>
      </c>
      <c r="AM1975" s="1">
        <f t="shared" si="1100"/>
        <v>0</v>
      </c>
      <c r="AN1975" s="1">
        <f t="shared" si="1101"/>
        <v>0</v>
      </c>
      <c r="AO1975" s="1">
        <f t="shared" si="1102"/>
        <v>0</v>
      </c>
      <c r="AP1975" s="1">
        <f t="shared" si="1103"/>
        <v>0</v>
      </c>
      <c r="AQ1975" s="1">
        <f t="shared" si="1104"/>
        <v>0</v>
      </c>
      <c r="AR1975" s="4">
        <f t="shared" si="1105"/>
        <v>0</v>
      </c>
      <c r="AS1975" s="4">
        <f t="shared" si="1106"/>
        <v>0</v>
      </c>
      <c r="AT1975" s="4">
        <f t="shared" si="1107"/>
        <v>0</v>
      </c>
      <c r="AU1975" s="4">
        <f t="shared" si="1108"/>
        <v>0</v>
      </c>
      <c r="AV1975" s="4">
        <f t="shared" si="1109"/>
        <v>0</v>
      </c>
      <c r="AW1975" s="4">
        <f t="shared" si="1110"/>
        <v>0</v>
      </c>
      <c r="AX1975" s="4">
        <f t="shared" si="1111"/>
        <v>0</v>
      </c>
      <c r="AY1975" s="4">
        <f t="shared" si="1112"/>
        <v>0</v>
      </c>
      <c r="AZ1975" s="4">
        <f t="shared" si="1113"/>
        <v>0</v>
      </c>
      <c r="BA1975" s="4">
        <f t="shared" si="1114"/>
        <v>0</v>
      </c>
      <c r="BB1975" s="4">
        <f t="shared" si="1115"/>
        <v>0</v>
      </c>
      <c r="BC1975" s="4">
        <f t="shared" si="1116"/>
        <v>0</v>
      </c>
      <c r="BD1975" s="4">
        <f t="shared" si="1117"/>
        <v>0</v>
      </c>
      <c r="BE1975" s="4">
        <f t="shared" si="1118"/>
        <v>0</v>
      </c>
      <c r="BF1975" s="4">
        <f t="shared" si="1119"/>
        <v>0</v>
      </c>
      <c r="BG1975" s="4">
        <f t="shared" si="1120"/>
        <v>0</v>
      </c>
    </row>
    <row r="1976" spans="1:59" ht="15" customHeight="1" x14ac:dyDescent="0.3">
      <c r="A1976" s="3" t="s">
        <v>56</v>
      </c>
      <c r="B1976" s="3" t="s">
        <v>605</v>
      </c>
      <c r="C1976" s="3" t="s">
        <v>552</v>
      </c>
      <c r="D1976" s="210" t="s">
        <v>452</v>
      </c>
      <c r="E1976" s="2" t="s">
        <v>453</v>
      </c>
      <c r="F1976" s="89">
        <f>VLOOKUP($C1976,Filtre!E:G,2,0)</f>
        <v>45765</v>
      </c>
      <c r="G1976" s="158" t="str">
        <f>LEFT(VLOOKUP($C1976,Filtre!E:G,3,0),5)</f>
        <v>14.00</v>
      </c>
      <c r="H1976" s="68" t="s">
        <v>47</v>
      </c>
      <c r="I1976" s="73">
        <f t="shared" si="1088"/>
        <v>23</v>
      </c>
      <c r="J1976" s="238" t="s">
        <v>662</v>
      </c>
      <c r="K1976" s="86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1">
        <f t="shared" si="1089"/>
        <v>0</v>
      </c>
      <c r="AC1976" s="1">
        <f t="shared" si="1090"/>
        <v>0</v>
      </c>
      <c r="AD1976" s="1">
        <f t="shared" si="1091"/>
        <v>0</v>
      </c>
      <c r="AE1976" s="1">
        <f t="shared" si="1092"/>
        <v>0</v>
      </c>
      <c r="AF1976" s="1">
        <f t="shared" si="1093"/>
        <v>0</v>
      </c>
      <c r="AG1976" s="1">
        <f t="shared" si="1094"/>
        <v>0</v>
      </c>
      <c r="AH1976" s="1">
        <f t="shared" si="1095"/>
        <v>0</v>
      </c>
      <c r="AI1976" s="1">
        <f t="shared" si="1096"/>
        <v>0</v>
      </c>
      <c r="AJ1976" s="1">
        <f t="shared" si="1097"/>
        <v>0</v>
      </c>
      <c r="AK1976" s="1">
        <f t="shared" si="1098"/>
        <v>0</v>
      </c>
      <c r="AL1976" s="1">
        <f t="shared" si="1099"/>
        <v>0</v>
      </c>
      <c r="AM1976" s="1">
        <f t="shared" si="1100"/>
        <v>0</v>
      </c>
      <c r="AN1976" s="1">
        <f t="shared" si="1101"/>
        <v>0</v>
      </c>
      <c r="AO1976" s="1">
        <f t="shared" si="1102"/>
        <v>0</v>
      </c>
      <c r="AP1976" s="1">
        <f t="shared" si="1103"/>
        <v>0</v>
      </c>
      <c r="AQ1976" s="1">
        <f t="shared" si="1104"/>
        <v>0</v>
      </c>
      <c r="AR1976" s="4">
        <f t="shared" si="1105"/>
        <v>0</v>
      </c>
      <c r="AS1976" s="4">
        <f t="shared" si="1106"/>
        <v>0</v>
      </c>
      <c r="AT1976" s="4">
        <f t="shared" si="1107"/>
        <v>0</v>
      </c>
      <c r="AU1976" s="4">
        <f t="shared" si="1108"/>
        <v>0</v>
      </c>
      <c r="AV1976" s="4">
        <f t="shared" si="1109"/>
        <v>0</v>
      </c>
      <c r="AW1976" s="4">
        <f t="shared" si="1110"/>
        <v>0</v>
      </c>
      <c r="AX1976" s="4">
        <f t="shared" si="1111"/>
        <v>0</v>
      </c>
      <c r="AY1976" s="4">
        <f t="shared" si="1112"/>
        <v>0</v>
      </c>
      <c r="AZ1976" s="4">
        <f t="shared" si="1113"/>
        <v>0</v>
      </c>
      <c r="BA1976" s="4">
        <f t="shared" si="1114"/>
        <v>0</v>
      </c>
      <c r="BB1976" s="4">
        <f t="shared" si="1115"/>
        <v>0</v>
      </c>
      <c r="BC1976" s="4">
        <f t="shared" si="1116"/>
        <v>0</v>
      </c>
      <c r="BD1976" s="4">
        <f t="shared" si="1117"/>
        <v>0</v>
      </c>
      <c r="BE1976" s="4">
        <f t="shared" si="1118"/>
        <v>0</v>
      </c>
      <c r="BF1976" s="4">
        <f t="shared" si="1119"/>
        <v>0</v>
      </c>
      <c r="BG1976" s="4">
        <f t="shared" si="1120"/>
        <v>0</v>
      </c>
    </row>
    <row r="1977" spans="1:59" ht="15" customHeight="1" x14ac:dyDescent="0.3">
      <c r="A1977" s="3" t="s">
        <v>56</v>
      </c>
      <c r="B1977" s="3" t="s">
        <v>605</v>
      </c>
      <c r="C1977" s="3" t="s">
        <v>552</v>
      </c>
      <c r="D1977" s="210" t="s">
        <v>392</v>
      </c>
      <c r="E1977" s="2" t="s">
        <v>393</v>
      </c>
      <c r="F1977" s="89">
        <f>VLOOKUP($C1977,Filtre!E:G,2,0)</f>
        <v>45765</v>
      </c>
      <c r="G1977" s="158" t="str">
        <f>LEFT(VLOOKUP($C1977,Filtre!E:G,3,0),5)</f>
        <v>14.00</v>
      </c>
      <c r="H1977" s="68" t="s">
        <v>47</v>
      </c>
      <c r="I1977" s="73">
        <f t="shared" si="1088"/>
        <v>24</v>
      </c>
      <c r="J1977" s="238" t="s">
        <v>662</v>
      </c>
      <c r="K1977" s="86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1">
        <f t="shared" si="1089"/>
        <v>0</v>
      </c>
      <c r="AC1977" s="1">
        <f t="shared" si="1090"/>
        <v>0</v>
      </c>
      <c r="AD1977" s="1">
        <f t="shared" si="1091"/>
        <v>0</v>
      </c>
      <c r="AE1977" s="1">
        <f t="shared" si="1092"/>
        <v>0</v>
      </c>
      <c r="AF1977" s="1">
        <f t="shared" si="1093"/>
        <v>0</v>
      </c>
      <c r="AG1977" s="1">
        <f t="shared" si="1094"/>
        <v>0</v>
      </c>
      <c r="AH1977" s="1">
        <f t="shared" si="1095"/>
        <v>0</v>
      </c>
      <c r="AI1977" s="1">
        <f t="shared" si="1096"/>
        <v>0</v>
      </c>
      <c r="AJ1977" s="1">
        <f t="shared" si="1097"/>
        <v>0</v>
      </c>
      <c r="AK1977" s="1">
        <f t="shared" si="1098"/>
        <v>0</v>
      </c>
      <c r="AL1977" s="1">
        <f t="shared" si="1099"/>
        <v>0</v>
      </c>
      <c r="AM1977" s="1">
        <f t="shared" si="1100"/>
        <v>0</v>
      </c>
      <c r="AN1977" s="1">
        <f t="shared" si="1101"/>
        <v>0</v>
      </c>
      <c r="AO1977" s="1">
        <f t="shared" si="1102"/>
        <v>0</v>
      </c>
      <c r="AP1977" s="1">
        <f t="shared" si="1103"/>
        <v>0</v>
      </c>
      <c r="AQ1977" s="1">
        <f t="shared" si="1104"/>
        <v>0</v>
      </c>
      <c r="AR1977" s="4">
        <f t="shared" si="1105"/>
        <v>0</v>
      </c>
      <c r="AS1977" s="4">
        <f t="shared" si="1106"/>
        <v>0</v>
      </c>
      <c r="AT1977" s="4">
        <f t="shared" si="1107"/>
        <v>0</v>
      </c>
      <c r="AU1977" s="4">
        <f t="shared" si="1108"/>
        <v>0</v>
      </c>
      <c r="AV1977" s="4">
        <f t="shared" si="1109"/>
        <v>0</v>
      </c>
      <c r="AW1977" s="4">
        <f t="shared" si="1110"/>
        <v>0</v>
      </c>
      <c r="AX1977" s="4">
        <f t="shared" si="1111"/>
        <v>0</v>
      </c>
      <c r="AY1977" s="4">
        <f t="shared" si="1112"/>
        <v>0</v>
      </c>
      <c r="AZ1977" s="4">
        <f t="shared" si="1113"/>
        <v>0</v>
      </c>
      <c r="BA1977" s="4">
        <f t="shared" si="1114"/>
        <v>0</v>
      </c>
      <c r="BB1977" s="4">
        <f t="shared" si="1115"/>
        <v>0</v>
      </c>
      <c r="BC1977" s="4">
        <f t="shared" si="1116"/>
        <v>0</v>
      </c>
      <c r="BD1977" s="4">
        <f t="shared" si="1117"/>
        <v>0</v>
      </c>
      <c r="BE1977" s="4">
        <f t="shared" si="1118"/>
        <v>0</v>
      </c>
      <c r="BF1977" s="4">
        <f t="shared" si="1119"/>
        <v>0</v>
      </c>
      <c r="BG1977" s="4">
        <f t="shared" si="1120"/>
        <v>0</v>
      </c>
    </row>
    <row r="1978" spans="1:59" ht="15" customHeight="1" x14ac:dyDescent="0.3">
      <c r="A1978" s="3" t="s">
        <v>56</v>
      </c>
      <c r="B1978" s="3" t="s">
        <v>605</v>
      </c>
      <c r="C1978" s="3" t="s">
        <v>552</v>
      </c>
      <c r="D1978" s="210" t="s">
        <v>440</v>
      </c>
      <c r="E1978" s="2" t="s">
        <v>441</v>
      </c>
      <c r="F1978" s="89">
        <f>VLOOKUP($C1978,Filtre!E:G,2,0)</f>
        <v>45765</v>
      </c>
      <c r="G1978" s="158" t="str">
        <f>LEFT(VLOOKUP($C1978,Filtre!E:G,3,0),5)</f>
        <v>14.00</v>
      </c>
      <c r="H1978" s="68" t="s">
        <v>47</v>
      </c>
      <c r="I1978" s="73">
        <f t="shared" si="1088"/>
        <v>25</v>
      </c>
      <c r="J1978" s="238" t="s">
        <v>662</v>
      </c>
      <c r="K1978" s="86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1">
        <f t="shared" si="1089"/>
        <v>0</v>
      </c>
      <c r="AC1978" s="1">
        <f t="shared" si="1090"/>
        <v>0</v>
      </c>
      <c r="AD1978" s="1">
        <f t="shared" si="1091"/>
        <v>0</v>
      </c>
      <c r="AE1978" s="1">
        <f t="shared" si="1092"/>
        <v>0</v>
      </c>
      <c r="AF1978" s="1">
        <f t="shared" si="1093"/>
        <v>0</v>
      </c>
      <c r="AG1978" s="1">
        <f t="shared" si="1094"/>
        <v>0</v>
      </c>
      <c r="AH1978" s="1">
        <f t="shared" si="1095"/>
        <v>0</v>
      </c>
      <c r="AI1978" s="1">
        <f t="shared" si="1096"/>
        <v>0</v>
      </c>
      <c r="AJ1978" s="1">
        <f t="shared" si="1097"/>
        <v>0</v>
      </c>
      <c r="AK1978" s="1">
        <f t="shared" si="1098"/>
        <v>0</v>
      </c>
      <c r="AL1978" s="1">
        <f t="shared" si="1099"/>
        <v>0</v>
      </c>
      <c r="AM1978" s="1">
        <f t="shared" si="1100"/>
        <v>0</v>
      </c>
      <c r="AN1978" s="1">
        <f t="shared" si="1101"/>
        <v>0</v>
      </c>
      <c r="AO1978" s="1">
        <f t="shared" si="1102"/>
        <v>0</v>
      </c>
      <c r="AP1978" s="1">
        <f t="shared" si="1103"/>
        <v>0</v>
      </c>
      <c r="AQ1978" s="1">
        <f t="shared" si="1104"/>
        <v>0</v>
      </c>
      <c r="AR1978" s="4">
        <f t="shared" si="1105"/>
        <v>0</v>
      </c>
      <c r="AS1978" s="4">
        <f t="shared" si="1106"/>
        <v>0</v>
      </c>
      <c r="AT1978" s="4">
        <f t="shared" si="1107"/>
        <v>0</v>
      </c>
      <c r="AU1978" s="4">
        <f t="shared" si="1108"/>
        <v>0</v>
      </c>
      <c r="AV1978" s="4">
        <f t="shared" si="1109"/>
        <v>0</v>
      </c>
      <c r="AW1978" s="4">
        <f t="shared" si="1110"/>
        <v>0</v>
      </c>
      <c r="AX1978" s="4">
        <f t="shared" si="1111"/>
        <v>0</v>
      </c>
      <c r="AY1978" s="4">
        <f t="shared" si="1112"/>
        <v>0</v>
      </c>
      <c r="AZ1978" s="4">
        <f t="shared" si="1113"/>
        <v>0</v>
      </c>
      <c r="BA1978" s="4">
        <f t="shared" si="1114"/>
        <v>0</v>
      </c>
      <c r="BB1978" s="4">
        <f t="shared" si="1115"/>
        <v>0</v>
      </c>
      <c r="BC1978" s="4">
        <f t="shared" si="1116"/>
        <v>0</v>
      </c>
      <c r="BD1978" s="4">
        <f t="shared" si="1117"/>
        <v>0</v>
      </c>
      <c r="BE1978" s="4">
        <f t="shared" si="1118"/>
        <v>0</v>
      </c>
      <c r="BF1978" s="4">
        <f t="shared" si="1119"/>
        <v>0</v>
      </c>
      <c r="BG1978" s="4">
        <f t="shared" si="1120"/>
        <v>0</v>
      </c>
    </row>
    <row r="1979" spans="1:59" ht="15" customHeight="1" x14ac:dyDescent="0.3">
      <c r="A1979" s="3" t="s">
        <v>56</v>
      </c>
      <c r="B1979" s="3" t="s">
        <v>605</v>
      </c>
      <c r="C1979" s="3" t="s">
        <v>552</v>
      </c>
      <c r="D1979" s="210" t="s">
        <v>458</v>
      </c>
      <c r="E1979" s="2" t="s">
        <v>459</v>
      </c>
      <c r="F1979" s="89">
        <f>VLOOKUP($C1979,Filtre!E:G,2,0)</f>
        <v>45765</v>
      </c>
      <c r="G1979" s="158" t="str">
        <f>LEFT(VLOOKUP($C1979,Filtre!E:G,3,0),5)</f>
        <v>14.00</v>
      </c>
      <c r="H1979" s="68" t="s">
        <v>47</v>
      </c>
      <c r="I1979" s="73">
        <f t="shared" si="1088"/>
        <v>26</v>
      </c>
      <c r="J1979" s="238" t="s">
        <v>662</v>
      </c>
      <c r="K1979" s="86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1">
        <f t="shared" si="1089"/>
        <v>0</v>
      </c>
      <c r="AC1979" s="1">
        <f t="shared" si="1090"/>
        <v>0</v>
      </c>
      <c r="AD1979" s="1">
        <f t="shared" si="1091"/>
        <v>0</v>
      </c>
      <c r="AE1979" s="1">
        <f t="shared" si="1092"/>
        <v>0</v>
      </c>
      <c r="AF1979" s="1">
        <f t="shared" si="1093"/>
        <v>0</v>
      </c>
      <c r="AG1979" s="1">
        <f t="shared" si="1094"/>
        <v>0</v>
      </c>
      <c r="AH1979" s="1">
        <f t="shared" si="1095"/>
        <v>0</v>
      </c>
      <c r="AI1979" s="1">
        <f t="shared" si="1096"/>
        <v>0</v>
      </c>
      <c r="AJ1979" s="1">
        <f t="shared" si="1097"/>
        <v>0</v>
      </c>
      <c r="AK1979" s="1">
        <f t="shared" si="1098"/>
        <v>0</v>
      </c>
      <c r="AL1979" s="1">
        <f t="shared" si="1099"/>
        <v>0</v>
      </c>
      <c r="AM1979" s="1">
        <f t="shared" si="1100"/>
        <v>0</v>
      </c>
      <c r="AN1979" s="1">
        <f t="shared" si="1101"/>
        <v>0</v>
      </c>
      <c r="AO1979" s="1">
        <f t="shared" si="1102"/>
        <v>0</v>
      </c>
      <c r="AP1979" s="1">
        <f t="shared" si="1103"/>
        <v>0</v>
      </c>
      <c r="AQ1979" s="1">
        <f t="shared" si="1104"/>
        <v>0</v>
      </c>
      <c r="AR1979" s="4">
        <f t="shared" si="1105"/>
        <v>0</v>
      </c>
      <c r="AS1979" s="4">
        <f t="shared" si="1106"/>
        <v>0</v>
      </c>
      <c r="AT1979" s="4">
        <f t="shared" si="1107"/>
        <v>0</v>
      </c>
      <c r="AU1979" s="4">
        <f t="shared" si="1108"/>
        <v>0</v>
      </c>
      <c r="AV1979" s="4">
        <f t="shared" si="1109"/>
        <v>0</v>
      </c>
      <c r="AW1979" s="4">
        <f t="shared" si="1110"/>
        <v>0</v>
      </c>
      <c r="AX1979" s="4">
        <f t="shared" si="1111"/>
        <v>0</v>
      </c>
      <c r="AY1979" s="4">
        <f t="shared" si="1112"/>
        <v>0</v>
      </c>
      <c r="AZ1979" s="4">
        <f t="shared" si="1113"/>
        <v>0</v>
      </c>
      <c r="BA1979" s="4">
        <f t="shared" si="1114"/>
        <v>0</v>
      </c>
      <c r="BB1979" s="4">
        <f t="shared" si="1115"/>
        <v>0</v>
      </c>
      <c r="BC1979" s="4">
        <f t="shared" si="1116"/>
        <v>0</v>
      </c>
      <c r="BD1979" s="4">
        <f t="shared" si="1117"/>
        <v>0</v>
      </c>
      <c r="BE1979" s="4">
        <f t="shared" si="1118"/>
        <v>0</v>
      </c>
      <c r="BF1979" s="4">
        <f t="shared" si="1119"/>
        <v>0</v>
      </c>
      <c r="BG1979" s="4">
        <f t="shared" si="1120"/>
        <v>0</v>
      </c>
    </row>
    <row r="1980" spans="1:59" ht="15" customHeight="1" x14ac:dyDescent="0.3">
      <c r="A1980" s="3" t="s">
        <v>56</v>
      </c>
      <c r="B1980" s="3" t="s">
        <v>605</v>
      </c>
      <c r="C1980" s="3" t="s">
        <v>552</v>
      </c>
      <c r="D1980" s="210" t="s">
        <v>384</v>
      </c>
      <c r="E1980" s="2" t="s">
        <v>385</v>
      </c>
      <c r="F1980" s="89">
        <f>VLOOKUP($C1980,Filtre!E:G,2,0)</f>
        <v>45765</v>
      </c>
      <c r="G1980" s="158" t="str">
        <f>LEFT(VLOOKUP($C1980,Filtre!E:G,3,0),5)</f>
        <v>14.00</v>
      </c>
      <c r="H1980" s="68" t="s">
        <v>47</v>
      </c>
      <c r="I1980" s="73">
        <f t="shared" si="1088"/>
        <v>27</v>
      </c>
      <c r="J1980" s="238" t="s">
        <v>662</v>
      </c>
      <c r="K1980" s="86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1">
        <f t="shared" si="1089"/>
        <v>0</v>
      </c>
      <c r="AC1980" s="1">
        <f t="shared" si="1090"/>
        <v>0</v>
      </c>
      <c r="AD1980" s="1">
        <f t="shared" si="1091"/>
        <v>0</v>
      </c>
      <c r="AE1980" s="1">
        <f t="shared" si="1092"/>
        <v>0</v>
      </c>
      <c r="AF1980" s="1">
        <f t="shared" si="1093"/>
        <v>0</v>
      </c>
      <c r="AG1980" s="1">
        <f t="shared" si="1094"/>
        <v>0</v>
      </c>
      <c r="AH1980" s="1">
        <f t="shared" si="1095"/>
        <v>0</v>
      </c>
      <c r="AI1980" s="1">
        <f t="shared" si="1096"/>
        <v>0</v>
      </c>
      <c r="AJ1980" s="1">
        <f t="shared" si="1097"/>
        <v>0</v>
      </c>
      <c r="AK1980" s="1">
        <f t="shared" si="1098"/>
        <v>0</v>
      </c>
      <c r="AL1980" s="1">
        <f t="shared" si="1099"/>
        <v>0</v>
      </c>
      <c r="AM1980" s="1">
        <f t="shared" si="1100"/>
        <v>0</v>
      </c>
      <c r="AN1980" s="1">
        <f t="shared" si="1101"/>
        <v>0</v>
      </c>
      <c r="AO1980" s="1">
        <f t="shared" si="1102"/>
        <v>0</v>
      </c>
      <c r="AP1980" s="1">
        <f t="shared" si="1103"/>
        <v>0</v>
      </c>
      <c r="AQ1980" s="1">
        <f t="shared" si="1104"/>
        <v>0</v>
      </c>
      <c r="AR1980" s="4">
        <f t="shared" si="1105"/>
        <v>0</v>
      </c>
      <c r="AS1980" s="4">
        <f t="shared" si="1106"/>
        <v>0</v>
      </c>
      <c r="AT1980" s="4">
        <f t="shared" si="1107"/>
        <v>0</v>
      </c>
      <c r="AU1980" s="4">
        <f t="shared" si="1108"/>
        <v>0</v>
      </c>
      <c r="AV1980" s="4">
        <f t="shared" si="1109"/>
        <v>0</v>
      </c>
      <c r="AW1980" s="4">
        <f t="shared" si="1110"/>
        <v>0</v>
      </c>
      <c r="AX1980" s="4">
        <f t="shared" si="1111"/>
        <v>0</v>
      </c>
      <c r="AY1980" s="4">
        <f t="shared" si="1112"/>
        <v>0</v>
      </c>
      <c r="AZ1980" s="4">
        <f t="shared" si="1113"/>
        <v>0</v>
      </c>
      <c r="BA1980" s="4">
        <f t="shared" si="1114"/>
        <v>0</v>
      </c>
      <c r="BB1980" s="4">
        <f t="shared" si="1115"/>
        <v>0</v>
      </c>
      <c r="BC1980" s="4">
        <f t="shared" si="1116"/>
        <v>0</v>
      </c>
      <c r="BD1980" s="4">
        <f t="shared" si="1117"/>
        <v>0</v>
      </c>
      <c r="BE1980" s="4">
        <f t="shared" si="1118"/>
        <v>0</v>
      </c>
      <c r="BF1980" s="4">
        <f t="shared" si="1119"/>
        <v>0</v>
      </c>
      <c r="BG1980" s="4">
        <f t="shared" si="1120"/>
        <v>0</v>
      </c>
    </row>
    <row r="1981" spans="1:59" ht="15" customHeight="1" x14ac:dyDescent="0.3">
      <c r="A1981" s="3" t="s">
        <v>56</v>
      </c>
      <c r="B1981" s="3" t="s">
        <v>605</v>
      </c>
      <c r="C1981" s="3" t="s">
        <v>552</v>
      </c>
      <c r="D1981" s="210" t="s">
        <v>424</v>
      </c>
      <c r="E1981" s="2" t="s">
        <v>425</v>
      </c>
      <c r="F1981" s="89">
        <f>VLOOKUP($C1981,Filtre!E:G,2,0)</f>
        <v>45765</v>
      </c>
      <c r="G1981" s="158" t="str">
        <f>LEFT(VLOOKUP($C1981,Filtre!E:G,3,0),5)</f>
        <v>14.00</v>
      </c>
      <c r="H1981" s="68" t="s">
        <v>47</v>
      </c>
      <c r="I1981" s="73">
        <f t="shared" si="1088"/>
        <v>28</v>
      </c>
      <c r="J1981" s="238" t="s">
        <v>662</v>
      </c>
      <c r="K1981" s="86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1">
        <f t="shared" si="1089"/>
        <v>0</v>
      </c>
      <c r="AC1981" s="1">
        <f t="shared" si="1090"/>
        <v>0</v>
      </c>
      <c r="AD1981" s="1">
        <f t="shared" si="1091"/>
        <v>0</v>
      </c>
      <c r="AE1981" s="1">
        <f t="shared" si="1092"/>
        <v>0</v>
      </c>
      <c r="AF1981" s="1">
        <f t="shared" si="1093"/>
        <v>0</v>
      </c>
      <c r="AG1981" s="1">
        <f t="shared" si="1094"/>
        <v>0</v>
      </c>
      <c r="AH1981" s="1">
        <f t="shared" si="1095"/>
        <v>0</v>
      </c>
      <c r="AI1981" s="1">
        <f t="shared" si="1096"/>
        <v>0</v>
      </c>
      <c r="AJ1981" s="1">
        <f t="shared" si="1097"/>
        <v>0</v>
      </c>
      <c r="AK1981" s="1">
        <f t="shared" si="1098"/>
        <v>0</v>
      </c>
      <c r="AL1981" s="1">
        <f t="shared" si="1099"/>
        <v>0</v>
      </c>
      <c r="AM1981" s="1">
        <f t="shared" si="1100"/>
        <v>0</v>
      </c>
      <c r="AN1981" s="1">
        <f t="shared" si="1101"/>
        <v>0</v>
      </c>
      <c r="AO1981" s="1">
        <f t="shared" si="1102"/>
        <v>0</v>
      </c>
      <c r="AP1981" s="1">
        <f t="shared" si="1103"/>
        <v>0</v>
      </c>
      <c r="AQ1981" s="1">
        <f t="shared" si="1104"/>
        <v>0</v>
      </c>
      <c r="AR1981" s="4">
        <f t="shared" si="1105"/>
        <v>0</v>
      </c>
      <c r="AS1981" s="4">
        <f t="shared" si="1106"/>
        <v>0</v>
      </c>
      <c r="AT1981" s="4">
        <f t="shared" si="1107"/>
        <v>0</v>
      </c>
      <c r="AU1981" s="4">
        <f t="shared" si="1108"/>
        <v>0</v>
      </c>
      <c r="AV1981" s="4">
        <f t="shared" si="1109"/>
        <v>0</v>
      </c>
      <c r="AW1981" s="4">
        <f t="shared" si="1110"/>
        <v>0</v>
      </c>
      <c r="AX1981" s="4">
        <f t="shared" si="1111"/>
        <v>0</v>
      </c>
      <c r="AY1981" s="4">
        <f t="shared" si="1112"/>
        <v>0</v>
      </c>
      <c r="AZ1981" s="4">
        <f t="shared" si="1113"/>
        <v>0</v>
      </c>
      <c r="BA1981" s="4">
        <f t="shared" si="1114"/>
        <v>0</v>
      </c>
      <c r="BB1981" s="4">
        <f t="shared" si="1115"/>
        <v>0</v>
      </c>
      <c r="BC1981" s="4">
        <f t="shared" si="1116"/>
        <v>0</v>
      </c>
      <c r="BD1981" s="4">
        <f t="shared" si="1117"/>
        <v>0</v>
      </c>
      <c r="BE1981" s="4">
        <f t="shared" si="1118"/>
        <v>0</v>
      </c>
      <c r="BF1981" s="4">
        <f t="shared" si="1119"/>
        <v>0</v>
      </c>
      <c r="BG1981" s="4">
        <f t="shared" si="1120"/>
        <v>0</v>
      </c>
    </row>
    <row r="1982" spans="1:59" ht="15" customHeight="1" x14ac:dyDescent="0.3">
      <c r="A1982" s="3" t="s">
        <v>130</v>
      </c>
      <c r="B1982" s="3" t="s">
        <v>633</v>
      </c>
      <c r="C1982" s="3" t="s">
        <v>570</v>
      </c>
      <c r="D1982" s="210" t="s">
        <v>132</v>
      </c>
      <c r="E1982" s="2" t="s">
        <v>222</v>
      </c>
      <c r="F1982" s="89">
        <f>VLOOKUP($C1982,Filtre!E:G,2,0)</f>
        <v>45765</v>
      </c>
      <c r="G1982" s="158" t="str">
        <f>LEFT(VLOOKUP($C1982,Filtre!E:G,3,0),5)</f>
        <v>14.00</v>
      </c>
      <c r="H1982" s="68" t="s">
        <v>47</v>
      </c>
      <c r="I1982" s="73">
        <f t="shared" si="1088"/>
        <v>29</v>
      </c>
      <c r="J1982" s="238" t="s">
        <v>38</v>
      </c>
      <c r="K1982" s="86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1">
        <f t="shared" si="1089"/>
        <v>0</v>
      </c>
      <c r="AC1982" s="1">
        <f t="shared" si="1090"/>
        <v>0</v>
      </c>
      <c r="AD1982" s="1">
        <f t="shared" si="1091"/>
        <v>0</v>
      </c>
      <c r="AE1982" s="1">
        <f t="shared" si="1092"/>
        <v>0</v>
      </c>
      <c r="AF1982" s="1">
        <f t="shared" si="1093"/>
        <v>0</v>
      </c>
      <c r="AG1982" s="1">
        <f t="shared" si="1094"/>
        <v>0</v>
      </c>
      <c r="AH1982" s="1">
        <f t="shared" si="1095"/>
        <v>0</v>
      </c>
      <c r="AI1982" s="1">
        <f t="shared" si="1096"/>
        <v>0</v>
      </c>
      <c r="AJ1982" s="1">
        <f t="shared" si="1097"/>
        <v>0</v>
      </c>
      <c r="AK1982" s="1">
        <f t="shared" si="1098"/>
        <v>0</v>
      </c>
      <c r="AL1982" s="1">
        <f t="shared" si="1099"/>
        <v>0</v>
      </c>
      <c r="AM1982" s="1">
        <f t="shared" si="1100"/>
        <v>0</v>
      </c>
      <c r="AN1982" s="1">
        <f t="shared" si="1101"/>
        <v>0</v>
      </c>
      <c r="AO1982" s="1">
        <f t="shared" si="1102"/>
        <v>0</v>
      </c>
      <c r="AP1982" s="1">
        <f t="shared" si="1103"/>
        <v>0</v>
      </c>
      <c r="AQ1982" s="1">
        <f t="shared" si="1104"/>
        <v>0</v>
      </c>
      <c r="AR1982" s="4">
        <f t="shared" si="1105"/>
        <v>0</v>
      </c>
      <c r="AS1982" s="4">
        <f t="shared" si="1106"/>
        <v>0</v>
      </c>
      <c r="AT1982" s="4">
        <f t="shared" si="1107"/>
        <v>0</v>
      </c>
      <c r="AU1982" s="4">
        <f t="shared" si="1108"/>
        <v>0</v>
      </c>
      <c r="AV1982" s="4">
        <f t="shared" si="1109"/>
        <v>0</v>
      </c>
      <c r="AW1982" s="4">
        <f t="shared" si="1110"/>
        <v>0</v>
      </c>
      <c r="AX1982" s="4">
        <f t="shared" si="1111"/>
        <v>0</v>
      </c>
      <c r="AY1982" s="4">
        <f t="shared" si="1112"/>
        <v>0</v>
      </c>
      <c r="AZ1982" s="4">
        <f t="shared" si="1113"/>
        <v>0</v>
      </c>
      <c r="BA1982" s="4">
        <f t="shared" si="1114"/>
        <v>0</v>
      </c>
      <c r="BB1982" s="4">
        <f t="shared" si="1115"/>
        <v>0</v>
      </c>
      <c r="BC1982" s="4">
        <f t="shared" si="1116"/>
        <v>0</v>
      </c>
      <c r="BD1982" s="4">
        <f t="shared" si="1117"/>
        <v>0</v>
      </c>
      <c r="BE1982" s="4">
        <f t="shared" si="1118"/>
        <v>0</v>
      </c>
      <c r="BF1982" s="4">
        <f t="shared" si="1119"/>
        <v>0</v>
      </c>
      <c r="BG1982" s="4">
        <f t="shared" si="1120"/>
        <v>0</v>
      </c>
    </row>
    <row r="1983" spans="1:59" ht="15" customHeight="1" x14ac:dyDescent="0.3">
      <c r="A1983" s="3" t="s">
        <v>130</v>
      </c>
      <c r="B1983" s="3" t="s">
        <v>633</v>
      </c>
      <c r="C1983" s="3" t="s">
        <v>570</v>
      </c>
      <c r="D1983" s="210" t="s">
        <v>472</v>
      </c>
      <c r="E1983" s="2" t="s">
        <v>473</v>
      </c>
      <c r="F1983" s="89">
        <f>VLOOKUP($C1983,Filtre!E:G,2,0)</f>
        <v>45765</v>
      </c>
      <c r="G1983" s="158" t="str">
        <f>LEFT(VLOOKUP($C1983,Filtre!E:G,3,0),5)</f>
        <v>14.00</v>
      </c>
      <c r="H1983" s="68" t="s">
        <v>47</v>
      </c>
      <c r="I1983" s="73">
        <f t="shared" si="1088"/>
        <v>30</v>
      </c>
      <c r="J1983" s="238" t="s">
        <v>38</v>
      </c>
      <c r="K1983" s="86"/>
      <c r="L1983" s="27"/>
      <c r="M1983" s="27"/>
      <c r="N1983" s="27"/>
      <c r="O1983" s="27"/>
      <c r="P1983" s="27"/>
      <c r="Q1983" s="27"/>
      <c r="R1983" s="27"/>
      <c r="S1983" s="27"/>
      <c r="T1983" s="27"/>
      <c r="U1983" s="28"/>
      <c r="V1983" s="27"/>
      <c r="W1983" s="27"/>
      <c r="X1983" s="28"/>
      <c r="Y1983" s="27"/>
      <c r="Z1983" s="27"/>
      <c r="AA1983" s="27"/>
      <c r="AB1983" s="1">
        <f t="shared" si="1089"/>
        <v>0</v>
      </c>
      <c r="AC1983" s="1">
        <f t="shared" si="1090"/>
        <v>0</v>
      </c>
      <c r="AD1983" s="1">
        <f t="shared" si="1091"/>
        <v>0</v>
      </c>
      <c r="AE1983" s="1">
        <f t="shared" si="1092"/>
        <v>0</v>
      </c>
      <c r="AF1983" s="1">
        <f t="shared" si="1093"/>
        <v>0</v>
      </c>
      <c r="AG1983" s="1">
        <f t="shared" si="1094"/>
        <v>0</v>
      </c>
      <c r="AH1983" s="1">
        <f t="shared" si="1095"/>
        <v>0</v>
      </c>
      <c r="AI1983" s="1">
        <f t="shared" si="1096"/>
        <v>0</v>
      </c>
      <c r="AJ1983" s="1">
        <f t="shared" si="1097"/>
        <v>0</v>
      </c>
      <c r="AK1983" s="1">
        <f t="shared" si="1098"/>
        <v>0</v>
      </c>
      <c r="AL1983" s="1">
        <f t="shared" si="1099"/>
        <v>0</v>
      </c>
      <c r="AM1983" s="1">
        <f t="shared" si="1100"/>
        <v>0</v>
      </c>
      <c r="AN1983" s="1">
        <f t="shared" si="1101"/>
        <v>0</v>
      </c>
      <c r="AO1983" s="1">
        <f t="shared" si="1102"/>
        <v>0</v>
      </c>
      <c r="AP1983" s="1">
        <f t="shared" si="1103"/>
        <v>0</v>
      </c>
      <c r="AQ1983" s="1">
        <f t="shared" si="1104"/>
        <v>0</v>
      </c>
      <c r="AR1983" s="4">
        <f t="shared" si="1105"/>
        <v>0</v>
      </c>
      <c r="AS1983" s="4">
        <f t="shared" si="1106"/>
        <v>0</v>
      </c>
      <c r="AT1983" s="4">
        <f t="shared" si="1107"/>
        <v>0</v>
      </c>
      <c r="AU1983" s="4">
        <f t="shared" si="1108"/>
        <v>0</v>
      </c>
      <c r="AV1983" s="4">
        <f t="shared" si="1109"/>
        <v>0</v>
      </c>
      <c r="AW1983" s="4">
        <f t="shared" si="1110"/>
        <v>0</v>
      </c>
      <c r="AX1983" s="4">
        <f t="shared" si="1111"/>
        <v>0</v>
      </c>
      <c r="AY1983" s="4">
        <f t="shared" si="1112"/>
        <v>0</v>
      </c>
      <c r="AZ1983" s="4">
        <f t="shared" si="1113"/>
        <v>0</v>
      </c>
      <c r="BA1983" s="4">
        <f t="shared" si="1114"/>
        <v>0</v>
      </c>
      <c r="BB1983" s="4">
        <f t="shared" si="1115"/>
        <v>0</v>
      </c>
      <c r="BC1983" s="4">
        <f t="shared" si="1116"/>
        <v>0</v>
      </c>
      <c r="BD1983" s="4">
        <f t="shared" si="1117"/>
        <v>0</v>
      </c>
      <c r="BE1983" s="4">
        <f t="shared" si="1118"/>
        <v>0</v>
      </c>
      <c r="BF1983" s="4">
        <f t="shared" si="1119"/>
        <v>0</v>
      </c>
      <c r="BG1983" s="4">
        <f t="shared" si="1120"/>
        <v>0</v>
      </c>
    </row>
    <row r="1984" spans="1:59" ht="15" customHeight="1" x14ac:dyDescent="0.3">
      <c r="A1984" s="3" t="s">
        <v>130</v>
      </c>
      <c r="B1984" s="3" t="s">
        <v>633</v>
      </c>
      <c r="C1984" s="3" t="s">
        <v>570</v>
      </c>
      <c r="D1984" s="210" t="s">
        <v>512</v>
      </c>
      <c r="E1984" s="2" t="s">
        <v>513</v>
      </c>
      <c r="F1984" s="89">
        <f>VLOOKUP($C1984,Filtre!E:G,2,0)</f>
        <v>45765</v>
      </c>
      <c r="G1984" s="158" t="str">
        <f>LEFT(VLOOKUP($C1984,Filtre!E:G,3,0),5)</f>
        <v>14.00</v>
      </c>
      <c r="H1984" s="68" t="s">
        <v>47</v>
      </c>
      <c r="I1984" s="73">
        <f t="shared" ref="I1984:I2017" si="1121">IF(K1984="x",COUNT($A$1),I1983+1)</f>
        <v>31</v>
      </c>
      <c r="J1984" s="238" t="s">
        <v>38</v>
      </c>
      <c r="K1984" s="86"/>
      <c r="L1984" s="27"/>
      <c r="M1984" s="27"/>
      <c r="N1984" s="28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1">
        <f t="shared" si="1089"/>
        <v>0</v>
      </c>
      <c r="AC1984" s="1">
        <f t="shared" si="1090"/>
        <v>0</v>
      </c>
      <c r="AD1984" s="1">
        <f t="shared" si="1091"/>
        <v>0</v>
      </c>
      <c r="AE1984" s="1">
        <f t="shared" si="1092"/>
        <v>0</v>
      </c>
      <c r="AF1984" s="1">
        <f t="shared" si="1093"/>
        <v>0</v>
      </c>
      <c r="AG1984" s="1">
        <f t="shared" si="1094"/>
        <v>0</v>
      </c>
      <c r="AH1984" s="1">
        <f t="shared" si="1095"/>
        <v>0</v>
      </c>
      <c r="AI1984" s="1">
        <f t="shared" si="1096"/>
        <v>0</v>
      </c>
      <c r="AJ1984" s="1">
        <f t="shared" si="1097"/>
        <v>0</v>
      </c>
      <c r="AK1984" s="1">
        <f t="shared" si="1098"/>
        <v>0</v>
      </c>
      <c r="AL1984" s="1">
        <f t="shared" si="1099"/>
        <v>0</v>
      </c>
      <c r="AM1984" s="1">
        <f t="shared" si="1100"/>
        <v>0</v>
      </c>
      <c r="AN1984" s="1">
        <f t="shared" si="1101"/>
        <v>0</v>
      </c>
      <c r="AO1984" s="1">
        <f t="shared" si="1102"/>
        <v>0</v>
      </c>
      <c r="AP1984" s="1">
        <f t="shared" si="1103"/>
        <v>0</v>
      </c>
      <c r="AQ1984" s="1">
        <f t="shared" si="1104"/>
        <v>0</v>
      </c>
      <c r="AR1984" s="4">
        <f t="shared" si="1105"/>
        <v>0</v>
      </c>
      <c r="AS1984" s="4">
        <f t="shared" si="1106"/>
        <v>0</v>
      </c>
      <c r="AT1984" s="4">
        <f t="shared" si="1107"/>
        <v>0</v>
      </c>
      <c r="AU1984" s="4">
        <f t="shared" si="1108"/>
        <v>0</v>
      </c>
      <c r="AV1984" s="4">
        <f t="shared" si="1109"/>
        <v>0</v>
      </c>
      <c r="AW1984" s="4">
        <f t="shared" si="1110"/>
        <v>0</v>
      </c>
      <c r="AX1984" s="4">
        <f t="shared" si="1111"/>
        <v>0</v>
      </c>
      <c r="AY1984" s="4">
        <f t="shared" si="1112"/>
        <v>0</v>
      </c>
      <c r="AZ1984" s="4">
        <f t="shared" si="1113"/>
        <v>0</v>
      </c>
      <c r="BA1984" s="4">
        <f t="shared" si="1114"/>
        <v>0</v>
      </c>
      <c r="BB1984" s="4">
        <f t="shared" si="1115"/>
        <v>0</v>
      </c>
      <c r="BC1984" s="4">
        <f t="shared" si="1116"/>
        <v>0</v>
      </c>
      <c r="BD1984" s="4">
        <f t="shared" si="1117"/>
        <v>0</v>
      </c>
      <c r="BE1984" s="4">
        <f t="shared" si="1118"/>
        <v>0</v>
      </c>
      <c r="BF1984" s="4">
        <f t="shared" si="1119"/>
        <v>0</v>
      </c>
      <c r="BG1984" s="4">
        <f t="shared" si="1120"/>
        <v>0</v>
      </c>
    </row>
    <row r="1985" spans="1:59" ht="15" customHeight="1" x14ac:dyDescent="0.3">
      <c r="A1985" s="3" t="s">
        <v>130</v>
      </c>
      <c r="B1985" s="3" t="s">
        <v>633</v>
      </c>
      <c r="C1985" s="3" t="s">
        <v>570</v>
      </c>
      <c r="D1985" s="210" t="s">
        <v>476</v>
      </c>
      <c r="E1985" s="2" t="s">
        <v>477</v>
      </c>
      <c r="F1985" s="89">
        <f>VLOOKUP($C1985,Filtre!E:G,2,0)</f>
        <v>45765</v>
      </c>
      <c r="G1985" s="158" t="str">
        <f>LEFT(VLOOKUP($C1985,Filtre!E:G,3,0),5)</f>
        <v>14.00</v>
      </c>
      <c r="H1985" s="68" t="s">
        <v>47</v>
      </c>
      <c r="I1985" s="73">
        <f t="shared" si="1121"/>
        <v>32</v>
      </c>
      <c r="J1985" s="238" t="s">
        <v>38</v>
      </c>
      <c r="K1985" s="86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1">
        <f t="shared" si="1089"/>
        <v>0</v>
      </c>
      <c r="AC1985" s="1">
        <f t="shared" si="1090"/>
        <v>0</v>
      </c>
      <c r="AD1985" s="1">
        <f t="shared" si="1091"/>
        <v>0</v>
      </c>
      <c r="AE1985" s="1">
        <f t="shared" si="1092"/>
        <v>0</v>
      </c>
      <c r="AF1985" s="1">
        <f t="shared" si="1093"/>
        <v>0</v>
      </c>
      <c r="AG1985" s="1">
        <f t="shared" si="1094"/>
        <v>0</v>
      </c>
      <c r="AH1985" s="1">
        <f t="shared" si="1095"/>
        <v>0</v>
      </c>
      <c r="AI1985" s="1">
        <f t="shared" si="1096"/>
        <v>0</v>
      </c>
      <c r="AJ1985" s="1">
        <f t="shared" si="1097"/>
        <v>0</v>
      </c>
      <c r="AK1985" s="1">
        <f t="shared" si="1098"/>
        <v>0</v>
      </c>
      <c r="AL1985" s="1">
        <f t="shared" si="1099"/>
        <v>0</v>
      </c>
      <c r="AM1985" s="1">
        <f t="shared" si="1100"/>
        <v>0</v>
      </c>
      <c r="AN1985" s="1">
        <f t="shared" si="1101"/>
        <v>0</v>
      </c>
      <c r="AO1985" s="1">
        <f t="shared" si="1102"/>
        <v>0</v>
      </c>
      <c r="AP1985" s="1">
        <f t="shared" si="1103"/>
        <v>0</v>
      </c>
      <c r="AQ1985" s="1">
        <f t="shared" si="1104"/>
        <v>0</v>
      </c>
      <c r="AR1985" s="4">
        <f t="shared" si="1105"/>
        <v>0</v>
      </c>
      <c r="AS1985" s="4">
        <f t="shared" si="1106"/>
        <v>0</v>
      </c>
      <c r="AT1985" s="4">
        <f t="shared" si="1107"/>
        <v>0</v>
      </c>
      <c r="AU1985" s="4" t="str">
        <f t="shared" si="1108"/>
        <v>İletişim  45765 14.00</v>
      </c>
      <c r="AV1985" s="4">
        <f t="shared" si="1109"/>
        <v>0</v>
      </c>
      <c r="AW1985" s="4">
        <f t="shared" si="1110"/>
        <v>0</v>
      </c>
      <c r="AX1985" s="4">
        <f t="shared" si="1111"/>
        <v>0</v>
      </c>
      <c r="AY1985" s="4">
        <f t="shared" si="1112"/>
        <v>0</v>
      </c>
      <c r="AZ1985" s="4">
        <f t="shared" si="1113"/>
        <v>0</v>
      </c>
      <c r="BA1985" s="4">
        <f t="shared" si="1114"/>
        <v>0</v>
      </c>
      <c r="BB1985" s="4">
        <f t="shared" si="1115"/>
        <v>0</v>
      </c>
      <c r="BC1985" s="4">
        <f t="shared" si="1116"/>
        <v>0</v>
      </c>
      <c r="BD1985" s="4">
        <f t="shared" si="1117"/>
        <v>0</v>
      </c>
      <c r="BE1985" s="4">
        <f t="shared" si="1118"/>
        <v>0</v>
      </c>
      <c r="BF1985" s="4">
        <f t="shared" si="1119"/>
        <v>0</v>
      </c>
      <c r="BG1985" s="4">
        <f t="shared" si="1120"/>
        <v>0</v>
      </c>
    </row>
    <row r="1986" spans="1:59" ht="15" customHeight="1" x14ac:dyDescent="0.3">
      <c r="A1986" s="3" t="s">
        <v>130</v>
      </c>
      <c r="B1986" s="3" t="s">
        <v>633</v>
      </c>
      <c r="C1986" s="3" t="s">
        <v>570</v>
      </c>
      <c r="D1986" s="210" t="s">
        <v>652</v>
      </c>
      <c r="E1986" s="2" t="s">
        <v>653</v>
      </c>
      <c r="F1986" s="89">
        <f>VLOOKUP($C1986,Filtre!E:G,2,0)</f>
        <v>45765</v>
      </c>
      <c r="G1986" s="158" t="str">
        <f>LEFT(VLOOKUP($C1986,Filtre!E:G,3,0),5)</f>
        <v>14.00</v>
      </c>
      <c r="H1986" s="68" t="s">
        <v>48</v>
      </c>
      <c r="I1986" s="73">
        <f t="shared" si="1121"/>
        <v>1</v>
      </c>
      <c r="J1986" s="238" t="s">
        <v>38</v>
      </c>
      <c r="K1986" s="86" t="s">
        <v>68</v>
      </c>
      <c r="L1986" s="27"/>
      <c r="M1986" s="27"/>
      <c r="N1986" s="27"/>
      <c r="O1986" s="27" t="s">
        <v>68</v>
      </c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1">
        <f t="shared" si="1089"/>
        <v>0</v>
      </c>
      <c r="AC1986" s="1">
        <f t="shared" si="1090"/>
        <v>0</v>
      </c>
      <c r="AD1986" s="1">
        <f t="shared" si="1091"/>
        <v>0</v>
      </c>
      <c r="AE1986" s="1" t="str">
        <f t="shared" si="1092"/>
        <v>Handenur BAŞARAN</v>
      </c>
      <c r="AF1986" s="1">
        <f t="shared" si="1093"/>
        <v>0</v>
      </c>
      <c r="AG1986" s="1">
        <f t="shared" si="1094"/>
        <v>0</v>
      </c>
      <c r="AH1986" s="1">
        <f t="shared" si="1095"/>
        <v>0</v>
      </c>
      <c r="AI1986" s="1">
        <f t="shared" si="1096"/>
        <v>0</v>
      </c>
      <c r="AJ1986" s="1">
        <f t="shared" si="1097"/>
        <v>0</v>
      </c>
      <c r="AK1986" s="1">
        <f t="shared" si="1098"/>
        <v>0</v>
      </c>
      <c r="AL1986" s="1">
        <f t="shared" si="1099"/>
        <v>0</v>
      </c>
      <c r="AM1986" s="1">
        <f t="shared" si="1100"/>
        <v>0</v>
      </c>
      <c r="AN1986" s="1">
        <f t="shared" si="1101"/>
        <v>0</v>
      </c>
      <c r="AO1986" s="1">
        <f t="shared" si="1102"/>
        <v>0</v>
      </c>
      <c r="AP1986" s="1">
        <f t="shared" si="1103"/>
        <v>0</v>
      </c>
      <c r="AQ1986" s="1">
        <f t="shared" si="1104"/>
        <v>0</v>
      </c>
      <c r="AR1986" s="4">
        <f t="shared" si="1105"/>
        <v>0</v>
      </c>
      <c r="AS1986" s="4">
        <f t="shared" si="1106"/>
        <v>0</v>
      </c>
      <c r="AT1986" s="4">
        <f t="shared" si="1107"/>
        <v>0</v>
      </c>
      <c r="AU1986" s="4">
        <f t="shared" si="1108"/>
        <v>0</v>
      </c>
      <c r="AV1986" s="4">
        <f t="shared" si="1109"/>
        <v>0</v>
      </c>
      <c r="AW1986" s="4">
        <f t="shared" si="1110"/>
        <v>0</v>
      </c>
      <c r="AX1986" s="4">
        <f t="shared" si="1111"/>
        <v>0</v>
      </c>
      <c r="AY1986" s="4">
        <f t="shared" si="1112"/>
        <v>0</v>
      </c>
      <c r="AZ1986" s="4">
        <f t="shared" si="1113"/>
        <v>0</v>
      </c>
      <c r="BA1986" s="4">
        <f t="shared" si="1114"/>
        <v>0</v>
      </c>
      <c r="BB1986" s="4">
        <f t="shared" si="1115"/>
        <v>0</v>
      </c>
      <c r="BC1986" s="4">
        <f t="shared" si="1116"/>
        <v>0</v>
      </c>
      <c r="BD1986" s="4">
        <f t="shared" si="1117"/>
        <v>0</v>
      </c>
      <c r="BE1986" s="4">
        <f t="shared" si="1118"/>
        <v>0</v>
      </c>
      <c r="BF1986" s="4">
        <f t="shared" si="1119"/>
        <v>0</v>
      </c>
      <c r="BG1986" s="4">
        <f t="shared" si="1120"/>
        <v>0</v>
      </c>
    </row>
    <row r="1987" spans="1:59" ht="15" customHeight="1" x14ac:dyDescent="0.3">
      <c r="A1987" s="3" t="s">
        <v>130</v>
      </c>
      <c r="B1987" s="3" t="s">
        <v>633</v>
      </c>
      <c r="C1987" s="3" t="s">
        <v>570</v>
      </c>
      <c r="D1987" s="210" t="s">
        <v>492</v>
      </c>
      <c r="E1987" s="2" t="s">
        <v>493</v>
      </c>
      <c r="F1987" s="89">
        <f>VLOOKUP($C1987,Filtre!E:G,2,0)</f>
        <v>45765</v>
      </c>
      <c r="G1987" s="158" t="str">
        <f>LEFT(VLOOKUP($C1987,Filtre!E:G,3,0),5)</f>
        <v>14.00</v>
      </c>
      <c r="H1987" s="68" t="s">
        <v>48</v>
      </c>
      <c r="I1987" s="73">
        <f t="shared" si="1121"/>
        <v>2</v>
      </c>
      <c r="J1987" s="238" t="s">
        <v>38</v>
      </c>
      <c r="K1987" s="86"/>
      <c r="L1987" s="28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1">
        <f t="shared" si="1089"/>
        <v>0</v>
      </c>
      <c r="AC1987" s="1">
        <f t="shared" si="1090"/>
        <v>0</v>
      </c>
      <c r="AD1987" s="1">
        <f t="shared" si="1091"/>
        <v>0</v>
      </c>
      <c r="AE1987" s="1">
        <f t="shared" si="1092"/>
        <v>0</v>
      </c>
      <c r="AF1987" s="1">
        <f t="shared" si="1093"/>
        <v>0</v>
      </c>
      <c r="AG1987" s="1">
        <f t="shared" si="1094"/>
        <v>0</v>
      </c>
      <c r="AH1987" s="1">
        <f t="shared" si="1095"/>
        <v>0</v>
      </c>
      <c r="AI1987" s="1">
        <f t="shared" si="1096"/>
        <v>0</v>
      </c>
      <c r="AJ1987" s="1">
        <f t="shared" si="1097"/>
        <v>0</v>
      </c>
      <c r="AK1987" s="1">
        <f t="shared" si="1098"/>
        <v>0</v>
      </c>
      <c r="AL1987" s="1">
        <f t="shared" si="1099"/>
        <v>0</v>
      </c>
      <c r="AM1987" s="1">
        <f t="shared" si="1100"/>
        <v>0</v>
      </c>
      <c r="AN1987" s="1">
        <f t="shared" si="1101"/>
        <v>0</v>
      </c>
      <c r="AO1987" s="1">
        <f t="shared" si="1102"/>
        <v>0</v>
      </c>
      <c r="AP1987" s="1">
        <f t="shared" si="1103"/>
        <v>0</v>
      </c>
      <c r="AQ1987" s="1">
        <f t="shared" si="1104"/>
        <v>0</v>
      </c>
      <c r="AR1987" s="4">
        <f t="shared" si="1105"/>
        <v>0</v>
      </c>
      <c r="AS1987" s="4">
        <f t="shared" si="1106"/>
        <v>0</v>
      </c>
      <c r="AT1987" s="4">
        <f t="shared" si="1107"/>
        <v>0</v>
      </c>
      <c r="AU1987" s="4">
        <f t="shared" si="1108"/>
        <v>0</v>
      </c>
      <c r="AV1987" s="4">
        <f t="shared" si="1109"/>
        <v>0</v>
      </c>
      <c r="AW1987" s="4">
        <f t="shared" si="1110"/>
        <v>0</v>
      </c>
      <c r="AX1987" s="4">
        <f t="shared" si="1111"/>
        <v>0</v>
      </c>
      <c r="AY1987" s="4">
        <f t="shared" si="1112"/>
        <v>0</v>
      </c>
      <c r="AZ1987" s="4">
        <f t="shared" si="1113"/>
        <v>0</v>
      </c>
      <c r="BA1987" s="4">
        <f t="shared" si="1114"/>
        <v>0</v>
      </c>
      <c r="BB1987" s="4">
        <f t="shared" si="1115"/>
        <v>0</v>
      </c>
      <c r="BC1987" s="4">
        <f t="shared" si="1116"/>
        <v>0</v>
      </c>
      <c r="BD1987" s="4">
        <f t="shared" si="1117"/>
        <v>0</v>
      </c>
      <c r="BE1987" s="4">
        <f t="shared" si="1118"/>
        <v>0</v>
      </c>
      <c r="BF1987" s="4">
        <f t="shared" si="1119"/>
        <v>0</v>
      </c>
      <c r="BG1987" s="4">
        <f t="shared" si="1120"/>
        <v>0</v>
      </c>
    </row>
    <row r="1988" spans="1:59" ht="15" customHeight="1" x14ac:dyDescent="0.3">
      <c r="A1988" s="3" t="s">
        <v>130</v>
      </c>
      <c r="B1988" s="3" t="s">
        <v>633</v>
      </c>
      <c r="C1988" s="3" t="s">
        <v>570</v>
      </c>
      <c r="D1988" s="210" t="s">
        <v>508</v>
      </c>
      <c r="E1988" s="2" t="s">
        <v>509</v>
      </c>
      <c r="F1988" s="89">
        <f>VLOOKUP($C1988,Filtre!E:G,2,0)</f>
        <v>45765</v>
      </c>
      <c r="G1988" s="158" t="str">
        <f>LEFT(VLOOKUP($C1988,Filtre!E:G,3,0),5)</f>
        <v>14.00</v>
      </c>
      <c r="H1988" s="68" t="s">
        <v>48</v>
      </c>
      <c r="I1988" s="73">
        <f t="shared" si="1121"/>
        <v>3</v>
      </c>
      <c r="J1988" s="238" t="s">
        <v>38</v>
      </c>
      <c r="K1988" s="86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1">
        <f t="shared" si="1089"/>
        <v>0</v>
      </c>
      <c r="AC1988" s="1">
        <f t="shared" si="1090"/>
        <v>0</v>
      </c>
      <c r="AD1988" s="1">
        <f t="shared" si="1091"/>
        <v>0</v>
      </c>
      <c r="AE1988" s="1">
        <f t="shared" si="1092"/>
        <v>0</v>
      </c>
      <c r="AF1988" s="1">
        <f t="shared" si="1093"/>
        <v>0</v>
      </c>
      <c r="AG1988" s="1">
        <f t="shared" si="1094"/>
        <v>0</v>
      </c>
      <c r="AH1988" s="1">
        <f t="shared" si="1095"/>
        <v>0</v>
      </c>
      <c r="AI1988" s="1">
        <f t="shared" si="1096"/>
        <v>0</v>
      </c>
      <c r="AJ1988" s="1">
        <f t="shared" si="1097"/>
        <v>0</v>
      </c>
      <c r="AK1988" s="1">
        <f t="shared" si="1098"/>
        <v>0</v>
      </c>
      <c r="AL1988" s="1">
        <f t="shared" si="1099"/>
        <v>0</v>
      </c>
      <c r="AM1988" s="1">
        <f t="shared" si="1100"/>
        <v>0</v>
      </c>
      <c r="AN1988" s="1">
        <f t="shared" si="1101"/>
        <v>0</v>
      </c>
      <c r="AO1988" s="1">
        <f t="shared" si="1102"/>
        <v>0</v>
      </c>
      <c r="AP1988" s="1">
        <f t="shared" si="1103"/>
        <v>0</v>
      </c>
      <c r="AQ1988" s="1">
        <f t="shared" si="1104"/>
        <v>0</v>
      </c>
      <c r="AR1988" s="4">
        <f t="shared" si="1105"/>
        <v>0</v>
      </c>
      <c r="AS1988" s="4">
        <f t="shared" si="1106"/>
        <v>0</v>
      </c>
      <c r="AT1988" s="4">
        <f t="shared" si="1107"/>
        <v>0</v>
      </c>
      <c r="AU1988" s="4">
        <f t="shared" si="1108"/>
        <v>0</v>
      </c>
      <c r="AV1988" s="4">
        <f t="shared" si="1109"/>
        <v>0</v>
      </c>
      <c r="AW1988" s="4">
        <f t="shared" si="1110"/>
        <v>0</v>
      </c>
      <c r="AX1988" s="4">
        <f t="shared" si="1111"/>
        <v>0</v>
      </c>
      <c r="AY1988" s="4">
        <f t="shared" si="1112"/>
        <v>0</v>
      </c>
      <c r="AZ1988" s="4">
        <f t="shared" si="1113"/>
        <v>0</v>
      </c>
      <c r="BA1988" s="4">
        <f t="shared" si="1114"/>
        <v>0</v>
      </c>
      <c r="BB1988" s="4">
        <f t="shared" si="1115"/>
        <v>0</v>
      </c>
      <c r="BC1988" s="4">
        <f t="shared" si="1116"/>
        <v>0</v>
      </c>
      <c r="BD1988" s="4">
        <f t="shared" si="1117"/>
        <v>0</v>
      </c>
      <c r="BE1988" s="4">
        <f t="shared" si="1118"/>
        <v>0</v>
      </c>
      <c r="BF1988" s="4">
        <f t="shared" si="1119"/>
        <v>0</v>
      </c>
      <c r="BG1988" s="4">
        <f t="shared" si="1120"/>
        <v>0</v>
      </c>
    </row>
    <row r="1989" spans="1:59" ht="15" customHeight="1" x14ac:dyDescent="0.3">
      <c r="A1989" s="3" t="s">
        <v>130</v>
      </c>
      <c r="B1989" s="3" t="s">
        <v>633</v>
      </c>
      <c r="C1989" s="3" t="s">
        <v>570</v>
      </c>
      <c r="D1989" s="210" t="s">
        <v>498</v>
      </c>
      <c r="E1989" s="2" t="s">
        <v>499</v>
      </c>
      <c r="F1989" s="89">
        <f>VLOOKUP($C1989,Filtre!E:G,2,0)</f>
        <v>45765</v>
      </c>
      <c r="G1989" s="158" t="str">
        <f>LEFT(VLOOKUP($C1989,Filtre!E:G,3,0),5)</f>
        <v>14.00</v>
      </c>
      <c r="H1989" s="68" t="s">
        <v>48</v>
      </c>
      <c r="I1989" s="73">
        <f t="shared" si="1121"/>
        <v>4</v>
      </c>
      <c r="J1989" s="238" t="s">
        <v>38</v>
      </c>
      <c r="K1989" s="86"/>
      <c r="L1989" s="28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1">
        <f t="shared" si="1089"/>
        <v>0</v>
      </c>
      <c r="AC1989" s="1">
        <f t="shared" si="1090"/>
        <v>0</v>
      </c>
      <c r="AD1989" s="1">
        <f t="shared" si="1091"/>
        <v>0</v>
      </c>
      <c r="AE1989" s="1">
        <f t="shared" si="1092"/>
        <v>0</v>
      </c>
      <c r="AF1989" s="1">
        <f t="shared" si="1093"/>
        <v>0</v>
      </c>
      <c r="AG1989" s="1">
        <f t="shared" si="1094"/>
        <v>0</v>
      </c>
      <c r="AH1989" s="1">
        <f t="shared" si="1095"/>
        <v>0</v>
      </c>
      <c r="AI1989" s="1">
        <f t="shared" si="1096"/>
        <v>0</v>
      </c>
      <c r="AJ1989" s="1">
        <f t="shared" si="1097"/>
        <v>0</v>
      </c>
      <c r="AK1989" s="1">
        <f t="shared" si="1098"/>
        <v>0</v>
      </c>
      <c r="AL1989" s="1">
        <f t="shared" si="1099"/>
        <v>0</v>
      </c>
      <c r="AM1989" s="1">
        <f t="shared" si="1100"/>
        <v>0</v>
      </c>
      <c r="AN1989" s="1">
        <f t="shared" si="1101"/>
        <v>0</v>
      </c>
      <c r="AO1989" s="1">
        <f t="shared" si="1102"/>
        <v>0</v>
      </c>
      <c r="AP1989" s="1">
        <f t="shared" si="1103"/>
        <v>0</v>
      </c>
      <c r="AQ1989" s="1">
        <f t="shared" si="1104"/>
        <v>0</v>
      </c>
      <c r="AR1989" s="4">
        <f t="shared" si="1105"/>
        <v>0</v>
      </c>
      <c r="AS1989" s="4">
        <f t="shared" si="1106"/>
        <v>0</v>
      </c>
      <c r="AT1989" s="4">
        <f t="shared" si="1107"/>
        <v>0</v>
      </c>
      <c r="AU1989" s="4">
        <f t="shared" si="1108"/>
        <v>0</v>
      </c>
      <c r="AV1989" s="4">
        <f t="shared" si="1109"/>
        <v>0</v>
      </c>
      <c r="AW1989" s="4">
        <f t="shared" si="1110"/>
        <v>0</v>
      </c>
      <c r="AX1989" s="4">
        <f t="shared" si="1111"/>
        <v>0</v>
      </c>
      <c r="AY1989" s="4">
        <f t="shared" si="1112"/>
        <v>0</v>
      </c>
      <c r="AZ1989" s="4">
        <f t="shared" si="1113"/>
        <v>0</v>
      </c>
      <c r="BA1989" s="4">
        <f t="shared" si="1114"/>
        <v>0</v>
      </c>
      <c r="BB1989" s="4">
        <f t="shared" si="1115"/>
        <v>0</v>
      </c>
      <c r="BC1989" s="4">
        <f t="shared" si="1116"/>
        <v>0</v>
      </c>
      <c r="BD1989" s="4">
        <f t="shared" si="1117"/>
        <v>0</v>
      </c>
      <c r="BE1989" s="4">
        <f t="shared" si="1118"/>
        <v>0</v>
      </c>
      <c r="BF1989" s="4">
        <f t="shared" si="1119"/>
        <v>0</v>
      </c>
      <c r="BG1989" s="4">
        <f t="shared" si="1120"/>
        <v>0</v>
      </c>
    </row>
    <row r="1990" spans="1:59" ht="15" customHeight="1" x14ac:dyDescent="0.3">
      <c r="A1990" s="3" t="s">
        <v>130</v>
      </c>
      <c r="B1990" s="3" t="s">
        <v>633</v>
      </c>
      <c r="C1990" s="3" t="s">
        <v>570</v>
      </c>
      <c r="D1990" s="210" t="s">
        <v>518</v>
      </c>
      <c r="E1990" s="2" t="s">
        <v>519</v>
      </c>
      <c r="F1990" s="89">
        <f>VLOOKUP($C1990,Filtre!E:G,2,0)</f>
        <v>45765</v>
      </c>
      <c r="G1990" s="158" t="str">
        <f>LEFT(VLOOKUP($C1990,Filtre!E:G,3,0),5)</f>
        <v>14.00</v>
      </c>
      <c r="H1990" s="68" t="s">
        <v>48</v>
      </c>
      <c r="I1990" s="73">
        <f t="shared" si="1121"/>
        <v>5</v>
      </c>
      <c r="J1990" s="238" t="s">
        <v>38</v>
      </c>
      <c r="K1990" s="86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8"/>
      <c r="Z1990" s="27"/>
      <c r="AA1990" s="27"/>
      <c r="AB1990" s="1">
        <f t="shared" si="1089"/>
        <v>0</v>
      </c>
      <c r="AC1990" s="1">
        <f t="shared" si="1090"/>
        <v>0</v>
      </c>
      <c r="AD1990" s="1">
        <f t="shared" si="1091"/>
        <v>0</v>
      </c>
      <c r="AE1990" s="1">
        <f t="shared" si="1092"/>
        <v>0</v>
      </c>
      <c r="AF1990" s="1">
        <f t="shared" si="1093"/>
        <v>0</v>
      </c>
      <c r="AG1990" s="1">
        <f t="shared" si="1094"/>
        <v>0</v>
      </c>
      <c r="AH1990" s="1">
        <f t="shared" si="1095"/>
        <v>0</v>
      </c>
      <c r="AI1990" s="1">
        <f t="shared" si="1096"/>
        <v>0</v>
      </c>
      <c r="AJ1990" s="1">
        <f t="shared" si="1097"/>
        <v>0</v>
      </c>
      <c r="AK1990" s="1">
        <f t="shared" si="1098"/>
        <v>0</v>
      </c>
      <c r="AL1990" s="1">
        <f t="shared" si="1099"/>
        <v>0</v>
      </c>
      <c r="AM1990" s="1">
        <f t="shared" si="1100"/>
        <v>0</v>
      </c>
      <c r="AN1990" s="1">
        <f t="shared" si="1101"/>
        <v>0</v>
      </c>
      <c r="AO1990" s="1">
        <f t="shared" si="1102"/>
        <v>0</v>
      </c>
      <c r="AP1990" s="1">
        <f t="shared" si="1103"/>
        <v>0</v>
      </c>
      <c r="AQ1990" s="1">
        <f t="shared" si="1104"/>
        <v>0</v>
      </c>
      <c r="AR1990" s="4">
        <f t="shared" si="1105"/>
        <v>0</v>
      </c>
      <c r="AS1990" s="4">
        <f t="shared" si="1106"/>
        <v>0</v>
      </c>
      <c r="AT1990" s="4">
        <f t="shared" si="1107"/>
        <v>0</v>
      </c>
      <c r="AU1990" s="4">
        <f t="shared" si="1108"/>
        <v>0</v>
      </c>
      <c r="AV1990" s="4">
        <f t="shared" si="1109"/>
        <v>0</v>
      </c>
      <c r="AW1990" s="4">
        <f t="shared" si="1110"/>
        <v>0</v>
      </c>
      <c r="AX1990" s="4">
        <f t="shared" si="1111"/>
        <v>0</v>
      </c>
      <c r="AY1990" s="4">
        <f t="shared" si="1112"/>
        <v>0</v>
      </c>
      <c r="AZ1990" s="4">
        <f t="shared" si="1113"/>
        <v>0</v>
      </c>
      <c r="BA1990" s="4">
        <f t="shared" si="1114"/>
        <v>0</v>
      </c>
      <c r="BB1990" s="4">
        <f t="shared" si="1115"/>
        <v>0</v>
      </c>
      <c r="BC1990" s="4">
        <f t="shared" si="1116"/>
        <v>0</v>
      </c>
      <c r="BD1990" s="4">
        <f t="shared" si="1117"/>
        <v>0</v>
      </c>
      <c r="BE1990" s="4">
        <f t="shared" si="1118"/>
        <v>0</v>
      </c>
      <c r="BF1990" s="4">
        <f t="shared" si="1119"/>
        <v>0</v>
      </c>
      <c r="BG1990" s="4">
        <f t="shared" si="1120"/>
        <v>0</v>
      </c>
    </row>
    <row r="1991" spans="1:59" ht="15" customHeight="1" x14ac:dyDescent="0.3">
      <c r="A1991" s="3" t="s">
        <v>130</v>
      </c>
      <c r="B1991" s="3" t="s">
        <v>633</v>
      </c>
      <c r="C1991" s="3" t="s">
        <v>570</v>
      </c>
      <c r="D1991" s="210" t="s">
        <v>506</v>
      </c>
      <c r="E1991" s="2" t="s">
        <v>507</v>
      </c>
      <c r="F1991" s="89">
        <f>VLOOKUP($C1991,Filtre!E:G,2,0)</f>
        <v>45765</v>
      </c>
      <c r="G1991" s="158" t="str">
        <f>LEFT(VLOOKUP($C1991,Filtre!E:G,3,0),5)</f>
        <v>14.00</v>
      </c>
      <c r="H1991" s="68" t="s">
        <v>48</v>
      </c>
      <c r="I1991" s="73">
        <f t="shared" si="1121"/>
        <v>6</v>
      </c>
      <c r="J1991" s="238" t="s">
        <v>38</v>
      </c>
      <c r="K1991" s="86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1">
        <f t="shared" si="1089"/>
        <v>0</v>
      </c>
      <c r="AC1991" s="1">
        <f t="shared" si="1090"/>
        <v>0</v>
      </c>
      <c r="AD1991" s="1">
        <f t="shared" si="1091"/>
        <v>0</v>
      </c>
      <c r="AE1991" s="1">
        <f t="shared" si="1092"/>
        <v>0</v>
      </c>
      <c r="AF1991" s="1">
        <f t="shared" si="1093"/>
        <v>0</v>
      </c>
      <c r="AG1991" s="1">
        <f t="shared" si="1094"/>
        <v>0</v>
      </c>
      <c r="AH1991" s="1">
        <f t="shared" si="1095"/>
        <v>0</v>
      </c>
      <c r="AI1991" s="1">
        <f t="shared" si="1096"/>
        <v>0</v>
      </c>
      <c r="AJ1991" s="1">
        <f t="shared" si="1097"/>
        <v>0</v>
      </c>
      <c r="AK1991" s="1">
        <f t="shared" si="1098"/>
        <v>0</v>
      </c>
      <c r="AL1991" s="1">
        <f t="shared" si="1099"/>
        <v>0</v>
      </c>
      <c r="AM1991" s="1">
        <f t="shared" si="1100"/>
        <v>0</v>
      </c>
      <c r="AN1991" s="1">
        <f t="shared" si="1101"/>
        <v>0</v>
      </c>
      <c r="AO1991" s="1">
        <f t="shared" si="1102"/>
        <v>0</v>
      </c>
      <c r="AP1991" s="1">
        <f t="shared" si="1103"/>
        <v>0</v>
      </c>
      <c r="AQ1991" s="1">
        <f t="shared" si="1104"/>
        <v>0</v>
      </c>
      <c r="AR1991" s="4">
        <f t="shared" si="1105"/>
        <v>0</v>
      </c>
      <c r="AS1991" s="4">
        <f t="shared" si="1106"/>
        <v>0</v>
      </c>
      <c r="AT1991" s="4">
        <f t="shared" si="1107"/>
        <v>0</v>
      </c>
      <c r="AU1991" s="4">
        <f t="shared" si="1108"/>
        <v>0</v>
      </c>
      <c r="AV1991" s="4">
        <f t="shared" si="1109"/>
        <v>0</v>
      </c>
      <c r="AW1991" s="4">
        <f t="shared" si="1110"/>
        <v>0</v>
      </c>
      <c r="AX1991" s="4">
        <f t="shared" si="1111"/>
        <v>0</v>
      </c>
      <c r="AY1991" s="4">
        <f t="shared" si="1112"/>
        <v>0</v>
      </c>
      <c r="AZ1991" s="4">
        <f t="shared" si="1113"/>
        <v>0</v>
      </c>
      <c r="BA1991" s="4">
        <f t="shared" si="1114"/>
        <v>0</v>
      </c>
      <c r="BB1991" s="4">
        <f t="shared" si="1115"/>
        <v>0</v>
      </c>
      <c r="BC1991" s="4">
        <f t="shared" si="1116"/>
        <v>0</v>
      </c>
      <c r="BD1991" s="4">
        <f t="shared" si="1117"/>
        <v>0</v>
      </c>
      <c r="BE1991" s="4">
        <f t="shared" si="1118"/>
        <v>0</v>
      </c>
      <c r="BF1991" s="4">
        <f t="shared" si="1119"/>
        <v>0</v>
      </c>
      <c r="BG1991" s="4">
        <f t="shared" si="1120"/>
        <v>0</v>
      </c>
    </row>
    <row r="1992" spans="1:59" ht="15" customHeight="1" x14ac:dyDescent="0.3">
      <c r="A1992" s="3" t="s">
        <v>130</v>
      </c>
      <c r="B1992" s="3" t="s">
        <v>633</v>
      </c>
      <c r="C1992" s="3" t="s">
        <v>570</v>
      </c>
      <c r="D1992" s="210" t="s">
        <v>478</v>
      </c>
      <c r="E1992" s="2" t="s">
        <v>479</v>
      </c>
      <c r="F1992" s="89">
        <f>VLOOKUP($C1992,Filtre!E:G,2,0)</f>
        <v>45765</v>
      </c>
      <c r="G1992" s="158" t="str">
        <f>LEFT(VLOOKUP($C1992,Filtre!E:G,3,0),5)</f>
        <v>14.00</v>
      </c>
      <c r="H1992" s="68" t="s">
        <v>48</v>
      </c>
      <c r="I1992" s="73">
        <f t="shared" si="1121"/>
        <v>7</v>
      </c>
      <c r="J1992" s="238" t="s">
        <v>38</v>
      </c>
      <c r="K1992" s="86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1">
        <f t="shared" ref="AB1992:AB2055" si="1122">IF(L1992&gt;0,L$2,0)</f>
        <v>0</v>
      </c>
      <c r="AC1992" s="1">
        <f t="shared" ref="AC1992:AC2055" si="1123">IF(M1992&gt;0,M$2,0)</f>
        <v>0</v>
      </c>
      <c r="AD1992" s="1">
        <f t="shared" ref="AD1992:AD2055" si="1124">IF(N1992&gt;0,N$2,0)</f>
        <v>0</v>
      </c>
      <c r="AE1992" s="1">
        <f t="shared" ref="AE1992:AE2055" si="1125">IF(O1992&gt;0,O$2,0)</f>
        <v>0</v>
      </c>
      <c r="AF1992" s="1">
        <f t="shared" ref="AF1992:AF2055" si="1126">IF(P1992&gt;0,P$2,0)</f>
        <v>0</v>
      </c>
      <c r="AG1992" s="1">
        <f t="shared" ref="AG1992:AG2055" si="1127">IF(Q1992&gt;0,Q$2,0)</f>
        <v>0</v>
      </c>
      <c r="AH1992" s="1">
        <f t="shared" ref="AH1992:AH2055" si="1128">IF(R1992&gt;0,R$2,0)</f>
        <v>0</v>
      </c>
      <c r="AI1992" s="1">
        <f t="shared" ref="AI1992:AI2055" si="1129">IF(S1992&gt;0,S$2,0)</f>
        <v>0</v>
      </c>
      <c r="AJ1992" s="1">
        <f t="shared" ref="AJ1992:AJ2055" si="1130">IF(T1992&gt;0,T$2,0)</f>
        <v>0</v>
      </c>
      <c r="AK1992" s="1">
        <f t="shared" ref="AK1992:AK2055" si="1131">IF(U1992&gt;0,U$2,0)</f>
        <v>0</v>
      </c>
      <c r="AL1992" s="1">
        <f t="shared" ref="AL1992:AL2055" si="1132">IF(V1992&gt;0,V$2,0)</f>
        <v>0</v>
      </c>
      <c r="AM1992" s="1">
        <f t="shared" ref="AM1992:AM2055" si="1133">IF(W1992&gt;0,W$2,0)</f>
        <v>0</v>
      </c>
      <c r="AN1992" s="1">
        <f t="shared" ref="AN1992:AN2055" si="1134">IF(X1992&gt;0,X$2,0)</f>
        <v>0</v>
      </c>
      <c r="AO1992" s="1">
        <f t="shared" ref="AO1992:AO2055" si="1135">IF(Y1992&gt;0,Y$2,0)</f>
        <v>0</v>
      </c>
      <c r="AP1992" s="1">
        <f t="shared" ref="AP1992:AP2055" si="1136">IF(Z1992&gt;0,Z$2,0)</f>
        <v>0</v>
      </c>
      <c r="AQ1992" s="1">
        <f t="shared" ref="AQ1992:AQ2055" si="1137">IF(AA1992&gt;0,AA$2,0)</f>
        <v>0</v>
      </c>
      <c r="AR1992" s="4">
        <f t="shared" si="1105"/>
        <v>0</v>
      </c>
      <c r="AS1992" s="4">
        <f t="shared" si="1106"/>
        <v>0</v>
      </c>
      <c r="AT1992" s="4">
        <f t="shared" si="1107"/>
        <v>0</v>
      </c>
      <c r="AU1992" s="4">
        <f t="shared" si="1108"/>
        <v>0</v>
      </c>
      <c r="AV1992" s="4">
        <f t="shared" si="1109"/>
        <v>0</v>
      </c>
      <c r="AW1992" s="4">
        <f t="shared" si="1110"/>
        <v>0</v>
      </c>
      <c r="AX1992" s="4">
        <f t="shared" si="1111"/>
        <v>0</v>
      </c>
      <c r="AY1992" s="4">
        <f t="shared" si="1112"/>
        <v>0</v>
      </c>
      <c r="AZ1992" s="4">
        <f t="shared" si="1113"/>
        <v>0</v>
      </c>
      <c r="BA1992" s="4">
        <f t="shared" si="1114"/>
        <v>0</v>
      </c>
      <c r="BB1992" s="4">
        <f t="shared" si="1115"/>
        <v>0</v>
      </c>
      <c r="BC1992" s="4">
        <f t="shared" si="1116"/>
        <v>0</v>
      </c>
      <c r="BD1992" s="4">
        <f t="shared" si="1117"/>
        <v>0</v>
      </c>
      <c r="BE1992" s="4">
        <f t="shared" si="1118"/>
        <v>0</v>
      </c>
      <c r="BF1992" s="4">
        <f t="shared" si="1119"/>
        <v>0</v>
      </c>
      <c r="BG1992" s="4">
        <f t="shared" si="1120"/>
        <v>0</v>
      </c>
    </row>
    <row r="1993" spans="1:59" ht="15" customHeight="1" x14ac:dyDescent="0.3">
      <c r="A1993" s="3" t="s">
        <v>130</v>
      </c>
      <c r="B1993" s="3" t="s">
        <v>633</v>
      </c>
      <c r="C1993" s="3" t="s">
        <v>570</v>
      </c>
      <c r="D1993" s="210" t="s">
        <v>172</v>
      </c>
      <c r="E1993" s="2" t="s">
        <v>262</v>
      </c>
      <c r="F1993" s="89">
        <f>VLOOKUP($C1993,Filtre!E:G,2,0)</f>
        <v>45765</v>
      </c>
      <c r="G1993" s="158" t="str">
        <f>LEFT(VLOOKUP($C1993,Filtre!E:G,3,0),5)</f>
        <v>14.00</v>
      </c>
      <c r="H1993" s="68" t="s">
        <v>48</v>
      </c>
      <c r="I1993" s="73">
        <f t="shared" si="1121"/>
        <v>8</v>
      </c>
      <c r="J1993" s="238" t="s">
        <v>38</v>
      </c>
      <c r="K1993" s="86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1">
        <f t="shared" si="1122"/>
        <v>0</v>
      </c>
      <c r="AC1993" s="1">
        <f t="shared" si="1123"/>
        <v>0</v>
      </c>
      <c r="AD1993" s="1">
        <f t="shared" si="1124"/>
        <v>0</v>
      </c>
      <c r="AE1993" s="1">
        <f t="shared" si="1125"/>
        <v>0</v>
      </c>
      <c r="AF1993" s="1">
        <f t="shared" si="1126"/>
        <v>0</v>
      </c>
      <c r="AG1993" s="1">
        <f t="shared" si="1127"/>
        <v>0</v>
      </c>
      <c r="AH1993" s="1">
        <f t="shared" si="1128"/>
        <v>0</v>
      </c>
      <c r="AI1993" s="1">
        <f t="shared" si="1129"/>
        <v>0</v>
      </c>
      <c r="AJ1993" s="1">
        <f t="shared" si="1130"/>
        <v>0</v>
      </c>
      <c r="AK1993" s="1">
        <f t="shared" si="1131"/>
        <v>0</v>
      </c>
      <c r="AL1993" s="1">
        <f t="shared" si="1132"/>
        <v>0</v>
      </c>
      <c r="AM1993" s="1">
        <f t="shared" si="1133"/>
        <v>0</v>
      </c>
      <c r="AN1993" s="1">
        <f t="shared" si="1134"/>
        <v>0</v>
      </c>
      <c r="AO1993" s="1">
        <f t="shared" si="1135"/>
        <v>0</v>
      </c>
      <c r="AP1993" s="1">
        <f t="shared" si="1136"/>
        <v>0</v>
      </c>
      <c r="AQ1993" s="1">
        <f t="shared" si="1137"/>
        <v>0</v>
      </c>
      <c r="AR1993" s="4">
        <f t="shared" ref="AR1993:AR2056" si="1138">IF(L1993&gt;0,CONCATENATE($C1993,"  ",$F1993," ",$G1993),0)</f>
        <v>0</v>
      </c>
      <c r="AS1993" s="4">
        <f t="shared" ref="AS1993:AS2056" si="1139">IF(M1993&gt;0,CONCATENATE($C1993,"  ",$F1993," ",$G1993),0)</f>
        <v>0</v>
      </c>
      <c r="AT1993" s="4">
        <f t="shared" ref="AT1993:AT2056" si="1140">IF(N1993&gt;0,CONCATENATE($C1993,"  ",$F1993," ",$G1993),0)</f>
        <v>0</v>
      </c>
      <c r="AU1993" s="4">
        <f t="shared" ref="AU1993:AU2056" si="1141">IF(O1994&gt;0,CONCATENATE($C1994,"  ",$F1994," ",$G1994),0)</f>
        <v>0</v>
      </c>
      <c r="AV1993" s="4">
        <f t="shared" ref="AV1993:AV2056" si="1142">IF(P1993&gt;0,CONCATENATE($C1993,"  ",$F1993," ",$G1993),0)</f>
        <v>0</v>
      </c>
      <c r="AW1993" s="4">
        <f t="shared" ref="AW1993:AW2056" si="1143">IF(Q1993&gt;0,CONCATENATE($C1993,"  ",$F1993," ",$G1993),0)</f>
        <v>0</v>
      </c>
      <c r="AX1993" s="4">
        <f t="shared" ref="AX1993:AX2056" si="1144">IF(R1993&gt;0,CONCATENATE($C1993,"  ",$F1993," ",$G1993),0)</f>
        <v>0</v>
      </c>
      <c r="AY1993" s="4">
        <f t="shared" ref="AY1993:AY2056" si="1145">IF(S1993&gt;0,CONCATENATE($C1993,"  ",$F1993," ",$G1993),0)</f>
        <v>0</v>
      </c>
      <c r="AZ1993" s="4">
        <f t="shared" ref="AZ1993:AZ2056" si="1146">IF(T1993&gt;0,CONCATENATE($C1993,"  ",$F1993," ",$G1993),0)</f>
        <v>0</v>
      </c>
      <c r="BA1993" s="4">
        <f t="shared" ref="BA1993:BA2056" si="1147">IF(U1993&gt;0,CONCATENATE($C1993,"  ",$F1993," ",$G1993),0)</f>
        <v>0</v>
      </c>
      <c r="BB1993" s="4">
        <f t="shared" ref="BB1993:BB2056" si="1148">IF(V1993&gt;0,CONCATENATE($C1993,"  ",$F1993," ",$G1993),0)</f>
        <v>0</v>
      </c>
      <c r="BC1993" s="4">
        <f t="shared" ref="BC1993:BC2056" si="1149">IF(W1993&gt;0,CONCATENATE($C1993,"  ",$F1993," ",$G1993),0)</f>
        <v>0</v>
      </c>
      <c r="BD1993" s="4">
        <f t="shared" ref="BD1993:BD2056" si="1150">IF(X1993&gt;0,CONCATENATE($C1993,"  ",$F1993," ",$G1993),0)</f>
        <v>0</v>
      </c>
      <c r="BE1993" s="4">
        <f t="shared" ref="BE1993:BE2056" si="1151">IF(Y1993&gt;0,CONCATENATE($C1993,"  ",$F1993," ",$G1993),0)</f>
        <v>0</v>
      </c>
      <c r="BF1993" s="4">
        <f t="shared" ref="BF1993:BF2056" si="1152">IF(Z1993&gt;0,CONCATENATE($C1993,"  ",$F1993," ",$G1993),0)</f>
        <v>0</v>
      </c>
      <c r="BG1993" s="4">
        <f t="shared" ref="BG1993:BG2056" si="1153">IF(AA1993&gt;0,CONCATENATE($C1993,"  ",$F1993," ",$G1993),0)</f>
        <v>0</v>
      </c>
    </row>
    <row r="1994" spans="1:59" ht="15" customHeight="1" x14ac:dyDescent="0.3">
      <c r="A1994" s="3" t="s">
        <v>130</v>
      </c>
      <c r="B1994" s="3" t="s">
        <v>633</v>
      </c>
      <c r="C1994" s="3" t="s">
        <v>570</v>
      </c>
      <c r="D1994" s="210" t="s">
        <v>274</v>
      </c>
      <c r="E1994" s="2" t="s">
        <v>275</v>
      </c>
      <c r="F1994" s="89">
        <f>VLOOKUP($C1994,Filtre!E:G,2,0)</f>
        <v>45765</v>
      </c>
      <c r="G1994" s="158" t="str">
        <f>LEFT(VLOOKUP($C1994,Filtre!E:G,3,0),5)</f>
        <v>14.00</v>
      </c>
      <c r="H1994" s="68" t="s">
        <v>48</v>
      </c>
      <c r="I1994" s="73">
        <f t="shared" si="1121"/>
        <v>9</v>
      </c>
      <c r="J1994" s="238" t="s">
        <v>38</v>
      </c>
      <c r="K1994" s="86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1">
        <f t="shared" si="1122"/>
        <v>0</v>
      </c>
      <c r="AC1994" s="1">
        <f t="shared" si="1123"/>
        <v>0</v>
      </c>
      <c r="AD1994" s="1">
        <f t="shared" si="1124"/>
        <v>0</v>
      </c>
      <c r="AE1994" s="1">
        <f t="shared" si="1125"/>
        <v>0</v>
      </c>
      <c r="AF1994" s="1">
        <f t="shared" si="1126"/>
        <v>0</v>
      </c>
      <c r="AG1994" s="1">
        <f t="shared" si="1127"/>
        <v>0</v>
      </c>
      <c r="AH1994" s="1">
        <f t="shared" si="1128"/>
        <v>0</v>
      </c>
      <c r="AI1994" s="1">
        <f t="shared" si="1129"/>
        <v>0</v>
      </c>
      <c r="AJ1994" s="1">
        <f t="shared" si="1130"/>
        <v>0</v>
      </c>
      <c r="AK1994" s="1">
        <f t="shared" si="1131"/>
        <v>0</v>
      </c>
      <c r="AL1994" s="1">
        <f t="shared" si="1132"/>
        <v>0</v>
      </c>
      <c r="AM1994" s="1">
        <f t="shared" si="1133"/>
        <v>0</v>
      </c>
      <c r="AN1994" s="1">
        <f t="shared" si="1134"/>
        <v>0</v>
      </c>
      <c r="AO1994" s="1">
        <f t="shared" si="1135"/>
        <v>0</v>
      </c>
      <c r="AP1994" s="1">
        <f t="shared" si="1136"/>
        <v>0</v>
      </c>
      <c r="AQ1994" s="1">
        <f t="shared" si="1137"/>
        <v>0</v>
      </c>
      <c r="AR1994" s="4">
        <f t="shared" si="1138"/>
        <v>0</v>
      </c>
      <c r="AS1994" s="4">
        <f t="shared" si="1139"/>
        <v>0</v>
      </c>
      <c r="AT1994" s="4">
        <f t="shared" si="1140"/>
        <v>0</v>
      </c>
      <c r="AU1994" s="4">
        <f t="shared" si="1141"/>
        <v>0</v>
      </c>
      <c r="AV1994" s="4">
        <f t="shared" si="1142"/>
        <v>0</v>
      </c>
      <c r="AW1994" s="4">
        <f t="shared" si="1143"/>
        <v>0</v>
      </c>
      <c r="AX1994" s="4">
        <f t="shared" si="1144"/>
        <v>0</v>
      </c>
      <c r="AY1994" s="4">
        <f t="shared" si="1145"/>
        <v>0</v>
      </c>
      <c r="AZ1994" s="4">
        <f t="shared" si="1146"/>
        <v>0</v>
      </c>
      <c r="BA1994" s="4">
        <f t="shared" si="1147"/>
        <v>0</v>
      </c>
      <c r="BB1994" s="4">
        <f t="shared" si="1148"/>
        <v>0</v>
      </c>
      <c r="BC1994" s="4">
        <f t="shared" si="1149"/>
        <v>0</v>
      </c>
      <c r="BD1994" s="4">
        <f t="shared" si="1150"/>
        <v>0</v>
      </c>
      <c r="BE1994" s="4">
        <f t="shared" si="1151"/>
        <v>0</v>
      </c>
      <c r="BF1994" s="4">
        <f t="shared" si="1152"/>
        <v>0</v>
      </c>
      <c r="BG1994" s="4">
        <f t="shared" si="1153"/>
        <v>0</v>
      </c>
    </row>
    <row r="1995" spans="1:59" ht="15" customHeight="1" x14ac:dyDescent="0.3">
      <c r="A1995" s="3" t="s">
        <v>130</v>
      </c>
      <c r="B1995" s="3" t="s">
        <v>633</v>
      </c>
      <c r="C1995" s="3" t="s">
        <v>570</v>
      </c>
      <c r="D1995" s="210" t="s">
        <v>514</v>
      </c>
      <c r="E1995" s="2" t="s">
        <v>515</v>
      </c>
      <c r="F1995" s="89">
        <f>VLOOKUP($C1995,Filtre!E:G,2,0)</f>
        <v>45765</v>
      </c>
      <c r="G1995" s="158" t="str">
        <f>LEFT(VLOOKUP($C1995,Filtre!E:G,3,0),5)</f>
        <v>14.00</v>
      </c>
      <c r="H1995" s="68" t="s">
        <v>48</v>
      </c>
      <c r="I1995" s="73">
        <f t="shared" si="1121"/>
        <v>10</v>
      </c>
      <c r="J1995" s="238" t="s">
        <v>38</v>
      </c>
      <c r="K1995" s="86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1">
        <f t="shared" si="1122"/>
        <v>0</v>
      </c>
      <c r="AC1995" s="1">
        <f t="shared" si="1123"/>
        <v>0</v>
      </c>
      <c r="AD1995" s="1">
        <f t="shared" si="1124"/>
        <v>0</v>
      </c>
      <c r="AE1995" s="1">
        <f t="shared" si="1125"/>
        <v>0</v>
      </c>
      <c r="AF1995" s="1">
        <f t="shared" si="1126"/>
        <v>0</v>
      </c>
      <c r="AG1995" s="1">
        <f t="shared" si="1127"/>
        <v>0</v>
      </c>
      <c r="AH1995" s="1">
        <f t="shared" si="1128"/>
        <v>0</v>
      </c>
      <c r="AI1995" s="1">
        <f t="shared" si="1129"/>
        <v>0</v>
      </c>
      <c r="AJ1995" s="1">
        <f t="shared" si="1130"/>
        <v>0</v>
      </c>
      <c r="AK1995" s="1">
        <f t="shared" si="1131"/>
        <v>0</v>
      </c>
      <c r="AL1995" s="1">
        <f t="shared" si="1132"/>
        <v>0</v>
      </c>
      <c r="AM1995" s="1">
        <f t="shared" si="1133"/>
        <v>0</v>
      </c>
      <c r="AN1995" s="1">
        <f t="shared" si="1134"/>
        <v>0</v>
      </c>
      <c r="AO1995" s="1">
        <f t="shared" si="1135"/>
        <v>0</v>
      </c>
      <c r="AP1995" s="1">
        <f t="shared" si="1136"/>
        <v>0</v>
      </c>
      <c r="AQ1995" s="1">
        <f t="shared" si="1137"/>
        <v>0</v>
      </c>
      <c r="AR1995" s="4">
        <f t="shared" si="1138"/>
        <v>0</v>
      </c>
      <c r="AS1995" s="4">
        <f t="shared" si="1139"/>
        <v>0</v>
      </c>
      <c r="AT1995" s="4">
        <f t="shared" si="1140"/>
        <v>0</v>
      </c>
      <c r="AU1995" s="4">
        <f t="shared" si="1141"/>
        <v>0</v>
      </c>
      <c r="AV1995" s="4">
        <f t="shared" si="1142"/>
        <v>0</v>
      </c>
      <c r="AW1995" s="4">
        <f t="shared" si="1143"/>
        <v>0</v>
      </c>
      <c r="AX1995" s="4">
        <f t="shared" si="1144"/>
        <v>0</v>
      </c>
      <c r="AY1995" s="4">
        <f t="shared" si="1145"/>
        <v>0</v>
      </c>
      <c r="AZ1995" s="4">
        <f t="shared" si="1146"/>
        <v>0</v>
      </c>
      <c r="BA1995" s="4">
        <f t="shared" si="1147"/>
        <v>0</v>
      </c>
      <c r="BB1995" s="4">
        <f t="shared" si="1148"/>
        <v>0</v>
      </c>
      <c r="BC1995" s="4">
        <f t="shared" si="1149"/>
        <v>0</v>
      </c>
      <c r="BD1995" s="4">
        <f t="shared" si="1150"/>
        <v>0</v>
      </c>
      <c r="BE1995" s="4">
        <f t="shared" si="1151"/>
        <v>0</v>
      </c>
      <c r="BF1995" s="4">
        <f t="shared" si="1152"/>
        <v>0</v>
      </c>
      <c r="BG1995" s="4">
        <f t="shared" si="1153"/>
        <v>0</v>
      </c>
    </row>
    <row r="1996" spans="1:59" ht="15" customHeight="1" x14ac:dyDescent="0.3">
      <c r="A1996" s="3" t="s">
        <v>130</v>
      </c>
      <c r="B1996" s="3" t="s">
        <v>633</v>
      </c>
      <c r="C1996" s="3" t="s">
        <v>570</v>
      </c>
      <c r="D1996" s="210" t="s">
        <v>480</v>
      </c>
      <c r="E1996" s="2" t="s">
        <v>481</v>
      </c>
      <c r="F1996" s="89">
        <f>VLOOKUP($C1996,Filtre!E:G,2,0)</f>
        <v>45765</v>
      </c>
      <c r="G1996" s="158" t="str">
        <f>LEFT(VLOOKUP($C1996,Filtre!E:G,3,0),5)</f>
        <v>14.00</v>
      </c>
      <c r="H1996" s="68" t="s">
        <v>48</v>
      </c>
      <c r="I1996" s="73">
        <f t="shared" si="1121"/>
        <v>11</v>
      </c>
      <c r="J1996" s="238" t="s">
        <v>38</v>
      </c>
      <c r="K1996" s="86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1">
        <f t="shared" si="1122"/>
        <v>0</v>
      </c>
      <c r="AC1996" s="1">
        <f t="shared" si="1123"/>
        <v>0</v>
      </c>
      <c r="AD1996" s="1">
        <f t="shared" si="1124"/>
        <v>0</v>
      </c>
      <c r="AE1996" s="1">
        <f t="shared" si="1125"/>
        <v>0</v>
      </c>
      <c r="AF1996" s="1">
        <f t="shared" si="1126"/>
        <v>0</v>
      </c>
      <c r="AG1996" s="1">
        <f t="shared" si="1127"/>
        <v>0</v>
      </c>
      <c r="AH1996" s="1">
        <f t="shared" si="1128"/>
        <v>0</v>
      </c>
      <c r="AI1996" s="1">
        <f t="shared" si="1129"/>
        <v>0</v>
      </c>
      <c r="AJ1996" s="1">
        <f t="shared" si="1130"/>
        <v>0</v>
      </c>
      <c r="AK1996" s="1">
        <f t="shared" si="1131"/>
        <v>0</v>
      </c>
      <c r="AL1996" s="1">
        <f t="shared" si="1132"/>
        <v>0</v>
      </c>
      <c r="AM1996" s="1">
        <f t="shared" si="1133"/>
        <v>0</v>
      </c>
      <c r="AN1996" s="1">
        <f t="shared" si="1134"/>
        <v>0</v>
      </c>
      <c r="AO1996" s="1">
        <f t="shared" si="1135"/>
        <v>0</v>
      </c>
      <c r="AP1996" s="1">
        <f t="shared" si="1136"/>
        <v>0</v>
      </c>
      <c r="AQ1996" s="1">
        <f t="shared" si="1137"/>
        <v>0</v>
      </c>
      <c r="AR1996" s="4">
        <f t="shared" si="1138"/>
        <v>0</v>
      </c>
      <c r="AS1996" s="4">
        <f t="shared" si="1139"/>
        <v>0</v>
      </c>
      <c r="AT1996" s="4">
        <f t="shared" si="1140"/>
        <v>0</v>
      </c>
      <c r="AU1996" s="4">
        <f t="shared" si="1141"/>
        <v>0</v>
      </c>
      <c r="AV1996" s="4">
        <f t="shared" si="1142"/>
        <v>0</v>
      </c>
      <c r="AW1996" s="4">
        <f t="shared" si="1143"/>
        <v>0</v>
      </c>
      <c r="AX1996" s="4">
        <f t="shared" si="1144"/>
        <v>0</v>
      </c>
      <c r="AY1996" s="4">
        <f t="shared" si="1145"/>
        <v>0</v>
      </c>
      <c r="AZ1996" s="4">
        <f t="shared" si="1146"/>
        <v>0</v>
      </c>
      <c r="BA1996" s="4">
        <f t="shared" si="1147"/>
        <v>0</v>
      </c>
      <c r="BB1996" s="4">
        <f t="shared" si="1148"/>
        <v>0</v>
      </c>
      <c r="BC1996" s="4">
        <f t="shared" si="1149"/>
        <v>0</v>
      </c>
      <c r="BD1996" s="4">
        <f t="shared" si="1150"/>
        <v>0</v>
      </c>
      <c r="BE1996" s="4">
        <f t="shared" si="1151"/>
        <v>0</v>
      </c>
      <c r="BF1996" s="4">
        <f t="shared" si="1152"/>
        <v>0</v>
      </c>
      <c r="BG1996" s="4">
        <f t="shared" si="1153"/>
        <v>0</v>
      </c>
    </row>
    <row r="1997" spans="1:59" ht="15" customHeight="1" x14ac:dyDescent="0.3">
      <c r="A1997" s="3" t="s">
        <v>130</v>
      </c>
      <c r="B1997" s="3" t="s">
        <v>633</v>
      </c>
      <c r="C1997" s="3" t="s">
        <v>570</v>
      </c>
      <c r="D1997" s="210" t="s">
        <v>504</v>
      </c>
      <c r="E1997" s="2" t="s">
        <v>505</v>
      </c>
      <c r="F1997" s="89">
        <f>VLOOKUP($C1997,Filtre!E:G,2,0)</f>
        <v>45765</v>
      </c>
      <c r="G1997" s="158" t="str">
        <f>LEFT(VLOOKUP($C1997,Filtre!E:G,3,0),5)</f>
        <v>14.00</v>
      </c>
      <c r="H1997" s="68" t="s">
        <v>48</v>
      </c>
      <c r="I1997" s="73">
        <f t="shared" si="1121"/>
        <v>12</v>
      </c>
      <c r="J1997" s="238" t="s">
        <v>38</v>
      </c>
      <c r="K1997" s="86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1">
        <f t="shared" si="1122"/>
        <v>0</v>
      </c>
      <c r="AC1997" s="1">
        <f t="shared" si="1123"/>
        <v>0</v>
      </c>
      <c r="AD1997" s="1">
        <f t="shared" si="1124"/>
        <v>0</v>
      </c>
      <c r="AE1997" s="1">
        <f t="shared" si="1125"/>
        <v>0</v>
      </c>
      <c r="AF1997" s="1">
        <f t="shared" si="1126"/>
        <v>0</v>
      </c>
      <c r="AG1997" s="1">
        <f t="shared" si="1127"/>
        <v>0</v>
      </c>
      <c r="AH1997" s="1">
        <f t="shared" si="1128"/>
        <v>0</v>
      </c>
      <c r="AI1997" s="1">
        <f t="shared" si="1129"/>
        <v>0</v>
      </c>
      <c r="AJ1997" s="1">
        <f t="shared" si="1130"/>
        <v>0</v>
      </c>
      <c r="AK1997" s="1">
        <f t="shared" si="1131"/>
        <v>0</v>
      </c>
      <c r="AL1997" s="1">
        <f t="shared" si="1132"/>
        <v>0</v>
      </c>
      <c r="AM1997" s="1">
        <f t="shared" si="1133"/>
        <v>0</v>
      </c>
      <c r="AN1997" s="1">
        <f t="shared" si="1134"/>
        <v>0</v>
      </c>
      <c r="AO1997" s="1">
        <f t="shared" si="1135"/>
        <v>0</v>
      </c>
      <c r="AP1997" s="1">
        <f t="shared" si="1136"/>
        <v>0</v>
      </c>
      <c r="AQ1997" s="1">
        <f t="shared" si="1137"/>
        <v>0</v>
      </c>
      <c r="AR1997" s="4">
        <f t="shared" si="1138"/>
        <v>0</v>
      </c>
      <c r="AS1997" s="4">
        <f t="shared" si="1139"/>
        <v>0</v>
      </c>
      <c r="AT1997" s="4">
        <f t="shared" si="1140"/>
        <v>0</v>
      </c>
      <c r="AU1997" s="4">
        <f t="shared" si="1141"/>
        <v>0</v>
      </c>
      <c r="AV1997" s="4">
        <f t="shared" si="1142"/>
        <v>0</v>
      </c>
      <c r="AW1997" s="4">
        <f t="shared" si="1143"/>
        <v>0</v>
      </c>
      <c r="AX1997" s="4">
        <f t="shared" si="1144"/>
        <v>0</v>
      </c>
      <c r="AY1997" s="4">
        <f t="shared" si="1145"/>
        <v>0</v>
      </c>
      <c r="AZ1997" s="4">
        <f t="shared" si="1146"/>
        <v>0</v>
      </c>
      <c r="BA1997" s="4">
        <f t="shared" si="1147"/>
        <v>0</v>
      </c>
      <c r="BB1997" s="4">
        <f t="shared" si="1148"/>
        <v>0</v>
      </c>
      <c r="BC1997" s="4">
        <f t="shared" si="1149"/>
        <v>0</v>
      </c>
      <c r="BD1997" s="4">
        <f t="shared" si="1150"/>
        <v>0</v>
      </c>
      <c r="BE1997" s="4">
        <f t="shared" si="1151"/>
        <v>0</v>
      </c>
      <c r="BF1997" s="4">
        <f t="shared" si="1152"/>
        <v>0</v>
      </c>
      <c r="BG1997" s="4">
        <f t="shared" si="1153"/>
        <v>0</v>
      </c>
    </row>
    <row r="1998" spans="1:59" ht="15" customHeight="1" x14ac:dyDescent="0.3">
      <c r="A1998" s="3" t="s">
        <v>130</v>
      </c>
      <c r="B1998" s="3" t="s">
        <v>633</v>
      </c>
      <c r="C1998" s="3" t="s">
        <v>570</v>
      </c>
      <c r="D1998" s="210" t="s">
        <v>278</v>
      </c>
      <c r="E1998" s="2" t="s">
        <v>279</v>
      </c>
      <c r="F1998" s="89">
        <f>VLOOKUP($C1998,Filtre!E:G,2,0)</f>
        <v>45765</v>
      </c>
      <c r="G1998" s="158" t="str">
        <f>LEFT(VLOOKUP($C1998,Filtre!E:G,3,0),5)</f>
        <v>14.00</v>
      </c>
      <c r="H1998" s="68" t="s">
        <v>48</v>
      </c>
      <c r="I1998" s="73">
        <f t="shared" si="1121"/>
        <v>13</v>
      </c>
      <c r="J1998" s="238" t="s">
        <v>38</v>
      </c>
      <c r="K1998" s="86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1">
        <f t="shared" si="1122"/>
        <v>0</v>
      </c>
      <c r="AC1998" s="1">
        <f t="shared" si="1123"/>
        <v>0</v>
      </c>
      <c r="AD1998" s="1">
        <f t="shared" si="1124"/>
        <v>0</v>
      </c>
      <c r="AE1998" s="1">
        <f t="shared" si="1125"/>
        <v>0</v>
      </c>
      <c r="AF1998" s="1">
        <f t="shared" si="1126"/>
        <v>0</v>
      </c>
      <c r="AG1998" s="1">
        <f t="shared" si="1127"/>
        <v>0</v>
      </c>
      <c r="AH1998" s="1">
        <f t="shared" si="1128"/>
        <v>0</v>
      </c>
      <c r="AI1998" s="1">
        <f t="shared" si="1129"/>
        <v>0</v>
      </c>
      <c r="AJ1998" s="1">
        <f t="shared" si="1130"/>
        <v>0</v>
      </c>
      <c r="AK1998" s="1">
        <f t="shared" si="1131"/>
        <v>0</v>
      </c>
      <c r="AL1998" s="1">
        <f t="shared" si="1132"/>
        <v>0</v>
      </c>
      <c r="AM1998" s="1">
        <f t="shared" si="1133"/>
        <v>0</v>
      </c>
      <c r="AN1998" s="1">
        <f t="shared" si="1134"/>
        <v>0</v>
      </c>
      <c r="AO1998" s="1">
        <f t="shared" si="1135"/>
        <v>0</v>
      </c>
      <c r="AP1998" s="1">
        <f t="shared" si="1136"/>
        <v>0</v>
      </c>
      <c r="AQ1998" s="1">
        <f t="shared" si="1137"/>
        <v>0</v>
      </c>
      <c r="AR1998" s="4">
        <f t="shared" si="1138"/>
        <v>0</v>
      </c>
      <c r="AS1998" s="4">
        <f t="shared" si="1139"/>
        <v>0</v>
      </c>
      <c r="AT1998" s="4">
        <f t="shared" si="1140"/>
        <v>0</v>
      </c>
      <c r="AU1998" s="4">
        <f t="shared" si="1141"/>
        <v>0</v>
      </c>
      <c r="AV1998" s="4">
        <f t="shared" si="1142"/>
        <v>0</v>
      </c>
      <c r="AW1998" s="4">
        <f t="shared" si="1143"/>
        <v>0</v>
      </c>
      <c r="AX1998" s="4">
        <f t="shared" si="1144"/>
        <v>0</v>
      </c>
      <c r="AY1998" s="4">
        <f t="shared" si="1145"/>
        <v>0</v>
      </c>
      <c r="AZ1998" s="4">
        <f t="shared" si="1146"/>
        <v>0</v>
      </c>
      <c r="BA1998" s="4">
        <f t="shared" si="1147"/>
        <v>0</v>
      </c>
      <c r="BB1998" s="4">
        <f t="shared" si="1148"/>
        <v>0</v>
      </c>
      <c r="BC1998" s="4">
        <f t="shared" si="1149"/>
        <v>0</v>
      </c>
      <c r="BD1998" s="4">
        <f t="shared" si="1150"/>
        <v>0</v>
      </c>
      <c r="BE1998" s="4">
        <f t="shared" si="1151"/>
        <v>0</v>
      </c>
      <c r="BF1998" s="4">
        <f t="shared" si="1152"/>
        <v>0</v>
      </c>
      <c r="BG1998" s="4">
        <f t="shared" si="1153"/>
        <v>0</v>
      </c>
    </row>
    <row r="1999" spans="1:59" ht="15" customHeight="1" x14ac:dyDescent="0.3">
      <c r="A1999" s="3" t="s">
        <v>130</v>
      </c>
      <c r="B1999" s="3" t="s">
        <v>633</v>
      </c>
      <c r="C1999" s="3" t="s">
        <v>570</v>
      </c>
      <c r="D1999" s="210" t="s">
        <v>486</v>
      </c>
      <c r="E1999" s="2" t="s">
        <v>487</v>
      </c>
      <c r="F1999" s="89">
        <f>VLOOKUP($C1999,Filtre!E:G,2,0)</f>
        <v>45765</v>
      </c>
      <c r="G1999" s="158" t="str">
        <f>LEFT(VLOOKUP($C1999,Filtre!E:G,3,0),5)</f>
        <v>14.00</v>
      </c>
      <c r="H1999" s="68" t="s">
        <v>48</v>
      </c>
      <c r="I1999" s="73">
        <f t="shared" si="1121"/>
        <v>14</v>
      </c>
      <c r="J1999" s="238" t="s">
        <v>38</v>
      </c>
      <c r="K1999" s="86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1">
        <f t="shared" si="1122"/>
        <v>0</v>
      </c>
      <c r="AC1999" s="1">
        <f t="shared" si="1123"/>
        <v>0</v>
      </c>
      <c r="AD1999" s="1">
        <f t="shared" si="1124"/>
        <v>0</v>
      </c>
      <c r="AE1999" s="1">
        <f t="shared" si="1125"/>
        <v>0</v>
      </c>
      <c r="AF1999" s="1">
        <f t="shared" si="1126"/>
        <v>0</v>
      </c>
      <c r="AG1999" s="1">
        <f t="shared" si="1127"/>
        <v>0</v>
      </c>
      <c r="AH1999" s="1">
        <f t="shared" si="1128"/>
        <v>0</v>
      </c>
      <c r="AI1999" s="1">
        <f t="shared" si="1129"/>
        <v>0</v>
      </c>
      <c r="AJ1999" s="1">
        <f t="shared" si="1130"/>
        <v>0</v>
      </c>
      <c r="AK1999" s="1">
        <f t="shared" si="1131"/>
        <v>0</v>
      </c>
      <c r="AL1999" s="1">
        <f t="shared" si="1132"/>
        <v>0</v>
      </c>
      <c r="AM1999" s="1">
        <f t="shared" si="1133"/>
        <v>0</v>
      </c>
      <c r="AN1999" s="1">
        <f t="shared" si="1134"/>
        <v>0</v>
      </c>
      <c r="AO1999" s="1">
        <f t="shared" si="1135"/>
        <v>0</v>
      </c>
      <c r="AP1999" s="1">
        <f t="shared" si="1136"/>
        <v>0</v>
      </c>
      <c r="AQ1999" s="1">
        <f t="shared" si="1137"/>
        <v>0</v>
      </c>
      <c r="AR1999" s="4">
        <f t="shared" si="1138"/>
        <v>0</v>
      </c>
      <c r="AS1999" s="4">
        <f t="shared" si="1139"/>
        <v>0</v>
      </c>
      <c r="AT1999" s="4">
        <f t="shared" si="1140"/>
        <v>0</v>
      </c>
      <c r="AU1999" s="4">
        <f t="shared" si="1141"/>
        <v>0</v>
      </c>
      <c r="AV1999" s="4">
        <f t="shared" si="1142"/>
        <v>0</v>
      </c>
      <c r="AW1999" s="4">
        <f t="shared" si="1143"/>
        <v>0</v>
      </c>
      <c r="AX1999" s="4">
        <f t="shared" si="1144"/>
        <v>0</v>
      </c>
      <c r="AY1999" s="4">
        <f t="shared" si="1145"/>
        <v>0</v>
      </c>
      <c r="AZ1999" s="4">
        <f t="shared" si="1146"/>
        <v>0</v>
      </c>
      <c r="BA1999" s="4">
        <f t="shared" si="1147"/>
        <v>0</v>
      </c>
      <c r="BB1999" s="4">
        <f t="shared" si="1148"/>
        <v>0</v>
      </c>
      <c r="BC1999" s="4">
        <f t="shared" si="1149"/>
        <v>0</v>
      </c>
      <c r="BD1999" s="4">
        <f t="shared" si="1150"/>
        <v>0</v>
      </c>
      <c r="BE1999" s="4">
        <f t="shared" si="1151"/>
        <v>0</v>
      </c>
      <c r="BF1999" s="4">
        <f t="shared" si="1152"/>
        <v>0</v>
      </c>
      <c r="BG1999" s="4">
        <f t="shared" si="1153"/>
        <v>0</v>
      </c>
    </row>
    <row r="2000" spans="1:59" ht="15" customHeight="1" x14ac:dyDescent="0.3">
      <c r="A2000" s="3" t="s">
        <v>130</v>
      </c>
      <c r="B2000" s="3" t="s">
        <v>633</v>
      </c>
      <c r="C2000" s="3" t="s">
        <v>570</v>
      </c>
      <c r="D2000" s="210" t="s">
        <v>520</v>
      </c>
      <c r="E2000" s="2" t="s">
        <v>521</v>
      </c>
      <c r="F2000" s="89">
        <f>VLOOKUP($C2000,Filtre!E:G,2,0)</f>
        <v>45765</v>
      </c>
      <c r="G2000" s="158" t="str">
        <f>LEFT(VLOOKUP($C2000,Filtre!E:G,3,0),5)</f>
        <v>14.00</v>
      </c>
      <c r="H2000" s="68" t="s">
        <v>48</v>
      </c>
      <c r="I2000" s="73">
        <f t="shared" si="1121"/>
        <v>15</v>
      </c>
      <c r="J2000" s="238" t="s">
        <v>38</v>
      </c>
      <c r="K2000" s="86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1">
        <f t="shared" si="1122"/>
        <v>0</v>
      </c>
      <c r="AC2000" s="1">
        <f t="shared" si="1123"/>
        <v>0</v>
      </c>
      <c r="AD2000" s="1">
        <f t="shared" si="1124"/>
        <v>0</v>
      </c>
      <c r="AE2000" s="1">
        <f t="shared" si="1125"/>
        <v>0</v>
      </c>
      <c r="AF2000" s="1">
        <f t="shared" si="1126"/>
        <v>0</v>
      </c>
      <c r="AG2000" s="1">
        <f t="shared" si="1127"/>
        <v>0</v>
      </c>
      <c r="AH2000" s="1">
        <f t="shared" si="1128"/>
        <v>0</v>
      </c>
      <c r="AI2000" s="1">
        <f t="shared" si="1129"/>
        <v>0</v>
      </c>
      <c r="AJ2000" s="1">
        <f t="shared" si="1130"/>
        <v>0</v>
      </c>
      <c r="AK2000" s="1">
        <f t="shared" si="1131"/>
        <v>0</v>
      </c>
      <c r="AL2000" s="1">
        <f t="shared" si="1132"/>
        <v>0</v>
      </c>
      <c r="AM2000" s="1">
        <f t="shared" si="1133"/>
        <v>0</v>
      </c>
      <c r="AN2000" s="1">
        <f t="shared" si="1134"/>
        <v>0</v>
      </c>
      <c r="AO2000" s="1">
        <f t="shared" si="1135"/>
        <v>0</v>
      </c>
      <c r="AP2000" s="1">
        <f t="shared" si="1136"/>
        <v>0</v>
      </c>
      <c r="AQ2000" s="1">
        <f t="shared" si="1137"/>
        <v>0</v>
      </c>
      <c r="AR2000" s="4">
        <f t="shared" si="1138"/>
        <v>0</v>
      </c>
      <c r="AS2000" s="4">
        <f t="shared" si="1139"/>
        <v>0</v>
      </c>
      <c r="AT2000" s="4">
        <f t="shared" si="1140"/>
        <v>0</v>
      </c>
      <c r="AU2000" s="4">
        <f t="shared" si="1141"/>
        <v>0</v>
      </c>
      <c r="AV2000" s="4">
        <f t="shared" si="1142"/>
        <v>0</v>
      </c>
      <c r="AW2000" s="4">
        <f t="shared" si="1143"/>
        <v>0</v>
      </c>
      <c r="AX2000" s="4">
        <f t="shared" si="1144"/>
        <v>0</v>
      </c>
      <c r="AY2000" s="4">
        <f t="shared" si="1145"/>
        <v>0</v>
      </c>
      <c r="AZ2000" s="4">
        <f t="shared" si="1146"/>
        <v>0</v>
      </c>
      <c r="BA2000" s="4">
        <f t="shared" si="1147"/>
        <v>0</v>
      </c>
      <c r="BB2000" s="4">
        <f t="shared" si="1148"/>
        <v>0</v>
      </c>
      <c r="BC2000" s="4">
        <f t="shared" si="1149"/>
        <v>0</v>
      </c>
      <c r="BD2000" s="4">
        <f t="shared" si="1150"/>
        <v>0</v>
      </c>
      <c r="BE2000" s="4">
        <f t="shared" si="1151"/>
        <v>0</v>
      </c>
      <c r="BF2000" s="4">
        <f t="shared" si="1152"/>
        <v>0</v>
      </c>
      <c r="BG2000" s="4">
        <f t="shared" si="1153"/>
        <v>0</v>
      </c>
    </row>
    <row r="2001" spans="1:59" ht="15" customHeight="1" x14ac:dyDescent="0.3">
      <c r="A2001" s="3" t="s">
        <v>130</v>
      </c>
      <c r="B2001" s="3" t="s">
        <v>633</v>
      </c>
      <c r="C2001" s="3" t="s">
        <v>570</v>
      </c>
      <c r="D2001" s="210" t="s">
        <v>524</v>
      </c>
      <c r="E2001" s="2" t="s">
        <v>525</v>
      </c>
      <c r="F2001" s="89">
        <f>VLOOKUP($C2001,Filtre!E:G,2,0)</f>
        <v>45765</v>
      </c>
      <c r="G2001" s="158" t="str">
        <f>LEFT(VLOOKUP($C2001,Filtre!E:G,3,0),5)</f>
        <v>14.00</v>
      </c>
      <c r="H2001" s="68" t="s">
        <v>48</v>
      </c>
      <c r="I2001" s="73">
        <f t="shared" si="1121"/>
        <v>16</v>
      </c>
      <c r="J2001" s="238" t="s">
        <v>38</v>
      </c>
      <c r="K2001" s="86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1">
        <f t="shared" si="1122"/>
        <v>0</v>
      </c>
      <c r="AC2001" s="1">
        <f t="shared" si="1123"/>
        <v>0</v>
      </c>
      <c r="AD2001" s="1">
        <f t="shared" si="1124"/>
        <v>0</v>
      </c>
      <c r="AE2001" s="1">
        <f t="shared" si="1125"/>
        <v>0</v>
      </c>
      <c r="AF2001" s="1">
        <f t="shared" si="1126"/>
        <v>0</v>
      </c>
      <c r="AG2001" s="1">
        <f t="shared" si="1127"/>
        <v>0</v>
      </c>
      <c r="AH2001" s="1">
        <f t="shared" si="1128"/>
        <v>0</v>
      </c>
      <c r="AI2001" s="1">
        <f t="shared" si="1129"/>
        <v>0</v>
      </c>
      <c r="AJ2001" s="1">
        <f t="shared" si="1130"/>
        <v>0</v>
      </c>
      <c r="AK2001" s="1">
        <f t="shared" si="1131"/>
        <v>0</v>
      </c>
      <c r="AL2001" s="1">
        <f t="shared" si="1132"/>
        <v>0</v>
      </c>
      <c r="AM2001" s="1">
        <f t="shared" si="1133"/>
        <v>0</v>
      </c>
      <c r="AN2001" s="1">
        <f t="shared" si="1134"/>
        <v>0</v>
      </c>
      <c r="AO2001" s="1">
        <f t="shared" si="1135"/>
        <v>0</v>
      </c>
      <c r="AP2001" s="1">
        <f t="shared" si="1136"/>
        <v>0</v>
      </c>
      <c r="AQ2001" s="1">
        <f t="shared" si="1137"/>
        <v>0</v>
      </c>
      <c r="AR2001" s="4">
        <f t="shared" si="1138"/>
        <v>0</v>
      </c>
      <c r="AS2001" s="4">
        <f t="shared" si="1139"/>
        <v>0</v>
      </c>
      <c r="AT2001" s="4">
        <f t="shared" si="1140"/>
        <v>0</v>
      </c>
      <c r="AU2001" s="4">
        <f t="shared" si="1141"/>
        <v>0</v>
      </c>
      <c r="AV2001" s="4">
        <f t="shared" si="1142"/>
        <v>0</v>
      </c>
      <c r="AW2001" s="4">
        <f t="shared" si="1143"/>
        <v>0</v>
      </c>
      <c r="AX2001" s="4">
        <f t="shared" si="1144"/>
        <v>0</v>
      </c>
      <c r="AY2001" s="4">
        <f t="shared" si="1145"/>
        <v>0</v>
      </c>
      <c r="AZ2001" s="4">
        <f t="shared" si="1146"/>
        <v>0</v>
      </c>
      <c r="BA2001" s="4">
        <f t="shared" si="1147"/>
        <v>0</v>
      </c>
      <c r="BB2001" s="4">
        <f t="shared" si="1148"/>
        <v>0</v>
      </c>
      <c r="BC2001" s="4">
        <f t="shared" si="1149"/>
        <v>0</v>
      </c>
      <c r="BD2001" s="4">
        <f t="shared" si="1150"/>
        <v>0</v>
      </c>
      <c r="BE2001" s="4">
        <f t="shared" si="1151"/>
        <v>0</v>
      </c>
      <c r="BF2001" s="4">
        <f t="shared" si="1152"/>
        <v>0</v>
      </c>
      <c r="BG2001" s="4">
        <f t="shared" si="1153"/>
        <v>0</v>
      </c>
    </row>
    <row r="2002" spans="1:59" ht="15" customHeight="1" x14ac:dyDescent="0.3">
      <c r="A2002" s="3" t="s">
        <v>130</v>
      </c>
      <c r="B2002" s="3" t="s">
        <v>633</v>
      </c>
      <c r="C2002" s="3" t="s">
        <v>570</v>
      </c>
      <c r="D2002" s="210" t="s">
        <v>522</v>
      </c>
      <c r="E2002" s="2" t="s">
        <v>523</v>
      </c>
      <c r="F2002" s="89">
        <f>VLOOKUP($C2002,Filtre!E:G,2,0)</f>
        <v>45765</v>
      </c>
      <c r="G2002" s="158" t="str">
        <f>LEFT(VLOOKUP($C2002,Filtre!E:G,3,0),5)</f>
        <v>14.00</v>
      </c>
      <c r="H2002" s="68" t="s">
        <v>48</v>
      </c>
      <c r="I2002" s="73">
        <f t="shared" si="1121"/>
        <v>17</v>
      </c>
      <c r="J2002" s="238" t="s">
        <v>38</v>
      </c>
      <c r="K2002" s="86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1">
        <f t="shared" si="1122"/>
        <v>0</v>
      </c>
      <c r="AC2002" s="1">
        <f t="shared" si="1123"/>
        <v>0</v>
      </c>
      <c r="AD2002" s="1">
        <f t="shared" si="1124"/>
        <v>0</v>
      </c>
      <c r="AE2002" s="1">
        <f t="shared" si="1125"/>
        <v>0</v>
      </c>
      <c r="AF2002" s="1">
        <f t="shared" si="1126"/>
        <v>0</v>
      </c>
      <c r="AG2002" s="1">
        <f t="shared" si="1127"/>
        <v>0</v>
      </c>
      <c r="AH2002" s="1">
        <f t="shared" si="1128"/>
        <v>0</v>
      </c>
      <c r="AI2002" s="1">
        <f t="shared" si="1129"/>
        <v>0</v>
      </c>
      <c r="AJ2002" s="1">
        <f t="shared" si="1130"/>
        <v>0</v>
      </c>
      <c r="AK2002" s="1">
        <f t="shared" si="1131"/>
        <v>0</v>
      </c>
      <c r="AL2002" s="1">
        <f t="shared" si="1132"/>
        <v>0</v>
      </c>
      <c r="AM2002" s="1">
        <f t="shared" si="1133"/>
        <v>0</v>
      </c>
      <c r="AN2002" s="1">
        <f t="shared" si="1134"/>
        <v>0</v>
      </c>
      <c r="AO2002" s="1">
        <f t="shared" si="1135"/>
        <v>0</v>
      </c>
      <c r="AP2002" s="1">
        <f t="shared" si="1136"/>
        <v>0</v>
      </c>
      <c r="AQ2002" s="1">
        <f t="shared" si="1137"/>
        <v>0</v>
      </c>
      <c r="AR2002" s="4">
        <f t="shared" si="1138"/>
        <v>0</v>
      </c>
      <c r="AS2002" s="4">
        <f t="shared" si="1139"/>
        <v>0</v>
      </c>
      <c r="AT2002" s="4">
        <f t="shared" si="1140"/>
        <v>0</v>
      </c>
      <c r="AU2002" s="4">
        <f t="shared" si="1141"/>
        <v>0</v>
      </c>
      <c r="AV2002" s="4">
        <f t="shared" si="1142"/>
        <v>0</v>
      </c>
      <c r="AW2002" s="4">
        <f t="shared" si="1143"/>
        <v>0</v>
      </c>
      <c r="AX2002" s="4">
        <f t="shared" si="1144"/>
        <v>0</v>
      </c>
      <c r="AY2002" s="4">
        <f t="shared" si="1145"/>
        <v>0</v>
      </c>
      <c r="AZ2002" s="4">
        <f t="shared" si="1146"/>
        <v>0</v>
      </c>
      <c r="BA2002" s="4">
        <f t="shared" si="1147"/>
        <v>0</v>
      </c>
      <c r="BB2002" s="4">
        <f t="shared" si="1148"/>
        <v>0</v>
      </c>
      <c r="BC2002" s="4">
        <f t="shared" si="1149"/>
        <v>0</v>
      </c>
      <c r="BD2002" s="4">
        <f t="shared" si="1150"/>
        <v>0</v>
      </c>
      <c r="BE2002" s="4">
        <f t="shared" si="1151"/>
        <v>0</v>
      </c>
      <c r="BF2002" s="4">
        <f t="shared" si="1152"/>
        <v>0</v>
      </c>
      <c r="BG2002" s="4">
        <f t="shared" si="1153"/>
        <v>0</v>
      </c>
    </row>
    <row r="2003" spans="1:59" ht="15" customHeight="1" x14ac:dyDescent="0.3">
      <c r="A2003" s="3" t="s">
        <v>130</v>
      </c>
      <c r="B2003" s="3" t="s">
        <v>633</v>
      </c>
      <c r="C2003" s="3" t="s">
        <v>570</v>
      </c>
      <c r="D2003" s="210" t="s">
        <v>488</v>
      </c>
      <c r="E2003" s="2" t="s">
        <v>489</v>
      </c>
      <c r="F2003" s="89">
        <f>VLOOKUP($C2003,Filtre!E:G,2,0)</f>
        <v>45765</v>
      </c>
      <c r="G2003" s="158" t="str">
        <f>LEFT(VLOOKUP($C2003,Filtre!E:G,3,0),5)</f>
        <v>14.00</v>
      </c>
      <c r="H2003" s="68" t="s">
        <v>48</v>
      </c>
      <c r="I2003" s="73">
        <f t="shared" si="1121"/>
        <v>18</v>
      </c>
      <c r="J2003" s="238" t="s">
        <v>38</v>
      </c>
      <c r="K2003" s="86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1">
        <f t="shared" si="1122"/>
        <v>0</v>
      </c>
      <c r="AC2003" s="1">
        <f t="shared" si="1123"/>
        <v>0</v>
      </c>
      <c r="AD2003" s="1">
        <f t="shared" si="1124"/>
        <v>0</v>
      </c>
      <c r="AE2003" s="1">
        <f t="shared" si="1125"/>
        <v>0</v>
      </c>
      <c r="AF2003" s="1">
        <f t="shared" si="1126"/>
        <v>0</v>
      </c>
      <c r="AG2003" s="1">
        <f t="shared" si="1127"/>
        <v>0</v>
      </c>
      <c r="AH2003" s="1">
        <f t="shared" si="1128"/>
        <v>0</v>
      </c>
      <c r="AI2003" s="1">
        <f t="shared" si="1129"/>
        <v>0</v>
      </c>
      <c r="AJ2003" s="1">
        <f t="shared" si="1130"/>
        <v>0</v>
      </c>
      <c r="AK2003" s="1">
        <f t="shared" si="1131"/>
        <v>0</v>
      </c>
      <c r="AL2003" s="1">
        <f t="shared" si="1132"/>
        <v>0</v>
      </c>
      <c r="AM2003" s="1">
        <f t="shared" si="1133"/>
        <v>0</v>
      </c>
      <c r="AN2003" s="1">
        <f t="shared" si="1134"/>
        <v>0</v>
      </c>
      <c r="AO2003" s="1">
        <f t="shared" si="1135"/>
        <v>0</v>
      </c>
      <c r="AP2003" s="1">
        <f t="shared" si="1136"/>
        <v>0</v>
      </c>
      <c r="AQ2003" s="1">
        <f t="shared" si="1137"/>
        <v>0</v>
      </c>
      <c r="AR2003" s="4">
        <f t="shared" si="1138"/>
        <v>0</v>
      </c>
      <c r="AS2003" s="4">
        <f t="shared" si="1139"/>
        <v>0</v>
      </c>
      <c r="AT2003" s="4">
        <f t="shared" si="1140"/>
        <v>0</v>
      </c>
      <c r="AU2003" s="4">
        <f t="shared" si="1141"/>
        <v>0</v>
      </c>
      <c r="AV2003" s="4">
        <f t="shared" si="1142"/>
        <v>0</v>
      </c>
      <c r="AW2003" s="4">
        <f t="shared" si="1143"/>
        <v>0</v>
      </c>
      <c r="AX2003" s="4">
        <f t="shared" si="1144"/>
        <v>0</v>
      </c>
      <c r="AY2003" s="4">
        <f t="shared" si="1145"/>
        <v>0</v>
      </c>
      <c r="AZ2003" s="4">
        <f t="shared" si="1146"/>
        <v>0</v>
      </c>
      <c r="BA2003" s="4">
        <f t="shared" si="1147"/>
        <v>0</v>
      </c>
      <c r="BB2003" s="4">
        <f t="shared" si="1148"/>
        <v>0</v>
      </c>
      <c r="BC2003" s="4">
        <f t="shared" si="1149"/>
        <v>0</v>
      </c>
      <c r="BD2003" s="4">
        <f t="shared" si="1150"/>
        <v>0</v>
      </c>
      <c r="BE2003" s="4">
        <f t="shared" si="1151"/>
        <v>0</v>
      </c>
      <c r="BF2003" s="4">
        <f t="shared" si="1152"/>
        <v>0</v>
      </c>
      <c r="BG2003" s="4">
        <f t="shared" si="1153"/>
        <v>0</v>
      </c>
    </row>
    <row r="2004" spans="1:59" ht="15" customHeight="1" x14ac:dyDescent="0.3">
      <c r="A2004" s="3" t="s">
        <v>130</v>
      </c>
      <c r="B2004" s="3" t="s">
        <v>633</v>
      </c>
      <c r="C2004" s="3" t="s">
        <v>570</v>
      </c>
      <c r="D2004" s="210" t="s">
        <v>484</v>
      </c>
      <c r="E2004" s="2" t="s">
        <v>485</v>
      </c>
      <c r="F2004" s="89">
        <f>VLOOKUP($C2004,Filtre!E:G,2,0)</f>
        <v>45765</v>
      </c>
      <c r="G2004" s="158" t="str">
        <f>LEFT(VLOOKUP($C2004,Filtre!E:G,3,0),5)</f>
        <v>14.00</v>
      </c>
      <c r="H2004" s="68" t="s">
        <v>48</v>
      </c>
      <c r="I2004" s="73">
        <f t="shared" si="1121"/>
        <v>19</v>
      </c>
      <c r="J2004" s="238" t="s">
        <v>38</v>
      </c>
      <c r="K2004" s="86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1">
        <f t="shared" si="1122"/>
        <v>0</v>
      </c>
      <c r="AC2004" s="1">
        <f t="shared" si="1123"/>
        <v>0</v>
      </c>
      <c r="AD2004" s="1">
        <f t="shared" si="1124"/>
        <v>0</v>
      </c>
      <c r="AE2004" s="1">
        <f t="shared" si="1125"/>
        <v>0</v>
      </c>
      <c r="AF2004" s="1">
        <f t="shared" si="1126"/>
        <v>0</v>
      </c>
      <c r="AG2004" s="1">
        <f t="shared" si="1127"/>
        <v>0</v>
      </c>
      <c r="AH2004" s="1">
        <f t="shared" si="1128"/>
        <v>0</v>
      </c>
      <c r="AI2004" s="1">
        <f t="shared" si="1129"/>
        <v>0</v>
      </c>
      <c r="AJ2004" s="1">
        <f t="shared" si="1130"/>
        <v>0</v>
      </c>
      <c r="AK2004" s="1">
        <f t="shared" si="1131"/>
        <v>0</v>
      </c>
      <c r="AL2004" s="1">
        <f t="shared" si="1132"/>
        <v>0</v>
      </c>
      <c r="AM2004" s="1">
        <f t="shared" si="1133"/>
        <v>0</v>
      </c>
      <c r="AN2004" s="1">
        <f t="shared" si="1134"/>
        <v>0</v>
      </c>
      <c r="AO2004" s="1">
        <f t="shared" si="1135"/>
        <v>0</v>
      </c>
      <c r="AP2004" s="1">
        <f t="shared" si="1136"/>
        <v>0</v>
      </c>
      <c r="AQ2004" s="1">
        <f t="shared" si="1137"/>
        <v>0</v>
      </c>
      <c r="AR2004" s="4">
        <f t="shared" si="1138"/>
        <v>0</v>
      </c>
      <c r="AS2004" s="4">
        <f t="shared" si="1139"/>
        <v>0</v>
      </c>
      <c r="AT2004" s="4">
        <f t="shared" si="1140"/>
        <v>0</v>
      </c>
      <c r="AU2004" s="4">
        <f t="shared" si="1141"/>
        <v>0</v>
      </c>
      <c r="AV2004" s="4">
        <f t="shared" si="1142"/>
        <v>0</v>
      </c>
      <c r="AW2004" s="4">
        <f t="shared" si="1143"/>
        <v>0</v>
      </c>
      <c r="AX2004" s="4">
        <f t="shared" si="1144"/>
        <v>0</v>
      </c>
      <c r="AY2004" s="4">
        <f t="shared" si="1145"/>
        <v>0</v>
      </c>
      <c r="AZ2004" s="4">
        <f t="shared" si="1146"/>
        <v>0</v>
      </c>
      <c r="BA2004" s="4">
        <f t="shared" si="1147"/>
        <v>0</v>
      </c>
      <c r="BB2004" s="4">
        <f t="shared" si="1148"/>
        <v>0</v>
      </c>
      <c r="BC2004" s="4">
        <f t="shared" si="1149"/>
        <v>0</v>
      </c>
      <c r="BD2004" s="4">
        <f t="shared" si="1150"/>
        <v>0</v>
      </c>
      <c r="BE2004" s="4">
        <f t="shared" si="1151"/>
        <v>0</v>
      </c>
      <c r="BF2004" s="4">
        <f t="shared" si="1152"/>
        <v>0</v>
      </c>
      <c r="BG2004" s="4">
        <f t="shared" si="1153"/>
        <v>0</v>
      </c>
    </row>
    <row r="2005" spans="1:59" ht="15" customHeight="1" x14ac:dyDescent="0.3">
      <c r="A2005" s="3" t="s">
        <v>130</v>
      </c>
      <c r="B2005" s="3" t="s">
        <v>633</v>
      </c>
      <c r="C2005" s="3" t="s">
        <v>570</v>
      </c>
      <c r="D2005" s="210" t="s">
        <v>496</v>
      </c>
      <c r="E2005" s="2" t="s">
        <v>497</v>
      </c>
      <c r="F2005" s="89">
        <f>VLOOKUP($C2005,Filtre!E:G,2,0)</f>
        <v>45765</v>
      </c>
      <c r="G2005" s="158" t="str">
        <f>LEFT(VLOOKUP($C2005,Filtre!E:G,3,0),5)</f>
        <v>14.00</v>
      </c>
      <c r="H2005" s="68" t="s">
        <v>48</v>
      </c>
      <c r="I2005" s="73">
        <f t="shared" si="1121"/>
        <v>20</v>
      </c>
      <c r="J2005" s="238" t="s">
        <v>38</v>
      </c>
      <c r="K2005" s="86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1">
        <f t="shared" si="1122"/>
        <v>0</v>
      </c>
      <c r="AC2005" s="1">
        <f t="shared" si="1123"/>
        <v>0</v>
      </c>
      <c r="AD2005" s="1">
        <f t="shared" si="1124"/>
        <v>0</v>
      </c>
      <c r="AE2005" s="1">
        <f t="shared" si="1125"/>
        <v>0</v>
      </c>
      <c r="AF2005" s="1">
        <f t="shared" si="1126"/>
        <v>0</v>
      </c>
      <c r="AG2005" s="1">
        <f t="shared" si="1127"/>
        <v>0</v>
      </c>
      <c r="AH2005" s="1">
        <f t="shared" si="1128"/>
        <v>0</v>
      </c>
      <c r="AI2005" s="1">
        <f t="shared" si="1129"/>
        <v>0</v>
      </c>
      <c r="AJ2005" s="1">
        <f t="shared" si="1130"/>
        <v>0</v>
      </c>
      <c r="AK2005" s="1">
        <f t="shared" si="1131"/>
        <v>0</v>
      </c>
      <c r="AL2005" s="1">
        <f t="shared" si="1132"/>
        <v>0</v>
      </c>
      <c r="AM2005" s="1">
        <f t="shared" si="1133"/>
        <v>0</v>
      </c>
      <c r="AN2005" s="1">
        <f t="shared" si="1134"/>
        <v>0</v>
      </c>
      <c r="AO2005" s="1">
        <f t="shared" si="1135"/>
        <v>0</v>
      </c>
      <c r="AP2005" s="1">
        <f t="shared" si="1136"/>
        <v>0</v>
      </c>
      <c r="AQ2005" s="1">
        <f t="shared" si="1137"/>
        <v>0</v>
      </c>
      <c r="AR2005" s="4">
        <f t="shared" si="1138"/>
        <v>0</v>
      </c>
      <c r="AS2005" s="4">
        <f t="shared" si="1139"/>
        <v>0</v>
      </c>
      <c r="AT2005" s="4">
        <f t="shared" si="1140"/>
        <v>0</v>
      </c>
      <c r="AU2005" s="4">
        <f t="shared" si="1141"/>
        <v>0</v>
      </c>
      <c r="AV2005" s="4">
        <f t="shared" si="1142"/>
        <v>0</v>
      </c>
      <c r="AW2005" s="4">
        <f t="shared" si="1143"/>
        <v>0</v>
      </c>
      <c r="AX2005" s="4">
        <f t="shared" si="1144"/>
        <v>0</v>
      </c>
      <c r="AY2005" s="4">
        <f t="shared" si="1145"/>
        <v>0</v>
      </c>
      <c r="AZ2005" s="4">
        <f t="shared" si="1146"/>
        <v>0</v>
      </c>
      <c r="BA2005" s="4">
        <f t="shared" si="1147"/>
        <v>0</v>
      </c>
      <c r="BB2005" s="4">
        <f t="shared" si="1148"/>
        <v>0</v>
      </c>
      <c r="BC2005" s="4">
        <f t="shared" si="1149"/>
        <v>0</v>
      </c>
      <c r="BD2005" s="4">
        <f t="shared" si="1150"/>
        <v>0</v>
      </c>
      <c r="BE2005" s="4">
        <f t="shared" si="1151"/>
        <v>0</v>
      </c>
      <c r="BF2005" s="4">
        <f t="shared" si="1152"/>
        <v>0</v>
      </c>
      <c r="BG2005" s="4">
        <f t="shared" si="1153"/>
        <v>0</v>
      </c>
    </row>
    <row r="2006" spans="1:59" ht="15" customHeight="1" x14ac:dyDescent="0.3">
      <c r="A2006" s="3" t="s">
        <v>130</v>
      </c>
      <c r="B2006" s="3" t="s">
        <v>633</v>
      </c>
      <c r="C2006" s="3" t="s">
        <v>570</v>
      </c>
      <c r="D2006" s="210" t="s">
        <v>526</v>
      </c>
      <c r="E2006" s="2" t="s">
        <v>527</v>
      </c>
      <c r="F2006" s="89">
        <f>VLOOKUP($C2006,Filtre!E:G,2,0)</f>
        <v>45765</v>
      </c>
      <c r="G2006" s="158" t="str">
        <f>LEFT(VLOOKUP($C2006,Filtre!E:G,3,0),5)</f>
        <v>14.00</v>
      </c>
      <c r="H2006" s="68" t="s">
        <v>48</v>
      </c>
      <c r="I2006" s="73">
        <f t="shared" si="1121"/>
        <v>21</v>
      </c>
      <c r="J2006" s="238" t="s">
        <v>38</v>
      </c>
      <c r="K2006" s="86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1">
        <f t="shared" si="1122"/>
        <v>0</v>
      </c>
      <c r="AC2006" s="1">
        <f t="shared" si="1123"/>
        <v>0</v>
      </c>
      <c r="AD2006" s="1">
        <f t="shared" si="1124"/>
        <v>0</v>
      </c>
      <c r="AE2006" s="1">
        <f t="shared" si="1125"/>
        <v>0</v>
      </c>
      <c r="AF2006" s="1">
        <f t="shared" si="1126"/>
        <v>0</v>
      </c>
      <c r="AG2006" s="1">
        <f t="shared" si="1127"/>
        <v>0</v>
      </c>
      <c r="AH2006" s="1">
        <f t="shared" si="1128"/>
        <v>0</v>
      </c>
      <c r="AI2006" s="1">
        <f t="shared" si="1129"/>
        <v>0</v>
      </c>
      <c r="AJ2006" s="1">
        <f t="shared" si="1130"/>
        <v>0</v>
      </c>
      <c r="AK2006" s="1">
        <f t="shared" si="1131"/>
        <v>0</v>
      </c>
      <c r="AL2006" s="1">
        <f t="shared" si="1132"/>
        <v>0</v>
      </c>
      <c r="AM2006" s="1">
        <f t="shared" si="1133"/>
        <v>0</v>
      </c>
      <c r="AN2006" s="1">
        <f t="shared" si="1134"/>
        <v>0</v>
      </c>
      <c r="AO2006" s="1">
        <f t="shared" si="1135"/>
        <v>0</v>
      </c>
      <c r="AP2006" s="1">
        <f t="shared" si="1136"/>
        <v>0</v>
      </c>
      <c r="AQ2006" s="1">
        <f t="shared" si="1137"/>
        <v>0</v>
      </c>
      <c r="AR2006" s="4">
        <f t="shared" si="1138"/>
        <v>0</v>
      </c>
      <c r="AS2006" s="4">
        <f t="shared" si="1139"/>
        <v>0</v>
      </c>
      <c r="AT2006" s="4">
        <f t="shared" si="1140"/>
        <v>0</v>
      </c>
      <c r="AU2006" s="4">
        <f t="shared" si="1141"/>
        <v>0</v>
      </c>
      <c r="AV2006" s="4">
        <f t="shared" si="1142"/>
        <v>0</v>
      </c>
      <c r="AW2006" s="4">
        <f t="shared" si="1143"/>
        <v>0</v>
      </c>
      <c r="AX2006" s="4">
        <f t="shared" si="1144"/>
        <v>0</v>
      </c>
      <c r="AY2006" s="4">
        <f t="shared" si="1145"/>
        <v>0</v>
      </c>
      <c r="AZ2006" s="4">
        <f t="shared" si="1146"/>
        <v>0</v>
      </c>
      <c r="BA2006" s="4">
        <f t="shared" si="1147"/>
        <v>0</v>
      </c>
      <c r="BB2006" s="4">
        <f t="shared" si="1148"/>
        <v>0</v>
      </c>
      <c r="BC2006" s="4">
        <f t="shared" si="1149"/>
        <v>0</v>
      </c>
      <c r="BD2006" s="4">
        <f t="shared" si="1150"/>
        <v>0</v>
      </c>
      <c r="BE2006" s="4">
        <f t="shared" si="1151"/>
        <v>0</v>
      </c>
      <c r="BF2006" s="4">
        <f t="shared" si="1152"/>
        <v>0</v>
      </c>
      <c r="BG2006" s="4">
        <f t="shared" si="1153"/>
        <v>0</v>
      </c>
    </row>
    <row r="2007" spans="1:59" ht="15" customHeight="1" x14ac:dyDescent="0.3">
      <c r="A2007" s="3" t="s">
        <v>130</v>
      </c>
      <c r="B2007" s="3" t="s">
        <v>633</v>
      </c>
      <c r="C2007" s="3" t="s">
        <v>570</v>
      </c>
      <c r="D2007" s="210" t="s">
        <v>660</v>
      </c>
      <c r="E2007" s="2" t="s">
        <v>661</v>
      </c>
      <c r="F2007" s="89">
        <f>VLOOKUP($C2007,Filtre!E:G,2,0)</f>
        <v>45765</v>
      </c>
      <c r="G2007" s="158" t="str">
        <f>LEFT(VLOOKUP($C2007,Filtre!E:G,3,0),5)</f>
        <v>14.00</v>
      </c>
      <c r="H2007" s="68" t="s">
        <v>48</v>
      </c>
      <c r="I2007" s="73">
        <f t="shared" si="1121"/>
        <v>22</v>
      </c>
      <c r="J2007" s="238" t="s">
        <v>38</v>
      </c>
      <c r="K2007" s="86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1">
        <f t="shared" si="1122"/>
        <v>0</v>
      </c>
      <c r="AC2007" s="1">
        <f t="shared" si="1123"/>
        <v>0</v>
      </c>
      <c r="AD2007" s="1">
        <f t="shared" si="1124"/>
        <v>0</v>
      </c>
      <c r="AE2007" s="1">
        <f t="shared" si="1125"/>
        <v>0</v>
      </c>
      <c r="AF2007" s="1">
        <f t="shared" si="1126"/>
        <v>0</v>
      </c>
      <c r="AG2007" s="1">
        <f t="shared" si="1127"/>
        <v>0</v>
      </c>
      <c r="AH2007" s="1">
        <f t="shared" si="1128"/>
        <v>0</v>
      </c>
      <c r="AI2007" s="1">
        <f t="shared" si="1129"/>
        <v>0</v>
      </c>
      <c r="AJ2007" s="1">
        <f t="shared" si="1130"/>
        <v>0</v>
      </c>
      <c r="AK2007" s="1">
        <f t="shared" si="1131"/>
        <v>0</v>
      </c>
      <c r="AL2007" s="1">
        <f t="shared" si="1132"/>
        <v>0</v>
      </c>
      <c r="AM2007" s="1">
        <f t="shared" si="1133"/>
        <v>0</v>
      </c>
      <c r="AN2007" s="1">
        <f t="shared" si="1134"/>
        <v>0</v>
      </c>
      <c r="AO2007" s="1">
        <f t="shared" si="1135"/>
        <v>0</v>
      </c>
      <c r="AP2007" s="1">
        <f t="shared" si="1136"/>
        <v>0</v>
      </c>
      <c r="AQ2007" s="1">
        <f t="shared" si="1137"/>
        <v>0</v>
      </c>
      <c r="AR2007" s="4">
        <f t="shared" si="1138"/>
        <v>0</v>
      </c>
      <c r="AS2007" s="4">
        <f t="shared" si="1139"/>
        <v>0</v>
      </c>
      <c r="AT2007" s="4">
        <f t="shared" si="1140"/>
        <v>0</v>
      </c>
      <c r="AU2007" s="4">
        <f t="shared" si="1141"/>
        <v>0</v>
      </c>
      <c r="AV2007" s="4">
        <f t="shared" si="1142"/>
        <v>0</v>
      </c>
      <c r="AW2007" s="4">
        <f t="shared" si="1143"/>
        <v>0</v>
      </c>
      <c r="AX2007" s="4">
        <f t="shared" si="1144"/>
        <v>0</v>
      </c>
      <c r="AY2007" s="4">
        <f t="shared" si="1145"/>
        <v>0</v>
      </c>
      <c r="AZ2007" s="4">
        <f t="shared" si="1146"/>
        <v>0</v>
      </c>
      <c r="BA2007" s="4">
        <f t="shared" si="1147"/>
        <v>0</v>
      </c>
      <c r="BB2007" s="4">
        <f t="shared" si="1148"/>
        <v>0</v>
      </c>
      <c r="BC2007" s="4">
        <f t="shared" si="1149"/>
        <v>0</v>
      </c>
      <c r="BD2007" s="4">
        <f t="shared" si="1150"/>
        <v>0</v>
      </c>
      <c r="BE2007" s="4">
        <f t="shared" si="1151"/>
        <v>0</v>
      </c>
      <c r="BF2007" s="4">
        <f t="shared" si="1152"/>
        <v>0</v>
      </c>
      <c r="BG2007" s="4">
        <f t="shared" si="1153"/>
        <v>0</v>
      </c>
    </row>
    <row r="2008" spans="1:59" ht="15" customHeight="1" x14ac:dyDescent="0.3">
      <c r="A2008" s="3" t="s">
        <v>130</v>
      </c>
      <c r="B2008" s="3" t="s">
        <v>633</v>
      </c>
      <c r="C2008" s="3" t="s">
        <v>570</v>
      </c>
      <c r="D2008" s="210" t="s">
        <v>490</v>
      </c>
      <c r="E2008" s="2" t="s">
        <v>491</v>
      </c>
      <c r="F2008" s="89">
        <f>VLOOKUP($C2008,Filtre!E:G,2,0)</f>
        <v>45765</v>
      </c>
      <c r="G2008" s="158" t="str">
        <f>LEFT(VLOOKUP($C2008,Filtre!E:G,3,0),5)</f>
        <v>14.00</v>
      </c>
      <c r="H2008" s="68" t="s">
        <v>48</v>
      </c>
      <c r="I2008" s="73">
        <f t="shared" si="1121"/>
        <v>23</v>
      </c>
      <c r="J2008" s="238" t="s">
        <v>38</v>
      </c>
      <c r="K2008" s="86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1">
        <f t="shared" si="1122"/>
        <v>0</v>
      </c>
      <c r="AC2008" s="1">
        <f t="shared" si="1123"/>
        <v>0</v>
      </c>
      <c r="AD2008" s="1">
        <f t="shared" si="1124"/>
        <v>0</v>
      </c>
      <c r="AE2008" s="1">
        <f t="shared" si="1125"/>
        <v>0</v>
      </c>
      <c r="AF2008" s="1">
        <f t="shared" si="1126"/>
        <v>0</v>
      </c>
      <c r="AG2008" s="1">
        <f t="shared" si="1127"/>
        <v>0</v>
      </c>
      <c r="AH2008" s="1">
        <f t="shared" si="1128"/>
        <v>0</v>
      </c>
      <c r="AI2008" s="1">
        <f t="shared" si="1129"/>
        <v>0</v>
      </c>
      <c r="AJ2008" s="1">
        <f t="shared" si="1130"/>
        <v>0</v>
      </c>
      <c r="AK2008" s="1">
        <f t="shared" si="1131"/>
        <v>0</v>
      </c>
      <c r="AL2008" s="1">
        <f t="shared" si="1132"/>
        <v>0</v>
      </c>
      <c r="AM2008" s="1">
        <f t="shared" si="1133"/>
        <v>0</v>
      </c>
      <c r="AN2008" s="1">
        <f t="shared" si="1134"/>
        <v>0</v>
      </c>
      <c r="AO2008" s="1">
        <f t="shared" si="1135"/>
        <v>0</v>
      </c>
      <c r="AP2008" s="1">
        <f t="shared" si="1136"/>
        <v>0</v>
      </c>
      <c r="AQ2008" s="1">
        <f t="shared" si="1137"/>
        <v>0</v>
      </c>
      <c r="AR2008" s="4">
        <f t="shared" si="1138"/>
        <v>0</v>
      </c>
      <c r="AS2008" s="4">
        <f t="shared" si="1139"/>
        <v>0</v>
      </c>
      <c r="AT2008" s="4">
        <f t="shared" si="1140"/>
        <v>0</v>
      </c>
      <c r="AU2008" s="4">
        <f t="shared" si="1141"/>
        <v>0</v>
      </c>
      <c r="AV2008" s="4">
        <f t="shared" si="1142"/>
        <v>0</v>
      </c>
      <c r="AW2008" s="4">
        <f t="shared" si="1143"/>
        <v>0</v>
      </c>
      <c r="AX2008" s="4">
        <f t="shared" si="1144"/>
        <v>0</v>
      </c>
      <c r="AY2008" s="4">
        <f t="shared" si="1145"/>
        <v>0</v>
      </c>
      <c r="AZ2008" s="4">
        <f t="shared" si="1146"/>
        <v>0</v>
      </c>
      <c r="BA2008" s="4">
        <f t="shared" si="1147"/>
        <v>0</v>
      </c>
      <c r="BB2008" s="4">
        <f t="shared" si="1148"/>
        <v>0</v>
      </c>
      <c r="BC2008" s="4">
        <f t="shared" si="1149"/>
        <v>0</v>
      </c>
      <c r="BD2008" s="4">
        <f t="shared" si="1150"/>
        <v>0</v>
      </c>
      <c r="BE2008" s="4">
        <f t="shared" si="1151"/>
        <v>0</v>
      </c>
      <c r="BF2008" s="4">
        <f t="shared" si="1152"/>
        <v>0</v>
      </c>
      <c r="BG2008" s="4">
        <f t="shared" si="1153"/>
        <v>0</v>
      </c>
    </row>
    <row r="2009" spans="1:59" ht="15" customHeight="1" x14ac:dyDescent="0.3">
      <c r="A2009" s="3" t="s">
        <v>130</v>
      </c>
      <c r="B2009" s="3" t="s">
        <v>633</v>
      </c>
      <c r="C2009" s="3" t="s">
        <v>570</v>
      </c>
      <c r="D2009" s="210" t="s">
        <v>482</v>
      </c>
      <c r="E2009" s="2" t="s">
        <v>483</v>
      </c>
      <c r="F2009" s="89">
        <f>VLOOKUP($C2009,Filtre!E:G,2,0)</f>
        <v>45765</v>
      </c>
      <c r="G2009" s="158" t="str">
        <f>LEFT(VLOOKUP($C2009,Filtre!E:G,3,0),5)</f>
        <v>14.00</v>
      </c>
      <c r="H2009" s="68" t="s">
        <v>48</v>
      </c>
      <c r="I2009" s="73">
        <f t="shared" si="1121"/>
        <v>24</v>
      </c>
      <c r="J2009" s="238" t="s">
        <v>38</v>
      </c>
      <c r="K2009" s="86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1">
        <f t="shared" si="1122"/>
        <v>0</v>
      </c>
      <c r="AC2009" s="1">
        <f t="shared" si="1123"/>
        <v>0</v>
      </c>
      <c r="AD2009" s="1">
        <f t="shared" si="1124"/>
        <v>0</v>
      </c>
      <c r="AE2009" s="1">
        <f t="shared" si="1125"/>
        <v>0</v>
      </c>
      <c r="AF2009" s="1">
        <f t="shared" si="1126"/>
        <v>0</v>
      </c>
      <c r="AG2009" s="1">
        <f t="shared" si="1127"/>
        <v>0</v>
      </c>
      <c r="AH2009" s="1">
        <f t="shared" si="1128"/>
        <v>0</v>
      </c>
      <c r="AI2009" s="1">
        <f t="shared" si="1129"/>
        <v>0</v>
      </c>
      <c r="AJ2009" s="1">
        <f t="shared" si="1130"/>
        <v>0</v>
      </c>
      <c r="AK2009" s="1">
        <f t="shared" si="1131"/>
        <v>0</v>
      </c>
      <c r="AL2009" s="1">
        <f t="shared" si="1132"/>
        <v>0</v>
      </c>
      <c r="AM2009" s="1">
        <f t="shared" si="1133"/>
        <v>0</v>
      </c>
      <c r="AN2009" s="1">
        <f t="shared" si="1134"/>
        <v>0</v>
      </c>
      <c r="AO2009" s="1">
        <f t="shared" si="1135"/>
        <v>0</v>
      </c>
      <c r="AP2009" s="1">
        <f t="shared" si="1136"/>
        <v>0</v>
      </c>
      <c r="AQ2009" s="1">
        <f t="shared" si="1137"/>
        <v>0</v>
      </c>
      <c r="AR2009" s="4">
        <f t="shared" si="1138"/>
        <v>0</v>
      </c>
      <c r="AS2009" s="4">
        <f t="shared" si="1139"/>
        <v>0</v>
      </c>
      <c r="AT2009" s="4">
        <f t="shared" si="1140"/>
        <v>0</v>
      </c>
      <c r="AU2009" s="4">
        <f t="shared" si="1141"/>
        <v>0</v>
      </c>
      <c r="AV2009" s="4">
        <f t="shared" si="1142"/>
        <v>0</v>
      </c>
      <c r="AW2009" s="4">
        <f t="shared" si="1143"/>
        <v>0</v>
      </c>
      <c r="AX2009" s="4">
        <f t="shared" si="1144"/>
        <v>0</v>
      </c>
      <c r="AY2009" s="4">
        <f t="shared" si="1145"/>
        <v>0</v>
      </c>
      <c r="AZ2009" s="4">
        <f t="shared" si="1146"/>
        <v>0</v>
      </c>
      <c r="BA2009" s="4">
        <f t="shared" si="1147"/>
        <v>0</v>
      </c>
      <c r="BB2009" s="4">
        <f t="shared" si="1148"/>
        <v>0</v>
      </c>
      <c r="BC2009" s="4">
        <f t="shared" si="1149"/>
        <v>0</v>
      </c>
      <c r="BD2009" s="4">
        <f t="shared" si="1150"/>
        <v>0</v>
      </c>
      <c r="BE2009" s="4">
        <f t="shared" si="1151"/>
        <v>0</v>
      </c>
      <c r="BF2009" s="4">
        <f t="shared" si="1152"/>
        <v>0</v>
      </c>
      <c r="BG2009" s="4">
        <f t="shared" si="1153"/>
        <v>0</v>
      </c>
    </row>
    <row r="2010" spans="1:59" ht="15" customHeight="1" x14ac:dyDescent="0.3">
      <c r="A2010" s="3" t="s">
        <v>130</v>
      </c>
      <c r="B2010" s="3" t="s">
        <v>633</v>
      </c>
      <c r="C2010" s="3" t="s">
        <v>570</v>
      </c>
      <c r="D2010" s="210" t="s">
        <v>494</v>
      </c>
      <c r="E2010" s="2" t="s">
        <v>495</v>
      </c>
      <c r="F2010" s="89">
        <f>VLOOKUP($C2010,Filtre!E:G,2,0)</f>
        <v>45765</v>
      </c>
      <c r="G2010" s="158" t="str">
        <f>LEFT(VLOOKUP($C2010,Filtre!E:G,3,0),5)</f>
        <v>14.00</v>
      </c>
      <c r="H2010" s="68" t="s">
        <v>48</v>
      </c>
      <c r="I2010" s="73">
        <f t="shared" si="1121"/>
        <v>25</v>
      </c>
      <c r="J2010" s="238" t="s">
        <v>38</v>
      </c>
      <c r="K2010" s="86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1">
        <f t="shared" si="1122"/>
        <v>0</v>
      </c>
      <c r="AC2010" s="1">
        <f t="shared" si="1123"/>
        <v>0</v>
      </c>
      <c r="AD2010" s="1">
        <f t="shared" si="1124"/>
        <v>0</v>
      </c>
      <c r="AE2010" s="1">
        <f t="shared" si="1125"/>
        <v>0</v>
      </c>
      <c r="AF2010" s="1">
        <f t="shared" si="1126"/>
        <v>0</v>
      </c>
      <c r="AG2010" s="1">
        <f t="shared" si="1127"/>
        <v>0</v>
      </c>
      <c r="AH2010" s="1">
        <f t="shared" si="1128"/>
        <v>0</v>
      </c>
      <c r="AI2010" s="1">
        <f t="shared" si="1129"/>
        <v>0</v>
      </c>
      <c r="AJ2010" s="1">
        <f t="shared" si="1130"/>
        <v>0</v>
      </c>
      <c r="AK2010" s="1">
        <f t="shared" si="1131"/>
        <v>0</v>
      </c>
      <c r="AL2010" s="1">
        <f t="shared" si="1132"/>
        <v>0</v>
      </c>
      <c r="AM2010" s="1">
        <f t="shared" si="1133"/>
        <v>0</v>
      </c>
      <c r="AN2010" s="1">
        <f t="shared" si="1134"/>
        <v>0</v>
      </c>
      <c r="AO2010" s="1">
        <f t="shared" si="1135"/>
        <v>0</v>
      </c>
      <c r="AP2010" s="1">
        <f t="shared" si="1136"/>
        <v>0</v>
      </c>
      <c r="AQ2010" s="1">
        <f t="shared" si="1137"/>
        <v>0</v>
      </c>
      <c r="AR2010" s="4">
        <f t="shared" si="1138"/>
        <v>0</v>
      </c>
      <c r="AS2010" s="4">
        <f t="shared" si="1139"/>
        <v>0</v>
      </c>
      <c r="AT2010" s="4">
        <f t="shared" si="1140"/>
        <v>0</v>
      </c>
      <c r="AU2010" s="4">
        <f t="shared" si="1141"/>
        <v>0</v>
      </c>
      <c r="AV2010" s="4">
        <f t="shared" si="1142"/>
        <v>0</v>
      </c>
      <c r="AW2010" s="4">
        <f t="shared" si="1143"/>
        <v>0</v>
      </c>
      <c r="AX2010" s="4">
        <f t="shared" si="1144"/>
        <v>0</v>
      </c>
      <c r="AY2010" s="4">
        <f t="shared" si="1145"/>
        <v>0</v>
      </c>
      <c r="AZ2010" s="4">
        <f t="shared" si="1146"/>
        <v>0</v>
      </c>
      <c r="BA2010" s="4">
        <f t="shared" si="1147"/>
        <v>0</v>
      </c>
      <c r="BB2010" s="4">
        <f t="shared" si="1148"/>
        <v>0</v>
      </c>
      <c r="BC2010" s="4">
        <f t="shared" si="1149"/>
        <v>0</v>
      </c>
      <c r="BD2010" s="4">
        <f t="shared" si="1150"/>
        <v>0</v>
      </c>
      <c r="BE2010" s="4">
        <f t="shared" si="1151"/>
        <v>0</v>
      </c>
      <c r="BF2010" s="4">
        <f t="shared" si="1152"/>
        <v>0</v>
      </c>
      <c r="BG2010" s="4">
        <f t="shared" si="1153"/>
        <v>0</v>
      </c>
    </row>
    <row r="2011" spans="1:59" ht="15" customHeight="1" x14ac:dyDescent="0.3">
      <c r="A2011" s="3" t="s">
        <v>130</v>
      </c>
      <c r="B2011" s="3" t="s">
        <v>633</v>
      </c>
      <c r="C2011" s="3" t="s">
        <v>570</v>
      </c>
      <c r="D2011" s="210" t="s">
        <v>516</v>
      </c>
      <c r="E2011" s="2" t="s">
        <v>517</v>
      </c>
      <c r="F2011" s="89">
        <f>VLOOKUP($C2011,Filtre!E:G,2,0)</f>
        <v>45765</v>
      </c>
      <c r="G2011" s="158" t="str">
        <f>LEFT(VLOOKUP($C2011,Filtre!E:G,3,0),5)</f>
        <v>14.00</v>
      </c>
      <c r="H2011" s="68" t="s">
        <v>48</v>
      </c>
      <c r="I2011" s="73">
        <f t="shared" si="1121"/>
        <v>26</v>
      </c>
      <c r="J2011" s="238" t="s">
        <v>38</v>
      </c>
      <c r="K2011" s="86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1">
        <f t="shared" si="1122"/>
        <v>0</v>
      </c>
      <c r="AC2011" s="1">
        <f t="shared" si="1123"/>
        <v>0</v>
      </c>
      <c r="AD2011" s="1">
        <f t="shared" si="1124"/>
        <v>0</v>
      </c>
      <c r="AE2011" s="1">
        <f t="shared" si="1125"/>
        <v>0</v>
      </c>
      <c r="AF2011" s="1">
        <f t="shared" si="1126"/>
        <v>0</v>
      </c>
      <c r="AG2011" s="1">
        <f t="shared" si="1127"/>
        <v>0</v>
      </c>
      <c r="AH2011" s="1">
        <f t="shared" si="1128"/>
        <v>0</v>
      </c>
      <c r="AI2011" s="1">
        <f t="shared" si="1129"/>
        <v>0</v>
      </c>
      <c r="AJ2011" s="1">
        <f t="shared" si="1130"/>
        <v>0</v>
      </c>
      <c r="AK2011" s="1">
        <f t="shared" si="1131"/>
        <v>0</v>
      </c>
      <c r="AL2011" s="1">
        <f t="shared" si="1132"/>
        <v>0</v>
      </c>
      <c r="AM2011" s="1">
        <f t="shared" si="1133"/>
        <v>0</v>
      </c>
      <c r="AN2011" s="1">
        <f t="shared" si="1134"/>
        <v>0</v>
      </c>
      <c r="AO2011" s="1">
        <f t="shared" si="1135"/>
        <v>0</v>
      </c>
      <c r="AP2011" s="1">
        <f t="shared" si="1136"/>
        <v>0</v>
      </c>
      <c r="AQ2011" s="1">
        <f t="shared" si="1137"/>
        <v>0</v>
      </c>
      <c r="AR2011" s="4">
        <f t="shared" si="1138"/>
        <v>0</v>
      </c>
      <c r="AS2011" s="4">
        <f t="shared" si="1139"/>
        <v>0</v>
      </c>
      <c r="AT2011" s="4">
        <f t="shared" si="1140"/>
        <v>0</v>
      </c>
      <c r="AU2011" s="4">
        <f t="shared" si="1141"/>
        <v>0</v>
      </c>
      <c r="AV2011" s="4">
        <f t="shared" si="1142"/>
        <v>0</v>
      </c>
      <c r="AW2011" s="4">
        <f t="shared" si="1143"/>
        <v>0</v>
      </c>
      <c r="AX2011" s="4">
        <f t="shared" si="1144"/>
        <v>0</v>
      </c>
      <c r="AY2011" s="4">
        <f t="shared" si="1145"/>
        <v>0</v>
      </c>
      <c r="AZ2011" s="4">
        <f t="shared" si="1146"/>
        <v>0</v>
      </c>
      <c r="BA2011" s="4">
        <f t="shared" si="1147"/>
        <v>0</v>
      </c>
      <c r="BB2011" s="4">
        <f t="shared" si="1148"/>
        <v>0</v>
      </c>
      <c r="BC2011" s="4">
        <f t="shared" si="1149"/>
        <v>0</v>
      </c>
      <c r="BD2011" s="4">
        <f t="shared" si="1150"/>
        <v>0</v>
      </c>
      <c r="BE2011" s="4">
        <f t="shared" si="1151"/>
        <v>0</v>
      </c>
      <c r="BF2011" s="4">
        <f t="shared" si="1152"/>
        <v>0</v>
      </c>
      <c r="BG2011" s="4">
        <f t="shared" si="1153"/>
        <v>0</v>
      </c>
    </row>
    <row r="2012" spans="1:59" ht="15" customHeight="1" x14ac:dyDescent="0.3">
      <c r="A2012" s="3" t="s">
        <v>130</v>
      </c>
      <c r="B2012" s="3" t="s">
        <v>633</v>
      </c>
      <c r="C2012" s="3" t="s">
        <v>570</v>
      </c>
      <c r="D2012" s="210" t="s">
        <v>634</v>
      </c>
      <c r="E2012" s="2" t="s">
        <v>635</v>
      </c>
      <c r="F2012" s="89">
        <f>VLOOKUP($C2012,Filtre!E:G,2,0)</f>
        <v>45765</v>
      </c>
      <c r="G2012" s="158" t="str">
        <f>LEFT(VLOOKUP($C2012,Filtre!E:G,3,0),5)</f>
        <v>14.00</v>
      </c>
      <c r="H2012" s="68" t="s">
        <v>48</v>
      </c>
      <c r="I2012" s="73">
        <f t="shared" si="1121"/>
        <v>27</v>
      </c>
      <c r="J2012" s="238" t="s">
        <v>38</v>
      </c>
      <c r="K2012" s="86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1">
        <f t="shared" si="1122"/>
        <v>0</v>
      </c>
      <c r="AC2012" s="1">
        <f t="shared" si="1123"/>
        <v>0</v>
      </c>
      <c r="AD2012" s="1">
        <f t="shared" si="1124"/>
        <v>0</v>
      </c>
      <c r="AE2012" s="1">
        <f t="shared" si="1125"/>
        <v>0</v>
      </c>
      <c r="AF2012" s="1">
        <f t="shared" si="1126"/>
        <v>0</v>
      </c>
      <c r="AG2012" s="1">
        <f t="shared" si="1127"/>
        <v>0</v>
      </c>
      <c r="AH2012" s="1">
        <f t="shared" si="1128"/>
        <v>0</v>
      </c>
      <c r="AI2012" s="1">
        <f t="shared" si="1129"/>
        <v>0</v>
      </c>
      <c r="AJ2012" s="1">
        <f t="shared" si="1130"/>
        <v>0</v>
      </c>
      <c r="AK2012" s="1">
        <f t="shared" si="1131"/>
        <v>0</v>
      </c>
      <c r="AL2012" s="1">
        <f t="shared" si="1132"/>
        <v>0</v>
      </c>
      <c r="AM2012" s="1">
        <f t="shared" si="1133"/>
        <v>0</v>
      </c>
      <c r="AN2012" s="1">
        <f t="shared" si="1134"/>
        <v>0</v>
      </c>
      <c r="AO2012" s="1">
        <f t="shared" si="1135"/>
        <v>0</v>
      </c>
      <c r="AP2012" s="1">
        <f t="shared" si="1136"/>
        <v>0</v>
      </c>
      <c r="AQ2012" s="1">
        <f t="shared" si="1137"/>
        <v>0</v>
      </c>
      <c r="AR2012" s="4">
        <f t="shared" si="1138"/>
        <v>0</v>
      </c>
      <c r="AS2012" s="4">
        <f t="shared" si="1139"/>
        <v>0</v>
      </c>
      <c r="AT2012" s="4">
        <f t="shared" si="1140"/>
        <v>0</v>
      </c>
      <c r="AU2012" s="4">
        <f t="shared" si="1141"/>
        <v>0</v>
      </c>
      <c r="AV2012" s="4">
        <f t="shared" si="1142"/>
        <v>0</v>
      </c>
      <c r="AW2012" s="4">
        <f t="shared" si="1143"/>
        <v>0</v>
      </c>
      <c r="AX2012" s="4">
        <f t="shared" si="1144"/>
        <v>0</v>
      </c>
      <c r="AY2012" s="4">
        <f t="shared" si="1145"/>
        <v>0</v>
      </c>
      <c r="AZ2012" s="4">
        <f t="shared" si="1146"/>
        <v>0</v>
      </c>
      <c r="BA2012" s="4">
        <f t="shared" si="1147"/>
        <v>0</v>
      </c>
      <c r="BB2012" s="4">
        <f t="shared" si="1148"/>
        <v>0</v>
      </c>
      <c r="BC2012" s="4">
        <f t="shared" si="1149"/>
        <v>0</v>
      </c>
      <c r="BD2012" s="4">
        <f t="shared" si="1150"/>
        <v>0</v>
      </c>
      <c r="BE2012" s="4">
        <f t="shared" si="1151"/>
        <v>0</v>
      </c>
      <c r="BF2012" s="4">
        <f t="shared" si="1152"/>
        <v>0</v>
      </c>
      <c r="BG2012" s="4">
        <f t="shared" si="1153"/>
        <v>0</v>
      </c>
    </row>
    <row r="2013" spans="1:59" ht="15" customHeight="1" x14ac:dyDescent="0.3">
      <c r="A2013" s="3" t="s">
        <v>130</v>
      </c>
      <c r="B2013" s="3" t="s">
        <v>633</v>
      </c>
      <c r="C2013" s="3" t="s">
        <v>570</v>
      </c>
      <c r="D2013" s="210" t="s">
        <v>500</v>
      </c>
      <c r="E2013" s="2" t="s">
        <v>501</v>
      </c>
      <c r="F2013" s="89">
        <f>VLOOKUP($C2013,Filtre!E:G,2,0)</f>
        <v>45765</v>
      </c>
      <c r="G2013" s="158" t="str">
        <f>LEFT(VLOOKUP($C2013,Filtre!E:G,3,0),5)</f>
        <v>14.00</v>
      </c>
      <c r="H2013" s="68" t="s">
        <v>48</v>
      </c>
      <c r="I2013" s="73">
        <f t="shared" si="1121"/>
        <v>28</v>
      </c>
      <c r="J2013" s="238" t="s">
        <v>38</v>
      </c>
      <c r="K2013" s="86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1">
        <f t="shared" si="1122"/>
        <v>0</v>
      </c>
      <c r="AC2013" s="1">
        <f t="shared" si="1123"/>
        <v>0</v>
      </c>
      <c r="AD2013" s="1">
        <f t="shared" si="1124"/>
        <v>0</v>
      </c>
      <c r="AE2013" s="1">
        <f t="shared" si="1125"/>
        <v>0</v>
      </c>
      <c r="AF2013" s="1">
        <f t="shared" si="1126"/>
        <v>0</v>
      </c>
      <c r="AG2013" s="1">
        <f t="shared" si="1127"/>
        <v>0</v>
      </c>
      <c r="AH2013" s="1">
        <f t="shared" si="1128"/>
        <v>0</v>
      </c>
      <c r="AI2013" s="1">
        <f t="shared" si="1129"/>
        <v>0</v>
      </c>
      <c r="AJ2013" s="1">
        <f t="shared" si="1130"/>
        <v>0</v>
      </c>
      <c r="AK2013" s="1">
        <f t="shared" si="1131"/>
        <v>0</v>
      </c>
      <c r="AL2013" s="1">
        <f t="shared" si="1132"/>
        <v>0</v>
      </c>
      <c r="AM2013" s="1">
        <f t="shared" si="1133"/>
        <v>0</v>
      </c>
      <c r="AN2013" s="1">
        <f t="shared" si="1134"/>
        <v>0</v>
      </c>
      <c r="AO2013" s="1">
        <f t="shared" si="1135"/>
        <v>0</v>
      </c>
      <c r="AP2013" s="1">
        <f t="shared" si="1136"/>
        <v>0</v>
      </c>
      <c r="AQ2013" s="1">
        <f t="shared" si="1137"/>
        <v>0</v>
      </c>
      <c r="AR2013" s="4">
        <f t="shared" si="1138"/>
        <v>0</v>
      </c>
      <c r="AS2013" s="4">
        <f t="shared" si="1139"/>
        <v>0</v>
      </c>
      <c r="AT2013" s="4">
        <f t="shared" si="1140"/>
        <v>0</v>
      </c>
      <c r="AU2013" s="4">
        <f t="shared" si="1141"/>
        <v>0</v>
      </c>
      <c r="AV2013" s="4">
        <f t="shared" si="1142"/>
        <v>0</v>
      </c>
      <c r="AW2013" s="4">
        <f t="shared" si="1143"/>
        <v>0</v>
      </c>
      <c r="AX2013" s="4">
        <f t="shared" si="1144"/>
        <v>0</v>
      </c>
      <c r="AY2013" s="4">
        <f t="shared" si="1145"/>
        <v>0</v>
      </c>
      <c r="AZ2013" s="4">
        <f t="shared" si="1146"/>
        <v>0</v>
      </c>
      <c r="BA2013" s="4">
        <f t="shared" si="1147"/>
        <v>0</v>
      </c>
      <c r="BB2013" s="4">
        <f t="shared" si="1148"/>
        <v>0</v>
      </c>
      <c r="BC2013" s="4">
        <f t="shared" si="1149"/>
        <v>0</v>
      </c>
      <c r="BD2013" s="4">
        <f t="shared" si="1150"/>
        <v>0</v>
      </c>
      <c r="BE2013" s="4">
        <f t="shared" si="1151"/>
        <v>0</v>
      </c>
      <c r="BF2013" s="4">
        <f t="shared" si="1152"/>
        <v>0</v>
      </c>
      <c r="BG2013" s="4">
        <f t="shared" si="1153"/>
        <v>0</v>
      </c>
    </row>
    <row r="2014" spans="1:59" ht="15" customHeight="1" x14ac:dyDescent="0.3">
      <c r="A2014" s="3" t="s">
        <v>130</v>
      </c>
      <c r="B2014" s="3" t="s">
        <v>633</v>
      </c>
      <c r="C2014" s="3" t="s">
        <v>570</v>
      </c>
      <c r="D2014" s="210" t="s">
        <v>510</v>
      </c>
      <c r="E2014" s="2" t="s">
        <v>511</v>
      </c>
      <c r="F2014" s="89">
        <f>VLOOKUP($C2014,Filtre!E:G,2,0)</f>
        <v>45765</v>
      </c>
      <c r="G2014" s="158" t="str">
        <f>LEFT(VLOOKUP($C2014,Filtre!E:G,3,0),5)</f>
        <v>14.00</v>
      </c>
      <c r="H2014" s="68" t="s">
        <v>48</v>
      </c>
      <c r="I2014" s="73">
        <f t="shared" si="1121"/>
        <v>29</v>
      </c>
      <c r="J2014" s="238" t="s">
        <v>38</v>
      </c>
      <c r="K2014" s="86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1">
        <f t="shared" si="1122"/>
        <v>0</v>
      </c>
      <c r="AC2014" s="1">
        <f t="shared" si="1123"/>
        <v>0</v>
      </c>
      <c r="AD2014" s="1">
        <f t="shared" si="1124"/>
        <v>0</v>
      </c>
      <c r="AE2014" s="1">
        <f t="shared" si="1125"/>
        <v>0</v>
      </c>
      <c r="AF2014" s="1">
        <f t="shared" si="1126"/>
        <v>0</v>
      </c>
      <c r="AG2014" s="1">
        <f t="shared" si="1127"/>
        <v>0</v>
      </c>
      <c r="AH2014" s="1">
        <f t="shared" si="1128"/>
        <v>0</v>
      </c>
      <c r="AI2014" s="1">
        <f t="shared" si="1129"/>
        <v>0</v>
      </c>
      <c r="AJ2014" s="1">
        <f t="shared" si="1130"/>
        <v>0</v>
      </c>
      <c r="AK2014" s="1">
        <f t="shared" si="1131"/>
        <v>0</v>
      </c>
      <c r="AL2014" s="1">
        <f t="shared" si="1132"/>
        <v>0</v>
      </c>
      <c r="AM2014" s="1">
        <f t="shared" si="1133"/>
        <v>0</v>
      </c>
      <c r="AN2014" s="1">
        <f t="shared" si="1134"/>
        <v>0</v>
      </c>
      <c r="AO2014" s="1">
        <f t="shared" si="1135"/>
        <v>0</v>
      </c>
      <c r="AP2014" s="1">
        <f t="shared" si="1136"/>
        <v>0</v>
      </c>
      <c r="AQ2014" s="1">
        <f t="shared" si="1137"/>
        <v>0</v>
      </c>
      <c r="AR2014" s="4">
        <f t="shared" si="1138"/>
        <v>0</v>
      </c>
      <c r="AS2014" s="4">
        <f t="shared" si="1139"/>
        <v>0</v>
      </c>
      <c r="AT2014" s="4">
        <f t="shared" si="1140"/>
        <v>0</v>
      </c>
      <c r="AU2014" s="4">
        <f t="shared" si="1141"/>
        <v>0</v>
      </c>
      <c r="AV2014" s="4">
        <f t="shared" si="1142"/>
        <v>0</v>
      </c>
      <c r="AW2014" s="4">
        <f t="shared" si="1143"/>
        <v>0</v>
      </c>
      <c r="AX2014" s="4">
        <f t="shared" si="1144"/>
        <v>0</v>
      </c>
      <c r="AY2014" s="4">
        <f t="shared" si="1145"/>
        <v>0</v>
      </c>
      <c r="AZ2014" s="4">
        <f t="shared" si="1146"/>
        <v>0</v>
      </c>
      <c r="BA2014" s="4">
        <f t="shared" si="1147"/>
        <v>0</v>
      </c>
      <c r="BB2014" s="4">
        <f t="shared" si="1148"/>
        <v>0</v>
      </c>
      <c r="BC2014" s="4">
        <f t="shared" si="1149"/>
        <v>0</v>
      </c>
      <c r="BD2014" s="4">
        <f t="shared" si="1150"/>
        <v>0</v>
      </c>
      <c r="BE2014" s="4">
        <f t="shared" si="1151"/>
        <v>0</v>
      </c>
      <c r="BF2014" s="4">
        <f t="shared" si="1152"/>
        <v>0</v>
      </c>
      <c r="BG2014" s="4">
        <f t="shared" si="1153"/>
        <v>0</v>
      </c>
    </row>
    <row r="2015" spans="1:59" ht="15" customHeight="1" x14ac:dyDescent="0.3">
      <c r="A2015" s="3" t="s">
        <v>130</v>
      </c>
      <c r="B2015" s="3" t="s">
        <v>633</v>
      </c>
      <c r="C2015" s="3" t="s">
        <v>570</v>
      </c>
      <c r="D2015" s="210" t="s">
        <v>174</v>
      </c>
      <c r="E2015" s="2" t="s">
        <v>264</v>
      </c>
      <c r="F2015" s="89">
        <f>VLOOKUP($C2015,Filtre!E:G,2,0)</f>
        <v>45765</v>
      </c>
      <c r="G2015" s="158" t="str">
        <f>LEFT(VLOOKUP($C2015,Filtre!E:G,3,0),5)</f>
        <v>14.00</v>
      </c>
      <c r="H2015" s="68" t="s">
        <v>48</v>
      </c>
      <c r="I2015" s="73">
        <f t="shared" si="1121"/>
        <v>30</v>
      </c>
      <c r="J2015" s="238" t="s">
        <v>38</v>
      </c>
      <c r="K2015" s="86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1">
        <f t="shared" si="1122"/>
        <v>0</v>
      </c>
      <c r="AC2015" s="1">
        <f t="shared" si="1123"/>
        <v>0</v>
      </c>
      <c r="AD2015" s="1">
        <f t="shared" si="1124"/>
        <v>0</v>
      </c>
      <c r="AE2015" s="1">
        <f t="shared" si="1125"/>
        <v>0</v>
      </c>
      <c r="AF2015" s="1">
        <f t="shared" si="1126"/>
        <v>0</v>
      </c>
      <c r="AG2015" s="1">
        <f t="shared" si="1127"/>
        <v>0</v>
      </c>
      <c r="AH2015" s="1">
        <f t="shared" si="1128"/>
        <v>0</v>
      </c>
      <c r="AI2015" s="1">
        <f t="shared" si="1129"/>
        <v>0</v>
      </c>
      <c r="AJ2015" s="1">
        <f t="shared" si="1130"/>
        <v>0</v>
      </c>
      <c r="AK2015" s="1">
        <f t="shared" si="1131"/>
        <v>0</v>
      </c>
      <c r="AL2015" s="1">
        <f t="shared" si="1132"/>
        <v>0</v>
      </c>
      <c r="AM2015" s="1">
        <f t="shared" si="1133"/>
        <v>0</v>
      </c>
      <c r="AN2015" s="1">
        <f t="shared" si="1134"/>
        <v>0</v>
      </c>
      <c r="AO2015" s="1">
        <f t="shared" si="1135"/>
        <v>0</v>
      </c>
      <c r="AP2015" s="1">
        <f t="shared" si="1136"/>
        <v>0</v>
      </c>
      <c r="AQ2015" s="1">
        <f t="shared" si="1137"/>
        <v>0</v>
      </c>
      <c r="AR2015" s="4">
        <f t="shared" si="1138"/>
        <v>0</v>
      </c>
      <c r="AS2015" s="4">
        <f t="shared" si="1139"/>
        <v>0</v>
      </c>
      <c r="AT2015" s="4">
        <f t="shared" si="1140"/>
        <v>0</v>
      </c>
      <c r="AU2015" s="4">
        <f t="shared" si="1141"/>
        <v>0</v>
      </c>
      <c r="AV2015" s="4">
        <f t="shared" si="1142"/>
        <v>0</v>
      </c>
      <c r="AW2015" s="4">
        <f t="shared" si="1143"/>
        <v>0</v>
      </c>
      <c r="AX2015" s="4">
        <f t="shared" si="1144"/>
        <v>0</v>
      </c>
      <c r="AY2015" s="4">
        <f t="shared" si="1145"/>
        <v>0</v>
      </c>
      <c r="AZ2015" s="4">
        <f t="shared" si="1146"/>
        <v>0</v>
      </c>
      <c r="BA2015" s="4">
        <f t="shared" si="1147"/>
        <v>0</v>
      </c>
      <c r="BB2015" s="4">
        <f t="shared" si="1148"/>
        <v>0</v>
      </c>
      <c r="BC2015" s="4">
        <f t="shared" si="1149"/>
        <v>0</v>
      </c>
      <c r="BD2015" s="4">
        <f t="shared" si="1150"/>
        <v>0</v>
      </c>
      <c r="BE2015" s="4">
        <f t="shared" si="1151"/>
        <v>0</v>
      </c>
      <c r="BF2015" s="4">
        <f t="shared" si="1152"/>
        <v>0</v>
      </c>
      <c r="BG2015" s="4">
        <f t="shared" si="1153"/>
        <v>0</v>
      </c>
    </row>
    <row r="2016" spans="1:59" ht="15" customHeight="1" x14ac:dyDescent="0.3">
      <c r="A2016" s="3" t="s">
        <v>130</v>
      </c>
      <c r="B2016" s="3" t="s">
        <v>633</v>
      </c>
      <c r="C2016" s="3" t="s">
        <v>570</v>
      </c>
      <c r="D2016" s="210" t="s">
        <v>474</v>
      </c>
      <c r="E2016" s="2" t="s">
        <v>475</v>
      </c>
      <c r="F2016" s="89">
        <f>VLOOKUP($C2016,Filtre!E:G,2,0)</f>
        <v>45765</v>
      </c>
      <c r="G2016" s="158" t="str">
        <f>LEFT(VLOOKUP($C2016,Filtre!E:G,3,0),5)</f>
        <v>14.00</v>
      </c>
      <c r="H2016" s="68" t="s">
        <v>48</v>
      </c>
      <c r="I2016" s="73">
        <f t="shared" si="1121"/>
        <v>31</v>
      </c>
      <c r="J2016" s="238" t="s">
        <v>38</v>
      </c>
      <c r="K2016" s="86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1">
        <f t="shared" si="1122"/>
        <v>0</v>
      </c>
      <c r="AC2016" s="1">
        <f t="shared" si="1123"/>
        <v>0</v>
      </c>
      <c r="AD2016" s="1">
        <f t="shared" si="1124"/>
        <v>0</v>
      </c>
      <c r="AE2016" s="1">
        <f t="shared" si="1125"/>
        <v>0</v>
      </c>
      <c r="AF2016" s="1">
        <f t="shared" si="1126"/>
        <v>0</v>
      </c>
      <c r="AG2016" s="1">
        <f t="shared" si="1127"/>
        <v>0</v>
      </c>
      <c r="AH2016" s="1">
        <f t="shared" si="1128"/>
        <v>0</v>
      </c>
      <c r="AI2016" s="1">
        <f t="shared" si="1129"/>
        <v>0</v>
      </c>
      <c r="AJ2016" s="1">
        <f t="shared" si="1130"/>
        <v>0</v>
      </c>
      <c r="AK2016" s="1">
        <f t="shared" si="1131"/>
        <v>0</v>
      </c>
      <c r="AL2016" s="1">
        <f t="shared" si="1132"/>
        <v>0</v>
      </c>
      <c r="AM2016" s="1">
        <f t="shared" si="1133"/>
        <v>0</v>
      </c>
      <c r="AN2016" s="1">
        <f t="shared" si="1134"/>
        <v>0</v>
      </c>
      <c r="AO2016" s="1">
        <f t="shared" si="1135"/>
        <v>0</v>
      </c>
      <c r="AP2016" s="1">
        <f t="shared" si="1136"/>
        <v>0</v>
      </c>
      <c r="AQ2016" s="1">
        <f t="shared" si="1137"/>
        <v>0</v>
      </c>
      <c r="AR2016" s="4">
        <f t="shared" si="1138"/>
        <v>0</v>
      </c>
      <c r="AS2016" s="4">
        <f t="shared" si="1139"/>
        <v>0</v>
      </c>
      <c r="AT2016" s="4">
        <f t="shared" si="1140"/>
        <v>0</v>
      </c>
      <c r="AU2016" s="4">
        <f t="shared" si="1141"/>
        <v>0</v>
      </c>
      <c r="AV2016" s="4">
        <f t="shared" si="1142"/>
        <v>0</v>
      </c>
      <c r="AW2016" s="4">
        <f t="shared" si="1143"/>
        <v>0</v>
      </c>
      <c r="AX2016" s="4">
        <f t="shared" si="1144"/>
        <v>0</v>
      </c>
      <c r="AY2016" s="4">
        <f t="shared" si="1145"/>
        <v>0</v>
      </c>
      <c r="AZ2016" s="4">
        <f t="shared" si="1146"/>
        <v>0</v>
      </c>
      <c r="BA2016" s="4">
        <f t="shared" si="1147"/>
        <v>0</v>
      </c>
      <c r="BB2016" s="4">
        <f t="shared" si="1148"/>
        <v>0</v>
      </c>
      <c r="BC2016" s="4">
        <f t="shared" si="1149"/>
        <v>0</v>
      </c>
      <c r="BD2016" s="4">
        <f t="shared" si="1150"/>
        <v>0</v>
      </c>
      <c r="BE2016" s="4">
        <f t="shared" si="1151"/>
        <v>0</v>
      </c>
      <c r="BF2016" s="4">
        <f t="shared" si="1152"/>
        <v>0</v>
      </c>
      <c r="BG2016" s="4">
        <f t="shared" si="1153"/>
        <v>0</v>
      </c>
    </row>
    <row r="2017" spans="1:59" ht="15" customHeight="1" x14ac:dyDescent="0.3">
      <c r="A2017" s="3" t="s">
        <v>130</v>
      </c>
      <c r="B2017" s="3" t="s">
        <v>633</v>
      </c>
      <c r="C2017" s="3" t="s">
        <v>570</v>
      </c>
      <c r="D2017" s="210" t="s">
        <v>502</v>
      </c>
      <c r="E2017" s="2" t="s">
        <v>503</v>
      </c>
      <c r="F2017" s="89">
        <f>VLOOKUP($C2017,Filtre!E:G,2,0)</f>
        <v>45765</v>
      </c>
      <c r="G2017" s="158" t="str">
        <f>LEFT(VLOOKUP($C2017,Filtre!E:G,3,0),5)</f>
        <v>14.00</v>
      </c>
      <c r="H2017" s="68" t="s">
        <v>48</v>
      </c>
      <c r="I2017" s="73">
        <f t="shared" si="1121"/>
        <v>32</v>
      </c>
      <c r="J2017" s="238" t="s">
        <v>38</v>
      </c>
      <c r="K2017" s="86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1">
        <f t="shared" si="1122"/>
        <v>0</v>
      </c>
      <c r="AC2017" s="1">
        <f t="shared" si="1123"/>
        <v>0</v>
      </c>
      <c r="AD2017" s="1">
        <f t="shared" si="1124"/>
        <v>0</v>
      </c>
      <c r="AE2017" s="1">
        <f t="shared" si="1125"/>
        <v>0</v>
      </c>
      <c r="AF2017" s="1">
        <f t="shared" si="1126"/>
        <v>0</v>
      </c>
      <c r="AG2017" s="1">
        <f t="shared" si="1127"/>
        <v>0</v>
      </c>
      <c r="AH2017" s="1">
        <f t="shared" si="1128"/>
        <v>0</v>
      </c>
      <c r="AI2017" s="1">
        <f t="shared" si="1129"/>
        <v>0</v>
      </c>
      <c r="AJ2017" s="1">
        <f t="shared" si="1130"/>
        <v>0</v>
      </c>
      <c r="AK2017" s="1">
        <f t="shared" si="1131"/>
        <v>0</v>
      </c>
      <c r="AL2017" s="1">
        <f t="shared" si="1132"/>
        <v>0</v>
      </c>
      <c r="AM2017" s="1">
        <f t="shared" si="1133"/>
        <v>0</v>
      </c>
      <c r="AN2017" s="1">
        <f t="shared" si="1134"/>
        <v>0</v>
      </c>
      <c r="AO2017" s="1">
        <f t="shared" si="1135"/>
        <v>0</v>
      </c>
      <c r="AP2017" s="1">
        <f t="shared" si="1136"/>
        <v>0</v>
      </c>
      <c r="AQ2017" s="1">
        <f t="shared" si="1137"/>
        <v>0</v>
      </c>
      <c r="AR2017" s="4">
        <f t="shared" si="1138"/>
        <v>0</v>
      </c>
      <c r="AS2017" s="4">
        <f t="shared" si="1139"/>
        <v>0</v>
      </c>
      <c r="AT2017" s="4">
        <f t="shared" si="1140"/>
        <v>0</v>
      </c>
      <c r="AU2017" s="4">
        <f t="shared" si="1141"/>
        <v>0</v>
      </c>
      <c r="AV2017" s="4">
        <f t="shared" si="1142"/>
        <v>0</v>
      </c>
      <c r="AW2017" s="4">
        <f t="shared" si="1143"/>
        <v>0</v>
      </c>
      <c r="AX2017" s="4">
        <f t="shared" si="1144"/>
        <v>0</v>
      </c>
      <c r="AY2017" s="4">
        <f t="shared" si="1145"/>
        <v>0</v>
      </c>
      <c r="AZ2017" s="4">
        <f t="shared" si="1146"/>
        <v>0</v>
      </c>
      <c r="BA2017" s="4">
        <f t="shared" si="1147"/>
        <v>0</v>
      </c>
      <c r="BB2017" s="4">
        <f t="shared" si="1148"/>
        <v>0</v>
      </c>
      <c r="BC2017" s="4">
        <f t="shared" si="1149"/>
        <v>0</v>
      </c>
      <c r="BD2017" s="4">
        <f t="shared" si="1150"/>
        <v>0</v>
      </c>
      <c r="BE2017" s="4">
        <f t="shared" si="1151"/>
        <v>0</v>
      </c>
      <c r="BF2017" s="4">
        <f t="shared" si="1152"/>
        <v>0</v>
      </c>
      <c r="BG2017" s="4">
        <f t="shared" si="1153"/>
        <v>0</v>
      </c>
    </row>
    <row r="2018" spans="1:59" ht="15" customHeight="1" x14ac:dyDescent="0.3">
      <c r="A2018" s="3"/>
      <c r="B2018" s="3"/>
      <c r="C2018" s="3"/>
      <c r="D2018" s="210"/>
      <c r="E2018" s="2"/>
      <c r="F2018" s="89"/>
      <c r="G2018" s="158"/>
      <c r="H2018" s="68"/>
      <c r="I2018" s="73"/>
      <c r="J2018" s="238"/>
      <c r="K2018" s="86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1">
        <f t="shared" si="1122"/>
        <v>0</v>
      </c>
      <c r="AC2018" s="1">
        <f t="shared" si="1123"/>
        <v>0</v>
      </c>
      <c r="AD2018" s="1">
        <f t="shared" si="1124"/>
        <v>0</v>
      </c>
      <c r="AE2018" s="1">
        <f t="shared" si="1125"/>
        <v>0</v>
      </c>
      <c r="AF2018" s="1">
        <f t="shared" si="1126"/>
        <v>0</v>
      </c>
      <c r="AG2018" s="1">
        <f t="shared" si="1127"/>
        <v>0</v>
      </c>
      <c r="AH2018" s="1">
        <f t="shared" si="1128"/>
        <v>0</v>
      </c>
      <c r="AI2018" s="1">
        <f t="shared" si="1129"/>
        <v>0</v>
      </c>
      <c r="AJ2018" s="1">
        <f t="shared" si="1130"/>
        <v>0</v>
      </c>
      <c r="AK2018" s="1">
        <f t="shared" si="1131"/>
        <v>0</v>
      </c>
      <c r="AL2018" s="1">
        <f t="shared" si="1132"/>
        <v>0</v>
      </c>
      <c r="AM2018" s="1">
        <f t="shared" si="1133"/>
        <v>0</v>
      </c>
      <c r="AN2018" s="1">
        <f t="shared" si="1134"/>
        <v>0</v>
      </c>
      <c r="AO2018" s="1">
        <f t="shared" si="1135"/>
        <v>0</v>
      </c>
      <c r="AP2018" s="1">
        <f t="shared" si="1136"/>
        <v>0</v>
      </c>
      <c r="AQ2018" s="1">
        <f t="shared" si="1137"/>
        <v>0</v>
      </c>
      <c r="AR2018" s="4">
        <f t="shared" si="1138"/>
        <v>0</v>
      </c>
      <c r="AS2018" s="4">
        <f t="shared" si="1139"/>
        <v>0</v>
      </c>
      <c r="AT2018" s="4">
        <f t="shared" si="1140"/>
        <v>0</v>
      </c>
      <c r="AU2018" s="4">
        <f t="shared" si="1141"/>
        <v>0</v>
      </c>
      <c r="AV2018" s="4">
        <f t="shared" si="1142"/>
        <v>0</v>
      </c>
      <c r="AW2018" s="4">
        <f t="shared" si="1143"/>
        <v>0</v>
      </c>
      <c r="AX2018" s="4">
        <f t="shared" si="1144"/>
        <v>0</v>
      </c>
      <c r="AY2018" s="4">
        <f t="shared" si="1145"/>
        <v>0</v>
      </c>
      <c r="AZ2018" s="4">
        <f t="shared" si="1146"/>
        <v>0</v>
      </c>
      <c r="BA2018" s="4">
        <f t="shared" si="1147"/>
        <v>0</v>
      </c>
      <c r="BB2018" s="4">
        <f t="shared" si="1148"/>
        <v>0</v>
      </c>
      <c r="BC2018" s="4">
        <f t="shared" si="1149"/>
        <v>0</v>
      </c>
      <c r="BD2018" s="4">
        <f t="shared" si="1150"/>
        <v>0</v>
      </c>
      <c r="BE2018" s="4">
        <f t="shared" si="1151"/>
        <v>0</v>
      </c>
      <c r="BF2018" s="4">
        <f t="shared" si="1152"/>
        <v>0</v>
      </c>
      <c r="BG2018" s="4">
        <f t="shared" si="1153"/>
        <v>0</v>
      </c>
    </row>
    <row r="2019" spans="1:59" ht="15" customHeight="1" x14ac:dyDescent="0.3">
      <c r="A2019" s="3"/>
      <c r="B2019" s="3"/>
      <c r="C2019" s="3"/>
      <c r="D2019" s="210"/>
      <c r="E2019" s="2"/>
      <c r="F2019" s="89"/>
      <c r="G2019" s="158"/>
      <c r="H2019" s="68"/>
      <c r="I2019" s="73"/>
      <c r="J2019" s="238"/>
      <c r="K2019" s="86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1">
        <f t="shared" si="1122"/>
        <v>0</v>
      </c>
      <c r="AC2019" s="1">
        <f t="shared" si="1123"/>
        <v>0</v>
      </c>
      <c r="AD2019" s="1">
        <f t="shared" si="1124"/>
        <v>0</v>
      </c>
      <c r="AE2019" s="1">
        <f t="shared" si="1125"/>
        <v>0</v>
      </c>
      <c r="AF2019" s="1">
        <f t="shared" si="1126"/>
        <v>0</v>
      </c>
      <c r="AG2019" s="1">
        <f t="shared" si="1127"/>
        <v>0</v>
      </c>
      <c r="AH2019" s="1">
        <f t="shared" si="1128"/>
        <v>0</v>
      </c>
      <c r="AI2019" s="1">
        <f t="shared" si="1129"/>
        <v>0</v>
      </c>
      <c r="AJ2019" s="1">
        <f t="shared" si="1130"/>
        <v>0</v>
      </c>
      <c r="AK2019" s="1">
        <f t="shared" si="1131"/>
        <v>0</v>
      </c>
      <c r="AL2019" s="1">
        <f t="shared" si="1132"/>
        <v>0</v>
      </c>
      <c r="AM2019" s="1">
        <f t="shared" si="1133"/>
        <v>0</v>
      </c>
      <c r="AN2019" s="1">
        <f t="shared" si="1134"/>
        <v>0</v>
      </c>
      <c r="AO2019" s="1">
        <f t="shared" si="1135"/>
        <v>0</v>
      </c>
      <c r="AP2019" s="1">
        <f t="shared" si="1136"/>
        <v>0</v>
      </c>
      <c r="AQ2019" s="1">
        <f t="shared" si="1137"/>
        <v>0</v>
      </c>
      <c r="AR2019" s="4">
        <f t="shared" si="1138"/>
        <v>0</v>
      </c>
      <c r="AS2019" s="4">
        <f t="shared" si="1139"/>
        <v>0</v>
      </c>
      <c r="AT2019" s="4">
        <f t="shared" si="1140"/>
        <v>0</v>
      </c>
      <c r="AU2019" s="4">
        <f t="shared" si="1141"/>
        <v>0</v>
      </c>
      <c r="AV2019" s="4">
        <f t="shared" si="1142"/>
        <v>0</v>
      </c>
      <c r="AW2019" s="4">
        <f t="shared" si="1143"/>
        <v>0</v>
      </c>
      <c r="AX2019" s="4">
        <f t="shared" si="1144"/>
        <v>0</v>
      </c>
      <c r="AY2019" s="4">
        <f t="shared" si="1145"/>
        <v>0</v>
      </c>
      <c r="AZ2019" s="4">
        <f t="shared" si="1146"/>
        <v>0</v>
      </c>
      <c r="BA2019" s="4">
        <f t="shared" si="1147"/>
        <v>0</v>
      </c>
      <c r="BB2019" s="4">
        <f t="shared" si="1148"/>
        <v>0</v>
      </c>
      <c r="BC2019" s="4">
        <f t="shared" si="1149"/>
        <v>0</v>
      </c>
      <c r="BD2019" s="4">
        <f t="shared" si="1150"/>
        <v>0</v>
      </c>
      <c r="BE2019" s="4">
        <f t="shared" si="1151"/>
        <v>0</v>
      </c>
      <c r="BF2019" s="4">
        <f t="shared" si="1152"/>
        <v>0</v>
      </c>
      <c r="BG2019" s="4">
        <f t="shared" si="1153"/>
        <v>0</v>
      </c>
    </row>
    <row r="2020" spans="1:59" ht="15" customHeight="1" x14ac:dyDescent="0.3">
      <c r="A2020" s="3"/>
      <c r="B2020" s="3"/>
      <c r="C2020" s="3"/>
      <c r="D2020" s="210"/>
      <c r="E2020" s="2"/>
      <c r="F2020" s="89"/>
      <c r="G2020" s="158"/>
      <c r="H2020" s="68"/>
      <c r="I2020" s="73"/>
      <c r="J2020" s="238"/>
      <c r="K2020" s="86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1">
        <f t="shared" si="1122"/>
        <v>0</v>
      </c>
      <c r="AC2020" s="1">
        <f t="shared" si="1123"/>
        <v>0</v>
      </c>
      <c r="AD2020" s="1">
        <f t="shared" si="1124"/>
        <v>0</v>
      </c>
      <c r="AE2020" s="1">
        <f t="shared" si="1125"/>
        <v>0</v>
      </c>
      <c r="AF2020" s="1">
        <f t="shared" si="1126"/>
        <v>0</v>
      </c>
      <c r="AG2020" s="1">
        <f t="shared" si="1127"/>
        <v>0</v>
      </c>
      <c r="AH2020" s="1">
        <f t="shared" si="1128"/>
        <v>0</v>
      </c>
      <c r="AI2020" s="1">
        <f t="shared" si="1129"/>
        <v>0</v>
      </c>
      <c r="AJ2020" s="1">
        <f t="shared" si="1130"/>
        <v>0</v>
      </c>
      <c r="AK2020" s="1">
        <f t="shared" si="1131"/>
        <v>0</v>
      </c>
      <c r="AL2020" s="1">
        <f t="shared" si="1132"/>
        <v>0</v>
      </c>
      <c r="AM2020" s="1">
        <f t="shared" si="1133"/>
        <v>0</v>
      </c>
      <c r="AN2020" s="1">
        <f t="shared" si="1134"/>
        <v>0</v>
      </c>
      <c r="AO2020" s="1">
        <f t="shared" si="1135"/>
        <v>0</v>
      </c>
      <c r="AP2020" s="1">
        <f t="shared" si="1136"/>
        <v>0</v>
      </c>
      <c r="AQ2020" s="1">
        <f t="shared" si="1137"/>
        <v>0</v>
      </c>
      <c r="AR2020" s="4">
        <f t="shared" si="1138"/>
        <v>0</v>
      </c>
      <c r="AS2020" s="4">
        <f t="shared" si="1139"/>
        <v>0</v>
      </c>
      <c r="AT2020" s="4">
        <f t="shared" si="1140"/>
        <v>0</v>
      </c>
      <c r="AU2020" s="4">
        <f t="shared" si="1141"/>
        <v>0</v>
      </c>
      <c r="AV2020" s="4">
        <f t="shared" si="1142"/>
        <v>0</v>
      </c>
      <c r="AW2020" s="4">
        <f t="shared" si="1143"/>
        <v>0</v>
      </c>
      <c r="AX2020" s="4">
        <f t="shared" si="1144"/>
        <v>0</v>
      </c>
      <c r="AY2020" s="4">
        <f t="shared" si="1145"/>
        <v>0</v>
      </c>
      <c r="AZ2020" s="4">
        <f t="shared" si="1146"/>
        <v>0</v>
      </c>
      <c r="BA2020" s="4">
        <f t="shared" si="1147"/>
        <v>0</v>
      </c>
      <c r="BB2020" s="4">
        <f t="shared" si="1148"/>
        <v>0</v>
      </c>
      <c r="BC2020" s="4">
        <f t="shared" si="1149"/>
        <v>0</v>
      </c>
      <c r="BD2020" s="4">
        <f t="shared" si="1150"/>
        <v>0</v>
      </c>
      <c r="BE2020" s="4">
        <f t="shared" si="1151"/>
        <v>0</v>
      </c>
      <c r="BF2020" s="4">
        <f t="shared" si="1152"/>
        <v>0</v>
      </c>
      <c r="BG2020" s="4">
        <f t="shared" si="1153"/>
        <v>0</v>
      </c>
    </row>
    <row r="2021" spans="1:59" ht="15" customHeight="1" x14ac:dyDescent="0.3">
      <c r="A2021" s="3"/>
      <c r="B2021" s="3"/>
      <c r="C2021" s="3"/>
      <c r="D2021" s="210"/>
      <c r="E2021" s="2"/>
      <c r="F2021" s="89"/>
      <c r="G2021" s="158"/>
      <c r="H2021" s="68"/>
      <c r="I2021" s="73"/>
      <c r="J2021" s="238"/>
      <c r="K2021" s="86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1">
        <f t="shared" si="1122"/>
        <v>0</v>
      </c>
      <c r="AC2021" s="1">
        <f t="shared" si="1123"/>
        <v>0</v>
      </c>
      <c r="AD2021" s="1">
        <f t="shared" si="1124"/>
        <v>0</v>
      </c>
      <c r="AE2021" s="1">
        <f t="shared" si="1125"/>
        <v>0</v>
      </c>
      <c r="AF2021" s="1">
        <f t="shared" si="1126"/>
        <v>0</v>
      </c>
      <c r="AG2021" s="1">
        <f t="shared" si="1127"/>
        <v>0</v>
      </c>
      <c r="AH2021" s="1">
        <f t="shared" si="1128"/>
        <v>0</v>
      </c>
      <c r="AI2021" s="1">
        <f t="shared" si="1129"/>
        <v>0</v>
      </c>
      <c r="AJ2021" s="1">
        <f t="shared" si="1130"/>
        <v>0</v>
      </c>
      <c r="AK2021" s="1">
        <f t="shared" si="1131"/>
        <v>0</v>
      </c>
      <c r="AL2021" s="1">
        <f t="shared" si="1132"/>
        <v>0</v>
      </c>
      <c r="AM2021" s="1">
        <f t="shared" si="1133"/>
        <v>0</v>
      </c>
      <c r="AN2021" s="1">
        <f t="shared" si="1134"/>
        <v>0</v>
      </c>
      <c r="AO2021" s="1">
        <f t="shared" si="1135"/>
        <v>0</v>
      </c>
      <c r="AP2021" s="1">
        <f t="shared" si="1136"/>
        <v>0</v>
      </c>
      <c r="AQ2021" s="1">
        <f t="shared" si="1137"/>
        <v>0</v>
      </c>
      <c r="AR2021" s="4">
        <f t="shared" si="1138"/>
        <v>0</v>
      </c>
      <c r="AS2021" s="4">
        <f t="shared" si="1139"/>
        <v>0</v>
      </c>
      <c r="AT2021" s="4">
        <f t="shared" si="1140"/>
        <v>0</v>
      </c>
      <c r="AU2021" s="4">
        <f t="shared" si="1141"/>
        <v>0</v>
      </c>
      <c r="AV2021" s="4">
        <f t="shared" si="1142"/>
        <v>0</v>
      </c>
      <c r="AW2021" s="4">
        <f t="shared" si="1143"/>
        <v>0</v>
      </c>
      <c r="AX2021" s="4">
        <f t="shared" si="1144"/>
        <v>0</v>
      </c>
      <c r="AY2021" s="4">
        <f t="shared" si="1145"/>
        <v>0</v>
      </c>
      <c r="AZ2021" s="4">
        <f t="shared" si="1146"/>
        <v>0</v>
      </c>
      <c r="BA2021" s="4">
        <f t="shared" si="1147"/>
        <v>0</v>
      </c>
      <c r="BB2021" s="4">
        <f t="shared" si="1148"/>
        <v>0</v>
      </c>
      <c r="BC2021" s="4">
        <f t="shared" si="1149"/>
        <v>0</v>
      </c>
      <c r="BD2021" s="4">
        <f t="shared" si="1150"/>
        <v>0</v>
      </c>
      <c r="BE2021" s="4">
        <f t="shared" si="1151"/>
        <v>0</v>
      </c>
      <c r="BF2021" s="4">
        <f t="shared" si="1152"/>
        <v>0</v>
      </c>
      <c r="BG2021" s="4">
        <f t="shared" si="1153"/>
        <v>0</v>
      </c>
    </row>
    <row r="2022" spans="1:59" ht="15" customHeight="1" x14ac:dyDescent="0.3">
      <c r="A2022" s="3"/>
      <c r="B2022" s="3"/>
      <c r="C2022" s="3"/>
      <c r="D2022" s="210"/>
      <c r="E2022" s="2"/>
      <c r="F2022" s="89"/>
      <c r="G2022" s="158"/>
      <c r="H2022" s="68"/>
      <c r="I2022" s="73"/>
      <c r="J2022" s="238"/>
      <c r="K2022" s="86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1">
        <f t="shared" si="1122"/>
        <v>0</v>
      </c>
      <c r="AC2022" s="1">
        <f t="shared" si="1123"/>
        <v>0</v>
      </c>
      <c r="AD2022" s="1">
        <f t="shared" si="1124"/>
        <v>0</v>
      </c>
      <c r="AE2022" s="1">
        <f t="shared" si="1125"/>
        <v>0</v>
      </c>
      <c r="AF2022" s="1">
        <f t="shared" si="1126"/>
        <v>0</v>
      </c>
      <c r="AG2022" s="1">
        <f t="shared" si="1127"/>
        <v>0</v>
      </c>
      <c r="AH2022" s="1">
        <f t="shared" si="1128"/>
        <v>0</v>
      </c>
      <c r="AI2022" s="1">
        <f t="shared" si="1129"/>
        <v>0</v>
      </c>
      <c r="AJ2022" s="1">
        <f t="shared" si="1130"/>
        <v>0</v>
      </c>
      <c r="AK2022" s="1">
        <f t="shared" si="1131"/>
        <v>0</v>
      </c>
      <c r="AL2022" s="1">
        <f t="shared" si="1132"/>
        <v>0</v>
      </c>
      <c r="AM2022" s="1">
        <f t="shared" si="1133"/>
        <v>0</v>
      </c>
      <c r="AN2022" s="1">
        <f t="shared" si="1134"/>
        <v>0</v>
      </c>
      <c r="AO2022" s="1">
        <f t="shared" si="1135"/>
        <v>0</v>
      </c>
      <c r="AP2022" s="1">
        <f t="shared" si="1136"/>
        <v>0</v>
      </c>
      <c r="AQ2022" s="1">
        <f t="shared" si="1137"/>
        <v>0</v>
      </c>
      <c r="AR2022" s="4">
        <f t="shared" si="1138"/>
        <v>0</v>
      </c>
      <c r="AS2022" s="4">
        <f t="shared" si="1139"/>
        <v>0</v>
      </c>
      <c r="AT2022" s="4">
        <f t="shared" si="1140"/>
        <v>0</v>
      </c>
      <c r="AU2022" s="4">
        <f t="shared" si="1141"/>
        <v>0</v>
      </c>
      <c r="AV2022" s="4">
        <f t="shared" si="1142"/>
        <v>0</v>
      </c>
      <c r="AW2022" s="4">
        <f t="shared" si="1143"/>
        <v>0</v>
      </c>
      <c r="AX2022" s="4">
        <f t="shared" si="1144"/>
        <v>0</v>
      </c>
      <c r="AY2022" s="4">
        <f t="shared" si="1145"/>
        <v>0</v>
      </c>
      <c r="AZ2022" s="4">
        <f t="shared" si="1146"/>
        <v>0</v>
      </c>
      <c r="BA2022" s="4">
        <f t="shared" si="1147"/>
        <v>0</v>
      </c>
      <c r="BB2022" s="4">
        <f t="shared" si="1148"/>
        <v>0</v>
      </c>
      <c r="BC2022" s="4">
        <f t="shared" si="1149"/>
        <v>0</v>
      </c>
      <c r="BD2022" s="4">
        <f t="shared" si="1150"/>
        <v>0</v>
      </c>
      <c r="BE2022" s="4">
        <f t="shared" si="1151"/>
        <v>0</v>
      </c>
      <c r="BF2022" s="4">
        <f t="shared" si="1152"/>
        <v>0</v>
      </c>
      <c r="BG2022" s="4">
        <f t="shared" si="1153"/>
        <v>0</v>
      </c>
    </row>
    <row r="2023" spans="1:59" ht="15" customHeight="1" x14ac:dyDescent="0.3">
      <c r="A2023" s="3"/>
      <c r="B2023" s="3"/>
      <c r="C2023" s="3"/>
      <c r="D2023" s="210"/>
      <c r="E2023" s="2"/>
      <c r="F2023" s="89"/>
      <c r="G2023" s="158"/>
      <c r="H2023" s="68"/>
      <c r="I2023" s="73"/>
      <c r="J2023" s="238"/>
      <c r="K2023" s="86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1">
        <f t="shared" si="1122"/>
        <v>0</v>
      </c>
      <c r="AC2023" s="1">
        <f t="shared" si="1123"/>
        <v>0</v>
      </c>
      <c r="AD2023" s="1">
        <f t="shared" si="1124"/>
        <v>0</v>
      </c>
      <c r="AE2023" s="1">
        <f t="shared" si="1125"/>
        <v>0</v>
      </c>
      <c r="AF2023" s="1">
        <f t="shared" si="1126"/>
        <v>0</v>
      </c>
      <c r="AG2023" s="1">
        <f t="shared" si="1127"/>
        <v>0</v>
      </c>
      <c r="AH2023" s="1">
        <f t="shared" si="1128"/>
        <v>0</v>
      </c>
      <c r="AI2023" s="1">
        <f t="shared" si="1129"/>
        <v>0</v>
      </c>
      <c r="AJ2023" s="1">
        <f t="shared" si="1130"/>
        <v>0</v>
      </c>
      <c r="AK2023" s="1">
        <f t="shared" si="1131"/>
        <v>0</v>
      </c>
      <c r="AL2023" s="1">
        <f t="shared" si="1132"/>
        <v>0</v>
      </c>
      <c r="AM2023" s="1">
        <f t="shared" si="1133"/>
        <v>0</v>
      </c>
      <c r="AN2023" s="1">
        <f t="shared" si="1134"/>
        <v>0</v>
      </c>
      <c r="AO2023" s="1">
        <f t="shared" si="1135"/>
        <v>0</v>
      </c>
      <c r="AP2023" s="1">
        <f t="shared" si="1136"/>
        <v>0</v>
      </c>
      <c r="AQ2023" s="1">
        <f t="shared" si="1137"/>
        <v>0</v>
      </c>
      <c r="AR2023" s="4">
        <f t="shared" si="1138"/>
        <v>0</v>
      </c>
      <c r="AS2023" s="4">
        <f t="shared" si="1139"/>
        <v>0</v>
      </c>
      <c r="AT2023" s="4">
        <f t="shared" si="1140"/>
        <v>0</v>
      </c>
      <c r="AU2023" s="4">
        <f t="shared" si="1141"/>
        <v>0</v>
      </c>
      <c r="AV2023" s="4">
        <f t="shared" si="1142"/>
        <v>0</v>
      </c>
      <c r="AW2023" s="4">
        <f t="shared" si="1143"/>
        <v>0</v>
      </c>
      <c r="AX2023" s="4">
        <f t="shared" si="1144"/>
        <v>0</v>
      </c>
      <c r="AY2023" s="4">
        <f t="shared" si="1145"/>
        <v>0</v>
      </c>
      <c r="AZ2023" s="4">
        <f t="shared" si="1146"/>
        <v>0</v>
      </c>
      <c r="BA2023" s="4">
        <f t="shared" si="1147"/>
        <v>0</v>
      </c>
      <c r="BB2023" s="4">
        <f t="shared" si="1148"/>
        <v>0</v>
      </c>
      <c r="BC2023" s="4">
        <f t="shared" si="1149"/>
        <v>0</v>
      </c>
      <c r="BD2023" s="4">
        <f t="shared" si="1150"/>
        <v>0</v>
      </c>
      <c r="BE2023" s="4">
        <f t="shared" si="1151"/>
        <v>0</v>
      </c>
      <c r="BF2023" s="4">
        <f t="shared" si="1152"/>
        <v>0</v>
      </c>
      <c r="BG2023" s="4">
        <f t="shared" si="1153"/>
        <v>0</v>
      </c>
    </row>
    <row r="2024" spans="1:59" ht="15" customHeight="1" x14ac:dyDescent="0.3">
      <c r="A2024" s="3"/>
      <c r="B2024" s="3"/>
      <c r="C2024" s="3"/>
      <c r="D2024" s="210"/>
      <c r="E2024" s="2"/>
      <c r="F2024" s="89"/>
      <c r="G2024" s="158"/>
      <c r="H2024" s="68"/>
      <c r="I2024" s="73"/>
      <c r="J2024" s="238"/>
      <c r="K2024" s="86"/>
      <c r="L2024" s="28"/>
      <c r="M2024" s="27"/>
      <c r="N2024" s="27"/>
      <c r="O2024" s="27"/>
      <c r="P2024" s="27"/>
      <c r="Q2024" s="27"/>
      <c r="R2024" s="28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1">
        <f t="shared" si="1122"/>
        <v>0</v>
      </c>
      <c r="AC2024" s="1">
        <f t="shared" si="1123"/>
        <v>0</v>
      </c>
      <c r="AD2024" s="1">
        <f t="shared" si="1124"/>
        <v>0</v>
      </c>
      <c r="AE2024" s="1">
        <f t="shared" si="1125"/>
        <v>0</v>
      </c>
      <c r="AF2024" s="1">
        <f t="shared" si="1126"/>
        <v>0</v>
      </c>
      <c r="AG2024" s="1">
        <f t="shared" si="1127"/>
        <v>0</v>
      </c>
      <c r="AH2024" s="1">
        <f t="shared" si="1128"/>
        <v>0</v>
      </c>
      <c r="AI2024" s="1">
        <f t="shared" si="1129"/>
        <v>0</v>
      </c>
      <c r="AJ2024" s="1">
        <f t="shared" si="1130"/>
        <v>0</v>
      </c>
      <c r="AK2024" s="1">
        <f t="shared" si="1131"/>
        <v>0</v>
      </c>
      <c r="AL2024" s="1">
        <f t="shared" si="1132"/>
        <v>0</v>
      </c>
      <c r="AM2024" s="1">
        <f t="shared" si="1133"/>
        <v>0</v>
      </c>
      <c r="AN2024" s="1">
        <f t="shared" si="1134"/>
        <v>0</v>
      </c>
      <c r="AO2024" s="1">
        <f t="shared" si="1135"/>
        <v>0</v>
      </c>
      <c r="AP2024" s="1">
        <f t="shared" si="1136"/>
        <v>0</v>
      </c>
      <c r="AQ2024" s="1">
        <f t="shared" si="1137"/>
        <v>0</v>
      </c>
      <c r="AR2024" s="4">
        <f t="shared" si="1138"/>
        <v>0</v>
      </c>
      <c r="AS2024" s="4">
        <f t="shared" si="1139"/>
        <v>0</v>
      </c>
      <c r="AT2024" s="4">
        <f t="shared" si="1140"/>
        <v>0</v>
      </c>
      <c r="AU2024" s="4">
        <f t="shared" si="1141"/>
        <v>0</v>
      </c>
      <c r="AV2024" s="4">
        <f t="shared" si="1142"/>
        <v>0</v>
      </c>
      <c r="AW2024" s="4">
        <f t="shared" si="1143"/>
        <v>0</v>
      </c>
      <c r="AX2024" s="4">
        <f t="shared" si="1144"/>
        <v>0</v>
      </c>
      <c r="AY2024" s="4">
        <f t="shared" si="1145"/>
        <v>0</v>
      </c>
      <c r="AZ2024" s="4">
        <f t="shared" si="1146"/>
        <v>0</v>
      </c>
      <c r="BA2024" s="4">
        <f t="shared" si="1147"/>
        <v>0</v>
      </c>
      <c r="BB2024" s="4">
        <f t="shared" si="1148"/>
        <v>0</v>
      </c>
      <c r="BC2024" s="4">
        <f t="shared" si="1149"/>
        <v>0</v>
      </c>
      <c r="BD2024" s="4">
        <f t="shared" si="1150"/>
        <v>0</v>
      </c>
      <c r="BE2024" s="4">
        <f t="shared" si="1151"/>
        <v>0</v>
      </c>
      <c r="BF2024" s="4">
        <f t="shared" si="1152"/>
        <v>0</v>
      </c>
      <c r="BG2024" s="4">
        <f t="shared" si="1153"/>
        <v>0</v>
      </c>
    </row>
    <row r="2025" spans="1:59" ht="15" customHeight="1" x14ac:dyDescent="0.3">
      <c r="A2025" s="3"/>
      <c r="B2025" s="3"/>
      <c r="C2025" s="3"/>
      <c r="D2025" s="210"/>
      <c r="E2025" s="2"/>
      <c r="F2025" s="89"/>
      <c r="G2025" s="158"/>
      <c r="H2025" s="68"/>
      <c r="I2025" s="73"/>
      <c r="J2025" s="238"/>
      <c r="K2025" s="86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1">
        <f t="shared" si="1122"/>
        <v>0</v>
      </c>
      <c r="AC2025" s="1">
        <f t="shared" si="1123"/>
        <v>0</v>
      </c>
      <c r="AD2025" s="1">
        <f t="shared" si="1124"/>
        <v>0</v>
      </c>
      <c r="AE2025" s="1">
        <f t="shared" si="1125"/>
        <v>0</v>
      </c>
      <c r="AF2025" s="1">
        <f t="shared" si="1126"/>
        <v>0</v>
      </c>
      <c r="AG2025" s="1">
        <f t="shared" si="1127"/>
        <v>0</v>
      </c>
      <c r="AH2025" s="1">
        <f t="shared" si="1128"/>
        <v>0</v>
      </c>
      <c r="AI2025" s="1">
        <f t="shared" si="1129"/>
        <v>0</v>
      </c>
      <c r="AJ2025" s="1">
        <f t="shared" si="1130"/>
        <v>0</v>
      </c>
      <c r="AK2025" s="1">
        <f t="shared" si="1131"/>
        <v>0</v>
      </c>
      <c r="AL2025" s="1">
        <f t="shared" si="1132"/>
        <v>0</v>
      </c>
      <c r="AM2025" s="1">
        <f t="shared" si="1133"/>
        <v>0</v>
      </c>
      <c r="AN2025" s="1">
        <f t="shared" si="1134"/>
        <v>0</v>
      </c>
      <c r="AO2025" s="1">
        <f t="shared" si="1135"/>
        <v>0</v>
      </c>
      <c r="AP2025" s="1">
        <f t="shared" si="1136"/>
        <v>0</v>
      </c>
      <c r="AQ2025" s="1">
        <f t="shared" si="1137"/>
        <v>0</v>
      </c>
      <c r="AR2025" s="4">
        <f t="shared" si="1138"/>
        <v>0</v>
      </c>
      <c r="AS2025" s="4">
        <f t="shared" si="1139"/>
        <v>0</v>
      </c>
      <c r="AT2025" s="4">
        <f t="shared" si="1140"/>
        <v>0</v>
      </c>
      <c r="AU2025" s="4">
        <f t="shared" si="1141"/>
        <v>0</v>
      </c>
      <c r="AV2025" s="4">
        <f t="shared" si="1142"/>
        <v>0</v>
      </c>
      <c r="AW2025" s="4">
        <f t="shared" si="1143"/>
        <v>0</v>
      </c>
      <c r="AX2025" s="4">
        <f t="shared" si="1144"/>
        <v>0</v>
      </c>
      <c r="AY2025" s="4">
        <f t="shared" si="1145"/>
        <v>0</v>
      </c>
      <c r="AZ2025" s="4">
        <f t="shared" si="1146"/>
        <v>0</v>
      </c>
      <c r="BA2025" s="4">
        <f t="shared" si="1147"/>
        <v>0</v>
      </c>
      <c r="BB2025" s="4">
        <f t="shared" si="1148"/>
        <v>0</v>
      </c>
      <c r="BC2025" s="4">
        <f t="shared" si="1149"/>
        <v>0</v>
      </c>
      <c r="BD2025" s="4">
        <f t="shared" si="1150"/>
        <v>0</v>
      </c>
      <c r="BE2025" s="4">
        <f t="shared" si="1151"/>
        <v>0</v>
      </c>
      <c r="BF2025" s="4">
        <f t="shared" si="1152"/>
        <v>0</v>
      </c>
      <c r="BG2025" s="4">
        <f t="shared" si="1153"/>
        <v>0</v>
      </c>
    </row>
    <row r="2026" spans="1:59" ht="15" customHeight="1" x14ac:dyDescent="0.3">
      <c r="A2026" s="3"/>
      <c r="B2026" s="3"/>
      <c r="C2026" s="3"/>
      <c r="D2026" s="210"/>
      <c r="E2026" s="2"/>
      <c r="F2026" s="89"/>
      <c r="G2026" s="158"/>
      <c r="H2026" s="68"/>
      <c r="I2026" s="73"/>
      <c r="J2026" s="238"/>
      <c r="K2026" s="86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1">
        <f t="shared" si="1122"/>
        <v>0</v>
      </c>
      <c r="AC2026" s="1">
        <f t="shared" si="1123"/>
        <v>0</v>
      </c>
      <c r="AD2026" s="1">
        <f t="shared" si="1124"/>
        <v>0</v>
      </c>
      <c r="AE2026" s="1">
        <f t="shared" si="1125"/>
        <v>0</v>
      </c>
      <c r="AF2026" s="1">
        <f t="shared" si="1126"/>
        <v>0</v>
      </c>
      <c r="AG2026" s="1">
        <f t="shared" si="1127"/>
        <v>0</v>
      </c>
      <c r="AH2026" s="1">
        <f t="shared" si="1128"/>
        <v>0</v>
      </c>
      <c r="AI2026" s="1">
        <f t="shared" si="1129"/>
        <v>0</v>
      </c>
      <c r="AJ2026" s="1">
        <f t="shared" si="1130"/>
        <v>0</v>
      </c>
      <c r="AK2026" s="1">
        <f t="shared" si="1131"/>
        <v>0</v>
      </c>
      <c r="AL2026" s="1">
        <f t="shared" si="1132"/>
        <v>0</v>
      </c>
      <c r="AM2026" s="1">
        <f t="shared" si="1133"/>
        <v>0</v>
      </c>
      <c r="AN2026" s="1">
        <f t="shared" si="1134"/>
        <v>0</v>
      </c>
      <c r="AO2026" s="1">
        <f t="shared" si="1135"/>
        <v>0</v>
      </c>
      <c r="AP2026" s="1">
        <f t="shared" si="1136"/>
        <v>0</v>
      </c>
      <c r="AQ2026" s="1">
        <f t="shared" si="1137"/>
        <v>0</v>
      </c>
      <c r="AR2026" s="4">
        <f t="shared" si="1138"/>
        <v>0</v>
      </c>
      <c r="AS2026" s="4">
        <f t="shared" si="1139"/>
        <v>0</v>
      </c>
      <c r="AT2026" s="4">
        <f t="shared" si="1140"/>
        <v>0</v>
      </c>
      <c r="AU2026" s="4">
        <f t="shared" si="1141"/>
        <v>0</v>
      </c>
      <c r="AV2026" s="4">
        <f t="shared" si="1142"/>
        <v>0</v>
      </c>
      <c r="AW2026" s="4">
        <f t="shared" si="1143"/>
        <v>0</v>
      </c>
      <c r="AX2026" s="4">
        <f t="shared" si="1144"/>
        <v>0</v>
      </c>
      <c r="AY2026" s="4">
        <f t="shared" si="1145"/>
        <v>0</v>
      </c>
      <c r="AZ2026" s="4">
        <f t="shared" si="1146"/>
        <v>0</v>
      </c>
      <c r="BA2026" s="4">
        <f t="shared" si="1147"/>
        <v>0</v>
      </c>
      <c r="BB2026" s="4">
        <f t="shared" si="1148"/>
        <v>0</v>
      </c>
      <c r="BC2026" s="4">
        <f t="shared" si="1149"/>
        <v>0</v>
      </c>
      <c r="BD2026" s="4">
        <f t="shared" si="1150"/>
        <v>0</v>
      </c>
      <c r="BE2026" s="4">
        <f t="shared" si="1151"/>
        <v>0</v>
      </c>
      <c r="BF2026" s="4">
        <f t="shared" si="1152"/>
        <v>0</v>
      </c>
      <c r="BG2026" s="4">
        <f t="shared" si="1153"/>
        <v>0</v>
      </c>
    </row>
    <row r="2027" spans="1:59" ht="15" customHeight="1" x14ac:dyDescent="0.3">
      <c r="A2027" s="3"/>
      <c r="B2027" s="3"/>
      <c r="C2027" s="3"/>
      <c r="D2027" s="210"/>
      <c r="E2027" s="2"/>
      <c r="F2027" s="89"/>
      <c r="G2027" s="158"/>
      <c r="H2027" s="68"/>
      <c r="I2027" s="73"/>
      <c r="J2027" s="238"/>
      <c r="K2027" s="86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1">
        <f t="shared" si="1122"/>
        <v>0</v>
      </c>
      <c r="AC2027" s="1">
        <f t="shared" si="1123"/>
        <v>0</v>
      </c>
      <c r="AD2027" s="1">
        <f t="shared" si="1124"/>
        <v>0</v>
      </c>
      <c r="AE2027" s="1">
        <f t="shared" si="1125"/>
        <v>0</v>
      </c>
      <c r="AF2027" s="1">
        <f t="shared" si="1126"/>
        <v>0</v>
      </c>
      <c r="AG2027" s="1">
        <f t="shared" si="1127"/>
        <v>0</v>
      </c>
      <c r="AH2027" s="1">
        <f t="shared" si="1128"/>
        <v>0</v>
      </c>
      <c r="AI2027" s="1">
        <f t="shared" si="1129"/>
        <v>0</v>
      </c>
      <c r="AJ2027" s="1">
        <f t="shared" si="1130"/>
        <v>0</v>
      </c>
      <c r="AK2027" s="1">
        <f t="shared" si="1131"/>
        <v>0</v>
      </c>
      <c r="AL2027" s="1">
        <f t="shared" si="1132"/>
        <v>0</v>
      </c>
      <c r="AM2027" s="1">
        <f t="shared" si="1133"/>
        <v>0</v>
      </c>
      <c r="AN2027" s="1">
        <f t="shared" si="1134"/>
        <v>0</v>
      </c>
      <c r="AO2027" s="1">
        <f t="shared" si="1135"/>
        <v>0</v>
      </c>
      <c r="AP2027" s="1">
        <f t="shared" si="1136"/>
        <v>0</v>
      </c>
      <c r="AQ2027" s="1">
        <f t="shared" si="1137"/>
        <v>0</v>
      </c>
      <c r="AR2027" s="4">
        <f t="shared" si="1138"/>
        <v>0</v>
      </c>
      <c r="AS2027" s="4">
        <f t="shared" si="1139"/>
        <v>0</v>
      </c>
      <c r="AT2027" s="4">
        <f t="shared" si="1140"/>
        <v>0</v>
      </c>
      <c r="AU2027" s="4">
        <f t="shared" si="1141"/>
        <v>0</v>
      </c>
      <c r="AV2027" s="4">
        <f t="shared" si="1142"/>
        <v>0</v>
      </c>
      <c r="AW2027" s="4">
        <f t="shared" si="1143"/>
        <v>0</v>
      </c>
      <c r="AX2027" s="4">
        <f t="shared" si="1144"/>
        <v>0</v>
      </c>
      <c r="AY2027" s="4">
        <f t="shared" si="1145"/>
        <v>0</v>
      </c>
      <c r="AZ2027" s="4">
        <f t="shared" si="1146"/>
        <v>0</v>
      </c>
      <c r="BA2027" s="4">
        <f t="shared" si="1147"/>
        <v>0</v>
      </c>
      <c r="BB2027" s="4">
        <f t="shared" si="1148"/>
        <v>0</v>
      </c>
      <c r="BC2027" s="4">
        <f t="shared" si="1149"/>
        <v>0</v>
      </c>
      <c r="BD2027" s="4">
        <f t="shared" si="1150"/>
        <v>0</v>
      </c>
      <c r="BE2027" s="4">
        <f t="shared" si="1151"/>
        <v>0</v>
      </c>
      <c r="BF2027" s="4">
        <f t="shared" si="1152"/>
        <v>0</v>
      </c>
      <c r="BG2027" s="4">
        <f t="shared" si="1153"/>
        <v>0</v>
      </c>
    </row>
    <row r="2028" spans="1:59" ht="15" customHeight="1" x14ac:dyDescent="0.3">
      <c r="A2028" s="3"/>
      <c r="B2028" s="3"/>
      <c r="C2028" s="3"/>
      <c r="D2028" s="210"/>
      <c r="E2028" s="2"/>
      <c r="F2028" s="89"/>
      <c r="G2028" s="158"/>
      <c r="H2028" s="68"/>
      <c r="I2028" s="73"/>
      <c r="J2028" s="238"/>
      <c r="K2028" s="86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1">
        <f t="shared" si="1122"/>
        <v>0</v>
      </c>
      <c r="AC2028" s="1">
        <f t="shared" si="1123"/>
        <v>0</v>
      </c>
      <c r="AD2028" s="1">
        <f t="shared" si="1124"/>
        <v>0</v>
      </c>
      <c r="AE2028" s="1">
        <f t="shared" si="1125"/>
        <v>0</v>
      </c>
      <c r="AF2028" s="1">
        <f t="shared" si="1126"/>
        <v>0</v>
      </c>
      <c r="AG2028" s="1">
        <f t="shared" si="1127"/>
        <v>0</v>
      </c>
      <c r="AH2028" s="1">
        <f t="shared" si="1128"/>
        <v>0</v>
      </c>
      <c r="AI2028" s="1">
        <f t="shared" si="1129"/>
        <v>0</v>
      </c>
      <c r="AJ2028" s="1">
        <f t="shared" si="1130"/>
        <v>0</v>
      </c>
      <c r="AK2028" s="1">
        <f t="shared" si="1131"/>
        <v>0</v>
      </c>
      <c r="AL2028" s="1">
        <f t="shared" si="1132"/>
        <v>0</v>
      </c>
      <c r="AM2028" s="1">
        <f t="shared" si="1133"/>
        <v>0</v>
      </c>
      <c r="AN2028" s="1">
        <f t="shared" si="1134"/>
        <v>0</v>
      </c>
      <c r="AO2028" s="1">
        <f t="shared" si="1135"/>
        <v>0</v>
      </c>
      <c r="AP2028" s="1">
        <f t="shared" si="1136"/>
        <v>0</v>
      </c>
      <c r="AQ2028" s="1">
        <f t="shared" si="1137"/>
        <v>0</v>
      </c>
      <c r="AR2028" s="4">
        <f t="shared" si="1138"/>
        <v>0</v>
      </c>
      <c r="AS2028" s="4">
        <f t="shared" si="1139"/>
        <v>0</v>
      </c>
      <c r="AT2028" s="4">
        <f t="shared" si="1140"/>
        <v>0</v>
      </c>
      <c r="AU2028" s="4">
        <f t="shared" si="1141"/>
        <v>0</v>
      </c>
      <c r="AV2028" s="4">
        <f t="shared" si="1142"/>
        <v>0</v>
      </c>
      <c r="AW2028" s="4">
        <f t="shared" si="1143"/>
        <v>0</v>
      </c>
      <c r="AX2028" s="4">
        <f t="shared" si="1144"/>
        <v>0</v>
      </c>
      <c r="AY2028" s="4">
        <f t="shared" si="1145"/>
        <v>0</v>
      </c>
      <c r="AZ2028" s="4">
        <f t="shared" si="1146"/>
        <v>0</v>
      </c>
      <c r="BA2028" s="4">
        <f t="shared" si="1147"/>
        <v>0</v>
      </c>
      <c r="BB2028" s="4">
        <f t="shared" si="1148"/>
        <v>0</v>
      </c>
      <c r="BC2028" s="4">
        <f t="shared" si="1149"/>
        <v>0</v>
      </c>
      <c r="BD2028" s="4">
        <f t="shared" si="1150"/>
        <v>0</v>
      </c>
      <c r="BE2028" s="4">
        <f t="shared" si="1151"/>
        <v>0</v>
      </c>
      <c r="BF2028" s="4">
        <f t="shared" si="1152"/>
        <v>0</v>
      </c>
      <c r="BG2028" s="4">
        <f t="shared" si="1153"/>
        <v>0</v>
      </c>
    </row>
    <row r="2029" spans="1:59" ht="15" customHeight="1" x14ac:dyDescent="0.3">
      <c r="A2029" s="3"/>
      <c r="B2029" s="3"/>
      <c r="C2029" s="3"/>
      <c r="D2029" s="210"/>
      <c r="E2029" s="2"/>
      <c r="F2029" s="89"/>
      <c r="G2029" s="158"/>
      <c r="H2029" s="68"/>
      <c r="I2029" s="73"/>
      <c r="J2029" s="238"/>
      <c r="K2029" s="86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1">
        <f t="shared" si="1122"/>
        <v>0</v>
      </c>
      <c r="AC2029" s="1">
        <f t="shared" si="1123"/>
        <v>0</v>
      </c>
      <c r="AD2029" s="1">
        <f t="shared" si="1124"/>
        <v>0</v>
      </c>
      <c r="AE2029" s="1">
        <f t="shared" si="1125"/>
        <v>0</v>
      </c>
      <c r="AF2029" s="1">
        <f t="shared" si="1126"/>
        <v>0</v>
      </c>
      <c r="AG2029" s="1">
        <f t="shared" si="1127"/>
        <v>0</v>
      </c>
      <c r="AH2029" s="1">
        <f t="shared" si="1128"/>
        <v>0</v>
      </c>
      <c r="AI2029" s="1">
        <f t="shared" si="1129"/>
        <v>0</v>
      </c>
      <c r="AJ2029" s="1">
        <f t="shared" si="1130"/>
        <v>0</v>
      </c>
      <c r="AK2029" s="1">
        <f t="shared" si="1131"/>
        <v>0</v>
      </c>
      <c r="AL2029" s="1">
        <f t="shared" si="1132"/>
        <v>0</v>
      </c>
      <c r="AM2029" s="1">
        <f t="shared" si="1133"/>
        <v>0</v>
      </c>
      <c r="AN2029" s="1">
        <f t="shared" si="1134"/>
        <v>0</v>
      </c>
      <c r="AO2029" s="1">
        <f t="shared" si="1135"/>
        <v>0</v>
      </c>
      <c r="AP2029" s="1">
        <f t="shared" si="1136"/>
        <v>0</v>
      </c>
      <c r="AQ2029" s="1">
        <f t="shared" si="1137"/>
        <v>0</v>
      </c>
      <c r="AR2029" s="4">
        <f t="shared" si="1138"/>
        <v>0</v>
      </c>
      <c r="AS2029" s="4">
        <f t="shared" si="1139"/>
        <v>0</v>
      </c>
      <c r="AT2029" s="4">
        <f t="shared" si="1140"/>
        <v>0</v>
      </c>
      <c r="AU2029" s="4">
        <f t="shared" si="1141"/>
        <v>0</v>
      </c>
      <c r="AV2029" s="4">
        <f t="shared" si="1142"/>
        <v>0</v>
      </c>
      <c r="AW2029" s="4">
        <f t="shared" si="1143"/>
        <v>0</v>
      </c>
      <c r="AX2029" s="4">
        <f t="shared" si="1144"/>
        <v>0</v>
      </c>
      <c r="AY2029" s="4">
        <f t="shared" si="1145"/>
        <v>0</v>
      </c>
      <c r="AZ2029" s="4">
        <f t="shared" si="1146"/>
        <v>0</v>
      </c>
      <c r="BA2029" s="4">
        <f t="shared" si="1147"/>
        <v>0</v>
      </c>
      <c r="BB2029" s="4">
        <f t="shared" si="1148"/>
        <v>0</v>
      </c>
      <c r="BC2029" s="4">
        <f t="shared" si="1149"/>
        <v>0</v>
      </c>
      <c r="BD2029" s="4">
        <f t="shared" si="1150"/>
        <v>0</v>
      </c>
      <c r="BE2029" s="4">
        <f t="shared" si="1151"/>
        <v>0</v>
      </c>
      <c r="BF2029" s="4">
        <f t="shared" si="1152"/>
        <v>0</v>
      </c>
      <c r="BG2029" s="4">
        <f t="shared" si="1153"/>
        <v>0</v>
      </c>
    </row>
    <row r="2030" spans="1:59" ht="15" customHeight="1" x14ac:dyDescent="0.3">
      <c r="A2030" s="3"/>
      <c r="B2030" s="3"/>
      <c r="C2030" s="3"/>
      <c r="D2030" s="210"/>
      <c r="E2030" s="2"/>
      <c r="F2030" s="89"/>
      <c r="G2030" s="158"/>
      <c r="H2030" s="68"/>
      <c r="I2030" s="73"/>
      <c r="J2030" s="238"/>
      <c r="K2030" s="86"/>
      <c r="L2030" s="27"/>
      <c r="M2030" s="27"/>
      <c r="N2030" s="27"/>
      <c r="O2030" s="27"/>
      <c r="P2030" s="27"/>
      <c r="Q2030" s="27"/>
      <c r="R2030" s="28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1">
        <f t="shared" si="1122"/>
        <v>0</v>
      </c>
      <c r="AC2030" s="1">
        <f t="shared" si="1123"/>
        <v>0</v>
      </c>
      <c r="AD2030" s="1">
        <f t="shared" si="1124"/>
        <v>0</v>
      </c>
      <c r="AE2030" s="1">
        <f t="shared" si="1125"/>
        <v>0</v>
      </c>
      <c r="AF2030" s="1">
        <f t="shared" si="1126"/>
        <v>0</v>
      </c>
      <c r="AG2030" s="1">
        <f t="shared" si="1127"/>
        <v>0</v>
      </c>
      <c r="AH2030" s="1">
        <f t="shared" si="1128"/>
        <v>0</v>
      </c>
      <c r="AI2030" s="1">
        <f t="shared" si="1129"/>
        <v>0</v>
      </c>
      <c r="AJ2030" s="1">
        <f t="shared" si="1130"/>
        <v>0</v>
      </c>
      <c r="AK2030" s="1">
        <f t="shared" si="1131"/>
        <v>0</v>
      </c>
      <c r="AL2030" s="1">
        <f t="shared" si="1132"/>
        <v>0</v>
      </c>
      <c r="AM2030" s="1">
        <f t="shared" si="1133"/>
        <v>0</v>
      </c>
      <c r="AN2030" s="1">
        <f t="shared" si="1134"/>
        <v>0</v>
      </c>
      <c r="AO2030" s="1">
        <f t="shared" si="1135"/>
        <v>0</v>
      </c>
      <c r="AP2030" s="1">
        <f t="shared" si="1136"/>
        <v>0</v>
      </c>
      <c r="AQ2030" s="1">
        <f t="shared" si="1137"/>
        <v>0</v>
      </c>
      <c r="AR2030" s="4">
        <f t="shared" si="1138"/>
        <v>0</v>
      </c>
      <c r="AS2030" s="4">
        <f t="shared" si="1139"/>
        <v>0</v>
      </c>
      <c r="AT2030" s="4">
        <f t="shared" si="1140"/>
        <v>0</v>
      </c>
      <c r="AU2030" s="4">
        <f t="shared" si="1141"/>
        <v>0</v>
      </c>
      <c r="AV2030" s="4">
        <f t="shared" si="1142"/>
        <v>0</v>
      </c>
      <c r="AW2030" s="4">
        <f t="shared" si="1143"/>
        <v>0</v>
      </c>
      <c r="AX2030" s="4">
        <f t="shared" si="1144"/>
        <v>0</v>
      </c>
      <c r="AY2030" s="4">
        <f t="shared" si="1145"/>
        <v>0</v>
      </c>
      <c r="AZ2030" s="4">
        <f t="shared" si="1146"/>
        <v>0</v>
      </c>
      <c r="BA2030" s="4">
        <f t="shared" si="1147"/>
        <v>0</v>
      </c>
      <c r="BB2030" s="4">
        <f t="shared" si="1148"/>
        <v>0</v>
      </c>
      <c r="BC2030" s="4">
        <f t="shared" si="1149"/>
        <v>0</v>
      </c>
      <c r="BD2030" s="4">
        <f t="shared" si="1150"/>
        <v>0</v>
      </c>
      <c r="BE2030" s="4">
        <f t="shared" si="1151"/>
        <v>0</v>
      </c>
      <c r="BF2030" s="4">
        <f t="shared" si="1152"/>
        <v>0</v>
      </c>
      <c r="BG2030" s="4">
        <f t="shared" si="1153"/>
        <v>0</v>
      </c>
    </row>
    <row r="2031" spans="1:59" ht="15" customHeight="1" x14ac:dyDescent="0.3">
      <c r="A2031" s="3"/>
      <c r="B2031" s="3"/>
      <c r="C2031" s="3"/>
      <c r="D2031" s="210"/>
      <c r="E2031" s="2"/>
      <c r="F2031" s="89"/>
      <c r="G2031" s="158"/>
      <c r="H2031" s="68"/>
      <c r="I2031" s="73"/>
      <c r="J2031" s="238"/>
      <c r="K2031" s="86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1">
        <f t="shared" si="1122"/>
        <v>0</v>
      </c>
      <c r="AC2031" s="1">
        <f t="shared" si="1123"/>
        <v>0</v>
      </c>
      <c r="AD2031" s="1">
        <f t="shared" si="1124"/>
        <v>0</v>
      </c>
      <c r="AE2031" s="1">
        <f t="shared" si="1125"/>
        <v>0</v>
      </c>
      <c r="AF2031" s="1">
        <f t="shared" si="1126"/>
        <v>0</v>
      </c>
      <c r="AG2031" s="1">
        <f t="shared" si="1127"/>
        <v>0</v>
      </c>
      <c r="AH2031" s="1">
        <f t="shared" si="1128"/>
        <v>0</v>
      </c>
      <c r="AI2031" s="1">
        <f t="shared" si="1129"/>
        <v>0</v>
      </c>
      <c r="AJ2031" s="1">
        <f t="shared" si="1130"/>
        <v>0</v>
      </c>
      <c r="AK2031" s="1">
        <f t="shared" si="1131"/>
        <v>0</v>
      </c>
      <c r="AL2031" s="1">
        <f t="shared" si="1132"/>
        <v>0</v>
      </c>
      <c r="AM2031" s="1">
        <f t="shared" si="1133"/>
        <v>0</v>
      </c>
      <c r="AN2031" s="1">
        <f t="shared" si="1134"/>
        <v>0</v>
      </c>
      <c r="AO2031" s="1">
        <f t="shared" si="1135"/>
        <v>0</v>
      </c>
      <c r="AP2031" s="1">
        <f t="shared" si="1136"/>
        <v>0</v>
      </c>
      <c r="AQ2031" s="1">
        <f t="shared" si="1137"/>
        <v>0</v>
      </c>
      <c r="AR2031" s="4">
        <f t="shared" si="1138"/>
        <v>0</v>
      </c>
      <c r="AS2031" s="4">
        <f t="shared" si="1139"/>
        <v>0</v>
      </c>
      <c r="AT2031" s="4">
        <f t="shared" si="1140"/>
        <v>0</v>
      </c>
      <c r="AU2031" s="4">
        <f t="shared" si="1141"/>
        <v>0</v>
      </c>
      <c r="AV2031" s="4">
        <f t="shared" si="1142"/>
        <v>0</v>
      </c>
      <c r="AW2031" s="4">
        <f t="shared" si="1143"/>
        <v>0</v>
      </c>
      <c r="AX2031" s="4">
        <f t="shared" si="1144"/>
        <v>0</v>
      </c>
      <c r="AY2031" s="4">
        <f t="shared" si="1145"/>
        <v>0</v>
      </c>
      <c r="AZ2031" s="4">
        <f t="shared" si="1146"/>
        <v>0</v>
      </c>
      <c r="BA2031" s="4">
        <f t="shared" si="1147"/>
        <v>0</v>
      </c>
      <c r="BB2031" s="4">
        <f t="shared" si="1148"/>
        <v>0</v>
      </c>
      <c r="BC2031" s="4">
        <f t="shared" si="1149"/>
        <v>0</v>
      </c>
      <c r="BD2031" s="4">
        <f t="shared" si="1150"/>
        <v>0</v>
      </c>
      <c r="BE2031" s="4">
        <f t="shared" si="1151"/>
        <v>0</v>
      </c>
      <c r="BF2031" s="4">
        <f t="shared" si="1152"/>
        <v>0</v>
      </c>
      <c r="BG2031" s="4">
        <f t="shared" si="1153"/>
        <v>0</v>
      </c>
    </row>
    <row r="2032" spans="1:59" ht="15" customHeight="1" x14ac:dyDescent="0.3">
      <c r="A2032" s="3"/>
      <c r="B2032" s="3"/>
      <c r="C2032" s="3"/>
      <c r="D2032" s="210"/>
      <c r="E2032" s="2"/>
      <c r="F2032" s="89"/>
      <c r="G2032" s="158"/>
      <c r="H2032" s="68"/>
      <c r="I2032" s="73"/>
      <c r="J2032" s="238"/>
      <c r="K2032" s="86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1">
        <f t="shared" si="1122"/>
        <v>0</v>
      </c>
      <c r="AC2032" s="1">
        <f t="shared" si="1123"/>
        <v>0</v>
      </c>
      <c r="AD2032" s="1">
        <f t="shared" si="1124"/>
        <v>0</v>
      </c>
      <c r="AE2032" s="1">
        <f t="shared" si="1125"/>
        <v>0</v>
      </c>
      <c r="AF2032" s="1">
        <f t="shared" si="1126"/>
        <v>0</v>
      </c>
      <c r="AG2032" s="1">
        <f t="shared" si="1127"/>
        <v>0</v>
      </c>
      <c r="AH2032" s="1">
        <f t="shared" si="1128"/>
        <v>0</v>
      </c>
      <c r="AI2032" s="1">
        <f t="shared" si="1129"/>
        <v>0</v>
      </c>
      <c r="AJ2032" s="1">
        <f t="shared" si="1130"/>
        <v>0</v>
      </c>
      <c r="AK2032" s="1">
        <f t="shared" si="1131"/>
        <v>0</v>
      </c>
      <c r="AL2032" s="1">
        <f t="shared" si="1132"/>
        <v>0</v>
      </c>
      <c r="AM2032" s="1">
        <f t="shared" si="1133"/>
        <v>0</v>
      </c>
      <c r="AN2032" s="1">
        <f t="shared" si="1134"/>
        <v>0</v>
      </c>
      <c r="AO2032" s="1">
        <f t="shared" si="1135"/>
        <v>0</v>
      </c>
      <c r="AP2032" s="1">
        <f t="shared" si="1136"/>
        <v>0</v>
      </c>
      <c r="AQ2032" s="1">
        <f t="shared" si="1137"/>
        <v>0</v>
      </c>
      <c r="AR2032" s="4">
        <f t="shared" si="1138"/>
        <v>0</v>
      </c>
      <c r="AS2032" s="4">
        <f t="shared" si="1139"/>
        <v>0</v>
      </c>
      <c r="AT2032" s="4">
        <f t="shared" si="1140"/>
        <v>0</v>
      </c>
      <c r="AU2032" s="4">
        <f t="shared" si="1141"/>
        <v>0</v>
      </c>
      <c r="AV2032" s="4">
        <f t="shared" si="1142"/>
        <v>0</v>
      </c>
      <c r="AW2032" s="4">
        <f t="shared" si="1143"/>
        <v>0</v>
      </c>
      <c r="AX2032" s="4">
        <f t="shared" si="1144"/>
        <v>0</v>
      </c>
      <c r="AY2032" s="4">
        <f t="shared" si="1145"/>
        <v>0</v>
      </c>
      <c r="AZ2032" s="4">
        <f t="shared" si="1146"/>
        <v>0</v>
      </c>
      <c r="BA2032" s="4">
        <f t="shared" si="1147"/>
        <v>0</v>
      </c>
      <c r="BB2032" s="4">
        <f t="shared" si="1148"/>
        <v>0</v>
      </c>
      <c r="BC2032" s="4">
        <f t="shared" si="1149"/>
        <v>0</v>
      </c>
      <c r="BD2032" s="4">
        <f t="shared" si="1150"/>
        <v>0</v>
      </c>
      <c r="BE2032" s="4">
        <f t="shared" si="1151"/>
        <v>0</v>
      </c>
      <c r="BF2032" s="4">
        <f t="shared" si="1152"/>
        <v>0</v>
      </c>
      <c r="BG2032" s="4">
        <f t="shared" si="1153"/>
        <v>0</v>
      </c>
    </row>
    <row r="2033" spans="1:59" ht="15" customHeight="1" x14ac:dyDescent="0.3">
      <c r="A2033" s="3"/>
      <c r="B2033" s="3"/>
      <c r="C2033" s="3"/>
      <c r="D2033" s="210"/>
      <c r="E2033" s="2"/>
      <c r="F2033" s="89"/>
      <c r="G2033" s="158"/>
      <c r="H2033" s="68"/>
      <c r="I2033" s="73"/>
      <c r="J2033" s="238"/>
      <c r="K2033" s="86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1">
        <f t="shared" si="1122"/>
        <v>0</v>
      </c>
      <c r="AC2033" s="1">
        <f t="shared" si="1123"/>
        <v>0</v>
      </c>
      <c r="AD2033" s="1">
        <f t="shared" si="1124"/>
        <v>0</v>
      </c>
      <c r="AE2033" s="1">
        <f t="shared" si="1125"/>
        <v>0</v>
      </c>
      <c r="AF2033" s="1">
        <f t="shared" si="1126"/>
        <v>0</v>
      </c>
      <c r="AG2033" s="1">
        <f t="shared" si="1127"/>
        <v>0</v>
      </c>
      <c r="AH2033" s="1">
        <f t="shared" si="1128"/>
        <v>0</v>
      </c>
      <c r="AI2033" s="1">
        <f t="shared" si="1129"/>
        <v>0</v>
      </c>
      <c r="AJ2033" s="1">
        <f t="shared" si="1130"/>
        <v>0</v>
      </c>
      <c r="AK2033" s="1">
        <f t="shared" si="1131"/>
        <v>0</v>
      </c>
      <c r="AL2033" s="1">
        <f t="shared" si="1132"/>
        <v>0</v>
      </c>
      <c r="AM2033" s="1">
        <f t="shared" si="1133"/>
        <v>0</v>
      </c>
      <c r="AN2033" s="1">
        <f t="shared" si="1134"/>
        <v>0</v>
      </c>
      <c r="AO2033" s="1">
        <f t="shared" si="1135"/>
        <v>0</v>
      </c>
      <c r="AP2033" s="1">
        <f t="shared" si="1136"/>
        <v>0</v>
      </c>
      <c r="AQ2033" s="1">
        <f t="shared" si="1137"/>
        <v>0</v>
      </c>
      <c r="AR2033" s="4">
        <f t="shared" si="1138"/>
        <v>0</v>
      </c>
      <c r="AS2033" s="4">
        <f t="shared" si="1139"/>
        <v>0</v>
      </c>
      <c r="AT2033" s="4">
        <f t="shared" si="1140"/>
        <v>0</v>
      </c>
      <c r="AU2033" s="4">
        <f t="shared" si="1141"/>
        <v>0</v>
      </c>
      <c r="AV2033" s="4">
        <f t="shared" si="1142"/>
        <v>0</v>
      </c>
      <c r="AW2033" s="4">
        <f t="shared" si="1143"/>
        <v>0</v>
      </c>
      <c r="AX2033" s="4">
        <f t="shared" si="1144"/>
        <v>0</v>
      </c>
      <c r="AY2033" s="4">
        <f t="shared" si="1145"/>
        <v>0</v>
      </c>
      <c r="AZ2033" s="4">
        <f t="shared" si="1146"/>
        <v>0</v>
      </c>
      <c r="BA2033" s="4">
        <f t="shared" si="1147"/>
        <v>0</v>
      </c>
      <c r="BB2033" s="4">
        <f t="shared" si="1148"/>
        <v>0</v>
      </c>
      <c r="BC2033" s="4">
        <f t="shared" si="1149"/>
        <v>0</v>
      </c>
      <c r="BD2033" s="4">
        <f t="shared" si="1150"/>
        <v>0</v>
      </c>
      <c r="BE2033" s="4">
        <f t="shared" si="1151"/>
        <v>0</v>
      </c>
      <c r="BF2033" s="4">
        <f t="shared" si="1152"/>
        <v>0</v>
      </c>
      <c r="BG2033" s="4">
        <f t="shared" si="1153"/>
        <v>0</v>
      </c>
    </row>
    <row r="2034" spans="1:59" ht="15" customHeight="1" x14ac:dyDescent="0.3">
      <c r="A2034" s="3"/>
      <c r="B2034" s="3"/>
      <c r="C2034" s="3"/>
      <c r="D2034" s="210"/>
      <c r="E2034" s="2"/>
      <c r="F2034" s="89"/>
      <c r="G2034" s="158"/>
      <c r="H2034" s="68"/>
      <c r="I2034" s="73"/>
      <c r="J2034" s="238"/>
      <c r="K2034" s="86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1">
        <f t="shared" si="1122"/>
        <v>0</v>
      </c>
      <c r="AC2034" s="1">
        <f t="shared" si="1123"/>
        <v>0</v>
      </c>
      <c r="AD2034" s="1">
        <f t="shared" si="1124"/>
        <v>0</v>
      </c>
      <c r="AE2034" s="1">
        <f t="shared" si="1125"/>
        <v>0</v>
      </c>
      <c r="AF2034" s="1">
        <f t="shared" si="1126"/>
        <v>0</v>
      </c>
      <c r="AG2034" s="1">
        <f t="shared" si="1127"/>
        <v>0</v>
      </c>
      <c r="AH2034" s="1">
        <f t="shared" si="1128"/>
        <v>0</v>
      </c>
      <c r="AI2034" s="1">
        <f t="shared" si="1129"/>
        <v>0</v>
      </c>
      <c r="AJ2034" s="1">
        <f t="shared" si="1130"/>
        <v>0</v>
      </c>
      <c r="AK2034" s="1">
        <f t="shared" si="1131"/>
        <v>0</v>
      </c>
      <c r="AL2034" s="1">
        <f t="shared" si="1132"/>
        <v>0</v>
      </c>
      <c r="AM2034" s="1">
        <f t="shared" si="1133"/>
        <v>0</v>
      </c>
      <c r="AN2034" s="1">
        <f t="shared" si="1134"/>
        <v>0</v>
      </c>
      <c r="AO2034" s="1">
        <f t="shared" si="1135"/>
        <v>0</v>
      </c>
      <c r="AP2034" s="1">
        <f t="shared" si="1136"/>
        <v>0</v>
      </c>
      <c r="AQ2034" s="1">
        <f t="shared" si="1137"/>
        <v>0</v>
      </c>
      <c r="AR2034" s="4">
        <f t="shared" si="1138"/>
        <v>0</v>
      </c>
      <c r="AS2034" s="4">
        <f t="shared" si="1139"/>
        <v>0</v>
      </c>
      <c r="AT2034" s="4">
        <f t="shared" si="1140"/>
        <v>0</v>
      </c>
      <c r="AU2034" s="4">
        <f t="shared" si="1141"/>
        <v>0</v>
      </c>
      <c r="AV2034" s="4">
        <f t="shared" si="1142"/>
        <v>0</v>
      </c>
      <c r="AW2034" s="4">
        <f t="shared" si="1143"/>
        <v>0</v>
      </c>
      <c r="AX2034" s="4">
        <f t="shared" si="1144"/>
        <v>0</v>
      </c>
      <c r="AY2034" s="4">
        <f t="shared" si="1145"/>
        <v>0</v>
      </c>
      <c r="AZ2034" s="4">
        <f t="shared" si="1146"/>
        <v>0</v>
      </c>
      <c r="BA2034" s="4">
        <f t="shared" si="1147"/>
        <v>0</v>
      </c>
      <c r="BB2034" s="4">
        <f t="shared" si="1148"/>
        <v>0</v>
      </c>
      <c r="BC2034" s="4">
        <f t="shared" si="1149"/>
        <v>0</v>
      </c>
      <c r="BD2034" s="4">
        <f t="shared" si="1150"/>
        <v>0</v>
      </c>
      <c r="BE2034" s="4">
        <f t="shared" si="1151"/>
        <v>0</v>
      </c>
      <c r="BF2034" s="4">
        <f t="shared" si="1152"/>
        <v>0</v>
      </c>
      <c r="BG2034" s="4">
        <f t="shared" si="1153"/>
        <v>0</v>
      </c>
    </row>
    <row r="2035" spans="1:59" ht="15" customHeight="1" x14ac:dyDescent="0.3">
      <c r="A2035" s="3"/>
      <c r="B2035" s="3"/>
      <c r="C2035" s="3"/>
      <c r="D2035" s="210"/>
      <c r="E2035" s="2"/>
      <c r="F2035" s="89"/>
      <c r="G2035" s="158"/>
      <c r="H2035" s="68"/>
      <c r="I2035" s="73"/>
      <c r="J2035" s="238"/>
      <c r="K2035" s="86"/>
      <c r="L2035" s="27"/>
      <c r="M2035" s="27"/>
      <c r="N2035" s="27"/>
      <c r="O2035" s="27"/>
      <c r="P2035" s="27"/>
      <c r="Q2035" s="28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1">
        <f t="shared" si="1122"/>
        <v>0</v>
      </c>
      <c r="AC2035" s="1">
        <f t="shared" si="1123"/>
        <v>0</v>
      </c>
      <c r="AD2035" s="1">
        <f t="shared" si="1124"/>
        <v>0</v>
      </c>
      <c r="AE2035" s="1">
        <f t="shared" si="1125"/>
        <v>0</v>
      </c>
      <c r="AF2035" s="1">
        <f t="shared" si="1126"/>
        <v>0</v>
      </c>
      <c r="AG2035" s="1">
        <f t="shared" si="1127"/>
        <v>0</v>
      </c>
      <c r="AH2035" s="1">
        <f t="shared" si="1128"/>
        <v>0</v>
      </c>
      <c r="AI2035" s="1">
        <f t="shared" si="1129"/>
        <v>0</v>
      </c>
      <c r="AJ2035" s="1">
        <f t="shared" si="1130"/>
        <v>0</v>
      </c>
      <c r="AK2035" s="1">
        <f t="shared" si="1131"/>
        <v>0</v>
      </c>
      <c r="AL2035" s="1">
        <f t="shared" si="1132"/>
        <v>0</v>
      </c>
      <c r="AM2035" s="1">
        <f t="shared" si="1133"/>
        <v>0</v>
      </c>
      <c r="AN2035" s="1">
        <f t="shared" si="1134"/>
        <v>0</v>
      </c>
      <c r="AO2035" s="1">
        <f t="shared" si="1135"/>
        <v>0</v>
      </c>
      <c r="AP2035" s="1">
        <f t="shared" si="1136"/>
        <v>0</v>
      </c>
      <c r="AQ2035" s="1">
        <f t="shared" si="1137"/>
        <v>0</v>
      </c>
      <c r="AR2035" s="4">
        <f t="shared" si="1138"/>
        <v>0</v>
      </c>
      <c r="AS2035" s="4">
        <f t="shared" si="1139"/>
        <v>0</v>
      </c>
      <c r="AT2035" s="4">
        <f t="shared" si="1140"/>
        <v>0</v>
      </c>
      <c r="AU2035" s="4">
        <f t="shared" si="1141"/>
        <v>0</v>
      </c>
      <c r="AV2035" s="4">
        <f t="shared" si="1142"/>
        <v>0</v>
      </c>
      <c r="AW2035" s="4">
        <f t="shared" si="1143"/>
        <v>0</v>
      </c>
      <c r="AX2035" s="4">
        <f t="shared" si="1144"/>
        <v>0</v>
      </c>
      <c r="AY2035" s="4">
        <f t="shared" si="1145"/>
        <v>0</v>
      </c>
      <c r="AZ2035" s="4">
        <f t="shared" si="1146"/>
        <v>0</v>
      </c>
      <c r="BA2035" s="4">
        <f t="shared" si="1147"/>
        <v>0</v>
      </c>
      <c r="BB2035" s="4">
        <f t="shared" si="1148"/>
        <v>0</v>
      </c>
      <c r="BC2035" s="4">
        <f t="shared" si="1149"/>
        <v>0</v>
      </c>
      <c r="BD2035" s="4">
        <f t="shared" si="1150"/>
        <v>0</v>
      </c>
      <c r="BE2035" s="4">
        <f t="shared" si="1151"/>
        <v>0</v>
      </c>
      <c r="BF2035" s="4">
        <f t="shared" si="1152"/>
        <v>0</v>
      </c>
      <c r="BG2035" s="4">
        <f t="shared" si="1153"/>
        <v>0</v>
      </c>
    </row>
    <row r="2036" spans="1:59" ht="15" customHeight="1" x14ac:dyDescent="0.3">
      <c r="A2036" s="3"/>
      <c r="B2036" s="3"/>
      <c r="C2036" s="3"/>
      <c r="D2036" s="210"/>
      <c r="E2036" s="2"/>
      <c r="F2036" s="89"/>
      <c r="G2036" s="158"/>
      <c r="H2036" s="68"/>
      <c r="I2036" s="73"/>
      <c r="J2036" s="238"/>
      <c r="K2036" s="86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1">
        <f t="shared" si="1122"/>
        <v>0</v>
      </c>
      <c r="AC2036" s="1">
        <f t="shared" si="1123"/>
        <v>0</v>
      </c>
      <c r="AD2036" s="1">
        <f t="shared" si="1124"/>
        <v>0</v>
      </c>
      <c r="AE2036" s="1">
        <f t="shared" si="1125"/>
        <v>0</v>
      </c>
      <c r="AF2036" s="1">
        <f t="shared" si="1126"/>
        <v>0</v>
      </c>
      <c r="AG2036" s="1">
        <f t="shared" si="1127"/>
        <v>0</v>
      </c>
      <c r="AH2036" s="1">
        <f t="shared" si="1128"/>
        <v>0</v>
      </c>
      <c r="AI2036" s="1">
        <f t="shared" si="1129"/>
        <v>0</v>
      </c>
      <c r="AJ2036" s="1">
        <f t="shared" si="1130"/>
        <v>0</v>
      </c>
      <c r="AK2036" s="1">
        <f t="shared" si="1131"/>
        <v>0</v>
      </c>
      <c r="AL2036" s="1">
        <f t="shared" si="1132"/>
        <v>0</v>
      </c>
      <c r="AM2036" s="1">
        <f t="shared" si="1133"/>
        <v>0</v>
      </c>
      <c r="AN2036" s="1">
        <f t="shared" si="1134"/>
        <v>0</v>
      </c>
      <c r="AO2036" s="1">
        <f t="shared" si="1135"/>
        <v>0</v>
      </c>
      <c r="AP2036" s="1">
        <f t="shared" si="1136"/>
        <v>0</v>
      </c>
      <c r="AQ2036" s="1">
        <f t="shared" si="1137"/>
        <v>0</v>
      </c>
      <c r="AR2036" s="4">
        <f t="shared" si="1138"/>
        <v>0</v>
      </c>
      <c r="AS2036" s="4">
        <f t="shared" si="1139"/>
        <v>0</v>
      </c>
      <c r="AT2036" s="4">
        <f t="shared" si="1140"/>
        <v>0</v>
      </c>
      <c r="AU2036" s="4">
        <f t="shared" si="1141"/>
        <v>0</v>
      </c>
      <c r="AV2036" s="4">
        <f t="shared" si="1142"/>
        <v>0</v>
      </c>
      <c r="AW2036" s="4">
        <f t="shared" si="1143"/>
        <v>0</v>
      </c>
      <c r="AX2036" s="4">
        <f t="shared" si="1144"/>
        <v>0</v>
      </c>
      <c r="AY2036" s="4">
        <f t="shared" si="1145"/>
        <v>0</v>
      </c>
      <c r="AZ2036" s="4">
        <f t="shared" si="1146"/>
        <v>0</v>
      </c>
      <c r="BA2036" s="4">
        <f t="shared" si="1147"/>
        <v>0</v>
      </c>
      <c r="BB2036" s="4">
        <f t="shared" si="1148"/>
        <v>0</v>
      </c>
      <c r="BC2036" s="4">
        <f t="shared" si="1149"/>
        <v>0</v>
      </c>
      <c r="BD2036" s="4">
        <f t="shared" si="1150"/>
        <v>0</v>
      </c>
      <c r="BE2036" s="4">
        <f t="shared" si="1151"/>
        <v>0</v>
      </c>
      <c r="BF2036" s="4">
        <f t="shared" si="1152"/>
        <v>0</v>
      </c>
      <c r="BG2036" s="4">
        <f t="shared" si="1153"/>
        <v>0</v>
      </c>
    </row>
    <row r="2037" spans="1:59" ht="15" customHeight="1" x14ac:dyDescent="0.3">
      <c r="A2037" s="3"/>
      <c r="B2037" s="3"/>
      <c r="C2037" s="3"/>
      <c r="D2037" s="210"/>
      <c r="E2037" s="2"/>
      <c r="F2037" s="89"/>
      <c r="G2037" s="158"/>
      <c r="H2037" s="68"/>
      <c r="I2037" s="73"/>
      <c r="J2037" s="238"/>
      <c r="K2037" s="86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1">
        <f t="shared" si="1122"/>
        <v>0</v>
      </c>
      <c r="AC2037" s="1">
        <f t="shared" si="1123"/>
        <v>0</v>
      </c>
      <c r="AD2037" s="1">
        <f t="shared" si="1124"/>
        <v>0</v>
      </c>
      <c r="AE2037" s="1">
        <f t="shared" si="1125"/>
        <v>0</v>
      </c>
      <c r="AF2037" s="1">
        <f t="shared" si="1126"/>
        <v>0</v>
      </c>
      <c r="AG2037" s="1">
        <f t="shared" si="1127"/>
        <v>0</v>
      </c>
      <c r="AH2037" s="1">
        <f t="shared" si="1128"/>
        <v>0</v>
      </c>
      <c r="AI2037" s="1">
        <f t="shared" si="1129"/>
        <v>0</v>
      </c>
      <c r="AJ2037" s="1">
        <f t="shared" si="1130"/>
        <v>0</v>
      </c>
      <c r="AK2037" s="1">
        <f t="shared" si="1131"/>
        <v>0</v>
      </c>
      <c r="AL2037" s="1">
        <f t="shared" si="1132"/>
        <v>0</v>
      </c>
      <c r="AM2037" s="1">
        <f t="shared" si="1133"/>
        <v>0</v>
      </c>
      <c r="AN2037" s="1">
        <f t="shared" si="1134"/>
        <v>0</v>
      </c>
      <c r="AO2037" s="1">
        <f t="shared" si="1135"/>
        <v>0</v>
      </c>
      <c r="AP2037" s="1">
        <f t="shared" si="1136"/>
        <v>0</v>
      </c>
      <c r="AQ2037" s="1">
        <f t="shared" si="1137"/>
        <v>0</v>
      </c>
      <c r="AR2037" s="4">
        <f t="shared" si="1138"/>
        <v>0</v>
      </c>
      <c r="AS2037" s="4">
        <f t="shared" si="1139"/>
        <v>0</v>
      </c>
      <c r="AT2037" s="4">
        <f t="shared" si="1140"/>
        <v>0</v>
      </c>
      <c r="AU2037" s="4">
        <f t="shared" si="1141"/>
        <v>0</v>
      </c>
      <c r="AV2037" s="4">
        <f t="shared" si="1142"/>
        <v>0</v>
      </c>
      <c r="AW2037" s="4">
        <f t="shared" si="1143"/>
        <v>0</v>
      </c>
      <c r="AX2037" s="4">
        <f t="shared" si="1144"/>
        <v>0</v>
      </c>
      <c r="AY2037" s="4">
        <f t="shared" si="1145"/>
        <v>0</v>
      </c>
      <c r="AZ2037" s="4">
        <f t="shared" si="1146"/>
        <v>0</v>
      </c>
      <c r="BA2037" s="4">
        <f t="shared" si="1147"/>
        <v>0</v>
      </c>
      <c r="BB2037" s="4">
        <f t="shared" si="1148"/>
        <v>0</v>
      </c>
      <c r="BC2037" s="4">
        <f t="shared" si="1149"/>
        <v>0</v>
      </c>
      <c r="BD2037" s="4">
        <f t="shared" si="1150"/>
        <v>0</v>
      </c>
      <c r="BE2037" s="4">
        <f t="shared" si="1151"/>
        <v>0</v>
      </c>
      <c r="BF2037" s="4">
        <f t="shared" si="1152"/>
        <v>0</v>
      </c>
      <c r="BG2037" s="4">
        <f t="shared" si="1153"/>
        <v>0</v>
      </c>
    </row>
    <row r="2038" spans="1:59" ht="15" customHeight="1" x14ac:dyDescent="0.3">
      <c r="A2038" s="3"/>
      <c r="B2038" s="3"/>
      <c r="C2038" s="3"/>
      <c r="D2038" s="210"/>
      <c r="E2038" s="2"/>
      <c r="F2038" s="89"/>
      <c r="G2038" s="158"/>
      <c r="H2038" s="68"/>
      <c r="I2038" s="73"/>
      <c r="J2038" s="238"/>
      <c r="K2038" s="86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1">
        <f t="shared" si="1122"/>
        <v>0</v>
      </c>
      <c r="AC2038" s="1">
        <f t="shared" si="1123"/>
        <v>0</v>
      </c>
      <c r="AD2038" s="1">
        <f t="shared" si="1124"/>
        <v>0</v>
      </c>
      <c r="AE2038" s="1">
        <f t="shared" si="1125"/>
        <v>0</v>
      </c>
      <c r="AF2038" s="1">
        <f t="shared" si="1126"/>
        <v>0</v>
      </c>
      <c r="AG2038" s="1">
        <f t="shared" si="1127"/>
        <v>0</v>
      </c>
      <c r="AH2038" s="1">
        <f t="shared" si="1128"/>
        <v>0</v>
      </c>
      <c r="AI2038" s="1">
        <f t="shared" si="1129"/>
        <v>0</v>
      </c>
      <c r="AJ2038" s="1">
        <f t="shared" si="1130"/>
        <v>0</v>
      </c>
      <c r="AK2038" s="1">
        <f t="shared" si="1131"/>
        <v>0</v>
      </c>
      <c r="AL2038" s="1">
        <f t="shared" si="1132"/>
        <v>0</v>
      </c>
      <c r="AM2038" s="1">
        <f t="shared" si="1133"/>
        <v>0</v>
      </c>
      <c r="AN2038" s="1">
        <f t="shared" si="1134"/>
        <v>0</v>
      </c>
      <c r="AO2038" s="1">
        <f t="shared" si="1135"/>
        <v>0</v>
      </c>
      <c r="AP2038" s="1">
        <f t="shared" si="1136"/>
        <v>0</v>
      </c>
      <c r="AQ2038" s="1">
        <f t="shared" si="1137"/>
        <v>0</v>
      </c>
      <c r="AR2038" s="4">
        <f t="shared" si="1138"/>
        <v>0</v>
      </c>
      <c r="AS2038" s="4">
        <f t="shared" si="1139"/>
        <v>0</v>
      </c>
      <c r="AT2038" s="4">
        <f t="shared" si="1140"/>
        <v>0</v>
      </c>
      <c r="AU2038" s="4">
        <f t="shared" si="1141"/>
        <v>0</v>
      </c>
      <c r="AV2038" s="4">
        <f t="shared" si="1142"/>
        <v>0</v>
      </c>
      <c r="AW2038" s="4">
        <f t="shared" si="1143"/>
        <v>0</v>
      </c>
      <c r="AX2038" s="4">
        <f t="shared" si="1144"/>
        <v>0</v>
      </c>
      <c r="AY2038" s="4">
        <f t="shared" si="1145"/>
        <v>0</v>
      </c>
      <c r="AZ2038" s="4">
        <f t="shared" si="1146"/>
        <v>0</v>
      </c>
      <c r="BA2038" s="4">
        <f t="shared" si="1147"/>
        <v>0</v>
      </c>
      <c r="BB2038" s="4">
        <f t="shared" si="1148"/>
        <v>0</v>
      </c>
      <c r="BC2038" s="4">
        <f t="shared" si="1149"/>
        <v>0</v>
      </c>
      <c r="BD2038" s="4">
        <f t="shared" si="1150"/>
        <v>0</v>
      </c>
      <c r="BE2038" s="4">
        <f t="shared" si="1151"/>
        <v>0</v>
      </c>
      <c r="BF2038" s="4">
        <f t="shared" si="1152"/>
        <v>0</v>
      </c>
      <c r="BG2038" s="4">
        <f t="shared" si="1153"/>
        <v>0</v>
      </c>
    </row>
    <row r="2039" spans="1:59" ht="15" customHeight="1" x14ac:dyDescent="0.3">
      <c r="A2039" s="3"/>
      <c r="B2039" s="3"/>
      <c r="C2039" s="3"/>
      <c r="D2039" s="210"/>
      <c r="E2039" s="2"/>
      <c r="F2039" s="89"/>
      <c r="G2039" s="158"/>
      <c r="H2039" s="68"/>
      <c r="I2039" s="73"/>
      <c r="J2039" s="238"/>
      <c r="K2039" s="86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1">
        <f t="shared" si="1122"/>
        <v>0</v>
      </c>
      <c r="AC2039" s="1">
        <f t="shared" si="1123"/>
        <v>0</v>
      </c>
      <c r="AD2039" s="1">
        <f t="shared" si="1124"/>
        <v>0</v>
      </c>
      <c r="AE2039" s="1">
        <f t="shared" si="1125"/>
        <v>0</v>
      </c>
      <c r="AF2039" s="1">
        <f t="shared" si="1126"/>
        <v>0</v>
      </c>
      <c r="AG2039" s="1">
        <f t="shared" si="1127"/>
        <v>0</v>
      </c>
      <c r="AH2039" s="1">
        <f t="shared" si="1128"/>
        <v>0</v>
      </c>
      <c r="AI2039" s="1">
        <f t="shared" si="1129"/>
        <v>0</v>
      </c>
      <c r="AJ2039" s="1">
        <f t="shared" si="1130"/>
        <v>0</v>
      </c>
      <c r="AK2039" s="1">
        <f t="shared" si="1131"/>
        <v>0</v>
      </c>
      <c r="AL2039" s="1">
        <f t="shared" si="1132"/>
        <v>0</v>
      </c>
      <c r="AM2039" s="1">
        <f t="shared" si="1133"/>
        <v>0</v>
      </c>
      <c r="AN2039" s="1">
        <f t="shared" si="1134"/>
        <v>0</v>
      </c>
      <c r="AO2039" s="1">
        <f t="shared" si="1135"/>
        <v>0</v>
      </c>
      <c r="AP2039" s="1">
        <f t="shared" si="1136"/>
        <v>0</v>
      </c>
      <c r="AQ2039" s="1">
        <f t="shared" si="1137"/>
        <v>0</v>
      </c>
      <c r="AR2039" s="4">
        <f t="shared" si="1138"/>
        <v>0</v>
      </c>
      <c r="AS2039" s="4">
        <f t="shared" si="1139"/>
        <v>0</v>
      </c>
      <c r="AT2039" s="4">
        <f t="shared" si="1140"/>
        <v>0</v>
      </c>
      <c r="AU2039" s="4">
        <f t="shared" si="1141"/>
        <v>0</v>
      </c>
      <c r="AV2039" s="4">
        <f t="shared" si="1142"/>
        <v>0</v>
      </c>
      <c r="AW2039" s="4">
        <f t="shared" si="1143"/>
        <v>0</v>
      </c>
      <c r="AX2039" s="4">
        <f t="shared" si="1144"/>
        <v>0</v>
      </c>
      <c r="AY2039" s="4">
        <f t="shared" si="1145"/>
        <v>0</v>
      </c>
      <c r="AZ2039" s="4">
        <f t="shared" si="1146"/>
        <v>0</v>
      </c>
      <c r="BA2039" s="4">
        <f t="shared" si="1147"/>
        <v>0</v>
      </c>
      <c r="BB2039" s="4">
        <f t="shared" si="1148"/>
        <v>0</v>
      </c>
      <c r="BC2039" s="4">
        <f t="shared" si="1149"/>
        <v>0</v>
      </c>
      <c r="BD2039" s="4">
        <f t="shared" si="1150"/>
        <v>0</v>
      </c>
      <c r="BE2039" s="4">
        <f t="shared" si="1151"/>
        <v>0</v>
      </c>
      <c r="BF2039" s="4">
        <f t="shared" si="1152"/>
        <v>0</v>
      </c>
      <c r="BG2039" s="4">
        <f t="shared" si="1153"/>
        <v>0</v>
      </c>
    </row>
    <row r="2040" spans="1:59" ht="15" customHeight="1" x14ac:dyDescent="0.3">
      <c r="A2040" s="3"/>
      <c r="B2040" s="3"/>
      <c r="C2040" s="3"/>
      <c r="D2040" s="210"/>
      <c r="E2040" s="2"/>
      <c r="F2040" s="89"/>
      <c r="G2040" s="158"/>
      <c r="H2040" s="68"/>
      <c r="I2040" s="73"/>
      <c r="J2040" s="238"/>
      <c r="K2040" s="86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1">
        <f t="shared" si="1122"/>
        <v>0</v>
      </c>
      <c r="AC2040" s="1">
        <f t="shared" si="1123"/>
        <v>0</v>
      </c>
      <c r="AD2040" s="1">
        <f t="shared" si="1124"/>
        <v>0</v>
      </c>
      <c r="AE2040" s="1">
        <f t="shared" si="1125"/>
        <v>0</v>
      </c>
      <c r="AF2040" s="1">
        <f t="shared" si="1126"/>
        <v>0</v>
      </c>
      <c r="AG2040" s="1">
        <f t="shared" si="1127"/>
        <v>0</v>
      </c>
      <c r="AH2040" s="1">
        <f t="shared" si="1128"/>
        <v>0</v>
      </c>
      <c r="AI2040" s="1">
        <f t="shared" si="1129"/>
        <v>0</v>
      </c>
      <c r="AJ2040" s="1">
        <f t="shared" si="1130"/>
        <v>0</v>
      </c>
      <c r="AK2040" s="1">
        <f t="shared" si="1131"/>
        <v>0</v>
      </c>
      <c r="AL2040" s="1">
        <f t="shared" si="1132"/>
        <v>0</v>
      </c>
      <c r="AM2040" s="1">
        <f t="shared" si="1133"/>
        <v>0</v>
      </c>
      <c r="AN2040" s="1">
        <f t="shared" si="1134"/>
        <v>0</v>
      </c>
      <c r="AO2040" s="1">
        <f t="shared" si="1135"/>
        <v>0</v>
      </c>
      <c r="AP2040" s="1">
        <f t="shared" si="1136"/>
        <v>0</v>
      </c>
      <c r="AQ2040" s="1">
        <f t="shared" si="1137"/>
        <v>0</v>
      </c>
      <c r="AR2040" s="4">
        <f t="shared" si="1138"/>
        <v>0</v>
      </c>
      <c r="AS2040" s="4">
        <f t="shared" si="1139"/>
        <v>0</v>
      </c>
      <c r="AT2040" s="4">
        <f t="shared" si="1140"/>
        <v>0</v>
      </c>
      <c r="AU2040" s="4">
        <f t="shared" si="1141"/>
        <v>0</v>
      </c>
      <c r="AV2040" s="4">
        <f t="shared" si="1142"/>
        <v>0</v>
      </c>
      <c r="AW2040" s="4">
        <f t="shared" si="1143"/>
        <v>0</v>
      </c>
      <c r="AX2040" s="4">
        <f t="shared" si="1144"/>
        <v>0</v>
      </c>
      <c r="AY2040" s="4">
        <f t="shared" si="1145"/>
        <v>0</v>
      </c>
      <c r="AZ2040" s="4">
        <f t="shared" si="1146"/>
        <v>0</v>
      </c>
      <c r="BA2040" s="4">
        <f t="shared" si="1147"/>
        <v>0</v>
      </c>
      <c r="BB2040" s="4">
        <f t="shared" si="1148"/>
        <v>0</v>
      </c>
      <c r="BC2040" s="4">
        <f t="shared" si="1149"/>
        <v>0</v>
      </c>
      <c r="BD2040" s="4">
        <f t="shared" si="1150"/>
        <v>0</v>
      </c>
      <c r="BE2040" s="4">
        <f t="shared" si="1151"/>
        <v>0</v>
      </c>
      <c r="BF2040" s="4">
        <f t="shared" si="1152"/>
        <v>0</v>
      </c>
      <c r="BG2040" s="4">
        <f t="shared" si="1153"/>
        <v>0</v>
      </c>
    </row>
    <row r="2041" spans="1:59" ht="15" customHeight="1" x14ac:dyDescent="0.3">
      <c r="A2041" s="3"/>
      <c r="B2041" s="3"/>
      <c r="C2041" s="3"/>
      <c r="D2041" s="210"/>
      <c r="E2041" s="2"/>
      <c r="F2041" s="89"/>
      <c r="G2041" s="158"/>
      <c r="H2041" s="68"/>
      <c r="I2041" s="73"/>
      <c r="J2041" s="238"/>
      <c r="K2041" s="86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1">
        <f t="shared" si="1122"/>
        <v>0</v>
      </c>
      <c r="AC2041" s="1">
        <f t="shared" si="1123"/>
        <v>0</v>
      </c>
      <c r="AD2041" s="1">
        <f t="shared" si="1124"/>
        <v>0</v>
      </c>
      <c r="AE2041" s="1">
        <f t="shared" si="1125"/>
        <v>0</v>
      </c>
      <c r="AF2041" s="1">
        <f t="shared" si="1126"/>
        <v>0</v>
      </c>
      <c r="AG2041" s="1">
        <f t="shared" si="1127"/>
        <v>0</v>
      </c>
      <c r="AH2041" s="1">
        <f t="shared" si="1128"/>
        <v>0</v>
      </c>
      <c r="AI2041" s="1">
        <f t="shared" si="1129"/>
        <v>0</v>
      </c>
      <c r="AJ2041" s="1">
        <f t="shared" si="1130"/>
        <v>0</v>
      </c>
      <c r="AK2041" s="1">
        <f t="shared" si="1131"/>
        <v>0</v>
      </c>
      <c r="AL2041" s="1">
        <f t="shared" si="1132"/>
        <v>0</v>
      </c>
      <c r="AM2041" s="1">
        <f t="shared" si="1133"/>
        <v>0</v>
      </c>
      <c r="AN2041" s="1">
        <f t="shared" si="1134"/>
        <v>0</v>
      </c>
      <c r="AO2041" s="1">
        <f t="shared" si="1135"/>
        <v>0</v>
      </c>
      <c r="AP2041" s="1">
        <f t="shared" si="1136"/>
        <v>0</v>
      </c>
      <c r="AQ2041" s="1">
        <f t="shared" si="1137"/>
        <v>0</v>
      </c>
      <c r="AR2041" s="4">
        <f t="shared" si="1138"/>
        <v>0</v>
      </c>
      <c r="AS2041" s="4">
        <f t="shared" si="1139"/>
        <v>0</v>
      </c>
      <c r="AT2041" s="4">
        <f t="shared" si="1140"/>
        <v>0</v>
      </c>
      <c r="AU2041" s="4">
        <f t="shared" si="1141"/>
        <v>0</v>
      </c>
      <c r="AV2041" s="4">
        <f t="shared" si="1142"/>
        <v>0</v>
      </c>
      <c r="AW2041" s="4">
        <f t="shared" si="1143"/>
        <v>0</v>
      </c>
      <c r="AX2041" s="4">
        <f t="shared" si="1144"/>
        <v>0</v>
      </c>
      <c r="AY2041" s="4">
        <f t="shared" si="1145"/>
        <v>0</v>
      </c>
      <c r="AZ2041" s="4">
        <f t="shared" si="1146"/>
        <v>0</v>
      </c>
      <c r="BA2041" s="4">
        <f t="shared" si="1147"/>
        <v>0</v>
      </c>
      <c r="BB2041" s="4">
        <f t="shared" si="1148"/>
        <v>0</v>
      </c>
      <c r="BC2041" s="4">
        <f t="shared" si="1149"/>
        <v>0</v>
      </c>
      <c r="BD2041" s="4">
        <f t="shared" si="1150"/>
        <v>0</v>
      </c>
      <c r="BE2041" s="4">
        <f t="shared" si="1151"/>
        <v>0</v>
      </c>
      <c r="BF2041" s="4">
        <f t="shared" si="1152"/>
        <v>0</v>
      </c>
      <c r="BG2041" s="4">
        <f t="shared" si="1153"/>
        <v>0</v>
      </c>
    </row>
    <row r="2042" spans="1:59" ht="15" customHeight="1" x14ac:dyDescent="0.3">
      <c r="A2042" s="3"/>
      <c r="B2042" s="3"/>
      <c r="C2042" s="3"/>
      <c r="D2042" s="210"/>
      <c r="E2042" s="2"/>
      <c r="F2042" s="89"/>
      <c r="G2042" s="158"/>
      <c r="H2042" s="68"/>
      <c r="I2042" s="73"/>
      <c r="J2042" s="238"/>
      <c r="K2042" s="86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1">
        <f t="shared" si="1122"/>
        <v>0</v>
      </c>
      <c r="AC2042" s="1">
        <f t="shared" si="1123"/>
        <v>0</v>
      </c>
      <c r="AD2042" s="1">
        <f t="shared" si="1124"/>
        <v>0</v>
      </c>
      <c r="AE2042" s="1">
        <f t="shared" si="1125"/>
        <v>0</v>
      </c>
      <c r="AF2042" s="1">
        <f t="shared" si="1126"/>
        <v>0</v>
      </c>
      <c r="AG2042" s="1">
        <f t="shared" si="1127"/>
        <v>0</v>
      </c>
      <c r="AH2042" s="1">
        <f t="shared" si="1128"/>
        <v>0</v>
      </c>
      <c r="AI2042" s="1">
        <f t="shared" si="1129"/>
        <v>0</v>
      </c>
      <c r="AJ2042" s="1">
        <f t="shared" si="1130"/>
        <v>0</v>
      </c>
      <c r="AK2042" s="1">
        <f t="shared" si="1131"/>
        <v>0</v>
      </c>
      <c r="AL2042" s="1">
        <f t="shared" si="1132"/>
        <v>0</v>
      </c>
      <c r="AM2042" s="1">
        <f t="shared" si="1133"/>
        <v>0</v>
      </c>
      <c r="AN2042" s="1">
        <f t="shared" si="1134"/>
        <v>0</v>
      </c>
      <c r="AO2042" s="1">
        <f t="shared" si="1135"/>
        <v>0</v>
      </c>
      <c r="AP2042" s="1">
        <f t="shared" si="1136"/>
        <v>0</v>
      </c>
      <c r="AQ2042" s="1">
        <f t="shared" si="1137"/>
        <v>0</v>
      </c>
      <c r="AR2042" s="4">
        <f t="shared" si="1138"/>
        <v>0</v>
      </c>
      <c r="AS2042" s="4">
        <f t="shared" si="1139"/>
        <v>0</v>
      </c>
      <c r="AT2042" s="4">
        <f t="shared" si="1140"/>
        <v>0</v>
      </c>
      <c r="AU2042" s="4">
        <f t="shared" si="1141"/>
        <v>0</v>
      </c>
      <c r="AV2042" s="4">
        <f t="shared" si="1142"/>
        <v>0</v>
      </c>
      <c r="AW2042" s="4">
        <f t="shared" si="1143"/>
        <v>0</v>
      </c>
      <c r="AX2042" s="4">
        <f t="shared" si="1144"/>
        <v>0</v>
      </c>
      <c r="AY2042" s="4">
        <f t="shared" si="1145"/>
        <v>0</v>
      </c>
      <c r="AZ2042" s="4">
        <f t="shared" si="1146"/>
        <v>0</v>
      </c>
      <c r="BA2042" s="4">
        <f t="shared" si="1147"/>
        <v>0</v>
      </c>
      <c r="BB2042" s="4">
        <f t="shared" si="1148"/>
        <v>0</v>
      </c>
      <c r="BC2042" s="4">
        <f t="shared" si="1149"/>
        <v>0</v>
      </c>
      <c r="BD2042" s="4">
        <f t="shared" si="1150"/>
        <v>0</v>
      </c>
      <c r="BE2042" s="4">
        <f t="shared" si="1151"/>
        <v>0</v>
      </c>
      <c r="BF2042" s="4">
        <f t="shared" si="1152"/>
        <v>0</v>
      </c>
      <c r="BG2042" s="4">
        <f t="shared" si="1153"/>
        <v>0</v>
      </c>
    </row>
    <row r="2043" spans="1:59" ht="15" customHeight="1" x14ac:dyDescent="0.3">
      <c r="A2043" s="3"/>
      <c r="B2043" s="3"/>
      <c r="C2043" s="3"/>
      <c r="D2043" s="210"/>
      <c r="E2043" s="2"/>
      <c r="F2043" s="89"/>
      <c r="G2043" s="158"/>
      <c r="H2043" s="68"/>
      <c r="I2043" s="73"/>
      <c r="J2043" s="238"/>
      <c r="K2043" s="86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1">
        <f t="shared" si="1122"/>
        <v>0</v>
      </c>
      <c r="AC2043" s="1">
        <f t="shared" si="1123"/>
        <v>0</v>
      </c>
      <c r="AD2043" s="1">
        <f t="shared" si="1124"/>
        <v>0</v>
      </c>
      <c r="AE2043" s="1">
        <f t="shared" si="1125"/>
        <v>0</v>
      </c>
      <c r="AF2043" s="1">
        <f t="shared" si="1126"/>
        <v>0</v>
      </c>
      <c r="AG2043" s="1">
        <f t="shared" si="1127"/>
        <v>0</v>
      </c>
      <c r="AH2043" s="1">
        <f t="shared" si="1128"/>
        <v>0</v>
      </c>
      <c r="AI2043" s="1">
        <f t="shared" si="1129"/>
        <v>0</v>
      </c>
      <c r="AJ2043" s="1">
        <f t="shared" si="1130"/>
        <v>0</v>
      </c>
      <c r="AK2043" s="1">
        <f t="shared" si="1131"/>
        <v>0</v>
      </c>
      <c r="AL2043" s="1">
        <f t="shared" si="1132"/>
        <v>0</v>
      </c>
      <c r="AM2043" s="1">
        <f t="shared" si="1133"/>
        <v>0</v>
      </c>
      <c r="AN2043" s="1">
        <f t="shared" si="1134"/>
        <v>0</v>
      </c>
      <c r="AO2043" s="1">
        <f t="shared" si="1135"/>
        <v>0</v>
      </c>
      <c r="AP2043" s="1">
        <f t="shared" si="1136"/>
        <v>0</v>
      </c>
      <c r="AQ2043" s="1">
        <f t="shared" si="1137"/>
        <v>0</v>
      </c>
      <c r="AR2043" s="4">
        <f t="shared" si="1138"/>
        <v>0</v>
      </c>
      <c r="AS2043" s="4">
        <f t="shared" si="1139"/>
        <v>0</v>
      </c>
      <c r="AT2043" s="4">
        <f t="shared" si="1140"/>
        <v>0</v>
      </c>
      <c r="AU2043" s="4">
        <f t="shared" si="1141"/>
        <v>0</v>
      </c>
      <c r="AV2043" s="4">
        <f t="shared" si="1142"/>
        <v>0</v>
      </c>
      <c r="AW2043" s="4">
        <f t="shared" si="1143"/>
        <v>0</v>
      </c>
      <c r="AX2043" s="4">
        <f t="shared" si="1144"/>
        <v>0</v>
      </c>
      <c r="AY2043" s="4">
        <f t="shared" si="1145"/>
        <v>0</v>
      </c>
      <c r="AZ2043" s="4">
        <f t="shared" si="1146"/>
        <v>0</v>
      </c>
      <c r="BA2043" s="4">
        <f t="shared" si="1147"/>
        <v>0</v>
      </c>
      <c r="BB2043" s="4">
        <f t="shared" si="1148"/>
        <v>0</v>
      </c>
      <c r="BC2043" s="4">
        <f t="shared" si="1149"/>
        <v>0</v>
      </c>
      <c r="BD2043" s="4">
        <f t="shared" si="1150"/>
        <v>0</v>
      </c>
      <c r="BE2043" s="4">
        <f t="shared" si="1151"/>
        <v>0</v>
      </c>
      <c r="BF2043" s="4">
        <f t="shared" si="1152"/>
        <v>0</v>
      </c>
      <c r="BG2043" s="4">
        <f t="shared" si="1153"/>
        <v>0</v>
      </c>
    </row>
    <row r="2044" spans="1:59" ht="15" customHeight="1" x14ac:dyDescent="0.3">
      <c r="A2044" s="3"/>
      <c r="B2044" s="3"/>
      <c r="C2044" s="3"/>
      <c r="D2044" s="210"/>
      <c r="E2044" s="2"/>
      <c r="F2044" s="89"/>
      <c r="G2044" s="158"/>
      <c r="H2044" s="68"/>
      <c r="I2044" s="73"/>
      <c r="J2044" s="238"/>
      <c r="K2044" s="86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1">
        <f t="shared" si="1122"/>
        <v>0</v>
      </c>
      <c r="AC2044" s="1">
        <f t="shared" si="1123"/>
        <v>0</v>
      </c>
      <c r="AD2044" s="1">
        <f t="shared" si="1124"/>
        <v>0</v>
      </c>
      <c r="AE2044" s="1">
        <f t="shared" si="1125"/>
        <v>0</v>
      </c>
      <c r="AF2044" s="1">
        <f t="shared" si="1126"/>
        <v>0</v>
      </c>
      <c r="AG2044" s="1">
        <f t="shared" si="1127"/>
        <v>0</v>
      </c>
      <c r="AH2044" s="1">
        <f t="shared" si="1128"/>
        <v>0</v>
      </c>
      <c r="AI2044" s="1">
        <f t="shared" si="1129"/>
        <v>0</v>
      </c>
      <c r="AJ2044" s="1">
        <f t="shared" si="1130"/>
        <v>0</v>
      </c>
      <c r="AK2044" s="1">
        <f t="shared" si="1131"/>
        <v>0</v>
      </c>
      <c r="AL2044" s="1">
        <f t="shared" si="1132"/>
        <v>0</v>
      </c>
      <c r="AM2044" s="1">
        <f t="shared" si="1133"/>
        <v>0</v>
      </c>
      <c r="AN2044" s="1">
        <f t="shared" si="1134"/>
        <v>0</v>
      </c>
      <c r="AO2044" s="1">
        <f t="shared" si="1135"/>
        <v>0</v>
      </c>
      <c r="AP2044" s="1">
        <f t="shared" si="1136"/>
        <v>0</v>
      </c>
      <c r="AQ2044" s="1">
        <f t="shared" si="1137"/>
        <v>0</v>
      </c>
      <c r="AR2044" s="4">
        <f t="shared" si="1138"/>
        <v>0</v>
      </c>
      <c r="AS2044" s="4">
        <f t="shared" si="1139"/>
        <v>0</v>
      </c>
      <c r="AT2044" s="4">
        <f t="shared" si="1140"/>
        <v>0</v>
      </c>
      <c r="AU2044" s="4">
        <f t="shared" si="1141"/>
        <v>0</v>
      </c>
      <c r="AV2044" s="4">
        <f t="shared" si="1142"/>
        <v>0</v>
      </c>
      <c r="AW2044" s="4">
        <f t="shared" si="1143"/>
        <v>0</v>
      </c>
      <c r="AX2044" s="4">
        <f t="shared" si="1144"/>
        <v>0</v>
      </c>
      <c r="AY2044" s="4">
        <f t="shared" si="1145"/>
        <v>0</v>
      </c>
      <c r="AZ2044" s="4">
        <f t="shared" si="1146"/>
        <v>0</v>
      </c>
      <c r="BA2044" s="4">
        <f t="shared" si="1147"/>
        <v>0</v>
      </c>
      <c r="BB2044" s="4">
        <f t="shared" si="1148"/>
        <v>0</v>
      </c>
      <c r="BC2044" s="4">
        <f t="shared" si="1149"/>
        <v>0</v>
      </c>
      <c r="BD2044" s="4">
        <f t="shared" si="1150"/>
        <v>0</v>
      </c>
      <c r="BE2044" s="4">
        <f t="shared" si="1151"/>
        <v>0</v>
      </c>
      <c r="BF2044" s="4">
        <f t="shared" si="1152"/>
        <v>0</v>
      </c>
      <c r="BG2044" s="4">
        <f t="shared" si="1153"/>
        <v>0</v>
      </c>
    </row>
    <row r="2045" spans="1:59" ht="15" customHeight="1" x14ac:dyDescent="0.3">
      <c r="A2045" s="3"/>
      <c r="B2045" s="3"/>
      <c r="C2045" s="3"/>
      <c r="D2045" s="210"/>
      <c r="E2045" s="2"/>
      <c r="F2045" s="89"/>
      <c r="G2045" s="158"/>
      <c r="H2045" s="68"/>
      <c r="I2045" s="73"/>
      <c r="J2045" s="238"/>
      <c r="K2045" s="86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1">
        <f t="shared" si="1122"/>
        <v>0</v>
      </c>
      <c r="AC2045" s="1">
        <f t="shared" si="1123"/>
        <v>0</v>
      </c>
      <c r="AD2045" s="1">
        <f t="shared" si="1124"/>
        <v>0</v>
      </c>
      <c r="AE2045" s="1">
        <f t="shared" si="1125"/>
        <v>0</v>
      </c>
      <c r="AF2045" s="1">
        <f t="shared" si="1126"/>
        <v>0</v>
      </c>
      <c r="AG2045" s="1">
        <f t="shared" si="1127"/>
        <v>0</v>
      </c>
      <c r="AH2045" s="1">
        <f t="shared" si="1128"/>
        <v>0</v>
      </c>
      <c r="AI2045" s="1">
        <f t="shared" si="1129"/>
        <v>0</v>
      </c>
      <c r="AJ2045" s="1">
        <f t="shared" si="1130"/>
        <v>0</v>
      </c>
      <c r="AK2045" s="1">
        <f t="shared" si="1131"/>
        <v>0</v>
      </c>
      <c r="AL2045" s="1">
        <f t="shared" si="1132"/>
        <v>0</v>
      </c>
      <c r="AM2045" s="1">
        <f t="shared" si="1133"/>
        <v>0</v>
      </c>
      <c r="AN2045" s="1">
        <f t="shared" si="1134"/>
        <v>0</v>
      </c>
      <c r="AO2045" s="1">
        <f t="shared" si="1135"/>
        <v>0</v>
      </c>
      <c r="AP2045" s="1">
        <f t="shared" si="1136"/>
        <v>0</v>
      </c>
      <c r="AQ2045" s="1">
        <f t="shared" si="1137"/>
        <v>0</v>
      </c>
      <c r="AR2045" s="4">
        <f t="shared" si="1138"/>
        <v>0</v>
      </c>
      <c r="AS2045" s="4">
        <f t="shared" si="1139"/>
        <v>0</v>
      </c>
      <c r="AT2045" s="4">
        <f t="shared" si="1140"/>
        <v>0</v>
      </c>
      <c r="AU2045" s="4">
        <f t="shared" si="1141"/>
        <v>0</v>
      </c>
      <c r="AV2045" s="4">
        <f t="shared" si="1142"/>
        <v>0</v>
      </c>
      <c r="AW2045" s="4">
        <f t="shared" si="1143"/>
        <v>0</v>
      </c>
      <c r="AX2045" s="4">
        <f t="shared" si="1144"/>
        <v>0</v>
      </c>
      <c r="AY2045" s="4">
        <f t="shared" si="1145"/>
        <v>0</v>
      </c>
      <c r="AZ2045" s="4">
        <f t="shared" si="1146"/>
        <v>0</v>
      </c>
      <c r="BA2045" s="4">
        <f t="shared" si="1147"/>
        <v>0</v>
      </c>
      <c r="BB2045" s="4">
        <f t="shared" si="1148"/>
        <v>0</v>
      </c>
      <c r="BC2045" s="4">
        <f t="shared" si="1149"/>
        <v>0</v>
      </c>
      <c r="BD2045" s="4">
        <f t="shared" si="1150"/>
        <v>0</v>
      </c>
      <c r="BE2045" s="4">
        <f t="shared" si="1151"/>
        <v>0</v>
      </c>
      <c r="BF2045" s="4">
        <f t="shared" si="1152"/>
        <v>0</v>
      </c>
      <c r="BG2045" s="4">
        <f t="shared" si="1153"/>
        <v>0</v>
      </c>
    </row>
    <row r="2046" spans="1:59" ht="15" customHeight="1" x14ac:dyDescent="0.3">
      <c r="A2046" s="3"/>
      <c r="B2046" s="3"/>
      <c r="C2046" s="3"/>
      <c r="D2046" s="210"/>
      <c r="E2046" s="2"/>
      <c r="F2046" s="89"/>
      <c r="G2046" s="158"/>
      <c r="H2046" s="68"/>
      <c r="I2046" s="73"/>
      <c r="J2046" s="238"/>
      <c r="K2046" s="86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1">
        <f t="shared" si="1122"/>
        <v>0</v>
      </c>
      <c r="AC2046" s="1">
        <f t="shared" si="1123"/>
        <v>0</v>
      </c>
      <c r="AD2046" s="1">
        <f t="shared" si="1124"/>
        <v>0</v>
      </c>
      <c r="AE2046" s="1">
        <f t="shared" si="1125"/>
        <v>0</v>
      </c>
      <c r="AF2046" s="1">
        <f t="shared" si="1126"/>
        <v>0</v>
      </c>
      <c r="AG2046" s="1">
        <f t="shared" si="1127"/>
        <v>0</v>
      </c>
      <c r="AH2046" s="1">
        <f t="shared" si="1128"/>
        <v>0</v>
      </c>
      <c r="AI2046" s="1">
        <f t="shared" si="1129"/>
        <v>0</v>
      </c>
      <c r="AJ2046" s="1">
        <f t="shared" si="1130"/>
        <v>0</v>
      </c>
      <c r="AK2046" s="1">
        <f t="shared" si="1131"/>
        <v>0</v>
      </c>
      <c r="AL2046" s="1">
        <f t="shared" si="1132"/>
        <v>0</v>
      </c>
      <c r="AM2046" s="1">
        <f t="shared" si="1133"/>
        <v>0</v>
      </c>
      <c r="AN2046" s="1">
        <f t="shared" si="1134"/>
        <v>0</v>
      </c>
      <c r="AO2046" s="1">
        <f t="shared" si="1135"/>
        <v>0</v>
      </c>
      <c r="AP2046" s="1">
        <f t="shared" si="1136"/>
        <v>0</v>
      </c>
      <c r="AQ2046" s="1">
        <f t="shared" si="1137"/>
        <v>0</v>
      </c>
      <c r="AR2046" s="4">
        <f t="shared" si="1138"/>
        <v>0</v>
      </c>
      <c r="AS2046" s="4">
        <f t="shared" si="1139"/>
        <v>0</v>
      </c>
      <c r="AT2046" s="4">
        <f t="shared" si="1140"/>
        <v>0</v>
      </c>
      <c r="AU2046" s="4">
        <f t="shared" si="1141"/>
        <v>0</v>
      </c>
      <c r="AV2046" s="4">
        <f t="shared" si="1142"/>
        <v>0</v>
      </c>
      <c r="AW2046" s="4">
        <f t="shared" si="1143"/>
        <v>0</v>
      </c>
      <c r="AX2046" s="4">
        <f t="shared" si="1144"/>
        <v>0</v>
      </c>
      <c r="AY2046" s="4">
        <f t="shared" si="1145"/>
        <v>0</v>
      </c>
      <c r="AZ2046" s="4">
        <f t="shared" si="1146"/>
        <v>0</v>
      </c>
      <c r="BA2046" s="4">
        <f t="shared" si="1147"/>
        <v>0</v>
      </c>
      <c r="BB2046" s="4">
        <f t="shared" si="1148"/>
        <v>0</v>
      </c>
      <c r="BC2046" s="4">
        <f t="shared" si="1149"/>
        <v>0</v>
      </c>
      <c r="BD2046" s="4">
        <f t="shared" si="1150"/>
        <v>0</v>
      </c>
      <c r="BE2046" s="4">
        <f t="shared" si="1151"/>
        <v>0</v>
      </c>
      <c r="BF2046" s="4">
        <f t="shared" si="1152"/>
        <v>0</v>
      </c>
      <c r="BG2046" s="4">
        <f t="shared" si="1153"/>
        <v>0</v>
      </c>
    </row>
    <row r="2047" spans="1:59" ht="15" customHeight="1" x14ac:dyDescent="0.3">
      <c r="A2047" s="3"/>
      <c r="B2047" s="3"/>
      <c r="C2047" s="3"/>
      <c r="D2047" s="210"/>
      <c r="E2047" s="2"/>
      <c r="F2047" s="89"/>
      <c r="G2047" s="158"/>
      <c r="H2047" s="68"/>
      <c r="I2047" s="73"/>
      <c r="J2047" s="238"/>
      <c r="K2047" s="86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1">
        <f t="shared" si="1122"/>
        <v>0</v>
      </c>
      <c r="AC2047" s="1">
        <f t="shared" si="1123"/>
        <v>0</v>
      </c>
      <c r="AD2047" s="1">
        <f t="shared" si="1124"/>
        <v>0</v>
      </c>
      <c r="AE2047" s="1">
        <f t="shared" si="1125"/>
        <v>0</v>
      </c>
      <c r="AF2047" s="1">
        <f t="shared" si="1126"/>
        <v>0</v>
      </c>
      <c r="AG2047" s="1">
        <f t="shared" si="1127"/>
        <v>0</v>
      </c>
      <c r="AH2047" s="1">
        <f t="shared" si="1128"/>
        <v>0</v>
      </c>
      <c r="AI2047" s="1">
        <f t="shared" si="1129"/>
        <v>0</v>
      </c>
      <c r="AJ2047" s="1">
        <f t="shared" si="1130"/>
        <v>0</v>
      </c>
      <c r="AK2047" s="1">
        <f t="shared" si="1131"/>
        <v>0</v>
      </c>
      <c r="AL2047" s="1">
        <f t="shared" si="1132"/>
        <v>0</v>
      </c>
      <c r="AM2047" s="1">
        <f t="shared" si="1133"/>
        <v>0</v>
      </c>
      <c r="AN2047" s="1">
        <f t="shared" si="1134"/>
        <v>0</v>
      </c>
      <c r="AO2047" s="1">
        <f t="shared" si="1135"/>
        <v>0</v>
      </c>
      <c r="AP2047" s="1">
        <f t="shared" si="1136"/>
        <v>0</v>
      </c>
      <c r="AQ2047" s="1">
        <f t="shared" si="1137"/>
        <v>0</v>
      </c>
      <c r="AR2047" s="4">
        <f t="shared" si="1138"/>
        <v>0</v>
      </c>
      <c r="AS2047" s="4">
        <f t="shared" si="1139"/>
        <v>0</v>
      </c>
      <c r="AT2047" s="4">
        <f t="shared" si="1140"/>
        <v>0</v>
      </c>
      <c r="AU2047" s="4">
        <f t="shared" si="1141"/>
        <v>0</v>
      </c>
      <c r="AV2047" s="4">
        <f t="shared" si="1142"/>
        <v>0</v>
      </c>
      <c r="AW2047" s="4">
        <f t="shared" si="1143"/>
        <v>0</v>
      </c>
      <c r="AX2047" s="4">
        <f t="shared" si="1144"/>
        <v>0</v>
      </c>
      <c r="AY2047" s="4">
        <f t="shared" si="1145"/>
        <v>0</v>
      </c>
      <c r="AZ2047" s="4">
        <f t="shared" si="1146"/>
        <v>0</v>
      </c>
      <c r="BA2047" s="4">
        <f t="shared" si="1147"/>
        <v>0</v>
      </c>
      <c r="BB2047" s="4">
        <f t="shared" si="1148"/>
        <v>0</v>
      </c>
      <c r="BC2047" s="4">
        <f t="shared" si="1149"/>
        <v>0</v>
      </c>
      <c r="BD2047" s="4">
        <f t="shared" si="1150"/>
        <v>0</v>
      </c>
      <c r="BE2047" s="4">
        <f t="shared" si="1151"/>
        <v>0</v>
      </c>
      <c r="BF2047" s="4">
        <f t="shared" si="1152"/>
        <v>0</v>
      </c>
      <c r="BG2047" s="4">
        <f t="shared" si="1153"/>
        <v>0</v>
      </c>
    </row>
    <row r="2048" spans="1:59" ht="15" customHeight="1" x14ac:dyDescent="0.3">
      <c r="A2048" s="3"/>
      <c r="B2048" s="3"/>
      <c r="C2048" s="3"/>
      <c r="D2048" s="210"/>
      <c r="E2048" s="2"/>
      <c r="F2048" s="89"/>
      <c r="G2048" s="158"/>
      <c r="H2048" s="68"/>
      <c r="I2048" s="73"/>
      <c r="J2048" s="238"/>
      <c r="K2048" s="86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1">
        <f t="shared" si="1122"/>
        <v>0</v>
      </c>
      <c r="AC2048" s="1">
        <f t="shared" si="1123"/>
        <v>0</v>
      </c>
      <c r="AD2048" s="1">
        <f t="shared" si="1124"/>
        <v>0</v>
      </c>
      <c r="AE2048" s="1">
        <f t="shared" si="1125"/>
        <v>0</v>
      </c>
      <c r="AF2048" s="1">
        <f t="shared" si="1126"/>
        <v>0</v>
      </c>
      <c r="AG2048" s="1">
        <f t="shared" si="1127"/>
        <v>0</v>
      </c>
      <c r="AH2048" s="1">
        <f t="shared" si="1128"/>
        <v>0</v>
      </c>
      <c r="AI2048" s="1">
        <f t="shared" si="1129"/>
        <v>0</v>
      </c>
      <c r="AJ2048" s="1">
        <f t="shared" si="1130"/>
        <v>0</v>
      </c>
      <c r="AK2048" s="1">
        <f t="shared" si="1131"/>
        <v>0</v>
      </c>
      <c r="AL2048" s="1">
        <f t="shared" si="1132"/>
        <v>0</v>
      </c>
      <c r="AM2048" s="1">
        <f t="shared" si="1133"/>
        <v>0</v>
      </c>
      <c r="AN2048" s="1">
        <f t="shared" si="1134"/>
        <v>0</v>
      </c>
      <c r="AO2048" s="1">
        <f t="shared" si="1135"/>
        <v>0</v>
      </c>
      <c r="AP2048" s="1">
        <f t="shared" si="1136"/>
        <v>0</v>
      </c>
      <c r="AQ2048" s="1">
        <f t="shared" si="1137"/>
        <v>0</v>
      </c>
      <c r="AR2048" s="4">
        <f t="shared" si="1138"/>
        <v>0</v>
      </c>
      <c r="AS2048" s="4">
        <f t="shared" si="1139"/>
        <v>0</v>
      </c>
      <c r="AT2048" s="4">
        <f t="shared" si="1140"/>
        <v>0</v>
      </c>
      <c r="AU2048" s="4">
        <f t="shared" si="1141"/>
        <v>0</v>
      </c>
      <c r="AV2048" s="4">
        <f t="shared" si="1142"/>
        <v>0</v>
      </c>
      <c r="AW2048" s="4">
        <f t="shared" si="1143"/>
        <v>0</v>
      </c>
      <c r="AX2048" s="4">
        <f t="shared" si="1144"/>
        <v>0</v>
      </c>
      <c r="AY2048" s="4">
        <f t="shared" si="1145"/>
        <v>0</v>
      </c>
      <c r="AZ2048" s="4">
        <f t="shared" si="1146"/>
        <v>0</v>
      </c>
      <c r="BA2048" s="4">
        <f t="shared" si="1147"/>
        <v>0</v>
      </c>
      <c r="BB2048" s="4">
        <f t="shared" si="1148"/>
        <v>0</v>
      </c>
      <c r="BC2048" s="4">
        <f t="shared" si="1149"/>
        <v>0</v>
      </c>
      <c r="BD2048" s="4">
        <f t="shared" si="1150"/>
        <v>0</v>
      </c>
      <c r="BE2048" s="4">
        <f t="shared" si="1151"/>
        <v>0</v>
      </c>
      <c r="BF2048" s="4">
        <f t="shared" si="1152"/>
        <v>0</v>
      </c>
      <c r="BG2048" s="4">
        <f t="shared" si="1153"/>
        <v>0</v>
      </c>
    </row>
    <row r="2049" spans="1:59" ht="15" customHeight="1" x14ac:dyDescent="0.3">
      <c r="A2049" s="3"/>
      <c r="B2049" s="3"/>
      <c r="C2049" s="3"/>
      <c r="D2049" s="210"/>
      <c r="E2049" s="2"/>
      <c r="F2049" s="89"/>
      <c r="G2049" s="158"/>
      <c r="H2049" s="68"/>
      <c r="I2049" s="73"/>
      <c r="J2049" s="238"/>
      <c r="K2049" s="86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1">
        <f t="shared" si="1122"/>
        <v>0</v>
      </c>
      <c r="AC2049" s="1">
        <f t="shared" si="1123"/>
        <v>0</v>
      </c>
      <c r="AD2049" s="1">
        <f t="shared" si="1124"/>
        <v>0</v>
      </c>
      <c r="AE2049" s="1">
        <f t="shared" si="1125"/>
        <v>0</v>
      </c>
      <c r="AF2049" s="1">
        <f t="shared" si="1126"/>
        <v>0</v>
      </c>
      <c r="AG2049" s="1">
        <f t="shared" si="1127"/>
        <v>0</v>
      </c>
      <c r="AH2049" s="1">
        <f t="shared" si="1128"/>
        <v>0</v>
      </c>
      <c r="AI2049" s="1">
        <f t="shared" si="1129"/>
        <v>0</v>
      </c>
      <c r="AJ2049" s="1">
        <f t="shared" si="1130"/>
        <v>0</v>
      </c>
      <c r="AK2049" s="1">
        <f t="shared" si="1131"/>
        <v>0</v>
      </c>
      <c r="AL2049" s="1">
        <f t="shared" si="1132"/>
        <v>0</v>
      </c>
      <c r="AM2049" s="1">
        <f t="shared" si="1133"/>
        <v>0</v>
      </c>
      <c r="AN2049" s="1">
        <f t="shared" si="1134"/>
        <v>0</v>
      </c>
      <c r="AO2049" s="1">
        <f t="shared" si="1135"/>
        <v>0</v>
      </c>
      <c r="AP2049" s="1">
        <f t="shared" si="1136"/>
        <v>0</v>
      </c>
      <c r="AQ2049" s="1">
        <f t="shared" si="1137"/>
        <v>0</v>
      </c>
      <c r="AR2049" s="4">
        <f t="shared" si="1138"/>
        <v>0</v>
      </c>
      <c r="AS2049" s="4">
        <f t="shared" si="1139"/>
        <v>0</v>
      </c>
      <c r="AT2049" s="4">
        <f t="shared" si="1140"/>
        <v>0</v>
      </c>
      <c r="AU2049" s="4">
        <f t="shared" si="1141"/>
        <v>0</v>
      </c>
      <c r="AV2049" s="4">
        <f t="shared" si="1142"/>
        <v>0</v>
      </c>
      <c r="AW2049" s="4">
        <f t="shared" si="1143"/>
        <v>0</v>
      </c>
      <c r="AX2049" s="4">
        <f t="shared" si="1144"/>
        <v>0</v>
      </c>
      <c r="AY2049" s="4">
        <f t="shared" si="1145"/>
        <v>0</v>
      </c>
      <c r="AZ2049" s="4">
        <f t="shared" si="1146"/>
        <v>0</v>
      </c>
      <c r="BA2049" s="4">
        <f t="shared" si="1147"/>
        <v>0</v>
      </c>
      <c r="BB2049" s="4">
        <f t="shared" si="1148"/>
        <v>0</v>
      </c>
      <c r="BC2049" s="4">
        <f t="shared" si="1149"/>
        <v>0</v>
      </c>
      <c r="BD2049" s="4">
        <f t="shared" si="1150"/>
        <v>0</v>
      </c>
      <c r="BE2049" s="4">
        <f t="shared" si="1151"/>
        <v>0</v>
      </c>
      <c r="BF2049" s="4">
        <f t="shared" si="1152"/>
        <v>0</v>
      </c>
      <c r="BG2049" s="4">
        <f t="shared" si="1153"/>
        <v>0</v>
      </c>
    </row>
    <row r="2050" spans="1:59" ht="15" customHeight="1" x14ac:dyDescent="0.3">
      <c r="A2050" s="3"/>
      <c r="B2050" s="3"/>
      <c r="C2050" s="3"/>
      <c r="D2050" s="210"/>
      <c r="E2050" s="2"/>
      <c r="F2050" s="89"/>
      <c r="G2050" s="158"/>
      <c r="H2050" s="68"/>
      <c r="I2050" s="73"/>
      <c r="J2050" s="238"/>
      <c r="K2050" s="86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1">
        <f t="shared" si="1122"/>
        <v>0</v>
      </c>
      <c r="AC2050" s="1">
        <f t="shared" si="1123"/>
        <v>0</v>
      </c>
      <c r="AD2050" s="1">
        <f t="shared" si="1124"/>
        <v>0</v>
      </c>
      <c r="AE2050" s="1">
        <f t="shared" si="1125"/>
        <v>0</v>
      </c>
      <c r="AF2050" s="1">
        <f t="shared" si="1126"/>
        <v>0</v>
      </c>
      <c r="AG2050" s="1">
        <f t="shared" si="1127"/>
        <v>0</v>
      </c>
      <c r="AH2050" s="1">
        <f t="shared" si="1128"/>
        <v>0</v>
      </c>
      <c r="AI2050" s="1">
        <f t="shared" si="1129"/>
        <v>0</v>
      </c>
      <c r="AJ2050" s="1">
        <f t="shared" si="1130"/>
        <v>0</v>
      </c>
      <c r="AK2050" s="1">
        <f t="shared" si="1131"/>
        <v>0</v>
      </c>
      <c r="AL2050" s="1">
        <f t="shared" si="1132"/>
        <v>0</v>
      </c>
      <c r="AM2050" s="1">
        <f t="shared" si="1133"/>
        <v>0</v>
      </c>
      <c r="AN2050" s="1">
        <f t="shared" si="1134"/>
        <v>0</v>
      </c>
      <c r="AO2050" s="1">
        <f t="shared" si="1135"/>
        <v>0</v>
      </c>
      <c r="AP2050" s="1">
        <f t="shared" si="1136"/>
        <v>0</v>
      </c>
      <c r="AQ2050" s="1">
        <f t="shared" si="1137"/>
        <v>0</v>
      </c>
      <c r="AR2050" s="4">
        <f t="shared" si="1138"/>
        <v>0</v>
      </c>
      <c r="AS2050" s="4">
        <f t="shared" si="1139"/>
        <v>0</v>
      </c>
      <c r="AT2050" s="4">
        <f t="shared" si="1140"/>
        <v>0</v>
      </c>
      <c r="AU2050" s="4">
        <f t="shared" si="1141"/>
        <v>0</v>
      </c>
      <c r="AV2050" s="4">
        <f t="shared" si="1142"/>
        <v>0</v>
      </c>
      <c r="AW2050" s="4">
        <f t="shared" si="1143"/>
        <v>0</v>
      </c>
      <c r="AX2050" s="4">
        <f t="shared" si="1144"/>
        <v>0</v>
      </c>
      <c r="AY2050" s="4">
        <f t="shared" si="1145"/>
        <v>0</v>
      </c>
      <c r="AZ2050" s="4">
        <f t="shared" si="1146"/>
        <v>0</v>
      </c>
      <c r="BA2050" s="4">
        <f t="shared" si="1147"/>
        <v>0</v>
      </c>
      <c r="BB2050" s="4">
        <f t="shared" si="1148"/>
        <v>0</v>
      </c>
      <c r="BC2050" s="4">
        <f t="shared" si="1149"/>
        <v>0</v>
      </c>
      <c r="BD2050" s="4">
        <f t="shared" si="1150"/>
        <v>0</v>
      </c>
      <c r="BE2050" s="4">
        <f t="shared" si="1151"/>
        <v>0</v>
      </c>
      <c r="BF2050" s="4">
        <f t="shared" si="1152"/>
        <v>0</v>
      </c>
      <c r="BG2050" s="4">
        <f t="shared" si="1153"/>
        <v>0</v>
      </c>
    </row>
    <row r="2051" spans="1:59" ht="15" customHeight="1" x14ac:dyDescent="0.3">
      <c r="A2051" s="3"/>
      <c r="B2051" s="3"/>
      <c r="C2051" s="3"/>
      <c r="D2051" s="210"/>
      <c r="E2051" s="2"/>
      <c r="F2051" s="89"/>
      <c r="G2051" s="158"/>
      <c r="H2051" s="68"/>
      <c r="I2051" s="73"/>
      <c r="J2051" s="238"/>
      <c r="K2051" s="86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1">
        <f t="shared" si="1122"/>
        <v>0</v>
      </c>
      <c r="AC2051" s="1">
        <f t="shared" si="1123"/>
        <v>0</v>
      </c>
      <c r="AD2051" s="1">
        <f t="shared" si="1124"/>
        <v>0</v>
      </c>
      <c r="AE2051" s="1">
        <f t="shared" si="1125"/>
        <v>0</v>
      </c>
      <c r="AF2051" s="1">
        <f t="shared" si="1126"/>
        <v>0</v>
      </c>
      <c r="AG2051" s="1">
        <f t="shared" si="1127"/>
        <v>0</v>
      </c>
      <c r="AH2051" s="1">
        <f t="shared" si="1128"/>
        <v>0</v>
      </c>
      <c r="AI2051" s="1">
        <f t="shared" si="1129"/>
        <v>0</v>
      </c>
      <c r="AJ2051" s="1">
        <f t="shared" si="1130"/>
        <v>0</v>
      </c>
      <c r="AK2051" s="1">
        <f t="shared" si="1131"/>
        <v>0</v>
      </c>
      <c r="AL2051" s="1">
        <f t="shared" si="1132"/>
        <v>0</v>
      </c>
      <c r="AM2051" s="1">
        <f t="shared" si="1133"/>
        <v>0</v>
      </c>
      <c r="AN2051" s="1">
        <f t="shared" si="1134"/>
        <v>0</v>
      </c>
      <c r="AO2051" s="1">
        <f t="shared" si="1135"/>
        <v>0</v>
      </c>
      <c r="AP2051" s="1">
        <f t="shared" si="1136"/>
        <v>0</v>
      </c>
      <c r="AQ2051" s="1">
        <f t="shared" si="1137"/>
        <v>0</v>
      </c>
      <c r="AR2051" s="4">
        <f t="shared" si="1138"/>
        <v>0</v>
      </c>
      <c r="AS2051" s="4">
        <f t="shared" si="1139"/>
        <v>0</v>
      </c>
      <c r="AT2051" s="4">
        <f t="shared" si="1140"/>
        <v>0</v>
      </c>
      <c r="AU2051" s="4">
        <f t="shared" si="1141"/>
        <v>0</v>
      </c>
      <c r="AV2051" s="4">
        <f t="shared" si="1142"/>
        <v>0</v>
      </c>
      <c r="AW2051" s="4">
        <f t="shared" si="1143"/>
        <v>0</v>
      </c>
      <c r="AX2051" s="4">
        <f t="shared" si="1144"/>
        <v>0</v>
      </c>
      <c r="AY2051" s="4">
        <f t="shared" si="1145"/>
        <v>0</v>
      </c>
      <c r="AZ2051" s="4">
        <f t="shared" si="1146"/>
        <v>0</v>
      </c>
      <c r="BA2051" s="4">
        <f t="shared" si="1147"/>
        <v>0</v>
      </c>
      <c r="BB2051" s="4">
        <f t="shared" si="1148"/>
        <v>0</v>
      </c>
      <c r="BC2051" s="4">
        <f t="shared" si="1149"/>
        <v>0</v>
      </c>
      <c r="BD2051" s="4">
        <f t="shared" si="1150"/>
        <v>0</v>
      </c>
      <c r="BE2051" s="4">
        <f t="shared" si="1151"/>
        <v>0</v>
      </c>
      <c r="BF2051" s="4">
        <f t="shared" si="1152"/>
        <v>0</v>
      </c>
      <c r="BG2051" s="4">
        <f t="shared" si="1153"/>
        <v>0</v>
      </c>
    </row>
    <row r="2052" spans="1:59" ht="15" customHeight="1" x14ac:dyDescent="0.3">
      <c r="A2052" s="3"/>
      <c r="B2052" s="3"/>
      <c r="C2052" s="3"/>
      <c r="D2052" s="210"/>
      <c r="E2052" s="2"/>
      <c r="F2052" s="89"/>
      <c r="G2052" s="158"/>
      <c r="H2052" s="68"/>
      <c r="I2052" s="73"/>
      <c r="J2052" s="238"/>
      <c r="K2052" s="86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1">
        <f t="shared" si="1122"/>
        <v>0</v>
      </c>
      <c r="AC2052" s="1">
        <f t="shared" si="1123"/>
        <v>0</v>
      </c>
      <c r="AD2052" s="1">
        <f t="shared" si="1124"/>
        <v>0</v>
      </c>
      <c r="AE2052" s="1">
        <f t="shared" si="1125"/>
        <v>0</v>
      </c>
      <c r="AF2052" s="1">
        <f t="shared" si="1126"/>
        <v>0</v>
      </c>
      <c r="AG2052" s="1">
        <f t="shared" si="1127"/>
        <v>0</v>
      </c>
      <c r="AH2052" s="1">
        <f t="shared" si="1128"/>
        <v>0</v>
      </c>
      <c r="AI2052" s="1">
        <f t="shared" si="1129"/>
        <v>0</v>
      </c>
      <c r="AJ2052" s="1">
        <f t="shared" si="1130"/>
        <v>0</v>
      </c>
      <c r="AK2052" s="1">
        <f t="shared" si="1131"/>
        <v>0</v>
      </c>
      <c r="AL2052" s="1">
        <f t="shared" si="1132"/>
        <v>0</v>
      </c>
      <c r="AM2052" s="1">
        <f t="shared" si="1133"/>
        <v>0</v>
      </c>
      <c r="AN2052" s="1">
        <f t="shared" si="1134"/>
        <v>0</v>
      </c>
      <c r="AO2052" s="1">
        <f t="shared" si="1135"/>
        <v>0</v>
      </c>
      <c r="AP2052" s="1">
        <f t="shared" si="1136"/>
        <v>0</v>
      </c>
      <c r="AQ2052" s="1">
        <f t="shared" si="1137"/>
        <v>0</v>
      </c>
      <c r="AR2052" s="4">
        <f t="shared" si="1138"/>
        <v>0</v>
      </c>
      <c r="AS2052" s="4">
        <f t="shared" si="1139"/>
        <v>0</v>
      </c>
      <c r="AT2052" s="4">
        <f t="shared" si="1140"/>
        <v>0</v>
      </c>
      <c r="AU2052" s="4">
        <f t="shared" si="1141"/>
        <v>0</v>
      </c>
      <c r="AV2052" s="4">
        <f t="shared" si="1142"/>
        <v>0</v>
      </c>
      <c r="AW2052" s="4">
        <f t="shared" si="1143"/>
        <v>0</v>
      </c>
      <c r="AX2052" s="4">
        <f t="shared" si="1144"/>
        <v>0</v>
      </c>
      <c r="AY2052" s="4">
        <f t="shared" si="1145"/>
        <v>0</v>
      </c>
      <c r="AZ2052" s="4">
        <f t="shared" si="1146"/>
        <v>0</v>
      </c>
      <c r="BA2052" s="4">
        <f t="shared" si="1147"/>
        <v>0</v>
      </c>
      <c r="BB2052" s="4">
        <f t="shared" si="1148"/>
        <v>0</v>
      </c>
      <c r="BC2052" s="4">
        <f t="shared" si="1149"/>
        <v>0</v>
      </c>
      <c r="BD2052" s="4">
        <f t="shared" si="1150"/>
        <v>0</v>
      </c>
      <c r="BE2052" s="4">
        <f t="shared" si="1151"/>
        <v>0</v>
      </c>
      <c r="BF2052" s="4">
        <f t="shared" si="1152"/>
        <v>0</v>
      </c>
      <c r="BG2052" s="4">
        <f t="shared" si="1153"/>
        <v>0</v>
      </c>
    </row>
    <row r="2053" spans="1:59" ht="15" customHeight="1" x14ac:dyDescent="0.3">
      <c r="A2053" s="3"/>
      <c r="B2053" s="3"/>
      <c r="C2053" s="3"/>
      <c r="D2053" s="210"/>
      <c r="E2053" s="2"/>
      <c r="F2053" s="89"/>
      <c r="G2053" s="158"/>
      <c r="H2053" s="68"/>
      <c r="I2053" s="73"/>
      <c r="J2053" s="238"/>
      <c r="K2053" s="86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1">
        <f t="shared" si="1122"/>
        <v>0</v>
      </c>
      <c r="AC2053" s="1">
        <f t="shared" si="1123"/>
        <v>0</v>
      </c>
      <c r="AD2053" s="1">
        <f t="shared" si="1124"/>
        <v>0</v>
      </c>
      <c r="AE2053" s="1">
        <f t="shared" si="1125"/>
        <v>0</v>
      </c>
      <c r="AF2053" s="1">
        <f t="shared" si="1126"/>
        <v>0</v>
      </c>
      <c r="AG2053" s="1">
        <f t="shared" si="1127"/>
        <v>0</v>
      </c>
      <c r="AH2053" s="1">
        <f t="shared" si="1128"/>
        <v>0</v>
      </c>
      <c r="AI2053" s="1">
        <f t="shared" si="1129"/>
        <v>0</v>
      </c>
      <c r="AJ2053" s="1">
        <f t="shared" si="1130"/>
        <v>0</v>
      </c>
      <c r="AK2053" s="1">
        <f t="shared" si="1131"/>
        <v>0</v>
      </c>
      <c r="AL2053" s="1">
        <f t="shared" si="1132"/>
        <v>0</v>
      </c>
      <c r="AM2053" s="1">
        <f t="shared" si="1133"/>
        <v>0</v>
      </c>
      <c r="AN2053" s="1">
        <f t="shared" si="1134"/>
        <v>0</v>
      </c>
      <c r="AO2053" s="1">
        <f t="shared" si="1135"/>
        <v>0</v>
      </c>
      <c r="AP2053" s="1">
        <f t="shared" si="1136"/>
        <v>0</v>
      </c>
      <c r="AQ2053" s="1">
        <f t="shared" si="1137"/>
        <v>0</v>
      </c>
      <c r="AR2053" s="4">
        <f t="shared" si="1138"/>
        <v>0</v>
      </c>
      <c r="AS2053" s="4">
        <f t="shared" si="1139"/>
        <v>0</v>
      </c>
      <c r="AT2053" s="4">
        <f t="shared" si="1140"/>
        <v>0</v>
      </c>
      <c r="AU2053" s="4">
        <f t="shared" si="1141"/>
        <v>0</v>
      </c>
      <c r="AV2053" s="4">
        <f t="shared" si="1142"/>
        <v>0</v>
      </c>
      <c r="AW2053" s="4">
        <f t="shared" si="1143"/>
        <v>0</v>
      </c>
      <c r="AX2053" s="4">
        <f t="shared" si="1144"/>
        <v>0</v>
      </c>
      <c r="AY2053" s="4">
        <f t="shared" si="1145"/>
        <v>0</v>
      </c>
      <c r="AZ2053" s="4">
        <f t="shared" si="1146"/>
        <v>0</v>
      </c>
      <c r="BA2053" s="4">
        <f t="shared" si="1147"/>
        <v>0</v>
      </c>
      <c r="BB2053" s="4">
        <f t="shared" si="1148"/>
        <v>0</v>
      </c>
      <c r="BC2053" s="4">
        <f t="shared" si="1149"/>
        <v>0</v>
      </c>
      <c r="BD2053" s="4">
        <f t="shared" si="1150"/>
        <v>0</v>
      </c>
      <c r="BE2053" s="4">
        <f t="shared" si="1151"/>
        <v>0</v>
      </c>
      <c r="BF2053" s="4">
        <f t="shared" si="1152"/>
        <v>0</v>
      </c>
      <c r="BG2053" s="4">
        <f t="shared" si="1153"/>
        <v>0</v>
      </c>
    </row>
    <row r="2054" spans="1:59" ht="15" customHeight="1" x14ac:dyDescent="0.3">
      <c r="A2054" s="3"/>
      <c r="B2054" s="3"/>
      <c r="C2054" s="3"/>
      <c r="D2054" s="210"/>
      <c r="E2054" s="2"/>
      <c r="F2054" s="89"/>
      <c r="G2054" s="158"/>
      <c r="H2054" s="68"/>
      <c r="I2054" s="73"/>
      <c r="J2054" s="238"/>
      <c r="K2054" s="86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1">
        <f t="shared" si="1122"/>
        <v>0</v>
      </c>
      <c r="AC2054" s="1">
        <f t="shared" si="1123"/>
        <v>0</v>
      </c>
      <c r="AD2054" s="1">
        <f t="shared" si="1124"/>
        <v>0</v>
      </c>
      <c r="AE2054" s="1">
        <f t="shared" si="1125"/>
        <v>0</v>
      </c>
      <c r="AF2054" s="1">
        <f t="shared" si="1126"/>
        <v>0</v>
      </c>
      <c r="AG2054" s="1">
        <f t="shared" si="1127"/>
        <v>0</v>
      </c>
      <c r="AH2054" s="1">
        <f t="shared" si="1128"/>
        <v>0</v>
      </c>
      <c r="AI2054" s="1">
        <f t="shared" si="1129"/>
        <v>0</v>
      </c>
      <c r="AJ2054" s="1">
        <f t="shared" si="1130"/>
        <v>0</v>
      </c>
      <c r="AK2054" s="1">
        <f t="shared" si="1131"/>
        <v>0</v>
      </c>
      <c r="AL2054" s="1">
        <f t="shared" si="1132"/>
        <v>0</v>
      </c>
      <c r="AM2054" s="1">
        <f t="shared" si="1133"/>
        <v>0</v>
      </c>
      <c r="AN2054" s="1">
        <f t="shared" si="1134"/>
        <v>0</v>
      </c>
      <c r="AO2054" s="1">
        <f t="shared" si="1135"/>
        <v>0</v>
      </c>
      <c r="AP2054" s="1">
        <f t="shared" si="1136"/>
        <v>0</v>
      </c>
      <c r="AQ2054" s="1">
        <f t="shared" si="1137"/>
        <v>0</v>
      </c>
      <c r="AR2054" s="4">
        <f t="shared" si="1138"/>
        <v>0</v>
      </c>
      <c r="AS2054" s="4">
        <f t="shared" si="1139"/>
        <v>0</v>
      </c>
      <c r="AT2054" s="4">
        <f t="shared" si="1140"/>
        <v>0</v>
      </c>
      <c r="AU2054" s="4">
        <f t="shared" si="1141"/>
        <v>0</v>
      </c>
      <c r="AV2054" s="4">
        <f t="shared" si="1142"/>
        <v>0</v>
      </c>
      <c r="AW2054" s="4">
        <f t="shared" si="1143"/>
        <v>0</v>
      </c>
      <c r="AX2054" s="4">
        <f t="shared" si="1144"/>
        <v>0</v>
      </c>
      <c r="AY2054" s="4">
        <f t="shared" si="1145"/>
        <v>0</v>
      </c>
      <c r="AZ2054" s="4">
        <f t="shared" si="1146"/>
        <v>0</v>
      </c>
      <c r="BA2054" s="4">
        <f t="shared" si="1147"/>
        <v>0</v>
      </c>
      <c r="BB2054" s="4">
        <f t="shared" si="1148"/>
        <v>0</v>
      </c>
      <c r="BC2054" s="4">
        <f t="shared" si="1149"/>
        <v>0</v>
      </c>
      <c r="BD2054" s="4">
        <f t="shared" si="1150"/>
        <v>0</v>
      </c>
      <c r="BE2054" s="4">
        <f t="shared" si="1151"/>
        <v>0</v>
      </c>
      <c r="BF2054" s="4">
        <f t="shared" si="1152"/>
        <v>0</v>
      </c>
      <c r="BG2054" s="4">
        <f t="shared" si="1153"/>
        <v>0</v>
      </c>
    </row>
    <row r="2055" spans="1:59" ht="15" customHeight="1" x14ac:dyDescent="0.3">
      <c r="A2055" s="3"/>
      <c r="B2055" s="3"/>
      <c r="C2055" s="3"/>
      <c r="D2055" s="210"/>
      <c r="E2055" s="2"/>
      <c r="F2055" s="89"/>
      <c r="G2055" s="158"/>
      <c r="H2055" s="68"/>
      <c r="I2055" s="73"/>
      <c r="J2055" s="238"/>
      <c r="K2055" s="86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1">
        <f t="shared" si="1122"/>
        <v>0</v>
      </c>
      <c r="AC2055" s="1">
        <f t="shared" si="1123"/>
        <v>0</v>
      </c>
      <c r="AD2055" s="1">
        <f t="shared" si="1124"/>
        <v>0</v>
      </c>
      <c r="AE2055" s="1">
        <f t="shared" si="1125"/>
        <v>0</v>
      </c>
      <c r="AF2055" s="1">
        <f t="shared" si="1126"/>
        <v>0</v>
      </c>
      <c r="AG2055" s="1">
        <f t="shared" si="1127"/>
        <v>0</v>
      </c>
      <c r="AH2055" s="1">
        <f t="shared" si="1128"/>
        <v>0</v>
      </c>
      <c r="AI2055" s="1">
        <f t="shared" si="1129"/>
        <v>0</v>
      </c>
      <c r="AJ2055" s="1">
        <f t="shared" si="1130"/>
        <v>0</v>
      </c>
      <c r="AK2055" s="1">
        <f t="shared" si="1131"/>
        <v>0</v>
      </c>
      <c r="AL2055" s="1">
        <f t="shared" si="1132"/>
        <v>0</v>
      </c>
      <c r="AM2055" s="1">
        <f t="shared" si="1133"/>
        <v>0</v>
      </c>
      <c r="AN2055" s="1">
        <f t="shared" si="1134"/>
        <v>0</v>
      </c>
      <c r="AO2055" s="1">
        <f t="shared" si="1135"/>
        <v>0</v>
      </c>
      <c r="AP2055" s="1">
        <f t="shared" si="1136"/>
        <v>0</v>
      </c>
      <c r="AQ2055" s="1">
        <f t="shared" si="1137"/>
        <v>0</v>
      </c>
      <c r="AR2055" s="4">
        <f t="shared" si="1138"/>
        <v>0</v>
      </c>
      <c r="AS2055" s="4">
        <f t="shared" si="1139"/>
        <v>0</v>
      </c>
      <c r="AT2055" s="4">
        <f t="shared" si="1140"/>
        <v>0</v>
      </c>
      <c r="AU2055" s="4">
        <f t="shared" si="1141"/>
        <v>0</v>
      </c>
      <c r="AV2055" s="4">
        <f t="shared" si="1142"/>
        <v>0</v>
      </c>
      <c r="AW2055" s="4">
        <f t="shared" si="1143"/>
        <v>0</v>
      </c>
      <c r="AX2055" s="4">
        <f t="shared" si="1144"/>
        <v>0</v>
      </c>
      <c r="AY2055" s="4">
        <f t="shared" si="1145"/>
        <v>0</v>
      </c>
      <c r="AZ2055" s="4">
        <f t="shared" si="1146"/>
        <v>0</v>
      </c>
      <c r="BA2055" s="4">
        <f t="shared" si="1147"/>
        <v>0</v>
      </c>
      <c r="BB2055" s="4">
        <f t="shared" si="1148"/>
        <v>0</v>
      </c>
      <c r="BC2055" s="4">
        <f t="shared" si="1149"/>
        <v>0</v>
      </c>
      <c r="BD2055" s="4">
        <f t="shared" si="1150"/>
        <v>0</v>
      </c>
      <c r="BE2055" s="4">
        <f t="shared" si="1151"/>
        <v>0</v>
      </c>
      <c r="BF2055" s="4">
        <f t="shared" si="1152"/>
        <v>0</v>
      </c>
      <c r="BG2055" s="4">
        <f t="shared" si="1153"/>
        <v>0</v>
      </c>
    </row>
    <row r="2056" spans="1:59" ht="15" customHeight="1" x14ac:dyDescent="0.3">
      <c r="A2056" s="3"/>
      <c r="B2056" s="3"/>
      <c r="C2056" s="3"/>
      <c r="D2056" s="210"/>
      <c r="E2056" s="2"/>
      <c r="F2056" s="89"/>
      <c r="G2056" s="158"/>
      <c r="H2056" s="68"/>
      <c r="I2056" s="73"/>
      <c r="J2056" s="238"/>
      <c r="K2056" s="86"/>
      <c r="L2056" s="27"/>
      <c r="M2056" s="27"/>
      <c r="N2056" s="27"/>
      <c r="O2056" s="27"/>
      <c r="P2056" s="27"/>
      <c r="Q2056" s="27"/>
      <c r="R2056" s="28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1">
        <f t="shared" ref="AB2056:AB2119" si="1154">IF(L2056&gt;0,L$2,0)</f>
        <v>0</v>
      </c>
      <c r="AC2056" s="1">
        <f t="shared" ref="AC2056:AC2119" si="1155">IF(M2056&gt;0,M$2,0)</f>
        <v>0</v>
      </c>
      <c r="AD2056" s="1">
        <f t="shared" ref="AD2056:AD2119" si="1156">IF(N2056&gt;0,N$2,0)</f>
        <v>0</v>
      </c>
      <c r="AE2056" s="1">
        <f t="shared" ref="AE2056:AE2119" si="1157">IF(O2056&gt;0,O$2,0)</f>
        <v>0</v>
      </c>
      <c r="AF2056" s="1">
        <f t="shared" ref="AF2056:AF2119" si="1158">IF(P2056&gt;0,P$2,0)</f>
        <v>0</v>
      </c>
      <c r="AG2056" s="1">
        <f t="shared" ref="AG2056:AG2119" si="1159">IF(Q2056&gt;0,Q$2,0)</f>
        <v>0</v>
      </c>
      <c r="AH2056" s="1">
        <f t="shared" ref="AH2056:AH2119" si="1160">IF(R2056&gt;0,R$2,0)</f>
        <v>0</v>
      </c>
      <c r="AI2056" s="1">
        <f t="shared" ref="AI2056:AI2119" si="1161">IF(S2056&gt;0,S$2,0)</f>
        <v>0</v>
      </c>
      <c r="AJ2056" s="1">
        <f t="shared" ref="AJ2056:AJ2119" si="1162">IF(T2056&gt;0,T$2,0)</f>
        <v>0</v>
      </c>
      <c r="AK2056" s="1">
        <f t="shared" ref="AK2056:AK2119" si="1163">IF(U2056&gt;0,U$2,0)</f>
        <v>0</v>
      </c>
      <c r="AL2056" s="1">
        <f t="shared" ref="AL2056:AL2119" si="1164">IF(V2056&gt;0,V$2,0)</f>
        <v>0</v>
      </c>
      <c r="AM2056" s="1">
        <f t="shared" ref="AM2056:AM2119" si="1165">IF(W2056&gt;0,W$2,0)</f>
        <v>0</v>
      </c>
      <c r="AN2056" s="1">
        <f t="shared" ref="AN2056:AN2119" si="1166">IF(X2056&gt;0,X$2,0)</f>
        <v>0</v>
      </c>
      <c r="AO2056" s="1">
        <f t="shared" ref="AO2056:AO2119" si="1167">IF(Y2056&gt;0,Y$2,0)</f>
        <v>0</v>
      </c>
      <c r="AP2056" s="1">
        <f t="shared" ref="AP2056:AP2119" si="1168">IF(Z2056&gt;0,Z$2,0)</f>
        <v>0</v>
      </c>
      <c r="AQ2056" s="1">
        <f t="shared" ref="AQ2056:AQ2119" si="1169">IF(AA2056&gt;0,AA$2,0)</f>
        <v>0</v>
      </c>
      <c r="AR2056" s="4">
        <f t="shared" si="1138"/>
        <v>0</v>
      </c>
      <c r="AS2056" s="4">
        <f t="shared" si="1139"/>
        <v>0</v>
      </c>
      <c r="AT2056" s="4">
        <f t="shared" si="1140"/>
        <v>0</v>
      </c>
      <c r="AU2056" s="4">
        <f t="shared" si="1141"/>
        <v>0</v>
      </c>
      <c r="AV2056" s="4">
        <f t="shared" si="1142"/>
        <v>0</v>
      </c>
      <c r="AW2056" s="4">
        <f t="shared" si="1143"/>
        <v>0</v>
      </c>
      <c r="AX2056" s="4">
        <f t="shared" si="1144"/>
        <v>0</v>
      </c>
      <c r="AY2056" s="4">
        <f t="shared" si="1145"/>
        <v>0</v>
      </c>
      <c r="AZ2056" s="4">
        <f t="shared" si="1146"/>
        <v>0</v>
      </c>
      <c r="BA2056" s="4">
        <f t="shared" si="1147"/>
        <v>0</v>
      </c>
      <c r="BB2056" s="4">
        <f t="shared" si="1148"/>
        <v>0</v>
      </c>
      <c r="BC2056" s="4">
        <f t="shared" si="1149"/>
        <v>0</v>
      </c>
      <c r="BD2056" s="4">
        <f t="shared" si="1150"/>
        <v>0</v>
      </c>
      <c r="BE2056" s="4">
        <f t="shared" si="1151"/>
        <v>0</v>
      </c>
      <c r="BF2056" s="4">
        <f t="shared" si="1152"/>
        <v>0</v>
      </c>
      <c r="BG2056" s="4">
        <f t="shared" si="1153"/>
        <v>0</v>
      </c>
    </row>
    <row r="2057" spans="1:59" ht="15" customHeight="1" x14ac:dyDescent="0.3">
      <c r="A2057" s="3"/>
      <c r="B2057" s="3"/>
      <c r="C2057" s="3"/>
      <c r="D2057" s="210"/>
      <c r="E2057" s="2"/>
      <c r="F2057" s="89"/>
      <c r="G2057" s="158"/>
      <c r="H2057" s="68"/>
      <c r="I2057" s="73"/>
      <c r="J2057" s="238"/>
      <c r="K2057" s="86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1">
        <f t="shared" si="1154"/>
        <v>0</v>
      </c>
      <c r="AC2057" s="1">
        <f t="shared" si="1155"/>
        <v>0</v>
      </c>
      <c r="AD2057" s="1">
        <f t="shared" si="1156"/>
        <v>0</v>
      </c>
      <c r="AE2057" s="1">
        <f t="shared" si="1157"/>
        <v>0</v>
      </c>
      <c r="AF2057" s="1">
        <f t="shared" si="1158"/>
        <v>0</v>
      </c>
      <c r="AG2057" s="1">
        <f t="shared" si="1159"/>
        <v>0</v>
      </c>
      <c r="AH2057" s="1">
        <f t="shared" si="1160"/>
        <v>0</v>
      </c>
      <c r="AI2057" s="1">
        <f t="shared" si="1161"/>
        <v>0</v>
      </c>
      <c r="AJ2057" s="1">
        <f t="shared" si="1162"/>
        <v>0</v>
      </c>
      <c r="AK2057" s="1">
        <f t="shared" si="1163"/>
        <v>0</v>
      </c>
      <c r="AL2057" s="1">
        <f t="shared" si="1164"/>
        <v>0</v>
      </c>
      <c r="AM2057" s="1">
        <f t="shared" si="1165"/>
        <v>0</v>
      </c>
      <c r="AN2057" s="1">
        <f t="shared" si="1166"/>
        <v>0</v>
      </c>
      <c r="AO2057" s="1">
        <f t="shared" si="1167"/>
        <v>0</v>
      </c>
      <c r="AP2057" s="1">
        <f t="shared" si="1168"/>
        <v>0</v>
      </c>
      <c r="AQ2057" s="1">
        <f t="shared" si="1169"/>
        <v>0</v>
      </c>
      <c r="AR2057" s="4">
        <f t="shared" ref="AR2057:AR2120" si="1170">IF(L2057&gt;0,CONCATENATE($C2057,"  ",$F2057," ",$G2057),0)</f>
        <v>0</v>
      </c>
      <c r="AS2057" s="4">
        <f t="shared" ref="AS2057:AS2120" si="1171">IF(M2057&gt;0,CONCATENATE($C2057,"  ",$F2057," ",$G2057),0)</f>
        <v>0</v>
      </c>
      <c r="AT2057" s="4">
        <f t="shared" ref="AT2057:AT2120" si="1172">IF(N2057&gt;0,CONCATENATE($C2057,"  ",$F2057," ",$G2057),0)</f>
        <v>0</v>
      </c>
      <c r="AU2057" s="4">
        <f t="shared" ref="AU2057:AU2120" si="1173">IF(O2058&gt;0,CONCATENATE($C2058,"  ",$F2058," ",$G2058),0)</f>
        <v>0</v>
      </c>
      <c r="AV2057" s="4">
        <f t="shared" ref="AV2057:AV2120" si="1174">IF(P2057&gt;0,CONCATENATE($C2057,"  ",$F2057," ",$G2057),0)</f>
        <v>0</v>
      </c>
      <c r="AW2057" s="4">
        <f t="shared" ref="AW2057:AW2120" si="1175">IF(Q2057&gt;0,CONCATENATE($C2057,"  ",$F2057," ",$G2057),0)</f>
        <v>0</v>
      </c>
      <c r="AX2057" s="4">
        <f t="shared" ref="AX2057:AX2120" si="1176">IF(R2057&gt;0,CONCATENATE($C2057,"  ",$F2057," ",$G2057),0)</f>
        <v>0</v>
      </c>
      <c r="AY2057" s="4">
        <f t="shared" ref="AY2057:AY2120" si="1177">IF(S2057&gt;0,CONCATENATE($C2057,"  ",$F2057," ",$G2057),0)</f>
        <v>0</v>
      </c>
      <c r="AZ2057" s="4">
        <f t="shared" ref="AZ2057:AZ2120" si="1178">IF(T2057&gt;0,CONCATENATE($C2057,"  ",$F2057," ",$G2057),0)</f>
        <v>0</v>
      </c>
      <c r="BA2057" s="4">
        <f t="shared" ref="BA2057:BA2120" si="1179">IF(U2057&gt;0,CONCATENATE($C2057,"  ",$F2057," ",$G2057),0)</f>
        <v>0</v>
      </c>
      <c r="BB2057" s="4">
        <f t="shared" ref="BB2057:BB2120" si="1180">IF(V2057&gt;0,CONCATENATE($C2057,"  ",$F2057," ",$G2057),0)</f>
        <v>0</v>
      </c>
      <c r="BC2057" s="4">
        <f t="shared" ref="BC2057:BC2120" si="1181">IF(W2057&gt;0,CONCATENATE($C2057,"  ",$F2057," ",$G2057),0)</f>
        <v>0</v>
      </c>
      <c r="BD2057" s="4">
        <f t="shared" ref="BD2057:BD2120" si="1182">IF(X2057&gt;0,CONCATENATE($C2057,"  ",$F2057," ",$G2057),0)</f>
        <v>0</v>
      </c>
      <c r="BE2057" s="4">
        <f t="shared" ref="BE2057:BE2120" si="1183">IF(Y2057&gt;0,CONCATENATE($C2057,"  ",$F2057," ",$G2057),0)</f>
        <v>0</v>
      </c>
      <c r="BF2057" s="4">
        <f t="shared" ref="BF2057:BF2120" si="1184">IF(Z2057&gt;0,CONCATENATE($C2057,"  ",$F2057," ",$G2057),0)</f>
        <v>0</v>
      </c>
      <c r="BG2057" s="4">
        <f t="shared" ref="BG2057:BG2120" si="1185">IF(AA2057&gt;0,CONCATENATE($C2057,"  ",$F2057," ",$G2057),0)</f>
        <v>0</v>
      </c>
    </row>
    <row r="2058" spans="1:59" ht="15" customHeight="1" x14ac:dyDescent="0.3">
      <c r="A2058" s="3"/>
      <c r="B2058" s="3"/>
      <c r="C2058" s="3"/>
      <c r="D2058" s="210"/>
      <c r="E2058" s="2"/>
      <c r="F2058" s="89"/>
      <c r="G2058" s="158"/>
      <c r="H2058" s="68"/>
      <c r="I2058" s="73"/>
      <c r="J2058" s="238"/>
      <c r="K2058" s="86"/>
      <c r="L2058" s="27"/>
      <c r="M2058" s="27"/>
      <c r="N2058" s="27"/>
      <c r="O2058" s="27"/>
      <c r="P2058" s="27"/>
      <c r="Q2058" s="27"/>
      <c r="R2058" s="27"/>
      <c r="S2058" s="27"/>
      <c r="T2058" s="27"/>
      <c r="U2058" s="28"/>
      <c r="V2058" s="27"/>
      <c r="W2058" s="27"/>
      <c r="X2058" s="27"/>
      <c r="Y2058" s="27"/>
      <c r="Z2058" s="27"/>
      <c r="AA2058" s="27"/>
      <c r="AB2058" s="1">
        <f t="shared" si="1154"/>
        <v>0</v>
      </c>
      <c r="AC2058" s="1">
        <f t="shared" si="1155"/>
        <v>0</v>
      </c>
      <c r="AD2058" s="1">
        <f t="shared" si="1156"/>
        <v>0</v>
      </c>
      <c r="AE2058" s="1">
        <f t="shared" si="1157"/>
        <v>0</v>
      </c>
      <c r="AF2058" s="1">
        <f t="shared" si="1158"/>
        <v>0</v>
      </c>
      <c r="AG2058" s="1">
        <f t="shared" si="1159"/>
        <v>0</v>
      </c>
      <c r="AH2058" s="1">
        <f t="shared" si="1160"/>
        <v>0</v>
      </c>
      <c r="AI2058" s="1">
        <f t="shared" si="1161"/>
        <v>0</v>
      </c>
      <c r="AJ2058" s="1">
        <f t="shared" si="1162"/>
        <v>0</v>
      </c>
      <c r="AK2058" s="1">
        <f t="shared" si="1163"/>
        <v>0</v>
      </c>
      <c r="AL2058" s="1">
        <f t="shared" si="1164"/>
        <v>0</v>
      </c>
      <c r="AM2058" s="1">
        <f t="shared" si="1165"/>
        <v>0</v>
      </c>
      <c r="AN2058" s="1">
        <f t="shared" si="1166"/>
        <v>0</v>
      </c>
      <c r="AO2058" s="1">
        <f t="shared" si="1167"/>
        <v>0</v>
      </c>
      <c r="AP2058" s="1">
        <f t="shared" si="1168"/>
        <v>0</v>
      </c>
      <c r="AQ2058" s="1">
        <f t="shared" si="1169"/>
        <v>0</v>
      </c>
      <c r="AR2058" s="4">
        <f t="shared" si="1170"/>
        <v>0</v>
      </c>
      <c r="AS2058" s="4">
        <f t="shared" si="1171"/>
        <v>0</v>
      </c>
      <c r="AT2058" s="4">
        <f t="shared" si="1172"/>
        <v>0</v>
      </c>
      <c r="AU2058" s="4">
        <f t="shared" si="1173"/>
        <v>0</v>
      </c>
      <c r="AV2058" s="4">
        <f t="shared" si="1174"/>
        <v>0</v>
      </c>
      <c r="AW2058" s="4">
        <f t="shared" si="1175"/>
        <v>0</v>
      </c>
      <c r="AX2058" s="4">
        <f t="shared" si="1176"/>
        <v>0</v>
      </c>
      <c r="AY2058" s="4">
        <f t="shared" si="1177"/>
        <v>0</v>
      </c>
      <c r="AZ2058" s="4">
        <f t="shared" si="1178"/>
        <v>0</v>
      </c>
      <c r="BA2058" s="4">
        <f t="shared" si="1179"/>
        <v>0</v>
      </c>
      <c r="BB2058" s="4">
        <f t="shared" si="1180"/>
        <v>0</v>
      </c>
      <c r="BC2058" s="4">
        <f t="shared" si="1181"/>
        <v>0</v>
      </c>
      <c r="BD2058" s="4">
        <f t="shared" si="1182"/>
        <v>0</v>
      </c>
      <c r="BE2058" s="4">
        <f t="shared" si="1183"/>
        <v>0</v>
      </c>
      <c r="BF2058" s="4">
        <f t="shared" si="1184"/>
        <v>0</v>
      </c>
      <c r="BG2058" s="4">
        <f t="shared" si="1185"/>
        <v>0</v>
      </c>
    </row>
    <row r="2059" spans="1:59" ht="15" customHeight="1" x14ac:dyDescent="0.3">
      <c r="A2059" s="3"/>
      <c r="B2059" s="3"/>
      <c r="C2059" s="3"/>
      <c r="D2059" s="210"/>
      <c r="E2059" s="2"/>
      <c r="F2059" s="89"/>
      <c r="G2059" s="158"/>
      <c r="H2059" s="68"/>
      <c r="I2059" s="73"/>
      <c r="J2059" s="238"/>
      <c r="K2059" s="86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1">
        <f t="shared" si="1154"/>
        <v>0</v>
      </c>
      <c r="AC2059" s="1">
        <f t="shared" si="1155"/>
        <v>0</v>
      </c>
      <c r="AD2059" s="1">
        <f t="shared" si="1156"/>
        <v>0</v>
      </c>
      <c r="AE2059" s="1">
        <f t="shared" si="1157"/>
        <v>0</v>
      </c>
      <c r="AF2059" s="1">
        <f t="shared" si="1158"/>
        <v>0</v>
      </c>
      <c r="AG2059" s="1">
        <f t="shared" si="1159"/>
        <v>0</v>
      </c>
      <c r="AH2059" s="1">
        <f t="shared" si="1160"/>
        <v>0</v>
      </c>
      <c r="AI2059" s="1">
        <f t="shared" si="1161"/>
        <v>0</v>
      </c>
      <c r="AJ2059" s="1">
        <f t="shared" si="1162"/>
        <v>0</v>
      </c>
      <c r="AK2059" s="1">
        <f t="shared" si="1163"/>
        <v>0</v>
      </c>
      <c r="AL2059" s="1">
        <f t="shared" si="1164"/>
        <v>0</v>
      </c>
      <c r="AM2059" s="1">
        <f t="shared" si="1165"/>
        <v>0</v>
      </c>
      <c r="AN2059" s="1">
        <f t="shared" si="1166"/>
        <v>0</v>
      </c>
      <c r="AO2059" s="1">
        <f t="shared" si="1167"/>
        <v>0</v>
      </c>
      <c r="AP2059" s="1">
        <f t="shared" si="1168"/>
        <v>0</v>
      </c>
      <c r="AQ2059" s="1">
        <f t="shared" si="1169"/>
        <v>0</v>
      </c>
      <c r="AR2059" s="4">
        <f t="shared" si="1170"/>
        <v>0</v>
      </c>
      <c r="AS2059" s="4">
        <f t="shared" si="1171"/>
        <v>0</v>
      </c>
      <c r="AT2059" s="4">
        <f t="shared" si="1172"/>
        <v>0</v>
      </c>
      <c r="AU2059" s="4">
        <f t="shared" si="1173"/>
        <v>0</v>
      </c>
      <c r="AV2059" s="4">
        <f t="shared" si="1174"/>
        <v>0</v>
      </c>
      <c r="AW2059" s="4">
        <f t="shared" si="1175"/>
        <v>0</v>
      </c>
      <c r="AX2059" s="4">
        <f t="shared" si="1176"/>
        <v>0</v>
      </c>
      <c r="AY2059" s="4">
        <f t="shared" si="1177"/>
        <v>0</v>
      </c>
      <c r="AZ2059" s="4">
        <f t="shared" si="1178"/>
        <v>0</v>
      </c>
      <c r="BA2059" s="4">
        <f t="shared" si="1179"/>
        <v>0</v>
      </c>
      <c r="BB2059" s="4">
        <f t="shared" si="1180"/>
        <v>0</v>
      </c>
      <c r="BC2059" s="4">
        <f t="shared" si="1181"/>
        <v>0</v>
      </c>
      <c r="BD2059" s="4">
        <f t="shared" si="1182"/>
        <v>0</v>
      </c>
      <c r="BE2059" s="4">
        <f t="shared" si="1183"/>
        <v>0</v>
      </c>
      <c r="BF2059" s="4">
        <f t="shared" si="1184"/>
        <v>0</v>
      </c>
      <c r="BG2059" s="4">
        <f t="shared" si="1185"/>
        <v>0</v>
      </c>
    </row>
    <row r="2060" spans="1:59" ht="15" customHeight="1" x14ac:dyDescent="0.3">
      <c r="A2060" s="3"/>
      <c r="B2060" s="3"/>
      <c r="C2060" s="3"/>
      <c r="D2060" s="210"/>
      <c r="E2060" s="2"/>
      <c r="F2060" s="89"/>
      <c r="G2060" s="158"/>
      <c r="H2060" s="68"/>
      <c r="I2060" s="73"/>
      <c r="J2060" s="238"/>
      <c r="K2060" s="86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1">
        <f t="shared" si="1154"/>
        <v>0</v>
      </c>
      <c r="AC2060" s="1">
        <f t="shared" si="1155"/>
        <v>0</v>
      </c>
      <c r="AD2060" s="1">
        <f t="shared" si="1156"/>
        <v>0</v>
      </c>
      <c r="AE2060" s="1">
        <f t="shared" si="1157"/>
        <v>0</v>
      </c>
      <c r="AF2060" s="1">
        <f t="shared" si="1158"/>
        <v>0</v>
      </c>
      <c r="AG2060" s="1">
        <f t="shared" si="1159"/>
        <v>0</v>
      </c>
      <c r="AH2060" s="1">
        <f t="shared" si="1160"/>
        <v>0</v>
      </c>
      <c r="AI2060" s="1">
        <f t="shared" si="1161"/>
        <v>0</v>
      </c>
      <c r="AJ2060" s="1">
        <f t="shared" si="1162"/>
        <v>0</v>
      </c>
      <c r="AK2060" s="1">
        <f t="shared" si="1163"/>
        <v>0</v>
      </c>
      <c r="AL2060" s="1">
        <f t="shared" si="1164"/>
        <v>0</v>
      </c>
      <c r="AM2060" s="1">
        <f t="shared" si="1165"/>
        <v>0</v>
      </c>
      <c r="AN2060" s="1">
        <f t="shared" si="1166"/>
        <v>0</v>
      </c>
      <c r="AO2060" s="1">
        <f t="shared" si="1167"/>
        <v>0</v>
      </c>
      <c r="AP2060" s="1">
        <f t="shared" si="1168"/>
        <v>0</v>
      </c>
      <c r="AQ2060" s="1">
        <f t="shared" si="1169"/>
        <v>0</v>
      </c>
      <c r="AR2060" s="4">
        <f t="shared" si="1170"/>
        <v>0</v>
      </c>
      <c r="AS2060" s="4">
        <f t="shared" si="1171"/>
        <v>0</v>
      </c>
      <c r="AT2060" s="4">
        <f t="shared" si="1172"/>
        <v>0</v>
      </c>
      <c r="AU2060" s="4">
        <f t="shared" si="1173"/>
        <v>0</v>
      </c>
      <c r="AV2060" s="4">
        <f t="shared" si="1174"/>
        <v>0</v>
      </c>
      <c r="AW2060" s="4">
        <f t="shared" si="1175"/>
        <v>0</v>
      </c>
      <c r="AX2060" s="4">
        <f t="shared" si="1176"/>
        <v>0</v>
      </c>
      <c r="AY2060" s="4">
        <f t="shared" si="1177"/>
        <v>0</v>
      </c>
      <c r="AZ2060" s="4">
        <f t="shared" si="1178"/>
        <v>0</v>
      </c>
      <c r="BA2060" s="4">
        <f t="shared" si="1179"/>
        <v>0</v>
      </c>
      <c r="BB2060" s="4">
        <f t="shared" si="1180"/>
        <v>0</v>
      </c>
      <c r="BC2060" s="4">
        <f t="shared" si="1181"/>
        <v>0</v>
      </c>
      <c r="BD2060" s="4">
        <f t="shared" si="1182"/>
        <v>0</v>
      </c>
      <c r="BE2060" s="4">
        <f t="shared" si="1183"/>
        <v>0</v>
      </c>
      <c r="BF2060" s="4">
        <f t="shared" si="1184"/>
        <v>0</v>
      </c>
      <c r="BG2060" s="4">
        <f t="shared" si="1185"/>
        <v>0</v>
      </c>
    </row>
    <row r="2061" spans="1:59" ht="15" customHeight="1" x14ac:dyDescent="0.3">
      <c r="A2061" s="3"/>
      <c r="B2061" s="3"/>
      <c r="C2061" s="3"/>
      <c r="D2061" s="210"/>
      <c r="E2061" s="2"/>
      <c r="F2061" s="89"/>
      <c r="G2061" s="158"/>
      <c r="H2061" s="68"/>
      <c r="I2061" s="73"/>
      <c r="J2061" s="238"/>
      <c r="K2061" s="86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1">
        <f t="shared" si="1154"/>
        <v>0</v>
      </c>
      <c r="AC2061" s="1">
        <f t="shared" si="1155"/>
        <v>0</v>
      </c>
      <c r="AD2061" s="1">
        <f t="shared" si="1156"/>
        <v>0</v>
      </c>
      <c r="AE2061" s="1">
        <f t="shared" si="1157"/>
        <v>0</v>
      </c>
      <c r="AF2061" s="1">
        <f t="shared" si="1158"/>
        <v>0</v>
      </c>
      <c r="AG2061" s="1">
        <f t="shared" si="1159"/>
        <v>0</v>
      </c>
      <c r="AH2061" s="1">
        <f t="shared" si="1160"/>
        <v>0</v>
      </c>
      <c r="AI2061" s="1">
        <f t="shared" si="1161"/>
        <v>0</v>
      </c>
      <c r="AJ2061" s="1">
        <f t="shared" si="1162"/>
        <v>0</v>
      </c>
      <c r="AK2061" s="1">
        <f t="shared" si="1163"/>
        <v>0</v>
      </c>
      <c r="AL2061" s="1">
        <f t="shared" si="1164"/>
        <v>0</v>
      </c>
      <c r="AM2061" s="1">
        <f t="shared" si="1165"/>
        <v>0</v>
      </c>
      <c r="AN2061" s="1">
        <f t="shared" si="1166"/>
        <v>0</v>
      </c>
      <c r="AO2061" s="1">
        <f t="shared" si="1167"/>
        <v>0</v>
      </c>
      <c r="AP2061" s="1">
        <f t="shared" si="1168"/>
        <v>0</v>
      </c>
      <c r="AQ2061" s="1">
        <f t="shared" si="1169"/>
        <v>0</v>
      </c>
      <c r="AR2061" s="4">
        <f t="shared" si="1170"/>
        <v>0</v>
      </c>
      <c r="AS2061" s="4">
        <f t="shared" si="1171"/>
        <v>0</v>
      </c>
      <c r="AT2061" s="4">
        <f t="shared" si="1172"/>
        <v>0</v>
      </c>
      <c r="AU2061" s="4">
        <f t="shared" si="1173"/>
        <v>0</v>
      </c>
      <c r="AV2061" s="4">
        <f t="shared" si="1174"/>
        <v>0</v>
      </c>
      <c r="AW2061" s="4">
        <f t="shared" si="1175"/>
        <v>0</v>
      </c>
      <c r="AX2061" s="4">
        <f t="shared" si="1176"/>
        <v>0</v>
      </c>
      <c r="AY2061" s="4">
        <f t="shared" si="1177"/>
        <v>0</v>
      </c>
      <c r="AZ2061" s="4">
        <f t="shared" si="1178"/>
        <v>0</v>
      </c>
      <c r="BA2061" s="4">
        <f t="shared" si="1179"/>
        <v>0</v>
      </c>
      <c r="BB2061" s="4">
        <f t="shared" si="1180"/>
        <v>0</v>
      </c>
      <c r="BC2061" s="4">
        <f t="shared" si="1181"/>
        <v>0</v>
      </c>
      <c r="BD2061" s="4">
        <f t="shared" si="1182"/>
        <v>0</v>
      </c>
      <c r="BE2061" s="4">
        <f t="shared" si="1183"/>
        <v>0</v>
      </c>
      <c r="BF2061" s="4">
        <f t="shared" si="1184"/>
        <v>0</v>
      </c>
      <c r="BG2061" s="4">
        <f t="shared" si="1185"/>
        <v>0</v>
      </c>
    </row>
    <row r="2062" spans="1:59" ht="15" customHeight="1" x14ac:dyDescent="0.3">
      <c r="A2062" s="3"/>
      <c r="B2062" s="3"/>
      <c r="C2062" s="3"/>
      <c r="D2062" s="210"/>
      <c r="E2062" s="2"/>
      <c r="F2062" s="89"/>
      <c r="G2062" s="158"/>
      <c r="H2062" s="68"/>
      <c r="I2062" s="73"/>
      <c r="J2062" s="238"/>
      <c r="K2062" s="86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1">
        <f t="shared" si="1154"/>
        <v>0</v>
      </c>
      <c r="AC2062" s="1">
        <f t="shared" si="1155"/>
        <v>0</v>
      </c>
      <c r="AD2062" s="1">
        <f t="shared" si="1156"/>
        <v>0</v>
      </c>
      <c r="AE2062" s="1">
        <f t="shared" si="1157"/>
        <v>0</v>
      </c>
      <c r="AF2062" s="1">
        <f t="shared" si="1158"/>
        <v>0</v>
      </c>
      <c r="AG2062" s="1">
        <f t="shared" si="1159"/>
        <v>0</v>
      </c>
      <c r="AH2062" s="1">
        <f t="shared" si="1160"/>
        <v>0</v>
      </c>
      <c r="AI2062" s="1">
        <f t="shared" si="1161"/>
        <v>0</v>
      </c>
      <c r="AJ2062" s="1">
        <f t="shared" si="1162"/>
        <v>0</v>
      </c>
      <c r="AK2062" s="1">
        <f t="shared" si="1163"/>
        <v>0</v>
      </c>
      <c r="AL2062" s="1">
        <f t="shared" si="1164"/>
        <v>0</v>
      </c>
      <c r="AM2062" s="1">
        <f t="shared" si="1165"/>
        <v>0</v>
      </c>
      <c r="AN2062" s="1">
        <f t="shared" si="1166"/>
        <v>0</v>
      </c>
      <c r="AO2062" s="1">
        <f t="shared" si="1167"/>
        <v>0</v>
      </c>
      <c r="AP2062" s="1">
        <f t="shared" si="1168"/>
        <v>0</v>
      </c>
      <c r="AQ2062" s="1">
        <f t="shared" si="1169"/>
        <v>0</v>
      </c>
      <c r="AR2062" s="4">
        <f t="shared" si="1170"/>
        <v>0</v>
      </c>
      <c r="AS2062" s="4">
        <f t="shared" si="1171"/>
        <v>0</v>
      </c>
      <c r="AT2062" s="4">
        <f t="shared" si="1172"/>
        <v>0</v>
      </c>
      <c r="AU2062" s="4">
        <f t="shared" si="1173"/>
        <v>0</v>
      </c>
      <c r="AV2062" s="4">
        <f t="shared" si="1174"/>
        <v>0</v>
      </c>
      <c r="AW2062" s="4">
        <f t="shared" si="1175"/>
        <v>0</v>
      </c>
      <c r="AX2062" s="4">
        <f t="shared" si="1176"/>
        <v>0</v>
      </c>
      <c r="AY2062" s="4">
        <f t="shared" si="1177"/>
        <v>0</v>
      </c>
      <c r="AZ2062" s="4">
        <f t="shared" si="1178"/>
        <v>0</v>
      </c>
      <c r="BA2062" s="4">
        <f t="shared" si="1179"/>
        <v>0</v>
      </c>
      <c r="BB2062" s="4">
        <f t="shared" si="1180"/>
        <v>0</v>
      </c>
      <c r="BC2062" s="4">
        <f t="shared" si="1181"/>
        <v>0</v>
      </c>
      <c r="BD2062" s="4">
        <f t="shared" si="1182"/>
        <v>0</v>
      </c>
      <c r="BE2062" s="4">
        <f t="shared" si="1183"/>
        <v>0</v>
      </c>
      <c r="BF2062" s="4">
        <f t="shared" si="1184"/>
        <v>0</v>
      </c>
      <c r="BG2062" s="4">
        <f t="shared" si="1185"/>
        <v>0</v>
      </c>
    </row>
    <row r="2063" spans="1:59" ht="15" customHeight="1" x14ac:dyDescent="0.3">
      <c r="A2063" s="3"/>
      <c r="B2063" s="3"/>
      <c r="C2063" s="3"/>
      <c r="D2063" s="210"/>
      <c r="E2063" s="2"/>
      <c r="F2063" s="89"/>
      <c r="G2063" s="158"/>
      <c r="H2063" s="68"/>
      <c r="I2063" s="73"/>
      <c r="J2063" s="238"/>
      <c r="K2063" s="86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1">
        <f t="shared" si="1154"/>
        <v>0</v>
      </c>
      <c r="AC2063" s="1">
        <f t="shared" si="1155"/>
        <v>0</v>
      </c>
      <c r="AD2063" s="1">
        <f t="shared" si="1156"/>
        <v>0</v>
      </c>
      <c r="AE2063" s="1">
        <f t="shared" si="1157"/>
        <v>0</v>
      </c>
      <c r="AF2063" s="1">
        <f t="shared" si="1158"/>
        <v>0</v>
      </c>
      <c r="AG2063" s="1">
        <f t="shared" si="1159"/>
        <v>0</v>
      </c>
      <c r="AH2063" s="1">
        <f t="shared" si="1160"/>
        <v>0</v>
      </c>
      <c r="AI2063" s="1">
        <f t="shared" si="1161"/>
        <v>0</v>
      </c>
      <c r="AJ2063" s="1">
        <f t="shared" si="1162"/>
        <v>0</v>
      </c>
      <c r="AK2063" s="1">
        <f t="shared" si="1163"/>
        <v>0</v>
      </c>
      <c r="AL2063" s="1">
        <f t="shared" si="1164"/>
        <v>0</v>
      </c>
      <c r="AM2063" s="1">
        <f t="shared" si="1165"/>
        <v>0</v>
      </c>
      <c r="AN2063" s="1">
        <f t="shared" si="1166"/>
        <v>0</v>
      </c>
      <c r="AO2063" s="1">
        <f t="shared" si="1167"/>
        <v>0</v>
      </c>
      <c r="AP2063" s="1">
        <f t="shared" si="1168"/>
        <v>0</v>
      </c>
      <c r="AQ2063" s="1">
        <f t="shared" si="1169"/>
        <v>0</v>
      </c>
      <c r="AR2063" s="4">
        <f t="shared" si="1170"/>
        <v>0</v>
      </c>
      <c r="AS2063" s="4">
        <f t="shared" si="1171"/>
        <v>0</v>
      </c>
      <c r="AT2063" s="4">
        <f t="shared" si="1172"/>
        <v>0</v>
      </c>
      <c r="AU2063" s="4">
        <f t="shared" si="1173"/>
        <v>0</v>
      </c>
      <c r="AV2063" s="4">
        <f t="shared" si="1174"/>
        <v>0</v>
      </c>
      <c r="AW2063" s="4">
        <f t="shared" si="1175"/>
        <v>0</v>
      </c>
      <c r="AX2063" s="4">
        <f t="shared" si="1176"/>
        <v>0</v>
      </c>
      <c r="AY2063" s="4">
        <f t="shared" si="1177"/>
        <v>0</v>
      </c>
      <c r="AZ2063" s="4">
        <f t="shared" si="1178"/>
        <v>0</v>
      </c>
      <c r="BA2063" s="4">
        <f t="shared" si="1179"/>
        <v>0</v>
      </c>
      <c r="BB2063" s="4">
        <f t="shared" si="1180"/>
        <v>0</v>
      </c>
      <c r="BC2063" s="4">
        <f t="shared" si="1181"/>
        <v>0</v>
      </c>
      <c r="BD2063" s="4">
        <f t="shared" si="1182"/>
        <v>0</v>
      </c>
      <c r="BE2063" s="4">
        <f t="shared" si="1183"/>
        <v>0</v>
      </c>
      <c r="BF2063" s="4">
        <f t="shared" si="1184"/>
        <v>0</v>
      </c>
      <c r="BG2063" s="4">
        <f t="shared" si="1185"/>
        <v>0</v>
      </c>
    </row>
    <row r="2064" spans="1:59" ht="15" customHeight="1" x14ac:dyDescent="0.3">
      <c r="A2064" s="3"/>
      <c r="B2064" s="3"/>
      <c r="C2064" s="3"/>
      <c r="D2064" s="210"/>
      <c r="E2064" s="2"/>
      <c r="F2064" s="89"/>
      <c r="G2064" s="158"/>
      <c r="H2064" s="68"/>
      <c r="I2064" s="73"/>
      <c r="J2064" s="238"/>
      <c r="K2064" s="86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1">
        <f t="shared" si="1154"/>
        <v>0</v>
      </c>
      <c r="AC2064" s="1">
        <f t="shared" si="1155"/>
        <v>0</v>
      </c>
      <c r="AD2064" s="1">
        <f t="shared" si="1156"/>
        <v>0</v>
      </c>
      <c r="AE2064" s="1">
        <f t="shared" si="1157"/>
        <v>0</v>
      </c>
      <c r="AF2064" s="1">
        <f t="shared" si="1158"/>
        <v>0</v>
      </c>
      <c r="AG2064" s="1">
        <f t="shared" si="1159"/>
        <v>0</v>
      </c>
      <c r="AH2064" s="1">
        <f t="shared" si="1160"/>
        <v>0</v>
      </c>
      <c r="AI2064" s="1">
        <f t="shared" si="1161"/>
        <v>0</v>
      </c>
      <c r="AJ2064" s="1">
        <f t="shared" si="1162"/>
        <v>0</v>
      </c>
      <c r="AK2064" s="1">
        <f t="shared" si="1163"/>
        <v>0</v>
      </c>
      <c r="AL2064" s="1">
        <f t="shared" si="1164"/>
        <v>0</v>
      </c>
      <c r="AM2064" s="1">
        <f t="shared" si="1165"/>
        <v>0</v>
      </c>
      <c r="AN2064" s="1">
        <f t="shared" si="1166"/>
        <v>0</v>
      </c>
      <c r="AO2064" s="1">
        <f t="shared" si="1167"/>
        <v>0</v>
      </c>
      <c r="AP2064" s="1">
        <f t="shared" si="1168"/>
        <v>0</v>
      </c>
      <c r="AQ2064" s="1">
        <f t="shared" si="1169"/>
        <v>0</v>
      </c>
      <c r="AR2064" s="4">
        <f t="shared" si="1170"/>
        <v>0</v>
      </c>
      <c r="AS2064" s="4">
        <f t="shared" si="1171"/>
        <v>0</v>
      </c>
      <c r="AT2064" s="4">
        <f t="shared" si="1172"/>
        <v>0</v>
      </c>
      <c r="AU2064" s="4">
        <f t="shared" si="1173"/>
        <v>0</v>
      </c>
      <c r="AV2064" s="4">
        <f t="shared" si="1174"/>
        <v>0</v>
      </c>
      <c r="AW2064" s="4">
        <f t="shared" si="1175"/>
        <v>0</v>
      </c>
      <c r="AX2064" s="4">
        <f t="shared" si="1176"/>
        <v>0</v>
      </c>
      <c r="AY2064" s="4">
        <f t="shared" si="1177"/>
        <v>0</v>
      </c>
      <c r="AZ2064" s="4">
        <f t="shared" si="1178"/>
        <v>0</v>
      </c>
      <c r="BA2064" s="4">
        <f t="shared" si="1179"/>
        <v>0</v>
      </c>
      <c r="BB2064" s="4">
        <f t="shared" si="1180"/>
        <v>0</v>
      </c>
      <c r="BC2064" s="4">
        <f t="shared" si="1181"/>
        <v>0</v>
      </c>
      <c r="BD2064" s="4">
        <f t="shared" si="1182"/>
        <v>0</v>
      </c>
      <c r="BE2064" s="4">
        <f t="shared" si="1183"/>
        <v>0</v>
      </c>
      <c r="BF2064" s="4">
        <f t="shared" si="1184"/>
        <v>0</v>
      </c>
      <c r="BG2064" s="4">
        <f t="shared" si="1185"/>
        <v>0</v>
      </c>
    </row>
    <row r="2065" spans="1:59" ht="15" customHeight="1" x14ac:dyDescent="0.3">
      <c r="A2065" s="3"/>
      <c r="B2065" s="3"/>
      <c r="C2065" s="3"/>
      <c r="D2065" s="210"/>
      <c r="E2065" s="2"/>
      <c r="F2065" s="89"/>
      <c r="G2065" s="158"/>
      <c r="H2065" s="68"/>
      <c r="I2065" s="73"/>
      <c r="J2065" s="238"/>
      <c r="K2065" s="86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1">
        <f t="shared" si="1154"/>
        <v>0</v>
      </c>
      <c r="AC2065" s="1">
        <f t="shared" si="1155"/>
        <v>0</v>
      </c>
      <c r="AD2065" s="1">
        <f t="shared" si="1156"/>
        <v>0</v>
      </c>
      <c r="AE2065" s="1">
        <f t="shared" si="1157"/>
        <v>0</v>
      </c>
      <c r="AF2065" s="1">
        <f t="shared" si="1158"/>
        <v>0</v>
      </c>
      <c r="AG2065" s="1">
        <f t="shared" si="1159"/>
        <v>0</v>
      </c>
      <c r="AH2065" s="1">
        <f t="shared" si="1160"/>
        <v>0</v>
      </c>
      <c r="AI2065" s="1">
        <f t="shared" si="1161"/>
        <v>0</v>
      </c>
      <c r="AJ2065" s="1">
        <f t="shared" si="1162"/>
        <v>0</v>
      </c>
      <c r="AK2065" s="1">
        <f t="shared" si="1163"/>
        <v>0</v>
      </c>
      <c r="AL2065" s="1">
        <f t="shared" si="1164"/>
        <v>0</v>
      </c>
      <c r="AM2065" s="1">
        <f t="shared" si="1165"/>
        <v>0</v>
      </c>
      <c r="AN2065" s="1">
        <f t="shared" si="1166"/>
        <v>0</v>
      </c>
      <c r="AO2065" s="1">
        <f t="shared" si="1167"/>
        <v>0</v>
      </c>
      <c r="AP2065" s="1">
        <f t="shared" si="1168"/>
        <v>0</v>
      </c>
      <c r="AQ2065" s="1">
        <f t="shared" si="1169"/>
        <v>0</v>
      </c>
      <c r="AR2065" s="4">
        <f t="shared" si="1170"/>
        <v>0</v>
      </c>
      <c r="AS2065" s="4">
        <f t="shared" si="1171"/>
        <v>0</v>
      </c>
      <c r="AT2065" s="4">
        <f t="shared" si="1172"/>
        <v>0</v>
      </c>
      <c r="AU2065" s="4">
        <f t="shared" si="1173"/>
        <v>0</v>
      </c>
      <c r="AV2065" s="4">
        <f t="shared" si="1174"/>
        <v>0</v>
      </c>
      <c r="AW2065" s="4">
        <f t="shared" si="1175"/>
        <v>0</v>
      </c>
      <c r="AX2065" s="4">
        <f t="shared" si="1176"/>
        <v>0</v>
      </c>
      <c r="AY2065" s="4">
        <f t="shared" si="1177"/>
        <v>0</v>
      </c>
      <c r="AZ2065" s="4">
        <f t="shared" si="1178"/>
        <v>0</v>
      </c>
      <c r="BA2065" s="4">
        <f t="shared" si="1179"/>
        <v>0</v>
      </c>
      <c r="BB2065" s="4">
        <f t="shared" si="1180"/>
        <v>0</v>
      </c>
      <c r="BC2065" s="4">
        <f t="shared" si="1181"/>
        <v>0</v>
      </c>
      <c r="BD2065" s="4">
        <f t="shared" si="1182"/>
        <v>0</v>
      </c>
      <c r="BE2065" s="4">
        <f t="shared" si="1183"/>
        <v>0</v>
      </c>
      <c r="BF2065" s="4">
        <f t="shared" si="1184"/>
        <v>0</v>
      </c>
      <c r="BG2065" s="4">
        <f t="shared" si="1185"/>
        <v>0</v>
      </c>
    </row>
    <row r="2066" spans="1:59" ht="15" customHeight="1" x14ac:dyDescent="0.3">
      <c r="A2066" s="3"/>
      <c r="B2066" s="3"/>
      <c r="C2066" s="3"/>
      <c r="D2066" s="210"/>
      <c r="E2066" s="2"/>
      <c r="F2066" s="89"/>
      <c r="G2066" s="158"/>
      <c r="H2066" s="68"/>
      <c r="I2066" s="73"/>
      <c r="J2066" s="238"/>
      <c r="K2066" s="86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1">
        <f t="shared" si="1154"/>
        <v>0</v>
      </c>
      <c r="AC2066" s="1">
        <f t="shared" si="1155"/>
        <v>0</v>
      </c>
      <c r="AD2066" s="1">
        <f t="shared" si="1156"/>
        <v>0</v>
      </c>
      <c r="AE2066" s="1">
        <f t="shared" si="1157"/>
        <v>0</v>
      </c>
      <c r="AF2066" s="1">
        <f t="shared" si="1158"/>
        <v>0</v>
      </c>
      <c r="AG2066" s="1">
        <f t="shared" si="1159"/>
        <v>0</v>
      </c>
      <c r="AH2066" s="1">
        <f t="shared" si="1160"/>
        <v>0</v>
      </c>
      <c r="AI2066" s="1">
        <f t="shared" si="1161"/>
        <v>0</v>
      </c>
      <c r="AJ2066" s="1">
        <f t="shared" si="1162"/>
        <v>0</v>
      </c>
      <c r="AK2066" s="1">
        <f t="shared" si="1163"/>
        <v>0</v>
      </c>
      <c r="AL2066" s="1">
        <f t="shared" si="1164"/>
        <v>0</v>
      </c>
      <c r="AM2066" s="1">
        <f t="shared" si="1165"/>
        <v>0</v>
      </c>
      <c r="AN2066" s="1">
        <f t="shared" si="1166"/>
        <v>0</v>
      </c>
      <c r="AO2066" s="1">
        <f t="shared" si="1167"/>
        <v>0</v>
      </c>
      <c r="AP2066" s="1">
        <f t="shared" si="1168"/>
        <v>0</v>
      </c>
      <c r="AQ2066" s="1">
        <f t="shared" si="1169"/>
        <v>0</v>
      </c>
      <c r="AR2066" s="4">
        <f t="shared" si="1170"/>
        <v>0</v>
      </c>
      <c r="AS2066" s="4">
        <f t="shared" si="1171"/>
        <v>0</v>
      </c>
      <c r="AT2066" s="4">
        <f t="shared" si="1172"/>
        <v>0</v>
      </c>
      <c r="AU2066" s="4">
        <f t="shared" si="1173"/>
        <v>0</v>
      </c>
      <c r="AV2066" s="4">
        <f t="shared" si="1174"/>
        <v>0</v>
      </c>
      <c r="AW2066" s="4">
        <f t="shared" si="1175"/>
        <v>0</v>
      </c>
      <c r="AX2066" s="4">
        <f t="shared" si="1176"/>
        <v>0</v>
      </c>
      <c r="AY2066" s="4">
        <f t="shared" si="1177"/>
        <v>0</v>
      </c>
      <c r="AZ2066" s="4">
        <f t="shared" si="1178"/>
        <v>0</v>
      </c>
      <c r="BA2066" s="4">
        <f t="shared" si="1179"/>
        <v>0</v>
      </c>
      <c r="BB2066" s="4">
        <f t="shared" si="1180"/>
        <v>0</v>
      </c>
      <c r="BC2066" s="4">
        <f t="shared" si="1181"/>
        <v>0</v>
      </c>
      <c r="BD2066" s="4">
        <f t="shared" si="1182"/>
        <v>0</v>
      </c>
      <c r="BE2066" s="4">
        <f t="shared" si="1183"/>
        <v>0</v>
      </c>
      <c r="BF2066" s="4">
        <f t="shared" si="1184"/>
        <v>0</v>
      </c>
      <c r="BG2066" s="4">
        <f t="shared" si="1185"/>
        <v>0</v>
      </c>
    </row>
    <row r="2067" spans="1:59" ht="15" customHeight="1" x14ac:dyDescent="0.3">
      <c r="A2067" s="3"/>
      <c r="B2067" s="3"/>
      <c r="C2067" s="3"/>
      <c r="D2067" s="210"/>
      <c r="E2067" s="2"/>
      <c r="F2067" s="89"/>
      <c r="G2067" s="158"/>
      <c r="H2067" s="68"/>
      <c r="I2067" s="73"/>
      <c r="J2067" s="238"/>
      <c r="K2067" s="86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1">
        <f t="shared" si="1154"/>
        <v>0</v>
      </c>
      <c r="AC2067" s="1">
        <f t="shared" si="1155"/>
        <v>0</v>
      </c>
      <c r="AD2067" s="1">
        <f t="shared" si="1156"/>
        <v>0</v>
      </c>
      <c r="AE2067" s="1">
        <f t="shared" si="1157"/>
        <v>0</v>
      </c>
      <c r="AF2067" s="1">
        <f t="shared" si="1158"/>
        <v>0</v>
      </c>
      <c r="AG2067" s="1">
        <f t="shared" si="1159"/>
        <v>0</v>
      </c>
      <c r="AH2067" s="1">
        <f t="shared" si="1160"/>
        <v>0</v>
      </c>
      <c r="AI2067" s="1">
        <f t="shared" si="1161"/>
        <v>0</v>
      </c>
      <c r="AJ2067" s="1">
        <f t="shared" si="1162"/>
        <v>0</v>
      </c>
      <c r="AK2067" s="1">
        <f t="shared" si="1163"/>
        <v>0</v>
      </c>
      <c r="AL2067" s="1">
        <f t="shared" si="1164"/>
        <v>0</v>
      </c>
      <c r="AM2067" s="1">
        <f t="shared" si="1165"/>
        <v>0</v>
      </c>
      <c r="AN2067" s="1">
        <f t="shared" si="1166"/>
        <v>0</v>
      </c>
      <c r="AO2067" s="1">
        <f t="shared" si="1167"/>
        <v>0</v>
      </c>
      <c r="AP2067" s="1">
        <f t="shared" si="1168"/>
        <v>0</v>
      </c>
      <c r="AQ2067" s="1">
        <f t="shared" si="1169"/>
        <v>0</v>
      </c>
      <c r="AR2067" s="4">
        <f t="shared" si="1170"/>
        <v>0</v>
      </c>
      <c r="AS2067" s="4">
        <f t="shared" si="1171"/>
        <v>0</v>
      </c>
      <c r="AT2067" s="4">
        <f t="shared" si="1172"/>
        <v>0</v>
      </c>
      <c r="AU2067" s="4">
        <f t="shared" si="1173"/>
        <v>0</v>
      </c>
      <c r="AV2067" s="4">
        <f t="shared" si="1174"/>
        <v>0</v>
      </c>
      <c r="AW2067" s="4">
        <f t="shared" si="1175"/>
        <v>0</v>
      </c>
      <c r="AX2067" s="4">
        <f t="shared" si="1176"/>
        <v>0</v>
      </c>
      <c r="AY2067" s="4">
        <f t="shared" si="1177"/>
        <v>0</v>
      </c>
      <c r="AZ2067" s="4">
        <f t="shared" si="1178"/>
        <v>0</v>
      </c>
      <c r="BA2067" s="4">
        <f t="shared" si="1179"/>
        <v>0</v>
      </c>
      <c r="BB2067" s="4">
        <f t="shared" si="1180"/>
        <v>0</v>
      </c>
      <c r="BC2067" s="4">
        <f t="shared" si="1181"/>
        <v>0</v>
      </c>
      <c r="BD2067" s="4">
        <f t="shared" si="1182"/>
        <v>0</v>
      </c>
      <c r="BE2067" s="4">
        <f t="shared" si="1183"/>
        <v>0</v>
      </c>
      <c r="BF2067" s="4">
        <f t="shared" si="1184"/>
        <v>0</v>
      </c>
      <c r="BG2067" s="4">
        <f t="shared" si="1185"/>
        <v>0</v>
      </c>
    </row>
    <row r="2068" spans="1:59" ht="15" customHeight="1" x14ac:dyDescent="0.3">
      <c r="A2068" s="3"/>
      <c r="B2068" s="3"/>
      <c r="C2068" s="3"/>
      <c r="D2068" s="210"/>
      <c r="E2068" s="2"/>
      <c r="F2068" s="89"/>
      <c r="G2068" s="158"/>
      <c r="H2068" s="68"/>
      <c r="I2068" s="73"/>
      <c r="J2068" s="238"/>
      <c r="K2068" s="86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1">
        <f t="shared" si="1154"/>
        <v>0</v>
      </c>
      <c r="AC2068" s="1">
        <f t="shared" si="1155"/>
        <v>0</v>
      </c>
      <c r="AD2068" s="1">
        <f t="shared" si="1156"/>
        <v>0</v>
      </c>
      <c r="AE2068" s="1">
        <f t="shared" si="1157"/>
        <v>0</v>
      </c>
      <c r="AF2068" s="1">
        <f t="shared" si="1158"/>
        <v>0</v>
      </c>
      <c r="AG2068" s="1">
        <f t="shared" si="1159"/>
        <v>0</v>
      </c>
      <c r="AH2068" s="1">
        <f t="shared" si="1160"/>
        <v>0</v>
      </c>
      <c r="AI2068" s="1">
        <f t="shared" si="1161"/>
        <v>0</v>
      </c>
      <c r="AJ2068" s="1">
        <f t="shared" si="1162"/>
        <v>0</v>
      </c>
      <c r="AK2068" s="1">
        <f t="shared" si="1163"/>
        <v>0</v>
      </c>
      <c r="AL2068" s="1">
        <f t="shared" si="1164"/>
        <v>0</v>
      </c>
      <c r="AM2068" s="1">
        <f t="shared" si="1165"/>
        <v>0</v>
      </c>
      <c r="AN2068" s="1">
        <f t="shared" si="1166"/>
        <v>0</v>
      </c>
      <c r="AO2068" s="1">
        <f t="shared" si="1167"/>
        <v>0</v>
      </c>
      <c r="AP2068" s="1">
        <f t="shared" si="1168"/>
        <v>0</v>
      </c>
      <c r="AQ2068" s="1">
        <f t="shared" si="1169"/>
        <v>0</v>
      </c>
      <c r="AR2068" s="4">
        <f t="shared" si="1170"/>
        <v>0</v>
      </c>
      <c r="AS2068" s="4">
        <f t="shared" si="1171"/>
        <v>0</v>
      </c>
      <c r="AT2068" s="4">
        <f t="shared" si="1172"/>
        <v>0</v>
      </c>
      <c r="AU2068" s="4">
        <f t="shared" si="1173"/>
        <v>0</v>
      </c>
      <c r="AV2068" s="4">
        <f t="shared" si="1174"/>
        <v>0</v>
      </c>
      <c r="AW2068" s="4">
        <f t="shared" si="1175"/>
        <v>0</v>
      </c>
      <c r="AX2068" s="4">
        <f t="shared" si="1176"/>
        <v>0</v>
      </c>
      <c r="AY2068" s="4">
        <f t="shared" si="1177"/>
        <v>0</v>
      </c>
      <c r="AZ2068" s="4">
        <f t="shared" si="1178"/>
        <v>0</v>
      </c>
      <c r="BA2068" s="4">
        <f t="shared" si="1179"/>
        <v>0</v>
      </c>
      <c r="BB2068" s="4">
        <f t="shared" si="1180"/>
        <v>0</v>
      </c>
      <c r="BC2068" s="4">
        <f t="shared" si="1181"/>
        <v>0</v>
      </c>
      <c r="BD2068" s="4">
        <f t="shared" si="1182"/>
        <v>0</v>
      </c>
      <c r="BE2068" s="4">
        <f t="shared" si="1183"/>
        <v>0</v>
      </c>
      <c r="BF2068" s="4">
        <f t="shared" si="1184"/>
        <v>0</v>
      </c>
      <c r="BG2068" s="4">
        <f t="shared" si="1185"/>
        <v>0</v>
      </c>
    </row>
    <row r="2069" spans="1:59" ht="15" customHeight="1" x14ac:dyDescent="0.3">
      <c r="A2069" s="3"/>
      <c r="B2069" s="3"/>
      <c r="C2069" s="3"/>
      <c r="D2069" s="210"/>
      <c r="E2069" s="2"/>
      <c r="F2069" s="89"/>
      <c r="G2069" s="158"/>
      <c r="H2069" s="68"/>
      <c r="I2069" s="73"/>
      <c r="J2069" s="238"/>
      <c r="K2069" s="86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1">
        <f t="shared" si="1154"/>
        <v>0</v>
      </c>
      <c r="AC2069" s="1">
        <f t="shared" si="1155"/>
        <v>0</v>
      </c>
      <c r="AD2069" s="1">
        <f t="shared" si="1156"/>
        <v>0</v>
      </c>
      <c r="AE2069" s="1">
        <f t="shared" si="1157"/>
        <v>0</v>
      </c>
      <c r="AF2069" s="1">
        <f t="shared" si="1158"/>
        <v>0</v>
      </c>
      <c r="AG2069" s="1">
        <f t="shared" si="1159"/>
        <v>0</v>
      </c>
      <c r="AH2069" s="1">
        <f t="shared" si="1160"/>
        <v>0</v>
      </c>
      <c r="AI2069" s="1">
        <f t="shared" si="1161"/>
        <v>0</v>
      </c>
      <c r="AJ2069" s="1">
        <f t="shared" si="1162"/>
        <v>0</v>
      </c>
      <c r="AK2069" s="1">
        <f t="shared" si="1163"/>
        <v>0</v>
      </c>
      <c r="AL2069" s="1">
        <f t="shared" si="1164"/>
        <v>0</v>
      </c>
      <c r="AM2069" s="1">
        <f t="shared" si="1165"/>
        <v>0</v>
      </c>
      <c r="AN2069" s="1">
        <f t="shared" si="1166"/>
        <v>0</v>
      </c>
      <c r="AO2069" s="1">
        <f t="shared" si="1167"/>
        <v>0</v>
      </c>
      <c r="AP2069" s="1">
        <f t="shared" si="1168"/>
        <v>0</v>
      </c>
      <c r="AQ2069" s="1">
        <f t="shared" si="1169"/>
        <v>0</v>
      </c>
      <c r="AR2069" s="4">
        <f t="shared" si="1170"/>
        <v>0</v>
      </c>
      <c r="AS2069" s="4">
        <f t="shared" si="1171"/>
        <v>0</v>
      </c>
      <c r="AT2069" s="4">
        <f t="shared" si="1172"/>
        <v>0</v>
      </c>
      <c r="AU2069" s="4">
        <f t="shared" si="1173"/>
        <v>0</v>
      </c>
      <c r="AV2069" s="4">
        <f t="shared" si="1174"/>
        <v>0</v>
      </c>
      <c r="AW2069" s="4">
        <f t="shared" si="1175"/>
        <v>0</v>
      </c>
      <c r="AX2069" s="4">
        <f t="shared" si="1176"/>
        <v>0</v>
      </c>
      <c r="AY2069" s="4">
        <f t="shared" si="1177"/>
        <v>0</v>
      </c>
      <c r="AZ2069" s="4">
        <f t="shared" si="1178"/>
        <v>0</v>
      </c>
      <c r="BA2069" s="4">
        <f t="shared" si="1179"/>
        <v>0</v>
      </c>
      <c r="BB2069" s="4">
        <f t="shared" si="1180"/>
        <v>0</v>
      </c>
      <c r="BC2069" s="4">
        <f t="shared" si="1181"/>
        <v>0</v>
      </c>
      <c r="BD2069" s="4">
        <f t="shared" si="1182"/>
        <v>0</v>
      </c>
      <c r="BE2069" s="4">
        <f t="shared" si="1183"/>
        <v>0</v>
      </c>
      <c r="BF2069" s="4">
        <f t="shared" si="1184"/>
        <v>0</v>
      </c>
      <c r="BG2069" s="4">
        <f t="shared" si="1185"/>
        <v>0</v>
      </c>
    </row>
    <row r="2070" spans="1:59" ht="15" customHeight="1" x14ac:dyDescent="0.3">
      <c r="A2070" s="3"/>
      <c r="B2070" s="3"/>
      <c r="C2070" s="3"/>
      <c r="D2070" s="210"/>
      <c r="E2070" s="2"/>
      <c r="F2070" s="89"/>
      <c r="G2070" s="158"/>
      <c r="H2070" s="68"/>
      <c r="I2070" s="73"/>
      <c r="J2070" s="238"/>
      <c r="K2070" s="86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1">
        <f t="shared" si="1154"/>
        <v>0</v>
      </c>
      <c r="AC2070" s="1">
        <f t="shared" si="1155"/>
        <v>0</v>
      </c>
      <c r="AD2070" s="1">
        <f t="shared" si="1156"/>
        <v>0</v>
      </c>
      <c r="AE2070" s="1">
        <f t="shared" si="1157"/>
        <v>0</v>
      </c>
      <c r="AF2070" s="1">
        <f t="shared" si="1158"/>
        <v>0</v>
      </c>
      <c r="AG2070" s="1">
        <f t="shared" si="1159"/>
        <v>0</v>
      </c>
      <c r="AH2070" s="1">
        <f t="shared" si="1160"/>
        <v>0</v>
      </c>
      <c r="AI2070" s="1">
        <f t="shared" si="1161"/>
        <v>0</v>
      </c>
      <c r="AJ2070" s="1">
        <f t="shared" si="1162"/>
        <v>0</v>
      </c>
      <c r="AK2070" s="1">
        <f t="shared" si="1163"/>
        <v>0</v>
      </c>
      <c r="AL2070" s="1">
        <f t="shared" si="1164"/>
        <v>0</v>
      </c>
      <c r="AM2070" s="1">
        <f t="shared" si="1165"/>
        <v>0</v>
      </c>
      <c r="AN2070" s="1">
        <f t="shared" si="1166"/>
        <v>0</v>
      </c>
      <c r="AO2070" s="1">
        <f t="shared" si="1167"/>
        <v>0</v>
      </c>
      <c r="AP2070" s="1">
        <f t="shared" si="1168"/>
        <v>0</v>
      </c>
      <c r="AQ2070" s="1">
        <f t="shared" si="1169"/>
        <v>0</v>
      </c>
      <c r="AR2070" s="4">
        <f t="shared" si="1170"/>
        <v>0</v>
      </c>
      <c r="AS2070" s="4">
        <f t="shared" si="1171"/>
        <v>0</v>
      </c>
      <c r="AT2070" s="4">
        <f t="shared" si="1172"/>
        <v>0</v>
      </c>
      <c r="AU2070" s="4">
        <f t="shared" si="1173"/>
        <v>0</v>
      </c>
      <c r="AV2070" s="4">
        <f t="shared" si="1174"/>
        <v>0</v>
      </c>
      <c r="AW2070" s="4">
        <f t="shared" si="1175"/>
        <v>0</v>
      </c>
      <c r="AX2070" s="4">
        <f t="shared" si="1176"/>
        <v>0</v>
      </c>
      <c r="AY2070" s="4">
        <f t="shared" si="1177"/>
        <v>0</v>
      </c>
      <c r="AZ2070" s="4">
        <f t="shared" si="1178"/>
        <v>0</v>
      </c>
      <c r="BA2070" s="4">
        <f t="shared" si="1179"/>
        <v>0</v>
      </c>
      <c r="BB2070" s="4">
        <f t="shared" si="1180"/>
        <v>0</v>
      </c>
      <c r="BC2070" s="4">
        <f t="shared" si="1181"/>
        <v>0</v>
      </c>
      <c r="BD2070" s="4">
        <f t="shared" si="1182"/>
        <v>0</v>
      </c>
      <c r="BE2070" s="4">
        <f t="shared" si="1183"/>
        <v>0</v>
      </c>
      <c r="BF2070" s="4">
        <f t="shared" si="1184"/>
        <v>0</v>
      </c>
      <c r="BG2070" s="4">
        <f t="shared" si="1185"/>
        <v>0</v>
      </c>
    </row>
    <row r="2071" spans="1:59" ht="15" customHeight="1" x14ac:dyDescent="0.3">
      <c r="A2071" s="3"/>
      <c r="B2071" s="3"/>
      <c r="C2071" s="3"/>
      <c r="D2071" s="210"/>
      <c r="E2071" s="2"/>
      <c r="F2071" s="89"/>
      <c r="G2071" s="158"/>
      <c r="H2071" s="68"/>
      <c r="I2071" s="73"/>
      <c r="J2071" s="238"/>
      <c r="K2071" s="86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1">
        <f t="shared" si="1154"/>
        <v>0</v>
      </c>
      <c r="AC2071" s="1">
        <f t="shared" si="1155"/>
        <v>0</v>
      </c>
      <c r="AD2071" s="1">
        <f t="shared" si="1156"/>
        <v>0</v>
      </c>
      <c r="AE2071" s="1">
        <f t="shared" si="1157"/>
        <v>0</v>
      </c>
      <c r="AF2071" s="1">
        <f t="shared" si="1158"/>
        <v>0</v>
      </c>
      <c r="AG2071" s="1">
        <f t="shared" si="1159"/>
        <v>0</v>
      </c>
      <c r="AH2071" s="1">
        <f t="shared" si="1160"/>
        <v>0</v>
      </c>
      <c r="AI2071" s="1">
        <f t="shared" si="1161"/>
        <v>0</v>
      </c>
      <c r="AJ2071" s="1">
        <f t="shared" si="1162"/>
        <v>0</v>
      </c>
      <c r="AK2071" s="1">
        <f t="shared" si="1163"/>
        <v>0</v>
      </c>
      <c r="AL2071" s="1">
        <f t="shared" si="1164"/>
        <v>0</v>
      </c>
      <c r="AM2071" s="1">
        <f t="shared" si="1165"/>
        <v>0</v>
      </c>
      <c r="AN2071" s="1">
        <f t="shared" si="1166"/>
        <v>0</v>
      </c>
      <c r="AO2071" s="1">
        <f t="shared" si="1167"/>
        <v>0</v>
      </c>
      <c r="AP2071" s="1">
        <f t="shared" si="1168"/>
        <v>0</v>
      </c>
      <c r="AQ2071" s="1">
        <f t="shared" si="1169"/>
        <v>0</v>
      </c>
      <c r="AR2071" s="4">
        <f t="shared" si="1170"/>
        <v>0</v>
      </c>
      <c r="AS2071" s="4">
        <f t="shared" si="1171"/>
        <v>0</v>
      </c>
      <c r="AT2071" s="4">
        <f t="shared" si="1172"/>
        <v>0</v>
      </c>
      <c r="AU2071" s="4">
        <f t="shared" si="1173"/>
        <v>0</v>
      </c>
      <c r="AV2071" s="4">
        <f t="shared" si="1174"/>
        <v>0</v>
      </c>
      <c r="AW2071" s="4">
        <f t="shared" si="1175"/>
        <v>0</v>
      </c>
      <c r="AX2071" s="4">
        <f t="shared" si="1176"/>
        <v>0</v>
      </c>
      <c r="AY2071" s="4">
        <f t="shared" si="1177"/>
        <v>0</v>
      </c>
      <c r="AZ2071" s="4">
        <f t="shared" si="1178"/>
        <v>0</v>
      </c>
      <c r="BA2071" s="4">
        <f t="shared" si="1179"/>
        <v>0</v>
      </c>
      <c r="BB2071" s="4">
        <f t="shared" si="1180"/>
        <v>0</v>
      </c>
      <c r="BC2071" s="4">
        <f t="shared" si="1181"/>
        <v>0</v>
      </c>
      <c r="BD2071" s="4">
        <f t="shared" si="1182"/>
        <v>0</v>
      </c>
      <c r="BE2071" s="4">
        <f t="shared" si="1183"/>
        <v>0</v>
      </c>
      <c r="BF2071" s="4">
        <f t="shared" si="1184"/>
        <v>0</v>
      </c>
      <c r="BG2071" s="4">
        <f t="shared" si="1185"/>
        <v>0</v>
      </c>
    </row>
    <row r="2072" spans="1:59" ht="15" customHeight="1" x14ac:dyDescent="0.3">
      <c r="A2072" s="3"/>
      <c r="B2072" s="3"/>
      <c r="C2072" s="3"/>
      <c r="D2072" s="210"/>
      <c r="E2072" s="2"/>
      <c r="F2072" s="89"/>
      <c r="G2072" s="158"/>
      <c r="H2072" s="68"/>
      <c r="I2072" s="73"/>
      <c r="J2072" s="238"/>
      <c r="K2072" s="86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1">
        <f t="shared" si="1154"/>
        <v>0</v>
      </c>
      <c r="AC2072" s="1">
        <f t="shared" si="1155"/>
        <v>0</v>
      </c>
      <c r="AD2072" s="1">
        <f t="shared" si="1156"/>
        <v>0</v>
      </c>
      <c r="AE2072" s="1">
        <f t="shared" si="1157"/>
        <v>0</v>
      </c>
      <c r="AF2072" s="1">
        <f t="shared" si="1158"/>
        <v>0</v>
      </c>
      <c r="AG2072" s="1">
        <f t="shared" si="1159"/>
        <v>0</v>
      </c>
      <c r="AH2072" s="1">
        <f t="shared" si="1160"/>
        <v>0</v>
      </c>
      <c r="AI2072" s="1">
        <f t="shared" si="1161"/>
        <v>0</v>
      </c>
      <c r="AJ2072" s="1">
        <f t="shared" si="1162"/>
        <v>0</v>
      </c>
      <c r="AK2072" s="1">
        <f t="shared" si="1163"/>
        <v>0</v>
      </c>
      <c r="AL2072" s="1">
        <f t="shared" si="1164"/>
        <v>0</v>
      </c>
      <c r="AM2072" s="1">
        <f t="shared" si="1165"/>
        <v>0</v>
      </c>
      <c r="AN2072" s="1">
        <f t="shared" si="1166"/>
        <v>0</v>
      </c>
      <c r="AO2072" s="1">
        <f t="shared" si="1167"/>
        <v>0</v>
      </c>
      <c r="AP2072" s="1">
        <f t="shared" si="1168"/>
        <v>0</v>
      </c>
      <c r="AQ2072" s="1">
        <f t="shared" si="1169"/>
        <v>0</v>
      </c>
      <c r="AR2072" s="4">
        <f t="shared" si="1170"/>
        <v>0</v>
      </c>
      <c r="AS2072" s="4">
        <f t="shared" si="1171"/>
        <v>0</v>
      </c>
      <c r="AT2072" s="4">
        <f t="shared" si="1172"/>
        <v>0</v>
      </c>
      <c r="AU2072" s="4">
        <f t="shared" si="1173"/>
        <v>0</v>
      </c>
      <c r="AV2072" s="4">
        <f t="shared" si="1174"/>
        <v>0</v>
      </c>
      <c r="AW2072" s="4">
        <f t="shared" si="1175"/>
        <v>0</v>
      </c>
      <c r="AX2072" s="4">
        <f t="shared" si="1176"/>
        <v>0</v>
      </c>
      <c r="AY2072" s="4">
        <f t="shared" si="1177"/>
        <v>0</v>
      </c>
      <c r="AZ2072" s="4">
        <f t="shared" si="1178"/>
        <v>0</v>
      </c>
      <c r="BA2072" s="4">
        <f t="shared" si="1179"/>
        <v>0</v>
      </c>
      <c r="BB2072" s="4">
        <f t="shared" si="1180"/>
        <v>0</v>
      </c>
      <c r="BC2072" s="4">
        <f t="shared" si="1181"/>
        <v>0</v>
      </c>
      <c r="BD2072" s="4">
        <f t="shared" si="1182"/>
        <v>0</v>
      </c>
      <c r="BE2072" s="4">
        <f t="shared" si="1183"/>
        <v>0</v>
      </c>
      <c r="BF2072" s="4">
        <f t="shared" si="1184"/>
        <v>0</v>
      </c>
      <c r="BG2072" s="4">
        <f t="shared" si="1185"/>
        <v>0</v>
      </c>
    </row>
    <row r="2073" spans="1:59" ht="15" customHeight="1" x14ac:dyDescent="0.3">
      <c r="A2073" s="3"/>
      <c r="B2073" s="3"/>
      <c r="C2073" s="3"/>
      <c r="D2073" s="210"/>
      <c r="E2073" s="2"/>
      <c r="F2073" s="89"/>
      <c r="G2073" s="158"/>
      <c r="H2073" s="68"/>
      <c r="I2073" s="73"/>
      <c r="J2073" s="238"/>
      <c r="K2073" s="86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1">
        <f t="shared" si="1154"/>
        <v>0</v>
      </c>
      <c r="AC2073" s="1">
        <f t="shared" si="1155"/>
        <v>0</v>
      </c>
      <c r="AD2073" s="1">
        <f t="shared" si="1156"/>
        <v>0</v>
      </c>
      <c r="AE2073" s="1">
        <f t="shared" si="1157"/>
        <v>0</v>
      </c>
      <c r="AF2073" s="1">
        <f t="shared" si="1158"/>
        <v>0</v>
      </c>
      <c r="AG2073" s="1">
        <f t="shared" si="1159"/>
        <v>0</v>
      </c>
      <c r="AH2073" s="1">
        <f t="shared" si="1160"/>
        <v>0</v>
      </c>
      <c r="AI2073" s="1">
        <f t="shared" si="1161"/>
        <v>0</v>
      </c>
      <c r="AJ2073" s="1">
        <f t="shared" si="1162"/>
        <v>0</v>
      </c>
      <c r="AK2073" s="1">
        <f t="shared" si="1163"/>
        <v>0</v>
      </c>
      <c r="AL2073" s="1">
        <f t="shared" si="1164"/>
        <v>0</v>
      </c>
      <c r="AM2073" s="1">
        <f t="shared" si="1165"/>
        <v>0</v>
      </c>
      <c r="AN2073" s="1">
        <f t="shared" si="1166"/>
        <v>0</v>
      </c>
      <c r="AO2073" s="1">
        <f t="shared" si="1167"/>
        <v>0</v>
      </c>
      <c r="AP2073" s="1">
        <f t="shared" si="1168"/>
        <v>0</v>
      </c>
      <c r="AQ2073" s="1">
        <f t="shared" si="1169"/>
        <v>0</v>
      </c>
      <c r="AR2073" s="4">
        <f t="shared" si="1170"/>
        <v>0</v>
      </c>
      <c r="AS2073" s="4">
        <f t="shared" si="1171"/>
        <v>0</v>
      </c>
      <c r="AT2073" s="4">
        <f t="shared" si="1172"/>
        <v>0</v>
      </c>
      <c r="AU2073" s="4">
        <f t="shared" si="1173"/>
        <v>0</v>
      </c>
      <c r="AV2073" s="4">
        <f t="shared" si="1174"/>
        <v>0</v>
      </c>
      <c r="AW2073" s="4">
        <f t="shared" si="1175"/>
        <v>0</v>
      </c>
      <c r="AX2073" s="4">
        <f t="shared" si="1176"/>
        <v>0</v>
      </c>
      <c r="AY2073" s="4">
        <f t="shared" si="1177"/>
        <v>0</v>
      </c>
      <c r="AZ2073" s="4">
        <f t="shared" si="1178"/>
        <v>0</v>
      </c>
      <c r="BA2073" s="4">
        <f t="shared" si="1179"/>
        <v>0</v>
      </c>
      <c r="BB2073" s="4">
        <f t="shared" si="1180"/>
        <v>0</v>
      </c>
      <c r="BC2073" s="4">
        <f t="shared" si="1181"/>
        <v>0</v>
      </c>
      <c r="BD2073" s="4">
        <f t="shared" si="1182"/>
        <v>0</v>
      </c>
      <c r="BE2073" s="4">
        <f t="shared" si="1183"/>
        <v>0</v>
      </c>
      <c r="BF2073" s="4">
        <f t="shared" si="1184"/>
        <v>0</v>
      </c>
      <c r="BG2073" s="4">
        <f t="shared" si="1185"/>
        <v>0</v>
      </c>
    </row>
    <row r="2074" spans="1:59" ht="15" customHeight="1" x14ac:dyDescent="0.3">
      <c r="A2074" s="3"/>
      <c r="B2074" s="3"/>
      <c r="C2074" s="3"/>
      <c r="D2074" s="210"/>
      <c r="E2074" s="2"/>
      <c r="F2074" s="89"/>
      <c r="G2074" s="158"/>
      <c r="H2074" s="68"/>
      <c r="I2074" s="73"/>
      <c r="J2074" s="238"/>
      <c r="K2074" s="86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1">
        <f t="shared" si="1154"/>
        <v>0</v>
      </c>
      <c r="AC2074" s="1">
        <f t="shared" si="1155"/>
        <v>0</v>
      </c>
      <c r="AD2074" s="1">
        <f t="shared" si="1156"/>
        <v>0</v>
      </c>
      <c r="AE2074" s="1">
        <f t="shared" si="1157"/>
        <v>0</v>
      </c>
      <c r="AF2074" s="1">
        <f t="shared" si="1158"/>
        <v>0</v>
      </c>
      <c r="AG2074" s="1">
        <f t="shared" si="1159"/>
        <v>0</v>
      </c>
      <c r="AH2074" s="1">
        <f t="shared" si="1160"/>
        <v>0</v>
      </c>
      <c r="AI2074" s="1">
        <f t="shared" si="1161"/>
        <v>0</v>
      </c>
      <c r="AJ2074" s="1">
        <f t="shared" si="1162"/>
        <v>0</v>
      </c>
      <c r="AK2074" s="1">
        <f t="shared" si="1163"/>
        <v>0</v>
      </c>
      <c r="AL2074" s="1">
        <f t="shared" si="1164"/>
        <v>0</v>
      </c>
      <c r="AM2074" s="1">
        <f t="shared" si="1165"/>
        <v>0</v>
      </c>
      <c r="AN2074" s="1">
        <f t="shared" si="1166"/>
        <v>0</v>
      </c>
      <c r="AO2074" s="1">
        <f t="shared" si="1167"/>
        <v>0</v>
      </c>
      <c r="AP2074" s="1">
        <f t="shared" si="1168"/>
        <v>0</v>
      </c>
      <c r="AQ2074" s="1">
        <f t="shared" si="1169"/>
        <v>0</v>
      </c>
      <c r="AR2074" s="4">
        <f t="shared" si="1170"/>
        <v>0</v>
      </c>
      <c r="AS2074" s="4">
        <f t="shared" si="1171"/>
        <v>0</v>
      </c>
      <c r="AT2074" s="4">
        <f t="shared" si="1172"/>
        <v>0</v>
      </c>
      <c r="AU2074" s="4">
        <f t="shared" si="1173"/>
        <v>0</v>
      </c>
      <c r="AV2074" s="4">
        <f t="shared" si="1174"/>
        <v>0</v>
      </c>
      <c r="AW2074" s="4">
        <f t="shared" si="1175"/>
        <v>0</v>
      </c>
      <c r="AX2074" s="4">
        <f t="shared" si="1176"/>
        <v>0</v>
      </c>
      <c r="AY2074" s="4">
        <f t="shared" si="1177"/>
        <v>0</v>
      </c>
      <c r="AZ2074" s="4">
        <f t="shared" si="1178"/>
        <v>0</v>
      </c>
      <c r="BA2074" s="4">
        <f t="shared" si="1179"/>
        <v>0</v>
      </c>
      <c r="BB2074" s="4">
        <f t="shared" si="1180"/>
        <v>0</v>
      </c>
      <c r="BC2074" s="4">
        <f t="shared" si="1181"/>
        <v>0</v>
      </c>
      <c r="BD2074" s="4">
        <f t="shared" si="1182"/>
        <v>0</v>
      </c>
      <c r="BE2074" s="4">
        <f t="shared" si="1183"/>
        <v>0</v>
      </c>
      <c r="BF2074" s="4">
        <f t="shared" si="1184"/>
        <v>0</v>
      </c>
      <c r="BG2074" s="4">
        <f t="shared" si="1185"/>
        <v>0</v>
      </c>
    </row>
    <row r="2075" spans="1:59" ht="15" customHeight="1" x14ac:dyDescent="0.3">
      <c r="A2075" s="3"/>
      <c r="B2075" s="3"/>
      <c r="C2075" s="3"/>
      <c r="D2075" s="210"/>
      <c r="E2075" s="2"/>
      <c r="F2075" s="89"/>
      <c r="G2075" s="158"/>
      <c r="H2075" s="68"/>
      <c r="I2075" s="73"/>
      <c r="J2075" s="238"/>
      <c r="K2075" s="86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1">
        <f t="shared" si="1154"/>
        <v>0</v>
      </c>
      <c r="AC2075" s="1">
        <f t="shared" si="1155"/>
        <v>0</v>
      </c>
      <c r="AD2075" s="1">
        <f t="shared" si="1156"/>
        <v>0</v>
      </c>
      <c r="AE2075" s="1">
        <f t="shared" si="1157"/>
        <v>0</v>
      </c>
      <c r="AF2075" s="1">
        <f t="shared" si="1158"/>
        <v>0</v>
      </c>
      <c r="AG2075" s="1">
        <f t="shared" si="1159"/>
        <v>0</v>
      </c>
      <c r="AH2075" s="1">
        <f t="shared" si="1160"/>
        <v>0</v>
      </c>
      <c r="AI2075" s="1">
        <f t="shared" si="1161"/>
        <v>0</v>
      </c>
      <c r="AJ2075" s="1">
        <f t="shared" si="1162"/>
        <v>0</v>
      </c>
      <c r="AK2075" s="1">
        <f t="shared" si="1163"/>
        <v>0</v>
      </c>
      <c r="AL2075" s="1">
        <f t="shared" si="1164"/>
        <v>0</v>
      </c>
      <c r="AM2075" s="1">
        <f t="shared" si="1165"/>
        <v>0</v>
      </c>
      <c r="AN2075" s="1">
        <f t="shared" si="1166"/>
        <v>0</v>
      </c>
      <c r="AO2075" s="1">
        <f t="shared" si="1167"/>
        <v>0</v>
      </c>
      <c r="AP2075" s="1">
        <f t="shared" si="1168"/>
        <v>0</v>
      </c>
      <c r="AQ2075" s="1">
        <f t="shared" si="1169"/>
        <v>0</v>
      </c>
      <c r="AR2075" s="4">
        <f t="shared" si="1170"/>
        <v>0</v>
      </c>
      <c r="AS2075" s="4">
        <f t="shared" si="1171"/>
        <v>0</v>
      </c>
      <c r="AT2075" s="4">
        <f t="shared" si="1172"/>
        <v>0</v>
      </c>
      <c r="AU2075" s="4">
        <f t="shared" si="1173"/>
        <v>0</v>
      </c>
      <c r="AV2075" s="4">
        <f t="shared" si="1174"/>
        <v>0</v>
      </c>
      <c r="AW2075" s="4">
        <f t="shared" si="1175"/>
        <v>0</v>
      </c>
      <c r="AX2075" s="4">
        <f t="shared" si="1176"/>
        <v>0</v>
      </c>
      <c r="AY2075" s="4">
        <f t="shared" si="1177"/>
        <v>0</v>
      </c>
      <c r="AZ2075" s="4">
        <f t="shared" si="1178"/>
        <v>0</v>
      </c>
      <c r="BA2075" s="4">
        <f t="shared" si="1179"/>
        <v>0</v>
      </c>
      <c r="BB2075" s="4">
        <f t="shared" si="1180"/>
        <v>0</v>
      </c>
      <c r="BC2075" s="4">
        <f t="shared" si="1181"/>
        <v>0</v>
      </c>
      <c r="BD2075" s="4">
        <f t="shared" si="1182"/>
        <v>0</v>
      </c>
      <c r="BE2075" s="4">
        <f t="shared" si="1183"/>
        <v>0</v>
      </c>
      <c r="BF2075" s="4">
        <f t="shared" si="1184"/>
        <v>0</v>
      </c>
      <c r="BG2075" s="4">
        <f t="shared" si="1185"/>
        <v>0</v>
      </c>
    </row>
    <row r="2076" spans="1:59" ht="15" customHeight="1" x14ac:dyDescent="0.3">
      <c r="A2076" s="3"/>
      <c r="B2076" s="3"/>
      <c r="C2076" s="3"/>
      <c r="D2076" s="210"/>
      <c r="E2076" s="2"/>
      <c r="F2076" s="89"/>
      <c r="G2076" s="158"/>
      <c r="H2076" s="68"/>
      <c r="I2076" s="73"/>
      <c r="J2076" s="238"/>
      <c r="K2076" s="86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1">
        <f t="shared" si="1154"/>
        <v>0</v>
      </c>
      <c r="AC2076" s="1">
        <f t="shared" si="1155"/>
        <v>0</v>
      </c>
      <c r="AD2076" s="1">
        <f t="shared" si="1156"/>
        <v>0</v>
      </c>
      <c r="AE2076" s="1">
        <f t="shared" si="1157"/>
        <v>0</v>
      </c>
      <c r="AF2076" s="1">
        <f t="shared" si="1158"/>
        <v>0</v>
      </c>
      <c r="AG2076" s="1">
        <f t="shared" si="1159"/>
        <v>0</v>
      </c>
      <c r="AH2076" s="1">
        <f t="shared" si="1160"/>
        <v>0</v>
      </c>
      <c r="AI2076" s="1">
        <f t="shared" si="1161"/>
        <v>0</v>
      </c>
      <c r="AJ2076" s="1">
        <f t="shared" si="1162"/>
        <v>0</v>
      </c>
      <c r="AK2076" s="1">
        <f t="shared" si="1163"/>
        <v>0</v>
      </c>
      <c r="AL2076" s="1">
        <f t="shared" si="1164"/>
        <v>0</v>
      </c>
      <c r="AM2076" s="1">
        <f t="shared" si="1165"/>
        <v>0</v>
      </c>
      <c r="AN2076" s="1">
        <f t="shared" si="1166"/>
        <v>0</v>
      </c>
      <c r="AO2076" s="1">
        <f t="shared" si="1167"/>
        <v>0</v>
      </c>
      <c r="AP2076" s="1">
        <f t="shared" si="1168"/>
        <v>0</v>
      </c>
      <c r="AQ2076" s="1">
        <f t="shared" si="1169"/>
        <v>0</v>
      </c>
      <c r="AR2076" s="4">
        <f t="shared" si="1170"/>
        <v>0</v>
      </c>
      <c r="AS2076" s="4">
        <f t="shared" si="1171"/>
        <v>0</v>
      </c>
      <c r="AT2076" s="4">
        <f t="shared" si="1172"/>
        <v>0</v>
      </c>
      <c r="AU2076" s="4">
        <f t="shared" si="1173"/>
        <v>0</v>
      </c>
      <c r="AV2076" s="4">
        <f t="shared" si="1174"/>
        <v>0</v>
      </c>
      <c r="AW2076" s="4">
        <f t="shared" si="1175"/>
        <v>0</v>
      </c>
      <c r="AX2076" s="4">
        <f t="shared" si="1176"/>
        <v>0</v>
      </c>
      <c r="AY2076" s="4">
        <f t="shared" si="1177"/>
        <v>0</v>
      </c>
      <c r="AZ2076" s="4">
        <f t="shared" si="1178"/>
        <v>0</v>
      </c>
      <c r="BA2076" s="4">
        <f t="shared" si="1179"/>
        <v>0</v>
      </c>
      <c r="BB2076" s="4">
        <f t="shared" si="1180"/>
        <v>0</v>
      </c>
      <c r="BC2076" s="4">
        <f t="shared" si="1181"/>
        <v>0</v>
      </c>
      <c r="BD2076" s="4">
        <f t="shared" si="1182"/>
        <v>0</v>
      </c>
      <c r="BE2076" s="4">
        <f t="shared" si="1183"/>
        <v>0</v>
      </c>
      <c r="BF2076" s="4">
        <f t="shared" si="1184"/>
        <v>0</v>
      </c>
      <c r="BG2076" s="4">
        <f t="shared" si="1185"/>
        <v>0</v>
      </c>
    </row>
    <row r="2077" spans="1:59" ht="15" customHeight="1" x14ac:dyDescent="0.3">
      <c r="A2077" s="3"/>
      <c r="B2077" s="3"/>
      <c r="C2077" s="3"/>
      <c r="D2077" s="210"/>
      <c r="E2077" s="2"/>
      <c r="F2077" s="89"/>
      <c r="G2077" s="158"/>
      <c r="H2077" s="68"/>
      <c r="I2077" s="73"/>
      <c r="J2077" s="238"/>
      <c r="K2077" s="86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1">
        <f t="shared" si="1154"/>
        <v>0</v>
      </c>
      <c r="AC2077" s="1">
        <f t="shared" si="1155"/>
        <v>0</v>
      </c>
      <c r="AD2077" s="1">
        <f t="shared" si="1156"/>
        <v>0</v>
      </c>
      <c r="AE2077" s="1">
        <f t="shared" si="1157"/>
        <v>0</v>
      </c>
      <c r="AF2077" s="1">
        <f t="shared" si="1158"/>
        <v>0</v>
      </c>
      <c r="AG2077" s="1">
        <f t="shared" si="1159"/>
        <v>0</v>
      </c>
      <c r="AH2077" s="1">
        <f t="shared" si="1160"/>
        <v>0</v>
      </c>
      <c r="AI2077" s="1">
        <f t="shared" si="1161"/>
        <v>0</v>
      </c>
      <c r="AJ2077" s="1">
        <f t="shared" si="1162"/>
        <v>0</v>
      </c>
      <c r="AK2077" s="1">
        <f t="shared" si="1163"/>
        <v>0</v>
      </c>
      <c r="AL2077" s="1">
        <f t="shared" si="1164"/>
        <v>0</v>
      </c>
      <c r="AM2077" s="1">
        <f t="shared" si="1165"/>
        <v>0</v>
      </c>
      <c r="AN2077" s="1">
        <f t="shared" si="1166"/>
        <v>0</v>
      </c>
      <c r="AO2077" s="1">
        <f t="shared" si="1167"/>
        <v>0</v>
      </c>
      <c r="AP2077" s="1">
        <f t="shared" si="1168"/>
        <v>0</v>
      </c>
      <c r="AQ2077" s="1">
        <f t="shared" si="1169"/>
        <v>0</v>
      </c>
      <c r="AR2077" s="4">
        <f t="shared" si="1170"/>
        <v>0</v>
      </c>
      <c r="AS2077" s="4">
        <f t="shared" si="1171"/>
        <v>0</v>
      </c>
      <c r="AT2077" s="4">
        <f t="shared" si="1172"/>
        <v>0</v>
      </c>
      <c r="AU2077" s="4">
        <f t="shared" si="1173"/>
        <v>0</v>
      </c>
      <c r="AV2077" s="4">
        <f t="shared" si="1174"/>
        <v>0</v>
      </c>
      <c r="AW2077" s="4">
        <f t="shared" si="1175"/>
        <v>0</v>
      </c>
      <c r="AX2077" s="4">
        <f t="shared" si="1176"/>
        <v>0</v>
      </c>
      <c r="AY2077" s="4">
        <f t="shared" si="1177"/>
        <v>0</v>
      </c>
      <c r="AZ2077" s="4">
        <f t="shared" si="1178"/>
        <v>0</v>
      </c>
      <c r="BA2077" s="4">
        <f t="shared" si="1179"/>
        <v>0</v>
      </c>
      <c r="BB2077" s="4">
        <f t="shared" si="1180"/>
        <v>0</v>
      </c>
      <c r="BC2077" s="4">
        <f t="shared" si="1181"/>
        <v>0</v>
      </c>
      <c r="BD2077" s="4">
        <f t="shared" si="1182"/>
        <v>0</v>
      </c>
      <c r="BE2077" s="4">
        <f t="shared" si="1183"/>
        <v>0</v>
      </c>
      <c r="BF2077" s="4">
        <f t="shared" si="1184"/>
        <v>0</v>
      </c>
      <c r="BG2077" s="4">
        <f t="shared" si="1185"/>
        <v>0</v>
      </c>
    </row>
    <row r="2078" spans="1:59" ht="15" customHeight="1" x14ac:dyDescent="0.3">
      <c r="A2078" s="3"/>
      <c r="B2078" s="3"/>
      <c r="C2078" s="3"/>
      <c r="D2078" s="210"/>
      <c r="E2078" s="2"/>
      <c r="F2078" s="89"/>
      <c r="G2078" s="158"/>
      <c r="H2078" s="68"/>
      <c r="I2078" s="73"/>
      <c r="J2078" s="238"/>
      <c r="K2078" s="86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1">
        <f t="shared" si="1154"/>
        <v>0</v>
      </c>
      <c r="AC2078" s="1">
        <f t="shared" si="1155"/>
        <v>0</v>
      </c>
      <c r="AD2078" s="1">
        <f t="shared" si="1156"/>
        <v>0</v>
      </c>
      <c r="AE2078" s="1">
        <f t="shared" si="1157"/>
        <v>0</v>
      </c>
      <c r="AF2078" s="1">
        <f t="shared" si="1158"/>
        <v>0</v>
      </c>
      <c r="AG2078" s="1">
        <f t="shared" si="1159"/>
        <v>0</v>
      </c>
      <c r="AH2078" s="1">
        <f t="shared" si="1160"/>
        <v>0</v>
      </c>
      <c r="AI2078" s="1">
        <f t="shared" si="1161"/>
        <v>0</v>
      </c>
      <c r="AJ2078" s="1">
        <f t="shared" si="1162"/>
        <v>0</v>
      </c>
      <c r="AK2078" s="1">
        <f t="shared" si="1163"/>
        <v>0</v>
      </c>
      <c r="AL2078" s="1">
        <f t="shared" si="1164"/>
        <v>0</v>
      </c>
      <c r="AM2078" s="1">
        <f t="shared" si="1165"/>
        <v>0</v>
      </c>
      <c r="AN2078" s="1">
        <f t="shared" si="1166"/>
        <v>0</v>
      </c>
      <c r="AO2078" s="1">
        <f t="shared" si="1167"/>
        <v>0</v>
      </c>
      <c r="AP2078" s="1">
        <f t="shared" si="1168"/>
        <v>0</v>
      </c>
      <c r="AQ2078" s="1">
        <f t="shared" si="1169"/>
        <v>0</v>
      </c>
      <c r="AR2078" s="4">
        <f t="shared" si="1170"/>
        <v>0</v>
      </c>
      <c r="AS2078" s="4">
        <f t="shared" si="1171"/>
        <v>0</v>
      </c>
      <c r="AT2078" s="4">
        <f t="shared" si="1172"/>
        <v>0</v>
      </c>
      <c r="AU2078" s="4">
        <f t="shared" si="1173"/>
        <v>0</v>
      </c>
      <c r="AV2078" s="4">
        <f t="shared" si="1174"/>
        <v>0</v>
      </c>
      <c r="AW2078" s="4">
        <f t="shared" si="1175"/>
        <v>0</v>
      </c>
      <c r="AX2078" s="4">
        <f t="shared" si="1176"/>
        <v>0</v>
      </c>
      <c r="AY2078" s="4">
        <f t="shared" si="1177"/>
        <v>0</v>
      </c>
      <c r="AZ2078" s="4">
        <f t="shared" si="1178"/>
        <v>0</v>
      </c>
      <c r="BA2078" s="4">
        <f t="shared" si="1179"/>
        <v>0</v>
      </c>
      <c r="BB2078" s="4">
        <f t="shared" si="1180"/>
        <v>0</v>
      </c>
      <c r="BC2078" s="4">
        <f t="shared" si="1181"/>
        <v>0</v>
      </c>
      <c r="BD2078" s="4">
        <f t="shared" si="1182"/>
        <v>0</v>
      </c>
      <c r="BE2078" s="4">
        <f t="shared" si="1183"/>
        <v>0</v>
      </c>
      <c r="BF2078" s="4">
        <f t="shared" si="1184"/>
        <v>0</v>
      </c>
      <c r="BG2078" s="4">
        <f t="shared" si="1185"/>
        <v>0</v>
      </c>
    </row>
    <row r="2079" spans="1:59" ht="15" customHeight="1" x14ac:dyDescent="0.3">
      <c r="A2079" s="3"/>
      <c r="B2079" s="3"/>
      <c r="C2079" s="3"/>
      <c r="D2079" s="210"/>
      <c r="E2079" s="2"/>
      <c r="F2079" s="89"/>
      <c r="G2079" s="158"/>
      <c r="H2079" s="68"/>
      <c r="I2079" s="73"/>
      <c r="J2079" s="238"/>
      <c r="K2079" s="86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1">
        <f t="shared" si="1154"/>
        <v>0</v>
      </c>
      <c r="AC2079" s="1">
        <f t="shared" si="1155"/>
        <v>0</v>
      </c>
      <c r="AD2079" s="1">
        <f t="shared" si="1156"/>
        <v>0</v>
      </c>
      <c r="AE2079" s="1">
        <f t="shared" si="1157"/>
        <v>0</v>
      </c>
      <c r="AF2079" s="1">
        <f t="shared" si="1158"/>
        <v>0</v>
      </c>
      <c r="AG2079" s="1">
        <f t="shared" si="1159"/>
        <v>0</v>
      </c>
      <c r="AH2079" s="1">
        <f t="shared" si="1160"/>
        <v>0</v>
      </c>
      <c r="AI2079" s="1">
        <f t="shared" si="1161"/>
        <v>0</v>
      </c>
      <c r="AJ2079" s="1">
        <f t="shared" si="1162"/>
        <v>0</v>
      </c>
      <c r="AK2079" s="1">
        <f t="shared" si="1163"/>
        <v>0</v>
      </c>
      <c r="AL2079" s="1">
        <f t="shared" si="1164"/>
        <v>0</v>
      </c>
      <c r="AM2079" s="1">
        <f t="shared" si="1165"/>
        <v>0</v>
      </c>
      <c r="AN2079" s="1">
        <f t="shared" si="1166"/>
        <v>0</v>
      </c>
      <c r="AO2079" s="1">
        <f t="shared" si="1167"/>
        <v>0</v>
      </c>
      <c r="AP2079" s="1">
        <f t="shared" si="1168"/>
        <v>0</v>
      </c>
      <c r="AQ2079" s="1">
        <f t="shared" si="1169"/>
        <v>0</v>
      </c>
      <c r="AR2079" s="4">
        <f t="shared" si="1170"/>
        <v>0</v>
      </c>
      <c r="AS2079" s="4">
        <f t="shared" si="1171"/>
        <v>0</v>
      </c>
      <c r="AT2079" s="4">
        <f t="shared" si="1172"/>
        <v>0</v>
      </c>
      <c r="AU2079" s="4">
        <f t="shared" si="1173"/>
        <v>0</v>
      </c>
      <c r="AV2079" s="4">
        <f t="shared" si="1174"/>
        <v>0</v>
      </c>
      <c r="AW2079" s="4">
        <f t="shared" si="1175"/>
        <v>0</v>
      </c>
      <c r="AX2079" s="4">
        <f t="shared" si="1176"/>
        <v>0</v>
      </c>
      <c r="AY2079" s="4">
        <f t="shared" si="1177"/>
        <v>0</v>
      </c>
      <c r="AZ2079" s="4">
        <f t="shared" si="1178"/>
        <v>0</v>
      </c>
      <c r="BA2079" s="4">
        <f t="shared" si="1179"/>
        <v>0</v>
      </c>
      <c r="BB2079" s="4">
        <f t="shared" si="1180"/>
        <v>0</v>
      </c>
      <c r="BC2079" s="4">
        <f t="shared" si="1181"/>
        <v>0</v>
      </c>
      <c r="BD2079" s="4">
        <f t="shared" si="1182"/>
        <v>0</v>
      </c>
      <c r="BE2079" s="4">
        <f t="shared" si="1183"/>
        <v>0</v>
      </c>
      <c r="BF2079" s="4">
        <f t="shared" si="1184"/>
        <v>0</v>
      </c>
      <c r="BG2079" s="4">
        <f t="shared" si="1185"/>
        <v>0</v>
      </c>
    </row>
    <row r="2080" spans="1:59" ht="15" customHeight="1" x14ac:dyDescent="0.3">
      <c r="A2080" s="3"/>
      <c r="B2080" s="3"/>
      <c r="C2080" s="3"/>
      <c r="D2080" s="210"/>
      <c r="E2080" s="2"/>
      <c r="F2080" s="89"/>
      <c r="G2080" s="158"/>
      <c r="H2080" s="68"/>
      <c r="I2080" s="73"/>
      <c r="J2080" s="238"/>
      <c r="K2080" s="86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1">
        <f t="shared" si="1154"/>
        <v>0</v>
      </c>
      <c r="AC2080" s="1">
        <f t="shared" si="1155"/>
        <v>0</v>
      </c>
      <c r="AD2080" s="1">
        <f t="shared" si="1156"/>
        <v>0</v>
      </c>
      <c r="AE2080" s="1">
        <f t="shared" si="1157"/>
        <v>0</v>
      </c>
      <c r="AF2080" s="1">
        <f t="shared" si="1158"/>
        <v>0</v>
      </c>
      <c r="AG2080" s="1">
        <f t="shared" si="1159"/>
        <v>0</v>
      </c>
      <c r="AH2080" s="1">
        <f t="shared" si="1160"/>
        <v>0</v>
      </c>
      <c r="AI2080" s="1">
        <f t="shared" si="1161"/>
        <v>0</v>
      </c>
      <c r="AJ2080" s="1">
        <f t="shared" si="1162"/>
        <v>0</v>
      </c>
      <c r="AK2080" s="1">
        <f t="shared" si="1163"/>
        <v>0</v>
      </c>
      <c r="AL2080" s="1">
        <f t="shared" si="1164"/>
        <v>0</v>
      </c>
      <c r="AM2080" s="1">
        <f t="shared" si="1165"/>
        <v>0</v>
      </c>
      <c r="AN2080" s="1">
        <f t="shared" si="1166"/>
        <v>0</v>
      </c>
      <c r="AO2080" s="1">
        <f t="shared" si="1167"/>
        <v>0</v>
      </c>
      <c r="AP2080" s="1">
        <f t="shared" si="1168"/>
        <v>0</v>
      </c>
      <c r="AQ2080" s="1">
        <f t="shared" si="1169"/>
        <v>0</v>
      </c>
      <c r="AR2080" s="4">
        <f t="shared" si="1170"/>
        <v>0</v>
      </c>
      <c r="AS2080" s="4">
        <f t="shared" si="1171"/>
        <v>0</v>
      </c>
      <c r="AT2080" s="4">
        <f t="shared" si="1172"/>
        <v>0</v>
      </c>
      <c r="AU2080" s="4">
        <f t="shared" si="1173"/>
        <v>0</v>
      </c>
      <c r="AV2080" s="4">
        <f t="shared" si="1174"/>
        <v>0</v>
      </c>
      <c r="AW2080" s="4">
        <f t="shared" si="1175"/>
        <v>0</v>
      </c>
      <c r="AX2080" s="4">
        <f t="shared" si="1176"/>
        <v>0</v>
      </c>
      <c r="AY2080" s="4">
        <f t="shared" si="1177"/>
        <v>0</v>
      </c>
      <c r="AZ2080" s="4">
        <f t="shared" si="1178"/>
        <v>0</v>
      </c>
      <c r="BA2080" s="4">
        <f t="shared" si="1179"/>
        <v>0</v>
      </c>
      <c r="BB2080" s="4">
        <f t="shared" si="1180"/>
        <v>0</v>
      </c>
      <c r="BC2080" s="4">
        <f t="shared" si="1181"/>
        <v>0</v>
      </c>
      <c r="BD2080" s="4">
        <f t="shared" si="1182"/>
        <v>0</v>
      </c>
      <c r="BE2080" s="4">
        <f t="shared" si="1183"/>
        <v>0</v>
      </c>
      <c r="BF2080" s="4">
        <f t="shared" si="1184"/>
        <v>0</v>
      </c>
      <c r="BG2080" s="4">
        <f t="shared" si="1185"/>
        <v>0</v>
      </c>
    </row>
    <row r="2081" spans="1:59" ht="15" customHeight="1" x14ac:dyDescent="0.3">
      <c r="A2081" s="3"/>
      <c r="B2081" s="3"/>
      <c r="C2081" s="3"/>
      <c r="D2081" s="210"/>
      <c r="E2081" s="2"/>
      <c r="F2081" s="89"/>
      <c r="G2081" s="158"/>
      <c r="H2081" s="68"/>
      <c r="I2081" s="73"/>
      <c r="J2081" s="238"/>
      <c r="K2081" s="86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1">
        <f t="shared" si="1154"/>
        <v>0</v>
      </c>
      <c r="AC2081" s="1">
        <f t="shared" si="1155"/>
        <v>0</v>
      </c>
      <c r="AD2081" s="1">
        <f t="shared" si="1156"/>
        <v>0</v>
      </c>
      <c r="AE2081" s="1">
        <f t="shared" si="1157"/>
        <v>0</v>
      </c>
      <c r="AF2081" s="1">
        <f t="shared" si="1158"/>
        <v>0</v>
      </c>
      <c r="AG2081" s="1">
        <f t="shared" si="1159"/>
        <v>0</v>
      </c>
      <c r="AH2081" s="1">
        <f t="shared" si="1160"/>
        <v>0</v>
      </c>
      <c r="AI2081" s="1">
        <f t="shared" si="1161"/>
        <v>0</v>
      </c>
      <c r="AJ2081" s="1">
        <f t="shared" si="1162"/>
        <v>0</v>
      </c>
      <c r="AK2081" s="1">
        <f t="shared" si="1163"/>
        <v>0</v>
      </c>
      <c r="AL2081" s="1">
        <f t="shared" si="1164"/>
        <v>0</v>
      </c>
      <c r="AM2081" s="1">
        <f t="shared" si="1165"/>
        <v>0</v>
      </c>
      <c r="AN2081" s="1">
        <f t="shared" si="1166"/>
        <v>0</v>
      </c>
      <c r="AO2081" s="1">
        <f t="shared" si="1167"/>
        <v>0</v>
      </c>
      <c r="AP2081" s="1">
        <f t="shared" si="1168"/>
        <v>0</v>
      </c>
      <c r="AQ2081" s="1">
        <f t="shared" si="1169"/>
        <v>0</v>
      </c>
      <c r="AR2081" s="4">
        <f t="shared" si="1170"/>
        <v>0</v>
      </c>
      <c r="AS2081" s="4">
        <f t="shared" si="1171"/>
        <v>0</v>
      </c>
      <c r="AT2081" s="4">
        <f t="shared" si="1172"/>
        <v>0</v>
      </c>
      <c r="AU2081" s="4">
        <f t="shared" si="1173"/>
        <v>0</v>
      </c>
      <c r="AV2081" s="4">
        <f t="shared" si="1174"/>
        <v>0</v>
      </c>
      <c r="AW2081" s="4">
        <f t="shared" si="1175"/>
        <v>0</v>
      </c>
      <c r="AX2081" s="4">
        <f t="shared" si="1176"/>
        <v>0</v>
      </c>
      <c r="AY2081" s="4">
        <f t="shared" si="1177"/>
        <v>0</v>
      </c>
      <c r="AZ2081" s="4">
        <f t="shared" si="1178"/>
        <v>0</v>
      </c>
      <c r="BA2081" s="4">
        <f t="shared" si="1179"/>
        <v>0</v>
      </c>
      <c r="BB2081" s="4">
        <f t="shared" si="1180"/>
        <v>0</v>
      </c>
      <c r="BC2081" s="4">
        <f t="shared" si="1181"/>
        <v>0</v>
      </c>
      <c r="BD2081" s="4">
        <f t="shared" si="1182"/>
        <v>0</v>
      </c>
      <c r="BE2081" s="4">
        <f t="shared" si="1183"/>
        <v>0</v>
      </c>
      <c r="BF2081" s="4">
        <f t="shared" si="1184"/>
        <v>0</v>
      </c>
      <c r="BG2081" s="4">
        <f t="shared" si="1185"/>
        <v>0</v>
      </c>
    </row>
    <row r="2082" spans="1:59" ht="15" customHeight="1" x14ac:dyDescent="0.3">
      <c r="A2082" s="3"/>
      <c r="B2082" s="3"/>
      <c r="C2082" s="3"/>
      <c r="D2082" s="210"/>
      <c r="E2082" s="2"/>
      <c r="F2082" s="89"/>
      <c r="G2082" s="158"/>
      <c r="H2082" s="68"/>
      <c r="I2082" s="73"/>
      <c r="J2082" s="238"/>
      <c r="K2082" s="86"/>
      <c r="L2082" s="27"/>
      <c r="M2082" s="27"/>
      <c r="N2082" s="27"/>
      <c r="O2082" s="27"/>
      <c r="P2082" s="27"/>
      <c r="Q2082" s="27"/>
      <c r="R2082" s="27"/>
      <c r="S2082" s="27"/>
      <c r="T2082" s="28"/>
      <c r="U2082" s="27"/>
      <c r="V2082" s="27"/>
      <c r="W2082" s="27"/>
      <c r="X2082" s="27"/>
      <c r="Y2082" s="27"/>
      <c r="Z2082" s="27"/>
      <c r="AA2082" s="27"/>
      <c r="AB2082" s="1">
        <f t="shared" si="1154"/>
        <v>0</v>
      </c>
      <c r="AC2082" s="1">
        <f t="shared" si="1155"/>
        <v>0</v>
      </c>
      <c r="AD2082" s="1">
        <f t="shared" si="1156"/>
        <v>0</v>
      </c>
      <c r="AE2082" s="1">
        <f t="shared" si="1157"/>
        <v>0</v>
      </c>
      <c r="AF2082" s="1">
        <f t="shared" si="1158"/>
        <v>0</v>
      </c>
      <c r="AG2082" s="1">
        <f t="shared" si="1159"/>
        <v>0</v>
      </c>
      <c r="AH2082" s="1">
        <f t="shared" si="1160"/>
        <v>0</v>
      </c>
      <c r="AI2082" s="1">
        <f t="shared" si="1161"/>
        <v>0</v>
      </c>
      <c r="AJ2082" s="1">
        <f t="shared" si="1162"/>
        <v>0</v>
      </c>
      <c r="AK2082" s="1">
        <f t="shared" si="1163"/>
        <v>0</v>
      </c>
      <c r="AL2082" s="1">
        <f t="shared" si="1164"/>
        <v>0</v>
      </c>
      <c r="AM2082" s="1">
        <f t="shared" si="1165"/>
        <v>0</v>
      </c>
      <c r="AN2082" s="1">
        <f t="shared" si="1166"/>
        <v>0</v>
      </c>
      <c r="AO2082" s="1">
        <f t="shared" si="1167"/>
        <v>0</v>
      </c>
      <c r="AP2082" s="1">
        <f t="shared" si="1168"/>
        <v>0</v>
      </c>
      <c r="AQ2082" s="1">
        <f t="shared" si="1169"/>
        <v>0</v>
      </c>
      <c r="AR2082" s="4">
        <f t="shared" si="1170"/>
        <v>0</v>
      </c>
      <c r="AS2082" s="4">
        <f t="shared" si="1171"/>
        <v>0</v>
      </c>
      <c r="AT2082" s="4">
        <f t="shared" si="1172"/>
        <v>0</v>
      </c>
      <c r="AU2082" s="4">
        <f t="shared" si="1173"/>
        <v>0</v>
      </c>
      <c r="AV2082" s="4">
        <f t="shared" si="1174"/>
        <v>0</v>
      </c>
      <c r="AW2082" s="4">
        <f t="shared" si="1175"/>
        <v>0</v>
      </c>
      <c r="AX2082" s="4">
        <f t="shared" si="1176"/>
        <v>0</v>
      </c>
      <c r="AY2082" s="4">
        <f t="shared" si="1177"/>
        <v>0</v>
      </c>
      <c r="AZ2082" s="4">
        <f t="shared" si="1178"/>
        <v>0</v>
      </c>
      <c r="BA2082" s="4">
        <f t="shared" si="1179"/>
        <v>0</v>
      </c>
      <c r="BB2082" s="4">
        <f t="shared" si="1180"/>
        <v>0</v>
      </c>
      <c r="BC2082" s="4">
        <f t="shared" si="1181"/>
        <v>0</v>
      </c>
      <c r="BD2082" s="4">
        <f t="shared" si="1182"/>
        <v>0</v>
      </c>
      <c r="BE2082" s="4">
        <f t="shared" si="1183"/>
        <v>0</v>
      </c>
      <c r="BF2082" s="4">
        <f t="shared" si="1184"/>
        <v>0</v>
      </c>
      <c r="BG2082" s="4">
        <f t="shared" si="1185"/>
        <v>0</v>
      </c>
    </row>
    <row r="2083" spans="1:59" ht="15" customHeight="1" x14ac:dyDescent="0.3">
      <c r="A2083" s="3"/>
      <c r="B2083" s="3"/>
      <c r="C2083" s="3"/>
      <c r="D2083" s="210"/>
      <c r="E2083" s="2"/>
      <c r="F2083" s="89"/>
      <c r="G2083" s="158"/>
      <c r="H2083" s="68"/>
      <c r="I2083" s="73"/>
      <c r="J2083" s="238"/>
      <c r="K2083" s="86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1">
        <f t="shared" si="1154"/>
        <v>0</v>
      </c>
      <c r="AC2083" s="1">
        <f t="shared" si="1155"/>
        <v>0</v>
      </c>
      <c r="AD2083" s="1">
        <f t="shared" si="1156"/>
        <v>0</v>
      </c>
      <c r="AE2083" s="1">
        <f t="shared" si="1157"/>
        <v>0</v>
      </c>
      <c r="AF2083" s="1">
        <f t="shared" si="1158"/>
        <v>0</v>
      </c>
      <c r="AG2083" s="1">
        <f t="shared" si="1159"/>
        <v>0</v>
      </c>
      <c r="AH2083" s="1">
        <f t="shared" si="1160"/>
        <v>0</v>
      </c>
      <c r="AI2083" s="1">
        <f t="shared" si="1161"/>
        <v>0</v>
      </c>
      <c r="AJ2083" s="1">
        <f t="shared" si="1162"/>
        <v>0</v>
      </c>
      <c r="AK2083" s="1">
        <f t="shared" si="1163"/>
        <v>0</v>
      </c>
      <c r="AL2083" s="1">
        <f t="shared" si="1164"/>
        <v>0</v>
      </c>
      <c r="AM2083" s="1">
        <f t="shared" si="1165"/>
        <v>0</v>
      </c>
      <c r="AN2083" s="1">
        <f t="shared" si="1166"/>
        <v>0</v>
      </c>
      <c r="AO2083" s="1">
        <f t="shared" si="1167"/>
        <v>0</v>
      </c>
      <c r="AP2083" s="1">
        <f t="shared" si="1168"/>
        <v>0</v>
      </c>
      <c r="AQ2083" s="1">
        <f t="shared" si="1169"/>
        <v>0</v>
      </c>
      <c r="AR2083" s="4">
        <f t="shared" si="1170"/>
        <v>0</v>
      </c>
      <c r="AS2083" s="4">
        <f t="shared" si="1171"/>
        <v>0</v>
      </c>
      <c r="AT2083" s="4">
        <f t="shared" si="1172"/>
        <v>0</v>
      </c>
      <c r="AU2083" s="4">
        <f t="shared" si="1173"/>
        <v>0</v>
      </c>
      <c r="AV2083" s="4">
        <f t="shared" si="1174"/>
        <v>0</v>
      </c>
      <c r="AW2083" s="4">
        <f t="shared" si="1175"/>
        <v>0</v>
      </c>
      <c r="AX2083" s="4">
        <f t="shared" si="1176"/>
        <v>0</v>
      </c>
      <c r="AY2083" s="4">
        <f t="shared" si="1177"/>
        <v>0</v>
      </c>
      <c r="AZ2083" s="4">
        <f t="shared" si="1178"/>
        <v>0</v>
      </c>
      <c r="BA2083" s="4">
        <f t="shared" si="1179"/>
        <v>0</v>
      </c>
      <c r="BB2083" s="4">
        <f t="shared" si="1180"/>
        <v>0</v>
      </c>
      <c r="BC2083" s="4">
        <f t="shared" si="1181"/>
        <v>0</v>
      </c>
      <c r="BD2083" s="4">
        <f t="shared" si="1182"/>
        <v>0</v>
      </c>
      <c r="BE2083" s="4">
        <f t="shared" si="1183"/>
        <v>0</v>
      </c>
      <c r="BF2083" s="4">
        <f t="shared" si="1184"/>
        <v>0</v>
      </c>
      <c r="BG2083" s="4">
        <f t="shared" si="1185"/>
        <v>0</v>
      </c>
    </row>
    <row r="2084" spans="1:59" ht="15" customHeight="1" x14ac:dyDescent="0.3">
      <c r="A2084" s="3"/>
      <c r="B2084" s="3"/>
      <c r="C2084" s="3"/>
      <c r="D2084" s="210"/>
      <c r="E2084" s="2"/>
      <c r="F2084" s="89"/>
      <c r="G2084" s="158"/>
      <c r="H2084" s="68"/>
      <c r="I2084" s="73"/>
      <c r="J2084" s="238"/>
      <c r="K2084" s="86"/>
      <c r="L2084" s="28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1">
        <f t="shared" si="1154"/>
        <v>0</v>
      </c>
      <c r="AC2084" s="1">
        <f t="shared" si="1155"/>
        <v>0</v>
      </c>
      <c r="AD2084" s="1">
        <f t="shared" si="1156"/>
        <v>0</v>
      </c>
      <c r="AE2084" s="1">
        <f t="shared" si="1157"/>
        <v>0</v>
      </c>
      <c r="AF2084" s="1">
        <f t="shared" si="1158"/>
        <v>0</v>
      </c>
      <c r="AG2084" s="1">
        <f t="shared" si="1159"/>
        <v>0</v>
      </c>
      <c r="AH2084" s="1">
        <f t="shared" si="1160"/>
        <v>0</v>
      </c>
      <c r="AI2084" s="1">
        <f t="shared" si="1161"/>
        <v>0</v>
      </c>
      <c r="AJ2084" s="1">
        <f t="shared" si="1162"/>
        <v>0</v>
      </c>
      <c r="AK2084" s="1">
        <f t="shared" si="1163"/>
        <v>0</v>
      </c>
      <c r="AL2084" s="1">
        <f t="shared" si="1164"/>
        <v>0</v>
      </c>
      <c r="AM2084" s="1">
        <f t="shared" si="1165"/>
        <v>0</v>
      </c>
      <c r="AN2084" s="1">
        <f t="shared" si="1166"/>
        <v>0</v>
      </c>
      <c r="AO2084" s="1">
        <f t="shared" si="1167"/>
        <v>0</v>
      </c>
      <c r="AP2084" s="1">
        <f t="shared" si="1168"/>
        <v>0</v>
      </c>
      <c r="AQ2084" s="1">
        <f t="shared" si="1169"/>
        <v>0</v>
      </c>
      <c r="AR2084" s="4">
        <f t="shared" si="1170"/>
        <v>0</v>
      </c>
      <c r="AS2084" s="4">
        <f t="shared" si="1171"/>
        <v>0</v>
      </c>
      <c r="AT2084" s="4">
        <f t="shared" si="1172"/>
        <v>0</v>
      </c>
      <c r="AU2084" s="4">
        <f t="shared" si="1173"/>
        <v>0</v>
      </c>
      <c r="AV2084" s="4">
        <f t="shared" si="1174"/>
        <v>0</v>
      </c>
      <c r="AW2084" s="4">
        <f t="shared" si="1175"/>
        <v>0</v>
      </c>
      <c r="AX2084" s="4">
        <f t="shared" si="1176"/>
        <v>0</v>
      </c>
      <c r="AY2084" s="4">
        <f t="shared" si="1177"/>
        <v>0</v>
      </c>
      <c r="AZ2084" s="4">
        <f t="shared" si="1178"/>
        <v>0</v>
      </c>
      <c r="BA2084" s="4">
        <f t="shared" si="1179"/>
        <v>0</v>
      </c>
      <c r="BB2084" s="4">
        <f t="shared" si="1180"/>
        <v>0</v>
      </c>
      <c r="BC2084" s="4">
        <f t="shared" si="1181"/>
        <v>0</v>
      </c>
      <c r="BD2084" s="4">
        <f t="shared" si="1182"/>
        <v>0</v>
      </c>
      <c r="BE2084" s="4">
        <f t="shared" si="1183"/>
        <v>0</v>
      </c>
      <c r="BF2084" s="4">
        <f t="shared" si="1184"/>
        <v>0</v>
      </c>
      <c r="BG2084" s="4">
        <f t="shared" si="1185"/>
        <v>0</v>
      </c>
    </row>
    <row r="2085" spans="1:59" ht="15" customHeight="1" x14ac:dyDescent="0.3">
      <c r="A2085" s="3"/>
      <c r="B2085" s="3"/>
      <c r="C2085" s="3"/>
      <c r="D2085" s="210"/>
      <c r="E2085" s="2"/>
      <c r="F2085" s="89"/>
      <c r="G2085" s="158"/>
      <c r="H2085" s="68"/>
      <c r="I2085" s="73"/>
      <c r="J2085" s="238"/>
      <c r="K2085" s="86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1">
        <f t="shared" si="1154"/>
        <v>0</v>
      </c>
      <c r="AC2085" s="1">
        <f t="shared" si="1155"/>
        <v>0</v>
      </c>
      <c r="AD2085" s="1">
        <f t="shared" si="1156"/>
        <v>0</v>
      </c>
      <c r="AE2085" s="1">
        <f t="shared" si="1157"/>
        <v>0</v>
      </c>
      <c r="AF2085" s="1">
        <f t="shared" si="1158"/>
        <v>0</v>
      </c>
      <c r="AG2085" s="1">
        <f t="shared" si="1159"/>
        <v>0</v>
      </c>
      <c r="AH2085" s="1">
        <f t="shared" si="1160"/>
        <v>0</v>
      </c>
      <c r="AI2085" s="1">
        <f t="shared" si="1161"/>
        <v>0</v>
      </c>
      <c r="AJ2085" s="1">
        <f t="shared" si="1162"/>
        <v>0</v>
      </c>
      <c r="AK2085" s="1">
        <f t="shared" si="1163"/>
        <v>0</v>
      </c>
      <c r="AL2085" s="1">
        <f t="shared" si="1164"/>
        <v>0</v>
      </c>
      <c r="AM2085" s="1">
        <f t="shared" si="1165"/>
        <v>0</v>
      </c>
      <c r="AN2085" s="1">
        <f t="shared" si="1166"/>
        <v>0</v>
      </c>
      <c r="AO2085" s="1">
        <f t="shared" si="1167"/>
        <v>0</v>
      </c>
      <c r="AP2085" s="1">
        <f t="shared" si="1168"/>
        <v>0</v>
      </c>
      <c r="AQ2085" s="1">
        <f t="shared" si="1169"/>
        <v>0</v>
      </c>
      <c r="AR2085" s="4">
        <f t="shared" si="1170"/>
        <v>0</v>
      </c>
      <c r="AS2085" s="4">
        <f t="shared" si="1171"/>
        <v>0</v>
      </c>
      <c r="AT2085" s="4">
        <f t="shared" si="1172"/>
        <v>0</v>
      </c>
      <c r="AU2085" s="4">
        <f t="shared" si="1173"/>
        <v>0</v>
      </c>
      <c r="AV2085" s="4">
        <f t="shared" si="1174"/>
        <v>0</v>
      </c>
      <c r="AW2085" s="4">
        <f t="shared" si="1175"/>
        <v>0</v>
      </c>
      <c r="AX2085" s="4">
        <f t="shared" si="1176"/>
        <v>0</v>
      </c>
      <c r="AY2085" s="4">
        <f t="shared" si="1177"/>
        <v>0</v>
      </c>
      <c r="AZ2085" s="4">
        <f t="shared" si="1178"/>
        <v>0</v>
      </c>
      <c r="BA2085" s="4">
        <f t="shared" si="1179"/>
        <v>0</v>
      </c>
      <c r="BB2085" s="4">
        <f t="shared" si="1180"/>
        <v>0</v>
      </c>
      <c r="BC2085" s="4">
        <f t="shared" si="1181"/>
        <v>0</v>
      </c>
      <c r="BD2085" s="4">
        <f t="shared" si="1182"/>
        <v>0</v>
      </c>
      <c r="BE2085" s="4">
        <f t="shared" si="1183"/>
        <v>0</v>
      </c>
      <c r="BF2085" s="4">
        <f t="shared" si="1184"/>
        <v>0</v>
      </c>
      <c r="BG2085" s="4">
        <f t="shared" si="1185"/>
        <v>0</v>
      </c>
    </row>
    <row r="2086" spans="1:59" ht="15" customHeight="1" x14ac:dyDescent="0.3">
      <c r="A2086" s="3"/>
      <c r="B2086" s="3"/>
      <c r="C2086" s="3"/>
      <c r="D2086" s="210"/>
      <c r="E2086" s="2"/>
      <c r="F2086" s="89"/>
      <c r="G2086" s="158"/>
      <c r="H2086" s="68"/>
      <c r="I2086" s="73"/>
      <c r="J2086" s="238"/>
      <c r="K2086" s="86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1">
        <f t="shared" si="1154"/>
        <v>0</v>
      </c>
      <c r="AC2086" s="1">
        <f t="shared" si="1155"/>
        <v>0</v>
      </c>
      <c r="AD2086" s="1">
        <f t="shared" si="1156"/>
        <v>0</v>
      </c>
      <c r="AE2086" s="1">
        <f t="shared" si="1157"/>
        <v>0</v>
      </c>
      <c r="AF2086" s="1">
        <f t="shared" si="1158"/>
        <v>0</v>
      </c>
      <c r="AG2086" s="1">
        <f t="shared" si="1159"/>
        <v>0</v>
      </c>
      <c r="AH2086" s="1">
        <f t="shared" si="1160"/>
        <v>0</v>
      </c>
      <c r="AI2086" s="1">
        <f t="shared" si="1161"/>
        <v>0</v>
      </c>
      <c r="AJ2086" s="1">
        <f t="shared" si="1162"/>
        <v>0</v>
      </c>
      <c r="AK2086" s="1">
        <f t="shared" si="1163"/>
        <v>0</v>
      </c>
      <c r="AL2086" s="1">
        <f t="shared" si="1164"/>
        <v>0</v>
      </c>
      <c r="AM2086" s="1">
        <f t="shared" si="1165"/>
        <v>0</v>
      </c>
      <c r="AN2086" s="1">
        <f t="shared" si="1166"/>
        <v>0</v>
      </c>
      <c r="AO2086" s="1">
        <f t="shared" si="1167"/>
        <v>0</v>
      </c>
      <c r="AP2086" s="1">
        <f t="shared" si="1168"/>
        <v>0</v>
      </c>
      <c r="AQ2086" s="1">
        <f t="shared" si="1169"/>
        <v>0</v>
      </c>
      <c r="AR2086" s="4">
        <f t="shared" si="1170"/>
        <v>0</v>
      </c>
      <c r="AS2086" s="4">
        <f t="shared" si="1171"/>
        <v>0</v>
      </c>
      <c r="AT2086" s="4">
        <f t="shared" si="1172"/>
        <v>0</v>
      </c>
      <c r="AU2086" s="4">
        <f t="shared" si="1173"/>
        <v>0</v>
      </c>
      <c r="AV2086" s="4">
        <f t="shared" si="1174"/>
        <v>0</v>
      </c>
      <c r="AW2086" s="4">
        <f t="shared" si="1175"/>
        <v>0</v>
      </c>
      <c r="AX2086" s="4">
        <f t="shared" si="1176"/>
        <v>0</v>
      </c>
      <c r="AY2086" s="4">
        <f t="shared" si="1177"/>
        <v>0</v>
      </c>
      <c r="AZ2086" s="4">
        <f t="shared" si="1178"/>
        <v>0</v>
      </c>
      <c r="BA2086" s="4">
        <f t="shared" si="1179"/>
        <v>0</v>
      </c>
      <c r="BB2086" s="4">
        <f t="shared" si="1180"/>
        <v>0</v>
      </c>
      <c r="BC2086" s="4">
        <f t="shared" si="1181"/>
        <v>0</v>
      </c>
      <c r="BD2086" s="4">
        <f t="shared" si="1182"/>
        <v>0</v>
      </c>
      <c r="BE2086" s="4">
        <f t="shared" si="1183"/>
        <v>0</v>
      </c>
      <c r="BF2086" s="4">
        <f t="shared" si="1184"/>
        <v>0</v>
      </c>
      <c r="BG2086" s="4">
        <f t="shared" si="1185"/>
        <v>0</v>
      </c>
    </row>
    <row r="2087" spans="1:59" ht="15" customHeight="1" x14ac:dyDescent="0.3">
      <c r="A2087" s="3"/>
      <c r="B2087" s="3"/>
      <c r="C2087" s="3"/>
      <c r="D2087" s="210"/>
      <c r="E2087" s="2"/>
      <c r="F2087" s="89"/>
      <c r="G2087" s="158"/>
      <c r="H2087" s="68"/>
      <c r="I2087" s="73"/>
      <c r="J2087" s="238"/>
      <c r="K2087" s="86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1">
        <f t="shared" si="1154"/>
        <v>0</v>
      </c>
      <c r="AC2087" s="1">
        <f t="shared" si="1155"/>
        <v>0</v>
      </c>
      <c r="AD2087" s="1">
        <f t="shared" si="1156"/>
        <v>0</v>
      </c>
      <c r="AE2087" s="1">
        <f t="shared" si="1157"/>
        <v>0</v>
      </c>
      <c r="AF2087" s="1">
        <f t="shared" si="1158"/>
        <v>0</v>
      </c>
      <c r="AG2087" s="1">
        <f t="shared" si="1159"/>
        <v>0</v>
      </c>
      <c r="AH2087" s="1">
        <f t="shared" si="1160"/>
        <v>0</v>
      </c>
      <c r="AI2087" s="1">
        <f t="shared" si="1161"/>
        <v>0</v>
      </c>
      <c r="AJ2087" s="1">
        <f t="shared" si="1162"/>
        <v>0</v>
      </c>
      <c r="AK2087" s="1">
        <f t="shared" si="1163"/>
        <v>0</v>
      </c>
      <c r="AL2087" s="1">
        <f t="shared" si="1164"/>
        <v>0</v>
      </c>
      <c r="AM2087" s="1">
        <f t="shared" si="1165"/>
        <v>0</v>
      </c>
      <c r="AN2087" s="1">
        <f t="shared" si="1166"/>
        <v>0</v>
      </c>
      <c r="AO2087" s="1">
        <f t="shared" si="1167"/>
        <v>0</v>
      </c>
      <c r="AP2087" s="1">
        <f t="shared" si="1168"/>
        <v>0</v>
      </c>
      <c r="AQ2087" s="1">
        <f t="shared" si="1169"/>
        <v>0</v>
      </c>
      <c r="AR2087" s="4">
        <f t="shared" si="1170"/>
        <v>0</v>
      </c>
      <c r="AS2087" s="4">
        <f t="shared" si="1171"/>
        <v>0</v>
      </c>
      <c r="AT2087" s="4">
        <f t="shared" si="1172"/>
        <v>0</v>
      </c>
      <c r="AU2087" s="4">
        <f t="shared" si="1173"/>
        <v>0</v>
      </c>
      <c r="AV2087" s="4">
        <f t="shared" si="1174"/>
        <v>0</v>
      </c>
      <c r="AW2087" s="4">
        <f t="shared" si="1175"/>
        <v>0</v>
      </c>
      <c r="AX2087" s="4">
        <f t="shared" si="1176"/>
        <v>0</v>
      </c>
      <c r="AY2087" s="4">
        <f t="shared" si="1177"/>
        <v>0</v>
      </c>
      <c r="AZ2087" s="4">
        <f t="shared" si="1178"/>
        <v>0</v>
      </c>
      <c r="BA2087" s="4">
        <f t="shared" si="1179"/>
        <v>0</v>
      </c>
      <c r="BB2087" s="4">
        <f t="shared" si="1180"/>
        <v>0</v>
      </c>
      <c r="BC2087" s="4">
        <f t="shared" si="1181"/>
        <v>0</v>
      </c>
      <c r="BD2087" s="4">
        <f t="shared" si="1182"/>
        <v>0</v>
      </c>
      <c r="BE2087" s="4">
        <f t="shared" si="1183"/>
        <v>0</v>
      </c>
      <c r="BF2087" s="4">
        <f t="shared" si="1184"/>
        <v>0</v>
      </c>
      <c r="BG2087" s="4">
        <f t="shared" si="1185"/>
        <v>0</v>
      </c>
    </row>
    <row r="2088" spans="1:59" ht="15" customHeight="1" x14ac:dyDescent="0.3">
      <c r="A2088" s="3"/>
      <c r="B2088" s="3"/>
      <c r="C2088" s="3"/>
      <c r="D2088" s="210"/>
      <c r="E2088" s="2"/>
      <c r="F2088" s="89"/>
      <c r="G2088" s="158"/>
      <c r="H2088" s="68"/>
      <c r="I2088" s="73"/>
      <c r="J2088" s="238"/>
      <c r="K2088" s="86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1">
        <f t="shared" si="1154"/>
        <v>0</v>
      </c>
      <c r="AC2088" s="1">
        <f t="shared" si="1155"/>
        <v>0</v>
      </c>
      <c r="AD2088" s="1">
        <f t="shared" si="1156"/>
        <v>0</v>
      </c>
      <c r="AE2088" s="1">
        <f t="shared" si="1157"/>
        <v>0</v>
      </c>
      <c r="AF2088" s="1">
        <f t="shared" si="1158"/>
        <v>0</v>
      </c>
      <c r="AG2088" s="1">
        <f t="shared" si="1159"/>
        <v>0</v>
      </c>
      <c r="AH2088" s="1">
        <f t="shared" si="1160"/>
        <v>0</v>
      </c>
      <c r="AI2088" s="1">
        <f t="shared" si="1161"/>
        <v>0</v>
      </c>
      <c r="AJ2088" s="1">
        <f t="shared" si="1162"/>
        <v>0</v>
      </c>
      <c r="AK2088" s="1">
        <f t="shared" si="1163"/>
        <v>0</v>
      </c>
      <c r="AL2088" s="1">
        <f t="shared" si="1164"/>
        <v>0</v>
      </c>
      <c r="AM2088" s="1">
        <f t="shared" si="1165"/>
        <v>0</v>
      </c>
      <c r="AN2088" s="1">
        <f t="shared" si="1166"/>
        <v>0</v>
      </c>
      <c r="AO2088" s="1">
        <f t="shared" si="1167"/>
        <v>0</v>
      </c>
      <c r="AP2088" s="1">
        <f t="shared" si="1168"/>
        <v>0</v>
      </c>
      <c r="AQ2088" s="1">
        <f t="shared" si="1169"/>
        <v>0</v>
      </c>
      <c r="AR2088" s="4">
        <f t="shared" si="1170"/>
        <v>0</v>
      </c>
      <c r="AS2088" s="4">
        <f t="shared" si="1171"/>
        <v>0</v>
      </c>
      <c r="AT2088" s="4">
        <f t="shared" si="1172"/>
        <v>0</v>
      </c>
      <c r="AU2088" s="4">
        <f t="shared" si="1173"/>
        <v>0</v>
      </c>
      <c r="AV2088" s="4">
        <f t="shared" si="1174"/>
        <v>0</v>
      </c>
      <c r="AW2088" s="4">
        <f t="shared" si="1175"/>
        <v>0</v>
      </c>
      <c r="AX2088" s="4">
        <f t="shared" si="1176"/>
        <v>0</v>
      </c>
      <c r="AY2088" s="4">
        <f t="shared" si="1177"/>
        <v>0</v>
      </c>
      <c r="AZ2088" s="4">
        <f t="shared" si="1178"/>
        <v>0</v>
      </c>
      <c r="BA2088" s="4">
        <f t="shared" si="1179"/>
        <v>0</v>
      </c>
      <c r="BB2088" s="4">
        <f t="shared" si="1180"/>
        <v>0</v>
      </c>
      <c r="BC2088" s="4">
        <f t="shared" si="1181"/>
        <v>0</v>
      </c>
      <c r="BD2088" s="4">
        <f t="shared" si="1182"/>
        <v>0</v>
      </c>
      <c r="BE2088" s="4">
        <f t="shared" si="1183"/>
        <v>0</v>
      </c>
      <c r="BF2088" s="4">
        <f t="shared" si="1184"/>
        <v>0</v>
      </c>
      <c r="BG2088" s="4">
        <f t="shared" si="1185"/>
        <v>0</v>
      </c>
    </row>
    <row r="2089" spans="1:59" ht="15" customHeight="1" x14ac:dyDescent="0.3">
      <c r="A2089" s="3"/>
      <c r="B2089" s="3"/>
      <c r="C2089" s="3"/>
      <c r="D2089" s="210"/>
      <c r="E2089" s="2"/>
      <c r="F2089" s="89"/>
      <c r="G2089" s="158"/>
      <c r="H2089" s="68"/>
      <c r="I2089" s="73"/>
      <c r="J2089" s="238"/>
      <c r="K2089" s="86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1">
        <f t="shared" si="1154"/>
        <v>0</v>
      </c>
      <c r="AC2089" s="1">
        <f t="shared" si="1155"/>
        <v>0</v>
      </c>
      <c r="AD2089" s="1">
        <f t="shared" si="1156"/>
        <v>0</v>
      </c>
      <c r="AE2089" s="1">
        <f t="shared" si="1157"/>
        <v>0</v>
      </c>
      <c r="AF2089" s="1">
        <f t="shared" si="1158"/>
        <v>0</v>
      </c>
      <c r="AG2089" s="1">
        <f t="shared" si="1159"/>
        <v>0</v>
      </c>
      <c r="AH2089" s="1">
        <f t="shared" si="1160"/>
        <v>0</v>
      </c>
      <c r="AI2089" s="1">
        <f t="shared" si="1161"/>
        <v>0</v>
      </c>
      <c r="AJ2089" s="1">
        <f t="shared" si="1162"/>
        <v>0</v>
      </c>
      <c r="AK2089" s="1">
        <f t="shared" si="1163"/>
        <v>0</v>
      </c>
      <c r="AL2089" s="1">
        <f t="shared" si="1164"/>
        <v>0</v>
      </c>
      <c r="AM2089" s="1">
        <f t="shared" si="1165"/>
        <v>0</v>
      </c>
      <c r="AN2089" s="1">
        <f t="shared" si="1166"/>
        <v>0</v>
      </c>
      <c r="AO2089" s="1">
        <f t="shared" si="1167"/>
        <v>0</v>
      </c>
      <c r="AP2089" s="1">
        <f t="shared" si="1168"/>
        <v>0</v>
      </c>
      <c r="AQ2089" s="1">
        <f t="shared" si="1169"/>
        <v>0</v>
      </c>
      <c r="AR2089" s="4">
        <f t="shared" si="1170"/>
        <v>0</v>
      </c>
      <c r="AS2089" s="4">
        <f t="shared" si="1171"/>
        <v>0</v>
      </c>
      <c r="AT2089" s="4">
        <f t="shared" si="1172"/>
        <v>0</v>
      </c>
      <c r="AU2089" s="4">
        <f t="shared" si="1173"/>
        <v>0</v>
      </c>
      <c r="AV2089" s="4">
        <f t="shared" si="1174"/>
        <v>0</v>
      </c>
      <c r="AW2089" s="4">
        <f t="shared" si="1175"/>
        <v>0</v>
      </c>
      <c r="AX2089" s="4">
        <f t="shared" si="1176"/>
        <v>0</v>
      </c>
      <c r="AY2089" s="4">
        <f t="shared" si="1177"/>
        <v>0</v>
      </c>
      <c r="AZ2089" s="4">
        <f t="shared" si="1178"/>
        <v>0</v>
      </c>
      <c r="BA2089" s="4">
        <f t="shared" si="1179"/>
        <v>0</v>
      </c>
      <c r="BB2089" s="4">
        <f t="shared" si="1180"/>
        <v>0</v>
      </c>
      <c r="BC2089" s="4">
        <f t="shared" si="1181"/>
        <v>0</v>
      </c>
      <c r="BD2089" s="4">
        <f t="shared" si="1182"/>
        <v>0</v>
      </c>
      <c r="BE2089" s="4">
        <f t="shared" si="1183"/>
        <v>0</v>
      </c>
      <c r="BF2089" s="4">
        <f t="shared" si="1184"/>
        <v>0</v>
      </c>
      <c r="BG2089" s="4">
        <f t="shared" si="1185"/>
        <v>0</v>
      </c>
    </row>
    <row r="2090" spans="1:59" ht="15" customHeight="1" x14ac:dyDescent="0.3">
      <c r="A2090" s="3"/>
      <c r="B2090" s="3"/>
      <c r="C2090" s="3"/>
      <c r="D2090" s="210"/>
      <c r="E2090" s="2"/>
      <c r="F2090" s="89"/>
      <c r="G2090" s="158"/>
      <c r="H2090" s="68"/>
      <c r="I2090" s="73"/>
      <c r="J2090" s="238"/>
      <c r="K2090" s="86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1">
        <f t="shared" si="1154"/>
        <v>0</v>
      </c>
      <c r="AC2090" s="1">
        <f t="shared" si="1155"/>
        <v>0</v>
      </c>
      <c r="AD2090" s="1">
        <f t="shared" si="1156"/>
        <v>0</v>
      </c>
      <c r="AE2090" s="1">
        <f t="shared" si="1157"/>
        <v>0</v>
      </c>
      <c r="AF2090" s="1">
        <f t="shared" si="1158"/>
        <v>0</v>
      </c>
      <c r="AG2090" s="1">
        <f t="shared" si="1159"/>
        <v>0</v>
      </c>
      <c r="AH2090" s="1">
        <f t="shared" si="1160"/>
        <v>0</v>
      </c>
      <c r="AI2090" s="1">
        <f t="shared" si="1161"/>
        <v>0</v>
      </c>
      <c r="AJ2090" s="1">
        <f t="shared" si="1162"/>
        <v>0</v>
      </c>
      <c r="AK2090" s="1">
        <f t="shared" si="1163"/>
        <v>0</v>
      </c>
      <c r="AL2090" s="1">
        <f t="shared" si="1164"/>
        <v>0</v>
      </c>
      <c r="AM2090" s="1">
        <f t="shared" si="1165"/>
        <v>0</v>
      </c>
      <c r="AN2090" s="1">
        <f t="shared" si="1166"/>
        <v>0</v>
      </c>
      <c r="AO2090" s="1">
        <f t="shared" si="1167"/>
        <v>0</v>
      </c>
      <c r="AP2090" s="1">
        <f t="shared" si="1168"/>
        <v>0</v>
      </c>
      <c r="AQ2090" s="1">
        <f t="shared" si="1169"/>
        <v>0</v>
      </c>
      <c r="AR2090" s="4">
        <f t="shared" si="1170"/>
        <v>0</v>
      </c>
      <c r="AS2090" s="4">
        <f t="shared" si="1171"/>
        <v>0</v>
      </c>
      <c r="AT2090" s="4">
        <f t="shared" si="1172"/>
        <v>0</v>
      </c>
      <c r="AU2090" s="4">
        <f t="shared" si="1173"/>
        <v>0</v>
      </c>
      <c r="AV2090" s="4">
        <f t="shared" si="1174"/>
        <v>0</v>
      </c>
      <c r="AW2090" s="4">
        <f t="shared" si="1175"/>
        <v>0</v>
      </c>
      <c r="AX2090" s="4">
        <f t="shared" si="1176"/>
        <v>0</v>
      </c>
      <c r="AY2090" s="4">
        <f t="shared" si="1177"/>
        <v>0</v>
      </c>
      <c r="AZ2090" s="4">
        <f t="shared" si="1178"/>
        <v>0</v>
      </c>
      <c r="BA2090" s="4">
        <f t="shared" si="1179"/>
        <v>0</v>
      </c>
      <c r="BB2090" s="4">
        <f t="shared" si="1180"/>
        <v>0</v>
      </c>
      <c r="BC2090" s="4">
        <f t="shared" si="1181"/>
        <v>0</v>
      </c>
      <c r="BD2090" s="4">
        <f t="shared" si="1182"/>
        <v>0</v>
      </c>
      <c r="BE2090" s="4">
        <f t="shared" si="1183"/>
        <v>0</v>
      </c>
      <c r="BF2090" s="4">
        <f t="shared" si="1184"/>
        <v>0</v>
      </c>
      <c r="BG2090" s="4">
        <f t="shared" si="1185"/>
        <v>0</v>
      </c>
    </row>
    <row r="2091" spans="1:59" ht="15" customHeight="1" x14ac:dyDescent="0.3">
      <c r="A2091" s="3"/>
      <c r="B2091" s="3"/>
      <c r="C2091" s="3"/>
      <c r="D2091" s="210"/>
      <c r="E2091" s="2"/>
      <c r="F2091" s="89"/>
      <c r="G2091" s="158"/>
      <c r="H2091" s="68"/>
      <c r="I2091" s="73"/>
      <c r="J2091" s="238"/>
      <c r="K2091" s="86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1">
        <f t="shared" si="1154"/>
        <v>0</v>
      </c>
      <c r="AC2091" s="1">
        <f t="shared" si="1155"/>
        <v>0</v>
      </c>
      <c r="AD2091" s="1">
        <f t="shared" si="1156"/>
        <v>0</v>
      </c>
      <c r="AE2091" s="1">
        <f t="shared" si="1157"/>
        <v>0</v>
      </c>
      <c r="AF2091" s="1">
        <f t="shared" si="1158"/>
        <v>0</v>
      </c>
      <c r="AG2091" s="1">
        <f t="shared" si="1159"/>
        <v>0</v>
      </c>
      <c r="AH2091" s="1">
        <f t="shared" si="1160"/>
        <v>0</v>
      </c>
      <c r="AI2091" s="1">
        <f t="shared" si="1161"/>
        <v>0</v>
      </c>
      <c r="AJ2091" s="1">
        <f t="shared" si="1162"/>
        <v>0</v>
      </c>
      <c r="AK2091" s="1">
        <f t="shared" si="1163"/>
        <v>0</v>
      </c>
      <c r="AL2091" s="1">
        <f t="shared" si="1164"/>
        <v>0</v>
      </c>
      <c r="AM2091" s="1">
        <f t="shared" si="1165"/>
        <v>0</v>
      </c>
      <c r="AN2091" s="1">
        <f t="shared" si="1166"/>
        <v>0</v>
      </c>
      <c r="AO2091" s="1">
        <f t="shared" si="1167"/>
        <v>0</v>
      </c>
      <c r="AP2091" s="1">
        <f t="shared" si="1168"/>
        <v>0</v>
      </c>
      <c r="AQ2091" s="1">
        <f t="shared" si="1169"/>
        <v>0</v>
      </c>
      <c r="AR2091" s="4">
        <f t="shared" si="1170"/>
        <v>0</v>
      </c>
      <c r="AS2091" s="4">
        <f t="shared" si="1171"/>
        <v>0</v>
      </c>
      <c r="AT2091" s="4">
        <f t="shared" si="1172"/>
        <v>0</v>
      </c>
      <c r="AU2091" s="4">
        <f t="shared" si="1173"/>
        <v>0</v>
      </c>
      <c r="AV2091" s="4">
        <f t="shared" si="1174"/>
        <v>0</v>
      </c>
      <c r="AW2091" s="4">
        <f t="shared" si="1175"/>
        <v>0</v>
      </c>
      <c r="AX2091" s="4">
        <f t="shared" si="1176"/>
        <v>0</v>
      </c>
      <c r="AY2091" s="4">
        <f t="shared" si="1177"/>
        <v>0</v>
      </c>
      <c r="AZ2091" s="4">
        <f t="shared" si="1178"/>
        <v>0</v>
      </c>
      <c r="BA2091" s="4">
        <f t="shared" si="1179"/>
        <v>0</v>
      </c>
      <c r="BB2091" s="4">
        <f t="shared" si="1180"/>
        <v>0</v>
      </c>
      <c r="BC2091" s="4">
        <f t="shared" si="1181"/>
        <v>0</v>
      </c>
      <c r="BD2091" s="4">
        <f t="shared" si="1182"/>
        <v>0</v>
      </c>
      <c r="BE2091" s="4">
        <f t="shared" si="1183"/>
        <v>0</v>
      </c>
      <c r="BF2091" s="4">
        <f t="shared" si="1184"/>
        <v>0</v>
      </c>
      <c r="BG2091" s="4">
        <f t="shared" si="1185"/>
        <v>0</v>
      </c>
    </row>
    <row r="2092" spans="1:59" ht="15" customHeight="1" x14ac:dyDescent="0.3">
      <c r="A2092" s="3"/>
      <c r="B2092" s="3"/>
      <c r="C2092" s="3"/>
      <c r="D2092" s="210"/>
      <c r="E2092" s="2"/>
      <c r="F2092" s="89"/>
      <c r="G2092" s="158"/>
      <c r="H2092" s="68"/>
      <c r="I2092" s="73"/>
      <c r="J2092" s="238"/>
      <c r="K2092" s="86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1">
        <f t="shared" si="1154"/>
        <v>0</v>
      </c>
      <c r="AC2092" s="1">
        <f t="shared" si="1155"/>
        <v>0</v>
      </c>
      <c r="AD2092" s="1">
        <f t="shared" si="1156"/>
        <v>0</v>
      </c>
      <c r="AE2092" s="1">
        <f t="shared" si="1157"/>
        <v>0</v>
      </c>
      <c r="AF2092" s="1">
        <f t="shared" si="1158"/>
        <v>0</v>
      </c>
      <c r="AG2092" s="1">
        <f t="shared" si="1159"/>
        <v>0</v>
      </c>
      <c r="AH2092" s="1">
        <f t="shared" si="1160"/>
        <v>0</v>
      </c>
      <c r="AI2092" s="1">
        <f t="shared" si="1161"/>
        <v>0</v>
      </c>
      <c r="AJ2092" s="1">
        <f t="shared" si="1162"/>
        <v>0</v>
      </c>
      <c r="AK2092" s="1">
        <f t="shared" si="1163"/>
        <v>0</v>
      </c>
      <c r="AL2092" s="1">
        <f t="shared" si="1164"/>
        <v>0</v>
      </c>
      <c r="AM2092" s="1">
        <f t="shared" si="1165"/>
        <v>0</v>
      </c>
      <c r="AN2092" s="1">
        <f t="shared" si="1166"/>
        <v>0</v>
      </c>
      <c r="AO2092" s="1">
        <f t="shared" si="1167"/>
        <v>0</v>
      </c>
      <c r="AP2092" s="1">
        <f t="shared" si="1168"/>
        <v>0</v>
      </c>
      <c r="AQ2092" s="1">
        <f t="shared" si="1169"/>
        <v>0</v>
      </c>
      <c r="AR2092" s="4">
        <f t="shared" si="1170"/>
        <v>0</v>
      </c>
      <c r="AS2092" s="4">
        <f t="shared" si="1171"/>
        <v>0</v>
      </c>
      <c r="AT2092" s="4">
        <f t="shared" si="1172"/>
        <v>0</v>
      </c>
      <c r="AU2092" s="4">
        <f t="shared" si="1173"/>
        <v>0</v>
      </c>
      <c r="AV2092" s="4">
        <f t="shared" si="1174"/>
        <v>0</v>
      </c>
      <c r="AW2092" s="4">
        <f t="shared" si="1175"/>
        <v>0</v>
      </c>
      <c r="AX2092" s="4">
        <f t="shared" si="1176"/>
        <v>0</v>
      </c>
      <c r="AY2092" s="4">
        <f t="shared" si="1177"/>
        <v>0</v>
      </c>
      <c r="AZ2092" s="4">
        <f t="shared" si="1178"/>
        <v>0</v>
      </c>
      <c r="BA2092" s="4">
        <f t="shared" si="1179"/>
        <v>0</v>
      </c>
      <c r="BB2092" s="4">
        <f t="shared" si="1180"/>
        <v>0</v>
      </c>
      <c r="BC2092" s="4">
        <f t="shared" si="1181"/>
        <v>0</v>
      </c>
      <c r="BD2092" s="4">
        <f t="shared" si="1182"/>
        <v>0</v>
      </c>
      <c r="BE2092" s="4">
        <f t="shared" si="1183"/>
        <v>0</v>
      </c>
      <c r="BF2092" s="4">
        <f t="shared" si="1184"/>
        <v>0</v>
      </c>
      <c r="BG2092" s="4">
        <f t="shared" si="1185"/>
        <v>0</v>
      </c>
    </row>
    <row r="2093" spans="1:59" ht="15" customHeight="1" x14ac:dyDescent="0.3">
      <c r="A2093" s="3"/>
      <c r="B2093" s="3"/>
      <c r="C2093" s="3"/>
      <c r="D2093" s="210"/>
      <c r="E2093" s="2"/>
      <c r="F2093" s="89"/>
      <c r="G2093" s="158"/>
      <c r="H2093" s="68"/>
      <c r="I2093" s="73"/>
      <c r="J2093" s="238"/>
      <c r="K2093" s="86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1">
        <f t="shared" si="1154"/>
        <v>0</v>
      </c>
      <c r="AC2093" s="1">
        <f t="shared" si="1155"/>
        <v>0</v>
      </c>
      <c r="AD2093" s="1">
        <f t="shared" si="1156"/>
        <v>0</v>
      </c>
      <c r="AE2093" s="1">
        <f t="shared" si="1157"/>
        <v>0</v>
      </c>
      <c r="AF2093" s="1">
        <f t="shared" si="1158"/>
        <v>0</v>
      </c>
      <c r="AG2093" s="1">
        <f t="shared" si="1159"/>
        <v>0</v>
      </c>
      <c r="AH2093" s="1">
        <f t="shared" si="1160"/>
        <v>0</v>
      </c>
      <c r="AI2093" s="1">
        <f t="shared" si="1161"/>
        <v>0</v>
      </c>
      <c r="AJ2093" s="1">
        <f t="shared" si="1162"/>
        <v>0</v>
      </c>
      <c r="AK2093" s="1">
        <f t="shared" si="1163"/>
        <v>0</v>
      </c>
      <c r="AL2093" s="1">
        <f t="shared" si="1164"/>
        <v>0</v>
      </c>
      <c r="AM2093" s="1">
        <f t="shared" si="1165"/>
        <v>0</v>
      </c>
      <c r="AN2093" s="1">
        <f t="shared" si="1166"/>
        <v>0</v>
      </c>
      <c r="AO2093" s="1">
        <f t="shared" si="1167"/>
        <v>0</v>
      </c>
      <c r="AP2093" s="1">
        <f t="shared" si="1168"/>
        <v>0</v>
      </c>
      <c r="AQ2093" s="1">
        <f t="shared" si="1169"/>
        <v>0</v>
      </c>
      <c r="AR2093" s="4">
        <f t="shared" si="1170"/>
        <v>0</v>
      </c>
      <c r="AS2093" s="4">
        <f t="shared" si="1171"/>
        <v>0</v>
      </c>
      <c r="AT2093" s="4">
        <f t="shared" si="1172"/>
        <v>0</v>
      </c>
      <c r="AU2093" s="4">
        <f t="shared" si="1173"/>
        <v>0</v>
      </c>
      <c r="AV2093" s="4">
        <f t="shared" si="1174"/>
        <v>0</v>
      </c>
      <c r="AW2093" s="4">
        <f t="shared" si="1175"/>
        <v>0</v>
      </c>
      <c r="AX2093" s="4">
        <f t="shared" si="1176"/>
        <v>0</v>
      </c>
      <c r="AY2093" s="4">
        <f t="shared" si="1177"/>
        <v>0</v>
      </c>
      <c r="AZ2093" s="4">
        <f t="shared" si="1178"/>
        <v>0</v>
      </c>
      <c r="BA2093" s="4">
        <f t="shared" si="1179"/>
        <v>0</v>
      </c>
      <c r="BB2093" s="4">
        <f t="shared" si="1180"/>
        <v>0</v>
      </c>
      <c r="BC2093" s="4">
        <f t="shared" si="1181"/>
        <v>0</v>
      </c>
      <c r="BD2093" s="4">
        <f t="shared" si="1182"/>
        <v>0</v>
      </c>
      <c r="BE2093" s="4">
        <f t="shared" si="1183"/>
        <v>0</v>
      </c>
      <c r="BF2093" s="4">
        <f t="shared" si="1184"/>
        <v>0</v>
      </c>
      <c r="BG2093" s="4">
        <f t="shared" si="1185"/>
        <v>0</v>
      </c>
    </row>
    <row r="2094" spans="1:59" ht="15" customHeight="1" x14ac:dyDescent="0.3">
      <c r="A2094" s="3"/>
      <c r="B2094" s="3"/>
      <c r="C2094" s="3"/>
      <c r="D2094" s="210"/>
      <c r="E2094" s="2"/>
      <c r="F2094" s="89"/>
      <c r="G2094" s="158"/>
      <c r="H2094" s="68"/>
      <c r="I2094" s="73"/>
      <c r="J2094" s="238"/>
      <c r="K2094" s="86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1">
        <f t="shared" si="1154"/>
        <v>0</v>
      </c>
      <c r="AC2094" s="1">
        <f t="shared" si="1155"/>
        <v>0</v>
      </c>
      <c r="AD2094" s="1">
        <f t="shared" si="1156"/>
        <v>0</v>
      </c>
      <c r="AE2094" s="1">
        <f t="shared" si="1157"/>
        <v>0</v>
      </c>
      <c r="AF2094" s="1">
        <f t="shared" si="1158"/>
        <v>0</v>
      </c>
      <c r="AG2094" s="1">
        <f t="shared" si="1159"/>
        <v>0</v>
      </c>
      <c r="AH2094" s="1">
        <f t="shared" si="1160"/>
        <v>0</v>
      </c>
      <c r="AI2094" s="1">
        <f t="shared" si="1161"/>
        <v>0</v>
      </c>
      <c r="AJ2094" s="1">
        <f t="shared" si="1162"/>
        <v>0</v>
      </c>
      <c r="AK2094" s="1">
        <f t="shared" si="1163"/>
        <v>0</v>
      </c>
      <c r="AL2094" s="1">
        <f t="shared" si="1164"/>
        <v>0</v>
      </c>
      <c r="AM2094" s="1">
        <f t="shared" si="1165"/>
        <v>0</v>
      </c>
      <c r="AN2094" s="1">
        <f t="shared" si="1166"/>
        <v>0</v>
      </c>
      <c r="AO2094" s="1">
        <f t="shared" si="1167"/>
        <v>0</v>
      </c>
      <c r="AP2094" s="1">
        <f t="shared" si="1168"/>
        <v>0</v>
      </c>
      <c r="AQ2094" s="1">
        <f t="shared" si="1169"/>
        <v>0</v>
      </c>
      <c r="AR2094" s="4">
        <f t="shared" si="1170"/>
        <v>0</v>
      </c>
      <c r="AS2094" s="4">
        <f t="shared" si="1171"/>
        <v>0</v>
      </c>
      <c r="AT2094" s="4">
        <f t="shared" si="1172"/>
        <v>0</v>
      </c>
      <c r="AU2094" s="4">
        <f t="shared" si="1173"/>
        <v>0</v>
      </c>
      <c r="AV2094" s="4">
        <f t="shared" si="1174"/>
        <v>0</v>
      </c>
      <c r="AW2094" s="4">
        <f t="shared" si="1175"/>
        <v>0</v>
      </c>
      <c r="AX2094" s="4">
        <f t="shared" si="1176"/>
        <v>0</v>
      </c>
      <c r="AY2094" s="4">
        <f t="shared" si="1177"/>
        <v>0</v>
      </c>
      <c r="AZ2094" s="4">
        <f t="shared" si="1178"/>
        <v>0</v>
      </c>
      <c r="BA2094" s="4">
        <f t="shared" si="1179"/>
        <v>0</v>
      </c>
      <c r="BB2094" s="4">
        <f t="shared" si="1180"/>
        <v>0</v>
      </c>
      <c r="BC2094" s="4">
        <f t="shared" si="1181"/>
        <v>0</v>
      </c>
      <c r="BD2094" s="4">
        <f t="shared" si="1182"/>
        <v>0</v>
      </c>
      <c r="BE2094" s="4">
        <f t="shared" si="1183"/>
        <v>0</v>
      </c>
      <c r="BF2094" s="4">
        <f t="shared" si="1184"/>
        <v>0</v>
      </c>
      <c r="BG2094" s="4">
        <f t="shared" si="1185"/>
        <v>0</v>
      </c>
    </row>
    <row r="2095" spans="1:59" ht="15" customHeight="1" x14ac:dyDescent="0.3">
      <c r="A2095" s="3"/>
      <c r="B2095" s="3"/>
      <c r="C2095" s="3"/>
      <c r="D2095" s="210"/>
      <c r="E2095" s="2"/>
      <c r="F2095" s="89"/>
      <c r="G2095" s="158"/>
      <c r="H2095" s="68"/>
      <c r="I2095" s="73"/>
      <c r="J2095" s="238"/>
      <c r="K2095" s="86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1">
        <f t="shared" si="1154"/>
        <v>0</v>
      </c>
      <c r="AC2095" s="1">
        <f t="shared" si="1155"/>
        <v>0</v>
      </c>
      <c r="AD2095" s="1">
        <f t="shared" si="1156"/>
        <v>0</v>
      </c>
      <c r="AE2095" s="1">
        <f t="shared" si="1157"/>
        <v>0</v>
      </c>
      <c r="AF2095" s="1">
        <f t="shared" si="1158"/>
        <v>0</v>
      </c>
      <c r="AG2095" s="1">
        <f t="shared" si="1159"/>
        <v>0</v>
      </c>
      <c r="AH2095" s="1">
        <f t="shared" si="1160"/>
        <v>0</v>
      </c>
      <c r="AI2095" s="1">
        <f t="shared" si="1161"/>
        <v>0</v>
      </c>
      <c r="AJ2095" s="1">
        <f t="shared" si="1162"/>
        <v>0</v>
      </c>
      <c r="AK2095" s="1">
        <f t="shared" si="1163"/>
        <v>0</v>
      </c>
      <c r="AL2095" s="1">
        <f t="shared" si="1164"/>
        <v>0</v>
      </c>
      <c r="AM2095" s="1">
        <f t="shared" si="1165"/>
        <v>0</v>
      </c>
      <c r="AN2095" s="1">
        <f t="shared" si="1166"/>
        <v>0</v>
      </c>
      <c r="AO2095" s="1">
        <f t="shared" si="1167"/>
        <v>0</v>
      </c>
      <c r="AP2095" s="1">
        <f t="shared" si="1168"/>
        <v>0</v>
      </c>
      <c r="AQ2095" s="1">
        <f t="shared" si="1169"/>
        <v>0</v>
      </c>
      <c r="AR2095" s="4">
        <f t="shared" si="1170"/>
        <v>0</v>
      </c>
      <c r="AS2095" s="4">
        <f t="shared" si="1171"/>
        <v>0</v>
      </c>
      <c r="AT2095" s="4">
        <f t="shared" si="1172"/>
        <v>0</v>
      </c>
      <c r="AU2095" s="4">
        <f t="shared" si="1173"/>
        <v>0</v>
      </c>
      <c r="AV2095" s="4">
        <f t="shared" si="1174"/>
        <v>0</v>
      </c>
      <c r="AW2095" s="4">
        <f t="shared" si="1175"/>
        <v>0</v>
      </c>
      <c r="AX2095" s="4">
        <f t="shared" si="1176"/>
        <v>0</v>
      </c>
      <c r="AY2095" s="4">
        <f t="shared" si="1177"/>
        <v>0</v>
      </c>
      <c r="AZ2095" s="4">
        <f t="shared" si="1178"/>
        <v>0</v>
      </c>
      <c r="BA2095" s="4">
        <f t="shared" si="1179"/>
        <v>0</v>
      </c>
      <c r="BB2095" s="4">
        <f t="shared" si="1180"/>
        <v>0</v>
      </c>
      <c r="BC2095" s="4">
        <f t="shared" si="1181"/>
        <v>0</v>
      </c>
      <c r="BD2095" s="4">
        <f t="shared" si="1182"/>
        <v>0</v>
      </c>
      <c r="BE2095" s="4">
        <f t="shared" si="1183"/>
        <v>0</v>
      </c>
      <c r="BF2095" s="4">
        <f t="shared" si="1184"/>
        <v>0</v>
      </c>
      <c r="BG2095" s="4">
        <f t="shared" si="1185"/>
        <v>0</v>
      </c>
    </row>
    <row r="2096" spans="1:59" ht="15" customHeight="1" x14ac:dyDescent="0.3">
      <c r="A2096" s="3"/>
      <c r="B2096" s="3"/>
      <c r="C2096" s="3"/>
      <c r="D2096" s="210"/>
      <c r="E2096" s="2"/>
      <c r="F2096" s="89"/>
      <c r="G2096" s="158"/>
      <c r="H2096" s="68"/>
      <c r="I2096" s="73"/>
      <c r="J2096" s="238"/>
      <c r="K2096" s="86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1">
        <f t="shared" si="1154"/>
        <v>0</v>
      </c>
      <c r="AC2096" s="1">
        <f t="shared" si="1155"/>
        <v>0</v>
      </c>
      <c r="AD2096" s="1">
        <f t="shared" si="1156"/>
        <v>0</v>
      </c>
      <c r="AE2096" s="1">
        <f t="shared" si="1157"/>
        <v>0</v>
      </c>
      <c r="AF2096" s="1">
        <f t="shared" si="1158"/>
        <v>0</v>
      </c>
      <c r="AG2096" s="1">
        <f t="shared" si="1159"/>
        <v>0</v>
      </c>
      <c r="AH2096" s="1">
        <f t="shared" si="1160"/>
        <v>0</v>
      </c>
      <c r="AI2096" s="1">
        <f t="shared" si="1161"/>
        <v>0</v>
      </c>
      <c r="AJ2096" s="1">
        <f t="shared" si="1162"/>
        <v>0</v>
      </c>
      <c r="AK2096" s="1">
        <f t="shared" si="1163"/>
        <v>0</v>
      </c>
      <c r="AL2096" s="1">
        <f t="shared" si="1164"/>
        <v>0</v>
      </c>
      <c r="AM2096" s="1">
        <f t="shared" si="1165"/>
        <v>0</v>
      </c>
      <c r="AN2096" s="1">
        <f t="shared" si="1166"/>
        <v>0</v>
      </c>
      <c r="AO2096" s="1">
        <f t="shared" si="1167"/>
        <v>0</v>
      </c>
      <c r="AP2096" s="1">
        <f t="shared" si="1168"/>
        <v>0</v>
      </c>
      <c r="AQ2096" s="1">
        <f t="shared" si="1169"/>
        <v>0</v>
      </c>
      <c r="AR2096" s="4">
        <f t="shared" si="1170"/>
        <v>0</v>
      </c>
      <c r="AS2096" s="4">
        <f t="shared" si="1171"/>
        <v>0</v>
      </c>
      <c r="AT2096" s="4">
        <f t="shared" si="1172"/>
        <v>0</v>
      </c>
      <c r="AU2096" s="4">
        <f t="shared" si="1173"/>
        <v>0</v>
      </c>
      <c r="AV2096" s="4">
        <f t="shared" si="1174"/>
        <v>0</v>
      </c>
      <c r="AW2096" s="4">
        <f t="shared" si="1175"/>
        <v>0</v>
      </c>
      <c r="AX2096" s="4">
        <f t="shared" si="1176"/>
        <v>0</v>
      </c>
      <c r="AY2096" s="4">
        <f t="shared" si="1177"/>
        <v>0</v>
      </c>
      <c r="AZ2096" s="4">
        <f t="shared" si="1178"/>
        <v>0</v>
      </c>
      <c r="BA2096" s="4">
        <f t="shared" si="1179"/>
        <v>0</v>
      </c>
      <c r="BB2096" s="4">
        <f t="shared" si="1180"/>
        <v>0</v>
      </c>
      <c r="BC2096" s="4">
        <f t="shared" si="1181"/>
        <v>0</v>
      </c>
      <c r="BD2096" s="4">
        <f t="shared" si="1182"/>
        <v>0</v>
      </c>
      <c r="BE2096" s="4">
        <f t="shared" si="1183"/>
        <v>0</v>
      </c>
      <c r="BF2096" s="4">
        <f t="shared" si="1184"/>
        <v>0</v>
      </c>
      <c r="BG2096" s="4">
        <f t="shared" si="1185"/>
        <v>0</v>
      </c>
    </row>
    <row r="2097" spans="1:59" ht="15" customHeight="1" x14ac:dyDescent="0.3">
      <c r="A2097" s="3"/>
      <c r="B2097" s="3"/>
      <c r="C2097" s="3"/>
      <c r="D2097" s="210"/>
      <c r="E2097" s="2"/>
      <c r="F2097" s="89"/>
      <c r="G2097" s="158"/>
      <c r="H2097" s="68"/>
      <c r="I2097" s="73"/>
      <c r="J2097" s="238"/>
      <c r="K2097" s="86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1">
        <f t="shared" si="1154"/>
        <v>0</v>
      </c>
      <c r="AC2097" s="1">
        <f t="shared" si="1155"/>
        <v>0</v>
      </c>
      <c r="AD2097" s="1">
        <f t="shared" si="1156"/>
        <v>0</v>
      </c>
      <c r="AE2097" s="1">
        <f t="shared" si="1157"/>
        <v>0</v>
      </c>
      <c r="AF2097" s="1">
        <f t="shared" si="1158"/>
        <v>0</v>
      </c>
      <c r="AG2097" s="1">
        <f t="shared" si="1159"/>
        <v>0</v>
      </c>
      <c r="AH2097" s="1">
        <f t="shared" si="1160"/>
        <v>0</v>
      </c>
      <c r="AI2097" s="1">
        <f t="shared" si="1161"/>
        <v>0</v>
      </c>
      <c r="AJ2097" s="1">
        <f t="shared" si="1162"/>
        <v>0</v>
      </c>
      <c r="AK2097" s="1">
        <f t="shared" si="1163"/>
        <v>0</v>
      </c>
      <c r="AL2097" s="1">
        <f t="shared" si="1164"/>
        <v>0</v>
      </c>
      <c r="AM2097" s="1">
        <f t="shared" si="1165"/>
        <v>0</v>
      </c>
      <c r="AN2097" s="1">
        <f t="shared" si="1166"/>
        <v>0</v>
      </c>
      <c r="AO2097" s="1">
        <f t="shared" si="1167"/>
        <v>0</v>
      </c>
      <c r="AP2097" s="1">
        <f t="shared" si="1168"/>
        <v>0</v>
      </c>
      <c r="AQ2097" s="1">
        <f t="shared" si="1169"/>
        <v>0</v>
      </c>
      <c r="AR2097" s="4">
        <f t="shared" si="1170"/>
        <v>0</v>
      </c>
      <c r="AS2097" s="4">
        <f t="shared" si="1171"/>
        <v>0</v>
      </c>
      <c r="AT2097" s="4">
        <f t="shared" si="1172"/>
        <v>0</v>
      </c>
      <c r="AU2097" s="4">
        <f t="shared" si="1173"/>
        <v>0</v>
      </c>
      <c r="AV2097" s="4">
        <f t="shared" si="1174"/>
        <v>0</v>
      </c>
      <c r="AW2097" s="4">
        <f t="shared" si="1175"/>
        <v>0</v>
      </c>
      <c r="AX2097" s="4">
        <f t="shared" si="1176"/>
        <v>0</v>
      </c>
      <c r="AY2097" s="4">
        <f t="shared" si="1177"/>
        <v>0</v>
      </c>
      <c r="AZ2097" s="4">
        <f t="shared" si="1178"/>
        <v>0</v>
      </c>
      <c r="BA2097" s="4">
        <f t="shared" si="1179"/>
        <v>0</v>
      </c>
      <c r="BB2097" s="4">
        <f t="shared" si="1180"/>
        <v>0</v>
      </c>
      <c r="BC2097" s="4">
        <f t="shared" si="1181"/>
        <v>0</v>
      </c>
      <c r="BD2097" s="4">
        <f t="shared" si="1182"/>
        <v>0</v>
      </c>
      <c r="BE2097" s="4">
        <f t="shared" si="1183"/>
        <v>0</v>
      </c>
      <c r="BF2097" s="4">
        <f t="shared" si="1184"/>
        <v>0</v>
      </c>
      <c r="BG2097" s="4">
        <f t="shared" si="1185"/>
        <v>0</v>
      </c>
    </row>
    <row r="2098" spans="1:59" ht="15" customHeight="1" x14ac:dyDescent="0.3">
      <c r="A2098" s="3"/>
      <c r="B2098" s="3"/>
      <c r="C2098" s="3"/>
      <c r="D2098" s="210"/>
      <c r="E2098" s="2"/>
      <c r="F2098" s="89"/>
      <c r="G2098" s="158"/>
      <c r="H2098" s="68"/>
      <c r="I2098" s="73"/>
      <c r="J2098" s="238"/>
      <c r="K2098" s="86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1">
        <f t="shared" si="1154"/>
        <v>0</v>
      </c>
      <c r="AC2098" s="1">
        <f t="shared" si="1155"/>
        <v>0</v>
      </c>
      <c r="AD2098" s="1">
        <f t="shared" si="1156"/>
        <v>0</v>
      </c>
      <c r="AE2098" s="1">
        <f t="shared" si="1157"/>
        <v>0</v>
      </c>
      <c r="AF2098" s="1">
        <f t="shared" si="1158"/>
        <v>0</v>
      </c>
      <c r="AG2098" s="1">
        <f t="shared" si="1159"/>
        <v>0</v>
      </c>
      <c r="AH2098" s="1">
        <f t="shared" si="1160"/>
        <v>0</v>
      </c>
      <c r="AI2098" s="1">
        <f t="shared" si="1161"/>
        <v>0</v>
      </c>
      <c r="AJ2098" s="1">
        <f t="shared" si="1162"/>
        <v>0</v>
      </c>
      <c r="AK2098" s="1">
        <f t="shared" si="1163"/>
        <v>0</v>
      </c>
      <c r="AL2098" s="1">
        <f t="shared" si="1164"/>
        <v>0</v>
      </c>
      <c r="AM2098" s="1">
        <f t="shared" si="1165"/>
        <v>0</v>
      </c>
      <c r="AN2098" s="1">
        <f t="shared" si="1166"/>
        <v>0</v>
      </c>
      <c r="AO2098" s="1">
        <f t="shared" si="1167"/>
        <v>0</v>
      </c>
      <c r="AP2098" s="1">
        <f t="shared" si="1168"/>
        <v>0</v>
      </c>
      <c r="AQ2098" s="1">
        <f t="shared" si="1169"/>
        <v>0</v>
      </c>
      <c r="AR2098" s="4">
        <f t="shared" si="1170"/>
        <v>0</v>
      </c>
      <c r="AS2098" s="4">
        <f t="shared" si="1171"/>
        <v>0</v>
      </c>
      <c r="AT2098" s="4">
        <f t="shared" si="1172"/>
        <v>0</v>
      </c>
      <c r="AU2098" s="4">
        <f t="shared" si="1173"/>
        <v>0</v>
      </c>
      <c r="AV2098" s="4">
        <f t="shared" si="1174"/>
        <v>0</v>
      </c>
      <c r="AW2098" s="4">
        <f t="shared" si="1175"/>
        <v>0</v>
      </c>
      <c r="AX2098" s="4">
        <f t="shared" si="1176"/>
        <v>0</v>
      </c>
      <c r="AY2098" s="4">
        <f t="shared" si="1177"/>
        <v>0</v>
      </c>
      <c r="AZ2098" s="4">
        <f t="shared" si="1178"/>
        <v>0</v>
      </c>
      <c r="BA2098" s="4">
        <f t="shared" si="1179"/>
        <v>0</v>
      </c>
      <c r="BB2098" s="4">
        <f t="shared" si="1180"/>
        <v>0</v>
      </c>
      <c r="BC2098" s="4">
        <f t="shared" si="1181"/>
        <v>0</v>
      </c>
      <c r="BD2098" s="4">
        <f t="shared" si="1182"/>
        <v>0</v>
      </c>
      <c r="BE2098" s="4">
        <f t="shared" si="1183"/>
        <v>0</v>
      </c>
      <c r="BF2098" s="4">
        <f t="shared" si="1184"/>
        <v>0</v>
      </c>
      <c r="BG2098" s="4">
        <f t="shared" si="1185"/>
        <v>0</v>
      </c>
    </row>
    <row r="2099" spans="1:59" ht="15" customHeight="1" x14ac:dyDescent="0.3">
      <c r="A2099" s="3"/>
      <c r="B2099" s="3"/>
      <c r="C2099" s="3"/>
      <c r="D2099" s="210"/>
      <c r="E2099" s="2"/>
      <c r="F2099" s="89"/>
      <c r="G2099" s="158"/>
      <c r="H2099" s="68"/>
      <c r="I2099" s="73"/>
      <c r="J2099" s="238"/>
      <c r="K2099" s="86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1">
        <f t="shared" si="1154"/>
        <v>0</v>
      </c>
      <c r="AC2099" s="1">
        <f t="shared" si="1155"/>
        <v>0</v>
      </c>
      <c r="AD2099" s="1">
        <f t="shared" si="1156"/>
        <v>0</v>
      </c>
      <c r="AE2099" s="1">
        <f t="shared" si="1157"/>
        <v>0</v>
      </c>
      <c r="AF2099" s="1">
        <f t="shared" si="1158"/>
        <v>0</v>
      </c>
      <c r="AG2099" s="1">
        <f t="shared" si="1159"/>
        <v>0</v>
      </c>
      <c r="AH2099" s="1">
        <f t="shared" si="1160"/>
        <v>0</v>
      </c>
      <c r="AI2099" s="1">
        <f t="shared" si="1161"/>
        <v>0</v>
      </c>
      <c r="AJ2099" s="1">
        <f t="shared" si="1162"/>
        <v>0</v>
      </c>
      <c r="AK2099" s="1">
        <f t="shared" si="1163"/>
        <v>0</v>
      </c>
      <c r="AL2099" s="1">
        <f t="shared" si="1164"/>
        <v>0</v>
      </c>
      <c r="AM2099" s="1">
        <f t="shared" si="1165"/>
        <v>0</v>
      </c>
      <c r="AN2099" s="1">
        <f t="shared" si="1166"/>
        <v>0</v>
      </c>
      <c r="AO2099" s="1">
        <f t="shared" si="1167"/>
        <v>0</v>
      </c>
      <c r="AP2099" s="1">
        <f t="shared" si="1168"/>
        <v>0</v>
      </c>
      <c r="AQ2099" s="1">
        <f t="shared" si="1169"/>
        <v>0</v>
      </c>
      <c r="AR2099" s="4">
        <f t="shared" si="1170"/>
        <v>0</v>
      </c>
      <c r="AS2099" s="4">
        <f t="shared" si="1171"/>
        <v>0</v>
      </c>
      <c r="AT2099" s="4">
        <f t="shared" si="1172"/>
        <v>0</v>
      </c>
      <c r="AU2099" s="4">
        <f t="shared" si="1173"/>
        <v>0</v>
      </c>
      <c r="AV2099" s="4">
        <f t="shared" si="1174"/>
        <v>0</v>
      </c>
      <c r="AW2099" s="4">
        <f t="shared" si="1175"/>
        <v>0</v>
      </c>
      <c r="AX2099" s="4">
        <f t="shared" si="1176"/>
        <v>0</v>
      </c>
      <c r="AY2099" s="4">
        <f t="shared" si="1177"/>
        <v>0</v>
      </c>
      <c r="AZ2099" s="4">
        <f t="shared" si="1178"/>
        <v>0</v>
      </c>
      <c r="BA2099" s="4">
        <f t="shared" si="1179"/>
        <v>0</v>
      </c>
      <c r="BB2099" s="4">
        <f t="shared" si="1180"/>
        <v>0</v>
      </c>
      <c r="BC2099" s="4">
        <f t="shared" si="1181"/>
        <v>0</v>
      </c>
      <c r="BD2099" s="4">
        <f t="shared" si="1182"/>
        <v>0</v>
      </c>
      <c r="BE2099" s="4">
        <f t="shared" si="1183"/>
        <v>0</v>
      </c>
      <c r="BF2099" s="4">
        <f t="shared" si="1184"/>
        <v>0</v>
      </c>
      <c r="BG2099" s="4">
        <f t="shared" si="1185"/>
        <v>0</v>
      </c>
    </row>
    <row r="2100" spans="1:59" ht="15" customHeight="1" x14ac:dyDescent="0.3">
      <c r="A2100" s="3"/>
      <c r="B2100" s="3"/>
      <c r="C2100" s="3"/>
      <c r="D2100" s="210"/>
      <c r="E2100" s="2"/>
      <c r="F2100" s="89"/>
      <c r="G2100" s="158"/>
      <c r="H2100" s="68"/>
      <c r="I2100" s="73"/>
      <c r="J2100" s="238"/>
      <c r="K2100" s="86"/>
      <c r="L2100" s="27"/>
      <c r="M2100" s="27"/>
      <c r="N2100" s="27"/>
      <c r="O2100" s="27"/>
      <c r="P2100" s="27"/>
      <c r="Q2100" s="27"/>
      <c r="R2100" s="27"/>
      <c r="S2100" s="27"/>
      <c r="T2100" s="28"/>
      <c r="U2100" s="27"/>
      <c r="V2100" s="27"/>
      <c r="W2100" s="27"/>
      <c r="X2100" s="27"/>
      <c r="Y2100" s="27"/>
      <c r="Z2100" s="27"/>
      <c r="AA2100" s="27"/>
      <c r="AB2100" s="1">
        <f t="shared" si="1154"/>
        <v>0</v>
      </c>
      <c r="AC2100" s="1">
        <f t="shared" si="1155"/>
        <v>0</v>
      </c>
      <c r="AD2100" s="1">
        <f t="shared" si="1156"/>
        <v>0</v>
      </c>
      <c r="AE2100" s="1">
        <f t="shared" si="1157"/>
        <v>0</v>
      </c>
      <c r="AF2100" s="1">
        <f t="shared" si="1158"/>
        <v>0</v>
      </c>
      <c r="AG2100" s="1">
        <f t="shared" si="1159"/>
        <v>0</v>
      </c>
      <c r="AH2100" s="1">
        <f t="shared" si="1160"/>
        <v>0</v>
      </c>
      <c r="AI2100" s="1">
        <f t="shared" si="1161"/>
        <v>0</v>
      </c>
      <c r="AJ2100" s="1">
        <f t="shared" si="1162"/>
        <v>0</v>
      </c>
      <c r="AK2100" s="1">
        <f t="shared" si="1163"/>
        <v>0</v>
      </c>
      <c r="AL2100" s="1">
        <f t="shared" si="1164"/>
        <v>0</v>
      </c>
      <c r="AM2100" s="1">
        <f t="shared" si="1165"/>
        <v>0</v>
      </c>
      <c r="AN2100" s="1">
        <f t="shared" si="1166"/>
        <v>0</v>
      </c>
      <c r="AO2100" s="1">
        <f t="shared" si="1167"/>
        <v>0</v>
      </c>
      <c r="AP2100" s="1">
        <f t="shared" si="1168"/>
        <v>0</v>
      </c>
      <c r="AQ2100" s="1">
        <f t="shared" si="1169"/>
        <v>0</v>
      </c>
      <c r="AR2100" s="4">
        <f t="shared" si="1170"/>
        <v>0</v>
      </c>
      <c r="AS2100" s="4">
        <f t="shared" si="1171"/>
        <v>0</v>
      </c>
      <c r="AT2100" s="4">
        <f t="shared" si="1172"/>
        <v>0</v>
      </c>
      <c r="AU2100" s="4">
        <f t="shared" si="1173"/>
        <v>0</v>
      </c>
      <c r="AV2100" s="4">
        <f t="shared" si="1174"/>
        <v>0</v>
      </c>
      <c r="AW2100" s="4">
        <f t="shared" si="1175"/>
        <v>0</v>
      </c>
      <c r="AX2100" s="4">
        <f t="shared" si="1176"/>
        <v>0</v>
      </c>
      <c r="AY2100" s="4">
        <f t="shared" si="1177"/>
        <v>0</v>
      </c>
      <c r="AZ2100" s="4">
        <f t="shared" si="1178"/>
        <v>0</v>
      </c>
      <c r="BA2100" s="4">
        <f t="shared" si="1179"/>
        <v>0</v>
      </c>
      <c r="BB2100" s="4">
        <f t="shared" si="1180"/>
        <v>0</v>
      </c>
      <c r="BC2100" s="4">
        <f t="shared" si="1181"/>
        <v>0</v>
      </c>
      <c r="BD2100" s="4">
        <f t="shared" si="1182"/>
        <v>0</v>
      </c>
      <c r="BE2100" s="4">
        <f t="shared" si="1183"/>
        <v>0</v>
      </c>
      <c r="BF2100" s="4">
        <f t="shared" si="1184"/>
        <v>0</v>
      </c>
      <c r="BG2100" s="4">
        <f t="shared" si="1185"/>
        <v>0</v>
      </c>
    </row>
    <row r="2101" spans="1:59" ht="15" customHeight="1" x14ac:dyDescent="0.3">
      <c r="A2101" s="3"/>
      <c r="B2101" s="3"/>
      <c r="C2101" s="3"/>
      <c r="D2101" s="210"/>
      <c r="E2101" s="2"/>
      <c r="F2101" s="89"/>
      <c r="G2101" s="158"/>
      <c r="H2101" s="68"/>
      <c r="I2101" s="73"/>
      <c r="J2101" s="238"/>
      <c r="K2101" s="86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1">
        <f t="shared" si="1154"/>
        <v>0</v>
      </c>
      <c r="AC2101" s="1">
        <f t="shared" si="1155"/>
        <v>0</v>
      </c>
      <c r="AD2101" s="1">
        <f t="shared" si="1156"/>
        <v>0</v>
      </c>
      <c r="AE2101" s="1">
        <f t="shared" si="1157"/>
        <v>0</v>
      </c>
      <c r="AF2101" s="1">
        <f t="shared" si="1158"/>
        <v>0</v>
      </c>
      <c r="AG2101" s="1">
        <f t="shared" si="1159"/>
        <v>0</v>
      </c>
      <c r="AH2101" s="1">
        <f t="shared" si="1160"/>
        <v>0</v>
      </c>
      <c r="AI2101" s="1">
        <f t="shared" si="1161"/>
        <v>0</v>
      </c>
      <c r="AJ2101" s="1">
        <f t="shared" si="1162"/>
        <v>0</v>
      </c>
      <c r="AK2101" s="1">
        <f t="shared" si="1163"/>
        <v>0</v>
      </c>
      <c r="AL2101" s="1">
        <f t="shared" si="1164"/>
        <v>0</v>
      </c>
      <c r="AM2101" s="1">
        <f t="shared" si="1165"/>
        <v>0</v>
      </c>
      <c r="AN2101" s="1">
        <f t="shared" si="1166"/>
        <v>0</v>
      </c>
      <c r="AO2101" s="1">
        <f t="shared" si="1167"/>
        <v>0</v>
      </c>
      <c r="AP2101" s="1">
        <f t="shared" si="1168"/>
        <v>0</v>
      </c>
      <c r="AQ2101" s="1">
        <f t="shared" si="1169"/>
        <v>0</v>
      </c>
      <c r="AR2101" s="4">
        <f t="shared" si="1170"/>
        <v>0</v>
      </c>
      <c r="AS2101" s="4">
        <f t="shared" si="1171"/>
        <v>0</v>
      </c>
      <c r="AT2101" s="4">
        <f t="shared" si="1172"/>
        <v>0</v>
      </c>
      <c r="AU2101" s="4">
        <f t="shared" si="1173"/>
        <v>0</v>
      </c>
      <c r="AV2101" s="4">
        <f t="shared" si="1174"/>
        <v>0</v>
      </c>
      <c r="AW2101" s="4">
        <f t="shared" si="1175"/>
        <v>0</v>
      </c>
      <c r="AX2101" s="4">
        <f t="shared" si="1176"/>
        <v>0</v>
      </c>
      <c r="AY2101" s="4">
        <f t="shared" si="1177"/>
        <v>0</v>
      </c>
      <c r="AZ2101" s="4">
        <f t="shared" si="1178"/>
        <v>0</v>
      </c>
      <c r="BA2101" s="4">
        <f t="shared" si="1179"/>
        <v>0</v>
      </c>
      <c r="BB2101" s="4">
        <f t="shared" si="1180"/>
        <v>0</v>
      </c>
      <c r="BC2101" s="4">
        <f t="shared" si="1181"/>
        <v>0</v>
      </c>
      <c r="BD2101" s="4">
        <f t="shared" si="1182"/>
        <v>0</v>
      </c>
      <c r="BE2101" s="4">
        <f t="shared" si="1183"/>
        <v>0</v>
      </c>
      <c r="BF2101" s="4">
        <f t="shared" si="1184"/>
        <v>0</v>
      </c>
      <c r="BG2101" s="4">
        <f t="shared" si="1185"/>
        <v>0</v>
      </c>
    </row>
    <row r="2102" spans="1:59" ht="15" customHeight="1" x14ac:dyDescent="0.3">
      <c r="A2102" s="3"/>
      <c r="B2102" s="3"/>
      <c r="C2102" s="3"/>
      <c r="D2102" s="210"/>
      <c r="E2102" s="2"/>
      <c r="F2102" s="89"/>
      <c r="G2102" s="158"/>
      <c r="H2102" s="68"/>
      <c r="I2102" s="73"/>
      <c r="J2102" s="238"/>
      <c r="K2102" s="86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1">
        <f t="shared" si="1154"/>
        <v>0</v>
      </c>
      <c r="AC2102" s="1">
        <f t="shared" si="1155"/>
        <v>0</v>
      </c>
      <c r="AD2102" s="1">
        <f t="shared" si="1156"/>
        <v>0</v>
      </c>
      <c r="AE2102" s="1">
        <f t="shared" si="1157"/>
        <v>0</v>
      </c>
      <c r="AF2102" s="1">
        <f t="shared" si="1158"/>
        <v>0</v>
      </c>
      <c r="AG2102" s="1">
        <f t="shared" si="1159"/>
        <v>0</v>
      </c>
      <c r="AH2102" s="1">
        <f t="shared" si="1160"/>
        <v>0</v>
      </c>
      <c r="AI2102" s="1">
        <f t="shared" si="1161"/>
        <v>0</v>
      </c>
      <c r="AJ2102" s="1">
        <f t="shared" si="1162"/>
        <v>0</v>
      </c>
      <c r="AK2102" s="1">
        <f t="shared" si="1163"/>
        <v>0</v>
      </c>
      <c r="AL2102" s="1">
        <f t="shared" si="1164"/>
        <v>0</v>
      </c>
      <c r="AM2102" s="1">
        <f t="shared" si="1165"/>
        <v>0</v>
      </c>
      <c r="AN2102" s="1">
        <f t="shared" si="1166"/>
        <v>0</v>
      </c>
      <c r="AO2102" s="1">
        <f t="shared" si="1167"/>
        <v>0</v>
      </c>
      <c r="AP2102" s="1">
        <f t="shared" si="1168"/>
        <v>0</v>
      </c>
      <c r="AQ2102" s="1">
        <f t="shared" si="1169"/>
        <v>0</v>
      </c>
      <c r="AR2102" s="4">
        <f t="shared" si="1170"/>
        <v>0</v>
      </c>
      <c r="AS2102" s="4">
        <f t="shared" si="1171"/>
        <v>0</v>
      </c>
      <c r="AT2102" s="4">
        <f t="shared" si="1172"/>
        <v>0</v>
      </c>
      <c r="AU2102" s="4">
        <f t="shared" si="1173"/>
        <v>0</v>
      </c>
      <c r="AV2102" s="4">
        <f t="shared" si="1174"/>
        <v>0</v>
      </c>
      <c r="AW2102" s="4">
        <f t="shared" si="1175"/>
        <v>0</v>
      </c>
      <c r="AX2102" s="4">
        <f t="shared" si="1176"/>
        <v>0</v>
      </c>
      <c r="AY2102" s="4">
        <f t="shared" si="1177"/>
        <v>0</v>
      </c>
      <c r="AZ2102" s="4">
        <f t="shared" si="1178"/>
        <v>0</v>
      </c>
      <c r="BA2102" s="4">
        <f t="shared" si="1179"/>
        <v>0</v>
      </c>
      <c r="BB2102" s="4">
        <f t="shared" si="1180"/>
        <v>0</v>
      </c>
      <c r="BC2102" s="4">
        <f t="shared" si="1181"/>
        <v>0</v>
      </c>
      <c r="BD2102" s="4">
        <f t="shared" si="1182"/>
        <v>0</v>
      </c>
      <c r="BE2102" s="4">
        <f t="shared" si="1183"/>
        <v>0</v>
      </c>
      <c r="BF2102" s="4">
        <f t="shared" si="1184"/>
        <v>0</v>
      </c>
      <c r="BG2102" s="4">
        <f t="shared" si="1185"/>
        <v>0</v>
      </c>
    </row>
    <row r="2103" spans="1:59" ht="15" customHeight="1" x14ac:dyDescent="0.3">
      <c r="A2103" s="3"/>
      <c r="B2103" s="3"/>
      <c r="C2103" s="3"/>
      <c r="D2103" s="210"/>
      <c r="E2103" s="2"/>
      <c r="F2103" s="89"/>
      <c r="G2103" s="158"/>
      <c r="H2103" s="68"/>
      <c r="I2103" s="73"/>
      <c r="J2103" s="238"/>
      <c r="K2103" s="86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1">
        <f t="shared" si="1154"/>
        <v>0</v>
      </c>
      <c r="AC2103" s="1">
        <f t="shared" si="1155"/>
        <v>0</v>
      </c>
      <c r="AD2103" s="1">
        <f t="shared" si="1156"/>
        <v>0</v>
      </c>
      <c r="AE2103" s="1">
        <f t="shared" si="1157"/>
        <v>0</v>
      </c>
      <c r="AF2103" s="1">
        <f t="shared" si="1158"/>
        <v>0</v>
      </c>
      <c r="AG2103" s="1">
        <f t="shared" si="1159"/>
        <v>0</v>
      </c>
      <c r="AH2103" s="1">
        <f t="shared" si="1160"/>
        <v>0</v>
      </c>
      <c r="AI2103" s="1">
        <f t="shared" si="1161"/>
        <v>0</v>
      </c>
      <c r="AJ2103" s="1">
        <f t="shared" si="1162"/>
        <v>0</v>
      </c>
      <c r="AK2103" s="1">
        <f t="shared" si="1163"/>
        <v>0</v>
      </c>
      <c r="AL2103" s="1">
        <f t="shared" si="1164"/>
        <v>0</v>
      </c>
      <c r="AM2103" s="1">
        <f t="shared" si="1165"/>
        <v>0</v>
      </c>
      <c r="AN2103" s="1">
        <f t="shared" si="1166"/>
        <v>0</v>
      </c>
      <c r="AO2103" s="1">
        <f t="shared" si="1167"/>
        <v>0</v>
      </c>
      <c r="AP2103" s="1">
        <f t="shared" si="1168"/>
        <v>0</v>
      </c>
      <c r="AQ2103" s="1">
        <f t="shared" si="1169"/>
        <v>0</v>
      </c>
      <c r="AR2103" s="4">
        <f t="shared" si="1170"/>
        <v>0</v>
      </c>
      <c r="AS2103" s="4">
        <f t="shared" si="1171"/>
        <v>0</v>
      </c>
      <c r="AT2103" s="4">
        <f t="shared" si="1172"/>
        <v>0</v>
      </c>
      <c r="AU2103" s="4">
        <f t="shared" si="1173"/>
        <v>0</v>
      </c>
      <c r="AV2103" s="4">
        <f t="shared" si="1174"/>
        <v>0</v>
      </c>
      <c r="AW2103" s="4">
        <f t="shared" si="1175"/>
        <v>0</v>
      </c>
      <c r="AX2103" s="4">
        <f t="shared" si="1176"/>
        <v>0</v>
      </c>
      <c r="AY2103" s="4">
        <f t="shared" si="1177"/>
        <v>0</v>
      </c>
      <c r="AZ2103" s="4">
        <f t="shared" si="1178"/>
        <v>0</v>
      </c>
      <c r="BA2103" s="4">
        <f t="shared" si="1179"/>
        <v>0</v>
      </c>
      <c r="BB2103" s="4">
        <f t="shared" si="1180"/>
        <v>0</v>
      </c>
      <c r="BC2103" s="4">
        <f t="shared" si="1181"/>
        <v>0</v>
      </c>
      <c r="BD2103" s="4">
        <f t="shared" si="1182"/>
        <v>0</v>
      </c>
      <c r="BE2103" s="4">
        <f t="shared" si="1183"/>
        <v>0</v>
      </c>
      <c r="BF2103" s="4">
        <f t="shared" si="1184"/>
        <v>0</v>
      </c>
      <c r="BG2103" s="4">
        <f t="shared" si="1185"/>
        <v>0</v>
      </c>
    </row>
    <row r="2104" spans="1:59" ht="15" customHeight="1" x14ac:dyDescent="0.3">
      <c r="A2104" s="3"/>
      <c r="B2104" s="3"/>
      <c r="C2104" s="3"/>
      <c r="D2104" s="210"/>
      <c r="E2104" s="2"/>
      <c r="F2104" s="89"/>
      <c r="G2104" s="158"/>
      <c r="H2104" s="68"/>
      <c r="I2104" s="73"/>
      <c r="J2104" s="238"/>
      <c r="K2104" s="86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1">
        <f t="shared" si="1154"/>
        <v>0</v>
      </c>
      <c r="AC2104" s="1">
        <f t="shared" si="1155"/>
        <v>0</v>
      </c>
      <c r="AD2104" s="1">
        <f t="shared" si="1156"/>
        <v>0</v>
      </c>
      <c r="AE2104" s="1">
        <f t="shared" si="1157"/>
        <v>0</v>
      </c>
      <c r="AF2104" s="1">
        <f t="shared" si="1158"/>
        <v>0</v>
      </c>
      <c r="AG2104" s="1">
        <f t="shared" si="1159"/>
        <v>0</v>
      </c>
      <c r="AH2104" s="1">
        <f t="shared" si="1160"/>
        <v>0</v>
      </c>
      <c r="AI2104" s="1">
        <f t="shared" si="1161"/>
        <v>0</v>
      </c>
      <c r="AJ2104" s="1">
        <f t="shared" si="1162"/>
        <v>0</v>
      </c>
      <c r="AK2104" s="1">
        <f t="shared" si="1163"/>
        <v>0</v>
      </c>
      <c r="AL2104" s="1">
        <f t="shared" si="1164"/>
        <v>0</v>
      </c>
      <c r="AM2104" s="1">
        <f t="shared" si="1165"/>
        <v>0</v>
      </c>
      <c r="AN2104" s="1">
        <f t="shared" si="1166"/>
        <v>0</v>
      </c>
      <c r="AO2104" s="1">
        <f t="shared" si="1167"/>
        <v>0</v>
      </c>
      <c r="AP2104" s="1">
        <f t="shared" si="1168"/>
        <v>0</v>
      </c>
      <c r="AQ2104" s="1">
        <f t="shared" si="1169"/>
        <v>0</v>
      </c>
      <c r="AR2104" s="4">
        <f t="shared" si="1170"/>
        <v>0</v>
      </c>
      <c r="AS2104" s="4">
        <f t="shared" si="1171"/>
        <v>0</v>
      </c>
      <c r="AT2104" s="4">
        <f t="shared" si="1172"/>
        <v>0</v>
      </c>
      <c r="AU2104" s="4">
        <f t="shared" si="1173"/>
        <v>0</v>
      </c>
      <c r="AV2104" s="4">
        <f t="shared" si="1174"/>
        <v>0</v>
      </c>
      <c r="AW2104" s="4">
        <f t="shared" si="1175"/>
        <v>0</v>
      </c>
      <c r="AX2104" s="4">
        <f t="shared" si="1176"/>
        <v>0</v>
      </c>
      <c r="AY2104" s="4">
        <f t="shared" si="1177"/>
        <v>0</v>
      </c>
      <c r="AZ2104" s="4">
        <f t="shared" si="1178"/>
        <v>0</v>
      </c>
      <c r="BA2104" s="4">
        <f t="shared" si="1179"/>
        <v>0</v>
      </c>
      <c r="BB2104" s="4">
        <f t="shared" si="1180"/>
        <v>0</v>
      </c>
      <c r="BC2104" s="4">
        <f t="shared" si="1181"/>
        <v>0</v>
      </c>
      <c r="BD2104" s="4">
        <f t="shared" si="1182"/>
        <v>0</v>
      </c>
      <c r="BE2104" s="4">
        <f t="shared" si="1183"/>
        <v>0</v>
      </c>
      <c r="BF2104" s="4">
        <f t="shared" si="1184"/>
        <v>0</v>
      </c>
      <c r="BG2104" s="4">
        <f t="shared" si="1185"/>
        <v>0</v>
      </c>
    </row>
    <row r="2105" spans="1:59" ht="15" customHeight="1" x14ac:dyDescent="0.3">
      <c r="A2105" s="3"/>
      <c r="B2105" s="3"/>
      <c r="C2105" s="3"/>
      <c r="D2105" s="210"/>
      <c r="E2105" s="2"/>
      <c r="F2105" s="89"/>
      <c r="G2105" s="158"/>
      <c r="H2105" s="68"/>
      <c r="I2105" s="73"/>
      <c r="J2105" s="238"/>
      <c r="K2105" s="86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1">
        <f t="shared" si="1154"/>
        <v>0</v>
      </c>
      <c r="AC2105" s="1">
        <f t="shared" si="1155"/>
        <v>0</v>
      </c>
      <c r="AD2105" s="1">
        <f t="shared" si="1156"/>
        <v>0</v>
      </c>
      <c r="AE2105" s="1">
        <f t="shared" si="1157"/>
        <v>0</v>
      </c>
      <c r="AF2105" s="1">
        <f t="shared" si="1158"/>
        <v>0</v>
      </c>
      <c r="AG2105" s="1">
        <f t="shared" si="1159"/>
        <v>0</v>
      </c>
      <c r="AH2105" s="1">
        <f t="shared" si="1160"/>
        <v>0</v>
      </c>
      <c r="AI2105" s="1">
        <f t="shared" si="1161"/>
        <v>0</v>
      </c>
      <c r="AJ2105" s="1">
        <f t="shared" si="1162"/>
        <v>0</v>
      </c>
      <c r="AK2105" s="1">
        <f t="shared" si="1163"/>
        <v>0</v>
      </c>
      <c r="AL2105" s="1">
        <f t="shared" si="1164"/>
        <v>0</v>
      </c>
      <c r="AM2105" s="1">
        <f t="shared" si="1165"/>
        <v>0</v>
      </c>
      <c r="AN2105" s="1">
        <f t="shared" si="1166"/>
        <v>0</v>
      </c>
      <c r="AO2105" s="1">
        <f t="shared" si="1167"/>
        <v>0</v>
      </c>
      <c r="AP2105" s="1">
        <f t="shared" si="1168"/>
        <v>0</v>
      </c>
      <c r="AQ2105" s="1">
        <f t="shared" si="1169"/>
        <v>0</v>
      </c>
      <c r="AR2105" s="4">
        <f t="shared" si="1170"/>
        <v>0</v>
      </c>
      <c r="AS2105" s="4">
        <f t="shared" si="1171"/>
        <v>0</v>
      </c>
      <c r="AT2105" s="4">
        <f t="shared" si="1172"/>
        <v>0</v>
      </c>
      <c r="AU2105" s="4">
        <f t="shared" si="1173"/>
        <v>0</v>
      </c>
      <c r="AV2105" s="4">
        <f t="shared" si="1174"/>
        <v>0</v>
      </c>
      <c r="AW2105" s="4">
        <f t="shared" si="1175"/>
        <v>0</v>
      </c>
      <c r="AX2105" s="4">
        <f t="shared" si="1176"/>
        <v>0</v>
      </c>
      <c r="AY2105" s="4">
        <f t="shared" si="1177"/>
        <v>0</v>
      </c>
      <c r="AZ2105" s="4">
        <f t="shared" si="1178"/>
        <v>0</v>
      </c>
      <c r="BA2105" s="4">
        <f t="shared" si="1179"/>
        <v>0</v>
      </c>
      <c r="BB2105" s="4">
        <f t="shared" si="1180"/>
        <v>0</v>
      </c>
      <c r="BC2105" s="4">
        <f t="shared" si="1181"/>
        <v>0</v>
      </c>
      <c r="BD2105" s="4">
        <f t="shared" si="1182"/>
        <v>0</v>
      </c>
      <c r="BE2105" s="4">
        <f t="shared" si="1183"/>
        <v>0</v>
      </c>
      <c r="BF2105" s="4">
        <f t="shared" si="1184"/>
        <v>0</v>
      </c>
      <c r="BG2105" s="4">
        <f t="shared" si="1185"/>
        <v>0</v>
      </c>
    </row>
    <row r="2106" spans="1:59" ht="15" customHeight="1" x14ac:dyDescent="0.3">
      <c r="A2106" s="3"/>
      <c r="B2106" s="3"/>
      <c r="C2106" s="3"/>
      <c r="D2106" s="210"/>
      <c r="E2106" s="2"/>
      <c r="F2106" s="89"/>
      <c r="G2106" s="158"/>
      <c r="H2106" s="68"/>
      <c r="I2106" s="73"/>
      <c r="J2106" s="238"/>
      <c r="K2106" s="86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1">
        <f t="shared" si="1154"/>
        <v>0</v>
      </c>
      <c r="AC2106" s="1">
        <f t="shared" si="1155"/>
        <v>0</v>
      </c>
      <c r="AD2106" s="1">
        <f t="shared" si="1156"/>
        <v>0</v>
      </c>
      <c r="AE2106" s="1">
        <f t="shared" si="1157"/>
        <v>0</v>
      </c>
      <c r="AF2106" s="1">
        <f t="shared" si="1158"/>
        <v>0</v>
      </c>
      <c r="AG2106" s="1">
        <f t="shared" si="1159"/>
        <v>0</v>
      </c>
      <c r="AH2106" s="1">
        <f t="shared" si="1160"/>
        <v>0</v>
      </c>
      <c r="AI2106" s="1">
        <f t="shared" si="1161"/>
        <v>0</v>
      </c>
      <c r="AJ2106" s="1">
        <f t="shared" si="1162"/>
        <v>0</v>
      </c>
      <c r="AK2106" s="1">
        <f t="shared" si="1163"/>
        <v>0</v>
      </c>
      <c r="AL2106" s="1">
        <f t="shared" si="1164"/>
        <v>0</v>
      </c>
      <c r="AM2106" s="1">
        <f t="shared" si="1165"/>
        <v>0</v>
      </c>
      <c r="AN2106" s="1">
        <f t="shared" si="1166"/>
        <v>0</v>
      </c>
      <c r="AO2106" s="1">
        <f t="shared" si="1167"/>
        <v>0</v>
      </c>
      <c r="AP2106" s="1">
        <f t="shared" si="1168"/>
        <v>0</v>
      </c>
      <c r="AQ2106" s="1">
        <f t="shared" si="1169"/>
        <v>0</v>
      </c>
      <c r="AR2106" s="4">
        <f t="shared" si="1170"/>
        <v>0</v>
      </c>
      <c r="AS2106" s="4">
        <f t="shared" si="1171"/>
        <v>0</v>
      </c>
      <c r="AT2106" s="4">
        <f t="shared" si="1172"/>
        <v>0</v>
      </c>
      <c r="AU2106" s="4">
        <f t="shared" si="1173"/>
        <v>0</v>
      </c>
      <c r="AV2106" s="4">
        <f t="shared" si="1174"/>
        <v>0</v>
      </c>
      <c r="AW2106" s="4">
        <f t="shared" si="1175"/>
        <v>0</v>
      </c>
      <c r="AX2106" s="4">
        <f t="shared" si="1176"/>
        <v>0</v>
      </c>
      <c r="AY2106" s="4">
        <f t="shared" si="1177"/>
        <v>0</v>
      </c>
      <c r="AZ2106" s="4">
        <f t="shared" si="1178"/>
        <v>0</v>
      </c>
      <c r="BA2106" s="4">
        <f t="shared" si="1179"/>
        <v>0</v>
      </c>
      <c r="BB2106" s="4">
        <f t="shared" si="1180"/>
        <v>0</v>
      </c>
      <c r="BC2106" s="4">
        <f t="shared" si="1181"/>
        <v>0</v>
      </c>
      <c r="BD2106" s="4">
        <f t="shared" si="1182"/>
        <v>0</v>
      </c>
      <c r="BE2106" s="4">
        <f t="shared" si="1183"/>
        <v>0</v>
      </c>
      <c r="BF2106" s="4">
        <f t="shared" si="1184"/>
        <v>0</v>
      </c>
      <c r="BG2106" s="4">
        <f t="shared" si="1185"/>
        <v>0</v>
      </c>
    </row>
    <row r="2107" spans="1:59" ht="15" customHeight="1" x14ac:dyDescent="0.3">
      <c r="A2107" s="3"/>
      <c r="B2107" s="3"/>
      <c r="C2107" s="3"/>
      <c r="D2107" s="210"/>
      <c r="E2107" s="2"/>
      <c r="F2107" s="89"/>
      <c r="G2107" s="158"/>
      <c r="H2107" s="68"/>
      <c r="I2107" s="73"/>
      <c r="J2107" s="238"/>
      <c r="K2107" s="86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1">
        <f t="shared" si="1154"/>
        <v>0</v>
      </c>
      <c r="AC2107" s="1">
        <f t="shared" si="1155"/>
        <v>0</v>
      </c>
      <c r="AD2107" s="1">
        <f t="shared" si="1156"/>
        <v>0</v>
      </c>
      <c r="AE2107" s="1">
        <f t="shared" si="1157"/>
        <v>0</v>
      </c>
      <c r="AF2107" s="1">
        <f t="shared" si="1158"/>
        <v>0</v>
      </c>
      <c r="AG2107" s="1">
        <f t="shared" si="1159"/>
        <v>0</v>
      </c>
      <c r="AH2107" s="1">
        <f t="shared" si="1160"/>
        <v>0</v>
      </c>
      <c r="AI2107" s="1">
        <f t="shared" si="1161"/>
        <v>0</v>
      </c>
      <c r="AJ2107" s="1">
        <f t="shared" si="1162"/>
        <v>0</v>
      </c>
      <c r="AK2107" s="1">
        <f t="shared" si="1163"/>
        <v>0</v>
      </c>
      <c r="AL2107" s="1">
        <f t="shared" si="1164"/>
        <v>0</v>
      </c>
      <c r="AM2107" s="1">
        <f t="shared" si="1165"/>
        <v>0</v>
      </c>
      <c r="AN2107" s="1">
        <f t="shared" si="1166"/>
        <v>0</v>
      </c>
      <c r="AO2107" s="1">
        <f t="shared" si="1167"/>
        <v>0</v>
      </c>
      <c r="AP2107" s="1">
        <f t="shared" si="1168"/>
        <v>0</v>
      </c>
      <c r="AQ2107" s="1">
        <f t="shared" si="1169"/>
        <v>0</v>
      </c>
      <c r="AR2107" s="4">
        <f t="shared" si="1170"/>
        <v>0</v>
      </c>
      <c r="AS2107" s="4">
        <f t="shared" si="1171"/>
        <v>0</v>
      </c>
      <c r="AT2107" s="4">
        <f t="shared" si="1172"/>
        <v>0</v>
      </c>
      <c r="AU2107" s="4">
        <f t="shared" si="1173"/>
        <v>0</v>
      </c>
      <c r="AV2107" s="4">
        <f t="shared" si="1174"/>
        <v>0</v>
      </c>
      <c r="AW2107" s="4">
        <f t="shared" si="1175"/>
        <v>0</v>
      </c>
      <c r="AX2107" s="4">
        <f t="shared" si="1176"/>
        <v>0</v>
      </c>
      <c r="AY2107" s="4">
        <f t="shared" si="1177"/>
        <v>0</v>
      </c>
      <c r="AZ2107" s="4">
        <f t="shared" si="1178"/>
        <v>0</v>
      </c>
      <c r="BA2107" s="4">
        <f t="shared" si="1179"/>
        <v>0</v>
      </c>
      <c r="BB2107" s="4">
        <f t="shared" si="1180"/>
        <v>0</v>
      </c>
      <c r="BC2107" s="4">
        <f t="shared" si="1181"/>
        <v>0</v>
      </c>
      <c r="BD2107" s="4">
        <f t="shared" si="1182"/>
        <v>0</v>
      </c>
      <c r="BE2107" s="4">
        <f t="shared" si="1183"/>
        <v>0</v>
      </c>
      <c r="BF2107" s="4">
        <f t="shared" si="1184"/>
        <v>0</v>
      </c>
      <c r="BG2107" s="4">
        <f t="shared" si="1185"/>
        <v>0</v>
      </c>
    </row>
    <row r="2108" spans="1:59" ht="15" customHeight="1" x14ac:dyDescent="0.3">
      <c r="A2108" s="3"/>
      <c r="B2108" s="3"/>
      <c r="C2108" s="3"/>
      <c r="D2108" s="210"/>
      <c r="E2108" s="2"/>
      <c r="F2108" s="89"/>
      <c r="G2108" s="158"/>
      <c r="H2108" s="68"/>
      <c r="I2108" s="73"/>
      <c r="J2108" s="238"/>
      <c r="K2108" s="86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1">
        <f t="shared" si="1154"/>
        <v>0</v>
      </c>
      <c r="AC2108" s="1">
        <f t="shared" si="1155"/>
        <v>0</v>
      </c>
      <c r="AD2108" s="1">
        <f t="shared" si="1156"/>
        <v>0</v>
      </c>
      <c r="AE2108" s="1">
        <f t="shared" si="1157"/>
        <v>0</v>
      </c>
      <c r="AF2108" s="1">
        <f t="shared" si="1158"/>
        <v>0</v>
      </c>
      <c r="AG2108" s="1">
        <f t="shared" si="1159"/>
        <v>0</v>
      </c>
      <c r="AH2108" s="1">
        <f t="shared" si="1160"/>
        <v>0</v>
      </c>
      <c r="AI2108" s="1">
        <f t="shared" si="1161"/>
        <v>0</v>
      </c>
      <c r="AJ2108" s="1">
        <f t="shared" si="1162"/>
        <v>0</v>
      </c>
      <c r="AK2108" s="1">
        <f t="shared" si="1163"/>
        <v>0</v>
      </c>
      <c r="AL2108" s="1">
        <f t="shared" si="1164"/>
        <v>0</v>
      </c>
      <c r="AM2108" s="1">
        <f t="shared" si="1165"/>
        <v>0</v>
      </c>
      <c r="AN2108" s="1">
        <f t="shared" si="1166"/>
        <v>0</v>
      </c>
      <c r="AO2108" s="1">
        <f t="shared" si="1167"/>
        <v>0</v>
      </c>
      <c r="AP2108" s="1">
        <f t="shared" si="1168"/>
        <v>0</v>
      </c>
      <c r="AQ2108" s="1">
        <f t="shared" si="1169"/>
        <v>0</v>
      </c>
      <c r="AR2108" s="4">
        <f t="shared" si="1170"/>
        <v>0</v>
      </c>
      <c r="AS2108" s="4">
        <f t="shared" si="1171"/>
        <v>0</v>
      </c>
      <c r="AT2108" s="4">
        <f t="shared" si="1172"/>
        <v>0</v>
      </c>
      <c r="AU2108" s="4">
        <f t="shared" si="1173"/>
        <v>0</v>
      </c>
      <c r="AV2108" s="4">
        <f t="shared" si="1174"/>
        <v>0</v>
      </c>
      <c r="AW2108" s="4">
        <f t="shared" si="1175"/>
        <v>0</v>
      </c>
      <c r="AX2108" s="4">
        <f t="shared" si="1176"/>
        <v>0</v>
      </c>
      <c r="AY2108" s="4">
        <f t="shared" si="1177"/>
        <v>0</v>
      </c>
      <c r="AZ2108" s="4">
        <f t="shared" si="1178"/>
        <v>0</v>
      </c>
      <c r="BA2108" s="4">
        <f t="shared" si="1179"/>
        <v>0</v>
      </c>
      <c r="BB2108" s="4">
        <f t="shared" si="1180"/>
        <v>0</v>
      </c>
      <c r="BC2108" s="4">
        <f t="shared" si="1181"/>
        <v>0</v>
      </c>
      <c r="BD2108" s="4">
        <f t="shared" si="1182"/>
        <v>0</v>
      </c>
      <c r="BE2108" s="4">
        <f t="shared" si="1183"/>
        <v>0</v>
      </c>
      <c r="BF2108" s="4">
        <f t="shared" si="1184"/>
        <v>0</v>
      </c>
      <c r="BG2108" s="4">
        <f t="shared" si="1185"/>
        <v>0</v>
      </c>
    </row>
    <row r="2109" spans="1:59" ht="15" customHeight="1" x14ac:dyDescent="0.3">
      <c r="A2109" s="3"/>
      <c r="B2109" s="3"/>
      <c r="C2109" s="3"/>
      <c r="D2109" s="210"/>
      <c r="E2109" s="2"/>
      <c r="F2109" s="89"/>
      <c r="G2109" s="158"/>
      <c r="H2109" s="68"/>
      <c r="I2109" s="73"/>
      <c r="J2109" s="238"/>
      <c r="K2109" s="86"/>
      <c r="L2109" s="27"/>
      <c r="M2109" s="27"/>
      <c r="N2109" s="27"/>
      <c r="O2109" s="27"/>
      <c r="P2109" s="27"/>
      <c r="Q2109" s="27"/>
      <c r="R2109" s="27"/>
      <c r="S2109" s="27"/>
      <c r="T2109" s="27"/>
      <c r="U2109" s="28"/>
      <c r="V2109" s="27"/>
      <c r="W2109" s="27"/>
      <c r="X2109" s="27"/>
      <c r="Y2109" s="27"/>
      <c r="Z2109" s="27"/>
      <c r="AA2109" s="27"/>
      <c r="AB2109" s="1">
        <f t="shared" si="1154"/>
        <v>0</v>
      </c>
      <c r="AC2109" s="1">
        <f t="shared" si="1155"/>
        <v>0</v>
      </c>
      <c r="AD2109" s="1">
        <f t="shared" si="1156"/>
        <v>0</v>
      </c>
      <c r="AE2109" s="1">
        <f t="shared" si="1157"/>
        <v>0</v>
      </c>
      <c r="AF2109" s="1">
        <f t="shared" si="1158"/>
        <v>0</v>
      </c>
      <c r="AG2109" s="1">
        <f t="shared" si="1159"/>
        <v>0</v>
      </c>
      <c r="AH2109" s="1">
        <f t="shared" si="1160"/>
        <v>0</v>
      </c>
      <c r="AI2109" s="1">
        <f t="shared" si="1161"/>
        <v>0</v>
      </c>
      <c r="AJ2109" s="1">
        <f t="shared" si="1162"/>
        <v>0</v>
      </c>
      <c r="AK2109" s="1">
        <f t="shared" si="1163"/>
        <v>0</v>
      </c>
      <c r="AL2109" s="1">
        <f t="shared" si="1164"/>
        <v>0</v>
      </c>
      <c r="AM2109" s="1">
        <f t="shared" si="1165"/>
        <v>0</v>
      </c>
      <c r="AN2109" s="1">
        <f t="shared" si="1166"/>
        <v>0</v>
      </c>
      <c r="AO2109" s="1">
        <f t="shared" si="1167"/>
        <v>0</v>
      </c>
      <c r="AP2109" s="1">
        <f t="shared" si="1168"/>
        <v>0</v>
      </c>
      <c r="AQ2109" s="1">
        <f t="shared" si="1169"/>
        <v>0</v>
      </c>
      <c r="AR2109" s="4">
        <f t="shared" si="1170"/>
        <v>0</v>
      </c>
      <c r="AS2109" s="4">
        <f t="shared" si="1171"/>
        <v>0</v>
      </c>
      <c r="AT2109" s="4">
        <f t="shared" si="1172"/>
        <v>0</v>
      </c>
      <c r="AU2109" s="4">
        <f t="shared" si="1173"/>
        <v>0</v>
      </c>
      <c r="AV2109" s="4">
        <f t="shared" si="1174"/>
        <v>0</v>
      </c>
      <c r="AW2109" s="4">
        <f t="shared" si="1175"/>
        <v>0</v>
      </c>
      <c r="AX2109" s="4">
        <f t="shared" si="1176"/>
        <v>0</v>
      </c>
      <c r="AY2109" s="4">
        <f t="shared" si="1177"/>
        <v>0</v>
      </c>
      <c r="AZ2109" s="4">
        <f t="shared" si="1178"/>
        <v>0</v>
      </c>
      <c r="BA2109" s="4">
        <f t="shared" si="1179"/>
        <v>0</v>
      </c>
      <c r="BB2109" s="4">
        <f t="shared" si="1180"/>
        <v>0</v>
      </c>
      <c r="BC2109" s="4">
        <f t="shared" si="1181"/>
        <v>0</v>
      </c>
      <c r="BD2109" s="4">
        <f t="shared" si="1182"/>
        <v>0</v>
      </c>
      <c r="BE2109" s="4">
        <f t="shared" si="1183"/>
        <v>0</v>
      </c>
      <c r="BF2109" s="4">
        <f t="shared" si="1184"/>
        <v>0</v>
      </c>
      <c r="BG2109" s="4">
        <f t="shared" si="1185"/>
        <v>0</v>
      </c>
    </row>
    <row r="2110" spans="1:59" ht="15" customHeight="1" x14ac:dyDescent="0.3">
      <c r="A2110" s="3"/>
      <c r="B2110" s="3"/>
      <c r="C2110" s="3"/>
      <c r="D2110" s="210"/>
      <c r="E2110" s="2"/>
      <c r="F2110" s="89"/>
      <c r="G2110" s="158"/>
      <c r="H2110" s="68"/>
      <c r="I2110" s="73"/>
      <c r="J2110" s="238"/>
      <c r="K2110" s="86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1">
        <f t="shared" si="1154"/>
        <v>0</v>
      </c>
      <c r="AC2110" s="1">
        <f t="shared" si="1155"/>
        <v>0</v>
      </c>
      <c r="AD2110" s="1">
        <f t="shared" si="1156"/>
        <v>0</v>
      </c>
      <c r="AE2110" s="1">
        <f t="shared" si="1157"/>
        <v>0</v>
      </c>
      <c r="AF2110" s="1">
        <f t="shared" si="1158"/>
        <v>0</v>
      </c>
      <c r="AG2110" s="1">
        <f t="shared" si="1159"/>
        <v>0</v>
      </c>
      <c r="AH2110" s="1">
        <f t="shared" si="1160"/>
        <v>0</v>
      </c>
      <c r="AI2110" s="1">
        <f t="shared" si="1161"/>
        <v>0</v>
      </c>
      <c r="AJ2110" s="1">
        <f t="shared" si="1162"/>
        <v>0</v>
      </c>
      <c r="AK2110" s="1">
        <f t="shared" si="1163"/>
        <v>0</v>
      </c>
      <c r="AL2110" s="1">
        <f t="shared" si="1164"/>
        <v>0</v>
      </c>
      <c r="AM2110" s="1">
        <f t="shared" si="1165"/>
        <v>0</v>
      </c>
      <c r="AN2110" s="1">
        <f t="shared" si="1166"/>
        <v>0</v>
      </c>
      <c r="AO2110" s="1">
        <f t="shared" si="1167"/>
        <v>0</v>
      </c>
      <c r="AP2110" s="1">
        <f t="shared" si="1168"/>
        <v>0</v>
      </c>
      <c r="AQ2110" s="1">
        <f t="shared" si="1169"/>
        <v>0</v>
      </c>
      <c r="AR2110" s="4">
        <f t="shared" si="1170"/>
        <v>0</v>
      </c>
      <c r="AS2110" s="4">
        <f t="shared" si="1171"/>
        <v>0</v>
      </c>
      <c r="AT2110" s="4">
        <f t="shared" si="1172"/>
        <v>0</v>
      </c>
      <c r="AU2110" s="4">
        <f t="shared" si="1173"/>
        <v>0</v>
      </c>
      <c r="AV2110" s="4">
        <f t="shared" si="1174"/>
        <v>0</v>
      </c>
      <c r="AW2110" s="4">
        <f t="shared" si="1175"/>
        <v>0</v>
      </c>
      <c r="AX2110" s="4">
        <f t="shared" si="1176"/>
        <v>0</v>
      </c>
      <c r="AY2110" s="4">
        <f t="shared" si="1177"/>
        <v>0</v>
      </c>
      <c r="AZ2110" s="4">
        <f t="shared" si="1178"/>
        <v>0</v>
      </c>
      <c r="BA2110" s="4">
        <f t="shared" si="1179"/>
        <v>0</v>
      </c>
      <c r="BB2110" s="4">
        <f t="shared" si="1180"/>
        <v>0</v>
      </c>
      <c r="BC2110" s="4">
        <f t="shared" si="1181"/>
        <v>0</v>
      </c>
      <c r="BD2110" s="4">
        <f t="shared" si="1182"/>
        <v>0</v>
      </c>
      <c r="BE2110" s="4">
        <f t="shared" si="1183"/>
        <v>0</v>
      </c>
      <c r="BF2110" s="4">
        <f t="shared" si="1184"/>
        <v>0</v>
      </c>
      <c r="BG2110" s="4">
        <f t="shared" si="1185"/>
        <v>0</v>
      </c>
    </row>
    <row r="2111" spans="1:59" ht="15" customHeight="1" x14ac:dyDescent="0.3">
      <c r="A2111" s="3"/>
      <c r="B2111" s="3"/>
      <c r="C2111" s="3"/>
      <c r="D2111" s="210"/>
      <c r="E2111" s="2"/>
      <c r="F2111" s="89"/>
      <c r="G2111" s="158"/>
      <c r="H2111" s="68"/>
      <c r="I2111" s="73"/>
      <c r="J2111" s="238"/>
      <c r="K2111" s="86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1">
        <f t="shared" si="1154"/>
        <v>0</v>
      </c>
      <c r="AC2111" s="1">
        <f t="shared" si="1155"/>
        <v>0</v>
      </c>
      <c r="AD2111" s="1">
        <f t="shared" si="1156"/>
        <v>0</v>
      </c>
      <c r="AE2111" s="1">
        <f t="shared" si="1157"/>
        <v>0</v>
      </c>
      <c r="AF2111" s="1">
        <f t="shared" si="1158"/>
        <v>0</v>
      </c>
      <c r="AG2111" s="1">
        <f t="shared" si="1159"/>
        <v>0</v>
      </c>
      <c r="AH2111" s="1">
        <f t="shared" si="1160"/>
        <v>0</v>
      </c>
      <c r="AI2111" s="1">
        <f t="shared" si="1161"/>
        <v>0</v>
      </c>
      <c r="AJ2111" s="1">
        <f t="shared" si="1162"/>
        <v>0</v>
      </c>
      <c r="AK2111" s="1">
        <f t="shared" si="1163"/>
        <v>0</v>
      </c>
      <c r="AL2111" s="1">
        <f t="shared" si="1164"/>
        <v>0</v>
      </c>
      <c r="AM2111" s="1">
        <f t="shared" si="1165"/>
        <v>0</v>
      </c>
      <c r="AN2111" s="1">
        <f t="shared" si="1166"/>
        <v>0</v>
      </c>
      <c r="AO2111" s="1">
        <f t="shared" si="1167"/>
        <v>0</v>
      </c>
      <c r="AP2111" s="1">
        <f t="shared" si="1168"/>
        <v>0</v>
      </c>
      <c r="AQ2111" s="1">
        <f t="shared" si="1169"/>
        <v>0</v>
      </c>
      <c r="AR2111" s="4">
        <f t="shared" si="1170"/>
        <v>0</v>
      </c>
      <c r="AS2111" s="4">
        <f t="shared" si="1171"/>
        <v>0</v>
      </c>
      <c r="AT2111" s="4">
        <f t="shared" si="1172"/>
        <v>0</v>
      </c>
      <c r="AU2111" s="4">
        <f t="shared" si="1173"/>
        <v>0</v>
      </c>
      <c r="AV2111" s="4">
        <f t="shared" si="1174"/>
        <v>0</v>
      </c>
      <c r="AW2111" s="4">
        <f t="shared" si="1175"/>
        <v>0</v>
      </c>
      <c r="AX2111" s="4">
        <f t="shared" si="1176"/>
        <v>0</v>
      </c>
      <c r="AY2111" s="4">
        <f t="shared" si="1177"/>
        <v>0</v>
      </c>
      <c r="AZ2111" s="4">
        <f t="shared" si="1178"/>
        <v>0</v>
      </c>
      <c r="BA2111" s="4">
        <f t="shared" si="1179"/>
        <v>0</v>
      </c>
      <c r="BB2111" s="4">
        <f t="shared" si="1180"/>
        <v>0</v>
      </c>
      <c r="BC2111" s="4">
        <f t="shared" si="1181"/>
        <v>0</v>
      </c>
      <c r="BD2111" s="4">
        <f t="shared" si="1182"/>
        <v>0</v>
      </c>
      <c r="BE2111" s="4">
        <f t="shared" si="1183"/>
        <v>0</v>
      </c>
      <c r="BF2111" s="4">
        <f t="shared" si="1184"/>
        <v>0</v>
      </c>
      <c r="BG2111" s="4">
        <f t="shared" si="1185"/>
        <v>0</v>
      </c>
    </row>
    <row r="2112" spans="1:59" ht="15" customHeight="1" x14ac:dyDescent="0.3">
      <c r="A2112" s="3"/>
      <c r="B2112" s="3"/>
      <c r="C2112" s="3"/>
      <c r="D2112" s="210"/>
      <c r="E2112" s="2"/>
      <c r="F2112" s="89"/>
      <c r="G2112" s="158"/>
      <c r="H2112" s="68"/>
      <c r="I2112" s="73"/>
      <c r="J2112" s="238"/>
      <c r="K2112" s="86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1">
        <f t="shared" si="1154"/>
        <v>0</v>
      </c>
      <c r="AC2112" s="1">
        <f t="shared" si="1155"/>
        <v>0</v>
      </c>
      <c r="AD2112" s="1">
        <f t="shared" si="1156"/>
        <v>0</v>
      </c>
      <c r="AE2112" s="1">
        <f t="shared" si="1157"/>
        <v>0</v>
      </c>
      <c r="AF2112" s="1">
        <f t="shared" si="1158"/>
        <v>0</v>
      </c>
      <c r="AG2112" s="1">
        <f t="shared" si="1159"/>
        <v>0</v>
      </c>
      <c r="AH2112" s="1">
        <f t="shared" si="1160"/>
        <v>0</v>
      </c>
      <c r="AI2112" s="1">
        <f t="shared" si="1161"/>
        <v>0</v>
      </c>
      <c r="AJ2112" s="1">
        <f t="shared" si="1162"/>
        <v>0</v>
      </c>
      <c r="AK2112" s="1">
        <f t="shared" si="1163"/>
        <v>0</v>
      </c>
      <c r="AL2112" s="1">
        <f t="shared" si="1164"/>
        <v>0</v>
      </c>
      <c r="AM2112" s="1">
        <f t="shared" si="1165"/>
        <v>0</v>
      </c>
      <c r="AN2112" s="1">
        <f t="shared" si="1166"/>
        <v>0</v>
      </c>
      <c r="AO2112" s="1">
        <f t="shared" si="1167"/>
        <v>0</v>
      </c>
      <c r="AP2112" s="1">
        <f t="shared" si="1168"/>
        <v>0</v>
      </c>
      <c r="AQ2112" s="1">
        <f t="shared" si="1169"/>
        <v>0</v>
      </c>
      <c r="AR2112" s="4">
        <f t="shared" si="1170"/>
        <v>0</v>
      </c>
      <c r="AS2112" s="4">
        <f t="shared" si="1171"/>
        <v>0</v>
      </c>
      <c r="AT2112" s="4">
        <f t="shared" si="1172"/>
        <v>0</v>
      </c>
      <c r="AU2112" s="4">
        <f t="shared" si="1173"/>
        <v>0</v>
      </c>
      <c r="AV2112" s="4">
        <f t="shared" si="1174"/>
        <v>0</v>
      </c>
      <c r="AW2112" s="4">
        <f t="shared" si="1175"/>
        <v>0</v>
      </c>
      <c r="AX2112" s="4">
        <f t="shared" si="1176"/>
        <v>0</v>
      </c>
      <c r="AY2112" s="4">
        <f t="shared" si="1177"/>
        <v>0</v>
      </c>
      <c r="AZ2112" s="4">
        <f t="shared" si="1178"/>
        <v>0</v>
      </c>
      <c r="BA2112" s="4">
        <f t="shared" si="1179"/>
        <v>0</v>
      </c>
      <c r="BB2112" s="4">
        <f t="shared" si="1180"/>
        <v>0</v>
      </c>
      <c r="BC2112" s="4">
        <f t="shared" si="1181"/>
        <v>0</v>
      </c>
      <c r="BD2112" s="4">
        <f t="shared" si="1182"/>
        <v>0</v>
      </c>
      <c r="BE2112" s="4">
        <f t="shared" si="1183"/>
        <v>0</v>
      </c>
      <c r="BF2112" s="4">
        <f t="shared" si="1184"/>
        <v>0</v>
      </c>
      <c r="BG2112" s="4">
        <f t="shared" si="1185"/>
        <v>0</v>
      </c>
    </row>
    <row r="2113" spans="1:59" ht="15" customHeight="1" x14ac:dyDescent="0.3">
      <c r="A2113" s="3"/>
      <c r="B2113" s="3"/>
      <c r="C2113" s="3"/>
      <c r="D2113" s="210"/>
      <c r="E2113" s="2"/>
      <c r="F2113" s="89"/>
      <c r="G2113" s="158"/>
      <c r="H2113" s="68"/>
      <c r="I2113" s="73"/>
      <c r="J2113" s="238"/>
      <c r="K2113" s="86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1">
        <f t="shared" si="1154"/>
        <v>0</v>
      </c>
      <c r="AC2113" s="1">
        <f t="shared" si="1155"/>
        <v>0</v>
      </c>
      <c r="AD2113" s="1">
        <f t="shared" si="1156"/>
        <v>0</v>
      </c>
      <c r="AE2113" s="1">
        <f t="shared" si="1157"/>
        <v>0</v>
      </c>
      <c r="AF2113" s="1">
        <f t="shared" si="1158"/>
        <v>0</v>
      </c>
      <c r="AG2113" s="1">
        <f t="shared" si="1159"/>
        <v>0</v>
      </c>
      <c r="AH2113" s="1">
        <f t="shared" si="1160"/>
        <v>0</v>
      </c>
      <c r="AI2113" s="1">
        <f t="shared" si="1161"/>
        <v>0</v>
      </c>
      <c r="AJ2113" s="1">
        <f t="shared" si="1162"/>
        <v>0</v>
      </c>
      <c r="AK2113" s="1">
        <f t="shared" si="1163"/>
        <v>0</v>
      </c>
      <c r="AL2113" s="1">
        <f t="shared" si="1164"/>
        <v>0</v>
      </c>
      <c r="AM2113" s="1">
        <f t="shared" si="1165"/>
        <v>0</v>
      </c>
      <c r="AN2113" s="1">
        <f t="shared" si="1166"/>
        <v>0</v>
      </c>
      <c r="AO2113" s="1">
        <f t="shared" si="1167"/>
        <v>0</v>
      </c>
      <c r="AP2113" s="1">
        <f t="shared" si="1168"/>
        <v>0</v>
      </c>
      <c r="AQ2113" s="1">
        <f t="shared" si="1169"/>
        <v>0</v>
      </c>
      <c r="AR2113" s="4">
        <f t="shared" si="1170"/>
        <v>0</v>
      </c>
      <c r="AS2113" s="4">
        <f t="shared" si="1171"/>
        <v>0</v>
      </c>
      <c r="AT2113" s="4">
        <f t="shared" si="1172"/>
        <v>0</v>
      </c>
      <c r="AU2113" s="4">
        <f t="shared" si="1173"/>
        <v>0</v>
      </c>
      <c r="AV2113" s="4">
        <f t="shared" si="1174"/>
        <v>0</v>
      </c>
      <c r="AW2113" s="4">
        <f t="shared" si="1175"/>
        <v>0</v>
      </c>
      <c r="AX2113" s="4">
        <f t="shared" si="1176"/>
        <v>0</v>
      </c>
      <c r="AY2113" s="4">
        <f t="shared" si="1177"/>
        <v>0</v>
      </c>
      <c r="AZ2113" s="4">
        <f t="shared" si="1178"/>
        <v>0</v>
      </c>
      <c r="BA2113" s="4">
        <f t="shared" si="1179"/>
        <v>0</v>
      </c>
      <c r="BB2113" s="4">
        <f t="shared" si="1180"/>
        <v>0</v>
      </c>
      <c r="BC2113" s="4">
        <f t="shared" si="1181"/>
        <v>0</v>
      </c>
      <c r="BD2113" s="4">
        <f t="shared" si="1182"/>
        <v>0</v>
      </c>
      <c r="BE2113" s="4">
        <f t="shared" si="1183"/>
        <v>0</v>
      </c>
      <c r="BF2113" s="4">
        <f t="shared" si="1184"/>
        <v>0</v>
      </c>
      <c r="BG2113" s="4">
        <f t="shared" si="1185"/>
        <v>0</v>
      </c>
    </row>
    <row r="2114" spans="1:59" ht="15" customHeight="1" x14ac:dyDescent="0.3">
      <c r="A2114" s="3"/>
      <c r="B2114" s="3"/>
      <c r="C2114" s="3"/>
      <c r="D2114" s="210"/>
      <c r="E2114" s="2"/>
      <c r="F2114" s="89"/>
      <c r="G2114" s="158"/>
      <c r="H2114" s="68"/>
      <c r="I2114" s="73"/>
      <c r="J2114" s="238"/>
      <c r="K2114" s="86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1">
        <f t="shared" si="1154"/>
        <v>0</v>
      </c>
      <c r="AC2114" s="1">
        <f t="shared" si="1155"/>
        <v>0</v>
      </c>
      <c r="AD2114" s="1">
        <f t="shared" si="1156"/>
        <v>0</v>
      </c>
      <c r="AE2114" s="1">
        <f t="shared" si="1157"/>
        <v>0</v>
      </c>
      <c r="AF2114" s="1">
        <f t="shared" si="1158"/>
        <v>0</v>
      </c>
      <c r="AG2114" s="1">
        <f t="shared" si="1159"/>
        <v>0</v>
      </c>
      <c r="AH2114" s="1">
        <f t="shared" si="1160"/>
        <v>0</v>
      </c>
      <c r="AI2114" s="1">
        <f t="shared" si="1161"/>
        <v>0</v>
      </c>
      <c r="AJ2114" s="1">
        <f t="shared" si="1162"/>
        <v>0</v>
      </c>
      <c r="AK2114" s="1">
        <f t="shared" si="1163"/>
        <v>0</v>
      </c>
      <c r="AL2114" s="1">
        <f t="shared" si="1164"/>
        <v>0</v>
      </c>
      <c r="AM2114" s="1">
        <f t="shared" si="1165"/>
        <v>0</v>
      </c>
      <c r="AN2114" s="1">
        <f t="shared" si="1166"/>
        <v>0</v>
      </c>
      <c r="AO2114" s="1">
        <f t="shared" si="1167"/>
        <v>0</v>
      </c>
      <c r="AP2114" s="1">
        <f t="shared" si="1168"/>
        <v>0</v>
      </c>
      <c r="AQ2114" s="1">
        <f t="shared" si="1169"/>
        <v>0</v>
      </c>
      <c r="AR2114" s="4">
        <f t="shared" si="1170"/>
        <v>0</v>
      </c>
      <c r="AS2114" s="4">
        <f t="shared" si="1171"/>
        <v>0</v>
      </c>
      <c r="AT2114" s="4">
        <f t="shared" si="1172"/>
        <v>0</v>
      </c>
      <c r="AU2114" s="4">
        <f t="shared" si="1173"/>
        <v>0</v>
      </c>
      <c r="AV2114" s="4">
        <f t="shared" si="1174"/>
        <v>0</v>
      </c>
      <c r="AW2114" s="4">
        <f t="shared" si="1175"/>
        <v>0</v>
      </c>
      <c r="AX2114" s="4">
        <f t="shared" si="1176"/>
        <v>0</v>
      </c>
      <c r="AY2114" s="4">
        <f t="shared" si="1177"/>
        <v>0</v>
      </c>
      <c r="AZ2114" s="4">
        <f t="shared" si="1178"/>
        <v>0</v>
      </c>
      <c r="BA2114" s="4">
        <f t="shared" si="1179"/>
        <v>0</v>
      </c>
      <c r="BB2114" s="4">
        <f t="shared" si="1180"/>
        <v>0</v>
      </c>
      <c r="BC2114" s="4">
        <f t="shared" si="1181"/>
        <v>0</v>
      </c>
      <c r="BD2114" s="4">
        <f t="shared" si="1182"/>
        <v>0</v>
      </c>
      <c r="BE2114" s="4">
        <f t="shared" si="1183"/>
        <v>0</v>
      </c>
      <c r="BF2114" s="4">
        <f t="shared" si="1184"/>
        <v>0</v>
      </c>
      <c r="BG2114" s="4">
        <f t="shared" si="1185"/>
        <v>0</v>
      </c>
    </row>
    <row r="2115" spans="1:59" ht="15" customHeight="1" x14ac:dyDescent="0.3">
      <c r="A2115" s="3"/>
      <c r="B2115" s="3"/>
      <c r="C2115" s="3"/>
      <c r="D2115" s="210"/>
      <c r="E2115" s="2"/>
      <c r="F2115" s="89"/>
      <c r="G2115" s="158"/>
      <c r="H2115" s="68"/>
      <c r="I2115" s="73"/>
      <c r="J2115" s="238"/>
      <c r="K2115" s="86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1">
        <f t="shared" si="1154"/>
        <v>0</v>
      </c>
      <c r="AC2115" s="1">
        <f t="shared" si="1155"/>
        <v>0</v>
      </c>
      <c r="AD2115" s="1">
        <f t="shared" si="1156"/>
        <v>0</v>
      </c>
      <c r="AE2115" s="1">
        <f t="shared" si="1157"/>
        <v>0</v>
      </c>
      <c r="AF2115" s="1">
        <f t="shared" si="1158"/>
        <v>0</v>
      </c>
      <c r="AG2115" s="1">
        <f t="shared" si="1159"/>
        <v>0</v>
      </c>
      <c r="AH2115" s="1">
        <f t="shared" si="1160"/>
        <v>0</v>
      </c>
      <c r="AI2115" s="1">
        <f t="shared" si="1161"/>
        <v>0</v>
      </c>
      <c r="AJ2115" s="1">
        <f t="shared" si="1162"/>
        <v>0</v>
      </c>
      <c r="AK2115" s="1">
        <f t="shared" si="1163"/>
        <v>0</v>
      </c>
      <c r="AL2115" s="1">
        <f t="shared" si="1164"/>
        <v>0</v>
      </c>
      <c r="AM2115" s="1">
        <f t="shared" si="1165"/>
        <v>0</v>
      </c>
      <c r="AN2115" s="1">
        <f t="shared" si="1166"/>
        <v>0</v>
      </c>
      <c r="AO2115" s="1">
        <f t="shared" si="1167"/>
        <v>0</v>
      </c>
      <c r="AP2115" s="1">
        <f t="shared" si="1168"/>
        <v>0</v>
      </c>
      <c r="AQ2115" s="1">
        <f t="shared" si="1169"/>
        <v>0</v>
      </c>
      <c r="AR2115" s="4">
        <f t="shared" si="1170"/>
        <v>0</v>
      </c>
      <c r="AS2115" s="4">
        <f t="shared" si="1171"/>
        <v>0</v>
      </c>
      <c r="AT2115" s="4">
        <f t="shared" si="1172"/>
        <v>0</v>
      </c>
      <c r="AU2115" s="4">
        <f t="shared" si="1173"/>
        <v>0</v>
      </c>
      <c r="AV2115" s="4">
        <f t="shared" si="1174"/>
        <v>0</v>
      </c>
      <c r="AW2115" s="4">
        <f t="shared" si="1175"/>
        <v>0</v>
      </c>
      <c r="AX2115" s="4">
        <f t="shared" si="1176"/>
        <v>0</v>
      </c>
      <c r="AY2115" s="4">
        <f t="shared" si="1177"/>
        <v>0</v>
      </c>
      <c r="AZ2115" s="4">
        <f t="shared" si="1178"/>
        <v>0</v>
      </c>
      <c r="BA2115" s="4">
        <f t="shared" si="1179"/>
        <v>0</v>
      </c>
      <c r="BB2115" s="4">
        <f t="shared" si="1180"/>
        <v>0</v>
      </c>
      <c r="BC2115" s="4">
        <f t="shared" si="1181"/>
        <v>0</v>
      </c>
      <c r="BD2115" s="4">
        <f t="shared" si="1182"/>
        <v>0</v>
      </c>
      <c r="BE2115" s="4">
        <f t="shared" si="1183"/>
        <v>0</v>
      </c>
      <c r="BF2115" s="4">
        <f t="shared" si="1184"/>
        <v>0</v>
      </c>
      <c r="BG2115" s="4">
        <f t="shared" si="1185"/>
        <v>0</v>
      </c>
    </row>
    <row r="2116" spans="1:59" ht="15" customHeight="1" x14ac:dyDescent="0.3">
      <c r="A2116" s="3"/>
      <c r="B2116" s="3"/>
      <c r="C2116" s="3"/>
      <c r="D2116" s="210"/>
      <c r="E2116" s="2"/>
      <c r="F2116" s="89"/>
      <c r="G2116" s="158"/>
      <c r="H2116" s="68"/>
      <c r="I2116" s="73"/>
      <c r="J2116" s="238"/>
      <c r="K2116" s="86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1">
        <f t="shared" si="1154"/>
        <v>0</v>
      </c>
      <c r="AC2116" s="1">
        <f t="shared" si="1155"/>
        <v>0</v>
      </c>
      <c r="AD2116" s="1">
        <f t="shared" si="1156"/>
        <v>0</v>
      </c>
      <c r="AE2116" s="1">
        <f t="shared" si="1157"/>
        <v>0</v>
      </c>
      <c r="AF2116" s="1">
        <f t="shared" si="1158"/>
        <v>0</v>
      </c>
      <c r="AG2116" s="1">
        <f t="shared" si="1159"/>
        <v>0</v>
      </c>
      <c r="AH2116" s="1">
        <f t="shared" si="1160"/>
        <v>0</v>
      </c>
      <c r="AI2116" s="1">
        <f t="shared" si="1161"/>
        <v>0</v>
      </c>
      <c r="AJ2116" s="1">
        <f t="shared" si="1162"/>
        <v>0</v>
      </c>
      <c r="AK2116" s="1">
        <f t="shared" si="1163"/>
        <v>0</v>
      </c>
      <c r="AL2116" s="1">
        <f t="shared" si="1164"/>
        <v>0</v>
      </c>
      <c r="AM2116" s="1">
        <f t="shared" si="1165"/>
        <v>0</v>
      </c>
      <c r="AN2116" s="1">
        <f t="shared" si="1166"/>
        <v>0</v>
      </c>
      <c r="AO2116" s="1">
        <f t="shared" si="1167"/>
        <v>0</v>
      </c>
      <c r="AP2116" s="1">
        <f t="shared" si="1168"/>
        <v>0</v>
      </c>
      <c r="AQ2116" s="1">
        <f t="shared" si="1169"/>
        <v>0</v>
      </c>
      <c r="AR2116" s="4">
        <f t="shared" si="1170"/>
        <v>0</v>
      </c>
      <c r="AS2116" s="4">
        <f t="shared" si="1171"/>
        <v>0</v>
      </c>
      <c r="AT2116" s="4">
        <f t="shared" si="1172"/>
        <v>0</v>
      </c>
      <c r="AU2116" s="4">
        <f t="shared" si="1173"/>
        <v>0</v>
      </c>
      <c r="AV2116" s="4">
        <f t="shared" si="1174"/>
        <v>0</v>
      </c>
      <c r="AW2116" s="4">
        <f t="shared" si="1175"/>
        <v>0</v>
      </c>
      <c r="AX2116" s="4">
        <f t="shared" si="1176"/>
        <v>0</v>
      </c>
      <c r="AY2116" s="4">
        <f t="shared" si="1177"/>
        <v>0</v>
      </c>
      <c r="AZ2116" s="4">
        <f t="shared" si="1178"/>
        <v>0</v>
      </c>
      <c r="BA2116" s="4">
        <f t="shared" si="1179"/>
        <v>0</v>
      </c>
      <c r="BB2116" s="4">
        <f t="shared" si="1180"/>
        <v>0</v>
      </c>
      <c r="BC2116" s="4">
        <f t="shared" si="1181"/>
        <v>0</v>
      </c>
      <c r="BD2116" s="4">
        <f t="shared" si="1182"/>
        <v>0</v>
      </c>
      <c r="BE2116" s="4">
        <f t="shared" si="1183"/>
        <v>0</v>
      </c>
      <c r="BF2116" s="4">
        <f t="shared" si="1184"/>
        <v>0</v>
      </c>
      <c r="BG2116" s="4">
        <f t="shared" si="1185"/>
        <v>0</v>
      </c>
    </row>
    <row r="2117" spans="1:59" ht="15" customHeight="1" x14ac:dyDescent="0.3">
      <c r="A2117" s="3"/>
      <c r="B2117" s="3"/>
      <c r="C2117" s="3"/>
      <c r="D2117" s="210"/>
      <c r="E2117" s="2"/>
      <c r="F2117" s="89"/>
      <c r="G2117" s="158"/>
      <c r="H2117" s="68"/>
      <c r="I2117" s="73"/>
      <c r="J2117" s="238"/>
      <c r="K2117" s="86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1">
        <f t="shared" si="1154"/>
        <v>0</v>
      </c>
      <c r="AC2117" s="1">
        <f t="shared" si="1155"/>
        <v>0</v>
      </c>
      <c r="AD2117" s="1">
        <f t="shared" si="1156"/>
        <v>0</v>
      </c>
      <c r="AE2117" s="1">
        <f t="shared" si="1157"/>
        <v>0</v>
      </c>
      <c r="AF2117" s="1">
        <f t="shared" si="1158"/>
        <v>0</v>
      </c>
      <c r="AG2117" s="1">
        <f t="shared" si="1159"/>
        <v>0</v>
      </c>
      <c r="AH2117" s="1">
        <f t="shared" si="1160"/>
        <v>0</v>
      </c>
      <c r="AI2117" s="1">
        <f t="shared" si="1161"/>
        <v>0</v>
      </c>
      <c r="AJ2117" s="1">
        <f t="shared" si="1162"/>
        <v>0</v>
      </c>
      <c r="AK2117" s="1">
        <f t="shared" si="1163"/>
        <v>0</v>
      </c>
      <c r="AL2117" s="1">
        <f t="shared" si="1164"/>
        <v>0</v>
      </c>
      <c r="AM2117" s="1">
        <f t="shared" si="1165"/>
        <v>0</v>
      </c>
      <c r="AN2117" s="1">
        <f t="shared" si="1166"/>
        <v>0</v>
      </c>
      <c r="AO2117" s="1">
        <f t="shared" si="1167"/>
        <v>0</v>
      </c>
      <c r="AP2117" s="1">
        <f t="shared" si="1168"/>
        <v>0</v>
      </c>
      <c r="AQ2117" s="1">
        <f t="shared" si="1169"/>
        <v>0</v>
      </c>
      <c r="AR2117" s="4">
        <f t="shared" si="1170"/>
        <v>0</v>
      </c>
      <c r="AS2117" s="4">
        <f t="shared" si="1171"/>
        <v>0</v>
      </c>
      <c r="AT2117" s="4">
        <f t="shared" si="1172"/>
        <v>0</v>
      </c>
      <c r="AU2117" s="4">
        <f t="shared" si="1173"/>
        <v>0</v>
      </c>
      <c r="AV2117" s="4">
        <f t="shared" si="1174"/>
        <v>0</v>
      </c>
      <c r="AW2117" s="4">
        <f t="shared" si="1175"/>
        <v>0</v>
      </c>
      <c r="AX2117" s="4">
        <f t="shared" si="1176"/>
        <v>0</v>
      </c>
      <c r="AY2117" s="4">
        <f t="shared" si="1177"/>
        <v>0</v>
      </c>
      <c r="AZ2117" s="4">
        <f t="shared" si="1178"/>
        <v>0</v>
      </c>
      <c r="BA2117" s="4">
        <f t="shared" si="1179"/>
        <v>0</v>
      </c>
      <c r="BB2117" s="4">
        <f t="shared" si="1180"/>
        <v>0</v>
      </c>
      <c r="BC2117" s="4">
        <f t="shared" si="1181"/>
        <v>0</v>
      </c>
      <c r="BD2117" s="4">
        <f t="shared" si="1182"/>
        <v>0</v>
      </c>
      <c r="BE2117" s="4">
        <f t="shared" si="1183"/>
        <v>0</v>
      </c>
      <c r="BF2117" s="4">
        <f t="shared" si="1184"/>
        <v>0</v>
      </c>
      <c r="BG2117" s="4">
        <f t="shared" si="1185"/>
        <v>0</v>
      </c>
    </row>
    <row r="2118" spans="1:59" ht="15" customHeight="1" x14ac:dyDescent="0.3">
      <c r="A2118" s="3"/>
      <c r="B2118" s="3"/>
      <c r="C2118" s="3"/>
      <c r="D2118" s="210"/>
      <c r="E2118" s="2"/>
      <c r="F2118" s="89"/>
      <c r="G2118" s="158"/>
      <c r="H2118" s="68"/>
      <c r="I2118" s="73"/>
      <c r="J2118" s="238"/>
      <c r="K2118" s="86"/>
      <c r="L2118" s="27"/>
      <c r="M2118" s="28"/>
      <c r="N2118" s="27"/>
      <c r="O2118" s="27"/>
      <c r="P2118" s="27"/>
      <c r="Q2118" s="28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1">
        <f t="shared" si="1154"/>
        <v>0</v>
      </c>
      <c r="AC2118" s="1">
        <f t="shared" si="1155"/>
        <v>0</v>
      </c>
      <c r="AD2118" s="1">
        <f t="shared" si="1156"/>
        <v>0</v>
      </c>
      <c r="AE2118" s="1">
        <f t="shared" si="1157"/>
        <v>0</v>
      </c>
      <c r="AF2118" s="1">
        <f t="shared" si="1158"/>
        <v>0</v>
      </c>
      <c r="AG2118" s="1">
        <f t="shared" si="1159"/>
        <v>0</v>
      </c>
      <c r="AH2118" s="1">
        <f t="shared" si="1160"/>
        <v>0</v>
      </c>
      <c r="AI2118" s="1">
        <f t="shared" si="1161"/>
        <v>0</v>
      </c>
      <c r="AJ2118" s="1">
        <f t="shared" si="1162"/>
        <v>0</v>
      </c>
      <c r="AK2118" s="1">
        <f t="shared" si="1163"/>
        <v>0</v>
      </c>
      <c r="AL2118" s="1">
        <f t="shared" si="1164"/>
        <v>0</v>
      </c>
      <c r="AM2118" s="1">
        <f t="shared" si="1165"/>
        <v>0</v>
      </c>
      <c r="AN2118" s="1">
        <f t="shared" si="1166"/>
        <v>0</v>
      </c>
      <c r="AO2118" s="1">
        <f t="shared" si="1167"/>
        <v>0</v>
      </c>
      <c r="AP2118" s="1">
        <f t="shared" si="1168"/>
        <v>0</v>
      </c>
      <c r="AQ2118" s="1">
        <f t="shared" si="1169"/>
        <v>0</v>
      </c>
      <c r="AR2118" s="4">
        <f t="shared" si="1170"/>
        <v>0</v>
      </c>
      <c r="AS2118" s="4">
        <f t="shared" si="1171"/>
        <v>0</v>
      </c>
      <c r="AT2118" s="4">
        <f t="shared" si="1172"/>
        <v>0</v>
      </c>
      <c r="AU2118" s="4">
        <f t="shared" si="1173"/>
        <v>0</v>
      </c>
      <c r="AV2118" s="4">
        <f t="shared" si="1174"/>
        <v>0</v>
      </c>
      <c r="AW2118" s="4">
        <f t="shared" si="1175"/>
        <v>0</v>
      </c>
      <c r="AX2118" s="4">
        <f t="shared" si="1176"/>
        <v>0</v>
      </c>
      <c r="AY2118" s="4">
        <f t="shared" si="1177"/>
        <v>0</v>
      </c>
      <c r="AZ2118" s="4">
        <f t="shared" si="1178"/>
        <v>0</v>
      </c>
      <c r="BA2118" s="4">
        <f t="shared" si="1179"/>
        <v>0</v>
      </c>
      <c r="BB2118" s="4">
        <f t="shared" si="1180"/>
        <v>0</v>
      </c>
      <c r="BC2118" s="4">
        <f t="shared" si="1181"/>
        <v>0</v>
      </c>
      <c r="BD2118" s="4">
        <f t="shared" si="1182"/>
        <v>0</v>
      </c>
      <c r="BE2118" s="4">
        <f t="shared" si="1183"/>
        <v>0</v>
      </c>
      <c r="BF2118" s="4">
        <f t="shared" si="1184"/>
        <v>0</v>
      </c>
      <c r="BG2118" s="4">
        <f t="shared" si="1185"/>
        <v>0</v>
      </c>
    </row>
    <row r="2119" spans="1:59" ht="15" customHeight="1" x14ac:dyDescent="0.3">
      <c r="A2119" s="3"/>
      <c r="B2119" s="3"/>
      <c r="C2119" s="3"/>
      <c r="D2119" s="210"/>
      <c r="E2119" s="2"/>
      <c r="F2119" s="89"/>
      <c r="G2119" s="158"/>
      <c r="H2119" s="68"/>
      <c r="I2119" s="73"/>
      <c r="J2119" s="238"/>
      <c r="K2119" s="86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8"/>
      <c r="Y2119" s="27"/>
      <c r="Z2119" s="27"/>
      <c r="AA2119" s="27"/>
      <c r="AB2119" s="1">
        <f t="shared" si="1154"/>
        <v>0</v>
      </c>
      <c r="AC2119" s="1">
        <f t="shared" si="1155"/>
        <v>0</v>
      </c>
      <c r="AD2119" s="1">
        <f t="shared" si="1156"/>
        <v>0</v>
      </c>
      <c r="AE2119" s="1">
        <f t="shared" si="1157"/>
        <v>0</v>
      </c>
      <c r="AF2119" s="1">
        <f t="shared" si="1158"/>
        <v>0</v>
      </c>
      <c r="AG2119" s="1">
        <f t="shared" si="1159"/>
        <v>0</v>
      </c>
      <c r="AH2119" s="1">
        <f t="shared" si="1160"/>
        <v>0</v>
      </c>
      <c r="AI2119" s="1">
        <f t="shared" si="1161"/>
        <v>0</v>
      </c>
      <c r="AJ2119" s="1">
        <f t="shared" si="1162"/>
        <v>0</v>
      </c>
      <c r="AK2119" s="1">
        <f t="shared" si="1163"/>
        <v>0</v>
      </c>
      <c r="AL2119" s="1">
        <f t="shared" si="1164"/>
        <v>0</v>
      </c>
      <c r="AM2119" s="1">
        <f t="shared" si="1165"/>
        <v>0</v>
      </c>
      <c r="AN2119" s="1">
        <f t="shared" si="1166"/>
        <v>0</v>
      </c>
      <c r="AO2119" s="1">
        <f t="shared" si="1167"/>
        <v>0</v>
      </c>
      <c r="AP2119" s="1">
        <f t="shared" si="1168"/>
        <v>0</v>
      </c>
      <c r="AQ2119" s="1">
        <f t="shared" si="1169"/>
        <v>0</v>
      </c>
      <c r="AR2119" s="4">
        <f t="shared" si="1170"/>
        <v>0</v>
      </c>
      <c r="AS2119" s="4">
        <f t="shared" si="1171"/>
        <v>0</v>
      </c>
      <c r="AT2119" s="4">
        <f t="shared" si="1172"/>
        <v>0</v>
      </c>
      <c r="AU2119" s="4">
        <f t="shared" si="1173"/>
        <v>0</v>
      </c>
      <c r="AV2119" s="4">
        <f t="shared" si="1174"/>
        <v>0</v>
      </c>
      <c r="AW2119" s="4">
        <f t="shared" si="1175"/>
        <v>0</v>
      </c>
      <c r="AX2119" s="4">
        <f t="shared" si="1176"/>
        <v>0</v>
      </c>
      <c r="AY2119" s="4">
        <f t="shared" si="1177"/>
        <v>0</v>
      </c>
      <c r="AZ2119" s="4">
        <f t="shared" si="1178"/>
        <v>0</v>
      </c>
      <c r="BA2119" s="4">
        <f t="shared" si="1179"/>
        <v>0</v>
      </c>
      <c r="BB2119" s="4">
        <f t="shared" si="1180"/>
        <v>0</v>
      </c>
      <c r="BC2119" s="4">
        <f t="shared" si="1181"/>
        <v>0</v>
      </c>
      <c r="BD2119" s="4">
        <f t="shared" si="1182"/>
        <v>0</v>
      </c>
      <c r="BE2119" s="4">
        <f t="shared" si="1183"/>
        <v>0</v>
      </c>
      <c r="BF2119" s="4">
        <f t="shared" si="1184"/>
        <v>0</v>
      </c>
      <c r="BG2119" s="4">
        <f t="shared" si="1185"/>
        <v>0</v>
      </c>
    </row>
    <row r="2120" spans="1:59" ht="15" customHeight="1" x14ac:dyDescent="0.3">
      <c r="A2120" s="3"/>
      <c r="B2120" s="3"/>
      <c r="C2120" s="3"/>
      <c r="D2120" s="210"/>
      <c r="E2120" s="2"/>
      <c r="F2120" s="89"/>
      <c r="G2120" s="158"/>
      <c r="H2120" s="68"/>
      <c r="I2120" s="73"/>
      <c r="J2120" s="238"/>
      <c r="K2120" s="86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1">
        <f t="shared" ref="AB2120:AB2195" si="1186">IF(L2120&gt;0,L$2,0)</f>
        <v>0</v>
      </c>
      <c r="AC2120" s="1">
        <f t="shared" ref="AC2120:AC2195" si="1187">IF(M2120&gt;0,M$2,0)</f>
        <v>0</v>
      </c>
      <c r="AD2120" s="1">
        <f t="shared" ref="AD2120:AD2195" si="1188">IF(N2120&gt;0,N$2,0)</f>
        <v>0</v>
      </c>
      <c r="AE2120" s="1">
        <f t="shared" ref="AE2120:AE2195" si="1189">IF(O2120&gt;0,O$2,0)</f>
        <v>0</v>
      </c>
      <c r="AF2120" s="1">
        <f t="shared" ref="AF2120:AF2195" si="1190">IF(P2120&gt;0,P$2,0)</f>
        <v>0</v>
      </c>
      <c r="AG2120" s="1">
        <f t="shared" ref="AG2120:AG2195" si="1191">IF(Q2120&gt;0,Q$2,0)</f>
        <v>0</v>
      </c>
      <c r="AH2120" s="1">
        <f t="shared" ref="AH2120:AH2195" si="1192">IF(R2120&gt;0,R$2,0)</f>
        <v>0</v>
      </c>
      <c r="AI2120" s="1">
        <f t="shared" ref="AI2120:AI2195" si="1193">IF(S2120&gt;0,S$2,0)</f>
        <v>0</v>
      </c>
      <c r="AJ2120" s="1">
        <f t="shared" ref="AJ2120:AJ2195" si="1194">IF(T2120&gt;0,T$2,0)</f>
        <v>0</v>
      </c>
      <c r="AK2120" s="1">
        <f t="shared" ref="AK2120:AK2195" si="1195">IF(U2120&gt;0,U$2,0)</f>
        <v>0</v>
      </c>
      <c r="AL2120" s="1">
        <f t="shared" ref="AL2120:AL2195" si="1196">IF(V2120&gt;0,V$2,0)</f>
        <v>0</v>
      </c>
      <c r="AM2120" s="1">
        <f t="shared" ref="AM2120:AM2195" si="1197">IF(W2120&gt;0,W$2,0)</f>
        <v>0</v>
      </c>
      <c r="AN2120" s="1">
        <f t="shared" ref="AN2120:AN2195" si="1198">IF(X2120&gt;0,X$2,0)</f>
        <v>0</v>
      </c>
      <c r="AO2120" s="1">
        <f t="shared" ref="AO2120:AO2195" si="1199">IF(Y2120&gt;0,Y$2,0)</f>
        <v>0</v>
      </c>
      <c r="AP2120" s="1">
        <f t="shared" ref="AP2120:AP2195" si="1200">IF(Z2120&gt;0,Z$2,0)</f>
        <v>0</v>
      </c>
      <c r="AQ2120" s="1">
        <f t="shared" ref="AQ2120:AQ2195" si="1201">IF(AA2120&gt;0,AA$2,0)</f>
        <v>0</v>
      </c>
      <c r="AR2120" s="4">
        <f t="shared" si="1170"/>
        <v>0</v>
      </c>
      <c r="AS2120" s="4">
        <f t="shared" si="1171"/>
        <v>0</v>
      </c>
      <c r="AT2120" s="4">
        <f t="shared" si="1172"/>
        <v>0</v>
      </c>
      <c r="AU2120" s="4">
        <f t="shared" si="1173"/>
        <v>0</v>
      </c>
      <c r="AV2120" s="4">
        <f t="shared" si="1174"/>
        <v>0</v>
      </c>
      <c r="AW2120" s="4">
        <f t="shared" si="1175"/>
        <v>0</v>
      </c>
      <c r="AX2120" s="4">
        <f t="shared" si="1176"/>
        <v>0</v>
      </c>
      <c r="AY2120" s="4">
        <f t="shared" si="1177"/>
        <v>0</v>
      </c>
      <c r="AZ2120" s="4">
        <f t="shared" si="1178"/>
        <v>0</v>
      </c>
      <c r="BA2120" s="4">
        <f t="shared" si="1179"/>
        <v>0</v>
      </c>
      <c r="BB2120" s="4">
        <f t="shared" si="1180"/>
        <v>0</v>
      </c>
      <c r="BC2120" s="4">
        <f t="shared" si="1181"/>
        <v>0</v>
      </c>
      <c r="BD2120" s="4">
        <f t="shared" si="1182"/>
        <v>0</v>
      </c>
      <c r="BE2120" s="4">
        <f t="shared" si="1183"/>
        <v>0</v>
      </c>
      <c r="BF2120" s="4">
        <f t="shared" si="1184"/>
        <v>0</v>
      </c>
      <c r="BG2120" s="4">
        <f t="shared" si="1185"/>
        <v>0</v>
      </c>
    </row>
    <row r="2121" spans="1:59" ht="15" customHeight="1" x14ac:dyDescent="0.3">
      <c r="A2121" s="3"/>
      <c r="B2121" s="3"/>
      <c r="C2121" s="3"/>
      <c r="D2121" s="210"/>
      <c r="E2121" s="2"/>
      <c r="F2121" s="89"/>
      <c r="G2121" s="158"/>
      <c r="H2121" s="68"/>
      <c r="I2121" s="73"/>
      <c r="J2121" s="238"/>
      <c r="K2121" s="86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1">
        <f t="shared" si="1186"/>
        <v>0</v>
      </c>
      <c r="AC2121" s="1">
        <f t="shared" si="1187"/>
        <v>0</v>
      </c>
      <c r="AD2121" s="1">
        <f t="shared" si="1188"/>
        <v>0</v>
      </c>
      <c r="AE2121" s="1">
        <f t="shared" si="1189"/>
        <v>0</v>
      </c>
      <c r="AF2121" s="1">
        <f t="shared" si="1190"/>
        <v>0</v>
      </c>
      <c r="AG2121" s="1">
        <f t="shared" si="1191"/>
        <v>0</v>
      </c>
      <c r="AH2121" s="1">
        <f t="shared" si="1192"/>
        <v>0</v>
      </c>
      <c r="AI2121" s="1">
        <f t="shared" si="1193"/>
        <v>0</v>
      </c>
      <c r="AJ2121" s="1">
        <f t="shared" si="1194"/>
        <v>0</v>
      </c>
      <c r="AK2121" s="1">
        <f t="shared" si="1195"/>
        <v>0</v>
      </c>
      <c r="AL2121" s="1">
        <f t="shared" si="1196"/>
        <v>0</v>
      </c>
      <c r="AM2121" s="1">
        <f t="shared" si="1197"/>
        <v>0</v>
      </c>
      <c r="AN2121" s="1">
        <f t="shared" si="1198"/>
        <v>0</v>
      </c>
      <c r="AO2121" s="1">
        <f t="shared" si="1199"/>
        <v>0</v>
      </c>
      <c r="AP2121" s="1">
        <f t="shared" si="1200"/>
        <v>0</v>
      </c>
      <c r="AQ2121" s="1">
        <f t="shared" si="1201"/>
        <v>0</v>
      </c>
      <c r="AR2121" s="4">
        <f t="shared" ref="AR2121:AR2196" si="1202">IF(L2121&gt;0,CONCATENATE($C2121,"  ",$F2121," ",$G2121),0)</f>
        <v>0</v>
      </c>
      <c r="AS2121" s="4">
        <f t="shared" ref="AS2121:AS2196" si="1203">IF(M2121&gt;0,CONCATENATE($C2121,"  ",$F2121," ",$G2121),0)</f>
        <v>0</v>
      </c>
      <c r="AT2121" s="4">
        <f t="shared" ref="AT2121:AT2196" si="1204">IF(N2121&gt;0,CONCATENATE($C2121,"  ",$F2121," ",$G2121),0)</f>
        <v>0</v>
      </c>
      <c r="AU2121" s="4">
        <f>IF(O2122&gt;0,CONCATENATE($C2122,"  ",$F2122," ",$G2122),0)</f>
        <v>0</v>
      </c>
      <c r="AV2121" s="4">
        <f t="shared" ref="AV2121:AV2196" si="1205">IF(P2121&gt;0,CONCATENATE($C2121,"  ",$F2121," ",$G2121),0)</f>
        <v>0</v>
      </c>
      <c r="AW2121" s="4">
        <f t="shared" ref="AW2121:AW2196" si="1206">IF(Q2121&gt;0,CONCATENATE($C2121,"  ",$F2121," ",$G2121),0)</f>
        <v>0</v>
      </c>
      <c r="AX2121" s="4">
        <f t="shared" ref="AX2121:AX2196" si="1207">IF(R2121&gt;0,CONCATENATE($C2121,"  ",$F2121," ",$G2121),0)</f>
        <v>0</v>
      </c>
      <c r="AY2121" s="4">
        <f t="shared" ref="AY2121:AY2196" si="1208">IF(S2121&gt;0,CONCATENATE($C2121,"  ",$F2121," ",$G2121),0)</f>
        <v>0</v>
      </c>
      <c r="AZ2121" s="4">
        <f t="shared" ref="AZ2121:AZ2196" si="1209">IF(T2121&gt;0,CONCATENATE($C2121,"  ",$F2121," ",$G2121),0)</f>
        <v>0</v>
      </c>
      <c r="BA2121" s="4">
        <f t="shared" ref="BA2121:BA2196" si="1210">IF(U2121&gt;0,CONCATENATE($C2121,"  ",$F2121," ",$G2121),0)</f>
        <v>0</v>
      </c>
      <c r="BB2121" s="4">
        <f t="shared" ref="BB2121:BB2196" si="1211">IF(V2121&gt;0,CONCATENATE($C2121,"  ",$F2121," ",$G2121),0)</f>
        <v>0</v>
      </c>
      <c r="BC2121" s="4">
        <f t="shared" ref="BC2121:BC2196" si="1212">IF(W2121&gt;0,CONCATENATE($C2121,"  ",$F2121," ",$G2121),0)</f>
        <v>0</v>
      </c>
      <c r="BD2121" s="4">
        <f t="shared" ref="BD2121:BD2196" si="1213">IF(X2121&gt;0,CONCATENATE($C2121,"  ",$F2121," ",$G2121),0)</f>
        <v>0</v>
      </c>
      <c r="BE2121" s="4">
        <f t="shared" ref="BE2121:BE2196" si="1214">IF(Y2121&gt;0,CONCATENATE($C2121,"  ",$F2121," ",$G2121),0)</f>
        <v>0</v>
      </c>
      <c r="BF2121" s="4">
        <f t="shared" ref="BF2121:BF2196" si="1215">IF(Z2121&gt;0,CONCATENATE($C2121,"  ",$F2121," ",$G2121),0)</f>
        <v>0</v>
      </c>
      <c r="BG2121" s="4">
        <f t="shared" ref="BG2121:BG2196" si="1216">IF(AA2121&gt;0,CONCATENATE($C2121,"  ",$F2121," ",$G2121),0)</f>
        <v>0</v>
      </c>
    </row>
    <row r="2122" spans="1:59" ht="15" customHeight="1" x14ac:dyDescent="0.3">
      <c r="A2122" s="3"/>
      <c r="B2122" s="3"/>
      <c r="C2122" s="3"/>
      <c r="D2122" s="210"/>
      <c r="E2122" s="2"/>
      <c r="F2122" s="89"/>
      <c r="G2122" s="158"/>
      <c r="H2122" s="68"/>
      <c r="I2122" s="73"/>
      <c r="J2122" s="238"/>
      <c r="K2122" s="86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1">
        <f t="shared" si="1186"/>
        <v>0</v>
      </c>
      <c r="AC2122" s="1">
        <f t="shared" si="1187"/>
        <v>0</v>
      </c>
      <c r="AD2122" s="1">
        <f t="shared" si="1188"/>
        <v>0</v>
      </c>
      <c r="AE2122" s="1">
        <f t="shared" si="1189"/>
        <v>0</v>
      </c>
      <c r="AF2122" s="1">
        <f t="shared" si="1190"/>
        <v>0</v>
      </c>
      <c r="AG2122" s="1">
        <f t="shared" si="1191"/>
        <v>0</v>
      </c>
      <c r="AH2122" s="1">
        <f t="shared" si="1192"/>
        <v>0</v>
      </c>
      <c r="AI2122" s="1">
        <f t="shared" si="1193"/>
        <v>0</v>
      </c>
      <c r="AJ2122" s="1">
        <f t="shared" si="1194"/>
        <v>0</v>
      </c>
      <c r="AK2122" s="1">
        <f t="shared" si="1195"/>
        <v>0</v>
      </c>
      <c r="AL2122" s="1">
        <f t="shared" si="1196"/>
        <v>0</v>
      </c>
      <c r="AM2122" s="1">
        <f t="shared" si="1197"/>
        <v>0</v>
      </c>
      <c r="AN2122" s="1">
        <f t="shared" si="1198"/>
        <v>0</v>
      </c>
      <c r="AO2122" s="1">
        <f t="shared" si="1199"/>
        <v>0</v>
      </c>
      <c r="AP2122" s="1">
        <f t="shared" si="1200"/>
        <v>0</v>
      </c>
      <c r="AQ2122" s="1">
        <f t="shared" si="1201"/>
        <v>0</v>
      </c>
      <c r="AR2122" s="4">
        <f t="shared" si="1202"/>
        <v>0</v>
      </c>
      <c r="AS2122" s="4">
        <f t="shared" si="1203"/>
        <v>0</v>
      </c>
      <c r="AT2122" s="4">
        <f t="shared" si="1204"/>
        <v>0</v>
      </c>
      <c r="AU2122" s="4">
        <f>IF(O2135&gt;0,CONCATENATE($C2135,"  ",$F2135," ",$G2135),0)</f>
        <v>0</v>
      </c>
      <c r="AV2122" s="4">
        <f t="shared" si="1205"/>
        <v>0</v>
      </c>
      <c r="AW2122" s="4">
        <f t="shared" si="1206"/>
        <v>0</v>
      </c>
      <c r="AX2122" s="4">
        <f t="shared" si="1207"/>
        <v>0</v>
      </c>
      <c r="AY2122" s="4">
        <f t="shared" si="1208"/>
        <v>0</v>
      </c>
      <c r="AZ2122" s="4">
        <f t="shared" si="1209"/>
        <v>0</v>
      </c>
      <c r="BA2122" s="4">
        <f t="shared" si="1210"/>
        <v>0</v>
      </c>
      <c r="BB2122" s="4">
        <f t="shared" si="1211"/>
        <v>0</v>
      </c>
      <c r="BC2122" s="4">
        <f t="shared" si="1212"/>
        <v>0</v>
      </c>
      <c r="BD2122" s="4">
        <f t="shared" si="1213"/>
        <v>0</v>
      </c>
      <c r="BE2122" s="4">
        <f t="shared" si="1214"/>
        <v>0</v>
      </c>
      <c r="BF2122" s="4">
        <f t="shared" si="1215"/>
        <v>0</v>
      </c>
      <c r="BG2122" s="4">
        <f t="shared" si="1216"/>
        <v>0</v>
      </c>
    </row>
    <row r="2123" spans="1:59" ht="15" customHeight="1" x14ac:dyDescent="0.3">
      <c r="A2123" s="3"/>
      <c r="B2123" s="3"/>
      <c r="C2123" s="3"/>
      <c r="D2123" s="210"/>
      <c r="E2123" s="2"/>
      <c r="F2123" s="89"/>
      <c r="G2123" s="158"/>
      <c r="H2123" s="68"/>
      <c r="I2123" s="73"/>
      <c r="J2123" s="238"/>
      <c r="K2123" s="86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1">
        <f t="shared" ref="AB2123:AB2134" si="1217">IF(L2123&gt;0,L$2,0)</f>
        <v>0</v>
      </c>
      <c r="AC2123" s="1">
        <f t="shared" si="1187"/>
        <v>0</v>
      </c>
      <c r="AD2123" s="1">
        <f t="shared" si="1188"/>
        <v>0</v>
      </c>
      <c r="AE2123" s="1">
        <f t="shared" si="1189"/>
        <v>0</v>
      </c>
      <c r="AF2123" s="1">
        <f t="shared" si="1190"/>
        <v>0</v>
      </c>
      <c r="AG2123" s="1">
        <f t="shared" si="1191"/>
        <v>0</v>
      </c>
      <c r="AH2123" s="1">
        <f t="shared" si="1192"/>
        <v>0</v>
      </c>
      <c r="AI2123" s="1">
        <f t="shared" si="1193"/>
        <v>0</v>
      </c>
      <c r="AJ2123" s="1">
        <f t="shared" si="1194"/>
        <v>0</v>
      </c>
      <c r="AK2123" s="1">
        <f t="shared" si="1195"/>
        <v>0</v>
      </c>
      <c r="AL2123" s="1">
        <f t="shared" si="1196"/>
        <v>0</v>
      </c>
      <c r="AM2123" s="1">
        <f t="shared" si="1197"/>
        <v>0</v>
      </c>
      <c r="AN2123" s="1">
        <f t="shared" si="1198"/>
        <v>0</v>
      </c>
      <c r="AO2123" s="1">
        <f t="shared" si="1199"/>
        <v>0</v>
      </c>
      <c r="AP2123" s="1">
        <f t="shared" si="1200"/>
        <v>0</v>
      </c>
      <c r="AQ2123" s="1">
        <f t="shared" si="1201"/>
        <v>0</v>
      </c>
      <c r="AR2123" s="4">
        <f t="shared" ref="AR2123:AR2134" si="1218">IF(L2123&gt;0,CONCATENATE($C2123,"  ",$F2123," ",$G2123),0)</f>
        <v>0</v>
      </c>
      <c r="AS2123" s="4">
        <f t="shared" si="1203"/>
        <v>0</v>
      </c>
      <c r="AT2123" s="4">
        <f t="shared" si="1204"/>
        <v>0</v>
      </c>
      <c r="AU2123" s="4">
        <f t="shared" ref="AU2123:AU2133" si="1219">IF(O2124&gt;0,CONCATENATE($C2124,"  ",$F2124," ",$G2124),0)</f>
        <v>0</v>
      </c>
      <c r="AV2123" s="4">
        <f t="shared" ref="AV2123:AV2134" si="1220">IF(P2123&gt;0,CONCATENATE($C2123,"  ",$F2123," ",$G2123),0)</f>
        <v>0</v>
      </c>
      <c r="AW2123" s="4">
        <f t="shared" si="1206"/>
        <v>0</v>
      </c>
      <c r="AX2123" s="4">
        <f t="shared" si="1207"/>
        <v>0</v>
      </c>
      <c r="AY2123" s="4">
        <f t="shared" si="1208"/>
        <v>0</v>
      </c>
      <c r="AZ2123" s="4">
        <f t="shared" si="1209"/>
        <v>0</v>
      </c>
      <c r="BA2123" s="4">
        <f t="shared" si="1210"/>
        <v>0</v>
      </c>
      <c r="BB2123" s="4">
        <f t="shared" si="1211"/>
        <v>0</v>
      </c>
      <c r="BC2123" s="4">
        <f t="shared" si="1212"/>
        <v>0</v>
      </c>
      <c r="BD2123" s="4">
        <f t="shared" si="1213"/>
        <v>0</v>
      </c>
      <c r="BE2123" s="4">
        <f t="shared" si="1214"/>
        <v>0</v>
      </c>
      <c r="BF2123" s="4">
        <f t="shared" si="1215"/>
        <v>0</v>
      </c>
      <c r="BG2123" s="4">
        <f t="shared" si="1216"/>
        <v>0</v>
      </c>
    </row>
    <row r="2124" spans="1:59" ht="15" customHeight="1" x14ac:dyDescent="0.3">
      <c r="A2124" s="3"/>
      <c r="B2124" s="3"/>
      <c r="C2124" s="3"/>
      <c r="D2124" s="210"/>
      <c r="E2124" s="2"/>
      <c r="F2124" s="89"/>
      <c r="G2124" s="158"/>
      <c r="H2124" s="68"/>
      <c r="I2124" s="73"/>
      <c r="J2124" s="238"/>
      <c r="K2124" s="86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1">
        <f t="shared" si="1217"/>
        <v>0</v>
      </c>
      <c r="AC2124" s="1">
        <f t="shared" si="1187"/>
        <v>0</v>
      </c>
      <c r="AD2124" s="1">
        <f t="shared" si="1188"/>
        <v>0</v>
      </c>
      <c r="AE2124" s="1">
        <f t="shared" si="1189"/>
        <v>0</v>
      </c>
      <c r="AF2124" s="1">
        <f t="shared" si="1190"/>
        <v>0</v>
      </c>
      <c r="AG2124" s="1">
        <f t="shared" si="1191"/>
        <v>0</v>
      </c>
      <c r="AH2124" s="1">
        <f t="shared" si="1192"/>
        <v>0</v>
      </c>
      <c r="AI2124" s="1">
        <f t="shared" si="1193"/>
        <v>0</v>
      </c>
      <c r="AJ2124" s="1">
        <f t="shared" si="1194"/>
        <v>0</v>
      </c>
      <c r="AK2124" s="1">
        <f t="shared" si="1195"/>
        <v>0</v>
      </c>
      <c r="AL2124" s="1">
        <f t="shared" si="1196"/>
        <v>0</v>
      </c>
      <c r="AM2124" s="1">
        <f t="shared" si="1197"/>
        <v>0</v>
      </c>
      <c r="AN2124" s="1">
        <f t="shared" si="1198"/>
        <v>0</v>
      </c>
      <c r="AO2124" s="1">
        <f t="shared" si="1199"/>
        <v>0</v>
      </c>
      <c r="AP2124" s="1">
        <f t="shared" si="1200"/>
        <v>0</v>
      </c>
      <c r="AQ2124" s="1">
        <f t="shared" si="1201"/>
        <v>0</v>
      </c>
      <c r="AR2124" s="4">
        <f t="shared" si="1218"/>
        <v>0</v>
      </c>
      <c r="AS2124" s="4">
        <f t="shared" si="1203"/>
        <v>0</v>
      </c>
      <c r="AT2124" s="4">
        <f t="shared" si="1204"/>
        <v>0</v>
      </c>
      <c r="AU2124" s="4">
        <f t="shared" si="1219"/>
        <v>0</v>
      </c>
      <c r="AV2124" s="4">
        <f t="shared" si="1220"/>
        <v>0</v>
      </c>
      <c r="AW2124" s="4">
        <f t="shared" si="1206"/>
        <v>0</v>
      </c>
      <c r="AX2124" s="4">
        <f t="shared" si="1207"/>
        <v>0</v>
      </c>
      <c r="AY2124" s="4">
        <f t="shared" si="1208"/>
        <v>0</v>
      </c>
      <c r="AZ2124" s="4">
        <f t="shared" si="1209"/>
        <v>0</v>
      </c>
      <c r="BA2124" s="4">
        <f t="shared" si="1210"/>
        <v>0</v>
      </c>
      <c r="BB2124" s="4">
        <f t="shared" si="1211"/>
        <v>0</v>
      </c>
      <c r="BC2124" s="4">
        <f t="shared" si="1212"/>
        <v>0</v>
      </c>
      <c r="BD2124" s="4">
        <f t="shared" si="1213"/>
        <v>0</v>
      </c>
      <c r="BE2124" s="4">
        <f t="shared" si="1214"/>
        <v>0</v>
      </c>
      <c r="BF2124" s="4">
        <f t="shared" si="1215"/>
        <v>0</v>
      </c>
      <c r="BG2124" s="4">
        <f t="shared" si="1216"/>
        <v>0</v>
      </c>
    </row>
    <row r="2125" spans="1:59" ht="15" customHeight="1" x14ac:dyDescent="0.3">
      <c r="A2125" s="3"/>
      <c r="B2125" s="3"/>
      <c r="C2125" s="3"/>
      <c r="D2125" s="210"/>
      <c r="E2125" s="2"/>
      <c r="F2125" s="89"/>
      <c r="G2125" s="158"/>
      <c r="H2125" s="68"/>
      <c r="I2125" s="73"/>
      <c r="J2125" s="238"/>
      <c r="K2125" s="86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1">
        <f t="shared" si="1217"/>
        <v>0</v>
      </c>
      <c r="AC2125" s="1">
        <f t="shared" si="1187"/>
        <v>0</v>
      </c>
      <c r="AD2125" s="1">
        <f t="shared" si="1188"/>
        <v>0</v>
      </c>
      <c r="AE2125" s="1">
        <f t="shared" si="1189"/>
        <v>0</v>
      </c>
      <c r="AF2125" s="1">
        <f t="shared" si="1190"/>
        <v>0</v>
      </c>
      <c r="AG2125" s="1">
        <f t="shared" si="1191"/>
        <v>0</v>
      </c>
      <c r="AH2125" s="1">
        <f t="shared" si="1192"/>
        <v>0</v>
      </c>
      <c r="AI2125" s="1">
        <f t="shared" si="1193"/>
        <v>0</v>
      </c>
      <c r="AJ2125" s="1">
        <f t="shared" si="1194"/>
        <v>0</v>
      </c>
      <c r="AK2125" s="1">
        <f t="shared" si="1195"/>
        <v>0</v>
      </c>
      <c r="AL2125" s="1">
        <f t="shared" si="1196"/>
        <v>0</v>
      </c>
      <c r="AM2125" s="1">
        <f t="shared" si="1197"/>
        <v>0</v>
      </c>
      <c r="AN2125" s="1">
        <f t="shared" si="1198"/>
        <v>0</v>
      </c>
      <c r="AO2125" s="1">
        <f t="shared" si="1199"/>
        <v>0</v>
      </c>
      <c r="AP2125" s="1">
        <f t="shared" si="1200"/>
        <v>0</v>
      </c>
      <c r="AQ2125" s="1">
        <f t="shared" si="1201"/>
        <v>0</v>
      </c>
      <c r="AR2125" s="4">
        <f t="shared" si="1218"/>
        <v>0</v>
      </c>
      <c r="AS2125" s="4">
        <f t="shared" si="1203"/>
        <v>0</v>
      </c>
      <c r="AT2125" s="4">
        <f t="shared" si="1204"/>
        <v>0</v>
      </c>
      <c r="AU2125" s="4">
        <f t="shared" si="1219"/>
        <v>0</v>
      </c>
      <c r="AV2125" s="4">
        <f t="shared" si="1220"/>
        <v>0</v>
      </c>
      <c r="AW2125" s="4">
        <f t="shared" si="1206"/>
        <v>0</v>
      </c>
      <c r="AX2125" s="4">
        <f t="shared" si="1207"/>
        <v>0</v>
      </c>
      <c r="AY2125" s="4">
        <f t="shared" si="1208"/>
        <v>0</v>
      </c>
      <c r="AZ2125" s="4">
        <f t="shared" si="1209"/>
        <v>0</v>
      </c>
      <c r="BA2125" s="4">
        <f t="shared" si="1210"/>
        <v>0</v>
      </c>
      <c r="BB2125" s="4">
        <f t="shared" si="1211"/>
        <v>0</v>
      </c>
      <c r="BC2125" s="4">
        <f t="shared" si="1212"/>
        <v>0</v>
      </c>
      <c r="BD2125" s="4">
        <f t="shared" si="1213"/>
        <v>0</v>
      </c>
      <c r="BE2125" s="4">
        <f t="shared" si="1214"/>
        <v>0</v>
      </c>
      <c r="BF2125" s="4">
        <f t="shared" si="1215"/>
        <v>0</v>
      </c>
      <c r="BG2125" s="4">
        <f t="shared" si="1216"/>
        <v>0</v>
      </c>
    </row>
    <row r="2126" spans="1:59" ht="15" customHeight="1" x14ac:dyDescent="0.3">
      <c r="A2126" s="3"/>
      <c r="B2126" s="3"/>
      <c r="C2126" s="3"/>
      <c r="D2126" s="210"/>
      <c r="E2126" s="2"/>
      <c r="F2126" s="89"/>
      <c r="G2126" s="158"/>
      <c r="H2126" s="68"/>
      <c r="I2126" s="73"/>
      <c r="J2126" s="238"/>
      <c r="K2126" s="86"/>
      <c r="L2126" s="27"/>
      <c r="M2126" s="27"/>
      <c r="N2126" s="27"/>
      <c r="O2126" s="27"/>
      <c r="P2126" s="28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1">
        <f t="shared" si="1217"/>
        <v>0</v>
      </c>
      <c r="AC2126" s="1">
        <f t="shared" si="1187"/>
        <v>0</v>
      </c>
      <c r="AD2126" s="1">
        <f t="shared" si="1188"/>
        <v>0</v>
      </c>
      <c r="AE2126" s="1">
        <f t="shared" si="1189"/>
        <v>0</v>
      </c>
      <c r="AF2126" s="1">
        <f t="shared" si="1190"/>
        <v>0</v>
      </c>
      <c r="AG2126" s="1">
        <f t="shared" si="1191"/>
        <v>0</v>
      </c>
      <c r="AH2126" s="1">
        <f t="shared" si="1192"/>
        <v>0</v>
      </c>
      <c r="AI2126" s="1">
        <f t="shared" si="1193"/>
        <v>0</v>
      </c>
      <c r="AJ2126" s="1">
        <f t="shared" si="1194"/>
        <v>0</v>
      </c>
      <c r="AK2126" s="1">
        <f t="shared" si="1195"/>
        <v>0</v>
      </c>
      <c r="AL2126" s="1">
        <f t="shared" si="1196"/>
        <v>0</v>
      </c>
      <c r="AM2126" s="1">
        <f t="shared" si="1197"/>
        <v>0</v>
      </c>
      <c r="AN2126" s="1">
        <f t="shared" si="1198"/>
        <v>0</v>
      </c>
      <c r="AO2126" s="1">
        <f t="shared" si="1199"/>
        <v>0</v>
      </c>
      <c r="AP2126" s="1">
        <f t="shared" si="1200"/>
        <v>0</v>
      </c>
      <c r="AQ2126" s="1">
        <f t="shared" si="1201"/>
        <v>0</v>
      </c>
      <c r="AR2126" s="4">
        <f t="shared" si="1218"/>
        <v>0</v>
      </c>
      <c r="AS2126" s="4">
        <f t="shared" si="1203"/>
        <v>0</v>
      </c>
      <c r="AT2126" s="4">
        <f t="shared" si="1204"/>
        <v>0</v>
      </c>
      <c r="AU2126" s="4">
        <f t="shared" si="1219"/>
        <v>0</v>
      </c>
      <c r="AV2126" s="4">
        <f t="shared" si="1220"/>
        <v>0</v>
      </c>
      <c r="AW2126" s="4">
        <f t="shared" si="1206"/>
        <v>0</v>
      </c>
      <c r="AX2126" s="4">
        <f t="shared" si="1207"/>
        <v>0</v>
      </c>
      <c r="AY2126" s="4">
        <f t="shared" si="1208"/>
        <v>0</v>
      </c>
      <c r="AZ2126" s="4">
        <f t="shared" si="1209"/>
        <v>0</v>
      </c>
      <c r="BA2126" s="4">
        <f t="shared" si="1210"/>
        <v>0</v>
      </c>
      <c r="BB2126" s="4">
        <f t="shared" si="1211"/>
        <v>0</v>
      </c>
      <c r="BC2126" s="4">
        <f t="shared" si="1212"/>
        <v>0</v>
      </c>
      <c r="BD2126" s="4">
        <f t="shared" si="1213"/>
        <v>0</v>
      </c>
      <c r="BE2126" s="4">
        <f t="shared" si="1214"/>
        <v>0</v>
      </c>
      <c r="BF2126" s="4">
        <f t="shared" si="1215"/>
        <v>0</v>
      </c>
      <c r="BG2126" s="4">
        <f t="shared" si="1216"/>
        <v>0</v>
      </c>
    </row>
    <row r="2127" spans="1:59" ht="15" customHeight="1" x14ac:dyDescent="0.3">
      <c r="A2127" s="3"/>
      <c r="B2127" s="3"/>
      <c r="C2127" s="3"/>
      <c r="D2127" s="210"/>
      <c r="E2127" s="2"/>
      <c r="F2127" s="89"/>
      <c r="G2127" s="158"/>
      <c r="H2127" s="68"/>
      <c r="I2127" s="73"/>
      <c r="J2127" s="238"/>
      <c r="K2127" s="86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1">
        <f t="shared" si="1217"/>
        <v>0</v>
      </c>
      <c r="AC2127" s="1">
        <f t="shared" si="1187"/>
        <v>0</v>
      </c>
      <c r="AD2127" s="1">
        <f t="shared" si="1188"/>
        <v>0</v>
      </c>
      <c r="AE2127" s="1">
        <f t="shared" si="1189"/>
        <v>0</v>
      </c>
      <c r="AF2127" s="1">
        <f t="shared" si="1190"/>
        <v>0</v>
      </c>
      <c r="AG2127" s="1">
        <f t="shared" si="1191"/>
        <v>0</v>
      </c>
      <c r="AH2127" s="1">
        <f t="shared" si="1192"/>
        <v>0</v>
      </c>
      <c r="AI2127" s="1">
        <f t="shared" si="1193"/>
        <v>0</v>
      </c>
      <c r="AJ2127" s="1">
        <f t="shared" si="1194"/>
        <v>0</v>
      </c>
      <c r="AK2127" s="1">
        <f t="shared" si="1195"/>
        <v>0</v>
      </c>
      <c r="AL2127" s="1">
        <f t="shared" si="1196"/>
        <v>0</v>
      </c>
      <c r="AM2127" s="1">
        <f t="shared" si="1197"/>
        <v>0</v>
      </c>
      <c r="AN2127" s="1">
        <f t="shared" si="1198"/>
        <v>0</v>
      </c>
      <c r="AO2127" s="1">
        <f t="shared" si="1199"/>
        <v>0</v>
      </c>
      <c r="AP2127" s="1">
        <f t="shared" si="1200"/>
        <v>0</v>
      </c>
      <c r="AQ2127" s="1">
        <f t="shared" si="1201"/>
        <v>0</v>
      </c>
      <c r="AR2127" s="4">
        <f t="shared" si="1218"/>
        <v>0</v>
      </c>
      <c r="AS2127" s="4">
        <f t="shared" si="1203"/>
        <v>0</v>
      </c>
      <c r="AT2127" s="4">
        <f t="shared" si="1204"/>
        <v>0</v>
      </c>
      <c r="AU2127" s="4">
        <f t="shared" si="1219"/>
        <v>0</v>
      </c>
      <c r="AV2127" s="4">
        <f t="shared" si="1220"/>
        <v>0</v>
      </c>
      <c r="AW2127" s="4">
        <f t="shared" si="1206"/>
        <v>0</v>
      </c>
      <c r="AX2127" s="4">
        <f t="shared" si="1207"/>
        <v>0</v>
      </c>
      <c r="AY2127" s="4">
        <f t="shared" si="1208"/>
        <v>0</v>
      </c>
      <c r="AZ2127" s="4">
        <f t="shared" si="1209"/>
        <v>0</v>
      </c>
      <c r="BA2127" s="4">
        <f t="shared" si="1210"/>
        <v>0</v>
      </c>
      <c r="BB2127" s="4">
        <f t="shared" si="1211"/>
        <v>0</v>
      </c>
      <c r="BC2127" s="4">
        <f t="shared" si="1212"/>
        <v>0</v>
      </c>
      <c r="BD2127" s="4">
        <f t="shared" si="1213"/>
        <v>0</v>
      </c>
      <c r="BE2127" s="4">
        <f t="shared" si="1214"/>
        <v>0</v>
      </c>
      <c r="BF2127" s="4">
        <f t="shared" si="1215"/>
        <v>0</v>
      </c>
      <c r="BG2127" s="4">
        <f t="shared" si="1216"/>
        <v>0</v>
      </c>
    </row>
    <row r="2128" spans="1:59" ht="15" customHeight="1" x14ac:dyDescent="0.3">
      <c r="A2128" s="3"/>
      <c r="B2128" s="3"/>
      <c r="C2128" s="3"/>
      <c r="D2128" s="210"/>
      <c r="E2128" s="2"/>
      <c r="F2128" s="89"/>
      <c r="G2128" s="158"/>
      <c r="H2128" s="68"/>
      <c r="I2128" s="73"/>
      <c r="J2128" s="238"/>
      <c r="K2128" s="86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1">
        <f t="shared" si="1217"/>
        <v>0</v>
      </c>
      <c r="AC2128" s="1">
        <f t="shared" si="1187"/>
        <v>0</v>
      </c>
      <c r="AD2128" s="1">
        <f t="shared" si="1188"/>
        <v>0</v>
      </c>
      <c r="AE2128" s="1">
        <f t="shared" si="1189"/>
        <v>0</v>
      </c>
      <c r="AF2128" s="1">
        <f t="shared" si="1190"/>
        <v>0</v>
      </c>
      <c r="AG2128" s="1">
        <f t="shared" si="1191"/>
        <v>0</v>
      </c>
      <c r="AH2128" s="1">
        <f t="shared" si="1192"/>
        <v>0</v>
      </c>
      <c r="AI2128" s="1">
        <f t="shared" si="1193"/>
        <v>0</v>
      </c>
      <c r="AJ2128" s="1">
        <f t="shared" si="1194"/>
        <v>0</v>
      </c>
      <c r="AK2128" s="1">
        <f t="shared" si="1195"/>
        <v>0</v>
      </c>
      <c r="AL2128" s="1">
        <f t="shared" si="1196"/>
        <v>0</v>
      </c>
      <c r="AM2128" s="1">
        <f t="shared" si="1197"/>
        <v>0</v>
      </c>
      <c r="AN2128" s="1">
        <f t="shared" si="1198"/>
        <v>0</v>
      </c>
      <c r="AO2128" s="1">
        <f t="shared" si="1199"/>
        <v>0</v>
      </c>
      <c r="AP2128" s="1">
        <f t="shared" si="1200"/>
        <v>0</v>
      </c>
      <c r="AQ2128" s="1">
        <f t="shared" si="1201"/>
        <v>0</v>
      </c>
      <c r="AR2128" s="4">
        <f t="shared" si="1218"/>
        <v>0</v>
      </c>
      <c r="AS2128" s="4">
        <f t="shared" si="1203"/>
        <v>0</v>
      </c>
      <c r="AT2128" s="4">
        <f t="shared" si="1204"/>
        <v>0</v>
      </c>
      <c r="AU2128" s="4">
        <f t="shared" si="1219"/>
        <v>0</v>
      </c>
      <c r="AV2128" s="4">
        <f t="shared" si="1220"/>
        <v>0</v>
      </c>
      <c r="AW2128" s="4">
        <f t="shared" si="1206"/>
        <v>0</v>
      </c>
      <c r="AX2128" s="4">
        <f t="shared" si="1207"/>
        <v>0</v>
      </c>
      <c r="AY2128" s="4">
        <f t="shared" si="1208"/>
        <v>0</v>
      </c>
      <c r="AZ2128" s="4">
        <f t="shared" si="1209"/>
        <v>0</v>
      </c>
      <c r="BA2128" s="4">
        <f t="shared" si="1210"/>
        <v>0</v>
      </c>
      <c r="BB2128" s="4">
        <f t="shared" si="1211"/>
        <v>0</v>
      </c>
      <c r="BC2128" s="4">
        <f t="shared" si="1212"/>
        <v>0</v>
      </c>
      <c r="BD2128" s="4">
        <f t="shared" si="1213"/>
        <v>0</v>
      </c>
      <c r="BE2128" s="4">
        <f t="shared" si="1214"/>
        <v>0</v>
      </c>
      <c r="BF2128" s="4">
        <f t="shared" si="1215"/>
        <v>0</v>
      </c>
      <c r="BG2128" s="4">
        <f t="shared" si="1216"/>
        <v>0</v>
      </c>
    </row>
    <row r="2129" spans="1:59" ht="15" customHeight="1" x14ac:dyDescent="0.3">
      <c r="A2129" s="3"/>
      <c r="B2129" s="3"/>
      <c r="C2129" s="3"/>
      <c r="D2129" s="210"/>
      <c r="E2129" s="2"/>
      <c r="F2129" s="89"/>
      <c r="G2129" s="158"/>
      <c r="H2129" s="68"/>
      <c r="I2129" s="73"/>
      <c r="J2129" s="238"/>
      <c r="K2129" s="86"/>
      <c r="L2129" s="27"/>
      <c r="M2129" s="28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1">
        <f t="shared" si="1217"/>
        <v>0</v>
      </c>
      <c r="AC2129" s="1">
        <f t="shared" si="1187"/>
        <v>0</v>
      </c>
      <c r="AD2129" s="1">
        <f t="shared" si="1188"/>
        <v>0</v>
      </c>
      <c r="AE2129" s="1">
        <f t="shared" si="1189"/>
        <v>0</v>
      </c>
      <c r="AF2129" s="1">
        <f t="shared" si="1190"/>
        <v>0</v>
      </c>
      <c r="AG2129" s="1">
        <f t="shared" si="1191"/>
        <v>0</v>
      </c>
      <c r="AH2129" s="1">
        <f t="shared" si="1192"/>
        <v>0</v>
      </c>
      <c r="AI2129" s="1">
        <f t="shared" si="1193"/>
        <v>0</v>
      </c>
      <c r="AJ2129" s="1">
        <f t="shared" si="1194"/>
        <v>0</v>
      </c>
      <c r="AK2129" s="1">
        <f t="shared" si="1195"/>
        <v>0</v>
      </c>
      <c r="AL2129" s="1">
        <f t="shared" si="1196"/>
        <v>0</v>
      </c>
      <c r="AM2129" s="1">
        <f t="shared" si="1197"/>
        <v>0</v>
      </c>
      <c r="AN2129" s="1">
        <f t="shared" si="1198"/>
        <v>0</v>
      </c>
      <c r="AO2129" s="1">
        <f t="shared" si="1199"/>
        <v>0</v>
      </c>
      <c r="AP2129" s="1">
        <f t="shared" si="1200"/>
        <v>0</v>
      </c>
      <c r="AQ2129" s="1">
        <f t="shared" si="1201"/>
        <v>0</v>
      </c>
      <c r="AR2129" s="4">
        <f t="shared" si="1218"/>
        <v>0</v>
      </c>
      <c r="AS2129" s="4">
        <f t="shared" si="1203"/>
        <v>0</v>
      </c>
      <c r="AT2129" s="4">
        <f t="shared" si="1204"/>
        <v>0</v>
      </c>
      <c r="AU2129" s="4">
        <f t="shared" si="1219"/>
        <v>0</v>
      </c>
      <c r="AV2129" s="4">
        <f t="shared" si="1220"/>
        <v>0</v>
      </c>
      <c r="AW2129" s="4">
        <f t="shared" si="1206"/>
        <v>0</v>
      </c>
      <c r="AX2129" s="4">
        <f t="shared" si="1207"/>
        <v>0</v>
      </c>
      <c r="AY2129" s="4">
        <f t="shared" si="1208"/>
        <v>0</v>
      </c>
      <c r="AZ2129" s="4">
        <f t="shared" si="1209"/>
        <v>0</v>
      </c>
      <c r="BA2129" s="4">
        <f t="shared" si="1210"/>
        <v>0</v>
      </c>
      <c r="BB2129" s="4">
        <f t="shared" si="1211"/>
        <v>0</v>
      </c>
      <c r="BC2129" s="4">
        <f t="shared" si="1212"/>
        <v>0</v>
      </c>
      <c r="BD2129" s="4">
        <f t="shared" si="1213"/>
        <v>0</v>
      </c>
      <c r="BE2129" s="4">
        <f t="shared" si="1214"/>
        <v>0</v>
      </c>
      <c r="BF2129" s="4">
        <f t="shared" si="1215"/>
        <v>0</v>
      </c>
      <c r="BG2129" s="4">
        <f t="shared" si="1216"/>
        <v>0</v>
      </c>
    </row>
    <row r="2130" spans="1:59" ht="15" customHeight="1" x14ac:dyDescent="0.3">
      <c r="A2130" s="3"/>
      <c r="B2130" s="3"/>
      <c r="C2130" s="3"/>
      <c r="D2130" s="210"/>
      <c r="E2130" s="2"/>
      <c r="F2130" s="89"/>
      <c r="G2130" s="158"/>
      <c r="H2130" s="68"/>
      <c r="I2130" s="73"/>
      <c r="J2130" s="238"/>
      <c r="K2130" s="86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1">
        <f t="shared" si="1217"/>
        <v>0</v>
      </c>
      <c r="AC2130" s="1">
        <f t="shared" si="1187"/>
        <v>0</v>
      </c>
      <c r="AD2130" s="1">
        <f t="shared" si="1188"/>
        <v>0</v>
      </c>
      <c r="AE2130" s="1">
        <f t="shared" si="1189"/>
        <v>0</v>
      </c>
      <c r="AF2130" s="1">
        <f t="shared" si="1190"/>
        <v>0</v>
      </c>
      <c r="AG2130" s="1">
        <f t="shared" si="1191"/>
        <v>0</v>
      </c>
      <c r="AH2130" s="1">
        <f t="shared" si="1192"/>
        <v>0</v>
      </c>
      <c r="AI2130" s="1">
        <f t="shared" si="1193"/>
        <v>0</v>
      </c>
      <c r="AJ2130" s="1">
        <f t="shared" si="1194"/>
        <v>0</v>
      </c>
      <c r="AK2130" s="1">
        <f t="shared" si="1195"/>
        <v>0</v>
      </c>
      <c r="AL2130" s="1">
        <f t="shared" si="1196"/>
        <v>0</v>
      </c>
      <c r="AM2130" s="1">
        <f t="shared" si="1197"/>
        <v>0</v>
      </c>
      <c r="AN2130" s="1">
        <f t="shared" si="1198"/>
        <v>0</v>
      </c>
      <c r="AO2130" s="1">
        <f t="shared" si="1199"/>
        <v>0</v>
      </c>
      <c r="AP2130" s="1">
        <f t="shared" si="1200"/>
        <v>0</v>
      </c>
      <c r="AQ2130" s="1">
        <f t="shared" si="1201"/>
        <v>0</v>
      </c>
      <c r="AR2130" s="4">
        <f t="shared" si="1218"/>
        <v>0</v>
      </c>
      <c r="AS2130" s="4">
        <f t="shared" si="1203"/>
        <v>0</v>
      </c>
      <c r="AT2130" s="4">
        <f t="shared" si="1204"/>
        <v>0</v>
      </c>
      <c r="AU2130" s="4">
        <f t="shared" si="1219"/>
        <v>0</v>
      </c>
      <c r="AV2130" s="4">
        <f t="shared" si="1220"/>
        <v>0</v>
      </c>
      <c r="AW2130" s="4">
        <f t="shared" si="1206"/>
        <v>0</v>
      </c>
      <c r="AX2130" s="4">
        <f t="shared" si="1207"/>
        <v>0</v>
      </c>
      <c r="AY2130" s="4">
        <f t="shared" si="1208"/>
        <v>0</v>
      </c>
      <c r="AZ2130" s="4">
        <f t="shared" si="1209"/>
        <v>0</v>
      </c>
      <c r="BA2130" s="4">
        <f t="shared" si="1210"/>
        <v>0</v>
      </c>
      <c r="BB2130" s="4">
        <f t="shared" si="1211"/>
        <v>0</v>
      </c>
      <c r="BC2130" s="4">
        <f t="shared" si="1212"/>
        <v>0</v>
      </c>
      <c r="BD2130" s="4">
        <f t="shared" si="1213"/>
        <v>0</v>
      </c>
      <c r="BE2130" s="4">
        <f t="shared" si="1214"/>
        <v>0</v>
      </c>
      <c r="BF2130" s="4">
        <f t="shared" si="1215"/>
        <v>0</v>
      </c>
      <c r="BG2130" s="4">
        <f t="shared" si="1216"/>
        <v>0</v>
      </c>
    </row>
    <row r="2131" spans="1:59" ht="15" customHeight="1" x14ac:dyDescent="0.3">
      <c r="A2131" s="3"/>
      <c r="B2131" s="3"/>
      <c r="C2131" s="3"/>
      <c r="D2131" s="210"/>
      <c r="E2131" s="2"/>
      <c r="F2131" s="89"/>
      <c r="G2131" s="158"/>
      <c r="H2131" s="68"/>
      <c r="I2131" s="73"/>
      <c r="J2131" s="238"/>
      <c r="K2131" s="86"/>
      <c r="L2131" s="28"/>
      <c r="M2131" s="27"/>
      <c r="N2131" s="27"/>
      <c r="O2131" s="27"/>
      <c r="P2131" s="27"/>
      <c r="Q2131" s="27"/>
      <c r="R2131" s="28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1">
        <f t="shared" si="1217"/>
        <v>0</v>
      </c>
      <c r="AC2131" s="1">
        <f t="shared" si="1187"/>
        <v>0</v>
      </c>
      <c r="AD2131" s="1">
        <f t="shared" si="1188"/>
        <v>0</v>
      </c>
      <c r="AE2131" s="1">
        <f t="shared" si="1189"/>
        <v>0</v>
      </c>
      <c r="AF2131" s="1">
        <f t="shared" si="1190"/>
        <v>0</v>
      </c>
      <c r="AG2131" s="1">
        <f t="shared" si="1191"/>
        <v>0</v>
      </c>
      <c r="AH2131" s="1">
        <f t="shared" si="1192"/>
        <v>0</v>
      </c>
      <c r="AI2131" s="1">
        <f t="shared" si="1193"/>
        <v>0</v>
      </c>
      <c r="AJ2131" s="1">
        <f t="shared" si="1194"/>
        <v>0</v>
      </c>
      <c r="AK2131" s="1">
        <f t="shared" si="1195"/>
        <v>0</v>
      </c>
      <c r="AL2131" s="1">
        <f t="shared" si="1196"/>
        <v>0</v>
      </c>
      <c r="AM2131" s="1">
        <f t="shared" si="1197"/>
        <v>0</v>
      </c>
      <c r="AN2131" s="1">
        <f t="shared" si="1198"/>
        <v>0</v>
      </c>
      <c r="AO2131" s="1">
        <f t="shared" si="1199"/>
        <v>0</v>
      </c>
      <c r="AP2131" s="1">
        <f t="shared" si="1200"/>
        <v>0</v>
      </c>
      <c r="AQ2131" s="1">
        <f t="shared" si="1201"/>
        <v>0</v>
      </c>
      <c r="AR2131" s="4">
        <f t="shared" si="1218"/>
        <v>0</v>
      </c>
      <c r="AS2131" s="4">
        <f t="shared" si="1203"/>
        <v>0</v>
      </c>
      <c r="AT2131" s="4">
        <f t="shared" si="1204"/>
        <v>0</v>
      </c>
      <c r="AU2131" s="4">
        <f t="shared" si="1219"/>
        <v>0</v>
      </c>
      <c r="AV2131" s="4">
        <f t="shared" si="1220"/>
        <v>0</v>
      </c>
      <c r="AW2131" s="4">
        <f t="shared" si="1206"/>
        <v>0</v>
      </c>
      <c r="AX2131" s="4">
        <f t="shared" si="1207"/>
        <v>0</v>
      </c>
      <c r="AY2131" s="4">
        <f t="shared" si="1208"/>
        <v>0</v>
      </c>
      <c r="AZ2131" s="4">
        <f t="shared" si="1209"/>
        <v>0</v>
      </c>
      <c r="BA2131" s="4">
        <f t="shared" si="1210"/>
        <v>0</v>
      </c>
      <c r="BB2131" s="4">
        <f t="shared" si="1211"/>
        <v>0</v>
      </c>
      <c r="BC2131" s="4">
        <f t="shared" si="1212"/>
        <v>0</v>
      </c>
      <c r="BD2131" s="4">
        <f t="shared" si="1213"/>
        <v>0</v>
      </c>
      <c r="BE2131" s="4">
        <f t="shared" si="1214"/>
        <v>0</v>
      </c>
      <c r="BF2131" s="4">
        <f t="shared" si="1215"/>
        <v>0</v>
      </c>
      <c r="BG2131" s="4">
        <f t="shared" si="1216"/>
        <v>0</v>
      </c>
    </row>
    <row r="2132" spans="1:59" ht="15" customHeight="1" x14ac:dyDescent="0.3">
      <c r="A2132" s="3"/>
      <c r="B2132" s="3"/>
      <c r="C2132" s="3"/>
      <c r="D2132" s="210"/>
      <c r="E2132" s="2"/>
      <c r="F2132" s="89"/>
      <c r="G2132" s="158"/>
      <c r="H2132" s="68"/>
      <c r="I2132" s="73"/>
      <c r="J2132" s="238"/>
      <c r="K2132" s="86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1">
        <f t="shared" si="1217"/>
        <v>0</v>
      </c>
      <c r="AC2132" s="1">
        <f t="shared" si="1187"/>
        <v>0</v>
      </c>
      <c r="AD2132" s="1">
        <f t="shared" si="1188"/>
        <v>0</v>
      </c>
      <c r="AE2132" s="1">
        <f t="shared" si="1189"/>
        <v>0</v>
      </c>
      <c r="AF2132" s="1">
        <f t="shared" si="1190"/>
        <v>0</v>
      </c>
      <c r="AG2132" s="1">
        <f t="shared" si="1191"/>
        <v>0</v>
      </c>
      <c r="AH2132" s="1">
        <f t="shared" si="1192"/>
        <v>0</v>
      </c>
      <c r="AI2132" s="1">
        <f t="shared" si="1193"/>
        <v>0</v>
      </c>
      <c r="AJ2132" s="1">
        <f t="shared" si="1194"/>
        <v>0</v>
      </c>
      <c r="AK2132" s="1">
        <f t="shared" si="1195"/>
        <v>0</v>
      </c>
      <c r="AL2132" s="1">
        <f t="shared" si="1196"/>
        <v>0</v>
      </c>
      <c r="AM2132" s="1">
        <f t="shared" si="1197"/>
        <v>0</v>
      </c>
      <c r="AN2132" s="1">
        <f t="shared" si="1198"/>
        <v>0</v>
      </c>
      <c r="AO2132" s="1">
        <f t="shared" si="1199"/>
        <v>0</v>
      </c>
      <c r="AP2132" s="1">
        <f t="shared" si="1200"/>
        <v>0</v>
      </c>
      <c r="AQ2132" s="1">
        <f t="shared" si="1201"/>
        <v>0</v>
      </c>
      <c r="AR2132" s="4">
        <f t="shared" si="1218"/>
        <v>0</v>
      </c>
      <c r="AS2132" s="4">
        <f t="shared" si="1203"/>
        <v>0</v>
      </c>
      <c r="AT2132" s="4">
        <f t="shared" si="1204"/>
        <v>0</v>
      </c>
      <c r="AU2132" s="4">
        <f t="shared" si="1219"/>
        <v>0</v>
      </c>
      <c r="AV2132" s="4">
        <f t="shared" si="1220"/>
        <v>0</v>
      </c>
      <c r="AW2132" s="4">
        <f t="shared" si="1206"/>
        <v>0</v>
      </c>
      <c r="AX2132" s="4">
        <f t="shared" si="1207"/>
        <v>0</v>
      </c>
      <c r="AY2132" s="4">
        <f t="shared" si="1208"/>
        <v>0</v>
      </c>
      <c r="AZ2132" s="4">
        <f t="shared" si="1209"/>
        <v>0</v>
      </c>
      <c r="BA2132" s="4">
        <f t="shared" si="1210"/>
        <v>0</v>
      </c>
      <c r="BB2132" s="4">
        <f t="shared" si="1211"/>
        <v>0</v>
      </c>
      <c r="BC2132" s="4">
        <f t="shared" si="1212"/>
        <v>0</v>
      </c>
      <c r="BD2132" s="4">
        <f t="shared" si="1213"/>
        <v>0</v>
      </c>
      <c r="BE2132" s="4">
        <f t="shared" si="1214"/>
        <v>0</v>
      </c>
      <c r="BF2132" s="4">
        <f t="shared" si="1215"/>
        <v>0</v>
      </c>
      <c r="BG2132" s="4">
        <f t="shared" si="1216"/>
        <v>0</v>
      </c>
    </row>
    <row r="2133" spans="1:59" ht="15" customHeight="1" x14ac:dyDescent="0.3">
      <c r="A2133" s="3"/>
      <c r="B2133" s="3"/>
      <c r="C2133" s="3"/>
      <c r="D2133" s="210"/>
      <c r="E2133" s="2"/>
      <c r="F2133" s="89"/>
      <c r="G2133" s="158"/>
      <c r="H2133" s="68"/>
      <c r="I2133" s="73"/>
      <c r="J2133" s="238"/>
      <c r="K2133" s="86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1">
        <f t="shared" si="1217"/>
        <v>0</v>
      </c>
      <c r="AC2133" s="1">
        <f t="shared" si="1187"/>
        <v>0</v>
      </c>
      <c r="AD2133" s="1">
        <f t="shared" si="1188"/>
        <v>0</v>
      </c>
      <c r="AE2133" s="1">
        <f t="shared" si="1189"/>
        <v>0</v>
      </c>
      <c r="AF2133" s="1">
        <f t="shared" si="1190"/>
        <v>0</v>
      </c>
      <c r="AG2133" s="1">
        <f t="shared" si="1191"/>
        <v>0</v>
      </c>
      <c r="AH2133" s="1">
        <f t="shared" si="1192"/>
        <v>0</v>
      </c>
      <c r="AI2133" s="1">
        <f t="shared" si="1193"/>
        <v>0</v>
      </c>
      <c r="AJ2133" s="1">
        <f t="shared" si="1194"/>
        <v>0</v>
      </c>
      <c r="AK2133" s="1">
        <f t="shared" si="1195"/>
        <v>0</v>
      </c>
      <c r="AL2133" s="1">
        <f t="shared" si="1196"/>
        <v>0</v>
      </c>
      <c r="AM2133" s="1">
        <f t="shared" si="1197"/>
        <v>0</v>
      </c>
      <c r="AN2133" s="1">
        <f t="shared" si="1198"/>
        <v>0</v>
      </c>
      <c r="AO2133" s="1">
        <f t="shared" si="1199"/>
        <v>0</v>
      </c>
      <c r="AP2133" s="1">
        <f t="shared" si="1200"/>
        <v>0</v>
      </c>
      <c r="AQ2133" s="1">
        <f t="shared" si="1201"/>
        <v>0</v>
      </c>
      <c r="AR2133" s="4">
        <f t="shared" si="1218"/>
        <v>0</v>
      </c>
      <c r="AS2133" s="4">
        <f t="shared" si="1203"/>
        <v>0</v>
      </c>
      <c r="AT2133" s="4">
        <f t="shared" si="1204"/>
        <v>0</v>
      </c>
      <c r="AU2133" s="4">
        <f t="shared" si="1219"/>
        <v>0</v>
      </c>
      <c r="AV2133" s="4">
        <f t="shared" si="1220"/>
        <v>0</v>
      </c>
      <c r="AW2133" s="4">
        <f t="shared" si="1206"/>
        <v>0</v>
      </c>
      <c r="AX2133" s="4">
        <f t="shared" si="1207"/>
        <v>0</v>
      </c>
      <c r="AY2133" s="4">
        <f t="shared" si="1208"/>
        <v>0</v>
      </c>
      <c r="AZ2133" s="4">
        <f t="shared" si="1209"/>
        <v>0</v>
      </c>
      <c r="BA2133" s="4">
        <f t="shared" si="1210"/>
        <v>0</v>
      </c>
      <c r="BB2133" s="4">
        <f t="shared" si="1211"/>
        <v>0</v>
      </c>
      <c r="BC2133" s="4">
        <f t="shared" si="1212"/>
        <v>0</v>
      </c>
      <c r="BD2133" s="4">
        <f t="shared" si="1213"/>
        <v>0</v>
      </c>
      <c r="BE2133" s="4">
        <f t="shared" si="1214"/>
        <v>0</v>
      </c>
      <c r="BF2133" s="4">
        <f t="shared" si="1215"/>
        <v>0</v>
      </c>
      <c r="BG2133" s="4">
        <f t="shared" si="1216"/>
        <v>0</v>
      </c>
    </row>
    <row r="2134" spans="1:59" ht="15" customHeight="1" x14ac:dyDescent="0.3">
      <c r="A2134" s="3"/>
      <c r="B2134" s="3"/>
      <c r="C2134" s="3"/>
      <c r="D2134" s="210"/>
      <c r="E2134" s="2"/>
      <c r="F2134" s="89"/>
      <c r="G2134" s="158"/>
      <c r="H2134" s="68"/>
      <c r="I2134" s="73"/>
      <c r="J2134" s="238"/>
      <c r="K2134" s="86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1">
        <f t="shared" si="1217"/>
        <v>0</v>
      </c>
      <c r="AC2134" s="1">
        <f t="shared" si="1187"/>
        <v>0</v>
      </c>
      <c r="AD2134" s="1">
        <f t="shared" si="1188"/>
        <v>0</v>
      </c>
      <c r="AE2134" s="1">
        <f t="shared" si="1189"/>
        <v>0</v>
      </c>
      <c r="AF2134" s="1">
        <f t="shared" si="1190"/>
        <v>0</v>
      </c>
      <c r="AG2134" s="1">
        <f t="shared" si="1191"/>
        <v>0</v>
      </c>
      <c r="AH2134" s="1">
        <f t="shared" si="1192"/>
        <v>0</v>
      </c>
      <c r="AI2134" s="1">
        <f t="shared" si="1193"/>
        <v>0</v>
      </c>
      <c r="AJ2134" s="1">
        <f t="shared" si="1194"/>
        <v>0</v>
      </c>
      <c r="AK2134" s="1">
        <f t="shared" si="1195"/>
        <v>0</v>
      </c>
      <c r="AL2134" s="1">
        <f t="shared" si="1196"/>
        <v>0</v>
      </c>
      <c r="AM2134" s="1">
        <f t="shared" si="1197"/>
        <v>0</v>
      </c>
      <c r="AN2134" s="1">
        <f t="shared" si="1198"/>
        <v>0</v>
      </c>
      <c r="AO2134" s="1">
        <f t="shared" si="1199"/>
        <v>0</v>
      </c>
      <c r="AP2134" s="1">
        <f t="shared" si="1200"/>
        <v>0</v>
      </c>
      <c r="AQ2134" s="1">
        <f t="shared" si="1201"/>
        <v>0</v>
      </c>
      <c r="AR2134" s="4">
        <f t="shared" si="1218"/>
        <v>0</v>
      </c>
      <c r="AS2134" s="4">
        <f t="shared" si="1203"/>
        <v>0</v>
      </c>
      <c r="AT2134" s="4">
        <f t="shared" si="1204"/>
        <v>0</v>
      </c>
      <c r="AU2134" s="4">
        <f>IF(O1673&gt;0,CONCATENATE($C1673,"  ",$F1673," ",$G1673),0)</f>
        <v>0</v>
      </c>
      <c r="AV2134" s="4">
        <f t="shared" si="1220"/>
        <v>0</v>
      </c>
      <c r="AW2134" s="4">
        <f t="shared" si="1206"/>
        <v>0</v>
      </c>
      <c r="AX2134" s="4">
        <f t="shared" si="1207"/>
        <v>0</v>
      </c>
      <c r="AY2134" s="4">
        <f t="shared" si="1208"/>
        <v>0</v>
      </c>
      <c r="AZ2134" s="4">
        <f t="shared" si="1209"/>
        <v>0</v>
      </c>
      <c r="BA2134" s="4">
        <f t="shared" si="1210"/>
        <v>0</v>
      </c>
      <c r="BB2134" s="4">
        <f t="shared" si="1211"/>
        <v>0</v>
      </c>
      <c r="BC2134" s="4">
        <f t="shared" si="1212"/>
        <v>0</v>
      </c>
      <c r="BD2134" s="4">
        <f t="shared" si="1213"/>
        <v>0</v>
      </c>
      <c r="BE2134" s="4">
        <f t="shared" si="1214"/>
        <v>0</v>
      </c>
      <c r="BF2134" s="4">
        <f t="shared" si="1215"/>
        <v>0</v>
      </c>
      <c r="BG2134" s="4">
        <f t="shared" si="1216"/>
        <v>0</v>
      </c>
    </row>
    <row r="2135" spans="1:59" ht="15" customHeight="1" x14ac:dyDescent="0.3">
      <c r="A2135" s="3"/>
      <c r="B2135" s="3"/>
      <c r="C2135" s="3"/>
      <c r="D2135" s="210"/>
      <c r="E2135" s="2"/>
      <c r="F2135" s="89"/>
      <c r="G2135" s="158"/>
      <c r="H2135" s="68"/>
      <c r="I2135" s="73"/>
      <c r="J2135" s="238"/>
      <c r="K2135" s="86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1">
        <f t="shared" si="1186"/>
        <v>0</v>
      </c>
      <c r="AC2135" s="1">
        <f t="shared" si="1187"/>
        <v>0</v>
      </c>
      <c r="AD2135" s="1">
        <f t="shared" si="1188"/>
        <v>0</v>
      </c>
      <c r="AE2135" s="1">
        <f t="shared" si="1189"/>
        <v>0</v>
      </c>
      <c r="AF2135" s="1">
        <f t="shared" si="1190"/>
        <v>0</v>
      </c>
      <c r="AG2135" s="1">
        <f t="shared" si="1191"/>
        <v>0</v>
      </c>
      <c r="AH2135" s="1">
        <f t="shared" si="1192"/>
        <v>0</v>
      </c>
      <c r="AI2135" s="1">
        <f t="shared" si="1193"/>
        <v>0</v>
      </c>
      <c r="AJ2135" s="1">
        <f t="shared" si="1194"/>
        <v>0</v>
      </c>
      <c r="AK2135" s="1">
        <f t="shared" si="1195"/>
        <v>0</v>
      </c>
      <c r="AL2135" s="1">
        <f t="shared" si="1196"/>
        <v>0</v>
      </c>
      <c r="AM2135" s="1">
        <f t="shared" si="1197"/>
        <v>0</v>
      </c>
      <c r="AN2135" s="1">
        <f t="shared" si="1198"/>
        <v>0</v>
      </c>
      <c r="AO2135" s="1">
        <f t="shared" si="1199"/>
        <v>0</v>
      </c>
      <c r="AP2135" s="1">
        <f t="shared" si="1200"/>
        <v>0</v>
      </c>
      <c r="AQ2135" s="1">
        <f t="shared" si="1201"/>
        <v>0</v>
      </c>
      <c r="AR2135" s="4">
        <f t="shared" si="1202"/>
        <v>0</v>
      </c>
      <c r="AS2135" s="4">
        <f t="shared" si="1203"/>
        <v>0</v>
      </c>
      <c r="AT2135" s="4">
        <f t="shared" si="1204"/>
        <v>0</v>
      </c>
      <c r="AU2135" s="4">
        <f t="shared" ref="AU2135:AU2196" si="1221">IF(O2136&gt;0,CONCATENATE($C2136,"  ",$F2136," ",$G2136),0)</f>
        <v>0</v>
      </c>
      <c r="AV2135" s="4">
        <f t="shared" si="1205"/>
        <v>0</v>
      </c>
      <c r="AW2135" s="4">
        <f t="shared" si="1206"/>
        <v>0</v>
      </c>
      <c r="AX2135" s="4">
        <f t="shared" si="1207"/>
        <v>0</v>
      </c>
      <c r="AY2135" s="4">
        <f t="shared" si="1208"/>
        <v>0</v>
      </c>
      <c r="AZ2135" s="4">
        <f t="shared" si="1209"/>
        <v>0</v>
      </c>
      <c r="BA2135" s="4">
        <f t="shared" si="1210"/>
        <v>0</v>
      </c>
      <c r="BB2135" s="4">
        <f t="shared" si="1211"/>
        <v>0</v>
      </c>
      <c r="BC2135" s="4">
        <f t="shared" si="1212"/>
        <v>0</v>
      </c>
      <c r="BD2135" s="4">
        <f t="shared" si="1213"/>
        <v>0</v>
      </c>
      <c r="BE2135" s="4">
        <f t="shared" si="1214"/>
        <v>0</v>
      </c>
      <c r="BF2135" s="4">
        <f t="shared" si="1215"/>
        <v>0</v>
      </c>
      <c r="BG2135" s="4">
        <f t="shared" si="1216"/>
        <v>0</v>
      </c>
    </row>
    <row r="2136" spans="1:59" ht="15" customHeight="1" x14ac:dyDescent="0.3">
      <c r="A2136" s="3"/>
      <c r="B2136" s="3"/>
      <c r="C2136" s="3"/>
      <c r="D2136" s="210"/>
      <c r="E2136" s="2"/>
      <c r="F2136" s="89"/>
      <c r="G2136" s="158"/>
      <c r="H2136" s="68"/>
      <c r="I2136" s="73"/>
      <c r="J2136" s="238"/>
      <c r="K2136" s="86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1">
        <f t="shared" si="1186"/>
        <v>0</v>
      </c>
      <c r="AC2136" s="1">
        <f t="shared" si="1187"/>
        <v>0</v>
      </c>
      <c r="AD2136" s="1">
        <f t="shared" si="1188"/>
        <v>0</v>
      </c>
      <c r="AE2136" s="1">
        <f t="shared" si="1189"/>
        <v>0</v>
      </c>
      <c r="AF2136" s="1">
        <f t="shared" si="1190"/>
        <v>0</v>
      </c>
      <c r="AG2136" s="1">
        <f t="shared" si="1191"/>
        <v>0</v>
      </c>
      <c r="AH2136" s="1">
        <f t="shared" si="1192"/>
        <v>0</v>
      </c>
      <c r="AI2136" s="1">
        <f t="shared" si="1193"/>
        <v>0</v>
      </c>
      <c r="AJ2136" s="1">
        <f t="shared" si="1194"/>
        <v>0</v>
      </c>
      <c r="AK2136" s="1">
        <f t="shared" si="1195"/>
        <v>0</v>
      </c>
      <c r="AL2136" s="1">
        <f t="shared" si="1196"/>
        <v>0</v>
      </c>
      <c r="AM2136" s="1">
        <f t="shared" si="1197"/>
        <v>0</v>
      </c>
      <c r="AN2136" s="1">
        <f t="shared" si="1198"/>
        <v>0</v>
      </c>
      <c r="AO2136" s="1">
        <f t="shared" si="1199"/>
        <v>0</v>
      </c>
      <c r="AP2136" s="1">
        <f t="shared" si="1200"/>
        <v>0</v>
      </c>
      <c r="AQ2136" s="1">
        <f t="shared" si="1201"/>
        <v>0</v>
      </c>
      <c r="AR2136" s="4">
        <f t="shared" si="1202"/>
        <v>0</v>
      </c>
      <c r="AS2136" s="4">
        <f t="shared" si="1203"/>
        <v>0</v>
      </c>
      <c r="AT2136" s="4">
        <f t="shared" si="1204"/>
        <v>0</v>
      </c>
      <c r="AU2136" s="4">
        <f t="shared" si="1221"/>
        <v>0</v>
      </c>
      <c r="AV2136" s="4">
        <f t="shared" si="1205"/>
        <v>0</v>
      </c>
      <c r="AW2136" s="4">
        <f t="shared" si="1206"/>
        <v>0</v>
      </c>
      <c r="AX2136" s="4">
        <f t="shared" si="1207"/>
        <v>0</v>
      </c>
      <c r="AY2136" s="4">
        <f t="shared" si="1208"/>
        <v>0</v>
      </c>
      <c r="AZ2136" s="4">
        <f t="shared" si="1209"/>
        <v>0</v>
      </c>
      <c r="BA2136" s="4">
        <f t="shared" si="1210"/>
        <v>0</v>
      </c>
      <c r="BB2136" s="4">
        <f t="shared" si="1211"/>
        <v>0</v>
      </c>
      <c r="BC2136" s="4">
        <f t="shared" si="1212"/>
        <v>0</v>
      </c>
      <c r="BD2136" s="4">
        <f t="shared" si="1213"/>
        <v>0</v>
      </c>
      <c r="BE2136" s="4">
        <f t="shared" si="1214"/>
        <v>0</v>
      </c>
      <c r="BF2136" s="4">
        <f t="shared" si="1215"/>
        <v>0</v>
      </c>
      <c r="BG2136" s="4">
        <f t="shared" si="1216"/>
        <v>0</v>
      </c>
    </row>
    <row r="2137" spans="1:59" ht="15" customHeight="1" x14ac:dyDescent="0.3">
      <c r="A2137" s="3"/>
      <c r="B2137" s="3"/>
      <c r="C2137" s="3"/>
      <c r="D2137" s="210"/>
      <c r="E2137" s="2"/>
      <c r="F2137" s="89"/>
      <c r="G2137" s="158"/>
      <c r="H2137" s="68"/>
      <c r="I2137" s="73"/>
      <c r="J2137" s="238"/>
      <c r="K2137" s="86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1">
        <f t="shared" si="1186"/>
        <v>0</v>
      </c>
      <c r="AC2137" s="1">
        <f t="shared" si="1187"/>
        <v>0</v>
      </c>
      <c r="AD2137" s="1">
        <f t="shared" si="1188"/>
        <v>0</v>
      </c>
      <c r="AE2137" s="1">
        <f t="shared" si="1189"/>
        <v>0</v>
      </c>
      <c r="AF2137" s="1">
        <f t="shared" si="1190"/>
        <v>0</v>
      </c>
      <c r="AG2137" s="1">
        <f t="shared" si="1191"/>
        <v>0</v>
      </c>
      <c r="AH2137" s="1">
        <f t="shared" si="1192"/>
        <v>0</v>
      </c>
      <c r="AI2137" s="1">
        <f t="shared" si="1193"/>
        <v>0</v>
      </c>
      <c r="AJ2137" s="1">
        <f t="shared" si="1194"/>
        <v>0</v>
      </c>
      <c r="AK2137" s="1">
        <f t="shared" si="1195"/>
        <v>0</v>
      </c>
      <c r="AL2137" s="1">
        <f t="shared" si="1196"/>
        <v>0</v>
      </c>
      <c r="AM2137" s="1">
        <f t="shared" si="1197"/>
        <v>0</v>
      </c>
      <c r="AN2137" s="1">
        <f t="shared" si="1198"/>
        <v>0</v>
      </c>
      <c r="AO2137" s="1">
        <f t="shared" si="1199"/>
        <v>0</v>
      </c>
      <c r="AP2137" s="1">
        <f t="shared" si="1200"/>
        <v>0</v>
      </c>
      <c r="AQ2137" s="1">
        <f t="shared" si="1201"/>
        <v>0</v>
      </c>
      <c r="AR2137" s="4">
        <f t="shared" si="1202"/>
        <v>0</v>
      </c>
      <c r="AS2137" s="4">
        <f t="shared" si="1203"/>
        <v>0</v>
      </c>
      <c r="AT2137" s="4">
        <f t="shared" si="1204"/>
        <v>0</v>
      </c>
      <c r="AU2137" s="4">
        <f t="shared" si="1221"/>
        <v>0</v>
      </c>
      <c r="AV2137" s="4">
        <f t="shared" si="1205"/>
        <v>0</v>
      </c>
      <c r="AW2137" s="4">
        <f t="shared" si="1206"/>
        <v>0</v>
      </c>
      <c r="AX2137" s="4">
        <f t="shared" si="1207"/>
        <v>0</v>
      </c>
      <c r="AY2137" s="4">
        <f t="shared" si="1208"/>
        <v>0</v>
      </c>
      <c r="AZ2137" s="4">
        <f t="shared" si="1209"/>
        <v>0</v>
      </c>
      <c r="BA2137" s="4">
        <f t="shared" si="1210"/>
        <v>0</v>
      </c>
      <c r="BB2137" s="4">
        <f t="shared" si="1211"/>
        <v>0</v>
      </c>
      <c r="BC2137" s="4">
        <f t="shared" si="1212"/>
        <v>0</v>
      </c>
      <c r="BD2137" s="4">
        <f t="shared" si="1213"/>
        <v>0</v>
      </c>
      <c r="BE2137" s="4">
        <f t="shared" si="1214"/>
        <v>0</v>
      </c>
      <c r="BF2137" s="4">
        <f t="shared" si="1215"/>
        <v>0</v>
      </c>
      <c r="BG2137" s="4">
        <f t="shared" si="1216"/>
        <v>0</v>
      </c>
    </row>
    <row r="2138" spans="1:59" ht="15" customHeight="1" x14ac:dyDescent="0.3">
      <c r="A2138" s="3"/>
      <c r="B2138" s="3"/>
      <c r="C2138" s="3"/>
      <c r="D2138" s="210"/>
      <c r="E2138" s="2"/>
      <c r="F2138" s="89"/>
      <c r="G2138" s="158"/>
      <c r="H2138" s="68"/>
      <c r="I2138" s="73"/>
      <c r="J2138" s="238"/>
      <c r="K2138" s="86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1">
        <f t="shared" si="1186"/>
        <v>0</v>
      </c>
      <c r="AC2138" s="1">
        <f t="shared" si="1187"/>
        <v>0</v>
      </c>
      <c r="AD2138" s="1">
        <f t="shared" si="1188"/>
        <v>0</v>
      </c>
      <c r="AE2138" s="1">
        <f t="shared" si="1189"/>
        <v>0</v>
      </c>
      <c r="AF2138" s="1">
        <f t="shared" si="1190"/>
        <v>0</v>
      </c>
      <c r="AG2138" s="1">
        <f t="shared" si="1191"/>
        <v>0</v>
      </c>
      <c r="AH2138" s="1">
        <f t="shared" si="1192"/>
        <v>0</v>
      </c>
      <c r="AI2138" s="1">
        <f t="shared" si="1193"/>
        <v>0</v>
      </c>
      <c r="AJ2138" s="1">
        <f t="shared" si="1194"/>
        <v>0</v>
      </c>
      <c r="AK2138" s="1">
        <f t="shared" si="1195"/>
        <v>0</v>
      </c>
      <c r="AL2138" s="1">
        <f t="shared" si="1196"/>
        <v>0</v>
      </c>
      <c r="AM2138" s="1">
        <f t="shared" si="1197"/>
        <v>0</v>
      </c>
      <c r="AN2138" s="1">
        <f t="shared" si="1198"/>
        <v>0</v>
      </c>
      <c r="AO2138" s="1">
        <f t="shared" si="1199"/>
        <v>0</v>
      </c>
      <c r="AP2138" s="1">
        <f t="shared" si="1200"/>
        <v>0</v>
      </c>
      <c r="AQ2138" s="1">
        <f t="shared" si="1201"/>
        <v>0</v>
      </c>
      <c r="AR2138" s="4">
        <f t="shared" si="1202"/>
        <v>0</v>
      </c>
      <c r="AS2138" s="4">
        <f t="shared" si="1203"/>
        <v>0</v>
      </c>
      <c r="AT2138" s="4">
        <f t="shared" si="1204"/>
        <v>0</v>
      </c>
      <c r="AU2138" s="4">
        <f t="shared" si="1221"/>
        <v>0</v>
      </c>
      <c r="AV2138" s="4">
        <f t="shared" si="1205"/>
        <v>0</v>
      </c>
      <c r="AW2138" s="4">
        <f t="shared" si="1206"/>
        <v>0</v>
      </c>
      <c r="AX2138" s="4">
        <f t="shared" si="1207"/>
        <v>0</v>
      </c>
      <c r="AY2138" s="4">
        <f t="shared" si="1208"/>
        <v>0</v>
      </c>
      <c r="AZ2138" s="4">
        <f t="shared" si="1209"/>
        <v>0</v>
      </c>
      <c r="BA2138" s="4">
        <f t="shared" si="1210"/>
        <v>0</v>
      </c>
      <c r="BB2138" s="4">
        <f t="shared" si="1211"/>
        <v>0</v>
      </c>
      <c r="BC2138" s="4">
        <f t="shared" si="1212"/>
        <v>0</v>
      </c>
      <c r="BD2138" s="4">
        <f t="shared" si="1213"/>
        <v>0</v>
      </c>
      <c r="BE2138" s="4">
        <f t="shared" si="1214"/>
        <v>0</v>
      </c>
      <c r="BF2138" s="4">
        <f t="shared" si="1215"/>
        <v>0</v>
      </c>
      <c r="BG2138" s="4">
        <f t="shared" si="1216"/>
        <v>0</v>
      </c>
    </row>
    <row r="2139" spans="1:59" ht="15" customHeight="1" x14ac:dyDescent="0.3">
      <c r="A2139" s="3"/>
      <c r="B2139" s="3"/>
      <c r="C2139" s="3"/>
      <c r="D2139" s="210"/>
      <c r="E2139" s="2"/>
      <c r="F2139" s="89"/>
      <c r="G2139" s="158"/>
      <c r="H2139" s="68"/>
      <c r="I2139" s="73"/>
      <c r="J2139" s="238"/>
      <c r="K2139" s="86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1">
        <f t="shared" si="1186"/>
        <v>0</v>
      </c>
      <c r="AC2139" s="1">
        <f t="shared" si="1187"/>
        <v>0</v>
      </c>
      <c r="AD2139" s="1">
        <f t="shared" si="1188"/>
        <v>0</v>
      </c>
      <c r="AE2139" s="1">
        <f t="shared" si="1189"/>
        <v>0</v>
      </c>
      <c r="AF2139" s="1">
        <f t="shared" si="1190"/>
        <v>0</v>
      </c>
      <c r="AG2139" s="1">
        <f t="shared" si="1191"/>
        <v>0</v>
      </c>
      <c r="AH2139" s="1">
        <f t="shared" si="1192"/>
        <v>0</v>
      </c>
      <c r="AI2139" s="1">
        <f t="shared" si="1193"/>
        <v>0</v>
      </c>
      <c r="AJ2139" s="1">
        <f t="shared" si="1194"/>
        <v>0</v>
      </c>
      <c r="AK2139" s="1">
        <f t="shared" si="1195"/>
        <v>0</v>
      </c>
      <c r="AL2139" s="1">
        <f t="shared" si="1196"/>
        <v>0</v>
      </c>
      <c r="AM2139" s="1">
        <f t="shared" si="1197"/>
        <v>0</v>
      </c>
      <c r="AN2139" s="1">
        <f t="shared" si="1198"/>
        <v>0</v>
      </c>
      <c r="AO2139" s="1">
        <f t="shared" si="1199"/>
        <v>0</v>
      </c>
      <c r="AP2139" s="1">
        <f t="shared" si="1200"/>
        <v>0</v>
      </c>
      <c r="AQ2139" s="1">
        <f t="shared" si="1201"/>
        <v>0</v>
      </c>
      <c r="AR2139" s="4">
        <f t="shared" si="1202"/>
        <v>0</v>
      </c>
      <c r="AS2139" s="4">
        <f t="shared" si="1203"/>
        <v>0</v>
      </c>
      <c r="AT2139" s="4">
        <f t="shared" si="1204"/>
        <v>0</v>
      </c>
      <c r="AU2139" s="4">
        <f t="shared" si="1221"/>
        <v>0</v>
      </c>
      <c r="AV2139" s="4">
        <f t="shared" si="1205"/>
        <v>0</v>
      </c>
      <c r="AW2139" s="4">
        <f t="shared" si="1206"/>
        <v>0</v>
      </c>
      <c r="AX2139" s="4">
        <f t="shared" si="1207"/>
        <v>0</v>
      </c>
      <c r="AY2139" s="4">
        <f t="shared" si="1208"/>
        <v>0</v>
      </c>
      <c r="AZ2139" s="4">
        <f t="shared" si="1209"/>
        <v>0</v>
      </c>
      <c r="BA2139" s="4">
        <f t="shared" si="1210"/>
        <v>0</v>
      </c>
      <c r="BB2139" s="4">
        <f t="shared" si="1211"/>
        <v>0</v>
      </c>
      <c r="BC2139" s="4">
        <f t="shared" si="1212"/>
        <v>0</v>
      </c>
      <c r="BD2139" s="4">
        <f t="shared" si="1213"/>
        <v>0</v>
      </c>
      <c r="BE2139" s="4">
        <f t="shared" si="1214"/>
        <v>0</v>
      </c>
      <c r="BF2139" s="4">
        <f t="shared" si="1215"/>
        <v>0</v>
      </c>
      <c r="BG2139" s="4">
        <f t="shared" si="1216"/>
        <v>0</v>
      </c>
    </row>
    <row r="2140" spans="1:59" ht="15" customHeight="1" x14ac:dyDescent="0.3">
      <c r="A2140" s="3"/>
      <c r="B2140" s="3"/>
      <c r="C2140" s="3"/>
      <c r="D2140" s="210"/>
      <c r="E2140" s="2"/>
      <c r="F2140" s="89"/>
      <c r="G2140" s="158"/>
      <c r="H2140" s="68"/>
      <c r="I2140" s="73"/>
      <c r="J2140" s="238"/>
      <c r="K2140" s="86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1">
        <f t="shared" si="1186"/>
        <v>0</v>
      </c>
      <c r="AC2140" s="1">
        <f t="shared" si="1187"/>
        <v>0</v>
      </c>
      <c r="AD2140" s="1">
        <f t="shared" si="1188"/>
        <v>0</v>
      </c>
      <c r="AE2140" s="1">
        <f t="shared" si="1189"/>
        <v>0</v>
      </c>
      <c r="AF2140" s="1">
        <f t="shared" si="1190"/>
        <v>0</v>
      </c>
      <c r="AG2140" s="1">
        <f t="shared" si="1191"/>
        <v>0</v>
      </c>
      <c r="AH2140" s="1">
        <f t="shared" si="1192"/>
        <v>0</v>
      </c>
      <c r="AI2140" s="1">
        <f t="shared" si="1193"/>
        <v>0</v>
      </c>
      <c r="AJ2140" s="1">
        <f t="shared" si="1194"/>
        <v>0</v>
      </c>
      <c r="AK2140" s="1">
        <f t="shared" si="1195"/>
        <v>0</v>
      </c>
      <c r="AL2140" s="1">
        <f t="shared" si="1196"/>
        <v>0</v>
      </c>
      <c r="AM2140" s="1">
        <f t="shared" si="1197"/>
        <v>0</v>
      </c>
      <c r="AN2140" s="1">
        <f t="shared" si="1198"/>
        <v>0</v>
      </c>
      <c r="AO2140" s="1">
        <f t="shared" si="1199"/>
        <v>0</v>
      </c>
      <c r="AP2140" s="1">
        <f t="shared" si="1200"/>
        <v>0</v>
      </c>
      <c r="AQ2140" s="1">
        <f t="shared" si="1201"/>
        <v>0</v>
      </c>
      <c r="AR2140" s="4">
        <f t="shared" si="1202"/>
        <v>0</v>
      </c>
      <c r="AS2140" s="4">
        <f t="shared" si="1203"/>
        <v>0</v>
      </c>
      <c r="AT2140" s="4">
        <f t="shared" si="1204"/>
        <v>0</v>
      </c>
      <c r="AU2140" s="4">
        <f t="shared" si="1221"/>
        <v>0</v>
      </c>
      <c r="AV2140" s="4">
        <f t="shared" si="1205"/>
        <v>0</v>
      </c>
      <c r="AW2140" s="4">
        <f t="shared" si="1206"/>
        <v>0</v>
      </c>
      <c r="AX2140" s="4">
        <f t="shared" si="1207"/>
        <v>0</v>
      </c>
      <c r="AY2140" s="4">
        <f t="shared" si="1208"/>
        <v>0</v>
      </c>
      <c r="AZ2140" s="4">
        <f t="shared" si="1209"/>
        <v>0</v>
      </c>
      <c r="BA2140" s="4">
        <f t="shared" si="1210"/>
        <v>0</v>
      </c>
      <c r="BB2140" s="4">
        <f t="shared" si="1211"/>
        <v>0</v>
      </c>
      <c r="BC2140" s="4">
        <f t="shared" si="1212"/>
        <v>0</v>
      </c>
      <c r="BD2140" s="4">
        <f t="shared" si="1213"/>
        <v>0</v>
      </c>
      <c r="BE2140" s="4">
        <f t="shared" si="1214"/>
        <v>0</v>
      </c>
      <c r="BF2140" s="4">
        <f t="shared" si="1215"/>
        <v>0</v>
      </c>
      <c r="BG2140" s="4">
        <f t="shared" si="1216"/>
        <v>0</v>
      </c>
    </row>
    <row r="2141" spans="1:59" ht="15" customHeight="1" x14ac:dyDescent="0.3">
      <c r="A2141" s="3"/>
      <c r="B2141" s="3"/>
      <c r="C2141" s="3"/>
      <c r="D2141" s="210"/>
      <c r="E2141" s="2"/>
      <c r="F2141" s="89"/>
      <c r="G2141" s="158"/>
      <c r="H2141" s="68"/>
      <c r="I2141" s="73"/>
      <c r="J2141" s="238"/>
      <c r="K2141" s="86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1">
        <f t="shared" si="1186"/>
        <v>0</v>
      </c>
      <c r="AC2141" s="1">
        <f t="shared" si="1187"/>
        <v>0</v>
      </c>
      <c r="AD2141" s="1">
        <f t="shared" si="1188"/>
        <v>0</v>
      </c>
      <c r="AE2141" s="1">
        <f t="shared" si="1189"/>
        <v>0</v>
      </c>
      <c r="AF2141" s="1">
        <f t="shared" si="1190"/>
        <v>0</v>
      </c>
      <c r="AG2141" s="1">
        <f t="shared" si="1191"/>
        <v>0</v>
      </c>
      <c r="AH2141" s="1">
        <f t="shared" si="1192"/>
        <v>0</v>
      </c>
      <c r="AI2141" s="1">
        <f t="shared" si="1193"/>
        <v>0</v>
      </c>
      <c r="AJ2141" s="1">
        <f t="shared" si="1194"/>
        <v>0</v>
      </c>
      <c r="AK2141" s="1">
        <f t="shared" si="1195"/>
        <v>0</v>
      </c>
      <c r="AL2141" s="1">
        <f t="shared" si="1196"/>
        <v>0</v>
      </c>
      <c r="AM2141" s="1">
        <f t="shared" si="1197"/>
        <v>0</v>
      </c>
      <c r="AN2141" s="1">
        <f t="shared" si="1198"/>
        <v>0</v>
      </c>
      <c r="AO2141" s="1">
        <f t="shared" si="1199"/>
        <v>0</v>
      </c>
      <c r="AP2141" s="1">
        <f t="shared" si="1200"/>
        <v>0</v>
      </c>
      <c r="AQ2141" s="1">
        <f t="shared" si="1201"/>
        <v>0</v>
      </c>
      <c r="AR2141" s="4">
        <f t="shared" si="1202"/>
        <v>0</v>
      </c>
      <c r="AS2141" s="4">
        <f t="shared" si="1203"/>
        <v>0</v>
      </c>
      <c r="AT2141" s="4">
        <f t="shared" si="1204"/>
        <v>0</v>
      </c>
      <c r="AU2141" s="4">
        <f t="shared" si="1221"/>
        <v>0</v>
      </c>
      <c r="AV2141" s="4">
        <f t="shared" si="1205"/>
        <v>0</v>
      </c>
      <c r="AW2141" s="4">
        <f t="shared" si="1206"/>
        <v>0</v>
      </c>
      <c r="AX2141" s="4">
        <f t="shared" si="1207"/>
        <v>0</v>
      </c>
      <c r="AY2141" s="4">
        <f t="shared" si="1208"/>
        <v>0</v>
      </c>
      <c r="AZ2141" s="4">
        <f t="shared" si="1209"/>
        <v>0</v>
      </c>
      <c r="BA2141" s="4">
        <f t="shared" si="1210"/>
        <v>0</v>
      </c>
      <c r="BB2141" s="4">
        <f t="shared" si="1211"/>
        <v>0</v>
      </c>
      <c r="BC2141" s="4">
        <f t="shared" si="1212"/>
        <v>0</v>
      </c>
      <c r="BD2141" s="4">
        <f t="shared" si="1213"/>
        <v>0</v>
      </c>
      <c r="BE2141" s="4">
        <f t="shared" si="1214"/>
        <v>0</v>
      </c>
      <c r="BF2141" s="4">
        <f t="shared" si="1215"/>
        <v>0</v>
      </c>
      <c r="BG2141" s="4">
        <f t="shared" si="1216"/>
        <v>0</v>
      </c>
    </row>
    <row r="2142" spans="1:59" ht="15" customHeight="1" x14ac:dyDescent="0.3">
      <c r="A2142" s="3"/>
      <c r="B2142" s="3"/>
      <c r="C2142" s="3"/>
      <c r="D2142" s="210"/>
      <c r="E2142" s="2"/>
      <c r="F2142" s="89"/>
      <c r="G2142" s="158"/>
      <c r="H2142" s="68"/>
      <c r="I2142" s="73"/>
      <c r="J2142" s="238"/>
      <c r="K2142" s="86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1">
        <f t="shared" si="1186"/>
        <v>0</v>
      </c>
      <c r="AC2142" s="1">
        <f t="shared" si="1187"/>
        <v>0</v>
      </c>
      <c r="AD2142" s="1">
        <f t="shared" si="1188"/>
        <v>0</v>
      </c>
      <c r="AE2142" s="1">
        <f t="shared" si="1189"/>
        <v>0</v>
      </c>
      <c r="AF2142" s="1">
        <f t="shared" si="1190"/>
        <v>0</v>
      </c>
      <c r="AG2142" s="1">
        <f t="shared" si="1191"/>
        <v>0</v>
      </c>
      <c r="AH2142" s="1">
        <f t="shared" si="1192"/>
        <v>0</v>
      </c>
      <c r="AI2142" s="1">
        <f t="shared" si="1193"/>
        <v>0</v>
      </c>
      <c r="AJ2142" s="1">
        <f t="shared" si="1194"/>
        <v>0</v>
      </c>
      <c r="AK2142" s="1">
        <f t="shared" si="1195"/>
        <v>0</v>
      </c>
      <c r="AL2142" s="1">
        <f t="shared" si="1196"/>
        <v>0</v>
      </c>
      <c r="AM2142" s="1">
        <f t="shared" si="1197"/>
        <v>0</v>
      </c>
      <c r="AN2142" s="1">
        <f t="shared" si="1198"/>
        <v>0</v>
      </c>
      <c r="AO2142" s="1">
        <f t="shared" si="1199"/>
        <v>0</v>
      </c>
      <c r="AP2142" s="1">
        <f t="shared" si="1200"/>
        <v>0</v>
      </c>
      <c r="AQ2142" s="1">
        <f t="shared" si="1201"/>
        <v>0</v>
      </c>
      <c r="AR2142" s="4">
        <f t="shared" si="1202"/>
        <v>0</v>
      </c>
      <c r="AS2142" s="4">
        <f t="shared" si="1203"/>
        <v>0</v>
      </c>
      <c r="AT2142" s="4">
        <f t="shared" si="1204"/>
        <v>0</v>
      </c>
      <c r="AU2142" s="4">
        <f t="shared" si="1221"/>
        <v>0</v>
      </c>
      <c r="AV2142" s="4">
        <f t="shared" si="1205"/>
        <v>0</v>
      </c>
      <c r="AW2142" s="4">
        <f t="shared" si="1206"/>
        <v>0</v>
      </c>
      <c r="AX2142" s="4">
        <f t="shared" si="1207"/>
        <v>0</v>
      </c>
      <c r="AY2142" s="4">
        <f t="shared" si="1208"/>
        <v>0</v>
      </c>
      <c r="AZ2142" s="4">
        <f t="shared" si="1209"/>
        <v>0</v>
      </c>
      <c r="BA2142" s="4">
        <f t="shared" si="1210"/>
        <v>0</v>
      </c>
      <c r="BB2142" s="4">
        <f t="shared" si="1211"/>
        <v>0</v>
      </c>
      <c r="BC2142" s="4">
        <f t="shared" si="1212"/>
        <v>0</v>
      </c>
      <c r="BD2142" s="4">
        <f t="shared" si="1213"/>
        <v>0</v>
      </c>
      <c r="BE2142" s="4">
        <f t="shared" si="1214"/>
        <v>0</v>
      </c>
      <c r="BF2142" s="4">
        <f t="shared" si="1215"/>
        <v>0</v>
      </c>
      <c r="BG2142" s="4">
        <f t="shared" si="1216"/>
        <v>0</v>
      </c>
    </row>
    <row r="2143" spans="1:59" ht="15" customHeight="1" x14ac:dyDescent="0.3">
      <c r="A2143" s="3"/>
      <c r="B2143" s="3"/>
      <c r="C2143" s="3"/>
      <c r="D2143" s="210"/>
      <c r="E2143" s="2"/>
      <c r="F2143" s="89"/>
      <c r="G2143" s="158"/>
      <c r="H2143" s="68"/>
      <c r="I2143" s="73"/>
      <c r="J2143" s="238"/>
      <c r="K2143" s="86"/>
      <c r="L2143" s="27"/>
      <c r="M2143" s="28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1">
        <f t="shared" si="1186"/>
        <v>0</v>
      </c>
      <c r="AC2143" s="1">
        <f t="shared" si="1187"/>
        <v>0</v>
      </c>
      <c r="AD2143" s="1">
        <f t="shared" si="1188"/>
        <v>0</v>
      </c>
      <c r="AE2143" s="1">
        <f t="shared" si="1189"/>
        <v>0</v>
      </c>
      <c r="AF2143" s="1">
        <f t="shared" si="1190"/>
        <v>0</v>
      </c>
      <c r="AG2143" s="1">
        <f t="shared" si="1191"/>
        <v>0</v>
      </c>
      <c r="AH2143" s="1">
        <f t="shared" si="1192"/>
        <v>0</v>
      </c>
      <c r="AI2143" s="1">
        <f t="shared" si="1193"/>
        <v>0</v>
      </c>
      <c r="AJ2143" s="1">
        <f t="shared" si="1194"/>
        <v>0</v>
      </c>
      <c r="AK2143" s="1">
        <f t="shared" si="1195"/>
        <v>0</v>
      </c>
      <c r="AL2143" s="1">
        <f t="shared" si="1196"/>
        <v>0</v>
      </c>
      <c r="AM2143" s="1">
        <f t="shared" si="1197"/>
        <v>0</v>
      </c>
      <c r="AN2143" s="1">
        <f t="shared" si="1198"/>
        <v>0</v>
      </c>
      <c r="AO2143" s="1">
        <f t="shared" si="1199"/>
        <v>0</v>
      </c>
      <c r="AP2143" s="1">
        <f t="shared" si="1200"/>
        <v>0</v>
      </c>
      <c r="AQ2143" s="1">
        <f t="shared" si="1201"/>
        <v>0</v>
      </c>
      <c r="AR2143" s="4">
        <f t="shared" si="1202"/>
        <v>0</v>
      </c>
      <c r="AS2143" s="4">
        <f t="shared" si="1203"/>
        <v>0</v>
      </c>
      <c r="AT2143" s="4">
        <f t="shared" si="1204"/>
        <v>0</v>
      </c>
      <c r="AU2143" s="4">
        <f t="shared" si="1221"/>
        <v>0</v>
      </c>
      <c r="AV2143" s="4">
        <f t="shared" si="1205"/>
        <v>0</v>
      </c>
      <c r="AW2143" s="4">
        <f t="shared" si="1206"/>
        <v>0</v>
      </c>
      <c r="AX2143" s="4">
        <f t="shared" si="1207"/>
        <v>0</v>
      </c>
      <c r="AY2143" s="4">
        <f t="shared" si="1208"/>
        <v>0</v>
      </c>
      <c r="AZ2143" s="4">
        <f t="shared" si="1209"/>
        <v>0</v>
      </c>
      <c r="BA2143" s="4">
        <f t="shared" si="1210"/>
        <v>0</v>
      </c>
      <c r="BB2143" s="4">
        <f t="shared" si="1211"/>
        <v>0</v>
      </c>
      <c r="BC2143" s="4">
        <f t="shared" si="1212"/>
        <v>0</v>
      </c>
      <c r="BD2143" s="4">
        <f t="shared" si="1213"/>
        <v>0</v>
      </c>
      <c r="BE2143" s="4">
        <f t="shared" si="1214"/>
        <v>0</v>
      </c>
      <c r="BF2143" s="4">
        <f t="shared" si="1215"/>
        <v>0</v>
      </c>
      <c r="BG2143" s="4">
        <f t="shared" si="1216"/>
        <v>0</v>
      </c>
    </row>
    <row r="2144" spans="1:59" ht="15" customHeight="1" x14ac:dyDescent="0.3">
      <c r="A2144" s="3"/>
      <c r="B2144" s="3"/>
      <c r="C2144" s="3"/>
      <c r="D2144" s="210"/>
      <c r="E2144" s="2"/>
      <c r="F2144" s="89"/>
      <c r="G2144" s="158"/>
      <c r="H2144" s="68"/>
      <c r="I2144" s="73"/>
      <c r="J2144" s="238"/>
      <c r="K2144" s="86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1">
        <f t="shared" si="1186"/>
        <v>0</v>
      </c>
      <c r="AC2144" s="1">
        <f t="shared" si="1187"/>
        <v>0</v>
      </c>
      <c r="AD2144" s="1">
        <f t="shared" si="1188"/>
        <v>0</v>
      </c>
      <c r="AE2144" s="1">
        <f t="shared" si="1189"/>
        <v>0</v>
      </c>
      <c r="AF2144" s="1">
        <f t="shared" si="1190"/>
        <v>0</v>
      </c>
      <c r="AG2144" s="1">
        <f t="shared" si="1191"/>
        <v>0</v>
      </c>
      <c r="AH2144" s="1">
        <f t="shared" si="1192"/>
        <v>0</v>
      </c>
      <c r="AI2144" s="1">
        <f t="shared" si="1193"/>
        <v>0</v>
      </c>
      <c r="AJ2144" s="1">
        <f t="shared" si="1194"/>
        <v>0</v>
      </c>
      <c r="AK2144" s="1">
        <f t="shared" si="1195"/>
        <v>0</v>
      </c>
      <c r="AL2144" s="1">
        <f t="shared" si="1196"/>
        <v>0</v>
      </c>
      <c r="AM2144" s="1">
        <f t="shared" si="1197"/>
        <v>0</v>
      </c>
      <c r="AN2144" s="1">
        <f t="shared" si="1198"/>
        <v>0</v>
      </c>
      <c r="AO2144" s="1">
        <f t="shared" si="1199"/>
        <v>0</v>
      </c>
      <c r="AP2144" s="1">
        <f t="shared" si="1200"/>
        <v>0</v>
      </c>
      <c r="AQ2144" s="1">
        <f t="shared" si="1201"/>
        <v>0</v>
      </c>
      <c r="AR2144" s="4">
        <f t="shared" si="1202"/>
        <v>0</v>
      </c>
      <c r="AS2144" s="4">
        <f t="shared" si="1203"/>
        <v>0</v>
      </c>
      <c r="AT2144" s="4">
        <f t="shared" si="1204"/>
        <v>0</v>
      </c>
      <c r="AU2144" s="4">
        <f t="shared" si="1221"/>
        <v>0</v>
      </c>
      <c r="AV2144" s="4">
        <f t="shared" si="1205"/>
        <v>0</v>
      </c>
      <c r="AW2144" s="4">
        <f t="shared" si="1206"/>
        <v>0</v>
      </c>
      <c r="AX2144" s="4">
        <f t="shared" si="1207"/>
        <v>0</v>
      </c>
      <c r="AY2144" s="4">
        <f t="shared" si="1208"/>
        <v>0</v>
      </c>
      <c r="AZ2144" s="4">
        <f t="shared" si="1209"/>
        <v>0</v>
      </c>
      <c r="BA2144" s="4">
        <f t="shared" si="1210"/>
        <v>0</v>
      </c>
      <c r="BB2144" s="4">
        <f t="shared" si="1211"/>
        <v>0</v>
      </c>
      <c r="BC2144" s="4">
        <f t="shared" si="1212"/>
        <v>0</v>
      </c>
      <c r="BD2144" s="4">
        <f t="shared" si="1213"/>
        <v>0</v>
      </c>
      <c r="BE2144" s="4">
        <f t="shared" si="1214"/>
        <v>0</v>
      </c>
      <c r="BF2144" s="4">
        <f t="shared" si="1215"/>
        <v>0</v>
      </c>
      <c r="BG2144" s="4">
        <f t="shared" si="1216"/>
        <v>0</v>
      </c>
    </row>
    <row r="2145" spans="1:59" ht="15" customHeight="1" x14ac:dyDescent="0.3">
      <c r="A2145" s="3"/>
      <c r="B2145" s="3"/>
      <c r="C2145" s="3"/>
      <c r="D2145" s="210"/>
      <c r="E2145" s="2"/>
      <c r="F2145" s="89"/>
      <c r="G2145" s="158"/>
      <c r="H2145" s="68"/>
      <c r="I2145" s="73"/>
      <c r="J2145" s="238"/>
      <c r="K2145" s="86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1">
        <f t="shared" si="1186"/>
        <v>0</v>
      </c>
      <c r="AC2145" s="1">
        <f t="shared" si="1187"/>
        <v>0</v>
      </c>
      <c r="AD2145" s="1">
        <f t="shared" si="1188"/>
        <v>0</v>
      </c>
      <c r="AE2145" s="1">
        <f t="shared" si="1189"/>
        <v>0</v>
      </c>
      <c r="AF2145" s="1">
        <f t="shared" si="1190"/>
        <v>0</v>
      </c>
      <c r="AG2145" s="1">
        <f t="shared" si="1191"/>
        <v>0</v>
      </c>
      <c r="AH2145" s="1">
        <f t="shared" si="1192"/>
        <v>0</v>
      </c>
      <c r="AI2145" s="1">
        <f t="shared" si="1193"/>
        <v>0</v>
      </c>
      <c r="AJ2145" s="1">
        <f t="shared" si="1194"/>
        <v>0</v>
      </c>
      <c r="AK2145" s="1">
        <f t="shared" si="1195"/>
        <v>0</v>
      </c>
      <c r="AL2145" s="1">
        <f t="shared" si="1196"/>
        <v>0</v>
      </c>
      <c r="AM2145" s="1">
        <f t="shared" si="1197"/>
        <v>0</v>
      </c>
      <c r="AN2145" s="1">
        <f t="shared" si="1198"/>
        <v>0</v>
      </c>
      <c r="AO2145" s="1">
        <f t="shared" si="1199"/>
        <v>0</v>
      </c>
      <c r="AP2145" s="1">
        <f t="shared" si="1200"/>
        <v>0</v>
      </c>
      <c r="AQ2145" s="1">
        <f t="shared" si="1201"/>
        <v>0</v>
      </c>
      <c r="AR2145" s="4">
        <f t="shared" si="1202"/>
        <v>0</v>
      </c>
      <c r="AS2145" s="4">
        <f t="shared" si="1203"/>
        <v>0</v>
      </c>
      <c r="AT2145" s="4">
        <f t="shared" si="1204"/>
        <v>0</v>
      </c>
      <c r="AU2145" s="4">
        <f t="shared" si="1221"/>
        <v>0</v>
      </c>
      <c r="AV2145" s="4">
        <f t="shared" si="1205"/>
        <v>0</v>
      </c>
      <c r="AW2145" s="4">
        <f t="shared" si="1206"/>
        <v>0</v>
      </c>
      <c r="AX2145" s="4">
        <f t="shared" si="1207"/>
        <v>0</v>
      </c>
      <c r="AY2145" s="4">
        <f t="shared" si="1208"/>
        <v>0</v>
      </c>
      <c r="AZ2145" s="4">
        <f t="shared" si="1209"/>
        <v>0</v>
      </c>
      <c r="BA2145" s="4">
        <f t="shared" si="1210"/>
        <v>0</v>
      </c>
      <c r="BB2145" s="4">
        <f t="shared" si="1211"/>
        <v>0</v>
      </c>
      <c r="BC2145" s="4">
        <f t="shared" si="1212"/>
        <v>0</v>
      </c>
      <c r="BD2145" s="4">
        <f t="shared" si="1213"/>
        <v>0</v>
      </c>
      <c r="BE2145" s="4">
        <f t="shared" si="1214"/>
        <v>0</v>
      </c>
      <c r="BF2145" s="4">
        <f t="shared" si="1215"/>
        <v>0</v>
      </c>
      <c r="BG2145" s="4">
        <f t="shared" si="1216"/>
        <v>0</v>
      </c>
    </row>
    <row r="2146" spans="1:59" ht="15" customHeight="1" x14ac:dyDescent="0.3">
      <c r="A2146" s="3"/>
      <c r="B2146" s="3"/>
      <c r="C2146" s="3"/>
      <c r="D2146" s="210"/>
      <c r="E2146" s="2"/>
      <c r="F2146" s="89"/>
      <c r="G2146" s="158"/>
      <c r="H2146" s="68"/>
      <c r="I2146" s="73"/>
      <c r="J2146" s="238"/>
      <c r="K2146" s="86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1">
        <f t="shared" si="1186"/>
        <v>0</v>
      </c>
      <c r="AC2146" s="1">
        <f t="shared" si="1187"/>
        <v>0</v>
      </c>
      <c r="AD2146" s="1">
        <f t="shared" si="1188"/>
        <v>0</v>
      </c>
      <c r="AE2146" s="1">
        <f t="shared" si="1189"/>
        <v>0</v>
      </c>
      <c r="AF2146" s="1">
        <f t="shared" si="1190"/>
        <v>0</v>
      </c>
      <c r="AG2146" s="1">
        <f t="shared" si="1191"/>
        <v>0</v>
      </c>
      <c r="AH2146" s="1">
        <f t="shared" si="1192"/>
        <v>0</v>
      </c>
      <c r="AI2146" s="1">
        <f t="shared" si="1193"/>
        <v>0</v>
      </c>
      <c r="AJ2146" s="1">
        <f t="shared" si="1194"/>
        <v>0</v>
      </c>
      <c r="AK2146" s="1">
        <f t="shared" si="1195"/>
        <v>0</v>
      </c>
      <c r="AL2146" s="1">
        <f t="shared" si="1196"/>
        <v>0</v>
      </c>
      <c r="AM2146" s="1">
        <f t="shared" si="1197"/>
        <v>0</v>
      </c>
      <c r="AN2146" s="1">
        <f t="shared" si="1198"/>
        <v>0</v>
      </c>
      <c r="AO2146" s="1">
        <f t="shared" si="1199"/>
        <v>0</v>
      </c>
      <c r="AP2146" s="1">
        <f t="shared" si="1200"/>
        <v>0</v>
      </c>
      <c r="AQ2146" s="1">
        <f t="shared" si="1201"/>
        <v>0</v>
      </c>
      <c r="AR2146" s="4">
        <f t="shared" si="1202"/>
        <v>0</v>
      </c>
      <c r="AS2146" s="4">
        <f t="shared" si="1203"/>
        <v>0</v>
      </c>
      <c r="AT2146" s="4">
        <f t="shared" si="1204"/>
        <v>0</v>
      </c>
      <c r="AU2146" s="4">
        <f t="shared" si="1221"/>
        <v>0</v>
      </c>
      <c r="AV2146" s="4">
        <f t="shared" si="1205"/>
        <v>0</v>
      </c>
      <c r="AW2146" s="4">
        <f t="shared" si="1206"/>
        <v>0</v>
      </c>
      <c r="AX2146" s="4">
        <f t="shared" si="1207"/>
        <v>0</v>
      </c>
      <c r="AY2146" s="4">
        <f t="shared" si="1208"/>
        <v>0</v>
      </c>
      <c r="AZ2146" s="4">
        <f t="shared" si="1209"/>
        <v>0</v>
      </c>
      <c r="BA2146" s="4">
        <f t="shared" si="1210"/>
        <v>0</v>
      </c>
      <c r="BB2146" s="4">
        <f t="shared" si="1211"/>
        <v>0</v>
      </c>
      <c r="BC2146" s="4">
        <f t="shared" si="1212"/>
        <v>0</v>
      </c>
      <c r="BD2146" s="4">
        <f t="shared" si="1213"/>
        <v>0</v>
      </c>
      <c r="BE2146" s="4">
        <f t="shared" si="1214"/>
        <v>0</v>
      </c>
      <c r="BF2146" s="4">
        <f t="shared" si="1215"/>
        <v>0</v>
      </c>
      <c r="BG2146" s="4">
        <f t="shared" si="1216"/>
        <v>0</v>
      </c>
    </row>
    <row r="2147" spans="1:59" ht="15" customHeight="1" x14ac:dyDescent="0.3">
      <c r="A2147" s="3"/>
      <c r="B2147" s="3"/>
      <c r="C2147" s="3"/>
      <c r="D2147" s="210"/>
      <c r="E2147" s="2"/>
      <c r="F2147" s="89"/>
      <c r="G2147" s="158"/>
      <c r="H2147" s="68"/>
      <c r="I2147" s="73"/>
      <c r="J2147" s="238"/>
      <c r="K2147" s="86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1">
        <f t="shared" si="1186"/>
        <v>0</v>
      </c>
      <c r="AC2147" s="1">
        <f t="shared" si="1187"/>
        <v>0</v>
      </c>
      <c r="AD2147" s="1">
        <f t="shared" si="1188"/>
        <v>0</v>
      </c>
      <c r="AE2147" s="1">
        <f t="shared" si="1189"/>
        <v>0</v>
      </c>
      <c r="AF2147" s="1">
        <f t="shared" si="1190"/>
        <v>0</v>
      </c>
      <c r="AG2147" s="1">
        <f t="shared" si="1191"/>
        <v>0</v>
      </c>
      <c r="AH2147" s="1">
        <f t="shared" si="1192"/>
        <v>0</v>
      </c>
      <c r="AI2147" s="1">
        <f t="shared" si="1193"/>
        <v>0</v>
      </c>
      <c r="AJ2147" s="1">
        <f t="shared" si="1194"/>
        <v>0</v>
      </c>
      <c r="AK2147" s="1">
        <f t="shared" si="1195"/>
        <v>0</v>
      </c>
      <c r="AL2147" s="1">
        <f t="shared" si="1196"/>
        <v>0</v>
      </c>
      <c r="AM2147" s="1">
        <f t="shared" si="1197"/>
        <v>0</v>
      </c>
      <c r="AN2147" s="1">
        <f t="shared" si="1198"/>
        <v>0</v>
      </c>
      <c r="AO2147" s="1">
        <f t="shared" si="1199"/>
        <v>0</v>
      </c>
      <c r="AP2147" s="1">
        <f t="shared" si="1200"/>
        <v>0</v>
      </c>
      <c r="AQ2147" s="1">
        <f t="shared" si="1201"/>
        <v>0</v>
      </c>
      <c r="AR2147" s="4">
        <f t="shared" si="1202"/>
        <v>0</v>
      </c>
      <c r="AS2147" s="4">
        <f t="shared" si="1203"/>
        <v>0</v>
      </c>
      <c r="AT2147" s="4">
        <f t="shared" si="1204"/>
        <v>0</v>
      </c>
      <c r="AU2147" s="4">
        <f t="shared" si="1221"/>
        <v>0</v>
      </c>
      <c r="AV2147" s="4">
        <f t="shared" si="1205"/>
        <v>0</v>
      </c>
      <c r="AW2147" s="4">
        <f t="shared" si="1206"/>
        <v>0</v>
      </c>
      <c r="AX2147" s="4">
        <f t="shared" si="1207"/>
        <v>0</v>
      </c>
      <c r="AY2147" s="4">
        <f t="shared" si="1208"/>
        <v>0</v>
      </c>
      <c r="AZ2147" s="4">
        <f t="shared" si="1209"/>
        <v>0</v>
      </c>
      <c r="BA2147" s="4">
        <f t="shared" si="1210"/>
        <v>0</v>
      </c>
      <c r="BB2147" s="4">
        <f t="shared" si="1211"/>
        <v>0</v>
      </c>
      <c r="BC2147" s="4">
        <f t="shared" si="1212"/>
        <v>0</v>
      </c>
      <c r="BD2147" s="4">
        <f t="shared" si="1213"/>
        <v>0</v>
      </c>
      <c r="BE2147" s="4">
        <f t="shared" si="1214"/>
        <v>0</v>
      </c>
      <c r="BF2147" s="4">
        <f t="shared" si="1215"/>
        <v>0</v>
      </c>
      <c r="BG2147" s="4">
        <f t="shared" si="1216"/>
        <v>0</v>
      </c>
    </row>
    <row r="2148" spans="1:59" ht="15" customHeight="1" x14ac:dyDescent="0.3">
      <c r="A2148" s="3"/>
      <c r="B2148" s="3"/>
      <c r="C2148" s="3"/>
      <c r="D2148" s="210"/>
      <c r="E2148" s="2"/>
      <c r="F2148" s="89"/>
      <c r="G2148" s="158"/>
      <c r="H2148" s="68"/>
      <c r="I2148" s="73"/>
      <c r="J2148" s="238"/>
      <c r="K2148" s="86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1">
        <f t="shared" si="1186"/>
        <v>0</v>
      </c>
      <c r="AC2148" s="1">
        <f t="shared" si="1187"/>
        <v>0</v>
      </c>
      <c r="AD2148" s="1">
        <f t="shared" si="1188"/>
        <v>0</v>
      </c>
      <c r="AE2148" s="1">
        <f t="shared" si="1189"/>
        <v>0</v>
      </c>
      <c r="AF2148" s="1">
        <f t="shared" si="1190"/>
        <v>0</v>
      </c>
      <c r="AG2148" s="1">
        <f t="shared" si="1191"/>
        <v>0</v>
      </c>
      <c r="AH2148" s="1">
        <f t="shared" si="1192"/>
        <v>0</v>
      </c>
      <c r="AI2148" s="1">
        <f t="shared" si="1193"/>
        <v>0</v>
      </c>
      <c r="AJ2148" s="1">
        <f t="shared" si="1194"/>
        <v>0</v>
      </c>
      <c r="AK2148" s="1">
        <f t="shared" si="1195"/>
        <v>0</v>
      </c>
      <c r="AL2148" s="1">
        <f t="shared" si="1196"/>
        <v>0</v>
      </c>
      <c r="AM2148" s="1">
        <f t="shared" si="1197"/>
        <v>0</v>
      </c>
      <c r="AN2148" s="1">
        <f t="shared" si="1198"/>
        <v>0</v>
      </c>
      <c r="AO2148" s="1">
        <f t="shared" si="1199"/>
        <v>0</v>
      </c>
      <c r="AP2148" s="1">
        <f t="shared" si="1200"/>
        <v>0</v>
      </c>
      <c r="AQ2148" s="1">
        <f t="shared" si="1201"/>
        <v>0</v>
      </c>
      <c r="AR2148" s="4">
        <f t="shared" si="1202"/>
        <v>0</v>
      </c>
      <c r="AS2148" s="4">
        <f t="shared" si="1203"/>
        <v>0</v>
      </c>
      <c r="AT2148" s="4">
        <f t="shared" si="1204"/>
        <v>0</v>
      </c>
      <c r="AU2148" s="4">
        <f t="shared" si="1221"/>
        <v>0</v>
      </c>
      <c r="AV2148" s="4">
        <f t="shared" si="1205"/>
        <v>0</v>
      </c>
      <c r="AW2148" s="4">
        <f t="shared" si="1206"/>
        <v>0</v>
      </c>
      <c r="AX2148" s="4">
        <f t="shared" si="1207"/>
        <v>0</v>
      </c>
      <c r="AY2148" s="4">
        <f t="shared" si="1208"/>
        <v>0</v>
      </c>
      <c r="AZ2148" s="4">
        <f t="shared" si="1209"/>
        <v>0</v>
      </c>
      <c r="BA2148" s="4">
        <f t="shared" si="1210"/>
        <v>0</v>
      </c>
      <c r="BB2148" s="4">
        <f t="shared" si="1211"/>
        <v>0</v>
      </c>
      <c r="BC2148" s="4">
        <f t="shared" si="1212"/>
        <v>0</v>
      </c>
      <c r="BD2148" s="4">
        <f t="shared" si="1213"/>
        <v>0</v>
      </c>
      <c r="BE2148" s="4">
        <f t="shared" si="1214"/>
        <v>0</v>
      </c>
      <c r="BF2148" s="4">
        <f t="shared" si="1215"/>
        <v>0</v>
      </c>
      <c r="BG2148" s="4">
        <f t="shared" si="1216"/>
        <v>0</v>
      </c>
    </row>
    <row r="2149" spans="1:59" ht="15" customHeight="1" x14ac:dyDescent="0.3">
      <c r="A2149" s="3"/>
      <c r="B2149" s="3"/>
      <c r="C2149" s="3"/>
      <c r="D2149" s="210"/>
      <c r="E2149" s="2"/>
      <c r="F2149" s="89"/>
      <c r="G2149" s="158"/>
      <c r="H2149" s="68"/>
      <c r="I2149" s="73"/>
      <c r="J2149" s="238"/>
      <c r="K2149" s="86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1">
        <f t="shared" si="1186"/>
        <v>0</v>
      </c>
      <c r="AC2149" s="1">
        <f t="shared" si="1187"/>
        <v>0</v>
      </c>
      <c r="AD2149" s="1">
        <f t="shared" si="1188"/>
        <v>0</v>
      </c>
      <c r="AE2149" s="1">
        <f t="shared" si="1189"/>
        <v>0</v>
      </c>
      <c r="AF2149" s="1">
        <f t="shared" si="1190"/>
        <v>0</v>
      </c>
      <c r="AG2149" s="1">
        <f t="shared" si="1191"/>
        <v>0</v>
      </c>
      <c r="AH2149" s="1">
        <f t="shared" si="1192"/>
        <v>0</v>
      </c>
      <c r="AI2149" s="1">
        <f t="shared" si="1193"/>
        <v>0</v>
      </c>
      <c r="AJ2149" s="1">
        <f t="shared" si="1194"/>
        <v>0</v>
      </c>
      <c r="AK2149" s="1">
        <f t="shared" si="1195"/>
        <v>0</v>
      </c>
      <c r="AL2149" s="1">
        <f t="shared" si="1196"/>
        <v>0</v>
      </c>
      <c r="AM2149" s="1">
        <f t="shared" si="1197"/>
        <v>0</v>
      </c>
      <c r="AN2149" s="1">
        <f t="shared" si="1198"/>
        <v>0</v>
      </c>
      <c r="AO2149" s="1">
        <f t="shared" si="1199"/>
        <v>0</v>
      </c>
      <c r="AP2149" s="1">
        <f t="shared" si="1200"/>
        <v>0</v>
      </c>
      <c r="AQ2149" s="1">
        <f t="shared" si="1201"/>
        <v>0</v>
      </c>
      <c r="AR2149" s="4">
        <f t="shared" si="1202"/>
        <v>0</v>
      </c>
      <c r="AS2149" s="4">
        <f t="shared" si="1203"/>
        <v>0</v>
      </c>
      <c r="AT2149" s="4">
        <f t="shared" si="1204"/>
        <v>0</v>
      </c>
      <c r="AU2149" s="4">
        <f t="shared" si="1221"/>
        <v>0</v>
      </c>
      <c r="AV2149" s="4">
        <f t="shared" si="1205"/>
        <v>0</v>
      </c>
      <c r="AW2149" s="4">
        <f t="shared" si="1206"/>
        <v>0</v>
      </c>
      <c r="AX2149" s="4">
        <f t="shared" si="1207"/>
        <v>0</v>
      </c>
      <c r="AY2149" s="4">
        <f t="shared" si="1208"/>
        <v>0</v>
      </c>
      <c r="AZ2149" s="4">
        <f t="shared" si="1209"/>
        <v>0</v>
      </c>
      <c r="BA2149" s="4">
        <f t="shared" si="1210"/>
        <v>0</v>
      </c>
      <c r="BB2149" s="4">
        <f t="shared" si="1211"/>
        <v>0</v>
      </c>
      <c r="BC2149" s="4">
        <f t="shared" si="1212"/>
        <v>0</v>
      </c>
      <c r="BD2149" s="4">
        <f t="shared" si="1213"/>
        <v>0</v>
      </c>
      <c r="BE2149" s="4">
        <f t="shared" si="1214"/>
        <v>0</v>
      </c>
      <c r="BF2149" s="4">
        <f t="shared" si="1215"/>
        <v>0</v>
      </c>
      <c r="BG2149" s="4">
        <f t="shared" si="1216"/>
        <v>0</v>
      </c>
    </row>
    <row r="2150" spans="1:59" ht="15" customHeight="1" x14ac:dyDescent="0.3">
      <c r="A2150" s="3"/>
      <c r="B2150" s="3"/>
      <c r="C2150" s="3"/>
      <c r="D2150" s="210"/>
      <c r="E2150" s="2"/>
      <c r="F2150" s="89"/>
      <c r="G2150" s="158"/>
      <c r="H2150" s="68"/>
      <c r="I2150" s="73"/>
      <c r="J2150" s="238"/>
      <c r="K2150" s="86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1">
        <f t="shared" si="1186"/>
        <v>0</v>
      </c>
      <c r="AC2150" s="1">
        <f t="shared" si="1187"/>
        <v>0</v>
      </c>
      <c r="AD2150" s="1">
        <f t="shared" si="1188"/>
        <v>0</v>
      </c>
      <c r="AE2150" s="1">
        <f t="shared" si="1189"/>
        <v>0</v>
      </c>
      <c r="AF2150" s="1">
        <f t="shared" si="1190"/>
        <v>0</v>
      </c>
      <c r="AG2150" s="1">
        <f t="shared" si="1191"/>
        <v>0</v>
      </c>
      <c r="AH2150" s="1">
        <f t="shared" si="1192"/>
        <v>0</v>
      </c>
      <c r="AI2150" s="1">
        <f t="shared" si="1193"/>
        <v>0</v>
      </c>
      <c r="AJ2150" s="1">
        <f t="shared" si="1194"/>
        <v>0</v>
      </c>
      <c r="AK2150" s="1">
        <f t="shared" si="1195"/>
        <v>0</v>
      </c>
      <c r="AL2150" s="1">
        <f t="shared" si="1196"/>
        <v>0</v>
      </c>
      <c r="AM2150" s="1">
        <f t="shared" si="1197"/>
        <v>0</v>
      </c>
      <c r="AN2150" s="1">
        <f t="shared" si="1198"/>
        <v>0</v>
      </c>
      <c r="AO2150" s="1">
        <f t="shared" si="1199"/>
        <v>0</v>
      </c>
      <c r="AP2150" s="1">
        <f t="shared" si="1200"/>
        <v>0</v>
      </c>
      <c r="AQ2150" s="1">
        <f t="shared" si="1201"/>
        <v>0</v>
      </c>
      <c r="AR2150" s="4">
        <f t="shared" si="1202"/>
        <v>0</v>
      </c>
      <c r="AS2150" s="4">
        <f t="shared" si="1203"/>
        <v>0</v>
      </c>
      <c r="AT2150" s="4">
        <f t="shared" si="1204"/>
        <v>0</v>
      </c>
      <c r="AU2150" s="4">
        <f t="shared" si="1221"/>
        <v>0</v>
      </c>
      <c r="AV2150" s="4">
        <f t="shared" si="1205"/>
        <v>0</v>
      </c>
      <c r="AW2150" s="4">
        <f t="shared" si="1206"/>
        <v>0</v>
      </c>
      <c r="AX2150" s="4">
        <f t="shared" si="1207"/>
        <v>0</v>
      </c>
      <c r="AY2150" s="4">
        <f t="shared" si="1208"/>
        <v>0</v>
      </c>
      <c r="AZ2150" s="4">
        <f t="shared" si="1209"/>
        <v>0</v>
      </c>
      <c r="BA2150" s="4">
        <f t="shared" si="1210"/>
        <v>0</v>
      </c>
      <c r="BB2150" s="4">
        <f t="shared" si="1211"/>
        <v>0</v>
      </c>
      <c r="BC2150" s="4">
        <f t="shared" si="1212"/>
        <v>0</v>
      </c>
      <c r="BD2150" s="4">
        <f t="shared" si="1213"/>
        <v>0</v>
      </c>
      <c r="BE2150" s="4">
        <f t="shared" si="1214"/>
        <v>0</v>
      </c>
      <c r="BF2150" s="4">
        <f t="shared" si="1215"/>
        <v>0</v>
      </c>
      <c r="BG2150" s="4">
        <f t="shared" si="1216"/>
        <v>0</v>
      </c>
    </row>
    <row r="2151" spans="1:59" ht="15" customHeight="1" x14ac:dyDescent="0.3">
      <c r="A2151" s="3"/>
      <c r="B2151" s="3"/>
      <c r="C2151" s="3"/>
      <c r="D2151" s="210"/>
      <c r="E2151" s="2"/>
      <c r="F2151" s="89"/>
      <c r="G2151" s="158"/>
      <c r="H2151" s="68"/>
      <c r="I2151" s="73"/>
      <c r="J2151" s="238"/>
      <c r="K2151" s="86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1">
        <f t="shared" si="1186"/>
        <v>0</v>
      </c>
      <c r="AC2151" s="1">
        <f t="shared" si="1187"/>
        <v>0</v>
      </c>
      <c r="AD2151" s="1">
        <f t="shared" si="1188"/>
        <v>0</v>
      </c>
      <c r="AE2151" s="1">
        <f t="shared" si="1189"/>
        <v>0</v>
      </c>
      <c r="AF2151" s="1">
        <f t="shared" si="1190"/>
        <v>0</v>
      </c>
      <c r="AG2151" s="1">
        <f t="shared" si="1191"/>
        <v>0</v>
      </c>
      <c r="AH2151" s="1">
        <f t="shared" si="1192"/>
        <v>0</v>
      </c>
      <c r="AI2151" s="1">
        <f t="shared" si="1193"/>
        <v>0</v>
      </c>
      <c r="AJ2151" s="1">
        <f t="shared" si="1194"/>
        <v>0</v>
      </c>
      <c r="AK2151" s="1">
        <f t="shared" si="1195"/>
        <v>0</v>
      </c>
      <c r="AL2151" s="1">
        <f t="shared" si="1196"/>
        <v>0</v>
      </c>
      <c r="AM2151" s="1">
        <f t="shared" si="1197"/>
        <v>0</v>
      </c>
      <c r="AN2151" s="1">
        <f t="shared" si="1198"/>
        <v>0</v>
      </c>
      <c r="AO2151" s="1">
        <f t="shared" si="1199"/>
        <v>0</v>
      </c>
      <c r="AP2151" s="1">
        <f t="shared" si="1200"/>
        <v>0</v>
      </c>
      <c r="AQ2151" s="1">
        <f t="shared" si="1201"/>
        <v>0</v>
      </c>
      <c r="AR2151" s="4">
        <f t="shared" si="1202"/>
        <v>0</v>
      </c>
      <c r="AS2151" s="4">
        <f t="shared" si="1203"/>
        <v>0</v>
      </c>
      <c r="AT2151" s="4">
        <f t="shared" si="1204"/>
        <v>0</v>
      </c>
      <c r="AU2151" s="4">
        <f t="shared" si="1221"/>
        <v>0</v>
      </c>
      <c r="AV2151" s="4">
        <f t="shared" si="1205"/>
        <v>0</v>
      </c>
      <c r="AW2151" s="4">
        <f t="shared" si="1206"/>
        <v>0</v>
      </c>
      <c r="AX2151" s="4">
        <f t="shared" si="1207"/>
        <v>0</v>
      </c>
      <c r="AY2151" s="4">
        <f t="shared" si="1208"/>
        <v>0</v>
      </c>
      <c r="AZ2151" s="4">
        <f t="shared" si="1209"/>
        <v>0</v>
      </c>
      <c r="BA2151" s="4">
        <f t="shared" si="1210"/>
        <v>0</v>
      </c>
      <c r="BB2151" s="4">
        <f t="shared" si="1211"/>
        <v>0</v>
      </c>
      <c r="BC2151" s="4">
        <f t="shared" si="1212"/>
        <v>0</v>
      </c>
      <c r="BD2151" s="4">
        <f t="shared" si="1213"/>
        <v>0</v>
      </c>
      <c r="BE2151" s="4">
        <f t="shared" si="1214"/>
        <v>0</v>
      </c>
      <c r="BF2151" s="4">
        <f t="shared" si="1215"/>
        <v>0</v>
      </c>
      <c r="BG2151" s="4">
        <f t="shared" si="1216"/>
        <v>0</v>
      </c>
    </row>
    <row r="2152" spans="1:59" ht="15" customHeight="1" x14ac:dyDescent="0.3">
      <c r="A2152" s="3"/>
      <c r="B2152" s="3"/>
      <c r="C2152" s="3"/>
      <c r="D2152" s="210"/>
      <c r="E2152" s="2"/>
      <c r="F2152" s="89"/>
      <c r="G2152" s="158"/>
      <c r="H2152" s="68"/>
      <c r="I2152" s="73"/>
      <c r="J2152" s="238"/>
      <c r="K2152" s="86"/>
      <c r="L2152" s="27"/>
      <c r="M2152" s="27"/>
      <c r="N2152" s="27"/>
      <c r="O2152" s="28"/>
      <c r="P2152" s="27"/>
      <c r="Q2152" s="27"/>
      <c r="R2152" s="27"/>
      <c r="S2152" s="27"/>
      <c r="T2152" s="27"/>
      <c r="U2152" s="27"/>
      <c r="V2152" s="27"/>
      <c r="W2152" s="27"/>
      <c r="X2152" s="28"/>
      <c r="Y2152" s="27"/>
      <c r="Z2152" s="27"/>
      <c r="AA2152" s="27"/>
      <c r="AB2152" s="1">
        <f t="shared" si="1186"/>
        <v>0</v>
      </c>
      <c r="AC2152" s="1">
        <f t="shared" si="1187"/>
        <v>0</v>
      </c>
      <c r="AD2152" s="1">
        <f t="shared" si="1188"/>
        <v>0</v>
      </c>
      <c r="AE2152" s="1">
        <f t="shared" si="1189"/>
        <v>0</v>
      </c>
      <c r="AF2152" s="1">
        <f t="shared" si="1190"/>
        <v>0</v>
      </c>
      <c r="AG2152" s="1">
        <f t="shared" si="1191"/>
        <v>0</v>
      </c>
      <c r="AH2152" s="1">
        <f t="shared" si="1192"/>
        <v>0</v>
      </c>
      <c r="AI2152" s="1">
        <f t="shared" si="1193"/>
        <v>0</v>
      </c>
      <c r="AJ2152" s="1">
        <f t="shared" si="1194"/>
        <v>0</v>
      </c>
      <c r="AK2152" s="1">
        <f t="shared" si="1195"/>
        <v>0</v>
      </c>
      <c r="AL2152" s="1">
        <f t="shared" si="1196"/>
        <v>0</v>
      </c>
      <c r="AM2152" s="1">
        <f t="shared" si="1197"/>
        <v>0</v>
      </c>
      <c r="AN2152" s="1">
        <f t="shared" si="1198"/>
        <v>0</v>
      </c>
      <c r="AO2152" s="1">
        <f t="shared" si="1199"/>
        <v>0</v>
      </c>
      <c r="AP2152" s="1">
        <f t="shared" si="1200"/>
        <v>0</v>
      </c>
      <c r="AQ2152" s="1">
        <f t="shared" si="1201"/>
        <v>0</v>
      </c>
      <c r="AR2152" s="4">
        <f t="shared" si="1202"/>
        <v>0</v>
      </c>
      <c r="AS2152" s="4">
        <f t="shared" si="1203"/>
        <v>0</v>
      </c>
      <c r="AT2152" s="4">
        <f t="shared" si="1204"/>
        <v>0</v>
      </c>
      <c r="AU2152" s="4">
        <f t="shared" si="1221"/>
        <v>0</v>
      </c>
      <c r="AV2152" s="4">
        <f t="shared" si="1205"/>
        <v>0</v>
      </c>
      <c r="AW2152" s="4">
        <f t="shared" si="1206"/>
        <v>0</v>
      </c>
      <c r="AX2152" s="4">
        <f t="shared" si="1207"/>
        <v>0</v>
      </c>
      <c r="AY2152" s="4">
        <f t="shared" si="1208"/>
        <v>0</v>
      </c>
      <c r="AZ2152" s="4">
        <f t="shared" si="1209"/>
        <v>0</v>
      </c>
      <c r="BA2152" s="4">
        <f t="shared" si="1210"/>
        <v>0</v>
      </c>
      <c r="BB2152" s="4">
        <f t="shared" si="1211"/>
        <v>0</v>
      </c>
      <c r="BC2152" s="4">
        <f t="shared" si="1212"/>
        <v>0</v>
      </c>
      <c r="BD2152" s="4">
        <f t="shared" si="1213"/>
        <v>0</v>
      </c>
      <c r="BE2152" s="4">
        <f t="shared" si="1214"/>
        <v>0</v>
      </c>
      <c r="BF2152" s="4">
        <f t="shared" si="1215"/>
        <v>0</v>
      </c>
      <c r="BG2152" s="4">
        <f t="shared" si="1216"/>
        <v>0</v>
      </c>
    </row>
    <row r="2153" spans="1:59" ht="15" customHeight="1" x14ac:dyDescent="0.3">
      <c r="A2153" s="3"/>
      <c r="B2153" s="3"/>
      <c r="C2153" s="3"/>
      <c r="D2153" s="210"/>
      <c r="E2153" s="2"/>
      <c r="F2153" s="89"/>
      <c r="G2153" s="158"/>
      <c r="H2153" s="68"/>
      <c r="I2153" s="73"/>
      <c r="J2153" s="238"/>
      <c r="K2153" s="86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1">
        <f t="shared" si="1186"/>
        <v>0</v>
      </c>
      <c r="AC2153" s="1">
        <f t="shared" si="1187"/>
        <v>0</v>
      </c>
      <c r="AD2153" s="1">
        <f t="shared" si="1188"/>
        <v>0</v>
      </c>
      <c r="AE2153" s="1">
        <f t="shared" si="1189"/>
        <v>0</v>
      </c>
      <c r="AF2153" s="1">
        <f t="shared" si="1190"/>
        <v>0</v>
      </c>
      <c r="AG2153" s="1">
        <f t="shared" si="1191"/>
        <v>0</v>
      </c>
      <c r="AH2153" s="1">
        <f t="shared" si="1192"/>
        <v>0</v>
      </c>
      <c r="AI2153" s="1">
        <f t="shared" si="1193"/>
        <v>0</v>
      </c>
      <c r="AJ2153" s="1">
        <f t="shared" si="1194"/>
        <v>0</v>
      </c>
      <c r="AK2153" s="1">
        <f t="shared" si="1195"/>
        <v>0</v>
      </c>
      <c r="AL2153" s="1">
        <f t="shared" si="1196"/>
        <v>0</v>
      </c>
      <c r="AM2153" s="1">
        <f t="shared" si="1197"/>
        <v>0</v>
      </c>
      <c r="AN2153" s="1">
        <f t="shared" si="1198"/>
        <v>0</v>
      </c>
      <c r="AO2153" s="1">
        <f t="shared" si="1199"/>
        <v>0</v>
      </c>
      <c r="AP2153" s="1">
        <f t="shared" si="1200"/>
        <v>0</v>
      </c>
      <c r="AQ2153" s="1">
        <f t="shared" si="1201"/>
        <v>0</v>
      </c>
      <c r="AR2153" s="4">
        <f t="shared" si="1202"/>
        <v>0</v>
      </c>
      <c r="AS2153" s="4">
        <f t="shared" si="1203"/>
        <v>0</v>
      </c>
      <c r="AT2153" s="4">
        <f t="shared" si="1204"/>
        <v>0</v>
      </c>
      <c r="AU2153" s="4">
        <f t="shared" si="1221"/>
        <v>0</v>
      </c>
      <c r="AV2153" s="4">
        <f t="shared" si="1205"/>
        <v>0</v>
      </c>
      <c r="AW2153" s="4">
        <f t="shared" si="1206"/>
        <v>0</v>
      </c>
      <c r="AX2153" s="4">
        <f t="shared" si="1207"/>
        <v>0</v>
      </c>
      <c r="AY2153" s="4">
        <f t="shared" si="1208"/>
        <v>0</v>
      </c>
      <c r="AZ2153" s="4">
        <f t="shared" si="1209"/>
        <v>0</v>
      </c>
      <c r="BA2153" s="4">
        <f t="shared" si="1210"/>
        <v>0</v>
      </c>
      <c r="BB2153" s="4">
        <f t="shared" si="1211"/>
        <v>0</v>
      </c>
      <c r="BC2153" s="4">
        <f t="shared" si="1212"/>
        <v>0</v>
      </c>
      <c r="BD2153" s="4">
        <f t="shared" si="1213"/>
        <v>0</v>
      </c>
      <c r="BE2153" s="4">
        <f t="shared" si="1214"/>
        <v>0</v>
      </c>
      <c r="BF2153" s="4">
        <f t="shared" si="1215"/>
        <v>0</v>
      </c>
      <c r="BG2153" s="4">
        <f t="shared" si="1216"/>
        <v>0</v>
      </c>
    </row>
    <row r="2154" spans="1:59" ht="15" customHeight="1" x14ac:dyDescent="0.3">
      <c r="A2154" s="3"/>
      <c r="B2154" s="3"/>
      <c r="C2154" s="3"/>
      <c r="D2154" s="210"/>
      <c r="E2154" s="2"/>
      <c r="F2154" s="89"/>
      <c r="G2154" s="158"/>
      <c r="H2154" s="68"/>
      <c r="I2154" s="73"/>
      <c r="J2154" s="238"/>
      <c r="K2154" s="86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1">
        <f t="shared" si="1186"/>
        <v>0</v>
      </c>
      <c r="AC2154" s="1">
        <f t="shared" si="1187"/>
        <v>0</v>
      </c>
      <c r="AD2154" s="1">
        <f t="shared" si="1188"/>
        <v>0</v>
      </c>
      <c r="AE2154" s="1">
        <f t="shared" si="1189"/>
        <v>0</v>
      </c>
      <c r="AF2154" s="1">
        <f t="shared" si="1190"/>
        <v>0</v>
      </c>
      <c r="AG2154" s="1">
        <f t="shared" si="1191"/>
        <v>0</v>
      </c>
      <c r="AH2154" s="1">
        <f t="shared" si="1192"/>
        <v>0</v>
      </c>
      <c r="AI2154" s="1">
        <f t="shared" si="1193"/>
        <v>0</v>
      </c>
      <c r="AJ2154" s="1">
        <f t="shared" si="1194"/>
        <v>0</v>
      </c>
      <c r="AK2154" s="1">
        <f t="shared" si="1195"/>
        <v>0</v>
      </c>
      <c r="AL2154" s="1">
        <f t="shared" si="1196"/>
        <v>0</v>
      </c>
      <c r="AM2154" s="1">
        <f t="shared" si="1197"/>
        <v>0</v>
      </c>
      <c r="AN2154" s="1">
        <f t="shared" si="1198"/>
        <v>0</v>
      </c>
      <c r="AO2154" s="1">
        <f t="shared" si="1199"/>
        <v>0</v>
      </c>
      <c r="AP2154" s="1">
        <f t="shared" si="1200"/>
        <v>0</v>
      </c>
      <c r="AQ2154" s="1">
        <f t="shared" si="1201"/>
        <v>0</v>
      </c>
      <c r="AR2154" s="4">
        <f t="shared" si="1202"/>
        <v>0</v>
      </c>
      <c r="AS2154" s="4">
        <f t="shared" si="1203"/>
        <v>0</v>
      </c>
      <c r="AT2154" s="4">
        <f t="shared" si="1204"/>
        <v>0</v>
      </c>
      <c r="AU2154" s="4">
        <f t="shared" si="1221"/>
        <v>0</v>
      </c>
      <c r="AV2154" s="4">
        <f t="shared" si="1205"/>
        <v>0</v>
      </c>
      <c r="AW2154" s="4">
        <f t="shared" si="1206"/>
        <v>0</v>
      </c>
      <c r="AX2154" s="4">
        <f t="shared" si="1207"/>
        <v>0</v>
      </c>
      <c r="AY2154" s="4">
        <f t="shared" si="1208"/>
        <v>0</v>
      </c>
      <c r="AZ2154" s="4">
        <f t="shared" si="1209"/>
        <v>0</v>
      </c>
      <c r="BA2154" s="4">
        <f t="shared" si="1210"/>
        <v>0</v>
      </c>
      <c r="BB2154" s="4">
        <f t="shared" si="1211"/>
        <v>0</v>
      </c>
      <c r="BC2154" s="4">
        <f t="shared" si="1212"/>
        <v>0</v>
      </c>
      <c r="BD2154" s="4">
        <f t="shared" si="1213"/>
        <v>0</v>
      </c>
      <c r="BE2154" s="4">
        <f t="shared" si="1214"/>
        <v>0</v>
      </c>
      <c r="BF2154" s="4">
        <f t="shared" si="1215"/>
        <v>0</v>
      </c>
      <c r="BG2154" s="4">
        <f t="shared" si="1216"/>
        <v>0</v>
      </c>
    </row>
    <row r="2155" spans="1:59" ht="15" customHeight="1" x14ac:dyDescent="0.3">
      <c r="A2155" s="3"/>
      <c r="B2155" s="3"/>
      <c r="C2155" s="3"/>
      <c r="D2155" s="210"/>
      <c r="E2155" s="2"/>
      <c r="F2155" s="89"/>
      <c r="G2155" s="158"/>
      <c r="H2155" s="68"/>
      <c r="I2155" s="73"/>
      <c r="J2155" s="238"/>
      <c r="K2155" s="86"/>
      <c r="L2155" s="27"/>
      <c r="M2155" s="27"/>
      <c r="N2155" s="27"/>
      <c r="O2155" s="27"/>
      <c r="P2155" s="27"/>
      <c r="Q2155" s="28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1">
        <f t="shared" si="1186"/>
        <v>0</v>
      </c>
      <c r="AC2155" s="1">
        <f t="shared" si="1187"/>
        <v>0</v>
      </c>
      <c r="AD2155" s="1">
        <f t="shared" si="1188"/>
        <v>0</v>
      </c>
      <c r="AE2155" s="1">
        <f t="shared" si="1189"/>
        <v>0</v>
      </c>
      <c r="AF2155" s="1">
        <f t="shared" si="1190"/>
        <v>0</v>
      </c>
      <c r="AG2155" s="1">
        <f t="shared" si="1191"/>
        <v>0</v>
      </c>
      <c r="AH2155" s="1">
        <f t="shared" si="1192"/>
        <v>0</v>
      </c>
      <c r="AI2155" s="1">
        <f t="shared" si="1193"/>
        <v>0</v>
      </c>
      <c r="AJ2155" s="1">
        <f t="shared" si="1194"/>
        <v>0</v>
      </c>
      <c r="AK2155" s="1">
        <f t="shared" si="1195"/>
        <v>0</v>
      </c>
      <c r="AL2155" s="1">
        <f t="shared" si="1196"/>
        <v>0</v>
      </c>
      <c r="AM2155" s="1">
        <f t="shared" si="1197"/>
        <v>0</v>
      </c>
      <c r="AN2155" s="1">
        <f t="shared" si="1198"/>
        <v>0</v>
      </c>
      <c r="AO2155" s="1">
        <f t="shared" si="1199"/>
        <v>0</v>
      </c>
      <c r="AP2155" s="1">
        <f t="shared" si="1200"/>
        <v>0</v>
      </c>
      <c r="AQ2155" s="1">
        <f t="shared" si="1201"/>
        <v>0</v>
      </c>
      <c r="AR2155" s="4">
        <f t="shared" si="1202"/>
        <v>0</v>
      </c>
      <c r="AS2155" s="4">
        <f t="shared" si="1203"/>
        <v>0</v>
      </c>
      <c r="AT2155" s="4">
        <f t="shared" si="1204"/>
        <v>0</v>
      </c>
      <c r="AU2155" s="4">
        <f t="shared" si="1221"/>
        <v>0</v>
      </c>
      <c r="AV2155" s="4">
        <f t="shared" si="1205"/>
        <v>0</v>
      </c>
      <c r="AW2155" s="4">
        <f t="shared" si="1206"/>
        <v>0</v>
      </c>
      <c r="AX2155" s="4">
        <f t="shared" si="1207"/>
        <v>0</v>
      </c>
      <c r="AY2155" s="4">
        <f t="shared" si="1208"/>
        <v>0</v>
      </c>
      <c r="AZ2155" s="4">
        <f t="shared" si="1209"/>
        <v>0</v>
      </c>
      <c r="BA2155" s="4">
        <f t="shared" si="1210"/>
        <v>0</v>
      </c>
      <c r="BB2155" s="4">
        <f t="shared" si="1211"/>
        <v>0</v>
      </c>
      <c r="BC2155" s="4">
        <f t="shared" si="1212"/>
        <v>0</v>
      </c>
      <c r="BD2155" s="4">
        <f t="shared" si="1213"/>
        <v>0</v>
      </c>
      <c r="BE2155" s="4">
        <f t="shared" si="1214"/>
        <v>0</v>
      </c>
      <c r="BF2155" s="4">
        <f t="shared" si="1215"/>
        <v>0</v>
      </c>
      <c r="BG2155" s="4">
        <f t="shared" si="1216"/>
        <v>0</v>
      </c>
    </row>
    <row r="2156" spans="1:59" ht="15" customHeight="1" x14ac:dyDescent="0.3">
      <c r="A2156" s="3"/>
      <c r="B2156" s="3"/>
      <c r="C2156" s="3"/>
      <c r="D2156" s="210"/>
      <c r="E2156" s="2"/>
      <c r="F2156" s="89"/>
      <c r="G2156" s="158"/>
      <c r="H2156" s="68"/>
      <c r="I2156" s="73"/>
      <c r="J2156" s="238"/>
      <c r="K2156" s="86"/>
      <c r="L2156" s="27"/>
      <c r="M2156" s="27"/>
      <c r="N2156" s="27"/>
      <c r="O2156" s="27"/>
      <c r="P2156" s="27"/>
      <c r="Q2156" s="28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1">
        <f t="shared" si="1186"/>
        <v>0</v>
      </c>
      <c r="AC2156" s="1">
        <f t="shared" si="1187"/>
        <v>0</v>
      </c>
      <c r="AD2156" s="1">
        <f t="shared" si="1188"/>
        <v>0</v>
      </c>
      <c r="AE2156" s="1">
        <f t="shared" si="1189"/>
        <v>0</v>
      </c>
      <c r="AF2156" s="1">
        <f t="shared" si="1190"/>
        <v>0</v>
      </c>
      <c r="AG2156" s="1">
        <f t="shared" si="1191"/>
        <v>0</v>
      </c>
      <c r="AH2156" s="1">
        <f t="shared" si="1192"/>
        <v>0</v>
      </c>
      <c r="AI2156" s="1">
        <f t="shared" si="1193"/>
        <v>0</v>
      </c>
      <c r="AJ2156" s="1">
        <f t="shared" si="1194"/>
        <v>0</v>
      </c>
      <c r="AK2156" s="1">
        <f t="shared" si="1195"/>
        <v>0</v>
      </c>
      <c r="AL2156" s="1">
        <f t="shared" si="1196"/>
        <v>0</v>
      </c>
      <c r="AM2156" s="1">
        <f t="shared" si="1197"/>
        <v>0</v>
      </c>
      <c r="AN2156" s="1">
        <f t="shared" si="1198"/>
        <v>0</v>
      </c>
      <c r="AO2156" s="1">
        <f t="shared" si="1199"/>
        <v>0</v>
      </c>
      <c r="AP2156" s="1">
        <f t="shared" si="1200"/>
        <v>0</v>
      </c>
      <c r="AQ2156" s="1">
        <f t="shared" si="1201"/>
        <v>0</v>
      </c>
      <c r="AR2156" s="4">
        <f t="shared" si="1202"/>
        <v>0</v>
      </c>
      <c r="AS2156" s="4">
        <f t="shared" si="1203"/>
        <v>0</v>
      </c>
      <c r="AT2156" s="4">
        <f t="shared" si="1204"/>
        <v>0</v>
      </c>
      <c r="AU2156" s="4">
        <f t="shared" si="1221"/>
        <v>0</v>
      </c>
      <c r="AV2156" s="4">
        <f t="shared" si="1205"/>
        <v>0</v>
      </c>
      <c r="AW2156" s="4">
        <f t="shared" si="1206"/>
        <v>0</v>
      </c>
      <c r="AX2156" s="4">
        <f t="shared" si="1207"/>
        <v>0</v>
      </c>
      <c r="AY2156" s="4">
        <f t="shared" si="1208"/>
        <v>0</v>
      </c>
      <c r="AZ2156" s="4">
        <f t="shared" si="1209"/>
        <v>0</v>
      </c>
      <c r="BA2156" s="4">
        <f t="shared" si="1210"/>
        <v>0</v>
      </c>
      <c r="BB2156" s="4">
        <f t="shared" si="1211"/>
        <v>0</v>
      </c>
      <c r="BC2156" s="4">
        <f t="shared" si="1212"/>
        <v>0</v>
      </c>
      <c r="BD2156" s="4">
        <f t="shared" si="1213"/>
        <v>0</v>
      </c>
      <c r="BE2156" s="4">
        <f t="shared" si="1214"/>
        <v>0</v>
      </c>
      <c r="BF2156" s="4">
        <f t="shared" si="1215"/>
        <v>0</v>
      </c>
      <c r="BG2156" s="4">
        <f t="shared" si="1216"/>
        <v>0</v>
      </c>
    </row>
    <row r="2157" spans="1:59" ht="15" customHeight="1" x14ac:dyDescent="0.3">
      <c r="A2157" s="3"/>
      <c r="B2157" s="3"/>
      <c r="C2157" s="3"/>
      <c r="D2157" s="210"/>
      <c r="E2157" s="2"/>
      <c r="F2157" s="89"/>
      <c r="G2157" s="158"/>
      <c r="H2157" s="68"/>
      <c r="I2157" s="73"/>
      <c r="J2157" s="238"/>
      <c r="K2157" s="86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1">
        <f t="shared" si="1186"/>
        <v>0</v>
      </c>
      <c r="AC2157" s="1">
        <f t="shared" si="1187"/>
        <v>0</v>
      </c>
      <c r="AD2157" s="1">
        <f t="shared" si="1188"/>
        <v>0</v>
      </c>
      <c r="AE2157" s="1">
        <f t="shared" si="1189"/>
        <v>0</v>
      </c>
      <c r="AF2157" s="1">
        <f t="shared" si="1190"/>
        <v>0</v>
      </c>
      <c r="AG2157" s="1">
        <f t="shared" si="1191"/>
        <v>0</v>
      </c>
      <c r="AH2157" s="1">
        <f t="shared" si="1192"/>
        <v>0</v>
      </c>
      <c r="AI2157" s="1">
        <f t="shared" si="1193"/>
        <v>0</v>
      </c>
      <c r="AJ2157" s="1">
        <f t="shared" si="1194"/>
        <v>0</v>
      </c>
      <c r="AK2157" s="1">
        <f t="shared" si="1195"/>
        <v>0</v>
      </c>
      <c r="AL2157" s="1">
        <f t="shared" si="1196"/>
        <v>0</v>
      </c>
      <c r="AM2157" s="1">
        <f t="shared" si="1197"/>
        <v>0</v>
      </c>
      <c r="AN2157" s="1">
        <f t="shared" si="1198"/>
        <v>0</v>
      </c>
      <c r="AO2157" s="1">
        <f t="shared" si="1199"/>
        <v>0</v>
      </c>
      <c r="AP2157" s="1">
        <f t="shared" si="1200"/>
        <v>0</v>
      </c>
      <c r="AQ2157" s="1">
        <f t="shared" si="1201"/>
        <v>0</v>
      </c>
      <c r="AR2157" s="4">
        <f t="shared" si="1202"/>
        <v>0</v>
      </c>
      <c r="AS2157" s="4">
        <f t="shared" si="1203"/>
        <v>0</v>
      </c>
      <c r="AT2157" s="4">
        <f t="shared" si="1204"/>
        <v>0</v>
      </c>
      <c r="AU2157" s="4">
        <f t="shared" si="1221"/>
        <v>0</v>
      </c>
      <c r="AV2157" s="4">
        <f t="shared" si="1205"/>
        <v>0</v>
      </c>
      <c r="AW2157" s="4">
        <f t="shared" si="1206"/>
        <v>0</v>
      </c>
      <c r="AX2157" s="4">
        <f t="shared" si="1207"/>
        <v>0</v>
      </c>
      <c r="AY2157" s="4">
        <f t="shared" si="1208"/>
        <v>0</v>
      </c>
      <c r="AZ2157" s="4">
        <f t="shared" si="1209"/>
        <v>0</v>
      </c>
      <c r="BA2157" s="4">
        <f t="shared" si="1210"/>
        <v>0</v>
      </c>
      <c r="BB2157" s="4">
        <f t="shared" si="1211"/>
        <v>0</v>
      </c>
      <c r="BC2157" s="4">
        <f t="shared" si="1212"/>
        <v>0</v>
      </c>
      <c r="BD2157" s="4">
        <f t="shared" si="1213"/>
        <v>0</v>
      </c>
      <c r="BE2157" s="4">
        <f t="shared" si="1214"/>
        <v>0</v>
      </c>
      <c r="BF2157" s="4">
        <f t="shared" si="1215"/>
        <v>0</v>
      </c>
      <c r="BG2157" s="4">
        <f t="shared" si="1216"/>
        <v>0</v>
      </c>
    </row>
    <row r="2158" spans="1:59" ht="15" customHeight="1" x14ac:dyDescent="0.3">
      <c r="A2158" s="3"/>
      <c r="B2158" s="3"/>
      <c r="C2158" s="3"/>
      <c r="D2158" s="210"/>
      <c r="E2158" s="2"/>
      <c r="F2158" s="89"/>
      <c r="G2158" s="158"/>
      <c r="H2158" s="68"/>
      <c r="I2158" s="73"/>
      <c r="J2158" s="238"/>
      <c r="K2158" s="86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1">
        <f t="shared" si="1186"/>
        <v>0</v>
      </c>
      <c r="AC2158" s="1">
        <f t="shared" si="1187"/>
        <v>0</v>
      </c>
      <c r="AD2158" s="1">
        <f t="shared" si="1188"/>
        <v>0</v>
      </c>
      <c r="AE2158" s="1">
        <f t="shared" si="1189"/>
        <v>0</v>
      </c>
      <c r="AF2158" s="1">
        <f t="shared" si="1190"/>
        <v>0</v>
      </c>
      <c r="AG2158" s="1">
        <f t="shared" si="1191"/>
        <v>0</v>
      </c>
      <c r="AH2158" s="1">
        <f t="shared" si="1192"/>
        <v>0</v>
      </c>
      <c r="AI2158" s="1">
        <f t="shared" si="1193"/>
        <v>0</v>
      </c>
      <c r="AJ2158" s="1">
        <f t="shared" si="1194"/>
        <v>0</v>
      </c>
      <c r="AK2158" s="1">
        <f t="shared" si="1195"/>
        <v>0</v>
      </c>
      <c r="AL2158" s="1">
        <f t="shared" si="1196"/>
        <v>0</v>
      </c>
      <c r="AM2158" s="1">
        <f t="shared" si="1197"/>
        <v>0</v>
      </c>
      <c r="AN2158" s="1">
        <f t="shared" si="1198"/>
        <v>0</v>
      </c>
      <c r="AO2158" s="1">
        <f t="shared" si="1199"/>
        <v>0</v>
      </c>
      <c r="AP2158" s="1">
        <f t="shared" si="1200"/>
        <v>0</v>
      </c>
      <c r="AQ2158" s="1">
        <f t="shared" si="1201"/>
        <v>0</v>
      </c>
      <c r="AR2158" s="4">
        <f t="shared" si="1202"/>
        <v>0</v>
      </c>
      <c r="AS2158" s="4">
        <f t="shared" si="1203"/>
        <v>0</v>
      </c>
      <c r="AT2158" s="4">
        <f t="shared" si="1204"/>
        <v>0</v>
      </c>
      <c r="AU2158" s="4">
        <f t="shared" si="1221"/>
        <v>0</v>
      </c>
      <c r="AV2158" s="4">
        <f t="shared" si="1205"/>
        <v>0</v>
      </c>
      <c r="AW2158" s="4">
        <f t="shared" si="1206"/>
        <v>0</v>
      </c>
      <c r="AX2158" s="4">
        <f t="shared" si="1207"/>
        <v>0</v>
      </c>
      <c r="AY2158" s="4">
        <f t="shared" si="1208"/>
        <v>0</v>
      </c>
      <c r="AZ2158" s="4">
        <f t="shared" si="1209"/>
        <v>0</v>
      </c>
      <c r="BA2158" s="4">
        <f t="shared" si="1210"/>
        <v>0</v>
      </c>
      <c r="BB2158" s="4">
        <f t="shared" si="1211"/>
        <v>0</v>
      </c>
      <c r="BC2158" s="4">
        <f t="shared" si="1212"/>
        <v>0</v>
      </c>
      <c r="BD2158" s="4">
        <f t="shared" si="1213"/>
        <v>0</v>
      </c>
      <c r="BE2158" s="4">
        <f t="shared" si="1214"/>
        <v>0</v>
      </c>
      <c r="BF2158" s="4">
        <f t="shared" si="1215"/>
        <v>0</v>
      </c>
      <c r="BG2158" s="4">
        <f t="shared" si="1216"/>
        <v>0</v>
      </c>
    </row>
    <row r="2159" spans="1:59" ht="15" customHeight="1" x14ac:dyDescent="0.3">
      <c r="A2159" s="3"/>
      <c r="B2159" s="3"/>
      <c r="C2159" s="3"/>
      <c r="D2159" s="210"/>
      <c r="E2159" s="2"/>
      <c r="F2159" s="89"/>
      <c r="G2159" s="158"/>
      <c r="H2159" s="68"/>
      <c r="I2159" s="73"/>
      <c r="J2159" s="238"/>
      <c r="K2159" s="86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1">
        <f t="shared" si="1186"/>
        <v>0</v>
      </c>
      <c r="AC2159" s="1">
        <f t="shared" si="1187"/>
        <v>0</v>
      </c>
      <c r="AD2159" s="1">
        <f t="shared" si="1188"/>
        <v>0</v>
      </c>
      <c r="AE2159" s="1">
        <f t="shared" si="1189"/>
        <v>0</v>
      </c>
      <c r="AF2159" s="1">
        <f t="shared" si="1190"/>
        <v>0</v>
      </c>
      <c r="AG2159" s="1">
        <f t="shared" si="1191"/>
        <v>0</v>
      </c>
      <c r="AH2159" s="1">
        <f t="shared" si="1192"/>
        <v>0</v>
      </c>
      <c r="AI2159" s="1">
        <f t="shared" si="1193"/>
        <v>0</v>
      </c>
      <c r="AJ2159" s="1">
        <f t="shared" si="1194"/>
        <v>0</v>
      </c>
      <c r="AK2159" s="1">
        <f t="shared" si="1195"/>
        <v>0</v>
      </c>
      <c r="AL2159" s="1">
        <f t="shared" si="1196"/>
        <v>0</v>
      </c>
      <c r="AM2159" s="1">
        <f t="shared" si="1197"/>
        <v>0</v>
      </c>
      <c r="AN2159" s="1">
        <f t="shared" si="1198"/>
        <v>0</v>
      </c>
      <c r="AO2159" s="1">
        <f t="shared" si="1199"/>
        <v>0</v>
      </c>
      <c r="AP2159" s="1">
        <f t="shared" si="1200"/>
        <v>0</v>
      </c>
      <c r="AQ2159" s="1">
        <f t="shared" si="1201"/>
        <v>0</v>
      </c>
      <c r="AR2159" s="4">
        <f t="shared" si="1202"/>
        <v>0</v>
      </c>
      <c r="AS2159" s="4">
        <f t="shared" si="1203"/>
        <v>0</v>
      </c>
      <c r="AT2159" s="4">
        <f t="shared" si="1204"/>
        <v>0</v>
      </c>
      <c r="AU2159" s="4">
        <f t="shared" si="1221"/>
        <v>0</v>
      </c>
      <c r="AV2159" s="4">
        <f t="shared" si="1205"/>
        <v>0</v>
      </c>
      <c r="AW2159" s="4">
        <f t="shared" si="1206"/>
        <v>0</v>
      </c>
      <c r="AX2159" s="4">
        <f t="shared" si="1207"/>
        <v>0</v>
      </c>
      <c r="AY2159" s="4">
        <f t="shared" si="1208"/>
        <v>0</v>
      </c>
      <c r="AZ2159" s="4">
        <f t="shared" si="1209"/>
        <v>0</v>
      </c>
      <c r="BA2159" s="4">
        <f t="shared" si="1210"/>
        <v>0</v>
      </c>
      <c r="BB2159" s="4">
        <f t="shared" si="1211"/>
        <v>0</v>
      </c>
      <c r="BC2159" s="4">
        <f t="shared" si="1212"/>
        <v>0</v>
      </c>
      <c r="BD2159" s="4">
        <f t="shared" si="1213"/>
        <v>0</v>
      </c>
      <c r="BE2159" s="4">
        <f t="shared" si="1214"/>
        <v>0</v>
      </c>
      <c r="BF2159" s="4">
        <f t="shared" si="1215"/>
        <v>0</v>
      </c>
      <c r="BG2159" s="4">
        <f t="shared" si="1216"/>
        <v>0</v>
      </c>
    </row>
    <row r="2160" spans="1:59" ht="15" customHeight="1" x14ac:dyDescent="0.3">
      <c r="A2160" s="3"/>
      <c r="B2160" s="3"/>
      <c r="C2160" s="3"/>
      <c r="D2160" s="210"/>
      <c r="E2160" s="2"/>
      <c r="F2160" s="89"/>
      <c r="G2160" s="158"/>
      <c r="H2160" s="68"/>
      <c r="I2160" s="73"/>
      <c r="J2160" s="238"/>
      <c r="K2160" s="86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1">
        <f t="shared" si="1186"/>
        <v>0</v>
      </c>
      <c r="AC2160" s="1">
        <f t="shared" si="1187"/>
        <v>0</v>
      </c>
      <c r="AD2160" s="1">
        <f t="shared" si="1188"/>
        <v>0</v>
      </c>
      <c r="AE2160" s="1">
        <f t="shared" si="1189"/>
        <v>0</v>
      </c>
      <c r="AF2160" s="1">
        <f t="shared" si="1190"/>
        <v>0</v>
      </c>
      <c r="AG2160" s="1">
        <f t="shared" si="1191"/>
        <v>0</v>
      </c>
      <c r="AH2160" s="1">
        <f t="shared" si="1192"/>
        <v>0</v>
      </c>
      <c r="AI2160" s="1">
        <f t="shared" si="1193"/>
        <v>0</v>
      </c>
      <c r="AJ2160" s="1">
        <f t="shared" si="1194"/>
        <v>0</v>
      </c>
      <c r="AK2160" s="1">
        <f t="shared" si="1195"/>
        <v>0</v>
      </c>
      <c r="AL2160" s="1">
        <f t="shared" si="1196"/>
        <v>0</v>
      </c>
      <c r="AM2160" s="1">
        <f t="shared" si="1197"/>
        <v>0</v>
      </c>
      <c r="AN2160" s="1">
        <f t="shared" si="1198"/>
        <v>0</v>
      </c>
      <c r="AO2160" s="1">
        <f t="shared" si="1199"/>
        <v>0</v>
      </c>
      <c r="AP2160" s="1">
        <f t="shared" si="1200"/>
        <v>0</v>
      </c>
      <c r="AQ2160" s="1">
        <f t="shared" si="1201"/>
        <v>0</v>
      </c>
      <c r="AR2160" s="4">
        <f t="shared" si="1202"/>
        <v>0</v>
      </c>
      <c r="AS2160" s="4">
        <f t="shared" si="1203"/>
        <v>0</v>
      </c>
      <c r="AT2160" s="4">
        <f t="shared" si="1204"/>
        <v>0</v>
      </c>
      <c r="AU2160" s="4">
        <f t="shared" si="1221"/>
        <v>0</v>
      </c>
      <c r="AV2160" s="4">
        <f t="shared" si="1205"/>
        <v>0</v>
      </c>
      <c r="AW2160" s="4">
        <f t="shared" si="1206"/>
        <v>0</v>
      </c>
      <c r="AX2160" s="4">
        <f t="shared" si="1207"/>
        <v>0</v>
      </c>
      <c r="AY2160" s="4">
        <f t="shared" si="1208"/>
        <v>0</v>
      </c>
      <c r="AZ2160" s="4">
        <f t="shared" si="1209"/>
        <v>0</v>
      </c>
      <c r="BA2160" s="4">
        <f t="shared" si="1210"/>
        <v>0</v>
      </c>
      <c r="BB2160" s="4">
        <f t="shared" si="1211"/>
        <v>0</v>
      </c>
      <c r="BC2160" s="4">
        <f t="shared" si="1212"/>
        <v>0</v>
      </c>
      <c r="BD2160" s="4">
        <f t="shared" si="1213"/>
        <v>0</v>
      </c>
      <c r="BE2160" s="4">
        <f t="shared" si="1214"/>
        <v>0</v>
      </c>
      <c r="BF2160" s="4">
        <f t="shared" si="1215"/>
        <v>0</v>
      </c>
      <c r="BG2160" s="4">
        <f t="shared" si="1216"/>
        <v>0</v>
      </c>
    </row>
    <row r="2161" spans="1:59" ht="15" customHeight="1" x14ac:dyDescent="0.3">
      <c r="A2161" s="3"/>
      <c r="B2161" s="3"/>
      <c r="C2161" s="3"/>
      <c r="D2161" s="210"/>
      <c r="E2161" s="2"/>
      <c r="F2161" s="89"/>
      <c r="G2161" s="158"/>
      <c r="H2161" s="68"/>
      <c r="I2161" s="73"/>
      <c r="J2161" s="238"/>
      <c r="K2161" s="86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1">
        <f t="shared" si="1186"/>
        <v>0</v>
      </c>
      <c r="AC2161" s="1">
        <f t="shared" si="1187"/>
        <v>0</v>
      </c>
      <c r="AD2161" s="1">
        <f t="shared" si="1188"/>
        <v>0</v>
      </c>
      <c r="AE2161" s="1">
        <f t="shared" si="1189"/>
        <v>0</v>
      </c>
      <c r="AF2161" s="1">
        <f t="shared" si="1190"/>
        <v>0</v>
      </c>
      <c r="AG2161" s="1">
        <f t="shared" si="1191"/>
        <v>0</v>
      </c>
      <c r="AH2161" s="1">
        <f t="shared" si="1192"/>
        <v>0</v>
      </c>
      <c r="AI2161" s="1">
        <f t="shared" si="1193"/>
        <v>0</v>
      </c>
      <c r="AJ2161" s="1">
        <f t="shared" si="1194"/>
        <v>0</v>
      </c>
      <c r="AK2161" s="1">
        <f t="shared" si="1195"/>
        <v>0</v>
      </c>
      <c r="AL2161" s="1">
        <f t="shared" si="1196"/>
        <v>0</v>
      </c>
      <c r="AM2161" s="1">
        <f t="shared" si="1197"/>
        <v>0</v>
      </c>
      <c r="AN2161" s="1">
        <f t="shared" si="1198"/>
        <v>0</v>
      </c>
      <c r="AO2161" s="1">
        <f t="shared" si="1199"/>
        <v>0</v>
      </c>
      <c r="AP2161" s="1">
        <f t="shared" si="1200"/>
        <v>0</v>
      </c>
      <c r="AQ2161" s="1">
        <f t="shared" si="1201"/>
        <v>0</v>
      </c>
      <c r="AR2161" s="4">
        <f t="shared" si="1202"/>
        <v>0</v>
      </c>
      <c r="AS2161" s="4">
        <f t="shared" si="1203"/>
        <v>0</v>
      </c>
      <c r="AT2161" s="4">
        <f t="shared" si="1204"/>
        <v>0</v>
      </c>
      <c r="AU2161" s="4">
        <f t="shared" si="1221"/>
        <v>0</v>
      </c>
      <c r="AV2161" s="4">
        <f t="shared" si="1205"/>
        <v>0</v>
      </c>
      <c r="AW2161" s="4">
        <f t="shared" si="1206"/>
        <v>0</v>
      </c>
      <c r="AX2161" s="4">
        <f t="shared" si="1207"/>
        <v>0</v>
      </c>
      <c r="AY2161" s="4">
        <f t="shared" si="1208"/>
        <v>0</v>
      </c>
      <c r="AZ2161" s="4">
        <f t="shared" si="1209"/>
        <v>0</v>
      </c>
      <c r="BA2161" s="4">
        <f t="shared" si="1210"/>
        <v>0</v>
      </c>
      <c r="BB2161" s="4">
        <f t="shared" si="1211"/>
        <v>0</v>
      </c>
      <c r="BC2161" s="4">
        <f t="shared" si="1212"/>
        <v>0</v>
      </c>
      <c r="BD2161" s="4">
        <f t="shared" si="1213"/>
        <v>0</v>
      </c>
      <c r="BE2161" s="4">
        <f t="shared" si="1214"/>
        <v>0</v>
      </c>
      <c r="BF2161" s="4">
        <f t="shared" si="1215"/>
        <v>0</v>
      </c>
      <c r="BG2161" s="4">
        <f t="shared" si="1216"/>
        <v>0</v>
      </c>
    </row>
    <row r="2162" spans="1:59" ht="15" customHeight="1" x14ac:dyDescent="0.3">
      <c r="A2162" s="3"/>
      <c r="B2162" s="3"/>
      <c r="C2162" s="3"/>
      <c r="D2162" s="210"/>
      <c r="E2162" s="2"/>
      <c r="F2162" s="89"/>
      <c r="G2162" s="158"/>
      <c r="H2162" s="68"/>
      <c r="I2162" s="73"/>
      <c r="J2162" s="238"/>
      <c r="K2162" s="86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1">
        <f t="shared" si="1186"/>
        <v>0</v>
      </c>
      <c r="AC2162" s="1">
        <f t="shared" si="1187"/>
        <v>0</v>
      </c>
      <c r="AD2162" s="1">
        <f t="shared" si="1188"/>
        <v>0</v>
      </c>
      <c r="AE2162" s="1">
        <f t="shared" si="1189"/>
        <v>0</v>
      </c>
      <c r="AF2162" s="1">
        <f t="shared" si="1190"/>
        <v>0</v>
      </c>
      <c r="AG2162" s="1">
        <f t="shared" si="1191"/>
        <v>0</v>
      </c>
      <c r="AH2162" s="1">
        <f t="shared" si="1192"/>
        <v>0</v>
      </c>
      <c r="AI2162" s="1">
        <f t="shared" si="1193"/>
        <v>0</v>
      </c>
      <c r="AJ2162" s="1">
        <f t="shared" si="1194"/>
        <v>0</v>
      </c>
      <c r="AK2162" s="1">
        <f t="shared" si="1195"/>
        <v>0</v>
      </c>
      <c r="AL2162" s="1">
        <f t="shared" si="1196"/>
        <v>0</v>
      </c>
      <c r="AM2162" s="1">
        <f t="shared" si="1197"/>
        <v>0</v>
      </c>
      <c r="AN2162" s="1">
        <f t="shared" si="1198"/>
        <v>0</v>
      </c>
      <c r="AO2162" s="1">
        <f t="shared" si="1199"/>
        <v>0</v>
      </c>
      <c r="AP2162" s="1">
        <f t="shared" si="1200"/>
        <v>0</v>
      </c>
      <c r="AQ2162" s="1">
        <f t="shared" si="1201"/>
        <v>0</v>
      </c>
      <c r="AR2162" s="4">
        <f t="shared" si="1202"/>
        <v>0</v>
      </c>
      <c r="AS2162" s="4">
        <f t="shared" si="1203"/>
        <v>0</v>
      </c>
      <c r="AT2162" s="4">
        <f t="shared" si="1204"/>
        <v>0</v>
      </c>
      <c r="AU2162" s="4">
        <f t="shared" si="1221"/>
        <v>0</v>
      </c>
      <c r="AV2162" s="4">
        <f t="shared" si="1205"/>
        <v>0</v>
      </c>
      <c r="AW2162" s="4">
        <f t="shared" si="1206"/>
        <v>0</v>
      </c>
      <c r="AX2162" s="4">
        <f t="shared" si="1207"/>
        <v>0</v>
      </c>
      <c r="AY2162" s="4">
        <f t="shared" si="1208"/>
        <v>0</v>
      </c>
      <c r="AZ2162" s="4">
        <f t="shared" si="1209"/>
        <v>0</v>
      </c>
      <c r="BA2162" s="4">
        <f t="shared" si="1210"/>
        <v>0</v>
      </c>
      <c r="BB2162" s="4">
        <f t="shared" si="1211"/>
        <v>0</v>
      </c>
      <c r="BC2162" s="4">
        <f t="shared" si="1212"/>
        <v>0</v>
      </c>
      <c r="BD2162" s="4">
        <f t="shared" si="1213"/>
        <v>0</v>
      </c>
      <c r="BE2162" s="4">
        <f t="shared" si="1214"/>
        <v>0</v>
      </c>
      <c r="BF2162" s="4">
        <f t="shared" si="1215"/>
        <v>0</v>
      </c>
      <c r="BG2162" s="4">
        <f t="shared" si="1216"/>
        <v>0</v>
      </c>
    </row>
    <row r="2163" spans="1:59" ht="15" customHeight="1" x14ac:dyDescent="0.3">
      <c r="A2163" s="3"/>
      <c r="B2163" s="3"/>
      <c r="C2163" s="3"/>
      <c r="D2163" s="210"/>
      <c r="E2163" s="2"/>
      <c r="F2163" s="89"/>
      <c r="G2163" s="158"/>
      <c r="H2163" s="68"/>
      <c r="I2163" s="73"/>
      <c r="J2163" s="238"/>
      <c r="K2163" s="86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1">
        <f t="shared" si="1186"/>
        <v>0</v>
      </c>
      <c r="AC2163" s="1">
        <f t="shared" si="1187"/>
        <v>0</v>
      </c>
      <c r="AD2163" s="1">
        <f t="shared" si="1188"/>
        <v>0</v>
      </c>
      <c r="AE2163" s="1">
        <f t="shared" si="1189"/>
        <v>0</v>
      </c>
      <c r="AF2163" s="1">
        <f t="shared" si="1190"/>
        <v>0</v>
      </c>
      <c r="AG2163" s="1">
        <f t="shared" si="1191"/>
        <v>0</v>
      </c>
      <c r="AH2163" s="1">
        <f t="shared" si="1192"/>
        <v>0</v>
      </c>
      <c r="AI2163" s="1">
        <f t="shared" si="1193"/>
        <v>0</v>
      </c>
      <c r="AJ2163" s="1">
        <f t="shared" si="1194"/>
        <v>0</v>
      </c>
      <c r="AK2163" s="1">
        <f t="shared" si="1195"/>
        <v>0</v>
      </c>
      <c r="AL2163" s="1">
        <f t="shared" si="1196"/>
        <v>0</v>
      </c>
      <c r="AM2163" s="1">
        <f t="shared" si="1197"/>
        <v>0</v>
      </c>
      <c r="AN2163" s="1">
        <f t="shared" si="1198"/>
        <v>0</v>
      </c>
      <c r="AO2163" s="1">
        <f t="shared" si="1199"/>
        <v>0</v>
      </c>
      <c r="AP2163" s="1">
        <f t="shared" si="1200"/>
        <v>0</v>
      </c>
      <c r="AQ2163" s="1">
        <f t="shared" si="1201"/>
        <v>0</v>
      </c>
      <c r="AR2163" s="4">
        <f t="shared" si="1202"/>
        <v>0</v>
      </c>
      <c r="AS2163" s="4">
        <f t="shared" si="1203"/>
        <v>0</v>
      </c>
      <c r="AT2163" s="4">
        <f t="shared" si="1204"/>
        <v>0</v>
      </c>
      <c r="AU2163" s="4">
        <f t="shared" si="1221"/>
        <v>0</v>
      </c>
      <c r="AV2163" s="4">
        <f t="shared" si="1205"/>
        <v>0</v>
      </c>
      <c r="AW2163" s="4">
        <f t="shared" si="1206"/>
        <v>0</v>
      </c>
      <c r="AX2163" s="4">
        <f t="shared" si="1207"/>
        <v>0</v>
      </c>
      <c r="AY2163" s="4">
        <f t="shared" si="1208"/>
        <v>0</v>
      </c>
      <c r="AZ2163" s="4">
        <f t="shared" si="1209"/>
        <v>0</v>
      </c>
      <c r="BA2163" s="4">
        <f t="shared" si="1210"/>
        <v>0</v>
      </c>
      <c r="BB2163" s="4">
        <f t="shared" si="1211"/>
        <v>0</v>
      </c>
      <c r="BC2163" s="4">
        <f t="shared" si="1212"/>
        <v>0</v>
      </c>
      <c r="BD2163" s="4">
        <f t="shared" si="1213"/>
        <v>0</v>
      </c>
      <c r="BE2163" s="4">
        <f t="shared" si="1214"/>
        <v>0</v>
      </c>
      <c r="BF2163" s="4">
        <f t="shared" si="1215"/>
        <v>0</v>
      </c>
      <c r="BG2163" s="4">
        <f t="shared" si="1216"/>
        <v>0</v>
      </c>
    </row>
    <row r="2164" spans="1:59" ht="15" customHeight="1" x14ac:dyDescent="0.3">
      <c r="A2164" s="3"/>
      <c r="B2164" s="3"/>
      <c r="C2164" s="3"/>
      <c r="D2164" s="210"/>
      <c r="E2164" s="2"/>
      <c r="F2164" s="89"/>
      <c r="G2164" s="158"/>
      <c r="H2164" s="68"/>
      <c r="I2164" s="73"/>
      <c r="J2164" s="238"/>
      <c r="K2164" s="86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8"/>
      <c r="Y2164" s="27"/>
      <c r="Z2164" s="27"/>
      <c r="AA2164" s="27"/>
      <c r="AB2164" s="1">
        <f t="shared" si="1186"/>
        <v>0</v>
      </c>
      <c r="AC2164" s="1">
        <f t="shared" si="1187"/>
        <v>0</v>
      </c>
      <c r="AD2164" s="1">
        <f t="shared" si="1188"/>
        <v>0</v>
      </c>
      <c r="AE2164" s="1">
        <f t="shared" si="1189"/>
        <v>0</v>
      </c>
      <c r="AF2164" s="1">
        <f t="shared" si="1190"/>
        <v>0</v>
      </c>
      <c r="AG2164" s="1">
        <f t="shared" si="1191"/>
        <v>0</v>
      </c>
      <c r="AH2164" s="1">
        <f t="shared" si="1192"/>
        <v>0</v>
      </c>
      <c r="AI2164" s="1">
        <f t="shared" si="1193"/>
        <v>0</v>
      </c>
      <c r="AJ2164" s="1">
        <f t="shared" si="1194"/>
        <v>0</v>
      </c>
      <c r="AK2164" s="1">
        <f t="shared" si="1195"/>
        <v>0</v>
      </c>
      <c r="AL2164" s="1">
        <f t="shared" si="1196"/>
        <v>0</v>
      </c>
      <c r="AM2164" s="1">
        <f t="shared" si="1197"/>
        <v>0</v>
      </c>
      <c r="AN2164" s="1">
        <f t="shared" si="1198"/>
        <v>0</v>
      </c>
      <c r="AO2164" s="1">
        <f t="shared" si="1199"/>
        <v>0</v>
      </c>
      <c r="AP2164" s="1">
        <f t="shared" si="1200"/>
        <v>0</v>
      </c>
      <c r="AQ2164" s="1">
        <f t="shared" si="1201"/>
        <v>0</v>
      </c>
      <c r="AR2164" s="4">
        <f t="shared" si="1202"/>
        <v>0</v>
      </c>
      <c r="AS2164" s="4">
        <f t="shared" si="1203"/>
        <v>0</v>
      </c>
      <c r="AT2164" s="4">
        <f t="shared" si="1204"/>
        <v>0</v>
      </c>
      <c r="AU2164" s="4">
        <f t="shared" si="1221"/>
        <v>0</v>
      </c>
      <c r="AV2164" s="4">
        <f t="shared" si="1205"/>
        <v>0</v>
      </c>
      <c r="AW2164" s="4">
        <f t="shared" si="1206"/>
        <v>0</v>
      </c>
      <c r="AX2164" s="4">
        <f t="shared" si="1207"/>
        <v>0</v>
      </c>
      <c r="AY2164" s="4">
        <f t="shared" si="1208"/>
        <v>0</v>
      </c>
      <c r="AZ2164" s="4">
        <f t="shared" si="1209"/>
        <v>0</v>
      </c>
      <c r="BA2164" s="4">
        <f t="shared" si="1210"/>
        <v>0</v>
      </c>
      <c r="BB2164" s="4">
        <f t="shared" si="1211"/>
        <v>0</v>
      </c>
      <c r="BC2164" s="4">
        <f t="shared" si="1212"/>
        <v>0</v>
      </c>
      <c r="BD2164" s="4">
        <f t="shared" si="1213"/>
        <v>0</v>
      </c>
      <c r="BE2164" s="4">
        <f t="shared" si="1214"/>
        <v>0</v>
      </c>
      <c r="BF2164" s="4">
        <f t="shared" si="1215"/>
        <v>0</v>
      </c>
      <c r="BG2164" s="4">
        <f t="shared" si="1216"/>
        <v>0</v>
      </c>
    </row>
    <row r="2165" spans="1:59" ht="15" customHeight="1" x14ac:dyDescent="0.3">
      <c r="A2165" s="3"/>
      <c r="B2165" s="3"/>
      <c r="C2165" s="3"/>
      <c r="D2165" s="210"/>
      <c r="E2165" s="2"/>
      <c r="F2165" s="89"/>
      <c r="G2165" s="158"/>
      <c r="H2165" s="68"/>
      <c r="I2165" s="73"/>
      <c r="J2165" s="238"/>
      <c r="K2165" s="86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1">
        <f t="shared" si="1186"/>
        <v>0</v>
      </c>
      <c r="AC2165" s="1">
        <f t="shared" si="1187"/>
        <v>0</v>
      </c>
      <c r="AD2165" s="1">
        <f t="shared" si="1188"/>
        <v>0</v>
      </c>
      <c r="AE2165" s="1">
        <f t="shared" si="1189"/>
        <v>0</v>
      </c>
      <c r="AF2165" s="1">
        <f t="shared" si="1190"/>
        <v>0</v>
      </c>
      <c r="AG2165" s="1">
        <f t="shared" si="1191"/>
        <v>0</v>
      </c>
      <c r="AH2165" s="1">
        <f t="shared" si="1192"/>
        <v>0</v>
      </c>
      <c r="AI2165" s="1">
        <f t="shared" si="1193"/>
        <v>0</v>
      </c>
      <c r="AJ2165" s="1">
        <f t="shared" si="1194"/>
        <v>0</v>
      </c>
      <c r="AK2165" s="1">
        <f t="shared" si="1195"/>
        <v>0</v>
      </c>
      <c r="AL2165" s="1">
        <f t="shared" si="1196"/>
        <v>0</v>
      </c>
      <c r="AM2165" s="1">
        <f t="shared" si="1197"/>
        <v>0</v>
      </c>
      <c r="AN2165" s="1">
        <f t="shared" si="1198"/>
        <v>0</v>
      </c>
      <c r="AO2165" s="1">
        <f t="shared" si="1199"/>
        <v>0</v>
      </c>
      <c r="AP2165" s="1">
        <f t="shared" si="1200"/>
        <v>0</v>
      </c>
      <c r="AQ2165" s="1">
        <f t="shared" si="1201"/>
        <v>0</v>
      </c>
      <c r="AR2165" s="4">
        <f t="shared" si="1202"/>
        <v>0</v>
      </c>
      <c r="AS2165" s="4">
        <f t="shared" si="1203"/>
        <v>0</v>
      </c>
      <c r="AT2165" s="4">
        <f t="shared" si="1204"/>
        <v>0</v>
      </c>
      <c r="AU2165" s="4">
        <f t="shared" si="1221"/>
        <v>0</v>
      </c>
      <c r="AV2165" s="4">
        <f t="shared" si="1205"/>
        <v>0</v>
      </c>
      <c r="AW2165" s="4">
        <f t="shared" si="1206"/>
        <v>0</v>
      </c>
      <c r="AX2165" s="4">
        <f t="shared" si="1207"/>
        <v>0</v>
      </c>
      <c r="AY2165" s="4">
        <f t="shared" si="1208"/>
        <v>0</v>
      </c>
      <c r="AZ2165" s="4">
        <f t="shared" si="1209"/>
        <v>0</v>
      </c>
      <c r="BA2165" s="4">
        <f t="shared" si="1210"/>
        <v>0</v>
      </c>
      <c r="BB2165" s="4">
        <f t="shared" si="1211"/>
        <v>0</v>
      </c>
      <c r="BC2165" s="4">
        <f t="shared" si="1212"/>
        <v>0</v>
      </c>
      <c r="BD2165" s="4">
        <f t="shared" si="1213"/>
        <v>0</v>
      </c>
      <c r="BE2165" s="4">
        <f t="shared" si="1214"/>
        <v>0</v>
      </c>
      <c r="BF2165" s="4">
        <f t="shared" si="1215"/>
        <v>0</v>
      </c>
      <c r="BG2165" s="4">
        <f t="shared" si="1216"/>
        <v>0</v>
      </c>
    </row>
    <row r="2166" spans="1:59" ht="15" customHeight="1" x14ac:dyDescent="0.3">
      <c r="A2166" s="3"/>
      <c r="B2166" s="3"/>
      <c r="C2166" s="3"/>
      <c r="D2166" s="210"/>
      <c r="E2166" s="2"/>
      <c r="F2166" s="89"/>
      <c r="G2166" s="158"/>
      <c r="H2166" s="68"/>
      <c r="I2166" s="73"/>
      <c r="J2166" s="238"/>
      <c r="K2166" s="86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1">
        <f t="shared" si="1186"/>
        <v>0</v>
      </c>
      <c r="AC2166" s="1">
        <f t="shared" si="1187"/>
        <v>0</v>
      </c>
      <c r="AD2166" s="1">
        <f t="shared" si="1188"/>
        <v>0</v>
      </c>
      <c r="AE2166" s="1">
        <f t="shared" si="1189"/>
        <v>0</v>
      </c>
      <c r="AF2166" s="1">
        <f t="shared" si="1190"/>
        <v>0</v>
      </c>
      <c r="AG2166" s="1">
        <f t="shared" si="1191"/>
        <v>0</v>
      </c>
      <c r="AH2166" s="1">
        <f t="shared" si="1192"/>
        <v>0</v>
      </c>
      <c r="AI2166" s="1">
        <f t="shared" si="1193"/>
        <v>0</v>
      </c>
      <c r="AJ2166" s="1">
        <f t="shared" si="1194"/>
        <v>0</v>
      </c>
      <c r="AK2166" s="1">
        <f t="shared" si="1195"/>
        <v>0</v>
      </c>
      <c r="AL2166" s="1">
        <f t="shared" si="1196"/>
        <v>0</v>
      </c>
      <c r="AM2166" s="1">
        <f t="shared" si="1197"/>
        <v>0</v>
      </c>
      <c r="AN2166" s="1">
        <f t="shared" si="1198"/>
        <v>0</v>
      </c>
      <c r="AO2166" s="1">
        <f t="shared" si="1199"/>
        <v>0</v>
      </c>
      <c r="AP2166" s="1">
        <f t="shared" si="1200"/>
        <v>0</v>
      </c>
      <c r="AQ2166" s="1">
        <f t="shared" si="1201"/>
        <v>0</v>
      </c>
      <c r="AR2166" s="4">
        <f t="shared" si="1202"/>
        <v>0</v>
      </c>
      <c r="AS2166" s="4">
        <f t="shared" si="1203"/>
        <v>0</v>
      </c>
      <c r="AT2166" s="4">
        <f t="shared" si="1204"/>
        <v>0</v>
      </c>
      <c r="AU2166" s="4">
        <f t="shared" si="1221"/>
        <v>0</v>
      </c>
      <c r="AV2166" s="4">
        <f t="shared" si="1205"/>
        <v>0</v>
      </c>
      <c r="AW2166" s="4">
        <f t="shared" si="1206"/>
        <v>0</v>
      </c>
      <c r="AX2166" s="4">
        <f t="shared" si="1207"/>
        <v>0</v>
      </c>
      <c r="AY2166" s="4">
        <f t="shared" si="1208"/>
        <v>0</v>
      </c>
      <c r="AZ2166" s="4">
        <f t="shared" si="1209"/>
        <v>0</v>
      </c>
      <c r="BA2166" s="4">
        <f t="shared" si="1210"/>
        <v>0</v>
      </c>
      <c r="BB2166" s="4">
        <f t="shared" si="1211"/>
        <v>0</v>
      </c>
      <c r="BC2166" s="4">
        <f t="shared" si="1212"/>
        <v>0</v>
      </c>
      <c r="BD2166" s="4">
        <f t="shared" si="1213"/>
        <v>0</v>
      </c>
      <c r="BE2166" s="4">
        <f t="shared" si="1214"/>
        <v>0</v>
      </c>
      <c r="BF2166" s="4">
        <f t="shared" si="1215"/>
        <v>0</v>
      </c>
      <c r="BG2166" s="4">
        <f t="shared" si="1216"/>
        <v>0</v>
      </c>
    </row>
    <row r="2167" spans="1:59" ht="15" customHeight="1" x14ac:dyDescent="0.3">
      <c r="A2167" s="3"/>
      <c r="B2167" s="3"/>
      <c r="C2167" s="3"/>
      <c r="D2167" s="210"/>
      <c r="E2167" s="2"/>
      <c r="F2167" s="89"/>
      <c r="G2167" s="158"/>
      <c r="H2167" s="68"/>
      <c r="I2167" s="73"/>
      <c r="J2167" s="238"/>
      <c r="K2167" s="86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1">
        <f t="shared" si="1186"/>
        <v>0</v>
      </c>
      <c r="AC2167" s="1">
        <f t="shared" si="1187"/>
        <v>0</v>
      </c>
      <c r="AD2167" s="1">
        <f t="shared" si="1188"/>
        <v>0</v>
      </c>
      <c r="AE2167" s="1">
        <f t="shared" si="1189"/>
        <v>0</v>
      </c>
      <c r="AF2167" s="1">
        <f t="shared" si="1190"/>
        <v>0</v>
      </c>
      <c r="AG2167" s="1">
        <f t="shared" si="1191"/>
        <v>0</v>
      </c>
      <c r="AH2167" s="1">
        <f t="shared" si="1192"/>
        <v>0</v>
      </c>
      <c r="AI2167" s="1">
        <f t="shared" si="1193"/>
        <v>0</v>
      </c>
      <c r="AJ2167" s="1">
        <f t="shared" si="1194"/>
        <v>0</v>
      </c>
      <c r="AK2167" s="1">
        <f t="shared" si="1195"/>
        <v>0</v>
      </c>
      <c r="AL2167" s="1">
        <f t="shared" si="1196"/>
        <v>0</v>
      </c>
      <c r="AM2167" s="1">
        <f t="shared" si="1197"/>
        <v>0</v>
      </c>
      <c r="AN2167" s="1">
        <f t="shared" si="1198"/>
        <v>0</v>
      </c>
      <c r="AO2167" s="1">
        <f t="shared" si="1199"/>
        <v>0</v>
      </c>
      <c r="AP2167" s="1">
        <f t="shared" si="1200"/>
        <v>0</v>
      </c>
      <c r="AQ2167" s="1">
        <f t="shared" si="1201"/>
        <v>0</v>
      </c>
      <c r="AR2167" s="4">
        <f t="shared" si="1202"/>
        <v>0</v>
      </c>
      <c r="AS2167" s="4">
        <f t="shared" si="1203"/>
        <v>0</v>
      </c>
      <c r="AT2167" s="4">
        <f t="shared" si="1204"/>
        <v>0</v>
      </c>
      <c r="AU2167" s="4">
        <f t="shared" si="1221"/>
        <v>0</v>
      </c>
      <c r="AV2167" s="4">
        <f t="shared" si="1205"/>
        <v>0</v>
      </c>
      <c r="AW2167" s="4">
        <f t="shared" si="1206"/>
        <v>0</v>
      </c>
      <c r="AX2167" s="4">
        <f t="shared" si="1207"/>
        <v>0</v>
      </c>
      <c r="AY2167" s="4">
        <f t="shared" si="1208"/>
        <v>0</v>
      </c>
      <c r="AZ2167" s="4">
        <f t="shared" si="1209"/>
        <v>0</v>
      </c>
      <c r="BA2167" s="4">
        <f t="shared" si="1210"/>
        <v>0</v>
      </c>
      <c r="BB2167" s="4">
        <f t="shared" si="1211"/>
        <v>0</v>
      </c>
      <c r="BC2167" s="4">
        <f t="shared" si="1212"/>
        <v>0</v>
      </c>
      <c r="BD2167" s="4">
        <f t="shared" si="1213"/>
        <v>0</v>
      </c>
      <c r="BE2167" s="4">
        <f t="shared" si="1214"/>
        <v>0</v>
      </c>
      <c r="BF2167" s="4">
        <f t="shared" si="1215"/>
        <v>0</v>
      </c>
      <c r="BG2167" s="4">
        <f t="shared" si="1216"/>
        <v>0</v>
      </c>
    </row>
    <row r="2168" spans="1:59" ht="15" customHeight="1" x14ac:dyDescent="0.3">
      <c r="A2168" s="3"/>
      <c r="B2168" s="3"/>
      <c r="C2168" s="3"/>
      <c r="D2168" s="210"/>
      <c r="E2168" s="2"/>
      <c r="F2168" s="89"/>
      <c r="G2168" s="158"/>
      <c r="H2168" s="68"/>
      <c r="I2168" s="73"/>
      <c r="J2168" s="238"/>
      <c r="K2168" s="86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1">
        <f t="shared" si="1186"/>
        <v>0</v>
      </c>
      <c r="AC2168" s="1">
        <f t="shared" si="1187"/>
        <v>0</v>
      </c>
      <c r="AD2168" s="1">
        <f t="shared" si="1188"/>
        <v>0</v>
      </c>
      <c r="AE2168" s="1">
        <f t="shared" si="1189"/>
        <v>0</v>
      </c>
      <c r="AF2168" s="1">
        <f t="shared" si="1190"/>
        <v>0</v>
      </c>
      <c r="AG2168" s="1">
        <f t="shared" si="1191"/>
        <v>0</v>
      </c>
      <c r="AH2168" s="1">
        <f t="shared" si="1192"/>
        <v>0</v>
      </c>
      <c r="AI2168" s="1">
        <f t="shared" si="1193"/>
        <v>0</v>
      </c>
      <c r="AJ2168" s="1">
        <f t="shared" si="1194"/>
        <v>0</v>
      </c>
      <c r="AK2168" s="1">
        <f t="shared" si="1195"/>
        <v>0</v>
      </c>
      <c r="AL2168" s="1">
        <f t="shared" si="1196"/>
        <v>0</v>
      </c>
      <c r="AM2168" s="1">
        <f t="shared" si="1197"/>
        <v>0</v>
      </c>
      <c r="AN2168" s="1">
        <f t="shared" si="1198"/>
        <v>0</v>
      </c>
      <c r="AO2168" s="1">
        <f t="shared" si="1199"/>
        <v>0</v>
      </c>
      <c r="AP2168" s="1">
        <f t="shared" si="1200"/>
        <v>0</v>
      </c>
      <c r="AQ2168" s="1">
        <f t="shared" si="1201"/>
        <v>0</v>
      </c>
      <c r="AR2168" s="4">
        <f t="shared" si="1202"/>
        <v>0</v>
      </c>
      <c r="AS2168" s="4">
        <f t="shared" si="1203"/>
        <v>0</v>
      </c>
      <c r="AT2168" s="4">
        <f t="shared" si="1204"/>
        <v>0</v>
      </c>
      <c r="AU2168" s="4">
        <f t="shared" si="1221"/>
        <v>0</v>
      </c>
      <c r="AV2168" s="4">
        <f t="shared" si="1205"/>
        <v>0</v>
      </c>
      <c r="AW2168" s="4">
        <f t="shared" si="1206"/>
        <v>0</v>
      </c>
      <c r="AX2168" s="4">
        <f t="shared" si="1207"/>
        <v>0</v>
      </c>
      <c r="AY2168" s="4">
        <f t="shared" si="1208"/>
        <v>0</v>
      </c>
      <c r="AZ2168" s="4">
        <f t="shared" si="1209"/>
        <v>0</v>
      </c>
      <c r="BA2168" s="4">
        <f t="shared" si="1210"/>
        <v>0</v>
      </c>
      <c r="BB2168" s="4">
        <f t="shared" si="1211"/>
        <v>0</v>
      </c>
      <c r="BC2168" s="4">
        <f t="shared" si="1212"/>
        <v>0</v>
      </c>
      <c r="BD2168" s="4">
        <f t="shared" si="1213"/>
        <v>0</v>
      </c>
      <c r="BE2168" s="4">
        <f t="shared" si="1214"/>
        <v>0</v>
      </c>
      <c r="BF2168" s="4">
        <f t="shared" si="1215"/>
        <v>0</v>
      </c>
      <c r="BG2168" s="4">
        <f t="shared" si="1216"/>
        <v>0</v>
      </c>
    </row>
    <row r="2169" spans="1:59" ht="15" customHeight="1" x14ac:dyDescent="0.3">
      <c r="A2169" s="3"/>
      <c r="B2169" s="3"/>
      <c r="C2169" s="3"/>
      <c r="D2169" s="210"/>
      <c r="E2169" s="2"/>
      <c r="F2169" s="89"/>
      <c r="G2169" s="158"/>
      <c r="H2169" s="68"/>
      <c r="I2169" s="73"/>
      <c r="J2169" s="238"/>
      <c r="K2169" s="86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1">
        <f t="shared" si="1186"/>
        <v>0</v>
      </c>
      <c r="AC2169" s="1">
        <f t="shared" si="1187"/>
        <v>0</v>
      </c>
      <c r="AD2169" s="1">
        <f t="shared" si="1188"/>
        <v>0</v>
      </c>
      <c r="AE2169" s="1">
        <f t="shared" si="1189"/>
        <v>0</v>
      </c>
      <c r="AF2169" s="1">
        <f t="shared" si="1190"/>
        <v>0</v>
      </c>
      <c r="AG2169" s="1">
        <f t="shared" si="1191"/>
        <v>0</v>
      </c>
      <c r="AH2169" s="1">
        <f t="shared" si="1192"/>
        <v>0</v>
      </c>
      <c r="AI2169" s="1">
        <f t="shared" si="1193"/>
        <v>0</v>
      </c>
      <c r="AJ2169" s="1">
        <f t="shared" si="1194"/>
        <v>0</v>
      </c>
      <c r="AK2169" s="1">
        <f t="shared" si="1195"/>
        <v>0</v>
      </c>
      <c r="AL2169" s="1">
        <f t="shared" si="1196"/>
        <v>0</v>
      </c>
      <c r="AM2169" s="1">
        <f t="shared" si="1197"/>
        <v>0</v>
      </c>
      <c r="AN2169" s="1">
        <f t="shared" si="1198"/>
        <v>0</v>
      </c>
      <c r="AO2169" s="1">
        <f t="shared" si="1199"/>
        <v>0</v>
      </c>
      <c r="AP2169" s="1">
        <f t="shared" si="1200"/>
        <v>0</v>
      </c>
      <c r="AQ2169" s="1">
        <f t="shared" si="1201"/>
        <v>0</v>
      </c>
      <c r="AR2169" s="4">
        <f t="shared" si="1202"/>
        <v>0</v>
      </c>
      <c r="AS2169" s="4">
        <f t="shared" si="1203"/>
        <v>0</v>
      </c>
      <c r="AT2169" s="4">
        <f t="shared" si="1204"/>
        <v>0</v>
      </c>
      <c r="AU2169" s="4">
        <f t="shared" si="1221"/>
        <v>0</v>
      </c>
      <c r="AV2169" s="4">
        <f t="shared" si="1205"/>
        <v>0</v>
      </c>
      <c r="AW2169" s="4">
        <f t="shared" si="1206"/>
        <v>0</v>
      </c>
      <c r="AX2169" s="4">
        <f t="shared" si="1207"/>
        <v>0</v>
      </c>
      <c r="AY2169" s="4">
        <f t="shared" si="1208"/>
        <v>0</v>
      </c>
      <c r="AZ2169" s="4">
        <f t="shared" si="1209"/>
        <v>0</v>
      </c>
      <c r="BA2169" s="4">
        <f t="shared" si="1210"/>
        <v>0</v>
      </c>
      <c r="BB2169" s="4">
        <f t="shared" si="1211"/>
        <v>0</v>
      </c>
      <c r="BC2169" s="4">
        <f t="shared" si="1212"/>
        <v>0</v>
      </c>
      <c r="BD2169" s="4">
        <f t="shared" si="1213"/>
        <v>0</v>
      </c>
      <c r="BE2169" s="4">
        <f t="shared" si="1214"/>
        <v>0</v>
      </c>
      <c r="BF2169" s="4">
        <f t="shared" si="1215"/>
        <v>0</v>
      </c>
      <c r="BG2169" s="4">
        <f t="shared" si="1216"/>
        <v>0</v>
      </c>
    </row>
    <row r="2170" spans="1:59" ht="15" customHeight="1" x14ac:dyDescent="0.3">
      <c r="A2170" s="3"/>
      <c r="B2170" s="3"/>
      <c r="C2170" s="3"/>
      <c r="D2170" s="210"/>
      <c r="E2170" s="2"/>
      <c r="F2170" s="89"/>
      <c r="G2170" s="158"/>
      <c r="H2170" s="68"/>
      <c r="I2170" s="73"/>
      <c r="J2170" s="238"/>
      <c r="K2170" s="86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1">
        <f t="shared" si="1186"/>
        <v>0</v>
      </c>
      <c r="AC2170" s="1">
        <f t="shared" si="1187"/>
        <v>0</v>
      </c>
      <c r="AD2170" s="1">
        <f t="shared" si="1188"/>
        <v>0</v>
      </c>
      <c r="AE2170" s="1">
        <f t="shared" si="1189"/>
        <v>0</v>
      </c>
      <c r="AF2170" s="1">
        <f t="shared" si="1190"/>
        <v>0</v>
      </c>
      <c r="AG2170" s="1">
        <f t="shared" si="1191"/>
        <v>0</v>
      </c>
      <c r="AH2170" s="1">
        <f t="shared" si="1192"/>
        <v>0</v>
      </c>
      <c r="AI2170" s="1">
        <f t="shared" si="1193"/>
        <v>0</v>
      </c>
      <c r="AJ2170" s="1">
        <f t="shared" si="1194"/>
        <v>0</v>
      </c>
      <c r="AK2170" s="1">
        <f t="shared" si="1195"/>
        <v>0</v>
      </c>
      <c r="AL2170" s="1">
        <f t="shared" si="1196"/>
        <v>0</v>
      </c>
      <c r="AM2170" s="1">
        <f t="shared" si="1197"/>
        <v>0</v>
      </c>
      <c r="AN2170" s="1">
        <f t="shared" si="1198"/>
        <v>0</v>
      </c>
      <c r="AO2170" s="1">
        <f t="shared" si="1199"/>
        <v>0</v>
      </c>
      <c r="AP2170" s="1">
        <f t="shared" si="1200"/>
        <v>0</v>
      </c>
      <c r="AQ2170" s="1">
        <f t="shared" si="1201"/>
        <v>0</v>
      </c>
      <c r="AR2170" s="4">
        <f t="shared" si="1202"/>
        <v>0</v>
      </c>
      <c r="AS2170" s="4">
        <f t="shared" si="1203"/>
        <v>0</v>
      </c>
      <c r="AT2170" s="4">
        <f t="shared" si="1204"/>
        <v>0</v>
      </c>
      <c r="AU2170" s="4">
        <f t="shared" si="1221"/>
        <v>0</v>
      </c>
      <c r="AV2170" s="4">
        <f t="shared" si="1205"/>
        <v>0</v>
      </c>
      <c r="AW2170" s="4">
        <f t="shared" si="1206"/>
        <v>0</v>
      </c>
      <c r="AX2170" s="4">
        <f t="shared" si="1207"/>
        <v>0</v>
      </c>
      <c r="AY2170" s="4">
        <f t="shared" si="1208"/>
        <v>0</v>
      </c>
      <c r="AZ2170" s="4">
        <f t="shared" si="1209"/>
        <v>0</v>
      </c>
      <c r="BA2170" s="4">
        <f t="shared" si="1210"/>
        <v>0</v>
      </c>
      <c r="BB2170" s="4">
        <f t="shared" si="1211"/>
        <v>0</v>
      </c>
      <c r="BC2170" s="4">
        <f t="shared" si="1212"/>
        <v>0</v>
      </c>
      <c r="BD2170" s="4">
        <f t="shared" si="1213"/>
        <v>0</v>
      </c>
      <c r="BE2170" s="4">
        <f t="shared" si="1214"/>
        <v>0</v>
      </c>
      <c r="BF2170" s="4">
        <f t="shared" si="1215"/>
        <v>0</v>
      </c>
      <c r="BG2170" s="4">
        <f t="shared" si="1216"/>
        <v>0</v>
      </c>
    </row>
    <row r="2171" spans="1:59" ht="15" customHeight="1" x14ac:dyDescent="0.3">
      <c r="A2171" s="3"/>
      <c r="B2171" s="3"/>
      <c r="C2171" s="3"/>
      <c r="D2171" s="210"/>
      <c r="E2171" s="2"/>
      <c r="F2171" s="89"/>
      <c r="G2171" s="158"/>
      <c r="H2171" s="68"/>
      <c r="I2171" s="73"/>
      <c r="J2171" s="238"/>
      <c r="K2171" s="86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1">
        <f t="shared" si="1186"/>
        <v>0</v>
      </c>
      <c r="AC2171" s="1">
        <f t="shared" si="1187"/>
        <v>0</v>
      </c>
      <c r="AD2171" s="1">
        <f t="shared" si="1188"/>
        <v>0</v>
      </c>
      <c r="AE2171" s="1">
        <f t="shared" si="1189"/>
        <v>0</v>
      </c>
      <c r="AF2171" s="1">
        <f t="shared" si="1190"/>
        <v>0</v>
      </c>
      <c r="AG2171" s="1">
        <f t="shared" si="1191"/>
        <v>0</v>
      </c>
      <c r="AH2171" s="1">
        <f t="shared" si="1192"/>
        <v>0</v>
      </c>
      <c r="AI2171" s="1">
        <f t="shared" si="1193"/>
        <v>0</v>
      </c>
      <c r="AJ2171" s="1">
        <f t="shared" si="1194"/>
        <v>0</v>
      </c>
      <c r="AK2171" s="1">
        <f t="shared" si="1195"/>
        <v>0</v>
      </c>
      <c r="AL2171" s="1">
        <f t="shared" si="1196"/>
        <v>0</v>
      </c>
      <c r="AM2171" s="1">
        <f t="shared" si="1197"/>
        <v>0</v>
      </c>
      <c r="AN2171" s="1">
        <f t="shared" si="1198"/>
        <v>0</v>
      </c>
      <c r="AO2171" s="1">
        <f t="shared" si="1199"/>
        <v>0</v>
      </c>
      <c r="AP2171" s="1">
        <f t="shared" si="1200"/>
        <v>0</v>
      </c>
      <c r="AQ2171" s="1">
        <f t="shared" si="1201"/>
        <v>0</v>
      </c>
      <c r="AR2171" s="4">
        <f t="shared" si="1202"/>
        <v>0</v>
      </c>
      <c r="AS2171" s="4">
        <f t="shared" si="1203"/>
        <v>0</v>
      </c>
      <c r="AT2171" s="4">
        <f t="shared" si="1204"/>
        <v>0</v>
      </c>
      <c r="AU2171" s="4">
        <f t="shared" si="1221"/>
        <v>0</v>
      </c>
      <c r="AV2171" s="4">
        <f t="shared" si="1205"/>
        <v>0</v>
      </c>
      <c r="AW2171" s="4">
        <f t="shared" si="1206"/>
        <v>0</v>
      </c>
      <c r="AX2171" s="4">
        <f t="shared" si="1207"/>
        <v>0</v>
      </c>
      <c r="AY2171" s="4">
        <f t="shared" si="1208"/>
        <v>0</v>
      </c>
      <c r="AZ2171" s="4">
        <f t="shared" si="1209"/>
        <v>0</v>
      </c>
      <c r="BA2171" s="4">
        <f t="shared" si="1210"/>
        <v>0</v>
      </c>
      <c r="BB2171" s="4">
        <f t="shared" si="1211"/>
        <v>0</v>
      </c>
      <c r="BC2171" s="4">
        <f t="shared" si="1212"/>
        <v>0</v>
      </c>
      <c r="BD2171" s="4">
        <f t="shared" si="1213"/>
        <v>0</v>
      </c>
      <c r="BE2171" s="4">
        <f t="shared" si="1214"/>
        <v>0</v>
      </c>
      <c r="BF2171" s="4">
        <f t="shared" si="1215"/>
        <v>0</v>
      </c>
      <c r="BG2171" s="4">
        <f t="shared" si="1216"/>
        <v>0</v>
      </c>
    </row>
    <row r="2172" spans="1:59" ht="15" customHeight="1" x14ac:dyDescent="0.3">
      <c r="A2172" s="3"/>
      <c r="B2172" s="3"/>
      <c r="C2172" s="3"/>
      <c r="D2172" s="210"/>
      <c r="E2172" s="2"/>
      <c r="F2172" s="89"/>
      <c r="G2172" s="158"/>
      <c r="H2172" s="68"/>
      <c r="I2172" s="73"/>
      <c r="J2172" s="238"/>
      <c r="K2172" s="86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8"/>
      <c r="Y2172" s="27"/>
      <c r="Z2172" s="27"/>
      <c r="AA2172" s="27"/>
      <c r="AB2172" s="1">
        <f t="shared" si="1186"/>
        <v>0</v>
      </c>
      <c r="AC2172" s="1">
        <f t="shared" si="1187"/>
        <v>0</v>
      </c>
      <c r="AD2172" s="1">
        <f t="shared" si="1188"/>
        <v>0</v>
      </c>
      <c r="AE2172" s="1">
        <f t="shared" si="1189"/>
        <v>0</v>
      </c>
      <c r="AF2172" s="1">
        <f t="shared" si="1190"/>
        <v>0</v>
      </c>
      <c r="AG2172" s="1">
        <f t="shared" si="1191"/>
        <v>0</v>
      </c>
      <c r="AH2172" s="1">
        <f t="shared" si="1192"/>
        <v>0</v>
      </c>
      <c r="AI2172" s="1">
        <f t="shared" si="1193"/>
        <v>0</v>
      </c>
      <c r="AJ2172" s="1">
        <f t="shared" si="1194"/>
        <v>0</v>
      </c>
      <c r="AK2172" s="1">
        <f t="shared" si="1195"/>
        <v>0</v>
      </c>
      <c r="AL2172" s="1">
        <f t="shared" si="1196"/>
        <v>0</v>
      </c>
      <c r="AM2172" s="1">
        <f t="shared" si="1197"/>
        <v>0</v>
      </c>
      <c r="AN2172" s="1">
        <f t="shared" si="1198"/>
        <v>0</v>
      </c>
      <c r="AO2172" s="1">
        <f t="shared" si="1199"/>
        <v>0</v>
      </c>
      <c r="AP2172" s="1">
        <f t="shared" si="1200"/>
        <v>0</v>
      </c>
      <c r="AQ2172" s="1">
        <f t="shared" si="1201"/>
        <v>0</v>
      </c>
      <c r="AR2172" s="4">
        <f t="shared" si="1202"/>
        <v>0</v>
      </c>
      <c r="AS2172" s="4">
        <f t="shared" si="1203"/>
        <v>0</v>
      </c>
      <c r="AT2172" s="4">
        <f t="shared" si="1204"/>
        <v>0</v>
      </c>
      <c r="AU2172" s="4">
        <f t="shared" si="1221"/>
        <v>0</v>
      </c>
      <c r="AV2172" s="4">
        <f t="shared" si="1205"/>
        <v>0</v>
      </c>
      <c r="AW2172" s="4">
        <f t="shared" si="1206"/>
        <v>0</v>
      </c>
      <c r="AX2172" s="4">
        <f t="shared" si="1207"/>
        <v>0</v>
      </c>
      <c r="AY2172" s="4">
        <f t="shared" si="1208"/>
        <v>0</v>
      </c>
      <c r="AZ2172" s="4">
        <f t="shared" si="1209"/>
        <v>0</v>
      </c>
      <c r="BA2172" s="4">
        <f t="shared" si="1210"/>
        <v>0</v>
      </c>
      <c r="BB2172" s="4">
        <f t="shared" si="1211"/>
        <v>0</v>
      </c>
      <c r="BC2172" s="4">
        <f t="shared" si="1212"/>
        <v>0</v>
      </c>
      <c r="BD2172" s="4">
        <f t="shared" si="1213"/>
        <v>0</v>
      </c>
      <c r="BE2172" s="4">
        <f t="shared" si="1214"/>
        <v>0</v>
      </c>
      <c r="BF2172" s="4">
        <f t="shared" si="1215"/>
        <v>0</v>
      </c>
      <c r="BG2172" s="4">
        <f t="shared" si="1216"/>
        <v>0</v>
      </c>
    </row>
    <row r="2173" spans="1:59" ht="15" customHeight="1" x14ac:dyDescent="0.3">
      <c r="A2173" s="3"/>
      <c r="B2173" s="3"/>
      <c r="C2173" s="3"/>
      <c r="D2173" s="210"/>
      <c r="E2173" s="2"/>
      <c r="F2173" s="89"/>
      <c r="G2173" s="158"/>
      <c r="H2173" s="68"/>
      <c r="I2173" s="73"/>
      <c r="J2173" s="238"/>
      <c r="K2173" s="86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1">
        <f t="shared" si="1186"/>
        <v>0</v>
      </c>
      <c r="AC2173" s="1">
        <f t="shared" si="1187"/>
        <v>0</v>
      </c>
      <c r="AD2173" s="1">
        <f t="shared" si="1188"/>
        <v>0</v>
      </c>
      <c r="AE2173" s="1">
        <f t="shared" si="1189"/>
        <v>0</v>
      </c>
      <c r="AF2173" s="1">
        <f t="shared" si="1190"/>
        <v>0</v>
      </c>
      <c r="AG2173" s="1">
        <f t="shared" si="1191"/>
        <v>0</v>
      </c>
      <c r="AH2173" s="1">
        <f t="shared" si="1192"/>
        <v>0</v>
      </c>
      <c r="AI2173" s="1">
        <f t="shared" si="1193"/>
        <v>0</v>
      </c>
      <c r="AJ2173" s="1">
        <f t="shared" si="1194"/>
        <v>0</v>
      </c>
      <c r="AK2173" s="1">
        <f t="shared" si="1195"/>
        <v>0</v>
      </c>
      <c r="AL2173" s="1">
        <f t="shared" si="1196"/>
        <v>0</v>
      </c>
      <c r="AM2173" s="1">
        <f t="shared" si="1197"/>
        <v>0</v>
      </c>
      <c r="AN2173" s="1">
        <f t="shared" si="1198"/>
        <v>0</v>
      </c>
      <c r="AO2173" s="1">
        <f t="shared" si="1199"/>
        <v>0</v>
      </c>
      <c r="AP2173" s="1">
        <f t="shared" si="1200"/>
        <v>0</v>
      </c>
      <c r="AQ2173" s="1">
        <f t="shared" si="1201"/>
        <v>0</v>
      </c>
      <c r="AR2173" s="4">
        <f t="shared" si="1202"/>
        <v>0</v>
      </c>
      <c r="AS2173" s="4">
        <f t="shared" si="1203"/>
        <v>0</v>
      </c>
      <c r="AT2173" s="4">
        <f t="shared" si="1204"/>
        <v>0</v>
      </c>
      <c r="AU2173" s="4">
        <f t="shared" si="1221"/>
        <v>0</v>
      </c>
      <c r="AV2173" s="4">
        <f t="shared" si="1205"/>
        <v>0</v>
      </c>
      <c r="AW2173" s="4">
        <f t="shared" si="1206"/>
        <v>0</v>
      </c>
      <c r="AX2173" s="4">
        <f t="shared" si="1207"/>
        <v>0</v>
      </c>
      <c r="AY2173" s="4">
        <f t="shared" si="1208"/>
        <v>0</v>
      </c>
      <c r="AZ2173" s="4">
        <f t="shared" si="1209"/>
        <v>0</v>
      </c>
      <c r="BA2173" s="4">
        <f t="shared" si="1210"/>
        <v>0</v>
      </c>
      <c r="BB2173" s="4">
        <f t="shared" si="1211"/>
        <v>0</v>
      </c>
      <c r="BC2173" s="4">
        <f t="shared" si="1212"/>
        <v>0</v>
      </c>
      <c r="BD2173" s="4">
        <f t="shared" si="1213"/>
        <v>0</v>
      </c>
      <c r="BE2173" s="4">
        <f t="shared" si="1214"/>
        <v>0</v>
      </c>
      <c r="BF2173" s="4">
        <f t="shared" si="1215"/>
        <v>0</v>
      </c>
      <c r="BG2173" s="4">
        <f t="shared" si="1216"/>
        <v>0</v>
      </c>
    </row>
    <row r="2174" spans="1:59" ht="15" customHeight="1" x14ac:dyDescent="0.3">
      <c r="A2174" s="3"/>
      <c r="B2174" s="3"/>
      <c r="C2174" s="3"/>
      <c r="D2174" s="210"/>
      <c r="E2174" s="2"/>
      <c r="F2174" s="89"/>
      <c r="G2174" s="158"/>
      <c r="H2174" s="68"/>
      <c r="I2174" s="73"/>
      <c r="J2174" s="238"/>
      <c r="K2174" s="86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1">
        <f t="shared" si="1186"/>
        <v>0</v>
      </c>
      <c r="AC2174" s="1">
        <f t="shared" si="1187"/>
        <v>0</v>
      </c>
      <c r="AD2174" s="1">
        <f t="shared" si="1188"/>
        <v>0</v>
      </c>
      <c r="AE2174" s="1">
        <f t="shared" si="1189"/>
        <v>0</v>
      </c>
      <c r="AF2174" s="1">
        <f t="shared" si="1190"/>
        <v>0</v>
      </c>
      <c r="AG2174" s="1">
        <f t="shared" si="1191"/>
        <v>0</v>
      </c>
      <c r="AH2174" s="1">
        <f t="shared" si="1192"/>
        <v>0</v>
      </c>
      <c r="AI2174" s="1">
        <f t="shared" si="1193"/>
        <v>0</v>
      </c>
      <c r="AJ2174" s="1">
        <f t="shared" si="1194"/>
        <v>0</v>
      </c>
      <c r="AK2174" s="1">
        <f t="shared" si="1195"/>
        <v>0</v>
      </c>
      <c r="AL2174" s="1">
        <f t="shared" si="1196"/>
        <v>0</v>
      </c>
      <c r="AM2174" s="1">
        <f t="shared" si="1197"/>
        <v>0</v>
      </c>
      <c r="AN2174" s="1">
        <f t="shared" si="1198"/>
        <v>0</v>
      </c>
      <c r="AO2174" s="1">
        <f t="shared" si="1199"/>
        <v>0</v>
      </c>
      <c r="AP2174" s="1">
        <f t="shared" si="1200"/>
        <v>0</v>
      </c>
      <c r="AQ2174" s="1">
        <f t="shared" si="1201"/>
        <v>0</v>
      </c>
      <c r="AR2174" s="4">
        <f t="shared" si="1202"/>
        <v>0</v>
      </c>
      <c r="AS2174" s="4">
        <f t="shared" si="1203"/>
        <v>0</v>
      </c>
      <c r="AT2174" s="4">
        <f t="shared" si="1204"/>
        <v>0</v>
      </c>
      <c r="AU2174" s="4">
        <f t="shared" si="1221"/>
        <v>0</v>
      </c>
      <c r="AV2174" s="4">
        <f t="shared" si="1205"/>
        <v>0</v>
      </c>
      <c r="AW2174" s="4">
        <f t="shared" si="1206"/>
        <v>0</v>
      </c>
      <c r="AX2174" s="4">
        <f t="shared" si="1207"/>
        <v>0</v>
      </c>
      <c r="AY2174" s="4">
        <f t="shared" si="1208"/>
        <v>0</v>
      </c>
      <c r="AZ2174" s="4">
        <f t="shared" si="1209"/>
        <v>0</v>
      </c>
      <c r="BA2174" s="4">
        <f t="shared" si="1210"/>
        <v>0</v>
      </c>
      <c r="BB2174" s="4">
        <f t="shared" si="1211"/>
        <v>0</v>
      </c>
      <c r="BC2174" s="4">
        <f t="shared" si="1212"/>
        <v>0</v>
      </c>
      <c r="BD2174" s="4">
        <f t="shared" si="1213"/>
        <v>0</v>
      </c>
      <c r="BE2174" s="4">
        <f t="shared" si="1214"/>
        <v>0</v>
      </c>
      <c r="BF2174" s="4">
        <f t="shared" si="1215"/>
        <v>0</v>
      </c>
      <c r="BG2174" s="4">
        <f t="shared" si="1216"/>
        <v>0</v>
      </c>
    </row>
    <row r="2175" spans="1:59" ht="15" customHeight="1" x14ac:dyDescent="0.3">
      <c r="A2175" s="3"/>
      <c r="B2175" s="3"/>
      <c r="C2175" s="3"/>
      <c r="D2175" s="210"/>
      <c r="E2175" s="2"/>
      <c r="F2175" s="89"/>
      <c r="G2175" s="158"/>
      <c r="H2175" s="68"/>
      <c r="I2175" s="73"/>
      <c r="J2175" s="238"/>
      <c r="K2175" s="86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1">
        <f t="shared" si="1186"/>
        <v>0</v>
      </c>
      <c r="AC2175" s="1">
        <f t="shared" si="1187"/>
        <v>0</v>
      </c>
      <c r="AD2175" s="1">
        <f t="shared" si="1188"/>
        <v>0</v>
      </c>
      <c r="AE2175" s="1">
        <f t="shared" si="1189"/>
        <v>0</v>
      </c>
      <c r="AF2175" s="1">
        <f t="shared" si="1190"/>
        <v>0</v>
      </c>
      <c r="AG2175" s="1">
        <f t="shared" si="1191"/>
        <v>0</v>
      </c>
      <c r="AH2175" s="1">
        <f t="shared" si="1192"/>
        <v>0</v>
      </c>
      <c r="AI2175" s="1">
        <f t="shared" si="1193"/>
        <v>0</v>
      </c>
      <c r="AJ2175" s="1">
        <f t="shared" si="1194"/>
        <v>0</v>
      </c>
      <c r="AK2175" s="1">
        <f t="shared" si="1195"/>
        <v>0</v>
      </c>
      <c r="AL2175" s="1">
        <f t="shared" si="1196"/>
        <v>0</v>
      </c>
      <c r="AM2175" s="1">
        <f t="shared" si="1197"/>
        <v>0</v>
      </c>
      <c r="AN2175" s="1">
        <f t="shared" si="1198"/>
        <v>0</v>
      </c>
      <c r="AO2175" s="1">
        <f t="shared" si="1199"/>
        <v>0</v>
      </c>
      <c r="AP2175" s="1">
        <f t="shared" si="1200"/>
        <v>0</v>
      </c>
      <c r="AQ2175" s="1">
        <f t="shared" si="1201"/>
        <v>0</v>
      </c>
      <c r="AR2175" s="4">
        <f t="shared" si="1202"/>
        <v>0</v>
      </c>
      <c r="AS2175" s="4">
        <f t="shared" si="1203"/>
        <v>0</v>
      </c>
      <c r="AT2175" s="4">
        <f t="shared" si="1204"/>
        <v>0</v>
      </c>
      <c r="AU2175" s="4">
        <f t="shared" si="1221"/>
        <v>0</v>
      </c>
      <c r="AV2175" s="4">
        <f t="shared" si="1205"/>
        <v>0</v>
      </c>
      <c r="AW2175" s="4">
        <f t="shared" si="1206"/>
        <v>0</v>
      </c>
      <c r="AX2175" s="4">
        <f t="shared" si="1207"/>
        <v>0</v>
      </c>
      <c r="AY2175" s="4">
        <f t="shared" si="1208"/>
        <v>0</v>
      </c>
      <c r="AZ2175" s="4">
        <f t="shared" si="1209"/>
        <v>0</v>
      </c>
      <c r="BA2175" s="4">
        <f t="shared" si="1210"/>
        <v>0</v>
      </c>
      <c r="BB2175" s="4">
        <f t="shared" si="1211"/>
        <v>0</v>
      </c>
      <c r="BC2175" s="4">
        <f t="shared" si="1212"/>
        <v>0</v>
      </c>
      <c r="BD2175" s="4">
        <f t="shared" si="1213"/>
        <v>0</v>
      </c>
      <c r="BE2175" s="4">
        <f t="shared" si="1214"/>
        <v>0</v>
      </c>
      <c r="BF2175" s="4">
        <f t="shared" si="1215"/>
        <v>0</v>
      </c>
      <c r="BG2175" s="4">
        <f t="shared" si="1216"/>
        <v>0</v>
      </c>
    </row>
    <row r="2176" spans="1:59" ht="15" customHeight="1" x14ac:dyDescent="0.3">
      <c r="A2176" s="3"/>
      <c r="B2176" s="3"/>
      <c r="C2176" s="3"/>
      <c r="D2176" s="210"/>
      <c r="E2176" s="2"/>
      <c r="F2176" s="89"/>
      <c r="G2176" s="158"/>
      <c r="H2176" s="68"/>
      <c r="I2176" s="73"/>
      <c r="J2176" s="238"/>
      <c r="K2176" s="86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1">
        <f t="shared" si="1186"/>
        <v>0</v>
      </c>
      <c r="AC2176" s="1">
        <f t="shared" si="1187"/>
        <v>0</v>
      </c>
      <c r="AD2176" s="1">
        <f t="shared" si="1188"/>
        <v>0</v>
      </c>
      <c r="AE2176" s="1">
        <f t="shared" si="1189"/>
        <v>0</v>
      </c>
      <c r="AF2176" s="1">
        <f t="shared" si="1190"/>
        <v>0</v>
      </c>
      <c r="AG2176" s="1">
        <f t="shared" si="1191"/>
        <v>0</v>
      </c>
      <c r="AH2176" s="1">
        <f t="shared" si="1192"/>
        <v>0</v>
      </c>
      <c r="AI2176" s="1">
        <f t="shared" si="1193"/>
        <v>0</v>
      </c>
      <c r="AJ2176" s="1">
        <f t="shared" si="1194"/>
        <v>0</v>
      </c>
      <c r="AK2176" s="1">
        <f t="shared" si="1195"/>
        <v>0</v>
      </c>
      <c r="AL2176" s="1">
        <f t="shared" si="1196"/>
        <v>0</v>
      </c>
      <c r="AM2176" s="1">
        <f t="shared" si="1197"/>
        <v>0</v>
      </c>
      <c r="AN2176" s="1">
        <f t="shared" si="1198"/>
        <v>0</v>
      </c>
      <c r="AO2176" s="1">
        <f t="shared" si="1199"/>
        <v>0</v>
      </c>
      <c r="AP2176" s="1">
        <f t="shared" si="1200"/>
        <v>0</v>
      </c>
      <c r="AQ2176" s="1">
        <f t="shared" si="1201"/>
        <v>0</v>
      </c>
      <c r="AR2176" s="4">
        <f t="shared" si="1202"/>
        <v>0</v>
      </c>
      <c r="AS2176" s="4">
        <f t="shared" si="1203"/>
        <v>0</v>
      </c>
      <c r="AT2176" s="4">
        <f t="shared" si="1204"/>
        <v>0</v>
      </c>
      <c r="AU2176" s="4">
        <f t="shared" si="1221"/>
        <v>0</v>
      </c>
      <c r="AV2176" s="4">
        <f t="shared" si="1205"/>
        <v>0</v>
      </c>
      <c r="AW2176" s="4">
        <f t="shared" si="1206"/>
        <v>0</v>
      </c>
      <c r="AX2176" s="4">
        <f t="shared" si="1207"/>
        <v>0</v>
      </c>
      <c r="AY2176" s="4">
        <f t="shared" si="1208"/>
        <v>0</v>
      </c>
      <c r="AZ2176" s="4">
        <f t="shared" si="1209"/>
        <v>0</v>
      </c>
      <c r="BA2176" s="4">
        <f t="shared" si="1210"/>
        <v>0</v>
      </c>
      <c r="BB2176" s="4">
        <f t="shared" si="1211"/>
        <v>0</v>
      </c>
      <c r="BC2176" s="4">
        <f t="shared" si="1212"/>
        <v>0</v>
      </c>
      <c r="BD2176" s="4">
        <f t="shared" si="1213"/>
        <v>0</v>
      </c>
      <c r="BE2176" s="4">
        <f t="shared" si="1214"/>
        <v>0</v>
      </c>
      <c r="BF2176" s="4">
        <f t="shared" si="1215"/>
        <v>0</v>
      </c>
      <c r="BG2176" s="4">
        <f t="shared" si="1216"/>
        <v>0</v>
      </c>
    </row>
    <row r="2177" spans="1:59" ht="15" customHeight="1" x14ac:dyDescent="0.3">
      <c r="A2177" s="3"/>
      <c r="B2177" s="3"/>
      <c r="C2177" s="3"/>
      <c r="D2177" s="210"/>
      <c r="E2177" s="2"/>
      <c r="F2177" s="89"/>
      <c r="G2177" s="158"/>
      <c r="H2177" s="68"/>
      <c r="I2177" s="73"/>
      <c r="J2177" s="238"/>
      <c r="K2177" s="86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1">
        <f t="shared" si="1186"/>
        <v>0</v>
      </c>
      <c r="AC2177" s="1">
        <f t="shared" si="1187"/>
        <v>0</v>
      </c>
      <c r="AD2177" s="1">
        <f t="shared" si="1188"/>
        <v>0</v>
      </c>
      <c r="AE2177" s="1">
        <f t="shared" si="1189"/>
        <v>0</v>
      </c>
      <c r="AF2177" s="1">
        <f t="shared" si="1190"/>
        <v>0</v>
      </c>
      <c r="AG2177" s="1">
        <f t="shared" si="1191"/>
        <v>0</v>
      </c>
      <c r="AH2177" s="1">
        <f t="shared" si="1192"/>
        <v>0</v>
      </c>
      <c r="AI2177" s="1">
        <f t="shared" si="1193"/>
        <v>0</v>
      </c>
      <c r="AJ2177" s="1">
        <f t="shared" si="1194"/>
        <v>0</v>
      </c>
      <c r="AK2177" s="1">
        <f t="shared" si="1195"/>
        <v>0</v>
      </c>
      <c r="AL2177" s="1">
        <f t="shared" si="1196"/>
        <v>0</v>
      </c>
      <c r="AM2177" s="1">
        <f t="shared" si="1197"/>
        <v>0</v>
      </c>
      <c r="AN2177" s="1">
        <f t="shared" si="1198"/>
        <v>0</v>
      </c>
      <c r="AO2177" s="1">
        <f t="shared" si="1199"/>
        <v>0</v>
      </c>
      <c r="AP2177" s="1">
        <f t="shared" si="1200"/>
        <v>0</v>
      </c>
      <c r="AQ2177" s="1">
        <f t="shared" si="1201"/>
        <v>0</v>
      </c>
      <c r="AR2177" s="4">
        <f t="shared" si="1202"/>
        <v>0</v>
      </c>
      <c r="AS2177" s="4">
        <f t="shared" si="1203"/>
        <v>0</v>
      </c>
      <c r="AT2177" s="4">
        <f t="shared" si="1204"/>
        <v>0</v>
      </c>
      <c r="AU2177" s="4">
        <f t="shared" si="1221"/>
        <v>0</v>
      </c>
      <c r="AV2177" s="4">
        <f t="shared" si="1205"/>
        <v>0</v>
      </c>
      <c r="AW2177" s="4">
        <f t="shared" si="1206"/>
        <v>0</v>
      </c>
      <c r="AX2177" s="4">
        <f t="shared" si="1207"/>
        <v>0</v>
      </c>
      <c r="AY2177" s="4">
        <f t="shared" si="1208"/>
        <v>0</v>
      </c>
      <c r="AZ2177" s="4">
        <f t="shared" si="1209"/>
        <v>0</v>
      </c>
      <c r="BA2177" s="4">
        <f t="shared" si="1210"/>
        <v>0</v>
      </c>
      <c r="BB2177" s="4">
        <f t="shared" si="1211"/>
        <v>0</v>
      </c>
      <c r="BC2177" s="4">
        <f t="shared" si="1212"/>
        <v>0</v>
      </c>
      <c r="BD2177" s="4">
        <f t="shared" si="1213"/>
        <v>0</v>
      </c>
      <c r="BE2177" s="4">
        <f t="shared" si="1214"/>
        <v>0</v>
      </c>
      <c r="BF2177" s="4">
        <f t="shared" si="1215"/>
        <v>0</v>
      </c>
      <c r="BG2177" s="4">
        <f t="shared" si="1216"/>
        <v>0</v>
      </c>
    </row>
    <row r="2178" spans="1:59" ht="15" customHeight="1" x14ac:dyDescent="0.3">
      <c r="A2178" s="3"/>
      <c r="B2178" s="3"/>
      <c r="C2178" s="3"/>
      <c r="D2178" s="210"/>
      <c r="E2178" s="2"/>
      <c r="F2178" s="89"/>
      <c r="G2178" s="158"/>
      <c r="H2178" s="68"/>
      <c r="I2178" s="73"/>
      <c r="J2178" s="238"/>
      <c r="K2178" s="86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1">
        <f t="shared" si="1186"/>
        <v>0</v>
      </c>
      <c r="AC2178" s="1">
        <f t="shared" si="1187"/>
        <v>0</v>
      </c>
      <c r="AD2178" s="1">
        <f t="shared" si="1188"/>
        <v>0</v>
      </c>
      <c r="AE2178" s="1">
        <f t="shared" si="1189"/>
        <v>0</v>
      </c>
      <c r="AF2178" s="1">
        <f t="shared" si="1190"/>
        <v>0</v>
      </c>
      <c r="AG2178" s="1">
        <f t="shared" si="1191"/>
        <v>0</v>
      </c>
      <c r="AH2178" s="1">
        <f t="shared" si="1192"/>
        <v>0</v>
      </c>
      <c r="AI2178" s="1">
        <f t="shared" si="1193"/>
        <v>0</v>
      </c>
      <c r="AJ2178" s="1">
        <f t="shared" si="1194"/>
        <v>0</v>
      </c>
      <c r="AK2178" s="1">
        <f t="shared" si="1195"/>
        <v>0</v>
      </c>
      <c r="AL2178" s="1">
        <f t="shared" si="1196"/>
        <v>0</v>
      </c>
      <c r="AM2178" s="1">
        <f t="shared" si="1197"/>
        <v>0</v>
      </c>
      <c r="AN2178" s="1">
        <f t="shared" si="1198"/>
        <v>0</v>
      </c>
      <c r="AO2178" s="1">
        <f t="shared" si="1199"/>
        <v>0</v>
      </c>
      <c r="AP2178" s="1">
        <f t="shared" si="1200"/>
        <v>0</v>
      </c>
      <c r="AQ2178" s="1">
        <f t="shared" si="1201"/>
        <v>0</v>
      </c>
      <c r="AR2178" s="4">
        <f t="shared" si="1202"/>
        <v>0</v>
      </c>
      <c r="AS2178" s="4">
        <f t="shared" si="1203"/>
        <v>0</v>
      </c>
      <c r="AT2178" s="4">
        <f t="shared" si="1204"/>
        <v>0</v>
      </c>
      <c r="AU2178" s="4">
        <f t="shared" si="1221"/>
        <v>0</v>
      </c>
      <c r="AV2178" s="4">
        <f t="shared" si="1205"/>
        <v>0</v>
      </c>
      <c r="AW2178" s="4">
        <f t="shared" si="1206"/>
        <v>0</v>
      </c>
      <c r="AX2178" s="4">
        <f t="shared" si="1207"/>
        <v>0</v>
      </c>
      <c r="AY2178" s="4">
        <f t="shared" si="1208"/>
        <v>0</v>
      </c>
      <c r="AZ2178" s="4">
        <f t="shared" si="1209"/>
        <v>0</v>
      </c>
      <c r="BA2178" s="4">
        <f t="shared" si="1210"/>
        <v>0</v>
      </c>
      <c r="BB2178" s="4">
        <f t="shared" si="1211"/>
        <v>0</v>
      </c>
      <c r="BC2178" s="4">
        <f t="shared" si="1212"/>
        <v>0</v>
      </c>
      <c r="BD2178" s="4">
        <f t="shared" si="1213"/>
        <v>0</v>
      </c>
      <c r="BE2178" s="4">
        <f t="shared" si="1214"/>
        <v>0</v>
      </c>
      <c r="BF2178" s="4">
        <f t="shared" si="1215"/>
        <v>0</v>
      </c>
      <c r="BG2178" s="4">
        <f t="shared" si="1216"/>
        <v>0</v>
      </c>
    </row>
    <row r="2179" spans="1:59" ht="15" customHeight="1" x14ac:dyDescent="0.3">
      <c r="A2179" s="3"/>
      <c r="B2179" s="3"/>
      <c r="C2179" s="3"/>
      <c r="D2179" s="210"/>
      <c r="E2179" s="2"/>
      <c r="F2179" s="89"/>
      <c r="G2179" s="158"/>
      <c r="H2179" s="68"/>
      <c r="I2179" s="73"/>
      <c r="J2179" s="238"/>
      <c r="K2179" s="86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1">
        <f t="shared" si="1186"/>
        <v>0</v>
      </c>
      <c r="AC2179" s="1">
        <f t="shared" si="1187"/>
        <v>0</v>
      </c>
      <c r="AD2179" s="1">
        <f t="shared" si="1188"/>
        <v>0</v>
      </c>
      <c r="AE2179" s="1">
        <f t="shared" si="1189"/>
        <v>0</v>
      </c>
      <c r="AF2179" s="1">
        <f t="shared" si="1190"/>
        <v>0</v>
      </c>
      <c r="AG2179" s="1">
        <f t="shared" si="1191"/>
        <v>0</v>
      </c>
      <c r="AH2179" s="1">
        <f t="shared" si="1192"/>
        <v>0</v>
      </c>
      <c r="AI2179" s="1">
        <f t="shared" si="1193"/>
        <v>0</v>
      </c>
      <c r="AJ2179" s="1">
        <f t="shared" si="1194"/>
        <v>0</v>
      </c>
      <c r="AK2179" s="1">
        <f t="shared" si="1195"/>
        <v>0</v>
      </c>
      <c r="AL2179" s="1">
        <f t="shared" si="1196"/>
        <v>0</v>
      </c>
      <c r="AM2179" s="1">
        <f t="shared" si="1197"/>
        <v>0</v>
      </c>
      <c r="AN2179" s="1">
        <f t="shared" si="1198"/>
        <v>0</v>
      </c>
      <c r="AO2179" s="1">
        <f t="shared" si="1199"/>
        <v>0</v>
      </c>
      <c r="AP2179" s="1">
        <f t="shared" si="1200"/>
        <v>0</v>
      </c>
      <c r="AQ2179" s="1">
        <f t="shared" si="1201"/>
        <v>0</v>
      </c>
      <c r="AR2179" s="4">
        <f t="shared" si="1202"/>
        <v>0</v>
      </c>
      <c r="AS2179" s="4">
        <f t="shared" si="1203"/>
        <v>0</v>
      </c>
      <c r="AT2179" s="4">
        <f t="shared" si="1204"/>
        <v>0</v>
      </c>
      <c r="AU2179" s="4">
        <f t="shared" si="1221"/>
        <v>0</v>
      </c>
      <c r="AV2179" s="4">
        <f t="shared" si="1205"/>
        <v>0</v>
      </c>
      <c r="AW2179" s="4">
        <f t="shared" si="1206"/>
        <v>0</v>
      </c>
      <c r="AX2179" s="4">
        <f t="shared" si="1207"/>
        <v>0</v>
      </c>
      <c r="AY2179" s="4">
        <f t="shared" si="1208"/>
        <v>0</v>
      </c>
      <c r="AZ2179" s="4">
        <f t="shared" si="1209"/>
        <v>0</v>
      </c>
      <c r="BA2179" s="4">
        <f t="shared" si="1210"/>
        <v>0</v>
      </c>
      <c r="BB2179" s="4">
        <f t="shared" si="1211"/>
        <v>0</v>
      </c>
      <c r="BC2179" s="4">
        <f t="shared" si="1212"/>
        <v>0</v>
      </c>
      <c r="BD2179" s="4">
        <f t="shared" si="1213"/>
        <v>0</v>
      </c>
      <c r="BE2179" s="4">
        <f t="shared" si="1214"/>
        <v>0</v>
      </c>
      <c r="BF2179" s="4">
        <f t="shared" si="1215"/>
        <v>0</v>
      </c>
      <c r="BG2179" s="4">
        <f t="shared" si="1216"/>
        <v>0</v>
      </c>
    </row>
    <row r="2180" spans="1:59" ht="15" customHeight="1" x14ac:dyDescent="0.3">
      <c r="A2180" s="3"/>
      <c r="B2180" s="3"/>
      <c r="C2180" s="3"/>
      <c r="D2180" s="210"/>
      <c r="E2180" s="2"/>
      <c r="F2180" s="89"/>
      <c r="G2180" s="158"/>
      <c r="H2180" s="68"/>
      <c r="I2180" s="73"/>
      <c r="J2180" s="238"/>
      <c r="K2180" s="86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1">
        <f t="shared" si="1186"/>
        <v>0</v>
      </c>
      <c r="AC2180" s="1">
        <f t="shared" si="1187"/>
        <v>0</v>
      </c>
      <c r="AD2180" s="1">
        <f t="shared" si="1188"/>
        <v>0</v>
      </c>
      <c r="AE2180" s="1">
        <f t="shared" si="1189"/>
        <v>0</v>
      </c>
      <c r="AF2180" s="1">
        <f t="shared" si="1190"/>
        <v>0</v>
      </c>
      <c r="AG2180" s="1">
        <f t="shared" si="1191"/>
        <v>0</v>
      </c>
      <c r="AH2180" s="1">
        <f t="shared" si="1192"/>
        <v>0</v>
      </c>
      <c r="AI2180" s="1">
        <f t="shared" si="1193"/>
        <v>0</v>
      </c>
      <c r="AJ2180" s="1">
        <f t="shared" si="1194"/>
        <v>0</v>
      </c>
      <c r="AK2180" s="1">
        <f t="shared" si="1195"/>
        <v>0</v>
      </c>
      <c r="AL2180" s="1">
        <f t="shared" si="1196"/>
        <v>0</v>
      </c>
      <c r="AM2180" s="1">
        <f t="shared" si="1197"/>
        <v>0</v>
      </c>
      <c r="AN2180" s="1">
        <f t="shared" si="1198"/>
        <v>0</v>
      </c>
      <c r="AO2180" s="1">
        <f t="shared" si="1199"/>
        <v>0</v>
      </c>
      <c r="AP2180" s="1">
        <f t="shared" si="1200"/>
        <v>0</v>
      </c>
      <c r="AQ2180" s="1">
        <f t="shared" si="1201"/>
        <v>0</v>
      </c>
      <c r="AR2180" s="4">
        <f t="shared" si="1202"/>
        <v>0</v>
      </c>
      <c r="AS2180" s="4">
        <f t="shared" si="1203"/>
        <v>0</v>
      </c>
      <c r="AT2180" s="4">
        <f t="shared" si="1204"/>
        <v>0</v>
      </c>
      <c r="AU2180" s="4">
        <f t="shared" si="1221"/>
        <v>0</v>
      </c>
      <c r="AV2180" s="4">
        <f t="shared" si="1205"/>
        <v>0</v>
      </c>
      <c r="AW2180" s="4">
        <f t="shared" si="1206"/>
        <v>0</v>
      </c>
      <c r="AX2180" s="4">
        <f t="shared" si="1207"/>
        <v>0</v>
      </c>
      <c r="AY2180" s="4">
        <f t="shared" si="1208"/>
        <v>0</v>
      </c>
      <c r="AZ2180" s="4">
        <f t="shared" si="1209"/>
        <v>0</v>
      </c>
      <c r="BA2180" s="4">
        <f t="shared" si="1210"/>
        <v>0</v>
      </c>
      <c r="BB2180" s="4">
        <f t="shared" si="1211"/>
        <v>0</v>
      </c>
      <c r="BC2180" s="4">
        <f t="shared" si="1212"/>
        <v>0</v>
      </c>
      <c r="BD2180" s="4">
        <f t="shared" si="1213"/>
        <v>0</v>
      </c>
      <c r="BE2180" s="4">
        <f t="shared" si="1214"/>
        <v>0</v>
      </c>
      <c r="BF2180" s="4">
        <f t="shared" si="1215"/>
        <v>0</v>
      </c>
      <c r="BG2180" s="4">
        <f t="shared" si="1216"/>
        <v>0</v>
      </c>
    </row>
    <row r="2181" spans="1:59" ht="15" customHeight="1" x14ac:dyDescent="0.3">
      <c r="A2181" s="3"/>
      <c r="B2181" s="3"/>
      <c r="C2181" s="3"/>
      <c r="D2181" s="210"/>
      <c r="E2181" s="2"/>
      <c r="F2181" s="89"/>
      <c r="G2181" s="158"/>
      <c r="H2181" s="68"/>
      <c r="I2181" s="73"/>
      <c r="J2181" s="238"/>
      <c r="K2181" s="86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1">
        <f t="shared" si="1186"/>
        <v>0</v>
      </c>
      <c r="AC2181" s="1">
        <f t="shared" si="1187"/>
        <v>0</v>
      </c>
      <c r="AD2181" s="1">
        <f t="shared" si="1188"/>
        <v>0</v>
      </c>
      <c r="AE2181" s="1">
        <f t="shared" si="1189"/>
        <v>0</v>
      </c>
      <c r="AF2181" s="1">
        <f t="shared" si="1190"/>
        <v>0</v>
      </c>
      <c r="AG2181" s="1">
        <f t="shared" si="1191"/>
        <v>0</v>
      </c>
      <c r="AH2181" s="1">
        <f t="shared" si="1192"/>
        <v>0</v>
      </c>
      <c r="AI2181" s="1">
        <f t="shared" si="1193"/>
        <v>0</v>
      </c>
      <c r="AJ2181" s="1">
        <f t="shared" si="1194"/>
        <v>0</v>
      </c>
      <c r="AK2181" s="1">
        <f t="shared" si="1195"/>
        <v>0</v>
      </c>
      <c r="AL2181" s="1">
        <f t="shared" si="1196"/>
        <v>0</v>
      </c>
      <c r="AM2181" s="1">
        <f t="shared" si="1197"/>
        <v>0</v>
      </c>
      <c r="AN2181" s="1">
        <f t="shared" si="1198"/>
        <v>0</v>
      </c>
      <c r="AO2181" s="1">
        <f t="shared" si="1199"/>
        <v>0</v>
      </c>
      <c r="AP2181" s="1">
        <f t="shared" si="1200"/>
        <v>0</v>
      </c>
      <c r="AQ2181" s="1">
        <f t="shared" si="1201"/>
        <v>0</v>
      </c>
      <c r="AR2181" s="4">
        <f t="shared" si="1202"/>
        <v>0</v>
      </c>
      <c r="AS2181" s="4">
        <f t="shared" si="1203"/>
        <v>0</v>
      </c>
      <c r="AT2181" s="4">
        <f t="shared" si="1204"/>
        <v>0</v>
      </c>
      <c r="AU2181" s="4">
        <f t="shared" si="1221"/>
        <v>0</v>
      </c>
      <c r="AV2181" s="4">
        <f t="shared" si="1205"/>
        <v>0</v>
      </c>
      <c r="AW2181" s="4">
        <f t="shared" si="1206"/>
        <v>0</v>
      </c>
      <c r="AX2181" s="4">
        <f t="shared" si="1207"/>
        <v>0</v>
      </c>
      <c r="AY2181" s="4">
        <f t="shared" si="1208"/>
        <v>0</v>
      </c>
      <c r="AZ2181" s="4">
        <f t="shared" si="1209"/>
        <v>0</v>
      </c>
      <c r="BA2181" s="4">
        <f t="shared" si="1210"/>
        <v>0</v>
      </c>
      <c r="BB2181" s="4">
        <f t="shared" si="1211"/>
        <v>0</v>
      </c>
      <c r="BC2181" s="4">
        <f t="shared" si="1212"/>
        <v>0</v>
      </c>
      <c r="BD2181" s="4">
        <f t="shared" si="1213"/>
        <v>0</v>
      </c>
      <c r="BE2181" s="4">
        <f t="shared" si="1214"/>
        <v>0</v>
      </c>
      <c r="BF2181" s="4">
        <f t="shared" si="1215"/>
        <v>0</v>
      </c>
      <c r="BG2181" s="4">
        <f t="shared" si="1216"/>
        <v>0</v>
      </c>
    </row>
    <row r="2182" spans="1:59" ht="15" customHeight="1" x14ac:dyDescent="0.3">
      <c r="A2182" s="3"/>
      <c r="B2182" s="3"/>
      <c r="C2182" s="3"/>
      <c r="D2182" s="210"/>
      <c r="E2182" s="2"/>
      <c r="F2182" s="89"/>
      <c r="G2182" s="158"/>
      <c r="H2182" s="68"/>
      <c r="I2182" s="73"/>
      <c r="J2182" s="238"/>
      <c r="K2182" s="86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1">
        <f t="shared" si="1186"/>
        <v>0</v>
      </c>
      <c r="AC2182" s="1">
        <f t="shared" si="1187"/>
        <v>0</v>
      </c>
      <c r="AD2182" s="1">
        <f t="shared" si="1188"/>
        <v>0</v>
      </c>
      <c r="AE2182" s="1">
        <f t="shared" si="1189"/>
        <v>0</v>
      </c>
      <c r="AF2182" s="1">
        <f t="shared" si="1190"/>
        <v>0</v>
      </c>
      <c r="AG2182" s="1">
        <f t="shared" si="1191"/>
        <v>0</v>
      </c>
      <c r="AH2182" s="1">
        <f t="shared" si="1192"/>
        <v>0</v>
      </c>
      <c r="AI2182" s="1">
        <f t="shared" si="1193"/>
        <v>0</v>
      </c>
      <c r="AJ2182" s="1">
        <f t="shared" si="1194"/>
        <v>0</v>
      </c>
      <c r="AK2182" s="1">
        <f t="shared" si="1195"/>
        <v>0</v>
      </c>
      <c r="AL2182" s="1">
        <f t="shared" si="1196"/>
        <v>0</v>
      </c>
      <c r="AM2182" s="1">
        <f t="shared" si="1197"/>
        <v>0</v>
      </c>
      <c r="AN2182" s="1">
        <f t="shared" si="1198"/>
        <v>0</v>
      </c>
      <c r="AO2182" s="1">
        <f t="shared" si="1199"/>
        <v>0</v>
      </c>
      <c r="AP2182" s="1">
        <f t="shared" si="1200"/>
        <v>0</v>
      </c>
      <c r="AQ2182" s="1">
        <f t="shared" si="1201"/>
        <v>0</v>
      </c>
      <c r="AR2182" s="4">
        <f t="shared" si="1202"/>
        <v>0</v>
      </c>
      <c r="AS2182" s="4">
        <f t="shared" si="1203"/>
        <v>0</v>
      </c>
      <c r="AT2182" s="4">
        <f t="shared" si="1204"/>
        <v>0</v>
      </c>
      <c r="AU2182" s="4">
        <f t="shared" si="1221"/>
        <v>0</v>
      </c>
      <c r="AV2182" s="4">
        <f t="shared" si="1205"/>
        <v>0</v>
      </c>
      <c r="AW2182" s="4">
        <f t="shared" si="1206"/>
        <v>0</v>
      </c>
      <c r="AX2182" s="4">
        <f t="shared" si="1207"/>
        <v>0</v>
      </c>
      <c r="AY2182" s="4">
        <f t="shared" si="1208"/>
        <v>0</v>
      </c>
      <c r="AZ2182" s="4">
        <f t="shared" si="1209"/>
        <v>0</v>
      </c>
      <c r="BA2182" s="4">
        <f t="shared" si="1210"/>
        <v>0</v>
      </c>
      <c r="BB2182" s="4">
        <f t="shared" si="1211"/>
        <v>0</v>
      </c>
      <c r="BC2182" s="4">
        <f t="shared" si="1212"/>
        <v>0</v>
      </c>
      <c r="BD2182" s="4">
        <f t="shared" si="1213"/>
        <v>0</v>
      </c>
      <c r="BE2182" s="4">
        <f t="shared" si="1214"/>
        <v>0</v>
      </c>
      <c r="BF2182" s="4">
        <f t="shared" si="1215"/>
        <v>0</v>
      </c>
      <c r="BG2182" s="4">
        <f t="shared" si="1216"/>
        <v>0</v>
      </c>
    </row>
    <row r="2183" spans="1:59" ht="15" customHeight="1" x14ac:dyDescent="0.3">
      <c r="A2183" s="3"/>
      <c r="B2183" s="3"/>
      <c r="C2183" s="3"/>
      <c r="D2183" s="210"/>
      <c r="E2183" s="2"/>
      <c r="F2183" s="89"/>
      <c r="G2183" s="158"/>
      <c r="H2183" s="68"/>
      <c r="I2183" s="73"/>
      <c r="J2183" s="238"/>
      <c r="K2183" s="86"/>
      <c r="L2183" s="27"/>
      <c r="M2183" s="27"/>
      <c r="N2183" s="27"/>
      <c r="O2183" s="27"/>
      <c r="P2183" s="27"/>
      <c r="Q2183" s="27"/>
      <c r="R2183" s="27"/>
      <c r="S2183" s="28"/>
      <c r="T2183" s="27"/>
      <c r="U2183" s="27"/>
      <c r="V2183" s="27"/>
      <c r="W2183" s="27"/>
      <c r="X2183" s="27"/>
      <c r="Y2183" s="27"/>
      <c r="Z2183" s="27"/>
      <c r="AA2183" s="27"/>
      <c r="AB2183" s="1">
        <f t="shared" si="1186"/>
        <v>0</v>
      </c>
      <c r="AC2183" s="1">
        <f t="shared" si="1187"/>
        <v>0</v>
      </c>
      <c r="AD2183" s="1">
        <f t="shared" si="1188"/>
        <v>0</v>
      </c>
      <c r="AE2183" s="1">
        <f t="shared" si="1189"/>
        <v>0</v>
      </c>
      <c r="AF2183" s="1">
        <f t="shared" si="1190"/>
        <v>0</v>
      </c>
      <c r="AG2183" s="1">
        <f t="shared" si="1191"/>
        <v>0</v>
      </c>
      <c r="AH2183" s="1">
        <f t="shared" si="1192"/>
        <v>0</v>
      </c>
      <c r="AI2183" s="1">
        <f t="shared" si="1193"/>
        <v>0</v>
      </c>
      <c r="AJ2183" s="1">
        <f t="shared" si="1194"/>
        <v>0</v>
      </c>
      <c r="AK2183" s="1">
        <f t="shared" si="1195"/>
        <v>0</v>
      </c>
      <c r="AL2183" s="1">
        <f t="shared" si="1196"/>
        <v>0</v>
      </c>
      <c r="AM2183" s="1">
        <f t="shared" si="1197"/>
        <v>0</v>
      </c>
      <c r="AN2183" s="1">
        <f t="shared" si="1198"/>
        <v>0</v>
      </c>
      <c r="AO2183" s="1">
        <f t="shared" si="1199"/>
        <v>0</v>
      </c>
      <c r="AP2183" s="1">
        <f t="shared" si="1200"/>
        <v>0</v>
      </c>
      <c r="AQ2183" s="1">
        <f t="shared" si="1201"/>
        <v>0</v>
      </c>
      <c r="AR2183" s="4">
        <f t="shared" si="1202"/>
        <v>0</v>
      </c>
      <c r="AS2183" s="4">
        <f t="shared" si="1203"/>
        <v>0</v>
      </c>
      <c r="AT2183" s="4">
        <f t="shared" si="1204"/>
        <v>0</v>
      </c>
      <c r="AU2183" s="4">
        <f t="shared" si="1221"/>
        <v>0</v>
      </c>
      <c r="AV2183" s="4">
        <f t="shared" si="1205"/>
        <v>0</v>
      </c>
      <c r="AW2183" s="4">
        <f t="shared" si="1206"/>
        <v>0</v>
      </c>
      <c r="AX2183" s="4">
        <f t="shared" si="1207"/>
        <v>0</v>
      </c>
      <c r="AY2183" s="4">
        <f t="shared" si="1208"/>
        <v>0</v>
      </c>
      <c r="AZ2183" s="4">
        <f t="shared" si="1209"/>
        <v>0</v>
      </c>
      <c r="BA2183" s="4">
        <f t="shared" si="1210"/>
        <v>0</v>
      </c>
      <c r="BB2183" s="4">
        <f t="shared" si="1211"/>
        <v>0</v>
      </c>
      <c r="BC2183" s="4">
        <f t="shared" si="1212"/>
        <v>0</v>
      </c>
      <c r="BD2183" s="4">
        <f t="shared" si="1213"/>
        <v>0</v>
      </c>
      <c r="BE2183" s="4">
        <f t="shared" si="1214"/>
        <v>0</v>
      </c>
      <c r="BF2183" s="4">
        <f t="shared" si="1215"/>
        <v>0</v>
      </c>
      <c r="BG2183" s="4">
        <f t="shared" si="1216"/>
        <v>0</v>
      </c>
    </row>
    <row r="2184" spans="1:59" ht="15" customHeight="1" x14ac:dyDescent="0.3">
      <c r="A2184" s="3"/>
      <c r="B2184" s="3"/>
      <c r="C2184" s="3"/>
      <c r="D2184" s="210"/>
      <c r="E2184" s="2"/>
      <c r="F2184" s="89"/>
      <c r="G2184" s="158"/>
      <c r="H2184" s="68"/>
      <c r="I2184" s="73"/>
      <c r="J2184" s="238"/>
      <c r="K2184" s="86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1">
        <f t="shared" si="1186"/>
        <v>0</v>
      </c>
      <c r="AC2184" s="1">
        <f t="shared" si="1187"/>
        <v>0</v>
      </c>
      <c r="AD2184" s="1">
        <f t="shared" si="1188"/>
        <v>0</v>
      </c>
      <c r="AE2184" s="1">
        <f t="shared" si="1189"/>
        <v>0</v>
      </c>
      <c r="AF2184" s="1">
        <f t="shared" si="1190"/>
        <v>0</v>
      </c>
      <c r="AG2184" s="1">
        <f t="shared" si="1191"/>
        <v>0</v>
      </c>
      <c r="AH2184" s="1">
        <f t="shared" si="1192"/>
        <v>0</v>
      </c>
      <c r="AI2184" s="1">
        <f t="shared" si="1193"/>
        <v>0</v>
      </c>
      <c r="AJ2184" s="1">
        <f t="shared" si="1194"/>
        <v>0</v>
      </c>
      <c r="AK2184" s="1">
        <f t="shared" si="1195"/>
        <v>0</v>
      </c>
      <c r="AL2184" s="1">
        <f t="shared" si="1196"/>
        <v>0</v>
      </c>
      <c r="AM2184" s="1">
        <f t="shared" si="1197"/>
        <v>0</v>
      </c>
      <c r="AN2184" s="1">
        <f t="shared" si="1198"/>
        <v>0</v>
      </c>
      <c r="AO2184" s="1">
        <f t="shared" si="1199"/>
        <v>0</v>
      </c>
      <c r="AP2184" s="1">
        <f t="shared" si="1200"/>
        <v>0</v>
      </c>
      <c r="AQ2184" s="1">
        <f t="shared" si="1201"/>
        <v>0</v>
      </c>
      <c r="AR2184" s="4">
        <f t="shared" si="1202"/>
        <v>0</v>
      </c>
      <c r="AS2184" s="4">
        <f t="shared" si="1203"/>
        <v>0</v>
      </c>
      <c r="AT2184" s="4">
        <f t="shared" si="1204"/>
        <v>0</v>
      </c>
      <c r="AU2184" s="4">
        <f t="shared" si="1221"/>
        <v>0</v>
      </c>
      <c r="AV2184" s="4">
        <f t="shared" si="1205"/>
        <v>0</v>
      </c>
      <c r="AW2184" s="4">
        <f t="shared" si="1206"/>
        <v>0</v>
      </c>
      <c r="AX2184" s="4">
        <f t="shared" si="1207"/>
        <v>0</v>
      </c>
      <c r="AY2184" s="4">
        <f t="shared" si="1208"/>
        <v>0</v>
      </c>
      <c r="AZ2184" s="4">
        <f t="shared" si="1209"/>
        <v>0</v>
      </c>
      <c r="BA2184" s="4">
        <f t="shared" si="1210"/>
        <v>0</v>
      </c>
      <c r="BB2184" s="4">
        <f t="shared" si="1211"/>
        <v>0</v>
      </c>
      <c r="BC2184" s="4">
        <f t="shared" si="1212"/>
        <v>0</v>
      </c>
      <c r="BD2184" s="4">
        <f t="shared" si="1213"/>
        <v>0</v>
      </c>
      <c r="BE2184" s="4">
        <f t="shared" si="1214"/>
        <v>0</v>
      </c>
      <c r="BF2184" s="4">
        <f t="shared" si="1215"/>
        <v>0</v>
      </c>
      <c r="BG2184" s="4">
        <f t="shared" si="1216"/>
        <v>0</v>
      </c>
    </row>
    <row r="2185" spans="1:59" ht="15" customHeight="1" x14ac:dyDescent="0.3">
      <c r="A2185" s="3"/>
      <c r="B2185" s="3"/>
      <c r="C2185" s="3"/>
      <c r="D2185" s="210"/>
      <c r="E2185" s="2"/>
      <c r="F2185" s="89"/>
      <c r="G2185" s="158"/>
      <c r="H2185" s="68"/>
      <c r="I2185" s="73"/>
      <c r="J2185" s="238"/>
      <c r="K2185" s="86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1">
        <f t="shared" si="1186"/>
        <v>0</v>
      </c>
      <c r="AC2185" s="1">
        <f t="shared" si="1187"/>
        <v>0</v>
      </c>
      <c r="AD2185" s="1">
        <f t="shared" si="1188"/>
        <v>0</v>
      </c>
      <c r="AE2185" s="1">
        <f t="shared" si="1189"/>
        <v>0</v>
      </c>
      <c r="AF2185" s="1">
        <f t="shared" si="1190"/>
        <v>0</v>
      </c>
      <c r="AG2185" s="1">
        <f t="shared" si="1191"/>
        <v>0</v>
      </c>
      <c r="AH2185" s="1">
        <f t="shared" si="1192"/>
        <v>0</v>
      </c>
      <c r="AI2185" s="1">
        <f t="shared" si="1193"/>
        <v>0</v>
      </c>
      <c r="AJ2185" s="1">
        <f t="shared" si="1194"/>
        <v>0</v>
      </c>
      <c r="AK2185" s="1">
        <f t="shared" si="1195"/>
        <v>0</v>
      </c>
      <c r="AL2185" s="1">
        <f t="shared" si="1196"/>
        <v>0</v>
      </c>
      <c r="AM2185" s="1">
        <f t="shared" si="1197"/>
        <v>0</v>
      </c>
      <c r="AN2185" s="1">
        <f t="shared" si="1198"/>
        <v>0</v>
      </c>
      <c r="AO2185" s="1">
        <f t="shared" si="1199"/>
        <v>0</v>
      </c>
      <c r="AP2185" s="1">
        <f t="shared" si="1200"/>
        <v>0</v>
      </c>
      <c r="AQ2185" s="1">
        <f t="shared" si="1201"/>
        <v>0</v>
      </c>
      <c r="AR2185" s="4">
        <f t="shared" si="1202"/>
        <v>0</v>
      </c>
      <c r="AS2185" s="4">
        <f t="shared" si="1203"/>
        <v>0</v>
      </c>
      <c r="AT2185" s="4">
        <f t="shared" si="1204"/>
        <v>0</v>
      </c>
      <c r="AU2185" s="4">
        <f t="shared" si="1221"/>
        <v>0</v>
      </c>
      <c r="AV2185" s="4">
        <f t="shared" si="1205"/>
        <v>0</v>
      </c>
      <c r="AW2185" s="4">
        <f t="shared" si="1206"/>
        <v>0</v>
      </c>
      <c r="AX2185" s="4">
        <f t="shared" si="1207"/>
        <v>0</v>
      </c>
      <c r="AY2185" s="4">
        <f t="shared" si="1208"/>
        <v>0</v>
      </c>
      <c r="AZ2185" s="4">
        <f t="shared" si="1209"/>
        <v>0</v>
      </c>
      <c r="BA2185" s="4">
        <f t="shared" si="1210"/>
        <v>0</v>
      </c>
      <c r="BB2185" s="4">
        <f t="shared" si="1211"/>
        <v>0</v>
      </c>
      <c r="BC2185" s="4">
        <f t="shared" si="1212"/>
        <v>0</v>
      </c>
      <c r="BD2185" s="4">
        <f t="shared" si="1213"/>
        <v>0</v>
      </c>
      <c r="BE2185" s="4">
        <f t="shared" si="1214"/>
        <v>0</v>
      </c>
      <c r="BF2185" s="4">
        <f t="shared" si="1215"/>
        <v>0</v>
      </c>
      <c r="BG2185" s="4">
        <f t="shared" si="1216"/>
        <v>0</v>
      </c>
    </row>
    <row r="2186" spans="1:59" ht="15" customHeight="1" x14ac:dyDescent="0.3">
      <c r="A2186" s="3"/>
      <c r="B2186" s="3"/>
      <c r="C2186" s="3"/>
      <c r="D2186" s="210"/>
      <c r="E2186" s="2"/>
      <c r="F2186" s="89"/>
      <c r="G2186" s="158"/>
      <c r="H2186" s="68"/>
      <c r="I2186" s="73"/>
      <c r="J2186" s="238"/>
      <c r="K2186" s="86"/>
      <c r="L2186" s="27"/>
      <c r="M2186" s="28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1">
        <f t="shared" si="1186"/>
        <v>0</v>
      </c>
      <c r="AC2186" s="1">
        <f t="shared" si="1187"/>
        <v>0</v>
      </c>
      <c r="AD2186" s="1">
        <f t="shared" si="1188"/>
        <v>0</v>
      </c>
      <c r="AE2186" s="1">
        <f t="shared" si="1189"/>
        <v>0</v>
      </c>
      <c r="AF2186" s="1">
        <f t="shared" si="1190"/>
        <v>0</v>
      </c>
      <c r="AG2186" s="1">
        <f t="shared" si="1191"/>
        <v>0</v>
      </c>
      <c r="AH2186" s="1">
        <f t="shared" si="1192"/>
        <v>0</v>
      </c>
      <c r="AI2186" s="1">
        <f t="shared" si="1193"/>
        <v>0</v>
      </c>
      <c r="AJ2186" s="1">
        <f t="shared" si="1194"/>
        <v>0</v>
      </c>
      <c r="AK2186" s="1">
        <f t="shared" si="1195"/>
        <v>0</v>
      </c>
      <c r="AL2186" s="1">
        <f t="shared" si="1196"/>
        <v>0</v>
      </c>
      <c r="AM2186" s="1">
        <f t="shared" si="1197"/>
        <v>0</v>
      </c>
      <c r="AN2186" s="1">
        <f t="shared" si="1198"/>
        <v>0</v>
      </c>
      <c r="AO2186" s="1">
        <f t="shared" si="1199"/>
        <v>0</v>
      </c>
      <c r="AP2186" s="1">
        <f t="shared" si="1200"/>
        <v>0</v>
      </c>
      <c r="AQ2186" s="1">
        <f t="shared" si="1201"/>
        <v>0</v>
      </c>
      <c r="AR2186" s="4">
        <f t="shared" si="1202"/>
        <v>0</v>
      </c>
      <c r="AS2186" s="4">
        <f t="shared" si="1203"/>
        <v>0</v>
      </c>
      <c r="AT2186" s="4">
        <f t="shared" si="1204"/>
        <v>0</v>
      </c>
      <c r="AU2186" s="4">
        <f t="shared" si="1221"/>
        <v>0</v>
      </c>
      <c r="AV2186" s="4">
        <f t="shared" si="1205"/>
        <v>0</v>
      </c>
      <c r="AW2186" s="4">
        <f t="shared" si="1206"/>
        <v>0</v>
      </c>
      <c r="AX2186" s="4">
        <f t="shared" si="1207"/>
        <v>0</v>
      </c>
      <c r="AY2186" s="4">
        <f t="shared" si="1208"/>
        <v>0</v>
      </c>
      <c r="AZ2186" s="4">
        <f t="shared" si="1209"/>
        <v>0</v>
      </c>
      <c r="BA2186" s="4">
        <f t="shared" si="1210"/>
        <v>0</v>
      </c>
      <c r="BB2186" s="4">
        <f t="shared" si="1211"/>
        <v>0</v>
      </c>
      <c r="BC2186" s="4">
        <f t="shared" si="1212"/>
        <v>0</v>
      </c>
      <c r="BD2186" s="4">
        <f t="shared" si="1213"/>
        <v>0</v>
      </c>
      <c r="BE2186" s="4">
        <f t="shared" si="1214"/>
        <v>0</v>
      </c>
      <c r="BF2186" s="4">
        <f t="shared" si="1215"/>
        <v>0</v>
      </c>
      <c r="BG2186" s="4">
        <f t="shared" si="1216"/>
        <v>0</v>
      </c>
    </row>
    <row r="2187" spans="1:59" ht="15" customHeight="1" x14ac:dyDescent="0.3">
      <c r="A2187" s="3"/>
      <c r="B2187" s="3"/>
      <c r="C2187" s="3"/>
      <c r="D2187" s="210"/>
      <c r="E2187" s="2"/>
      <c r="F2187" s="89"/>
      <c r="G2187" s="158"/>
      <c r="H2187" s="68"/>
      <c r="I2187" s="73"/>
      <c r="J2187" s="238"/>
      <c r="K2187" s="86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1">
        <f t="shared" si="1186"/>
        <v>0</v>
      </c>
      <c r="AC2187" s="1">
        <f t="shared" si="1187"/>
        <v>0</v>
      </c>
      <c r="AD2187" s="1">
        <f t="shared" si="1188"/>
        <v>0</v>
      </c>
      <c r="AE2187" s="1">
        <f t="shared" si="1189"/>
        <v>0</v>
      </c>
      <c r="AF2187" s="1">
        <f t="shared" si="1190"/>
        <v>0</v>
      </c>
      <c r="AG2187" s="1">
        <f t="shared" si="1191"/>
        <v>0</v>
      </c>
      <c r="AH2187" s="1">
        <f t="shared" si="1192"/>
        <v>0</v>
      </c>
      <c r="AI2187" s="1">
        <f t="shared" si="1193"/>
        <v>0</v>
      </c>
      <c r="AJ2187" s="1">
        <f t="shared" si="1194"/>
        <v>0</v>
      </c>
      <c r="AK2187" s="1">
        <f t="shared" si="1195"/>
        <v>0</v>
      </c>
      <c r="AL2187" s="1">
        <f t="shared" si="1196"/>
        <v>0</v>
      </c>
      <c r="AM2187" s="1">
        <f t="shared" si="1197"/>
        <v>0</v>
      </c>
      <c r="AN2187" s="1">
        <f t="shared" si="1198"/>
        <v>0</v>
      </c>
      <c r="AO2187" s="1">
        <f t="shared" si="1199"/>
        <v>0</v>
      </c>
      <c r="AP2187" s="1">
        <f t="shared" si="1200"/>
        <v>0</v>
      </c>
      <c r="AQ2187" s="1">
        <f t="shared" si="1201"/>
        <v>0</v>
      </c>
      <c r="AR2187" s="4">
        <f t="shared" si="1202"/>
        <v>0</v>
      </c>
      <c r="AS2187" s="4">
        <f t="shared" si="1203"/>
        <v>0</v>
      </c>
      <c r="AT2187" s="4">
        <f t="shared" si="1204"/>
        <v>0</v>
      </c>
      <c r="AU2187" s="4">
        <f t="shared" si="1221"/>
        <v>0</v>
      </c>
      <c r="AV2187" s="4">
        <f t="shared" si="1205"/>
        <v>0</v>
      </c>
      <c r="AW2187" s="4">
        <f t="shared" si="1206"/>
        <v>0</v>
      </c>
      <c r="AX2187" s="4">
        <f t="shared" si="1207"/>
        <v>0</v>
      </c>
      <c r="AY2187" s="4">
        <f t="shared" si="1208"/>
        <v>0</v>
      </c>
      <c r="AZ2187" s="4">
        <f t="shared" si="1209"/>
        <v>0</v>
      </c>
      <c r="BA2187" s="4">
        <f t="shared" si="1210"/>
        <v>0</v>
      </c>
      <c r="BB2187" s="4">
        <f t="shared" si="1211"/>
        <v>0</v>
      </c>
      <c r="BC2187" s="4">
        <f t="shared" si="1212"/>
        <v>0</v>
      </c>
      <c r="BD2187" s="4">
        <f t="shared" si="1213"/>
        <v>0</v>
      </c>
      <c r="BE2187" s="4">
        <f t="shared" si="1214"/>
        <v>0</v>
      </c>
      <c r="BF2187" s="4">
        <f t="shared" si="1215"/>
        <v>0</v>
      </c>
      <c r="BG2187" s="4">
        <f t="shared" si="1216"/>
        <v>0</v>
      </c>
    </row>
    <row r="2188" spans="1:59" ht="15" customHeight="1" x14ac:dyDescent="0.3">
      <c r="A2188" s="3"/>
      <c r="B2188" s="3"/>
      <c r="C2188" s="3"/>
      <c r="D2188" s="210"/>
      <c r="E2188" s="2"/>
      <c r="F2188" s="89"/>
      <c r="G2188" s="158"/>
      <c r="H2188" s="68"/>
      <c r="I2188" s="73"/>
      <c r="J2188" s="238"/>
      <c r="K2188" s="86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1">
        <f t="shared" si="1186"/>
        <v>0</v>
      </c>
      <c r="AC2188" s="1">
        <f t="shared" si="1187"/>
        <v>0</v>
      </c>
      <c r="AD2188" s="1">
        <f t="shared" si="1188"/>
        <v>0</v>
      </c>
      <c r="AE2188" s="1">
        <f t="shared" si="1189"/>
        <v>0</v>
      </c>
      <c r="AF2188" s="1">
        <f t="shared" si="1190"/>
        <v>0</v>
      </c>
      <c r="AG2188" s="1">
        <f t="shared" si="1191"/>
        <v>0</v>
      </c>
      <c r="AH2188" s="1">
        <f t="shared" si="1192"/>
        <v>0</v>
      </c>
      <c r="AI2188" s="1">
        <f t="shared" si="1193"/>
        <v>0</v>
      </c>
      <c r="AJ2188" s="1">
        <f t="shared" si="1194"/>
        <v>0</v>
      </c>
      <c r="AK2188" s="1">
        <f t="shared" si="1195"/>
        <v>0</v>
      </c>
      <c r="AL2188" s="1">
        <f t="shared" si="1196"/>
        <v>0</v>
      </c>
      <c r="AM2188" s="1">
        <f t="shared" si="1197"/>
        <v>0</v>
      </c>
      <c r="AN2188" s="1">
        <f t="shared" si="1198"/>
        <v>0</v>
      </c>
      <c r="AO2188" s="1">
        <f t="shared" si="1199"/>
        <v>0</v>
      </c>
      <c r="AP2188" s="1">
        <f t="shared" si="1200"/>
        <v>0</v>
      </c>
      <c r="AQ2188" s="1">
        <f t="shared" si="1201"/>
        <v>0</v>
      </c>
      <c r="AR2188" s="4">
        <f t="shared" si="1202"/>
        <v>0</v>
      </c>
      <c r="AS2188" s="4">
        <f t="shared" si="1203"/>
        <v>0</v>
      </c>
      <c r="AT2188" s="4">
        <f t="shared" si="1204"/>
        <v>0</v>
      </c>
      <c r="AU2188" s="4">
        <f t="shared" si="1221"/>
        <v>0</v>
      </c>
      <c r="AV2188" s="4">
        <f t="shared" si="1205"/>
        <v>0</v>
      </c>
      <c r="AW2188" s="4">
        <f t="shared" si="1206"/>
        <v>0</v>
      </c>
      <c r="AX2188" s="4">
        <f t="shared" si="1207"/>
        <v>0</v>
      </c>
      <c r="AY2188" s="4">
        <f t="shared" si="1208"/>
        <v>0</v>
      </c>
      <c r="AZ2188" s="4">
        <f t="shared" si="1209"/>
        <v>0</v>
      </c>
      <c r="BA2188" s="4">
        <f t="shared" si="1210"/>
        <v>0</v>
      </c>
      <c r="BB2188" s="4">
        <f t="shared" si="1211"/>
        <v>0</v>
      </c>
      <c r="BC2188" s="4">
        <f t="shared" si="1212"/>
        <v>0</v>
      </c>
      <c r="BD2188" s="4">
        <f t="shared" si="1213"/>
        <v>0</v>
      </c>
      <c r="BE2188" s="4">
        <f t="shared" si="1214"/>
        <v>0</v>
      </c>
      <c r="BF2188" s="4">
        <f t="shared" si="1215"/>
        <v>0</v>
      </c>
      <c r="BG2188" s="4">
        <f t="shared" si="1216"/>
        <v>0</v>
      </c>
    </row>
    <row r="2189" spans="1:59" ht="15" customHeight="1" x14ac:dyDescent="0.3">
      <c r="A2189" s="3"/>
      <c r="B2189" s="3"/>
      <c r="C2189" s="3"/>
      <c r="D2189" s="210"/>
      <c r="E2189" s="2"/>
      <c r="F2189" s="89"/>
      <c r="G2189" s="158"/>
      <c r="H2189" s="68"/>
      <c r="I2189" s="73"/>
      <c r="J2189" s="238"/>
      <c r="K2189" s="86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1">
        <f t="shared" si="1186"/>
        <v>0</v>
      </c>
      <c r="AC2189" s="1">
        <f t="shared" si="1187"/>
        <v>0</v>
      </c>
      <c r="AD2189" s="1">
        <f t="shared" si="1188"/>
        <v>0</v>
      </c>
      <c r="AE2189" s="1">
        <f t="shared" si="1189"/>
        <v>0</v>
      </c>
      <c r="AF2189" s="1">
        <f t="shared" si="1190"/>
        <v>0</v>
      </c>
      <c r="AG2189" s="1">
        <f t="shared" si="1191"/>
        <v>0</v>
      </c>
      <c r="AH2189" s="1">
        <f t="shared" si="1192"/>
        <v>0</v>
      </c>
      <c r="AI2189" s="1">
        <f t="shared" si="1193"/>
        <v>0</v>
      </c>
      <c r="AJ2189" s="1">
        <f t="shared" si="1194"/>
        <v>0</v>
      </c>
      <c r="AK2189" s="1">
        <f t="shared" si="1195"/>
        <v>0</v>
      </c>
      <c r="AL2189" s="1">
        <f t="shared" si="1196"/>
        <v>0</v>
      </c>
      <c r="AM2189" s="1">
        <f t="shared" si="1197"/>
        <v>0</v>
      </c>
      <c r="AN2189" s="1">
        <f t="shared" si="1198"/>
        <v>0</v>
      </c>
      <c r="AO2189" s="1">
        <f t="shared" si="1199"/>
        <v>0</v>
      </c>
      <c r="AP2189" s="1">
        <f t="shared" si="1200"/>
        <v>0</v>
      </c>
      <c r="AQ2189" s="1">
        <f t="shared" si="1201"/>
        <v>0</v>
      </c>
      <c r="AR2189" s="4">
        <f t="shared" si="1202"/>
        <v>0</v>
      </c>
      <c r="AS2189" s="4">
        <f t="shared" si="1203"/>
        <v>0</v>
      </c>
      <c r="AT2189" s="4">
        <f t="shared" si="1204"/>
        <v>0</v>
      </c>
      <c r="AU2189" s="4">
        <f t="shared" si="1221"/>
        <v>0</v>
      </c>
      <c r="AV2189" s="4">
        <f t="shared" si="1205"/>
        <v>0</v>
      </c>
      <c r="AW2189" s="4">
        <f t="shared" si="1206"/>
        <v>0</v>
      </c>
      <c r="AX2189" s="4">
        <f t="shared" si="1207"/>
        <v>0</v>
      </c>
      <c r="AY2189" s="4">
        <f t="shared" si="1208"/>
        <v>0</v>
      </c>
      <c r="AZ2189" s="4">
        <f t="shared" si="1209"/>
        <v>0</v>
      </c>
      <c r="BA2189" s="4">
        <f t="shared" si="1210"/>
        <v>0</v>
      </c>
      <c r="BB2189" s="4">
        <f t="shared" si="1211"/>
        <v>0</v>
      </c>
      <c r="BC2189" s="4">
        <f t="shared" si="1212"/>
        <v>0</v>
      </c>
      <c r="BD2189" s="4">
        <f t="shared" si="1213"/>
        <v>0</v>
      </c>
      <c r="BE2189" s="4">
        <f t="shared" si="1214"/>
        <v>0</v>
      </c>
      <c r="BF2189" s="4">
        <f t="shared" si="1215"/>
        <v>0</v>
      </c>
      <c r="BG2189" s="4">
        <f t="shared" si="1216"/>
        <v>0</v>
      </c>
    </row>
    <row r="2190" spans="1:59" ht="15" customHeight="1" x14ac:dyDescent="0.3">
      <c r="A2190" s="3"/>
      <c r="B2190" s="3"/>
      <c r="C2190" s="3"/>
      <c r="D2190" s="210"/>
      <c r="E2190" s="2"/>
      <c r="F2190" s="89"/>
      <c r="G2190" s="158"/>
      <c r="H2190" s="68"/>
      <c r="I2190" s="73"/>
      <c r="J2190" s="238"/>
      <c r="K2190" s="86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1">
        <f t="shared" si="1186"/>
        <v>0</v>
      </c>
      <c r="AC2190" s="1">
        <f t="shared" si="1187"/>
        <v>0</v>
      </c>
      <c r="AD2190" s="1">
        <f t="shared" si="1188"/>
        <v>0</v>
      </c>
      <c r="AE2190" s="1">
        <f t="shared" si="1189"/>
        <v>0</v>
      </c>
      <c r="AF2190" s="1">
        <f t="shared" si="1190"/>
        <v>0</v>
      </c>
      <c r="AG2190" s="1">
        <f t="shared" si="1191"/>
        <v>0</v>
      </c>
      <c r="AH2190" s="1">
        <f t="shared" si="1192"/>
        <v>0</v>
      </c>
      <c r="AI2190" s="1">
        <f t="shared" si="1193"/>
        <v>0</v>
      </c>
      <c r="AJ2190" s="1">
        <f t="shared" si="1194"/>
        <v>0</v>
      </c>
      <c r="AK2190" s="1">
        <f t="shared" si="1195"/>
        <v>0</v>
      </c>
      <c r="AL2190" s="1">
        <f t="shared" si="1196"/>
        <v>0</v>
      </c>
      <c r="AM2190" s="1">
        <f t="shared" si="1197"/>
        <v>0</v>
      </c>
      <c r="AN2190" s="1">
        <f t="shared" si="1198"/>
        <v>0</v>
      </c>
      <c r="AO2190" s="1">
        <f t="shared" si="1199"/>
        <v>0</v>
      </c>
      <c r="AP2190" s="1">
        <f t="shared" si="1200"/>
        <v>0</v>
      </c>
      <c r="AQ2190" s="1">
        <f t="shared" si="1201"/>
        <v>0</v>
      </c>
      <c r="AR2190" s="4">
        <f t="shared" si="1202"/>
        <v>0</v>
      </c>
      <c r="AS2190" s="4">
        <f t="shared" si="1203"/>
        <v>0</v>
      </c>
      <c r="AT2190" s="4">
        <f t="shared" si="1204"/>
        <v>0</v>
      </c>
      <c r="AU2190" s="4">
        <f t="shared" si="1221"/>
        <v>0</v>
      </c>
      <c r="AV2190" s="4">
        <f t="shared" si="1205"/>
        <v>0</v>
      </c>
      <c r="AW2190" s="4">
        <f t="shared" si="1206"/>
        <v>0</v>
      </c>
      <c r="AX2190" s="4">
        <f t="shared" si="1207"/>
        <v>0</v>
      </c>
      <c r="AY2190" s="4">
        <f t="shared" si="1208"/>
        <v>0</v>
      </c>
      <c r="AZ2190" s="4">
        <f t="shared" si="1209"/>
        <v>0</v>
      </c>
      <c r="BA2190" s="4">
        <f t="shared" si="1210"/>
        <v>0</v>
      </c>
      <c r="BB2190" s="4">
        <f t="shared" si="1211"/>
        <v>0</v>
      </c>
      <c r="BC2190" s="4">
        <f t="shared" si="1212"/>
        <v>0</v>
      </c>
      <c r="BD2190" s="4">
        <f t="shared" si="1213"/>
        <v>0</v>
      </c>
      <c r="BE2190" s="4">
        <f t="shared" si="1214"/>
        <v>0</v>
      </c>
      <c r="BF2190" s="4">
        <f t="shared" si="1215"/>
        <v>0</v>
      </c>
      <c r="BG2190" s="4">
        <f t="shared" si="1216"/>
        <v>0</v>
      </c>
    </row>
    <row r="2191" spans="1:59" ht="15" customHeight="1" x14ac:dyDescent="0.3">
      <c r="A2191" s="3"/>
      <c r="B2191" s="3"/>
      <c r="C2191" s="3"/>
      <c r="D2191" s="210"/>
      <c r="E2191" s="2"/>
      <c r="F2191" s="89"/>
      <c r="G2191" s="158"/>
      <c r="H2191" s="68"/>
      <c r="I2191" s="73"/>
      <c r="J2191" s="238"/>
      <c r="K2191" s="86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1">
        <f t="shared" si="1186"/>
        <v>0</v>
      </c>
      <c r="AC2191" s="1">
        <f t="shared" si="1187"/>
        <v>0</v>
      </c>
      <c r="AD2191" s="1">
        <f t="shared" si="1188"/>
        <v>0</v>
      </c>
      <c r="AE2191" s="1">
        <f t="shared" si="1189"/>
        <v>0</v>
      </c>
      <c r="AF2191" s="1">
        <f t="shared" si="1190"/>
        <v>0</v>
      </c>
      <c r="AG2191" s="1">
        <f t="shared" si="1191"/>
        <v>0</v>
      </c>
      <c r="AH2191" s="1">
        <f t="shared" si="1192"/>
        <v>0</v>
      </c>
      <c r="AI2191" s="1">
        <f t="shared" si="1193"/>
        <v>0</v>
      </c>
      <c r="AJ2191" s="1">
        <f t="shared" si="1194"/>
        <v>0</v>
      </c>
      <c r="AK2191" s="1">
        <f t="shared" si="1195"/>
        <v>0</v>
      </c>
      <c r="AL2191" s="1">
        <f t="shared" si="1196"/>
        <v>0</v>
      </c>
      <c r="AM2191" s="1">
        <f t="shared" si="1197"/>
        <v>0</v>
      </c>
      <c r="AN2191" s="1">
        <f t="shared" si="1198"/>
        <v>0</v>
      </c>
      <c r="AO2191" s="1">
        <f t="shared" si="1199"/>
        <v>0</v>
      </c>
      <c r="AP2191" s="1">
        <f t="shared" si="1200"/>
        <v>0</v>
      </c>
      <c r="AQ2191" s="1">
        <f t="shared" si="1201"/>
        <v>0</v>
      </c>
      <c r="AR2191" s="4">
        <f t="shared" si="1202"/>
        <v>0</v>
      </c>
      <c r="AS2191" s="4">
        <f t="shared" si="1203"/>
        <v>0</v>
      </c>
      <c r="AT2191" s="4">
        <f t="shared" si="1204"/>
        <v>0</v>
      </c>
      <c r="AU2191" s="4">
        <f t="shared" si="1221"/>
        <v>0</v>
      </c>
      <c r="AV2191" s="4">
        <f t="shared" si="1205"/>
        <v>0</v>
      </c>
      <c r="AW2191" s="4">
        <f t="shared" si="1206"/>
        <v>0</v>
      </c>
      <c r="AX2191" s="4">
        <f t="shared" si="1207"/>
        <v>0</v>
      </c>
      <c r="AY2191" s="4">
        <f t="shared" si="1208"/>
        <v>0</v>
      </c>
      <c r="AZ2191" s="4">
        <f t="shared" si="1209"/>
        <v>0</v>
      </c>
      <c r="BA2191" s="4">
        <f t="shared" si="1210"/>
        <v>0</v>
      </c>
      <c r="BB2191" s="4">
        <f t="shared" si="1211"/>
        <v>0</v>
      </c>
      <c r="BC2191" s="4">
        <f t="shared" si="1212"/>
        <v>0</v>
      </c>
      <c r="BD2191" s="4">
        <f t="shared" si="1213"/>
        <v>0</v>
      </c>
      <c r="BE2191" s="4">
        <f t="shared" si="1214"/>
        <v>0</v>
      </c>
      <c r="BF2191" s="4">
        <f t="shared" si="1215"/>
        <v>0</v>
      </c>
      <c r="BG2191" s="4">
        <f t="shared" si="1216"/>
        <v>0</v>
      </c>
    </row>
    <row r="2192" spans="1:59" ht="15" customHeight="1" x14ac:dyDescent="0.3">
      <c r="A2192" s="3"/>
      <c r="B2192" s="3"/>
      <c r="C2192" s="3"/>
      <c r="D2192" s="210"/>
      <c r="E2192" s="2"/>
      <c r="F2192" s="89"/>
      <c r="G2192" s="158"/>
      <c r="H2192" s="68"/>
      <c r="I2192" s="73"/>
      <c r="J2192" s="238"/>
      <c r="K2192" s="86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8"/>
      <c r="Y2192" s="27"/>
      <c r="Z2192" s="27"/>
      <c r="AA2192" s="27"/>
      <c r="AB2192" s="1">
        <f t="shared" si="1186"/>
        <v>0</v>
      </c>
      <c r="AC2192" s="1">
        <f t="shared" si="1187"/>
        <v>0</v>
      </c>
      <c r="AD2192" s="1">
        <f t="shared" si="1188"/>
        <v>0</v>
      </c>
      <c r="AE2192" s="1">
        <f t="shared" si="1189"/>
        <v>0</v>
      </c>
      <c r="AF2192" s="1">
        <f t="shared" si="1190"/>
        <v>0</v>
      </c>
      <c r="AG2192" s="1">
        <f t="shared" si="1191"/>
        <v>0</v>
      </c>
      <c r="AH2192" s="1">
        <f t="shared" si="1192"/>
        <v>0</v>
      </c>
      <c r="AI2192" s="1">
        <f t="shared" si="1193"/>
        <v>0</v>
      </c>
      <c r="AJ2192" s="1">
        <f t="shared" si="1194"/>
        <v>0</v>
      </c>
      <c r="AK2192" s="1">
        <f t="shared" si="1195"/>
        <v>0</v>
      </c>
      <c r="AL2192" s="1">
        <f t="shared" si="1196"/>
        <v>0</v>
      </c>
      <c r="AM2192" s="1">
        <f t="shared" si="1197"/>
        <v>0</v>
      </c>
      <c r="AN2192" s="1">
        <f t="shared" si="1198"/>
        <v>0</v>
      </c>
      <c r="AO2192" s="1">
        <f t="shared" si="1199"/>
        <v>0</v>
      </c>
      <c r="AP2192" s="1">
        <f t="shared" si="1200"/>
        <v>0</v>
      </c>
      <c r="AQ2192" s="1">
        <f t="shared" si="1201"/>
        <v>0</v>
      </c>
      <c r="AR2192" s="4">
        <f t="shared" si="1202"/>
        <v>0</v>
      </c>
      <c r="AS2192" s="4">
        <f t="shared" si="1203"/>
        <v>0</v>
      </c>
      <c r="AT2192" s="4">
        <f t="shared" si="1204"/>
        <v>0</v>
      </c>
      <c r="AU2192" s="4">
        <f t="shared" si="1221"/>
        <v>0</v>
      </c>
      <c r="AV2192" s="4">
        <f t="shared" si="1205"/>
        <v>0</v>
      </c>
      <c r="AW2192" s="4">
        <f t="shared" si="1206"/>
        <v>0</v>
      </c>
      <c r="AX2192" s="4">
        <f t="shared" si="1207"/>
        <v>0</v>
      </c>
      <c r="AY2192" s="4">
        <f t="shared" si="1208"/>
        <v>0</v>
      </c>
      <c r="AZ2192" s="4">
        <f t="shared" si="1209"/>
        <v>0</v>
      </c>
      <c r="BA2192" s="4">
        <f t="shared" si="1210"/>
        <v>0</v>
      </c>
      <c r="BB2192" s="4">
        <f t="shared" si="1211"/>
        <v>0</v>
      </c>
      <c r="BC2192" s="4">
        <f t="shared" si="1212"/>
        <v>0</v>
      </c>
      <c r="BD2192" s="4">
        <f t="shared" si="1213"/>
        <v>0</v>
      </c>
      <c r="BE2192" s="4">
        <f t="shared" si="1214"/>
        <v>0</v>
      </c>
      <c r="BF2192" s="4">
        <f t="shared" si="1215"/>
        <v>0</v>
      </c>
      <c r="BG2192" s="4">
        <f t="shared" si="1216"/>
        <v>0</v>
      </c>
    </row>
    <row r="2193" spans="1:59" ht="15" customHeight="1" x14ac:dyDescent="0.3">
      <c r="A2193" s="3"/>
      <c r="B2193" s="3"/>
      <c r="C2193" s="3"/>
      <c r="D2193" s="210"/>
      <c r="E2193" s="2"/>
      <c r="F2193" s="89"/>
      <c r="G2193" s="158"/>
      <c r="H2193" s="68"/>
      <c r="I2193" s="73"/>
      <c r="J2193" s="238"/>
      <c r="K2193" s="86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1">
        <f t="shared" si="1186"/>
        <v>0</v>
      </c>
      <c r="AC2193" s="1">
        <f t="shared" si="1187"/>
        <v>0</v>
      </c>
      <c r="AD2193" s="1">
        <f t="shared" si="1188"/>
        <v>0</v>
      </c>
      <c r="AE2193" s="1">
        <f t="shared" si="1189"/>
        <v>0</v>
      </c>
      <c r="AF2193" s="1">
        <f t="shared" si="1190"/>
        <v>0</v>
      </c>
      <c r="AG2193" s="1">
        <f t="shared" si="1191"/>
        <v>0</v>
      </c>
      <c r="AH2193" s="1">
        <f t="shared" si="1192"/>
        <v>0</v>
      </c>
      <c r="AI2193" s="1">
        <f t="shared" si="1193"/>
        <v>0</v>
      </c>
      <c r="AJ2193" s="1">
        <f t="shared" si="1194"/>
        <v>0</v>
      </c>
      <c r="AK2193" s="1">
        <f t="shared" si="1195"/>
        <v>0</v>
      </c>
      <c r="AL2193" s="1">
        <f t="shared" si="1196"/>
        <v>0</v>
      </c>
      <c r="AM2193" s="1">
        <f t="shared" si="1197"/>
        <v>0</v>
      </c>
      <c r="AN2193" s="1">
        <f t="shared" si="1198"/>
        <v>0</v>
      </c>
      <c r="AO2193" s="1">
        <f t="shared" si="1199"/>
        <v>0</v>
      </c>
      <c r="AP2193" s="1">
        <f t="shared" si="1200"/>
        <v>0</v>
      </c>
      <c r="AQ2193" s="1">
        <f t="shared" si="1201"/>
        <v>0</v>
      </c>
      <c r="AR2193" s="4">
        <f t="shared" si="1202"/>
        <v>0</v>
      </c>
      <c r="AS2193" s="4">
        <f t="shared" si="1203"/>
        <v>0</v>
      </c>
      <c r="AT2193" s="4">
        <f t="shared" si="1204"/>
        <v>0</v>
      </c>
      <c r="AU2193" s="4">
        <f t="shared" si="1221"/>
        <v>0</v>
      </c>
      <c r="AV2193" s="4">
        <f t="shared" si="1205"/>
        <v>0</v>
      </c>
      <c r="AW2193" s="4">
        <f t="shared" si="1206"/>
        <v>0</v>
      </c>
      <c r="AX2193" s="4">
        <f t="shared" si="1207"/>
        <v>0</v>
      </c>
      <c r="AY2193" s="4">
        <f t="shared" si="1208"/>
        <v>0</v>
      </c>
      <c r="AZ2193" s="4">
        <f t="shared" si="1209"/>
        <v>0</v>
      </c>
      <c r="BA2193" s="4">
        <f t="shared" si="1210"/>
        <v>0</v>
      </c>
      <c r="BB2193" s="4">
        <f t="shared" si="1211"/>
        <v>0</v>
      </c>
      <c r="BC2193" s="4">
        <f t="shared" si="1212"/>
        <v>0</v>
      </c>
      <c r="BD2193" s="4">
        <f t="shared" si="1213"/>
        <v>0</v>
      </c>
      <c r="BE2193" s="4">
        <f t="shared" si="1214"/>
        <v>0</v>
      </c>
      <c r="BF2193" s="4">
        <f t="shared" si="1215"/>
        <v>0</v>
      </c>
      <c r="BG2193" s="4">
        <f t="shared" si="1216"/>
        <v>0</v>
      </c>
    </row>
    <row r="2194" spans="1:59" ht="15" customHeight="1" x14ac:dyDescent="0.3">
      <c r="A2194" s="3"/>
      <c r="B2194" s="3"/>
      <c r="C2194" s="3"/>
      <c r="D2194" s="210"/>
      <c r="E2194" s="2"/>
      <c r="F2194" s="89"/>
      <c r="G2194" s="158"/>
      <c r="H2194" s="68"/>
      <c r="I2194" s="73"/>
      <c r="J2194" s="238"/>
      <c r="K2194" s="86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1">
        <f t="shared" si="1186"/>
        <v>0</v>
      </c>
      <c r="AC2194" s="1">
        <f t="shared" si="1187"/>
        <v>0</v>
      </c>
      <c r="AD2194" s="1">
        <f t="shared" si="1188"/>
        <v>0</v>
      </c>
      <c r="AE2194" s="1">
        <f t="shared" si="1189"/>
        <v>0</v>
      </c>
      <c r="AF2194" s="1">
        <f t="shared" si="1190"/>
        <v>0</v>
      </c>
      <c r="AG2194" s="1">
        <f t="shared" si="1191"/>
        <v>0</v>
      </c>
      <c r="AH2194" s="1">
        <f t="shared" si="1192"/>
        <v>0</v>
      </c>
      <c r="AI2194" s="1">
        <f t="shared" si="1193"/>
        <v>0</v>
      </c>
      <c r="AJ2194" s="1">
        <f t="shared" si="1194"/>
        <v>0</v>
      </c>
      <c r="AK2194" s="1">
        <f t="shared" si="1195"/>
        <v>0</v>
      </c>
      <c r="AL2194" s="1">
        <f t="shared" si="1196"/>
        <v>0</v>
      </c>
      <c r="AM2194" s="1">
        <f t="shared" si="1197"/>
        <v>0</v>
      </c>
      <c r="AN2194" s="1">
        <f t="shared" si="1198"/>
        <v>0</v>
      </c>
      <c r="AO2194" s="1">
        <f t="shared" si="1199"/>
        <v>0</v>
      </c>
      <c r="AP2194" s="1">
        <f t="shared" si="1200"/>
        <v>0</v>
      </c>
      <c r="AQ2194" s="1">
        <f t="shared" si="1201"/>
        <v>0</v>
      </c>
      <c r="AR2194" s="4">
        <f t="shared" si="1202"/>
        <v>0</v>
      </c>
      <c r="AS2194" s="4">
        <f t="shared" si="1203"/>
        <v>0</v>
      </c>
      <c r="AT2194" s="4">
        <f t="shared" si="1204"/>
        <v>0</v>
      </c>
      <c r="AU2194" s="4">
        <f t="shared" si="1221"/>
        <v>0</v>
      </c>
      <c r="AV2194" s="4">
        <f t="shared" si="1205"/>
        <v>0</v>
      </c>
      <c r="AW2194" s="4">
        <f t="shared" si="1206"/>
        <v>0</v>
      </c>
      <c r="AX2194" s="4">
        <f t="shared" si="1207"/>
        <v>0</v>
      </c>
      <c r="AY2194" s="4">
        <f t="shared" si="1208"/>
        <v>0</v>
      </c>
      <c r="AZ2194" s="4">
        <f t="shared" si="1209"/>
        <v>0</v>
      </c>
      <c r="BA2194" s="4">
        <f t="shared" si="1210"/>
        <v>0</v>
      </c>
      <c r="BB2194" s="4">
        <f t="shared" si="1211"/>
        <v>0</v>
      </c>
      <c r="BC2194" s="4">
        <f t="shared" si="1212"/>
        <v>0</v>
      </c>
      <c r="BD2194" s="4">
        <f t="shared" si="1213"/>
        <v>0</v>
      </c>
      <c r="BE2194" s="4">
        <f t="shared" si="1214"/>
        <v>0</v>
      </c>
      <c r="BF2194" s="4">
        <f t="shared" si="1215"/>
        <v>0</v>
      </c>
      <c r="BG2194" s="4">
        <f t="shared" si="1216"/>
        <v>0</v>
      </c>
    </row>
    <row r="2195" spans="1:59" ht="15" customHeight="1" x14ac:dyDescent="0.3">
      <c r="A2195" s="3"/>
      <c r="B2195" s="3"/>
      <c r="C2195" s="3"/>
      <c r="D2195" s="210"/>
      <c r="E2195" s="2"/>
      <c r="F2195" s="89"/>
      <c r="G2195" s="158"/>
      <c r="H2195" s="68"/>
      <c r="I2195" s="73"/>
      <c r="J2195" s="238"/>
      <c r="K2195" s="86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1">
        <f t="shared" si="1186"/>
        <v>0</v>
      </c>
      <c r="AC2195" s="1">
        <f t="shared" si="1187"/>
        <v>0</v>
      </c>
      <c r="AD2195" s="1">
        <f t="shared" si="1188"/>
        <v>0</v>
      </c>
      <c r="AE2195" s="1">
        <f t="shared" si="1189"/>
        <v>0</v>
      </c>
      <c r="AF2195" s="1">
        <f t="shared" si="1190"/>
        <v>0</v>
      </c>
      <c r="AG2195" s="1">
        <f t="shared" si="1191"/>
        <v>0</v>
      </c>
      <c r="AH2195" s="1">
        <f t="shared" si="1192"/>
        <v>0</v>
      </c>
      <c r="AI2195" s="1">
        <f t="shared" si="1193"/>
        <v>0</v>
      </c>
      <c r="AJ2195" s="1">
        <f t="shared" si="1194"/>
        <v>0</v>
      </c>
      <c r="AK2195" s="1">
        <f t="shared" si="1195"/>
        <v>0</v>
      </c>
      <c r="AL2195" s="1">
        <f t="shared" si="1196"/>
        <v>0</v>
      </c>
      <c r="AM2195" s="1">
        <f t="shared" si="1197"/>
        <v>0</v>
      </c>
      <c r="AN2195" s="1">
        <f t="shared" si="1198"/>
        <v>0</v>
      </c>
      <c r="AO2195" s="1">
        <f t="shared" si="1199"/>
        <v>0</v>
      </c>
      <c r="AP2195" s="1">
        <f t="shared" si="1200"/>
        <v>0</v>
      </c>
      <c r="AQ2195" s="1">
        <f t="shared" si="1201"/>
        <v>0</v>
      </c>
      <c r="AR2195" s="4">
        <f t="shared" si="1202"/>
        <v>0</v>
      </c>
      <c r="AS2195" s="4">
        <f t="shared" si="1203"/>
        <v>0</v>
      </c>
      <c r="AT2195" s="4">
        <f t="shared" si="1204"/>
        <v>0</v>
      </c>
      <c r="AU2195" s="4">
        <f t="shared" si="1221"/>
        <v>0</v>
      </c>
      <c r="AV2195" s="4">
        <f t="shared" si="1205"/>
        <v>0</v>
      </c>
      <c r="AW2195" s="4">
        <f t="shared" si="1206"/>
        <v>0</v>
      </c>
      <c r="AX2195" s="4">
        <f t="shared" si="1207"/>
        <v>0</v>
      </c>
      <c r="AY2195" s="4">
        <f t="shared" si="1208"/>
        <v>0</v>
      </c>
      <c r="AZ2195" s="4">
        <f t="shared" si="1209"/>
        <v>0</v>
      </c>
      <c r="BA2195" s="4">
        <f t="shared" si="1210"/>
        <v>0</v>
      </c>
      <c r="BB2195" s="4">
        <f t="shared" si="1211"/>
        <v>0</v>
      </c>
      <c r="BC2195" s="4">
        <f t="shared" si="1212"/>
        <v>0</v>
      </c>
      <c r="BD2195" s="4">
        <f t="shared" si="1213"/>
        <v>0</v>
      </c>
      <c r="BE2195" s="4">
        <f t="shared" si="1214"/>
        <v>0</v>
      </c>
      <c r="BF2195" s="4">
        <f t="shared" si="1215"/>
        <v>0</v>
      </c>
      <c r="BG2195" s="4">
        <f t="shared" si="1216"/>
        <v>0</v>
      </c>
    </row>
    <row r="2196" spans="1:59" ht="15" customHeight="1" x14ac:dyDescent="0.3">
      <c r="A2196" s="3"/>
      <c r="B2196" s="3"/>
      <c r="C2196" s="3"/>
      <c r="D2196" s="210"/>
      <c r="E2196" s="2"/>
      <c r="F2196" s="89"/>
      <c r="G2196" s="158"/>
      <c r="H2196" s="68"/>
      <c r="I2196" s="73"/>
      <c r="J2196" s="238"/>
      <c r="K2196" s="86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1">
        <f t="shared" ref="AB2196:AB2259" si="1222">IF(L2196&gt;0,L$2,0)</f>
        <v>0</v>
      </c>
      <c r="AC2196" s="1">
        <f t="shared" ref="AC2196:AC2259" si="1223">IF(M2196&gt;0,M$2,0)</f>
        <v>0</v>
      </c>
      <c r="AD2196" s="1">
        <f t="shared" ref="AD2196:AD2259" si="1224">IF(N2196&gt;0,N$2,0)</f>
        <v>0</v>
      </c>
      <c r="AE2196" s="1">
        <f t="shared" ref="AE2196:AE2259" si="1225">IF(O2196&gt;0,O$2,0)</f>
        <v>0</v>
      </c>
      <c r="AF2196" s="1">
        <f t="shared" ref="AF2196:AF2259" si="1226">IF(P2196&gt;0,P$2,0)</f>
        <v>0</v>
      </c>
      <c r="AG2196" s="1">
        <f t="shared" ref="AG2196:AG2259" si="1227">IF(Q2196&gt;0,Q$2,0)</f>
        <v>0</v>
      </c>
      <c r="AH2196" s="1">
        <f t="shared" ref="AH2196:AH2259" si="1228">IF(R2196&gt;0,R$2,0)</f>
        <v>0</v>
      </c>
      <c r="AI2196" s="1">
        <f t="shared" ref="AI2196:AI2259" si="1229">IF(S2196&gt;0,S$2,0)</f>
        <v>0</v>
      </c>
      <c r="AJ2196" s="1">
        <f t="shared" ref="AJ2196:AJ2259" si="1230">IF(T2196&gt;0,T$2,0)</f>
        <v>0</v>
      </c>
      <c r="AK2196" s="1">
        <f t="shared" ref="AK2196:AK2259" si="1231">IF(U2196&gt;0,U$2,0)</f>
        <v>0</v>
      </c>
      <c r="AL2196" s="1">
        <f t="shared" ref="AL2196:AL2259" si="1232">IF(V2196&gt;0,V$2,0)</f>
        <v>0</v>
      </c>
      <c r="AM2196" s="1">
        <f t="shared" ref="AM2196:AM2259" si="1233">IF(W2196&gt;0,W$2,0)</f>
        <v>0</v>
      </c>
      <c r="AN2196" s="1">
        <f t="shared" ref="AN2196:AN2259" si="1234">IF(X2196&gt;0,X$2,0)</f>
        <v>0</v>
      </c>
      <c r="AO2196" s="1">
        <f t="shared" ref="AO2196:AO2259" si="1235">IF(Y2196&gt;0,Y$2,0)</f>
        <v>0</v>
      </c>
      <c r="AP2196" s="1">
        <f t="shared" ref="AP2196:AP2259" si="1236">IF(Z2196&gt;0,Z$2,0)</f>
        <v>0</v>
      </c>
      <c r="AQ2196" s="1">
        <f t="shared" ref="AQ2196:AQ2259" si="1237">IF(AA2196&gt;0,AA$2,0)</f>
        <v>0</v>
      </c>
      <c r="AR2196" s="4">
        <f t="shared" si="1202"/>
        <v>0</v>
      </c>
      <c r="AS2196" s="4">
        <f t="shared" si="1203"/>
        <v>0</v>
      </c>
      <c r="AT2196" s="4">
        <f t="shared" si="1204"/>
        <v>0</v>
      </c>
      <c r="AU2196" s="4">
        <f t="shared" si="1221"/>
        <v>0</v>
      </c>
      <c r="AV2196" s="4">
        <f t="shared" si="1205"/>
        <v>0</v>
      </c>
      <c r="AW2196" s="4">
        <f t="shared" si="1206"/>
        <v>0</v>
      </c>
      <c r="AX2196" s="4">
        <f t="shared" si="1207"/>
        <v>0</v>
      </c>
      <c r="AY2196" s="4">
        <f t="shared" si="1208"/>
        <v>0</v>
      </c>
      <c r="AZ2196" s="4">
        <f t="shared" si="1209"/>
        <v>0</v>
      </c>
      <c r="BA2196" s="4">
        <f t="shared" si="1210"/>
        <v>0</v>
      </c>
      <c r="BB2196" s="4">
        <f t="shared" si="1211"/>
        <v>0</v>
      </c>
      <c r="BC2196" s="4">
        <f t="shared" si="1212"/>
        <v>0</v>
      </c>
      <c r="BD2196" s="4">
        <f t="shared" si="1213"/>
        <v>0</v>
      </c>
      <c r="BE2196" s="4">
        <f t="shared" si="1214"/>
        <v>0</v>
      </c>
      <c r="BF2196" s="4">
        <f t="shared" si="1215"/>
        <v>0</v>
      </c>
      <c r="BG2196" s="4">
        <f t="shared" si="1216"/>
        <v>0</v>
      </c>
    </row>
    <row r="2197" spans="1:59" ht="15" customHeight="1" x14ac:dyDescent="0.3">
      <c r="A2197" s="3"/>
      <c r="B2197" s="3"/>
      <c r="C2197" s="3"/>
      <c r="D2197" s="210"/>
      <c r="E2197" s="2"/>
      <c r="F2197" s="89"/>
      <c r="G2197" s="158"/>
      <c r="H2197" s="68"/>
      <c r="I2197" s="73"/>
      <c r="J2197" s="238"/>
      <c r="K2197" s="86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1">
        <f t="shared" si="1222"/>
        <v>0</v>
      </c>
      <c r="AC2197" s="1">
        <f t="shared" si="1223"/>
        <v>0</v>
      </c>
      <c r="AD2197" s="1">
        <f t="shared" si="1224"/>
        <v>0</v>
      </c>
      <c r="AE2197" s="1">
        <f t="shared" si="1225"/>
        <v>0</v>
      </c>
      <c r="AF2197" s="1">
        <f t="shared" si="1226"/>
        <v>0</v>
      </c>
      <c r="AG2197" s="1">
        <f t="shared" si="1227"/>
        <v>0</v>
      </c>
      <c r="AH2197" s="1">
        <f t="shared" si="1228"/>
        <v>0</v>
      </c>
      <c r="AI2197" s="1">
        <f t="shared" si="1229"/>
        <v>0</v>
      </c>
      <c r="AJ2197" s="1">
        <f t="shared" si="1230"/>
        <v>0</v>
      </c>
      <c r="AK2197" s="1">
        <f t="shared" si="1231"/>
        <v>0</v>
      </c>
      <c r="AL2197" s="1">
        <f t="shared" si="1232"/>
        <v>0</v>
      </c>
      <c r="AM2197" s="1">
        <f t="shared" si="1233"/>
        <v>0</v>
      </c>
      <c r="AN2197" s="1">
        <f t="shared" si="1234"/>
        <v>0</v>
      </c>
      <c r="AO2197" s="1">
        <f t="shared" si="1235"/>
        <v>0</v>
      </c>
      <c r="AP2197" s="1">
        <f t="shared" si="1236"/>
        <v>0</v>
      </c>
      <c r="AQ2197" s="1">
        <f t="shared" si="1237"/>
        <v>0</v>
      </c>
      <c r="AR2197" s="4">
        <f t="shared" ref="AR2197:AR2260" si="1238">IF(L2197&gt;0,CONCATENATE($C2197,"  ",$F2197," ",$G2197),0)</f>
        <v>0</v>
      </c>
      <c r="AS2197" s="4">
        <f t="shared" ref="AS2197:AS2260" si="1239">IF(M2197&gt;0,CONCATENATE($C2197,"  ",$F2197," ",$G2197),0)</f>
        <v>0</v>
      </c>
      <c r="AT2197" s="4">
        <f t="shared" ref="AT2197:AT2260" si="1240">IF(N2197&gt;0,CONCATENATE($C2197,"  ",$F2197," ",$G2197),0)</f>
        <v>0</v>
      </c>
      <c r="AU2197" s="4">
        <f t="shared" ref="AU2197:AU2260" si="1241">IF(O2198&gt;0,CONCATENATE($C2198,"  ",$F2198," ",$G2198),0)</f>
        <v>0</v>
      </c>
      <c r="AV2197" s="4">
        <f t="shared" ref="AV2197:AV2260" si="1242">IF(P2197&gt;0,CONCATENATE($C2197,"  ",$F2197," ",$G2197),0)</f>
        <v>0</v>
      </c>
      <c r="AW2197" s="4">
        <f t="shared" ref="AW2197:AW2260" si="1243">IF(Q2197&gt;0,CONCATENATE($C2197,"  ",$F2197," ",$G2197),0)</f>
        <v>0</v>
      </c>
      <c r="AX2197" s="4">
        <f t="shared" ref="AX2197:AX2260" si="1244">IF(R2197&gt;0,CONCATENATE($C2197,"  ",$F2197," ",$G2197),0)</f>
        <v>0</v>
      </c>
      <c r="AY2197" s="4">
        <f t="shared" ref="AY2197:AY2260" si="1245">IF(S2197&gt;0,CONCATENATE($C2197,"  ",$F2197," ",$G2197),0)</f>
        <v>0</v>
      </c>
      <c r="AZ2197" s="4">
        <f t="shared" ref="AZ2197:AZ2260" si="1246">IF(T2197&gt;0,CONCATENATE($C2197,"  ",$F2197," ",$G2197),0)</f>
        <v>0</v>
      </c>
      <c r="BA2197" s="4">
        <f t="shared" ref="BA2197:BA2260" si="1247">IF(U2197&gt;0,CONCATENATE($C2197,"  ",$F2197," ",$G2197),0)</f>
        <v>0</v>
      </c>
      <c r="BB2197" s="4">
        <f t="shared" ref="BB2197:BB2260" si="1248">IF(V2197&gt;0,CONCATENATE($C2197,"  ",$F2197," ",$G2197),0)</f>
        <v>0</v>
      </c>
      <c r="BC2197" s="4">
        <f t="shared" ref="BC2197:BC2260" si="1249">IF(W2197&gt;0,CONCATENATE($C2197,"  ",$F2197," ",$G2197),0)</f>
        <v>0</v>
      </c>
      <c r="BD2197" s="4">
        <f t="shared" ref="BD2197:BD2260" si="1250">IF(X2197&gt;0,CONCATENATE($C2197,"  ",$F2197," ",$G2197),0)</f>
        <v>0</v>
      </c>
      <c r="BE2197" s="4">
        <f t="shared" ref="BE2197:BE2260" si="1251">IF(Y2197&gt;0,CONCATENATE($C2197,"  ",$F2197," ",$G2197),0)</f>
        <v>0</v>
      </c>
      <c r="BF2197" s="4">
        <f t="shared" ref="BF2197:BF2260" si="1252">IF(Z2197&gt;0,CONCATENATE($C2197,"  ",$F2197," ",$G2197),0)</f>
        <v>0</v>
      </c>
      <c r="BG2197" s="4">
        <f t="shared" ref="BG2197:BG2260" si="1253">IF(AA2197&gt;0,CONCATENATE($C2197,"  ",$F2197," ",$G2197),0)</f>
        <v>0</v>
      </c>
    </row>
    <row r="2198" spans="1:59" ht="15" customHeight="1" x14ac:dyDescent="0.3">
      <c r="A2198" s="3"/>
      <c r="B2198" s="3"/>
      <c r="C2198" s="3"/>
      <c r="D2198" s="210"/>
      <c r="E2198" s="2"/>
      <c r="F2198" s="89"/>
      <c r="G2198" s="158"/>
      <c r="H2198" s="68"/>
      <c r="I2198" s="73"/>
      <c r="J2198" s="238"/>
      <c r="K2198" s="86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1">
        <f t="shared" si="1222"/>
        <v>0</v>
      </c>
      <c r="AC2198" s="1">
        <f t="shared" si="1223"/>
        <v>0</v>
      </c>
      <c r="AD2198" s="1">
        <f t="shared" si="1224"/>
        <v>0</v>
      </c>
      <c r="AE2198" s="1">
        <f t="shared" si="1225"/>
        <v>0</v>
      </c>
      <c r="AF2198" s="1">
        <f t="shared" si="1226"/>
        <v>0</v>
      </c>
      <c r="AG2198" s="1">
        <f t="shared" si="1227"/>
        <v>0</v>
      </c>
      <c r="AH2198" s="1">
        <f t="shared" si="1228"/>
        <v>0</v>
      </c>
      <c r="AI2198" s="1">
        <f t="shared" si="1229"/>
        <v>0</v>
      </c>
      <c r="AJ2198" s="1">
        <f t="shared" si="1230"/>
        <v>0</v>
      </c>
      <c r="AK2198" s="1">
        <f t="shared" si="1231"/>
        <v>0</v>
      </c>
      <c r="AL2198" s="1">
        <f t="shared" si="1232"/>
        <v>0</v>
      </c>
      <c r="AM2198" s="1">
        <f t="shared" si="1233"/>
        <v>0</v>
      </c>
      <c r="AN2198" s="1">
        <f t="shared" si="1234"/>
        <v>0</v>
      </c>
      <c r="AO2198" s="1">
        <f t="shared" si="1235"/>
        <v>0</v>
      </c>
      <c r="AP2198" s="1">
        <f t="shared" si="1236"/>
        <v>0</v>
      </c>
      <c r="AQ2198" s="1">
        <f t="shared" si="1237"/>
        <v>0</v>
      </c>
      <c r="AR2198" s="4">
        <f t="shared" si="1238"/>
        <v>0</v>
      </c>
      <c r="AS2198" s="4">
        <f t="shared" si="1239"/>
        <v>0</v>
      </c>
      <c r="AT2198" s="4">
        <f t="shared" si="1240"/>
        <v>0</v>
      </c>
      <c r="AU2198" s="4">
        <f t="shared" si="1241"/>
        <v>0</v>
      </c>
      <c r="AV2198" s="4">
        <f t="shared" si="1242"/>
        <v>0</v>
      </c>
      <c r="AW2198" s="4">
        <f t="shared" si="1243"/>
        <v>0</v>
      </c>
      <c r="AX2198" s="4">
        <f t="shared" si="1244"/>
        <v>0</v>
      </c>
      <c r="AY2198" s="4">
        <f t="shared" si="1245"/>
        <v>0</v>
      </c>
      <c r="AZ2198" s="4">
        <f t="shared" si="1246"/>
        <v>0</v>
      </c>
      <c r="BA2198" s="4">
        <f t="shared" si="1247"/>
        <v>0</v>
      </c>
      <c r="BB2198" s="4">
        <f t="shared" si="1248"/>
        <v>0</v>
      </c>
      <c r="BC2198" s="4">
        <f t="shared" si="1249"/>
        <v>0</v>
      </c>
      <c r="BD2198" s="4">
        <f t="shared" si="1250"/>
        <v>0</v>
      </c>
      <c r="BE2198" s="4">
        <f t="shared" si="1251"/>
        <v>0</v>
      </c>
      <c r="BF2198" s="4">
        <f t="shared" si="1252"/>
        <v>0</v>
      </c>
      <c r="BG2198" s="4">
        <f t="shared" si="1253"/>
        <v>0</v>
      </c>
    </row>
    <row r="2199" spans="1:59" ht="15" customHeight="1" x14ac:dyDescent="0.3">
      <c r="A2199" s="3"/>
      <c r="B2199" s="3"/>
      <c r="C2199" s="3"/>
      <c r="D2199" s="210"/>
      <c r="E2199" s="2"/>
      <c r="F2199" s="89"/>
      <c r="G2199" s="158"/>
      <c r="H2199" s="68"/>
      <c r="I2199" s="73"/>
      <c r="J2199" s="238"/>
      <c r="K2199" s="86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1">
        <f t="shared" si="1222"/>
        <v>0</v>
      </c>
      <c r="AC2199" s="1">
        <f t="shared" si="1223"/>
        <v>0</v>
      </c>
      <c r="AD2199" s="1">
        <f t="shared" si="1224"/>
        <v>0</v>
      </c>
      <c r="AE2199" s="1">
        <f t="shared" si="1225"/>
        <v>0</v>
      </c>
      <c r="AF2199" s="1">
        <f t="shared" si="1226"/>
        <v>0</v>
      </c>
      <c r="AG2199" s="1">
        <f t="shared" si="1227"/>
        <v>0</v>
      </c>
      <c r="AH2199" s="1">
        <f t="shared" si="1228"/>
        <v>0</v>
      </c>
      <c r="AI2199" s="1">
        <f t="shared" si="1229"/>
        <v>0</v>
      </c>
      <c r="AJ2199" s="1">
        <f t="shared" si="1230"/>
        <v>0</v>
      </c>
      <c r="AK2199" s="1">
        <f t="shared" si="1231"/>
        <v>0</v>
      </c>
      <c r="AL2199" s="1">
        <f t="shared" si="1232"/>
        <v>0</v>
      </c>
      <c r="AM2199" s="1">
        <f t="shared" si="1233"/>
        <v>0</v>
      </c>
      <c r="AN2199" s="1">
        <f t="shared" si="1234"/>
        <v>0</v>
      </c>
      <c r="AO2199" s="1">
        <f t="shared" si="1235"/>
        <v>0</v>
      </c>
      <c r="AP2199" s="1">
        <f t="shared" si="1236"/>
        <v>0</v>
      </c>
      <c r="AQ2199" s="1">
        <f t="shared" si="1237"/>
        <v>0</v>
      </c>
      <c r="AR2199" s="4">
        <f t="shared" si="1238"/>
        <v>0</v>
      </c>
      <c r="AS2199" s="4">
        <f t="shared" si="1239"/>
        <v>0</v>
      </c>
      <c r="AT2199" s="4">
        <f t="shared" si="1240"/>
        <v>0</v>
      </c>
      <c r="AU2199" s="4">
        <f t="shared" si="1241"/>
        <v>0</v>
      </c>
      <c r="AV2199" s="4">
        <f t="shared" si="1242"/>
        <v>0</v>
      </c>
      <c r="AW2199" s="4">
        <f t="shared" si="1243"/>
        <v>0</v>
      </c>
      <c r="AX2199" s="4">
        <f t="shared" si="1244"/>
        <v>0</v>
      </c>
      <c r="AY2199" s="4">
        <f t="shared" si="1245"/>
        <v>0</v>
      </c>
      <c r="AZ2199" s="4">
        <f t="shared" si="1246"/>
        <v>0</v>
      </c>
      <c r="BA2199" s="4">
        <f t="shared" si="1247"/>
        <v>0</v>
      </c>
      <c r="BB2199" s="4">
        <f t="shared" si="1248"/>
        <v>0</v>
      </c>
      <c r="BC2199" s="4">
        <f t="shared" si="1249"/>
        <v>0</v>
      </c>
      <c r="BD2199" s="4">
        <f t="shared" si="1250"/>
        <v>0</v>
      </c>
      <c r="BE2199" s="4">
        <f t="shared" si="1251"/>
        <v>0</v>
      </c>
      <c r="BF2199" s="4">
        <f t="shared" si="1252"/>
        <v>0</v>
      </c>
      <c r="BG2199" s="4">
        <f t="shared" si="1253"/>
        <v>0</v>
      </c>
    </row>
    <row r="2200" spans="1:59" ht="15" customHeight="1" x14ac:dyDescent="0.3">
      <c r="A2200" s="3"/>
      <c r="B2200" s="3"/>
      <c r="C2200" s="3"/>
      <c r="D2200" s="210"/>
      <c r="E2200" s="2"/>
      <c r="F2200" s="89"/>
      <c r="G2200" s="158"/>
      <c r="H2200" s="68"/>
      <c r="I2200" s="73"/>
      <c r="J2200" s="238"/>
      <c r="K2200" s="86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1">
        <f t="shared" si="1222"/>
        <v>0</v>
      </c>
      <c r="AC2200" s="1">
        <f t="shared" si="1223"/>
        <v>0</v>
      </c>
      <c r="AD2200" s="1">
        <f t="shared" si="1224"/>
        <v>0</v>
      </c>
      <c r="AE2200" s="1">
        <f t="shared" si="1225"/>
        <v>0</v>
      </c>
      <c r="AF2200" s="1">
        <f t="shared" si="1226"/>
        <v>0</v>
      </c>
      <c r="AG2200" s="1">
        <f t="shared" si="1227"/>
        <v>0</v>
      </c>
      <c r="AH2200" s="1">
        <f t="shared" si="1228"/>
        <v>0</v>
      </c>
      <c r="AI2200" s="1">
        <f t="shared" si="1229"/>
        <v>0</v>
      </c>
      <c r="AJ2200" s="1">
        <f t="shared" si="1230"/>
        <v>0</v>
      </c>
      <c r="AK2200" s="1">
        <f t="shared" si="1231"/>
        <v>0</v>
      </c>
      <c r="AL2200" s="1">
        <f t="shared" si="1232"/>
        <v>0</v>
      </c>
      <c r="AM2200" s="1">
        <f t="shared" si="1233"/>
        <v>0</v>
      </c>
      <c r="AN2200" s="1">
        <f t="shared" si="1234"/>
        <v>0</v>
      </c>
      <c r="AO2200" s="1">
        <f t="shared" si="1235"/>
        <v>0</v>
      </c>
      <c r="AP2200" s="1">
        <f t="shared" si="1236"/>
        <v>0</v>
      </c>
      <c r="AQ2200" s="1">
        <f t="shared" si="1237"/>
        <v>0</v>
      </c>
      <c r="AR2200" s="4">
        <f t="shared" si="1238"/>
        <v>0</v>
      </c>
      <c r="AS2200" s="4">
        <f t="shared" si="1239"/>
        <v>0</v>
      </c>
      <c r="AT2200" s="4">
        <f t="shared" si="1240"/>
        <v>0</v>
      </c>
      <c r="AU2200" s="4">
        <f t="shared" si="1241"/>
        <v>0</v>
      </c>
      <c r="AV2200" s="4">
        <f t="shared" si="1242"/>
        <v>0</v>
      </c>
      <c r="AW2200" s="4">
        <f t="shared" si="1243"/>
        <v>0</v>
      </c>
      <c r="AX2200" s="4">
        <f t="shared" si="1244"/>
        <v>0</v>
      </c>
      <c r="AY2200" s="4">
        <f t="shared" si="1245"/>
        <v>0</v>
      </c>
      <c r="AZ2200" s="4">
        <f t="shared" si="1246"/>
        <v>0</v>
      </c>
      <c r="BA2200" s="4">
        <f t="shared" si="1247"/>
        <v>0</v>
      </c>
      <c r="BB2200" s="4">
        <f t="shared" si="1248"/>
        <v>0</v>
      </c>
      <c r="BC2200" s="4">
        <f t="shared" si="1249"/>
        <v>0</v>
      </c>
      <c r="BD2200" s="4">
        <f t="shared" si="1250"/>
        <v>0</v>
      </c>
      <c r="BE2200" s="4">
        <f t="shared" si="1251"/>
        <v>0</v>
      </c>
      <c r="BF2200" s="4">
        <f t="shared" si="1252"/>
        <v>0</v>
      </c>
      <c r="BG2200" s="4">
        <f t="shared" si="1253"/>
        <v>0</v>
      </c>
    </row>
    <row r="2201" spans="1:59" ht="15" customHeight="1" x14ac:dyDescent="0.3">
      <c r="A2201" s="3"/>
      <c r="B2201" s="3"/>
      <c r="C2201" s="3"/>
      <c r="D2201" s="210"/>
      <c r="E2201" s="2"/>
      <c r="F2201" s="89"/>
      <c r="G2201" s="158"/>
      <c r="H2201" s="68"/>
      <c r="I2201" s="73"/>
      <c r="J2201" s="238"/>
      <c r="K2201" s="86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1">
        <f t="shared" si="1222"/>
        <v>0</v>
      </c>
      <c r="AC2201" s="1">
        <f t="shared" si="1223"/>
        <v>0</v>
      </c>
      <c r="AD2201" s="1">
        <f t="shared" si="1224"/>
        <v>0</v>
      </c>
      <c r="AE2201" s="1">
        <f t="shared" si="1225"/>
        <v>0</v>
      </c>
      <c r="AF2201" s="1">
        <f t="shared" si="1226"/>
        <v>0</v>
      </c>
      <c r="AG2201" s="1">
        <f t="shared" si="1227"/>
        <v>0</v>
      </c>
      <c r="AH2201" s="1">
        <f t="shared" si="1228"/>
        <v>0</v>
      </c>
      <c r="AI2201" s="1">
        <f t="shared" si="1229"/>
        <v>0</v>
      </c>
      <c r="AJ2201" s="1">
        <f t="shared" si="1230"/>
        <v>0</v>
      </c>
      <c r="AK2201" s="1">
        <f t="shared" si="1231"/>
        <v>0</v>
      </c>
      <c r="AL2201" s="1">
        <f t="shared" si="1232"/>
        <v>0</v>
      </c>
      <c r="AM2201" s="1">
        <f t="shared" si="1233"/>
        <v>0</v>
      </c>
      <c r="AN2201" s="1">
        <f t="shared" si="1234"/>
        <v>0</v>
      </c>
      <c r="AO2201" s="1">
        <f t="shared" si="1235"/>
        <v>0</v>
      </c>
      <c r="AP2201" s="1">
        <f t="shared" si="1236"/>
        <v>0</v>
      </c>
      <c r="AQ2201" s="1">
        <f t="shared" si="1237"/>
        <v>0</v>
      </c>
      <c r="AR2201" s="4">
        <f t="shared" si="1238"/>
        <v>0</v>
      </c>
      <c r="AS2201" s="4">
        <f t="shared" si="1239"/>
        <v>0</v>
      </c>
      <c r="AT2201" s="4">
        <f t="shared" si="1240"/>
        <v>0</v>
      </c>
      <c r="AU2201" s="4">
        <f t="shared" si="1241"/>
        <v>0</v>
      </c>
      <c r="AV2201" s="4">
        <f t="shared" si="1242"/>
        <v>0</v>
      </c>
      <c r="AW2201" s="4">
        <f t="shared" si="1243"/>
        <v>0</v>
      </c>
      <c r="AX2201" s="4">
        <f t="shared" si="1244"/>
        <v>0</v>
      </c>
      <c r="AY2201" s="4">
        <f t="shared" si="1245"/>
        <v>0</v>
      </c>
      <c r="AZ2201" s="4">
        <f t="shared" si="1246"/>
        <v>0</v>
      </c>
      <c r="BA2201" s="4">
        <f t="shared" si="1247"/>
        <v>0</v>
      </c>
      <c r="BB2201" s="4">
        <f t="shared" si="1248"/>
        <v>0</v>
      </c>
      <c r="BC2201" s="4">
        <f t="shared" si="1249"/>
        <v>0</v>
      </c>
      <c r="BD2201" s="4">
        <f t="shared" si="1250"/>
        <v>0</v>
      </c>
      <c r="BE2201" s="4">
        <f t="shared" si="1251"/>
        <v>0</v>
      </c>
      <c r="BF2201" s="4">
        <f t="shared" si="1252"/>
        <v>0</v>
      </c>
      <c r="BG2201" s="4">
        <f t="shared" si="1253"/>
        <v>0</v>
      </c>
    </row>
    <row r="2202" spans="1:59" ht="15" customHeight="1" x14ac:dyDescent="0.3">
      <c r="A2202" s="3"/>
      <c r="B2202" s="3"/>
      <c r="C2202" s="3"/>
      <c r="D2202" s="210"/>
      <c r="E2202" s="2"/>
      <c r="F2202" s="89"/>
      <c r="G2202" s="158"/>
      <c r="H2202" s="68"/>
      <c r="I2202" s="73"/>
      <c r="J2202" s="238"/>
      <c r="K2202" s="86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8"/>
      <c r="W2202" s="27"/>
      <c r="X2202" s="27"/>
      <c r="Y2202" s="27"/>
      <c r="Z2202" s="27"/>
      <c r="AA2202" s="27"/>
      <c r="AB2202" s="1">
        <f t="shared" si="1222"/>
        <v>0</v>
      </c>
      <c r="AC2202" s="1">
        <f t="shared" si="1223"/>
        <v>0</v>
      </c>
      <c r="AD2202" s="1">
        <f t="shared" si="1224"/>
        <v>0</v>
      </c>
      <c r="AE2202" s="1">
        <f t="shared" si="1225"/>
        <v>0</v>
      </c>
      <c r="AF2202" s="1">
        <f t="shared" si="1226"/>
        <v>0</v>
      </c>
      <c r="AG2202" s="1">
        <f t="shared" si="1227"/>
        <v>0</v>
      </c>
      <c r="AH2202" s="1">
        <f t="shared" si="1228"/>
        <v>0</v>
      </c>
      <c r="AI2202" s="1">
        <f t="shared" si="1229"/>
        <v>0</v>
      </c>
      <c r="AJ2202" s="1">
        <f t="shared" si="1230"/>
        <v>0</v>
      </c>
      <c r="AK2202" s="1">
        <f t="shared" si="1231"/>
        <v>0</v>
      </c>
      <c r="AL2202" s="1">
        <f t="shared" si="1232"/>
        <v>0</v>
      </c>
      <c r="AM2202" s="1">
        <f t="shared" si="1233"/>
        <v>0</v>
      </c>
      <c r="AN2202" s="1">
        <f t="shared" si="1234"/>
        <v>0</v>
      </c>
      <c r="AO2202" s="1">
        <f t="shared" si="1235"/>
        <v>0</v>
      </c>
      <c r="AP2202" s="1">
        <f t="shared" si="1236"/>
        <v>0</v>
      </c>
      <c r="AQ2202" s="1">
        <f t="shared" si="1237"/>
        <v>0</v>
      </c>
      <c r="AR2202" s="4">
        <f t="shared" si="1238"/>
        <v>0</v>
      </c>
      <c r="AS2202" s="4">
        <f t="shared" si="1239"/>
        <v>0</v>
      </c>
      <c r="AT2202" s="4">
        <f t="shared" si="1240"/>
        <v>0</v>
      </c>
      <c r="AU2202" s="4">
        <f t="shared" si="1241"/>
        <v>0</v>
      </c>
      <c r="AV2202" s="4">
        <f t="shared" si="1242"/>
        <v>0</v>
      </c>
      <c r="AW2202" s="4">
        <f t="shared" si="1243"/>
        <v>0</v>
      </c>
      <c r="AX2202" s="4">
        <f t="shared" si="1244"/>
        <v>0</v>
      </c>
      <c r="AY2202" s="4">
        <f t="shared" si="1245"/>
        <v>0</v>
      </c>
      <c r="AZ2202" s="4">
        <f t="shared" si="1246"/>
        <v>0</v>
      </c>
      <c r="BA2202" s="4">
        <f t="shared" si="1247"/>
        <v>0</v>
      </c>
      <c r="BB2202" s="4">
        <f t="shared" si="1248"/>
        <v>0</v>
      </c>
      <c r="BC2202" s="4">
        <f t="shared" si="1249"/>
        <v>0</v>
      </c>
      <c r="BD2202" s="4">
        <f t="shared" si="1250"/>
        <v>0</v>
      </c>
      <c r="BE2202" s="4">
        <f t="shared" si="1251"/>
        <v>0</v>
      </c>
      <c r="BF2202" s="4">
        <f t="shared" si="1252"/>
        <v>0</v>
      </c>
      <c r="BG2202" s="4">
        <f t="shared" si="1253"/>
        <v>0</v>
      </c>
    </row>
    <row r="2203" spans="1:59" ht="15" customHeight="1" x14ac:dyDescent="0.3">
      <c r="A2203" s="3"/>
      <c r="B2203" s="3"/>
      <c r="C2203" s="3"/>
      <c r="D2203" s="210"/>
      <c r="E2203" s="2"/>
      <c r="F2203" s="89"/>
      <c r="G2203" s="158"/>
      <c r="H2203" s="68"/>
      <c r="I2203" s="73"/>
      <c r="J2203" s="238"/>
      <c r="K2203" s="86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1">
        <f t="shared" si="1222"/>
        <v>0</v>
      </c>
      <c r="AC2203" s="1">
        <f t="shared" si="1223"/>
        <v>0</v>
      </c>
      <c r="AD2203" s="1">
        <f t="shared" si="1224"/>
        <v>0</v>
      </c>
      <c r="AE2203" s="1">
        <f t="shared" si="1225"/>
        <v>0</v>
      </c>
      <c r="AF2203" s="1">
        <f t="shared" si="1226"/>
        <v>0</v>
      </c>
      <c r="AG2203" s="1">
        <f t="shared" si="1227"/>
        <v>0</v>
      </c>
      <c r="AH2203" s="1">
        <f t="shared" si="1228"/>
        <v>0</v>
      </c>
      <c r="AI2203" s="1">
        <f t="shared" si="1229"/>
        <v>0</v>
      </c>
      <c r="AJ2203" s="1">
        <f t="shared" si="1230"/>
        <v>0</v>
      </c>
      <c r="AK2203" s="1">
        <f t="shared" si="1231"/>
        <v>0</v>
      </c>
      <c r="AL2203" s="1">
        <f t="shared" si="1232"/>
        <v>0</v>
      </c>
      <c r="AM2203" s="1">
        <f t="shared" si="1233"/>
        <v>0</v>
      </c>
      <c r="AN2203" s="1">
        <f t="shared" si="1234"/>
        <v>0</v>
      </c>
      <c r="AO2203" s="1">
        <f t="shared" si="1235"/>
        <v>0</v>
      </c>
      <c r="AP2203" s="1">
        <f t="shared" si="1236"/>
        <v>0</v>
      </c>
      <c r="AQ2203" s="1">
        <f t="shared" si="1237"/>
        <v>0</v>
      </c>
      <c r="AR2203" s="4">
        <f t="shared" si="1238"/>
        <v>0</v>
      </c>
      <c r="AS2203" s="4">
        <f t="shared" si="1239"/>
        <v>0</v>
      </c>
      <c r="AT2203" s="4">
        <f t="shared" si="1240"/>
        <v>0</v>
      </c>
      <c r="AU2203" s="4">
        <f t="shared" si="1241"/>
        <v>0</v>
      </c>
      <c r="AV2203" s="4">
        <f t="shared" si="1242"/>
        <v>0</v>
      </c>
      <c r="AW2203" s="4">
        <f t="shared" si="1243"/>
        <v>0</v>
      </c>
      <c r="AX2203" s="4">
        <f t="shared" si="1244"/>
        <v>0</v>
      </c>
      <c r="AY2203" s="4">
        <f t="shared" si="1245"/>
        <v>0</v>
      </c>
      <c r="AZ2203" s="4">
        <f t="shared" si="1246"/>
        <v>0</v>
      </c>
      <c r="BA2203" s="4">
        <f t="shared" si="1247"/>
        <v>0</v>
      </c>
      <c r="BB2203" s="4">
        <f t="shared" si="1248"/>
        <v>0</v>
      </c>
      <c r="BC2203" s="4">
        <f t="shared" si="1249"/>
        <v>0</v>
      </c>
      <c r="BD2203" s="4">
        <f t="shared" si="1250"/>
        <v>0</v>
      </c>
      <c r="BE2203" s="4">
        <f t="shared" si="1251"/>
        <v>0</v>
      </c>
      <c r="BF2203" s="4">
        <f t="shared" si="1252"/>
        <v>0</v>
      </c>
      <c r="BG2203" s="4">
        <f t="shared" si="1253"/>
        <v>0</v>
      </c>
    </row>
    <row r="2204" spans="1:59" ht="15" customHeight="1" x14ac:dyDescent="0.3">
      <c r="A2204" s="3"/>
      <c r="B2204" s="3"/>
      <c r="C2204" s="3"/>
      <c r="D2204" s="210"/>
      <c r="E2204" s="2"/>
      <c r="F2204" s="89"/>
      <c r="G2204" s="158"/>
      <c r="H2204" s="68"/>
      <c r="I2204" s="73"/>
      <c r="J2204" s="238"/>
      <c r="K2204" s="86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1">
        <f t="shared" si="1222"/>
        <v>0</v>
      </c>
      <c r="AC2204" s="1">
        <f t="shared" si="1223"/>
        <v>0</v>
      </c>
      <c r="AD2204" s="1">
        <f t="shared" si="1224"/>
        <v>0</v>
      </c>
      <c r="AE2204" s="1">
        <f t="shared" si="1225"/>
        <v>0</v>
      </c>
      <c r="AF2204" s="1">
        <f t="shared" si="1226"/>
        <v>0</v>
      </c>
      <c r="AG2204" s="1">
        <f t="shared" si="1227"/>
        <v>0</v>
      </c>
      <c r="AH2204" s="1">
        <f t="shared" si="1228"/>
        <v>0</v>
      </c>
      <c r="AI2204" s="1">
        <f t="shared" si="1229"/>
        <v>0</v>
      </c>
      <c r="AJ2204" s="1">
        <f t="shared" si="1230"/>
        <v>0</v>
      </c>
      <c r="AK2204" s="1">
        <f t="shared" si="1231"/>
        <v>0</v>
      </c>
      <c r="AL2204" s="1">
        <f t="shared" si="1232"/>
        <v>0</v>
      </c>
      <c r="AM2204" s="1">
        <f t="shared" si="1233"/>
        <v>0</v>
      </c>
      <c r="AN2204" s="1">
        <f t="shared" si="1234"/>
        <v>0</v>
      </c>
      <c r="AO2204" s="1">
        <f t="shared" si="1235"/>
        <v>0</v>
      </c>
      <c r="AP2204" s="1">
        <f t="shared" si="1236"/>
        <v>0</v>
      </c>
      <c r="AQ2204" s="1">
        <f t="shared" si="1237"/>
        <v>0</v>
      </c>
      <c r="AR2204" s="4">
        <f t="shared" si="1238"/>
        <v>0</v>
      </c>
      <c r="AS2204" s="4">
        <f t="shared" si="1239"/>
        <v>0</v>
      </c>
      <c r="AT2204" s="4">
        <f t="shared" si="1240"/>
        <v>0</v>
      </c>
      <c r="AU2204" s="4">
        <f t="shared" si="1241"/>
        <v>0</v>
      </c>
      <c r="AV2204" s="4">
        <f t="shared" si="1242"/>
        <v>0</v>
      </c>
      <c r="AW2204" s="4">
        <f t="shared" si="1243"/>
        <v>0</v>
      </c>
      <c r="AX2204" s="4">
        <f t="shared" si="1244"/>
        <v>0</v>
      </c>
      <c r="AY2204" s="4">
        <f t="shared" si="1245"/>
        <v>0</v>
      </c>
      <c r="AZ2204" s="4">
        <f t="shared" si="1246"/>
        <v>0</v>
      </c>
      <c r="BA2204" s="4">
        <f t="shared" si="1247"/>
        <v>0</v>
      </c>
      <c r="BB2204" s="4">
        <f t="shared" si="1248"/>
        <v>0</v>
      </c>
      <c r="BC2204" s="4">
        <f t="shared" si="1249"/>
        <v>0</v>
      </c>
      <c r="BD2204" s="4">
        <f t="shared" si="1250"/>
        <v>0</v>
      </c>
      <c r="BE2204" s="4">
        <f t="shared" si="1251"/>
        <v>0</v>
      </c>
      <c r="BF2204" s="4">
        <f t="shared" si="1252"/>
        <v>0</v>
      </c>
      <c r="BG2204" s="4">
        <f t="shared" si="1253"/>
        <v>0</v>
      </c>
    </row>
    <row r="2205" spans="1:59" ht="15" customHeight="1" x14ac:dyDescent="0.3">
      <c r="A2205" s="3"/>
      <c r="B2205" s="3"/>
      <c r="C2205" s="3"/>
      <c r="D2205" s="210"/>
      <c r="E2205" s="2"/>
      <c r="F2205" s="89"/>
      <c r="G2205" s="158"/>
      <c r="H2205" s="68"/>
      <c r="I2205" s="73"/>
      <c r="J2205" s="238"/>
      <c r="K2205" s="86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8"/>
      <c r="AB2205" s="1">
        <f t="shared" si="1222"/>
        <v>0</v>
      </c>
      <c r="AC2205" s="1">
        <f t="shared" si="1223"/>
        <v>0</v>
      </c>
      <c r="AD2205" s="1">
        <f t="shared" si="1224"/>
        <v>0</v>
      </c>
      <c r="AE2205" s="1">
        <f t="shared" si="1225"/>
        <v>0</v>
      </c>
      <c r="AF2205" s="1">
        <f t="shared" si="1226"/>
        <v>0</v>
      </c>
      <c r="AG2205" s="1">
        <f t="shared" si="1227"/>
        <v>0</v>
      </c>
      <c r="AH2205" s="1">
        <f t="shared" si="1228"/>
        <v>0</v>
      </c>
      <c r="AI2205" s="1">
        <f t="shared" si="1229"/>
        <v>0</v>
      </c>
      <c r="AJ2205" s="1">
        <f t="shared" si="1230"/>
        <v>0</v>
      </c>
      <c r="AK2205" s="1">
        <f t="shared" si="1231"/>
        <v>0</v>
      </c>
      <c r="AL2205" s="1">
        <f t="shared" si="1232"/>
        <v>0</v>
      </c>
      <c r="AM2205" s="1">
        <f t="shared" si="1233"/>
        <v>0</v>
      </c>
      <c r="AN2205" s="1">
        <f t="shared" si="1234"/>
        <v>0</v>
      </c>
      <c r="AO2205" s="1">
        <f t="shared" si="1235"/>
        <v>0</v>
      </c>
      <c r="AP2205" s="1">
        <f t="shared" si="1236"/>
        <v>0</v>
      </c>
      <c r="AQ2205" s="1">
        <f t="shared" si="1237"/>
        <v>0</v>
      </c>
      <c r="AR2205" s="4">
        <f t="shared" si="1238"/>
        <v>0</v>
      </c>
      <c r="AS2205" s="4">
        <f t="shared" si="1239"/>
        <v>0</v>
      </c>
      <c r="AT2205" s="4">
        <f t="shared" si="1240"/>
        <v>0</v>
      </c>
      <c r="AU2205" s="4">
        <f t="shared" si="1241"/>
        <v>0</v>
      </c>
      <c r="AV2205" s="4">
        <f t="shared" si="1242"/>
        <v>0</v>
      </c>
      <c r="AW2205" s="4">
        <f t="shared" si="1243"/>
        <v>0</v>
      </c>
      <c r="AX2205" s="4">
        <f t="shared" si="1244"/>
        <v>0</v>
      </c>
      <c r="AY2205" s="4">
        <f t="shared" si="1245"/>
        <v>0</v>
      </c>
      <c r="AZ2205" s="4">
        <f t="shared" si="1246"/>
        <v>0</v>
      </c>
      <c r="BA2205" s="4">
        <f t="shared" si="1247"/>
        <v>0</v>
      </c>
      <c r="BB2205" s="4">
        <f t="shared" si="1248"/>
        <v>0</v>
      </c>
      <c r="BC2205" s="4">
        <f t="shared" si="1249"/>
        <v>0</v>
      </c>
      <c r="BD2205" s="4">
        <f t="shared" si="1250"/>
        <v>0</v>
      </c>
      <c r="BE2205" s="4">
        <f t="shared" si="1251"/>
        <v>0</v>
      </c>
      <c r="BF2205" s="4">
        <f t="shared" si="1252"/>
        <v>0</v>
      </c>
      <c r="BG2205" s="4">
        <f t="shared" si="1253"/>
        <v>0</v>
      </c>
    </row>
    <row r="2206" spans="1:59" ht="15" customHeight="1" x14ac:dyDescent="0.3">
      <c r="A2206" s="3"/>
      <c r="B2206" s="3"/>
      <c r="C2206" s="3"/>
      <c r="D2206" s="210"/>
      <c r="E2206" s="2"/>
      <c r="F2206" s="89"/>
      <c r="G2206" s="158"/>
      <c r="H2206" s="68"/>
      <c r="I2206" s="73"/>
      <c r="J2206" s="238"/>
      <c r="K2206" s="86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1">
        <f t="shared" si="1222"/>
        <v>0</v>
      </c>
      <c r="AC2206" s="1">
        <f t="shared" si="1223"/>
        <v>0</v>
      </c>
      <c r="AD2206" s="1">
        <f t="shared" si="1224"/>
        <v>0</v>
      </c>
      <c r="AE2206" s="1">
        <f t="shared" si="1225"/>
        <v>0</v>
      </c>
      <c r="AF2206" s="1">
        <f t="shared" si="1226"/>
        <v>0</v>
      </c>
      <c r="AG2206" s="1">
        <f t="shared" si="1227"/>
        <v>0</v>
      </c>
      <c r="AH2206" s="1">
        <f t="shared" si="1228"/>
        <v>0</v>
      </c>
      <c r="AI2206" s="1">
        <f t="shared" si="1229"/>
        <v>0</v>
      </c>
      <c r="AJ2206" s="1">
        <f t="shared" si="1230"/>
        <v>0</v>
      </c>
      <c r="AK2206" s="1">
        <f t="shared" si="1231"/>
        <v>0</v>
      </c>
      <c r="AL2206" s="1">
        <f t="shared" si="1232"/>
        <v>0</v>
      </c>
      <c r="AM2206" s="1">
        <f t="shared" si="1233"/>
        <v>0</v>
      </c>
      <c r="AN2206" s="1">
        <f t="shared" si="1234"/>
        <v>0</v>
      </c>
      <c r="AO2206" s="1">
        <f t="shared" si="1235"/>
        <v>0</v>
      </c>
      <c r="AP2206" s="1">
        <f t="shared" si="1236"/>
        <v>0</v>
      </c>
      <c r="AQ2206" s="1">
        <f t="shared" si="1237"/>
        <v>0</v>
      </c>
      <c r="AR2206" s="4">
        <f t="shared" si="1238"/>
        <v>0</v>
      </c>
      <c r="AS2206" s="4">
        <f t="shared" si="1239"/>
        <v>0</v>
      </c>
      <c r="AT2206" s="4">
        <f t="shared" si="1240"/>
        <v>0</v>
      </c>
      <c r="AU2206" s="4">
        <f t="shared" si="1241"/>
        <v>0</v>
      </c>
      <c r="AV2206" s="4">
        <f t="shared" si="1242"/>
        <v>0</v>
      </c>
      <c r="AW2206" s="4">
        <f t="shared" si="1243"/>
        <v>0</v>
      </c>
      <c r="AX2206" s="4">
        <f t="shared" si="1244"/>
        <v>0</v>
      </c>
      <c r="AY2206" s="4">
        <f t="shared" si="1245"/>
        <v>0</v>
      </c>
      <c r="AZ2206" s="4">
        <f t="shared" si="1246"/>
        <v>0</v>
      </c>
      <c r="BA2206" s="4">
        <f t="shared" si="1247"/>
        <v>0</v>
      </c>
      <c r="BB2206" s="4">
        <f t="shared" si="1248"/>
        <v>0</v>
      </c>
      <c r="BC2206" s="4">
        <f t="shared" si="1249"/>
        <v>0</v>
      </c>
      <c r="BD2206" s="4">
        <f t="shared" si="1250"/>
        <v>0</v>
      </c>
      <c r="BE2206" s="4">
        <f t="shared" si="1251"/>
        <v>0</v>
      </c>
      <c r="BF2206" s="4">
        <f t="shared" si="1252"/>
        <v>0</v>
      </c>
      <c r="BG2206" s="4">
        <f t="shared" si="1253"/>
        <v>0</v>
      </c>
    </row>
    <row r="2207" spans="1:59" ht="15" customHeight="1" x14ac:dyDescent="0.3">
      <c r="A2207" s="3"/>
      <c r="B2207" s="3"/>
      <c r="C2207" s="3"/>
      <c r="D2207" s="210"/>
      <c r="E2207" s="2"/>
      <c r="F2207" s="89"/>
      <c r="G2207" s="158"/>
      <c r="H2207" s="68"/>
      <c r="I2207" s="73"/>
      <c r="J2207" s="238"/>
      <c r="K2207" s="86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1">
        <f t="shared" si="1222"/>
        <v>0</v>
      </c>
      <c r="AC2207" s="1">
        <f t="shared" si="1223"/>
        <v>0</v>
      </c>
      <c r="AD2207" s="1">
        <f t="shared" si="1224"/>
        <v>0</v>
      </c>
      <c r="AE2207" s="1">
        <f t="shared" si="1225"/>
        <v>0</v>
      </c>
      <c r="AF2207" s="1">
        <f t="shared" si="1226"/>
        <v>0</v>
      </c>
      <c r="AG2207" s="1">
        <f t="shared" si="1227"/>
        <v>0</v>
      </c>
      <c r="AH2207" s="1">
        <f t="shared" si="1228"/>
        <v>0</v>
      </c>
      <c r="AI2207" s="1">
        <f t="shared" si="1229"/>
        <v>0</v>
      </c>
      <c r="AJ2207" s="1">
        <f t="shared" si="1230"/>
        <v>0</v>
      </c>
      <c r="AK2207" s="1">
        <f t="shared" si="1231"/>
        <v>0</v>
      </c>
      <c r="AL2207" s="1">
        <f t="shared" si="1232"/>
        <v>0</v>
      </c>
      <c r="AM2207" s="1">
        <f t="shared" si="1233"/>
        <v>0</v>
      </c>
      <c r="AN2207" s="1">
        <f t="shared" si="1234"/>
        <v>0</v>
      </c>
      <c r="AO2207" s="1">
        <f t="shared" si="1235"/>
        <v>0</v>
      </c>
      <c r="AP2207" s="1">
        <f t="shared" si="1236"/>
        <v>0</v>
      </c>
      <c r="AQ2207" s="1">
        <f t="shared" si="1237"/>
        <v>0</v>
      </c>
      <c r="AR2207" s="4">
        <f t="shared" si="1238"/>
        <v>0</v>
      </c>
      <c r="AS2207" s="4">
        <f t="shared" si="1239"/>
        <v>0</v>
      </c>
      <c r="AT2207" s="4">
        <f t="shared" si="1240"/>
        <v>0</v>
      </c>
      <c r="AU2207" s="4">
        <f t="shared" si="1241"/>
        <v>0</v>
      </c>
      <c r="AV2207" s="4">
        <f t="shared" si="1242"/>
        <v>0</v>
      </c>
      <c r="AW2207" s="4">
        <f t="shared" si="1243"/>
        <v>0</v>
      </c>
      <c r="AX2207" s="4">
        <f t="shared" si="1244"/>
        <v>0</v>
      </c>
      <c r="AY2207" s="4">
        <f t="shared" si="1245"/>
        <v>0</v>
      </c>
      <c r="AZ2207" s="4">
        <f t="shared" si="1246"/>
        <v>0</v>
      </c>
      <c r="BA2207" s="4">
        <f t="shared" si="1247"/>
        <v>0</v>
      </c>
      <c r="BB2207" s="4">
        <f t="shared" si="1248"/>
        <v>0</v>
      </c>
      <c r="BC2207" s="4">
        <f t="shared" si="1249"/>
        <v>0</v>
      </c>
      <c r="BD2207" s="4">
        <f t="shared" si="1250"/>
        <v>0</v>
      </c>
      <c r="BE2207" s="4">
        <f t="shared" si="1251"/>
        <v>0</v>
      </c>
      <c r="BF2207" s="4">
        <f t="shared" si="1252"/>
        <v>0</v>
      </c>
      <c r="BG2207" s="4">
        <f t="shared" si="1253"/>
        <v>0</v>
      </c>
    </row>
    <row r="2208" spans="1:59" ht="15" customHeight="1" x14ac:dyDescent="0.3">
      <c r="A2208" s="3"/>
      <c r="B2208" s="3"/>
      <c r="C2208" s="3"/>
      <c r="D2208" s="210"/>
      <c r="E2208" s="2"/>
      <c r="F2208" s="89"/>
      <c r="G2208" s="158"/>
      <c r="H2208" s="68"/>
      <c r="I2208" s="73"/>
      <c r="J2208" s="238"/>
      <c r="K2208" s="86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1">
        <f t="shared" si="1222"/>
        <v>0</v>
      </c>
      <c r="AC2208" s="1">
        <f t="shared" si="1223"/>
        <v>0</v>
      </c>
      <c r="AD2208" s="1">
        <f t="shared" si="1224"/>
        <v>0</v>
      </c>
      <c r="AE2208" s="1">
        <f t="shared" si="1225"/>
        <v>0</v>
      </c>
      <c r="AF2208" s="1">
        <f t="shared" si="1226"/>
        <v>0</v>
      </c>
      <c r="AG2208" s="1">
        <f t="shared" si="1227"/>
        <v>0</v>
      </c>
      <c r="AH2208" s="1">
        <f t="shared" si="1228"/>
        <v>0</v>
      </c>
      <c r="AI2208" s="1">
        <f t="shared" si="1229"/>
        <v>0</v>
      </c>
      <c r="AJ2208" s="1">
        <f t="shared" si="1230"/>
        <v>0</v>
      </c>
      <c r="AK2208" s="1">
        <f t="shared" si="1231"/>
        <v>0</v>
      </c>
      <c r="AL2208" s="1">
        <f t="shared" si="1232"/>
        <v>0</v>
      </c>
      <c r="AM2208" s="1">
        <f t="shared" si="1233"/>
        <v>0</v>
      </c>
      <c r="AN2208" s="1">
        <f t="shared" si="1234"/>
        <v>0</v>
      </c>
      <c r="AO2208" s="1">
        <f t="shared" si="1235"/>
        <v>0</v>
      </c>
      <c r="AP2208" s="1">
        <f t="shared" si="1236"/>
        <v>0</v>
      </c>
      <c r="AQ2208" s="1">
        <f t="shared" si="1237"/>
        <v>0</v>
      </c>
      <c r="AR2208" s="4">
        <f t="shared" si="1238"/>
        <v>0</v>
      </c>
      <c r="AS2208" s="4">
        <f t="shared" si="1239"/>
        <v>0</v>
      </c>
      <c r="AT2208" s="4">
        <f t="shared" si="1240"/>
        <v>0</v>
      </c>
      <c r="AU2208" s="4">
        <f t="shared" si="1241"/>
        <v>0</v>
      </c>
      <c r="AV2208" s="4">
        <f t="shared" si="1242"/>
        <v>0</v>
      </c>
      <c r="AW2208" s="4">
        <f t="shared" si="1243"/>
        <v>0</v>
      </c>
      <c r="AX2208" s="4">
        <f t="shared" si="1244"/>
        <v>0</v>
      </c>
      <c r="AY2208" s="4">
        <f t="shared" si="1245"/>
        <v>0</v>
      </c>
      <c r="AZ2208" s="4">
        <f t="shared" si="1246"/>
        <v>0</v>
      </c>
      <c r="BA2208" s="4">
        <f t="shared" si="1247"/>
        <v>0</v>
      </c>
      <c r="BB2208" s="4">
        <f t="shared" si="1248"/>
        <v>0</v>
      </c>
      <c r="BC2208" s="4">
        <f t="shared" si="1249"/>
        <v>0</v>
      </c>
      <c r="BD2208" s="4">
        <f t="shared" si="1250"/>
        <v>0</v>
      </c>
      <c r="BE2208" s="4">
        <f t="shared" si="1251"/>
        <v>0</v>
      </c>
      <c r="BF2208" s="4">
        <f t="shared" si="1252"/>
        <v>0</v>
      </c>
      <c r="BG2208" s="4">
        <f t="shared" si="1253"/>
        <v>0</v>
      </c>
    </row>
    <row r="2209" spans="1:59" ht="15" customHeight="1" x14ac:dyDescent="0.3">
      <c r="A2209" s="3"/>
      <c r="B2209" s="3"/>
      <c r="C2209" s="3"/>
      <c r="D2209" s="210"/>
      <c r="E2209" s="2"/>
      <c r="F2209" s="89"/>
      <c r="G2209" s="158"/>
      <c r="H2209" s="68"/>
      <c r="I2209" s="73"/>
      <c r="J2209" s="238"/>
      <c r="K2209" s="86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1">
        <f t="shared" si="1222"/>
        <v>0</v>
      </c>
      <c r="AC2209" s="1">
        <f t="shared" si="1223"/>
        <v>0</v>
      </c>
      <c r="AD2209" s="1">
        <f t="shared" si="1224"/>
        <v>0</v>
      </c>
      <c r="AE2209" s="1">
        <f t="shared" si="1225"/>
        <v>0</v>
      </c>
      <c r="AF2209" s="1">
        <f t="shared" si="1226"/>
        <v>0</v>
      </c>
      <c r="AG2209" s="1">
        <f t="shared" si="1227"/>
        <v>0</v>
      </c>
      <c r="AH2209" s="1">
        <f t="shared" si="1228"/>
        <v>0</v>
      </c>
      <c r="AI2209" s="1">
        <f t="shared" si="1229"/>
        <v>0</v>
      </c>
      <c r="AJ2209" s="1">
        <f t="shared" si="1230"/>
        <v>0</v>
      </c>
      <c r="AK2209" s="1">
        <f t="shared" si="1231"/>
        <v>0</v>
      </c>
      <c r="AL2209" s="1">
        <f t="shared" si="1232"/>
        <v>0</v>
      </c>
      <c r="AM2209" s="1">
        <f t="shared" si="1233"/>
        <v>0</v>
      </c>
      <c r="AN2209" s="1">
        <f t="shared" si="1234"/>
        <v>0</v>
      </c>
      <c r="AO2209" s="1">
        <f t="shared" si="1235"/>
        <v>0</v>
      </c>
      <c r="AP2209" s="1">
        <f t="shared" si="1236"/>
        <v>0</v>
      </c>
      <c r="AQ2209" s="1">
        <f t="shared" si="1237"/>
        <v>0</v>
      </c>
      <c r="AR2209" s="4">
        <f t="shared" si="1238"/>
        <v>0</v>
      </c>
      <c r="AS2209" s="4">
        <f t="shared" si="1239"/>
        <v>0</v>
      </c>
      <c r="AT2209" s="4">
        <f t="shared" si="1240"/>
        <v>0</v>
      </c>
      <c r="AU2209" s="4">
        <f t="shared" si="1241"/>
        <v>0</v>
      </c>
      <c r="AV2209" s="4">
        <f t="shared" si="1242"/>
        <v>0</v>
      </c>
      <c r="AW2209" s="4">
        <f t="shared" si="1243"/>
        <v>0</v>
      </c>
      <c r="AX2209" s="4">
        <f t="shared" si="1244"/>
        <v>0</v>
      </c>
      <c r="AY2209" s="4">
        <f t="shared" si="1245"/>
        <v>0</v>
      </c>
      <c r="AZ2209" s="4">
        <f t="shared" si="1246"/>
        <v>0</v>
      </c>
      <c r="BA2209" s="4">
        <f t="shared" si="1247"/>
        <v>0</v>
      </c>
      <c r="BB2209" s="4">
        <f t="shared" si="1248"/>
        <v>0</v>
      </c>
      <c r="BC2209" s="4">
        <f t="shared" si="1249"/>
        <v>0</v>
      </c>
      <c r="BD2209" s="4">
        <f t="shared" si="1250"/>
        <v>0</v>
      </c>
      <c r="BE2209" s="4">
        <f t="shared" si="1251"/>
        <v>0</v>
      </c>
      <c r="BF2209" s="4">
        <f t="shared" si="1252"/>
        <v>0</v>
      </c>
      <c r="BG2209" s="4">
        <f t="shared" si="1253"/>
        <v>0</v>
      </c>
    </row>
    <row r="2210" spans="1:59" ht="15" customHeight="1" x14ac:dyDescent="0.3">
      <c r="A2210" s="3"/>
      <c r="B2210" s="3"/>
      <c r="C2210" s="3"/>
      <c r="D2210" s="210"/>
      <c r="E2210" s="2"/>
      <c r="F2210" s="89"/>
      <c r="G2210" s="158"/>
      <c r="H2210" s="68"/>
      <c r="I2210" s="73"/>
      <c r="J2210" s="238"/>
      <c r="K2210" s="86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1">
        <f t="shared" si="1222"/>
        <v>0</v>
      </c>
      <c r="AC2210" s="1">
        <f t="shared" si="1223"/>
        <v>0</v>
      </c>
      <c r="AD2210" s="1">
        <f t="shared" si="1224"/>
        <v>0</v>
      </c>
      <c r="AE2210" s="1">
        <f t="shared" si="1225"/>
        <v>0</v>
      </c>
      <c r="AF2210" s="1">
        <f t="shared" si="1226"/>
        <v>0</v>
      </c>
      <c r="AG2210" s="1">
        <f t="shared" si="1227"/>
        <v>0</v>
      </c>
      <c r="AH2210" s="1">
        <f t="shared" si="1228"/>
        <v>0</v>
      </c>
      <c r="AI2210" s="1">
        <f t="shared" si="1229"/>
        <v>0</v>
      </c>
      <c r="AJ2210" s="1">
        <f t="shared" si="1230"/>
        <v>0</v>
      </c>
      <c r="AK2210" s="1">
        <f t="shared" si="1231"/>
        <v>0</v>
      </c>
      <c r="AL2210" s="1">
        <f t="shared" si="1232"/>
        <v>0</v>
      </c>
      <c r="AM2210" s="1">
        <f t="shared" si="1233"/>
        <v>0</v>
      </c>
      <c r="AN2210" s="1">
        <f t="shared" si="1234"/>
        <v>0</v>
      </c>
      <c r="AO2210" s="1">
        <f t="shared" si="1235"/>
        <v>0</v>
      </c>
      <c r="AP2210" s="1">
        <f t="shared" si="1236"/>
        <v>0</v>
      </c>
      <c r="AQ2210" s="1">
        <f t="shared" si="1237"/>
        <v>0</v>
      </c>
      <c r="AR2210" s="4">
        <f t="shared" si="1238"/>
        <v>0</v>
      </c>
      <c r="AS2210" s="4">
        <f t="shared" si="1239"/>
        <v>0</v>
      </c>
      <c r="AT2210" s="4">
        <f t="shared" si="1240"/>
        <v>0</v>
      </c>
      <c r="AU2210" s="4">
        <f t="shared" si="1241"/>
        <v>0</v>
      </c>
      <c r="AV2210" s="4">
        <f t="shared" si="1242"/>
        <v>0</v>
      </c>
      <c r="AW2210" s="4">
        <f t="shared" si="1243"/>
        <v>0</v>
      </c>
      <c r="AX2210" s="4">
        <f t="shared" si="1244"/>
        <v>0</v>
      </c>
      <c r="AY2210" s="4">
        <f t="shared" si="1245"/>
        <v>0</v>
      </c>
      <c r="AZ2210" s="4">
        <f t="shared" si="1246"/>
        <v>0</v>
      </c>
      <c r="BA2210" s="4">
        <f t="shared" si="1247"/>
        <v>0</v>
      </c>
      <c r="BB2210" s="4">
        <f t="shared" si="1248"/>
        <v>0</v>
      </c>
      <c r="BC2210" s="4">
        <f t="shared" si="1249"/>
        <v>0</v>
      </c>
      <c r="BD2210" s="4">
        <f t="shared" si="1250"/>
        <v>0</v>
      </c>
      <c r="BE2210" s="4">
        <f t="shared" si="1251"/>
        <v>0</v>
      </c>
      <c r="BF2210" s="4">
        <f t="shared" si="1252"/>
        <v>0</v>
      </c>
      <c r="BG2210" s="4">
        <f t="shared" si="1253"/>
        <v>0</v>
      </c>
    </row>
    <row r="2211" spans="1:59" ht="15" customHeight="1" x14ac:dyDescent="0.3">
      <c r="A2211" s="3"/>
      <c r="B2211" s="3"/>
      <c r="C2211" s="3"/>
      <c r="D2211" s="210"/>
      <c r="E2211" s="2"/>
      <c r="F2211" s="89"/>
      <c r="G2211" s="158"/>
      <c r="H2211" s="68"/>
      <c r="I2211" s="73"/>
      <c r="J2211" s="238"/>
      <c r="K2211" s="86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1">
        <f t="shared" si="1222"/>
        <v>0</v>
      </c>
      <c r="AC2211" s="1">
        <f t="shared" si="1223"/>
        <v>0</v>
      </c>
      <c r="AD2211" s="1">
        <f t="shared" si="1224"/>
        <v>0</v>
      </c>
      <c r="AE2211" s="1">
        <f t="shared" si="1225"/>
        <v>0</v>
      </c>
      <c r="AF2211" s="1">
        <f t="shared" si="1226"/>
        <v>0</v>
      </c>
      <c r="AG2211" s="1">
        <f t="shared" si="1227"/>
        <v>0</v>
      </c>
      <c r="AH2211" s="1">
        <f t="shared" si="1228"/>
        <v>0</v>
      </c>
      <c r="AI2211" s="1">
        <f t="shared" si="1229"/>
        <v>0</v>
      </c>
      <c r="AJ2211" s="1">
        <f t="shared" si="1230"/>
        <v>0</v>
      </c>
      <c r="AK2211" s="1">
        <f t="shared" si="1231"/>
        <v>0</v>
      </c>
      <c r="AL2211" s="1">
        <f t="shared" si="1232"/>
        <v>0</v>
      </c>
      <c r="AM2211" s="1">
        <f t="shared" si="1233"/>
        <v>0</v>
      </c>
      <c r="AN2211" s="1">
        <f t="shared" si="1234"/>
        <v>0</v>
      </c>
      <c r="AO2211" s="1">
        <f t="shared" si="1235"/>
        <v>0</v>
      </c>
      <c r="AP2211" s="1">
        <f t="shared" si="1236"/>
        <v>0</v>
      </c>
      <c r="AQ2211" s="1">
        <f t="shared" si="1237"/>
        <v>0</v>
      </c>
      <c r="AR2211" s="4">
        <f t="shared" si="1238"/>
        <v>0</v>
      </c>
      <c r="AS2211" s="4">
        <f t="shared" si="1239"/>
        <v>0</v>
      </c>
      <c r="AT2211" s="4">
        <f t="shared" si="1240"/>
        <v>0</v>
      </c>
      <c r="AU2211" s="4">
        <f t="shared" si="1241"/>
        <v>0</v>
      </c>
      <c r="AV2211" s="4">
        <f t="shared" si="1242"/>
        <v>0</v>
      </c>
      <c r="AW2211" s="4">
        <f t="shared" si="1243"/>
        <v>0</v>
      </c>
      <c r="AX2211" s="4">
        <f t="shared" si="1244"/>
        <v>0</v>
      </c>
      <c r="AY2211" s="4">
        <f t="shared" si="1245"/>
        <v>0</v>
      </c>
      <c r="AZ2211" s="4">
        <f t="shared" si="1246"/>
        <v>0</v>
      </c>
      <c r="BA2211" s="4">
        <f t="shared" si="1247"/>
        <v>0</v>
      </c>
      <c r="BB2211" s="4">
        <f t="shared" si="1248"/>
        <v>0</v>
      </c>
      <c r="BC2211" s="4">
        <f t="shared" si="1249"/>
        <v>0</v>
      </c>
      <c r="BD2211" s="4">
        <f t="shared" si="1250"/>
        <v>0</v>
      </c>
      <c r="BE2211" s="4">
        <f t="shared" si="1251"/>
        <v>0</v>
      </c>
      <c r="BF2211" s="4">
        <f t="shared" si="1252"/>
        <v>0</v>
      </c>
      <c r="BG2211" s="4">
        <f t="shared" si="1253"/>
        <v>0</v>
      </c>
    </row>
    <row r="2212" spans="1:59" ht="15" customHeight="1" x14ac:dyDescent="0.3">
      <c r="A2212" s="3"/>
      <c r="B2212" s="3"/>
      <c r="C2212" s="3"/>
      <c r="D2212" s="210"/>
      <c r="E2212" s="2"/>
      <c r="F2212" s="89"/>
      <c r="G2212" s="158"/>
      <c r="H2212" s="68"/>
      <c r="I2212" s="73"/>
      <c r="J2212" s="238"/>
      <c r="K2212" s="86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1">
        <f t="shared" si="1222"/>
        <v>0</v>
      </c>
      <c r="AC2212" s="1">
        <f t="shared" si="1223"/>
        <v>0</v>
      </c>
      <c r="AD2212" s="1">
        <f t="shared" si="1224"/>
        <v>0</v>
      </c>
      <c r="AE2212" s="1">
        <f t="shared" si="1225"/>
        <v>0</v>
      </c>
      <c r="AF2212" s="1">
        <f t="shared" si="1226"/>
        <v>0</v>
      </c>
      <c r="AG2212" s="1">
        <f t="shared" si="1227"/>
        <v>0</v>
      </c>
      <c r="AH2212" s="1">
        <f t="shared" si="1228"/>
        <v>0</v>
      </c>
      <c r="AI2212" s="1">
        <f t="shared" si="1229"/>
        <v>0</v>
      </c>
      <c r="AJ2212" s="1">
        <f t="shared" si="1230"/>
        <v>0</v>
      </c>
      <c r="AK2212" s="1">
        <f t="shared" si="1231"/>
        <v>0</v>
      </c>
      <c r="AL2212" s="1">
        <f t="shared" si="1232"/>
        <v>0</v>
      </c>
      <c r="AM2212" s="1">
        <f t="shared" si="1233"/>
        <v>0</v>
      </c>
      <c r="AN2212" s="1">
        <f t="shared" si="1234"/>
        <v>0</v>
      </c>
      <c r="AO2212" s="1">
        <f t="shared" si="1235"/>
        <v>0</v>
      </c>
      <c r="AP2212" s="1">
        <f t="shared" si="1236"/>
        <v>0</v>
      </c>
      <c r="AQ2212" s="1">
        <f t="shared" si="1237"/>
        <v>0</v>
      </c>
      <c r="AR2212" s="4">
        <f t="shared" si="1238"/>
        <v>0</v>
      </c>
      <c r="AS2212" s="4">
        <f t="shared" si="1239"/>
        <v>0</v>
      </c>
      <c r="AT2212" s="4">
        <f t="shared" si="1240"/>
        <v>0</v>
      </c>
      <c r="AU2212" s="4">
        <f t="shared" si="1241"/>
        <v>0</v>
      </c>
      <c r="AV2212" s="4">
        <f t="shared" si="1242"/>
        <v>0</v>
      </c>
      <c r="AW2212" s="4">
        <f t="shared" si="1243"/>
        <v>0</v>
      </c>
      <c r="AX2212" s="4">
        <f t="shared" si="1244"/>
        <v>0</v>
      </c>
      <c r="AY2212" s="4">
        <f t="shared" si="1245"/>
        <v>0</v>
      </c>
      <c r="AZ2212" s="4">
        <f t="shared" si="1246"/>
        <v>0</v>
      </c>
      <c r="BA2212" s="4">
        <f t="shared" si="1247"/>
        <v>0</v>
      </c>
      <c r="BB2212" s="4">
        <f t="shared" si="1248"/>
        <v>0</v>
      </c>
      <c r="BC2212" s="4">
        <f t="shared" si="1249"/>
        <v>0</v>
      </c>
      <c r="BD2212" s="4">
        <f t="shared" si="1250"/>
        <v>0</v>
      </c>
      <c r="BE2212" s="4">
        <f t="shared" si="1251"/>
        <v>0</v>
      </c>
      <c r="BF2212" s="4">
        <f t="shared" si="1252"/>
        <v>0</v>
      </c>
      <c r="BG2212" s="4">
        <f t="shared" si="1253"/>
        <v>0</v>
      </c>
    </row>
    <row r="2213" spans="1:59" ht="15" customHeight="1" x14ac:dyDescent="0.3">
      <c r="A2213" s="3"/>
      <c r="B2213" s="3"/>
      <c r="C2213" s="3"/>
      <c r="D2213" s="210"/>
      <c r="E2213" s="2"/>
      <c r="F2213" s="89"/>
      <c r="G2213" s="158"/>
      <c r="H2213" s="68"/>
      <c r="I2213" s="73"/>
      <c r="J2213" s="238"/>
      <c r="K2213" s="86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1">
        <f t="shared" si="1222"/>
        <v>0</v>
      </c>
      <c r="AC2213" s="1">
        <f t="shared" si="1223"/>
        <v>0</v>
      </c>
      <c r="AD2213" s="1">
        <f t="shared" si="1224"/>
        <v>0</v>
      </c>
      <c r="AE2213" s="1">
        <f t="shared" si="1225"/>
        <v>0</v>
      </c>
      <c r="AF2213" s="1">
        <f t="shared" si="1226"/>
        <v>0</v>
      </c>
      <c r="AG2213" s="1">
        <f t="shared" si="1227"/>
        <v>0</v>
      </c>
      <c r="AH2213" s="1">
        <f t="shared" si="1228"/>
        <v>0</v>
      </c>
      <c r="AI2213" s="1">
        <f t="shared" si="1229"/>
        <v>0</v>
      </c>
      <c r="AJ2213" s="1">
        <f t="shared" si="1230"/>
        <v>0</v>
      </c>
      <c r="AK2213" s="1">
        <f t="shared" si="1231"/>
        <v>0</v>
      </c>
      <c r="AL2213" s="1">
        <f t="shared" si="1232"/>
        <v>0</v>
      </c>
      <c r="AM2213" s="1">
        <f t="shared" si="1233"/>
        <v>0</v>
      </c>
      <c r="AN2213" s="1">
        <f t="shared" si="1234"/>
        <v>0</v>
      </c>
      <c r="AO2213" s="1">
        <f t="shared" si="1235"/>
        <v>0</v>
      </c>
      <c r="AP2213" s="1">
        <f t="shared" si="1236"/>
        <v>0</v>
      </c>
      <c r="AQ2213" s="1">
        <f t="shared" si="1237"/>
        <v>0</v>
      </c>
      <c r="AR2213" s="4">
        <f t="shared" si="1238"/>
        <v>0</v>
      </c>
      <c r="AS2213" s="4">
        <f t="shared" si="1239"/>
        <v>0</v>
      </c>
      <c r="AT2213" s="4">
        <f t="shared" si="1240"/>
        <v>0</v>
      </c>
      <c r="AU2213" s="4">
        <f t="shared" si="1241"/>
        <v>0</v>
      </c>
      <c r="AV2213" s="4">
        <f t="shared" si="1242"/>
        <v>0</v>
      </c>
      <c r="AW2213" s="4">
        <f t="shared" si="1243"/>
        <v>0</v>
      </c>
      <c r="AX2213" s="4">
        <f t="shared" si="1244"/>
        <v>0</v>
      </c>
      <c r="AY2213" s="4">
        <f t="shared" si="1245"/>
        <v>0</v>
      </c>
      <c r="AZ2213" s="4">
        <f t="shared" si="1246"/>
        <v>0</v>
      </c>
      <c r="BA2213" s="4">
        <f t="shared" si="1247"/>
        <v>0</v>
      </c>
      <c r="BB2213" s="4">
        <f t="shared" si="1248"/>
        <v>0</v>
      </c>
      <c r="BC2213" s="4">
        <f t="shared" si="1249"/>
        <v>0</v>
      </c>
      <c r="BD2213" s="4">
        <f t="shared" si="1250"/>
        <v>0</v>
      </c>
      <c r="BE2213" s="4">
        <f t="shared" si="1251"/>
        <v>0</v>
      </c>
      <c r="BF2213" s="4">
        <f t="shared" si="1252"/>
        <v>0</v>
      </c>
      <c r="BG2213" s="4">
        <f t="shared" si="1253"/>
        <v>0</v>
      </c>
    </row>
    <row r="2214" spans="1:59" ht="15" customHeight="1" x14ac:dyDescent="0.3">
      <c r="A2214" s="3"/>
      <c r="B2214" s="3"/>
      <c r="C2214" s="3"/>
      <c r="D2214" s="210"/>
      <c r="E2214" s="2"/>
      <c r="F2214" s="89"/>
      <c r="G2214" s="158"/>
      <c r="H2214" s="68"/>
      <c r="I2214" s="73"/>
      <c r="J2214" s="238"/>
      <c r="K2214" s="86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1">
        <f t="shared" si="1222"/>
        <v>0</v>
      </c>
      <c r="AC2214" s="1">
        <f t="shared" si="1223"/>
        <v>0</v>
      </c>
      <c r="AD2214" s="1">
        <f t="shared" si="1224"/>
        <v>0</v>
      </c>
      <c r="AE2214" s="1">
        <f t="shared" si="1225"/>
        <v>0</v>
      </c>
      <c r="AF2214" s="1">
        <f t="shared" si="1226"/>
        <v>0</v>
      </c>
      <c r="AG2214" s="1">
        <f t="shared" si="1227"/>
        <v>0</v>
      </c>
      <c r="AH2214" s="1">
        <f t="shared" si="1228"/>
        <v>0</v>
      </c>
      <c r="AI2214" s="1">
        <f t="shared" si="1229"/>
        <v>0</v>
      </c>
      <c r="AJ2214" s="1">
        <f t="shared" si="1230"/>
        <v>0</v>
      </c>
      <c r="AK2214" s="1">
        <f t="shared" si="1231"/>
        <v>0</v>
      </c>
      <c r="AL2214" s="1">
        <f t="shared" si="1232"/>
        <v>0</v>
      </c>
      <c r="AM2214" s="1">
        <f t="shared" si="1233"/>
        <v>0</v>
      </c>
      <c r="AN2214" s="1">
        <f t="shared" si="1234"/>
        <v>0</v>
      </c>
      <c r="AO2214" s="1">
        <f t="shared" si="1235"/>
        <v>0</v>
      </c>
      <c r="AP2214" s="1">
        <f t="shared" si="1236"/>
        <v>0</v>
      </c>
      <c r="AQ2214" s="1">
        <f t="shared" si="1237"/>
        <v>0</v>
      </c>
      <c r="AR2214" s="4">
        <f t="shared" si="1238"/>
        <v>0</v>
      </c>
      <c r="AS2214" s="4">
        <f t="shared" si="1239"/>
        <v>0</v>
      </c>
      <c r="AT2214" s="4">
        <f t="shared" si="1240"/>
        <v>0</v>
      </c>
      <c r="AU2214" s="4">
        <f t="shared" si="1241"/>
        <v>0</v>
      </c>
      <c r="AV2214" s="4">
        <f t="shared" si="1242"/>
        <v>0</v>
      </c>
      <c r="AW2214" s="4">
        <f t="shared" si="1243"/>
        <v>0</v>
      </c>
      <c r="AX2214" s="4">
        <f t="shared" si="1244"/>
        <v>0</v>
      </c>
      <c r="AY2214" s="4">
        <f t="shared" si="1245"/>
        <v>0</v>
      </c>
      <c r="AZ2214" s="4">
        <f t="shared" si="1246"/>
        <v>0</v>
      </c>
      <c r="BA2214" s="4">
        <f t="shared" si="1247"/>
        <v>0</v>
      </c>
      <c r="BB2214" s="4">
        <f t="shared" si="1248"/>
        <v>0</v>
      </c>
      <c r="BC2214" s="4">
        <f t="shared" si="1249"/>
        <v>0</v>
      </c>
      <c r="BD2214" s="4">
        <f t="shared" si="1250"/>
        <v>0</v>
      </c>
      <c r="BE2214" s="4">
        <f t="shared" si="1251"/>
        <v>0</v>
      </c>
      <c r="BF2214" s="4">
        <f t="shared" si="1252"/>
        <v>0</v>
      </c>
      <c r="BG2214" s="4">
        <f t="shared" si="1253"/>
        <v>0</v>
      </c>
    </row>
    <row r="2215" spans="1:59" ht="15" customHeight="1" x14ac:dyDescent="0.3">
      <c r="A2215" s="3"/>
      <c r="B2215" s="3"/>
      <c r="C2215" s="3"/>
      <c r="D2215" s="210"/>
      <c r="E2215" s="2"/>
      <c r="F2215" s="89"/>
      <c r="G2215" s="158"/>
      <c r="H2215" s="68"/>
      <c r="I2215" s="73"/>
      <c r="J2215" s="238"/>
      <c r="K2215" s="86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1">
        <f t="shared" si="1222"/>
        <v>0</v>
      </c>
      <c r="AC2215" s="1">
        <f t="shared" si="1223"/>
        <v>0</v>
      </c>
      <c r="AD2215" s="1">
        <f t="shared" si="1224"/>
        <v>0</v>
      </c>
      <c r="AE2215" s="1">
        <f t="shared" si="1225"/>
        <v>0</v>
      </c>
      <c r="AF2215" s="1">
        <f t="shared" si="1226"/>
        <v>0</v>
      </c>
      <c r="AG2215" s="1">
        <f t="shared" si="1227"/>
        <v>0</v>
      </c>
      <c r="AH2215" s="1">
        <f t="shared" si="1228"/>
        <v>0</v>
      </c>
      <c r="AI2215" s="1">
        <f t="shared" si="1229"/>
        <v>0</v>
      </c>
      <c r="AJ2215" s="1">
        <f t="shared" si="1230"/>
        <v>0</v>
      </c>
      <c r="AK2215" s="1">
        <f t="shared" si="1231"/>
        <v>0</v>
      </c>
      <c r="AL2215" s="1">
        <f t="shared" si="1232"/>
        <v>0</v>
      </c>
      <c r="AM2215" s="1">
        <f t="shared" si="1233"/>
        <v>0</v>
      </c>
      <c r="AN2215" s="1">
        <f t="shared" si="1234"/>
        <v>0</v>
      </c>
      <c r="AO2215" s="1">
        <f t="shared" si="1235"/>
        <v>0</v>
      </c>
      <c r="AP2215" s="1">
        <f t="shared" si="1236"/>
        <v>0</v>
      </c>
      <c r="AQ2215" s="1">
        <f t="shared" si="1237"/>
        <v>0</v>
      </c>
      <c r="AR2215" s="4">
        <f t="shared" si="1238"/>
        <v>0</v>
      </c>
      <c r="AS2215" s="4">
        <f t="shared" si="1239"/>
        <v>0</v>
      </c>
      <c r="AT2215" s="4">
        <f t="shared" si="1240"/>
        <v>0</v>
      </c>
      <c r="AU2215" s="4">
        <f t="shared" si="1241"/>
        <v>0</v>
      </c>
      <c r="AV2215" s="4">
        <f t="shared" si="1242"/>
        <v>0</v>
      </c>
      <c r="AW2215" s="4">
        <f t="shared" si="1243"/>
        <v>0</v>
      </c>
      <c r="AX2215" s="4">
        <f t="shared" si="1244"/>
        <v>0</v>
      </c>
      <c r="AY2215" s="4">
        <f t="shared" si="1245"/>
        <v>0</v>
      </c>
      <c r="AZ2215" s="4">
        <f t="shared" si="1246"/>
        <v>0</v>
      </c>
      <c r="BA2215" s="4">
        <f t="shared" si="1247"/>
        <v>0</v>
      </c>
      <c r="BB2215" s="4">
        <f t="shared" si="1248"/>
        <v>0</v>
      </c>
      <c r="BC2215" s="4">
        <f t="shared" si="1249"/>
        <v>0</v>
      </c>
      <c r="BD2215" s="4">
        <f t="shared" si="1250"/>
        <v>0</v>
      </c>
      <c r="BE2215" s="4">
        <f t="shared" si="1251"/>
        <v>0</v>
      </c>
      <c r="BF2215" s="4">
        <f t="shared" si="1252"/>
        <v>0</v>
      </c>
      <c r="BG2215" s="4">
        <f t="shared" si="1253"/>
        <v>0</v>
      </c>
    </row>
    <row r="2216" spans="1:59" ht="15" customHeight="1" x14ac:dyDescent="0.3">
      <c r="A2216" s="3"/>
      <c r="B2216" s="3"/>
      <c r="C2216" s="3"/>
      <c r="D2216" s="210"/>
      <c r="E2216" s="2"/>
      <c r="F2216" s="89"/>
      <c r="G2216" s="158"/>
      <c r="H2216" s="68"/>
      <c r="I2216" s="73"/>
      <c r="J2216" s="238"/>
      <c r="K2216" s="86"/>
      <c r="L2216" s="27"/>
      <c r="M2216" s="27"/>
      <c r="N2216" s="27"/>
      <c r="O2216" s="27"/>
      <c r="P2216" s="27"/>
      <c r="Q2216" s="27"/>
      <c r="R2216" s="28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1">
        <f t="shared" si="1222"/>
        <v>0</v>
      </c>
      <c r="AC2216" s="1">
        <f t="shared" si="1223"/>
        <v>0</v>
      </c>
      <c r="AD2216" s="1">
        <f t="shared" si="1224"/>
        <v>0</v>
      </c>
      <c r="AE2216" s="1">
        <f t="shared" si="1225"/>
        <v>0</v>
      </c>
      <c r="AF2216" s="1">
        <f t="shared" si="1226"/>
        <v>0</v>
      </c>
      <c r="AG2216" s="1">
        <f t="shared" si="1227"/>
        <v>0</v>
      </c>
      <c r="AH2216" s="1">
        <f t="shared" si="1228"/>
        <v>0</v>
      </c>
      <c r="AI2216" s="1">
        <f t="shared" si="1229"/>
        <v>0</v>
      </c>
      <c r="AJ2216" s="1">
        <f t="shared" si="1230"/>
        <v>0</v>
      </c>
      <c r="AK2216" s="1">
        <f t="shared" si="1231"/>
        <v>0</v>
      </c>
      <c r="AL2216" s="1">
        <f t="shared" si="1232"/>
        <v>0</v>
      </c>
      <c r="AM2216" s="1">
        <f t="shared" si="1233"/>
        <v>0</v>
      </c>
      <c r="AN2216" s="1">
        <f t="shared" si="1234"/>
        <v>0</v>
      </c>
      <c r="AO2216" s="1">
        <f t="shared" si="1235"/>
        <v>0</v>
      </c>
      <c r="AP2216" s="1">
        <f t="shared" si="1236"/>
        <v>0</v>
      </c>
      <c r="AQ2216" s="1">
        <f t="shared" si="1237"/>
        <v>0</v>
      </c>
      <c r="AR2216" s="4">
        <f t="shared" si="1238"/>
        <v>0</v>
      </c>
      <c r="AS2216" s="4">
        <f t="shared" si="1239"/>
        <v>0</v>
      </c>
      <c r="AT2216" s="4">
        <f t="shared" si="1240"/>
        <v>0</v>
      </c>
      <c r="AU2216" s="4">
        <f t="shared" si="1241"/>
        <v>0</v>
      </c>
      <c r="AV2216" s="4">
        <f t="shared" si="1242"/>
        <v>0</v>
      </c>
      <c r="AW2216" s="4">
        <f t="shared" si="1243"/>
        <v>0</v>
      </c>
      <c r="AX2216" s="4">
        <f t="shared" si="1244"/>
        <v>0</v>
      </c>
      <c r="AY2216" s="4">
        <f t="shared" si="1245"/>
        <v>0</v>
      </c>
      <c r="AZ2216" s="4">
        <f t="shared" si="1246"/>
        <v>0</v>
      </c>
      <c r="BA2216" s="4">
        <f t="shared" si="1247"/>
        <v>0</v>
      </c>
      <c r="BB2216" s="4">
        <f t="shared" si="1248"/>
        <v>0</v>
      </c>
      <c r="BC2216" s="4">
        <f t="shared" si="1249"/>
        <v>0</v>
      </c>
      <c r="BD2216" s="4">
        <f t="shared" si="1250"/>
        <v>0</v>
      </c>
      <c r="BE2216" s="4">
        <f t="shared" si="1251"/>
        <v>0</v>
      </c>
      <c r="BF2216" s="4">
        <f t="shared" si="1252"/>
        <v>0</v>
      </c>
      <c r="BG2216" s="4">
        <f t="shared" si="1253"/>
        <v>0</v>
      </c>
    </row>
    <row r="2217" spans="1:59" ht="15" customHeight="1" x14ac:dyDescent="0.3">
      <c r="A2217" s="3"/>
      <c r="B2217" s="3"/>
      <c r="C2217" s="3"/>
      <c r="D2217" s="210"/>
      <c r="E2217" s="2"/>
      <c r="F2217" s="89"/>
      <c r="G2217" s="158"/>
      <c r="H2217" s="68"/>
      <c r="I2217" s="73"/>
      <c r="J2217" s="238"/>
      <c r="K2217" s="86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1">
        <f t="shared" si="1222"/>
        <v>0</v>
      </c>
      <c r="AC2217" s="1">
        <f t="shared" si="1223"/>
        <v>0</v>
      </c>
      <c r="AD2217" s="1">
        <f t="shared" si="1224"/>
        <v>0</v>
      </c>
      <c r="AE2217" s="1">
        <f t="shared" si="1225"/>
        <v>0</v>
      </c>
      <c r="AF2217" s="1">
        <f t="shared" si="1226"/>
        <v>0</v>
      </c>
      <c r="AG2217" s="1">
        <f t="shared" si="1227"/>
        <v>0</v>
      </c>
      <c r="AH2217" s="1">
        <f t="shared" si="1228"/>
        <v>0</v>
      </c>
      <c r="AI2217" s="1">
        <f t="shared" si="1229"/>
        <v>0</v>
      </c>
      <c r="AJ2217" s="1">
        <f t="shared" si="1230"/>
        <v>0</v>
      </c>
      <c r="AK2217" s="1">
        <f t="shared" si="1231"/>
        <v>0</v>
      </c>
      <c r="AL2217" s="1">
        <f t="shared" si="1232"/>
        <v>0</v>
      </c>
      <c r="AM2217" s="1">
        <f t="shared" si="1233"/>
        <v>0</v>
      </c>
      <c r="AN2217" s="1">
        <f t="shared" si="1234"/>
        <v>0</v>
      </c>
      <c r="AO2217" s="1">
        <f t="shared" si="1235"/>
        <v>0</v>
      </c>
      <c r="AP2217" s="1">
        <f t="shared" si="1236"/>
        <v>0</v>
      </c>
      <c r="AQ2217" s="1">
        <f t="shared" si="1237"/>
        <v>0</v>
      </c>
      <c r="AR2217" s="4">
        <f t="shared" si="1238"/>
        <v>0</v>
      </c>
      <c r="AS2217" s="4">
        <f t="shared" si="1239"/>
        <v>0</v>
      </c>
      <c r="AT2217" s="4">
        <f t="shared" si="1240"/>
        <v>0</v>
      </c>
      <c r="AU2217" s="4">
        <f t="shared" si="1241"/>
        <v>0</v>
      </c>
      <c r="AV2217" s="4">
        <f t="shared" si="1242"/>
        <v>0</v>
      </c>
      <c r="AW2217" s="4">
        <f t="shared" si="1243"/>
        <v>0</v>
      </c>
      <c r="AX2217" s="4">
        <f t="shared" si="1244"/>
        <v>0</v>
      </c>
      <c r="AY2217" s="4">
        <f t="shared" si="1245"/>
        <v>0</v>
      </c>
      <c r="AZ2217" s="4">
        <f t="shared" si="1246"/>
        <v>0</v>
      </c>
      <c r="BA2217" s="4">
        <f t="shared" si="1247"/>
        <v>0</v>
      </c>
      <c r="BB2217" s="4">
        <f t="shared" si="1248"/>
        <v>0</v>
      </c>
      <c r="BC2217" s="4">
        <f t="shared" si="1249"/>
        <v>0</v>
      </c>
      <c r="BD2217" s="4">
        <f t="shared" si="1250"/>
        <v>0</v>
      </c>
      <c r="BE2217" s="4">
        <f t="shared" si="1251"/>
        <v>0</v>
      </c>
      <c r="BF2217" s="4">
        <f t="shared" si="1252"/>
        <v>0</v>
      </c>
      <c r="BG2217" s="4">
        <f t="shared" si="1253"/>
        <v>0</v>
      </c>
    </row>
    <row r="2218" spans="1:59" ht="15" customHeight="1" x14ac:dyDescent="0.3">
      <c r="A2218" s="3"/>
      <c r="B2218" s="3"/>
      <c r="C2218" s="3"/>
      <c r="D2218" s="210"/>
      <c r="E2218" s="2"/>
      <c r="F2218" s="89"/>
      <c r="G2218" s="158"/>
      <c r="H2218" s="68"/>
      <c r="I2218" s="73"/>
      <c r="J2218" s="238"/>
      <c r="K2218" s="86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1">
        <f t="shared" si="1222"/>
        <v>0</v>
      </c>
      <c r="AC2218" s="1">
        <f t="shared" si="1223"/>
        <v>0</v>
      </c>
      <c r="AD2218" s="1">
        <f t="shared" si="1224"/>
        <v>0</v>
      </c>
      <c r="AE2218" s="1">
        <f t="shared" si="1225"/>
        <v>0</v>
      </c>
      <c r="AF2218" s="1">
        <f t="shared" si="1226"/>
        <v>0</v>
      </c>
      <c r="AG2218" s="1">
        <f t="shared" si="1227"/>
        <v>0</v>
      </c>
      <c r="AH2218" s="1">
        <f t="shared" si="1228"/>
        <v>0</v>
      </c>
      <c r="AI2218" s="1">
        <f t="shared" si="1229"/>
        <v>0</v>
      </c>
      <c r="AJ2218" s="1">
        <f t="shared" si="1230"/>
        <v>0</v>
      </c>
      <c r="AK2218" s="1">
        <f t="shared" si="1231"/>
        <v>0</v>
      </c>
      <c r="AL2218" s="1">
        <f t="shared" si="1232"/>
        <v>0</v>
      </c>
      <c r="AM2218" s="1">
        <f t="shared" si="1233"/>
        <v>0</v>
      </c>
      <c r="AN2218" s="1">
        <f t="shared" si="1234"/>
        <v>0</v>
      </c>
      <c r="AO2218" s="1">
        <f t="shared" si="1235"/>
        <v>0</v>
      </c>
      <c r="AP2218" s="1">
        <f t="shared" si="1236"/>
        <v>0</v>
      </c>
      <c r="AQ2218" s="1">
        <f t="shared" si="1237"/>
        <v>0</v>
      </c>
      <c r="AR2218" s="4">
        <f t="shared" si="1238"/>
        <v>0</v>
      </c>
      <c r="AS2218" s="4">
        <f t="shared" si="1239"/>
        <v>0</v>
      </c>
      <c r="AT2218" s="4">
        <f t="shared" si="1240"/>
        <v>0</v>
      </c>
      <c r="AU2218" s="4">
        <f t="shared" si="1241"/>
        <v>0</v>
      </c>
      <c r="AV2218" s="4">
        <f t="shared" si="1242"/>
        <v>0</v>
      </c>
      <c r="AW2218" s="4">
        <f t="shared" si="1243"/>
        <v>0</v>
      </c>
      <c r="AX2218" s="4">
        <f t="shared" si="1244"/>
        <v>0</v>
      </c>
      <c r="AY2218" s="4">
        <f t="shared" si="1245"/>
        <v>0</v>
      </c>
      <c r="AZ2218" s="4">
        <f t="shared" si="1246"/>
        <v>0</v>
      </c>
      <c r="BA2218" s="4">
        <f t="shared" si="1247"/>
        <v>0</v>
      </c>
      <c r="BB2218" s="4">
        <f t="shared" si="1248"/>
        <v>0</v>
      </c>
      <c r="BC2218" s="4">
        <f t="shared" si="1249"/>
        <v>0</v>
      </c>
      <c r="BD2218" s="4">
        <f t="shared" si="1250"/>
        <v>0</v>
      </c>
      <c r="BE2218" s="4">
        <f t="shared" si="1251"/>
        <v>0</v>
      </c>
      <c r="BF2218" s="4">
        <f t="shared" si="1252"/>
        <v>0</v>
      </c>
      <c r="BG2218" s="4">
        <f t="shared" si="1253"/>
        <v>0</v>
      </c>
    </row>
    <row r="2219" spans="1:59" ht="15" customHeight="1" x14ac:dyDescent="0.3">
      <c r="A2219" s="3"/>
      <c r="B2219" s="3"/>
      <c r="C2219" s="3"/>
      <c r="D2219" s="210"/>
      <c r="E2219" s="2"/>
      <c r="F2219" s="89"/>
      <c r="G2219" s="158"/>
      <c r="H2219" s="68"/>
      <c r="I2219" s="73"/>
      <c r="J2219" s="238"/>
      <c r="K2219" s="86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1">
        <f t="shared" si="1222"/>
        <v>0</v>
      </c>
      <c r="AC2219" s="1">
        <f t="shared" si="1223"/>
        <v>0</v>
      </c>
      <c r="AD2219" s="1">
        <f t="shared" si="1224"/>
        <v>0</v>
      </c>
      <c r="AE2219" s="1">
        <f t="shared" si="1225"/>
        <v>0</v>
      </c>
      <c r="AF2219" s="1">
        <f t="shared" si="1226"/>
        <v>0</v>
      </c>
      <c r="AG2219" s="1">
        <f t="shared" si="1227"/>
        <v>0</v>
      </c>
      <c r="AH2219" s="1">
        <f t="shared" si="1228"/>
        <v>0</v>
      </c>
      <c r="AI2219" s="1">
        <f t="shared" si="1229"/>
        <v>0</v>
      </c>
      <c r="AJ2219" s="1">
        <f t="shared" si="1230"/>
        <v>0</v>
      </c>
      <c r="AK2219" s="1">
        <f t="shared" si="1231"/>
        <v>0</v>
      </c>
      <c r="AL2219" s="1">
        <f t="shared" si="1232"/>
        <v>0</v>
      </c>
      <c r="AM2219" s="1">
        <f t="shared" si="1233"/>
        <v>0</v>
      </c>
      <c r="AN2219" s="1">
        <f t="shared" si="1234"/>
        <v>0</v>
      </c>
      <c r="AO2219" s="1">
        <f t="shared" si="1235"/>
        <v>0</v>
      </c>
      <c r="AP2219" s="1">
        <f t="shared" si="1236"/>
        <v>0</v>
      </c>
      <c r="AQ2219" s="1">
        <f t="shared" si="1237"/>
        <v>0</v>
      </c>
      <c r="AR2219" s="4">
        <f t="shared" si="1238"/>
        <v>0</v>
      </c>
      <c r="AS2219" s="4">
        <f t="shared" si="1239"/>
        <v>0</v>
      </c>
      <c r="AT2219" s="4">
        <f t="shared" si="1240"/>
        <v>0</v>
      </c>
      <c r="AU2219" s="4">
        <f t="shared" si="1241"/>
        <v>0</v>
      </c>
      <c r="AV2219" s="4">
        <f t="shared" si="1242"/>
        <v>0</v>
      </c>
      <c r="AW2219" s="4">
        <f t="shared" si="1243"/>
        <v>0</v>
      </c>
      <c r="AX2219" s="4">
        <f t="shared" si="1244"/>
        <v>0</v>
      </c>
      <c r="AY2219" s="4">
        <f t="shared" si="1245"/>
        <v>0</v>
      </c>
      <c r="AZ2219" s="4">
        <f t="shared" si="1246"/>
        <v>0</v>
      </c>
      <c r="BA2219" s="4">
        <f t="shared" si="1247"/>
        <v>0</v>
      </c>
      <c r="BB2219" s="4">
        <f t="shared" si="1248"/>
        <v>0</v>
      </c>
      <c r="BC2219" s="4">
        <f t="shared" si="1249"/>
        <v>0</v>
      </c>
      <c r="BD2219" s="4">
        <f t="shared" si="1250"/>
        <v>0</v>
      </c>
      <c r="BE2219" s="4">
        <f t="shared" si="1251"/>
        <v>0</v>
      </c>
      <c r="BF2219" s="4">
        <f t="shared" si="1252"/>
        <v>0</v>
      </c>
      <c r="BG2219" s="4">
        <f t="shared" si="1253"/>
        <v>0</v>
      </c>
    </row>
    <row r="2220" spans="1:59" ht="15" customHeight="1" x14ac:dyDescent="0.3">
      <c r="A2220" s="3"/>
      <c r="B2220" s="3"/>
      <c r="C2220" s="3"/>
      <c r="D2220" s="210"/>
      <c r="E2220" s="2"/>
      <c r="F2220" s="89"/>
      <c r="G2220" s="158"/>
      <c r="H2220" s="68"/>
      <c r="I2220" s="73"/>
      <c r="J2220" s="238"/>
      <c r="K2220" s="86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1">
        <f t="shared" si="1222"/>
        <v>0</v>
      </c>
      <c r="AC2220" s="1">
        <f t="shared" si="1223"/>
        <v>0</v>
      </c>
      <c r="AD2220" s="1">
        <f t="shared" si="1224"/>
        <v>0</v>
      </c>
      <c r="AE2220" s="1">
        <f t="shared" si="1225"/>
        <v>0</v>
      </c>
      <c r="AF2220" s="1">
        <f t="shared" si="1226"/>
        <v>0</v>
      </c>
      <c r="AG2220" s="1">
        <f t="shared" si="1227"/>
        <v>0</v>
      </c>
      <c r="AH2220" s="1">
        <f t="shared" si="1228"/>
        <v>0</v>
      </c>
      <c r="AI2220" s="1">
        <f t="shared" si="1229"/>
        <v>0</v>
      </c>
      <c r="AJ2220" s="1">
        <f t="shared" si="1230"/>
        <v>0</v>
      </c>
      <c r="AK2220" s="1">
        <f t="shared" si="1231"/>
        <v>0</v>
      </c>
      <c r="AL2220" s="1">
        <f t="shared" si="1232"/>
        <v>0</v>
      </c>
      <c r="AM2220" s="1">
        <f t="shared" si="1233"/>
        <v>0</v>
      </c>
      <c r="AN2220" s="1">
        <f t="shared" si="1234"/>
        <v>0</v>
      </c>
      <c r="AO2220" s="1">
        <f t="shared" si="1235"/>
        <v>0</v>
      </c>
      <c r="AP2220" s="1">
        <f t="shared" si="1236"/>
        <v>0</v>
      </c>
      <c r="AQ2220" s="1">
        <f t="shared" si="1237"/>
        <v>0</v>
      </c>
      <c r="AR2220" s="4">
        <f t="shared" si="1238"/>
        <v>0</v>
      </c>
      <c r="AS2220" s="4">
        <f t="shared" si="1239"/>
        <v>0</v>
      </c>
      <c r="AT2220" s="4">
        <f t="shared" si="1240"/>
        <v>0</v>
      </c>
      <c r="AU2220" s="4">
        <f t="shared" si="1241"/>
        <v>0</v>
      </c>
      <c r="AV2220" s="4">
        <f t="shared" si="1242"/>
        <v>0</v>
      </c>
      <c r="AW2220" s="4">
        <f t="shared" si="1243"/>
        <v>0</v>
      </c>
      <c r="AX2220" s="4">
        <f t="shared" si="1244"/>
        <v>0</v>
      </c>
      <c r="AY2220" s="4">
        <f t="shared" si="1245"/>
        <v>0</v>
      </c>
      <c r="AZ2220" s="4">
        <f t="shared" si="1246"/>
        <v>0</v>
      </c>
      <c r="BA2220" s="4">
        <f t="shared" si="1247"/>
        <v>0</v>
      </c>
      <c r="BB2220" s="4">
        <f t="shared" si="1248"/>
        <v>0</v>
      </c>
      <c r="BC2220" s="4">
        <f t="shared" si="1249"/>
        <v>0</v>
      </c>
      <c r="BD2220" s="4">
        <f t="shared" si="1250"/>
        <v>0</v>
      </c>
      <c r="BE2220" s="4">
        <f t="shared" si="1251"/>
        <v>0</v>
      </c>
      <c r="BF2220" s="4">
        <f t="shared" si="1252"/>
        <v>0</v>
      </c>
      <c r="BG2220" s="4">
        <f t="shared" si="1253"/>
        <v>0</v>
      </c>
    </row>
    <row r="2221" spans="1:59" ht="15" customHeight="1" x14ac:dyDescent="0.3">
      <c r="A2221" s="3"/>
      <c r="B2221" s="3"/>
      <c r="C2221" s="3"/>
      <c r="D2221" s="210"/>
      <c r="E2221" s="2"/>
      <c r="F2221" s="89"/>
      <c r="G2221" s="158"/>
      <c r="H2221" s="68"/>
      <c r="I2221" s="73"/>
      <c r="J2221" s="238"/>
      <c r="K2221" s="86"/>
      <c r="L2221" s="27"/>
      <c r="M2221" s="28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1">
        <f t="shared" si="1222"/>
        <v>0</v>
      </c>
      <c r="AC2221" s="1">
        <f t="shared" si="1223"/>
        <v>0</v>
      </c>
      <c r="AD2221" s="1">
        <f t="shared" si="1224"/>
        <v>0</v>
      </c>
      <c r="AE2221" s="1">
        <f t="shared" si="1225"/>
        <v>0</v>
      </c>
      <c r="AF2221" s="1">
        <f t="shared" si="1226"/>
        <v>0</v>
      </c>
      <c r="AG2221" s="1">
        <f t="shared" si="1227"/>
        <v>0</v>
      </c>
      <c r="AH2221" s="1">
        <f t="shared" si="1228"/>
        <v>0</v>
      </c>
      <c r="AI2221" s="1">
        <f t="shared" si="1229"/>
        <v>0</v>
      </c>
      <c r="AJ2221" s="1">
        <f t="shared" si="1230"/>
        <v>0</v>
      </c>
      <c r="AK2221" s="1">
        <f t="shared" si="1231"/>
        <v>0</v>
      </c>
      <c r="AL2221" s="1">
        <f t="shared" si="1232"/>
        <v>0</v>
      </c>
      <c r="AM2221" s="1">
        <f t="shared" si="1233"/>
        <v>0</v>
      </c>
      <c r="AN2221" s="1">
        <f t="shared" si="1234"/>
        <v>0</v>
      </c>
      <c r="AO2221" s="1">
        <f t="shared" si="1235"/>
        <v>0</v>
      </c>
      <c r="AP2221" s="1">
        <f t="shared" si="1236"/>
        <v>0</v>
      </c>
      <c r="AQ2221" s="1">
        <f t="shared" si="1237"/>
        <v>0</v>
      </c>
      <c r="AR2221" s="4">
        <f t="shared" si="1238"/>
        <v>0</v>
      </c>
      <c r="AS2221" s="4">
        <f t="shared" si="1239"/>
        <v>0</v>
      </c>
      <c r="AT2221" s="4">
        <f t="shared" si="1240"/>
        <v>0</v>
      </c>
      <c r="AU2221" s="4">
        <f t="shared" si="1241"/>
        <v>0</v>
      </c>
      <c r="AV2221" s="4">
        <f t="shared" si="1242"/>
        <v>0</v>
      </c>
      <c r="AW2221" s="4">
        <f t="shared" si="1243"/>
        <v>0</v>
      </c>
      <c r="AX2221" s="4">
        <f t="shared" si="1244"/>
        <v>0</v>
      </c>
      <c r="AY2221" s="4">
        <f t="shared" si="1245"/>
        <v>0</v>
      </c>
      <c r="AZ2221" s="4">
        <f t="shared" si="1246"/>
        <v>0</v>
      </c>
      <c r="BA2221" s="4">
        <f t="shared" si="1247"/>
        <v>0</v>
      </c>
      <c r="BB2221" s="4">
        <f t="shared" si="1248"/>
        <v>0</v>
      </c>
      <c r="BC2221" s="4">
        <f t="shared" si="1249"/>
        <v>0</v>
      </c>
      <c r="BD2221" s="4">
        <f t="shared" si="1250"/>
        <v>0</v>
      </c>
      <c r="BE2221" s="4">
        <f t="shared" si="1251"/>
        <v>0</v>
      </c>
      <c r="BF2221" s="4">
        <f t="shared" si="1252"/>
        <v>0</v>
      </c>
      <c r="BG2221" s="4">
        <f t="shared" si="1253"/>
        <v>0</v>
      </c>
    </row>
    <row r="2222" spans="1:59" ht="15" customHeight="1" x14ac:dyDescent="0.3">
      <c r="A2222" s="3"/>
      <c r="B2222" s="3"/>
      <c r="C2222" s="3"/>
      <c r="D2222" s="210"/>
      <c r="E2222" s="2"/>
      <c r="F2222" s="89"/>
      <c r="G2222" s="158"/>
      <c r="H2222" s="68"/>
      <c r="I2222" s="73"/>
      <c r="J2222" s="238"/>
      <c r="K2222" s="86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1">
        <f t="shared" si="1222"/>
        <v>0</v>
      </c>
      <c r="AC2222" s="1">
        <f t="shared" si="1223"/>
        <v>0</v>
      </c>
      <c r="AD2222" s="1">
        <f t="shared" si="1224"/>
        <v>0</v>
      </c>
      <c r="AE2222" s="1">
        <f t="shared" si="1225"/>
        <v>0</v>
      </c>
      <c r="AF2222" s="1">
        <f t="shared" si="1226"/>
        <v>0</v>
      </c>
      <c r="AG2222" s="1">
        <f t="shared" si="1227"/>
        <v>0</v>
      </c>
      <c r="AH2222" s="1">
        <f t="shared" si="1228"/>
        <v>0</v>
      </c>
      <c r="AI2222" s="1">
        <f t="shared" si="1229"/>
        <v>0</v>
      </c>
      <c r="AJ2222" s="1">
        <f t="shared" si="1230"/>
        <v>0</v>
      </c>
      <c r="AK2222" s="1">
        <f t="shared" si="1231"/>
        <v>0</v>
      </c>
      <c r="AL2222" s="1">
        <f t="shared" si="1232"/>
        <v>0</v>
      </c>
      <c r="AM2222" s="1">
        <f t="shared" si="1233"/>
        <v>0</v>
      </c>
      <c r="AN2222" s="1">
        <f t="shared" si="1234"/>
        <v>0</v>
      </c>
      <c r="AO2222" s="1">
        <f t="shared" si="1235"/>
        <v>0</v>
      </c>
      <c r="AP2222" s="1">
        <f t="shared" si="1236"/>
        <v>0</v>
      </c>
      <c r="AQ2222" s="1">
        <f t="shared" si="1237"/>
        <v>0</v>
      </c>
      <c r="AR2222" s="4">
        <f t="shared" si="1238"/>
        <v>0</v>
      </c>
      <c r="AS2222" s="4">
        <f t="shared" si="1239"/>
        <v>0</v>
      </c>
      <c r="AT2222" s="4">
        <f t="shared" si="1240"/>
        <v>0</v>
      </c>
      <c r="AU2222" s="4">
        <f t="shared" si="1241"/>
        <v>0</v>
      </c>
      <c r="AV2222" s="4">
        <f t="shared" si="1242"/>
        <v>0</v>
      </c>
      <c r="AW2222" s="4">
        <f t="shared" si="1243"/>
        <v>0</v>
      </c>
      <c r="AX2222" s="4">
        <f t="shared" si="1244"/>
        <v>0</v>
      </c>
      <c r="AY2222" s="4">
        <f t="shared" si="1245"/>
        <v>0</v>
      </c>
      <c r="AZ2222" s="4">
        <f t="shared" si="1246"/>
        <v>0</v>
      </c>
      <c r="BA2222" s="4">
        <f t="shared" si="1247"/>
        <v>0</v>
      </c>
      <c r="BB2222" s="4">
        <f t="shared" si="1248"/>
        <v>0</v>
      </c>
      <c r="BC2222" s="4">
        <f t="shared" si="1249"/>
        <v>0</v>
      </c>
      <c r="BD2222" s="4">
        <f t="shared" si="1250"/>
        <v>0</v>
      </c>
      <c r="BE2222" s="4">
        <f t="shared" si="1251"/>
        <v>0</v>
      </c>
      <c r="BF2222" s="4">
        <f t="shared" si="1252"/>
        <v>0</v>
      </c>
      <c r="BG2222" s="4">
        <f t="shared" si="1253"/>
        <v>0</v>
      </c>
    </row>
    <row r="2223" spans="1:59" ht="15" customHeight="1" x14ac:dyDescent="0.3">
      <c r="A2223" s="3"/>
      <c r="B2223" s="3"/>
      <c r="C2223" s="3"/>
      <c r="D2223" s="210"/>
      <c r="E2223" s="2"/>
      <c r="F2223" s="89"/>
      <c r="G2223" s="158"/>
      <c r="H2223" s="68"/>
      <c r="I2223" s="73"/>
      <c r="J2223" s="238"/>
      <c r="K2223" s="86"/>
      <c r="L2223" s="27"/>
      <c r="M2223" s="27"/>
      <c r="N2223" s="27"/>
      <c r="O2223" s="27"/>
      <c r="P2223" s="28"/>
      <c r="Q2223" s="28"/>
      <c r="R2223" s="27"/>
      <c r="S2223" s="27"/>
      <c r="T2223" s="27"/>
      <c r="U2223" s="27"/>
      <c r="V2223" s="27"/>
      <c r="W2223" s="28"/>
      <c r="X2223" s="27"/>
      <c r="Y2223" s="27"/>
      <c r="Z2223" s="27"/>
      <c r="AA2223" s="27"/>
      <c r="AB2223" s="1">
        <f t="shared" si="1222"/>
        <v>0</v>
      </c>
      <c r="AC2223" s="1">
        <f t="shared" si="1223"/>
        <v>0</v>
      </c>
      <c r="AD2223" s="1">
        <f t="shared" si="1224"/>
        <v>0</v>
      </c>
      <c r="AE2223" s="1">
        <f t="shared" si="1225"/>
        <v>0</v>
      </c>
      <c r="AF2223" s="1">
        <f t="shared" si="1226"/>
        <v>0</v>
      </c>
      <c r="AG2223" s="1">
        <f t="shared" si="1227"/>
        <v>0</v>
      </c>
      <c r="AH2223" s="1">
        <f t="shared" si="1228"/>
        <v>0</v>
      </c>
      <c r="AI2223" s="1">
        <f t="shared" si="1229"/>
        <v>0</v>
      </c>
      <c r="AJ2223" s="1">
        <f t="shared" si="1230"/>
        <v>0</v>
      </c>
      <c r="AK2223" s="1">
        <f t="shared" si="1231"/>
        <v>0</v>
      </c>
      <c r="AL2223" s="1">
        <f t="shared" si="1232"/>
        <v>0</v>
      </c>
      <c r="AM2223" s="1">
        <f t="shared" si="1233"/>
        <v>0</v>
      </c>
      <c r="AN2223" s="1">
        <f t="shared" si="1234"/>
        <v>0</v>
      </c>
      <c r="AO2223" s="1">
        <f t="shared" si="1235"/>
        <v>0</v>
      </c>
      <c r="AP2223" s="1">
        <f t="shared" si="1236"/>
        <v>0</v>
      </c>
      <c r="AQ2223" s="1">
        <f t="shared" si="1237"/>
        <v>0</v>
      </c>
      <c r="AR2223" s="4">
        <f t="shared" si="1238"/>
        <v>0</v>
      </c>
      <c r="AS2223" s="4">
        <f t="shared" si="1239"/>
        <v>0</v>
      </c>
      <c r="AT2223" s="4">
        <f t="shared" si="1240"/>
        <v>0</v>
      </c>
      <c r="AU2223" s="4">
        <f t="shared" si="1241"/>
        <v>0</v>
      </c>
      <c r="AV2223" s="4">
        <f t="shared" si="1242"/>
        <v>0</v>
      </c>
      <c r="AW2223" s="4">
        <f t="shared" si="1243"/>
        <v>0</v>
      </c>
      <c r="AX2223" s="4">
        <f t="shared" si="1244"/>
        <v>0</v>
      </c>
      <c r="AY2223" s="4">
        <f t="shared" si="1245"/>
        <v>0</v>
      </c>
      <c r="AZ2223" s="4">
        <f t="shared" si="1246"/>
        <v>0</v>
      </c>
      <c r="BA2223" s="4">
        <f t="shared" si="1247"/>
        <v>0</v>
      </c>
      <c r="BB2223" s="4">
        <f t="shared" si="1248"/>
        <v>0</v>
      </c>
      <c r="BC2223" s="4">
        <f t="shared" si="1249"/>
        <v>0</v>
      </c>
      <c r="BD2223" s="4">
        <f t="shared" si="1250"/>
        <v>0</v>
      </c>
      <c r="BE2223" s="4">
        <f t="shared" si="1251"/>
        <v>0</v>
      </c>
      <c r="BF2223" s="4">
        <f t="shared" si="1252"/>
        <v>0</v>
      </c>
      <c r="BG2223" s="4">
        <f t="shared" si="1253"/>
        <v>0</v>
      </c>
    </row>
    <row r="2224" spans="1:59" ht="15" customHeight="1" x14ac:dyDescent="0.3">
      <c r="A2224" s="3"/>
      <c r="B2224" s="3"/>
      <c r="C2224" s="3"/>
      <c r="D2224" s="210"/>
      <c r="E2224" s="2"/>
      <c r="F2224" s="89"/>
      <c r="G2224" s="158"/>
      <c r="H2224" s="68"/>
      <c r="I2224" s="73"/>
      <c r="J2224" s="238"/>
      <c r="K2224" s="86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1">
        <f t="shared" si="1222"/>
        <v>0</v>
      </c>
      <c r="AC2224" s="1">
        <f t="shared" si="1223"/>
        <v>0</v>
      </c>
      <c r="AD2224" s="1">
        <f t="shared" si="1224"/>
        <v>0</v>
      </c>
      <c r="AE2224" s="1">
        <f t="shared" si="1225"/>
        <v>0</v>
      </c>
      <c r="AF2224" s="1">
        <f t="shared" si="1226"/>
        <v>0</v>
      </c>
      <c r="AG2224" s="1">
        <f t="shared" si="1227"/>
        <v>0</v>
      </c>
      <c r="AH2224" s="1">
        <f t="shared" si="1228"/>
        <v>0</v>
      </c>
      <c r="AI2224" s="1">
        <f t="shared" si="1229"/>
        <v>0</v>
      </c>
      <c r="AJ2224" s="1">
        <f t="shared" si="1230"/>
        <v>0</v>
      </c>
      <c r="AK2224" s="1">
        <f t="shared" si="1231"/>
        <v>0</v>
      </c>
      <c r="AL2224" s="1">
        <f t="shared" si="1232"/>
        <v>0</v>
      </c>
      <c r="AM2224" s="1">
        <f t="shared" si="1233"/>
        <v>0</v>
      </c>
      <c r="AN2224" s="1">
        <f t="shared" si="1234"/>
        <v>0</v>
      </c>
      <c r="AO2224" s="1">
        <f t="shared" si="1235"/>
        <v>0</v>
      </c>
      <c r="AP2224" s="1">
        <f t="shared" si="1236"/>
        <v>0</v>
      </c>
      <c r="AQ2224" s="1">
        <f t="shared" si="1237"/>
        <v>0</v>
      </c>
      <c r="AR2224" s="4">
        <f t="shared" si="1238"/>
        <v>0</v>
      </c>
      <c r="AS2224" s="4">
        <f t="shared" si="1239"/>
        <v>0</v>
      </c>
      <c r="AT2224" s="4">
        <f t="shared" si="1240"/>
        <v>0</v>
      </c>
      <c r="AU2224" s="4">
        <f t="shared" si="1241"/>
        <v>0</v>
      </c>
      <c r="AV2224" s="4">
        <f t="shared" si="1242"/>
        <v>0</v>
      </c>
      <c r="AW2224" s="4">
        <f t="shared" si="1243"/>
        <v>0</v>
      </c>
      <c r="AX2224" s="4">
        <f t="shared" si="1244"/>
        <v>0</v>
      </c>
      <c r="AY2224" s="4">
        <f t="shared" si="1245"/>
        <v>0</v>
      </c>
      <c r="AZ2224" s="4">
        <f t="shared" si="1246"/>
        <v>0</v>
      </c>
      <c r="BA2224" s="4">
        <f t="shared" si="1247"/>
        <v>0</v>
      </c>
      <c r="BB2224" s="4">
        <f t="shared" si="1248"/>
        <v>0</v>
      </c>
      <c r="BC2224" s="4">
        <f t="shared" si="1249"/>
        <v>0</v>
      </c>
      <c r="BD2224" s="4">
        <f t="shared" si="1250"/>
        <v>0</v>
      </c>
      <c r="BE2224" s="4">
        <f t="shared" si="1251"/>
        <v>0</v>
      </c>
      <c r="BF2224" s="4">
        <f t="shared" si="1252"/>
        <v>0</v>
      </c>
      <c r="BG2224" s="4">
        <f t="shared" si="1253"/>
        <v>0</v>
      </c>
    </row>
    <row r="2225" spans="1:59" ht="15" customHeight="1" x14ac:dyDescent="0.3">
      <c r="A2225" s="3"/>
      <c r="B2225" s="3"/>
      <c r="C2225" s="3"/>
      <c r="D2225" s="210"/>
      <c r="E2225" s="2"/>
      <c r="F2225" s="89"/>
      <c r="G2225" s="158"/>
      <c r="H2225" s="68"/>
      <c r="I2225" s="73"/>
      <c r="J2225" s="238"/>
      <c r="K2225" s="86"/>
      <c r="L2225" s="27"/>
      <c r="M2225" s="27"/>
      <c r="N2225" s="27"/>
      <c r="O2225" s="27"/>
      <c r="P2225" s="27"/>
      <c r="Q2225" s="27"/>
      <c r="R2225" s="27"/>
      <c r="S2225" s="27"/>
      <c r="T2225" s="27"/>
      <c r="U2225" s="28"/>
      <c r="V2225" s="27"/>
      <c r="W2225" s="28"/>
      <c r="X2225" s="27"/>
      <c r="Y2225" s="27"/>
      <c r="Z2225" s="27"/>
      <c r="AA2225" s="27"/>
      <c r="AB2225" s="1">
        <f t="shared" si="1222"/>
        <v>0</v>
      </c>
      <c r="AC2225" s="1">
        <f t="shared" si="1223"/>
        <v>0</v>
      </c>
      <c r="AD2225" s="1">
        <f t="shared" si="1224"/>
        <v>0</v>
      </c>
      <c r="AE2225" s="1">
        <f t="shared" si="1225"/>
        <v>0</v>
      </c>
      <c r="AF2225" s="1">
        <f t="shared" si="1226"/>
        <v>0</v>
      </c>
      <c r="AG2225" s="1">
        <f t="shared" si="1227"/>
        <v>0</v>
      </c>
      <c r="AH2225" s="1">
        <f t="shared" si="1228"/>
        <v>0</v>
      </c>
      <c r="AI2225" s="1">
        <f t="shared" si="1229"/>
        <v>0</v>
      </c>
      <c r="AJ2225" s="1">
        <f t="shared" si="1230"/>
        <v>0</v>
      </c>
      <c r="AK2225" s="1">
        <f t="shared" si="1231"/>
        <v>0</v>
      </c>
      <c r="AL2225" s="1">
        <f t="shared" si="1232"/>
        <v>0</v>
      </c>
      <c r="AM2225" s="1">
        <f t="shared" si="1233"/>
        <v>0</v>
      </c>
      <c r="AN2225" s="1">
        <f t="shared" si="1234"/>
        <v>0</v>
      </c>
      <c r="AO2225" s="1">
        <f t="shared" si="1235"/>
        <v>0</v>
      </c>
      <c r="AP2225" s="1">
        <f t="shared" si="1236"/>
        <v>0</v>
      </c>
      <c r="AQ2225" s="1">
        <f t="shared" si="1237"/>
        <v>0</v>
      </c>
      <c r="AR2225" s="4">
        <f t="shared" si="1238"/>
        <v>0</v>
      </c>
      <c r="AS2225" s="4">
        <f t="shared" si="1239"/>
        <v>0</v>
      </c>
      <c r="AT2225" s="4">
        <f t="shared" si="1240"/>
        <v>0</v>
      </c>
      <c r="AU2225" s="4">
        <f t="shared" si="1241"/>
        <v>0</v>
      </c>
      <c r="AV2225" s="4">
        <f t="shared" si="1242"/>
        <v>0</v>
      </c>
      <c r="AW2225" s="4">
        <f t="shared" si="1243"/>
        <v>0</v>
      </c>
      <c r="AX2225" s="4">
        <f t="shared" si="1244"/>
        <v>0</v>
      </c>
      <c r="AY2225" s="4">
        <f t="shared" si="1245"/>
        <v>0</v>
      </c>
      <c r="AZ2225" s="4">
        <f t="shared" si="1246"/>
        <v>0</v>
      </c>
      <c r="BA2225" s="4">
        <f t="shared" si="1247"/>
        <v>0</v>
      </c>
      <c r="BB2225" s="4">
        <f t="shared" si="1248"/>
        <v>0</v>
      </c>
      <c r="BC2225" s="4">
        <f t="shared" si="1249"/>
        <v>0</v>
      </c>
      <c r="BD2225" s="4">
        <f t="shared" si="1250"/>
        <v>0</v>
      </c>
      <c r="BE2225" s="4">
        <f t="shared" si="1251"/>
        <v>0</v>
      </c>
      <c r="BF2225" s="4">
        <f t="shared" si="1252"/>
        <v>0</v>
      </c>
      <c r="BG2225" s="4">
        <f t="shared" si="1253"/>
        <v>0</v>
      </c>
    </row>
    <row r="2226" spans="1:59" ht="15" customHeight="1" x14ac:dyDescent="0.3">
      <c r="A2226" s="3"/>
      <c r="B2226" s="3"/>
      <c r="C2226" s="3"/>
      <c r="D2226" s="210"/>
      <c r="E2226" s="2"/>
      <c r="F2226" s="89"/>
      <c r="G2226" s="158"/>
      <c r="H2226" s="68"/>
      <c r="I2226" s="73"/>
      <c r="J2226" s="238"/>
      <c r="K2226" s="86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1">
        <f t="shared" si="1222"/>
        <v>0</v>
      </c>
      <c r="AC2226" s="1">
        <f t="shared" si="1223"/>
        <v>0</v>
      </c>
      <c r="AD2226" s="1">
        <f t="shared" si="1224"/>
        <v>0</v>
      </c>
      <c r="AE2226" s="1">
        <f t="shared" si="1225"/>
        <v>0</v>
      </c>
      <c r="AF2226" s="1">
        <f t="shared" si="1226"/>
        <v>0</v>
      </c>
      <c r="AG2226" s="1">
        <f t="shared" si="1227"/>
        <v>0</v>
      </c>
      <c r="AH2226" s="1">
        <f t="shared" si="1228"/>
        <v>0</v>
      </c>
      <c r="AI2226" s="1">
        <f t="shared" si="1229"/>
        <v>0</v>
      </c>
      <c r="AJ2226" s="1">
        <f t="shared" si="1230"/>
        <v>0</v>
      </c>
      <c r="AK2226" s="1">
        <f t="shared" si="1231"/>
        <v>0</v>
      </c>
      <c r="AL2226" s="1">
        <f t="shared" si="1232"/>
        <v>0</v>
      </c>
      <c r="AM2226" s="1">
        <f t="shared" si="1233"/>
        <v>0</v>
      </c>
      <c r="AN2226" s="1">
        <f t="shared" si="1234"/>
        <v>0</v>
      </c>
      <c r="AO2226" s="1">
        <f t="shared" si="1235"/>
        <v>0</v>
      </c>
      <c r="AP2226" s="1">
        <f t="shared" si="1236"/>
        <v>0</v>
      </c>
      <c r="AQ2226" s="1">
        <f t="shared" si="1237"/>
        <v>0</v>
      </c>
      <c r="AR2226" s="4">
        <f t="shared" si="1238"/>
        <v>0</v>
      </c>
      <c r="AS2226" s="4">
        <f t="shared" si="1239"/>
        <v>0</v>
      </c>
      <c r="AT2226" s="4">
        <f t="shared" si="1240"/>
        <v>0</v>
      </c>
      <c r="AU2226" s="4">
        <f t="shared" si="1241"/>
        <v>0</v>
      </c>
      <c r="AV2226" s="4">
        <f t="shared" si="1242"/>
        <v>0</v>
      </c>
      <c r="AW2226" s="4">
        <f t="shared" si="1243"/>
        <v>0</v>
      </c>
      <c r="AX2226" s="4">
        <f t="shared" si="1244"/>
        <v>0</v>
      </c>
      <c r="AY2226" s="4">
        <f t="shared" si="1245"/>
        <v>0</v>
      </c>
      <c r="AZ2226" s="4">
        <f t="shared" si="1246"/>
        <v>0</v>
      </c>
      <c r="BA2226" s="4">
        <f t="shared" si="1247"/>
        <v>0</v>
      </c>
      <c r="BB2226" s="4">
        <f t="shared" si="1248"/>
        <v>0</v>
      </c>
      <c r="BC2226" s="4">
        <f t="shared" si="1249"/>
        <v>0</v>
      </c>
      <c r="BD2226" s="4">
        <f t="shared" si="1250"/>
        <v>0</v>
      </c>
      <c r="BE2226" s="4">
        <f t="shared" si="1251"/>
        <v>0</v>
      </c>
      <c r="BF2226" s="4">
        <f t="shared" si="1252"/>
        <v>0</v>
      </c>
      <c r="BG2226" s="4">
        <f t="shared" si="1253"/>
        <v>0</v>
      </c>
    </row>
    <row r="2227" spans="1:59" ht="15" customHeight="1" x14ac:dyDescent="0.3">
      <c r="A2227" s="3"/>
      <c r="B2227" s="3"/>
      <c r="C2227" s="3"/>
      <c r="D2227" s="210"/>
      <c r="E2227" s="2"/>
      <c r="F2227" s="89"/>
      <c r="G2227" s="158"/>
      <c r="H2227" s="68"/>
      <c r="I2227" s="73"/>
      <c r="J2227" s="238"/>
      <c r="K2227" s="86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1">
        <f t="shared" si="1222"/>
        <v>0</v>
      </c>
      <c r="AC2227" s="1">
        <f t="shared" si="1223"/>
        <v>0</v>
      </c>
      <c r="AD2227" s="1">
        <f t="shared" si="1224"/>
        <v>0</v>
      </c>
      <c r="AE2227" s="1">
        <f t="shared" si="1225"/>
        <v>0</v>
      </c>
      <c r="AF2227" s="1">
        <f t="shared" si="1226"/>
        <v>0</v>
      </c>
      <c r="AG2227" s="1">
        <f t="shared" si="1227"/>
        <v>0</v>
      </c>
      <c r="AH2227" s="1">
        <f t="shared" si="1228"/>
        <v>0</v>
      </c>
      <c r="AI2227" s="1">
        <f t="shared" si="1229"/>
        <v>0</v>
      </c>
      <c r="AJ2227" s="1">
        <f t="shared" si="1230"/>
        <v>0</v>
      </c>
      <c r="AK2227" s="1">
        <f t="shared" si="1231"/>
        <v>0</v>
      </c>
      <c r="AL2227" s="1">
        <f t="shared" si="1232"/>
        <v>0</v>
      </c>
      <c r="AM2227" s="1">
        <f t="shared" si="1233"/>
        <v>0</v>
      </c>
      <c r="AN2227" s="1">
        <f t="shared" si="1234"/>
        <v>0</v>
      </c>
      <c r="AO2227" s="1">
        <f t="shared" si="1235"/>
        <v>0</v>
      </c>
      <c r="AP2227" s="1">
        <f t="shared" si="1236"/>
        <v>0</v>
      </c>
      <c r="AQ2227" s="1">
        <f t="shared" si="1237"/>
        <v>0</v>
      </c>
      <c r="AR2227" s="4">
        <f t="shared" si="1238"/>
        <v>0</v>
      </c>
      <c r="AS2227" s="4">
        <f t="shared" si="1239"/>
        <v>0</v>
      </c>
      <c r="AT2227" s="4">
        <f t="shared" si="1240"/>
        <v>0</v>
      </c>
      <c r="AU2227" s="4">
        <f t="shared" si="1241"/>
        <v>0</v>
      </c>
      <c r="AV2227" s="4">
        <f t="shared" si="1242"/>
        <v>0</v>
      </c>
      <c r="AW2227" s="4">
        <f t="shared" si="1243"/>
        <v>0</v>
      </c>
      <c r="AX2227" s="4">
        <f t="shared" si="1244"/>
        <v>0</v>
      </c>
      <c r="AY2227" s="4">
        <f t="shared" si="1245"/>
        <v>0</v>
      </c>
      <c r="AZ2227" s="4">
        <f t="shared" si="1246"/>
        <v>0</v>
      </c>
      <c r="BA2227" s="4">
        <f t="shared" si="1247"/>
        <v>0</v>
      </c>
      <c r="BB2227" s="4">
        <f t="shared" si="1248"/>
        <v>0</v>
      </c>
      <c r="BC2227" s="4">
        <f t="shared" si="1249"/>
        <v>0</v>
      </c>
      <c r="BD2227" s="4">
        <f t="shared" si="1250"/>
        <v>0</v>
      </c>
      <c r="BE2227" s="4">
        <f t="shared" si="1251"/>
        <v>0</v>
      </c>
      <c r="BF2227" s="4">
        <f t="shared" si="1252"/>
        <v>0</v>
      </c>
      <c r="BG2227" s="4">
        <f t="shared" si="1253"/>
        <v>0</v>
      </c>
    </row>
    <row r="2228" spans="1:59" ht="15" customHeight="1" x14ac:dyDescent="0.3">
      <c r="A2228" s="3"/>
      <c r="B2228" s="3"/>
      <c r="C2228" s="3"/>
      <c r="D2228" s="210"/>
      <c r="E2228" s="2"/>
      <c r="F2228" s="89"/>
      <c r="G2228" s="158"/>
      <c r="H2228" s="68"/>
      <c r="I2228" s="73"/>
      <c r="J2228" s="238"/>
      <c r="K2228" s="86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1">
        <f t="shared" si="1222"/>
        <v>0</v>
      </c>
      <c r="AC2228" s="1">
        <f t="shared" si="1223"/>
        <v>0</v>
      </c>
      <c r="AD2228" s="1">
        <f t="shared" si="1224"/>
        <v>0</v>
      </c>
      <c r="AE2228" s="1">
        <f t="shared" si="1225"/>
        <v>0</v>
      </c>
      <c r="AF2228" s="1">
        <f t="shared" si="1226"/>
        <v>0</v>
      </c>
      <c r="AG2228" s="1">
        <f t="shared" si="1227"/>
        <v>0</v>
      </c>
      <c r="AH2228" s="1">
        <f t="shared" si="1228"/>
        <v>0</v>
      </c>
      <c r="AI2228" s="1">
        <f t="shared" si="1229"/>
        <v>0</v>
      </c>
      <c r="AJ2228" s="1">
        <f t="shared" si="1230"/>
        <v>0</v>
      </c>
      <c r="AK2228" s="1">
        <f t="shared" si="1231"/>
        <v>0</v>
      </c>
      <c r="AL2228" s="1">
        <f t="shared" si="1232"/>
        <v>0</v>
      </c>
      <c r="AM2228" s="1">
        <f t="shared" si="1233"/>
        <v>0</v>
      </c>
      <c r="AN2228" s="1">
        <f t="shared" si="1234"/>
        <v>0</v>
      </c>
      <c r="AO2228" s="1">
        <f t="shared" si="1235"/>
        <v>0</v>
      </c>
      <c r="AP2228" s="1">
        <f t="shared" si="1236"/>
        <v>0</v>
      </c>
      <c r="AQ2228" s="1">
        <f t="shared" si="1237"/>
        <v>0</v>
      </c>
      <c r="AR2228" s="4">
        <f t="shared" si="1238"/>
        <v>0</v>
      </c>
      <c r="AS2228" s="4">
        <f t="shared" si="1239"/>
        <v>0</v>
      </c>
      <c r="AT2228" s="4">
        <f t="shared" si="1240"/>
        <v>0</v>
      </c>
      <c r="AU2228" s="4">
        <f t="shared" si="1241"/>
        <v>0</v>
      </c>
      <c r="AV2228" s="4">
        <f t="shared" si="1242"/>
        <v>0</v>
      </c>
      <c r="AW2228" s="4">
        <f t="shared" si="1243"/>
        <v>0</v>
      </c>
      <c r="AX2228" s="4">
        <f t="shared" si="1244"/>
        <v>0</v>
      </c>
      <c r="AY2228" s="4">
        <f t="shared" si="1245"/>
        <v>0</v>
      </c>
      <c r="AZ2228" s="4">
        <f t="shared" si="1246"/>
        <v>0</v>
      </c>
      <c r="BA2228" s="4">
        <f t="shared" si="1247"/>
        <v>0</v>
      </c>
      <c r="BB2228" s="4">
        <f t="shared" si="1248"/>
        <v>0</v>
      </c>
      <c r="BC2228" s="4">
        <f t="shared" si="1249"/>
        <v>0</v>
      </c>
      <c r="BD2228" s="4">
        <f t="shared" si="1250"/>
        <v>0</v>
      </c>
      <c r="BE2228" s="4">
        <f t="shared" si="1251"/>
        <v>0</v>
      </c>
      <c r="BF2228" s="4">
        <f t="shared" si="1252"/>
        <v>0</v>
      </c>
      <c r="BG2228" s="4">
        <f t="shared" si="1253"/>
        <v>0</v>
      </c>
    </row>
    <row r="2229" spans="1:59" ht="15" customHeight="1" x14ac:dyDescent="0.3">
      <c r="A2229" s="3"/>
      <c r="B2229" s="3"/>
      <c r="C2229" s="3"/>
      <c r="D2229" s="210"/>
      <c r="E2229" s="2"/>
      <c r="F2229" s="89"/>
      <c r="G2229" s="158"/>
      <c r="H2229" s="68"/>
      <c r="I2229" s="73"/>
      <c r="J2229" s="238"/>
      <c r="K2229" s="86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1">
        <f t="shared" si="1222"/>
        <v>0</v>
      </c>
      <c r="AC2229" s="1">
        <f t="shared" si="1223"/>
        <v>0</v>
      </c>
      <c r="AD2229" s="1">
        <f t="shared" si="1224"/>
        <v>0</v>
      </c>
      <c r="AE2229" s="1">
        <f t="shared" si="1225"/>
        <v>0</v>
      </c>
      <c r="AF2229" s="1">
        <f t="shared" si="1226"/>
        <v>0</v>
      </c>
      <c r="AG2229" s="1">
        <f t="shared" si="1227"/>
        <v>0</v>
      </c>
      <c r="AH2229" s="1">
        <f t="shared" si="1228"/>
        <v>0</v>
      </c>
      <c r="AI2229" s="1">
        <f t="shared" si="1229"/>
        <v>0</v>
      </c>
      <c r="AJ2229" s="1">
        <f t="shared" si="1230"/>
        <v>0</v>
      </c>
      <c r="AK2229" s="1">
        <f t="shared" si="1231"/>
        <v>0</v>
      </c>
      <c r="AL2229" s="1">
        <f t="shared" si="1232"/>
        <v>0</v>
      </c>
      <c r="AM2229" s="1">
        <f t="shared" si="1233"/>
        <v>0</v>
      </c>
      <c r="AN2229" s="1">
        <f t="shared" si="1234"/>
        <v>0</v>
      </c>
      <c r="AO2229" s="1">
        <f t="shared" si="1235"/>
        <v>0</v>
      </c>
      <c r="AP2229" s="1">
        <f t="shared" si="1236"/>
        <v>0</v>
      </c>
      <c r="AQ2229" s="1">
        <f t="shared" si="1237"/>
        <v>0</v>
      </c>
      <c r="AR2229" s="4">
        <f t="shared" si="1238"/>
        <v>0</v>
      </c>
      <c r="AS2229" s="4">
        <f t="shared" si="1239"/>
        <v>0</v>
      </c>
      <c r="AT2229" s="4">
        <f t="shared" si="1240"/>
        <v>0</v>
      </c>
      <c r="AU2229" s="4">
        <f t="shared" si="1241"/>
        <v>0</v>
      </c>
      <c r="AV2229" s="4">
        <f t="shared" si="1242"/>
        <v>0</v>
      </c>
      <c r="AW2229" s="4">
        <f t="shared" si="1243"/>
        <v>0</v>
      </c>
      <c r="AX2229" s="4">
        <f t="shared" si="1244"/>
        <v>0</v>
      </c>
      <c r="AY2229" s="4">
        <f t="shared" si="1245"/>
        <v>0</v>
      </c>
      <c r="AZ2229" s="4">
        <f t="shared" si="1246"/>
        <v>0</v>
      </c>
      <c r="BA2229" s="4">
        <f t="shared" si="1247"/>
        <v>0</v>
      </c>
      <c r="BB2229" s="4">
        <f t="shared" si="1248"/>
        <v>0</v>
      </c>
      <c r="BC2229" s="4">
        <f t="shared" si="1249"/>
        <v>0</v>
      </c>
      <c r="BD2229" s="4">
        <f t="shared" si="1250"/>
        <v>0</v>
      </c>
      <c r="BE2229" s="4">
        <f t="shared" si="1251"/>
        <v>0</v>
      </c>
      <c r="BF2229" s="4">
        <f t="shared" si="1252"/>
        <v>0</v>
      </c>
      <c r="BG2229" s="4">
        <f t="shared" si="1253"/>
        <v>0</v>
      </c>
    </row>
    <row r="2230" spans="1:59" ht="15" customHeight="1" x14ac:dyDescent="0.3">
      <c r="A2230" s="3"/>
      <c r="B2230" s="3"/>
      <c r="C2230" s="3"/>
      <c r="D2230" s="210"/>
      <c r="E2230" s="2"/>
      <c r="F2230" s="89"/>
      <c r="G2230" s="158"/>
      <c r="H2230" s="68"/>
      <c r="I2230" s="73"/>
      <c r="J2230" s="238"/>
      <c r="K2230" s="86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1">
        <f t="shared" si="1222"/>
        <v>0</v>
      </c>
      <c r="AC2230" s="1">
        <f t="shared" si="1223"/>
        <v>0</v>
      </c>
      <c r="AD2230" s="1">
        <f t="shared" si="1224"/>
        <v>0</v>
      </c>
      <c r="AE2230" s="1">
        <f t="shared" si="1225"/>
        <v>0</v>
      </c>
      <c r="AF2230" s="1">
        <f t="shared" si="1226"/>
        <v>0</v>
      </c>
      <c r="AG2230" s="1">
        <f t="shared" si="1227"/>
        <v>0</v>
      </c>
      <c r="AH2230" s="1">
        <f t="shared" si="1228"/>
        <v>0</v>
      </c>
      <c r="AI2230" s="1">
        <f t="shared" si="1229"/>
        <v>0</v>
      </c>
      <c r="AJ2230" s="1">
        <f t="shared" si="1230"/>
        <v>0</v>
      </c>
      <c r="AK2230" s="1">
        <f t="shared" si="1231"/>
        <v>0</v>
      </c>
      <c r="AL2230" s="1">
        <f t="shared" si="1232"/>
        <v>0</v>
      </c>
      <c r="AM2230" s="1">
        <f t="shared" si="1233"/>
        <v>0</v>
      </c>
      <c r="AN2230" s="1">
        <f t="shared" si="1234"/>
        <v>0</v>
      </c>
      <c r="AO2230" s="1">
        <f t="shared" si="1235"/>
        <v>0</v>
      </c>
      <c r="AP2230" s="1">
        <f t="shared" si="1236"/>
        <v>0</v>
      </c>
      <c r="AQ2230" s="1">
        <f t="shared" si="1237"/>
        <v>0</v>
      </c>
      <c r="AR2230" s="4">
        <f t="shared" si="1238"/>
        <v>0</v>
      </c>
      <c r="AS2230" s="4">
        <f t="shared" si="1239"/>
        <v>0</v>
      </c>
      <c r="AT2230" s="4">
        <f t="shared" si="1240"/>
        <v>0</v>
      </c>
      <c r="AU2230" s="4">
        <f t="shared" si="1241"/>
        <v>0</v>
      </c>
      <c r="AV2230" s="4">
        <f t="shared" si="1242"/>
        <v>0</v>
      </c>
      <c r="AW2230" s="4">
        <f t="shared" si="1243"/>
        <v>0</v>
      </c>
      <c r="AX2230" s="4">
        <f t="shared" si="1244"/>
        <v>0</v>
      </c>
      <c r="AY2230" s="4">
        <f t="shared" si="1245"/>
        <v>0</v>
      </c>
      <c r="AZ2230" s="4">
        <f t="shared" si="1246"/>
        <v>0</v>
      </c>
      <c r="BA2230" s="4">
        <f t="shared" si="1247"/>
        <v>0</v>
      </c>
      <c r="BB2230" s="4">
        <f t="shared" si="1248"/>
        <v>0</v>
      </c>
      <c r="BC2230" s="4">
        <f t="shared" si="1249"/>
        <v>0</v>
      </c>
      <c r="BD2230" s="4">
        <f t="shared" si="1250"/>
        <v>0</v>
      </c>
      <c r="BE2230" s="4">
        <f t="shared" si="1251"/>
        <v>0</v>
      </c>
      <c r="BF2230" s="4">
        <f t="shared" si="1252"/>
        <v>0</v>
      </c>
      <c r="BG2230" s="4">
        <f t="shared" si="1253"/>
        <v>0</v>
      </c>
    </row>
    <row r="2231" spans="1:59" ht="15" customHeight="1" x14ac:dyDescent="0.3">
      <c r="A2231" s="3"/>
      <c r="B2231" s="3"/>
      <c r="C2231" s="3"/>
      <c r="D2231" s="210"/>
      <c r="E2231" s="2"/>
      <c r="F2231" s="89"/>
      <c r="G2231" s="158"/>
      <c r="H2231" s="68"/>
      <c r="I2231" s="73"/>
      <c r="J2231" s="238"/>
      <c r="K2231" s="86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1">
        <f t="shared" si="1222"/>
        <v>0</v>
      </c>
      <c r="AC2231" s="1">
        <f t="shared" si="1223"/>
        <v>0</v>
      </c>
      <c r="AD2231" s="1">
        <f t="shared" si="1224"/>
        <v>0</v>
      </c>
      <c r="AE2231" s="1">
        <f t="shared" si="1225"/>
        <v>0</v>
      </c>
      <c r="AF2231" s="1">
        <f t="shared" si="1226"/>
        <v>0</v>
      </c>
      <c r="AG2231" s="1">
        <f t="shared" si="1227"/>
        <v>0</v>
      </c>
      <c r="AH2231" s="1">
        <f t="shared" si="1228"/>
        <v>0</v>
      </c>
      <c r="AI2231" s="1">
        <f t="shared" si="1229"/>
        <v>0</v>
      </c>
      <c r="AJ2231" s="1">
        <f t="shared" si="1230"/>
        <v>0</v>
      </c>
      <c r="AK2231" s="1">
        <f t="shared" si="1231"/>
        <v>0</v>
      </c>
      <c r="AL2231" s="1">
        <f t="shared" si="1232"/>
        <v>0</v>
      </c>
      <c r="AM2231" s="1">
        <f t="shared" si="1233"/>
        <v>0</v>
      </c>
      <c r="AN2231" s="1">
        <f t="shared" si="1234"/>
        <v>0</v>
      </c>
      <c r="AO2231" s="1">
        <f t="shared" si="1235"/>
        <v>0</v>
      </c>
      <c r="AP2231" s="1">
        <f t="shared" si="1236"/>
        <v>0</v>
      </c>
      <c r="AQ2231" s="1">
        <f t="shared" si="1237"/>
        <v>0</v>
      </c>
      <c r="AR2231" s="4">
        <f t="shared" si="1238"/>
        <v>0</v>
      </c>
      <c r="AS2231" s="4">
        <f t="shared" si="1239"/>
        <v>0</v>
      </c>
      <c r="AT2231" s="4">
        <f t="shared" si="1240"/>
        <v>0</v>
      </c>
      <c r="AU2231" s="4">
        <f t="shared" si="1241"/>
        <v>0</v>
      </c>
      <c r="AV2231" s="4">
        <f t="shared" si="1242"/>
        <v>0</v>
      </c>
      <c r="AW2231" s="4">
        <f t="shared" si="1243"/>
        <v>0</v>
      </c>
      <c r="AX2231" s="4">
        <f t="shared" si="1244"/>
        <v>0</v>
      </c>
      <c r="AY2231" s="4">
        <f t="shared" si="1245"/>
        <v>0</v>
      </c>
      <c r="AZ2231" s="4">
        <f t="shared" si="1246"/>
        <v>0</v>
      </c>
      <c r="BA2231" s="4">
        <f t="shared" si="1247"/>
        <v>0</v>
      </c>
      <c r="BB2231" s="4">
        <f t="shared" si="1248"/>
        <v>0</v>
      </c>
      <c r="BC2231" s="4">
        <f t="shared" si="1249"/>
        <v>0</v>
      </c>
      <c r="BD2231" s="4">
        <f t="shared" si="1250"/>
        <v>0</v>
      </c>
      <c r="BE2231" s="4">
        <f t="shared" si="1251"/>
        <v>0</v>
      </c>
      <c r="BF2231" s="4">
        <f t="shared" si="1252"/>
        <v>0</v>
      </c>
      <c r="BG2231" s="4">
        <f t="shared" si="1253"/>
        <v>0</v>
      </c>
    </row>
    <row r="2232" spans="1:59" ht="15" customHeight="1" x14ac:dyDescent="0.3">
      <c r="A2232" s="3"/>
      <c r="B2232" s="3"/>
      <c r="C2232" s="3"/>
      <c r="D2232" s="210"/>
      <c r="E2232" s="2"/>
      <c r="F2232" s="89"/>
      <c r="G2232" s="158"/>
      <c r="H2232" s="68"/>
      <c r="I2232" s="73"/>
      <c r="J2232" s="238"/>
      <c r="K2232" s="86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1">
        <f t="shared" si="1222"/>
        <v>0</v>
      </c>
      <c r="AC2232" s="1">
        <f t="shared" si="1223"/>
        <v>0</v>
      </c>
      <c r="AD2232" s="1">
        <f t="shared" si="1224"/>
        <v>0</v>
      </c>
      <c r="AE2232" s="1">
        <f t="shared" si="1225"/>
        <v>0</v>
      </c>
      <c r="AF2232" s="1">
        <f t="shared" si="1226"/>
        <v>0</v>
      </c>
      <c r="AG2232" s="1">
        <f t="shared" si="1227"/>
        <v>0</v>
      </c>
      <c r="AH2232" s="1">
        <f t="shared" si="1228"/>
        <v>0</v>
      </c>
      <c r="AI2232" s="1">
        <f t="shared" si="1229"/>
        <v>0</v>
      </c>
      <c r="AJ2232" s="1">
        <f t="shared" si="1230"/>
        <v>0</v>
      </c>
      <c r="AK2232" s="1">
        <f t="shared" si="1231"/>
        <v>0</v>
      </c>
      <c r="AL2232" s="1">
        <f t="shared" si="1232"/>
        <v>0</v>
      </c>
      <c r="AM2232" s="1">
        <f t="shared" si="1233"/>
        <v>0</v>
      </c>
      <c r="AN2232" s="1">
        <f t="shared" si="1234"/>
        <v>0</v>
      </c>
      <c r="AO2232" s="1">
        <f t="shared" si="1235"/>
        <v>0</v>
      </c>
      <c r="AP2232" s="1">
        <f t="shared" si="1236"/>
        <v>0</v>
      </c>
      <c r="AQ2232" s="1">
        <f t="shared" si="1237"/>
        <v>0</v>
      </c>
      <c r="AR2232" s="4">
        <f t="shared" si="1238"/>
        <v>0</v>
      </c>
      <c r="AS2232" s="4">
        <f t="shared" si="1239"/>
        <v>0</v>
      </c>
      <c r="AT2232" s="4">
        <f t="shared" si="1240"/>
        <v>0</v>
      </c>
      <c r="AU2232" s="4">
        <f t="shared" si="1241"/>
        <v>0</v>
      </c>
      <c r="AV2232" s="4">
        <f t="shared" si="1242"/>
        <v>0</v>
      </c>
      <c r="AW2232" s="4">
        <f t="shared" si="1243"/>
        <v>0</v>
      </c>
      <c r="AX2232" s="4">
        <f t="shared" si="1244"/>
        <v>0</v>
      </c>
      <c r="AY2232" s="4">
        <f t="shared" si="1245"/>
        <v>0</v>
      </c>
      <c r="AZ2232" s="4">
        <f t="shared" si="1246"/>
        <v>0</v>
      </c>
      <c r="BA2232" s="4">
        <f t="shared" si="1247"/>
        <v>0</v>
      </c>
      <c r="BB2232" s="4">
        <f t="shared" si="1248"/>
        <v>0</v>
      </c>
      <c r="BC2232" s="4">
        <f t="shared" si="1249"/>
        <v>0</v>
      </c>
      <c r="BD2232" s="4">
        <f t="shared" si="1250"/>
        <v>0</v>
      </c>
      <c r="BE2232" s="4">
        <f t="shared" si="1251"/>
        <v>0</v>
      </c>
      <c r="BF2232" s="4">
        <f t="shared" si="1252"/>
        <v>0</v>
      </c>
      <c r="BG2232" s="4">
        <f t="shared" si="1253"/>
        <v>0</v>
      </c>
    </row>
    <row r="2233" spans="1:59" ht="15" customHeight="1" x14ac:dyDescent="0.3">
      <c r="A2233" s="3"/>
      <c r="B2233" s="3"/>
      <c r="C2233" s="3"/>
      <c r="D2233" s="210"/>
      <c r="E2233" s="2"/>
      <c r="F2233" s="89"/>
      <c r="G2233" s="158"/>
      <c r="H2233" s="68"/>
      <c r="I2233" s="73"/>
      <c r="J2233" s="238"/>
      <c r="K2233" s="86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1">
        <f t="shared" si="1222"/>
        <v>0</v>
      </c>
      <c r="AC2233" s="1">
        <f t="shared" si="1223"/>
        <v>0</v>
      </c>
      <c r="AD2233" s="1">
        <f t="shared" si="1224"/>
        <v>0</v>
      </c>
      <c r="AE2233" s="1">
        <f t="shared" si="1225"/>
        <v>0</v>
      </c>
      <c r="AF2233" s="1">
        <f t="shared" si="1226"/>
        <v>0</v>
      </c>
      <c r="AG2233" s="1">
        <f t="shared" si="1227"/>
        <v>0</v>
      </c>
      <c r="AH2233" s="1">
        <f t="shared" si="1228"/>
        <v>0</v>
      </c>
      <c r="AI2233" s="1">
        <f t="shared" si="1229"/>
        <v>0</v>
      </c>
      <c r="AJ2233" s="1">
        <f t="shared" si="1230"/>
        <v>0</v>
      </c>
      <c r="AK2233" s="1">
        <f t="shared" si="1231"/>
        <v>0</v>
      </c>
      <c r="AL2233" s="1">
        <f t="shared" si="1232"/>
        <v>0</v>
      </c>
      <c r="AM2233" s="1">
        <f t="shared" si="1233"/>
        <v>0</v>
      </c>
      <c r="AN2233" s="1">
        <f t="shared" si="1234"/>
        <v>0</v>
      </c>
      <c r="AO2233" s="1">
        <f t="shared" si="1235"/>
        <v>0</v>
      </c>
      <c r="AP2233" s="1">
        <f t="shared" si="1236"/>
        <v>0</v>
      </c>
      <c r="AQ2233" s="1">
        <f t="shared" si="1237"/>
        <v>0</v>
      </c>
      <c r="AR2233" s="4">
        <f t="shared" si="1238"/>
        <v>0</v>
      </c>
      <c r="AS2233" s="4">
        <f t="shared" si="1239"/>
        <v>0</v>
      </c>
      <c r="AT2233" s="4">
        <f t="shared" si="1240"/>
        <v>0</v>
      </c>
      <c r="AU2233" s="4">
        <f t="shared" si="1241"/>
        <v>0</v>
      </c>
      <c r="AV2233" s="4">
        <f t="shared" si="1242"/>
        <v>0</v>
      </c>
      <c r="AW2233" s="4">
        <f t="shared" si="1243"/>
        <v>0</v>
      </c>
      <c r="AX2233" s="4">
        <f t="shared" si="1244"/>
        <v>0</v>
      </c>
      <c r="AY2233" s="4">
        <f t="shared" si="1245"/>
        <v>0</v>
      </c>
      <c r="AZ2233" s="4">
        <f t="shared" si="1246"/>
        <v>0</v>
      </c>
      <c r="BA2233" s="4">
        <f t="shared" si="1247"/>
        <v>0</v>
      </c>
      <c r="BB2233" s="4">
        <f t="shared" si="1248"/>
        <v>0</v>
      </c>
      <c r="BC2233" s="4">
        <f t="shared" si="1249"/>
        <v>0</v>
      </c>
      <c r="BD2233" s="4">
        <f t="shared" si="1250"/>
        <v>0</v>
      </c>
      <c r="BE2233" s="4">
        <f t="shared" si="1251"/>
        <v>0</v>
      </c>
      <c r="BF2233" s="4">
        <f t="shared" si="1252"/>
        <v>0</v>
      </c>
      <c r="BG2233" s="4">
        <f t="shared" si="1253"/>
        <v>0</v>
      </c>
    </row>
    <row r="2234" spans="1:59" ht="15" customHeight="1" x14ac:dyDescent="0.3">
      <c r="A2234" s="3"/>
      <c r="B2234" s="3"/>
      <c r="C2234" s="3"/>
      <c r="D2234" s="210"/>
      <c r="E2234" s="2"/>
      <c r="F2234" s="89"/>
      <c r="G2234" s="158"/>
      <c r="H2234" s="68"/>
      <c r="I2234" s="73"/>
      <c r="J2234" s="238"/>
      <c r="K2234" s="86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1">
        <f t="shared" si="1222"/>
        <v>0</v>
      </c>
      <c r="AC2234" s="1">
        <f t="shared" si="1223"/>
        <v>0</v>
      </c>
      <c r="AD2234" s="1">
        <f t="shared" si="1224"/>
        <v>0</v>
      </c>
      <c r="AE2234" s="1">
        <f t="shared" si="1225"/>
        <v>0</v>
      </c>
      <c r="AF2234" s="1">
        <f t="shared" si="1226"/>
        <v>0</v>
      </c>
      <c r="AG2234" s="1">
        <f t="shared" si="1227"/>
        <v>0</v>
      </c>
      <c r="AH2234" s="1">
        <f t="shared" si="1228"/>
        <v>0</v>
      </c>
      <c r="AI2234" s="1">
        <f t="shared" si="1229"/>
        <v>0</v>
      </c>
      <c r="AJ2234" s="1">
        <f t="shared" si="1230"/>
        <v>0</v>
      </c>
      <c r="AK2234" s="1">
        <f t="shared" si="1231"/>
        <v>0</v>
      </c>
      <c r="AL2234" s="1">
        <f t="shared" si="1232"/>
        <v>0</v>
      </c>
      <c r="AM2234" s="1">
        <f t="shared" si="1233"/>
        <v>0</v>
      </c>
      <c r="AN2234" s="1">
        <f t="shared" si="1234"/>
        <v>0</v>
      </c>
      <c r="AO2234" s="1">
        <f t="shared" si="1235"/>
        <v>0</v>
      </c>
      <c r="AP2234" s="1">
        <f t="shared" si="1236"/>
        <v>0</v>
      </c>
      <c r="AQ2234" s="1">
        <f t="shared" si="1237"/>
        <v>0</v>
      </c>
      <c r="AR2234" s="4">
        <f t="shared" si="1238"/>
        <v>0</v>
      </c>
      <c r="AS2234" s="4">
        <f t="shared" si="1239"/>
        <v>0</v>
      </c>
      <c r="AT2234" s="4">
        <f t="shared" si="1240"/>
        <v>0</v>
      </c>
      <c r="AU2234" s="4">
        <f t="shared" si="1241"/>
        <v>0</v>
      </c>
      <c r="AV2234" s="4">
        <f t="shared" si="1242"/>
        <v>0</v>
      </c>
      <c r="AW2234" s="4">
        <f t="shared" si="1243"/>
        <v>0</v>
      </c>
      <c r="AX2234" s="4">
        <f t="shared" si="1244"/>
        <v>0</v>
      </c>
      <c r="AY2234" s="4">
        <f t="shared" si="1245"/>
        <v>0</v>
      </c>
      <c r="AZ2234" s="4">
        <f t="shared" si="1246"/>
        <v>0</v>
      </c>
      <c r="BA2234" s="4">
        <f t="shared" si="1247"/>
        <v>0</v>
      </c>
      <c r="BB2234" s="4">
        <f t="shared" si="1248"/>
        <v>0</v>
      </c>
      <c r="BC2234" s="4">
        <f t="shared" si="1249"/>
        <v>0</v>
      </c>
      <c r="BD2234" s="4">
        <f t="shared" si="1250"/>
        <v>0</v>
      </c>
      <c r="BE2234" s="4">
        <f t="shared" si="1251"/>
        <v>0</v>
      </c>
      <c r="BF2234" s="4">
        <f t="shared" si="1252"/>
        <v>0</v>
      </c>
      <c r="BG2234" s="4">
        <f t="shared" si="1253"/>
        <v>0</v>
      </c>
    </row>
    <row r="2235" spans="1:59" ht="15" customHeight="1" x14ac:dyDescent="0.3">
      <c r="A2235" s="3"/>
      <c r="B2235" s="3"/>
      <c r="C2235" s="3"/>
      <c r="D2235" s="210"/>
      <c r="E2235" s="2"/>
      <c r="F2235" s="89"/>
      <c r="G2235" s="158"/>
      <c r="H2235" s="68"/>
      <c r="I2235" s="73"/>
      <c r="J2235" s="238"/>
      <c r="K2235" s="86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1">
        <f t="shared" si="1222"/>
        <v>0</v>
      </c>
      <c r="AC2235" s="1">
        <f t="shared" si="1223"/>
        <v>0</v>
      </c>
      <c r="AD2235" s="1">
        <f t="shared" si="1224"/>
        <v>0</v>
      </c>
      <c r="AE2235" s="1">
        <f t="shared" si="1225"/>
        <v>0</v>
      </c>
      <c r="AF2235" s="1">
        <f t="shared" si="1226"/>
        <v>0</v>
      </c>
      <c r="AG2235" s="1">
        <f t="shared" si="1227"/>
        <v>0</v>
      </c>
      <c r="AH2235" s="1">
        <f t="shared" si="1228"/>
        <v>0</v>
      </c>
      <c r="AI2235" s="1">
        <f t="shared" si="1229"/>
        <v>0</v>
      </c>
      <c r="AJ2235" s="1">
        <f t="shared" si="1230"/>
        <v>0</v>
      </c>
      <c r="AK2235" s="1">
        <f t="shared" si="1231"/>
        <v>0</v>
      </c>
      <c r="AL2235" s="1">
        <f t="shared" si="1232"/>
        <v>0</v>
      </c>
      <c r="AM2235" s="1">
        <f t="shared" si="1233"/>
        <v>0</v>
      </c>
      <c r="AN2235" s="1">
        <f t="shared" si="1234"/>
        <v>0</v>
      </c>
      <c r="AO2235" s="1">
        <f t="shared" si="1235"/>
        <v>0</v>
      </c>
      <c r="AP2235" s="1">
        <f t="shared" si="1236"/>
        <v>0</v>
      </c>
      <c r="AQ2235" s="1">
        <f t="shared" si="1237"/>
        <v>0</v>
      </c>
      <c r="AR2235" s="4">
        <f t="shared" si="1238"/>
        <v>0</v>
      </c>
      <c r="AS2235" s="4">
        <f t="shared" si="1239"/>
        <v>0</v>
      </c>
      <c r="AT2235" s="4">
        <f t="shared" si="1240"/>
        <v>0</v>
      </c>
      <c r="AU2235" s="4">
        <f t="shared" si="1241"/>
        <v>0</v>
      </c>
      <c r="AV2235" s="4">
        <f t="shared" si="1242"/>
        <v>0</v>
      </c>
      <c r="AW2235" s="4">
        <f t="shared" si="1243"/>
        <v>0</v>
      </c>
      <c r="AX2235" s="4">
        <f t="shared" si="1244"/>
        <v>0</v>
      </c>
      <c r="AY2235" s="4">
        <f t="shared" si="1245"/>
        <v>0</v>
      </c>
      <c r="AZ2235" s="4">
        <f t="shared" si="1246"/>
        <v>0</v>
      </c>
      <c r="BA2235" s="4">
        <f t="shared" si="1247"/>
        <v>0</v>
      </c>
      <c r="BB2235" s="4">
        <f t="shared" si="1248"/>
        <v>0</v>
      </c>
      <c r="BC2235" s="4">
        <f t="shared" si="1249"/>
        <v>0</v>
      </c>
      <c r="BD2235" s="4">
        <f t="shared" si="1250"/>
        <v>0</v>
      </c>
      <c r="BE2235" s="4">
        <f t="shared" si="1251"/>
        <v>0</v>
      </c>
      <c r="BF2235" s="4">
        <f t="shared" si="1252"/>
        <v>0</v>
      </c>
      <c r="BG2235" s="4">
        <f t="shared" si="1253"/>
        <v>0</v>
      </c>
    </row>
    <row r="2236" spans="1:59" ht="15" customHeight="1" x14ac:dyDescent="0.3">
      <c r="A2236" s="3"/>
      <c r="B2236" s="3"/>
      <c r="C2236" s="3"/>
      <c r="D2236" s="210"/>
      <c r="E2236" s="2"/>
      <c r="F2236" s="89"/>
      <c r="G2236" s="158"/>
      <c r="H2236" s="68"/>
      <c r="I2236" s="73"/>
      <c r="J2236" s="238"/>
      <c r="K2236" s="86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1">
        <f t="shared" si="1222"/>
        <v>0</v>
      </c>
      <c r="AC2236" s="1">
        <f t="shared" si="1223"/>
        <v>0</v>
      </c>
      <c r="AD2236" s="1">
        <f t="shared" si="1224"/>
        <v>0</v>
      </c>
      <c r="AE2236" s="1">
        <f t="shared" si="1225"/>
        <v>0</v>
      </c>
      <c r="AF2236" s="1">
        <f t="shared" si="1226"/>
        <v>0</v>
      </c>
      <c r="AG2236" s="1">
        <f t="shared" si="1227"/>
        <v>0</v>
      </c>
      <c r="AH2236" s="1">
        <f t="shared" si="1228"/>
        <v>0</v>
      </c>
      <c r="AI2236" s="1">
        <f t="shared" si="1229"/>
        <v>0</v>
      </c>
      <c r="AJ2236" s="1">
        <f t="shared" si="1230"/>
        <v>0</v>
      </c>
      <c r="AK2236" s="1">
        <f t="shared" si="1231"/>
        <v>0</v>
      </c>
      <c r="AL2236" s="1">
        <f t="shared" si="1232"/>
        <v>0</v>
      </c>
      <c r="AM2236" s="1">
        <f t="shared" si="1233"/>
        <v>0</v>
      </c>
      <c r="AN2236" s="1">
        <f t="shared" si="1234"/>
        <v>0</v>
      </c>
      <c r="AO2236" s="1">
        <f t="shared" si="1235"/>
        <v>0</v>
      </c>
      <c r="AP2236" s="1">
        <f t="shared" si="1236"/>
        <v>0</v>
      </c>
      <c r="AQ2236" s="1">
        <f t="shared" si="1237"/>
        <v>0</v>
      </c>
      <c r="AR2236" s="4">
        <f t="shared" si="1238"/>
        <v>0</v>
      </c>
      <c r="AS2236" s="4">
        <f t="shared" si="1239"/>
        <v>0</v>
      </c>
      <c r="AT2236" s="4">
        <f t="shared" si="1240"/>
        <v>0</v>
      </c>
      <c r="AU2236" s="4">
        <f t="shared" si="1241"/>
        <v>0</v>
      </c>
      <c r="AV2236" s="4">
        <f t="shared" si="1242"/>
        <v>0</v>
      </c>
      <c r="AW2236" s="4">
        <f t="shared" si="1243"/>
        <v>0</v>
      </c>
      <c r="AX2236" s="4">
        <f t="shared" si="1244"/>
        <v>0</v>
      </c>
      <c r="AY2236" s="4">
        <f t="shared" si="1245"/>
        <v>0</v>
      </c>
      <c r="AZ2236" s="4">
        <f t="shared" si="1246"/>
        <v>0</v>
      </c>
      <c r="BA2236" s="4">
        <f t="shared" si="1247"/>
        <v>0</v>
      </c>
      <c r="BB2236" s="4">
        <f t="shared" si="1248"/>
        <v>0</v>
      </c>
      <c r="BC2236" s="4">
        <f t="shared" si="1249"/>
        <v>0</v>
      </c>
      <c r="BD2236" s="4">
        <f t="shared" si="1250"/>
        <v>0</v>
      </c>
      <c r="BE2236" s="4">
        <f t="shared" si="1251"/>
        <v>0</v>
      </c>
      <c r="BF2236" s="4">
        <f t="shared" si="1252"/>
        <v>0</v>
      </c>
      <c r="BG2236" s="4">
        <f t="shared" si="1253"/>
        <v>0</v>
      </c>
    </row>
    <row r="2237" spans="1:59" ht="15" customHeight="1" x14ac:dyDescent="0.3">
      <c r="A2237" s="3"/>
      <c r="B2237" s="3"/>
      <c r="C2237" s="3"/>
      <c r="D2237" s="210"/>
      <c r="E2237" s="2"/>
      <c r="F2237" s="89"/>
      <c r="G2237" s="158"/>
      <c r="H2237" s="68"/>
      <c r="I2237" s="73"/>
      <c r="J2237" s="238"/>
      <c r="K2237" s="86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1">
        <f t="shared" si="1222"/>
        <v>0</v>
      </c>
      <c r="AC2237" s="1">
        <f t="shared" si="1223"/>
        <v>0</v>
      </c>
      <c r="AD2237" s="1">
        <f t="shared" si="1224"/>
        <v>0</v>
      </c>
      <c r="AE2237" s="1">
        <f t="shared" si="1225"/>
        <v>0</v>
      </c>
      <c r="AF2237" s="1">
        <f t="shared" si="1226"/>
        <v>0</v>
      </c>
      <c r="AG2237" s="1">
        <f t="shared" si="1227"/>
        <v>0</v>
      </c>
      <c r="AH2237" s="1">
        <f t="shared" si="1228"/>
        <v>0</v>
      </c>
      <c r="AI2237" s="1">
        <f t="shared" si="1229"/>
        <v>0</v>
      </c>
      <c r="AJ2237" s="1">
        <f t="shared" si="1230"/>
        <v>0</v>
      </c>
      <c r="AK2237" s="1">
        <f t="shared" si="1231"/>
        <v>0</v>
      </c>
      <c r="AL2237" s="1">
        <f t="shared" si="1232"/>
        <v>0</v>
      </c>
      <c r="AM2237" s="1">
        <f t="shared" si="1233"/>
        <v>0</v>
      </c>
      <c r="AN2237" s="1">
        <f t="shared" si="1234"/>
        <v>0</v>
      </c>
      <c r="AO2237" s="1">
        <f t="shared" si="1235"/>
        <v>0</v>
      </c>
      <c r="AP2237" s="1">
        <f t="shared" si="1236"/>
        <v>0</v>
      </c>
      <c r="AQ2237" s="1">
        <f t="shared" si="1237"/>
        <v>0</v>
      </c>
      <c r="AR2237" s="4">
        <f t="shared" si="1238"/>
        <v>0</v>
      </c>
      <c r="AS2237" s="4">
        <f t="shared" si="1239"/>
        <v>0</v>
      </c>
      <c r="AT2237" s="4">
        <f t="shared" si="1240"/>
        <v>0</v>
      </c>
      <c r="AU2237" s="4">
        <f t="shared" si="1241"/>
        <v>0</v>
      </c>
      <c r="AV2237" s="4">
        <f t="shared" si="1242"/>
        <v>0</v>
      </c>
      <c r="AW2237" s="4">
        <f t="shared" si="1243"/>
        <v>0</v>
      </c>
      <c r="AX2237" s="4">
        <f t="shared" si="1244"/>
        <v>0</v>
      </c>
      <c r="AY2237" s="4">
        <f t="shared" si="1245"/>
        <v>0</v>
      </c>
      <c r="AZ2237" s="4">
        <f t="shared" si="1246"/>
        <v>0</v>
      </c>
      <c r="BA2237" s="4">
        <f t="shared" si="1247"/>
        <v>0</v>
      </c>
      <c r="BB2237" s="4">
        <f t="shared" si="1248"/>
        <v>0</v>
      </c>
      <c r="BC2237" s="4">
        <f t="shared" si="1249"/>
        <v>0</v>
      </c>
      <c r="BD2237" s="4">
        <f t="shared" si="1250"/>
        <v>0</v>
      </c>
      <c r="BE2237" s="4">
        <f t="shared" si="1251"/>
        <v>0</v>
      </c>
      <c r="BF2237" s="4">
        <f t="shared" si="1252"/>
        <v>0</v>
      </c>
      <c r="BG2237" s="4">
        <f t="shared" si="1253"/>
        <v>0</v>
      </c>
    </row>
    <row r="2238" spans="1:59" ht="15" customHeight="1" x14ac:dyDescent="0.3">
      <c r="A2238" s="3"/>
      <c r="B2238" s="3"/>
      <c r="C2238" s="3"/>
      <c r="D2238" s="210"/>
      <c r="E2238" s="2"/>
      <c r="F2238" s="89"/>
      <c r="G2238" s="158"/>
      <c r="H2238" s="68"/>
      <c r="I2238" s="73"/>
      <c r="J2238" s="238"/>
      <c r="K2238" s="86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1">
        <f t="shared" si="1222"/>
        <v>0</v>
      </c>
      <c r="AC2238" s="1">
        <f t="shared" si="1223"/>
        <v>0</v>
      </c>
      <c r="AD2238" s="1">
        <f t="shared" si="1224"/>
        <v>0</v>
      </c>
      <c r="AE2238" s="1">
        <f t="shared" si="1225"/>
        <v>0</v>
      </c>
      <c r="AF2238" s="1">
        <f t="shared" si="1226"/>
        <v>0</v>
      </c>
      <c r="AG2238" s="1">
        <f t="shared" si="1227"/>
        <v>0</v>
      </c>
      <c r="AH2238" s="1">
        <f t="shared" si="1228"/>
        <v>0</v>
      </c>
      <c r="AI2238" s="1">
        <f t="shared" si="1229"/>
        <v>0</v>
      </c>
      <c r="AJ2238" s="1">
        <f t="shared" si="1230"/>
        <v>0</v>
      </c>
      <c r="AK2238" s="1">
        <f t="shared" si="1231"/>
        <v>0</v>
      </c>
      <c r="AL2238" s="1">
        <f t="shared" si="1232"/>
        <v>0</v>
      </c>
      <c r="AM2238" s="1">
        <f t="shared" si="1233"/>
        <v>0</v>
      </c>
      <c r="AN2238" s="1">
        <f t="shared" si="1234"/>
        <v>0</v>
      </c>
      <c r="AO2238" s="1">
        <f t="shared" si="1235"/>
        <v>0</v>
      </c>
      <c r="AP2238" s="1">
        <f t="shared" si="1236"/>
        <v>0</v>
      </c>
      <c r="AQ2238" s="1">
        <f t="shared" si="1237"/>
        <v>0</v>
      </c>
      <c r="AR2238" s="4">
        <f t="shared" si="1238"/>
        <v>0</v>
      </c>
      <c r="AS2238" s="4">
        <f t="shared" si="1239"/>
        <v>0</v>
      </c>
      <c r="AT2238" s="4">
        <f t="shared" si="1240"/>
        <v>0</v>
      </c>
      <c r="AU2238" s="4">
        <f t="shared" si="1241"/>
        <v>0</v>
      </c>
      <c r="AV2238" s="4">
        <f t="shared" si="1242"/>
        <v>0</v>
      </c>
      <c r="AW2238" s="4">
        <f t="shared" si="1243"/>
        <v>0</v>
      </c>
      <c r="AX2238" s="4">
        <f t="shared" si="1244"/>
        <v>0</v>
      </c>
      <c r="AY2238" s="4">
        <f t="shared" si="1245"/>
        <v>0</v>
      </c>
      <c r="AZ2238" s="4">
        <f t="shared" si="1246"/>
        <v>0</v>
      </c>
      <c r="BA2238" s="4">
        <f t="shared" si="1247"/>
        <v>0</v>
      </c>
      <c r="BB2238" s="4">
        <f t="shared" si="1248"/>
        <v>0</v>
      </c>
      <c r="BC2238" s="4">
        <f t="shared" si="1249"/>
        <v>0</v>
      </c>
      <c r="BD2238" s="4">
        <f t="shared" si="1250"/>
        <v>0</v>
      </c>
      <c r="BE2238" s="4">
        <f t="shared" si="1251"/>
        <v>0</v>
      </c>
      <c r="BF2238" s="4">
        <f t="shared" si="1252"/>
        <v>0</v>
      </c>
      <c r="BG2238" s="4">
        <f t="shared" si="1253"/>
        <v>0</v>
      </c>
    </row>
    <row r="2239" spans="1:59" ht="15" customHeight="1" x14ac:dyDescent="0.3">
      <c r="A2239" s="3"/>
      <c r="B2239" s="3"/>
      <c r="C2239" s="3"/>
      <c r="D2239" s="210"/>
      <c r="E2239" s="2"/>
      <c r="F2239" s="89"/>
      <c r="G2239" s="158"/>
      <c r="H2239" s="68"/>
      <c r="I2239" s="73"/>
      <c r="J2239" s="238"/>
      <c r="K2239" s="86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1">
        <f t="shared" si="1222"/>
        <v>0</v>
      </c>
      <c r="AC2239" s="1">
        <f t="shared" si="1223"/>
        <v>0</v>
      </c>
      <c r="AD2239" s="1">
        <f t="shared" si="1224"/>
        <v>0</v>
      </c>
      <c r="AE2239" s="1">
        <f t="shared" si="1225"/>
        <v>0</v>
      </c>
      <c r="AF2239" s="1">
        <f t="shared" si="1226"/>
        <v>0</v>
      </c>
      <c r="AG2239" s="1">
        <f t="shared" si="1227"/>
        <v>0</v>
      </c>
      <c r="AH2239" s="1">
        <f t="shared" si="1228"/>
        <v>0</v>
      </c>
      <c r="AI2239" s="1">
        <f t="shared" si="1229"/>
        <v>0</v>
      </c>
      <c r="AJ2239" s="1">
        <f t="shared" si="1230"/>
        <v>0</v>
      </c>
      <c r="AK2239" s="1">
        <f t="shared" si="1231"/>
        <v>0</v>
      </c>
      <c r="AL2239" s="1">
        <f t="shared" si="1232"/>
        <v>0</v>
      </c>
      <c r="AM2239" s="1">
        <f t="shared" si="1233"/>
        <v>0</v>
      </c>
      <c r="AN2239" s="1">
        <f t="shared" si="1234"/>
        <v>0</v>
      </c>
      <c r="AO2239" s="1">
        <f t="shared" si="1235"/>
        <v>0</v>
      </c>
      <c r="AP2239" s="1">
        <f t="shared" si="1236"/>
        <v>0</v>
      </c>
      <c r="AQ2239" s="1">
        <f t="shared" si="1237"/>
        <v>0</v>
      </c>
      <c r="AR2239" s="4">
        <f t="shared" si="1238"/>
        <v>0</v>
      </c>
      <c r="AS2239" s="4">
        <f t="shared" si="1239"/>
        <v>0</v>
      </c>
      <c r="AT2239" s="4">
        <f t="shared" si="1240"/>
        <v>0</v>
      </c>
      <c r="AU2239" s="4">
        <f t="shared" si="1241"/>
        <v>0</v>
      </c>
      <c r="AV2239" s="4">
        <f t="shared" si="1242"/>
        <v>0</v>
      </c>
      <c r="AW2239" s="4">
        <f t="shared" si="1243"/>
        <v>0</v>
      </c>
      <c r="AX2239" s="4">
        <f t="shared" si="1244"/>
        <v>0</v>
      </c>
      <c r="AY2239" s="4">
        <f t="shared" si="1245"/>
        <v>0</v>
      </c>
      <c r="AZ2239" s="4">
        <f t="shared" si="1246"/>
        <v>0</v>
      </c>
      <c r="BA2239" s="4">
        <f t="shared" si="1247"/>
        <v>0</v>
      </c>
      <c r="BB2239" s="4">
        <f t="shared" si="1248"/>
        <v>0</v>
      </c>
      <c r="BC2239" s="4">
        <f t="shared" si="1249"/>
        <v>0</v>
      </c>
      <c r="BD2239" s="4">
        <f t="shared" si="1250"/>
        <v>0</v>
      </c>
      <c r="BE2239" s="4">
        <f t="shared" si="1251"/>
        <v>0</v>
      </c>
      <c r="BF2239" s="4">
        <f t="shared" si="1252"/>
        <v>0</v>
      </c>
      <c r="BG2239" s="4">
        <f t="shared" si="1253"/>
        <v>0</v>
      </c>
    </row>
    <row r="2240" spans="1:59" ht="15" customHeight="1" x14ac:dyDescent="0.3">
      <c r="A2240" s="3"/>
      <c r="B2240" s="3"/>
      <c r="C2240" s="3"/>
      <c r="D2240" s="210"/>
      <c r="E2240" s="2"/>
      <c r="F2240" s="89"/>
      <c r="G2240" s="158"/>
      <c r="H2240" s="68"/>
      <c r="I2240" s="73"/>
      <c r="J2240" s="238"/>
      <c r="K2240" s="86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1">
        <f t="shared" si="1222"/>
        <v>0</v>
      </c>
      <c r="AC2240" s="1">
        <f t="shared" si="1223"/>
        <v>0</v>
      </c>
      <c r="AD2240" s="1">
        <f t="shared" si="1224"/>
        <v>0</v>
      </c>
      <c r="AE2240" s="1">
        <f t="shared" si="1225"/>
        <v>0</v>
      </c>
      <c r="AF2240" s="1">
        <f t="shared" si="1226"/>
        <v>0</v>
      </c>
      <c r="AG2240" s="1">
        <f t="shared" si="1227"/>
        <v>0</v>
      </c>
      <c r="AH2240" s="1">
        <f t="shared" si="1228"/>
        <v>0</v>
      </c>
      <c r="AI2240" s="1">
        <f t="shared" si="1229"/>
        <v>0</v>
      </c>
      <c r="AJ2240" s="1">
        <f t="shared" si="1230"/>
        <v>0</v>
      </c>
      <c r="AK2240" s="1">
        <f t="shared" si="1231"/>
        <v>0</v>
      </c>
      <c r="AL2240" s="1">
        <f t="shared" si="1232"/>
        <v>0</v>
      </c>
      <c r="AM2240" s="1">
        <f t="shared" si="1233"/>
        <v>0</v>
      </c>
      <c r="AN2240" s="1">
        <f t="shared" si="1234"/>
        <v>0</v>
      </c>
      <c r="AO2240" s="1">
        <f t="shared" si="1235"/>
        <v>0</v>
      </c>
      <c r="AP2240" s="1">
        <f t="shared" si="1236"/>
        <v>0</v>
      </c>
      <c r="AQ2240" s="1">
        <f t="shared" si="1237"/>
        <v>0</v>
      </c>
      <c r="AR2240" s="4">
        <f t="shared" si="1238"/>
        <v>0</v>
      </c>
      <c r="AS2240" s="4">
        <f t="shared" si="1239"/>
        <v>0</v>
      </c>
      <c r="AT2240" s="4">
        <f t="shared" si="1240"/>
        <v>0</v>
      </c>
      <c r="AU2240" s="4">
        <f t="shared" si="1241"/>
        <v>0</v>
      </c>
      <c r="AV2240" s="4">
        <f t="shared" si="1242"/>
        <v>0</v>
      </c>
      <c r="AW2240" s="4">
        <f t="shared" si="1243"/>
        <v>0</v>
      </c>
      <c r="AX2240" s="4">
        <f t="shared" si="1244"/>
        <v>0</v>
      </c>
      <c r="AY2240" s="4">
        <f t="shared" si="1245"/>
        <v>0</v>
      </c>
      <c r="AZ2240" s="4">
        <f t="shared" si="1246"/>
        <v>0</v>
      </c>
      <c r="BA2240" s="4">
        <f t="shared" si="1247"/>
        <v>0</v>
      </c>
      <c r="BB2240" s="4">
        <f t="shared" si="1248"/>
        <v>0</v>
      </c>
      <c r="BC2240" s="4">
        <f t="shared" si="1249"/>
        <v>0</v>
      </c>
      <c r="BD2240" s="4">
        <f t="shared" si="1250"/>
        <v>0</v>
      </c>
      <c r="BE2240" s="4">
        <f t="shared" si="1251"/>
        <v>0</v>
      </c>
      <c r="BF2240" s="4">
        <f t="shared" si="1252"/>
        <v>0</v>
      </c>
      <c r="BG2240" s="4">
        <f t="shared" si="1253"/>
        <v>0</v>
      </c>
    </row>
    <row r="2241" spans="1:59" ht="15" customHeight="1" x14ac:dyDescent="0.3">
      <c r="A2241" s="3"/>
      <c r="B2241" s="3"/>
      <c r="C2241" s="3"/>
      <c r="D2241" s="210"/>
      <c r="E2241" s="2"/>
      <c r="F2241" s="89"/>
      <c r="G2241" s="158"/>
      <c r="H2241" s="68"/>
      <c r="I2241" s="73"/>
      <c r="J2241" s="238"/>
      <c r="K2241" s="86"/>
      <c r="L2241" s="27"/>
      <c r="M2241" s="28"/>
      <c r="N2241" s="28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1">
        <f t="shared" si="1222"/>
        <v>0</v>
      </c>
      <c r="AC2241" s="1">
        <f t="shared" si="1223"/>
        <v>0</v>
      </c>
      <c r="AD2241" s="1">
        <f t="shared" si="1224"/>
        <v>0</v>
      </c>
      <c r="AE2241" s="1">
        <f t="shared" si="1225"/>
        <v>0</v>
      </c>
      <c r="AF2241" s="1">
        <f t="shared" si="1226"/>
        <v>0</v>
      </c>
      <c r="AG2241" s="1">
        <f t="shared" si="1227"/>
        <v>0</v>
      </c>
      <c r="AH2241" s="1">
        <f t="shared" si="1228"/>
        <v>0</v>
      </c>
      <c r="AI2241" s="1">
        <f t="shared" si="1229"/>
        <v>0</v>
      </c>
      <c r="AJ2241" s="1">
        <f t="shared" si="1230"/>
        <v>0</v>
      </c>
      <c r="AK2241" s="1">
        <f t="shared" si="1231"/>
        <v>0</v>
      </c>
      <c r="AL2241" s="1">
        <f t="shared" si="1232"/>
        <v>0</v>
      </c>
      <c r="AM2241" s="1">
        <f t="shared" si="1233"/>
        <v>0</v>
      </c>
      <c r="AN2241" s="1">
        <f t="shared" si="1234"/>
        <v>0</v>
      </c>
      <c r="AO2241" s="1">
        <f t="shared" si="1235"/>
        <v>0</v>
      </c>
      <c r="AP2241" s="1">
        <f t="shared" si="1236"/>
        <v>0</v>
      </c>
      <c r="AQ2241" s="1">
        <f t="shared" si="1237"/>
        <v>0</v>
      </c>
      <c r="AR2241" s="4">
        <f t="shared" si="1238"/>
        <v>0</v>
      </c>
      <c r="AS2241" s="4">
        <f t="shared" si="1239"/>
        <v>0</v>
      </c>
      <c r="AT2241" s="4">
        <f t="shared" si="1240"/>
        <v>0</v>
      </c>
      <c r="AU2241" s="4">
        <f t="shared" si="1241"/>
        <v>0</v>
      </c>
      <c r="AV2241" s="4">
        <f t="shared" si="1242"/>
        <v>0</v>
      </c>
      <c r="AW2241" s="4">
        <f t="shared" si="1243"/>
        <v>0</v>
      </c>
      <c r="AX2241" s="4">
        <f t="shared" si="1244"/>
        <v>0</v>
      </c>
      <c r="AY2241" s="4">
        <f t="shared" si="1245"/>
        <v>0</v>
      </c>
      <c r="AZ2241" s="4">
        <f t="shared" si="1246"/>
        <v>0</v>
      </c>
      <c r="BA2241" s="4">
        <f t="shared" si="1247"/>
        <v>0</v>
      </c>
      <c r="BB2241" s="4">
        <f t="shared" si="1248"/>
        <v>0</v>
      </c>
      <c r="BC2241" s="4">
        <f t="shared" si="1249"/>
        <v>0</v>
      </c>
      <c r="BD2241" s="4">
        <f t="shared" si="1250"/>
        <v>0</v>
      </c>
      <c r="BE2241" s="4">
        <f t="shared" si="1251"/>
        <v>0</v>
      </c>
      <c r="BF2241" s="4">
        <f t="shared" si="1252"/>
        <v>0</v>
      </c>
      <c r="BG2241" s="4">
        <f t="shared" si="1253"/>
        <v>0</v>
      </c>
    </row>
    <row r="2242" spans="1:59" ht="15" customHeight="1" x14ac:dyDescent="0.3">
      <c r="A2242" s="3"/>
      <c r="B2242" s="3"/>
      <c r="C2242" s="3"/>
      <c r="D2242" s="210"/>
      <c r="E2242" s="2"/>
      <c r="F2242" s="89"/>
      <c r="G2242" s="158"/>
      <c r="H2242" s="68"/>
      <c r="I2242" s="73"/>
      <c r="J2242" s="238"/>
      <c r="K2242" s="86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1">
        <f t="shared" si="1222"/>
        <v>0</v>
      </c>
      <c r="AC2242" s="1">
        <f t="shared" si="1223"/>
        <v>0</v>
      </c>
      <c r="AD2242" s="1">
        <f t="shared" si="1224"/>
        <v>0</v>
      </c>
      <c r="AE2242" s="1">
        <f t="shared" si="1225"/>
        <v>0</v>
      </c>
      <c r="AF2242" s="1">
        <f t="shared" si="1226"/>
        <v>0</v>
      </c>
      <c r="AG2242" s="1">
        <f t="shared" si="1227"/>
        <v>0</v>
      </c>
      <c r="AH2242" s="1">
        <f t="shared" si="1228"/>
        <v>0</v>
      </c>
      <c r="AI2242" s="1">
        <f t="shared" si="1229"/>
        <v>0</v>
      </c>
      <c r="AJ2242" s="1">
        <f t="shared" si="1230"/>
        <v>0</v>
      </c>
      <c r="AK2242" s="1">
        <f t="shared" si="1231"/>
        <v>0</v>
      </c>
      <c r="AL2242" s="1">
        <f t="shared" si="1232"/>
        <v>0</v>
      </c>
      <c r="AM2242" s="1">
        <f t="shared" si="1233"/>
        <v>0</v>
      </c>
      <c r="AN2242" s="1">
        <f t="shared" si="1234"/>
        <v>0</v>
      </c>
      <c r="AO2242" s="1">
        <f t="shared" si="1235"/>
        <v>0</v>
      </c>
      <c r="AP2242" s="1">
        <f t="shared" si="1236"/>
        <v>0</v>
      </c>
      <c r="AQ2242" s="1">
        <f t="shared" si="1237"/>
        <v>0</v>
      </c>
      <c r="AR2242" s="4">
        <f t="shared" si="1238"/>
        <v>0</v>
      </c>
      <c r="AS2242" s="4">
        <f t="shared" si="1239"/>
        <v>0</v>
      </c>
      <c r="AT2242" s="4">
        <f t="shared" si="1240"/>
        <v>0</v>
      </c>
      <c r="AU2242" s="4">
        <f t="shared" si="1241"/>
        <v>0</v>
      </c>
      <c r="AV2242" s="4">
        <f t="shared" si="1242"/>
        <v>0</v>
      </c>
      <c r="AW2242" s="4">
        <f t="shared" si="1243"/>
        <v>0</v>
      </c>
      <c r="AX2242" s="4">
        <f t="shared" si="1244"/>
        <v>0</v>
      </c>
      <c r="AY2242" s="4">
        <f t="shared" si="1245"/>
        <v>0</v>
      </c>
      <c r="AZ2242" s="4">
        <f t="shared" si="1246"/>
        <v>0</v>
      </c>
      <c r="BA2242" s="4">
        <f t="shared" si="1247"/>
        <v>0</v>
      </c>
      <c r="BB2242" s="4">
        <f t="shared" si="1248"/>
        <v>0</v>
      </c>
      <c r="BC2242" s="4">
        <f t="shared" si="1249"/>
        <v>0</v>
      </c>
      <c r="BD2242" s="4">
        <f t="shared" si="1250"/>
        <v>0</v>
      </c>
      <c r="BE2242" s="4">
        <f t="shared" si="1251"/>
        <v>0</v>
      </c>
      <c r="BF2242" s="4">
        <f t="shared" si="1252"/>
        <v>0</v>
      </c>
      <c r="BG2242" s="4">
        <f t="shared" si="1253"/>
        <v>0</v>
      </c>
    </row>
    <row r="2243" spans="1:59" ht="15" customHeight="1" x14ac:dyDescent="0.3">
      <c r="A2243" s="3"/>
      <c r="B2243" s="3"/>
      <c r="C2243" s="3"/>
      <c r="D2243" s="210"/>
      <c r="E2243" s="2"/>
      <c r="F2243" s="89"/>
      <c r="G2243" s="158"/>
      <c r="H2243" s="68"/>
      <c r="I2243" s="73"/>
      <c r="J2243" s="238"/>
      <c r="K2243" s="86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1">
        <f t="shared" si="1222"/>
        <v>0</v>
      </c>
      <c r="AC2243" s="1">
        <f t="shared" si="1223"/>
        <v>0</v>
      </c>
      <c r="AD2243" s="1">
        <f t="shared" si="1224"/>
        <v>0</v>
      </c>
      <c r="AE2243" s="1">
        <f t="shared" si="1225"/>
        <v>0</v>
      </c>
      <c r="AF2243" s="1">
        <f t="shared" si="1226"/>
        <v>0</v>
      </c>
      <c r="AG2243" s="1">
        <f t="shared" si="1227"/>
        <v>0</v>
      </c>
      <c r="AH2243" s="1">
        <f t="shared" si="1228"/>
        <v>0</v>
      </c>
      <c r="AI2243" s="1">
        <f t="shared" si="1229"/>
        <v>0</v>
      </c>
      <c r="AJ2243" s="1">
        <f t="shared" si="1230"/>
        <v>0</v>
      </c>
      <c r="AK2243" s="1">
        <f t="shared" si="1231"/>
        <v>0</v>
      </c>
      <c r="AL2243" s="1">
        <f t="shared" si="1232"/>
        <v>0</v>
      </c>
      <c r="AM2243" s="1">
        <f t="shared" si="1233"/>
        <v>0</v>
      </c>
      <c r="AN2243" s="1">
        <f t="shared" si="1234"/>
        <v>0</v>
      </c>
      <c r="AO2243" s="1">
        <f t="shared" si="1235"/>
        <v>0</v>
      </c>
      <c r="AP2243" s="1">
        <f t="shared" si="1236"/>
        <v>0</v>
      </c>
      <c r="AQ2243" s="1">
        <f t="shared" si="1237"/>
        <v>0</v>
      </c>
      <c r="AR2243" s="4">
        <f t="shared" si="1238"/>
        <v>0</v>
      </c>
      <c r="AS2243" s="4">
        <f t="shared" si="1239"/>
        <v>0</v>
      </c>
      <c r="AT2243" s="4">
        <f t="shared" si="1240"/>
        <v>0</v>
      </c>
      <c r="AU2243" s="4">
        <f t="shared" si="1241"/>
        <v>0</v>
      </c>
      <c r="AV2243" s="4">
        <f t="shared" si="1242"/>
        <v>0</v>
      </c>
      <c r="AW2243" s="4">
        <f t="shared" si="1243"/>
        <v>0</v>
      </c>
      <c r="AX2243" s="4">
        <f t="shared" si="1244"/>
        <v>0</v>
      </c>
      <c r="AY2243" s="4">
        <f t="shared" si="1245"/>
        <v>0</v>
      </c>
      <c r="AZ2243" s="4">
        <f t="shared" si="1246"/>
        <v>0</v>
      </c>
      <c r="BA2243" s="4">
        <f t="shared" si="1247"/>
        <v>0</v>
      </c>
      <c r="BB2243" s="4">
        <f t="shared" si="1248"/>
        <v>0</v>
      </c>
      <c r="BC2243" s="4">
        <f t="shared" si="1249"/>
        <v>0</v>
      </c>
      <c r="BD2243" s="4">
        <f t="shared" si="1250"/>
        <v>0</v>
      </c>
      <c r="BE2243" s="4">
        <f t="shared" si="1251"/>
        <v>0</v>
      </c>
      <c r="BF2243" s="4">
        <f t="shared" si="1252"/>
        <v>0</v>
      </c>
      <c r="BG2243" s="4">
        <f t="shared" si="1253"/>
        <v>0</v>
      </c>
    </row>
    <row r="2244" spans="1:59" ht="15" customHeight="1" x14ac:dyDescent="0.3">
      <c r="A2244" s="3"/>
      <c r="B2244" s="3"/>
      <c r="C2244" s="3"/>
      <c r="D2244" s="210"/>
      <c r="E2244" s="2"/>
      <c r="F2244" s="89"/>
      <c r="G2244" s="158"/>
      <c r="H2244" s="68"/>
      <c r="I2244" s="73"/>
      <c r="J2244" s="238"/>
      <c r="K2244" s="86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1">
        <f t="shared" si="1222"/>
        <v>0</v>
      </c>
      <c r="AC2244" s="1">
        <f t="shared" si="1223"/>
        <v>0</v>
      </c>
      <c r="AD2244" s="1">
        <f t="shared" si="1224"/>
        <v>0</v>
      </c>
      <c r="AE2244" s="1">
        <f t="shared" si="1225"/>
        <v>0</v>
      </c>
      <c r="AF2244" s="1">
        <f t="shared" si="1226"/>
        <v>0</v>
      </c>
      <c r="AG2244" s="1">
        <f t="shared" si="1227"/>
        <v>0</v>
      </c>
      <c r="AH2244" s="1">
        <f t="shared" si="1228"/>
        <v>0</v>
      </c>
      <c r="AI2244" s="1">
        <f t="shared" si="1229"/>
        <v>0</v>
      </c>
      <c r="AJ2244" s="1">
        <f t="shared" si="1230"/>
        <v>0</v>
      </c>
      <c r="AK2244" s="1">
        <f t="shared" si="1231"/>
        <v>0</v>
      </c>
      <c r="AL2244" s="1">
        <f t="shared" si="1232"/>
        <v>0</v>
      </c>
      <c r="AM2244" s="1">
        <f t="shared" si="1233"/>
        <v>0</v>
      </c>
      <c r="AN2244" s="1">
        <f t="shared" si="1234"/>
        <v>0</v>
      </c>
      <c r="AO2244" s="1">
        <f t="shared" si="1235"/>
        <v>0</v>
      </c>
      <c r="AP2244" s="1">
        <f t="shared" si="1236"/>
        <v>0</v>
      </c>
      <c r="AQ2244" s="1">
        <f t="shared" si="1237"/>
        <v>0</v>
      </c>
      <c r="AR2244" s="4">
        <f t="shared" si="1238"/>
        <v>0</v>
      </c>
      <c r="AS2244" s="4">
        <f t="shared" si="1239"/>
        <v>0</v>
      </c>
      <c r="AT2244" s="4">
        <f t="shared" si="1240"/>
        <v>0</v>
      </c>
      <c r="AU2244" s="4">
        <f t="shared" si="1241"/>
        <v>0</v>
      </c>
      <c r="AV2244" s="4">
        <f t="shared" si="1242"/>
        <v>0</v>
      </c>
      <c r="AW2244" s="4">
        <f t="shared" si="1243"/>
        <v>0</v>
      </c>
      <c r="AX2244" s="4">
        <f t="shared" si="1244"/>
        <v>0</v>
      </c>
      <c r="AY2244" s="4">
        <f t="shared" si="1245"/>
        <v>0</v>
      </c>
      <c r="AZ2244" s="4">
        <f t="shared" si="1246"/>
        <v>0</v>
      </c>
      <c r="BA2244" s="4">
        <f t="shared" si="1247"/>
        <v>0</v>
      </c>
      <c r="BB2244" s="4">
        <f t="shared" si="1248"/>
        <v>0</v>
      </c>
      <c r="BC2244" s="4">
        <f t="shared" si="1249"/>
        <v>0</v>
      </c>
      <c r="BD2244" s="4">
        <f t="shared" si="1250"/>
        <v>0</v>
      </c>
      <c r="BE2244" s="4">
        <f t="shared" si="1251"/>
        <v>0</v>
      </c>
      <c r="BF2244" s="4">
        <f t="shared" si="1252"/>
        <v>0</v>
      </c>
      <c r="BG2244" s="4">
        <f t="shared" si="1253"/>
        <v>0</v>
      </c>
    </row>
    <row r="2245" spans="1:59" ht="15" customHeight="1" x14ac:dyDescent="0.3">
      <c r="A2245" s="3"/>
      <c r="B2245" s="3"/>
      <c r="C2245" s="3"/>
      <c r="D2245" s="210"/>
      <c r="E2245" s="2"/>
      <c r="F2245" s="89"/>
      <c r="G2245" s="158"/>
      <c r="H2245" s="68"/>
      <c r="I2245" s="73"/>
      <c r="J2245" s="238"/>
      <c r="K2245" s="86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1">
        <f t="shared" si="1222"/>
        <v>0</v>
      </c>
      <c r="AC2245" s="1">
        <f t="shared" si="1223"/>
        <v>0</v>
      </c>
      <c r="AD2245" s="1">
        <f t="shared" si="1224"/>
        <v>0</v>
      </c>
      <c r="AE2245" s="1">
        <f t="shared" si="1225"/>
        <v>0</v>
      </c>
      <c r="AF2245" s="1">
        <f t="shared" si="1226"/>
        <v>0</v>
      </c>
      <c r="AG2245" s="1">
        <f t="shared" si="1227"/>
        <v>0</v>
      </c>
      <c r="AH2245" s="1">
        <f t="shared" si="1228"/>
        <v>0</v>
      </c>
      <c r="AI2245" s="1">
        <f t="shared" si="1229"/>
        <v>0</v>
      </c>
      <c r="AJ2245" s="1">
        <f t="shared" si="1230"/>
        <v>0</v>
      </c>
      <c r="AK2245" s="1">
        <f t="shared" si="1231"/>
        <v>0</v>
      </c>
      <c r="AL2245" s="1">
        <f t="shared" si="1232"/>
        <v>0</v>
      </c>
      <c r="AM2245" s="1">
        <f t="shared" si="1233"/>
        <v>0</v>
      </c>
      <c r="AN2245" s="1">
        <f t="shared" si="1234"/>
        <v>0</v>
      </c>
      <c r="AO2245" s="1">
        <f t="shared" si="1235"/>
        <v>0</v>
      </c>
      <c r="AP2245" s="1">
        <f t="shared" si="1236"/>
        <v>0</v>
      </c>
      <c r="AQ2245" s="1">
        <f t="shared" si="1237"/>
        <v>0</v>
      </c>
      <c r="AR2245" s="4">
        <f t="shared" si="1238"/>
        <v>0</v>
      </c>
      <c r="AS2245" s="4">
        <f t="shared" si="1239"/>
        <v>0</v>
      </c>
      <c r="AT2245" s="4">
        <f t="shared" si="1240"/>
        <v>0</v>
      </c>
      <c r="AU2245" s="4">
        <f t="shared" si="1241"/>
        <v>0</v>
      </c>
      <c r="AV2245" s="4">
        <f t="shared" si="1242"/>
        <v>0</v>
      </c>
      <c r="AW2245" s="4">
        <f t="shared" si="1243"/>
        <v>0</v>
      </c>
      <c r="AX2245" s="4">
        <f t="shared" si="1244"/>
        <v>0</v>
      </c>
      <c r="AY2245" s="4">
        <f t="shared" si="1245"/>
        <v>0</v>
      </c>
      <c r="AZ2245" s="4">
        <f t="shared" si="1246"/>
        <v>0</v>
      </c>
      <c r="BA2245" s="4">
        <f t="shared" si="1247"/>
        <v>0</v>
      </c>
      <c r="BB2245" s="4">
        <f t="shared" si="1248"/>
        <v>0</v>
      </c>
      <c r="BC2245" s="4">
        <f t="shared" si="1249"/>
        <v>0</v>
      </c>
      <c r="BD2245" s="4">
        <f t="shared" si="1250"/>
        <v>0</v>
      </c>
      <c r="BE2245" s="4">
        <f t="shared" si="1251"/>
        <v>0</v>
      </c>
      <c r="BF2245" s="4">
        <f t="shared" si="1252"/>
        <v>0</v>
      </c>
      <c r="BG2245" s="4">
        <f t="shared" si="1253"/>
        <v>0</v>
      </c>
    </row>
    <row r="2246" spans="1:59" ht="15" customHeight="1" x14ac:dyDescent="0.3">
      <c r="A2246" s="3"/>
      <c r="B2246" s="3"/>
      <c r="C2246" s="3"/>
      <c r="D2246" s="210"/>
      <c r="E2246" s="2"/>
      <c r="F2246" s="89"/>
      <c r="G2246" s="158"/>
      <c r="H2246" s="68"/>
      <c r="I2246" s="73"/>
      <c r="J2246" s="238"/>
      <c r="K2246" s="86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1">
        <f t="shared" si="1222"/>
        <v>0</v>
      </c>
      <c r="AC2246" s="1">
        <f t="shared" si="1223"/>
        <v>0</v>
      </c>
      <c r="AD2246" s="1">
        <f t="shared" si="1224"/>
        <v>0</v>
      </c>
      <c r="AE2246" s="1">
        <f t="shared" si="1225"/>
        <v>0</v>
      </c>
      <c r="AF2246" s="1">
        <f t="shared" si="1226"/>
        <v>0</v>
      </c>
      <c r="AG2246" s="1">
        <f t="shared" si="1227"/>
        <v>0</v>
      </c>
      <c r="AH2246" s="1">
        <f t="shared" si="1228"/>
        <v>0</v>
      </c>
      <c r="AI2246" s="1">
        <f t="shared" si="1229"/>
        <v>0</v>
      </c>
      <c r="AJ2246" s="1">
        <f t="shared" si="1230"/>
        <v>0</v>
      </c>
      <c r="AK2246" s="1">
        <f t="shared" si="1231"/>
        <v>0</v>
      </c>
      <c r="AL2246" s="1">
        <f t="shared" si="1232"/>
        <v>0</v>
      </c>
      <c r="AM2246" s="1">
        <f t="shared" si="1233"/>
        <v>0</v>
      </c>
      <c r="AN2246" s="1">
        <f t="shared" si="1234"/>
        <v>0</v>
      </c>
      <c r="AO2246" s="1">
        <f t="shared" si="1235"/>
        <v>0</v>
      </c>
      <c r="AP2246" s="1">
        <f t="shared" si="1236"/>
        <v>0</v>
      </c>
      <c r="AQ2246" s="1">
        <f t="shared" si="1237"/>
        <v>0</v>
      </c>
      <c r="AR2246" s="4">
        <f t="shared" si="1238"/>
        <v>0</v>
      </c>
      <c r="AS2246" s="4">
        <f t="shared" si="1239"/>
        <v>0</v>
      </c>
      <c r="AT2246" s="4">
        <f t="shared" si="1240"/>
        <v>0</v>
      </c>
      <c r="AU2246" s="4">
        <f t="shared" si="1241"/>
        <v>0</v>
      </c>
      <c r="AV2246" s="4">
        <f t="shared" si="1242"/>
        <v>0</v>
      </c>
      <c r="AW2246" s="4">
        <f t="shared" si="1243"/>
        <v>0</v>
      </c>
      <c r="AX2246" s="4">
        <f t="shared" si="1244"/>
        <v>0</v>
      </c>
      <c r="AY2246" s="4">
        <f t="shared" si="1245"/>
        <v>0</v>
      </c>
      <c r="AZ2246" s="4">
        <f t="shared" si="1246"/>
        <v>0</v>
      </c>
      <c r="BA2246" s="4">
        <f t="shared" si="1247"/>
        <v>0</v>
      </c>
      <c r="BB2246" s="4">
        <f t="shared" si="1248"/>
        <v>0</v>
      </c>
      <c r="BC2246" s="4">
        <f t="shared" si="1249"/>
        <v>0</v>
      </c>
      <c r="BD2246" s="4">
        <f t="shared" si="1250"/>
        <v>0</v>
      </c>
      <c r="BE2246" s="4">
        <f t="shared" si="1251"/>
        <v>0</v>
      </c>
      <c r="BF2246" s="4">
        <f t="shared" si="1252"/>
        <v>0</v>
      </c>
      <c r="BG2246" s="4">
        <f t="shared" si="1253"/>
        <v>0</v>
      </c>
    </row>
    <row r="2247" spans="1:59" ht="15" customHeight="1" x14ac:dyDescent="0.3">
      <c r="A2247" s="3"/>
      <c r="B2247" s="3"/>
      <c r="C2247" s="3"/>
      <c r="D2247" s="210"/>
      <c r="E2247" s="2"/>
      <c r="F2247" s="89"/>
      <c r="G2247" s="158"/>
      <c r="H2247" s="68"/>
      <c r="I2247" s="73"/>
      <c r="J2247" s="238"/>
      <c r="K2247" s="86"/>
      <c r="L2247" s="28"/>
      <c r="M2247" s="27"/>
      <c r="N2247" s="27"/>
      <c r="O2247" s="27"/>
      <c r="P2247" s="27"/>
      <c r="Q2247" s="27"/>
      <c r="R2247" s="28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1">
        <f t="shared" si="1222"/>
        <v>0</v>
      </c>
      <c r="AC2247" s="1">
        <f t="shared" si="1223"/>
        <v>0</v>
      </c>
      <c r="AD2247" s="1">
        <f t="shared" si="1224"/>
        <v>0</v>
      </c>
      <c r="AE2247" s="1">
        <f t="shared" si="1225"/>
        <v>0</v>
      </c>
      <c r="AF2247" s="1">
        <f t="shared" si="1226"/>
        <v>0</v>
      </c>
      <c r="AG2247" s="1">
        <f t="shared" si="1227"/>
        <v>0</v>
      </c>
      <c r="AH2247" s="1">
        <f t="shared" si="1228"/>
        <v>0</v>
      </c>
      <c r="AI2247" s="1">
        <f t="shared" si="1229"/>
        <v>0</v>
      </c>
      <c r="AJ2247" s="1">
        <f t="shared" si="1230"/>
        <v>0</v>
      </c>
      <c r="AK2247" s="1">
        <f t="shared" si="1231"/>
        <v>0</v>
      </c>
      <c r="AL2247" s="1">
        <f t="shared" si="1232"/>
        <v>0</v>
      </c>
      <c r="AM2247" s="1">
        <f t="shared" si="1233"/>
        <v>0</v>
      </c>
      <c r="AN2247" s="1">
        <f t="shared" si="1234"/>
        <v>0</v>
      </c>
      <c r="AO2247" s="1">
        <f t="shared" si="1235"/>
        <v>0</v>
      </c>
      <c r="AP2247" s="1">
        <f t="shared" si="1236"/>
        <v>0</v>
      </c>
      <c r="AQ2247" s="1">
        <f t="shared" si="1237"/>
        <v>0</v>
      </c>
      <c r="AR2247" s="4">
        <f t="shared" si="1238"/>
        <v>0</v>
      </c>
      <c r="AS2247" s="4">
        <f t="shared" si="1239"/>
        <v>0</v>
      </c>
      <c r="AT2247" s="4">
        <f t="shared" si="1240"/>
        <v>0</v>
      </c>
      <c r="AU2247" s="4">
        <f t="shared" si="1241"/>
        <v>0</v>
      </c>
      <c r="AV2247" s="4">
        <f t="shared" si="1242"/>
        <v>0</v>
      </c>
      <c r="AW2247" s="4">
        <f t="shared" si="1243"/>
        <v>0</v>
      </c>
      <c r="AX2247" s="4">
        <f t="shared" si="1244"/>
        <v>0</v>
      </c>
      <c r="AY2247" s="4">
        <f t="shared" si="1245"/>
        <v>0</v>
      </c>
      <c r="AZ2247" s="4">
        <f t="shared" si="1246"/>
        <v>0</v>
      </c>
      <c r="BA2247" s="4">
        <f t="shared" si="1247"/>
        <v>0</v>
      </c>
      <c r="BB2247" s="4">
        <f t="shared" si="1248"/>
        <v>0</v>
      </c>
      <c r="BC2247" s="4">
        <f t="shared" si="1249"/>
        <v>0</v>
      </c>
      <c r="BD2247" s="4">
        <f t="shared" si="1250"/>
        <v>0</v>
      </c>
      <c r="BE2247" s="4">
        <f t="shared" si="1251"/>
        <v>0</v>
      </c>
      <c r="BF2247" s="4">
        <f t="shared" si="1252"/>
        <v>0</v>
      </c>
      <c r="BG2247" s="4">
        <f t="shared" si="1253"/>
        <v>0</v>
      </c>
    </row>
    <row r="2248" spans="1:59" ht="15" customHeight="1" x14ac:dyDescent="0.3">
      <c r="A2248" s="3"/>
      <c r="B2248" s="3"/>
      <c r="C2248" s="3"/>
      <c r="D2248" s="210"/>
      <c r="E2248" s="2"/>
      <c r="F2248" s="89"/>
      <c r="G2248" s="158"/>
      <c r="H2248" s="68"/>
      <c r="I2248" s="73"/>
      <c r="J2248" s="238"/>
      <c r="K2248" s="86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1">
        <f t="shared" si="1222"/>
        <v>0</v>
      </c>
      <c r="AC2248" s="1">
        <f t="shared" si="1223"/>
        <v>0</v>
      </c>
      <c r="AD2248" s="1">
        <f t="shared" si="1224"/>
        <v>0</v>
      </c>
      <c r="AE2248" s="1">
        <f t="shared" si="1225"/>
        <v>0</v>
      </c>
      <c r="AF2248" s="1">
        <f t="shared" si="1226"/>
        <v>0</v>
      </c>
      <c r="AG2248" s="1">
        <f t="shared" si="1227"/>
        <v>0</v>
      </c>
      <c r="AH2248" s="1">
        <f t="shared" si="1228"/>
        <v>0</v>
      </c>
      <c r="AI2248" s="1">
        <f t="shared" si="1229"/>
        <v>0</v>
      </c>
      <c r="AJ2248" s="1">
        <f t="shared" si="1230"/>
        <v>0</v>
      </c>
      <c r="AK2248" s="1">
        <f t="shared" si="1231"/>
        <v>0</v>
      </c>
      <c r="AL2248" s="1">
        <f t="shared" si="1232"/>
        <v>0</v>
      </c>
      <c r="AM2248" s="1">
        <f t="shared" si="1233"/>
        <v>0</v>
      </c>
      <c r="AN2248" s="1">
        <f t="shared" si="1234"/>
        <v>0</v>
      </c>
      <c r="AO2248" s="1">
        <f t="shared" si="1235"/>
        <v>0</v>
      </c>
      <c r="AP2248" s="1">
        <f t="shared" si="1236"/>
        <v>0</v>
      </c>
      <c r="AQ2248" s="1">
        <f t="shared" si="1237"/>
        <v>0</v>
      </c>
      <c r="AR2248" s="4">
        <f t="shared" si="1238"/>
        <v>0</v>
      </c>
      <c r="AS2248" s="4">
        <f t="shared" si="1239"/>
        <v>0</v>
      </c>
      <c r="AT2248" s="4">
        <f t="shared" si="1240"/>
        <v>0</v>
      </c>
      <c r="AU2248" s="4">
        <f t="shared" si="1241"/>
        <v>0</v>
      </c>
      <c r="AV2248" s="4">
        <f t="shared" si="1242"/>
        <v>0</v>
      </c>
      <c r="AW2248" s="4">
        <f t="shared" si="1243"/>
        <v>0</v>
      </c>
      <c r="AX2248" s="4">
        <f t="shared" si="1244"/>
        <v>0</v>
      </c>
      <c r="AY2248" s="4">
        <f t="shared" si="1245"/>
        <v>0</v>
      </c>
      <c r="AZ2248" s="4">
        <f t="shared" si="1246"/>
        <v>0</v>
      </c>
      <c r="BA2248" s="4">
        <f t="shared" si="1247"/>
        <v>0</v>
      </c>
      <c r="BB2248" s="4">
        <f t="shared" si="1248"/>
        <v>0</v>
      </c>
      <c r="BC2248" s="4">
        <f t="shared" si="1249"/>
        <v>0</v>
      </c>
      <c r="BD2248" s="4">
        <f t="shared" si="1250"/>
        <v>0</v>
      </c>
      <c r="BE2248" s="4">
        <f t="shared" si="1251"/>
        <v>0</v>
      </c>
      <c r="BF2248" s="4">
        <f t="shared" si="1252"/>
        <v>0</v>
      </c>
      <c r="BG2248" s="4">
        <f t="shared" si="1253"/>
        <v>0</v>
      </c>
    </row>
    <row r="2249" spans="1:59" ht="15" customHeight="1" x14ac:dyDescent="0.3">
      <c r="A2249" s="3"/>
      <c r="B2249" s="3"/>
      <c r="C2249" s="3"/>
      <c r="D2249" s="210"/>
      <c r="E2249" s="2"/>
      <c r="F2249" s="89"/>
      <c r="G2249" s="158"/>
      <c r="H2249" s="68"/>
      <c r="I2249" s="73"/>
      <c r="J2249" s="238"/>
      <c r="K2249" s="86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1">
        <f t="shared" si="1222"/>
        <v>0</v>
      </c>
      <c r="AC2249" s="1">
        <f t="shared" si="1223"/>
        <v>0</v>
      </c>
      <c r="AD2249" s="1">
        <f t="shared" si="1224"/>
        <v>0</v>
      </c>
      <c r="AE2249" s="1">
        <f t="shared" si="1225"/>
        <v>0</v>
      </c>
      <c r="AF2249" s="1">
        <f t="shared" si="1226"/>
        <v>0</v>
      </c>
      <c r="AG2249" s="1">
        <f t="shared" si="1227"/>
        <v>0</v>
      </c>
      <c r="AH2249" s="1">
        <f t="shared" si="1228"/>
        <v>0</v>
      </c>
      <c r="AI2249" s="1">
        <f t="shared" si="1229"/>
        <v>0</v>
      </c>
      <c r="AJ2249" s="1">
        <f t="shared" si="1230"/>
        <v>0</v>
      </c>
      <c r="AK2249" s="1">
        <f t="shared" si="1231"/>
        <v>0</v>
      </c>
      <c r="AL2249" s="1">
        <f t="shared" si="1232"/>
        <v>0</v>
      </c>
      <c r="AM2249" s="1">
        <f t="shared" si="1233"/>
        <v>0</v>
      </c>
      <c r="AN2249" s="1">
        <f t="shared" si="1234"/>
        <v>0</v>
      </c>
      <c r="AO2249" s="1">
        <f t="shared" si="1235"/>
        <v>0</v>
      </c>
      <c r="AP2249" s="1">
        <f t="shared" si="1236"/>
        <v>0</v>
      </c>
      <c r="AQ2249" s="1">
        <f t="shared" si="1237"/>
        <v>0</v>
      </c>
      <c r="AR2249" s="4">
        <f t="shared" si="1238"/>
        <v>0</v>
      </c>
      <c r="AS2249" s="4">
        <f t="shared" si="1239"/>
        <v>0</v>
      </c>
      <c r="AT2249" s="4">
        <f t="shared" si="1240"/>
        <v>0</v>
      </c>
      <c r="AU2249" s="4">
        <f t="shared" si="1241"/>
        <v>0</v>
      </c>
      <c r="AV2249" s="4">
        <f t="shared" si="1242"/>
        <v>0</v>
      </c>
      <c r="AW2249" s="4">
        <f t="shared" si="1243"/>
        <v>0</v>
      </c>
      <c r="AX2249" s="4">
        <f t="shared" si="1244"/>
        <v>0</v>
      </c>
      <c r="AY2249" s="4">
        <f t="shared" si="1245"/>
        <v>0</v>
      </c>
      <c r="AZ2249" s="4">
        <f t="shared" si="1246"/>
        <v>0</v>
      </c>
      <c r="BA2249" s="4">
        <f t="shared" si="1247"/>
        <v>0</v>
      </c>
      <c r="BB2249" s="4">
        <f t="shared" si="1248"/>
        <v>0</v>
      </c>
      <c r="BC2249" s="4">
        <f t="shared" si="1249"/>
        <v>0</v>
      </c>
      <c r="BD2249" s="4">
        <f t="shared" si="1250"/>
        <v>0</v>
      </c>
      <c r="BE2249" s="4">
        <f t="shared" si="1251"/>
        <v>0</v>
      </c>
      <c r="BF2249" s="4">
        <f t="shared" si="1252"/>
        <v>0</v>
      </c>
      <c r="BG2249" s="4">
        <f t="shared" si="1253"/>
        <v>0</v>
      </c>
    </row>
    <row r="2250" spans="1:59" ht="15" customHeight="1" x14ac:dyDescent="0.3">
      <c r="A2250" s="3"/>
      <c r="B2250" s="3"/>
      <c r="C2250" s="3"/>
      <c r="D2250" s="210"/>
      <c r="E2250" s="2"/>
      <c r="F2250" s="89"/>
      <c r="G2250" s="158"/>
      <c r="H2250" s="68"/>
      <c r="I2250" s="73"/>
      <c r="J2250" s="238"/>
      <c r="K2250" s="86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1">
        <f t="shared" si="1222"/>
        <v>0</v>
      </c>
      <c r="AC2250" s="1">
        <f t="shared" si="1223"/>
        <v>0</v>
      </c>
      <c r="AD2250" s="1">
        <f t="shared" si="1224"/>
        <v>0</v>
      </c>
      <c r="AE2250" s="1">
        <f t="shared" si="1225"/>
        <v>0</v>
      </c>
      <c r="AF2250" s="1">
        <f t="shared" si="1226"/>
        <v>0</v>
      </c>
      <c r="AG2250" s="1">
        <f t="shared" si="1227"/>
        <v>0</v>
      </c>
      <c r="AH2250" s="1">
        <f t="shared" si="1228"/>
        <v>0</v>
      </c>
      <c r="AI2250" s="1">
        <f t="shared" si="1229"/>
        <v>0</v>
      </c>
      <c r="AJ2250" s="1">
        <f t="shared" si="1230"/>
        <v>0</v>
      </c>
      <c r="AK2250" s="1">
        <f t="shared" si="1231"/>
        <v>0</v>
      </c>
      <c r="AL2250" s="1">
        <f t="shared" si="1232"/>
        <v>0</v>
      </c>
      <c r="AM2250" s="1">
        <f t="shared" si="1233"/>
        <v>0</v>
      </c>
      <c r="AN2250" s="1">
        <f t="shared" si="1234"/>
        <v>0</v>
      </c>
      <c r="AO2250" s="1">
        <f t="shared" si="1235"/>
        <v>0</v>
      </c>
      <c r="AP2250" s="1">
        <f t="shared" si="1236"/>
        <v>0</v>
      </c>
      <c r="AQ2250" s="1">
        <f t="shared" si="1237"/>
        <v>0</v>
      </c>
      <c r="AR2250" s="4">
        <f t="shared" si="1238"/>
        <v>0</v>
      </c>
      <c r="AS2250" s="4">
        <f t="shared" si="1239"/>
        <v>0</v>
      </c>
      <c r="AT2250" s="4">
        <f t="shared" si="1240"/>
        <v>0</v>
      </c>
      <c r="AU2250" s="4">
        <f t="shared" si="1241"/>
        <v>0</v>
      </c>
      <c r="AV2250" s="4">
        <f t="shared" si="1242"/>
        <v>0</v>
      </c>
      <c r="AW2250" s="4">
        <f t="shared" si="1243"/>
        <v>0</v>
      </c>
      <c r="AX2250" s="4">
        <f t="shared" si="1244"/>
        <v>0</v>
      </c>
      <c r="AY2250" s="4">
        <f t="shared" si="1245"/>
        <v>0</v>
      </c>
      <c r="AZ2250" s="4">
        <f t="shared" si="1246"/>
        <v>0</v>
      </c>
      <c r="BA2250" s="4">
        <f t="shared" si="1247"/>
        <v>0</v>
      </c>
      <c r="BB2250" s="4">
        <f t="shared" si="1248"/>
        <v>0</v>
      </c>
      <c r="BC2250" s="4">
        <f t="shared" si="1249"/>
        <v>0</v>
      </c>
      <c r="BD2250" s="4">
        <f t="shared" si="1250"/>
        <v>0</v>
      </c>
      <c r="BE2250" s="4">
        <f t="shared" si="1251"/>
        <v>0</v>
      </c>
      <c r="BF2250" s="4">
        <f t="shared" si="1252"/>
        <v>0</v>
      </c>
      <c r="BG2250" s="4">
        <f t="shared" si="1253"/>
        <v>0</v>
      </c>
    </row>
    <row r="2251" spans="1:59" ht="15" customHeight="1" x14ac:dyDescent="0.3">
      <c r="A2251" s="3"/>
      <c r="B2251" s="3"/>
      <c r="C2251" s="3"/>
      <c r="D2251" s="210"/>
      <c r="E2251" s="2"/>
      <c r="F2251" s="89"/>
      <c r="G2251" s="158"/>
      <c r="H2251" s="68"/>
      <c r="I2251" s="73"/>
      <c r="J2251" s="238"/>
      <c r="K2251" s="86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1">
        <f t="shared" si="1222"/>
        <v>0</v>
      </c>
      <c r="AC2251" s="1">
        <f t="shared" si="1223"/>
        <v>0</v>
      </c>
      <c r="AD2251" s="1">
        <f t="shared" si="1224"/>
        <v>0</v>
      </c>
      <c r="AE2251" s="1">
        <f t="shared" si="1225"/>
        <v>0</v>
      </c>
      <c r="AF2251" s="1">
        <f t="shared" si="1226"/>
        <v>0</v>
      </c>
      <c r="AG2251" s="1">
        <f t="shared" si="1227"/>
        <v>0</v>
      </c>
      <c r="AH2251" s="1">
        <f t="shared" si="1228"/>
        <v>0</v>
      </c>
      <c r="AI2251" s="1">
        <f t="shared" si="1229"/>
        <v>0</v>
      </c>
      <c r="AJ2251" s="1">
        <f t="shared" si="1230"/>
        <v>0</v>
      </c>
      <c r="AK2251" s="1">
        <f t="shared" si="1231"/>
        <v>0</v>
      </c>
      <c r="AL2251" s="1">
        <f t="shared" si="1232"/>
        <v>0</v>
      </c>
      <c r="AM2251" s="1">
        <f t="shared" si="1233"/>
        <v>0</v>
      </c>
      <c r="AN2251" s="1">
        <f t="shared" si="1234"/>
        <v>0</v>
      </c>
      <c r="AO2251" s="1">
        <f t="shared" si="1235"/>
        <v>0</v>
      </c>
      <c r="AP2251" s="1">
        <f t="shared" si="1236"/>
        <v>0</v>
      </c>
      <c r="AQ2251" s="1">
        <f t="shared" si="1237"/>
        <v>0</v>
      </c>
      <c r="AR2251" s="4">
        <f t="shared" si="1238"/>
        <v>0</v>
      </c>
      <c r="AS2251" s="4">
        <f t="shared" si="1239"/>
        <v>0</v>
      </c>
      <c r="AT2251" s="4">
        <f t="shared" si="1240"/>
        <v>0</v>
      </c>
      <c r="AU2251" s="4">
        <f t="shared" si="1241"/>
        <v>0</v>
      </c>
      <c r="AV2251" s="4">
        <f t="shared" si="1242"/>
        <v>0</v>
      </c>
      <c r="AW2251" s="4">
        <f t="shared" si="1243"/>
        <v>0</v>
      </c>
      <c r="AX2251" s="4">
        <f t="shared" si="1244"/>
        <v>0</v>
      </c>
      <c r="AY2251" s="4">
        <f t="shared" si="1245"/>
        <v>0</v>
      </c>
      <c r="AZ2251" s="4">
        <f t="shared" si="1246"/>
        <v>0</v>
      </c>
      <c r="BA2251" s="4">
        <f t="shared" si="1247"/>
        <v>0</v>
      </c>
      <c r="BB2251" s="4">
        <f t="shared" si="1248"/>
        <v>0</v>
      </c>
      <c r="BC2251" s="4">
        <f t="shared" si="1249"/>
        <v>0</v>
      </c>
      <c r="BD2251" s="4">
        <f t="shared" si="1250"/>
        <v>0</v>
      </c>
      <c r="BE2251" s="4">
        <f t="shared" si="1251"/>
        <v>0</v>
      </c>
      <c r="BF2251" s="4">
        <f t="shared" si="1252"/>
        <v>0</v>
      </c>
      <c r="BG2251" s="4">
        <f t="shared" si="1253"/>
        <v>0</v>
      </c>
    </row>
    <row r="2252" spans="1:59" ht="15" customHeight="1" x14ac:dyDescent="0.3">
      <c r="A2252" s="3"/>
      <c r="B2252" s="3"/>
      <c r="C2252" s="3"/>
      <c r="D2252" s="210"/>
      <c r="E2252" s="2"/>
      <c r="F2252" s="89"/>
      <c r="G2252" s="158"/>
      <c r="H2252" s="68"/>
      <c r="I2252" s="73"/>
      <c r="J2252" s="238"/>
      <c r="K2252" s="86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1">
        <f t="shared" si="1222"/>
        <v>0</v>
      </c>
      <c r="AC2252" s="1">
        <f t="shared" si="1223"/>
        <v>0</v>
      </c>
      <c r="AD2252" s="1">
        <f t="shared" si="1224"/>
        <v>0</v>
      </c>
      <c r="AE2252" s="1">
        <f t="shared" si="1225"/>
        <v>0</v>
      </c>
      <c r="AF2252" s="1">
        <f t="shared" si="1226"/>
        <v>0</v>
      </c>
      <c r="AG2252" s="1">
        <f t="shared" si="1227"/>
        <v>0</v>
      </c>
      <c r="AH2252" s="1">
        <f t="shared" si="1228"/>
        <v>0</v>
      </c>
      <c r="AI2252" s="1">
        <f t="shared" si="1229"/>
        <v>0</v>
      </c>
      <c r="AJ2252" s="1">
        <f t="shared" si="1230"/>
        <v>0</v>
      </c>
      <c r="AK2252" s="1">
        <f t="shared" si="1231"/>
        <v>0</v>
      </c>
      <c r="AL2252" s="1">
        <f t="shared" si="1232"/>
        <v>0</v>
      </c>
      <c r="AM2252" s="1">
        <f t="shared" si="1233"/>
        <v>0</v>
      </c>
      <c r="AN2252" s="1">
        <f t="shared" si="1234"/>
        <v>0</v>
      </c>
      <c r="AO2252" s="1">
        <f t="shared" si="1235"/>
        <v>0</v>
      </c>
      <c r="AP2252" s="1">
        <f t="shared" si="1236"/>
        <v>0</v>
      </c>
      <c r="AQ2252" s="1">
        <f t="shared" si="1237"/>
        <v>0</v>
      </c>
      <c r="AR2252" s="4">
        <f t="shared" si="1238"/>
        <v>0</v>
      </c>
      <c r="AS2252" s="4">
        <f t="shared" si="1239"/>
        <v>0</v>
      </c>
      <c r="AT2252" s="4">
        <f t="shared" si="1240"/>
        <v>0</v>
      </c>
      <c r="AU2252" s="4">
        <f t="shared" si="1241"/>
        <v>0</v>
      </c>
      <c r="AV2252" s="4">
        <f t="shared" si="1242"/>
        <v>0</v>
      </c>
      <c r="AW2252" s="4">
        <f t="shared" si="1243"/>
        <v>0</v>
      </c>
      <c r="AX2252" s="4">
        <f t="shared" si="1244"/>
        <v>0</v>
      </c>
      <c r="AY2252" s="4">
        <f t="shared" si="1245"/>
        <v>0</v>
      </c>
      <c r="AZ2252" s="4">
        <f t="shared" si="1246"/>
        <v>0</v>
      </c>
      <c r="BA2252" s="4">
        <f t="shared" si="1247"/>
        <v>0</v>
      </c>
      <c r="BB2252" s="4">
        <f t="shared" si="1248"/>
        <v>0</v>
      </c>
      <c r="BC2252" s="4">
        <f t="shared" si="1249"/>
        <v>0</v>
      </c>
      <c r="BD2252" s="4">
        <f t="shared" si="1250"/>
        <v>0</v>
      </c>
      <c r="BE2252" s="4">
        <f t="shared" si="1251"/>
        <v>0</v>
      </c>
      <c r="BF2252" s="4">
        <f t="shared" si="1252"/>
        <v>0</v>
      </c>
      <c r="BG2252" s="4">
        <f t="shared" si="1253"/>
        <v>0</v>
      </c>
    </row>
    <row r="2253" spans="1:59" ht="15" customHeight="1" x14ac:dyDescent="0.3">
      <c r="A2253" s="3"/>
      <c r="B2253" s="3"/>
      <c r="C2253" s="3"/>
      <c r="D2253" s="210"/>
      <c r="E2253" s="2"/>
      <c r="F2253" s="89"/>
      <c r="G2253" s="158"/>
      <c r="H2253" s="68"/>
      <c r="I2253" s="73"/>
      <c r="J2253" s="238"/>
      <c r="K2253" s="86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1">
        <f t="shared" si="1222"/>
        <v>0</v>
      </c>
      <c r="AC2253" s="1">
        <f t="shared" si="1223"/>
        <v>0</v>
      </c>
      <c r="AD2253" s="1">
        <f t="shared" si="1224"/>
        <v>0</v>
      </c>
      <c r="AE2253" s="1">
        <f t="shared" si="1225"/>
        <v>0</v>
      </c>
      <c r="AF2253" s="1">
        <f t="shared" si="1226"/>
        <v>0</v>
      </c>
      <c r="AG2253" s="1">
        <f t="shared" si="1227"/>
        <v>0</v>
      </c>
      <c r="AH2253" s="1">
        <f t="shared" si="1228"/>
        <v>0</v>
      </c>
      <c r="AI2253" s="1">
        <f t="shared" si="1229"/>
        <v>0</v>
      </c>
      <c r="AJ2253" s="1">
        <f t="shared" si="1230"/>
        <v>0</v>
      </c>
      <c r="AK2253" s="1">
        <f t="shared" si="1231"/>
        <v>0</v>
      </c>
      <c r="AL2253" s="1">
        <f t="shared" si="1232"/>
        <v>0</v>
      </c>
      <c r="AM2253" s="1">
        <f t="shared" si="1233"/>
        <v>0</v>
      </c>
      <c r="AN2253" s="1">
        <f t="shared" si="1234"/>
        <v>0</v>
      </c>
      <c r="AO2253" s="1">
        <f t="shared" si="1235"/>
        <v>0</v>
      </c>
      <c r="AP2253" s="1">
        <f t="shared" si="1236"/>
        <v>0</v>
      </c>
      <c r="AQ2253" s="1">
        <f t="shared" si="1237"/>
        <v>0</v>
      </c>
      <c r="AR2253" s="4">
        <f t="shared" si="1238"/>
        <v>0</v>
      </c>
      <c r="AS2253" s="4">
        <f t="shared" si="1239"/>
        <v>0</v>
      </c>
      <c r="AT2253" s="4">
        <f t="shared" si="1240"/>
        <v>0</v>
      </c>
      <c r="AU2253" s="4">
        <f t="shared" si="1241"/>
        <v>0</v>
      </c>
      <c r="AV2253" s="4">
        <f t="shared" si="1242"/>
        <v>0</v>
      </c>
      <c r="AW2253" s="4">
        <f t="shared" si="1243"/>
        <v>0</v>
      </c>
      <c r="AX2253" s="4">
        <f t="shared" si="1244"/>
        <v>0</v>
      </c>
      <c r="AY2253" s="4">
        <f t="shared" si="1245"/>
        <v>0</v>
      </c>
      <c r="AZ2253" s="4">
        <f t="shared" si="1246"/>
        <v>0</v>
      </c>
      <c r="BA2253" s="4">
        <f t="shared" si="1247"/>
        <v>0</v>
      </c>
      <c r="BB2253" s="4">
        <f t="shared" si="1248"/>
        <v>0</v>
      </c>
      <c r="BC2253" s="4">
        <f t="shared" si="1249"/>
        <v>0</v>
      </c>
      <c r="BD2253" s="4">
        <f t="shared" si="1250"/>
        <v>0</v>
      </c>
      <c r="BE2253" s="4">
        <f t="shared" si="1251"/>
        <v>0</v>
      </c>
      <c r="BF2253" s="4">
        <f t="shared" si="1252"/>
        <v>0</v>
      </c>
      <c r="BG2253" s="4">
        <f t="shared" si="1253"/>
        <v>0</v>
      </c>
    </row>
    <row r="2254" spans="1:59" ht="15" customHeight="1" x14ac:dyDescent="0.3">
      <c r="A2254" s="3"/>
      <c r="B2254" s="3"/>
      <c r="C2254" s="3"/>
      <c r="D2254" s="210"/>
      <c r="E2254" s="2"/>
      <c r="F2254" s="89"/>
      <c r="G2254" s="158"/>
      <c r="H2254" s="68"/>
      <c r="I2254" s="73"/>
      <c r="J2254" s="238"/>
      <c r="K2254" s="86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1">
        <f t="shared" si="1222"/>
        <v>0</v>
      </c>
      <c r="AC2254" s="1">
        <f t="shared" si="1223"/>
        <v>0</v>
      </c>
      <c r="AD2254" s="1">
        <f t="shared" si="1224"/>
        <v>0</v>
      </c>
      <c r="AE2254" s="1">
        <f t="shared" si="1225"/>
        <v>0</v>
      </c>
      <c r="AF2254" s="1">
        <f t="shared" si="1226"/>
        <v>0</v>
      </c>
      <c r="AG2254" s="1">
        <f t="shared" si="1227"/>
        <v>0</v>
      </c>
      <c r="AH2254" s="1">
        <f t="shared" si="1228"/>
        <v>0</v>
      </c>
      <c r="AI2254" s="1">
        <f t="shared" si="1229"/>
        <v>0</v>
      </c>
      <c r="AJ2254" s="1">
        <f t="shared" si="1230"/>
        <v>0</v>
      </c>
      <c r="AK2254" s="1">
        <f t="shared" si="1231"/>
        <v>0</v>
      </c>
      <c r="AL2254" s="1">
        <f t="shared" si="1232"/>
        <v>0</v>
      </c>
      <c r="AM2254" s="1">
        <f t="shared" si="1233"/>
        <v>0</v>
      </c>
      <c r="AN2254" s="1">
        <f t="shared" si="1234"/>
        <v>0</v>
      </c>
      <c r="AO2254" s="1">
        <f t="shared" si="1235"/>
        <v>0</v>
      </c>
      <c r="AP2254" s="1">
        <f t="shared" si="1236"/>
        <v>0</v>
      </c>
      <c r="AQ2254" s="1">
        <f t="shared" si="1237"/>
        <v>0</v>
      </c>
      <c r="AR2254" s="4">
        <f t="shared" si="1238"/>
        <v>0</v>
      </c>
      <c r="AS2254" s="4">
        <f t="shared" si="1239"/>
        <v>0</v>
      </c>
      <c r="AT2254" s="4">
        <f t="shared" si="1240"/>
        <v>0</v>
      </c>
      <c r="AU2254" s="4">
        <f t="shared" si="1241"/>
        <v>0</v>
      </c>
      <c r="AV2254" s="4">
        <f t="shared" si="1242"/>
        <v>0</v>
      </c>
      <c r="AW2254" s="4">
        <f t="shared" si="1243"/>
        <v>0</v>
      </c>
      <c r="AX2254" s="4">
        <f t="shared" si="1244"/>
        <v>0</v>
      </c>
      <c r="AY2254" s="4">
        <f t="shared" si="1245"/>
        <v>0</v>
      </c>
      <c r="AZ2254" s="4">
        <f t="shared" si="1246"/>
        <v>0</v>
      </c>
      <c r="BA2254" s="4">
        <f t="shared" si="1247"/>
        <v>0</v>
      </c>
      <c r="BB2254" s="4">
        <f t="shared" si="1248"/>
        <v>0</v>
      </c>
      <c r="BC2254" s="4">
        <f t="shared" si="1249"/>
        <v>0</v>
      </c>
      <c r="BD2254" s="4">
        <f t="shared" si="1250"/>
        <v>0</v>
      </c>
      <c r="BE2254" s="4">
        <f t="shared" si="1251"/>
        <v>0</v>
      </c>
      <c r="BF2254" s="4">
        <f t="shared" si="1252"/>
        <v>0</v>
      </c>
      <c r="BG2254" s="4">
        <f t="shared" si="1253"/>
        <v>0</v>
      </c>
    </row>
    <row r="2255" spans="1:59" ht="15" customHeight="1" x14ac:dyDescent="0.3">
      <c r="A2255" s="3"/>
      <c r="B2255" s="3"/>
      <c r="C2255" s="3"/>
      <c r="D2255" s="210"/>
      <c r="E2255" s="2"/>
      <c r="F2255" s="89"/>
      <c r="G2255" s="158"/>
      <c r="H2255" s="68"/>
      <c r="I2255" s="73"/>
      <c r="J2255" s="238"/>
      <c r="K2255" s="86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8"/>
      <c r="AB2255" s="1">
        <f t="shared" si="1222"/>
        <v>0</v>
      </c>
      <c r="AC2255" s="1">
        <f t="shared" si="1223"/>
        <v>0</v>
      </c>
      <c r="AD2255" s="1">
        <f t="shared" si="1224"/>
        <v>0</v>
      </c>
      <c r="AE2255" s="1">
        <f t="shared" si="1225"/>
        <v>0</v>
      </c>
      <c r="AF2255" s="1">
        <f t="shared" si="1226"/>
        <v>0</v>
      </c>
      <c r="AG2255" s="1">
        <f t="shared" si="1227"/>
        <v>0</v>
      </c>
      <c r="AH2255" s="1">
        <f t="shared" si="1228"/>
        <v>0</v>
      </c>
      <c r="AI2255" s="1">
        <f t="shared" si="1229"/>
        <v>0</v>
      </c>
      <c r="AJ2255" s="1">
        <f t="shared" si="1230"/>
        <v>0</v>
      </c>
      <c r="AK2255" s="1">
        <f t="shared" si="1231"/>
        <v>0</v>
      </c>
      <c r="AL2255" s="1">
        <f t="shared" si="1232"/>
        <v>0</v>
      </c>
      <c r="AM2255" s="1">
        <f t="shared" si="1233"/>
        <v>0</v>
      </c>
      <c r="AN2255" s="1">
        <f t="shared" si="1234"/>
        <v>0</v>
      </c>
      <c r="AO2255" s="1">
        <f t="shared" si="1235"/>
        <v>0</v>
      </c>
      <c r="AP2255" s="1">
        <f t="shared" si="1236"/>
        <v>0</v>
      </c>
      <c r="AQ2255" s="1">
        <f t="shared" si="1237"/>
        <v>0</v>
      </c>
      <c r="AR2255" s="4">
        <f t="shared" si="1238"/>
        <v>0</v>
      </c>
      <c r="AS2255" s="4">
        <f t="shared" si="1239"/>
        <v>0</v>
      </c>
      <c r="AT2255" s="4">
        <f t="shared" si="1240"/>
        <v>0</v>
      </c>
      <c r="AU2255" s="4">
        <f t="shared" si="1241"/>
        <v>0</v>
      </c>
      <c r="AV2255" s="4">
        <f t="shared" si="1242"/>
        <v>0</v>
      </c>
      <c r="AW2255" s="4">
        <f t="shared" si="1243"/>
        <v>0</v>
      </c>
      <c r="AX2255" s="4">
        <f t="shared" si="1244"/>
        <v>0</v>
      </c>
      <c r="AY2255" s="4">
        <f t="shared" si="1245"/>
        <v>0</v>
      </c>
      <c r="AZ2255" s="4">
        <f t="shared" si="1246"/>
        <v>0</v>
      </c>
      <c r="BA2255" s="4">
        <f t="shared" si="1247"/>
        <v>0</v>
      </c>
      <c r="BB2255" s="4">
        <f t="shared" si="1248"/>
        <v>0</v>
      </c>
      <c r="BC2255" s="4">
        <f t="shared" si="1249"/>
        <v>0</v>
      </c>
      <c r="BD2255" s="4">
        <f t="shared" si="1250"/>
        <v>0</v>
      </c>
      <c r="BE2255" s="4">
        <f t="shared" si="1251"/>
        <v>0</v>
      </c>
      <c r="BF2255" s="4">
        <f t="shared" si="1252"/>
        <v>0</v>
      </c>
      <c r="BG2255" s="4">
        <f t="shared" si="1253"/>
        <v>0</v>
      </c>
    </row>
    <row r="2256" spans="1:59" ht="15" customHeight="1" x14ac:dyDescent="0.3">
      <c r="A2256" s="3"/>
      <c r="B2256" s="3"/>
      <c r="C2256" s="3"/>
      <c r="D2256" s="210"/>
      <c r="E2256" s="2"/>
      <c r="F2256" s="89"/>
      <c r="G2256" s="158"/>
      <c r="H2256" s="68"/>
      <c r="I2256" s="73"/>
      <c r="J2256" s="238"/>
      <c r="K2256" s="86"/>
      <c r="L2256" s="27"/>
      <c r="M2256" s="27"/>
      <c r="N2256" s="27"/>
      <c r="O2256" s="27"/>
      <c r="P2256" s="27"/>
      <c r="Q2256" s="27"/>
      <c r="R2256" s="27"/>
      <c r="S2256" s="28"/>
      <c r="T2256" s="27"/>
      <c r="U2256" s="27"/>
      <c r="V2256" s="27"/>
      <c r="W2256" s="27"/>
      <c r="X2256" s="27"/>
      <c r="Y2256" s="27"/>
      <c r="Z2256" s="27"/>
      <c r="AA2256" s="27"/>
      <c r="AB2256" s="1">
        <f t="shared" si="1222"/>
        <v>0</v>
      </c>
      <c r="AC2256" s="1">
        <f t="shared" si="1223"/>
        <v>0</v>
      </c>
      <c r="AD2256" s="1">
        <f t="shared" si="1224"/>
        <v>0</v>
      </c>
      <c r="AE2256" s="1">
        <f t="shared" si="1225"/>
        <v>0</v>
      </c>
      <c r="AF2256" s="1">
        <f t="shared" si="1226"/>
        <v>0</v>
      </c>
      <c r="AG2256" s="1">
        <f t="shared" si="1227"/>
        <v>0</v>
      </c>
      <c r="AH2256" s="1">
        <f t="shared" si="1228"/>
        <v>0</v>
      </c>
      <c r="AI2256" s="1">
        <f t="shared" si="1229"/>
        <v>0</v>
      </c>
      <c r="AJ2256" s="1">
        <f t="shared" si="1230"/>
        <v>0</v>
      </c>
      <c r="AK2256" s="1">
        <f t="shared" si="1231"/>
        <v>0</v>
      </c>
      <c r="AL2256" s="1">
        <f t="shared" si="1232"/>
        <v>0</v>
      </c>
      <c r="AM2256" s="1">
        <f t="shared" si="1233"/>
        <v>0</v>
      </c>
      <c r="AN2256" s="1">
        <f t="shared" si="1234"/>
        <v>0</v>
      </c>
      <c r="AO2256" s="1">
        <f t="shared" si="1235"/>
        <v>0</v>
      </c>
      <c r="AP2256" s="1">
        <f t="shared" si="1236"/>
        <v>0</v>
      </c>
      <c r="AQ2256" s="1">
        <f t="shared" si="1237"/>
        <v>0</v>
      </c>
      <c r="AR2256" s="4">
        <f t="shared" si="1238"/>
        <v>0</v>
      </c>
      <c r="AS2256" s="4">
        <f t="shared" si="1239"/>
        <v>0</v>
      </c>
      <c r="AT2256" s="4">
        <f t="shared" si="1240"/>
        <v>0</v>
      </c>
      <c r="AU2256" s="4">
        <f t="shared" si="1241"/>
        <v>0</v>
      </c>
      <c r="AV2256" s="4">
        <f t="shared" si="1242"/>
        <v>0</v>
      </c>
      <c r="AW2256" s="4">
        <f t="shared" si="1243"/>
        <v>0</v>
      </c>
      <c r="AX2256" s="4">
        <f t="shared" si="1244"/>
        <v>0</v>
      </c>
      <c r="AY2256" s="4">
        <f t="shared" si="1245"/>
        <v>0</v>
      </c>
      <c r="AZ2256" s="4">
        <f t="shared" si="1246"/>
        <v>0</v>
      </c>
      <c r="BA2256" s="4">
        <f t="shared" si="1247"/>
        <v>0</v>
      </c>
      <c r="BB2256" s="4">
        <f t="shared" si="1248"/>
        <v>0</v>
      </c>
      <c r="BC2256" s="4">
        <f t="shared" si="1249"/>
        <v>0</v>
      </c>
      <c r="BD2256" s="4">
        <f t="shared" si="1250"/>
        <v>0</v>
      </c>
      <c r="BE2256" s="4">
        <f t="shared" si="1251"/>
        <v>0</v>
      </c>
      <c r="BF2256" s="4">
        <f t="shared" si="1252"/>
        <v>0</v>
      </c>
      <c r="BG2256" s="4">
        <f t="shared" si="1253"/>
        <v>0</v>
      </c>
    </row>
    <row r="2257" spans="1:59" ht="15" customHeight="1" x14ac:dyDescent="0.3">
      <c r="A2257" s="3"/>
      <c r="B2257" s="3"/>
      <c r="C2257" s="3"/>
      <c r="D2257" s="210"/>
      <c r="E2257" s="2"/>
      <c r="F2257" s="89"/>
      <c r="G2257" s="158"/>
      <c r="H2257" s="68"/>
      <c r="I2257" s="73"/>
      <c r="J2257" s="238"/>
      <c r="K2257" s="86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8"/>
      <c r="Y2257" s="27"/>
      <c r="Z2257" s="27"/>
      <c r="AA2257" s="27"/>
      <c r="AB2257" s="1">
        <f t="shared" si="1222"/>
        <v>0</v>
      </c>
      <c r="AC2257" s="1">
        <f t="shared" si="1223"/>
        <v>0</v>
      </c>
      <c r="AD2257" s="1">
        <f t="shared" si="1224"/>
        <v>0</v>
      </c>
      <c r="AE2257" s="1">
        <f t="shared" si="1225"/>
        <v>0</v>
      </c>
      <c r="AF2257" s="1">
        <f t="shared" si="1226"/>
        <v>0</v>
      </c>
      <c r="AG2257" s="1">
        <f t="shared" si="1227"/>
        <v>0</v>
      </c>
      <c r="AH2257" s="1">
        <f t="shared" si="1228"/>
        <v>0</v>
      </c>
      <c r="AI2257" s="1">
        <f t="shared" si="1229"/>
        <v>0</v>
      </c>
      <c r="AJ2257" s="1">
        <f t="shared" si="1230"/>
        <v>0</v>
      </c>
      <c r="AK2257" s="1">
        <f t="shared" si="1231"/>
        <v>0</v>
      </c>
      <c r="AL2257" s="1">
        <f t="shared" si="1232"/>
        <v>0</v>
      </c>
      <c r="AM2257" s="1">
        <f t="shared" si="1233"/>
        <v>0</v>
      </c>
      <c r="AN2257" s="1">
        <f t="shared" si="1234"/>
        <v>0</v>
      </c>
      <c r="AO2257" s="1">
        <f t="shared" si="1235"/>
        <v>0</v>
      </c>
      <c r="AP2257" s="1">
        <f t="shared" si="1236"/>
        <v>0</v>
      </c>
      <c r="AQ2257" s="1">
        <f t="shared" si="1237"/>
        <v>0</v>
      </c>
      <c r="AR2257" s="4">
        <f t="shared" si="1238"/>
        <v>0</v>
      </c>
      <c r="AS2257" s="4">
        <f t="shared" si="1239"/>
        <v>0</v>
      </c>
      <c r="AT2257" s="4">
        <f t="shared" si="1240"/>
        <v>0</v>
      </c>
      <c r="AU2257" s="4">
        <f t="shared" si="1241"/>
        <v>0</v>
      </c>
      <c r="AV2257" s="4">
        <f t="shared" si="1242"/>
        <v>0</v>
      </c>
      <c r="AW2257" s="4">
        <f t="shared" si="1243"/>
        <v>0</v>
      </c>
      <c r="AX2257" s="4">
        <f t="shared" si="1244"/>
        <v>0</v>
      </c>
      <c r="AY2257" s="4">
        <f t="shared" si="1245"/>
        <v>0</v>
      </c>
      <c r="AZ2257" s="4">
        <f t="shared" si="1246"/>
        <v>0</v>
      </c>
      <c r="BA2257" s="4">
        <f t="shared" si="1247"/>
        <v>0</v>
      </c>
      <c r="BB2257" s="4">
        <f t="shared" si="1248"/>
        <v>0</v>
      </c>
      <c r="BC2257" s="4">
        <f t="shared" si="1249"/>
        <v>0</v>
      </c>
      <c r="BD2257" s="4">
        <f t="shared" si="1250"/>
        <v>0</v>
      </c>
      <c r="BE2257" s="4">
        <f t="shared" si="1251"/>
        <v>0</v>
      </c>
      <c r="BF2257" s="4">
        <f t="shared" si="1252"/>
        <v>0</v>
      </c>
      <c r="BG2257" s="4">
        <f t="shared" si="1253"/>
        <v>0</v>
      </c>
    </row>
    <row r="2258" spans="1:59" ht="15" customHeight="1" x14ac:dyDescent="0.3">
      <c r="A2258" s="3"/>
      <c r="B2258" s="3"/>
      <c r="C2258" s="3"/>
      <c r="D2258" s="210"/>
      <c r="E2258" s="2"/>
      <c r="F2258" s="89"/>
      <c r="G2258" s="158"/>
      <c r="H2258" s="68"/>
      <c r="I2258" s="73"/>
      <c r="J2258" s="238"/>
      <c r="K2258" s="86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1">
        <f t="shared" si="1222"/>
        <v>0</v>
      </c>
      <c r="AC2258" s="1">
        <f t="shared" si="1223"/>
        <v>0</v>
      </c>
      <c r="AD2258" s="1">
        <f t="shared" si="1224"/>
        <v>0</v>
      </c>
      <c r="AE2258" s="1">
        <f t="shared" si="1225"/>
        <v>0</v>
      </c>
      <c r="AF2258" s="1">
        <f t="shared" si="1226"/>
        <v>0</v>
      </c>
      <c r="AG2258" s="1">
        <f t="shared" si="1227"/>
        <v>0</v>
      </c>
      <c r="AH2258" s="1">
        <f t="shared" si="1228"/>
        <v>0</v>
      </c>
      <c r="AI2258" s="1">
        <f t="shared" si="1229"/>
        <v>0</v>
      </c>
      <c r="AJ2258" s="1">
        <f t="shared" si="1230"/>
        <v>0</v>
      </c>
      <c r="AK2258" s="1">
        <f t="shared" si="1231"/>
        <v>0</v>
      </c>
      <c r="AL2258" s="1">
        <f t="shared" si="1232"/>
        <v>0</v>
      </c>
      <c r="AM2258" s="1">
        <f t="shared" si="1233"/>
        <v>0</v>
      </c>
      <c r="AN2258" s="1">
        <f t="shared" si="1234"/>
        <v>0</v>
      </c>
      <c r="AO2258" s="1">
        <f t="shared" si="1235"/>
        <v>0</v>
      </c>
      <c r="AP2258" s="1">
        <f t="shared" si="1236"/>
        <v>0</v>
      </c>
      <c r="AQ2258" s="1">
        <f t="shared" si="1237"/>
        <v>0</v>
      </c>
      <c r="AR2258" s="4">
        <f t="shared" si="1238"/>
        <v>0</v>
      </c>
      <c r="AS2258" s="4">
        <f t="shared" si="1239"/>
        <v>0</v>
      </c>
      <c r="AT2258" s="4">
        <f t="shared" si="1240"/>
        <v>0</v>
      </c>
      <c r="AU2258" s="4">
        <f t="shared" si="1241"/>
        <v>0</v>
      </c>
      <c r="AV2258" s="4">
        <f t="shared" si="1242"/>
        <v>0</v>
      </c>
      <c r="AW2258" s="4">
        <f t="shared" si="1243"/>
        <v>0</v>
      </c>
      <c r="AX2258" s="4">
        <f t="shared" si="1244"/>
        <v>0</v>
      </c>
      <c r="AY2258" s="4">
        <f t="shared" si="1245"/>
        <v>0</v>
      </c>
      <c r="AZ2258" s="4">
        <f t="shared" si="1246"/>
        <v>0</v>
      </c>
      <c r="BA2258" s="4">
        <f t="shared" si="1247"/>
        <v>0</v>
      </c>
      <c r="BB2258" s="4">
        <f t="shared" si="1248"/>
        <v>0</v>
      </c>
      <c r="BC2258" s="4">
        <f t="shared" si="1249"/>
        <v>0</v>
      </c>
      <c r="BD2258" s="4">
        <f t="shared" si="1250"/>
        <v>0</v>
      </c>
      <c r="BE2258" s="4">
        <f t="shared" si="1251"/>
        <v>0</v>
      </c>
      <c r="BF2258" s="4">
        <f t="shared" si="1252"/>
        <v>0</v>
      </c>
      <c r="BG2258" s="4">
        <f t="shared" si="1253"/>
        <v>0</v>
      </c>
    </row>
    <row r="2259" spans="1:59" ht="15" customHeight="1" x14ac:dyDescent="0.3">
      <c r="A2259" s="3"/>
      <c r="B2259" s="3"/>
      <c r="C2259" s="3"/>
      <c r="D2259" s="210"/>
      <c r="E2259" s="2"/>
      <c r="F2259" s="89"/>
      <c r="G2259" s="158"/>
      <c r="H2259" s="68"/>
      <c r="I2259" s="73"/>
      <c r="J2259" s="238"/>
      <c r="K2259" s="86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1">
        <f t="shared" si="1222"/>
        <v>0</v>
      </c>
      <c r="AC2259" s="1">
        <f t="shared" si="1223"/>
        <v>0</v>
      </c>
      <c r="AD2259" s="1">
        <f t="shared" si="1224"/>
        <v>0</v>
      </c>
      <c r="AE2259" s="1">
        <f t="shared" si="1225"/>
        <v>0</v>
      </c>
      <c r="AF2259" s="1">
        <f t="shared" si="1226"/>
        <v>0</v>
      </c>
      <c r="AG2259" s="1">
        <f t="shared" si="1227"/>
        <v>0</v>
      </c>
      <c r="AH2259" s="1">
        <f t="shared" si="1228"/>
        <v>0</v>
      </c>
      <c r="AI2259" s="1">
        <f t="shared" si="1229"/>
        <v>0</v>
      </c>
      <c r="AJ2259" s="1">
        <f t="shared" si="1230"/>
        <v>0</v>
      </c>
      <c r="AK2259" s="1">
        <f t="shared" si="1231"/>
        <v>0</v>
      </c>
      <c r="AL2259" s="1">
        <f t="shared" si="1232"/>
        <v>0</v>
      </c>
      <c r="AM2259" s="1">
        <f t="shared" si="1233"/>
        <v>0</v>
      </c>
      <c r="AN2259" s="1">
        <f t="shared" si="1234"/>
        <v>0</v>
      </c>
      <c r="AO2259" s="1">
        <f t="shared" si="1235"/>
        <v>0</v>
      </c>
      <c r="AP2259" s="1">
        <f t="shared" si="1236"/>
        <v>0</v>
      </c>
      <c r="AQ2259" s="1">
        <f t="shared" si="1237"/>
        <v>0</v>
      </c>
      <c r="AR2259" s="4">
        <f t="shared" si="1238"/>
        <v>0</v>
      </c>
      <c r="AS2259" s="4">
        <f t="shared" si="1239"/>
        <v>0</v>
      </c>
      <c r="AT2259" s="4">
        <f t="shared" si="1240"/>
        <v>0</v>
      </c>
      <c r="AU2259" s="4">
        <f t="shared" si="1241"/>
        <v>0</v>
      </c>
      <c r="AV2259" s="4">
        <f t="shared" si="1242"/>
        <v>0</v>
      </c>
      <c r="AW2259" s="4">
        <f t="shared" si="1243"/>
        <v>0</v>
      </c>
      <c r="AX2259" s="4">
        <f t="shared" si="1244"/>
        <v>0</v>
      </c>
      <c r="AY2259" s="4">
        <f t="shared" si="1245"/>
        <v>0</v>
      </c>
      <c r="AZ2259" s="4">
        <f t="shared" si="1246"/>
        <v>0</v>
      </c>
      <c r="BA2259" s="4">
        <f t="shared" si="1247"/>
        <v>0</v>
      </c>
      <c r="BB2259" s="4">
        <f t="shared" si="1248"/>
        <v>0</v>
      </c>
      <c r="BC2259" s="4">
        <f t="shared" si="1249"/>
        <v>0</v>
      </c>
      <c r="BD2259" s="4">
        <f t="shared" si="1250"/>
        <v>0</v>
      </c>
      <c r="BE2259" s="4">
        <f t="shared" si="1251"/>
        <v>0</v>
      </c>
      <c r="BF2259" s="4">
        <f t="shared" si="1252"/>
        <v>0</v>
      </c>
      <c r="BG2259" s="4">
        <f t="shared" si="1253"/>
        <v>0</v>
      </c>
    </row>
    <row r="2260" spans="1:59" ht="15" customHeight="1" x14ac:dyDescent="0.3">
      <c r="A2260" s="3"/>
      <c r="B2260" s="3"/>
      <c r="C2260" s="3"/>
      <c r="D2260" s="210"/>
      <c r="E2260" s="2"/>
      <c r="F2260" s="89"/>
      <c r="G2260" s="158"/>
      <c r="H2260" s="68"/>
      <c r="I2260" s="73"/>
      <c r="J2260" s="238"/>
      <c r="K2260" s="86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1">
        <f t="shared" ref="AB2260:AB2323" si="1254">IF(L2260&gt;0,L$2,0)</f>
        <v>0</v>
      </c>
      <c r="AC2260" s="1">
        <f t="shared" ref="AC2260:AC2323" si="1255">IF(M2260&gt;0,M$2,0)</f>
        <v>0</v>
      </c>
      <c r="AD2260" s="1">
        <f t="shared" ref="AD2260:AD2323" si="1256">IF(N2260&gt;0,N$2,0)</f>
        <v>0</v>
      </c>
      <c r="AE2260" s="1">
        <f t="shared" ref="AE2260:AE2323" si="1257">IF(O2260&gt;0,O$2,0)</f>
        <v>0</v>
      </c>
      <c r="AF2260" s="1">
        <f t="shared" ref="AF2260:AF2323" si="1258">IF(P2260&gt;0,P$2,0)</f>
        <v>0</v>
      </c>
      <c r="AG2260" s="1">
        <f t="shared" ref="AG2260:AG2323" si="1259">IF(Q2260&gt;0,Q$2,0)</f>
        <v>0</v>
      </c>
      <c r="AH2260" s="1">
        <f t="shared" ref="AH2260:AH2323" si="1260">IF(R2260&gt;0,R$2,0)</f>
        <v>0</v>
      </c>
      <c r="AI2260" s="1">
        <f t="shared" ref="AI2260:AI2323" si="1261">IF(S2260&gt;0,S$2,0)</f>
        <v>0</v>
      </c>
      <c r="AJ2260" s="1">
        <f t="shared" ref="AJ2260:AJ2323" si="1262">IF(T2260&gt;0,T$2,0)</f>
        <v>0</v>
      </c>
      <c r="AK2260" s="1">
        <f t="shared" ref="AK2260:AK2323" si="1263">IF(U2260&gt;0,U$2,0)</f>
        <v>0</v>
      </c>
      <c r="AL2260" s="1">
        <f t="shared" ref="AL2260:AL2323" si="1264">IF(V2260&gt;0,V$2,0)</f>
        <v>0</v>
      </c>
      <c r="AM2260" s="1">
        <f t="shared" ref="AM2260:AM2323" si="1265">IF(W2260&gt;0,W$2,0)</f>
        <v>0</v>
      </c>
      <c r="AN2260" s="1">
        <f t="shared" ref="AN2260:AN2323" si="1266">IF(X2260&gt;0,X$2,0)</f>
        <v>0</v>
      </c>
      <c r="AO2260" s="1">
        <f t="shared" ref="AO2260:AO2323" si="1267">IF(Y2260&gt;0,Y$2,0)</f>
        <v>0</v>
      </c>
      <c r="AP2260" s="1">
        <f t="shared" ref="AP2260:AP2323" si="1268">IF(Z2260&gt;0,Z$2,0)</f>
        <v>0</v>
      </c>
      <c r="AQ2260" s="1">
        <f t="shared" ref="AQ2260:AQ2323" si="1269">IF(AA2260&gt;0,AA$2,0)</f>
        <v>0</v>
      </c>
      <c r="AR2260" s="4">
        <f t="shared" si="1238"/>
        <v>0</v>
      </c>
      <c r="AS2260" s="4">
        <f t="shared" si="1239"/>
        <v>0</v>
      </c>
      <c r="AT2260" s="4">
        <f t="shared" si="1240"/>
        <v>0</v>
      </c>
      <c r="AU2260" s="4">
        <f t="shared" si="1241"/>
        <v>0</v>
      </c>
      <c r="AV2260" s="4">
        <f t="shared" si="1242"/>
        <v>0</v>
      </c>
      <c r="AW2260" s="4">
        <f t="shared" si="1243"/>
        <v>0</v>
      </c>
      <c r="AX2260" s="4">
        <f t="shared" si="1244"/>
        <v>0</v>
      </c>
      <c r="AY2260" s="4">
        <f t="shared" si="1245"/>
        <v>0</v>
      </c>
      <c r="AZ2260" s="4">
        <f t="shared" si="1246"/>
        <v>0</v>
      </c>
      <c r="BA2260" s="4">
        <f t="shared" si="1247"/>
        <v>0</v>
      </c>
      <c r="BB2260" s="4">
        <f t="shared" si="1248"/>
        <v>0</v>
      </c>
      <c r="BC2260" s="4">
        <f t="shared" si="1249"/>
        <v>0</v>
      </c>
      <c r="BD2260" s="4">
        <f t="shared" si="1250"/>
        <v>0</v>
      </c>
      <c r="BE2260" s="4">
        <f t="shared" si="1251"/>
        <v>0</v>
      </c>
      <c r="BF2260" s="4">
        <f t="shared" si="1252"/>
        <v>0</v>
      </c>
      <c r="BG2260" s="4">
        <f t="shared" si="1253"/>
        <v>0</v>
      </c>
    </row>
    <row r="2261" spans="1:59" ht="15" customHeight="1" x14ac:dyDescent="0.3">
      <c r="A2261" s="3"/>
      <c r="B2261" s="3"/>
      <c r="C2261" s="3"/>
      <c r="D2261" s="210"/>
      <c r="E2261" s="2"/>
      <c r="F2261" s="89"/>
      <c r="G2261" s="158"/>
      <c r="H2261" s="68"/>
      <c r="I2261" s="73"/>
      <c r="J2261" s="238"/>
      <c r="K2261" s="86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1">
        <f t="shared" si="1254"/>
        <v>0</v>
      </c>
      <c r="AC2261" s="1">
        <f t="shared" si="1255"/>
        <v>0</v>
      </c>
      <c r="AD2261" s="1">
        <f t="shared" si="1256"/>
        <v>0</v>
      </c>
      <c r="AE2261" s="1">
        <f t="shared" si="1257"/>
        <v>0</v>
      </c>
      <c r="AF2261" s="1">
        <f t="shared" si="1258"/>
        <v>0</v>
      </c>
      <c r="AG2261" s="1">
        <f t="shared" si="1259"/>
        <v>0</v>
      </c>
      <c r="AH2261" s="1">
        <f t="shared" si="1260"/>
        <v>0</v>
      </c>
      <c r="AI2261" s="1">
        <f t="shared" si="1261"/>
        <v>0</v>
      </c>
      <c r="AJ2261" s="1">
        <f t="shared" si="1262"/>
        <v>0</v>
      </c>
      <c r="AK2261" s="1">
        <f t="shared" si="1263"/>
        <v>0</v>
      </c>
      <c r="AL2261" s="1">
        <f t="shared" si="1264"/>
        <v>0</v>
      </c>
      <c r="AM2261" s="1">
        <f t="shared" si="1265"/>
        <v>0</v>
      </c>
      <c r="AN2261" s="1">
        <f t="shared" si="1266"/>
        <v>0</v>
      </c>
      <c r="AO2261" s="1">
        <f t="shared" si="1267"/>
        <v>0</v>
      </c>
      <c r="AP2261" s="1">
        <f t="shared" si="1268"/>
        <v>0</v>
      </c>
      <c r="AQ2261" s="1">
        <f t="shared" si="1269"/>
        <v>0</v>
      </c>
      <c r="AR2261" s="4">
        <f t="shared" ref="AR2261:AR2324" si="1270">IF(L2261&gt;0,CONCATENATE($C2261,"  ",$F2261," ",$G2261),0)</f>
        <v>0</v>
      </c>
      <c r="AS2261" s="4">
        <f t="shared" ref="AS2261:AS2324" si="1271">IF(M2261&gt;0,CONCATENATE($C2261,"  ",$F2261," ",$G2261),0)</f>
        <v>0</v>
      </c>
      <c r="AT2261" s="4">
        <f t="shared" ref="AT2261:AT2324" si="1272">IF(N2261&gt;0,CONCATENATE($C2261,"  ",$F2261," ",$G2261),0)</f>
        <v>0</v>
      </c>
      <c r="AU2261" s="4">
        <f t="shared" ref="AU2261:AU2324" si="1273">IF(O2262&gt;0,CONCATENATE($C2262,"  ",$F2262," ",$G2262),0)</f>
        <v>0</v>
      </c>
      <c r="AV2261" s="4">
        <f t="shared" ref="AV2261:AV2324" si="1274">IF(P2261&gt;0,CONCATENATE($C2261,"  ",$F2261," ",$G2261),0)</f>
        <v>0</v>
      </c>
      <c r="AW2261" s="4">
        <f t="shared" ref="AW2261:AW2324" si="1275">IF(Q2261&gt;0,CONCATENATE($C2261,"  ",$F2261," ",$G2261),0)</f>
        <v>0</v>
      </c>
      <c r="AX2261" s="4">
        <f t="shared" ref="AX2261:AX2324" si="1276">IF(R2261&gt;0,CONCATENATE($C2261,"  ",$F2261," ",$G2261),0)</f>
        <v>0</v>
      </c>
      <c r="AY2261" s="4">
        <f t="shared" ref="AY2261:AY2324" si="1277">IF(S2261&gt;0,CONCATENATE($C2261,"  ",$F2261," ",$G2261),0)</f>
        <v>0</v>
      </c>
      <c r="AZ2261" s="4">
        <f t="shared" ref="AZ2261:AZ2324" si="1278">IF(T2261&gt;0,CONCATENATE($C2261,"  ",$F2261," ",$G2261),0)</f>
        <v>0</v>
      </c>
      <c r="BA2261" s="4">
        <f t="shared" ref="BA2261:BA2324" si="1279">IF(U2261&gt;0,CONCATENATE($C2261,"  ",$F2261," ",$G2261),0)</f>
        <v>0</v>
      </c>
      <c r="BB2261" s="4">
        <f t="shared" ref="BB2261:BB2324" si="1280">IF(V2261&gt;0,CONCATENATE($C2261,"  ",$F2261," ",$G2261),0)</f>
        <v>0</v>
      </c>
      <c r="BC2261" s="4">
        <f t="shared" ref="BC2261:BC2324" si="1281">IF(W2261&gt;0,CONCATENATE($C2261,"  ",$F2261," ",$G2261),0)</f>
        <v>0</v>
      </c>
      <c r="BD2261" s="4">
        <f t="shared" ref="BD2261:BD2324" si="1282">IF(X2261&gt;0,CONCATENATE($C2261,"  ",$F2261," ",$G2261),0)</f>
        <v>0</v>
      </c>
      <c r="BE2261" s="4">
        <f t="shared" ref="BE2261:BE2324" si="1283">IF(Y2261&gt;0,CONCATENATE($C2261,"  ",$F2261," ",$G2261),0)</f>
        <v>0</v>
      </c>
      <c r="BF2261" s="4">
        <f t="shared" ref="BF2261:BF2324" si="1284">IF(Z2261&gt;0,CONCATENATE($C2261,"  ",$F2261," ",$G2261),0)</f>
        <v>0</v>
      </c>
      <c r="BG2261" s="4">
        <f t="shared" ref="BG2261:BG2324" si="1285">IF(AA2261&gt;0,CONCATENATE($C2261,"  ",$F2261," ",$G2261),0)</f>
        <v>0</v>
      </c>
    </row>
    <row r="2262" spans="1:59" ht="15" customHeight="1" x14ac:dyDescent="0.3">
      <c r="A2262" s="3"/>
      <c r="B2262" s="3"/>
      <c r="C2262" s="3"/>
      <c r="D2262" s="210"/>
      <c r="E2262" s="2"/>
      <c r="F2262" s="89"/>
      <c r="G2262" s="158"/>
      <c r="H2262" s="68"/>
      <c r="I2262" s="73"/>
      <c r="J2262" s="238"/>
      <c r="K2262" s="86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1">
        <f t="shared" si="1254"/>
        <v>0</v>
      </c>
      <c r="AC2262" s="1">
        <f t="shared" si="1255"/>
        <v>0</v>
      </c>
      <c r="AD2262" s="1">
        <f t="shared" si="1256"/>
        <v>0</v>
      </c>
      <c r="AE2262" s="1">
        <f t="shared" si="1257"/>
        <v>0</v>
      </c>
      <c r="AF2262" s="1">
        <f t="shared" si="1258"/>
        <v>0</v>
      </c>
      <c r="AG2262" s="1">
        <f t="shared" si="1259"/>
        <v>0</v>
      </c>
      <c r="AH2262" s="1">
        <f t="shared" si="1260"/>
        <v>0</v>
      </c>
      <c r="AI2262" s="1">
        <f t="shared" si="1261"/>
        <v>0</v>
      </c>
      <c r="AJ2262" s="1">
        <f t="shared" si="1262"/>
        <v>0</v>
      </c>
      <c r="AK2262" s="1">
        <f t="shared" si="1263"/>
        <v>0</v>
      </c>
      <c r="AL2262" s="1">
        <f t="shared" si="1264"/>
        <v>0</v>
      </c>
      <c r="AM2262" s="1">
        <f t="shared" si="1265"/>
        <v>0</v>
      </c>
      <c r="AN2262" s="1">
        <f t="shared" si="1266"/>
        <v>0</v>
      </c>
      <c r="AO2262" s="1">
        <f t="shared" si="1267"/>
        <v>0</v>
      </c>
      <c r="AP2262" s="1">
        <f t="shared" si="1268"/>
        <v>0</v>
      </c>
      <c r="AQ2262" s="1">
        <f t="shared" si="1269"/>
        <v>0</v>
      </c>
      <c r="AR2262" s="4">
        <f t="shared" si="1270"/>
        <v>0</v>
      </c>
      <c r="AS2262" s="4">
        <f t="shared" si="1271"/>
        <v>0</v>
      </c>
      <c r="AT2262" s="4">
        <f t="shared" si="1272"/>
        <v>0</v>
      </c>
      <c r="AU2262" s="4">
        <f t="shared" si="1273"/>
        <v>0</v>
      </c>
      <c r="AV2262" s="4">
        <f t="shared" si="1274"/>
        <v>0</v>
      </c>
      <c r="AW2262" s="4">
        <f t="shared" si="1275"/>
        <v>0</v>
      </c>
      <c r="AX2262" s="4">
        <f t="shared" si="1276"/>
        <v>0</v>
      </c>
      <c r="AY2262" s="4">
        <f t="shared" si="1277"/>
        <v>0</v>
      </c>
      <c r="AZ2262" s="4">
        <f t="shared" si="1278"/>
        <v>0</v>
      </c>
      <c r="BA2262" s="4">
        <f t="shared" si="1279"/>
        <v>0</v>
      </c>
      <c r="BB2262" s="4">
        <f t="shared" si="1280"/>
        <v>0</v>
      </c>
      <c r="BC2262" s="4">
        <f t="shared" si="1281"/>
        <v>0</v>
      </c>
      <c r="BD2262" s="4">
        <f t="shared" si="1282"/>
        <v>0</v>
      </c>
      <c r="BE2262" s="4">
        <f t="shared" si="1283"/>
        <v>0</v>
      </c>
      <c r="BF2262" s="4">
        <f t="shared" si="1284"/>
        <v>0</v>
      </c>
      <c r="BG2262" s="4">
        <f t="shared" si="1285"/>
        <v>0</v>
      </c>
    </row>
    <row r="2263" spans="1:59" ht="15" customHeight="1" x14ac:dyDescent="0.3">
      <c r="A2263" s="3"/>
      <c r="B2263" s="3"/>
      <c r="C2263" s="3"/>
      <c r="D2263" s="210"/>
      <c r="E2263" s="2"/>
      <c r="F2263" s="89"/>
      <c r="G2263" s="158"/>
      <c r="H2263" s="68"/>
      <c r="I2263" s="73"/>
      <c r="J2263" s="238"/>
      <c r="K2263" s="86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1">
        <f t="shared" si="1254"/>
        <v>0</v>
      </c>
      <c r="AC2263" s="1">
        <f t="shared" si="1255"/>
        <v>0</v>
      </c>
      <c r="AD2263" s="1">
        <f t="shared" si="1256"/>
        <v>0</v>
      </c>
      <c r="AE2263" s="1">
        <f t="shared" si="1257"/>
        <v>0</v>
      </c>
      <c r="AF2263" s="1">
        <f t="shared" si="1258"/>
        <v>0</v>
      </c>
      <c r="AG2263" s="1">
        <f t="shared" si="1259"/>
        <v>0</v>
      </c>
      <c r="AH2263" s="1">
        <f t="shared" si="1260"/>
        <v>0</v>
      </c>
      <c r="AI2263" s="1">
        <f t="shared" si="1261"/>
        <v>0</v>
      </c>
      <c r="AJ2263" s="1">
        <f t="shared" si="1262"/>
        <v>0</v>
      </c>
      <c r="AK2263" s="1">
        <f t="shared" si="1263"/>
        <v>0</v>
      </c>
      <c r="AL2263" s="1">
        <f t="shared" si="1264"/>
        <v>0</v>
      </c>
      <c r="AM2263" s="1">
        <f t="shared" si="1265"/>
        <v>0</v>
      </c>
      <c r="AN2263" s="1">
        <f t="shared" si="1266"/>
        <v>0</v>
      </c>
      <c r="AO2263" s="1">
        <f t="shared" si="1267"/>
        <v>0</v>
      </c>
      <c r="AP2263" s="1">
        <f t="shared" si="1268"/>
        <v>0</v>
      </c>
      <c r="AQ2263" s="1">
        <f t="shared" si="1269"/>
        <v>0</v>
      </c>
      <c r="AR2263" s="4">
        <f t="shared" si="1270"/>
        <v>0</v>
      </c>
      <c r="AS2263" s="4">
        <f t="shared" si="1271"/>
        <v>0</v>
      </c>
      <c r="AT2263" s="4">
        <f t="shared" si="1272"/>
        <v>0</v>
      </c>
      <c r="AU2263" s="4">
        <f t="shared" si="1273"/>
        <v>0</v>
      </c>
      <c r="AV2263" s="4">
        <f t="shared" si="1274"/>
        <v>0</v>
      </c>
      <c r="AW2263" s="4">
        <f t="shared" si="1275"/>
        <v>0</v>
      </c>
      <c r="AX2263" s="4">
        <f t="shared" si="1276"/>
        <v>0</v>
      </c>
      <c r="AY2263" s="4">
        <f t="shared" si="1277"/>
        <v>0</v>
      </c>
      <c r="AZ2263" s="4">
        <f t="shared" si="1278"/>
        <v>0</v>
      </c>
      <c r="BA2263" s="4">
        <f t="shared" si="1279"/>
        <v>0</v>
      </c>
      <c r="BB2263" s="4">
        <f t="shared" si="1280"/>
        <v>0</v>
      </c>
      <c r="BC2263" s="4">
        <f t="shared" si="1281"/>
        <v>0</v>
      </c>
      <c r="BD2263" s="4">
        <f t="shared" si="1282"/>
        <v>0</v>
      </c>
      <c r="BE2263" s="4">
        <f t="shared" si="1283"/>
        <v>0</v>
      </c>
      <c r="BF2263" s="4">
        <f t="shared" si="1284"/>
        <v>0</v>
      </c>
      <c r="BG2263" s="4">
        <f t="shared" si="1285"/>
        <v>0</v>
      </c>
    </row>
    <row r="2264" spans="1:59" ht="15" customHeight="1" x14ac:dyDescent="0.3">
      <c r="A2264" s="3"/>
      <c r="B2264" s="3"/>
      <c r="C2264" s="3"/>
      <c r="D2264" s="210"/>
      <c r="E2264" s="2"/>
      <c r="F2264" s="89"/>
      <c r="G2264" s="158"/>
      <c r="H2264" s="68"/>
      <c r="I2264" s="73"/>
      <c r="J2264" s="238"/>
      <c r="K2264" s="86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1">
        <f t="shared" si="1254"/>
        <v>0</v>
      </c>
      <c r="AC2264" s="1">
        <f t="shared" si="1255"/>
        <v>0</v>
      </c>
      <c r="AD2264" s="1">
        <f t="shared" si="1256"/>
        <v>0</v>
      </c>
      <c r="AE2264" s="1">
        <f t="shared" si="1257"/>
        <v>0</v>
      </c>
      <c r="AF2264" s="1">
        <f t="shared" si="1258"/>
        <v>0</v>
      </c>
      <c r="AG2264" s="1">
        <f t="shared" si="1259"/>
        <v>0</v>
      </c>
      <c r="AH2264" s="1">
        <f t="shared" si="1260"/>
        <v>0</v>
      </c>
      <c r="AI2264" s="1">
        <f t="shared" si="1261"/>
        <v>0</v>
      </c>
      <c r="AJ2264" s="1">
        <f t="shared" si="1262"/>
        <v>0</v>
      </c>
      <c r="AK2264" s="1">
        <f t="shared" si="1263"/>
        <v>0</v>
      </c>
      <c r="AL2264" s="1">
        <f t="shared" si="1264"/>
        <v>0</v>
      </c>
      <c r="AM2264" s="1">
        <f t="shared" si="1265"/>
        <v>0</v>
      </c>
      <c r="AN2264" s="1">
        <f t="shared" si="1266"/>
        <v>0</v>
      </c>
      <c r="AO2264" s="1">
        <f t="shared" si="1267"/>
        <v>0</v>
      </c>
      <c r="AP2264" s="1">
        <f t="shared" si="1268"/>
        <v>0</v>
      </c>
      <c r="AQ2264" s="1">
        <f t="shared" si="1269"/>
        <v>0</v>
      </c>
      <c r="AR2264" s="4">
        <f t="shared" si="1270"/>
        <v>0</v>
      </c>
      <c r="AS2264" s="4">
        <f t="shared" si="1271"/>
        <v>0</v>
      </c>
      <c r="AT2264" s="4">
        <f t="shared" si="1272"/>
        <v>0</v>
      </c>
      <c r="AU2264" s="4">
        <f t="shared" si="1273"/>
        <v>0</v>
      </c>
      <c r="AV2264" s="4">
        <f t="shared" si="1274"/>
        <v>0</v>
      </c>
      <c r="AW2264" s="4">
        <f t="shared" si="1275"/>
        <v>0</v>
      </c>
      <c r="AX2264" s="4">
        <f t="shared" si="1276"/>
        <v>0</v>
      </c>
      <c r="AY2264" s="4">
        <f t="shared" si="1277"/>
        <v>0</v>
      </c>
      <c r="AZ2264" s="4">
        <f t="shared" si="1278"/>
        <v>0</v>
      </c>
      <c r="BA2264" s="4">
        <f t="shared" si="1279"/>
        <v>0</v>
      </c>
      <c r="BB2264" s="4">
        <f t="shared" si="1280"/>
        <v>0</v>
      </c>
      <c r="BC2264" s="4">
        <f t="shared" si="1281"/>
        <v>0</v>
      </c>
      <c r="BD2264" s="4">
        <f t="shared" si="1282"/>
        <v>0</v>
      </c>
      <c r="BE2264" s="4">
        <f t="shared" si="1283"/>
        <v>0</v>
      </c>
      <c r="BF2264" s="4">
        <f t="shared" si="1284"/>
        <v>0</v>
      </c>
      <c r="BG2264" s="4">
        <f t="shared" si="1285"/>
        <v>0</v>
      </c>
    </row>
    <row r="2265" spans="1:59" ht="15" customHeight="1" x14ac:dyDescent="0.3">
      <c r="A2265" s="3"/>
      <c r="B2265" s="3"/>
      <c r="C2265" s="3"/>
      <c r="D2265" s="210"/>
      <c r="E2265" s="2"/>
      <c r="F2265" s="89"/>
      <c r="G2265" s="158"/>
      <c r="H2265" s="68"/>
      <c r="I2265" s="73"/>
      <c r="J2265" s="238"/>
      <c r="K2265" s="86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1">
        <f t="shared" si="1254"/>
        <v>0</v>
      </c>
      <c r="AC2265" s="1">
        <f t="shared" si="1255"/>
        <v>0</v>
      </c>
      <c r="AD2265" s="1">
        <f t="shared" si="1256"/>
        <v>0</v>
      </c>
      <c r="AE2265" s="1">
        <f t="shared" si="1257"/>
        <v>0</v>
      </c>
      <c r="AF2265" s="1">
        <f t="shared" si="1258"/>
        <v>0</v>
      </c>
      <c r="AG2265" s="1">
        <f t="shared" si="1259"/>
        <v>0</v>
      </c>
      <c r="AH2265" s="1">
        <f t="shared" si="1260"/>
        <v>0</v>
      </c>
      <c r="AI2265" s="1">
        <f t="shared" si="1261"/>
        <v>0</v>
      </c>
      <c r="AJ2265" s="1">
        <f t="shared" si="1262"/>
        <v>0</v>
      </c>
      <c r="AK2265" s="1">
        <f t="shared" si="1263"/>
        <v>0</v>
      </c>
      <c r="AL2265" s="1">
        <f t="shared" si="1264"/>
        <v>0</v>
      </c>
      <c r="AM2265" s="1">
        <f t="shared" si="1265"/>
        <v>0</v>
      </c>
      <c r="AN2265" s="1">
        <f t="shared" si="1266"/>
        <v>0</v>
      </c>
      <c r="AO2265" s="1">
        <f t="shared" si="1267"/>
        <v>0</v>
      </c>
      <c r="AP2265" s="1">
        <f t="shared" si="1268"/>
        <v>0</v>
      </c>
      <c r="AQ2265" s="1">
        <f t="shared" si="1269"/>
        <v>0</v>
      </c>
      <c r="AR2265" s="4">
        <f t="shared" si="1270"/>
        <v>0</v>
      </c>
      <c r="AS2265" s="4">
        <f t="shared" si="1271"/>
        <v>0</v>
      </c>
      <c r="AT2265" s="4">
        <f t="shared" si="1272"/>
        <v>0</v>
      </c>
      <c r="AU2265" s="4">
        <f t="shared" si="1273"/>
        <v>0</v>
      </c>
      <c r="AV2265" s="4">
        <f t="shared" si="1274"/>
        <v>0</v>
      </c>
      <c r="AW2265" s="4">
        <f t="shared" si="1275"/>
        <v>0</v>
      </c>
      <c r="AX2265" s="4">
        <f t="shared" si="1276"/>
        <v>0</v>
      </c>
      <c r="AY2265" s="4">
        <f t="shared" si="1277"/>
        <v>0</v>
      </c>
      <c r="AZ2265" s="4">
        <f t="shared" si="1278"/>
        <v>0</v>
      </c>
      <c r="BA2265" s="4">
        <f t="shared" si="1279"/>
        <v>0</v>
      </c>
      <c r="BB2265" s="4">
        <f t="shared" si="1280"/>
        <v>0</v>
      </c>
      <c r="BC2265" s="4">
        <f t="shared" si="1281"/>
        <v>0</v>
      </c>
      <c r="BD2265" s="4">
        <f t="shared" si="1282"/>
        <v>0</v>
      </c>
      <c r="BE2265" s="4">
        <f t="shared" si="1283"/>
        <v>0</v>
      </c>
      <c r="BF2265" s="4">
        <f t="shared" si="1284"/>
        <v>0</v>
      </c>
      <c r="BG2265" s="4">
        <f t="shared" si="1285"/>
        <v>0</v>
      </c>
    </row>
    <row r="2266" spans="1:59" ht="15" customHeight="1" x14ac:dyDescent="0.3">
      <c r="A2266" s="3"/>
      <c r="B2266" s="3"/>
      <c r="C2266" s="3"/>
      <c r="D2266" s="210"/>
      <c r="E2266" s="2"/>
      <c r="F2266" s="89"/>
      <c r="G2266" s="158"/>
      <c r="H2266" s="68"/>
      <c r="I2266" s="73"/>
      <c r="J2266" s="238"/>
      <c r="K2266" s="86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1">
        <f t="shared" si="1254"/>
        <v>0</v>
      </c>
      <c r="AC2266" s="1">
        <f t="shared" si="1255"/>
        <v>0</v>
      </c>
      <c r="AD2266" s="1">
        <f t="shared" si="1256"/>
        <v>0</v>
      </c>
      <c r="AE2266" s="1">
        <f t="shared" si="1257"/>
        <v>0</v>
      </c>
      <c r="AF2266" s="1">
        <f t="shared" si="1258"/>
        <v>0</v>
      </c>
      <c r="AG2266" s="1">
        <f t="shared" si="1259"/>
        <v>0</v>
      </c>
      <c r="AH2266" s="1">
        <f t="shared" si="1260"/>
        <v>0</v>
      </c>
      <c r="AI2266" s="1">
        <f t="shared" si="1261"/>
        <v>0</v>
      </c>
      <c r="AJ2266" s="1">
        <f t="shared" si="1262"/>
        <v>0</v>
      </c>
      <c r="AK2266" s="1">
        <f t="shared" si="1263"/>
        <v>0</v>
      </c>
      <c r="AL2266" s="1">
        <f t="shared" si="1264"/>
        <v>0</v>
      </c>
      <c r="AM2266" s="1">
        <f t="shared" si="1265"/>
        <v>0</v>
      </c>
      <c r="AN2266" s="1">
        <f t="shared" si="1266"/>
        <v>0</v>
      </c>
      <c r="AO2266" s="1">
        <f t="shared" si="1267"/>
        <v>0</v>
      </c>
      <c r="AP2266" s="1">
        <f t="shared" si="1268"/>
        <v>0</v>
      </c>
      <c r="AQ2266" s="1">
        <f t="shared" si="1269"/>
        <v>0</v>
      </c>
      <c r="AR2266" s="4">
        <f t="shared" si="1270"/>
        <v>0</v>
      </c>
      <c r="AS2266" s="4">
        <f t="shared" si="1271"/>
        <v>0</v>
      </c>
      <c r="AT2266" s="4">
        <f t="shared" si="1272"/>
        <v>0</v>
      </c>
      <c r="AU2266" s="4">
        <f t="shared" si="1273"/>
        <v>0</v>
      </c>
      <c r="AV2266" s="4">
        <f t="shared" si="1274"/>
        <v>0</v>
      </c>
      <c r="AW2266" s="4">
        <f t="shared" si="1275"/>
        <v>0</v>
      </c>
      <c r="AX2266" s="4">
        <f t="shared" si="1276"/>
        <v>0</v>
      </c>
      <c r="AY2266" s="4">
        <f t="shared" si="1277"/>
        <v>0</v>
      </c>
      <c r="AZ2266" s="4">
        <f t="shared" si="1278"/>
        <v>0</v>
      </c>
      <c r="BA2266" s="4">
        <f t="shared" si="1279"/>
        <v>0</v>
      </c>
      <c r="BB2266" s="4">
        <f t="shared" si="1280"/>
        <v>0</v>
      </c>
      <c r="BC2266" s="4">
        <f t="shared" si="1281"/>
        <v>0</v>
      </c>
      <c r="BD2266" s="4">
        <f t="shared" si="1282"/>
        <v>0</v>
      </c>
      <c r="BE2266" s="4">
        <f t="shared" si="1283"/>
        <v>0</v>
      </c>
      <c r="BF2266" s="4">
        <f t="shared" si="1284"/>
        <v>0</v>
      </c>
      <c r="BG2266" s="4">
        <f t="shared" si="1285"/>
        <v>0</v>
      </c>
    </row>
    <row r="2267" spans="1:59" ht="15" customHeight="1" x14ac:dyDescent="0.3">
      <c r="A2267" s="3"/>
      <c r="B2267" s="3"/>
      <c r="C2267" s="3"/>
      <c r="D2267" s="210"/>
      <c r="E2267" s="2"/>
      <c r="F2267" s="89"/>
      <c r="G2267" s="158"/>
      <c r="H2267" s="68"/>
      <c r="I2267" s="73"/>
      <c r="J2267" s="238"/>
      <c r="K2267" s="86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1">
        <f t="shared" si="1254"/>
        <v>0</v>
      </c>
      <c r="AC2267" s="1">
        <f t="shared" si="1255"/>
        <v>0</v>
      </c>
      <c r="AD2267" s="1">
        <f t="shared" si="1256"/>
        <v>0</v>
      </c>
      <c r="AE2267" s="1">
        <f t="shared" si="1257"/>
        <v>0</v>
      </c>
      <c r="AF2267" s="1">
        <f t="shared" si="1258"/>
        <v>0</v>
      </c>
      <c r="AG2267" s="1">
        <f t="shared" si="1259"/>
        <v>0</v>
      </c>
      <c r="AH2267" s="1">
        <f t="shared" si="1260"/>
        <v>0</v>
      </c>
      <c r="AI2267" s="1">
        <f t="shared" si="1261"/>
        <v>0</v>
      </c>
      <c r="AJ2267" s="1">
        <f t="shared" si="1262"/>
        <v>0</v>
      </c>
      <c r="AK2267" s="1">
        <f t="shared" si="1263"/>
        <v>0</v>
      </c>
      <c r="AL2267" s="1">
        <f t="shared" si="1264"/>
        <v>0</v>
      </c>
      <c r="AM2267" s="1">
        <f t="shared" si="1265"/>
        <v>0</v>
      </c>
      <c r="AN2267" s="1">
        <f t="shared" si="1266"/>
        <v>0</v>
      </c>
      <c r="AO2267" s="1">
        <f t="shared" si="1267"/>
        <v>0</v>
      </c>
      <c r="AP2267" s="1">
        <f t="shared" si="1268"/>
        <v>0</v>
      </c>
      <c r="AQ2267" s="1">
        <f t="shared" si="1269"/>
        <v>0</v>
      </c>
      <c r="AR2267" s="4">
        <f t="shared" si="1270"/>
        <v>0</v>
      </c>
      <c r="AS2267" s="4">
        <f t="shared" si="1271"/>
        <v>0</v>
      </c>
      <c r="AT2267" s="4">
        <f t="shared" si="1272"/>
        <v>0</v>
      </c>
      <c r="AU2267" s="4">
        <f t="shared" si="1273"/>
        <v>0</v>
      </c>
      <c r="AV2267" s="4">
        <f t="shared" si="1274"/>
        <v>0</v>
      </c>
      <c r="AW2267" s="4">
        <f t="shared" si="1275"/>
        <v>0</v>
      </c>
      <c r="AX2267" s="4">
        <f t="shared" si="1276"/>
        <v>0</v>
      </c>
      <c r="AY2267" s="4">
        <f t="shared" si="1277"/>
        <v>0</v>
      </c>
      <c r="AZ2267" s="4">
        <f t="shared" si="1278"/>
        <v>0</v>
      </c>
      <c r="BA2267" s="4">
        <f t="shared" si="1279"/>
        <v>0</v>
      </c>
      <c r="BB2267" s="4">
        <f t="shared" si="1280"/>
        <v>0</v>
      </c>
      <c r="BC2267" s="4">
        <f t="shared" si="1281"/>
        <v>0</v>
      </c>
      <c r="BD2267" s="4">
        <f t="shared" si="1282"/>
        <v>0</v>
      </c>
      <c r="BE2267" s="4">
        <f t="shared" si="1283"/>
        <v>0</v>
      </c>
      <c r="BF2267" s="4">
        <f t="shared" si="1284"/>
        <v>0</v>
      </c>
      <c r="BG2267" s="4">
        <f t="shared" si="1285"/>
        <v>0</v>
      </c>
    </row>
    <row r="2268" spans="1:59" ht="15" customHeight="1" x14ac:dyDescent="0.3">
      <c r="A2268" s="3"/>
      <c r="B2268" s="3"/>
      <c r="C2268" s="3"/>
      <c r="D2268" s="210"/>
      <c r="E2268" s="2"/>
      <c r="F2268" s="89"/>
      <c r="G2268" s="158"/>
      <c r="H2268" s="68"/>
      <c r="I2268" s="73"/>
      <c r="J2268" s="238"/>
      <c r="K2268" s="86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1">
        <f t="shared" si="1254"/>
        <v>0</v>
      </c>
      <c r="AC2268" s="1">
        <f t="shared" si="1255"/>
        <v>0</v>
      </c>
      <c r="AD2268" s="1">
        <f t="shared" si="1256"/>
        <v>0</v>
      </c>
      <c r="AE2268" s="1">
        <f t="shared" si="1257"/>
        <v>0</v>
      </c>
      <c r="AF2268" s="1">
        <f t="shared" si="1258"/>
        <v>0</v>
      </c>
      <c r="AG2268" s="1">
        <f t="shared" si="1259"/>
        <v>0</v>
      </c>
      <c r="AH2268" s="1">
        <f t="shared" si="1260"/>
        <v>0</v>
      </c>
      <c r="AI2268" s="1">
        <f t="shared" si="1261"/>
        <v>0</v>
      </c>
      <c r="AJ2268" s="1">
        <f t="shared" si="1262"/>
        <v>0</v>
      </c>
      <c r="AK2268" s="1">
        <f t="shared" si="1263"/>
        <v>0</v>
      </c>
      <c r="AL2268" s="1">
        <f t="shared" si="1264"/>
        <v>0</v>
      </c>
      <c r="AM2268" s="1">
        <f t="shared" si="1265"/>
        <v>0</v>
      </c>
      <c r="AN2268" s="1">
        <f t="shared" si="1266"/>
        <v>0</v>
      </c>
      <c r="AO2268" s="1">
        <f t="shared" si="1267"/>
        <v>0</v>
      </c>
      <c r="AP2268" s="1">
        <f t="shared" si="1268"/>
        <v>0</v>
      </c>
      <c r="AQ2268" s="1">
        <f t="shared" si="1269"/>
        <v>0</v>
      </c>
      <c r="AR2268" s="4">
        <f t="shared" si="1270"/>
        <v>0</v>
      </c>
      <c r="AS2268" s="4">
        <f t="shared" si="1271"/>
        <v>0</v>
      </c>
      <c r="AT2268" s="4">
        <f t="shared" si="1272"/>
        <v>0</v>
      </c>
      <c r="AU2268" s="4">
        <f t="shared" si="1273"/>
        <v>0</v>
      </c>
      <c r="AV2268" s="4">
        <f t="shared" si="1274"/>
        <v>0</v>
      </c>
      <c r="AW2268" s="4">
        <f t="shared" si="1275"/>
        <v>0</v>
      </c>
      <c r="AX2268" s="4">
        <f t="shared" si="1276"/>
        <v>0</v>
      </c>
      <c r="AY2268" s="4">
        <f t="shared" si="1277"/>
        <v>0</v>
      </c>
      <c r="AZ2268" s="4">
        <f t="shared" si="1278"/>
        <v>0</v>
      </c>
      <c r="BA2268" s="4">
        <f t="shared" si="1279"/>
        <v>0</v>
      </c>
      <c r="BB2268" s="4">
        <f t="shared" si="1280"/>
        <v>0</v>
      </c>
      <c r="BC2268" s="4">
        <f t="shared" si="1281"/>
        <v>0</v>
      </c>
      <c r="BD2268" s="4">
        <f t="shared" si="1282"/>
        <v>0</v>
      </c>
      <c r="BE2268" s="4">
        <f t="shared" si="1283"/>
        <v>0</v>
      </c>
      <c r="BF2268" s="4">
        <f t="shared" si="1284"/>
        <v>0</v>
      </c>
      <c r="BG2268" s="4">
        <f t="shared" si="1285"/>
        <v>0</v>
      </c>
    </row>
    <row r="2269" spans="1:59" ht="15" customHeight="1" x14ac:dyDescent="0.3">
      <c r="A2269" s="3"/>
      <c r="B2269" s="3"/>
      <c r="C2269" s="3"/>
      <c r="D2269" s="210"/>
      <c r="E2269" s="2"/>
      <c r="F2269" s="89"/>
      <c r="G2269" s="158"/>
      <c r="H2269" s="68"/>
      <c r="I2269" s="73"/>
      <c r="J2269" s="238"/>
      <c r="K2269" s="86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1">
        <f t="shared" si="1254"/>
        <v>0</v>
      </c>
      <c r="AC2269" s="1">
        <f t="shared" si="1255"/>
        <v>0</v>
      </c>
      <c r="AD2269" s="1">
        <f t="shared" si="1256"/>
        <v>0</v>
      </c>
      <c r="AE2269" s="1">
        <f t="shared" si="1257"/>
        <v>0</v>
      </c>
      <c r="AF2269" s="1">
        <f t="shared" si="1258"/>
        <v>0</v>
      </c>
      <c r="AG2269" s="1">
        <f t="shared" si="1259"/>
        <v>0</v>
      </c>
      <c r="AH2269" s="1">
        <f t="shared" si="1260"/>
        <v>0</v>
      </c>
      <c r="AI2269" s="1">
        <f t="shared" si="1261"/>
        <v>0</v>
      </c>
      <c r="AJ2269" s="1">
        <f t="shared" si="1262"/>
        <v>0</v>
      </c>
      <c r="AK2269" s="1">
        <f t="shared" si="1263"/>
        <v>0</v>
      </c>
      <c r="AL2269" s="1">
        <f t="shared" si="1264"/>
        <v>0</v>
      </c>
      <c r="AM2269" s="1">
        <f t="shared" si="1265"/>
        <v>0</v>
      </c>
      <c r="AN2269" s="1">
        <f t="shared" si="1266"/>
        <v>0</v>
      </c>
      <c r="AO2269" s="1">
        <f t="shared" si="1267"/>
        <v>0</v>
      </c>
      <c r="AP2269" s="1">
        <f t="shared" si="1268"/>
        <v>0</v>
      </c>
      <c r="AQ2269" s="1">
        <f t="shared" si="1269"/>
        <v>0</v>
      </c>
      <c r="AR2269" s="4">
        <f t="shared" si="1270"/>
        <v>0</v>
      </c>
      <c r="AS2269" s="4">
        <f t="shared" si="1271"/>
        <v>0</v>
      </c>
      <c r="AT2269" s="4">
        <f t="shared" si="1272"/>
        <v>0</v>
      </c>
      <c r="AU2269" s="4">
        <f t="shared" si="1273"/>
        <v>0</v>
      </c>
      <c r="AV2269" s="4">
        <f t="shared" si="1274"/>
        <v>0</v>
      </c>
      <c r="AW2269" s="4">
        <f t="shared" si="1275"/>
        <v>0</v>
      </c>
      <c r="AX2269" s="4">
        <f t="shared" si="1276"/>
        <v>0</v>
      </c>
      <c r="AY2269" s="4">
        <f t="shared" si="1277"/>
        <v>0</v>
      </c>
      <c r="AZ2269" s="4">
        <f t="shared" si="1278"/>
        <v>0</v>
      </c>
      <c r="BA2269" s="4">
        <f t="shared" si="1279"/>
        <v>0</v>
      </c>
      <c r="BB2269" s="4">
        <f t="shared" si="1280"/>
        <v>0</v>
      </c>
      <c r="BC2269" s="4">
        <f t="shared" si="1281"/>
        <v>0</v>
      </c>
      <c r="BD2269" s="4">
        <f t="shared" si="1282"/>
        <v>0</v>
      </c>
      <c r="BE2269" s="4">
        <f t="shared" si="1283"/>
        <v>0</v>
      </c>
      <c r="BF2269" s="4">
        <f t="shared" si="1284"/>
        <v>0</v>
      </c>
      <c r="BG2269" s="4">
        <f t="shared" si="1285"/>
        <v>0</v>
      </c>
    </row>
    <row r="2270" spans="1:59" ht="15" customHeight="1" x14ac:dyDescent="0.3">
      <c r="A2270" s="3"/>
      <c r="B2270" s="3"/>
      <c r="C2270" s="3"/>
      <c r="D2270" s="210"/>
      <c r="E2270" s="2"/>
      <c r="F2270" s="89"/>
      <c r="G2270" s="158"/>
      <c r="H2270" s="68"/>
      <c r="I2270" s="73"/>
      <c r="J2270" s="238"/>
      <c r="K2270" s="86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1">
        <f t="shared" si="1254"/>
        <v>0</v>
      </c>
      <c r="AC2270" s="1">
        <f t="shared" si="1255"/>
        <v>0</v>
      </c>
      <c r="AD2270" s="1">
        <f t="shared" si="1256"/>
        <v>0</v>
      </c>
      <c r="AE2270" s="1">
        <f t="shared" si="1257"/>
        <v>0</v>
      </c>
      <c r="AF2270" s="1">
        <f t="shared" si="1258"/>
        <v>0</v>
      </c>
      <c r="AG2270" s="1">
        <f t="shared" si="1259"/>
        <v>0</v>
      </c>
      <c r="AH2270" s="1">
        <f t="shared" si="1260"/>
        <v>0</v>
      </c>
      <c r="AI2270" s="1">
        <f t="shared" si="1261"/>
        <v>0</v>
      </c>
      <c r="AJ2270" s="1">
        <f t="shared" si="1262"/>
        <v>0</v>
      </c>
      <c r="AK2270" s="1">
        <f t="shared" si="1263"/>
        <v>0</v>
      </c>
      <c r="AL2270" s="1">
        <f t="shared" si="1264"/>
        <v>0</v>
      </c>
      <c r="AM2270" s="1">
        <f t="shared" si="1265"/>
        <v>0</v>
      </c>
      <c r="AN2270" s="1">
        <f t="shared" si="1266"/>
        <v>0</v>
      </c>
      <c r="AO2270" s="1">
        <f t="shared" si="1267"/>
        <v>0</v>
      </c>
      <c r="AP2270" s="1">
        <f t="shared" si="1268"/>
        <v>0</v>
      </c>
      <c r="AQ2270" s="1">
        <f t="shared" si="1269"/>
        <v>0</v>
      </c>
      <c r="AR2270" s="4">
        <f t="shared" si="1270"/>
        <v>0</v>
      </c>
      <c r="AS2270" s="4">
        <f t="shared" si="1271"/>
        <v>0</v>
      </c>
      <c r="AT2270" s="4">
        <f t="shared" si="1272"/>
        <v>0</v>
      </c>
      <c r="AU2270" s="4">
        <f t="shared" si="1273"/>
        <v>0</v>
      </c>
      <c r="AV2270" s="4">
        <f t="shared" si="1274"/>
        <v>0</v>
      </c>
      <c r="AW2270" s="4">
        <f t="shared" si="1275"/>
        <v>0</v>
      </c>
      <c r="AX2270" s="4">
        <f t="shared" si="1276"/>
        <v>0</v>
      </c>
      <c r="AY2270" s="4">
        <f t="shared" si="1277"/>
        <v>0</v>
      </c>
      <c r="AZ2270" s="4">
        <f t="shared" si="1278"/>
        <v>0</v>
      </c>
      <c r="BA2270" s="4">
        <f t="shared" si="1279"/>
        <v>0</v>
      </c>
      <c r="BB2270" s="4">
        <f t="shared" si="1280"/>
        <v>0</v>
      </c>
      <c r="BC2270" s="4">
        <f t="shared" si="1281"/>
        <v>0</v>
      </c>
      <c r="BD2270" s="4">
        <f t="shared" si="1282"/>
        <v>0</v>
      </c>
      <c r="BE2270" s="4">
        <f t="shared" si="1283"/>
        <v>0</v>
      </c>
      <c r="BF2270" s="4">
        <f t="shared" si="1284"/>
        <v>0</v>
      </c>
      <c r="BG2270" s="4">
        <f t="shared" si="1285"/>
        <v>0</v>
      </c>
    </row>
    <row r="2271" spans="1:59" ht="15" customHeight="1" x14ac:dyDescent="0.3">
      <c r="A2271" s="3"/>
      <c r="B2271" s="3"/>
      <c r="C2271" s="3"/>
      <c r="D2271" s="210"/>
      <c r="E2271" s="2"/>
      <c r="F2271" s="89"/>
      <c r="G2271" s="158"/>
      <c r="H2271" s="68"/>
      <c r="I2271" s="73"/>
      <c r="J2271" s="238"/>
      <c r="K2271" s="86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1">
        <f t="shared" si="1254"/>
        <v>0</v>
      </c>
      <c r="AC2271" s="1">
        <f t="shared" si="1255"/>
        <v>0</v>
      </c>
      <c r="AD2271" s="1">
        <f t="shared" si="1256"/>
        <v>0</v>
      </c>
      <c r="AE2271" s="1">
        <f t="shared" si="1257"/>
        <v>0</v>
      </c>
      <c r="AF2271" s="1">
        <f t="shared" si="1258"/>
        <v>0</v>
      </c>
      <c r="AG2271" s="1">
        <f t="shared" si="1259"/>
        <v>0</v>
      </c>
      <c r="AH2271" s="1">
        <f t="shared" si="1260"/>
        <v>0</v>
      </c>
      <c r="AI2271" s="1">
        <f t="shared" si="1261"/>
        <v>0</v>
      </c>
      <c r="AJ2271" s="1">
        <f t="shared" si="1262"/>
        <v>0</v>
      </c>
      <c r="AK2271" s="1">
        <f t="shared" si="1263"/>
        <v>0</v>
      </c>
      <c r="AL2271" s="1">
        <f t="shared" si="1264"/>
        <v>0</v>
      </c>
      <c r="AM2271" s="1">
        <f t="shared" si="1265"/>
        <v>0</v>
      </c>
      <c r="AN2271" s="1">
        <f t="shared" si="1266"/>
        <v>0</v>
      </c>
      <c r="AO2271" s="1">
        <f t="shared" si="1267"/>
        <v>0</v>
      </c>
      <c r="AP2271" s="1">
        <f t="shared" si="1268"/>
        <v>0</v>
      </c>
      <c r="AQ2271" s="1">
        <f t="shared" si="1269"/>
        <v>0</v>
      </c>
      <c r="AR2271" s="4">
        <f t="shared" si="1270"/>
        <v>0</v>
      </c>
      <c r="AS2271" s="4">
        <f t="shared" si="1271"/>
        <v>0</v>
      </c>
      <c r="AT2271" s="4">
        <f t="shared" si="1272"/>
        <v>0</v>
      </c>
      <c r="AU2271" s="4">
        <f t="shared" si="1273"/>
        <v>0</v>
      </c>
      <c r="AV2271" s="4">
        <f t="shared" si="1274"/>
        <v>0</v>
      </c>
      <c r="AW2271" s="4">
        <f t="shared" si="1275"/>
        <v>0</v>
      </c>
      <c r="AX2271" s="4">
        <f t="shared" si="1276"/>
        <v>0</v>
      </c>
      <c r="AY2271" s="4">
        <f t="shared" si="1277"/>
        <v>0</v>
      </c>
      <c r="AZ2271" s="4">
        <f t="shared" si="1278"/>
        <v>0</v>
      </c>
      <c r="BA2271" s="4">
        <f t="shared" si="1279"/>
        <v>0</v>
      </c>
      <c r="BB2271" s="4">
        <f t="shared" si="1280"/>
        <v>0</v>
      </c>
      <c r="BC2271" s="4">
        <f t="shared" si="1281"/>
        <v>0</v>
      </c>
      <c r="BD2271" s="4">
        <f t="shared" si="1282"/>
        <v>0</v>
      </c>
      <c r="BE2271" s="4">
        <f t="shared" si="1283"/>
        <v>0</v>
      </c>
      <c r="BF2271" s="4">
        <f t="shared" si="1284"/>
        <v>0</v>
      </c>
      <c r="BG2271" s="4">
        <f t="shared" si="1285"/>
        <v>0</v>
      </c>
    </row>
    <row r="2272" spans="1:59" ht="15" customHeight="1" x14ac:dyDescent="0.3">
      <c r="A2272" s="3"/>
      <c r="B2272" s="3"/>
      <c r="C2272" s="3"/>
      <c r="D2272" s="210"/>
      <c r="E2272" s="2"/>
      <c r="F2272" s="89"/>
      <c r="G2272" s="158"/>
      <c r="H2272" s="68"/>
      <c r="I2272" s="73"/>
      <c r="J2272" s="238"/>
      <c r="K2272" s="86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1">
        <f t="shared" si="1254"/>
        <v>0</v>
      </c>
      <c r="AC2272" s="1">
        <f t="shared" si="1255"/>
        <v>0</v>
      </c>
      <c r="AD2272" s="1">
        <f t="shared" si="1256"/>
        <v>0</v>
      </c>
      <c r="AE2272" s="1">
        <f t="shared" si="1257"/>
        <v>0</v>
      </c>
      <c r="AF2272" s="1">
        <f t="shared" si="1258"/>
        <v>0</v>
      </c>
      <c r="AG2272" s="1">
        <f t="shared" si="1259"/>
        <v>0</v>
      </c>
      <c r="AH2272" s="1">
        <f t="shared" si="1260"/>
        <v>0</v>
      </c>
      <c r="AI2272" s="1">
        <f t="shared" si="1261"/>
        <v>0</v>
      </c>
      <c r="AJ2272" s="1">
        <f t="shared" si="1262"/>
        <v>0</v>
      </c>
      <c r="AK2272" s="1">
        <f t="shared" si="1263"/>
        <v>0</v>
      </c>
      <c r="AL2272" s="1">
        <f t="shared" si="1264"/>
        <v>0</v>
      </c>
      <c r="AM2272" s="1">
        <f t="shared" si="1265"/>
        <v>0</v>
      </c>
      <c r="AN2272" s="1">
        <f t="shared" si="1266"/>
        <v>0</v>
      </c>
      <c r="AO2272" s="1">
        <f t="shared" si="1267"/>
        <v>0</v>
      </c>
      <c r="AP2272" s="1">
        <f t="shared" si="1268"/>
        <v>0</v>
      </c>
      <c r="AQ2272" s="1">
        <f t="shared" si="1269"/>
        <v>0</v>
      </c>
      <c r="AR2272" s="4">
        <f t="shared" si="1270"/>
        <v>0</v>
      </c>
      <c r="AS2272" s="4">
        <f t="shared" si="1271"/>
        <v>0</v>
      </c>
      <c r="AT2272" s="4">
        <f t="shared" si="1272"/>
        <v>0</v>
      </c>
      <c r="AU2272" s="4">
        <f t="shared" si="1273"/>
        <v>0</v>
      </c>
      <c r="AV2272" s="4">
        <f t="shared" si="1274"/>
        <v>0</v>
      </c>
      <c r="AW2272" s="4">
        <f t="shared" si="1275"/>
        <v>0</v>
      </c>
      <c r="AX2272" s="4">
        <f t="shared" si="1276"/>
        <v>0</v>
      </c>
      <c r="AY2272" s="4">
        <f t="shared" si="1277"/>
        <v>0</v>
      </c>
      <c r="AZ2272" s="4">
        <f t="shared" si="1278"/>
        <v>0</v>
      </c>
      <c r="BA2272" s="4">
        <f t="shared" si="1279"/>
        <v>0</v>
      </c>
      <c r="BB2272" s="4">
        <f t="shared" si="1280"/>
        <v>0</v>
      </c>
      <c r="BC2272" s="4">
        <f t="shared" si="1281"/>
        <v>0</v>
      </c>
      <c r="BD2272" s="4">
        <f t="shared" si="1282"/>
        <v>0</v>
      </c>
      <c r="BE2272" s="4">
        <f t="shared" si="1283"/>
        <v>0</v>
      </c>
      <c r="BF2272" s="4">
        <f t="shared" si="1284"/>
        <v>0</v>
      </c>
      <c r="BG2272" s="4">
        <f t="shared" si="1285"/>
        <v>0</v>
      </c>
    </row>
    <row r="2273" spans="1:59" ht="15" customHeight="1" x14ac:dyDescent="0.3">
      <c r="A2273" s="3"/>
      <c r="B2273" s="3"/>
      <c r="C2273" s="3"/>
      <c r="D2273" s="210"/>
      <c r="E2273" s="2"/>
      <c r="F2273" s="89"/>
      <c r="G2273" s="158"/>
      <c r="H2273" s="68"/>
      <c r="I2273" s="73"/>
      <c r="J2273" s="238"/>
      <c r="K2273" s="86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1">
        <f t="shared" si="1254"/>
        <v>0</v>
      </c>
      <c r="AC2273" s="1">
        <f t="shared" si="1255"/>
        <v>0</v>
      </c>
      <c r="AD2273" s="1">
        <f t="shared" si="1256"/>
        <v>0</v>
      </c>
      <c r="AE2273" s="1">
        <f t="shared" si="1257"/>
        <v>0</v>
      </c>
      <c r="AF2273" s="1">
        <f t="shared" si="1258"/>
        <v>0</v>
      </c>
      <c r="AG2273" s="1">
        <f t="shared" si="1259"/>
        <v>0</v>
      </c>
      <c r="AH2273" s="1">
        <f t="shared" si="1260"/>
        <v>0</v>
      </c>
      <c r="AI2273" s="1">
        <f t="shared" si="1261"/>
        <v>0</v>
      </c>
      <c r="AJ2273" s="1">
        <f t="shared" si="1262"/>
        <v>0</v>
      </c>
      <c r="AK2273" s="1">
        <f t="shared" si="1263"/>
        <v>0</v>
      </c>
      <c r="AL2273" s="1">
        <f t="shared" si="1264"/>
        <v>0</v>
      </c>
      <c r="AM2273" s="1">
        <f t="shared" si="1265"/>
        <v>0</v>
      </c>
      <c r="AN2273" s="1">
        <f t="shared" si="1266"/>
        <v>0</v>
      </c>
      <c r="AO2273" s="1">
        <f t="shared" si="1267"/>
        <v>0</v>
      </c>
      <c r="AP2273" s="1">
        <f t="shared" si="1268"/>
        <v>0</v>
      </c>
      <c r="AQ2273" s="1">
        <f t="shared" si="1269"/>
        <v>0</v>
      </c>
      <c r="AR2273" s="4">
        <f t="shared" si="1270"/>
        <v>0</v>
      </c>
      <c r="AS2273" s="4">
        <f t="shared" si="1271"/>
        <v>0</v>
      </c>
      <c r="AT2273" s="4">
        <f t="shared" si="1272"/>
        <v>0</v>
      </c>
      <c r="AU2273" s="4">
        <f t="shared" si="1273"/>
        <v>0</v>
      </c>
      <c r="AV2273" s="4">
        <f t="shared" si="1274"/>
        <v>0</v>
      </c>
      <c r="AW2273" s="4">
        <f t="shared" si="1275"/>
        <v>0</v>
      </c>
      <c r="AX2273" s="4">
        <f t="shared" si="1276"/>
        <v>0</v>
      </c>
      <c r="AY2273" s="4">
        <f t="shared" si="1277"/>
        <v>0</v>
      </c>
      <c r="AZ2273" s="4">
        <f t="shared" si="1278"/>
        <v>0</v>
      </c>
      <c r="BA2273" s="4">
        <f t="shared" si="1279"/>
        <v>0</v>
      </c>
      <c r="BB2273" s="4">
        <f t="shared" si="1280"/>
        <v>0</v>
      </c>
      <c r="BC2273" s="4">
        <f t="shared" si="1281"/>
        <v>0</v>
      </c>
      <c r="BD2273" s="4">
        <f t="shared" si="1282"/>
        <v>0</v>
      </c>
      <c r="BE2273" s="4">
        <f t="shared" si="1283"/>
        <v>0</v>
      </c>
      <c r="BF2273" s="4">
        <f t="shared" si="1284"/>
        <v>0</v>
      </c>
      <c r="BG2273" s="4">
        <f t="shared" si="1285"/>
        <v>0</v>
      </c>
    </row>
    <row r="2274" spans="1:59" ht="15" customHeight="1" x14ac:dyDescent="0.3">
      <c r="A2274" s="3"/>
      <c r="B2274" s="3"/>
      <c r="C2274" s="3"/>
      <c r="D2274" s="210"/>
      <c r="E2274" s="2"/>
      <c r="F2274" s="89"/>
      <c r="G2274" s="158"/>
      <c r="H2274" s="68"/>
      <c r="I2274" s="73"/>
      <c r="J2274" s="238"/>
      <c r="K2274" s="86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1">
        <f t="shared" si="1254"/>
        <v>0</v>
      </c>
      <c r="AC2274" s="1">
        <f t="shared" si="1255"/>
        <v>0</v>
      </c>
      <c r="AD2274" s="1">
        <f t="shared" si="1256"/>
        <v>0</v>
      </c>
      <c r="AE2274" s="1">
        <f t="shared" si="1257"/>
        <v>0</v>
      </c>
      <c r="AF2274" s="1">
        <f t="shared" si="1258"/>
        <v>0</v>
      </c>
      <c r="AG2274" s="1">
        <f t="shared" si="1259"/>
        <v>0</v>
      </c>
      <c r="AH2274" s="1">
        <f t="shared" si="1260"/>
        <v>0</v>
      </c>
      <c r="AI2274" s="1">
        <f t="shared" si="1261"/>
        <v>0</v>
      </c>
      <c r="AJ2274" s="1">
        <f t="shared" si="1262"/>
        <v>0</v>
      </c>
      <c r="AK2274" s="1">
        <f t="shared" si="1263"/>
        <v>0</v>
      </c>
      <c r="AL2274" s="1">
        <f t="shared" si="1264"/>
        <v>0</v>
      </c>
      <c r="AM2274" s="1">
        <f t="shared" si="1265"/>
        <v>0</v>
      </c>
      <c r="AN2274" s="1">
        <f t="shared" si="1266"/>
        <v>0</v>
      </c>
      <c r="AO2274" s="1">
        <f t="shared" si="1267"/>
        <v>0</v>
      </c>
      <c r="AP2274" s="1">
        <f t="shared" si="1268"/>
        <v>0</v>
      </c>
      <c r="AQ2274" s="1">
        <f t="shared" si="1269"/>
        <v>0</v>
      </c>
      <c r="AR2274" s="4">
        <f t="shared" si="1270"/>
        <v>0</v>
      </c>
      <c r="AS2274" s="4">
        <f t="shared" si="1271"/>
        <v>0</v>
      </c>
      <c r="AT2274" s="4">
        <f t="shared" si="1272"/>
        <v>0</v>
      </c>
      <c r="AU2274" s="4">
        <f t="shared" si="1273"/>
        <v>0</v>
      </c>
      <c r="AV2274" s="4">
        <f t="shared" si="1274"/>
        <v>0</v>
      </c>
      <c r="AW2274" s="4">
        <f t="shared" si="1275"/>
        <v>0</v>
      </c>
      <c r="AX2274" s="4">
        <f t="shared" si="1276"/>
        <v>0</v>
      </c>
      <c r="AY2274" s="4">
        <f t="shared" si="1277"/>
        <v>0</v>
      </c>
      <c r="AZ2274" s="4">
        <f t="shared" si="1278"/>
        <v>0</v>
      </c>
      <c r="BA2274" s="4">
        <f t="shared" si="1279"/>
        <v>0</v>
      </c>
      <c r="BB2274" s="4">
        <f t="shared" si="1280"/>
        <v>0</v>
      </c>
      <c r="BC2274" s="4">
        <f t="shared" si="1281"/>
        <v>0</v>
      </c>
      <c r="BD2274" s="4">
        <f t="shared" si="1282"/>
        <v>0</v>
      </c>
      <c r="BE2274" s="4">
        <f t="shared" si="1283"/>
        <v>0</v>
      </c>
      <c r="BF2274" s="4">
        <f t="shared" si="1284"/>
        <v>0</v>
      </c>
      <c r="BG2274" s="4">
        <f t="shared" si="1285"/>
        <v>0</v>
      </c>
    </row>
    <row r="2275" spans="1:59" ht="15" customHeight="1" x14ac:dyDescent="0.3">
      <c r="A2275" s="3"/>
      <c r="B2275" s="3"/>
      <c r="C2275" s="3"/>
      <c r="D2275" s="210"/>
      <c r="E2275" s="2"/>
      <c r="F2275" s="89"/>
      <c r="G2275" s="158"/>
      <c r="H2275" s="68"/>
      <c r="I2275" s="73"/>
      <c r="J2275" s="238"/>
      <c r="K2275" s="86"/>
      <c r="L2275" s="27"/>
      <c r="M2275" s="28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1">
        <f t="shared" si="1254"/>
        <v>0</v>
      </c>
      <c r="AC2275" s="1">
        <f t="shared" si="1255"/>
        <v>0</v>
      </c>
      <c r="AD2275" s="1">
        <f t="shared" si="1256"/>
        <v>0</v>
      </c>
      <c r="AE2275" s="1">
        <f t="shared" si="1257"/>
        <v>0</v>
      </c>
      <c r="AF2275" s="1">
        <f t="shared" si="1258"/>
        <v>0</v>
      </c>
      <c r="AG2275" s="1">
        <f t="shared" si="1259"/>
        <v>0</v>
      </c>
      <c r="AH2275" s="1">
        <f t="shared" si="1260"/>
        <v>0</v>
      </c>
      <c r="AI2275" s="1">
        <f t="shared" si="1261"/>
        <v>0</v>
      </c>
      <c r="AJ2275" s="1">
        <f t="shared" si="1262"/>
        <v>0</v>
      </c>
      <c r="AK2275" s="1">
        <f t="shared" si="1263"/>
        <v>0</v>
      </c>
      <c r="AL2275" s="1">
        <f t="shared" si="1264"/>
        <v>0</v>
      </c>
      <c r="AM2275" s="1">
        <f t="shared" si="1265"/>
        <v>0</v>
      </c>
      <c r="AN2275" s="1">
        <f t="shared" si="1266"/>
        <v>0</v>
      </c>
      <c r="AO2275" s="1">
        <f t="shared" si="1267"/>
        <v>0</v>
      </c>
      <c r="AP2275" s="1">
        <f t="shared" si="1268"/>
        <v>0</v>
      </c>
      <c r="AQ2275" s="1">
        <f t="shared" si="1269"/>
        <v>0</v>
      </c>
      <c r="AR2275" s="4">
        <f t="shared" si="1270"/>
        <v>0</v>
      </c>
      <c r="AS2275" s="4">
        <f t="shared" si="1271"/>
        <v>0</v>
      </c>
      <c r="AT2275" s="4">
        <f t="shared" si="1272"/>
        <v>0</v>
      </c>
      <c r="AU2275" s="4">
        <f t="shared" si="1273"/>
        <v>0</v>
      </c>
      <c r="AV2275" s="4">
        <f t="shared" si="1274"/>
        <v>0</v>
      </c>
      <c r="AW2275" s="4">
        <f t="shared" si="1275"/>
        <v>0</v>
      </c>
      <c r="AX2275" s="4">
        <f t="shared" si="1276"/>
        <v>0</v>
      </c>
      <c r="AY2275" s="4">
        <f t="shared" si="1277"/>
        <v>0</v>
      </c>
      <c r="AZ2275" s="4">
        <f t="shared" si="1278"/>
        <v>0</v>
      </c>
      <c r="BA2275" s="4">
        <f t="shared" si="1279"/>
        <v>0</v>
      </c>
      <c r="BB2275" s="4">
        <f t="shared" si="1280"/>
        <v>0</v>
      </c>
      <c r="BC2275" s="4">
        <f t="shared" si="1281"/>
        <v>0</v>
      </c>
      <c r="BD2275" s="4">
        <f t="shared" si="1282"/>
        <v>0</v>
      </c>
      <c r="BE2275" s="4">
        <f t="shared" si="1283"/>
        <v>0</v>
      </c>
      <c r="BF2275" s="4">
        <f t="shared" si="1284"/>
        <v>0</v>
      </c>
      <c r="BG2275" s="4">
        <f t="shared" si="1285"/>
        <v>0</v>
      </c>
    </row>
    <row r="2276" spans="1:59" ht="15" customHeight="1" x14ac:dyDescent="0.3">
      <c r="A2276" s="3"/>
      <c r="B2276" s="3"/>
      <c r="C2276" s="3"/>
      <c r="D2276" s="210"/>
      <c r="E2276" s="2"/>
      <c r="F2276" s="89"/>
      <c r="G2276" s="158"/>
      <c r="H2276" s="68"/>
      <c r="I2276" s="73"/>
      <c r="J2276" s="238"/>
      <c r="K2276" s="86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1">
        <f t="shared" si="1254"/>
        <v>0</v>
      </c>
      <c r="AC2276" s="1">
        <f t="shared" si="1255"/>
        <v>0</v>
      </c>
      <c r="AD2276" s="1">
        <f t="shared" si="1256"/>
        <v>0</v>
      </c>
      <c r="AE2276" s="1">
        <f t="shared" si="1257"/>
        <v>0</v>
      </c>
      <c r="AF2276" s="1">
        <f t="shared" si="1258"/>
        <v>0</v>
      </c>
      <c r="AG2276" s="1">
        <f t="shared" si="1259"/>
        <v>0</v>
      </c>
      <c r="AH2276" s="1">
        <f t="shared" si="1260"/>
        <v>0</v>
      </c>
      <c r="AI2276" s="1">
        <f t="shared" si="1261"/>
        <v>0</v>
      </c>
      <c r="AJ2276" s="1">
        <f t="shared" si="1262"/>
        <v>0</v>
      </c>
      <c r="AK2276" s="1">
        <f t="shared" si="1263"/>
        <v>0</v>
      </c>
      <c r="AL2276" s="1">
        <f t="shared" si="1264"/>
        <v>0</v>
      </c>
      <c r="AM2276" s="1">
        <f t="shared" si="1265"/>
        <v>0</v>
      </c>
      <c r="AN2276" s="1">
        <f t="shared" si="1266"/>
        <v>0</v>
      </c>
      <c r="AO2276" s="1">
        <f t="shared" si="1267"/>
        <v>0</v>
      </c>
      <c r="AP2276" s="1">
        <f t="shared" si="1268"/>
        <v>0</v>
      </c>
      <c r="AQ2276" s="1">
        <f t="shared" si="1269"/>
        <v>0</v>
      </c>
      <c r="AR2276" s="4">
        <f t="shared" si="1270"/>
        <v>0</v>
      </c>
      <c r="AS2276" s="4">
        <f t="shared" si="1271"/>
        <v>0</v>
      </c>
      <c r="AT2276" s="4">
        <f t="shared" si="1272"/>
        <v>0</v>
      </c>
      <c r="AU2276" s="4">
        <f t="shared" si="1273"/>
        <v>0</v>
      </c>
      <c r="AV2276" s="4">
        <f t="shared" si="1274"/>
        <v>0</v>
      </c>
      <c r="AW2276" s="4">
        <f t="shared" si="1275"/>
        <v>0</v>
      </c>
      <c r="AX2276" s="4">
        <f t="shared" si="1276"/>
        <v>0</v>
      </c>
      <c r="AY2276" s="4">
        <f t="shared" si="1277"/>
        <v>0</v>
      </c>
      <c r="AZ2276" s="4">
        <f t="shared" si="1278"/>
        <v>0</v>
      </c>
      <c r="BA2276" s="4">
        <f t="shared" si="1279"/>
        <v>0</v>
      </c>
      <c r="BB2276" s="4">
        <f t="shared" si="1280"/>
        <v>0</v>
      </c>
      <c r="BC2276" s="4">
        <f t="shared" si="1281"/>
        <v>0</v>
      </c>
      <c r="BD2276" s="4">
        <f t="shared" si="1282"/>
        <v>0</v>
      </c>
      <c r="BE2276" s="4">
        <f t="shared" si="1283"/>
        <v>0</v>
      </c>
      <c r="BF2276" s="4">
        <f t="shared" si="1284"/>
        <v>0</v>
      </c>
      <c r="BG2276" s="4">
        <f t="shared" si="1285"/>
        <v>0</v>
      </c>
    </row>
    <row r="2277" spans="1:59" ht="15" customHeight="1" x14ac:dyDescent="0.3">
      <c r="A2277" s="3"/>
      <c r="B2277" s="3"/>
      <c r="C2277" s="3"/>
      <c r="D2277" s="210"/>
      <c r="E2277" s="2"/>
      <c r="F2277" s="89"/>
      <c r="G2277" s="158"/>
      <c r="H2277" s="68"/>
      <c r="I2277" s="73"/>
      <c r="J2277" s="238"/>
      <c r="K2277" s="86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1">
        <f t="shared" si="1254"/>
        <v>0</v>
      </c>
      <c r="AC2277" s="1">
        <f t="shared" si="1255"/>
        <v>0</v>
      </c>
      <c r="AD2277" s="1">
        <f t="shared" si="1256"/>
        <v>0</v>
      </c>
      <c r="AE2277" s="1">
        <f t="shared" si="1257"/>
        <v>0</v>
      </c>
      <c r="AF2277" s="1">
        <f t="shared" si="1258"/>
        <v>0</v>
      </c>
      <c r="AG2277" s="1">
        <f t="shared" si="1259"/>
        <v>0</v>
      </c>
      <c r="AH2277" s="1">
        <f t="shared" si="1260"/>
        <v>0</v>
      </c>
      <c r="AI2277" s="1">
        <f t="shared" si="1261"/>
        <v>0</v>
      </c>
      <c r="AJ2277" s="1">
        <f t="shared" si="1262"/>
        <v>0</v>
      </c>
      <c r="AK2277" s="1">
        <f t="shared" si="1263"/>
        <v>0</v>
      </c>
      <c r="AL2277" s="1">
        <f t="shared" si="1264"/>
        <v>0</v>
      </c>
      <c r="AM2277" s="1">
        <f t="shared" si="1265"/>
        <v>0</v>
      </c>
      <c r="AN2277" s="1">
        <f t="shared" si="1266"/>
        <v>0</v>
      </c>
      <c r="AO2277" s="1">
        <f t="shared" si="1267"/>
        <v>0</v>
      </c>
      <c r="AP2277" s="1">
        <f t="shared" si="1268"/>
        <v>0</v>
      </c>
      <c r="AQ2277" s="1">
        <f t="shared" si="1269"/>
        <v>0</v>
      </c>
      <c r="AR2277" s="4">
        <f t="shared" si="1270"/>
        <v>0</v>
      </c>
      <c r="AS2277" s="4">
        <f t="shared" si="1271"/>
        <v>0</v>
      </c>
      <c r="AT2277" s="4">
        <f t="shared" si="1272"/>
        <v>0</v>
      </c>
      <c r="AU2277" s="4">
        <f t="shared" si="1273"/>
        <v>0</v>
      </c>
      <c r="AV2277" s="4">
        <f t="shared" si="1274"/>
        <v>0</v>
      </c>
      <c r="AW2277" s="4">
        <f t="shared" si="1275"/>
        <v>0</v>
      </c>
      <c r="AX2277" s="4">
        <f t="shared" si="1276"/>
        <v>0</v>
      </c>
      <c r="AY2277" s="4">
        <f t="shared" si="1277"/>
        <v>0</v>
      </c>
      <c r="AZ2277" s="4">
        <f t="shared" si="1278"/>
        <v>0</v>
      </c>
      <c r="BA2277" s="4">
        <f t="shared" si="1279"/>
        <v>0</v>
      </c>
      <c r="BB2277" s="4">
        <f t="shared" si="1280"/>
        <v>0</v>
      </c>
      <c r="BC2277" s="4">
        <f t="shared" si="1281"/>
        <v>0</v>
      </c>
      <c r="BD2277" s="4">
        <f t="shared" si="1282"/>
        <v>0</v>
      </c>
      <c r="BE2277" s="4">
        <f t="shared" si="1283"/>
        <v>0</v>
      </c>
      <c r="BF2277" s="4">
        <f t="shared" si="1284"/>
        <v>0</v>
      </c>
      <c r="BG2277" s="4">
        <f t="shared" si="1285"/>
        <v>0</v>
      </c>
    </row>
    <row r="2278" spans="1:59" ht="15" customHeight="1" x14ac:dyDescent="0.3">
      <c r="A2278" s="3"/>
      <c r="B2278" s="3"/>
      <c r="C2278" s="3"/>
      <c r="D2278" s="210"/>
      <c r="E2278" s="2"/>
      <c r="F2278" s="89"/>
      <c r="G2278" s="158"/>
      <c r="H2278" s="68"/>
      <c r="I2278" s="73"/>
      <c r="J2278" s="238"/>
      <c r="K2278" s="86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1">
        <f t="shared" si="1254"/>
        <v>0</v>
      </c>
      <c r="AC2278" s="1">
        <f t="shared" si="1255"/>
        <v>0</v>
      </c>
      <c r="AD2278" s="1">
        <f t="shared" si="1256"/>
        <v>0</v>
      </c>
      <c r="AE2278" s="1">
        <f t="shared" si="1257"/>
        <v>0</v>
      </c>
      <c r="AF2278" s="1">
        <f t="shared" si="1258"/>
        <v>0</v>
      </c>
      <c r="AG2278" s="1">
        <f t="shared" si="1259"/>
        <v>0</v>
      </c>
      <c r="AH2278" s="1">
        <f t="shared" si="1260"/>
        <v>0</v>
      </c>
      <c r="AI2278" s="1">
        <f t="shared" si="1261"/>
        <v>0</v>
      </c>
      <c r="AJ2278" s="1">
        <f t="shared" si="1262"/>
        <v>0</v>
      </c>
      <c r="AK2278" s="1">
        <f t="shared" si="1263"/>
        <v>0</v>
      </c>
      <c r="AL2278" s="1">
        <f t="shared" si="1264"/>
        <v>0</v>
      </c>
      <c r="AM2278" s="1">
        <f t="shared" si="1265"/>
        <v>0</v>
      </c>
      <c r="AN2278" s="1">
        <f t="shared" si="1266"/>
        <v>0</v>
      </c>
      <c r="AO2278" s="1">
        <f t="shared" si="1267"/>
        <v>0</v>
      </c>
      <c r="AP2278" s="1">
        <f t="shared" si="1268"/>
        <v>0</v>
      </c>
      <c r="AQ2278" s="1">
        <f t="shared" si="1269"/>
        <v>0</v>
      </c>
      <c r="AR2278" s="4">
        <f t="shared" si="1270"/>
        <v>0</v>
      </c>
      <c r="AS2278" s="4">
        <f t="shared" si="1271"/>
        <v>0</v>
      </c>
      <c r="AT2278" s="4">
        <f t="shared" si="1272"/>
        <v>0</v>
      </c>
      <c r="AU2278" s="4">
        <f t="shared" si="1273"/>
        <v>0</v>
      </c>
      <c r="AV2278" s="4">
        <f t="shared" si="1274"/>
        <v>0</v>
      </c>
      <c r="AW2278" s="4">
        <f t="shared" si="1275"/>
        <v>0</v>
      </c>
      <c r="AX2278" s="4">
        <f t="shared" si="1276"/>
        <v>0</v>
      </c>
      <c r="AY2278" s="4">
        <f t="shared" si="1277"/>
        <v>0</v>
      </c>
      <c r="AZ2278" s="4">
        <f t="shared" si="1278"/>
        <v>0</v>
      </c>
      <c r="BA2278" s="4">
        <f t="shared" si="1279"/>
        <v>0</v>
      </c>
      <c r="BB2278" s="4">
        <f t="shared" si="1280"/>
        <v>0</v>
      </c>
      <c r="BC2278" s="4">
        <f t="shared" si="1281"/>
        <v>0</v>
      </c>
      <c r="BD2278" s="4">
        <f t="shared" si="1282"/>
        <v>0</v>
      </c>
      <c r="BE2278" s="4">
        <f t="shared" si="1283"/>
        <v>0</v>
      </c>
      <c r="BF2278" s="4">
        <f t="shared" si="1284"/>
        <v>0</v>
      </c>
      <c r="BG2278" s="4">
        <f t="shared" si="1285"/>
        <v>0</v>
      </c>
    </row>
    <row r="2279" spans="1:59" ht="15" customHeight="1" x14ac:dyDescent="0.3">
      <c r="A2279" s="3"/>
      <c r="B2279" s="3"/>
      <c r="C2279" s="3"/>
      <c r="D2279" s="210"/>
      <c r="E2279" s="2"/>
      <c r="F2279" s="89"/>
      <c r="G2279" s="158"/>
      <c r="H2279" s="68"/>
      <c r="I2279" s="73"/>
      <c r="J2279" s="238"/>
      <c r="K2279" s="86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1">
        <f t="shared" si="1254"/>
        <v>0</v>
      </c>
      <c r="AC2279" s="1">
        <f t="shared" si="1255"/>
        <v>0</v>
      </c>
      <c r="AD2279" s="1">
        <f t="shared" si="1256"/>
        <v>0</v>
      </c>
      <c r="AE2279" s="1">
        <f t="shared" si="1257"/>
        <v>0</v>
      </c>
      <c r="AF2279" s="1">
        <f t="shared" si="1258"/>
        <v>0</v>
      </c>
      <c r="AG2279" s="1">
        <f t="shared" si="1259"/>
        <v>0</v>
      </c>
      <c r="AH2279" s="1">
        <f t="shared" si="1260"/>
        <v>0</v>
      </c>
      <c r="AI2279" s="1">
        <f t="shared" si="1261"/>
        <v>0</v>
      </c>
      <c r="AJ2279" s="1">
        <f t="shared" si="1262"/>
        <v>0</v>
      </c>
      <c r="AK2279" s="1">
        <f t="shared" si="1263"/>
        <v>0</v>
      </c>
      <c r="AL2279" s="1">
        <f t="shared" si="1264"/>
        <v>0</v>
      </c>
      <c r="AM2279" s="1">
        <f t="shared" si="1265"/>
        <v>0</v>
      </c>
      <c r="AN2279" s="1">
        <f t="shared" si="1266"/>
        <v>0</v>
      </c>
      <c r="AO2279" s="1">
        <f t="shared" si="1267"/>
        <v>0</v>
      </c>
      <c r="AP2279" s="1">
        <f t="shared" si="1268"/>
        <v>0</v>
      </c>
      <c r="AQ2279" s="1">
        <f t="shared" si="1269"/>
        <v>0</v>
      </c>
      <c r="AR2279" s="4">
        <f t="shared" si="1270"/>
        <v>0</v>
      </c>
      <c r="AS2279" s="4">
        <f t="shared" si="1271"/>
        <v>0</v>
      </c>
      <c r="AT2279" s="4">
        <f t="shared" si="1272"/>
        <v>0</v>
      </c>
      <c r="AU2279" s="4">
        <f t="shared" si="1273"/>
        <v>0</v>
      </c>
      <c r="AV2279" s="4">
        <f t="shared" si="1274"/>
        <v>0</v>
      </c>
      <c r="AW2279" s="4">
        <f t="shared" si="1275"/>
        <v>0</v>
      </c>
      <c r="AX2279" s="4">
        <f t="shared" si="1276"/>
        <v>0</v>
      </c>
      <c r="AY2279" s="4">
        <f t="shared" si="1277"/>
        <v>0</v>
      </c>
      <c r="AZ2279" s="4">
        <f t="shared" si="1278"/>
        <v>0</v>
      </c>
      <c r="BA2279" s="4">
        <f t="shared" si="1279"/>
        <v>0</v>
      </c>
      <c r="BB2279" s="4">
        <f t="shared" si="1280"/>
        <v>0</v>
      </c>
      <c r="BC2279" s="4">
        <f t="shared" si="1281"/>
        <v>0</v>
      </c>
      <c r="BD2279" s="4">
        <f t="shared" si="1282"/>
        <v>0</v>
      </c>
      <c r="BE2279" s="4">
        <f t="shared" si="1283"/>
        <v>0</v>
      </c>
      <c r="BF2279" s="4">
        <f t="shared" si="1284"/>
        <v>0</v>
      </c>
      <c r="BG2279" s="4">
        <f t="shared" si="1285"/>
        <v>0</v>
      </c>
    </row>
    <row r="2280" spans="1:59" ht="15" customHeight="1" x14ac:dyDescent="0.3">
      <c r="A2280" s="3"/>
      <c r="B2280" s="3"/>
      <c r="C2280" s="3"/>
      <c r="D2280" s="210"/>
      <c r="E2280" s="2"/>
      <c r="F2280" s="89"/>
      <c r="G2280" s="158"/>
      <c r="H2280" s="68"/>
      <c r="I2280" s="73"/>
      <c r="J2280" s="238"/>
      <c r="K2280" s="86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1">
        <f t="shared" si="1254"/>
        <v>0</v>
      </c>
      <c r="AC2280" s="1">
        <f t="shared" si="1255"/>
        <v>0</v>
      </c>
      <c r="AD2280" s="1">
        <f t="shared" si="1256"/>
        <v>0</v>
      </c>
      <c r="AE2280" s="1">
        <f t="shared" si="1257"/>
        <v>0</v>
      </c>
      <c r="AF2280" s="1">
        <f t="shared" si="1258"/>
        <v>0</v>
      </c>
      <c r="AG2280" s="1">
        <f t="shared" si="1259"/>
        <v>0</v>
      </c>
      <c r="AH2280" s="1">
        <f t="shared" si="1260"/>
        <v>0</v>
      </c>
      <c r="AI2280" s="1">
        <f t="shared" si="1261"/>
        <v>0</v>
      </c>
      <c r="AJ2280" s="1">
        <f t="shared" si="1262"/>
        <v>0</v>
      </c>
      <c r="AK2280" s="1">
        <f t="shared" si="1263"/>
        <v>0</v>
      </c>
      <c r="AL2280" s="1">
        <f t="shared" si="1264"/>
        <v>0</v>
      </c>
      <c r="AM2280" s="1">
        <f t="shared" si="1265"/>
        <v>0</v>
      </c>
      <c r="AN2280" s="1">
        <f t="shared" si="1266"/>
        <v>0</v>
      </c>
      <c r="AO2280" s="1">
        <f t="shared" si="1267"/>
        <v>0</v>
      </c>
      <c r="AP2280" s="1">
        <f t="shared" si="1268"/>
        <v>0</v>
      </c>
      <c r="AQ2280" s="1">
        <f t="shared" si="1269"/>
        <v>0</v>
      </c>
      <c r="AR2280" s="4">
        <f t="shared" si="1270"/>
        <v>0</v>
      </c>
      <c r="AS2280" s="4">
        <f t="shared" si="1271"/>
        <v>0</v>
      </c>
      <c r="AT2280" s="4">
        <f t="shared" si="1272"/>
        <v>0</v>
      </c>
      <c r="AU2280" s="4">
        <f t="shared" si="1273"/>
        <v>0</v>
      </c>
      <c r="AV2280" s="4">
        <f t="shared" si="1274"/>
        <v>0</v>
      </c>
      <c r="AW2280" s="4">
        <f t="shared" si="1275"/>
        <v>0</v>
      </c>
      <c r="AX2280" s="4">
        <f t="shared" si="1276"/>
        <v>0</v>
      </c>
      <c r="AY2280" s="4">
        <f t="shared" si="1277"/>
        <v>0</v>
      </c>
      <c r="AZ2280" s="4">
        <f t="shared" si="1278"/>
        <v>0</v>
      </c>
      <c r="BA2280" s="4">
        <f t="shared" si="1279"/>
        <v>0</v>
      </c>
      <c r="BB2280" s="4">
        <f t="shared" si="1280"/>
        <v>0</v>
      </c>
      <c r="BC2280" s="4">
        <f t="shared" si="1281"/>
        <v>0</v>
      </c>
      <c r="BD2280" s="4">
        <f t="shared" si="1282"/>
        <v>0</v>
      </c>
      <c r="BE2280" s="4">
        <f t="shared" si="1283"/>
        <v>0</v>
      </c>
      <c r="BF2280" s="4">
        <f t="shared" si="1284"/>
        <v>0</v>
      </c>
      <c r="BG2280" s="4">
        <f t="shared" si="1285"/>
        <v>0</v>
      </c>
    </row>
    <row r="2281" spans="1:59" ht="15" customHeight="1" x14ac:dyDescent="0.3">
      <c r="A2281" s="3"/>
      <c r="B2281" s="3"/>
      <c r="C2281" s="3"/>
      <c r="D2281" s="210"/>
      <c r="E2281" s="2"/>
      <c r="F2281" s="89"/>
      <c r="G2281" s="158"/>
      <c r="H2281" s="68"/>
      <c r="I2281" s="73"/>
      <c r="J2281" s="238"/>
      <c r="K2281" s="86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1">
        <f t="shared" si="1254"/>
        <v>0</v>
      </c>
      <c r="AC2281" s="1">
        <f t="shared" si="1255"/>
        <v>0</v>
      </c>
      <c r="AD2281" s="1">
        <f t="shared" si="1256"/>
        <v>0</v>
      </c>
      <c r="AE2281" s="1">
        <f t="shared" si="1257"/>
        <v>0</v>
      </c>
      <c r="AF2281" s="1">
        <f t="shared" si="1258"/>
        <v>0</v>
      </c>
      <c r="AG2281" s="1">
        <f t="shared" si="1259"/>
        <v>0</v>
      </c>
      <c r="AH2281" s="1">
        <f t="shared" si="1260"/>
        <v>0</v>
      </c>
      <c r="AI2281" s="1">
        <f t="shared" si="1261"/>
        <v>0</v>
      </c>
      <c r="AJ2281" s="1">
        <f t="shared" si="1262"/>
        <v>0</v>
      </c>
      <c r="AK2281" s="1">
        <f t="shared" si="1263"/>
        <v>0</v>
      </c>
      <c r="AL2281" s="1">
        <f t="shared" si="1264"/>
        <v>0</v>
      </c>
      <c r="AM2281" s="1">
        <f t="shared" si="1265"/>
        <v>0</v>
      </c>
      <c r="AN2281" s="1">
        <f t="shared" si="1266"/>
        <v>0</v>
      </c>
      <c r="AO2281" s="1">
        <f t="shared" si="1267"/>
        <v>0</v>
      </c>
      <c r="AP2281" s="1">
        <f t="shared" si="1268"/>
        <v>0</v>
      </c>
      <c r="AQ2281" s="1">
        <f t="shared" si="1269"/>
        <v>0</v>
      </c>
      <c r="AR2281" s="4">
        <f t="shared" si="1270"/>
        <v>0</v>
      </c>
      <c r="AS2281" s="4">
        <f t="shared" si="1271"/>
        <v>0</v>
      </c>
      <c r="AT2281" s="4">
        <f t="shared" si="1272"/>
        <v>0</v>
      </c>
      <c r="AU2281" s="4">
        <f t="shared" si="1273"/>
        <v>0</v>
      </c>
      <c r="AV2281" s="4">
        <f t="shared" si="1274"/>
        <v>0</v>
      </c>
      <c r="AW2281" s="4">
        <f t="shared" si="1275"/>
        <v>0</v>
      </c>
      <c r="AX2281" s="4">
        <f t="shared" si="1276"/>
        <v>0</v>
      </c>
      <c r="AY2281" s="4">
        <f t="shared" si="1277"/>
        <v>0</v>
      </c>
      <c r="AZ2281" s="4">
        <f t="shared" si="1278"/>
        <v>0</v>
      </c>
      <c r="BA2281" s="4">
        <f t="shared" si="1279"/>
        <v>0</v>
      </c>
      <c r="BB2281" s="4">
        <f t="shared" si="1280"/>
        <v>0</v>
      </c>
      <c r="BC2281" s="4">
        <f t="shared" si="1281"/>
        <v>0</v>
      </c>
      <c r="BD2281" s="4">
        <f t="shared" si="1282"/>
        <v>0</v>
      </c>
      <c r="BE2281" s="4">
        <f t="shared" si="1283"/>
        <v>0</v>
      </c>
      <c r="BF2281" s="4">
        <f t="shared" si="1284"/>
        <v>0</v>
      </c>
      <c r="BG2281" s="4">
        <f t="shared" si="1285"/>
        <v>0</v>
      </c>
    </row>
    <row r="2282" spans="1:59" ht="15" customHeight="1" x14ac:dyDescent="0.3">
      <c r="A2282" s="3"/>
      <c r="B2282" s="3"/>
      <c r="C2282" s="3"/>
      <c r="D2282" s="210"/>
      <c r="E2282" s="2"/>
      <c r="F2282" s="89"/>
      <c r="G2282" s="158"/>
      <c r="H2282" s="68"/>
      <c r="I2282" s="73"/>
      <c r="J2282" s="238"/>
      <c r="K2282" s="86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1">
        <f t="shared" si="1254"/>
        <v>0</v>
      </c>
      <c r="AC2282" s="1">
        <f t="shared" si="1255"/>
        <v>0</v>
      </c>
      <c r="AD2282" s="1">
        <f t="shared" si="1256"/>
        <v>0</v>
      </c>
      <c r="AE2282" s="1">
        <f t="shared" si="1257"/>
        <v>0</v>
      </c>
      <c r="AF2282" s="1">
        <f t="shared" si="1258"/>
        <v>0</v>
      </c>
      <c r="AG2282" s="1">
        <f t="shared" si="1259"/>
        <v>0</v>
      </c>
      <c r="AH2282" s="1">
        <f t="shared" si="1260"/>
        <v>0</v>
      </c>
      <c r="AI2282" s="1">
        <f t="shared" si="1261"/>
        <v>0</v>
      </c>
      <c r="AJ2282" s="1">
        <f t="shared" si="1262"/>
        <v>0</v>
      </c>
      <c r="AK2282" s="1">
        <f t="shared" si="1263"/>
        <v>0</v>
      </c>
      <c r="AL2282" s="1">
        <f t="shared" si="1264"/>
        <v>0</v>
      </c>
      <c r="AM2282" s="1">
        <f t="shared" si="1265"/>
        <v>0</v>
      </c>
      <c r="AN2282" s="1">
        <f t="shared" si="1266"/>
        <v>0</v>
      </c>
      <c r="AO2282" s="1">
        <f t="shared" si="1267"/>
        <v>0</v>
      </c>
      <c r="AP2282" s="1">
        <f t="shared" si="1268"/>
        <v>0</v>
      </c>
      <c r="AQ2282" s="1">
        <f t="shared" si="1269"/>
        <v>0</v>
      </c>
      <c r="AR2282" s="4">
        <f t="shared" si="1270"/>
        <v>0</v>
      </c>
      <c r="AS2282" s="4">
        <f t="shared" si="1271"/>
        <v>0</v>
      </c>
      <c r="AT2282" s="4">
        <f t="shared" si="1272"/>
        <v>0</v>
      </c>
      <c r="AU2282" s="4">
        <f t="shared" si="1273"/>
        <v>0</v>
      </c>
      <c r="AV2282" s="4">
        <f t="shared" si="1274"/>
        <v>0</v>
      </c>
      <c r="AW2282" s="4">
        <f t="shared" si="1275"/>
        <v>0</v>
      </c>
      <c r="AX2282" s="4">
        <f t="shared" si="1276"/>
        <v>0</v>
      </c>
      <c r="AY2282" s="4">
        <f t="shared" si="1277"/>
        <v>0</v>
      </c>
      <c r="AZ2282" s="4">
        <f t="shared" si="1278"/>
        <v>0</v>
      </c>
      <c r="BA2282" s="4">
        <f t="shared" si="1279"/>
        <v>0</v>
      </c>
      <c r="BB2282" s="4">
        <f t="shared" si="1280"/>
        <v>0</v>
      </c>
      <c r="BC2282" s="4">
        <f t="shared" si="1281"/>
        <v>0</v>
      </c>
      <c r="BD2282" s="4">
        <f t="shared" si="1282"/>
        <v>0</v>
      </c>
      <c r="BE2282" s="4">
        <f t="shared" si="1283"/>
        <v>0</v>
      </c>
      <c r="BF2282" s="4">
        <f t="shared" si="1284"/>
        <v>0</v>
      </c>
      <c r="BG2282" s="4">
        <f t="shared" si="1285"/>
        <v>0</v>
      </c>
    </row>
    <row r="2283" spans="1:59" ht="15" customHeight="1" x14ac:dyDescent="0.3">
      <c r="A2283" s="3"/>
      <c r="B2283" s="3"/>
      <c r="C2283" s="3"/>
      <c r="D2283" s="210"/>
      <c r="E2283" s="2"/>
      <c r="F2283" s="89"/>
      <c r="G2283" s="158"/>
      <c r="H2283" s="68"/>
      <c r="I2283" s="73"/>
      <c r="J2283" s="238"/>
      <c r="K2283" s="86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1">
        <f t="shared" si="1254"/>
        <v>0</v>
      </c>
      <c r="AC2283" s="1">
        <f t="shared" si="1255"/>
        <v>0</v>
      </c>
      <c r="AD2283" s="1">
        <f t="shared" si="1256"/>
        <v>0</v>
      </c>
      <c r="AE2283" s="1">
        <f t="shared" si="1257"/>
        <v>0</v>
      </c>
      <c r="AF2283" s="1">
        <f t="shared" si="1258"/>
        <v>0</v>
      </c>
      <c r="AG2283" s="1">
        <f t="shared" si="1259"/>
        <v>0</v>
      </c>
      <c r="AH2283" s="1">
        <f t="shared" si="1260"/>
        <v>0</v>
      </c>
      <c r="AI2283" s="1">
        <f t="shared" si="1261"/>
        <v>0</v>
      </c>
      <c r="AJ2283" s="1">
        <f t="shared" si="1262"/>
        <v>0</v>
      </c>
      <c r="AK2283" s="1">
        <f t="shared" si="1263"/>
        <v>0</v>
      </c>
      <c r="AL2283" s="1">
        <f t="shared" si="1264"/>
        <v>0</v>
      </c>
      <c r="AM2283" s="1">
        <f t="shared" si="1265"/>
        <v>0</v>
      </c>
      <c r="AN2283" s="1">
        <f t="shared" si="1266"/>
        <v>0</v>
      </c>
      <c r="AO2283" s="1">
        <f t="shared" si="1267"/>
        <v>0</v>
      </c>
      <c r="AP2283" s="1">
        <f t="shared" si="1268"/>
        <v>0</v>
      </c>
      <c r="AQ2283" s="1">
        <f t="shared" si="1269"/>
        <v>0</v>
      </c>
      <c r="AR2283" s="4">
        <f t="shared" si="1270"/>
        <v>0</v>
      </c>
      <c r="AS2283" s="4">
        <f t="shared" si="1271"/>
        <v>0</v>
      </c>
      <c r="AT2283" s="4">
        <f t="shared" si="1272"/>
        <v>0</v>
      </c>
      <c r="AU2283" s="4">
        <f t="shared" si="1273"/>
        <v>0</v>
      </c>
      <c r="AV2283" s="4">
        <f t="shared" si="1274"/>
        <v>0</v>
      </c>
      <c r="AW2283" s="4">
        <f t="shared" si="1275"/>
        <v>0</v>
      </c>
      <c r="AX2283" s="4">
        <f t="shared" si="1276"/>
        <v>0</v>
      </c>
      <c r="AY2283" s="4">
        <f t="shared" si="1277"/>
        <v>0</v>
      </c>
      <c r="AZ2283" s="4">
        <f t="shared" si="1278"/>
        <v>0</v>
      </c>
      <c r="BA2283" s="4">
        <f t="shared" si="1279"/>
        <v>0</v>
      </c>
      <c r="BB2283" s="4">
        <f t="shared" si="1280"/>
        <v>0</v>
      </c>
      <c r="BC2283" s="4">
        <f t="shared" si="1281"/>
        <v>0</v>
      </c>
      <c r="BD2283" s="4">
        <f t="shared" si="1282"/>
        <v>0</v>
      </c>
      <c r="BE2283" s="4">
        <f t="shared" si="1283"/>
        <v>0</v>
      </c>
      <c r="BF2283" s="4">
        <f t="shared" si="1284"/>
        <v>0</v>
      </c>
      <c r="BG2283" s="4">
        <f t="shared" si="1285"/>
        <v>0</v>
      </c>
    </row>
    <row r="2284" spans="1:59" ht="15" customHeight="1" x14ac:dyDescent="0.3">
      <c r="A2284" s="3"/>
      <c r="B2284" s="3"/>
      <c r="C2284" s="3"/>
      <c r="D2284" s="210"/>
      <c r="E2284" s="2"/>
      <c r="F2284" s="89"/>
      <c r="G2284" s="158"/>
      <c r="H2284" s="68"/>
      <c r="I2284" s="73"/>
      <c r="J2284" s="238"/>
      <c r="K2284" s="86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1">
        <f t="shared" si="1254"/>
        <v>0</v>
      </c>
      <c r="AC2284" s="1">
        <f t="shared" si="1255"/>
        <v>0</v>
      </c>
      <c r="AD2284" s="1">
        <f t="shared" si="1256"/>
        <v>0</v>
      </c>
      <c r="AE2284" s="1">
        <f t="shared" si="1257"/>
        <v>0</v>
      </c>
      <c r="AF2284" s="1">
        <f t="shared" si="1258"/>
        <v>0</v>
      </c>
      <c r="AG2284" s="1">
        <f t="shared" si="1259"/>
        <v>0</v>
      </c>
      <c r="AH2284" s="1">
        <f t="shared" si="1260"/>
        <v>0</v>
      </c>
      <c r="AI2284" s="1">
        <f t="shared" si="1261"/>
        <v>0</v>
      </c>
      <c r="AJ2284" s="1">
        <f t="shared" si="1262"/>
        <v>0</v>
      </c>
      <c r="AK2284" s="1">
        <f t="shared" si="1263"/>
        <v>0</v>
      </c>
      <c r="AL2284" s="1">
        <f t="shared" si="1264"/>
        <v>0</v>
      </c>
      <c r="AM2284" s="1">
        <f t="shared" si="1265"/>
        <v>0</v>
      </c>
      <c r="AN2284" s="1">
        <f t="shared" si="1266"/>
        <v>0</v>
      </c>
      <c r="AO2284" s="1">
        <f t="shared" si="1267"/>
        <v>0</v>
      </c>
      <c r="AP2284" s="1">
        <f t="shared" si="1268"/>
        <v>0</v>
      </c>
      <c r="AQ2284" s="1">
        <f t="shared" si="1269"/>
        <v>0</v>
      </c>
      <c r="AR2284" s="4">
        <f t="shared" si="1270"/>
        <v>0</v>
      </c>
      <c r="AS2284" s="4">
        <f t="shared" si="1271"/>
        <v>0</v>
      </c>
      <c r="AT2284" s="4">
        <f t="shared" si="1272"/>
        <v>0</v>
      </c>
      <c r="AU2284" s="4">
        <f t="shared" si="1273"/>
        <v>0</v>
      </c>
      <c r="AV2284" s="4">
        <f t="shared" si="1274"/>
        <v>0</v>
      </c>
      <c r="AW2284" s="4">
        <f t="shared" si="1275"/>
        <v>0</v>
      </c>
      <c r="AX2284" s="4">
        <f t="shared" si="1276"/>
        <v>0</v>
      </c>
      <c r="AY2284" s="4">
        <f t="shared" si="1277"/>
        <v>0</v>
      </c>
      <c r="AZ2284" s="4">
        <f t="shared" si="1278"/>
        <v>0</v>
      </c>
      <c r="BA2284" s="4">
        <f t="shared" si="1279"/>
        <v>0</v>
      </c>
      <c r="BB2284" s="4">
        <f t="shared" si="1280"/>
        <v>0</v>
      </c>
      <c r="BC2284" s="4">
        <f t="shared" si="1281"/>
        <v>0</v>
      </c>
      <c r="BD2284" s="4">
        <f t="shared" si="1282"/>
        <v>0</v>
      </c>
      <c r="BE2284" s="4">
        <f t="shared" si="1283"/>
        <v>0</v>
      </c>
      <c r="BF2284" s="4">
        <f t="shared" si="1284"/>
        <v>0</v>
      </c>
      <c r="BG2284" s="4">
        <f t="shared" si="1285"/>
        <v>0</v>
      </c>
    </row>
    <row r="2285" spans="1:59" ht="15" customHeight="1" x14ac:dyDescent="0.3">
      <c r="A2285" s="3"/>
      <c r="B2285" s="3"/>
      <c r="C2285" s="3"/>
      <c r="D2285" s="210"/>
      <c r="E2285" s="2"/>
      <c r="F2285" s="89"/>
      <c r="G2285" s="158"/>
      <c r="H2285" s="68"/>
      <c r="I2285" s="73"/>
      <c r="J2285" s="238"/>
      <c r="K2285" s="86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1">
        <f t="shared" si="1254"/>
        <v>0</v>
      </c>
      <c r="AC2285" s="1">
        <f t="shared" si="1255"/>
        <v>0</v>
      </c>
      <c r="AD2285" s="1">
        <f t="shared" si="1256"/>
        <v>0</v>
      </c>
      <c r="AE2285" s="1">
        <f t="shared" si="1257"/>
        <v>0</v>
      </c>
      <c r="AF2285" s="1">
        <f t="shared" si="1258"/>
        <v>0</v>
      </c>
      <c r="AG2285" s="1">
        <f t="shared" si="1259"/>
        <v>0</v>
      </c>
      <c r="AH2285" s="1">
        <f t="shared" si="1260"/>
        <v>0</v>
      </c>
      <c r="AI2285" s="1">
        <f t="shared" si="1261"/>
        <v>0</v>
      </c>
      <c r="AJ2285" s="1">
        <f t="shared" si="1262"/>
        <v>0</v>
      </c>
      <c r="AK2285" s="1">
        <f t="shared" si="1263"/>
        <v>0</v>
      </c>
      <c r="AL2285" s="1">
        <f t="shared" si="1264"/>
        <v>0</v>
      </c>
      <c r="AM2285" s="1">
        <f t="shared" si="1265"/>
        <v>0</v>
      </c>
      <c r="AN2285" s="1">
        <f t="shared" si="1266"/>
        <v>0</v>
      </c>
      <c r="AO2285" s="1">
        <f t="shared" si="1267"/>
        <v>0</v>
      </c>
      <c r="AP2285" s="1">
        <f t="shared" si="1268"/>
        <v>0</v>
      </c>
      <c r="AQ2285" s="1">
        <f t="shared" si="1269"/>
        <v>0</v>
      </c>
      <c r="AR2285" s="4">
        <f t="shared" si="1270"/>
        <v>0</v>
      </c>
      <c r="AS2285" s="4">
        <f t="shared" si="1271"/>
        <v>0</v>
      </c>
      <c r="AT2285" s="4">
        <f t="shared" si="1272"/>
        <v>0</v>
      </c>
      <c r="AU2285" s="4">
        <f t="shared" si="1273"/>
        <v>0</v>
      </c>
      <c r="AV2285" s="4">
        <f t="shared" si="1274"/>
        <v>0</v>
      </c>
      <c r="AW2285" s="4">
        <f t="shared" si="1275"/>
        <v>0</v>
      </c>
      <c r="AX2285" s="4">
        <f t="shared" si="1276"/>
        <v>0</v>
      </c>
      <c r="AY2285" s="4">
        <f t="shared" si="1277"/>
        <v>0</v>
      </c>
      <c r="AZ2285" s="4">
        <f t="shared" si="1278"/>
        <v>0</v>
      </c>
      <c r="BA2285" s="4">
        <f t="shared" si="1279"/>
        <v>0</v>
      </c>
      <c r="BB2285" s="4">
        <f t="shared" si="1280"/>
        <v>0</v>
      </c>
      <c r="BC2285" s="4">
        <f t="shared" si="1281"/>
        <v>0</v>
      </c>
      <c r="BD2285" s="4">
        <f t="shared" si="1282"/>
        <v>0</v>
      </c>
      <c r="BE2285" s="4">
        <f t="shared" si="1283"/>
        <v>0</v>
      </c>
      <c r="BF2285" s="4">
        <f t="shared" si="1284"/>
        <v>0</v>
      </c>
      <c r="BG2285" s="4">
        <f t="shared" si="1285"/>
        <v>0</v>
      </c>
    </row>
    <row r="2286" spans="1:59" ht="15" customHeight="1" x14ac:dyDescent="0.3">
      <c r="A2286" s="3"/>
      <c r="B2286" s="3"/>
      <c r="C2286" s="3"/>
      <c r="D2286" s="210"/>
      <c r="E2286" s="2"/>
      <c r="F2286" s="89"/>
      <c r="G2286" s="158"/>
      <c r="H2286" s="68"/>
      <c r="I2286" s="73"/>
      <c r="J2286" s="238"/>
      <c r="K2286" s="86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1">
        <f t="shared" si="1254"/>
        <v>0</v>
      </c>
      <c r="AC2286" s="1">
        <f t="shared" si="1255"/>
        <v>0</v>
      </c>
      <c r="AD2286" s="1">
        <f t="shared" si="1256"/>
        <v>0</v>
      </c>
      <c r="AE2286" s="1">
        <f t="shared" si="1257"/>
        <v>0</v>
      </c>
      <c r="AF2286" s="1">
        <f t="shared" si="1258"/>
        <v>0</v>
      </c>
      <c r="AG2286" s="1">
        <f t="shared" si="1259"/>
        <v>0</v>
      </c>
      <c r="AH2286" s="1">
        <f t="shared" si="1260"/>
        <v>0</v>
      </c>
      <c r="AI2286" s="1">
        <f t="shared" si="1261"/>
        <v>0</v>
      </c>
      <c r="AJ2286" s="1">
        <f t="shared" si="1262"/>
        <v>0</v>
      </c>
      <c r="AK2286" s="1">
        <f t="shared" si="1263"/>
        <v>0</v>
      </c>
      <c r="AL2286" s="1">
        <f t="shared" si="1264"/>
        <v>0</v>
      </c>
      <c r="AM2286" s="1">
        <f t="shared" si="1265"/>
        <v>0</v>
      </c>
      <c r="AN2286" s="1">
        <f t="shared" si="1266"/>
        <v>0</v>
      </c>
      <c r="AO2286" s="1">
        <f t="shared" si="1267"/>
        <v>0</v>
      </c>
      <c r="AP2286" s="1">
        <f t="shared" si="1268"/>
        <v>0</v>
      </c>
      <c r="AQ2286" s="1">
        <f t="shared" si="1269"/>
        <v>0</v>
      </c>
      <c r="AR2286" s="4">
        <f t="shared" si="1270"/>
        <v>0</v>
      </c>
      <c r="AS2286" s="4">
        <f t="shared" si="1271"/>
        <v>0</v>
      </c>
      <c r="AT2286" s="4">
        <f t="shared" si="1272"/>
        <v>0</v>
      </c>
      <c r="AU2286" s="4">
        <f t="shared" si="1273"/>
        <v>0</v>
      </c>
      <c r="AV2286" s="4">
        <f t="shared" si="1274"/>
        <v>0</v>
      </c>
      <c r="AW2286" s="4">
        <f t="shared" si="1275"/>
        <v>0</v>
      </c>
      <c r="AX2286" s="4">
        <f t="shared" si="1276"/>
        <v>0</v>
      </c>
      <c r="AY2286" s="4">
        <f t="shared" si="1277"/>
        <v>0</v>
      </c>
      <c r="AZ2286" s="4">
        <f t="shared" si="1278"/>
        <v>0</v>
      </c>
      <c r="BA2286" s="4">
        <f t="shared" si="1279"/>
        <v>0</v>
      </c>
      <c r="BB2286" s="4">
        <f t="shared" si="1280"/>
        <v>0</v>
      </c>
      <c r="BC2286" s="4">
        <f t="shared" si="1281"/>
        <v>0</v>
      </c>
      <c r="BD2286" s="4">
        <f t="shared" si="1282"/>
        <v>0</v>
      </c>
      <c r="BE2286" s="4">
        <f t="shared" si="1283"/>
        <v>0</v>
      </c>
      <c r="BF2286" s="4">
        <f t="shared" si="1284"/>
        <v>0</v>
      </c>
      <c r="BG2286" s="4">
        <f t="shared" si="1285"/>
        <v>0</v>
      </c>
    </row>
    <row r="2287" spans="1:59" ht="15" customHeight="1" x14ac:dyDescent="0.3">
      <c r="A2287" s="3"/>
      <c r="B2287" s="3"/>
      <c r="C2287" s="3"/>
      <c r="D2287" s="210"/>
      <c r="E2287" s="2"/>
      <c r="F2287" s="89"/>
      <c r="G2287" s="158"/>
      <c r="H2287" s="68"/>
      <c r="I2287" s="73"/>
      <c r="J2287" s="238"/>
      <c r="K2287" s="86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1">
        <f t="shared" si="1254"/>
        <v>0</v>
      </c>
      <c r="AC2287" s="1">
        <f t="shared" si="1255"/>
        <v>0</v>
      </c>
      <c r="AD2287" s="1">
        <f t="shared" si="1256"/>
        <v>0</v>
      </c>
      <c r="AE2287" s="1">
        <f t="shared" si="1257"/>
        <v>0</v>
      </c>
      <c r="AF2287" s="1">
        <f t="shared" si="1258"/>
        <v>0</v>
      </c>
      <c r="AG2287" s="1">
        <f t="shared" si="1259"/>
        <v>0</v>
      </c>
      <c r="AH2287" s="1">
        <f t="shared" si="1260"/>
        <v>0</v>
      </c>
      <c r="AI2287" s="1">
        <f t="shared" si="1261"/>
        <v>0</v>
      </c>
      <c r="AJ2287" s="1">
        <f t="shared" si="1262"/>
        <v>0</v>
      </c>
      <c r="AK2287" s="1">
        <f t="shared" si="1263"/>
        <v>0</v>
      </c>
      <c r="AL2287" s="1">
        <f t="shared" si="1264"/>
        <v>0</v>
      </c>
      <c r="AM2287" s="1">
        <f t="shared" si="1265"/>
        <v>0</v>
      </c>
      <c r="AN2287" s="1">
        <f t="shared" si="1266"/>
        <v>0</v>
      </c>
      <c r="AO2287" s="1">
        <f t="shared" si="1267"/>
        <v>0</v>
      </c>
      <c r="AP2287" s="1">
        <f t="shared" si="1268"/>
        <v>0</v>
      </c>
      <c r="AQ2287" s="1">
        <f t="shared" si="1269"/>
        <v>0</v>
      </c>
      <c r="AR2287" s="4">
        <f t="shared" si="1270"/>
        <v>0</v>
      </c>
      <c r="AS2287" s="4">
        <f t="shared" si="1271"/>
        <v>0</v>
      </c>
      <c r="AT2287" s="4">
        <f t="shared" si="1272"/>
        <v>0</v>
      </c>
      <c r="AU2287" s="4">
        <f t="shared" si="1273"/>
        <v>0</v>
      </c>
      <c r="AV2287" s="4">
        <f t="shared" si="1274"/>
        <v>0</v>
      </c>
      <c r="AW2287" s="4">
        <f t="shared" si="1275"/>
        <v>0</v>
      </c>
      <c r="AX2287" s="4">
        <f t="shared" si="1276"/>
        <v>0</v>
      </c>
      <c r="AY2287" s="4">
        <f t="shared" si="1277"/>
        <v>0</v>
      </c>
      <c r="AZ2287" s="4">
        <f t="shared" si="1278"/>
        <v>0</v>
      </c>
      <c r="BA2287" s="4">
        <f t="shared" si="1279"/>
        <v>0</v>
      </c>
      <c r="BB2287" s="4">
        <f t="shared" si="1280"/>
        <v>0</v>
      </c>
      <c r="BC2287" s="4">
        <f t="shared" si="1281"/>
        <v>0</v>
      </c>
      <c r="BD2287" s="4">
        <f t="shared" si="1282"/>
        <v>0</v>
      </c>
      <c r="BE2287" s="4">
        <f t="shared" si="1283"/>
        <v>0</v>
      </c>
      <c r="BF2287" s="4">
        <f t="shared" si="1284"/>
        <v>0</v>
      </c>
      <c r="BG2287" s="4">
        <f t="shared" si="1285"/>
        <v>0</v>
      </c>
    </row>
    <row r="2288" spans="1:59" ht="15" customHeight="1" x14ac:dyDescent="0.3">
      <c r="A2288" s="3"/>
      <c r="B2288" s="3"/>
      <c r="C2288" s="3"/>
      <c r="D2288" s="210"/>
      <c r="E2288" s="2"/>
      <c r="F2288" s="89"/>
      <c r="G2288" s="158"/>
      <c r="H2288" s="68"/>
      <c r="I2288" s="73"/>
      <c r="J2288" s="238"/>
      <c r="K2288" s="86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1">
        <f t="shared" si="1254"/>
        <v>0</v>
      </c>
      <c r="AC2288" s="1">
        <f t="shared" si="1255"/>
        <v>0</v>
      </c>
      <c r="AD2288" s="1">
        <f t="shared" si="1256"/>
        <v>0</v>
      </c>
      <c r="AE2288" s="1">
        <f t="shared" si="1257"/>
        <v>0</v>
      </c>
      <c r="AF2288" s="1">
        <f t="shared" si="1258"/>
        <v>0</v>
      </c>
      <c r="AG2288" s="1">
        <f t="shared" si="1259"/>
        <v>0</v>
      </c>
      <c r="AH2288" s="1">
        <f t="shared" si="1260"/>
        <v>0</v>
      </c>
      <c r="AI2288" s="1">
        <f t="shared" si="1261"/>
        <v>0</v>
      </c>
      <c r="AJ2288" s="1">
        <f t="shared" si="1262"/>
        <v>0</v>
      </c>
      <c r="AK2288" s="1">
        <f t="shared" si="1263"/>
        <v>0</v>
      </c>
      <c r="AL2288" s="1">
        <f t="shared" si="1264"/>
        <v>0</v>
      </c>
      <c r="AM2288" s="1">
        <f t="shared" si="1265"/>
        <v>0</v>
      </c>
      <c r="AN2288" s="1">
        <f t="shared" si="1266"/>
        <v>0</v>
      </c>
      <c r="AO2288" s="1">
        <f t="shared" si="1267"/>
        <v>0</v>
      </c>
      <c r="AP2288" s="1">
        <f t="shared" si="1268"/>
        <v>0</v>
      </c>
      <c r="AQ2288" s="1">
        <f t="shared" si="1269"/>
        <v>0</v>
      </c>
      <c r="AR2288" s="4">
        <f t="shared" si="1270"/>
        <v>0</v>
      </c>
      <c r="AS2288" s="4">
        <f t="shared" si="1271"/>
        <v>0</v>
      </c>
      <c r="AT2288" s="4">
        <f t="shared" si="1272"/>
        <v>0</v>
      </c>
      <c r="AU2288" s="4">
        <f t="shared" si="1273"/>
        <v>0</v>
      </c>
      <c r="AV2288" s="4">
        <f t="shared" si="1274"/>
        <v>0</v>
      </c>
      <c r="AW2288" s="4">
        <f t="shared" si="1275"/>
        <v>0</v>
      </c>
      <c r="AX2288" s="4">
        <f t="shared" si="1276"/>
        <v>0</v>
      </c>
      <c r="AY2288" s="4">
        <f t="shared" si="1277"/>
        <v>0</v>
      </c>
      <c r="AZ2288" s="4">
        <f t="shared" si="1278"/>
        <v>0</v>
      </c>
      <c r="BA2288" s="4">
        <f t="shared" si="1279"/>
        <v>0</v>
      </c>
      <c r="BB2288" s="4">
        <f t="shared" si="1280"/>
        <v>0</v>
      </c>
      <c r="BC2288" s="4">
        <f t="shared" si="1281"/>
        <v>0</v>
      </c>
      <c r="BD2288" s="4">
        <f t="shared" si="1282"/>
        <v>0</v>
      </c>
      <c r="BE2288" s="4">
        <f t="shared" si="1283"/>
        <v>0</v>
      </c>
      <c r="BF2288" s="4">
        <f t="shared" si="1284"/>
        <v>0</v>
      </c>
      <c r="BG2288" s="4">
        <f t="shared" si="1285"/>
        <v>0</v>
      </c>
    </row>
    <row r="2289" spans="1:59" ht="15" customHeight="1" x14ac:dyDescent="0.3">
      <c r="A2289" s="3"/>
      <c r="B2289" s="3"/>
      <c r="C2289" s="3"/>
      <c r="D2289" s="210"/>
      <c r="E2289" s="2"/>
      <c r="F2289" s="89"/>
      <c r="G2289" s="158"/>
      <c r="H2289" s="68"/>
      <c r="I2289" s="73"/>
      <c r="J2289" s="238"/>
      <c r="K2289" s="86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1">
        <f t="shared" si="1254"/>
        <v>0</v>
      </c>
      <c r="AC2289" s="1">
        <f t="shared" si="1255"/>
        <v>0</v>
      </c>
      <c r="AD2289" s="1">
        <f t="shared" si="1256"/>
        <v>0</v>
      </c>
      <c r="AE2289" s="1">
        <f t="shared" si="1257"/>
        <v>0</v>
      </c>
      <c r="AF2289" s="1">
        <f t="shared" si="1258"/>
        <v>0</v>
      </c>
      <c r="AG2289" s="1">
        <f t="shared" si="1259"/>
        <v>0</v>
      </c>
      <c r="AH2289" s="1">
        <f t="shared" si="1260"/>
        <v>0</v>
      </c>
      <c r="AI2289" s="1">
        <f t="shared" si="1261"/>
        <v>0</v>
      </c>
      <c r="AJ2289" s="1">
        <f t="shared" si="1262"/>
        <v>0</v>
      </c>
      <c r="AK2289" s="1">
        <f t="shared" si="1263"/>
        <v>0</v>
      </c>
      <c r="AL2289" s="1">
        <f t="shared" si="1264"/>
        <v>0</v>
      </c>
      <c r="AM2289" s="1">
        <f t="shared" si="1265"/>
        <v>0</v>
      </c>
      <c r="AN2289" s="1">
        <f t="shared" si="1266"/>
        <v>0</v>
      </c>
      <c r="AO2289" s="1">
        <f t="shared" si="1267"/>
        <v>0</v>
      </c>
      <c r="AP2289" s="1">
        <f t="shared" si="1268"/>
        <v>0</v>
      </c>
      <c r="AQ2289" s="1">
        <f t="shared" si="1269"/>
        <v>0</v>
      </c>
      <c r="AR2289" s="4">
        <f t="shared" si="1270"/>
        <v>0</v>
      </c>
      <c r="AS2289" s="4">
        <f t="shared" si="1271"/>
        <v>0</v>
      </c>
      <c r="AT2289" s="4">
        <f t="shared" si="1272"/>
        <v>0</v>
      </c>
      <c r="AU2289" s="4">
        <f t="shared" si="1273"/>
        <v>0</v>
      </c>
      <c r="AV2289" s="4">
        <f t="shared" si="1274"/>
        <v>0</v>
      </c>
      <c r="AW2289" s="4">
        <f t="shared" si="1275"/>
        <v>0</v>
      </c>
      <c r="AX2289" s="4">
        <f t="shared" si="1276"/>
        <v>0</v>
      </c>
      <c r="AY2289" s="4">
        <f t="shared" si="1277"/>
        <v>0</v>
      </c>
      <c r="AZ2289" s="4">
        <f t="shared" si="1278"/>
        <v>0</v>
      </c>
      <c r="BA2289" s="4">
        <f t="shared" si="1279"/>
        <v>0</v>
      </c>
      <c r="BB2289" s="4">
        <f t="shared" si="1280"/>
        <v>0</v>
      </c>
      <c r="BC2289" s="4">
        <f t="shared" si="1281"/>
        <v>0</v>
      </c>
      <c r="BD2289" s="4">
        <f t="shared" si="1282"/>
        <v>0</v>
      </c>
      <c r="BE2289" s="4">
        <f t="shared" si="1283"/>
        <v>0</v>
      </c>
      <c r="BF2289" s="4">
        <f t="shared" si="1284"/>
        <v>0</v>
      </c>
      <c r="BG2289" s="4">
        <f t="shared" si="1285"/>
        <v>0</v>
      </c>
    </row>
    <row r="2290" spans="1:59" ht="15" customHeight="1" x14ac:dyDescent="0.3">
      <c r="A2290" s="3"/>
      <c r="B2290" s="3"/>
      <c r="C2290" s="3"/>
      <c r="D2290" s="210"/>
      <c r="E2290" s="2"/>
      <c r="F2290" s="89"/>
      <c r="G2290" s="158"/>
      <c r="H2290" s="68"/>
      <c r="I2290" s="73"/>
      <c r="J2290" s="238"/>
      <c r="K2290" s="86"/>
      <c r="L2290" s="27"/>
      <c r="M2290" s="27"/>
      <c r="N2290" s="27"/>
      <c r="O2290" s="27"/>
      <c r="P2290" s="27"/>
      <c r="Q2290" s="27"/>
      <c r="R2290" s="27"/>
      <c r="S2290" s="28"/>
      <c r="T2290" s="27"/>
      <c r="U2290" s="27"/>
      <c r="V2290" s="27"/>
      <c r="W2290" s="27"/>
      <c r="X2290" s="27"/>
      <c r="Y2290" s="27"/>
      <c r="Z2290" s="27"/>
      <c r="AA2290" s="27"/>
      <c r="AB2290" s="1">
        <f t="shared" si="1254"/>
        <v>0</v>
      </c>
      <c r="AC2290" s="1">
        <f t="shared" si="1255"/>
        <v>0</v>
      </c>
      <c r="AD2290" s="1">
        <f t="shared" si="1256"/>
        <v>0</v>
      </c>
      <c r="AE2290" s="1">
        <f t="shared" si="1257"/>
        <v>0</v>
      </c>
      <c r="AF2290" s="1">
        <f t="shared" si="1258"/>
        <v>0</v>
      </c>
      <c r="AG2290" s="1">
        <f t="shared" si="1259"/>
        <v>0</v>
      </c>
      <c r="AH2290" s="1">
        <f t="shared" si="1260"/>
        <v>0</v>
      </c>
      <c r="AI2290" s="1">
        <f t="shared" si="1261"/>
        <v>0</v>
      </c>
      <c r="AJ2290" s="1">
        <f t="shared" si="1262"/>
        <v>0</v>
      </c>
      <c r="AK2290" s="1">
        <f t="shared" si="1263"/>
        <v>0</v>
      </c>
      <c r="AL2290" s="1">
        <f t="shared" si="1264"/>
        <v>0</v>
      </c>
      <c r="AM2290" s="1">
        <f t="shared" si="1265"/>
        <v>0</v>
      </c>
      <c r="AN2290" s="1">
        <f t="shared" si="1266"/>
        <v>0</v>
      </c>
      <c r="AO2290" s="1">
        <f t="shared" si="1267"/>
        <v>0</v>
      </c>
      <c r="AP2290" s="1">
        <f t="shared" si="1268"/>
        <v>0</v>
      </c>
      <c r="AQ2290" s="1">
        <f t="shared" si="1269"/>
        <v>0</v>
      </c>
      <c r="AR2290" s="4">
        <f t="shared" si="1270"/>
        <v>0</v>
      </c>
      <c r="AS2290" s="4">
        <f t="shared" si="1271"/>
        <v>0</v>
      </c>
      <c r="AT2290" s="4">
        <f t="shared" si="1272"/>
        <v>0</v>
      </c>
      <c r="AU2290" s="4">
        <f t="shared" si="1273"/>
        <v>0</v>
      </c>
      <c r="AV2290" s="4">
        <f t="shared" si="1274"/>
        <v>0</v>
      </c>
      <c r="AW2290" s="4">
        <f t="shared" si="1275"/>
        <v>0</v>
      </c>
      <c r="AX2290" s="4">
        <f t="shared" si="1276"/>
        <v>0</v>
      </c>
      <c r="AY2290" s="4">
        <f t="shared" si="1277"/>
        <v>0</v>
      </c>
      <c r="AZ2290" s="4">
        <f t="shared" si="1278"/>
        <v>0</v>
      </c>
      <c r="BA2290" s="4">
        <f t="shared" si="1279"/>
        <v>0</v>
      </c>
      <c r="BB2290" s="4">
        <f t="shared" si="1280"/>
        <v>0</v>
      </c>
      <c r="BC2290" s="4">
        <f t="shared" si="1281"/>
        <v>0</v>
      </c>
      <c r="BD2290" s="4">
        <f t="shared" si="1282"/>
        <v>0</v>
      </c>
      <c r="BE2290" s="4">
        <f t="shared" si="1283"/>
        <v>0</v>
      </c>
      <c r="BF2290" s="4">
        <f t="shared" si="1284"/>
        <v>0</v>
      </c>
      <c r="BG2290" s="4">
        <f t="shared" si="1285"/>
        <v>0</v>
      </c>
    </row>
    <row r="2291" spans="1:59" ht="15" customHeight="1" x14ac:dyDescent="0.3">
      <c r="A2291" s="3"/>
      <c r="B2291" s="3"/>
      <c r="C2291" s="3"/>
      <c r="D2291" s="210"/>
      <c r="E2291" s="2"/>
      <c r="F2291" s="89"/>
      <c r="G2291" s="158"/>
      <c r="H2291" s="68"/>
      <c r="I2291" s="73"/>
      <c r="J2291" s="238"/>
      <c r="K2291" s="86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1">
        <f t="shared" si="1254"/>
        <v>0</v>
      </c>
      <c r="AC2291" s="1">
        <f t="shared" si="1255"/>
        <v>0</v>
      </c>
      <c r="AD2291" s="1">
        <f t="shared" si="1256"/>
        <v>0</v>
      </c>
      <c r="AE2291" s="1">
        <f t="shared" si="1257"/>
        <v>0</v>
      </c>
      <c r="AF2291" s="1">
        <f t="shared" si="1258"/>
        <v>0</v>
      </c>
      <c r="AG2291" s="1">
        <f t="shared" si="1259"/>
        <v>0</v>
      </c>
      <c r="AH2291" s="1">
        <f t="shared" si="1260"/>
        <v>0</v>
      </c>
      <c r="AI2291" s="1">
        <f t="shared" si="1261"/>
        <v>0</v>
      </c>
      <c r="AJ2291" s="1">
        <f t="shared" si="1262"/>
        <v>0</v>
      </c>
      <c r="AK2291" s="1">
        <f t="shared" si="1263"/>
        <v>0</v>
      </c>
      <c r="AL2291" s="1">
        <f t="shared" si="1264"/>
        <v>0</v>
      </c>
      <c r="AM2291" s="1">
        <f t="shared" si="1265"/>
        <v>0</v>
      </c>
      <c r="AN2291" s="1">
        <f t="shared" si="1266"/>
        <v>0</v>
      </c>
      <c r="AO2291" s="1">
        <f t="shared" si="1267"/>
        <v>0</v>
      </c>
      <c r="AP2291" s="1">
        <f t="shared" si="1268"/>
        <v>0</v>
      </c>
      <c r="AQ2291" s="1">
        <f t="shared" si="1269"/>
        <v>0</v>
      </c>
      <c r="AR2291" s="4">
        <f t="shared" si="1270"/>
        <v>0</v>
      </c>
      <c r="AS2291" s="4">
        <f t="shared" si="1271"/>
        <v>0</v>
      </c>
      <c r="AT2291" s="4">
        <f t="shared" si="1272"/>
        <v>0</v>
      </c>
      <c r="AU2291" s="4">
        <f t="shared" si="1273"/>
        <v>0</v>
      </c>
      <c r="AV2291" s="4">
        <f t="shared" si="1274"/>
        <v>0</v>
      </c>
      <c r="AW2291" s="4">
        <f t="shared" si="1275"/>
        <v>0</v>
      </c>
      <c r="AX2291" s="4">
        <f t="shared" si="1276"/>
        <v>0</v>
      </c>
      <c r="AY2291" s="4">
        <f t="shared" si="1277"/>
        <v>0</v>
      </c>
      <c r="AZ2291" s="4">
        <f t="shared" si="1278"/>
        <v>0</v>
      </c>
      <c r="BA2291" s="4">
        <f t="shared" si="1279"/>
        <v>0</v>
      </c>
      <c r="BB2291" s="4">
        <f t="shared" si="1280"/>
        <v>0</v>
      </c>
      <c r="BC2291" s="4">
        <f t="shared" si="1281"/>
        <v>0</v>
      </c>
      <c r="BD2291" s="4">
        <f t="shared" si="1282"/>
        <v>0</v>
      </c>
      <c r="BE2291" s="4">
        <f t="shared" si="1283"/>
        <v>0</v>
      </c>
      <c r="BF2291" s="4">
        <f t="shared" si="1284"/>
        <v>0</v>
      </c>
      <c r="BG2291" s="4">
        <f t="shared" si="1285"/>
        <v>0</v>
      </c>
    </row>
    <row r="2292" spans="1:59" ht="15" customHeight="1" x14ac:dyDescent="0.3">
      <c r="A2292" s="3"/>
      <c r="B2292" s="3"/>
      <c r="C2292" s="3"/>
      <c r="D2292" s="210"/>
      <c r="E2292" s="2"/>
      <c r="F2292" s="89"/>
      <c r="G2292" s="158"/>
      <c r="H2292" s="68"/>
      <c r="I2292" s="73"/>
      <c r="J2292" s="238"/>
      <c r="K2292" s="86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1">
        <f t="shared" si="1254"/>
        <v>0</v>
      </c>
      <c r="AC2292" s="1">
        <f t="shared" si="1255"/>
        <v>0</v>
      </c>
      <c r="AD2292" s="1">
        <f t="shared" si="1256"/>
        <v>0</v>
      </c>
      <c r="AE2292" s="1">
        <f t="shared" si="1257"/>
        <v>0</v>
      </c>
      <c r="AF2292" s="1">
        <f t="shared" si="1258"/>
        <v>0</v>
      </c>
      <c r="AG2292" s="1">
        <f t="shared" si="1259"/>
        <v>0</v>
      </c>
      <c r="AH2292" s="1">
        <f t="shared" si="1260"/>
        <v>0</v>
      </c>
      <c r="AI2292" s="1">
        <f t="shared" si="1261"/>
        <v>0</v>
      </c>
      <c r="AJ2292" s="1">
        <f t="shared" si="1262"/>
        <v>0</v>
      </c>
      <c r="AK2292" s="1">
        <f t="shared" si="1263"/>
        <v>0</v>
      </c>
      <c r="AL2292" s="1">
        <f t="shared" si="1264"/>
        <v>0</v>
      </c>
      <c r="AM2292" s="1">
        <f t="shared" si="1265"/>
        <v>0</v>
      </c>
      <c r="AN2292" s="1">
        <f t="shared" si="1266"/>
        <v>0</v>
      </c>
      <c r="AO2292" s="1">
        <f t="shared" si="1267"/>
        <v>0</v>
      </c>
      <c r="AP2292" s="1">
        <f t="shared" si="1268"/>
        <v>0</v>
      </c>
      <c r="AQ2292" s="1">
        <f t="shared" si="1269"/>
        <v>0</v>
      </c>
      <c r="AR2292" s="4">
        <f t="shared" si="1270"/>
        <v>0</v>
      </c>
      <c r="AS2292" s="4">
        <f t="shared" si="1271"/>
        <v>0</v>
      </c>
      <c r="AT2292" s="4">
        <f t="shared" si="1272"/>
        <v>0</v>
      </c>
      <c r="AU2292" s="4">
        <f t="shared" si="1273"/>
        <v>0</v>
      </c>
      <c r="AV2292" s="4">
        <f t="shared" si="1274"/>
        <v>0</v>
      </c>
      <c r="AW2292" s="4">
        <f t="shared" si="1275"/>
        <v>0</v>
      </c>
      <c r="AX2292" s="4">
        <f t="shared" si="1276"/>
        <v>0</v>
      </c>
      <c r="AY2292" s="4">
        <f t="shared" si="1277"/>
        <v>0</v>
      </c>
      <c r="AZ2292" s="4">
        <f t="shared" si="1278"/>
        <v>0</v>
      </c>
      <c r="BA2292" s="4">
        <f t="shared" si="1279"/>
        <v>0</v>
      </c>
      <c r="BB2292" s="4">
        <f t="shared" si="1280"/>
        <v>0</v>
      </c>
      <c r="BC2292" s="4">
        <f t="shared" si="1281"/>
        <v>0</v>
      </c>
      <c r="BD2292" s="4">
        <f t="shared" si="1282"/>
        <v>0</v>
      </c>
      <c r="BE2292" s="4">
        <f t="shared" si="1283"/>
        <v>0</v>
      </c>
      <c r="BF2292" s="4">
        <f t="shared" si="1284"/>
        <v>0</v>
      </c>
      <c r="BG2292" s="4">
        <f t="shared" si="1285"/>
        <v>0</v>
      </c>
    </row>
    <row r="2293" spans="1:59" ht="15" customHeight="1" x14ac:dyDescent="0.3">
      <c r="A2293" s="3"/>
      <c r="B2293" s="3"/>
      <c r="C2293" s="3"/>
      <c r="D2293" s="210"/>
      <c r="E2293" s="2"/>
      <c r="F2293" s="89"/>
      <c r="G2293" s="158"/>
      <c r="H2293" s="68"/>
      <c r="I2293" s="73"/>
      <c r="J2293" s="238"/>
      <c r="K2293" s="86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1">
        <f t="shared" si="1254"/>
        <v>0</v>
      </c>
      <c r="AC2293" s="1">
        <f t="shared" si="1255"/>
        <v>0</v>
      </c>
      <c r="AD2293" s="1">
        <f t="shared" si="1256"/>
        <v>0</v>
      </c>
      <c r="AE2293" s="1">
        <f t="shared" si="1257"/>
        <v>0</v>
      </c>
      <c r="AF2293" s="1">
        <f t="shared" si="1258"/>
        <v>0</v>
      </c>
      <c r="AG2293" s="1">
        <f t="shared" si="1259"/>
        <v>0</v>
      </c>
      <c r="AH2293" s="1">
        <f t="shared" si="1260"/>
        <v>0</v>
      </c>
      <c r="AI2293" s="1">
        <f t="shared" si="1261"/>
        <v>0</v>
      </c>
      <c r="AJ2293" s="1">
        <f t="shared" si="1262"/>
        <v>0</v>
      </c>
      <c r="AK2293" s="1">
        <f t="shared" si="1263"/>
        <v>0</v>
      </c>
      <c r="AL2293" s="1">
        <f t="shared" si="1264"/>
        <v>0</v>
      </c>
      <c r="AM2293" s="1">
        <f t="shared" si="1265"/>
        <v>0</v>
      </c>
      <c r="AN2293" s="1">
        <f t="shared" si="1266"/>
        <v>0</v>
      </c>
      <c r="AO2293" s="1">
        <f t="shared" si="1267"/>
        <v>0</v>
      </c>
      <c r="AP2293" s="1">
        <f t="shared" si="1268"/>
        <v>0</v>
      </c>
      <c r="AQ2293" s="1">
        <f t="shared" si="1269"/>
        <v>0</v>
      </c>
      <c r="AR2293" s="4">
        <f t="shared" si="1270"/>
        <v>0</v>
      </c>
      <c r="AS2293" s="4">
        <f t="shared" si="1271"/>
        <v>0</v>
      </c>
      <c r="AT2293" s="4">
        <f t="shared" si="1272"/>
        <v>0</v>
      </c>
      <c r="AU2293" s="4">
        <f t="shared" si="1273"/>
        <v>0</v>
      </c>
      <c r="AV2293" s="4">
        <f t="shared" si="1274"/>
        <v>0</v>
      </c>
      <c r="AW2293" s="4">
        <f t="shared" si="1275"/>
        <v>0</v>
      </c>
      <c r="AX2293" s="4">
        <f t="shared" si="1276"/>
        <v>0</v>
      </c>
      <c r="AY2293" s="4">
        <f t="shared" si="1277"/>
        <v>0</v>
      </c>
      <c r="AZ2293" s="4">
        <f t="shared" si="1278"/>
        <v>0</v>
      </c>
      <c r="BA2293" s="4">
        <f t="shared" si="1279"/>
        <v>0</v>
      </c>
      <c r="BB2293" s="4">
        <f t="shared" si="1280"/>
        <v>0</v>
      </c>
      <c r="BC2293" s="4">
        <f t="shared" si="1281"/>
        <v>0</v>
      </c>
      <c r="BD2293" s="4">
        <f t="shared" si="1282"/>
        <v>0</v>
      </c>
      <c r="BE2293" s="4">
        <f t="shared" si="1283"/>
        <v>0</v>
      </c>
      <c r="BF2293" s="4">
        <f t="shared" si="1284"/>
        <v>0</v>
      </c>
      <c r="BG2293" s="4">
        <f t="shared" si="1285"/>
        <v>0</v>
      </c>
    </row>
    <row r="2294" spans="1:59" ht="15" customHeight="1" x14ac:dyDescent="0.3">
      <c r="A2294" s="3"/>
      <c r="B2294" s="3"/>
      <c r="C2294" s="3"/>
      <c r="D2294" s="210"/>
      <c r="E2294" s="2"/>
      <c r="F2294" s="89"/>
      <c r="G2294" s="158"/>
      <c r="H2294" s="68"/>
      <c r="I2294" s="73"/>
      <c r="J2294" s="238"/>
      <c r="K2294" s="86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1">
        <f t="shared" si="1254"/>
        <v>0</v>
      </c>
      <c r="AC2294" s="1">
        <f t="shared" si="1255"/>
        <v>0</v>
      </c>
      <c r="AD2294" s="1">
        <f t="shared" si="1256"/>
        <v>0</v>
      </c>
      <c r="AE2294" s="1">
        <f t="shared" si="1257"/>
        <v>0</v>
      </c>
      <c r="AF2294" s="1">
        <f t="shared" si="1258"/>
        <v>0</v>
      </c>
      <c r="AG2294" s="1">
        <f t="shared" si="1259"/>
        <v>0</v>
      </c>
      <c r="AH2294" s="1">
        <f t="shared" si="1260"/>
        <v>0</v>
      </c>
      <c r="AI2294" s="1">
        <f t="shared" si="1261"/>
        <v>0</v>
      </c>
      <c r="AJ2294" s="1">
        <f t="shared" si="1262"/>
        <v>0</v>
      </c>
      <c r="AK2294" s="1">
        <f t="shared" si="1263"/>
        <v>0</v>
      </c>
      <c r="AL2294" s="1">
        <f t="shared" si="1264"/>
        <v>0</v>
      </c>
      <c r="AM2294" s="1">
        <f t="shared" si="1265"/>
        <v>0</v>
      </c>
      <c r="AN2294" s="1">
        <f t="shared" si="1266"/>
        <v>0</v>
      </c>
      <c r="AO2294" s="1">
        <f t="shared" si="1267"/>
        <v>0</v>
      </c>
      <c r="AP2294" s="1">
        <f t="shared" si="1268"/>
        <v>0</v>
      </c>
      <c r="AQ2294" s="1">
        <f t="shared" si="1269"/>
        <v>0</v>
      </c>
      <c r="AR2294" s="4">
        <f t="shared" si="1270"/>
        <v>0</v>
      </c>
      <c r="AS2294" s="4">
        <f t="shared" si="1271"/>
        <v>0</v>
      </c>
      <c r="AT2294" s="4">
        <f t="shared" si="1272"/>
        <v>0</v>
      </c>
      <c r="AU2294" s="4">
        <f t="shared" si="1273"/>
        <v>0</v>
      </c>
      <c r="AV2294" s="4">
        <f t="shared" si="1274"/>
        <v>0</v>
      </c>
      <c r="AW2294" s="4">
        <f t="shared" si="1275"/>
        <v>0</v>
      </c>
      <c r="AX2294" s="4">
        <f t="shared" si="1276"/>
        <v>0</v>
      </c>
      <c r="AY2294" s="4">
        <f t="shared" si="1277"/>
        <v>0</v>
      </c>
      <c r="AZ2294" s="4">
        <f t="shared" si="1278"/>
        <v>0</v>
      </c>
      <c r="BA2294" s="4">
        <f t="shared" si="1279"/>
        <v>0</v>
      </c>
      <c r="BB2294" s="4">
        <f t="shared" si="1280"/>
        <v>0</v>
      </c>
      <c r="BC2294" s="4">
        <f t="shared" si="1281"/>
        <v>0</v>
      </c>
      <c r="BD2294" s="4">
        <f t="shared" si="1282"/>
        <v>0</v>
      </c>
      <c r="BE2294" s="4">
        <f t="shared" si="1283"/>
        <v>0</v>
      </c>
      <c r="BF2294" s="4">
        <f t="shared" si="1284"/>
        <v>0</v>
      </c>
      <c r="BG2294" s="4">
        <f t="shared" si="1285"/>
        <v>0</v>
      </c>
    </row>
    <row r="2295" spans="1:59" ht="15" customHeight="1" x14ac:dyDescent="0.3">
      <c r="A2295" s="3"/>
      <c r="B2295" s="3"/>
      <c r="C2295" s="3"/>
      <c r="D2295" s="210"/>
      <c r="E2295" s="2"/>
      <c r="F2295" s="89"/>
      <c r="G2295" s="158"/>
      <c r="H2295" s="68"/>
      <c r="I2295" s="73"/>
      <c r="J2295" s="238"/>
      <c r="K2295" s="86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1">
        <f t="shared" si="1254"/>
        <v>0</v>
      </c>
      <c r="AC2295" s="1">
        <f t="shared" si="1255"/>
        <v>0</v>
      </c>
      <c r="AD2295" s="1">
        <f t="shared" si="1256"/>
        <v>0</v>
      </c>
      <c r="AE2295" s="1">
        <f t="shared" si="1257"/>
        <v>0</v>
      </c>
      <c r="AF2295" s="1">
        <f t="shared" si="1258"/>
        <v>0</v>
      </c>
      <c r="AG2295" s="1">
        <f t="shared" si="1259"/>
        <v>0</v>
      </c>
      <c r="AH2295" s="1">
        <f t="shared" si="1260"/>
        <v>0</v>
      </c>
      <c r="AI2295" s="1">
        <f t="shared" si="1261"/>
        <v>0</v>
      </c>
      <c r="AJ2295" s="1">
        <f t="shared" si="1262"/>
        <v>0</v>
      </c>
      <c r="AK2295" s="1">
        <f t="shared" si="1263"/>
        <v>0</v>
      </c>
      <c r="AL2295" s="1">
        <f t="shared" si="1264"/>
        <v>0</v>
      </c>
      <c r="AM2295" s="1">
        <f t="shared" si="1265"/>
        <v>0</v>
      </c>
      <c r="AN2295" s="1">
        <f t="shared" si="1266"/>
        <v>0</v>
      </c>
      <c r="AO2295" s="1">
        <f t="shared" si="1267"/>
        <v>0</v>
      </c>
      <c r="AP2295" s="1">
        <f t="shared" si="1268"/>
        <v>0</v>
      </c>
      <c r="AQ2295" s="1">
        <f t="shared" si="1269"/>
        <v>0</v>
      </c>
      <c r="AR2295" s="4">
        <f t="shared" si="1270"/>
        <v>0</v>
      </c>
      <c r="AS2295" s="4">
        <f t="shared" si="1271"/>
        <v>0</v>
      </c>
      <c r="AT2295" s="4">
        <f t="shared" si="1272"/>
        <v>0</v>
      </c>
      <c r="AU2295" s="4">
        <f t="shared" si="1273"/>
        <v>0</v>
      </c>
      <c r="AV2295" s="4">
        <f t="shared" si="1274"/>
        <v>0</v>
      </c>
      <c r="AW2295" s="4">
        <f t="shared" si="1275"/>
        <v>0</v>
      </c>
      <c r="AX2295" s="4">
        <f t="shared" si="1276"/>
        <v>0</v>
      </c>
      <c r="AY2295" s="4">
        <f t="shared" si="1277"/>
        <v>0</v>
      </c>
      <c r="AZ2295" s="4">
        <f t="shared" si="1278"/>
        <v>0</v>
      </c>
      <c r="BA2295" s="4">
        <f t="shared" si="1279"/>
        <v>0</v>
      </c>
      <c r="BB2295" s="4">
        <f t="shared" si="1280"/>
        <v>0</v>
      </c>
      <c r="BC2295" s="4">
        <f t="shared" si="1281"/>
        <v>0</v>
      </c>
      <c r="BD2295" s="4">
        <f t="shared" si="1282"/>
        <v>0</v>
      </c>
      <c r="BE2295" s="4">
        <f t="shared" si="1283"/>
        <v>0</v>
      </c>
      <c r="BF2295" s="4">
        <f t="shared" si="1284"/>
        <v>0</v>
      </c>
      <c r="BG2295" s="4">
        <f t="shared" si="1285"/>
        <v>0</v>
      </c>
    </row>
    <row r="2296" spans="1:59" ht="15" customHeight="1" x14ac:dyDescent="0.3">
      <c r="A2296" s="3"/>
      <c r="B2296" s="3"/>
      <c r="C2296" s="3"/>
      <c r="D2296" s="210"/>
      <c r="E2296" s="2"/>
      <c r="F2296" s="89"/>
      <c r="G2296" s="158"/>
      <c r="H2296" s="68"/>
      <c r="I2296" s="73"/>
      <c r="J2296" s="238"/>
      <c r="K2296" s="86"/>
      <c r="L2296" s="27"/>
      <c r="M2296" s="27"/>
      <c r="N2296" s="28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1">
        <f t="shared" si="1254"/>
        <v>0</v>
      </c>
      <c r="AC2296" s="1">
        <f t="shared" si="1255"/>
        <v>0</v>
      </c>
      <c r="AD2296" s="1">
        <f t="shared" si="1256"/>
        <v>0</v>
      </c>
      <c r="AE2296" s="1">
        <f t="shared" si="1257"/>
        <v>0</v>
      </c>
      <c r="AF2296" s="1">
        <f t="shared" si="1258"/>
        <v>0</v>
      </c>
      <c r="AG2296" s="1">
        <f t="shared" si="1259"/>
        <v>0</v>
      </c>
      <c r="AH2296" s="1">
        <f t="shared" si="1260"/>
        <v>0</v>
      </c>
      <c r="AI2296" s="1">
        <f t="shared" si="1261"/>
        <v>0</v>
      </c>
      <c r="AJ2296" s="1">
        <f t="shared" si="1262"/>
        <v>0</v>
      </c>
      <c r="AK2296" s="1">
        <f t="shared" si="1263"/>
        <v>0</v>
      </c>
      <c r="AL2296" s="1">
        <f t="shared" si="1264"/>
        <v>0</v>
      </c>
      <c r="AM2296" s="1">
        <f t="shared" si="1265"/>
        <v>0</v>
      </c>
      <c r="AN2296" s="1">
        <f t="shared" si="1266"/>
        <v>0</v>
      </c>
      <c r="AO2296" s="1">
        <f t="shared" si="1267"/>
        <v>0</v>
      </c>
      <c r="AP2296" s="1">
        <f t="shared" si="1268"/>
        <v>0</v>
      </c>
      <c r="AQ2296" s="1">
        <f t="shared" si="1269"/>
        <v>0</v>
      </c>
      <c r="AR2296" s="4">
        <f t="shared" si="1270"/>
        <v>0</v>
      </c>
      <c r="AS2296" s="4">
        <f t="shared" si="1271"/>
        <v>0</v>
      </c>
      <c r="AT2296" s="4">
        <f t="shared" si="1272"/>
        <v>0</v>
      </c>
      <c r="AU2296" s="4">
        <f t="shared" si="1273"/>
        <v>0</v>
      </c>
      <c r="AV2296" s="4">
        <f t="shared" si="1274"/>
        <v>0</v>
      </c>
      <c r="AW2296" s="4">
        <f t="shared" si="1275"/>
        <v>0</v>
      </c>
      <c r="AX2296" s="4">
        <f t="shared" si="1276"/>
        <v>0</v>
      </c>
      <c r="AY2296" s="4">
        <f t="shared" si="1277"/>
        <v>0</v>
      </c>
      <c r="AZ2296" s="4">
        <f t="shared" si="1278"/>
        <v>0</v>
      </c>
      <c r="BA2296" s="4">
        <f t="shared" si="1279"/>
        <v>0</v>
      </c>
      <c r="BB2296" s="4">
        <f t="shared" si="1280"/>
        <v>0</v>
      </c>
      <c r="BC2296" s="4">
        <f t="shared" si="1281"/>
        <v>0</v>
      </c>
      <c r="BD2296" s="4">
        <f t="shared" si="1282"/>
        <v>0</v>
      </c>
      <c r="BE2296" s="4">
        <f t="shared" si="1283"/>
        <v>0</v>
      </c>
      <c r="BF2296" s="4">
        <f t="shared" si="1284"/>
        <v>0</v>
      </c>
      <c r="BG2296" s="4">
        <f t="shared" si="1285"/>
        <v>0</v>
      </c>
    </row>
    <row r="2297" spans="1:59" ht="15" customHeight="1" x14ac:dyDescent="0.3">
      <c r="A2297" s="3"/>
      <c r="B2297" s="3"/>
      <c r="C2297" s="3"/>
      <c r="D2297" s="210"/>
      <c r="E2297" s="2"/>
      <c r="F2297" s="89"/>
      <c r="G2297" s="158"/>
      <c r="H2297" s="68"/>
      <c r="I2297" s="73"/>
      <c r="J2297" s="238"/>
      <c r="K2297" s="86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1">
        <f t="shared" si="1254"/>
        <v>0</v>
      </c>
      <c r="AC2297" s="1">
        <f t="shared" si="1255"/>
        <v>0</v>
      </c>
      <c r="AD2297" s="1">
        <f t="shared" si="1256"/>
        <v>0</v>
      </c>
      <c r="AE2297" s="1">
        <f t="shared" si="1257"/>
        <v>0</v>
      </c>
      <c r="AF2297" s="1">
        <f t="shared" si="1258"/>
        <v>0</v>
      </c>
      <c r="AG2297" s="1">
        <f t="shared" si="1259"/>
        <v>0</v>
      </c>
      <c r="AH2297" s="1">
        <f t="shared" si="1260"/>
        <v>0</v>
      </c>
      <c r="AI2297" s="1">
        <f t="shared" si="1261"/>
        <v>0</v>
      </c>
      <c r="AJ2297" s="1">
        <f t="shared" si="1262"/>
        <v>0</v>
      </c>
      <c r="AK2297" s="1">
        <f t="shared" si="1263"/>
        <v>0</v>
      </c>
      <c r="AL2297" s="1">
        <f t="shared" si="1264"/>
        <v>0</v>
      </c>
      <c r="AM2297" s="1">
        <f t="shared" si="1265"/>
        <v>0</v>
      </c>
      <c r="AN2297" s="1">
        <f t="shared" si="1266"/>
        <v>0</v>
      </c>
      <c r="AO2297" s="1">
        <f t="shared" si="1267"/>
        <v>0</v>
      </c>
      <c r="AP2297" s="1">
        <f t="shared" si="1268"/>
        <v>0</v>
      </c>
      <c r="AQ2297" s="1">
        <f t="shared" si="1269"/>
        <v>0</v>
      </c>
      <c r="AR2297" s="4">
        <f t="shared" si="1270"/>
        <v>0</v>
      </c>
      <c r="AS2297" s="4">
        <f t="shared" si="1271"/>
        <v>0</v>
      </c>
      <c r="AT2297" s="4">
        <f t="shared" si="1272"/>
        <v>0</v>
      </c>
      <c r="AU2297" s="4">
        <f t="shared" si="1273"/>
        <v>0</v>
      </c>
      <c r="AV2297" s="4">
        <f t="shared" si="1274"/>
        <v>0</v>
      </c>
      <c r="AW2297" s="4">
        <f t="shared" si="1275"/>
        <v>0</v>
      </c>
      <c r="AX2297" s="4">
        <f t="shared" si="1276"/>
        <v>0</v>
      </c>
      <c r="AY2297" s="4">
        <f t="shared" si="1277"/>
        <v>0</v>
      </c>
      <c r="AZ2297" s="4">
        <f t="shared" si="1278"/>
        <v>0</v>
      </c>
      <c r="BA2297" s="4">
        <f t="shared" si="1279"/>
        <v>0</v>
      </c>
      <c r="BB2297" s="4">
        <f t="shared" si="1280"/>
        <v>0</v>
      </c>
      <c r="BC2297" s="4">
        <f t="shared" si="1281"/>
        <v>0</v>
      </c>
      <c r="BD2297" s="4">
        <f t="shared" si="1282"/>
        <v>0</v>
      </c>
      <c r="BE2297" s="4">
        <f t="shared" si="1283"/>
        <v>0</v>
      </c>
      <c r="BF2297" s="4">
        <f t="shared" si="1284"/>
        <v>0</v>
      </c>
      <c r="BG2297" s="4">
        <f t="shared" si="1285"/>
        <v>0</v>
      </c>
    </row>
    <row r="2298" spans="1:59" ht="15" customHeight="1" x14ac:dyDescent="0.3">
      <c r="A2298" s="3"/>
      <c r="B2298" s="3"/>
      <c r="C2298" s="3"/>
      <c r="D2298" s="210"/>
      <c r="E2298" s="2"/>
      <c r="F2298" s="89"/>
      <c r="G2298" s="158"/>
      <c r="H2298" s="68"/>
      <c r="I2298" s="73"/>
      <c r="J2298" s="238"/>
      <c r="K2298" s="86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1">
        <f t="shared" si="1254"/>
        <v>0</v>
      </c>
      <c r="AC2298" s="1">
        <f t="shared" si="1255"/>
        <v>0</v>
      </c>
      <c r="AD2298" s="1">
        <f t="shared" si="1256"/>
        <v>0</v>
      </c>
      <c r="AE2298" s="1">
        <f t="shared" si="1257"/>
        <v>0</v>
      </c>
      <c r="AF2298" s="1">
        <f t="shared" si="1258"/>
        <v>0</v>
      </c>
      <c r="AG2298" s="1">
        <f t="shared" si="1259"/>
        <v>0</v>
      </c>
      <c r="AH2298" s="1">
        <f t="shared" si="1260"/>
        <v>0</v>
      </c>
      <c r="AI2298" s="1">
        <f t="shared" si="1261"/>
        <v>0</v>
      </c>
      <c r="AJ2298" s="1">
        <f t="shared" si="1262"/>
        <v>0</v>
      </c>
      <c r="AK2298" s="1">
        <f t="shared" si="1263"/>
        <v>0</v>
      </c>
      <c r="AL2298" s="1">
        <f t="shared" si="1264"/>
        <v>0</v>
      </c>
      <c r="AM2298" s="1">
        <f t="shared" si="1265"/>
        <v>0</v>
      </c>
      <c r="AN2298" s="1">
        <f t="shared" si="1266"/>
        <v>0</v>
      </c>
      <c r="AO2298" s="1">
        <f t="shared" si="1267"/>
        <v>0</v>
      </c>
      <c r="AP2298" s="1">
        <f t="shared" si="1268"/>
        <v>0</v>
      </c>
      <c r="AQ2298" s="1">
        <f t="shared" si="1269"/>
        <v>0</v>
      </c>
      <c r="AR2298" s="4">
        <f t="shared" si="1270"/>
        <v>0</v>
      </c>
      <c r="AS2298" s="4">
        <f t="shared" si="1271"/>
        <v>0</v>
      </c>
      <c r="AT2298" s="4">
        <f t="shared" si="1272"/>
        <v>0</v>
      </c>
      <c r="AU2298" s="4">
        <f t="shared" si="1273"/>
        <v>0</v>
      </c>
      <c r="AV2298" s="4">
        <f t="shared" si="1274"/>
        <v>0</v>
      </c>
      <c r="AW2298" s="4">
        <f t="shared" si="1275"/>
        <v>0</v>
      </c>
      <c r="AX2298" s="4">
        <f t="shared" si="1276"/>
        <v>0</v>
      </c>
      <c r="AY2298" s="4">
        <f t="shared" si="1277"/>
        <v>0</v>
      </c>
      <c r="AZ2298" s="4">
        <f t="shared" si="1278"/>
        <v>0</v>
      </c>
      <c r="BA2298" s="4">
        <f t="shared" si="1279"/>
        <v>0</v>
      </c>
      <c r="BB2298" s="4">
        <f t="shared" si="1280"/>
        <v>0</v>
      </c>
      <c r="BC2298" s="4">
        <f t="shared" si="1281"/>
        <v>0</v>
      </c>
      <c r="BD2298" s="4">
        <f t="shared" si="1282"/>
        <v>0</v>
      </c>
      <c r="BE2298" s="4">
        <f t="shared" si="1283"/>
        <v>0</v>
      </c>
      <c r="BF2298" s="4">
        <f t="shared" si="1284"/>
        <v>0</v>
      </c>
      <c r="BG2298" s="4">
        <f t="shared" si="1285"/>
        <v>0</v>
      </c>
    </row>
    <row r="2299" spans="1:59" ht="15" customHeight="1" x14ac:dyDescent="0.3">
      <c r="A2299" s="3"/>
      <c r="B2299" s="3"/>
      <c r="C2299" s="3"/>
      <c r="D2299" s="210"/>
      <c r="E2299" s="2"/>
      <c r="F2299" s="89"/>
      <c r="G2299" s="158"/>
      <c r="H2299" s="68"/>
      <c r="I2299" s="73"/>
      <c r="J2299" s="238"/>
      <c r="K2299" s="86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1">
        <f t="shared" si="1254"/>
        <v>0</v>
      </c>
      <c r="AC2299" s="1">
        <f t="shared" si="1255"/>
        <v>0</v>
      </c>
      <c r="AD2299" s="1">
        <f t="shared" si="1256"/>
        <v>0</v>
      </c>
      <c r="AE2299" s="1">
        <f t="shared" si="1257"/>
        <v>0</v>
      </c>
      <c r="AF2299" s="1">
        <f t="shared" si="1258"/>
        <v>0</v>
      </c>
      <c r="AG2299" s="1">
        <f t="shared" si="1259"/>
        <v>0</v>
      </c>
      <c r="AH2299" s="1">
        <f t="shared" si="1260"/>
        <v>0</v>
      </c>
      <c r="AI2299" s="1">
        <f t="shared" si="1261"/>
        <v>0</v>
      </c>
      <c r="AJ2299" s="1">
        <f t="shared" si="1262"/>
        <v>0</v>
      </c>
      <c r="AK2299" s="1">
        <f t="shared" si="1263"/>
        <v>0</v>
      </c>
      <c r="AL2299" s="1">
        <f t="shared" si="1264"/>
        <v>0</v>
      </c>
      <c r="AM2299" s="1">
        <f t="shared" si="1265"/>
        <v>0</v>
      </c>
      <c r="AN2299" s="1">
        <f t="shared" si="1266"/>
        <v>0</v>
      </c>
      <c r="AO2299" s="1">
        <f t="shared" si="1267"/>
        <v>0</v>
      </c>
      <c r="AP2299" s="1">
        <f t="shared" si="1268"/>
        <v>0</v>
      </c>
      <c r="AQ2299" s="1">
        <f t="shared" si="1269"/>
        <v>0</v>
      </c>
      <c r="AR2299" s="4">
        <f t="shared" si="1270"/>
        <v>0</v>
      </c>
      <c r="AS2299" s="4">
        <f t="shared" si="1271"/>
        <v>0</v>
      </c>
      <c r="AT2299" s="4">
        <f t="shared" si="1272"/>
        <v>0</v>
      </c>
      <c r="AU2299" s="4">
        <f t="shared" si="1273"/>
        <v>0</v>
      </c>
      <c r="AV2299" s="4">
        <f t="shared" si="1274"/>
        <v>0</v>
      </c>
      <c r="AW2299" s="4">
        <f t="shared" si="1275"/>
        <v>0</v>
      </c>
      <c r="AX2299" s="4">
        <f t="shared" si="1276"/>
        <v>0</v>
      </c>
      <c r="AY2299" s="4">
        <f t="shared" si="1277"/>
        <v>0</v>
      </c>
      <c r="AZ2299" s="4">
        <f t="shared" si="1278"/>
        <v>0</v>
      </c>
      <c r="BA2299" s="4">
        <f t="shared" si="1279"/>
        <v>0</v>
      </c>
      <c r="BB2299" s="4">
        <f t="shared" si="1280"/>
        <v>0</v>
      </c>
      <c r="BC2299" s="4">
        <f t="shared" si="1281"/>
        <v>0</v>
      </c>
      <c r="BD2299" s="4">
        <f t="shared" si="1282"/>
        <v>0</v>
      </c>
      <c r="BE2299" s="4">
        <f t="shared" si="1283"/>
        <v>0</v>
      </c>
      <c r="BF2299" s="4">
        <f t="shared" si="1284"/>
        <v>0</v>
      </c>
      <c r="BG2299" s="4">
        <f t="shared" si="1285"/>
        <v>0</v>
      </c>
    </row>
    <row r="2300" spans="1:59" ht="15" customHeight="1" x14ac:dyDescent="0.3">
      <c r="A2300" s="3"/>
      <c r="B2300" s="3"/>
      <c r="C2300" s="3"/>
      <c r="D2300" s="210"/>
      <c r="E2300" s="2"/>
      <c r="F2300" s="89"/>
      <c r="G2300" s="158"/>
      <c r="H2300" s="68"/>
      <c r="I2300" s="73"/>
      <c r="J2300" s="238"/>
      <c r="K2300" s="86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1">
        <f t="shared" si="1254"/>
        <v>0</v>
      </c>
      <c r="AC2300" s="1">
        <f t="shared" si="1255"/>
        <v>0</v>
      </c>
      <c r="AD2300" s="1">
        <f t="shared" si="1256"/>
        <v>0</v>
      </c>
      <c r="AE2300" s="1">
        <f t="shared" si="1257"/>
        <v>0</v>
      </c>
      <c r="AF2300" s="1">
        <f t="shared" si="1258"/>
        <v>0</v>
      </c>
      <c r="AG2300" s="1">
        <f t="shared" si="1259"/>
        <v>0</v>
      </c>
      <c r="AH2300" s="1">
        <f t="shared" si="1260"/>
        <v>0</v>
      </c>
      <c r="AI2300" s="1">
        <f t="shared" si="1261"/>
        <v>0</v>
      </c>
      <c r="AJ2300" s="1">
        <f t="shared" si="1262"/>
        <v>0</v>
      </c>
      <c r="AK2300" s="1">
        <f t="shared" si="1263"/>
        <v>0</v>
      </c>
      <c r="AL2300" s="1">
        <f t="shared" si="1264"/>
        <v>0</v>
      </c>
      <c r="AM2300" s="1">
        <f t="shared" si="1265"/>
        <v>0</v>
      </c>
      <c r="AN2300" s="1">
        <f t="shared" si="1266"/>
        <v>0</v>
      </c>
      <c r="AO2300" s="1">
        <f t="shared" si="1267"/>
        <v>0</v>
      </c>
      <c r="AP2300" s="1">
        <f t="shared" si="1268"/>
        <v>0</v>
      </c>
      <c r="AQ2300" s="1">
        <f t="shared" si="1269"/>
        <v>0</v>
      </c>
      <c r="AR2300" s="4">
        <f t="shared" si="1270"/>
        <v>0</v>
      </c>
      <c r="AS2300" s="4">
        <f t="shared" si="1271"/>
        <v>0</v>
      </c>
      <c r="AT2300" s="4">
        <f t="shared" si="1272"/>
        <v>0</v>
      </c>
      <c r="AU2300" s="4">
        <f t="shared" si="1273"/>
        <v>0</v>
      </c>
      <c r="AV2300" s="4">
        <f t="shared" si="1274"/>
        <v>0</v>
      </c>
      <c r="AW2300" s="4">
        <f t="shared" si="1275"/>
        <v>0</v>
      </c>
      <c r="AX2300" s="4">
        <f t="shared" si="1276"/>
        <v>0</v>
      </c>
      <c r="AY2300" s="4">
        <f t="shared" si="1277"/>
        <v>0</v>
      </c>
      <c r="AZ2300" s="4">
        <f t="shared" si="1278"/>
        <v>0</v>
      </c>
      <c r="BA2300" s="4">
        <f t="shared" si="1279"/>
        <v>0</v>
      </c>
      <c r="BB2300" s="4">
        <f t="shared" si="1280"/>
        <v>0</v>
      </c>
      <c r="BC2300" s="4">
        <f t="shared" si="1281"/>
        <v>0</v>
      </c>
      <c r="BD2300" s="4">
        <f t="shared" si="1282"/>
        <v>0</v>
      </c>
      <c r="BE2300" s="4">
        <f t="shared" si="1283"/>
        <v>0</v>
      </c>
      <c r="BF2300" s="4">
        <f t="shared" si="1284"/>
        <v>0</v>
      </c>
      <c r="BG2300" s="4">
        <f t="shared" si="1285"/>
        <v>0</v>
      </c>
    </row>
    <row r="2301" spans="1:59" ht="15" customHeight="1" x14ac:dyDescent="0.3">
      <c r="A2301" s="3"/>
      <c r="B2301" s="3"/>
      <c r="C2301" s="3"/>
      <c r="D2301" s="210"/>
      <c r="E2301" s="2"/>
      <c r="F2301" s="89"/>
      <c r="G2301" s="158"/>
      <c r="H2301" s="68"/>
      <c r="I2301" s="73"/>
      <c r="J2301" s="238"/>
      <c r="K2301" s="86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1">
        <f t="shared" si="1254"/>
        <v>0</v>
      </c>
      <c r="AC2301" s="1">
        <f t="shared" si="1255"/>
        <v>0</v>
      </c>
      <c r="AD2301" s="1">
        <f t="shared" si="1256"/>
        <v>0</v>
      </c>
      <c r="AE2301" s="1">
        <f t="shared" si="1257"/>
        <v>0</v>
      </c>
      <c r="AF2301" s="1">
        <f t="shared" si="1258"/>
        <v>0</v>
      </c>
      <c r="AG2301" s="1">
        <f t="shared" si="1259"/>
        <v>0</v>
      </c>
      <c r="AH2301" s="1">
        <f t="shared" si="1260"/>
        <v>0</v>
      </c>
      <c r="AI2301" s="1">
        <f t="shared" si="1261"/>
        <v>0</v>
      </c>
      <c r="AJ2301" s="1">
        <f t="shared" si="1262"/>
        <v>0</v>
      </c>
      <c r="AK2301" s="1">
        <f t="shared" si="1263"/>
        <v>0</v>
      </c>
      <c r="AL2301" s="1">
        <f t="shared" si="1264"/>
        <v>0</v>
      </c>
      <c r="AM2301" s="1">
        <f t="shared" si="1265"/>
        <v>0</v>
      </c>
      <c r="AN2301" s="1">
        <f t="shared" si="1266"/>
        <v>0</v>
      </c>
      <c r="AO2301" s="1">
        <f t="shared" si="1267"/>
        <v>0</v>
      </c>
      <c r="AP2301" s="1">
        <f t="shared" si="1268"/>
        <v>0</v>
      </c>
      <c r="AQ2301" s="1">
        <f t="shared" si="1269"/>
        <v>0</v>
      </c>
      <c r="AR2301" s="4">
        <f t="shared" si="1270"/>
        <v>0</v>
      </c>
      <c r="AS2301" s="4">
        <f t="shared" si="1271"/>
        <v>0</v>
      </c>
      <c r="AT2301" s="4">
        <f t="shared" si="1272"/>
        <v>0</v>
      </c>
      <c r="AU2301" s="4">
        <f t="shared" si="1273"/>
        <v>0</v>
      </c>
      <c r="AV2301" s="4">
        <f t="shared" si="1274"/>
        <v>0</v>
      </c>
      <c r="AW2301" s="4">
        <f t="shared" si="1275"/>
        <v>0</v>
      </c>
      <c r="AX2301" s="4">
        <f t="shared" si="1276"/>
        <v>0</v>
      </c>
      <c r="AY2301" s="4">
        <f t="shared" si="1277"/>
        <v>0</v>
      </c>
      <c r="AZ2301" s="4">
        <f t="shared" si="1278"/>
        <v>0</v>
      </c>
      <c r="BA2301" s="4">
        <f t="shared" si="1279"/>
        <v>0</v>
      </c>
      <c r="BB2301" s="4">
        <f t="shared" si="1280"/>
        <v>0</v>
      </c>
      <c r="BC2301" s="4">
        <f t="shared" si="1281"/>
        <v>0</v>
      </c>
      <c r="BD2301" s="4">
        <f t="shared" si="1282"/>
        <v>0</v>
      </c>
      <c r="BE2301" s="4">
        <f t="shared" si="1283"/>
        <v>0</v>
      </c>
      <c r="BF2301" s="4">
        <f t="shared" si="1284"/>
        <v>0</v>
      </c>
      <c r="BG2301" s="4">
        <f t="shared" si="1285"/>
        <v>0</v>
      </c>
    </row>
    <row r="2302" spans="1:59" ht="15" customHeight="1" x14ac:dyDescent="0.3">
      <c r="A2302" s="3"/>
      <c r="B2302" s="3"/>
      <c r="C2302" s="3"/>
      <c r="D2302" s="210"/>
      <c r="E2302" s="2"/>
      <c r="F2302" s="89"/>
      <c r="G2302" s="158"/>
      <c r="H2302" s="68"/>
      <c r="I2302" s="73"/>
      <c r="J2302" s="238"/>
      <c r="K2302" s="86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1">
        <f t="shared" si="1254"/>
        <v>0</v>
      </c>
      <c r="AC2302" s="1">
        <f t="shared" si="1255"/>
        <v>0</v>
      </c>
      <c r="AD2302" s="1">
        <f t="shared" si="1256"/>
        <v>0</v>
      </c>
      <c r="AE2302" s="1">
        <f t="shared" si="1257"/>
        <v>0</v>
      </c>
      <c r="AF2302" s="1">
        <f t="shared" si="1258"/>
        <v>0</v>
      </c>
      <c r="AG2302" s="1">
        <f t="shared" si="1259"/>
        <v>0</v>
      </c>
      <c r="AH2302" s="1">
        <f t="shared" si="1260"/>
        <v>0</v>
      </c>
      <c r="AI2302" s="1">
        <f t="shared" si="1261"/>
        <v>0</v>
      </c>
      <c r="AJ2302" s="1">
        <f t="shared" si="1262"/>
        <v>0</v>
      </c>
      <c r="AK2302" s="1">
        <f t="shared" si="1263"/>
        <v>0</v>
      </c>
      <c r="AL2302" s="1">
        <f t="shared" si="1264"/>
        <v>0</v>
      </c>
      <c r="AM2302" s="1">
        <f t="shared" si="1265"/>
        <v>0</v>
      </c>
      <c r="AN2302" s="1">
        <f t="shared" si="1266"/>
        <v>0</v>
      </c>
      <c r="AO2302" s="1">
        <f t="shared" si="1267"/>
        <v>0</v>
      </c>
      <c r="AP2302" s="1">
        <f t="shared" si="1268"/>
        <v>0</v>
      </c>
      <c r="AQ2302" s="1">
        <f t="shared" si="1269"/>
        <v>0</v>
      </c>
      <c r="AR2302" s="4">
        <f t="shared" si="1270"/>
        <v>0</v>
      </c>
      <c r="AS2302" s="4">
        <f t="shared" si="1271"/>
        <v>0</v>
      </c>
      <c r="AT2302" s="4">
        <f t="shared" si="1272"/>
        <v>0</v>
      </c>
      <c r="AU2302" s="4">
        <f t="shared" si="1273"/>
        <v>0</v>
      </c>
      <c r="AV2302" s="4">
        <f t="shared" si="1274"/>
        <v>0</v>
      </c>
      <c r="AW2302" s="4">
        <f t="shared" si="1275"/>
        <v>0</v>
      </c>
      <c r="AX2302" s="4">
        <f t="shared" si="1276"/>
        <v>0</v>
      </c>
      <c r="AY2302" s="4">
        <f t="shared" si="1277"/>
        <v>0</v>
      </c>
      <c r="AZ2302" s="4">
        <f t="shared" si="1278"/>
        <v>0</v>
      </c>
      <c r="BA2302" s="4">
        <f t="shared" si="1279"/>
        <v>0</v>
      </c>
      <c r="BB2302" s="4">
        <f t="shared" si="1280"/>
        <v>0</v>
      </c>
      <c r="BC2302" s="4">
        <f t="shared" si="1281"/>
        <v>0</v>
      </c>
      <c r="BD2302" s="4">
        <f t="shared" si="1282"/>
        <v>0</v>
      </c>
      <c r="BE2302" s="4">
        <f t="shared" si="1283"/>
        <v>0</v>
      </c>
      <c r="BF2302" s="4">
        <f t="shared" si="1284"/>
        <v>0</v>
      </c>
      <c r="BG2302" s="4">
        <f t="shared" si="1285"/>
        <v>0</v>
      </c>
    </row>
    <row r="2303" spans="1:59" ht="15" customHeight="1" x14ac:dyDescent="0.3">
      <c r="A2303" s="3"/>
      <c r="B2303" s="3"/>
      <c r="C2303" s="3"/>
      <c r="D2303" s="210"/>
      <c r="E2303" s="2"/>
      <c r="F2303" s="89"/>
      <c r="G2303" s="158"/>
      <c r="H2303" s="68"/>
      <c r="I2303" s="73"/>
      <c r="J2303" s="238"/>
      <c r="K2303" s="86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1">
        <f t="shared" si="1254"/>
        <v>0</v>
      </c>
      <c r="AC2303" s="1">
        <f t="shared" si="1255"/>
        <v>0</v>
      </c>
      <c r="AD2303" s="1">
        <f t="shared" si="1256"/>
        <v>0</v>
      </c>
      <c r="AE2303" s="1">
        <f t="shared" si="1257"/>
        <v>0</v>
      </c>
      <c r="AF2303" s="1">
        <f t="shared" si="1258"/>
        <v>0</v>
      </c>
      <c r="AG2303" s="1">
        <f t="shared" si="1259"/>
        <v>0</v>
      </c>
      <c r="AH2303" s="1">
        <f t="shared" si="1260"/>
        <v>0</v>
      </c>
      <c r="AI2303" s="1">
        <f t="shared" si="1261"/>
        <v>0</v>
      </c>
      <c r="AJ2303" s="1">
        <f t="shared" si="1262"/>
        <v>0</v>
      </c>
      <c r="AK2303" s="1">
        <f t="shared" si="1263"/>
        <v>0</v>
      </c>
      <c r="AL2303" s="1">
        <f t="shared" si="1264"/>
        <v>0</v>
      </c>
      <c r="AM2303" s="1">
        <f t="shared" si="1265"/>
        <v>0</v>
      </c>
      <c r="AN2303" s="1">
        <f t="shared" si="1266"/>
        <v>0</v>
      </c>
      <c r="AO2303" s="1">
        <f t="shared" si="1267"/>
        <v>0</v>
      </c>
      <c r="AP2303" s="1">
        <f t="shared" si="1268"/>
        <v>0</v>
      </c>
      <c r="AQ2303" s="1">
        <f t="shared" si="1269"/>
        <v>0</v>
      </c>
      <c r="AR2303" s="4">
        <f t="shared" si="1270"/>
        <v>0</v>
      </c>
      <c r="AS2303" s="4">
        <f t="shared" si="1271"/>
        <v>0</v>
      </c>
      <c r="AT2303" s="4">
        <f t="shared" si="1272"/>
        <v>0</v>
      </c>
      <c r="AU2303" s="4">
        <f t="shared" si="1273"/>
        <v>0</v>
      </c>
      <c r="AV2303" s="4">
        <f t="shared" si="1274"/>
        <v>0</v>
      </c>
      <c r="AW2303" s="4">
        <f t="shared" si="1275"/>
        <v>0</v>
      </c>
      <c r="AX2303" s="4">
        <f t="shared" si="1276"/>
        <v>0</v>
      </c>
      <c r="AY2303" s="4">
        <f t="shared" si="1277"/>
        <v>0</v>
      </c>
      <c r="AZ2303" s="4">
        <f t="shared" si="1278"/>
        <v>0</v>
      </c>
      <c r="BA2303" s="4">
        <f t="shared" si="1279"/>
        <v>0</v>
      </c>
      <c r="BB2303" s="4">
        <f t="shared" si="1280"/>
        <v>0</v>
      </c>
      <c r="BC2303" s="4">
        <f t="shared" si="1281"/>
        <v>0</v>
      </c>
      <c r="BD2303" s="4">
        <f t="shared" si="1282"/>
        <v>0</v>
      </c>
      <c r="BE2303" s="4">
        <f t="shared" si="1283"/>
        <v>0</v>
      </c>
      <c r="BF2303" s="4">
        <f t="shared" si="1284"/>
        <v>0</v>
      </c>
      <c r="BG2303" s="4">
        <f t="shared" si="1285"/>
        <v>0</v>
      </c>
    </row>
    <row r="2304" spans="1:59" ht="15" customHeight="1" x14ac:dyDescent="0.3">
      <c r="A2304" s="3"/>
      <c r="B2304" s="3"/>
      <c r="C2304" s="3"/>
      <c r="D2304" s="210"/>
      <c r="E2304" s="2"/>
      <c r="F2304" s="89"/>
      <c r="G2304" s="158"/>
      <c r="H2304" s="68"/>
      <c r="I2304" s="73"/>
      <c r="J2304" s="238"/>
      <c r="K2304" s="86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1">
        <f t="shared" si="1254"/>
        <v>0</v>
      </c>
      <c r="AC2304" s="1">
        <f t="shared" si="1255"/>
        <v>0</v>
      </c>
      <c r="AD2304" s="1">
        <f t="shared" si="1256"/>
        <v>0</v>
      </c>
      <c r="AE2304" s="1">
        <f t="shared" si="1257"/>
        <v>0</v>
      </c>
      <c r="AF2304" s="1">
        <f t="shared" si="1258"/>
        <v>0</v>
      </c>
      <c r="AG2304" s="1">
        <f t="shared" si="1259"/>
        <v>0</v>
      </c>
      <c r="AH2304" s="1">
        <f t="shared" si="1260"/>
        <v>0</v>
      </c>
      <c r="AI2304" s="1">
        <f t="shared" si="1261"/>
        <v>0</v>
      </c>
      <c r="AJ2304" s="1">
        <f t="shared" si="1262"/>
        <v>0</v>
      </c>
      <c r="AK2304" s="1">
        <f t="shared" si="1263"/>
        <v>0</v>
      </c>
      <c r="AL2304" s="1">
        <f t="shared" si="1264"/>
        <v>0</v>
      </c>
      <c r="AM2304" s="1">
        <f t="shared" si="1265"/>
        <v>0</v>
      </c>
      <c r="AN2304" s="1">
        <f t="shared" si="1266"/>
        <v>0</v>
      </c>
      <c r="AO2304" s="1">
        <f t="shared" si="1267"/>
        <v>0</v>
      </c>
      <c r="AP2304" s="1">
        <f t="shared" si="1268"/>
        <v>0</v>
      </c>
      <c r="AQ2304" s="1">
        <f t="shared" si="1269"/>
        <v>0</v>
      </c>
      <c r="AR2304" s="4">
        <f t="shared" si="1270"/>
        <v>0</v>
      </c>
      <c r="AS2304" s="4">
        <f t="shared" si="1271"/>
        <v>0</v>
      </c>
      <c r="AT2304" s="4">
        <f t="shared" si="1272"/>
        <v>0</v>
      </c>
      <c r="AU2304" s="4">
        <f t="shared" si="1273"/>
        <v>0</v>
      </c>
      <c r="AV2304" s="4">
        <f t="shared" si="1274"/>
        <v>0</v>
      </c>
      <c r="AW2304" s="4">
        <f t="shared" si="1275"/>
        <v>0</v>
      </c>
      <c r="AX2304" s="4">
        <f t="shared" si="1276"/>
        <v>0</v>
      </c>
      <c r="AY2304" s="4">
        <f t="shared" si="1277"/>
        <v>0</v>
      </c>
      <c r="AZ2304" s="4">
        <f t="shared" si="1278"/>
        <v>0</v>
      </c>
      <c r="BA2304" s="4">
        <f t="shared" si="1279"/>
        <v>0</v>
      </c>
      <c r="BB2304" s="4">
        <f t="shared" si="1280"/>
        <v>0</v>
      </c>
      <c r="BC2304" s="4">
        <f t="shared" si="1281"/>
        <v>0</v>
      </c>
      <c r="BD2304" s="4">
        <f t="shared" si="1282"/>
        <v>0</v>
      </c>
      <c r="BE2304" s="4">
        <f t="shared" si="1283"/>
        <v>0</v>
      </c>
      <c r="BF2304" s="4">
        <f t="shared" si="1284"/>
        <v>0</v>
      </c>
      <c r="BG2304" s="4">
        <f t="shared" si="1285"/>
        <v>0</v>
      </c>
    </row>
    <row r="2305" spans="1:59" ht="15" customHeight="1" x14ac:dyDescent="0.3">
      <c r="A2305" s="3"/>
      <c r="B2305" s="3"/>
      <c r="C2305" s="3"/>
      <c r="D2305" s="210"/>
      <c r="E2305" s="2"/>
      <c r="F2305" s="89"/>
      <c r="G2305" s="158"/>
      <c r="H2305" s="68"/>
      <c r="I2305" s="73"/>
      <c r="J2305" s="238"/>
      <c r="K2305" s="86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1">
        <f t="shared" si="1254"/>
        <v>0</v>
      </c>
      <c r="AC2305" s="1">
        <f t="shared" si="1255"/>
        <v>0</v>
      </c>
      <c r="AD2305" s="1">
        <f t="shared" si="1256"/>
        <v>0</v>
      </c>
      <c r="AE2305" s="1">
        <f t="shared" si="1257"/>
        <v>0</v>
      </c>
      <c r="AF2305" s="1">
        <f t="shared" si="1258"/>
        <v>0</v>
      </c>
      <c r="AG2305" s="1">
        <f t="shared" si="1259"/>
        <v>0</v>
      </c>
      <c r="AH2305" s="1">
        <f t="shared" si="1260"/>
        <v>0</v>
      </c>
      <c r="AI2305" s="1">
        <f t="shared" si="1261"/>
        <v>0</v>
      </c>
      <c r="AJ2305" s="1">
        <f t="shared" si="1262"/>
        <v>0</v>
      </c>
      <c r="AK2305" s="1">
        <f t="shared" si="1263"/>
        <v>0</v>
      </c>
      <c r="AL2305" s="1">
        <f t="shared" si="1264"/>
        <v>0</v>
      </c>
      <c r="AM2305" s="1">
        <f t="shared" si="1265"/>
        <v>0</v>
      </c>
      <c r="AN2305" s="1">
        <f t="shared" si="1266"/>
        <v>0</v>
      </c>
      <c r="AO2305" s="1">
        <f t="shared" si="1267"/>
        <v>0</v>
      </c>
      <c r="AP2305" s="1">
        <f t="shared" si="1268"/>
        <v>0</v>
      </c>
      <c r="AQ2305" s="1">
        <f t="shared" si="1269"/>
        <v>0</v>
      </c>
      <c r="AR2305" s="4">
        <f t="shared" si="1270"/>
        <v>0</v>
      </c>
      <c r="AS2305" s="4">
        <f t="shared" si="1271"/>
        <v>0</v>
      </c>
      <c r="AT2305" s="4">
        <f t="shared" si="1272"/>
        <v>0</v>
      </c>
      <c r="AU2305" s="4">
        <f t="shared" si="1273"/>
        <v>0</v>
      </c>
      <c r="AV2305" s="4">
        <f t="shared" si="1274"/>
        <v>0</v>
      </c>
      <c r="AW2305" s="4">
        <f t="shared" si="1275"/>
        <v>0</v>
      </c>
      <c r="AX2305" s="4">
        <f t="shared" si="1276"/>
        <v>0</v>
      </c>
      <c r="AY2305" s="4">
        <f t="shared" si="1277"/>
        <v>0</v>
      </c>
      <c r="AZ2305" s="4">
        <f t="shared" si="1278"/>
        <v>0</v>
      </c>
      <c r="BA2305" s="4">
        <f t="shared" si="1279"/>
        <v>0</v>
      </c>
      <c r="BB2305" s="4">
        <f t="shared" si="1280"/>
        <v>0</v>
      </c>
      <c r="BC2305" s="4">
        <f t="shared" si="1281"/>
        <v>0</v>
      </c>
      <c r="BD2305" s="4">
        <f t="shared" si="1282"/>
        <v>0</v>
      </c>
      <c r="BE2305" s="4">
        <f t="shared" si="1283"/>
        <v>0</v>
      </c>
      <c r="BF2305" s="4">
        <f t="shared" si="1284"/>
        <v>0</v>
      </c>
      <c r="BG2305" s="4">
        <f t="shared" si="1285"/>
        <v>0</v>
      </c>
    </row>
    <row r="2306" spans="1:59" ht="15" customHeight="1" x14ac:dyDescent="0.3">
      <c r="A2306" s="3"/>
      <c r="B2306" s="3"/>
      <c r="C2306" s="3"/>
      <c r="D2306" s="210"/>
      <c r="E2306" s="2"/>
      <c r="F2306" s="89"/>
      <c r="G2306" s="158"/>
      <c r="H2306" s="68"/>
      <c r="I2306" s="73"/>
      <c r="J2306" s="238"/>
      <c r="K2306" s="86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1">
        <f t="shared" si="1254"/>
        <v>0</v>
      </c>
      <c r="AC2306" s="1">
        <f t="shared" si="1255"/>
        <v>0</v>
      </c>
      <c r="AD2306" s="1">
        <f t="shared" si="1256"/>
        <v>0</v>
      </c>
      <c r="AE2306" s="1">
        <f t="shared" si="1257"/>
        <v>0</v>
      </c>
      <c r="AF2306" s="1">
        <f t="shared" si="1258"/>
        <v>0</v>
      </c>
      <c r="AG2306" s="1">
        <f t="shared" si="1259"/>
        <v>0</v>
      </c>
      <c r="AH2306" s="1">
        <f t="shared" si="1260"/>
        <v>0</v>
      </c>
      <c r="AI2306" s="1">
        <f t="shared" si="1261"/>
        <v>0</v>
      </c>
      <c r="AJ2306" s="1">
        <f t="shared" si="1262"/>
        <v>0</v>
      </c>
      <c r="AK2306" s="1">
        <f t="shared" si="1263"/>
        <v>0</v>
      </c>
      <c r="AL2306" s="1">
        <f t="shared" si="1264"/>
        <v>0</v>
      </c>
      <c r="AM2306" s="1">
        <f t="shared" si="1265"/>
        <v>0</v>
      </c>
      <c r="AN2306" s="1">
        <f t="shared" si="1266"/>
        <v>0</v>
      </c>
      <c r="AO2306" s="1">
        <f t="shared" si="1267"/>
        <v>0</v>
      </c>
      <c r="AP2306" s="1">
        <f t="shared" si="1268"/>
        <v>0</v>
      </c>
      <c r="AQ2306" s="1">
        <f t="shared" si="1269"/>
        <v>0</v>
      </c>
      <c r="AR2306" s="4">
        <f t="shared" si="1270"/>
        <v>0</v>
      </c>
      <c r="AS2306" s="4">
        <f t="shared" si="1271"/>
        <v>0</v>
      </c>
      <c r="AT2306" s="4">
        <f t="shared" si="1272"/>
        <v>0</v>
      </c>
      <c r="AU2306" s="4">
        <f t="shared" si="1273"/>
        <v>0</v>
      </c>
      <c r="AV2306" s="4">
        <f t="shared" si="1274"/>
        <v>0</v>
      </c>
      <c r="AW2306" s="4">
        <f t="shared" si="1275"/>
        <v>0</v>
      </c>
      <c r="AX2306" s="4">
        <f t="shared" si="1276"/>
        <v>0</v>
      </c>
      <c r="AY2306" s="4">
        <f t="shared" si="1277"/>
        <v>0</v>
      </c>
      <c r="AZ2306" s="4">
        <f t="shared" si="1278"/>
        <v>0</v>
      </c>
      <c r="BA2306" s="4">
        <f t="shared" si="1279"/>
        <v>0</v>
      </c>
      <c r="BB2306" s="4">
        <f t="shared" si="1280"/>
        <v>0</v>
      </c>
      <c r="BC2306" s="4">
        <f t="shared" si="1281"/>
        <v>0</v>
      </c>
      <c r="BD2306" s="4">
        <f t="shared" si="1282"/>
        <v>0</v>
      </c>
      <c r="BE2306" s="4">
        <f t="shared" si="1283"/>
        <v>0</v>
      </c>
      <c r="BF2306" s="4">
        <f t="shared" si="1284"/>
        <v>0</v>
      </c>
      <c r="BG2306" s="4">
        <f t="shared" si="1285"/>
        <v>0</v>
      </c>
    </row>
    <row r="2307" spans="1:59" ht="15" customHeight="1" x14ac:dyDescent="0.3">
      <c r="A2307" s="3"/>
      <c r="B2307" s="3"/>
      <c r="C2307" s="3"/>
      <c r="D2307" s="210"/>
      <c r="E2307" s="2"/>
      <c r="F2307" s="89"/>
      <c r="G2307" s="158"/>
      <c r="H2307" s="68"/>
      <c r="I2307" s="73"/>
      <c r="J2307" s="238"/>
      <c r="K2307" s="86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1">
        <f t="shared" si="1254"/>
        <v>0</v>
      </c>
      <c r="AC2307" s="1">
        <f t="shared" si="1255"/>
        <v>0</v>
      </c>
      <c r="AD2307" s="1">
        <f t="shared" si="1256"/>
        <v>0</v>
      </c>
      <c r="AE2307" s="1">
        <f t="shared" si="1257"/>
        <v>0</v>
      </c>
      <c r="AF2307" s="1">
        <f t="shared" si="1258"/>
        <v>0</v>
      </c>
      <c r="AG2307" s="1">
        <f t="shared" si="1259"/>
        <v>0</v>
      </c>
      <c r="AH2307" s="1">
        <f t="shared" si="1260"/>
        <v>0</v>
      </c>
      <c r="AI2307" s="1">
        <f t="shared" si="1261"/>
        <v>0</v>
      </c>
      <c r="AJ2307" s="1">
        <f t="shared" si="1262"/>
        <v>0</v>
      </c>
      <c r="AK2307" s="1">
        <f t="shared" si="1263"/>
        <v>0</v>
      </c>
      <c r="AL2307" s="1">
        <f t="shared" si="1264"/>
        <v>0</v>
      </c>
      <c r="AM2307" s="1">
        <f t="shared" si="1265"/>
        <v>0</v>
      </c>
      <c r="AN2307" s="1">
        <f t="shared" si="1266"/>
        <v>0</v>
      </c>
      <c r="AO2307" s="1">
        <f t="shared" si="1267"/>
        <v>0</v>
      </c>
      <c r="AP2307" s="1">
        <f t="shared" si="1268"/>
        <v>0</v>
      </c>
      <c r="AQ2307" s="1">
        <f t="shared" si="1269"/>
        <v>0</v>
      </c>
      <c r="AR2307" s="4">
        <f t="shared" si="1270"/>
        <v>0</v>
      </c>
      <c r="AS2307" s="4">
        <f t="shared" si="1271"/>
        <v>0</v>
      </c>
      <c r="AT2307" s="4">
        <f t="shared" si="1272"/>
        <v>0</v>
      </c>
      <c r="AU2307" s="4">
        <f t="shared" si="1273"/>
        <v>0</v>
      </c>
      <c r="AV2307" s="4">
        <f t="shared" si="1274"/>
        <v>0</v>
      </c>
      <c r="AW2307" s="4">
        <f t="shared" si="1275"/>
        <v>0</v>
      </c>
      <c r="AX2307" s="4">
        <f t="shared" si="1276"/>
        <v>0</v>
      </c>
      <c r="AY2307" s="4">
        <f t="shared" si="1277"/>
        <v>0</v>
      </c>
      <c r="AZ2307" s="4">
        <f t="shared" si="1278"/>
        <v>0</v>
      </c>
      <c r="BA2307" s="4">
        <f t="shared" si="1279"/>
        <v>0</v>
      </c>
      <c r="BB2307" s="4">
        <f t="shared" si="1280"/>
        <v>0</v>
      </c>
      <c r="BC2307" s="4">
        <f t="shared" si="1281"/>
        <v>0</v>
      </c>
      <c r="BD2307" s="4">
        <f t="shared" si="1282"/>
        <v>0</v>
      </c>
      <c r="BE2307" s="4">
        <f t="shared" si="1283"/>
        <v>0</v>
      </c>
      <c r="BF2307" s="4">
        <f t="shared" si="1284"/>
        <v>0</v>
      </c>
      <c r="BG2307" s="4">
        <f t="shared" si="1285"/>
        <v>0</v>
      </c>
    </row>
    <row r="2308" spans="1:59" ht="15" customHeight="1" x14ac:dyDescent="0.3">
      <c r="A2308" s="3"/>
      <c r="B2308" s="3"/>
      <c r="C2308" s="3"/>
      <c r="D2308" s="210"/>
      <c r="E2308" s="2"/>
      <c r="F2308" s="89"/>
      <c r="G2308" s="158"/>
      <c r="H2308" s="68"/>
      <c r="I2308" s="73"/>
      <c r="J2308" s="238"/>
      <c r="K2308" s="86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1">
        <f t="shared" si="1254"/>
        <v>0</v>
      </c>
      <c r="AC2308" s="1">
        <f t="shared" si="1255"/>
        <v>0</v>
      </c>
      <c r="AD2308" s="1">
        <f t="shared" si="1256"/>
        <v>0</v>
      </c>
      <c r="AE2308" s="1">
        <f t="shared" si="1257"/>
        <v>0</v>
      </c>
      <c r="AF2308" s="1">
        <f t="shared" si="1258"/>
        <v>0</v>
      </c>
      <c r="AG2308" s="1">
        <f t="shared" si="1259"/>
        <v>0</v>
      </c>
      <c r="AH2308" s="1">
        <f t="shared" si="1260"/>
        <v>0</v>
      </c>
      <c r="AI2308" s="1">
        <f t="shared" si="1261"/>
        <v>0</v>
      </c>
      <c r="AJ2308" s="1">
        <f t="shared" si="1262"/>
        <v>0</v>
      </c>
      <c r="AK2308" s="1">
        <f t="shared" si="1263"/>
        <v>0</v>
      </c>
      <c r="AL2308" s="1">
        <f t="shared" si="1264"/>
        <v>0</v>
      </c>
      <c r="AM2308" s="1">
        <f t="shared" si="1265"/>
        <v>0</v>
      </c>
      <c r="AN2308" s="1">
        <f t="shared" si="1266"/>
        <v>0</v>
      </c>
      <c r="AO2308" s="1">
        <f t="shared" si="1267"/>
        <v>0</v>
      </c>
      <c r="AP2308" s="1">
        <f t="shared" si="1268"/>
        <v>0</v>
      </c>
      <c r="AQ2308" s="1">
        <f t="shared" si="1269"/>
        <v>0</v>
      </c>
      <c r="AR2308" s="4">
        <f t="shared" si="1270"/>
        <v>0</v>
      </c>
      <c r="AS2308" s="4">
        <f t="shared" si="1271"/>
        <v>0</v>
      </c>
      <c r="AT2308" s="4">
        <f t="shared" si="1272"/>
        <v>0</v>
      </c>
      <c r="AU2308" s="4">
        <f t="shared" si="1273"/>
        <v>0</v>
      </c>
      <c r="AV2308" s="4">
        <f t="shared" si="1274"/>
        <v>0</v>
      </c>
      <c r="AW2308" s="4">
        <f t="shared" si="1275"/>
        <v>0</v>
      </c>
      <c r="AX2308" s="4">
        <f t="shared" si="1276"/>
        <v>0</v>
      </c>
      <c r="AY2308" s="4">
        <f t="shared" si="1277"/>
        <v>0</v>
      </c>
      <c r="AZ2308" s="4">
        <f t="shared" si="1278"/>
        <v>0</v>
      </c>
      <c r="BA2308" s="4">
        <f t="shared" si="1279"/>
        <v>0</v>
      </c>
      <c r="BB2308" s="4">
        <f t="shared" si="1280"/>
        <v>0</v>
      </c>
      <c r="BC2308" s="4">
        <f t="shared" si="1281"/>
        <v>0</v>
      </c>
      <c r="BD2308" s="4">
        <f t="shared" si="1282"/>
        <v>0</v>
      </c>
      <c r="BE2308" s="4">
        <f t="shared" si="1283"/>
        <v>0</v>
      </c>
      <c r="BF2308" s="4">
        <f t="shared" si="1284"/>
        <v>0</v>
      </c>
      <c r="BG2308" s="4">
        <f t="shared" si="1285"/>
        <v>0</v>
      </c>
    </row>
    <row r="2309" spans="1:59" ht="15" customHeight="1" x14ac:dyDescent="0.3">
      <c r="A2309" s="3"/>
      <c r="B2309" s="3"/>
      <c r="C2309" s="3"/>
      <c r="D2309" s="210"/>
      <c r="E2309" s="2"/>
      <c r="F2309" s="89"/>
      <c r="G2309" s="158"/>
      <c r="H2309" s="68"/>
      <c r="I2309" s="73"/>
      <c r="J2309" s="238"/>
      <c r="K2309" s="86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1">
        <f t="shared" si="1254"/>
        <v>0</v>
      </c>
      <c r="AC2309" s="1">
        <f t="shared" si="1255"/>
        <v>0</v>
      </c>
      <c r="AD2309" s="1">
        <f t="shared" si="1256"/>
        <v>0</v>
      </c>
      <c r="AE2309" s="1">
        <f t="shared" si="1257"/>
        <v>0</v>
      </c>
      <c r="AF2309" s="1">
        <f t="shared" si="1258"/>
        <v>0</v>
      </c>
      <c r="AG2309" s="1">
        <f t="shared" si="1259"/>
        <v>0</v>
      </c>
      <c r="AH2309" s="1">
        <f t="shared" si="1260"/>
        <v>0</v>
      </c>
      <c r="AI2309" s="1">
        <f t="shared" si="1261"/>
        <v>0</v>
      </c>
      <c r="AJ2309" s="1">
        <f t="shared" si="1262"/>
        <v>0</v>
      </c>
      <c r="AK2309" s="1">
        <f t="shared" si="1263"/>
        <v>0</v>
      </c>
      <c r="AL2309" s="1">
        <f t="shared" si="1264"/>
        <v>0</v>
      </c>
      <c r="AM2309" s="1">
        <f t="shared" si="1265"/>
        <v>0</v>
      </c>
      <c r="AN2309" s="1">
        <f t="shared" si="1266"/>
        <v>0</v>
      </c>
      <c r="AO2309" s="1">
        <f t="shared" si="1267"/>
        <v>0</v>
      </c>
      <c r="AP2309" s="1">
        <f t="shared" si="1268"/>
        <v>0</v>
      </c>
      <c r="AQ2309" s="1">
        <f t="shared" si="1269"/>
        <v>0</v>
      </c>
      <c r="AR2309" s="4">
        <f t="shared" si="1270"/>
        <v>0</v>
      </c>
      <c r="AS2309" s="4">
        <f t="shared" si="1271"/>
        <v>0</v>
      </c>
      <c r="AT2309" s="4">
        <f t="shared" si="1272"/>
        <v>0</v>
      </c>
      <c r="AU2309" s="4">
        <f t="shared" si="1273"/>
        <v>0</v>
      </c>
      <c r="AV2309" s="4">
        <f t="shared" si="1274"/>
        <v>0</v>
      </c>
      <c r="AW2309" s="4">
        <f t="shared" si="1275"/>
        <v>0</v>
      </c>
      <c r="AX2309" s="4">
        <f t="shared" si="1276"/>
        <v>0</v>
      </c>
      <c r="AY2309" s="4">
        <f t="shared" si="1277"/>
        <v>0</v>
      </c>
      <c r="AZ2309" s="4">
        <f t="shared" si="1278"/>
        <v>0</v>
      </c>
      <c r="BA2309" s="4">
        <f t="shared" si="1279"/>
        <v>0</v>
      </c>
      <c r="BB2309" s="4">
        <f t="shared" si="1280"/>
        <v>0</v>
      </c>
      <c r="BC2309" s="4">
        <f t="shared" si="1281"/>
        <v>0</v>
      </c>
      <c r="BD2309" s="4">
        <f t="shared" si="1282"/>
        <v>0</v>
      </c>
      <c r="BE2309" s="4">
        <f t="shared" si="1283"/>
        <v>0</v>
      </c>
      <c r="BF2309" s="4">
        <f t="shared" si="1284"/>
        <v>0</v>
      </c>
      <c r="BG2309" s="4">
        <f t="shared" si="1285"/>
        <v>0</v>
      </c>
    </row>
    <row r="2310" spans="1:59" ht="15" customHeight="1" x14ac:dyDescent="0.3">
      <c r="A2310" s="3"/>
      <c r="B2310" s="3"/>
      <c r="C2310" s="3"/>
      <c r="D2310" s="210"/>
      <c r="E2310" s="2"/>
      <c r="F2310" s="89"/>
      <c r="G2310" s="158"/>
      <c r="H2310" s="68"/>
      <c r="I2310" s="73"/>
      <c r="J2310" s="238"/>
      <c r="K2310" s="86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1">
        <f t="shared" si="1254"/>
        <v>0</v>
      </c>
      <c r="AC2310" s="1">
        <f t="shared" si="1255"/>
        <v>0</v>
      </c>
      <c r="AD2310" s="1">
        <f t="shared" si="1256"/>
        <v>0</v>
      </c>
      <c r="AE2310" s="1">
        <f t="shared" si="1257"/>
        <v>0</v>
      </c>
      <c r="AF2310" s="1">
        <f t="shared" si="1258"/>
        <v>0</v>
      </c>
      <c r="AG2310" s="1">
        <f t="shared" si="1259"/>
        <v>0</v>
      </c>
      <c r="AH2310" s="1">
        <f t="shared" si="1260"/>
        <v>0</v>
      </c>
      <c r="AI2310" s="1">
        <f t="shared" si="1261"/>
        <v>0</v>
      </c>
      <c r="AJ2310" s="1">
        <f t="shared" si="1262"/>
        <v>0</v>
      </c>
      <c r="AK2310" s="1">
        <f t="shared" si="1263"/>
        <v>0</v>
      </c>
      <c r="AL2310" s="1">
        <f t="shared" si="1264"/>
        <v>0</v>
      </c>
      <c r="AM2310" s="1">
        <f t="shared" si="1265"/>
        <v>0</v>
      </c>
      <c r="AN2310" s="1">
        <f t="shared" si="1266"/>
        <v>0</v>
      </c>
      <c r="AO2310" s="1">
        <f t="shared" si="1267"/>
        <v>0</v>
      </c>
      <c r="AP2310" s="1">
        <f t="shared" si="1268"/>
        <v>0</v>
      </c>
      <c r="AQ2310" s="1">
        <f t="shared" si="1269"/>
        <v>0</v>
      </c>
      <c r="AR2310" s="4">
        <f t="shared" si="1270"/>
        <v>0</v>
      </c>
      <c r="AS2310" s="4">
        <f t="shared" si="1271"/>
        <v>0</v>
      </c>
      <c r="AT2310" s="4">
        <f t="shared" si="1272"/>
        <v>0</v>
      </c>
      <c r="AU2310" s="4">
        <f t="shared" si="1273"/>
        <v>0</v>
      </c>
      <c r="AV2310" s="4">
        <f t="shared" si="1274"/>
        <v>0</v>
      </c>
      <c r="AW2310" s="4">
        <f t="shared" si="1275"/>
        <v>0</v>
      </c>
      <c r="AX2310" s="4">
        <f t="shared" si="1276"/>
        <v>0</v>
      </c>
      <c r="AY2310" s="4">
        <f t="shared" si="1277"/>
        <v>0</v>
      </c>
      <c r="AZ2310" s="4">
        <f t="shared" si="1278"/>
        <v>0</v>
      </c>
      <c r="BA2310" s="4">
        <f t="shared" si="1279"/>
        <v>0</v>
      </c>
      <c r="BB2310" s="4">
        <f t="shared" si="1280"/>
        <v>0</v>
      </c>
      <c r="BC2310" s="4">
        <f t="shared" si="1281"/>
        <v>0</v>
      </c>
      <c r="BD2310" s="4">
        <f t="shared" si="1282"/>
        <v>0</v>
      </c>
      <c r="BE2310" s="4">
        <f t="shared" si="1283"/>
        <v>0</v>
      </c>
      <c r="BF2310" s="4">
        <f t="shared" si="1284"/>
        <v>0</v>
      </c>
      <c r="BG2310" s="4">
        <f t="shared" si="1285"/>
        <v>0</v>
      </c>
    </row>
    <row r="2311" spans="1:59" ht="15" customHeight="1" x14ac:dyDescent="0.3">
      <c r="A2311" s="3"/>
      <c r="B2311" s="3"/>
      <c r="C2311" s="3"/>
      <c r="D2311" s="210"/>
      <c r="E2311" s="2"/>
      <c r="F2311" s="89"/>
      <c r="G2311" s="158"/>
      <c r="H2311" s="68"/>
      <c r="I2311" s="73"/>
      <c r="J2311" s="238"/>
      <c r="K2311" s="86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1">
        <f t="shared" si="1254"/>
        <v>0</v>
      </c>
      <c r="AC2311" s="1">
        <f t="shared" si="1255"/>
        <v>0</v>
      </c>
      <c r="AD2311" s="1">
        <f t="shared" si="1256"/>
        <v>0</v>
      </c>
      <c r="AE2311" s="1">
        <f t="shared" si="1257"/>
        <v>0</v>
      </c>
      <c r="AF2311" s="1">
        <f t="shared" si="1258"/>
        <v>0</v>
      </c>
      <c r="AG2311" s="1">
        <f t="shared" si="1259"/>
        <v>0</v>
      </c>
      <c r="AH2311" s="1">
        <f t="shared" si="1260"/>
        <v>0</v>
      </c>
      <c r="AI2311" s="1">
        <f t="shared" si="1261"/>
        <v>0</v>
      </c>
      <c r="AJ2311" s="1">
        <f t="shared" si="1262"/>
        <v>0</v>
      </c>
      <c r="AK2311" s="1">
        <f t="shared" si="1263"/>
        <v>0</v>
      </c>
      <c r="AL2311" s="1">
        <f t="shared" si="1264"/>
        <v>0</v>
      </c>
      <c r="AM2311" s="1">
        <f t="shared" si="1265"/>
        <v>0</v>
      </c>
      <c r="AN2311" s="1">
        <f t="shared" si="1266"/>
        <v>0</v>
      </c>
      <c r="AO2311" s="1">
        <f t="shared" si="1267"/>
        <v>0</v>
      </c>
      <c r="AP2311" s="1">
        <f t="shared" si="1268"/>
        <v>0</v>
      </c>
      <c r="AQ2311" s="1">
        <f t="shared" si="1269"/>
        <v>0</v>
      </c>
      <c r="AR2311" s="4">
        <f t="shared" si="1270"/>
        <v>0</v>
      </c>
      <c r="AS2311" s="4">
        <f t="shared" si="1271"/>
        <v>0</v>
      </c>
      <c r="AT2311" s="4">
        <f t="shared" si="1272"/>
        <v>0</v>
      </c>
      <c r="AU2311" s="4">
        <f t="shared" si="1273"/>
        <v>0</v>
      </c>
      <c r="AV2311" s="4">
        <f t="shared" si="1274"/>
        <v>0</v>
      </c>
      <c r="AW2311" s="4">
        <f t="shared" si="1275"/>
        <v>0</v>
      </c>
      <c r="AX2311" s="4">
        <f t="shared" si="1276"/>
        <v>0</v>
      </c>
      <c r="AY2311" s="4">
        <f t="shared" si="1277"/>
        <v>0</v>
      </c>
      <c r="AZ2311" s="4">
        <f t="shared" si="1278"/>
        <v>0</v>
      </c>
      <c r="BA2311" s="4">
        <f t="shared" si="1279"/>
        <v>0</v>
      </c>
      <c r="BB2311" s="4">
        <f t="shared" si="1280"/>
        <v>0</v>
      </c>
      <c r="BC2311" s="4">
        <f t="shared" si="1281"/>
        <v>0</v>
      </c>
      <c r="BD2311" s="4">
        <f t="shared" si="1282"/>
        <v>0</v>
      </c>
      <c r="BE2311" s="4">
        <f t="shared" si="1283"/>
        <v>0</v>
      </c>
      <c r="BF2311" s="4">
        <f t="shared" si="1284"/>
        <v>0</v>
      </c>
      <c r="BG2311" s="4">
        <f t="shared" si="1285"/>
        <v>0</v>
      </c>
    </row>
    <row r="2312" spans="1:59" ht="15" customHeight="1" x14ac:dyDescent="0.3">
      <c r="A2312" s="3"/>
      <c r="B2312" s="3"/>
      <c r="C2312" s="3"/>
      <c r="D2312" s="210"/>
      <c r="E2312" s="2"/>
      <c r="F2312" s="89"/>
      <c r="G2312" s="158"/>
      <c r="H2312" s="68"/>
      <c r="I2312" s="73"/>
      <c r="J2312" s="238"/>
      <c r="K2312" s="86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1">
        <f t="shared" si="1254"/>
        <v>0</v>
      </c>
      <c r="AC2312" s="1">
        <f t="shared" si="1255"/>
        <v>0</v>
      </c>
      <c r="AD2312" s="1">
        <f t="shared" si="1256"/>
        <v>0</v>
      </c>
      <c r="AE2312" s="1">
        <f t="shared" si="1257"/>
        <v>0</v>
      </c>
      <c r="AF2312" s="1">
        <f t="shared" si="1258"/>
        <v>0</v>
      </c>
      <c r="AG2312" s="1">
        <f t="shared" si="1259"/>
        <v>0</v>
      </c>
      <c r="AH2312" s="1">
        <f t="shared" si="1260"/>
        <v>0</v>
      </c>
      <c r="AI2312" s="1">
        <f t="shared" si="1261"/>
        <v>0</v>
      </c>
      <c r="AJ2312" s="1">
        <f t="shared" si="1262"/>
        <v>0</v>
      </c>
      <c r="AK2312" s="1">
        <f t="shared" si="1263"/>
        <v>0</v>
      </c>
      <c r="AL2312" s="1">
        <f t="shared" si="1264"/>
        <v>0</v>
      </c>
      <c r="AM2312" s="1">
        <f t="shared" si="1265"/>
        <v>0</v>
      </c>
      <c r="AN2312" s="1">
        <f t="shared" si="1266"/>
        <v>0</v>
      </c>
      <c r="AO2312" s="1">
        <f t="shared" si="1267"/>
        <v>0</v>
      </c>
      <c r="AP2312" s="1">
        <f t="shared" si="1268"/>
        <v>0</v>
      </c>
      <c r="AQ2312" s="1">
        <f t="shared" si="1269"/>
        <v>0</v>
      </c>
      <c r="AR2312" s="4">
        <f t="shared" si="1270"/>
        <v>0</v>
      </c>
      <c r="AS2312" s="4">
        <f t="shared" si="1271"/>
        <v>0</v>
      </c>
      <c r="AT2312" s="4">
        <f t="shared" si="1272"/>
        <v>0</v>
      </c>
      <c r="AU2312" s="4">
        <f t="shared" si="1273"/>
        <v>0</v>
      </c>
      <c r="AV2312" s="4">
        <f t="shared" si="1274"/>
        <v>0</v>
      </c>
      <c r="AW2312" s="4">
        <f t="shared" si="1275"/>
        <v>0</v>
      </c>
      <c r="AX2312" s="4">
        <f t="shared" si="1276"/>
        <v>0</v>
      </c>
      <c r="AY2312" s="4">
        <f t="shared" si="1277"/>
        <v>0</v>
      </c>
      <c r="AZ2312" s="4">
        <f t="shared" si="1278"/>
        <v>0</v>
      </c>
      <c r="BA2312" s="4">
        <f t="shared" si="1279"/>
        <v>0</v>
      </c>
      <c r="BB2312" s="4">
        <f t="shared" si="1280"/>
        <v>0</v>
      </c>
      <c r="BC2312" s="4">
        <f t="shared" si="1281"/>
        <v>0</v>
      </c>
      <c r="BD2312" s="4">
        <f t="shared" si="1282"/>
        <v>0</v>
      </c>
      <c r="BE2312" s="4">
        <f t="shared" si="1283"/>
        <v>0</v>
      </c>
      <c r="BF2312" s="4">
        <f t="shared" si="1284"/>
        <v>0</v>
      </c>
      <c r="BG2312" s="4">
        <f t="shared" si="1285"/>
        <v>0</v>
      </c>
    </row>
    <row r="2313" spans="1:59" ht="15" customHeight="1" x14ac:dyDescent="0.3">
      <c r="A2313" s="3"/>
      <c r="B2313" s="3"/>
      <c r="C2313" s="3"/>
      <c r="D2313" s="210"/>
      <c r="E2313" s="2"/>
      <c r="F2313" s="89"/>
      <c r="G2313" s="158"/>
      <c r="H2313" s="68"/>
      <c r="I2313" s="73"/>
      <c r="J2313" s="238"/>
      <c r="K2313" s="86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1">
        <f t="shared" si="1254"/>
        <v>0</v>
      </c>
      <c r="AC2313" s="1">
        <f t="shared" si="1255"/>
        <v>0</v>
      </c>
      <c r="AD2313" s="1">
        <f t="shared" si="1256"/>
        <v>0</v>
      </c>
      <c r="AE2313" s="1">
        <f t="shared" si="1257"/>
        <v>0</v>
      </c>
      <c r="AF2313" s="1">
        <f t="shared" si="1258"/>
        <v>0</v>
      </c>
      <c r="AG2313" s="1">
        <f t="shared" si="1259"/>
        <v>0</v>
      </c>
      <c r="AH2313" s="1">
        <f t="shared" si="1260"/>
        <v>0</v>
      </c>
      <c r="AI2313" s="1">
        <f t="shared" si="1261"/>
        <v>0</v>
      </c>
      <c r="AJ2313" s="1">
        <f t="shared" si="1262"/>
        <v>0</v>
      </c>
      <c r="AK2313" s="1">
        <f t="shared" si="1263"/>
        <v>0</v>
      </c>
      <c r="AL2313" s="1">
        <f t="shared" si="1264"/>
        <v>0</v>
      </c>
      <c r="AM2313" s="1">
        <f t="shared" si="1265"/>
        <v>0</v>
      </c>
      <c r="AN2313" s="1">
        <f t="shared" si="1266"/>
        <v>0</v>
      </c>
      <c r="AO2313" s="1">
        <f t="shared" si="1267"/>
        <v>0</v>
      </c>
      <c r="AP2313" s="1">
        <f t="shared" si="1268"/>
        <v>0</v>
      </c>
      <c r="AQ2313" s="1">
        <f t="shared" si="1269"/>
        <v>0</v>
      </c>
      <c r="AR2313" s="4">
        <f t="shared" si="1270"/>
        <v>0</v>
      </c>
      <c r="AS2313" s="4">
        <f t="shared" si="1271"/>
        <v>0</v>
      </c>
      <c r="AT2313" s="4">
        <f t="shared" si="1272"/>
        <v>0</v>
      </c>
      <c r="AU2313" s="4">
        <f t="shared" si="1273"/>
        <v>0</v>
      </c>
      <c r="AV2313" s="4">
        <f t="shared" si="1274"/>
        <v>0</v>
      </c>
      <c r="AW2313" s="4">
        <f t="shared" si="1275"/>
        <v>0</v>
      </c>
      <c r="AX2313" s="4">
        <f t="shared" si="1276"/>
        <v>0</v>
      </c>
      <c r="AY2313" s="4">
        <f t="shared" si="1277"/>
        <v>0</v>
      </c>
      <c r="AZ2313" s="4">
        <f t="shared" si="1278"/>
        <v>0</v>
      </c>
      <c r="BA2313" s="4">
        <f t="shared" si="1279"/>
        <v>0</v>
      </c>
      <c r="BB2313" s="4">
        <f t="shared" si="1280"/>
        <v>0</v>
      </c>
      <c r="BC2313" s="4">
        <f t="shared" si="1281"/>
        <v>0</v>
      </c>
      <c r="BD2313" s="4">
        <f t="shared" si="1282"/>
        <v>0</v>
      </c>
      <c r="BE2313" s="4">
        <f t="shared" si="1283"/>
        <v>0</v>
      </c>
      <c r="BF2313" s="4">
        <f t="shared" si="1284"/>
        <v>0</v>
      </c>
      <c r="BG2313" s="4">
        <f t="shared" si="1285"/>
        <v>0</v>
      </c>
    </row>
    <row r="2314" spans="1:59" ht="15" customHeight="1" x14ac:dyDescent="0.3">
      <c r="A2314" s="3"/>
      <c r="B2314" s="3"/>
      <c r="C2314" s="3"/>
      <c r="D2314" s="210"/>
      <c r="E2314" s="2"/>
      <c r="F2314" s="89"/>
      <c r="G2314" s="158"/>
      <c r="H2314" s="68"/>
      <c r="I2314" s="73"/>
      <c r="J2314" s="238"/>
      <c r="K2314" s="86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1">
        <f t="shared" si="1254"/>
        <v>0</v>
      </c>
      <c r="AC2314" s="1">
        <f t="shared" si="1255"/>
        <v>0</v>
      </c>
      <c r="AD2314" s="1">
        <f t="shared" si="1256"/>
        <v>0</v>
      </c>
      <c r="AE2314" s="1">
        <f t="shared" si="1257"/>
        <v>0</v>
      </c>
      <c r="AF2314" s="1">
        <f t="shared" si="1258"/>
        <v>0</v>
      </c>
      <c r="AG2314" s="1">
        <f t="shared" si="1259"/>
        <v>0</v>
      </c>
      <c r="AH2314" s="1">
        <f t="shared" si="1260"/>
        <v>0</v>
      </c>
      <c r="AI2314" s="1">
        <f t="shared" si="1261"/>
        <v>0</v>
      </c>
      <c r="AJ2314" s="1">
        <f t="shared" si="1262"/>
        <v>0</v>
      </c>
      <c r="AK2314" s="1">
        <f t="shared" si="1263"/>
        <v>0</v>
      </c>
      <c r="AL2314" s="1">
        <f t="shared" si="1264"/>
        <v>0</v>
      </c>
      <c r="AM2314" s="1">
        <f t="shared" si="1265"/>
        <v>0</v>
      </c>
      <c r="AN2314" s="1">
        <f t="shared" si="1266"/>
        <v>0</v>
      </c>
      <c r="AO2314" s="1">
        <f t="shared" si="1267"/>
        <v>0</v>
      </c>
      <c r="AP2314" s="1">
        <f t="shared" si="1268"/>
        <v>0</v>
      </c>
      <c r="AQ2314" s="1">
        <f t="shared" si="1269"/>
        <v>0</v>
      </c>
      <c r="AR2314" s="4">
        <f t="shared" si="1270"/>
        <v>0</v>
      </c>
      <c r="AS2314" s="4">
        <f t="shared" si="1271"/>
        <v>0</v>
      </c>
      <c r="AT2314" s="4">
        <f t="shared" si="1272"/>
        <v>0</v>
      </c>
      <c r="AU2314" s="4">
        <f t="shared" si="1273"/>
        <v>0</v>
      </c>
      <c r="AV2314" s="4">
        <f t="shared" si="1274"/>
        <v>0</v>
      </c>
      <c r="AW2314" s="4">
        <f t="shared" si="1275"/>
        <v>0</v>
      </c>
      <c r="AX2314" s="4">
        <f t="shared" si="1276"/>
        <v>0</v>
      </c>
      <c r="AY2314" s="4">
        <f t="shared" si="1277"/>
        <v>0</v>
      </c>
      <c r="AZ2314" s="4">
        <f t="shared" si="1278"/>
        <v>0</v>
      </c>
      <c r="BA2314" s="4">
        <f t="shared" si="1279"/>
        <v>0</v>
      </c>
      <c r="BB2314" s="4">
        <f t="shared" si="1280"/>
        <v>0</v>
      </c>
      <c r="BC2314" s="4">
        <f t="shared" si="1281"/>
        <v>0</v>
      </c>
      <c r="BD2314" s="4">
        <f t="shared" si="1282"/>
        <v>0</v>
      </c>
      <c r="BE2314" s="4">
        <f t="shared" si="1283"/>
        <v>0</v>
      </c>
      <c r="BF2314" s="4">
        <f t="shared" si="1284"/>
        <v>0</v>
      </c>
      <c r="BG2314" s="4">
        <f t="shared" si="1285"/>
        <v>0</v>
      </c>
    </row>
    <row r="2315" spans="1:59" ht="15" customHeight="1" x14ac:dyDescent="0.3">
      <c r="A2315" s="3"/>
      <c r="B2315" s="3"/>
      <c r="C2315" s="3"/>
      <c r="D2315" s="210"/>
      <c r="E2315" s="2"/>
      <c r="F2315" s="89"/>
      <c r="G2315" s="158"/>
      <c r="H2315" s="68"/>
      <c r="I2315" s="73"/>
      <c r="J2315" s="238"/>
      <c r="K2315" s="86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1">
        <f t="shared" si="1254"/>
        <v>0</v>
      </c>
      <c r="AC2315" s="1">
        <f t="shared" si="1255"/>
        <v>0</v>
      </c>
      <c r="AD2315" s="1">
        <f t="shared" si="1256"/>
        <v>0</v>
      </c>
      <c r="AE2315" s="1">
        <f t="shared" si="1257"/>
        <v>0</v>
      </c>
      <c r="AF2315" s="1">
        <f t="shared" si="1258"/>
        <v>0</v>
      </c>
      <c r="AG2315" s="1">
        <f t="shared" si="1259"/>
        <v>0</v>
      </c>
      <c r="AH2315" s="1">
        <f t="shared" si="1260"/>
        <v>0</v>
      </c>
      <c r="AI2315" s="1">
        <f t="shared" si="1261"/>
        <v>0</v>
      </c>
      <c r="AJ2315" s="1">
        <f t="shared" si="1262"/>
        <v>0</v>
      </c>
      <c r="AK2315" s="1">
        <f t="shared" si="1263"/>
        <v>0</v>
      </c>
      <c r="AL2315" s="1">
        <f t="shared" si="1264"/>
        <v>0</v>
      </c>
      <c r="AM2315" s="1">
        <f t="shared" si="1265"/>
        <v>0</v>
      </c>
      <c r="AN2315" s="1">
        <f t="shared" si="1266"/>
        <v>0</v>
      </c>
      <c r="AO2315" s="1">
        <f t="shared" si="1267"/>
        <v>0</v>
      </c>
      <c r="AP2315" s="1">
        <f t="shared" si="1268"/>
        <v>0</v>
      </c>
      <c r="AQ2315" s="1">
        <f t="shared" si="1269"/>
        <v>0</v>
      </c>
      <c r="AR2315" s="4">
        <f t="shared" si="1270"/>
        <v>0</v>
      </c>
      <c r="AS2315" s="4">
        <f t="shared" si="1271"/>
        <v>0</v>
      </c>
      <c r="AT2315" s="4">
        <f t="shared" si="1272"/>
        <v>0</v>
      </c>
      <c r="AU2315" s="4">
        <f t="shared" si="1273"/>
        <v>0</v>
      </c>
      <c r="AV2315" s="4">
        <f t="shared" si="1274"/>
        <v>0</v>
      </c>
      <c r="AW2315" s="4">
        <f t="shared" si="1275"/>
        <v>0</v>
      </c>
      <c r="AX2315" s="4">
        <f t="shared" si="1276"/>
        <v>0</v>
      </c>
      <c r="AY2315" s="4">
        <f t="shared" si="1277"/>
        <v>0</v>
      </c>
      <c r="AZ2315" s="4">
        <f t="shared" si="1278"/>
        <v>0</v>
      </c>
      <c r="BA2315" s="4">
        <f t="shared" si="1279"/>
        <v>0</v>
      </c>
      <c r="BB2315" s="4">
        <f t="shared" si="1280"/>
        <v>0</v>
      </c>
      <c r="BC2315" s="4">
        <f t="shared" si="1281"/>
        <v>0</v>
      </c>
      <c r="BD2315" s="4">
        <f t="shared" si="1282"/>
        <v>0</v>
      </c>
      <c r="BE2315" s="4">
        <f t="shared" si="1283"/>
        <v>0</v>
      </c>
      <c r="BF2315" s="4">
        <f t="shared" si="1284"/>
        <v>0</v>
      </c>
      <c r="BG2315" s="4">
        <f t="shared" si="1285"/>
        <v>0</v>
      </c>
    </row>
    <row r="2316" spans="1:59" ht="15" customHeight="1" x14ac:dyDescent="0.3">
      <c r="A2316" s="3"/>
      <c r="B2316" s="3"/>
      <c r="C2316" s="3"/>
      <c r="D2316" s="210"/>
      <c r="E2316" s="2"/>
      <c r="F2316" s="89"/>
      <c r="G2316" s="158"/>
      <c r="H2316" s="68"/>
      <c r="I2316" s="73"/>
      <c r="J2316" s="238"/>
      <c r="K2316" s="86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1">
        <f t="shared" si="1254"/>
        <v>0</v>
      </c>
      <c r="AC2316" s="1">
        <f t="shared" si="1255"/>
        <v>0</v>
      </c>
      <c r="AD2316" s="1">
        <f t="shared" si="1256"/>
        <v>0</v>
      </c>
      <c r="AE2316" s="1">
        <f t="shared" si="1257"/>
        <v>0</v>
      </c>
      <c r="AF2316" s="1">
        <f t="shared" si="1258"/>
        <v>0</v>
      </c>
      <c r="AG2316" s="1">
        <f t="shared" si="1259"/>
        <v>0</v>
      </c>
      <c r="AH2316" s="1">
        <f t="shared" si="1260"/>
        <v>0</v>
      </c>
      <c r="AI2316" s="1">
        <f t="shared" si="1261"/>
        <v>0</v>
      </c>
      <c r="AJ2316" s="1">
        <f t="shared" si="1262"/>
        <v>0</v>
      </c>
      <c r="AK2316" s="1">
        <f t="shared" si="1263"/>
        <v>0</v>
      </c>
      <c r="AL2316" s="1">
        <f t="shared" si="1264"/>
        <v>0</v>
      </c>
      <c r="AM2316" s="1">
        <f t="shared" si="1265"/>
        <v>0</v>
      </c>
      <c r="AN2316" s="1">
        <f t="shared" si="1266"/>
        <v>0</v>
      </c>
      <c r="AO2316" s="1">
        <f t="shared" si="1267"/>
        <v>0</v>
      </c>
      <c r="AP2316" s="1">
        <f t="shared" si="1268"/>
        <v>0</v>
      </c>
      <c r="AQ2316" s="1">
        <f t="shared" si="1269"/>
        <v>0</v>
      </c>
      <c r="AR2316" s="4">
        <f t="shared" si="1270"/>
        <v>0</v>
      </c>
      <c r="AS2316" s="4">
        <f t="shared" si="1271"/>
        <v>0</v>
      </c>
      <c r="AT2316" s="4">
        <f t="shared" si="1272"/>
        <v>0</v>
      </c>
      <c r="AU2316" s="4">
        <f t="shared" si="1273"/>
        <v>0</v>
      </c>
      <c r="AV2316" s="4">
        <f t="shared" si="1274"/>
        <v>0</v>
      </c>
      <c r="AW2316" s="4">
        <f t="shared" si="1275"/>
        <v>0</v>
      </c>
      <c r="AX2316" s="4">
        <f t="shared" si="1276"/>
        <v>0</v>
      </c>
      <c r="AY2316" s="4">
        <f t="shared" si="1277"/>
        <v>0</v>
      </c>
      <c r="AZ2316" s="4">
        <f t="shared" si="1278"/>
        <v>0</v>
      </c>
      <c r="BA2316" s="4">
        <f t="shared" si="1279"/>
        <v>0</v>
      </c>
      <c r="BB2316" s="4">
        <f t="shared" si="1280"/>
        <v>0</v>
      </c>
      <c r="BC2316" s="4">
        <f t="shared" si="1281"/>
        <v>0</v>
      </c>
      <c r="BD2316" s="4">
        <f t="shared" si="1282"/>
        <v>0</v>
      </c>
      <c r="BE2316" s="4">
        <f t="shared" si="1283"/>
        <v>0</v>
      </c>
      <c r="BF2316" s="4">
        <f t="shared" si="1284"/>
        <v>0</v>
      </c>
      <c r="BG2316" s="4">
        <f t="shared" si="1285"/>
        <v>0</v>
      </c>
    </row>
    <row r="2317" spans="1:59" ht="15" customHeight="1" x14ac:dyDescent="0.3">
      <c r="A2317" s="3"/>
      <c r="B2317" s="3"/>
      <c r="C2317" s="3"/>
      <c r="D2317" s="210"/>
      <c r="E2317" s="2"/>
      <c r="F2317" s="89"/>
      <c r="G2317" s="158"/>
      <c r="H2317" s="68"/>
      <c r="I2317" s="73"/>
      <c r="J2317" s="238"/>
      <c r="K2317" s="86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1">
        <f t="shared" si="1254"/>
        <v>0</v>
      </c>
      <c r="AC2317" s="1">
        <f t="shared" si="1255"/>
        <v>0</v>
      </c>
      <c r="AD2317" s="1">
        <f t="shared" si="1256"/>
        <v>0</v>
      </c>
      <c r="AE2317" s="1">
        <f t="shared" si="1257"/>
        <v>0</v>
      </c>
      <c r="AF2317" s="1">
        <f t="shared" si="1258"/>
        <v>0</v>
      </c>
      <c r="AG2317" s="1">
        <f t="shared" si="1259"/>
        <v>0</v>
      </c>
      <c r="AH2317" s="1">
        <f t="shared" si="1260"/>
        <v>0</v>
      </c>
      <c r="AI2317" s="1">
        <f t="shared" si="1261"/>
        <v>0</v>
      </c>
      <c r="AJ2317" s="1">
        <f t="shared" si="1262"/>
        <v>0</v>
      </c>
      <c r="AK2317" s="1">
        <f t="shared" si="1263"/>
        <v>0</v>
      </c>
      <c r="AL2317" s="1">
        <f t="shared" si="1264"/>
        <v>0</v>
      </c>
      <c r="AM2317" s="1">
        <f t="shared" si="1265"/>
        <v>0</v>
      </c>
      <c r="AN2317" s="1">
        <f t="shared" si="1266"/>
        <v>0</v>
      </c>
      <c r="AO2317" s="1">
        <f t="shared" si="1267"/>
        <v>0</v>
      </c>
      <c r="AP2317" s="1">
        <f t="shared" si="1268"/>
        <v>0</v>
      </c>
      <c r="AQ2317" s="1">
        <f t="shared" si="1269"/>
        <v>0</v>
      </c>
      <c r="AR2317" s="4">
        <f t="shared" si="1270"/>
        <v>0</v>
      </c>
      <c r="AS2317" s="4">
        <f t="shared" si="1271"/>
        <v>0</v>
      </c>
      <c r="AT2317" s="4">
        <f t="shared" si="1272"/>
        <v>0</v>
      </c>
      <c r="AU2317" s="4">
        <f t="shared" si="1273"/>
        <v>0</v>
      </c>
      <c r="AV2317" s="4">
        <f t="shared" si="1274"/>
        <v>0</v>
      </c>
      <c r="AW2317" s="4">
        <f t="shared" si="1275"/>
        <v>0</v>
      </c>
      <c r="AX2317" s="4">
        <f t="shared" si="1276"/>
        <v>0</v>
      </c>
      <c r="AY2317" s="4">
        <f t="shared" si="1277"/>
        <v>0</v>
      </c>
      <c r="AZ2317" s="4">
        <f t="shared" si="1278"/>
        <v>0</v>
      </c>
      <c r="BA2317" s="4">
        <f t="shared" si="1279"/>
        <v>0</v>
      </c>
      <c r="BB2317" s="4">
        <f t="shared" si="1280"/>
        <v>0</v>
      </c>
      <c r="BC2317" s="4">
        <f t="shared" si="1281"/>
        <v>0</v>
      </c>
      <c r="BD2317" s="4">
        <f t="shared" si="1282"/>
        <v>0</v>
      </c>
      <c r="BE2317" s="4">
        <f t="shared" si="1283"/>
        <v>0</v>
      </c>
      <c r="BF2317" s="4">
        <f t="shared" si="1284"/>
        <v>0</v>
      </c>
      <c r="BG2317" s="4">
        <f t="shared" si="1285"/>
        <v>0</v>
      </c>
    </row>
    <row r="2318" spans="1:59" ht="15" customHeight="1" x14ac:dyDescent="0.3">
      <c r="A2318" s="3"/>
      <c r="B2318" s="3"/>
      <c r="C2318" s="3"/>
      <c r="D2318" s="210"/>
      <c r="E2318" s="2"/>
      <c r="F2318" s="89"/>
      <c r="G2318" s="158"/>
      <c r="H2318" s="68"/>
      <c r="I2318" s="73"/>
      <c r="J2318" s="238"/>
      <c r="K2318" s="86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1">
        <f t="shared" si="1254"/>
        <v>0</v>
      </c>
      <c r="AC2318" s="1">
        <f t="shared" si="1255"/>
        <v>0</v>
      </c>
      <c r="AD2318" s="1">
        <f t="shared" si="1256"/>
        <v>0</v>
      </c>
      <c r="AE2318" s="1">
        <f t="shared" si="1257"/>
        <v>0</v>
      </c>
      <c r="AF2318" s="1">
        <f t="shared" si="1258"/>
        <v>0</v>
      </c>
      <c r="AG2318" s="1">
        <f t="shared" si="1259"/>
        <v>0</v>
      </c>
      <c r="AH2318" s="1">
        <f t="shared" si="1260"/>
        <v>0</v>
      </c>
      <c r="AI2318" s="1">
        <f t="shared" si="1261"/>
        <v>0</v>
      </c>
      <c r="AJ2318" s="1">
        <f t="shared" si="1262"/>
        <v>0</v>
      </c>
      <c r="AK2318" s="1">
        <f t="shared" si="1263"/>
        <v>0</v>
      </c>
      <c r="AL2318" s="1">
        <f t="shared" si="1264"/>
        <v>0</v>
      </c>
      <c r="AM2318" s="1">
        <f t="shared" si="1265"/>
        <v>0</v>
      </c>
      <c r="AN2318" s="1">
        <f t="shared" si="1266"/>
        <v>0</v>
      </c>
      <c r="AO2318" s="1">
        <f t="shared" si="1267"/>
        <v>0</v>
      </c>
      <c r="AP2318" s="1">
        <f t="shared" si="1268"/>
        <v>0</v>
      </c>
      <c r="AQ2318" s="1">
        <f t="shared" si="1269"/>
        <v>0</v>
      </c>
      <c r="AR2318" s="4">
        <f t="shared" si="1270"/>
        <v>0</v>
      </c>
      <c r="AS2318" s="4">
        <f t="shared" si="1271"/>
        <v>0</v>
      </c>
      <c r="AT2318" s="4">
        <f t="shared" si="1272"/>
        <v>0</v>
      </c>
      <c r="AU2318" s="4">
        <f t="shared" si="1273"/>
        <v>0</v>
      </c>
      <c r="AV2318" s="4">
        <f t="shared" si="1274"/>
        <v>0</v>
      </c>
      <c r="AW2318" s="4">
        <f t="shared" si="1275"/>
        <v>0</v>
      </c>
      <c r="AX2318" s="4">
        <f t="shared" si="1276"/>
        <v>0</v>
      </c>
      <c r="AY2318" s="4">
        <f t="shared" si="1277"/>
        <v>0</v>
      </c>
      <c r="AZ2318" s="4">
        <f t="shared" si="1278"/>
        <v>0</v>
      </c>
      <c r="BA2318" s="4">
        <f t="shared" si="1279"/>
        <v>0</v>
      </c>
      <c r="BB2318" s="4">
        <f t="shared" si="1280"/>
        <v>0</v>
      </c>
      <c r="BC2318" s="4">
        <f t="shared" si="1281"/>
        <v>0</v>
      </c>
      <c r="BD2318" s="4">
        <f t="shared" si="1282"/>
        <v>0</v>
      </c>
      <c r="BE2318" s="4">
        <f t="shared" si="1283"/>
        <v>0</v>
      </c>
      <c r="BF2318" s="4">
        <f t="shared" si="1284"/>
        <v>0</v>
      </c>
      <c r="BG2318" s="4">
        <f t="shared" si="1285"/>
        <v>0</v>
      </c>
    </row>
    <row r="2319" spans="1:59" ht="15" customHeight="1" x14ac:dyDescent="0.3">
      <c r="A2319" s="3"/>
      <c r="B2319" s="3"/>
      <c r="C2319" s="3"/>
      <c r="D2319" s="210"/>
      <c r="E2319" s="2"/>
      <c r="F2319" s="89"/>
      <c r="G2319" s="158"/>
      <c r="H2319" s="68"/>
      <c r="I2319" s="73"/>
      <c r="J2319" s="238"/>
      <c r="K2319" s="86"/>
      <c r="L2319" s="27"/>
      <c r="M2319" s="27"/>
      <c r="N2319" s="27"/>
      <c r="O2319" s="27"/>
      <c r="P2319" s="27"/>
      <c r="Q2319" s="28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1">
        <f t="shared" si="1254"/>
        <v>0</v>
      </c>
      <c r="AC2319" s="1">
        <f t="shared" si="1255"/>
        <v>0</v>
      </c>
      <c r="AD2319" s="1">
        <f t="shared" si="1256"/>
        <v>0</v>
      </c>
      <c r="AE2319" s="1">
        <f t="shared" si="1257"/>
        <v>0</v>
      </c>
      <c r="AF2319" s="1">
        <f t="shared" si="1258"/>
        <v>0</v>
      </c>
      <c r="AG2319" s="1">
        <f t="shared" si="1259"/>
        <v>0</v>
      </c>
      <c r="AH2319" s="1">
        <f t="shared" si="1260"/>
        <v>0</v>
      </c>
      <c r="AI2319" s="1">
        <f t="shared" si="1261"/>
        <v>0</v>
      </c>
      <c r="AJ2319" s="1">
        <f t="shared" si="1262"/>
        <v>0</v>
      </c>
      <c r="AK2319" s="1">
        <f t="shared" si="1263"/>
        <v>0</v>
      </c>
      <c r="AL2319" s="1">
        <f t="shared" si="1264"/>
        <v>0</v>
      </c>
      <c r="AM2319" s="1">
        <f t="shared" si="1265"/>
        <v>0</v>
      </c>
      <c r="AN2319" s="1">
        <f t="shared" si="1266"/>
        <v>0</v>
      </c>
      <c r="AO2319" s="1">
        <f t="shared" si="1267"/>
        <v>0</v>
      </c>
      <c r="AP2319" s="1">
        <f t="shared" si="1268"/>
        <v>0</v>
      </c>
      <c r="AQ2319" s="1">
        <f t="shared" si="1269"/>
        <v>0</v>
      </c>
      <c r="AR2319" s="4">
        <f t="shared" si="1270"/>
        <v>0</v>
      </c>
      <c r="AS2319" s="4">
        <f t="shared" si="1271"/>
        <v>0</v>
      </c>
      <c r="AT2319" s="4">
        <f t="shared" si="1272"/>
        <v>0</v>
      </c>
      <c r="AU2319" s="4">
        <f t="shared" si="1273"/>
        <v>0</v>
      </c>
      <c r="AV2319" s="4">
        <f t="shared" si="1274"/>
        <v>0</v>
      </c>
      <c r="AW2319" s="4">
        <f t="shared" si="1275"/>
        <v>0</v>
      </c>
      <c r="AX2319" s="4">
        <f t="shared" si="1276"/>
        <v>0</v>
      </c>
      <c r="AY2319" s="4">
        <f t="shared" si="1277"/>
        <v>0</v>
      </c>
      <c r="AZ2319" s="4">
        <f t="shared" si="1278"/>
        <v>0</v>
      </c>
      <c r="BA2319" s="4">
        <f t="shared" si="1279"/>
        <v>0</v>
      </c>
      <c r="BB2319" s="4">
        <f t="shared" si="1280"/>
        <v>0</v>
      </c>
      <c r="BC2319" s="4">
        <f t="shared" si="1281"/>
        <v>0</v>
      </c>
      <c r="BD2319" s="4">
        <f t="shared" si="1282"/>
        <v>0</v>
      </c>
      <c r="BE2319" s="4">
        <f t="shared" si="1283"/>
        <v>0</v>
      </c>
      <c r="BF2319" s="4">
        <f t="shared" si="1284"/>
        <v>0</v>
      </c>
      <c r="BG2319" s="4">
        <f t="shared" si="1285"/>
        <v>0</v>
      </c>
    </row>
    <row r="2320" spans="1:59" ht="15" customHeight="1" x14ac:dyDescent="0.3">
      <c r="A2320" s="3"/>
      <c r="B2320" s="3"/>
      <c r="C2320" s="3"/>
      <c r="D2320" s="210"/>
      <c r="E2320" s="2"/>
      <c r="F2320" s="89"/>
      <c r="G2320" s="158"/>
      <c r="H2320" s="68"/>
      <c r="I2320" s="73"/>
      <c r="J2320" s="238"/>
      <c r="K2320" s="86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1">
        <f t="shared" si="1254"/>
        <v>0</v>
      </c>
      <c r="AC2320" s="1">
        <f t="shared" si="1255"/>
        <v>0</v>
      </c>
      <c r="AD2320" s="1">
        <f t="shared" si="1256"/>
        <v>0</v>
      </c>
      <c r="AE2320" s="1">
        <f t="shared" si="1257"/>
        <v>0</v>
      </c>
      <c r="AF2320" s="1">
        <f t="shared" si="1258"/>
        <v>0</v>
      </c>
      <c r="AG2320" s="1">
        <f t="shared" si="1259"/>
        <v>0</v>
      </c>
      <c r="AH2320" s="1">
        <f t="shared" si="1260"/>
        <v>0</v>
      </c>
      <c r="AI2320" s="1">
        <f t="shared" si="1261"/>
        <v>0</v>
      </c>
      <c r="AJ2320" s="1">
        <f t="shared" si="1262"/>
        <v>0</v>
      </c>
      <c r="AK2320" s="1">
        <f t="shared" si="1263"/>
        <v>0</v>
      </c>
      <c r="AL2320" s="1">
        <f t="shared" si="1264"/>
        <v>0</v>
      </c>
      <c r="AM2320" s="1">
        <f t="shared" si="1265"/>
        <v>0</v>
      </c>
      <c r="AN2320" s="1">
        <f t="shared" si="1266"/>
        <v>0</v>
      </c>
      <c r="AO2320" s="1">
        <f t="shared" si="1267"/>
        <v>0</v>
      </c>
      <c r="AP2320" s="1">
        <f t="shared" si="1268"/>
        <v>0</v>
      </c>
      <c r="AQ2320" s="1">
        <f t="shared" si="1269"/>
        <v>0</v>
      </c>
      <c r="AR2320" s="4">
        <f t="shared" si="1270"/>
        <v>0</v>
      </c>
      <c r="AS2320" s="4">
        <f t="shared" si="1271"/>
        <v>0</v>
      </c>
      <c r="AT2320" s="4">
        <f t="shared" si="1272"/>
        <v>0</v>
      </c>
      <c r="AU2320" s="4">
        <f t="shared" si="1273"/>
        <v>0</v>
      </c>
      <c r="AV2320" s="4">
        <f t="shared" si="1274"/>
        <v>0</v>
      </c>
      <c r="AW2320" s="4">
        <f t="shared" si="1275"/>
        <v>0</v>
      </c>
      <c r="AX2320" s="4">
        <f t="shared" si="1276"/>
        <v>0</v>
      </c>
      <c r="AY2320" s="4">
        <f t="shared" si="1277"/>
        <v>0</v>
      </c>
      <c r="AZ2320" s="4">
        <f t="shared" si="1278"/>
        <v>0</v>
      </c>
      <c r="BA2320" s="4">
        <f t="shared" si="1279"/>
        <v>0</v>
      </c>
      <c r="BB2320" s="4">
        <f t="shared" si="1280"/>
        <v>0</v>
      </c>
      <c r="BC2320" s="4">
        <f t="shared" si="1281"/>
        <v>0</v>
      </c>
      <c r="BD2320" s="4">
        <f t="shared" si="1282"/>
        <v>0</v>
      </c>
      <c r="BE2320" s="4">
        <f t="shared" si="1283"/>
        <v>0</v>
      </c>
      <c r="BF2320" s="4">
        <f t="shared" si="1284"/>
        <v>0</v>
      </c>
      <c r="BG2320" s="4">
        <f t="shared" si="1285"/>
        <v>0</v>
      </c>
    </row>
    <row r="2321" spans="1:59" ht="15" customHeight="1" x14ac:dyDescent="0.3">
      <c r="A2321" s="3"/>
      <c r="B2321" s="3"/>
      <c r="C2321" s="3"/>
      <c r="D2321" s="210"/>
      <c r="E2321" s="2"/>
      <c r="F2321" s="89"/>
      <c r="G2321" s="158"/>
      <c r="H2321" s="68"/>
      <c r="I2321" s="73"/>
      <c r="J2321" s="238"/>
      <c r="K2321" s="86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1">
        <f t="shared" si="1254"/>
        <v>0</v>
      </c>
      <c r="AC2321" s="1">
        <f t="shared" si="1255"/>
        <v>0</v>
      </c>
      <c r="AD2321" s="1">
        <f t="shared" si="1256"/>
        <v>0</v>
      </c>
      <c r="AE2321" s="1">
        <f t="shared" si="1257"/>
        <v>0</v>
      </c>
      <c r="AF2321" s="1">
        <f t="shared" si="1258"/>
        <v>0</v>
      </c>
      <c r="AG2321" s="1">
        <f t="shared" si="1259"/>
        <v>0</v>
      </c>
      <c r="AH2321" s="1">
        <f t="shared" si="1260"/>
        <v>0</v>
      </c>
      <c r="AI2321" s="1">
        <f t="shared" si="1261"/>
        <v>0</v>
      </c>
      <c r="AJ2321" s="1">
        <f t="shared" si="1262"/>
        <v>0</v>
      </c>
      <c r="AK2321" s="1">
        <f t="shared" si="1263"/>
        <v>0</v>
      </c>
      <c r="AL2321" s="1">
        <f t="shared" si="1264"/>
        <v>0</v>
      </c>
      <c r="AM2321" s="1">
        <f t="shared" si="1265"/>
        <v>0</v>
      </c>
      <c r="AN2321" s="1">
        <f t="shared" si="1266"/>
        <v>0</v>
      </c>
      <c r="AO2321" s="1">
        <f t="shared" si="1267"/>
        <v>0</v>
      </c>
      <c r="AP2321" s="1">
        <f t="shared" si="1268"/>
        <v>0</v>
      </c>
      <c r="AQ2321" s="1">
        <f t="shared" si="1269"/>
        <v>0</v>
      </c>
      <c r="AR2321" s="4">
        <f t="shared" si="1270"/>
        <v>0</v>
      </c>
      <c r="AS2321" s="4">
        <f t="shared" si="1271"/>
        <v>0</v>
      </c>
      <c r="AT2321" s="4">
        <f t="shared" si="1272"/>
        <v>0</v>
      </c>
      <c r="AU2321" s="4">
        <f t="shared" si="1273"/>
        <v>0</v>
      </c>
      <c r="AV2321" s="4">
        <f t="shared" si="1274"/>
        <v>0</v>
      </c>
      <c r="AW2321" s="4">
        <f t="shared" si="1275"/>
        <v>0</v>
      </c>
      <c r="AX2321" s="4">
        <f t="shared" si="1276"/>
        <v>0</v>
      </c>
      <c r="AY2321" s="4">
        <f t="shared" si="1277"/>
        <v>0</v>
      </c>
      <c r="AZ2321" s="4">
        <f t="shared" si="1278"/>
        <v>0</v>
      </c>
      <c r="BA2321" s="4">
        <f t="shared" si="1279"/>
        <v>0</v>
      </c>
      <c r="BB2321" s="4">
        <f t="shared" si="1280"/>
        <v>0</v>
      </c>
      <c r="BC2321" s="4">
        <f t="shared" si="1281"/>
        <v>0</v>
      </c>
      <c r="BD2321" s="4">
        <f t="shared" si="1282"/>
        <v>0</v>
      </c>
      <c r="BE2321" s="4">
        <f t="shared" si="1283"/>
        <v>0</v>
      </c>
      <c r="BF2321" s="4">
        <f t="shared" si="1284"/>
        <v>0</v>
      </c>
      <c r="BG2321" s="4">
        <f t="shared" si="1285"/>
        <v>0</v>
      </c>
    </row>
    <row r="2322" spans="1:59" ht="15" customHeight="1" x14ac:dyDescent="0.3">
      <c r="A2322" s="3"/>
      <c r="B2322" s="3"/>
      <c r="C2322" s="3"/>
      <c r="D2322" s="210"/>
      <c r="E2322" s="2"/>
      <c r="F2322" s="89"/>
      <c r="G2322" s="158"/>
      <c r="H2322" s="68"/>
      <c r="I2322" s="73"/>
      <c r="J2322" s="238"/>
      <c r="K2322" s="86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1">
        <f t="shared" si="1254"/>
        <v>0</v>
      </c>
      <c r="AC2322" s="1">
        <f t="shared" si="1255"/>
        <v>0</v>
      </c>
      <c r="AD2322" s="1">
        <f t="shared" si="1256"/>
        <v>0</v>
      </c>
      <c r="AE2322" s="1">
        <f t="shared" si="1257"/>
        <v>0</v>
      </c>
      <c r="AF2322" s="1">
        <f t="shared" si="1258"/>
        <v>0</v>
      </c>
      <c r="AG2322" s="1">
        <f t="shared" si="1259"/>
        <v>0</v>
      </c>
      <c r="AH2322" s="1">
        <f t="shared" si="1260"/>
        <v>0</v>
      </c>
      <c r="AI2322" s="1">
        <f t="shared" si="1261"/>
        <v>0</v>
      </c>
      <c r="AJ2322" s="1">
        <f t="shared" si="1262"/>
        <v>0</v>
      </c>
      <c r="AK2322" s="1">
        <f t="shared" si="1263"/>
        <v>0</v>
      </c>
      <c r="AL2322" s="1">
        <f t="shared" si="1264"/>
        <v>0</v>
      </c>
      <c r="AM2322" s="1">
        <f t="shared" si="1265"/>
        <v>0</v>
      </c>
      <c r="AN2322" s="1">
        <f t="shared" si="1266"/>
        <v>0</v>
      </c>
      <c r="AO2322" s="1">
        <f t="shared" si="1267"/>
        <v>0</v>
      </c>
      <c r="AP2322" s="1">
        <f t="shared" si="1268"/>
        <v>0</v>
      </c>
      <c r="AQ2322" s="1">
        <f t="shared" si="1269"/>
        <v>0</v>
      </c>
      <c r="AR2322" s="4">
        <f t="shared" si="1270"/>
        <v>0</v>
      </c>
      <c r="AS2322" s="4">
        <f t="shared" si="1271"/>
        <v>0</v>
      </c>
      <c r="AT2322" s="4">
        <f t="shared" si="1272"/>
        <v>0</v>
      </c>
      <c r="AU2322" s="4">
        <f t="shared" si="1273"/>
        <v>0</v>
      </c>
      <c r="AV2322" s="4">
        <f t="shared" si="1274"/>
        <v>0</v>
      </c>
      <c r="AW2322" s="4">
        <f t="shared" si="1275"/>
        <v>0</v>
      </c>
      <c r="AX2322" s="4">
        <f t="shared" si="1276"/>
        <v>0</v>
      </c>
      <c r="AY2322" s="4">
        <f t="shared" si="1277"/>
        <v>0</v>
      </c>
      <c r="AZ2322" s="4">
        <f t="shared" si="1278"/>
        <v>0</v>
      </c>
      <c r="BA2322" s="4">
        <f t="shared" si="1279"/>
        <v>0</v>
      </c>
      <c r="BB2322" s="4">
        <f t="shared" si="1280"/>
        <v>0</v>
      </c>
      <c r="BC2322" s="4">
        <f t="shared" si="1281"/>
        <v>0</v>
      </c>
      <c r="BD2322" s="4">
        <f t="shared" si="1282"/>
        <v>0</v>
      </c>
      <c r="BE2322" s="4">
        <f t="shared" si="1283"/>
        <v>0</v>
      </c>
      <c r="BF2322" s="4">
        <f t="shared" si="1284"/>
        <v>0</v>
      </c>
      <c r="BG2322" s="4">
        <f t="shared" si="1285"/>
        <v>0</v>
      </c>
    </row>
    <row r="2323" spans="1:59" ht="15" customHeight="1" x14ac:dyDescent="0.3">
      <c r="A2323" s="3"/>
      <c r="B2323" s="3"/>
      <c r="C2323" s="3"/>
      <c r="D2323" s="210"/>
      <c r="E2323" s="2"/>
      <c r="F2323" s="89"/>
      <c r="G2323" s="158"/>
      <c r="H2323" s="68"/>
      <c r="I2323" s="73"/>
      <c r="J2323" s="238"/>
      <c r="K2323" s="86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1">
        <f t="shared" si="1254"/>
        <v>0</v>
      </c>
      <c r="AC2323" s="1">
        <f t="shared" si="1255"/>
        <v>0</v>
      </c>
      <c r="AD2323" s="1">
        <f t="shared" si="1256"/>
        <v>0</v>
      </c>
      <c r="AE2323" s="1">
        <f t="shared" si="1257"/>
        <v>0</v>
      </c>
      <c r="AF2323" s="1">
        <f t="shared" si="1258"/>
        <v>0</v>
      </c>
      <c r="AG2323" s="1">
        <f t="shared" si="1259"/>
        <v>0</v>
      </c>
      <c r="AH2323" s="1">
        <f t="shared" si="1260"/>
        <v>0</v>
      </c>
      <c r="AI2323" s="1">
        <f t="shared" si="1261"/>
        <v>0</v>
      </c>
      <c r="AJ2323" s="1">
        <f t="shared" si="1262"/>
        <v>0</v>
      </c>
      <c r="AK2323" s="1">
        <f t="shared" si="1263"/>
        <v>0</v>
      </c>
      <c r="AL2323" s="1">
        <f t="shared" si="1264"/>
        <v>0</v>
      </c>
      <c r="AM2323" s="1">
        <f t="shared" si="1265"/>
        <v>0</v>
      </c>
      <c r="AN2323" s="1">
        <f t="shared" si="1266"/>
        <v>0</v>
      </c>
      <c r="AO2323" s="1">
        <f t="shared" si="1267"/>
        <v>0</v>
      </c>
      <c r="AP2323" s="1">
        <f t="shared" si="1268"/>
        <v>0</v>
      </c>
      <c r="AQ2323" s="1">
        <f t="shared" si="1269"/>
        <v>0</v>
      </c>
      <c r="AR2323" s="4">
        <f t="shared" si="1270"/>
        <v>0</v>
      </c>
      <c r="AS2323" s="4">
        <f t="shared" si="1271"/>
        <v>0</v>
      </c>
      <c r="AT2323" s="4">
        <f t="shared" si="1272"/>
        <v>0</v>
      </c>
      <c r="AU2323" s="4">
        <f t="shared" si="1273"/>
        <v>0</v>
      </c>
      <c r="AV2323" s="4">
        <f t="shared" si="1274"/>
        <v>0</v>
      </c>
      <c r="AW2323" s="4">
        <f t="shared" si="1275"/>
        <v>0</v>
      </c>
      <c r="AX2323" s="4">
        <f t="shared" si="1276"/>
        <v>0</v>
      </c>
      <c r="AY2323" s="4">
        <f t="shared" si="1277"/>
        <v>0</v>
      </c>
      <c r="AZ2323" s="4">
        <f t="shared" si="1278"/>
        <v>0</v>
      </c>
      <c r="BA2323" s="4">
        <f t="shared" si="1279"/>
        <v>0</v>
      </c>
      <c r="BB2323" s="4">
        <f t="shared" si="1280"/>
        <v>0</v>
      </c>
      <c r="BC2323" s="4">
        <f t="shared" si="1281"/>
        <v>0</v>
      </c>
      <c r="BD2323" s="4">
        <f t="shared" si="1282"/>
        <v>0</v>
      </c>
      <c r="BE2323" s="4">
        <f t="shared" si="1283"/>
        <v>0</v>
      </c>
      <c r="BF2323" s="4">
        <f t="shared" si="1284"/>
        <v>0</v>
      </c>
      <c r="BG2323" s="4">
        <f t="shared" si="1285"/>
        <v>0</v>
      </c>
    </row>
    <row r="2324" spans="1:59" ht="15" customHeight="1" x14ac:dyDescent="0.3">
      <c r="A2324" s="3"/>
      <c r="B2324" s="3"/>
      <c r="C2324" s="3"/>
      <c r="D2324" s="210"/>
      <c r="E2324" s="2"/>
      <c r="F2324" s="89"/>
      <c r="G2324" s="158"/>
      <c r="H2324" s="68"/>
      <c r="I2324" s="73"/>
      <c r="J2324" s="238"/>
      <c r="K2324" s="86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1">
        <f t="shared" ref="AB2324:AB2387" si="1286">IF(L2324&gt;0,L$2,0)</f>
        <v>0</v>
      </c>
      <c r="AC2324" s="1">
        <f t="shared" ref="AC2324:AC2387" si="1287">IF(M2324&gt;0,M$2,0)</f>
        <v>0</v>
      </c>
      <c r="AD2324" s="1">
        <f t="shared" ref="AD2324:AD2387" si="1288">IF(N2324&gt;0,N$2,0)</f>
        <v>0</v>
      </c>
      <c r="AE2324" s="1">
        <f t="shared" ref="AE2324:AE2387" si="1289">IF(O2324&gt;0,O$2,0)</f>
        <v>0</v>
      </c>
      <c r="AF2324" s="1">
        <f t="shared" ref="AF2324:AF2387" si="1290">IF(P2324&gt;0,P$2,0)</f>
        <v>0</v>
      </c>
      <c r="AG2324" s="1">
        <f t="shared" ref="AG2324:AG2387" si="1291">IF(Q2324&gt;0,Q$2,0)</f>
        <v>0</v>
      </c>
      <c r="AH2324" s="1">
        <f t="shared" ref="AH2324:AH2387" si="1292">IF(R2324&gt;0,R$2,0)</f>
        <v>0</v>
      </c>
      <c r="AI2324" s="1">
        <f t="shared" ref="AI2324:AI2387" si="1293">IF(S2324&gt;0,S$2,0)</f>
        <v>0</v>
      </c>
      <c r="AJ2324" s="1">
        <f t="shared" ref="AJ2324:AJ2387" si="1294">IF(T2324&gt;0,T$2,0)</f>
        <v>0</v>
      </c>
      <c r="AK2324" s="1">
        <f t="shared" ref="AK2324:AK2387" si="1295">IF(U2324&gt;0,U$2,0)</f>
        <v>0</v>
      </c>
      <c r="AL2324" s="1">
        <f t="shared" ref="AL2324:AL2387" si="1296">IF(V2324&gt;0,V$2,0)</f>
        <v>0</v>
      </c>
      <c r="AM2324" s="1">
        <f t="shared" ref="AM2324:AM2387" si="1297">IF(W2324&gt;0,W$2,0)</f>
        <v>0</v>
      </c>
      <c r="AN2324" s="1">
        <f t="shared" ref="AN2324:AN2387" si="1298">IF(X2324&gt;0,X$2,0)</f>
        <v>0</v>
      </c>
      <c r="AO2324" s="1">
        <f t="shared" ref="AO2324:AO2387" si="1299">IF(Y2324&gt;0,Y$2,0)</f>
        <v>0</v>
      </c>
      <c r="AP2324" s="1">
        <f t="shared" ref="AP2324:AP2387" si="1300">IF(Z2324&gt;0,Z$2,0)</f>
        <v>0</v>
      </c>
      <c r="AQ2324" s="1">
        <f t="shared" ref="AQ2324:AQ2387" si="1301">IF(AA2324&gt;0,AA$2,0)</f>
        <v>0</v>
      </c>
      <c r="AR2324" s="4">
        <f t="shared" si="1270"/>
        <v>0</v>
      </c>
      <c r="AS2324" s="4">
        <f t="shared" si="1271"/>
        <v>0</v>
      </c>
      <c r="AT2324" s="4">
        <f t="shared" si="1272"/>
        <v>0</v>
      </c>
      <c r="AU2324" s="4">
        <f t="shared" si="1273"/>
        <v>0</v>
      </c>
      <c r="AV2324" s="4">
        <f t="shared" si="1274"/>
        <v>0</v>
      </c>
      <c r="AW2324" s="4">
        <f t="shared" si="1275"/>
        <v>0</v>
      </c>
      <c r="AX2324" s="4">
        <f t="shared" si="1276"/>
        <v>0</v>
      </c>
      <c r="AY2324" s="4">
        <f t="shared" si="1277"/>
        <v>0</v>
      </c>
      <c r="AZ2324" s="4">
        <f t="shared" si="1278"/>
        <v>0</v>
      </c>
      <c r="BA2324" s="4">
        <f t="shared" si="1279"/>
        <v>0</v>
      </c>
      <c r="BB2324" s="4">
        <f t="shared" si="1280"/>
        <v>0</v>
      </c>
      <c r="BC2324" s="4">
        <f t="shared" si="1281"/>
        <v>0</v>
      </c>
      <c r="BD2324" s="4">
        <f t="shared" si="1282"/>
        <v>0</v>
      </c>
      <c r="BE2324" s="4">
        <f t="shared" si="1283"/>
        <v>0</v>
      </c>
      <c r="BF2324" s="4">
        <f t="shared" si="1284"/>
        <v>0</v>
      </c>
      <c r="BG2324" s="4">
        <f t="shared" si="1285"/>
        <v>0</v>
      </c>
    </row>
    <row r="2325" spans="1:59" ht="15" customHeight="1" x14ac:dyDescent="0.3">
      <c r="A2325" s="3"/>
      <c r="B2325" s="3"/>
      <c r="C2325" s="3"/>
      <c r="D2325" s="210"/>
      <c r="E2325" s="2"/>
      <c r="F2325" s="89"/>
      <c r="G2325" s="158"/>
      <c r="H2325" s="68"/>
      <c r="I2325" s="73"/>
      <c r="J2325" s="238"/>
      <c r="K2325" s="86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1">
        <f t="shared" si="1286"/>
        <v>0</v>
      </c>
      <c r="AC2325" s="1">
        <f t="shared" si="1287"/>
        <v>0</v>
      </c>
      <c r="AD2325" s="1">
        <f t="shared" si="1288"/>
        <v>0</v>
      </c>
      <c r="AE2325" s="1">
        <f t="shared" si="1289"/>
        <v>0</v>
      </c>
      <c r="AF2325" s="1">
        <f t="shared" si="1290"/>
        <v>0</v>
      </c>
      <c r="AG2325" s="1">
        <f t="shared" si="1291"/>
        <v>0</v>
      </c>
      <c r="AH2325" s="1">
        <f t="shared" si="1292"/>
        <v>0</v>
      </c>
      <c r="AI2325" s="1">
        <f t="shared" si="1293"/>
        <v>0</v>
      </c>
      <c r="AJ2325" s="1">
        <f t="shared" si="1294"/>
        <v>0</v>
      </c>
      <c r="AK2325" s="1">
        <f t="shared" si="1295"/>
        <v>0</v>
      </c>
      <c r="AL2325" s="1">
        <f t="shared" si="1296"/>
        <v>0</v>
      </c>
      <c r="AM2325" s="1">
        <f t="shared" si="1297"/>
        <v>0</v>
      </c>
      <c r="AN2325" s="1">
        <f t="shared" si="1298"/>
        <v>0</v>
      </c>
      <c r="AO2325" s="1">
        <f t="shared" si="1299"/>
        <v>0</v>
      </c>
      <c r="AP2325" s="1">
        <f t="shared" si="1300"/>
        <v>0</v>
      </c>
      <c r="AQ2325" s="1">
        <f t="shared" si="1301"/>
        <v>0</v>
      </c>
      <c r="AR2325" s="4">
        <f t="shared" ref="AR2325:AR2388" si="1302">IF(L2325&gt;0,CONCATENATE($C2325,"  ",$F2325," ",$G2325),0)</f>
        <v>0</v>
      </c>
      <c r="AS2325" s="4">
        <f t="shared" ref="AS2325:AS2388" si="1303">IF(M2325&gt;0,CONCATENATE($C2325,"  ",$F2325," ",$G2325),0)</f>
        <v>0</v>
      </c>
      <c r="AT2325" s="4">
        <f t="shared" ref="AT2325:AT2388" si="1304">IF(N2325&gt;0,CONCATENATE($C2325,"  ",$F2325," ",$G2325),0)</f>
        <v>0</v>
      </c>
      <c r="AU2325" s="4">
        <f t="shared" ref="AU2325:AU2388" si="1305">IF(O2326&gt;0,CONCATENATE($C2326,"  ",$F2326," ",$G2326),0)</f>
        <v>0</v>
      </c>
      <c r="AV2325" s="4">
        <f t="shared" ref="AV2325:AV2388" si="1306">IF(P2325&gt;0,CONCATENATE($C2325,"  ",$F2325," ",$G2325),0)</f>
        <v>0</v>
      </c>
      <c r="AW2325" s="4">
        <f t="shared" ref="AW2325:AW2388" si="1307">IF(Q2325&gt;0,CONCATENATE($C2325,"  ",$F2325," ",$G2325),0)</f>
        <v>0</v>
      </c>
      <c r="AX2325" s="4">
        <f t="shared" ref="AX2325:AX2388" si="1308">IF(R2325&gt;0,CONCATENATE($C2325,"  ",$F2325," ",$G2325),0)</f>
        <v>0</v>
      </c>
      <c r="AY2325" s="4">
        <f t="shared" ref="AY2325:AY2388" si="1309">IF(S2325&gt;0,CONCATENATE($C2325,"  ",$F2325," ",$G2325),0)</f>
        <v>0</v>
      </c>
      <c r="AZ2325" s="4">
        <f t="shared" ref="AZ2325:AZ2388" si="1310">IF(T2325&gt;0,CONCATENATE($C2325,"  ",$F2325," ",$G2325),0)</f>
        <v>0</v>
      </c>
      <c r="BA2325" s="4">
        <f t="shared" ref="BA2325:BA2388" si="1311">IF(U2325&gt;0,CONCATENATE($C2325,"  ",$F2325," ",$G2325),0)</f>
        <v>0</v>
      </c>
      <c r="BB2325" s="4">
        <f t="shared" ref="BB2325:BB2388" si="1312">IF(V2325&gt;0,CONCATENATE($C2325,"  ",$F2325," ",$G2325),0)</f>
        <v>0</v>
      </c>
      <c r="BC2325" s="4">
        <f t="shared" ref="BC2325:BC2388" si="1313">IF(W2325&gt;0,CONCATENATE($C2325,"  ",$F2325," ",$G2325),0)</f>
        <v>0</v>
      </c>
      <c r="BD2325" s="4">
        <f t="shared" ref="BD2325:BD2388" si="1314">IF(X2325&gt;0,CONCATENATE($C2325,"  ",$F2325," ",$G2325),0)</f>
        <v>0</v>
      </c>
      <c r="BE2325" s="4">
        <f t="shared" ref="BE2325:BE2388" si="1315">IF(Y2325&gt;0,CONCATENATE($C2325,"  ",$F2325," ",$G2325),0)</f>
        <v>0</v>
      </c>
      <c r="BF2325" s="4">
        <f t="shared" ref="BF2325:BF2388" si="1316">IF(Z2325&gt;0,CONCATENATE($C2325,"  ",$F2325," ",$G2325),0)</f>
        <v>0</v>
      </c>
      <c r="BG2325" s="4">
        <f t="shared" ref="BG2325:BG2388" si="1317">IF(AA2325&gt;0,CONCATENATE($C2325,"  ",$F2325," ",$G2325),0)</f>
        <v>0</v>
      </c>
    </row>
    <row r="2326" spans="1:59" ht="15" customHeight="1" x14ac:dyDescent="0.3">
      <c r="A2326" s="3"/>
      <c r="B2326" s="3"/>
      <c r="C2326" s="3"/>
      <c r="D2326" s="210"/>
      <c r="E2326" s="2"/>
      <c r="F2326" s="89"/>
      <c r="G2326" s="158"/>
      <c r="H2326" s="68"/>
      <c r="I2326" s="73"/>
      <c r="J2326" s="238"/>
      <c r="K2326" s="86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1">
        <f t="shared" si="1286"/>
        <v>0</v>
      </c>
      <c r="AC2326" s="1">
        <f t="shared" si="1287"/>
        <v>0</v>
      </c>
      <c r="AD2326" s="1">
        <f t="shared" si="1288"/>
        <v>0</v>
      </c>
      <c r="AE2326" s="1">
        <f t="shared" si="1289"/>
        <v>0</v>
      </c>
      <c r="AF2326" s="1">
        <f t="shared" si="1290"/>
        <v>0</v>
      </c>
      <c r="AG2326" s="1">
        <f t="shared" si="1291"/>
        <v>0</v>
      </c>
      <c r="AH2326" s="1">
        <f t="shared" si="1292"/>
        <v>0</v>
      </c>
      <c r="AI2326" s="1">
        <f t="shared" si="1293"/>
        <v>0</v>
      </c>
      <c r="AJ2326" s="1">
        <f t="shared" si="1294"/>
        <v>0</v>
      </c>
      <c r="AK2326" s="1">
        <f t="shared" si="1295"/>
        <v>0</v>
      </c>
      <c r="AL2326" s="1">
        <f t="shared" si="1296"/>
        <v>0</v>
      </c>
      <c r="AM2326" s="1">
        <f t="shared" si="1297"/>
        <v>0</v>
      </c>
      <c r="AN2326" s="1">
        <f t="shared" si="1298"/>
        <v>0</v>
      </c>
      <c r="AO2326" s="1">
        <f t="shared" si="1299"/>
        <v>0</v>
      </c>
      <c r="AP2326" s="1">
        <f t="shared" si="1300"/>
        <v>0</v>
      </c>
      <c r="AQ2326" s="1">
        <f t="shared" si="1301"/>
        <v>0</v>
      </c>
      <c r="AR2326" s="4">
        <f t="shared" si="1302"/>
        <v>0</v>
      </c>
      <c r="AS2326" s="4">
        <f t="shared" si="1303"/>
        <v>0</v>
      </c>
      <c r="AT2326" s="4">
        <f t="shared" si="1304"/>
        <v>0</v>
      </c>
      <c r="AU2326" s="4">
        <f t="shared" si="1305"/>
        <v>0</v>
      </c>
      <c r="AV2326" s="4">
        <f t="shared" si="1306"/>
        <v>0</v>
      </c>
      <c r="AW2326" s="4">
        <f t="shared" si="1307"/>
        <v>0</v>
      </c>
      <c r="AX2326" s="4">
        <f t="shared" si="1308"/>
        <v>0</v>
      </c>
      <c r="AY2326" s="4">
        <f t="shared" si="1309"/>
        <v>0</v>
      </c>
      <c r="AZ2326" s="4">
        <f t="shared" si="1310"/>
        <v>0</v>
      </c>
      <c r="BA2326" s="4">
        <f t="shared" si="1311"/>
        <v>0</v>
      </c>
      <c r="BB2326" s="4">
        <f t="shared" si="1312"/>
        <v>0</v>
      </c>
      <c r="BC2326" s="4">
        <f t="shared" si="1313"/>
        <v>0</v>
      </c>
      <c r="BD2326" s="4">
        <f t="shared" si="1314"/>
        <v>0</v>
      </c>
      <c r="BE2326" s="4">
        <f t="shared" si="1315"/>
        <v>0</v>
      </c>
      <c r="BF2326" s="4">
        <f t="shared" si="1316"/>
        <v>0</v>
      </c>
      <c r="BG2326" s="4">
        <f t="shared" si="1317"/>
        <v>0</v>
      </c>
    </row>
    <row r="2327" spans="1:59" ht="15" customHeight="1" x14ac:dyDescent="0.3">
      <c r="A2327" s="3"/>
      <c r="B2327" s="3"/>
      <c r="C2327" s="3"/>
      <c r="D2327" s="210"/>
      <c r="E2327" s="2"/>
      <c r="F2327" s="89"/>
      <c r="G2327" s="158"/>
      <c r="H2327" s="68"/>
      <c r="I2327" s="73"/>
      <c r="J2327" s="238"/>
      <c r="K2327" s="86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1">
        <f t="shared" si="1286"/>
        <v>0</v>
      </c>
      <c r="AC2327" s="1">
        <f t="shared" si="1287"/>
        <v>0</v>
      </c>
      <c r="AD2327" s="1">
        <f t="shared" si="1288"/>
        <v>0</v>
      </c>
      <c r="AE2327" s="1">
        <f t="shared" si="1289"/>
        <v>0</v>
      </c>
      <c r="AF2327" s="1">
        <f t="shared" si="1290"/>
        <v>0</v>
      </c>
      <c r="AG2327" s="1">
        <f t="shared" si="1291"/>
        <v>0</v>
      </c>
      <c r="AH2327" s="1">
        <f t="shared" si="1292"/>
        <v>0</v>
      </c>
      <c r="AI2327" s="1">
        <f t="shared" si="1293"/>
        <v>0</v>
      </c>
      <c r="AJ2327" s="1">
        <f t="shared" si="1294"/>
        <v>0</v>
      </c>
      <c r="AK2327" s="1">
        <f t="shared" si="1295"/>
        <v>0</v>
      </c>
      <c r="AL2327" s="1">
        <f t="shared" si="1296"/>
        <v>0</v>
      </c>
      <c r="AM2327" s="1">
        <f t="shared" si="1297"/>
        <v>0</v>
      </c>
      <c r="AN2327" s="1">
        <f t="shared" si="1298"/>
        <v>0</v>
      </c>
      <c r="AO2327" s="1">
        <f t="shared" si="1299"/>
        <v>0</v>
      </c>
      <c r="AP2327" s="1">
        <f t="shared" si="1300"/>
        <v>0</v>
      </c>
      <c r="AQ2327" s="1">
        <f t="shared" si="1301"/>
        <v>0</v>
      </c>
      <c r="AR2327" s="4">
        <f t="shared" si="1302"/>
        <v>0</v>
      </c>
      <c r="AS2327" s="4">
        <f t="shared" si="1303"/>
        <v>0</v>
      </c>
      <c r="AT2327" s="4">
        <f t="shared" si="1304"/>
        <v>0</v>
      </c>
      <c r="AU2327" s="4">
        <f t="shared" si="1305"/>
        <v>0</v>
      </c>
      <c r="AV2327" s="4">
        <f t="shared" si="1306"/>
        <v>0</v>
      </c>
      <c r="AW2327" s="4">
        <f t="shared" si="1307"/>
        <v>0</v>
      </c>
      <c r="AX2327" s="4">
        <f t="shared" si="1308"/>
        <v>0</v>
      </c>
      <c r="AY2327" s="4">
        <f t="shared" si="1309"/>
        <v>0</v>
      </c>
      <c r="AZ2327" s="4">
        <f t="shared" si="1310"/>
        <v>0</v>
      </c>
      <c r="BA2327" s="4">
        <f t="shared" si="1311"/>
        <v>0</v>
      </c>
      <c r="BB2327" s="4">
        <f t="shared" si="1312"/>
        <v>0</v>
      </c>
      <c r="BC2327" s="4">
        <f t="shared" si="1313"/>
        <v>0</v>
      </c>
      <c r="BD2327" s="4">
        <f t="shared" si="1314"/>
        <v>0</v>
      </c>
      <c r="BE2327" s="4">
        <f t="shared" si="1315"/>
        <v>0</v>
      </c>
      <c r="BF2327" s="4">
        <f t="shared" si="1316"/>
        <v>0</v>
      </c>
      <c r="BG2327" s="4">
        <f t="shared" si="1317"/>
        <v>0</v>
      </c>
    </row>
    <row r="2328" spans="1:59" ht="15" customHeight="1" x14ac:dyDescent="0.3">
      <c r="A2328" s="3"/>
      <c r="B2328" s="3"/>
      <c r="C2328" s="3"/>
      <c r="D2328" s="210"/>
      <c r="E2328" s="2"/>
      <c r="F2328" s="89"/>
      <c r="G2328" s="158"/>
      <c r="H2328" s="68"/>
      <c r="I2328" s="73"/>
      <c r="J2328" s="238"/>
      <c r="K2328" s="86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1">
        <f t="shared" si="1286"/>
        <v>0</v>
      </c>
      <c r="AC2328" s="1">
        <f t="shared" si="1287"/>
        <v>0</v>
      </c>
      <c r="AD2328" s="1">
        <f t="shared" si="1288"/>
        <v>0</v>
      </c>
      <c r="AE2328" s="1">
        <f t="shared" si="1289"/>
        <v>0</v>
      </c>
      <c r="AF2328" s="1">
        <f t="shared" si="1290"/>
        <v>0</v>
      </c>
      <c r="AG2328" s="1">
        <f t="shared" si="1291"/>
        <v>0</v>
      </c>
      <c r="AH2328" s="1">
        <f t="shared" si="1292"/>
        <v>0</v>
      </c>
      <c r="AI2328" s="1">
        <f t="shared" si="1293"/>
        <v>0</v>
      </c>
      <c r="AJ2328" s="1">
        <f t="shared" si="1294"/>
        <v>0</v>
      </c>
      <c r="AK2328" s="1">
        <f t="shared" si="1295"/>
        <v>0</v>
      </c>
      <c r="AL2328" s="1">
        <f t="shared" si="1296"/>
        <v>0</v>
      </c>
      <c r="AM2328" s="1">
        <f t="shared" si="1297"/>
        <v>0</v>
      </c>
      <c r="AN2328" s="1">
        <f t="shared" si="1298"/>
        <v>0</v>
      </c>
      <c r="AO2328" s="1">
        <f t="shared" si="1299"/>
        <v>0</v>
      </c>
      <c r="AP2328" s="1">
        <f t="shared" si="1300"/>
        <v>0</v>
      </c>
      <c r="AQ2328" s="1">
        <f t="shared" si="1301"/>
        <v>0</v>
      </c>
      <c r="AR2328" s="4">
        <f t="shared" si="1302"/>
        <v>0</v>
      </c>
      <c r="AS2328" s="4">
        <f t="shared" si="1303"/>
        <v>0</v>
      </c>
      <c r="AT2328" s="4">
        <f t="shared" si="1304"/>
        <v>0</v>
      </c>
      <c r="AU2328" s="4">
        <f t="shared" si="1305"/>
        <v>0</v>
      </c>
      <c r="AV2328" s="4">
        <f t="shared" si="1306"/>
        <v>0</v>
      </c>
      <c r="AW2328" s="4">
        <f t="shared" si="1307"/>
        <v>0</v>
      </c>
      <c r="AX2328" s="4">
        <f t="shared" si="1308"/>
        <v>0</v>
      </c>
      <c r="AY2328" s="4">
        <f t="shared" si="1309"/>
        <v>0</v>
      </c>
      <c r="AZ2328" s="4">
        <f t="shared" si="1310"/>
        <v>0</v>
      </c>
      <c r="BA2328" s="4">
        <f t="shared" si="1311"/>
        <v>0</v>
      </c>
      <c r="BB2328" s="4">
        <f t="shared" si="1312"/>
        <v>0</v>
      </c>
      <c r="BC2328" s="4">
        <f t="shared" si="1313"/>
        <v>0</v>
      </c>
      <c r="BD2328" s="4">
        <f t="shared" si="1314"/>
        <v>0</v>
      </c>
      <c r="BE2328" s="4">
        <f t="shared" si="1315"/>
        <v>0</v>
      </c>
      <c r="BF2328" s="4">
        <f t="shared" si="1316"/>
        <v>0</v>
      </c>
      <c r="BG2328" s="4">
        <f t="shared" si="1317"/>
        <v>0</v>
      </c>
    </row>
    <row r="2329" spans="1:59" ht="15" customHeight="1" x14ac:dyDescent="0.3">
      <c r="A2329" s="3"/>
      <c r="B2329" s="3"/>
      <c r="C2329" s="3"/>
      <c r="D2329" s="210"/>
      <c r="E2329" s="2"/>
      <c r="F2329" s="89"/>
      <c r="G2329" s="158"/>
      <c r="H2329" s="68"/>
      <c r="I2329" s="73"/>
      <c r="J2329" s="238"/>
      <c r="K2329" s="86"/>
      <c r="L2329" s="27"/>
      <c r="M2329" s="27"/>
      <c r="N2329" s="27"/>
      <c r="O2329" s="27"/>
      <c r="P2329" s="27"/>
      <c r="Q2329" s="28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1">
        <f t="shared" si="1286"/>
        <v>0</v>
      </c>
      <c r="AC2329" s="1">
        <f t="shared" si="1287"/>
        <v>0</v>
      </c>
      <c r="AD2329" s="1">
        <f t="shared" si="1288"/>
        <v>0</v>
      </c>
      <c r="AE2329" s="1">
        <f t="shared" si="1289"/>
        <v>0</v>
      </c>
      <c r="AF2329" s="1">
        <f t="shared" si="1290"/>
        <v>0</v>
      </c>
      <c r="AG2329" s="1">
        <f t="shared" si="1291"/>
        <v>0</v>
      </c>
      <c r="AH2329" s="1">
        <f t="shared" si="1292"/>
        <v>0</v>
      </c>
      <c r="AI2329" s="1">
        <f t="shared" si="1293"/>
        <v>0</v>
      </c>
      <c r="AJ2329" s="1">
        <f t="shared" si="1294"/>
        <v>0</v>
      </c>
      <c r="AK2329" s="1">
        <f t="shared" si="1295"/>
        <v>0</v>
      </c>
      <c r="AL2329" s="1">
        <f t="shared" si="1296"/>
        <v>0</v>
      </c>
      <c r="AM2329" s="1">
        <f t="shared" si="1297"/>
        <v>0</v>
      </c>
      <c r="AN2329" s="1">
        <f t="shared" si="1298"/>
        <v>0</v>
      </c>
      <c r="AO2329" s="1">
        <f t="shared" si="1299"/>
        <v>0</v>
      </c>
      <c r="AP2329" s="1">
        <f t="shared" si="1300"/>
        <v>0</v>
      </c>
      <c r="AQ2329" s="1">
        <f t="shared" si="1301"/>
        <v>0</v>
      </c>
      <c r="AR2329" s="4">
        <f t="shared" si="1302"/>
        <v>0</v>
      </c>
      <c r="AS2329" s="4">
        <f t="shared" si="1303"/>
        <v>0</v>
      </c>
      <c r="AT2329" s="4">
        <f t="shared" si="1304"/>
        <v>0</v>
      </c>
      <c r="AU2329" s="4">
        <f t="shared" si="1305"/>
        <v>0</v>
      </c>
      <c r="AV2329" s="4">
        <f t="shared" si="1306"/>
        <v>0</v>
      </c>
      <c r="AW2329" s="4">
        <f t="shared" si="1307"/>
        <v>0</v>
      </c>
      <c r="AX2329" s="4">
        <f t="shared" si="1308"/>
        <v>0</v>
      </c>
      <c r="AY2329" s="4">
        <f t="shared" si="1309"/>
        <v>0</v>
      </c>
      <c r="AZ2329" s="4">
        <f t="shared" si="1310"/>
        <v>0</v>
      </c>
      <c r="BA2329" s="4">
        <f t="shared" si="1311"/>
        <v>0</v>
      </c>
      <c r="BB2329" s="4">
        <f t="shared" si="1312"/>
        <v>0</v>
      </c>
      <c r="BC2329" s="4">
        <f t="shared" si="1313"/>
        <v>0</v>
      </c>
      <c r="BD2329" s="4">
        <f t="shared" si="1314"/>
        <v>0</v>
      </c>
      <c r="BE2329" s="4">
        <f t="shared" si="1315"/>
        <v>0</v>
      </c>
      <c r="BF2329" s="4">
        <f t="shared" si="1316"/>
        <v>0</v>
      </c>
      <c r="BG2329" s="4">
        <f t="shared" si="1317"/>
        <v>0</v>
      </c>
    </row>
    <row r="2330" spans="1:59" ht="15" customHeight="1" x14ac:dyDescent="0.3">
      <c r="A2330" s="3"/>
      <c r="B2330" s="3"/>
      <c r="C2330" s="3"/>
      <c r="D2330" s="210"/>
      <c r="E2330" s="2"/>
      <c r="F2330" s="89"/>
      <c r="G2330" s="158"/>
      <c r="H2330" s="68"/>
      <c r="I2330" s="73"/>
      <c r="J2330" s="238"/>
      <c r="K2330" s="86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1">
        <f t="shared" si="1286"/>
        <v>0</v>
      </c>
      <c r="AC2330" s="1">
        <f t="shared" si="1287"/>
        <v>0</v>
      </c>
      <c r="AD2330" s="1">
        <f t="shared" si="1288"/>
        <v>0</v>
      </c>
      <c r="AE2330" s="1">
        <f t="shared" si="1289"/>
        <v>0</v>
      </c>
      <c r="AF2330" s="1">
        <f t="shared" si="1290"/>
        <v>0</v>
      </c>
      <c r="AG2330" s="1">
        <f t="shared" si="1291"/>
        <v>0</v>
      </c>
      <c r="AH2330" s="1">
        <f t="shared" si="1292"/>
        <v>0</v>
      </c>
      <c r="AI2330" s="1">
        <f t="shared" si="1293"/>
        <v>0</v>
      </c>
      <c r="AJ2330" s="1">
        <f t="shared" si="1294"/>
        <v>0</v>
      </c>
      <c r="AK2330" s="1">
        <f t="shared" si="1295"/>
        <v>0</v>
      </c>
      <c r="AL2330" s="1">
        <f t="shared" si="1296"/>
        <v>0</v>
      </c>
      <c r="AM2330" s="1">
        <f t="shared" si="1297"/>
        <v>0</v>
      </c>
      <c r="AN2330" s="1">
        <f t="shared" si="1298"/>
        <v>0</v>
      </c>
      <c r="AO2330" s="1">
        <f t="shared" si="1299"/>
        <v>0</v>
      </c>
      <c r="AP2330" s="1">
        <f t="shared" si="1300"/>
        <v>0</v>
      </c>
      <c r="AQ2330" s="1">
        <f t="shared" si="1301"/>
        <v>0</v>
      </c>
      <c r="AR2330" s="4">
        <f t="shared" si="1302"/>
        <v>0</v>
      </c>
      <c r="AS2330" s="4">
        <f t="shared" si="1303"/>
        <v>0</v>
      </c>
      <c r="AT2330" s="4">
        <f t="shared" si="1304"/>
        <v>0</v>
      </c>
      <c r="AU2330" s="4">
        <f t="shared" si="1305"/>
        <v>0</v>
      </c>
      <c r="AV2330" s="4">
        <f t="shared" si="1306"/>
        <v>0</v>
      </c>
      <c r="AW2330" s="4">
        <f t="shared" si="1307"/>
        <v>0</v>
      </c>
      <c r="AX2330" s="4">
        <f t="shared" si="1308"/>
        <v>0</v>
      </c>
      <c r="AY2330" s="4">
        <f t="shared" si="1309"/>
        <v>0</v>
      </c>
      <c r="AZ2330" s="4">
        <f t="shared" si="1310"/>
        <v>0</v>
      </c>
      <c r="BA2330" s="4">
        <f t="shared" si="1311"/>
        <v>0</v>
      </c>
      <c r="BB2330" s="4">
        <f t="shared" si="1312"/>
        <v>0</v>
      </c>
      <c r="BC2330" s="4">
        <f t="shared" si="1313"/>
        <v>0</v>
      </c>
      <c r="BD2330" s="4">
        <f t="shared" si="1314"/>
        <v>0</v>
      </c>
      <c r="BE2330" s="4">
        <f t="shared" si="1315"/>
        <v>0</v>
      </c>
      <c r="BF2330" s="4">
        <f t="shared" si="1316"/>
        <v>0</v>
      </c>
      <c r="BG2330" s="4">
        <f t="shared" si="1317"/>
        <v>0</v>
      </c>
    </row>
    <row r="2331" spans="1:59" ht="15" customHeight="1" x14ac:dyDescent="0.3">
      <c r="A2331" s="3"/>
      <c r="B2331" s="3"/>
      <c r="C2331" s="3"/>
      <c r="D2331" s="210"/>
      <c r="E2331" s="2"/>
      <c r="F2331" s="89"/>
      <c r="G2331" s="158"/>
      <c r="H2331" s="68"/>
      <c r="I2331" s="73"/>
      <c r="J2331" s="238"/>
      <c r="K2331" s="86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1">
        <f t="shared" si="1286"/>
        <v>0</v>
      </c>
      <c r="AC2331" s="1">
        <f t="shared" si="1287"/>
        <v>0</v>
      </c>
      <c r="AD2331" s="1">
        <f t="shared" si="1288"/>
        <v>0</v>
      </c>
      <c r="AE2331" s="1">
        <f t="shared" si="1289"/>
        <v>0</v>
      </c>
      <c r="AF2331" s="1">
        <f t="shared" si="1290"/>
        <v>0</v>
      </c>
      <c r="AG2331" s="1">
        <f t="shared" si="1291"/>
        <v>0</v>
      </c>
      <c r="AH2331" s="1">
        <f t="shared" si="1292"/>
        <v>0</v>
      </c>
      <c r="AI2331" s="1">
        <f t="shared" si="1293"/>
        <v>0</v>
      </c>
      <c r="AJ2331" s="1">
        <f t="shared" si="1294"/>
        <v>0</v>
      </c>
      <c r="AK2331" s="1">
        <f t="shared" si="1295"/>
        <v>0</v>
      </c>
      <c r="AL2331" s="1">
        <f t="shared" si="1296"/>
        <v>0</v>
      </c>
      <c r="AM2331" s="1">
        <f t="shared" si="1297"/>
        <v>0</v>
      </c>
      <c r="AN2331" s="1">
        <f t="shared" si="1298"/>
        <v>0</v>
      </c>
      <c r="AO2331" s="1">
        <f t="shared" si="1299"/>
        <v>0</v>
      </c>
      <c r="AP2331" s="1">
        <f t="shared" si="1300"/>
        <v>0</v>
      </c>
      <c r="AQ2331" s="1">
        <f t="shared" si="1301"/>
        <v>0</v>
      </c>
      <c r="AR2331" s="4">
        <f t="shared" si="1302"/>
        <v>0</v>
      </c>
      <c r="AS2331" s="4">
        <f t="shared" si="1303"/>
        <v>0</v>
      </c>
      <c r="AT2331" s="4">
        <f t="shared" si="1304"/>
        <v>0</v>
      </c>
      <c r="AU2331" s="4">
        <f t="shared" si="1305"/>
        <v>0</v>
      </c>
      <c r="AV2331" s="4">
        <f t="shared" si="1306"/>
        <v>0</v>
      </c>
      <c r="AW2331" s="4">
        <f t="shared" si="1307"/>
        <v>0</v>
      </c>
      <c r="AX2331" s="4">
        <f t="shared" si="1308"/>
        <v>0</v>
      </c>
      <c r="AY2331" s="4">
        <f t="shared" si="1309"/>
        <v>0</v>
      </c>
      <c r="AZ2331" s="4">
        <f t="shared" si="1310"/>
        <v>0</v>
      </c>
      <c r="BA2331" s="4">
        <f t="shared" si="1311"/>
        <v>0</v>
      </c>
      <c r="BB2331" s="4">
        <f t="shared" si="1312"/>
        <v>0</v>
      </c>
      <c r="BC2331" s="4">
        <f t="shared" si="1313"/>
        <v>0</v>
      </c>
      <c r="BD2331" s="4">
        <f t="shared" si="1314"/>
        <v>0</v>
      </c>
      <c r="BE2331" s="4">
        <f t="shared" si="1315"/>
        <v>0</v>
      </c>
      <c r="BF2331" s="4">
        <f t="shared" si="1316"/>
        <v>0</v>
      </c>
      <c r="BG2331" s="4">
        <f t="shared" si="1317"/>
        <v>0</v>
      </c>
    </row>
    <row r="2332" spans="1:59" ht="15" customHeight="1" x14ac:dyDescent="0.3">
      <c r="A2332" s="3"/>
      <c r="B2332" s="3"/>
      <c r="C2332" s="3"/>
      <c r="D2332" s="210"/>
      <c r="E2332" s="2"/>
      <c r="F2332" s="89"/>
      <c r="G2332" s="158"/>
      <c r="H2332" s="68"/>
      <c r="I2332" s="73"/>
      <c r="J2332" s="238"/>
      <c r="K2332" s="86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1">
        <f t="shared" si="1286"/>
        <v>0</v>
      </c>
      <c r="AC2332" s="1">
        <f t="shared" si="1287"/>
        <v>0</v>
      </c>
      <c r="AD2332" s="1">
        <f t="shared" si="1288"/>
        <v>0</v>
      </c>
      <c r="AE2332" s="1">
        <f t="shared" si="1289"/>
        <v>0</v>
      </c>
      <c r="AF2332" s="1">
        <f t="shared" si="1290"/>
        <v>0</v>
      </c>
      <c r="AG2332" s="1">
        <f t="shared" si="1291"/>
        <v>0</v>
      </c>
      <c r="AH2332" s="1">
        <f t="shared" si="1292"/>
        <v>0</v>
      </c>
      <c r="AI2332" s="1">
        <f t="shared" si="1293"/>
        <v>0</v>
      </c>
      <c r="AJ2332" s="1">
        <f t="shared" si="1294"/>
        <v>0</v>
      </c>
      <c r="AK2332" s="1">
        <f t="shared" si="1295"/>
        <v>0</v>
      </c>
      <c r="AL2332" s="1">
        <f t="shared" si="1296"/>
        <v>0</v>
      </c>
      <c r="AM2332" s="1">
        <f t="shared" si="1297"/>
        <v>0</v>
      </c>
      <c r="AN2332" s="1">
        <f t="shared" si="1298"/>
        <v>0</v>
      </c>
      <c r="AO2332" s="1">
        <f t="shared" si="1299"/>
        <v>0</v>
      </c>
      <c r="AP2332" s="1">
        <f t="shared" si="1300"/>
        <v>0</v>
      </c>
      <c r="AQ2332" s="1">
        <f t="shared" si="1301"/>
        <v>0</v>
      </c>
      <c r="AR2332" s="4">
        <f t="shared" si="1302"/>
        <v>0</v>
      </c>
      <c r="AS2332" s="4">
        <f t="shared" si="1303"/>
        <v>0</v>
      </c>
      <c r="AT2332" s="4">
        <f t="shared" si="1304"/>
        <v>0</v>
      </c>
      <c r="AU2332" s="4">
        <f t="shared" si="1305"/>
        <v>0</v>
      </c>
      <c r="AV2332" s="4">
        <f t="shared" si="1306"/>
        <v>0</v>
      </c>
      <c r="AW2332" s="4">
        <f t="shared" si="1307"/>
        <v>0</v>
      </c>
      <c r="AX2332" s="4">
        <f t="shared" si="1308"/>
        <v>0</v>
      </c>
      <c r="AY2332" s="4">
        <f t="shared" si="1309"/>
        <v>0</v>
      </c>
      <c r="AZ2332" s="4">
        <f t="shared" si="1310"/>
        <v>0</v>
      </c>
      <c r="BA2332" s="4">
        <f t="shared" si="1311"/>
        <v>0</v>
      </c>
      <c r="BB2332" s="4">
        <f t="shared" si="1312"/>
        <v>0</v>
      </c>
      <c r="BC2332" s="4">
        <f t="shared" si="1313"/>
        <v>0</v>
      </c>
      <c r="BD2332" s="4">
        <f t="shared" si="1314"/>
        <v>0</v>
      </c>
      <c r="BE2332" s="4">
        <f t="shared" si="1315"/>
        <v>0</v>
      </c>
      <c r="BF2332" s="4">
        <f t="shared" si="1316"/>
        <v>0</v>
      </c>
      <c r="BG2332" s="4">
        <f t="shared" si="1317"/>
        <v>0</v>
      </c>
    </row>
    <row r="2333" spans="1:59" ht="15" customHeight="1" x14ac:dyDescent="0.3">
      <c r="A2333" s="3"/>
      <c r="B2333" s="3"/>
      <c r="C2333" s="3"/>
      <c r="D2333" s="210"/>
      <c r="E2333" s="2"/>
      <c r="F2333" s="89"/>
      <c r="G2333" s="158"/>
      <c r="H2333" s="68"/>
      <c r="I2333" s="73"/>
      <c r="J2333" s="238"/>
      <c r="K2333" s="86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1">
        <f t="shared" si="1286"/>
        <v>0</v>
      </c>
      <c r="AC2333" s="1">
        <f t="shared" si="1287"/>
        <v>0</v>
      </c>
      <c r="AD2333" s="1">
        <f t="shared" si="1288"/>
        <v>0</v>
      </c>
      <c r="AE2333" s="1">
        <f t="shared" si="1289"/>
        <v>0</v>
      </c>
      <c r="AF2333" s="1">
        <f t="shared" si="1290"/>
        <v>0</v>
      </c>
      <c r="AG2333" s="1">
        <f t="shared" si="1291"/>
        <v>0</v>
      </c>
      <c r="AH2333" s="1">
        <f t="shared" si="1292"/>
        <v>0</v>
      </c>
      <c r="AI2333" s="1">
        <f t="shared" si="1293"/>
        <v>0</v>
      </c>
      <c r="AJ2333" s="1">
        <f t="shared" si="1294"/>
        <v>0</v>
      </c>
      <c r="AK2333" s="1">
        <f t="shared" si="1295"/>
        <v>0</v>
      </c>
      <c r="AL2333" s="1">
        <f t="shared" si="1296"/>
        <v>0</v>
      </c>
      <c r="AM2333" s="1">
        <f t="shared" si="1297"/>
        <v>0</v>
      </c>
      <c r="AN2333" s="1">
        <f t="shared" si="1298"/>
        <v>0</v>
      </c>
      <c r="AO2333" s="1">
        <f t="shared" si="1299"/>
        <v>0</v>
      </c>
      <c r="AP2333" s="1">
        <f t="shared" si="1300"/>
        <v>0</v>
      </c>
      <c r="AQ2333" s="1">
        <f t="shared" si="1301"/>
        <v>0</v>
      </c>
      <c r="AR2333" s="4">
        <f t="shared" si="1302"/>
        <v>0</v>
      </c>
      <c r="AS2333" s="4">
        <f t="shared" si="1303"/>
        <v>0</v>
      </c>
      <c r="AT2333" s="4">
        <f t="shared" si="1304"/>
        <v>0</v>
      </c>
      <c r="AU2333" s="4">
        <f t="shared" si="1305"/>
        <v>0</v>
      </c>
      <c r="AV2333" s="4">
        <f t="shared" si="1306"/>
        <v>0</v>
      </c>
      <c r="AW2333" s="4">
        <f t="shared" si="1307"/>
        <v>0</v>
      </c>
      <c r="AX2333" s="4">
        <f t="shared" si="1308"/>
        <v>0</v>
      </c>
      <c r="AY2333" s="4">
        <f t="shared" si="1309"/>
        <v>0</v>
      </c>
      <c r="AZ2333" s="4">
        <f t="shared" si="1310"/>
        <v>0</v>
      </c>
      <c r="BA2333" s="4">
        <f t="shared" si="1311"/>
        <v>0</v>
      </c>
      <c r="BB2333" s="4">
        <f t="shared" si="1312"/>
        <v>0</v>
      </c>
      <c r="BC2333" s="4">
        <f t="shared" si="1313"/>
        <v>0</v>
      </c>
      <c r="BD2333" s="4">
        <f t="shared" si="1314"/>
        <v>0</v>
      </c>
      <c r="BE2333" s="4">
        <f t="shared" si="1315"/>
        <v>0</v>
      </c>
      <c r="BF2333" s="4">
        <f t="shared" si="1316"/>
        <v>0</v>
      </c>
      <c r="BG2333" s="4">
        <f t="shared" si="1317"/>
        <v>0</v>
      </c>
    </row>
    <row r="2334" spans="1:59" ht="15" customHeight="1" x14ac:dyDescent="0.3">
      <c r="A2334" s="3"/>
      <c r="B2334" s="3"/>
      <c r="C2334" s="3"/>
      <c r="D2334" s="210"/>
      <c r="E2334" s="2"/>
      <c r="F2334" s="89"/>
      <c r="G2334" s="158"/>
      <c r="H2334" s="68"/>
      <c r="I2334" s="73"/>
      <c r="J2334" s="238"/>
      <c r="K2334" s="86"/>
      <c r="L2334" s="28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1">
        <f t="shared" si="1286"/>
        <v>0</v>
      </c>
      <c r="AC2334" s="1">
        <f t="shared" si="1287"/>
        <v>0</v>
      </c>
      <c r="AD2334" s="1">
        <f t="shared" si="1288"/>
        <v>0</v>
      </c>
      <c r="AE2334" s="1">
        <f t="shared" si="1289"/>
        <v>0</v>
      </c>
      <c r="AF2334" s="1">
        <f t="shared" si="1290"/>
        <v>0</v>
      </c>
      <c r="AG2334" s="1">
        <f t="shared" si="1291"/>
        <v>0</v>
      </c>
      <c r="AH2334" s="1">
        <f t="shared" si="1292"/>
        <v>0</v>
      </c>
      <c r="AI2334" s="1">
        <f t="shared" si="1293"/>
        <v>0</v>
      </c>
      <c r="AJ2334" s="1">
        <f t="shared" si="1294"/>
        <v>0</v>
      </c>
      <c r="AK2334" s="1">
        <f t="shared" si="1295"/>
        <v>0</v>
      </c>
      <c r="AL2334" s="1">
        <f t="shared" si="1296"/>
        <v>0</v>
      </c>
      <c r="AM2334" s="1">
        <f t="shared" si="1297"/>
        <v>0</v>
      </c>
      <c r="AN2334" s="1">
        <f t="shared" si="1298"/>
        <v>0</v>
      </c>
      <c r="AO2334" s="1">
        <f t="shared" si="1299"/>
        <v>0</v>
      </c>
      <c r="AP2334" s="1">
        <f t="shared" si="1300"/>
        <v>0</v>
      </c>
      <c r="AQ2334" s="1">
        <f t="shared" si="1301"/>
        <v>0</v>
      </c>
      <c r="AR2334" s="4">
        <f t="shared" si="1302"/>
        <v>0</v>
      </c>
      <c r="AS2334" s="4">
        <f t="shared" si="1303"/>
        <v>0</v>
      </c>
      <c r="AT2334" s="4">
        <f t="shared" si="1304"/>
        <v>0</v>
      </c>
      <c r="AU2334" s="4">
        <f t="shared" si="1305"/>
        <v>0</v>
      </c>
      <c r="AV2334" s="4">
        <f t="shared" si="1306"/>
        <v>0</v>
      </c>
      <c r="AW2334" s="4">
        <f t="shared" si="1307"/>
        <v>0</v>
      </c>
      <c r="AX2334" s="4">
        <f t="shared" si="1308"/>
        <v>0</v>
      </c>
      <c r="AY2334" s="4">
        <f t="shared" si="1309"/>
        <v>0</v>
      </c>
      <c r="AZ2334" s="4">
        <f t="shared" si="1310"/>
        <v>0</v>
      </c>
      <c r="BA2334" s="4">
        <f t="shared" si="1311"/>
        <v>0</v>
      </c>
      <c r="BB2334" s="4">
        <f t="shared" si="1312"/>
        <v>0</v>
      </c>
      <c r="BC2334" s="4">
        <f t="shared" si="1313"/>
        <v>0</v>
      </c>
      <c r="BD2334" s="4">
        <f t="shared" si="1314"/>
        <v>0</v>
      </c>
      <c r="BE2334" s="4">
        <f t="shared" si="1315"/>
        <v>0</v>
      </c>
      <c r="BF2334" s="4">
        <f t="shared" si="1316"/>
        <v>0</v>
      </c>
      <c r="BG2334" s="4">
        <f t="shared" si="1317"/>
        <v>0</v>
      </c>
    </row>
    <row r="2335" spans="1:59" ht="15" customHeight="1" x14ac:dyDescent="0.3">
      <c r="A2335" s="3"/>
      <c r="B2335" s="3"/>
      <c r="C2335" s="3"/>
      <c r="D2335" s="210"/>
      <c r="E2335" s="2"/>
      <c r="F2335" s="89"/>
      <c r="G2335" s="158"/>
      <c r="H2335" s="68"/>
      <c r="I2335" s="73"/>
      <c r="J2335" s="238"/>
      <c r="K2335" s="86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1">
        <f t="shared" si="1286"/>
        <v>0</v>
      </c>
      <c r="AC2335" s="1">
        <f t="shared" si="1287"/>
        <v>0</v>
      </c>
      <c r="AD2335" s="1">
        <f t="shared" si="1288"/>
        <v>0</v>
      </c>
      <c r="AE2335" s="1">
        <f t="shared" si="1289"/>
        <v>0</v>
      </c>
      <c r="AF2335" s="1">
        <f t="shared" si="1290"/>
        <v>0</v>
      </c>
      <c r="AG2335" s="1">
        <f t="shared" si="1291"/>
        <v>0</v>
      </c>
      <c r="AH2335" s="1">
        <f t="shared" si="1292"/>
        <v>0</v>
      </c>
      <c r="AI2335" s="1">
        <f t="shared" si="1293"/>
        <v>0</v>
      </c>
      <c r="AJ2335" s="1">
        <f t="shared" si="1294"/>
        <v>0</v>
      </c>
      <c r="AK2335" s="1">
        <f t="shared" si="1295"/>
        <v>0</v>
      </c>
      <c r="AL2335" s="1">
        <f t="shared" si="1296"/>
        <v>0</v>
      </c>
      <c r="AM2335" s="1">
        <f t="shared" si="1297"/>
        <v>0</v>
      </c>
      <c r="AN2335" s="1">
        <f t="shared" si="1298"/>
        <v>0</v>
      </c>
      <c r="AO2335" s="1">
        <f t="shared" si="1299"/>
        <v>0</v>
      </c>
      <c r="AP2335" s="1">
        <f t="shared" si="1300"/>
        <v>0</v>
      </c>
      <c r="AQ2335" s="1">
        <f t="shared" si="1301"/>
        <v>0</v>
      </c>
      <c r="AR2335" s="4">
        <f t="shared" si="1302"/>
        <v>0</v>
      </c>
      <c r="AS2335" s="4">
        <f t="shared" si="1303"/>
        <v>0</v>
      </c>
      <c r="AT2335" s="4">
        <f t="shared" si="1304"/>
        <v>0</v>
      </c>
      <c r="AU2335" s="4">
        <f t="shared" si="1305"/>
        <v>0</v>
      </c>
      <c r="AV2335" s="4">
        <f t="shared" si="1306"/>
        <v>0</v>
      </c>
      <c r="AW2335" s="4">
        <f t="shared" si="1307"/>
        <v>0</v>
      </c>
      <c r="AX2335" s="4">
        <f t="shared" si="1308"/>
        <v>0</v>
      </c>
      <c r="AY2335" s="4">
        <f t="shared" si="1309"/>
        <v>0</v>
      </c>
      <c r="AZ2335" s="4">
        <f t="shared" si="1310"/>
        <v>0</v>
      </c>
      <c r="BA2335" s="4">
        <f t="shared" si="1311"/>
        <v>0</v>
      </c>
      <c r="BB2335" s="4">
        <f t="shared" si="1312"/>
        <v>0</v>
      </c>
      <c r="BC2335" s="4">
        <f t="shared" si="1313"/>
        <v>0</v>
      </c>
      <c r="BD2335" s="4">
        <f t="shared" si="1314"/>
        <v>0</v>
      </c>
      <c r="BE2335" s="4">
        <f t="shared" si="1315"/>
        <v>0</v>
      </c>
      <c r="BF2335" s="4">
        <f t="shared" si="1316"/>
        <v>0</v>
      </c>
      <c r="BG2335" s="4">
        <f t="shared" si="1317"/>
        <v>0</v>
      </c>
    </row>
    <row r="2336" spans="1:59" ht="15" customHeight="1" x14ac:dyDescent="0.3">
      <c r="A2336" s="3"/>
      <c r="B2336" s="3"/>
      <c r="C2336" s="3"/>
      <c r="D2336" s="210"/>
      <c r="E2336" s="2"/>
      <c r="F2336" s="89"/>
      <c r="G2336" s="158"/>
      <c r="H2336" s="68"/>
      <c r="I2336" s="73"/>
      <c r="J2336" s="238"/>
      <c r="K2336" s="86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1">
        <f t="shared" si="1286"/>
        <v>0</v>
      </c>
      <c r="AC2336" s="1">
        <f t="shared" si="1287"/>
        <v>0</v>
      </c>
      <c r="AD2336" s="1">
        <f t="shared" si="1288"/>
        <v>0</v>
      </c>
      <c r="AE2336" s="1">
        <f t="shared" si="1289"/>
        <v>0</v>
      </c>
      <c r="AF2336" s="1">
        <f t="shared" si="1290"/>
        <v>0</v>
      </c>
      <c r="AG2336" s="1">
        <f t="shared" si="1291"/>
        <v>0</v>
      </c>
      <c r="AH2336" s="1">
        <f t="shared" si="1292"/>
        <v>0</v>
      </c>
      <c r="AI2336" s="1">
        <f t="shared" si="1293"/>
        <v>0</v>
      </c>
      <c r="AJ2336" s="1">
        <f t="shared" si="1294"/>
        <v>0</v>
      </c>
      <c r="AK2336" s="1">
        <f t="shared" si="1295"/>
        <v>0</v>
      </c>
      <c r="AL2336" s="1">
        <f t="shared" si="1296"/>
        <v>0</v>
      </c>
      <c r="AM2336" s="1">
        <f t="shared" si="1297"/>
        <v>0</v>
      </c>
      <c r="AN2336" s="1">
        <f t="shared" si="1298"/>
        <v>0</v>
      </c>
      <c r="AO2336" s="1">
        <f t="shared" si="1299"/>
        <v>0</v>
      </c>
      <c r="AP2336" s="1">
        <f t="shared" si="1300"/>
        <v>0</v>
      </c>
      <c r="AQ2336" s="1">
        <f t="shared" si="1301"/>
        <v>0</v>
      </c>
      <c r="AR2336" s="4">
        <f t="shared" si="1302"/>
        <v>0</v>
      </c>
      <c r="AS2336" s="4">
        <f t="shared" si="1303"/>
        <v>0</v>
      </c>
      <c r="AT2336" s="4">
        <f t="shared" si="1304"/>
        <v>0</v>
      </c>
      <c r="AU2336" s="4">
        <f t="shared" si="1305"/>
        <v>0</v>
      </c>
      <c r="AV2336" s="4">
        <f t="shared" si="1306"/>
        <v>0</v>
      </c>
      <c r="AW2336" s="4">
        <f t="shared" si="1307"/>
        <v>0</v>
      </c>
      <c r="AX2336" s="4">
        <f t="shared" si="1308"/>
        <v>0</v>
      </c>
      <c r="AY2336" s="4">
        <f t="shared" si="1309"/>
        <v>0</v>
      </c>
      <c r="AZ2336" s="4">
        <f t="shared" si="1310"/>
        <v>0</v>
      </c>
      <c r="BA2336" s="4">
        <f t="shared" si="1311"/>
        <v>0</v>
      </c>
      <c r="BB2336" s="4">
        <f t="shared" si="1312"/>
        <v>0</v>
      </c>
      <c r="BC2336" s="4">
        <f t="shared" si="1313"/>
        <v>0</v>
      </c>
      <c r="BD2336" s="4">
        <f t="shared" si="1314"/>
        <v>0</v>
      </c>
      <c r="BE2336" s="4">
        <f t="shared" si="1315"/>
        <v>0</v>
      </c>
      <c r="BF2336" s="4">
        <f t="shared" si="1316"/>
        <v>0</v>
      </c>
      <c r="BG2336" s="4">
        <f t="shared" si="1317"/>
        <v>0</v>
      </c>
    </row>
    <row r="2337" spans="1:59" ht="15" customHeight="1" x14ac:dyDescent="0.3">
      <c r="A2337" s="3"/>
      <c r="B2337" s="3"/>
      <c r="C2337" s="3"/>
      <c r="D2337" s="210"/>
      <c r="E2337" s="2"/>
      <c r="F2337" s="89"/>
      <c r="G2337" s="158"/>
      <c r="H2337" s="68"/>
      <c r="I2337" s="73"/>
      <c r="J2337" s="238"/>
      <c r="K2337" s="86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1">
        <f t="shared" si="1286"/>
        <v>0</v>
      </c>
      <c r="AC2337" s="1">
        <f t="shared" si="1287"/>
        <v>0</v>
      </c>
      <c r="AD2337" s="1">
        <f t="shared" si="1288"/>
        <v>0</v>
      </c>
      <c r="AE2337" s="1">
        <f t="shared" si="1289"/>
        <v>0</v>
      </c>
      <c r="AF2337" s="1">
        <f t="shared" si="1290"/>
        <v>0</v>
      </c>
      <c r="AG2337" s="1">
        <f t="shared" si="1291"/>
        <v>0</v>
      </c>
      <c r="AH2337" s="1">
        <f t="shared" si="1292"/>
        <v>0</v>
      </c>
      <c r="AI2337" s="1">
        <f t="shared" si="1293"/>
        <v>0</v>
      </c>
      <c r="AJ2337" s="1">
        <f t="shared" si="1294"/>
        <v>0</v>
      </c>
      <c r="AK2337" s="1">
        <f t="shared" si="1295"/>
        <v>0</v>
      </c>
      <c r="AL2337" s="1">
        <f t="shared" si="1296"/>
        <v>0</v>
      </c>
      <c r="AM2337" s="1">
        <f t="shared" si="1297"/>
        <v>0</v>
      </c>
      <c r="AN2337" s="1">
        <f t="shared" si="1298"/>
        <v>0</v>
      </c>
      <c r="AO2337" s="1">
        <f t="shared" si="1299"/>
        <v>0</v>
      </c>
      <c r="AP2337" s="1">
        <f t="shared" si="1300"/>
        <v>0</v>
      </c>
      <c r="AQ2337" s="1">
        <f t="shared" si="1301"/>
        <v>0</v>
      </c>
      <c r="AR2337" s="4">
        <f t="shared" si="1302"/>
        <v>0</v>
      </c>
      <c r="AS2337" s="4">
        <f t="shared" si="1303"/>
        <v>0</v>
      </c>
      <c r="AT2337" s="4">
        <f t="shared" si="1304"/>
        <v>0</v>
      </c>
      <c r="AU2337" s="4">
        <f t="shared" si="1305"/>
        <v>0</v>
      </c>
      <c r="AV2337" s="4">
        <f t="shared" si="1306"/>
        <v>0</v>
      </c>
      <c r="AW2337" s="4">
        <f t="shared" si="1307"/>
        <v>0</v>
      </c>
      <c r="AX2337" s="4">
        <f t="shared" si="1308"/>
        <v>0</v>
      </c>
      <c r="AY2337" s="4">
        <f t="shared" si="1309"/>
        <v>0</v>
      </c>
      <c r="AZ2337" s="4">
        <f t="shared" si="1310"/>
        <v>0</v>
      </c>
      <c r="BA2337" s="4">
        <f t="shared" si="1311"/>
        <v>0</v>
      </c>
      <c r="BB2337" s="4">
        <f t="shared" si="1312"/>
        <v>0</v>
      </c>
      <c r="BC2337" s="4">
        <f t="shared" si="1313"/>
        <v>0</v>
      </c>
      <c r="BD2337" s="4">
        <f t="shared" si="1314"/>
        <v>0</v>
      </c>
      <c r="BE2337" s="4">
        <f t="shared" si="1315"/>
        <v>0</v>
      </c>
      <c r="BF2337" s="4">
        <f t="shared" si="1316"/>
        <v>0</v>
      </c>
      <c r="BG2337" s="4">
        <f t="shared" si="1317"/>
        <v>0</v>
      </c>
    </row>
    <row r="2338" spans="1:59" ht="15" customHeight="1" x14ac:dyDescent="0.3">
      <c r="A2338" s="3"/>
      <c r="B2338" s="3"/>
      <c r="C2338" s="3"/>
      <c r="D2338" s="210"/>
      <c r="E2338" s="2"/>
      <c r="F2338" s="89"/>
      <c r="G2338" s="158"/>
      <c r="H2338" s="68"/>
      <c r="I2338" s="73"/>
      <c r="J2338" s="238"/>
      <c r="K2338" s="86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1">
        <f t="shared" si="1286"/>
        <v>0</v>
      </c>
      <c r="AC2338" s="1">
        <f t="shared" si="1287"/>
        <v>0</v>
      </c>
      <c r="AD2338" s="1">
        <f t="shared" si="1288"/>
        <v>0</v>
      </c>
      <c r="AE2338" s="1">
        <f t="shared" si="1289"/>
        <v>0</v>
      </c>
      <c r="AF2338" s="1">
        <f t="shared" si="1290"/>
        <v>0</v>
      </c>
      <c r="AG2338" s="1">
        <f t="shared" si="1291"/>
        <v>0</v>
      </c>
      <c r="AH2338" s="1">
        <f t="shared" si="1292"/>
        <v>0</v>
      </c>
      <c r="AI2338" s="1">
        <f t="shared" si="1293"/>
        <v>0</v>
      </c>
      <c r="AJ2338" s="1">
        <f t="shared" si="1294"/>
        <v>0</v>
      </c>
      <c r="AK2338" s="1">
        <f t="shared" si="1295"/>
        <v>0</v>
      </c>
      <c r="AL2338" s="1">
        <f t="shared" si="1296"/>
        <v>0</v>
      </c>
      <c r="AM2338" s="1">
        <f t="shared" si="1297"/>
        <v>0</v>
      </c>
      <c r="AN2338" s="1">
        <f t="shared" si="1298"/>
        <v>0</v>
      </c>
      <c r="AO2338" s="1">
        <f t="shared" si="1299"/>
        <v>0</v>
      </c>
      <c r="AP2338" s="1">
        <f t="shared" si="1300"/>
        <v>0</v>
      </c>
      <c r="AQ2338" s="1">
        <f t="shared" si="1301"/>
        <v>0</v>
      </c>
      <c r="AR2338" s="4">
        <f t="shared" si="1302"/>
        <v>0</v>
      </c>
      <c r="AS2338" s="4">
        <f t="shared" si="1303"/>
        <v>0</v>
      </c>
      <c r="AT2338" s="4">
        <f t="shared" si="1304"/>
        <v>0</v>
      </c>
      <c r="AU2338" s="4">
        <f t="shared" si="1305"/>
        <v>0</v>
      </c>
      <c r="AV2338" s="4">
        <f t="shared" si="1306"/>
        <v>0</v>
      </c>
      <c r="AW2338" s="4">
        <f t="shared" si="1307"/>
        <v>0</v>
      </c>
      <c r="AX2338" s="4">
        <f t="shared" si="1308"/>
        <v>0</v>
      </c>
      <c r="AY2338" s="4">
        <f t="shared" si="1309"/>
        <v>0</v>
      </c>
      <c r="AZ2338" s="4">
        <f t="shared" si="1310"/>
        <v>0</v>
      </c>
      <c r="BA2338" s="4">
        <f t="shared" si="1311"/>
        <v>0</v>
      </c>
      <c r="BB2338" s="4">
        <f t="shared" si="1312"/>
        <v>0</v>
      </c>
      <c r="BC2338" s="4">
        <f t="shared" si="1313"/>
        <v>0</v>
      </c>
      <c r="BD2338" s="4">
        <f t="shared" si="1314"/>
        <v>0</v>
      </c>
      <c r="BE2338" s="4">
        <f t="shared" si="1315"/>
        <v>0</v>
      </c>
      <c r="BF2338" s="4">
        <f t="shared" si="1316"/>
        <v>0</v>
      </c>
      <c r="BG2338" s="4">
        <f t="shared" si="1317"/>
        <v>0</v>
      </c>
    </row>
    <row r="2339" spans="1:59" ht="15" customHeight="1" x14ac:dyDescent="0.3">
      <c r="A2339" s="3"/>
      <c r="B2339" s="3"/>
      <c r="C2339" s="3"/>
      <c r="D2339" s="210"/>
      <c r="E2339" s="2"/>
      <c r="F2339" s="89"/>
      <c r="G2339" s="158"/>
      <c r="H2339" s="68"/>
      <c r="I2339" s="73"/>
      <c r="J2339" s="238"/>
      <c r="K2339" s="86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1">
        <f t="shared" si="1286"/>
        <v>0</v>
      </c>
      <c r="AC2339" s="1">
        <f t="shared" si="1287"/>
        <v>0</v>
      </c>
      <c r="AD2339" s="1">
        <f t="shared" si="1288"/>
        <v>0</v>
      </c>
      <c r="AE2339" s="1">
        <f t="shared" si="1289"/>
        <v>0</v>
      </c>
      <c r="AF2339" s="1">
        <f t="shared" si="1290"/>
        <v>0</v>
      </c>
      <c r="AG2339" s="1">
        <f t="shared" si="1291"/>
        <v>0</v>
      </c>
      <c r="AH2339" s="1">
        <f t="shared" si="1292"/>
        <v>0</v>
      </c>
      <c r="AI2339" s="1">
        <f t="shared" si="1293"/>
        <v>0</v>
      </c>
      <c r="AJ2339" s="1">
        <f t="shared" si="1294"/>
        <v>0</v>
      </c>
      <c r="AK2339" s="1">
        <f t="shared" si="1295"/>
        <v>0</v>
      </c>
      <c r="AL2339" s="1">
        <f t="shared" si="1296"/>
        <v>0</v>
      </c>
      <c r="AM2339" s="1">
        <f t="shared" si="1297"/>
        <v>0</v>
      </c>
      <c r="AN2339" s="1">
        <f t="shared" si="1298"/>
        <v>0</v>
      </c>
      <c r="AO2339" s="1">
        <f t="shared" si="1299"/>
        <v>0</v>
      </c>
      <c r="AP2339" s="1">
        <f t="shared" si="1300"/>
        <v>0</v>
      </c>
      <c r="AQ2339" s="1">
        <f t="shared" si="1301"/>
        <v>0</v>
      </c>
      <c r="AR2339" s="4">
        <f t="shared" si="1302"/>
        <v>0</v>
      </c>
      <c r="AS2339" s="4">
        <f t="shared" si="1303"/>
        <v>0</v>
      </c>
      <c r="AT2339" s="4">
        <f t="shared" si="1304"/>
        <v>0</v>
      </c>
      <c r="AU2339" s="4">
        <f t="shared" si="1305"/>
        <v>0</v>
      </c>
      <c r="AV2339" s="4">
        <f t="shared" si="1306"/>
        <v>0</v>
      </c>
      <c r="AW2339" s="4">
        <f t="shared" si="1307"/>
        <v>0</v>
      </c>
      <c r="AX2339" s="4">
        <f t="shared" si="1308"/>
        <v>0</v>
      </c>
      <c r="AY2339" s="4">
        <f t="shared" si="1309"/>
        <v>0</v>
      </c>
      <c r="AZ2339" s="4">
        <f t="shared" si="1310"/>
        <v>0</v>
      </c>
      <c r="BA2339" s="4">
        <f t="shared" si="1311"/>
        <v>0</v>
      </c>
      <c r="BB2339" s="4">
        <f t="shared" si="1312"/>
        <v>0</v>
      </c>
      <c r="BC2339" s="4">
        <f t="shared" si="1313"/>
        <v>0</v>
      </c>
      <c r="BD2339" s="4">
        <f t="shared" si="1314"/>
        <v>0</v>
      </c>
      <c r="BE2339" s="4">
        <f t="shared" si="1315"/>
        <v>0</v>
      </c>
      <c r="BF2339" s="4">
        <f t="shared" si="1316"/>
        <v>0</v>
      </c>
      <c r="BG2339" s="4">
        <f t="shared" si="1317"/>
        <v>0</v>
      </c>
    </row>
    <row r="2340" spans="1:59" ht="15" customHeight="1" x14ac:dyDescent="0.3">
      <c r="A2340" s="3"/>
      <c r="B2340" s="3"/>
      <c r="C2340" s="3"/>
      <c r="D2340" s="210"/>
      <c r="E2340" s="2"/>
      <c r="F2340" s="89"/>
      <c r="G2340" s="158"/>
      <c r="H2340" s="68"/>
      <c r="I2340" s="73"/>
      <c r="J2340" s="238"/>
      <c r="K2340" s="86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1">
        <f t="shared" si="1286"/>
        <v>0</v>
      </c>
      <c r="AC2340" s="1">
        <f t="shared" si="1287"/>
        <v>0</v>
      </c>
      <c r="AD2340" s="1">
        <f t="shared" si="1288"/>
        <v>0</v>
      </c>
      <c r="AE2340" s="1">
        <f t="shared" si="1289"/>
        <v>0</v>
      </c>
      <c r="AF2340" s="1">
        <f t="shared" si="1290"/>
        <v>0</v>
      </c>
      <c r="AG2340" s="1">
        <f t="shared" si="1291"/>
        <v>0</v>
      </c>
      <c r="AH2340" s="1">
        <f t="shared" si="1292"/>
        <v>0</v>
      </c>
      <c r="AI2340" s="1">
        <f t="shared" si="1293"/>
        <v>0</v>
      </c>
      <c r="AJ2340" s="1">
        <f t="shared" si="1294"/>
        <v>0</v>
      </c>
      <c r="AK2340" s="1">
        <f t="shared" si="1295"/>
        <v>0</v>
      </c>
      <c r="AL2340" s="1">
        <f t="shared" si="1296"/>
        <v>0</v>
      </c>
      <c r="AM2340" s="1">
        <f t="shared" si="1297"/>
        <v>0</v>
      </c>
      <c r="AN2340" s="1">
        <f t="shared" si="1298"/>
        <v>0</v>
      </c>
      <c r="AO2340" s="1">
        <f t="shared" si="1299"/>
        <v>0</v>
      </c>
      <c r="AP2340" s="1">
        <f t="shared" si="1300"/>
        <v>0</v>
      </c>
      <c r="AQ2340" s="1">
        <f t="shared" si="1301"/>
        <v>0</v>
      </c>
      <c r="AR2340" s="4">
        <f t="shared" si="1302"/>
        <v>0</v>
      </c>
      <c r="AS2340" s="4">
        <f t="shared" si="1303"/>
        <v>0</v>
      </c>
      <c r="AT2340" s="4">
        <f t="shared" si="1304"/>
        <v>0</v>
      </c>
      <c r="AU2340" s="4">
        <f t="shared" si="1305"/>
        <v>0</v>
      </c>
      <c r="AV2340" s="4">
        <f t="shared" si="1306"/>
        <v>0</v>
      </c>
      <c r="AW2340" s="4">
        <f t="shared" si="1307"/>
        <v>0</v>
      </c>
      <c r="AX2340" s="4">
        <f t="shared" si="1308"/>
        <v>0</v>
      </c>
      <c r="AY2340" s="4">
        <f t="shared" si="1309"/>
        <v>0</v>
      </c>
      <c r="AZ2340" s="4">
        <f t="shared" si="1310"/>
        <v>0</v>
      </c>
      <c r="BA2340" s="4">
        <f t="shared" si="1311"/>
        <v>0</v>
      </c>
      <c r="BB2340" s="4">
        <f t="shared" si="1312"/>
        <v>0</v>
      </c>
      <c r="BC2340" s="4">
        <f t="shared" si="1313"/>
        <v>0</v>
      </c>
      <c r="BD2340" s="4">
        <f t="shared" si="1314"/>
        <v>0</v>
      </c>
      <c r="BE2340" s="4">
        <f t="shared" si="1315"/>
        <v>0</v>
      </c>
      <c r="BF2340" s="4">
        <f t="shared" si="1316"/>
        <v>0</v>
      </c>
      <c r="BG2340" s="4">
        <f t="shared" si="1317"/>
        <v>0</v>
      </c>
    </row>
    <row r="2341" spans="1:59" ht="15" customHeight="1" x14ac:dyDescent="0.3">
      <c r="A2341" s="3"/>
      <c r="B2341" s="3"/>
      <c r="C2341" s="3"/>
      <c r="D2341" s="210"/>
      <c r="E2341" s="2"/>
      <c r="F2341" s="89"/>
      <c r="G2341" s="158"/>
      <c r="H2341" s="68"/>
      <c r="I2341" s="73"/>
      <c r="J2341" s="238"/>
      <c r="K2341" s="86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1">
        <f t="shared" si="1286"/>
        <v>0</v>
      </c>
      <c r="AC2341" s="1">
        <f t="shared" si="1287"/>
        <v>0</v>
      </c>
      <c r="AD2341" s="1">
        <f t="shared" si="1288"/>
        <v>0</v>
      </c>
      <c r="AE2341" s="1">
        <f t="shared" si="1289"/>
        <v>0</v>
      </c>
      <c r="AF2341" s="1">
        <f t="shared" si="1290"/>
        <v>0</v>
      </c>
      <c r="AG2341" s="1">
        <f t="shared" si="1291"/>
        <v>0</v>
      </c>
      <c r="AH2341" s="1">
        <f t="shared" si="1292"/>
        <v>0</v>
      </c>
      <c r="AI2341" s="1">
        <f t="shared" si="1293"/>
        <v>0</v>
      </c>
      <c r="AJ2341" s="1">
        <f t="shared" si="1294"/>
        <v>0</v>
      </c>
      <c r="AK2341" s="1">
        <f t="shared" si="1295"/>
        <v>0</v>
      </c>
      <c r="AL2341" s="1">
        <f t="shared" si="1296"/>
        <v>0</v>
      </c>
      <c r="AM2341" s="1">
        <f t="shared" si="1297"/>
        <v>0</v>
      </c>
      <c r="AN2341" s="1">
        <f t="shared" si="1298"/>
        <v>0</v>
      </c>
      <c r="AO2341" s="1">
        <f t="shared" si="1299"/>
        <v>0</v>
      </c>
      <c r="AP2341" s="1">
        <f t="shared" si="1300"/>
        <v>0</v>
      </c>
      <c r="AQ2341" s="1">
        <f t="shared" si="1301"/>
        <v>0</v>
      </c>
      <c r="AR2341" s="4">
        <f t="shared" si="1302"/>
        <v>0</v>
      </c>
      <c r="AS2341" s="4">
        <f t="shared" si="1303"/>
        <v>0</v>
      </c>
      <c r="AT2341" s="4">
        <f t="shared" si="1304"/>
        <v>0</v>
      </c>
      <c r="AU2341" s="4">
        <f t="shared" si="1305"/>
        <v>0</v>
      </c>
      <c r="AV2341" s="4">
        <f t="shared" si="1306"/>
        <v>0</v>
      </c>
      <c r="AW2341" s="4">
        <f t="shared" si="1307"/>
        <v>0</v>
      </c>
      <c r="AX2341" s="4">
        <f t="shared" si="1308"/>
        <v>0</v>
      </c>
      <c r="AY2341" s="4">
        <f t="shared" si="1309"/>
        <v>0</v>
      </c>
      <c r="AZ2341" s="4">
        <f t="shared" si="1310"/>
        <v>0</v>
      </c>
      <c r="BA2341" s="4">
        <f t="shared" si="1311"/>
        <v>0</v>
      </c>
      <c r="BB2341" s="4">
        <f t="shared" si="1312"/>
        <v>0</v>
      </c>
      <c r="BC2341" s="4">
        <f t="shared" si="1313"/>
        <v>0</v>
      </c>
      <c r="BD2341" s="4">
        <f t="shared" si="1314"/>
        <v>0</v>
      </c>
      <c r="BE2341" s="4">
        <f t="shared" si="1315"/>
        <v>0</v>
      </c>
      <c r="BF2341" s="4">
        <f t="shared" si="1316"/>
        <v>0</v>
      </c>
      <c r="BG2341" s="4">
        <f t="shared" si="1317"/>
        <v>0</v>
      </c>
    </row>
    <row r="2342" spans="1:59" ht="15" customHeight="1" x14ac:dyDescent="0.3">
      <c r="A2342" s="3"/>
      <c r="B2342" s="3"/>
      <c r="C2342" s="3"/>
      <c r="D2342" s="210"/>
      <c r="E2342" s="2"/>
      <c r="F2342" s="89"/>
      <c r="G2342" s="158"/>
      <c r="H2342" s="68"/>
      <c r="I2342" s="73"/>
      <c r="J2342" s="238"/>
      <c r="K2342" s="86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1">
        <f t="shared" si="1286"/>
        <v>0</v>
      </c>
      <c r="AC2342" s="1">
        <f t="shared" si="1287"/>
        <v>0</v>
      </c>
      <c r="AD2342" s="1">
        <f t="shared" si="1288"/>
        <v>0</v>
      </c>
      <c r="AE2342" s="1">
        <f t="shared" si="1289"/>
        <v>0</v>
      </c>
      <c r="AF2342" s="1">
        <f t="shared" si="1290"/>
        <v>0</v>
      </c>
      <c r="AG2342" s="1">
        <f t="shared" si="1291"/>
        <v>0</v>
      </c>
      <c r="AH2342" s="1">
        <f t="shared" si="1292"/>
        <v>0</v>
      </c>
      <c r="AI2342" s="1">
        <f t="shared" si="1293"/>
        <v>0</v>
      </c>
      <c r="AJ2342" s="1">
        <f t="shared" si="1294"/>
        <v>0</v>
      </c>
      <c r="AK2342" s="1">
        <f t="shared" si="1295"/>
        <v>0</v>
      </c>
      <c r="AL2342" s="1">
        <f t="shared" si="1296"/>
        <v>0</v>
      </c>
      <c r="AM2342" s="1">
        <f t="shared" si="1297"/>
        <v>0</v>
      </c>
      <c r="AN2342" s="1">
        <f t="shared" si="1298"/>
        <v>0</v>
      </c>
      <c r="AO2342" s="1">
        <f t="shared" si="1299"/>
        <v>0</v>
      </c>
      <c r="AP2342" s="1">
        <f t="shared" si="1300"/>
        <v>0</v>
      </c>
      <c r="AQ2342" s="1">
        <f t="shared" si="1301"/>
        <v>0</v>
      </c>
      <c r="AR2342" s="4">
        <f t="shared" si="1302"/>
        <v>0</v>
      </c>
      <c r="AS2342" s="4">
        <f t="shared" si="1303"/>
        <v>0</v>
      </c>
      <c r="AT2342" s="4">
        <f t="shared" si="1304"/>
        <v>0</v>
      </c>
      <c r="AU2342" s="4">
        <f t="shared" si="1305"/>
        <v>0</v>
      </c>
      <c r="AV2342" s="4">
        <f t="shared" si="1306"/>
        <v>0</v>
      </c>
      <c r="AW2342" s="4">
        <f t="shared" si="1307"/>
        <v>0</v>
      </c>
      <c r="AX2342" s="4">
        <f t="shared" si="1308"/>
        <v>0</v>
      </c>
      <c r="AY2342" s="4">
        <f t="shared" si="1309"/>
        <v>0</v>
      </c>
      <c r="AZ2342" s="4">
        <f t="shared" si="1310"/>
        <v>0</v>
      </c>
      <c r="BA2342" s="4">
        <f t="shared" si="1311"/>
        <v>0</v>
      </c>
      <c r="BB2342" s="4">
        <f t="shared" si="1312"/>
        <v>0</v>
      </c>
      <c r="BC2342" s="4">
        <f t="shared" si="1313"/>
        <v>0</v>
      </c>
      <c r="BD2342" s="4">
        <f t="shared" si="1314"/>
        <v>0</v>
      </c>
      <c r="BE2342" s="4">
        <f t="shared" si="1315"/>
        <v>0</v>
      </c>
      <c r="BF2342" s="4">
        <f t="shared" si="1316"/>
        <v>0</v>
      </c>
      <c r="BG2342" s="4">
        <f t="shared" si="1317"/>
        <v>0</v>
      </c>
    </row>
    <row r="2343" spans="1:59" ht="15" customHeight="1" x14ac:dyDescent="0.3">
      <c r="A2343" s="3"/>
      <c r="B2343" s="3"/>
      <c r="C2343" s="3"/>
      <c r="D2343" s="210"/>
      <c r="E2343" s="2"/>
      <c r="F2343" s="89"/>
      <c r="G2343" s="158"/>
      <c r="H2343" s="68"/>
      <c r="I2343" s="73"/>
      <c r="J2343" s="238"/>
      <c r="K2343" s="86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1">
        <f t="shared" si="1286"/>
        <v>0</v>
      </c>
      <c r="AC2343" s="1">
        <f t="shared" si="1287"/>
        <v>0</v>
      </c>
      <c r="AD2343" s="1">
        <f t="shared" si="1288"/>
        <v>0</v>
      </c>
      <c r="AE2343" s="1">
        <f t="shared" si="1289"/>
        <v>0</v>
      </c>
      <c r="AF2343" s="1">
        <f t="shared" si="1290"/>
        <v>0</v>
      </c>
      <c r="AG2343" s="1">
        <f t="shared" si="1291"/>
        <v>0</v>
      </c>
      <c r="AH2343" s="1">
        <f t="shared" si="1292"/>
        <v>0</v>
      </c>
      <c r="AI2343" s="1">
        <f t="shared" si="1293"/>
        <v>0</v>
      </c>
      <c r="AJ2343" s="1">
        <f t="shared" si="1294"/>
        <v>0</v>
      </c>
      <c r="AK2343" s="1">
        <f t="shared" si="1295"/>
        <v>0</v>
      </c>
      <c r="AL2343" s="1">
        <f t="shared" si="1296"/>
        <v>0</v>
      </c>
      <c r="AM2343" s="1">
        <f t="shared" si="1297"/>
        <v>0</v>
      </c>
      <c r="AN2343" s="1">
        <f t="shared" si="1298"/>
        <v>0</v>
      </c>
      <c r="AO2343" s="1">
        <f t="shared" si="1299"/>
        <v>0</v>
      </c>
      <c r="AP2343" s="1">
        <f t="shared" si="1300"/>
        <v>0</v>
      </c>
      <c r="AQ2343" s="1">
        <f t="shared" si="1301"/>
        <v>0</v>
      </c>
      <c r="AR2343" s="4">
        <f t="shared" si="1302"/>
        <v>0</v>
      </c>
      <c r="AS2343" s="4">
        <f t="shared" si="1303"/>
        <v>0</v>
      </c>
      <c r="AT2343" s="4">
        <f t="shared" si="1304"/>
        <v>0</v>
      </c>
      <c r="AU2343" s="4">
        <f t="shared" si="1305"/>
        <v>0</v>
      </c>
      <c r="AV2343" s="4">
        <f t="shared" si="1306"/>
        <v>0</v>
      </c>
      <c r="AW2343" s="4">
        <f t="shared" si="1307"/>
        <v>0</v>
      </c>
      <c r="AX2343" s="4">
        <f t="shared" si="1308"/>
        <v>0</v>
      </c>
      <c r="AY2343" s="4">
        <f t="shared" si="1309"/>
        <v>0</v>
      </c>
      <c r="AZ2343" s="4">
        <f t="shared" si="1310"/>
        <v>0</v>
      </c>
      <c r="BA2343" s="4">
        <f t="shared" si="1311"/>
        <v>0</v>
      </c>
      <c r="BB2343" s="4">
        <f t="shared" si="1312"/>
        <v>0</v>
      </c>
      <c r="BC2343" s="4">
        <f t="shared" si="1313"/>
        <v>0</v>
      </c>
      <c r="BD2343" s="4">
        <f t="shared" si="1314"/>
        <v>0</v>
      </c>
      <c r="BE2343" s="4">
        <f t="shared" si="1315"/>
        <v>0</v>
      </c>
      <c r="BF2343" s="4">
        <f t="shared" si="1316"/>
        <v>0</v>
      </c>
      <c r="BG2343" s="4">
        <f t="shared" si="1317"/>
        <v>0</v>
      </c>
    </row>
    <row r="2344" spans="1:59" ht="15" customHeight="1" x14ac:dyDescent="0.3">
      <c r="A2344" s="3"/>
      <c r="B2344" s="3"/>
      <c r="C2344" s="3"/>
      <c r="D2344" s="210"/>
      <c r="E2344" s="2"/>
      <c r="F2344" s="89"/>
      <c r="G2344" s="158"/>
      <c r="H2344" s="68"/>
      <c r="I2344" s="73"/>
      <c r="J2344" s="238"/>
      <c r="K2344" s="86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1">
        <f t="shared" si="1286"/>
        <v>0</v>
      </c>
      <c r="AC2344" s="1">
        <f t="shared" si="1287"/>
        <v>0</v>
      </c>
      <c r="AD2344" s="1">
        <f t="shared" si="1288"/>
        <v>0</v>
      </c>
      <c r="AE2344" s="1">
        <f t="shared" si="1289"/>
        <v>0</v>
      </c>
      <c r="AF2344" s="1">
        <f t="shared" si="1290"/>
        <v>0</v>
      </c>
      <c r="AG2344" s="1">
        <f t="shared" si="1291"/>
        <v>0</v>
      </c>
      <c r="AH2344" s="1">
        <f t="shared" si="1292"/>
        <v>0</v>
      </c>
      <c r="AI2344" s="1">
        <f t="shared" si="1293"/>
        <v>0</v>
      </c>
      <c r="AJ2344" s="1">
        <f t="shared" si="1294"/>
        <v>0</v>
      </c>
      <c r="AK2344" s="1">
        <f t="shared" si="1295"/>
        <v>0</v>
      </c>
      <c r="AL2344" s="1">
        <f t="shared" si="1296"/>
        <v>0</v>
      </c>
      <c r="AM2344" s="1">
        <f t="shared" si="1297"/>
        <v>0</v>
      </c>
      <c r="AN2344" s="1">
        <f t="shared" si="1298"/>
        <v>0</v>
      </c>
      <c r="AO2344" s="1">
        <f t="shared" si="1299"/>
        <v>0</v>
      </c>
      <c r="AP2344" s="1">
        <f t="shared" si="1300"/>
        <v>0</v>
      </c>
      <c r="AQ2344" s="1">
        <f t="shared" si="1301"/>
        <v>0</v>
      </c>
      <c r="AR2344" s="4">
        <f t="shared" si="1302"/>
        <v>0</v>
      </c>
      <c r="AS2344" s="4">
        <f t="shared" si="1303"/>
        <v>0</v>
      </c>
      <c r="AT2344" s="4">
        <f t="shared" si="1304"/>
        <v>0</v>
      </c>
      <c r="AU2344" s="4">
        <f t="shared" si="1305"/>
        <v>0</v>
      </c>
      <c r="AV2344" s="4">
        <f t="shared" si="1306"/>
        <v>0</v>
      </c>
      <c r="AW2344" s="4">
        <f t="shared" si="1307"/>
        <v>0</v>
      </c>
      <c r="AX2344" s="4">
        <f t="shared" si="1308"/>
        <v>0</v>
      </c>
      <c r="AY2344" s="4">
        <f t="shared" si="1309"/>
        <v>0</v>
      </c>
      <c r="AZ2344" s="4">
        <f t="shared" si="1310"/>
        <v>0</v>
      </c>
      <c r="BA2344" s="4">
        <f t="shared" si="1311"/>
        <v>0</v>
      </c>
      <c r="BB2344" s="4">
        <f t="shared" si="1312"/>
        <v>0</v>
      </c>
      <c r="BC2344" s="4">
        <f t="shared" si="1313"/>
        <v>0</v>
      </c>
      <c r="BD2344" s="4">
        <f t="shared" si="1314"/>
        <v>0</v>
      </c>
      <c r="BE2344" s="4">
        <f t="shared" si="1315"/>
        <v>0</v>
      </c>
      <c r="BF2344" s="4">
        <f t="shared" si="1316"/>
        <v>0</v>
      </c>
      <c r="BG2344" s="4">
        <f t="shared" si="1317"/>
        <v>0</v>
      </c>
    </row>
    <row r="2345" spans="1:59" ht="15" customHeight="1" x14ac:dyDescent="0.3">
      <c r="A2345" s="3"/>
      <c r="B2345" s="3"/>
      <c r="C2345" s="3"/>
      <c r="D2345" s="210"/>
      <c r="E2345" s="2"/>
      <c r="F2345" s="89"/>
      <c r="G2345" s="158"/>
      <c r="H2345" s="68"/>
      <c r="I2345" s="73"/>
      <c r="J2345" s="238"/>
      <c r="K2345" s="86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1">
        <f t="shared" si="1286"/>
        <v>0</v>
      </c>
      <c r="AC2345" s="1">
        <f t="shared" si="1287"/>
        <v>0</v>
      </c>
      <c r="AD2345" s="1">
        <f t="shared" si="1288"/>
        <v>0</v>
      </c>
      <c r="AE2345" s="1">
        <f t="shared" si="1289"/>
        <v>0</v>
      </c>
      <c r="AF2345" s="1">
        <f t="shared" si="1290"/>
        <v>0</v>
      </c>
      <c r="AG2345" s="1">
        <f t="shared" si="1291"/>
        <v>0</v>
      </c>
      <c r="AH2345" s="1">
        <f t="shared" si="1292"/>
        <v>0</v>
      </c>
      <c r="AI2345" s="1">
        <f t="shared" si="1293"/>
        <v>0</v>
      </c>
      <c r="AJ2345" s="1">
        <f t="shared" si="1294"/>
        <v>0</v>
      </c>
      <c r="AK2345" s="1">
        <f t="shared" si="1295"/>
        <v>0</v>
      </c>
      <c r="AL2345" s="1">
        <f t="shared" si="1296"/>
        <v>0</v>
      </c>
      <c r="AM2345" s="1">
        <f t="shared" si="1297"/>
        <v>0</v>
      </c>
      <c r="AN2345" s="1">
        <f t="shared" si="1298"/>
        <v>0</v>
      </c>
      <c r="AO2345" s="1">
        <f t="shared" si="1299"/>
        <v>0</v>
      </c>
      <c r="AP2345" s="1">
        <f t="shared" si="1300"/>
        <v>0</v>
      </c>
      <c r="AQ2345" s="1">
        <f t="shared" si="1301"/>
        <v>0</v>
      </c>
      <c r="AR2345" s="4">
        <f t="shared" si="1302"/>
        <v>0</v>
      </c>
      <c r="AS2345" s="4">
        <f t="shared" si="1303"/>
        <v>0</v>
      </c>
      <c r="AT2345" s="4">
        <f t="shared" si="1304"/>
        <v>0</v>
      </c>
      <c r="AU2345" s="4">
        <f t="shared" si="1305"/>
        <v>0</v>
      </c>
      <c r="AV2345" s="4">
        <f t="shared" si="1306"/>
        <v>0</v>
      </c>
      <c r="AW2345" s="4">
        <f t="shared" si="1307"/>
        <v>0</v>
      </c>
      <c r="AX2345" s="4">
        <f t="shared" si="1308"/>
        <v>0</v>
      </c>
      <c r="AY2345" s="4">
        <f t="shared" si="1309"/>
        <v>0</v>
      </c>
      <c r="AZ2345" s="4">
        <f t="shared" si="1310"/>
        <v>0</v>
      </c>
      <c r="BA2345" s="4">
        <f t="shared" si="1311"/>
        <v>0</v>
      </c>
      <c r="BB2345" s="4">
        <f t="shared" si="1312"/>
        <v>0</v>
      </c>
      <c r="BC2345" s="4">
        <f t="shared" si="1313"/>
        <v>0</v>
      </c>
      <c r="BD2345" s="4">
        <f t="shared" si="1314"/>
        <v>0</v>
      </c>
      <c r="BE2345" s="4">
        <f t="shared" si="1315"/>
        <v>0</v>
      </c>
      <c r="BF2345" s="4">
        <f t="shared" si="1316"/>
        <v>0</v>
      </c>
      <c r="BG2345" s="4">
        <f t="shared" si="1317"/>
        <v>0</v>
      </c>
    </row>
    <row r="2346" spans="1:59" ht="15" customHeight="1" x14ac:dyDescent="0.3">
      <c r="A2346" s="3"/>
      <c r="B2346" s="3"/>
      <c r="C2346" s="3"/>
      <c r="D2346" s="210"/>
      <c r="E2346" s="2"/>
      <c r="F2346" s="89"/>
      <c r="G2346" s="158"/>
      <c r="H2346" s="68"/>
      <c r="I2346" s="73"/>
      <c r="J2346" s="238"/>
      <c r="K2346" s="86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1">
        <f t="shared" si="1286"/>
        <v>0</v>
      </c>
      <c r="AC2346" s="1">
        <f t="shared" si="1287"/>
        <v>0</v>
      </c>
      <c r="AD2346" s="1">
        <f t="shared" si="1288"/>
        <v>0</v>
      </c>
      <c r="AE2346" s="1">
        <f t="shared" si="1289"/>
        <v>0</v>
      </c>
      <c r="AF2346" s="1">
        <f t="shared" si="1290"/>
        <v>0</v>
      </c>
      <c r="AG2346" s="1">
        <f t="shared" si="1291"/>
        <v>0</v>
      </c>
      <c r="AH2346" s="1">
        <f t="shared" si="1292"/>
        <v>0</v>
      </c>
      <c r="AI2346" s="1">
        <f t="shared" si="1293"/>
        <v>0</v>
      </c>
      <c r="AJ2346" s="1">
        <f t="shared" si="1294"/>
        <v>0</v>
      </c>
      <c r="AK2346" s="1">
        <f t="shared" si="1295"/>
        <v>0</v>
      </c>
      <c r="AL2346" s="1">
        <f t="shared" si="1296"/>
        <v>0</v>
      </c>
      <c r="AM2346" s="1">
        <f t="shared" si="1297"/>
        <v>0</v>
      </c>
      <c r="AN2346" s="1">
        <f t="shared" si="1298"/>
        <v>0</v>
      </c>
      <c r="AO2346" s="1">
        <f t="shared" si="1299"/>
        <v>0</v>
      </c>
      <c r="AP2346" s="1">
        <f t="shared" si="1300"/>
        <v>0</v>
      </c>
      <c r="AQ2346" s="1">
        <f t="shared" si="1301"/>
        <v>0</v>
      </c>
      <c r="AR2346" s="4">
        <f t="shared" si="1302"/>
        <v>0</v>
      </c>
      <c r="AS2346" s="4">
        <f t="shared" si="1303"/>
        <v>0</v>
      </c>
      <c r="AT2346" s="4">
        <f t="shared" si="1304"/>
        <v>0</v>
      </c>
      <c r="AU2346" s="4">
        <f t="shared" si="1305"/>
        <v>0</v>
      </c>
      <c r="AV2346" s="4">
        <f t="shared" si="1306"/>
        <v>0</v>
      </c>
      <c r="AW2346" s="4">
        <f t="shared" si="1307"/>
        <v>0</v>
      </c>
      <c r="AX2346" s="4">
        <f t="shared" si="1308"/>
        <v>0</v>
      </c>
      <c r="AY2346" s="4">
        <f t="shared" si="1309"/>
        <v>0</v>
      </c>
      <c r="AZ2346" s="4">
        <f t="shared" si="1310"/>
        <v>0</v>
      </c>
      <c r="BA2346" s="4">
        <f t="shared" si="1311"/>
        <v>0</v>
      </c>
      <c r="BB2346" s="4">
        <f t="shared" si="1312"/>
        <v>0</v>
      </c>
      <c r="BC2346" s="4">
        <f t="shared" si="1313"/>
        <v>0</v>
      </c>
      <c r="BD2346" s="4">
        <f t="shared" si="1314"/>
        <v>0</v>
      </c>
      <c r="BE2346" s="4">
        <f t="shared" si="1315"/>
        <v>0</v>
      </c>
      <c r="BF2346" s="4">
        <f t="shared" si="1316"/>
        <v>0</v>
      </c>
      <c r="BG2346" s="4">
        <f t="shared" si="1317"/>
        <v>0</v>
      </c>
    </row>
    <row r="2347" spans="1:59" ht="15" customHeight="1" x14ac:dyDescent="0.3">
      <c r="A2347" s="3"/>
      <c r="B2347" s="3"/>
      <c r="C2347" s="3"/>
      <c r="D2347" s="210"/>
      <c r="E2347" s="2"/>
      <c r="F2347" s="89"/>
      <c r="G2347" s="158"/>
      <c r="H2347" s="68"/>
      <c r="I2347" s="73"/>
      <c r="J2347" s="238"/>
      <c r="K2347" s="86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1">
        <f t="shared" si="1286"/>
        <v>0</v>
      </c>
      <c r="AC2347" s="1">
        <f t="shared" si="1287"/>
        <v>0</v>
      </c>
      <c r="AD2347" s="1">
        <f t="shared" si="1288"/>
        <v>0</v>
      </c>
      <c r="AE2347" s="1">
        <f t="shared" si="1289"/>
        <v>0</v>
      </c>
      <c r="AF2347" s="1">
        <f t="shared" si="1290"/>
        <v>0</v>
      </c>
      <c r="AG2347" s="1">
        <f t="shared" si="1291"/>
        <v>0</v>
      </c>
      <c r="AH2347" s="1">
        <f t="shared" si="1292"/>
        <v>0</v>
      </c>
      <c r="AI2347" s="1">
        <f t="shared" si="1293"/>
        <v>0</v>
      </c>
      <c r="AJ2347" s="1">
        <f t="shared" si="1294"/>
        <v>0</v>
      </c>
      <c r="AK2347" s="1">
        <f t="shared" si="1295"/>
        <v>0</v>
      </c>
      <c r="AL2347" s="1">
        <f t="shared" si="1296"/>
        <v>0</v>
      </c>
      <c r="AM2347" s="1">
        <f t="shared" si="1297"/>
        <v>0</v>
      </c>
      <c r="AN2347" s="1">
        <f t="shared" si="1298"/>
        <v>0</v>
      </c>
      <c r="AO2347" s="1">
        <f t="shared" si="1299"/>
        <v>0</v>
      </c>
      <c r="AP2347" s="1">
        <f t="shared" si="1300"/>
        <v>0</v>
      </c>
      <c r="AQ2347" s="1">
        <f t="shared" si="1301"/>
        <v>0</v>
      </c>
      <c r="AR2347" s="4">
        <f t="shared" si="1302"/>
        <v>0</v>
      </c>
      <c r="AS2347" s="4">
        <f t="shared" si="1303"/>
        <v>0</v>
      </c>
      <c r="AT2347" s="4">
        <f t="shared" si="1304"/>
        <v>0</v>
      </c>
      <c r="AU2347" s="4">
        <f t="shared" si="1305"/>
        <v>0</v>
      </c>
      <c r="AV2347" s="4">
        <f t="shared" si="1306"/>
        <v>0</v>
      </c>
      <c r="AW2347" s="4">
        <f t="shared" si="1307"/>
        <v>0</v>
      </c>
      <c r="AX2347" s="4">
        <f t="shared" si="1308"/>
        <v>0</v>
      </c>
      <c r="AY2347" s="4">
        <f t="shared" si="1309"/>
        <v>0</v>
      </c>
      <c r="AZ2347" s="4">
        <f t="shared" si="1310"/>
        <v>0</v>
      </c>
      <c r="BA2347" s="4">
        <f t="shared" si="1311"/>
        <v>0</v>
      </c>
      <c r="BB2347" s="4">
        <f t="shared" si="1312"/>
        <v>0</v>
      </c>
      <c r="BC2347" s="4">
        <f t="shared" si="1313"/>
        <v>0</v>
      </c>
      <c r="BD2347" s="4">
        <f t="shared" si="1314"/>
        <v>0</v>
      </c>
      <c r="BE2347" s="4">
        <f t="shared" si="1315"/>
        <v>0</v>
      </c>
      <c r="BF2347" s="4">
        <f t="shared" si="1316"/>
        <v>0</v>
      </c>
      <c r="BG2347" s="4">
        <f t="shared" si="1317"/>
        <v>0</v>
      </c>
    </row>
    <row r="2348" spans="1:59" ht="15" customHeight="1" x14ac:dyDescent="0.3">
      <c r="A2348" s="3"/>
      <c r="B2348" s="3"/>
      <c r="C2348" s="3"/>
      <c r="D2348" s="210"/>
      <c r="E2348" s="2"/>
      <c r="F2348" s="89"/>
      <c r="G2348" s="158"/>
      <c r="H2348" s="68"/>
      <c r="I2348" s="73"/>
      <c r="J2348" s="238"/>
      <c r="K2348" s="86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1">
        <f t="shared" si="1286"/>
        <v>0</v>
      </c>
      <c r="AC2348" s="1">
        <f t="shared" si="1287"/>
        <v>0</v>
      </c>
      <c r="AD2348" s="1">
        <f t="shared" si="1288"/>
        <v>0</v>
      </c>
      <c r="AE2348" s="1">
        <f t="shared" si="1289"/>
        <v>0</v>
      </c>
      <c r="AF2348" s="1">
        <f t="shared" si="1290"/>
        <v>0</v>
      </c>
      <c r="AG2348" s="1">
        <f t="shared" si="1291"/>
        <v>0</v>
      </c>
      <c r="AH2348" s="1">
        <f t="shared" si="1292"/>
        <v>0</v>
      </c>
      <c r="AI2348" s="1">
        <f t="shared" si="1293"/>
        <v>0</v>
      </c>
      <c r="AJ2348" s="1">
        <f t="shared" si="1294"/>
        <v>0</v>
      </c>
      <c r="AK2348" s="1">
        <f t="shared" si="1295"/>
        <v>0</v>
      </c>
      <c r="AL2348" s="1">
        <f t="shared" si="1296"/>
        <v>0</v>
      </c>
      <c r="AM2348" s="1">
        <f t="shared" si="1297"/>
        <v>0</v>
      </c>
      <c r="AN2348" s="1">
        <f t="shared" si="1298"/>
        <v>0</v>
      </c>
      <c r="AO2348" s="1">
        <f t="shared" si="1299"/>
        <v>0</v>
      </c>
      <c r="AP2348" s="1">
        <f t="shared" si="1300"/>
        <v>0</v>
      </c>
      <c r="AQ2348" s="1">
        <f t="shared" si="1301"/>
        <v>0</v>
      </c>
      <c r="AR2348" s="4">
        <f t="shared" si="1302"/>
        <v>0</v>
      </c>
      <c r="AS2348" s="4">
        <f t="shared" si="1303"/>
        <v>0</v>
      </c>
      <c r="AT2348" s="4">
        <f t="shared" si="1304"/>
        <v>0</v>
      </c>
      <c r="AU2348" s="4">
        <f t="shared" si="1305"/>
        <v>0</v>
      </c>
      <c r="AV2348" s="4">
        <f t="shared" si="1306"/>
        <v>0</v>
      </c>
      <c r="AW2348" s="4">
        <f t="shared" si="1307"/>
        <v>0</v>
      </c>
      <c r="AX2348" s="4">
        <f t="shared" si="1308"/>
        <v>0</v>
      </c>
      <c r="AY2348" s="4">
        <f t="shared" si="1309"/>
        <v>0</v>
      </c>
      <c r="AZ2348" s="4">
        <f t="shared" si="1310"/>
        <v>0</v>
      </c>
      <c r="BA2348" s="4">
        <f t="shared" si="1311"/>
        <v>0</v>
      </c>
      <c r="BB2348" s="4">
        <f t="shared" si="1312"/>
        <v>0</v>
      </c>
      <c r="BC2348" s="4">
        <f t="shared" si="1313"/>
        <v>0</v>
      </c>
      <c r="BD2348" s="4">
        <f t="shared" si="1314"/>
        <v>0</v>
      </c>
      <c r="BE2348" s="4">
        <f t="shared" si="1315"/>
        <v>0</v>
      </c>
      <c r="BF2348" s="4">
        <f t="shared" si="1316"/>
        <v>0</v>
      </c>
      <c r="BG2348" s="4">
        <f t="shared" si="1317"/>
        <v>0</v>
      </c>
    </row>
    <row r="2349" spans="1:59" ht="15" customHeight="1" x14ac:dyDescent="0.3">
      <c r="A2349" s="3"/>
      <c r="B2349" s="3"/>
      <c r="C2349" s="3"/>
      <c r="D2349" s="210"/>
      <c r="E2349" s="2"/>
      <c r="F2349" s="89"/>
      <c r="G2349" s="158"/>
      <c r="H2349" s="68"/>
      <c r="I2349" s="73"/>
      <c r="J2349" s="238"/>
      <c r="K2349" s="86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1">
        <f t="shared" si="1286"/>
        <v>0</v>
      </c>
      <c r="AC2349" s="1">
        <f t="shared" si="1287"/>
        <v>0</v>
      </c>
      <c r="AD2349" s="1">
        <f t="shared" si="1288"/>
        <v>0</v>
      </c>
      <c r="AE2349" s="1">
        <f t="shared" si="1289"/>
        <v>0</v>
      </c>
      <c r="AF2349" s="1">
        <f t="shared" si="1290"/>
        <v>0</v>
      </c>
      <c r="AG2349" s="1">
        <f t="shared" si="1291"/>
        <v>0</v>
      </c>
      <c r="AH2349" s="1">
        <f t="shared" si="1292"/>
        <v>0</v>
      </c>
      <c r="AI2349" s="1">
        <f t="shared" si="1293"/>
        <v>0</v>
      </c>
      <c r="AJ2349" s="1">
        <f t="shared" si="1294"/>
        <v>0</v>
      </c>
      <c r="AK2349" s="1">
        <f t="shared" si="1295"/>
        <v>0</v>
      </c>
      <c r="AL2349" s="1">
        <f t="shared" si="1296"/>
        <v>0</v>
      </c>
      <c r="AM2349" s="1">
        <f t="shared" si="1297"/>
        <v>0</v>
      </c>
      <c r="AN2349" s="1">
        <f t="shared" si="1298"/>
        <v>0</v>
      </c>
      <c r="AO2349" s="1">
        <f t="shared" si="1299"/>
        <v>0</v>
      </c>
      <c r="AP2349" s="1">
        <f t="shared" si="1300"/>
        <v>0</v>
      </c>
      <c r="AQ2349" s="1">
        <f t="shared" si="1301"/>
        <v>0</v>
      </c>
      <c r="AR2349" s="4">
        <f t="shared" si="1302"/>
        <v>0</v>
      </c>
      <c r="AS2349" s="4">
        <f t="shared" si="1303"/>
        <v>0</v>
      </c>
      <c r="AT2349" s="4">
        <f t="shared" si="1304"/>
        <v>0</v>
      </c>
      <c r="AU2349" s="4">
        <f t="shared" si="1305"/>
        <v>0</v>
      </c>
      <c r="AV2349" s="4">
        <f t="shared" si="1306"/>
        <v>0</v>
      </c>
      <c r="AW2349" s="4">
        <f t="shared" si="1307"/>
        <v>0</v>
      </c>
      <c r="AX2349" s="4">
        <f t="shared" si="1308"/>
        <v>0</v>
      </c>
      <c r="AY2349" s="4">
        <f t="shared" si="1309"/>
        <v>0</v>
      </c>
      <c r="AZ2349" s="4">
        <f t="shared" si="1310"/>
        <v>0</v>
      </c>
      <c r="BA2349" s="4">
        <f t="shared" si="1311"/>
        <v>0</v>
      </c>
      <c r="BB2349" s="4">
        <f t="shared" si="1312"/>
        <v>0</v>
      </c>
      <c r="BC2349" s="4">
        <f t="shared" si="1313"/>
        <v>0</v>
      </c>
      <c r="BD2349" s="4">
        <f t="shared" si="1314"/>
        <v>0</v>
      </c>
      <c r="BE2349" s="4">
        <f t="shared" si="1315"/>
        <v>0</v>
      </c>
      <c r="BF2349" s="4">
        <f t="shared" si="1316"/>
        <v>0</v>
      </c>
      <c r="BG2349" s="4">
        <f t="shared" si="1317"/>
        <v>0</v>
      </c>
    </row>
    <row r="2350" spans="1:59" ht="15" customHeight="1" x14ac:dyDescent="0.3">
      <c r="A2350" s="3"/>
      <c r="B2350" s="3"/>
      <c r="C2350" s="3"/>
      <c r="D2350" s="210"/>
      <c r="E2350" s="2"/>
      <c r="F2350" s="89"/>
      <c r="G2350" s="158"/>
      <c r="H2350" s="68"/>
      <c r="I2350" s="73"/>
      <c r="J2350" s="238"/>
      <c r="K2350" s="86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1">
        <f t="shared" si="1286"/>
        <v>0</v>
      </c>
      <c r="AC2350" s="1">
        <f t="shared" si="1287"/>
        <v>0</v>
      </c>
      <c r="AD2350" s="1">
        <f t="shared" si="1288"/>
        <v>0</v>
      </c>
      <c r="AE2350" s="1">
        <f t="shared" si="1289"/>
        <v>0</v>
      </c>
      <c r="AF2350" s="1">
        <f t="shared" si="1290"/>
        <v>0</v>
      </c>
      <c r="AG2350" s="1">
        <f t="shared" si="1291"/>
        <v>0</v>
      </c>
      <c r="AH2350" s="1">
        <f t="shared" si="1292"/>
        <v>0</v>
      </c>
      <c r="AI2350" s="1">
        <f t="shared" si="1293"/>
        <v>0</v>
      </c>
      <c r="AJ2350" s="1">
        <f t="shared" si="1294"/>
        <v>0</v>
      </c>
      <c r="AK2350" s="1">
        <f t="shared" si="1295"/>
        <v>0</v>
      </c>
      <c r="AL2350" s="1">
        <f t="shared" si="1296"/>
        <v>0</v>
      </c>
      <c r="AM2350" s="1">
        <f t="shared" si="1297"/>
        <v>0</v>
      </c>
      <c r="AN2350" s="1">
        <f t="shared" si="1298"/>
        <v>0</v>
      </c>
      <c r="AO2350" s="1">
        <f t="shared" si="1299"/>
        <v>0</v>
      </c>
      <c r="AP2350" s="1">
        <f t="shared" si="1300"/>
        <v>0</v>
      </c>
      <c r="AQ2350" s="1">
        <f t="shared" si="1301"/>
        <v>0</v>
      </c>
      <c r="AR2350" s="4">
        <f t="shared" si="1302"/>
        <v>0</v>
      </c>
      <c r="AS2350" s="4">
        <f t="shared" si="1303"/>
        <v>0</v>
      </c>
      <c r="AT2350" s="4">
        <f t="shared" si="1304"/>
        <v>0</v>
      </c>
      <c r="AU2350" s="4">
        <f t="shared" si="1305"/>
        <v>0</v>
      </c>
      <c r="AV2350" s="4">
        <f t="shared" si="1306"/>
        <v>0</v>
      </c>
      <c r="AW2350" s="4">
        <f t="shared" si="1307"/>
        <v>0</v>
      </c>
      <c r="AX2350" s="4">
        <f t="shared" si="1308"/>
        <v>0</v>
      </c>
      <c r="AY2350" s="4">
        <f t="shared" si="1309"/>
        <v>0</v>
      </c>
      <c r="AZ2350" s="4">
        <f t="shared" si="1310"/>
        <v>0</v>
      </c>
      <c r="BA2350" s="4">
        <f t="shared" si="1311"/>
        <v>0</v>
      </c>
      <c r="BB2350" s="4">
        <f t="shared" si="1312"/>
        <v>0</v>
      </c>
      <c r="BC2350" s="4">
        <f t="shared" si="1313"/>
        <v>0</v>
      </c>
      <c r="BD2350" s="4">
        <f t="shared" si="1314"/>
        <v>0</v>
      </c>
      <c r="BE2350" s="4">
        <f t="shared" si="1315"/>
        <v>0</v>
      </c>
      <c r="BF2350" s="4">
        <f t="shared" si="1316"/>
        <v>0</v>
      </c>
      <c r="BG2350" s="4">
        <f t="shared" si="1317"/>
        <v>0</v>
      </c>
    </row>
    <row r="2351" spans="1:59" ht="15" customHeight="1" x14ac:dyDescent="0.3">
      <c r="A2351" s="3"/>
      <c r="B2351" s="3"/>
      <c r="C2351" s="3"/>
      <c r="D2351" s="210"/>
      <c r="E2351" s="2"/>
      <c r="F2351" s="89"/>
      <c r="G2351" s="158"/>
      <c r="H2351" s="68"/>
      <c r="I2351" s="73"/>
      <c r="J2351" s="238"/>
      <c r="K2351" s="86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1">
        <f t="shared" si="1286"/>
        <v>0</v>
      </c>
      <c r="AC2351" s="1">
        <f t="shared" si="1287"/>
        <v>0</v>
      </c>
      <c r="AD2351" s="1">
        <f t="shared" si="1288"/>
        <v>0</v>
      </c>
      <c r="AE2351" s="1">
        <f t="shared" si="1289"/>
        <v>0</v>
      </c>
      <c r="AF2351" s="1">
        <f t="shared" si="1290"/>
        <v>0</v>
      </c>
      <c r="AG2351" s="1">
        <f t="shared" si="1291"/>
        <v>0</v>
      </c>
      <c r="AH2351" s="1">
        <f t="shared" si="1292"/>
        <v>0</v>
      </c>
      <c r="AI2351" s="1">
        <f t="shared" si="1293"/>
        <v>0</v>
      </c>
      <c r="AJ2351" s="1">
        <f t="shared" si="1294"/>
        <v>0</v>
      </c>
      <c r="AK2351" s="1">
        <f t="shared" si="1295"/>
        <v>0</v>
      </c>
      <c r="AL2351" s="1">
        <f t="shared" si="1296"/>
        <v>0</v>
      </c>
      <c r="AM2351" s="1">
        <f t="shared" si="1297"/>
        <v>0</v>
      </c>
      <c r="AN2351" s="1">
        <f t="shared" si="1298"/>
        <v>0</v>
      </c>
      <c r="AO2351" s="1">
        <f t="shared" si="1299"/>
        <v>0</v>
      </c>
      <c r="AP2351" s="1">
        <f t="shared" si="1300"/>
        <v>0</v>
      </c>
      <c r="AQ2351" s="1">
        <f t="shared" si="1301"/>
        <v>0</v>
      </c>
      <c r="AR2351" s="4">
        <f t="shared" si="1302"/>
        <v>0</v>
      </c>
      <c r="AS2351" s="4">
        <f t="shared" si="1303"/>
        <v>0</v>
      </c>
      <c r="AT2351" s="4">
        <f t="shared" si="1304"/>
        <v>0</v>
      </c>
      <c r="AU2351" s="4">
        <f t="shared" si="1305"/>
        <v>0</v>
      </c>
      <c r="AV2351" s="4">
        <f t="shared" si="1306"/>
        <v>0</v>
      </c>
      <c r="AW2351" s="4">
        <f t="shared" si="1307"/>
        <v>0</v>
      </c>
      <c r="AX2351" s="4">
        <f t="shared" si="1308"/>
        <v>0</v>
      </c>
      <c r="AY2351" s="4">
        <f t="shared" si="1309"/>
        <v>0</v>
      </c>
      <c r="AZ2351" s="4">
        <f t="shared" si="1310"/>
        <v>0</v>
      </c>
      <c r="BA2351" s="4">
        <f t="shared" si="1311"/>
        <v>0</v>
      </c>
      <c r="BB2351" s="4">
        <f t="shared" si="1312"/>
        <v>0</v>
      </c>
      <c r="BC2351" s="4">
        <f t="shared" si="1313"/>
        <v>0</v>
      </c>
      <c r="BD2351" s="4">
        <f t="shared" si="1314"/>
        <v>0</v>
      </c>
      <c r="BE2351" s="4">
        <f t="shared" si="1315"/>
        <v>0</v>
      </c>
      <c r="BF2351" s="4">
        <f t="shared" si="1316"/>
        <v>0</v>
      </c>
      <c r="BG2351" s="4">
        <f t="shared" si="1317"/>
        <v>0</v>
      </c>
    </row>
    <row r="2352" spans="1:59" ht="15" customHeight="1" x14ac:dyDescent="0.3">
      <c r="A2352" s="3"/>
      <c r="B2352" s="3"/>
      <c r="C2352" s="3"/>
      <c r="D2352" s="210"/>
      <c r="E2352" s="2"/>
      <c r="F2352" s="89"/>
      <c r="G2352" s="158"/>
      <c r="H2352" s="68"/>
      <c r="I2352" s="73"/>
      <c r="J2352" s="238"/>
      <c r="K2352" s="86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1">
        <f t="shared" si="1286"/>
        <v>0</v>
      </c>
      <c r="AC2352" s="1">
        <f t="shared" si="1287"/>
        <v>0</v>
      </c>
      <c r="AD2352" s="1">
        <f t="shared" si="1288"/>
        <v>0</v>
      </c>
      <c r="AE2352" s="1">
        <f t="shared" si="1289"/>
        <v>0</v>
      </c>
      <c r="AF2352" s="1">
        <f t="shared" si="1290"/>
        <v>0</v>
      </c>
      <c r="AG2352" s="1">
        <f t="shared" si="1291"/>
        <v>0</v>
      </c>
      <c r="AH2352" s="1">
        <f t="shared" si="1292"/>
        <v>0</v>
      </c>
      <c r="AI2352" s="1">
        <f t="shared" si="1293"/>
        <v>0</v>
      </c>
      <c r="AJ2352" s="1">
        <f t="shared" si="1294"/>
        <v>0</v>
      </c>
      <c r="AK2352" s="1">
        <f t="shared" si="1295"/>
        <v>0</v>
      </c>
      <c r="AL2352" s="1">
        <f t="shared" si="1296"/>
        <v>0</v>
      </c>
      <c r="AM2352" s="1">
        <f t="shared" si="1297"/>
        <v>0</v>
      </c>
      <c r="AN2352" s="1">
        <f t="shared" si="1298"/>
        <v>0</v>
      </c>
      <c r="AO2352" s="1">
        <f t="shared" si="1299"/>
        <v>0</v>
      </c>
      <c r="AP2352" s="1">
        <f t="shared" si="1300"/>
        <v>0</v>
      </c>
      <c r="AQ2352" s="1">
        <f t="shared" si="1301"/>
        <v>0</v>
      </c>
      <c r="AR2352" s="4">
        <f t="shared" si="1302"/>
        <v>0</v>
      </c>
      <c r="AS2352" s="4">
        <f t="shared" si="1303"/>
        <v>0</v>
      </c>
      <c r="AT2352" s="4">
        <f t="shared" si="1304"/>
        <v>0</v>
      </c>
      <c r="AU2352" s="4">
        <f t="shared" si="1305"/>
        <v>0</v>
      </c>
      <c r="AV2352" s="4">
        <f t="shared" si="1306"/>
        <v>0</v>
      </c>
      <c r="AW2352" s="4">
        <f t="shared" si="1307"/>
        <v>0</v>
      </c>
      <c r="AX2352" s="4">
        <f t="shared" si="1308"/>
        <v>0</v>
      </c>
      <c r="AY2352" s="4">
        <f t="shared" si="1309"/>
        <v>0</v>
      </c>
      <c r="AZ2352" s="4">
        <f t="shared" si="1310"/>
        <v>0</v>
      </c>
      <c r="BA2352" s="4">
        <f t="shared" si="1311"/>
        <v>0</v>
      </c>
      <c r="BB2352" s="4">
        <f t="shared" si="1312"/>
        <v>0</v>
      </c>
      <c r="BC2352" s="4">
        <f t="shared" si="1313"/>
        <v>0</v>
      </c>
      <c r="BD2352" s="4">
        <f t="shared" si="1314"/>
        <v>0</v>
      </c>
      <c r="BE2352" s="4">
        <f t="shared" si="1315"/>
        <v>0</v>
      </c>
      <c r="BF2352" s="4">
        <f t="shared" si="1316"/>
        <v>0</v>
      </c>
      <c r="BG2352" s="4">
        <f t="shared" si="1317"/>
        <v>0</v>
      </c>
    </row>
    <row r="2353" spans="1:59" ht="15" customHeight="1" x14ac:dyDescent="0.3">
      <c r="A2353" s="3"/>
      <c r="B2353" s="3"/>
      <c r="C2353" s="3"/>
      <c r="D2353" s="210"/>
      <c r="E2353" s="2"/>
      <c r="F2353" s="89"/>
      <c r="G2353" s="158"/>
      <c r="H2353" s="68"/>
      <c r="I2353" s="73"/>
      <c r="J2353" s="238"/>
      <c r="K2353" s="86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1">
        <f t="shared" si="1286"/>
        <v>0</v>
      </c>
      <c r="AC2353" s="1">
        <f t="shared" si="1287"/>
        <v>0</v>
      </c>
      <c r="AD2353" s="1">
        <f t="shared" si="1288"/>
        <v>0</v>
      </c>
      <c r="AE2353" s="1">
        <f t="shared" si="1289"/>
        <v>0</v>
      </c>
      <c r="AF2353" s="1">
        <f t="shared" si="1290"/>
        <v>0</v>
      </c>
      <c r="AG2353" s="1">
        <f t="shared" si="1291"/>
        <v>0</v>
      </c>
      <c r="AH2353" s="1">
        <f t="shared" si="1292"/>
        <v>0</v>
      </c>
      <c r="AI2353" s="1">
        <f t="shared" si="1293"/>
        <v>0</v>
      </c>
      <c r="AJ2353" s="1">
        <f t="shared" si="1294"/>
        <v>0</v>
      </c>
      <c r="AK2353" s="1">
        <f t="shared" si="1295"/>
        <v>0</v>
      </c>
      <c r="AL2353" s="1">
        <f t="shared" si="1296"/>
        <v>0</v>
      </c>
      <c r="AM2353" s="1">
        <f t="shared" si="1297"/>
        <v>0</v>
      </c>
      <c r="AN2353" s="1">
        <f t="shared" si="1298"/>
        <v>0</v>
      </c>
      <c r="AO2353" s="1">
        <f t="shared" si="1299"/>
        <v>0</v>
      </c>
      <c r="AP2353" s="1">
        <f t="shared" si="1300"/>
        <v>0</v>
      </c>
      <c r="AQ2353" s="1">
        <f t="shared" si="1301"/>
        <v>0</v>
      </c>
      <c r="AR2353" s="4">
        <f t="shared" si="1302"/>
        <v>0</v>
      </c>
      <c r="AS2353" s="4">
        <f t="shared" si="1303"/>
        <v>0</v>
      </c>
      <c r="AT2353" s="4">
        <f t="shared" si="1304"/>
        <v>0</v>
      </c>
      <c r="AU2353" s="4">
        <f t="shared" si="1305"/>
        <v>0</v>
      </c>
      <c r="AV2353" s="4">
        <f t="shared" si="1306"/>
        <v>0</v>
      </c>
      <c r="AW2353" s="4">
        <f t="shared" si="1307"/>
        <v>0</v>
      </c>
      <c r="AX2353" s="4">
        <f t="shared" si="1308"/>
        <v>0</v>
      </c>
      <c r="AY2353" s="4">
        <f t="shared" si="1309"/>
        <v>0</v>
      </c>
      <c r="AZ2353" s="4">
        <f t="shared" si="1310"/>
        <v>0</v>
      </c>
      <c r="BA2353" s="4">
        <f t="shared" si="1311"/>
        <v>0</v>
      </c>
      <c r="BB2353" s="4">
        <f t="shared" si="1312"/>
        <v>0</v>
      </c>
      <c r="BC2353" s="4">
        <f t="shared" si="1313"/>
        <v>0</v>
      </c>
      <c r="BD2353" s="4">
        <f t="shared" si="1314"/>
        <v>0</v>
      </c>
      <c r="BE2353" s="4">
        <f t="shared" si="1315"/>
        <v>0</v>
      </c>
      <c r="BF2353" s="4">
        <f t="shared" si="1316"/>
        <v>0</v>
      </c>
      <c r="BG2353" s="4">
        <f t="shared" si="1317"/>
        <v>0</v>
      </c>
    </row>
    <row r="2354" spans="1:59" ht="15" customHeight="1" x14ac:dyDescent="0.3">
      <c r="A2354" s="3"/>
      <c r="B2354" s="3"/>
      <c r="C2354" s="3"/>
      <c r="D2354" s="210"/>
      <c r="E2354" s="2"/>
      <c r="F2354" s="89"/>
      <c r="G2354" s="158"/>
      <c r="H2354" s="68"/>
      <c r="I2354" s="73"/>
      <c r="J2354" s="238"/>
      <c r="K2354" s="86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1">
        <f t="shared" si="1286"/>
        <v>0</v>
      </c>
      <c r="AC2354" s="1">
        <f t="shared" si="1287"/>
        <v>0</v>
      </c>
      <c r="AD2354" s="1">
        <f t="shared" si="1288"/>
        <v>0</v>
      </c>
      <c r="AE2354" s="1">
        <f t="shared" si="1289"/>
        <v>0</v>
      </c>
      <c r="AF2354" s="1">
        <f t="shared" si="1290"/>
        <v>0</v>
      </c>
      <c r="AG2354" s="1">
        <f t="shared" si="1291"/>
        <v>0</v>
      </c>
      <c r="AH2354" s="1">
        <f t="shared" si="1292"/>
        <v>0</v>
      </c>
      <c r="AI2354" s="1">
        <f t="shared" si="1293"/>
        <v>0</v>
      </c>
      <c r="AJ2354" s="1">
        <f t="shared" si="1294"/>
        <v>0</v>
      </c>
      <c r="AK2354" s="1">
        <f t="shared" si="1295"/>
        <v>0</v>
      </c>
      <c r="AL2354" s="1">
        <f t="shared" si="1296"/>
        <v>0</v>
      </c>
      <c r="AM2354" s="1">
        <f t="shared" si="1297"/>
        <v>0</v>
      </c>
      <c r="AN2354" s="1">
        <f t="shared" si="1298"/>
        <v>0</v>
      </c>
      <c r="AO2354" s="1">
        <f t="shared" si="1299"/>
        <v>0</v>
      </c>
      <c r="AP2354" s="1">
        <f t="shared" si="1300"/>
        <v>0</v>
      </c>
      <c r="AQ2354" s="1">
        <f t="shared" si="1301"/>
        <v>0</v>
      </c>
      <c r="AR2354" s="4">
        <f t="shared" si="1302"/>
        <v>0</v>
      </c>
      <c r="AS2354" s="4">
        <f t="shared" si="1303"/>
        <v>0</v>
      </c>
      <c r="AT2354" s="4">
        <f t="shared" si="1304"/>
        <v>0</v>
      </c>
      <c r="AU2354" s="4">
        <f t="shared" si="1305"/>
        <v>0</v>
      </c>
      <c r="AV2354" s="4">
        <f t="shared" si="1306"/>
        <v>0</v>
      </c>
      <c r="AW2354" s="4">
        <f t="shared" si="1307"/>
        <v>0</v>
      </c>
      <c r="AX2354" s="4">
        <f t="shared" si="1308"/>
        <v>0</v>
      </c>
      <c r="AY2354" s="4">
        <f t="shared" si="1309"/>
        <v>0</v>
      </c>
      <c r="AZ2354" s="4">
        <f t="shared" si="1310"/>
        <v>0</v>
      </c>
      <c r="BA2354" s="4">
        <f t="shared" si="1311"/>
        <v>0</v>
      </c>
      <c r="BB2354" s="4">
        <f t="shared" si="1312"/>
        <v>0</v>
      </c>
      <c r="BC2354" s="4">
        <f t="shared" si="1313"/>
        <v>0</v>
      </c>
      <c r="BD2354" s="4">
        <f t="shared" si="1314"/>
        <v>0</v>
      </c>
      <c r="BE2354" s="4">
        <f t="shared" si="1315"/>
        <v>0</v>
      </c>
      <c r="BF2354" s="4">
        <f t="shared" si="1316"/>
        <v>0</v>
      </c>
      <c r="BG2354" s="4">
        <f t="shared" si="1317"/>
        <v>0</v>
      </c>
    </row>
    <row r="2355" spans="1:59" ht="15" customHeight="1" x14ac:dyDescent="0.3">
      <c r="A2355" s="3"/>
      <c r="B2355" s="3"/>
      <c r="C2355" s="3"/>
      <c r="D2355" s="210"/>
      <c r="E2355" s="2"/>
      <c r="F2355" s="89"/>
      <c r="G2355" s="158"/>
      <c r="H2355" s="68"/>
      <c r="I2355" s="73"/>
      <c r="J2355" s="238"/>
      <c r="K2355" s="86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1">
        <f t="shared" si="1286"/>
        <v>0</v>
      </c>
      <c r="AC2355" s="1">
        <f t="shared" si="1287"/>
        <v>0</v>
      </c>
      <c r="AD2355" s="1">
        <f t="shared" si="1288"/>
        <v>0</v>
      </c>
      <c r="AE2355" s="1">
        <f t="shared" si="1289"/>
        <v>0</v>
      </c>
      <c r="AF2355" s="1">
        <f t="shared" si="1290"/>
        <v>0</v>
      </c>
      <c r="AG2355" s="1">
        <f t="shared" si="1291"/>
        <v>0</v>
      </c>
      <c r="AH2355" s="1">
        <f t="shared" si="1292"/>
        <v>0</v>
      </c>
      <c r="AI2355" s="1">
        <f t="shared" si="1293"/>
        <v>0</v>
      </c>
      <c r="AJ2355" s="1">
        <f t="shared" si="1294"/>
        <v>0</v>
      </c>
      <c r="AK2355" s="1">
        <f t="shared" si="1295"/>
        <v>0</v>
      </c>
      <c r="AL2355" s="1">
        <f t="shared" si="1296"/>
        <v>0</v>
      </c>
      <c r="AM2355" s="1">
        <f t="shared" si="1297"/>
        <v>0</v>
      </c>
      <c r="AN2355" s="1">
        <f t="shared" si="1298"/>
        <v>0</v>
      </c>
      <c r="AO2355" s="1">
        <f t="shared" si="1299"/>
        <v>0</v>
      </c>
      <c r="AP2355" s="1">
        <f t="shared" si="1300"/>
        <v>0</v>
      </c>
      <c r="AQ2355" s="1">
        <f t="shared" si="1301"/>
        <v>0</v>
      </c>
      <c r="AR2355" s="4">
        <f t="shared" si="1302"/>
        <v>0</v>
      </c>
      <c r="AS2355" s="4">
        <f t="shared" si="1303"/>
        <v>0</v>
      </c>
      <c r="AT2355" s="4">
        <f t="shared" si="1304"/>
        <v>0</v>
      </c>
      <c r="AU2355" s="4">
        <f t="shared" si="1305"/>
        <v>0</v>
      </c>
      <c r="AV2355" s="4">
        <f t="shared" si="1306"/>
        <v>0</v>
      </c>
      <c r="AW2355" s="4">
        <f t="shared" si="1307"/>
        <v>0</v>
      </c>
      <c r="AX2355" s="4">
        <f t="shared" si="1308"/>
        <v>0</v>
      </c>
      <c r="AY2355" s="4">
        <f t="shared" si="1309"/>
        <v>0</v>
      </c>
      <c r="AZ2355" s="4">
        <f t="shared" si="1310"/>
        <v>0</v>
      </c>
      <c r="BA2355" s="4">
        <f t="shared" si="1311"/>
        <v>0</v>
      </c>
      <c r="BB2355" s="4">
        <f t="shared" si="1312"/>
        <v>0</v>
      </c>
      <c r="BC2355" s="4">
        <f t="shared" si="1313"/>
        <v>0</v>
      </c>
      <c r="BD2355" s="4">
        <f t="shared" si="1314"/>
        <v>0</v>
      </c>
      <c r="BE2355" s="4">
        <f t="shared" si="1315"/>
        <v>0</v>
      </c>
      <c r="BF2355" s="4">
        <f t="shared" si="1316"/>
        <v>0</v>
      </c>
      <c r="BG2355" s="4">
        <f t="shared" si="1317"/>
        <v>0</v>
      </c>
    </row>
    <row r="2356" spans="1:59" ht="15" customHeight="1" x14ac:dyDescent="0.3">
      <c r="A2356" s="3"/>
      <c r="B2356" s="3"/>
      <c r="C2356" s="3"/>
      <c r="D2356" s="210"/>
      <c r="E2356" s="2"/>
      <c r="F2356" s="89"/>
      <c r="G2356" s="158"/>
      <c r="H2356" s="68"/>
      <c r="I2356" s="73"/>
      <c r="J2356" s="238"/>
      <c r="K2356" s="86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1">
        <f t="shared" si="1286"/>
        <v>0</v>
      </c>
      <c r="AC2356" s="1">
        <f t="shared" si="1287"/>
        <v>0</v>
      </c>
      <c r="AD2356" s="1">
        <f t="shared" si="1288"/>
        <v>0</v>
      </c>
      <c r="AE2356" s="1">
        <f t="shared" si="1289"/>
        <v>0</v>
      </c>
      <c r="AF2356" s="1">
        <f t="shared" si="1290"/>
        <v>0</v>
      </c>
      <c r="AG2356" s="1">
        <f t="shared" si="1291"/>
        <v>0</v>
      </c>
      <c r="AH2356" s="1">
        <f t="shared" si="1292"/>
        <v>0</v>
      </c>
      <c r="AI2356" s="1">
        <f t="shared" si="1293"/>
        <v>0</v>
      </c>
      <c r="AJ2356" s="1">
        <f t="shared" si="1294"/>
        <v>0</v>
      </c>
      <c r="AK2356" s="1">
        <f t="shared" si="1295"/>
        <v>0</v>
      </c>
      <c r="AL2356" s="1">
        <f t="shared" si="1296"/>
        <v>0</v>
      </c>
      <c r="AM2356" s="1">
        <f t="shared" si="1297"/>
        <v>0</v>
      </c>
      <c r="AN2356" s="1">
        <f t="shared" si="1298"/>
        <v>0</v>
      </c>
      <c r="AO2356" s="1">
        <f t="shared" si="1299"/>
        <v>0</v>
      </c>
      <c r="AP2356" s="1">
        <f t="shared" si="1300"/>
        <v>0</v>
      </c>
      <c r="AQ2356" s="1">
        <f t="shared" si="1301"/>
        <v>0</v>
      </c>
      <c r="AR2356" s="4">
        <f t="shared" si="1302"/>
        <v>0</v>
      </c>
      <c r="AS2356" s="4">
        <f t="shared" si="1303"/>
        <v>0</v>
      </c>
      <c r="AT2356" s="4">
        <f t="shared" si="1304"/>
        <v>0</v>
      </c>
      <c r="AU2356" s="4">
        <f t="shared" si="1305"/>
        <v>0</v>
      </c>
      <c r="AV2356" s="4">
        <f t="shared" si="1306"/>
        <v>0</v>
      </c>
      <c r="AW2356" s="4">
        <f t="shared" si="1307"/>
        <v>0</v>
      </c>
      <c r="AX2356" s="4">
        <f t="shared" si="1308"/>
        <v>0</v>
      </c>
      <c r="AY2356" s="4">
        <f t="shared" si="1309"/>
        <v>0</v>
      </c>
      <c r="AZ2356" s="4">
        <f t="shared" si="1310"/>
        <v>0</v>
      </c>
      <c r="BA2356" s="4">
        <f t="shared" si="1311"/>
        <v>0</v>
      </c>
      <c r="BB2356" s="4">
        <f t="shared" si="1312"/>
        <v>0</v>
      </c>
      <c r="BC2356" s="4">
        <f t="shared" si="1313"/>
        <v>0</v>
      </c>
      <c r="BD2356" s="4">
        <f t="shared" si="1314"/>
        <v>0</v>
      </c>
      <c r="BE2356" s="4">
        <f t="shared" si="1315"/>
        <v>0</v>
      </c>
      <c r="BF2356" s="4">
        <f t="shared" si="1316"/>
        <v>0</v>
      </c>
      <c r="BG2356" s="4">
        <f t="shared" si="1317"/>
        <v>0</v>
      </c>
    </row>
    <row r="2357" spans="1:59" ht="15" customHeight="1" x14ac:dyDescent="0.3">
      <c r="A2357" s="3"/>
      <c r="B2357" s="3"/>
      <c r="C2357" s="3"/>
      <c r="D2357" s="210"/>
      <c r="E2357" s="2"/>
      <c r="F2357" s="89"/>
      <c r="G2357" s="158"/>
      <c r="H2357" s="68"/>
      <c r="I2357" s="73"/>
      <c r="J2357" s="238"/>
      <c r="K2357" s="86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1">
        <f t="shared" si="1286"/>
        <v>0</v>
      </c>
      <c r="AC2357" s="1">
        <f t="shared" si="1287"/>
        <v>0</v>
      </c>
      <c r="AD2357" s="1">
        <f t="shared" si="1288"/>
        <v>0</v>
      </c>
      <c r="AE2357" s="1">
        <f t="shared" si="1289"/>
        <v>0</v>
      </c>
      <c r="AF2357" s="1">
        <f t="shared" si="1290"/>
        <v>0</v>
      </c>
      <c r="AG2357" s="1">
        <f t="shared" si="1291"/>
        <v>0</v>
      </c>
      <c r="AH2357" s="1">
        <f t="shared" si="1292"/>
        <v>0</v>
      </c>
      <c r="AI2357" s="1">
        <f t="shared" si="1293"/>
        <v>0</v>
      </c>
      <c r="AJ2357" s="1">
        <f t="shared" si="1294"/>
        <v>0</v>
      </c>
      <c r="AK2357" s="1">
        <f t="shared" si="1295"/>
        <v>0</v>
      </c>
      <c r="AL2357" s="1">
        <f t="shared" si="1296"/>
        <v>0</v>
      </c>
      <c r="AM2357" s="1">
        <f t="shared" si="1297"/>
        <v>0</v>
      </c>
      <c r="AN2357" s="1">
        <f t="shared" si="1298"/>
        <v>0</v>
      </c>
      <c r="AO2357" s="1">
        <f t="shared" si="1299"/>
        <v>0</v>
      </c>
      <c r="AP2357" s="1">
        <f t="shared" si="1300"/>
        <v>0</v>
      </c>
      <c r="AQ2357" s="1">
        <f t="shared" si="1301"/>
        <v>0</v>
      </c>
      <c r="AR2357" s="4">
        <f t="shared" si="1302"/>
        <v>0</v>
      </c>
      <c r="AS2357" s="4">
        <f t="shared" si="1303"/>
        <v>0</v>
      </c>
      <c r="AT2357" s="4">
        <f t="shared" si="1304"/>
        <v>0</v>
      </c>
      <c r="AU2357" s="4">
        <f t="shared" si="1305"/>
        <v>0</v>
      </c>
      <c r="AV2357" s="4">
        <f t="shared" si="1306"/>
        <v>0</v>
      </c>
      <c r="AW2357" s="4">
        <f t="shared" si="1307"/>
        <v>0</v>
      </c>
      <c r="AX2357" s="4">
        <f t="shared" si="1308"/>
        <v>0</v>
      </c>
      <c r="AY2357" s="4">
        <f t="shared" si="1309"/>
        <v>0</v>
      </c>
      <c r="AZ2357" s="4">
        <f t="shared" si="1310"/>
        <v>0</v>
      </c>
      <c r="BA2357" s="4">
        <f t="shared" si="1311"/>
        <v>0</v>
      </c>
      <c r="BB2357" s="4">
        <f t="shared" si="1312"/>
        <v>0</v>
      </c>
      <c r="BC2357" s="4">
        <f t="shared" si="1313"/>
        <v>0</v>
      </c>
      <c r="BD2357" s="4">
        <f t="shared" si="1314"/>
        <v>0</v>
      </c>
      <c r="BE2357" s="4">
        <f t="shared" si="1315"/>
        <v>0</v>
      </c>
      <c r="BF2357" s="4">
        <f t="shared" si="1316"/>
        <v>0</v>
      </c>
      <c r="BG2357" s="4">
        <f t="shared" si="1317"/>
        <v>0</v>
      </c>
    </row>
    <row r="2358" spans="1:59" ht="15" customHeight="1" x14ac:dyDescent="0.3">
      <c r="A2358" s="3"/>
      <c r="B2358" s="3"/>
      <c r="C2358" s="3"/>
      <c r="D2358" s="210"/>
      <c r="E2358" s="2"/>
      <c r="F2358" s="89"/>
      <c r="G2358" s="158"/>
      <c r="H2358" s="68"/>
      <c r="I2358" s="73"/>
      <c r="J2358" s="238"/>
      <c r="K2358" s="86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1">
        <f t="shared" si="1286"/>
        <v>0</v>
      </c>
      <c r="AC2358" s="1">
        <f t="shared" si="1287"/>
        <v>0</v>
      </c>
      <c r="AD2358" s="1">
        <f t="shared" si="1288"/>
        <v>0</v>
      </c>
      <c r="AE2358" s="1">
        <f t="shared" si="1289"/>
        <v>0</v>
      </c>
      <c r="AF2358" s="1">
        <f t="shared" si="1290"/>
        <v>0</v>
      </c>
      <c r="AG2358" s="1">
        <f t="shared" si="1291"/>
        <v>0</v>
      </c>
      <c r="AH2358" s="1">
        <f t="shared" si="1292"/>
        <v>0</v>
      </c>
      <c r="AI2358" s="1">
        <f t="shared" si="1293"/>
        <v>0</v>
      </c>
      <c r="AJ2358" s="1">
        <f t="shared" si="1294"/>
        <v>0</v>
      </c>
      <c r="AK2358" s="1">
        <f t="shared" si="1295"/>
        <v>0</v>
      </c>
      <c r="AL2358" s="1">
        <f t="shared" si="1296"/>
        <v>0</v>
      </c>
      <c r="AM2358" s="1">
        <f t="shared" si="1297"/>
        <v>0</v>
      </c>
      <c r="AN2358" s="1">
        <f t="shared" si="1298"/>
        <v>0</v>
      </c>
      <c r="AO2358" s="1">
        <f t="shared" si="1299"/>
        <v>0</v>
      </c>
      <c r="AP2358" s="1">
        <f t="shared" si="1300"/>
        <v>0</v>
      </c>
      <c r="AQ2358" s="1">
        <f t="shared" si="1301"/>
        <v>0</v>
      </c>
      <c r="AR2358" s="4">
        <f t="shared" si="1302"/>
        <v>0</v>
      </c>
      <c r="AS2358" s="4">
        <f t="shared" si="1303"/>
        <v>0</v>
      </c>
      <c r="AT2358" s="4">
        <f t="shared" si="1304"/>
        <v>0</v>
      </c>
      <c r="AU2358" s="4">
        <f t="shared" si="1305"/>
        <v>0</v>
      </c>
      <c r="AV2358" s="4">
        <f t="shared" si="1306"/>
        <v>0</v>
      </c>
      <c r="AW2358" s="4">
        <f t="shared" si="1307"/>
        <v>0</v>
      </c>
      <c r="AX2358" s="4">
        <f t="shared" si="1308"/>
        <v>0</v>
      </c>
      <c r="AY2358" s="4">
        <f t="shared" si="1309"/>
        <v>0</v>
      </c>
      <c r="AZ2358" s="4">
        <f t="shared" si="1310"/>
        <v>0</v>
      </c>
      <c r="BA2358" s="4">
        <f t="shared" si="1311"/>
        <v>0</v>
      </c>
      <c r="BB2358" s="4">
        <f t="shared" si="1312"/>
        <v>0</v>
      </c>
      <c r="BC2358" s="4">
        <f t="shared" si="1313"/>
        <v>0</v>
      </c>
      <c r="BD2358" s="4">
        <f t="shared" si="1314"/>
        <v>0</v>
      </c>
      <c r="BE2358" s="4">
        <f t="shared" si="1315"/>
        <v>0</v>
      </c>
      <c r="BF2358" s="4">
        <f t="shared" si="1316"/>
        <v>0</v>
      </c>
      <c r="BG2358" s="4">
        <f t="shared" si="1317"/>
        <v>0</v>
      </c>
    </row>
    <row r="2359" spans="1:59" ht="15" customHeight="1" x14ac:dyDescent="0.3">
      <c r="A2359" s="3"/>
      <c r="B2359" s="3"/>
      <c r="C2359" s="3"/>
      <c r="D2359" s="210"/>
      <c r="E2359" s="2"/>
      <c r="F2359" s="89"/>
      <c r="G2359" s="158"/>
      <c r="H2359" s="68"/>
      <c r="I2359" s="73"/>
      <c r="J2359" s="238"/>
      <c r="K2359" s="86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1">
        <f t="shared" si="1286"/>
        <v>0</v>
      </c>
      <c r="AC2359" s="1">
        <f t="shared" si="1287"/>
        <v>0</v>
      </c>
      <c r="AD2359" s="1">
        <f t="shared" si="1288"/>
        <v>0</v>
      </c>
      <c r="AE2359" s="1">
        <f t="shared" si="1289"/>
        <v>0</v>
      </c>
      <c r="AF2359" s="1">
        <f t="shared" si="1290"/>
        <v>0</v>
      </c>
      <c r="AG2359" s="1">
        <f t="shared" si="1291"/>
        <v>0</v>
      </c>
      <c r="AH2359" s="1">
        <f t="shared" si="1292"/>
        <v>0</v>
      </c>
      <c r="AI2359" s="1">
        <f t="shared" si="1293"/>
        <v>0</v>
      </c>
      <c r="AJ2359" s="1">
        <f t="shared" si="1294"/>
        <v>0</v>
      </c>
      <c r="AK2359" s="1">
        <f t="shared" si="1295"/>
        <v>0</v>
      </c>
      <c r="AL2359" s="1">
        <f t="shared" si="1296"/>
        <v>0</v>
      </c>
      <c r="AM2359" s="1">
        <f t="shared" si="1297"/>
        <v>0</v>
      </c>
      <c r="AN2359" s="1">
        <f t="shared" si="1298"/>
        <v>0</v>
      </c>
      <c r="AO2359" s="1">
        <f t="shared" si="1299"/>
        <v>0</v>
      </c>
      <c r="AP2359" s="1">
        <f t="shared" si="1300"/>
        <v>0</v>
      </c>
      <c r="AQ2359" s="1">
        <f t="shared" si="1301"/>
        <v>0</v>
      </c>
      <c r="AR2359" s="4">
        <f t="shared" si="1302"/>
        <v>0</v>
      </c>
      <c r="AS2359" s="4">
        <f t="shared" si="1303"/>
        <v>0</v>
      </c>
      <c r="AT2359" s="4">
        <f t="shared" si="1304"/>
        <v>0</v>
      </c>
      <c r="AU2359" s="4">
        <f t="shared" si="1305"/>
        <v>0</v>
      </c>
      <c r="AV2359" s="4">
        <f t="shared" si="1306"/>
        <v>0</v>
      </c>
      <c r="AW2359" s="4">
        <f t="shared" si="1307"/>
        <v>0</v>
      </c>
      <c r="AX2359" s="4">
        <f t="shared" si="1308"/>
        <v>0</v>
      </c>
      <c r="AY2359" s="4">
        <f t="shared" si="1309"/>
        <v>0</v>
      </c>
      <c r="AZ2359" s="4">
        <f t="shared" si="1310"/>
        <v>0</v>
      </c>
      <c r="BA2359" s="4">
        <f t="shared" si="1311"/>
        <v>0</v>
      </c>
      <c r="BB2359" s="4">
        <f t="shared" si="1312"/>
        <v>0</v>
      </c>
      <c r="BC2359" s="4">
        <f t="shared" si="1313"/>
        <v>0</v>
      </c>
      <c r="BD2359" s="4">
        <f t="shared" si="1314"/>
        <v>0</v>
      </c>
      <c r="BE2359" s="4">
        <f t="shared" si="1315"/>
        <v>0</v>
      </c>
      <c r="BF2359" s="4">
        <f t="shared" si="1316"/>
        <v>0</v>
      </c>
      <c r="BG2359" s="4">
        <f t="shared" si="1317"/>
        <v>0</v>
      </c>
    </row>
    <row r="2360" spans="1:59" ht="15" customHeight="1" x14ac:dyDescent="0.3">
      <c r="A2360" s="3"/>
      <c r="B2360" s="3"/>
      <c r="C2360" s="3"/>
      <c r="D2360" s="210"/>
      <c r="E2360" s="2"/>
      <c r="F2360" s="89"/>
      <c r="G2360" s="158"/>
      <c r="H2360" s="68"/>
      <c r="I2360" s="73"/>
      <c r="J2360" s="238"/>
      <c r="K2360" s="86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1">
        <f t="shared" si="1286"/>
        <v>0</v>
      </c>
      <c r="AC2360" s="1">
        <f t="shared" si="1287"/>
        <v>0</v>
      </c>
      <c r="AD2360" s="1">
        <f t="shared" si="1288"/>
        <v>0</v>
      </c>
      <c r="AE2360" s="1">
        <f t="shared" si="1289"/>
        <v>0</v>
      </c>
      <c r="AF2360" s="1">
        <f t="shared" si="1290"/>
        <v>0</v>
      </c>
      <c r="AG2360" s="1">
        <f t="shared" si="1291"/>
        <v>0</v>
      </c>
      <c r="AH2360" s="1">
        <f t="shared" si="1292"/>
        <v>0</v>
      </c>
      <c r="AI2360" s="1">
        <f t="shared" si="1293"/>
        <v>0</v>
      </c>
      <c r="AJ2360" s="1">
        <f t="shared" si="1294"/>
        <v>0</v>
      </c>
      <c r="AK2360" s="1">
        <f t="shared" si="1295"/>
        <v>0</v>
      </c>
      <c r="AL2360" s="1">
        <f t="shared" si="1296"/>
        <v>0</v>
      </c>
      <c r="AM2360" s="1">
        <f t="shared" si="1297"/>
        <v>0</v>
      </c>
      <c r="AN2360" s="1">
        <f t="shared" si="1298"/>
        <v>0</v>
      </c>
      <c r="AO2360" s="1">
        <f t="shared" si="1299"/>
        <v>0</v>
      </c>
      <c r="AP2360" s="1">
        <f t="shared" si="1300"/>
        <v>0</v>
      </c>
      <c r="AQ2360" s="1">
        <f t="shared" si="1301"/>
        <v>0</v>
      </c>
      <c r="AR2360" s="4">
        <f t="shared" si="1302"/>
        <v>0</v>
      </c>
      <c r="AS2360" s="4">
        <f t="shared" si="1303"/>
        <v>0</v>
      </c>
      <c r="AT2360" s="4">
        <f t="shared" si="1304"/>
        <v>0</v>
      </c>
      <c r="AU2360" s="4">
        <f t="shared" si="1305"/>
        <v>0</v>
      </c>
      <c r="AV2360" s="4">
        <f t="shared" si="1306"/>
        <v>0</v>
      </c>
      <c r="AW2360" s="4">
        <f t="shared" si="1307"/>
        <v>0</v>
      </c>
      <c r="AX2360" s="4">
        <f t="shared" si="1308"/>
        <v>0</v>
      </c>
      <c r="AY2360" s="4">
        <f t="shared" si="1309"/>
        <v>0</v>
      </c>
      <c r="AZ2360" s="4">
        <f t="shared" si="1310"/>
        <v>0</v>
      </c>
      <c r="BA2360" s="4">
        <f t="shared" si="1311"/>
        <v>0</v>
      </c>
      <c r="BB2360" s="4">
        <f t="shared" si="1312"/>
        <v>0</v>
      </c>
      <c r="BC2360" s="4">
        <f t="shared" si="1313"/>
        <v>0</v>
      </c>
      <c r="BD2360" s="4">
        <f t="shared" si="1314"/>
        <v>0</v>
      </c>
      <c r="BE2360" s="4">
        <f t="shared" si="1315"/>
        <v>0</v>
      </c>
      <c r="BF2360" s="4">
        <f t="shared" si="1316"/>
        <v>0</v>
      </c>
      <c r="BG2360" s="4">
        <f t="shared" si="1317"/>
        <v>0</v>
      </c>
    </row>
    <row r="2361" spans="1:59" ht="15" customHeight="1" x14ac:dyDescent="0.3">
      <c r="A2361" s="3"/>
      <c r="B2361" s="3"/>
      <c r="C2361" s="3"/>
      <c r="D2361" s="210"/>
      <c r="E2361" s="2"/>
      <c r="F2361" s="89"/>
      <c r="G2361" s="158"/>
      <c r="H2361" s="68"/>
      <c r="I2361" s="73"/>
      <c r="J2361" s="238"/>
      <c r="K2361" s="86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1">
        <f t="shared" si="1286"/>
        <v>0</v>
      </c>
      <c r="AC2361" s="1">
        <f t="shared" si="1287"/>
        <v>0</v>
      </c>
      <c r="AD2361" s="1">
        <f t="shared" si="1288"/>
        <v>0</v>
      </c>
      <c r="AE2361" s="1">
        <f t="shared" si="1289"/>
        <v>0</v>
      </c>
      <c r="AF2361" s="1">
        <f t="shared" si="1290"/>
        <v>0</v>
      </c>
      <c r="AG2361" s="1">
        <f t="shared" si="1291"/>
        <v>0</v>
      </c>
      <c r="AH2361" s="1">
        <f t="shared" si="1292"/>
        <v>0</v>
      </c>
      <c r="AI2361" s="1">
        <f t="shared" si="1293"/>
        <v>0</v>
      </c>
      <c r="AJ2361" s="1">
        <f t="shared" si="1294"/>
        <v>0</v>
      </c>
      <c r="AK2361" s="1">
        <f t="shared" si="1295"/>
        <v>0</v>
      </c>
      <c r="AL2361" s="1">
        <f t="shared" si="1296"/>
        <v>0</v>
      </c>
      <c r="AM2361" s="1">
        <f t="shared" si="1297"/>
        <v>0</v>
      </c>
      <c r="AN2361" s="1">
        <f t="shared" si="1298"/>
        <v>0</v>
      </c>
      <c r="AO2361" s="1">
        <f t="shared" si="1299"/>
        <v>0</v>
      </c>
      <c r="AP2361" s="1">
        <f t="shared" si="1300"/>
        <v>0</v>
      </c>
      <c r="AQ2361" s="1">
        <f t="shared" si="1301"/>
        <v>0</v>
      </c>
      <c r="AR2361" s="4">
        <f t="shared" si="1302"/>
        <v>0</v>
      </c>
      <c r="AS2361" s="4">
        <f t="shared" si="1303"/>
        <v>0</v>
      </c>
      <c r="AT2361" s="4">
        <f t="shared" si="1304"/>
        <v>0</v>
      </c>
      <c r="AU2361" s="4">
        <f t="shared" si="1305"/>
        <v>0</v>
      </c>
      <c r="AV2361" s="4">
        <f t="shared" si="1306"/>
        <v>0</v>
      </c>
      <c r="AW2361" s="4">
        <f t="shared" si="1307"/>
        <v>0</v>
      </c>
      <c r="AX2361" s="4">
        <f t="shared" si="1308"/>
        <v>0</v>
      </c>
      <c r="AY2361" s="4">
        <f t="shared" si="1309"/>
        <v>0</v>
      </c>
      <c r="AZ2361" s="4">
        <f t="shared" si="1310"/>
        <v>0</v>
      </c>
      <c r="BA2361" s="4">
        <f t="shared" si="1311"/>
        <v>0</v>
      </c>
      <c r="BB2361" s="4">
        <f t="shared" si="1312"/>
        <v>0</v>
      </c>
      <c r="BC2361" s="4">
        <f t="shared" si="1313"/>
        <v>0</v>
      </c>
      <c r="BD2361" s="4">
        <f t="shared" si="1314"/>
        <v>0</v>
      </c>
      <c r="BE2361" s="4">
        <f t="shared" si="1315"/>
        <v>0</v>
      </c>
      <c r="BF2361" s="4">
        <f t="shared" si="1316"/>
        <v>0</v>
      </c>
      <c r="BG2361" s="4">
        <f t="shared" si="1317"/>
        <v>0</v>
      </c>
    </row>
    <row r="2362" spans="1:59" ht="15" customHeight="1" x14ac:dyDescent="0.3">
      <c r="A2362" s="3"/>
      <c r="B2362" s="3"/>
      <c r="C2362" s="3"/>
      <c r="D2362" s="210"/>
      <c r="E2362" s="2"/>
      <c r="F2362" s="89"/>
      <c r="G2362" s="158"/>
      <c r="H2362" s="68"/>
      <c r="I2362" s="73"/>
      <c r="J2362" s="238"/>
      <c r="K2362" s="86"/>
      <c r="L2362" s="28"/>
      <c r="M2362" s="27"/>
      <c r="N2362" s="27"/>
      <c r="O2362" s="27"/>
      <c r="P2362" s="27"/>
      <c r="Q2362" s="27"/>
      <c r="R2362" s="28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1">
        <f t="shared" si="1286"/>
        <v>0</v>
      </c>
      <c r="AC2362" s="1">
        <f t="shared" si="1287"/>
        <v>0</v>
      </c>
      <c r="AD2362" s="1">
        <f t="shared" si="1288"/>
        <v>0</v>
      </c>
      <c r="AE2362" s="1">
        <f t="shared" si="1289"/>
        <v>0</v>
      </c>
      <c r="AF2362" s="1">
        <f t="shared" si="1290"/>
        <v>0</v>
      </c>
      <c r="AG2362" s="1">
        <f t="shared" si="1291"/>
        <v>0</v>
      </c>
      <c r="AH2362" s="1">
        <f t="shared" si="1292"/>
        <v>0</v>
      </c>
      <c r="AI2362" s="1">
        <f t="shared" si="1293"/>
        <v>0</v>
      </c>
      <c r="AJ2362" s="1">
        <f t="shared" si="1294"/>
        <v>0</v>
      </c>
      <c r="AK2362" s="1">
        <f t="shared" si="1295"/>
        <v>0</v>
      </c>
      <c r="AL2362" s="1">
        <f t="shared" si="1296"/>
        <v>0</v>
      </c>
      <c r="AM2362" s="1">
        <f t="shared" si="1297"/>
        <v>0</v>
      </c>
      <c r="AN2362" s="1">
        <f t="shared" si="1298"/>
        <v>0</v>
      </c>
      <c r="AO2362" s="1">
        <f t="shared" si="1299"/>
        <v>0</v>
      </c>
      <c r="AP2362" s="1">
        <f t="shared" si="1300"/>
        <v>0</v>
      </c>
      <c r="AQ2362" s="1">
        <f t="shared" si="1301"/>
        <v>0</v>
      </c>
      <c r="AR2362" s="4">
        <f t="shared" si="1302"/>
        <v>0</v>
      </c>
      <c r="AS2362" s="4">
        <f t="shared" si="1303"/>
        <v>0</v>
      </c>
      <c r="AT2362" s="4">
        <f t="shared" si="1304"/>
        <v>0</v>
      </c>
      <c r="AU2362" s="4">
        <f t="shared" si="1305"/>
        <v>0</v>
      </c>
      <c r="AV2362" s="4">
        <f t="shared" si="1306"/>
        <v>0</v>
      </c>
      <c r="AW2362" s="4">
        <f t="shared" si="1307"/>
        <v>0</v>
      </c>
      <c r="AX2362" s="4">
        <f t="shared" si="1308"/>
        <v>0</v>
      </c>
      <c r="AY2362" s="4">
        <f t="shared" si="1309"/>
        <v>0</v>
      </c>
      <c r="AZ2362" s="4">
        <f t="shared" si="1310"/>
        <v>0</v>
      </c>
      <c r="BA2362" s="4">
        <f t="shared" si="1311"/>
        <v>0</v>
      </c>
      <c r="BB2362" s="4">
        <f t="shared" si="1312"/>
        <v>0</v>
      </c>
      <c r="BC2362" s="4">
        <f t="shared" si="1313"/>
        <v>0</v>
      </c>
      <c r="BD2362" s="4">
        <f t="shared" si="1314"/>
        <v>0</v>
      </c>
      <c r="BE2362" s="4">
        <f t="shared" si="1315"/>
        <v>0</v>
      </c>
      <c r="BF2362" s="4">
        <f t="shared" si="1316"/>
        <v>0</v>
      </c>
      <c r="BG2362" s="4">
        <f t="shared" si="1317"/>
        <v>0</v>
      </c>
    </row>
    <row r="2363" spans="1:59" ht="15" customHeight="1" x14ac:dyDescent="0.3">
      <c r="A2363" s="3"/>
      <c r="B2363" s="3"/>
      <c r="C2363" s="3"/>
      <c r="D2363" s="210"/>
      <c r="E2363" s="2"/>
      <c r="F2363" s="89"/>
      <c r="G2363" s="158"/>
      <c r="H2363" s="68"/>
      <c r="I2363" s="73"/>
      <c r="J2363" s="238"/>
      <c r="K2363" s="86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1">
        <f t="shared" si="1286"/>
        <v>0</v>
      </c>
      <c r="AC2363" s="1">
        <f t="shared" si="1287"/>
        <v>0</v>
      </c>
      <c r="AD2363" s="1">
        <f t="shared" si="1288"/>
        <v>0</v>
      </c>
      <c r="AE2363" s="1">
        <f t="shared" si="1289"/>
        <v>0</v>
      </c>
      <c r="AF2363" s="1">
        <f t="shared" si="1290"/>
        <v>0</v>
      </c>
      <c r="AG2363" s="1">
        <f t="shared" si="1291"/>
        <v>0</v>
      </c>
      <c r="AH2363" s="1">
        <f t="shared" si="1292"/>
        <v>0</v>
      </c>
      <c r="AI2363" s="1">
        <f t="shared" si="1293"/>
        <v>0</v>
      </c>
      <c r="AJ2363" s="1">
        <f t="shared" si="1294"/>
        <v>0</v>
      </c>
      <c r="AK2363" s="1">
        <f t="shared" si="1295"/>
        <v>0</v>
      </c>
      <c r="AL2363" s="1">
        <f t="shared" si="1296"/>
        <v>0</v>
      </c>
      <c r="AM2363" s="1">
        <f t="shared" si="1297"/>
        <v>0</v>
      </c>
      <c r="AN2363" s="1">
        <f t="shared" si="1298"/>
        <v>0</v>
      </c>
      <c r="AO2363" s="1">
        <f t="shared" si="1299"/>
        <v>0</v>
      </c>
      <c r="AP2363" s="1">
        <f t="shared" si="1300"/>
        <v>0</v>
      </c>
      <c r="AQ2363" s="1">
        <f t="shared" si="1301"/>
        <v>0</v>
      </c>
      <c r="AR2363" s="4">
        <f t="shared" si="1302"/>
        <v>0</v>
      </c>
      <c r="AS2363" s="4">
        <f t="shared" si="1303"/>
        <v>0</v>
      </c>
      <c r="AT2363" s="4">
        <f t="shared" si="1304"/>
        <v>0</v>
      </c>
      <c r="AU2363" s="4">
        <f t="shared" si="1305"/>
        <v>0</v>
      </c>
      <c r="AV2363" s="4">
        <f t="shared" si="1306"/>
        <v>0</v>
      </c>
      <c r="AW2363" s="4">
        <f t="shared" si="1307"/>
        <v>0</v>
      </c>
      <c r="AX2363" s="4">
        <f t="shared" si="1308"/>
        <v>0</v>
      </c>
      <c r="AY2363" s="4">
        <f t="shared" si="1309"/>
        <v>0</v>
      </c>
      <c r="AZ2363" s="4">
        <f t="shared" si="1310"/>
        <v>0</v>
      </c>
      <c r="BA2363" s="4">
        <f t="shared" si="1311"/>
        <v>0</v>
      </c>
      <c r="BB2363" s="4">
        <f t="shared" si="1312"/>
        <v>0</v>
      </c>
      <c r="BC2363" s="4">
        <f t="shared" si="1313"/>
        <v>0</v>
      </c>
      <c r="BD2363" s="4">
        <f t="shared" si="1314"/>
        <v>0</v>
      </c>
      <c r="BE2363" s="4">
        <f t="shared" si="1315"/>
        <v>0</v>
      </c>
      <c r="BF2363" s="4">
        <f t="shared" si="1316"/>
        <v>0</v>
      </c>
      <c r="BG2363" s="4">
        <f t="shared" si="1317"/>
        <v>0</v>
      </c>
    </row>
    <row r="2364" spans="1:59" ht="15" customHeight="1" x14ac:dyDescent="0.3">
      <c r="A2364" s="3"/>
      <c r="B2364" s="3"/>
      <c r="C2364" s="3"/>
      <c r="D2364" s="210"/>
      <c r="E2364" s="2"/>
      <c r="F2364" s="89"/>
      <c r="G2364" s="158"/>
      <c r="H2364" s="68"/>
      <c r="I2364" s="73"/>
      <c r="J2364" s="238"/>
      <c r="K2364" s="86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1">
        <f t="shared" si="1286"/>
        <v>0</v>
      </c>
      <c r="AC2364" s="1">
        <f t="shared" si="1287"/>
        <v>0</v>
      </c>
      <c r="AD2364" s="1">
        <f t="shared" si="1288"/>
        <v>0</v>
      </c>
      <c r="AE2364" s="1">
        <f t="shared" si="1289"/>
        <v>0</v>
      </c>
      <c r="AF2364" s="1">
        <f t="shared" si="1290"/>
        <v>0</v>
      </c>
      <c r="AG2364" s="1">
        <f t="shared" si="1291"/>
        <v>0</v>
      </c>
      <c r="AH2364" s="1">
        <f t="shared" si="1292"/>
        <v>0</v>
      </c>
      <c r="AI2364" s="1">
        <f t="shared" si="1293"/>
        <v>0</v>
      </c>
      <c r="AJ2364" s="1">
        <f t="shared" si="1294"/>
        <v>0</v>
      </c>
      <c r="AK2364" s="1">
        <f t="shared" si="1295"/>
        <v>0</v>
      </c>
      <c r="AL2364" s="1">
        <f t="shared" si="1296"/>
        <v>0</v>
      </c>
      <c r="AM2364" s="1">
        <f t="shared" si="1297"/>
        <v>0</v>
      </c>
      <c r="AN2364" s="1">
        <f t="shared" si="1298"/>
        <v>0</v>
      </c>
      <c r="AO2364" s="1">
        <f t="shared" si="1299"/>
        <v>0</v>
      </c>
      <c r="AP2364" s="1">
        <f t="shared" si="1300"/>
        <v>0</v>
      </c>
      <c r="AQ2364" s="1">
        <f t="shared" si="1301"/>
        <v>0</v>
      </c>
      <c r="AR2364" s="4">
        <f t="shared" si="1302"/>
        <v>0</v>
      </c>
      <c r="AS2364" s="4">
        <f t="shared" si="1303"/>
        <v>0</v>
      </c>
      <c r="AT2364" s="4">
        <f t="shared" si="1304"/>
        <v>0</v>
      </c>
      <c r="AU2364" s="4">
        <f t="shared" si="1305"/>
        <v>0</v>
      </c>
      <c r="AV2364" s="4">
        <f t="shared" si="1306"/>
        <v>0</v>
      </c>
      <c r="AW2364" s="4">
        <f t="shared" si="1307"/>
        <v>0</v>
      </c>
      <c r="AX2364" s="4">
        <f t="shared" si="1308"/>
        <v>0</v>
      </c>
      <c r="AY2364" s="4">
        <f t="shared" si="1309"/>
        <v>0</v>
      </c>
      <c r="AZ2364" s="4">
        <f t="shared" si="1310"/>
        <v>0</v>
      </c>
      <c r="BA2364" s="4">
        <f t="shared" si="1311"/>
        <v>0</v>
      </c>
      <c r="BB2364" s="4">
        <f t="shared" si="1312"/>
        <v>0</v>
      </c>
      <c r="BC2364" s="4">
        <f t="shared" si="1313"/>
        <v>0</v>
      </c>
      <c r="BD2364" s="4">
        <f t="shared" si="1314"/>
        <v>0</v>
      </c>
      <c r="BE2364" s="4">
        <f t="shared" si="1315"/>
        <v>0</v>
      </c>
      <c r="BF2364" s="4">
        <f t="shared" si="1316"/>
        <v>0</v>
      </c>
      <c r="BG2364" s="4">
        <f t="shared" si="1317"/>
        <v>0</v>
      </c>
    </row>
    <row r="2365" spans="1:59" ht="15" customHeight="1" x14ac:dyDescent="0.3">
      <c r="A2365" s="3"/>
      <c r="B2365" s="3"/>
      <c r="C2365" s="3"/>
      <c r="D2365" s="210"/>
      <c r="E2365" s="2"/>
      <c r="F2365" s="89"/>
      <c r="G2365" s="158"/>
      <c r="H2365" s="68"/>
      <c r="I2365" s="73"/>
      <c r="J2365" s="238"/>
      <c r="K2365" s="86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1">
        <f t="shared" si="1286"/>
        <v>0</v>
      </c>
      <c r="AC2365" s="1">
        <f t="shared" si="1287"/>
        <v>0</v>
      </c>
      <c r="AD2365" s="1">
        <f t="shared" si="1288"/>
        <v>0</v>
      </c>
      <c r="AE2365" s="1">
        <f t="shared" si="1289"/>
        <v>0</v>
      </c>
      <c r="AF2365" s="1">
        <f t="shared" si="1290"/>
        <v>0</v>
      </c>
      <c r="AG2365" s="1">
        <f t="shared" si="1291"/>
        <v>0</v>
      </c>
      <c r="AH2365" s="1">
        <f t="shared" si="1292"/>
        <v>0</v>
      </c>
      <c r="AI2365" s="1">
        <f t="shared" si="1293"/>
        <v>0</v>
      </c>
      <c r="AJ2365" s="1">
        <f t="shared" si="1294"/>
        <v>0</v>
      </c>
      <c r="AK2365" s="1">
        <f t="shared" si="1295"/>
        <v>0</v>
      </c>
      <c r="AL2365" s="1">
        <f t="shared" si="1296"/>
        <v>0</v>
      </c>
      <c r="AM2365" s="1">
        <f t="shared" si="1297"/>
        <v>0</v>
      </c>
      <c r="AN2365" s="1">
        <f t="shared" si="1298"/>
        <v>0</v>
      </c>
      <c r="AO2365" s="1">
        <f t="shared" si="1299"/>
        <v>0</v>
      </c>
      <c r="AP2365" s="1">
        <f t="shared" si="1300"/>
        <v>0</v>
      </c>
      <c r="AQ2365" s="1">
        <f t="shared" si="1301"/>
        <v>0</v>
      </c>
      <c r="AR2365" s="4">
        <f t="shared" si="1302"/>
        <v>0</v>
      </c>
      <c r="AS2365" s="4">
        <f t="shared" si="1303"/>
        <v>0</v>
      </c>
      <c r="AT2365" s="4">
        <f t="shared" si="1304"/>
        <v>0</v>
      </c>
      <c r="AU2365" s="4">
        <f t="shared" si="1305"/>
        <v>0</v>
      </c>
      <c r="AV2365" s="4">
        <f t="shared" si="1306"/>
        <v>0</v>
      </c>
      <c r="AW2365" s="4">
        <f t="shared" si="1307"/>
        <v>0</v>
      </c>
      <c r="AX2365" s="4">
        <f t="shared" si="1308"/>
        <v>0</v>
      </c>
      <c r="AY2365" s="4">
        <f t="shared" si="1309"/>
        <v>0</v>
      </c>
      <c r="AZ2365" s="4">
        <f t="shared" si="1310"/>
        <v>0</v>
      </c>
      <c r="BA2365" s="4">
        <f t="shared" si="1311"/>
        <v>0</v>
      </c>
      <c r="BB2365" s="4">
        <f t="shared" si="1312"/>
        <v>0</v>
      </c>
      <c r="BC2365" s="4">
        <f t="shared" si="1313"/>
        <v>0</v>
      </c>
      <c r="BD2365" s="4">
        <f t="shared" si="1314"/>
        <v>0</v>
      </c>
      <c r="BE2365" s="4">
        <f t="shared" si="1315"/>
        <v>0</v>
      </c>
      <c r="BF2365" s="4">
        <f t="shared" si="1316"/>
        <v>0</v>
      </c>
      <c r="BG2365" s="4">
        <f t="shared" si="1317"/>
        <v>0</v>
      </c>
    </row>
    <row r="2366" spans="1:59" ht="15" customHeight="1" x14ac:dyDescent="0.3">
      <c r="A2366" s="3"/>
      <c r="B2366" s="3"/>
      <c r="C2366" s="3"/>
      <c r="D2366" s="210"/>
      <c r="E2366" s="2"/>
      <c r="F2366" s="89"/>
      <c r="G2366" s="158"/>
      <c r="H2366" s="68"/>
      <c r="I2366" s="73"/>
      <c r="J2366" s="238"/>
      <c r="K2366" s="86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1">
        <f t="shared" si="1286"/>
        <v>0</v>
      </c>
      <c r="AC2366" s="1">
        <f t="shared" si="1287"/>
        <v>0</v>
      </c>
      <c r="AD2366" s="1">
        <f t="shared" si="1288"/>
        <v>0</v>
      </c>
      <c r="AE2366" s="1">
        <f t="shared" si="1289"/>
        <v>0</v>
      </c>
      <c r="AF2366" s="1">
        <f t="shared" si="1290"/>
        <v>0</v>
      </c>
      <c r="AG2366" s="1">
        <f t="shared" si="1291"/>
        <v>0</v>
      </c>
      <c r="AH2366" s="1">
        <f t="shared" si="1292"/>
        <v>0</v>
      </c>
      <c r="AI2366" s="1">
        <f t="shared" si="1293"/>
        <v>0</v>
      </c>
      <c r="AJ2366" s="1">
        <f t="shared" si="1294"/>
        <v>0</v>
      </c>
      <c r="AK2366" s="1">
        <f t="shared" si="1295"/>
        <v>0</v>
      </c>
      <c r="AL2366" s="1">
        <f t="shared" si="1296"/>
        <v>0</v>
      </c>
      <c r="AM2366" s="1">
        <f t="shared" si="1297"/>
        <v>0</v>
      </c>
      <c r="AN2366" s="1">
        <f t="shared" si="1298"/>
        <v>0</v>
      </c>
      <c r="AO2366" s="1">
        <f t="shared" si="1299"/>
        <v>0</v>
      </c>
      <c r="AP2366" s="1">
        <f t="shared" si="1300"/>
        <v>0</v>
      </c>
      <c r="AQ2366" s="1">
        <f t="shared" si="1301"/>
        <v>0</v>
      </c>
      <c r="AR2366" s="4">
        <f t="shared" si="1302"/>
        <v>0</v>
      </c>
      <c r="AS2366" s="4">
        <f t="shared" si="1303"/>
        <v>0</v>
      </c>
      <c r="AT2366" s="4">
        <f t="shared" si="1304"/>
        <v>0</v>
      </c>
      <c r="AU2366" s="4">
        <f t="shared" si="1305"/>
        <v>0</v>
      </c>
      <c r="AV2366" s="4">
        <f t="shared" si="1306"/>
        <v>0</v>
      </c>
      <c r="AW2366" s="4">
        <f t="shared" si="1307"/>
        <v>0</v>
      </c>
      <c r="AX2366" s="4">
        <f t="shared" si="1308"/>
        <v>0</v>
      </c>
      <c r="AY2366" s="4">
        <f t="shared" si="1309"/>
        <v>0</v>
      </c>
      <c r="AZ2366" s="4">
        <f t="shared" si="1310"/>
        <v>0</v>
      </c>
      <c r="BA2366" s="4">
        <f t="shared" si="1311"/>
        <v>0</v>
      </c>
      <c r="BB2366" s="4">
        <f t="shared" si="1312"/>
        <v>0</v>
      </c>
      <c r="BC2366" s="4">
        <f t="shared" si="1313"/>
        <v>0</v>
      </c>
      <c r="BD2366" s="4">
        <f t="shared" si="1314"/>
        <v>0</v>
      </c>
      <c r="BE2366" s="4">
        <f t="shared" si="1315"/>
        <v>0</v>
      </c>
      <c r="BF2366" s="4">
        <f t="shared" si="1316"/>
        <v>0</v>
      </c>
      <c r="BG2366" s="4">
        <f t="shared" si="1317"/>
        <v>0</v>
      </c>
    </row>
    <row r="2367" spans="1:59" ht="15" customHeight="1" x14ac:dyDescent="0.3">
      <c r="A2367" s="3"/>
      <c r="B2367" s="3"/>
      <c r="C2367" s="3"/>
      <c r="D2367" s="210"/>
      <c r="E2367" s="2"/>
      <c r="F2367" s="89"/>
      <c r="G2367" s="158"/>
      <c r="H2367" s="68"/>
      <c r="I2367" s="73"/>
      <c r="J2367" s="238"/>
      <c r="K2367" s="86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1">
        <f t="shared" si="1286"/>
        <v>0</v>
      </c>
      <c r="AC2367" s="1">
        <f t="shared" si="1287"/>
        <v>0</v>
      </c>
      <c r="AD2367" s="1">
        <f t="shared" si="1288"/>
        <v>0</v>
      </c>
      <c r="AE2367" s="1">
        <f t="shared" si="1289"/>
        <v>0</v>
      </c>
      <c r="AF2367" s="1">
        <f t="shared" si="1290"/>
        <v>0</v>
      </c>
      <c r="AG2367" s="1">
        <f t="shared" si="1291"/>
        <v>0</v>
      </c>
      <c r="AH2367" s="1">
        <f t="shared" si="1292"/>
        <v>0</v>
      </c>
      <c r="AI2367" s="1">
        <f t="shared" si="1293"/>
        <v>0</v>
      </c>
      <c r="AJ2367" s="1">
        <f t="shared" si="1294"/>
        <v>0</v>
      </c>
      <c r="AK2367" s="1">
        <f t="shared" si="1295"/>
        <v>0</v>
      </c>
      <c r="AL2367" s="1">
        <f t="shared" si="1296"/>
        <v>0</v>
      </c>
      <c r="AM2367" s="1">
        <f t="shared" si="1297"/>
        <v>0</v>
      </c>
      <c r="AN2367" s="1">
        <f t="shared" si="1298"/>
        <v>0</v>
      </c>
      <c r="AO2367" s="1">
        <f t="shared" si="1299"/>
        <v>0</v>
      </c>
      <c r="AP2367" s="1">
        <f t="shared" si="1300"/>
        <v>0</v>
      </c>
      <c r="AQ2367" s="1">
        <f t="shared" si="1301"/>
        <v>0</v>
      </c>
      <c r="AR2367" s="4">
        <f t="shared" si="1302"/>
        <v>0</v>
      </c>
      <c r="AS2367" s="4">
        <f t="shared" si="1303"/>
        <v>0</v>
      </c>
      <c r="AT2367" s="4">
        <f t="shared" si="1304"/>
        <v>0</v>
      </c>
      <c r="AU2367" s="4">
        <f t="shared" si="1305"/>
        <v>0</v>
      </c>
      <c r="AV2367" s="4">
        <f t="shared" si="1306"/>
        <v>0</v>
      </c>
      <c r="AW2367" s="4">
        <f t="shared" si="1307"/>
        <v>0</v>
      </c>
      <c r="AX2367" s="4">
        <f t="shared" si="1308"/>
        <v>0</v>
      </c>
      <c r="AY2367" s="4">
        <f t="shared" si="1309"/>
        <v>0</v>
      </c>
      <c r="AZ2367" s="4">
        <f t="shared" si="1310"/>
        <v>0</v>
      </c>
      <c r="BA2367" s="4">
        <f t="shared" si="1311"/>
        <v>0</v>
      </c>
      <c r="BB2367" s="4">
        <f t="shared" si="1312"/>
        <v>0</v>
      </c>
      <c r="BC2367" s="4">
        <f t="shared" si="1313"/>
        <v>0</v>
      </c>
      <c r="BD2367" s="4">
        <f t="shared" si="1314"/>
        <v>0</v>
      </c>
      <c r="BE2367" s="4">
        <f t="shared" si="1315"/>
        <v>0</v>
      </c>
      <c r="BF2367" s="4">
        <f t="shared" si="1316"/>
        <v>0</v>
      </c>
      <c r="BG2367" s="4">
        <f t="shared" si="1317"/>
        <v>0</v>
      </c>
    </row>
    <row r="2368" spans="1:59" ht="15" customHeight="1" x14ac:dyDescent="0.3">
      <c r="A2368" s="3"/>
      <c r="B2368" s="3"/>
      <c r="C2368" s="3"/>
      <c r="D2368" s="210"/>
      <c r="E2368" s="2"/>
      <c r="F2368" s="89"/>
      <c r="G2368" s="158"/>
      <c r="H2368" s="68"/>
      <c r="I2368" s="73"/>
      <c r="J2368" s="238"/>
      <c r="K2368" s="86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8"/>
      <c r="Y2368" s="27"/>
      <c r="Z2368" s="27"/>
      <c r="AA2368" s="27"/>
      <c r="AB2368" s="1">
        <f t="shared" si="1286"/>
        <v>0</v>
      </c>
      <c r="AC2368" s="1">
        <f t="shared" si="1287"/>
        <v>0</v>
      </c>
      <c r="AD2368" s="1">
        <f t="shared" si="1288"/>
        <v>0</v>
      </c>
      <c r="AE2368" s="1">
        <f t="shared" si="1289"/>
        <v>0</v>
      </c>
      <c r="AF2368" s="1">
        <f t="shared" si="1290"/>
        <v>0</v>
      </c>
      <c r="AG2368" s="1">
        <f t="shared" si="1291"/>
        <v>0</v>
      </c>
      <c r="AH2368" s="1">
        <f t="shared" si="1292"/>
        <v>0</v>
      </c>
      <c r="AI2368" s="1">
        <f t="shared" si="1293"/>
        <v>0</v>
      </c>
      <c r="AJ2368" s="1">
        <f t="shared" si="1294"/>
        <v>0</v>
      </c>
      <c r="AK2368" s="1">
        <f t="shared" si="1295"/>
        <v>0</v>
      </c>
      <c r="AL2368" s="1">
        <f t="shared" si="1296"/>
        <v>0</v>
      </c>
      <c r="AM2368" s="1">
        <f t="shared" si="1297"/>
        <v>0</v>
      </c>
      <c r="AN2368" s="1">
        <f t="shared" si="1298"/>
        <v>0</v>
      </c>
      <c r="AO2368" s="1">
        <f t="shared" si="1299"/>
        <v>0</v>
      </c>
      <c r="AP2368" s="1">
        <f t="shared" si="1300"/>
        <v>0</v>
      </c>
      <c r="AQ2368" s="1">
        <f t="shared" si="1301"/>
        <v>0</v>
      </c>
      <c r="AR2368" s="4">
        <f t="shared" si="1302"/>
        <v>0</v>
      </c>
      <c r="AS2368" s="4">
        <f t="shared" si="1303"/>
        <v>0</v>
      </c>
      <c r="AT2368" s="4">
        <f t="shared" si="1304"/>
        <v>0</v>
      </c>
      <c r="AU2368" s="4">
        <f t="shared" si="1305"/>
        <v>0</v>
      </c>
      <c r="AV2368" s="4">
        <f t="shared" si="1306"/>
        <v>0</v>
      </c>
      <c r="AW2368" s="4">
        <f t="shared" si="1307"/>
        <v>0</v>
      </c>
      <c r="AX2368" s="4">
        <f t="shared" si="1308"/>
        <v>0</v>
      </c>
      <c r="AY2368" s="4">
        <f t="shared" si="1309"/>
        <v>0</v>
      </c>
      <c r="AZ2368" s="4">
        <f t="shared" si="1310"/>
        <v>0</v>
      </c>
      <c r="BA2368" s="4">
        <f t="shared" si="1311"/>
        <v>0</v>
      </c>
      <c r="BB2368" s="4">
        <f t="shared" si="1312"/>
        <v>0</v>
      </c>
      <c r="BC2368" s="4">
        <f t="shared" si="1313"/>
        <v>0</v>
      </c>
      <c r="BD2368" s="4">
        <f t="shared" si="1314"/>
        <v>0</v>
      </c>
      <c r="BE2368" s="4">
        <f t="shared" si="1315"/>
        <v>0</v>
      </c>
      <c r="BF2368" s="4">
        <f t="shared" si="1316"/>
        <v>0</v>
      </c>
      <c r="BG2368" s="4">
        <f t="shared" si="1317"/>
        <v>0</v>
      </c>
    </row>
    <row r="2369" spans="1:59" ht="15" customHeight="1" x14ac:dyDescent="0.3">
      <c r="A2369" s="3"/>
      <c r="B2369" s="3"/>
      <c r="C2369" s="3"/>
      <c r="D2369" s="210"/>
      <c r="E2369" s="2"/>
      <c r="F2369" s="89"/>
      <c r="G2369" s="158"/>
      <c r="H2369" s="68"/>
      <c r="I2369" s="73"/>
      <c r="J2369" s="238"/>
      <c r="K2369" s="86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1">
        <f t="shared" si="1286"/>
        <v>0</v>
      </c>
      <c r="AC2369" s="1">
        <f t="shared" si="1287"/>
        <v>0</v>
      </c>
      <c r="AD2369" s="1">
        <f t="shared" si="1288"/>
        <v>0</v>
      </c>
      <c r="AE2369" s="1">
        <f t="shared" si="1289"/>
        <v>0</v>
      </c>
      <c r="AF2369" s="1">
        <f t="shared" si="1290"/>
        <v>0</v>
      </c>
      <c r="AG2369" s="1">
        <f t="shared" si="1291"/>
        <v>0</v>
      </c>
      <c r="AH2369" s="1">
        <f t="shared" si="1292"/>
        <v>0</v>
      </c>
      <c r="AI2369" s="1">
        <f t="shared" si="1293"/>
        <v>0</v>
      </c>
      <c r="AJ2369" s="1">
        <f t="shared" si="1294"/>
        <v>0</v>
      </c>
      <c r="AK2369" s="1">
        <f t="shared" si="1295"/>
        <v>0</v>
      </c>
      <c r="AL2369" s="1">
        <f t="shared" si="1296"/>
        <v>0</v>
      </c>
      <c r="AM2369" s="1">
        <f t="shared" si="1297"/>
        <v>0</v>
      </c>
      <c r="AN2369" s="1">
        <f t="shared" si="1298"/>
        <v>0</v>
      </c>
      <c r="AO2369" s="1">
        <f t="shared" si="1299"/>
        <v>0</v>
      </c>
      <c r="AP2369" s="1">
        <f t="shared" si="1300"/>
        <v>0</v>
      </c>
      <c r="AQ2369" s="1">
        <f t="shared" si="1301"/>
        <v>0</v>
      </c>
      <c r="AR2369" s="4">
        <f t="shared" si="1302"/>
        <v>0</v>
      </c>
      <c r="AS2369" s="4">
        <f t="shared" si="1303"/>
        <v>0</v>
      </c>
      <c r="AT2369" s="4">
        <f t="shared" si="1304"/>
        <v>0</v>
      </c>
      <c r="AU2369" s="4">
        <f t="shared" si="1305"/>
        <v>0</v>
      </c>
      <c r="AV2369" s="4">
        <f t="shared" si="1306"/>
        <v>0</v>
      </c>
      <c r="AW2369" s="4">
        <f t="shared" si="1307"/>
        <v>0</v>
      </c>
      <c r="AX2369" s="4">
        <f t="shared" si="1308"/>
        <v>0</v>
      </c>
      <c r="AY2369" s="4">
        <f t="shared" si="1309"/>
        <v>0</v>
      </c>
      <c r="AZ2369" s="4">
        <f t="shared" si="1310"/>
        <v>0</v>
      </c>
      <c r="BA2369" s="4">
        <f t="shared" si="1311"/>
        <v>0</v>
      </c>
      <c r="BB2369" s="4">
        <f t="shared" si="1312"/>
        <v>0</v>
      </c>
      <c r="BC2369" s="4">
        <f t="shared" si="1313"/>
        <v>0</v>
      </c>
      <c r="BD2369" s="4">
        <f t="shared" si="1314"/>
        <v>0</v>
      </c>
      <c r="BE2369" s="4">
        <f t="shared" si="1315"/>
        <v>0</v>
      </c>
      <c r="BF2369" s="4">
        <f t="shared" si="1316"/>
        <v>0</v>
      </c>
      <c r="BG2369" s="4">
        <f t="shared" si="1317"/>
        <v>0</v>
      </c>
    </row>
    <row r="2370" spans="1:59" ht="15" customHeight="1" x14ac:dyDescent="0.3">
      <c r="A2370" s="3"/>
      <c r="B2370" s="3"/>
      <c r="C2370" s="3"/>
      <c r="D2370" s="210"/>
      <c r="E2370" s="2"/>
      <c r="F2370" s="89"/>
      <c r="G2370" s="158"/>
      <c r="H2370" s="68"/>
      <c r="I2370" s="73"/>
      <c r="J2370" s="238"/>
      <c r="K2370" s="86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1">
        <f t="shared" si="1286"/>
        <v>0</v>
      </c>
      <c r="AC2370" s="1">
        <f t="shared" si="1287"/>
        <v>0</v>
      </c>
      <c r="AD2370" s="1">
        <f t="shared" si="1288"/>
        <v>0</v>
      </c>
      <c r="AE2370" s="1">
        <f t="shared" si="1289"/>
        <v>0</v>
      </c>
      <c r="AF2370" s="1">
        <f t="shared" si="1290"/>
        <v>0</v>
      </c>
      <c r="AG2370" s="1">
        <f t="shared" si="1291"/>
        <v>0</v>
      </c>
      <c r="AH2370" s="1">
        <f t="shared" si="1292"/>
        <v>0</v>
      </c>
      <c r="AI2370" s="1">
        <f t="shared" si="1293"/>
        <v>0</v>
      </c>
      <c r="AJ2370" s="1">
        <f t="shared" si="1294"/>
        <v>0</v>
      </c>
      <c r="AK2370" s="1">
        <f t="shared" si="1295"/>
        <v>0</v>
      </c>
      <c r="AL2370" s="1">
        <f t="shared" si="1296"/>
        <v>0</v>
      </c>
      <c r="AM2370" s="1">
        <f t="shared" si="1297"/>
        <v>0</v>
      </c>
      <c r="AN2370" s="1">
        <f t="shared" si="1298"/>
        <v>0</v>
      </c>
      <c r="AO2370" s="1">
        <f t="shared" si="1299"/>
        <v>0</v>
      </c>
      <c r="AP2370" s="1">
        <f t="shared" si="1300"/>
        <v>0</v>
      </c>
      <c r="AQ2370" s="1">
        <f t="shared" si="1301"/>
        <v>0</v>
      </c>
      <c r="AR2370" s="4">
        <f t="shared" si="1302"/>
        <v>0</v>
      </c>
      <c r="AS2370" s="4">
        <f t="shared" si="1303"/>
        <v>0</v>
      </c>
      <c r="AT2370" s="4">
        <f t="shared" si="1304"/>
        <v>0</v>
      </c>
      <c r="AU2370" s="4">
        <f t="shared" si="1305"/>
        <v>0</v>
      </c>
      <c r="AV2370" s="4">
        <f t="shared" si="1306"/>
        <v>0</v>
      </c>
      <c r="AW2370" s="4">
        <f t="shared" si="1307"/>
        <v>0</v>
      </c>
      <c r="AX2370" s="4">
        <f t="shared" si="1308"/>
        <v>0</v>
      </c>
      <c r="AY2370" s="4">
        <f t="shared" si="1309"/>
        <v>0</v>
      </c>
      <c r="AZ2370" s="4">
        <f t="shared" si="1310"/>
        <v>0</v>
      </c>
      <c r="BA2370" s="4">
        <f t="shared" si="1311"/>
        <v>0</v>
      </c>
      <c r="BB2370" s="4">
        <f t="shared" si="1312"/>
        <v>0</v>
      </c>
      <c r="BC2370" s="4">
        <f t="shared" si="1313"/>
        <v>0</v>
      </c>
      <c r="BD2370" s="4">
        <f t="shared" si="1314"/>
        <v>0</v>
      </c>
      <c r="BE2370" s="4">
        <f t="shared" si="1315"/>
        <v>0</v>
      </c>
      <c r="BF2370" s="4">
        <f t="shared" si="1316"/>
        <v>0</v>
      </c>
      <c r="BG2370" s="4">
        <f t="shared" si="1317"/>
        <v>0</v>
      </c>
    </row>
    <row r="2371" spans="1:59" ht="15" customHeight="1" x14ac:dyDescent="0.3">
      <c r="A2371" s="3"/>
      <c r="B2371" s="3"/>
      <c r="C2371" s="3"/>
      <c r="D2371" s="210"/>
      <c r="E2371" s="2"/>
      <c r="F2371" s="89"/>
      <c r="G2371" s="158"/>
      <c r="H2371" s="68"/>
      <c r="I2371" s="73"/>
      <c r="J2371" s="238"/>
      <c r="K2371" s="86"/>
      <c r="L2371" s="28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1">
        <f t="shared" si="1286"/>
        <v>0</v>
      </c>
      <c r="AC2371" s="1">
        <f t="shared" si="1287"/>
        <v>0</v>
      </c>
      <c r="AD2371" s="1">
        <f t="shared" si="1288"/>
        <v>0</v>
      </c>
      <c r="AE2371" s="1">
        <f t="shared" si="1289"/>
        <v>0</v>
      </c>
      <c r="AF2371" s="1">
        <f t="shared" si="1290"/>
        <v>0</v>
      </c>
      <c r="AG2371" s="1">
        <f t="shared" si="1291"/>
        <v>0</v>
      </c>
      <c r="AH2371" s="1">
        <f t="shared" si="1292"/>
        <v>0</v>
      </c>
      <c r="AI2371" s="1">
        <f t="shared" si="1293"/>
        <v>0</v>
      </c>
      <c r="AJ2371" s="1">
        <f t="shared" si="1294"/>
        <v>0</v>
      </c>
      <c r="AK2371" s="1">
        <f t="shared" si="1295"/>
        <v>0</v>
      </c>
      <c r="AL2371" s="1">
        <f t="shared" si="1296"/>
        <v>0</v>
      </c>
      <c r="AM2371" s="1">
        <f t="shared" si="1297"/>
        <v>0</v>
      </c>
      <c r="AN2371" s="1">
        <f t="shared" si="1298"/>
        <v>0</v>
      </c>
      <c r="AO2371" s="1">
        <f t="shared" si="1299"/>
        <v>0</v>
      </c>
      <c r="AP2371" s="1">
        <f t="shared" si="1300"/>
        <v>0</v>
      </c>
      <c r="AQ2371" s="1">
        <f t="shared" si="1301"/>
        <v>0</v>
      </c>
      <c r="AR2371" s="4">
        <f t="shared" si="1302"/>
        <v>0</v>
      </c>
      <c r="AS2371" s="4">
        <f t="shared" si="1303"/>
        <v>0</v>
      </c>
      <c r="AT2371" s="4">
        <f t="shared" si="1304"/>
        <v>0</v>
      </c>
      <c r="AU2371" s="4">
        <f t="shared" si="1305"/>
        <v>0</v>
      </c>
      <c r="AV2371" s="4">
        <f t="shared" si="1306"/>
        <v>0</v>
      </c>
      <c r="AW2371" s="4">
        <f t="shared" si="1307"/>
        <v>0</v>
      </c>
      <c r="AX2371" s="4">
        <f t="shared" si="1308"/>
        <v>0</v>
      </c>
      <c r="AY2371" s="4">
        <f t="shared" si="1309"/>
        <v>0</v>
      </c>
      <c r="AZ2371" s="4">
        <f t="shared" si="1310"/>
        <v>0</v>
      </c>
      <c r="BA2371" s="4">
        <f t="shared" si="1311"/>
        <v>0</v>
      </c>
      <c r="BB2371" s="4">
        <f t="shared" si="1312"/>
        <v>0</v>
      </c>
      <c r="BC2371" s="4">
        <f t="shared" si="1313"/>
        <v>0</v>
      </c>
      <c r="BD2371" s="4">
        <f t="shared" si="1314"/>
        <v>0</v>
      </c>
      <c r="BE2371" s="4">
        <f t="shared" si="1315"/>
        <v>0</v>
      </c>
      <c r="BF2371" s="4">
        <f t="shared" si="1316"/>
        <v>0</v>
      </c>
      <c r="BG2371" s="4">
        <f t="shared" si="1317"/>
        <v>0</v>
      </c>
    </row>
    <row r="2372" spans="1:59" ht="15" customHeight="1" x14ac:dyDescent="0.3">
      <c r="A2372" s="3"/>
      <c r="B2372" s="3"/>
      <c r="C2372" s="3"/>
      <c r="D2372" s="210"/>
      <c r="E2372" s="2"/>
      <c r="F2372" s="89"/>
      <c r="G2372" s="158"/>
      <c r="H2372" s="68"/>
      <c r="I2372" s="73"/>
      <c r="J2372" s="238"/>
      <c r="K2372" s="86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1">
        <f t="shared" si="1286"/>
        <v>0</v>
      </c>
      <c r="AC2372" s="1">
        <f t="shared" si="1287"/>
        <v>0</v>
      </c>
      <c r="AD2372" s="1">
        <f t="shared" si="1288"/>
        <v>0</v>
      </c>
      <c r="AE2372" s="1">
        <f t="shared" si="1289"/>
        <v>0</v>
      </c>
      <c r="AF2372" s="1">
        <f t="shared" si="1290"/>
        <v>0</v>
      </c>
      <c r="AG2372" s="1">
        <f t="shared" si="1291"/>
        <v>0</v>
      </c>
      <c r="AH2372" s="1">
        <f t="shared" si="1292"/>
        <v>0</v>
      </c>
      <c r="AI2372" s="1">
        <f t="shared" si="1293"/>
        <v>0</v>
      </c>
      <c r="AJ2372" s="1">
        <f t="shared" si="1294"/>
        <v>0</v>
      </c>
      <c r="AK2372" s="1">
        <f t="shared" si="1295"/>
        <v>0</v>
      </c>
      <c r="AL2372" s="1">
        <f t="shared" si="1296"/>
        <v>0</v>
      </c>
      <c r="AM2372" s="1">
        <f t="shared" si="1297"/>
        <v>0</v>
      </c>
      <c r="AN2372" s="1">
        <f t="shared" si="1298"/>
        <v>0</v>
      </c>
      <c r="AO2372" s="1">
        <f t="shared" si="1299"/>
        <v>0</v>
      </c>
      <c r="AP2372" s="1">
        <f t="shared" si="1300"/>
        <v>0</v>
      </c>
      <c r="AQ2372" s="1">
        <f t="shared" si="1301"/>
        <v>0</v>
      </c>
      <c r="AR2372" s="4">
        <f t="shared" si="1302"/>
        <v>0</v>
      </c>
      <c r="AS2372" s="4">
        <f t="shared" si="1303"/>
        <v>0</v>
      </c>
      <c r="AT2372" s="4">
        <f t="shared" si="1304"/>
        <v>0</v>
      </c>
      <c r="AU2372" s="4">
        <f t="shared" si="1305"/>
        <v>0</v>
      </c>
      <c r="AV2372" s="4">
        <f t="shared" si="1306"/>
        <v>0</v>
      </c>
      <c r="AW2372" s="4">
        <f t="shared" si="1307"/>
        <v>0</v>
      </c>
      <c r="AX2372" s="4">
        <f t="shared" si="1308"/>
        <v>0</v>
      </c>
      <c r="AY2372" s="4">
        <f t="shared" si="1309"/>
        <v>0</v>
      </c>
      <c r="AZ2372" s="4">
        <f t="shared" si="1310"/>
        <v>0</v>
      </c>
      <c r="BA2372" s="4">
        <f t="shared" si="1311"/>
        <v>0</v>
      </c>
      <c r="BB2372" s="4">
        <f t="shared" si="1312"/>
        <v>0</v>
      </c>
      <c r="BC2372" s="4">
        <f t="shared" si="1313"/>
        <v>0</v>
      </c>
      <c r="BD2372" s="4">
        <f t="shared" si="1314"/>
        <v>0</v>
      </c>
      <c r="BE2372" s="4">
        <f t="shared" si="1315"/>
        <v>0</v>
      </c>
      <c r="BF2372" s="4">
        <f t="shared" si="1316"/>
        <v>0</v>
      </c>
      <c r="BG2372" s="4">
        <f t="shared" si="1317"/>
        <v>0</v>
      </c>
    </row>
    <row r="2373" spans="1:59" ht="15" customHeight="1" x14ac:dyDescent="0.3">
      <c r="A2373" s="3"/>
      <c r="B2373" s="3"/>
      <c r="C2373" s="3"/>
      <c r="D2373" s="210"/>
      <c r="E2373" s="2"/>
      <c r="F2373" s="89"/>
      <c r="G2373" s="158"/>
      <c r="H2373" s="68"/>
      <c r="I2373" s="73"/>
      <c r="J2373" s="238"/>
      <c r="K2373" s="86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1">
        <f t="shared" si="1286"/>
        <v>0</v>
      </c>
      <c r="AC2373" s="1">
        <f t="shared" si="1287"/>
        <v>0</v>
      </c>
      <c r="AD2373" s="1">
        <f t="shared" si="1288"/>
        <v>0</v>
      </c>
      <c r="AE2373" s="1">
        <f t="shared" si="1289"/>
        <v>0</v>
      </c>
      <c r="AF2373" s="1">
        <f t="shared" si="1290"/>
        <v>0</v>
      </c>
      <c r="AG2373" s="1">
        <f t="shared" si="1291"/>
        <v>0</v>
      </c>
      <c r="AH2373" s="1">
        <f t="shared" si="1292"/>
        <v>0</v>
      </c>
      <c r="AI2373" s="1">
        <f t="shared" si="1293"/>
        <v>0</v>
      </c>
      <c r="AJ2373" s="1">
        <f t="shared" si="1294"/>
        <v>0</v>
      </c>
      <c r="AK2373" s="1">
        <f t="shared" si="1295"/>
        <v>0</v>
      </c>
      <c r="AL2373" s="1">
        <f t="shared" si="1296"/>
        <v>0</v>
      </c>
      <c r="AM2373" s="1">
        <f t="shared" si="1297"/>
        <v>0</v>
      </c>
      <c r="AN2373" s="1">
        <f t="shared" si="1298"/>
        <v>0</v>
      </c>
      <c r="AO2373" s="1">
        <f t="shared" si="1299"/>
        <v>0</v>
      </c>
      <c r="AP2373" s="1">
        <f t="shared" si="1300"/>
        <v>0</v>
      </c>
      <c r="AQ2373" s="1">
        <f t="shared" si="1301"/>
        <v>0</v>
      </c>
      <c r="AR2373" s="4">
        <f t="shared" si="1302"/>
        <v>0</v>
      </c>
      <c r="AS2373" s="4">
        <f t="shared" si="1303"/>
        <v>0</v>
      </c>
      <c r="AT2373" s="4">
        <f t="shared" si="1304"/>
        <v>0</v>
      </c>
      <c r="AU2373" s="4">
        <f t="shared" si="1305"/>
        <v>0</v>
      </c>
      <c r="AV2373" s="4">
        <f t="shared" si="1306"/>
        <v>0</v>
      </c>
      <c r="AW2373" s="4">
        <f t="shared" si="1307"/>
        <v>0</v>
      </c>
      <c r="AX2373" s="4">
        <f t="shared" si="1308"/>
        <v>0</v>
      </c>
      <c r="AY2373" s="4">
        <f t="shared" si="1309"/>
        <v>0</v>
      </c>
      <c r="AZ2373" s="4">
        <f t="shared" si="1310"/>
        <v>0</v>
      </c>
      <c r="BA2373" s="4">
        <f t="shared" si="1311"/>
        <v>0</v>
      </c>
      <c r="BB2373" s="4">
        <f t="shared" si="1312"/>
        <v>0</v>
      </c>
      <c r="BC2373" s="4">
        <f t="shared" si="1313"/>
        <v>0</v>
      </c>
      <c r="BD2373" s="4">
        <f t="shared" si="1314"/>
        <v>0</v>
      </c>
      <c r="BE2373" s="4">
        <f t="shared" si="1315"/>
        <v>0</v>
      </c>
      <c r="BF2373" s="4">
        <f t="shared" si="1316"/>
        <v>0</v>
      </c>
      <c r="BG2373" s="4">
        <f t="shared" si="1317"/>
        <v>0</v>
      </c>
    </row>
    <row r="2374" spans="1:59" ht="15" customHeight="1" x14ac:dyDescent="0.3">
      <c r="A2374" s="3"/>
      <c r="B2374" s="3"/>
      <c r="C2374" s="3"/>
      <c r="D2374" s="210"/>
      <c r="E2374" s="2"/>
      <c r="F2374" s="89"/>
      <c r="G2374" s="158"/>
      <c r="H2374" s="68"/>
      <c r="I2374" s="73"/>
      <c r="J2374" s="238"/>
      <c r="K2374" s="86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1">
        <f t="shared" si="1286"/>
        <v>0</v>
      </c>
      <c r="AC2374" s="1">
        <f t="shared" si="1287"/>
        <v>0</v>
      </c>
      <c r="AD2374" s="1">
        <f t="shared" si="1288"/>
        <v>0</v>
      </c>
      <c r="AE2374" s="1">
        <f t="shared" si="1289"/>
        <v>0</v>
      </c>
      <c r="AF2374" s="1">
        <f t="shared" si="1290"/>
        <v>0</v>
      </c>
      <c r="AG2374" s="1">
        <f t="shared" si="1291"/>
        <v>0</v>
      </c>
      <c r="AH2374" s="1">
        <f t="shared" si="1292"/>
        <v>0</v>
      </c>
      <c r="AI2374" s="1">
        <f t="shared" si="1293"/>
        <v>0</v>
      </c>
      <c r="AJ2374" s="1">
        <f t="shared" si="1294"/>
        <v>0</v>
      </c>
      <c r="AK2374" s="1">
        <f t="shared" si="1295"/>
        <v>0</v>
      </c>
      <c r="AL2374" s="1">
        <f t="shared" si="1296"/>
        <v>0</v>
      </c>
      <c r="AM2374" s="1">
        <f t="shared" si="1297"/>
        <v>0</v>
      </c>
      <c r="AN2374" s="1">
        <f t="shared" si="1298"/>
        <v>0</v>
      </c>
      <c r="AO2374" s="1">
        <f t="shared" si="1299"/>
        <v>0</v>
      </c>
      <c r="AP2374" s="1">
        <f t="shared" si="1300"/>
        <v>0</v>
      </c>
      <c r="AQ2374" s="1">
        <f t="shared" si="1301"/>
        <v>0</v>
      </c>
      <c r="AR2374" s="4">
        <f t="shared" si="1302"/>
        <v>0</v>
      </c>
      <c r="AS2374" s="4">
        <f t="shared" si="1303"/>
        <v>0</v>
      </c>
      <c r="AT2374" s="4">
        <f t="shared" si="1304"/>
        <v>0</v>
      </c>
      <c r="AU2374" s="4">
        <f t="shared" si="1305"/>
        <v>0</v>
      </c>
      <c r="AV2374" s="4">
        <f t="shared" si="1306"/>
        <v>0</v>
      </c>
      <c r="AW2374" s="4">
        <f t="shared" si="1307"/>
        <v>0</v>
      </c>
      <c r="AX2374" s="4">
        <f t="shared" si="1308"/>
        <v>0</v>
      </c>
      <c r="AY2374" s="4">
        <f t="shared" si="1309"/>
        <v>0</v>
      </c>
      <c r="AZ2374" s="4">
        <f t="shared" si="1310"/>
        <v>0</v>
      </c>
      <c r="BA2374" s="4">
        <f t="shared" si="1311"/>
        <v>0</v>
      </c>
      <c r="BB2374" s="4">
        <f t="shared" si="1312"/>
        <v>0</v>
      </c>
      <c r="BC2374" s="4">
        <f t="shared" si="1313"/>
        <v>0</v>
      </c>
      <c r="BD2374" s="4">
        <f t="shared" si="1314"/>
        <v>0</v>
      </c>
      <c r="BE2374" s="4">
        <f t="shared" si="1315"/>
        <v>0</v>
      </c>
      <c r="BF2374" s="4">
        <f t="shared" si="1316"/>
        <v>0</v>
      </c>
      <c r="BG2374" s="4">
        <f t="shared" si="1317"/>
        <v>0</v>
      </c>
    </row>
    <row r="2375" spans="1:59" ht="15" customHeight="1" x14ac:dyDescent="0.3">
      <c r="A2375" s="3"/>
      <c r="B2375" s="3"/>
      <c r="C2375" s="3"/>
      <c r="D2375" s="210"/>
      <c r="E2375" s="2"/>
      <c r="F2375" s="89"/>
      <c r="G2375" s="158"/>
      <c r="H2375" s="68"/>
      <c r="I2375" s="73"/>
      <c r="J2375" s="238"/>
      <c r="K2375" s="86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1">
        <f t="shared" si="1286"/>
        <v>0</v>
      </c>
      <c r="AC2375" s="1">
        <f t="shared" si="1287"/>
        <v>0</v>
      </c>
      <c r="AD2375" s="1">
        <f t="shared" si="1288"/>
        <v>0</v>
      </c>
      <c r="AE2375" s="1">
        <f t="shared" si="1289"/>
        <v>0</v>
      </c>
      <c r="AF2375" s="1">
        <f t="shared" si="1290"/>
        <v>0</v>
      </c>
      <c r="AG2375" s="1">
        <f t="shared" si="1291"/>
        <v>0</v>
      </c>
      <c r="AH2375" s="1">
        <f t="shared" si="1292"/>
        <v>0</v>
      </c>
      <c r="AI2375" s="1">
        <f t="shared" si="1293"/>
        <v>0</v>
      </c>
      <c r="AJ2375" s="1">
        <f t="shared" si="1294"/>
        <v>0</v>
      </c>
      <c r="AK2375" s="1">
        <f t="shared" si="1295"/>
        <v>0</v>
      </c>
      <c r="AL2375" s="1">
        <f t="shared" si="1296"/>
        <v>0</v>
      </c>
      <c r="AM2375" s="1">
        <f t="shared" si="1297"/>
        <v>0</v>
      </c>
      <c r="AN2375" s="1">
        <f t="shared" si="1298"/>
        <v>0</v>
      </c>
      <c r="AO2375" s="1">
        <f t="shared" si="1299"/>
        <v>0</v>
      </c>
      <c r="AP2375" s="1">
        <f t="shared" si="1300"/>
        <v>0</v>
      </c>
      <c r="AQ2375" s="1">
        <f t="shared" si="1301"/>
        <v>0</v>
      </c>
      <c r="AR2375" s="4">
        <f t="shared" si="1302"/>
        <v>0</v>
      </c>
      <c r="AS2375" s="4">
        <f t="shared" si="1303"/>
        <v>0</v>
      </c>
      <c r="AT2375" s="4">
        <f t="shared" si="1304"/>
        <v>0</v>
      </c>
      <c r="AU2375" s="4">
        <f t="shared" si="1305"/>
        <v>0</v>
      </c>
      <c r="AV2375" s="4">
        <f t="shared" si="1306"/>
        <v>0</v>
      </c>
      <c r="AW2375" s="4">
        <f t="shared" si="1307"/>
        <v>0</v>
      </c>
      <c r="AX2375" s="4">
        <f t="shared" si="1308"/>
        <v>0</v>
      </c>
      <c r="AY2375" s="4">
        <f t="shared" si="1309"/>
        <v>0</v>
      </c>
      <c r="AZ2375" s="4">
        <f t="shared" si="1310"/>
        <v>0</v>
      </c>
      <c r="BA2375" s="4">
        <f t="shared" si="1311"/>
        <v>0</v>
      </c>
      <c r="BB2375" s="4">
        <f t="shared" si="1312"/>
        <v>0</v>
      </c>
      <c r="BC2375" s="4">
        <f t="shared" si="1313"/>
        <v>0</v>
      </c>
      <c r="BD2375" s="4">
        <f t="shared" si="1314"/>
        <v>0</v>
      </c>
      <c r="BE2375" s="4">
        <f t="shared" si="1315"/>
        <v>0</v>
      </c>
      <c r="BF2375" s="4">
        <f t="shared" si="1316"/>
        <v>0</v>
      </c>
      <c r="BG2375" s="4">
        <f t="shared" si="1317"/>
        <v>0</v>
      </c>
    </row>
    <row r="2376" spans="1:59" ht="15" customHeight="1" x14ac:dyDescent="0.3">
      <c r="A2376" s="3"/>
      <c r="B2376" s="3"/>
      <c r="C2376" s="3"/>
      <c r="D2376" s="210"/>
      <c r="E2376" s="2"/>
      <c r="F2376" s="89"/>
      <c r="G2376" s="158"/>
      <c r="H2376" s="68"/>
      <c r="I2376" s="73"/>
      <c r="J2376" s="238"/>
      <c r="K2376" s="86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1">
        <f t="shared" si="1286"/>
        <v>0</v>
      </c>
      <c r="AC2376" s="1">
        <f t="shared" si="1287"/>
        <v>0</v>
      </c>
      <c r="AD2376" s="1">
        <f t="shared" si="1288"/>
        <v>0</v>
      </c>
      <c r="AE2376" s="1">
        <f t="shared" si="1289"/>
        <v>0</v>
      </c>
      <c r="AF2376" s="1">
        <f t="shared" si="1290"/>
        <v>0</v>
      </c>
      <c r="AG2376" s="1">
        <f t="shared" si="1291"/>
        <v>0</v>
      </c>
      <c r="AH2376" s="1">
        <f t="shared" si="1292"/>
        <v>0</v>
      </c>
      <c r="AI2376" s="1">
        <f t="shared" si="1293"/>
        <v>0</v>
      </c>
      <c r="AJ2376" s="1">
        <f t="shared" si="1294"/>
        <v>0</v>
      </c>
      <c r="AK2376" s="1">
        <f t="shared" si="1295"/>
        <v>0</v>
      </c>
      <c r="AL2376" s="1">
        <f t="shared" si="1296"/>
        <v>0</v>
      </c>
      <c r="AM2376" s="1">
        <f t="shared" si="1297"/>
        <v>0</v>
      </c>
      <c r="AN2376" s="1">
        <f t="shared" si="1298"/>
        <v>0</v>
      </c>
      <c r="AO2376" s="1">
        <f t="shared" si="1299"/>
        <v>0</v>
      </c>
      <c r="AP2376" s="1">
        <f t="shared" si="1300"/>
        <v>0</v>
      </c>
      <c r="AQ2376" s="1">
        <f t="shared" si="1301"/>
        <v>0</v>
      </c>
      <c r="AR2376" s="4">
        <f t="shared" si="1302"/>
        <v>0</v>
      </c>
      <c r="AS2376" s="4">
        <f t="shared" si="1303"/>
        <v>0</v>
      </c>
      <c r="AT2376" s="4">
        <f t="shared" si="1304"/>
        <v>0</v>
      </c>
      <c r="AU2376" s="4">
        <f t="shared" si="1305"/>
        <v>0</v>
      </c>
      <c r="AV2376" s="4">
        <f t="shared" si="1306"/>
        <v>0</v>
      </c>
      <c r="AW2376" s="4">
        <f t="shared" si="1307"/>
        <v>0</v>
      </c>
      <c r="AX2376" s="4">
        <f t="shared" si="1308"/>
        <v>0</v>
      </c>
      <c r="AY2376" s="4">
        <f t="shared" si="1309"/>
        <v>0</v>
      </c>
      <c r="AZ2376" s="4">
        <f t="shared" si="1310"/>
        <v>0</v>
      </c>
      <c r="BA2376" s="4">
        <f t="shared" si="1311"/>
        <v>0</v>
      </c>
      <c r="BB2376" s="4">
        <f t="shared" si="1312"/>
        <v>0</v>
      </c>
      <c r="BC2376" s="4">
        <f t="shared" si="1313"/>
        <v>0</v>
      </c>
      <c r="BD2376" s="4">
        <f t="shared" si="1314"/>
        <v>0</v>
      </c>
      <c r="BE2376" s="4">
        <f t="shared" si="1315"/>
        <v>0</v>
      </c>
      <c r="BF2376" s="4">
        <f t="shared" si="1316"/>
        <v>0</v>
      </c>
      <c r="BG2376" s="4">
        <f t="shared" si="1317"/>
        <v>0</v>
      </c>
    </row>
    <row r="2377" spans="1:59" ht="15" customHeight="1" x14ac:dyDescent="0.3">
      <c r="A2377" s="3"/>
      <c r="B2377" s="3"/>
      <c r="C2377" s="3"/>
      <c r="D2377" s="210"/>
      <c r="E2377" s="2"/>
      <c r="F2377" s="89"/>
      <c r="G2377" s="158"/>
      <c r="H2377" s="68"/>
      <c r="I2377" s="73"/>
      <c r="J2377" s="238"/>
      <c r="K2377" s="86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1">
        <f t="shared" si="1286"/>
        <v>0</v>
      </c>
      <c r="AC2377" s="1">
        <f t="shared" si="1287"/>
        <v>0</v>
      </c>
      <c r="AD2377" s="1">
        <f t="shared" si="1288"/>
        <v>0</v>
      </c>
      <c r="AE2377" s="1">
        <f t="shared" si="1289"/>
        <v>0</v>
      </c>
      <c r="AF2377" s="1">
        <f t="shared" si="1290"/>
        <v>0</v>
      </c>
      <c r="AG2377" s="1">
        <f t="shared" si="1291"/>
        <v>0</v>
      </c>
      <c r="AH2377" s="1">
        <f t="shared" si="1292"/>
        <v>0</v>
      </c>
      <c r="AI2377" s="1">
        <f t="shared" si="1293"/>
        <v>0</v>
      </c>
      <c r="AJ2377" s="1">
        <f t="shared" si="1294"/>
        <v>0</v>
      </c>
      <c r="AK2377" s="1">
        <f t="shared" si="1295"/>
        <v>0</v>
      </c>
      <c r="AL2377" s="1">
        <f t="shared" si="1296"/>
        <v>0</v>
      </c>
      <c r="AM2377" s="1">
        <f t="shared" si="1297"/>
        <v>0</v>
      </c>
      <c r="AN2377" s="1">
        <f t="shared" si="1298"/>
        <v>0</v>
      </c>
      <c r="AO2377" s="1">
        <f t="shared" si="1299"/>
        <v>0</v>
      </c>
      <c r="AP2377" s="1">
        <f t="shared" si="1300"/>
        <v>0</v>
      </c>
      <c r="AQ2377" s="1">
        <f t="shared" si="1301"/>
        <v>0</v>
      </c>
      <c r="AR2377" s="4">
        <f t="shared" si="1302"/>
        <v>0</v>
      </c>
      <c r="AS2377" s="4">
        <f t="shared" si="1303"/>
        <v>0</v>
      </c>
      <c r="AT2377" s="4">
        <f t="shared" si="1304"/>
        <v>0</v>
      </c>
      <c r="AU2377" s="4">
        <f t="shared" si="1305"/>
        <v>0</v>
      </c>
      <c r="AV2377" s="4">
        <f t="shared" si="1306"/>
        <v>0</v>
      </c>
      <c r="AW2377" s="4">
        <f t="shared" si="1307"/>
        <v>0</v>
      </c>
      <c r="AX2377" s="4">
        <f t="shared" si="1308"/>
        <v>0</v>
      </c>
      <c r="AY2377" s="4">
        <f t="shared" si="1309"/>
        <v>0</v>
      </c>
      <c r="AZ2377" s="4">
        <f t="shared" si="1310"/>
        <v>0</v>
      </c>
      <c r="BA2377" s="4">
        <f t="shared" si="1311"/>
        <v>0</v>
      </c>
      <c r="BB2377" s="4">
        <f t="shared" si="1312"/>
        <v>0</v>
      </c>
      <c r="BC2377" s="4">
        <f t="shared" si="1313"/>
        <v>0</v>
      </c>
      <c r="BD2377" s="4">
        <f t="shared" si="1314"/>
        <v>0</v>
      </c>
      <c r="BE2377" s="4">
        <f t="shared" si="1315"/>
        <v>0</v>
      </c>
      <c r="BF2377" s="4">
        <f t="shared" si="1316"/>
        <v>0</v>
      </c>
      <c r="BG2377" s="4">
        <f t="shared" si="1317"/>
        <v>0</v>
      </c>
    </row>
    <row r="2378" spans="1:59" ht="15" customHeight="1" x14ac:dyDescent="0.3">
      <c r="A2378" s="3"/>
      <c r="B2378" s="3"/>
      <c r="C2378" s="3"/>
      <c r="D2378" s="210"/>
      <c r="E2378" s="2"/>
      <c r="F2378" s="89"/>
      <c r="G2378" s="158"/>
      <c r="H2378" s="68"/>
      <c r="I2378" s="73"/>
      <c r="J2378" s="238"/>
      <c r="K2378" s="86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1">
        <f t="shared" si="1286"/>
        <v>0</v>
      </c>
      <c r="AC2378" s="1">
        <f t="shared" si="1287"/>
        <v>0</v>
      </c>
      <c r="AD2378" s="1">
        <f t="shared" si="1288"/>
        <v>0</v>
      </c>
      <c r="AE2378" s="1">
        <f t="shared" si="1289"/>
        <v>0</v>
      </c>
      <c r="AF2378" s="1">
        <f t="shared" si="1290"/>
        <v>0</v>
      </c>
      <c r="AG2378" s="1">
        <f t="shared" si="1291"/>
        <v>0</v>
      </c>
      <c r="AH2378" s="1">
        <f t="shared" si="1292"/>
        <v>0</v>
      </c>
      <c r="AI2378" s="1">
        <f t="shared" si="1293"/>
        <v>0</v>
      </c>
      <c r="AJ2378" s="1">
        <f t="shared" si="1294"/>
        <v>0</v>
      </c>
      <c r="AK2378" s="1">
        <f t="shared" si="1295"/>
        <v>0</v>
      </c>
      <c r="AL2378" s="1">
        <f t="shared" si="1296"/>
        <v>0</v>
      </c>
      <c r="AM2378" s="1">
        <f t="shared" si="1297"/>
        <v>0</v>
      </c>
      <c r="AN2378" s="1">
        <f t="shared" si="1298"/>
        <v>0</v>
      </c>
      <c r="AO2378" s="1">
        <f t="shared" si="1299"/>
        <v>0</v>
      </c>
      <c r="AP2378" s="1">
        <f t="shared" si="1300"/>
        <v>0</v>
      </c>
      <c r="AQ2378" s="1">
        <f t="shared" si="1301"/>
        <v>0</v>
      </c>
      <c r="AR2378" s="4">
        <f t="shared" si="1302"/>
        <v>0</v>
      </c>
      <c r="AS2378" s="4">
        <f t="shared" si="1303"/>
        <v>0</v>
      </c>
      <c r="AT2378" s="4">
        <f t="shared" si="1304"/>
        <v>0</v>
      </c>
      <c r="AU2378" s="4">
        <f t="shared" si="1305"/>
        <v>0</v>
      </c>
      <c r="AV2378" s="4">
        <f t="shared" si="1306"/>
        <v>0</v>
      </c>
      <c r="AW2378" s="4">
        <f t="shared" si="1307"/>
        <v>0</v>
      </c>
      <c r="AX2378" s="4">
        <f t="shared" si="1308"/>
        <v>0</v>
      </c>
      <c r="AY2378" s="4">
        <f t="shared" si="1309"/>
        <v>0</v>
      </c>
      <c r="AZ2378" s="4">
        <f t="shared" si="1310"/>
        <v>0</v>
      </c>
      <c r="BA2378" s="4">
        <f t="shared" si="1311"/>
        <v>0</v>
      </c>
      <c r="BB2378" s="4">
        <f t="shared" si="1312"/>
        <v>0</v>
      </c>
      <c r="BC2378" s="4">
        <f t="shared" si="1313"/>
        <v>0</v>
      </c>
      <c r="BD2378" s="4">
        <f t="shared" si="1314"/>
        <v>0</v>
      </c>
      <c r="BE2378" s="4">
        <f t="shared" si="1315"/>
        <v>0</v>
      </c>
      <c r="BF2378" s="4">
        <f t="shared" si="1316"/>
        <v>0</v>
      </c>
      <c r="BG2378" s="4">
        <f t="shared" si="1317"/>
        <v>0</v>
      </c>
    </row>
    <row r="2379" spans="1:59" ht="15" customHeight="1" x14ac:dyDescent="0.3">
      <c r="A2379" s="3"/>
      <c r="B2379" s="3"/>
      <c r="C2379" s="3"/>
      <c r="D2379" s="210"/>
      <c r="E2379" s="2"/>
      <c r="F2379" s="89"/>
      <c r="G2379" s="158"/>
      <c r="H2379" s="68"/>
      <c r="I2379" s="73"/>
      <c r="J2379" s="238"/>
      <c r="K2379" s="86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1">
        <f t="shared" si="1286"/>
        <v>0</v>
      </c>
      <c r="AC2379" s="1">
        <f t="shared" si="1287"/>
        <v>0</v>
      </c>
      <c r="AD2379" s="1">
        <f t="shared" si="1288"/>
        <v>0</v>
      </c>
      <c r="AE2379" s="1">
        <f t="shared" si="1289"/>
        <v>0</v>
      </c>
      <c r="AF2379" s="1">
        <f t="shared" si="1290"/>
        <v>0</v>
      </c>
      <c r="AG2379" s="1">
        <f t="shared" si="1291"/>
        <v>0</v>
      </c>
      <c r="AH2379" s="1">
        <f t="shared" si="1292"/>
        <v>0</v>
      </c>
      <c r="AI2379" s="1">
        <f t="shared" si="1293"/>
        <v>0</v>
      </c>
      <c r="AJ2379" s="1">
        <f t="shared" si="1294"/>
        <v>0</v>
      </c>
      <c r="AK2379" s="1">
        <f t="shared" si="1295"/>
        <v>0</v>
      </c>
      <c r="AL2379" s="1">
        <f t="shared" si="1296"/>
        <v>0</v>
      </c>
      <c r="AM2379" s="1">
        <f t="shared" si="1297"/>
        <v>0</v>
      </c>
      <c r="AN2379" s="1">
        <f t="shared" si="1298"/>
        <v>0</v>
      </c>
      <c r="AO2379" s="1">
        <f t="shared" si="1299"/>
        <v>0</v>
      </c>
      <c r="AP2379" s="1">
        <f t="shared" si="1300"/>
        <v>0</v>
      </c>
      <c r="AQ2379" s="1">
        <f t="shared" si="1301"/>
        <v>0</v>
      </c>
      <c r="AR2379" s="4">
        <f t="shared" si="1302"/>
        <v>0</v>
      </c>
      <c r="AS2379" s="4">
        <f t="shared" si="1303"/>
        <v>0</v>
      </c>
      <c r="AT2379" s="4">
        <f t="shared" si="1304"/>
        <v>0</v>
      </c>
      <c r="AU2379" s="4">
        <f t="shared" si="1305"/>
        <v>0</v>
      </c>
      <c r="AV2379" s="4">
        <f t="shared" si="1306"/>
        <v>0</v>
      </c>
      <c r="AW2379" s="4">
        <f t="shared" si="1307"/>
        <v>0</v>
      </c>
      <c r="AX2379" s="4">
        <f t="shared" si="1308"/>
        <v>0</v>
      </c>
      <c r="AY2379" s="4">
        <f t="shared" si="1309"/>
        <v>0</v>
      </c>
      <c r="AZ2379" s="4">
        <f t="shared" si="1310"/>
        <v>0</v>
      </c>
      <c r="BA2379" s="4">
        <f t="shared" si="1311"/>
        <v>0</v>
      </c>
      <c r="BB2379" s="4">
        <f t="shared" si="1312"/>
        <v>0</v>
      </c>
      <c r="BC2379" s="4">
        <f t="shared" si="1313"/>
        <v>0</v>
      </c>
      <c r="BD2379" s="4">
        <f t="shared" si="1314"/>
        <v>0</v>
      </c>
      <c r="BE2379" s="4">
        <f t="shared" si="1315"/>
        <v>0</v>
      </c>
      <c r="BF2379" s="4">
        <f t="shared" si="1316"/>
        <v>0</v>
      </c>
      <c r="BG2379" s="4">
        <f t="shared" si="1317"/>
        <v>0</v>
      </c>
    </row>
    <row r="2380" spans="1:59" ht="15" customHeight="1" x14ac:dyDescent="0.3">
      <c r="A2380" s="3"/>
      <c r="B2380" s="3"/>
      <c r="C2380" s="3"/>
      <c r="D2380" s="210"/>
      <c r="E2380" s="2"/>
      <c r="F2380" s="89"/>
      <c r="G2380" s="158"/>
      <c r="H2380" s="68"/>
      <c r="I2380" s="73"/>
      <c r="J2380" s="238"/>
      <c r="K2380" s="86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1">
        <f t="shared" si="1286"/>
        <v>0</v>
      </c>
      <c r="AC2380" s="1">
        <f t="shared" si="1287"/>
        <v>0</v>
      </c>
      <c r="AD2380" s="1">
        <f t="shared" si="1288"/>
        <v>0</v>
      </c>
      <c r="AE2380" s="1">
        <f t="shared" si="1289"/>
        <v>0</v>
      </c>
      <c r="AF2380" s="1">
        <f t="shared" si="1290"/>
        <v>0</v>
      </c>
      <c r="AG2380" s="1">
        <f t="shared" si="1291"/>
        <v>0</v>
      </c>
      <c r="AH2380" s="1">
        <f t="shared" si="1292"/>
        <v>0</v>
      </c>
      <c r="AI2380" s="1">
        <f t="shared" si="1293"/>
        <v>0</v>
      </c>
      <c r="AJ2380" s="1">
        <f t="shared" si="1294"/>
        <v>0</v>
      </c>
      <c r="AK2380" s="1">
        <f t="shared" si="1295"/>
        <v>0</v>
      </c>
      <c r="AL2380" s="1">
        <f t="shared" si="1296"/>
        <v>0</v>
      </c>
      <c r="AM2380" s="1">
        <f t="shared" si="1297"/>
        <v>0</v>
      </c>
      <c r="AN2380" s="1">
        <f t="shared" si="1298"/>
        <v>0</v>
      </c>
      <c r="AO2380" s="1">
        <f t="shared" si="1299"/>
        <v>0</v>
      </c>
      <c r="AP2380" s="1">
        <f t="shared" si="1300"/>
        <v>0</v>
      </c>
      <c r="AQ2380" s="1">
        <f t="shared" si="1301"/>
        <v>0</v>
      </c>
      <c r="AR2380" s="4">
        <f t="shared" si="1302"/>
        <v>0</v>
      </c>
      <c r="AS2380" s="4">
        <f t="shared" si="1303"/>
        <v>0</v>
      </c>
      <c r="AT2380" s="4">
        <f t="shared" si="1304"/>
        <v>0</v>
      </c>
      <c r="AU2380" s="4">
        <f t="shared" si="1305"/>
        <v>0</v>
      </c>
      <c r="AV2380" s="4">
        <f t="shared" si="1306"/>
        <v>0</v>
      </c>
      <c r="AW2380" s="4">
        <f t="shared" si="1307"/>
        <v>0</v>
      </c>
      <c r="AX2380" s="4">
        <f t="shared" si="1308"/>
        <v>0</v>
      </c>
      <c r="AY2380" s="4">
        <f t="shared" si="1309"/>
        <v>0</v>
      </c>
      <c r="AZ2380" s="4">
        <f t="shared" si="1310"/>
        <v>0</v>
      </c>
      <c r="BA2380" s="4">
        <f t="shared" si="1311"/>
        <v>0</v>
      </c>
      <c r="BB2380" s="4">
        <f t="shared" si="1312"/>
        <v>0</v>
      </c>
      <c r="BC2380" s="4">
        <f t="shared" si="1313"/>
        <v>0</v>
      </c>
      <c r="BD2380" s="4">
        <f t="shared" si="1314"/>
        <v>0</v>
      </c>
      <c r="BE2380" s="4">
        <f t="shared" si="1315"/>
        <v>0</v>
      </c>
      <c r="BF2380" s="4">
        <f t="shared" si="1316"/>
        <v>0</v>
      </c>
      <c r="BG2380" s="4">
        <f t="shared" si="1317"/>
        <v>0</v>
      </c>
    </row>
    <row r="2381" spans="1:59" ht="15" customHeight="1" x14ac:dyDescent="0.3">
      <c r="A2381" s="3"/>
      <c r="B2381" s="3"/>
      <c r="C2381" s="3"/>
      <c r="D2381" s="210"/>
      <c r="E2381" s="2"/>
      <c r="F2381" s="89"/>
      <c r="G2381" s="158"/>
      <c r="H2381" s="68"/>
      <c r="I2381" s="73"/>
      <c r="J2381" s="238"/>
      <c r="K2381" s="86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1">
        <f t="shared" si="1286"/>
        <v>0</v>
      </c>
      <c r="AC2381" s="1">
        <f t="shared" si="1287"/>
        <v>0</v>
      </c>
      <c r="AD2381" s="1">
        <f t="shared" si="1288"/>
        <v>0</v>
      </c>
      <c r="AE2381" s="1">
        <f t="shared" si="1289"/>
        <v>0</v>
      </c>
      <c r="AF2381" s="1">
        <f t="shared" si="1290"/>
        <v>0</v>
      </c>
      <c r="AG2381" s="1">
        <f t="shared" si="1291"/>
        <v>0</v>
      </c>
      <c r="AH2381" s="1">
        <f t="shared" si="1292"/>
        <v>0</v>
      </c>
      <c r="AI2381" s="1">
        <f t="shared" si="1293"/>
        <v>0</v>
      </c>
      <c r="AJ2381" s="1">
        <f t="shared" si="1294"/>
        <v>0</v>
      </c>
      <c r="AK2381" s="1">
        <f t="shared" si="1295"/>
        <v>0</v>
      </c>
      <c r="AL2381" s="1">
        <f t="shared" si="1296"/>
        <v>0</v>
      </c>
      <c r="AM2381" s="1">
        <f t="shared" si="1297"/>
        <v>0</v>
      </c>
      <c r="AN2381" s="1">
        <f t="shared" si="1298"/>
        <v>0</v>
      </c>
      <c r="AO2381" s="1">
        <f t="shared" si="1299"/>
        <v>0</v>
      </c>
      <c r="AP2381" s="1">
        <f t="shared" si="1300"/>
        <v>0</v>
      </c>
      <c r="AQ2381" s="1">
        <f t="shared" si="1301"/>
        <v>0</v>
      </c>
      <c r="AR2381" s="4">
        <f t="shared" si="1302"/>
        <v>0</v>
      </c>
      <c r="AS2381" s="4">
        <f t="shared" si="1303"/>
        <v>0</v>
      </c>
      <c r="AT2381" s="4">
        <f t="shared" si="1304"/>
        <v>0</v>
      </c>
      <c r="AU2381" s="4">
        <f t="shared" si="1305"/>
        <v>0</v>
      </c>
      <c r="AV2381" s="4">
        <f t="shared" si="1306"/>
        <v>0</v>
      </c>
      <c r="AW2381" s="4">
        <f t="shared" si="1307"/>
        <v>0</v>
      </c>
      <c r="AX2381" s="4">
        <f t="shared" si="1308"/>
        <v>0</v>
      </c>
      <c r="AY2381" s="4">
        <f t="shared" si="1309"/>
        <v>0</v>
      </c>
      <c r="AZ2381" s="4">
        <f t="shared" si="1310"/>
        <v>0</v>
      </c>
      <c r="BA2381" s="4">
        <f t="shared" si="1311"/>
        <v>0</v>
      </c>
      <c r="BB2381" s="4">
        <f t="shared" si="1312"/>
        <v>0</v>
      </c>
      <c r="BC2381" s="4">
        <f t="shared" si="1313"/>
        <v>0</v>
      </c>
      <c r="BD2381" s="4">
        <f t="shared" si="1314"/>
        <v>0</v>
      </c>
      <c r="BE2381" s="4">
        <f t="shared" si="1315"/>
        <v>0</v>
      </c>
      <c r="BF2381" s="4">
        <f t="shared" si="1316"/>
        <v>0</v>
      </c>
      <c r="BG2381" s="4">
        <f t="shared" si="1317"/>
        <v>0</v>
      </c>
    </row>
    <row r="2382" spans="1:59" ht="15" customHeight="1" x14ac:dyDescent="0.3">
      <c r="A2382" s="3"/>
      <c r="B2382" s="3"/>
      <c r="C2382" s="3"/>
      <c r="D2382" s="210"/>
      <c r="E2382" s="2"/>
      <c r="F2382" s="89"/>
      <c r="G2382" s="158"/>
      <c r="H2382" s="68"/>
      <c r="I2382" s="73"/>
      <c r="J2382" s="238"/>
      <c r="K2382" s="86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1">
        <f t="shared" si="1286"/>
        <v>0</v>
      </c>
      <c r="AC2382" s="1">
        <f t="shared" si="1287"/>
        <v>0</v>
      </c>
      <c r="AD2382" s="1">
        <f t="shared" si="1288"/>
        <v>0</v>
      </c>
      <c r="AE2382" s="1">
        <f t="shared" si="1289"/>
        <v>0</v>
      </c>
      <c r="AF2382" s="1">
        <f t="shared" si="1290"/>
        <v>0</v>
      </c>
      <c r="AG2382" s="1">
        <f t="shared" si="1291"/>
        <v>0</v>
      </c>
      <c r="AH2382" s="1">
        <f t="shared" si="1292"/>
        <v>0</v>
      </c>
      <c r="AI2382" s="1">
        <f t="shared" si="1293"/>
        <v>0</v>
      </c>
      <c r="AJ2382" s="1">
        <f t="shared" si="1294"/>
        <v>0</v>
      </c>
      <c r="AK2382" s="1">
        <f t="shared" si="1295"/>
        <v>0</v>
      </c>
      <c r="AL2382" s="1">
        <f t="shared" si="1296"/>
        <v>0</v>
      </c>
      <c r="AM2382" s="1">
        <f t="shared" si="1297"/>
        <v>0</v>
      </c>
      <c r="AN2382" s="1">
        <f t="shared" si="1298"/>
        <v>0</v>
      </c>
      <c r="AO2382" s="1">
        <f t="shared" si="1299"/>
        <v>0</v>
      </c>
      <c r="AP2382" s="1">
        <f t="shared" si="1300"/>
        <v>0</v>
      </c>
      <c r="AQ2382" s="1">
        <f t="shared" si="1301"/>
        <v>0</v>
      </c>
      <c r="AR2382" s="4">
        <f t="shared" si="1302"/>
        <v>0</v>
      </c>
      <c r="AS2382" s="4">
        <f t="shared" si="1303"/>
        <v>0</v>
      </c>
      <c r="AT2382" s="4">
        <f t="shared" si="1304"/>
        <v>0</v>
      </c>
      <c r="AU2382" s="4">
        <f t="shared" si="1305"/>
        <v>0</v>
      </c>
      <c r="AV2382" s="4">
        <f t="shared" si="1306"/>
        <v>0</v>
      </c>
      <c r="AW2382" s="4">
        <f t="shared" si="1307"/>
        <v>0</v>
      </c>
      <c r="AX2382" s="4">
        <f t="shared" si="1308"/>
        <v>0</v>
      </c>
      <c r="AY2382" s="4">
        <f t="shared" si="1309"/>
        <v>0</v>
      </c>
      <c r="AZ2382" s="4">
        <f t="shared" si="1310"/>
        <v>0</v>
      </c>
      <c r="BA2382" s="4">
        <f t="shared" si="1311"/>
        <v>0</v>
      </c>
      <c r="BB2382" s="4">
        <f t="shared" si="1312"/>
        <v>0</v>
      </c>
      <c r="BC2382" s="4">
        <f t="shared" si="1313"/>
        <v>0</v>
      </c>
      <c r="BD2382" s="4">
        <f t="shared" si="1314"/>
        <v>0</v>
      </c>
      <c r="BE2382" s="4">
        <f t="shared" si="1315"/>
        <v>0</v>
      </c>
      <c r="BF2382" s="4">
        <f t="shared" si="1316"/>
        <v>0</v>
      </c>
      <c r="BG2382" s="4">
        <f t="shared" si="1317"/>
        <v>0</v>
      </c>
    </row>
    <row r="2383" spans="1:59" ht="15" customHeight="1" x14ac:dyDescent="0.3">
      <c r="A2383" s="3"/>
      <c r="B2383" s="3"/>
      <c r="C2383" s="3"/>
      <c r="D2383" s="210"/>
      <c r="E2383" s="2"/>
      <c r="F2383" s="89"/>
      <c r="G2383" s="158"/>
      <c r="H2383" s="68"/>
      <c r="I2383" s="73"/>
      <c r="J2383" s="238"/>
      <c r="K2383" s="86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1">
        <f t="shared" si="1286"/>
        <v>0</v>
      </c>
      <c r="AC2383" s="1">
        <f t="shared" si="1287"/>
        <v>0</v>
      </c>
      <c r="AD2383" s="1">
        <f t="shared" si="1288"/>
        <v>0</v>
      </c>
      <c r="AE2383" s="1">
        <f t="shared" si="1289"/>
        <v>0</v>
      </c>
      <c r="AF2383" s="1">
        <f t="shared" si="1290"/>
        <v>0</v>
      </c>
      <c r="AG2383" s="1">
        <f t="shared" si="1291"/>
        <v>0</v>
      </c>
      <c r="AH2383" s="1">
        <f t="shared" si="1292"/>
        <v>0</v>
      </c>
      <c r="AI2383" s="1">
        <f t="shared" si="1293"/>
        <v>0</v>
      </c>
      <c r="AJ2383" s="1">
        <f t="shared" si="1294"/>
        <v>0</v>
      </c>
      <c r="AK2383" s="1">
        <f t="shared" si="1295"/>
        <v>0</v>
      </c>
      <c r="AL2383" s="1">
        <f t="shared" si="1296"/>
        <v>0</v>
      </c>
      <c r="AM2383" s="1">
        <f t="shared" si="1297"/>
        <v>0</v>
      </c>
      <c r="AN2383" s="1">
        <f t="shared" si="1298"/>
        <v>0</v>
      </c>
      <c r="AO2383" s="1">
        <f t="shared" si="1299"/>
        <v>0</v>
      </c>
      <c r="AP2383" s="1">
        <f t="shared" si="1300"/>
        <v>0</v>
      </c>
      <c r="AQ2383" s="1">
        <f t="shared" si="1301"/>
        <v>0</v>
      </c>
      <c r="AR2383" s="4">
        <f t="shared" si="1302"/>
        <v>0</v>
      </c>
      <c r="AS2383" s="4">
        <f t="shared" si="1303"/>
        <v>0</v>
      </c>
      <c r="AT2383" s="4">
        <f t="shared" si="1304"/>
        <v>0</v>
      </c>
      <c r="AU2383" s="4">
        <f t="shared" si="1305"/>
        <v>0</v>
      </c>
      <c r="AV2383" s="4">
        <f t="shared" si="1306"/>
        <v>0</v>
      </c>
      <c r="AW2383" s="4">
        <f t="shared" si="1307"/>
        <v>0</v>
      </c>
      <c r="AX2383" s="4">
        <f t="shared" si="1308"/>
        <v>0</v>
      </c>
      <c r="AY2383" s="4">
        <f t="shared" si="1309"/>
        <v>0</v>
      </c>
      <c r="AZ2383" s="4">
        <f t="shared" si="1310"/>
        <v>0</v>
      </c>
      <c r="BA2383" s="4">
        <f t="shared" si="1311"/>
        <v>0</v>
      </c>
      <c r="BB2383" s="4">
        <f t="shared" si="1312"/>
        <v>0</v>
      </c>
      <c r="BC2383" s="4">
        <f t="shared" si="1313"/>
        <v>0</v>
      </c>
      <c r="BD2383" s="4">
        <f t="shared" si="1314"/>
        <v>0</v>
      </c>
      <c r="BE2383" s="4">
        <f t="shared" si="1315"/>
        <v>0</v>
      </c>
      <c r="BF2383" s="4">
        <f t="shared" si="1316"/>
        <v>0</v>
      </c>
      <c r="BG2383" s="4">
        <f t="shared" si="1317"/>
        <v>0</v>
      </c>
    </row>
    <row r="2384" spans="1:59" ht="15" customHeight="1" x14ac:dyDescent="0.3">
      <c r="A2384" s="3"/>
      <c r="B2384" s="3"/>
      <c r="C2384" s="3"/>
      <c r="D2384" s="210"/>
      <c r="E2384" s="2"/>
      <c r="F2384" s="89"/>
      <c r="G2384" s="158"/>
      <c r="H2384" s="68"/>
      <c r="I2384" s="73"/>
      <c r="J2384" s="238"/>
      <c r="K2384" s="86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1">
        <f t="shared" si="1286"/>
        <v>0</v>
      </c>
      <c r="AC2384" s="1">
        <f t="shared" si="1287"/>
        <v>0</v>
      </c>
      <c r="AD2384" s="1">
        <f t="shared" si="1288"/>
        <v>0</v>
      </c>
      <c r="AE2384" s="1">
        <f t="shared" si="1289"/>
        <v>0</v>
      </c>
      <c r="AF2384" s="1">
        <f t="shared" si="1290"/>
        <v>0</v>
      </c>
      <c r="AG2384" s="1">
        <f t="shared" si="1291"/>
        <v>0</v>
      </c>
      <c r="AH2384" s="1">
        <f t="shared" si="1292"/>
        <v>0</v>
      </c>
      <c r="AI2384" s="1">
        <f t="shared" si="1293"/>
        <v>0</v>
      </c>
      <c r="AJ2384" s="1">
        <f t="shared" si="1294"/>
        <v>0</v>
      </c>
      <c r="AK2384" s="1">
        <f t="shared" si="1295"/>
        <v>0</v>
      </c>
      <c r="AL2384" s="1">
        <f t="shared" si="1296"/>
        <v>0</v>
      </c>
      <c r="AM2384" s="1">
        <f t="shared" si="1297"/>
        <v>0</v>
      </c>
      <c r="AN2384" s="1">
        <f t="shared" si="1298"/>
        <v>0</v>
      </c>
      <c r="AO2384" s="1">
        <f t="shared" si="1299"/>
        <v>0</v>
      </c>
      <c r="AP2384" s="1">
        <f t="shared" si="1300"/>
        <v>0</v>
      </c>
      <c r="AQ2384" s="1">
        <f t="shared" si="1301"/>
        <v>0</v>
      </c>
      <c r="AR2384" s="4">
        <f t="shared" si="1302"/>
        <v>0</v>
      </c>
      <c r="AS2384" s="4">
        <f t="shared" si="1303"/>
        <v>0</v>
      </c>
      <c r="AT2384" s="4">
        <f t="shared" si="1304"/>
        <v>0</v>
      </c>
      <c r="AU2384" s="4">
        <f t="shared" si="1305"/>
        <v>0</v>
      </c>
      <c r="AV2384" s="4">
        <f t="shared" si="1306"/>
        <v>0</v>
      </c>
      <c r="AW2384" s="4">
        <f t="shared" si="1307"/>
        <v>0</v>
      </c>
      <c r="AX2384" s="4">
        <f t="shared" si="1308"/>
        <v>0</v>
      </c>
      <c r="AY2384" s="4">
        <f t="shared" si="1309"/>
        <v>0</v>
      </c>
      <c r="AZ2384" s="4">
        <f t="shared" si="1310"/>
        <v>0</v>
      </c>
      <c r="BA2384" s="4">
        <f t="shared" si="1311"/>
        <v>0</v>
      </c>
      <c r="BB2384" s="4">
        <f t="shared" si="1312"/>
        <v>0</v>
      </c>
      <c r="BC2384" s="4">
        <f t="shared" si="1313"/>
        <v>0</v>
      </c>
      <c r="BD2384" s="4">
        <f t="shared" si="1314"/>
        <v>0</v>
      </c>
      <c r="BE2384" s="4">
        <f t="shared" si="1315"/>
        <v>0</v>
      </c>
      <c r="BF2384" s="4">
        <f t="shared" si="1316"/>
        <v>0</v>
      </c>
      <c r="BG2384" s="4">
        <f t="shared" si="1317"/>
        <v>0</v>
      </c>
    </row>
    <row r="2385" spans="1:59" ht="15" customHeight="1" x14ac:dyDescent="0.3">
      <c r="A2385" s="3"/>
      <c r="B2385" s="3"/>
      <c r="C2385" s="3"/>
      <c r="D2385" s="210"/>
      <c r="E2385" s="2"/>
      <c r="F2385" s="89"/>
      <c r="G2385" s="158"/>
      <c r="H2385" s="68"/>
      <c r="I2385" s="73"/>
      <c r="J2385" s="238"/>
      <c r="K2385" s="86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1">
        <f t="shared" si="1286"/>
        <v>0</v>
      </c>
      <c r="AC2385" s="1">
        <f t="shared" si="1287"/>
        <v>0</v>
      </c>
      <c r="AD2385" s="1">
        <f t="shared" si="1288"/>
        <v>0</v>
      </c>
      <c r="AE2385" s="1">
        <f t="shared" si="1289"/>
        <v>0</v>
      </c>
      <c r="AF2385" s="1">
        <f t="shared" si="1290"/>
        <v>0</v>
      </c>
      <c r="AG2385" s="1">
        <f t="shared" si="1291"/>
        <v>0</v>
      </c>
      <c r="AH2385" s="1">
        <f t="shared" si="1292"/>
        <v>0</v>
      </c>
      <c r="AI2385" s="1">
        <f t="shared" si="1293"/>
        <v>0</v>
      </c>
      <c r="AJ2385" s="1">
        <f t="shared" si="1294"/>
        <v>0</v>
      </c>
      <c r="AK2385" s="1">
        <f t="shared" si="1295"/>
        <v>0</v>
      </c>
      <c r="AL2385" s="1">
        <f t="shared" si="1296"/>
        <v>0</v>
      </c>
      <c r="AM2385" s="1">
        <f t="shared" si="1297"/>
        <v>0</v>
      </c>
      <c r="AN2385" s="1">
        <f t="shared" si="1298"/>
        <v>0</v>
      </c>
      <c r="AO2385" s="1">
        <f t="shared" si="1299"/>
        <v>0</v>
      </c>
      <c r="AP2385" s="1">
        <f t="shared" si="1300"/>
        <v>0</v>
      </c>
      <c r="AQ2385" s="1">
        <f t="shared" si="1301"/>
        <v>0</v>
      </c>
      <c r="AR2385" s="4">
        <f t="shared" si="1302"/>
        <v>0</v>
      </c>
      <c r="AS2385" s="4">
        <f t="shared" si="1303"/>
        <v>0</v>
      </c>
      <c r="AT2385" s="4">
        <f t="shared" si="1304"/>
        <v>0</v>
      </c>
      <c r="AU2385" s="4">
        <f t="shared" si="1305"/>
        <v>0</v>
      </c>
      <c r="AV2385" s="4">
        <f t="shared" si="1306"/>
        <v>0</v>
      </c>
      <c r="AW2385" s="4">
        <f t="shared" si="1307"/>
        <v>0</v>
      </c>
      <c r="AX2385" s="4">
        <f t="shared" si="1308"/>
        <v>0</v>
      </c>
      <c r="AY2385" s="4">
        <f t="shared" si="1309"/>
        <v>0</v>
      </c>
      <c r="AZ2385" s="4">
        <f t="shared" si="1310"/>
        <v>0</v>
      </c>
      <c r="BA2385" s="4">
        <f t="shared" si="1311"/>
        <v>0</v>
      </c>
      <c r="BB2385" s="4">
        <f t="shared" si="1312"/>
        <v>0</v>
      </c>
      <c r="BC2385" s="4">
        <f t="shared" si="1313"/>
        <v>0</v>
      </c>
      <c r="BD2385" s="4">
        <f t="shared" si="1314"/>
        <v>0</v>
      </c>
      <c r="BE2385" s="4">
        <f t="shared" si="1315"/>
        <v>0</v>
      </c>
      <c r="BF2385" s="4">
        <f t="shared" si="1316"/>
        <v>0</v>
      </c>
      <c r="BG2385" s="4">
        <f t="shared" si="1317"/>
        <v>0</v>
      </c>
    </row>
    <row r="2386" spans="1:59" ht="15" customHeight="1" x14ac:dyDescent="0.3">
      <c r="A2386" s="3"/>
      <c r="B2386" s="3"/>
      <c r="C2386" s="3"/>
      <c r="D2386" s="210"/>
      <c r="E2386" s="2"/>
      <c r="F2386" s="89"/>
      <c r="G2386" s="158"/>
      <c r="H2386" s="68"/>
      <c r="I2386" s="73"/>
      <c r="J2386" s="238"/>
      <c r="K2386" s="86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1">
        <f t="shared" si="1286"/>
        <v>0</v>
      </c>
      <c r="AC2386" s="1">
        <f t="shared" si="1287"/>
        <v>0</v>
      </c>
      <c r="AD2386" s="1">
        <f t="shared" si="1288"/>
        <v>0</v>
      </c>
      <c r="AE2386" s="1">
        <f t="shared" si="1289"/>
        <v>0</v>
      </c>
      <c r="AF2386" s="1">
        <f t="shared" si="1290"/>
        <v>0</v>
      </c>
      <c r="AG2386" s="1">
        <f t="shared" si="1291"/>
        <v>0</v>
      </c>
      <c r="AH2386" s="1">
        <f t="shared" si="1292"/>
        <v>0</v>
      </c>
      <c r="AI2386" s="1">
        <f t="shared" si="1293"/>
        <v>0</v>
      </c>
      <c r="AJ2386" s="1">
        <f t="shared" si="1294"/>
        <v>0</v>
      </c>
      <c r="AK2386" s="1">
        <f t="shared" si="1295"/>
        <v>0</v>
      </c>
      <c r="AL2386" s="1">
        <f t="shared" si="1296"/>
        <v>0</v>
      </c>
      <c r="AM2386" s="1">
        <f t="shared" si="1297"/>
        <v>0</v>
      </c>
      <c r="AN2386" s="1">
        <f t="shared" si="1298"/>
        <v>0</v>
      </c>
      <c r="AO2386" s="1">
        <f t="shared" si="1299"/>
        <v>0</v>
      </c>
      <c r="AP2386" s="1">
        <f t="shared" si="1300"/>
        <v>0</v>
      </c>
      <c r="AQ2386" s="1">
        <f t="shared" si="1301"/>
        <v>0</v>
      </c>
      <c r="AR2386" s="4">
        <f t="shared" si="1302"/>
        <v>0</v>
      </c>
      <c r="AS2386" s="4">
        <f t="shared" si="1303"/>
        <v>0</v>
      </c>
      <c r="AT2386" s="4">
        <f t="shared" si="1304"/>
        <v>0</v>
      </c>
      <c r="AU2386" s="4">
        <f t="shared" si="1305"/>
        <v>0</v>
      </c>
      <c r="AV2386" s="4">
        <f t="shared" si="1306"/>
        <v>0</v>
      </c>
      <c r="AW2386" s="4">
        <f t="shared" si="1307"/>
        <v>0</v>
      </c>
      <c r="AX2386" s="4">
        <f t="shared" si="1308"/>
        <v>0</v>
      </c>
      <c r="AY2386" s="4">
        <f t="shared" si="1309"/>
        <v>0</v>
      </c>
      <c r="AZ2386" s="4">
        <f t="shared" si="1310"/>
        <v>0</v>
      </c>
      <c r="BA2386" s="4">
        <f t="shared" si="1311"/>
        <v>0</v>
      </c>
      <c r="BB2386" s="4">
        <f t="shared" si="1312"/>
        <v>0</v>
      </c>
      <c r="BC2386" s="4">
        <f t="shared" si="1313"/>
        <v>0</v>
      </c>
      <c r="BD2386" s="4">
        <f t="shared" si="1314"/>
        <v>0</v>
      </c>
      <c r="BE2386" s="4">
        <f t="shared" si="1315"/>
        <v>0</v>
      </c>
      <c r="BF2386" s="4">
        <f t="shared" si="1316"/>
        <v>0</v>
      </c>
      <c r="BG2386" s="4">
        <f t="shared" si="1317"/>
        <v>0</v>
      </c>
    </row>
    <row r="2387" spans="1:59" ht="15" customHeight="1" x14ac:dyDescent="0.3">
      <c r="A2387" s="3"/>
      <c r="B2387" s="3"/>
      <c r="C2387" s="3"/>
      <c r="D2387" s="210"/>
      <c r="E2387" s="2"/>
      <c r="F2387" s="89"/>
      <c r="G2387" s="158"/>
      <c r="H2387" s="68"/>
      <c r="I2387" s="73"/>
      <c r="J2387" s="238"/>
      <c r="K2387" s="86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1">
        <f t="shared" si="1286"/>
        <v>0</v>
      </c>
      <c r="AC2387" s="1">
        <f t="shared" si="1287"/>
        <v>0</v>
      </c>
      <c r="AD2387" s="1">
        <f t="shared" si="1288"/>
        <v>0</v>
      </c>
      <c r="AE2387" s="1">
        <f t="shared" si="1289"/>
        <v>0</v>
      </c>
      <c r="AF2387" s="1">
        <f t="shared" si="1290"/>
        <v>0</v>
      </c>
      <c r="AG2387" s="1">
        <f t="shared" si="1291"/>
        <v>0</v>
      </c>
      <c r="AH2387" s="1">
        <f t="shared" si="1292"/>
        <v>0</v>
      </c>
      <c r="AI2387" s="1">
        <f t="shared" si="1293"/>
        <v>0</v>
      </c>
      <c r="AJ2387" s="1">
        <f t="shared" si="1294"/>
        <v>0</v>
      </c>
      <c r="AK2387" s="1">
        <f t="shared" si="1295"/>
        <v>0</v>
      </c>
      <c r="AL2387" s="1">
        <f t="shared" si="1296"/>
        <v>0</v>
      </c>
      <c r="AM2387" s="1">
        <f t="shared" si="1297"/>
        <v>0</v>
      </c>
      <c r="AN2387" s="1">
        <f t="shared" si="1298"/>
        <v>0</v>
      </c>
      <c r="AO2387" s="1">
        <f t="shared" si="1299"/>
        <v>0</v>
      </c>
      <c r="AP2387" s="1">
        <f t="shared" si="1300"/>
        <v>0</v>
      </c>
      <c r="AQ2387" s="1">
        <f t="shared" si="1301"/>
        <v>0</v>
      </c>
      <c r="AR2387" s="4">
        <f t="shared" si="1302"/>
        <v>0</v>
      </c>
      <c r="AS2387" s="4">
        <f t="shared" si="1303"/>
        <v>0</v>
      </c>
      <c r="AT2387" s="4">
        <f t="shared" si="1304"/>
        <v>0</v>
      </c>
      <c r="AU2387" s="4">
        <f t="shared" si="1305"/>
        <v>0</v>
      </c>
      <c r="AV2387" s="4">
        <f t="shared" si="1306"/>
        <v>0</v>
      </c>
      <c r="AW2387" s="4">
        <f t="shared" si="1307"/>
        <v>0</v>
      </c>
      <c r="AX2387" s="4">
        <f t="shared" si="1308"/>
        <v>0</v>
      </c>
      <c r="AY2387" s="4">
        <f t="shared" si="1309"/>
        <v>0</v>
      </c>
      <c r="AZ2387" s="4">
        <f t="shared" si="1310"/>
        <v>0</v>
      </c>
      <c r="BA2387" s="4">
        <f t="shared" si="1311"/>
        <v>0</v>
      </c>
      <c r="BB2387" s="4">
        <f t="shared" si="1312"/>
        <v>0</v>
      </c>
      <c r="BC2387" s="4">
        <f t="shared" si="1313"/>
        <v>0</v>
      </c>
      <c r="BD2387" s="4">
        <f t="shared" si="1314"/>
        <v>0</v>
      </c>
      <c r="BE2387" s="4">
        <f t="shared" si="1315"/>
        <v>0</v>
      </c>
      <c r="BF2387" s="4">
        <f t="shared" si="1316"/>
        <v>0</v>
      </c>
      <c r="BG2387" s="4">
        <f t="shared" si="1317"/>
        <v>0</v>
      </c>
    </row>
    <row r="2388" spans="1:59" ht="15" customHeight="1" x14ac:dyDescent="0.3">
      <c r="A2388" s="3"/>
      <c r="B2388" s="3"/>
      <c r="C2388" s="3"/>
      <c r="D2388" s="210"/>
      <c r="E2388" s="2"/>
      <c r="F2388" s="89"/>
      <c r="G2388" s="158"/>
      <c r="H2388" s="68"/>
      <c r="I2388" s="73"/>
      <c r="J2388" s="238"/>
      <c r="K2388" s="86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1">
        <f t="shared" ref="AB2388:AB2451" si="1318">IF(L2388&gt;0,L$2,0)</f>
        <v>0</v>
      </c>
      <c r="AC2388" s="1">
        <f t="shared" ref="AC2388:AC2451" si="1319">IF(M2388&gt;0,M$2,0)</f>
        <v>0</v>
      </c>
      <c r="AD2388" s="1">
        <f t="shared" ref="AD2388:AD2451" si="1320">IF(N2388&gt;0,N$2,0)</f>
        <v>0</v>
      </c>
      <c r="AE2388" s="1">
        <f t="shared" ref="AE2388:AE2451" si="1321">IF(O2388&gt;0,O$2,0)</f>
        <v>0</v>
      </c>
      <c r="AF2388" s="1">
        <f t="shared" ref="AF2388:AF2451" si="1322">IF(P2388&gt;0,P$2,0)</f>
        <v>0</v>
      </c>
      <c r="AG2388" s="1">
        <f t="shared" ref="AG2388:AG2451" si="1323">IF(Q2388&gt;0,Q$2,0)</f>
        <v>0</v>
      </c>
      <c r="AH2388" s="1">
        <f t="shared" ref="AH2388:AH2451" si="1324">IF(R2388&gt;0,R$2,0)</f>
        <v>0</v>
      </c>
      <c r="AI2388" s="1">
        <f t="shared" ref="AI2388:AI2451" si="1325">IF(S2388&gt;0,S$2,0)</f>
        <v>0</v>
      </c>
      <c r="AJ2388" s="1">
        <f t="shared" ref="AJ2388:AJ2451" si="1326">IF(T2388&gt;0,T$2,0)</f>
        <v>0</v>
      </c>
      <c r="AK2388" s="1">
        <f t="shared" ref="AK2388:AK2451" si="1327">IF(U2388&gt;0,U$2,0)</f>
        <v>0</v>
      </c>
      <c r="AL2388" s="1">
        <f t="shared" ref="AL2388:AL2451" si="1328">IF(V2388&gt;0,V$2,0)</f>
        <v>0</v>
      </c>
      <c r="AM2388" s="1">
        <f t="shared" ref="AM2388:AM2451" si="1329">IF(W2388&gt;0,W$2,0)</f>
        <v>0</v>
      </c>
      <c r="AN2388" s="1">
        <f t="shared" ref="AN2388:AN2451" si="1330">IF(X2388&gt;0,X$2,0)</f>
        <v>0</v>
      </c>
      <c r="AO2388" s="1">
        <f t="shared" ref="AO2388:AO2451" si="1331">IF(Y2388&gt;0,Y$2,0)</f>
        <v>0</v>
      </c>
      <c r="AP2388" s="1">
        <f t="shared" ref="AP2388:AP2451" si="1332">IF(Z2388&gt;0,Z$2,0)</f>
        <v>0</v>
      </c>
      <c r="AQ2388" s="1">
        <f t="shared" ref="AQ2388:AQ2451" si="1333">IF(AA2388&gt;0,AA$2,0)</f>
        <v>0</v>
      </c>
      <c r="AR2388" s="4">
        <f t="shared" si="1302"/>
        <v>0</v>
      </c>
      <c r="AS2388" s="4">
        <f t="shared" si="1303"/>
        <v>0</v>
      </c>
      <c r="AT2388" s="4">
        <f t="shared" si="1304"/>
        <v>0</v>
      </c>
      <c r="AU2388" s="4">
        <f t="shared" si="1305"/>
        <v>0</v>
      </c>
      <c r="AV2388" s="4">
        <f t="shared" si="1306"/>
        <v>0</v>
      </c>
      <c r="AW2388" s="4">
        <f t="shared" si="1307"/>
        <v>0</v>
      </c>
      <c r="AX2388" s="4">
        <f t="shared" si="1308"/>
        <v>0</v>
      </c>
      <c r="AY2388" s="4">
        <f t="shared" si="1309"/>
        <v>0</v>
      </c>
      <c r="AZ2388" s="4">
        <f t="shared" si="1310"/>
        <v>0</v>
      </c>
      <c r="BA2388" s="4">
        <f t="shared" si="1311"/>
        <v>0</v>
      </c>
      <c r="BB2388" s="4">
        <f t="shared" si="1312"/>
        <v>0</v>
      </c>
      <c r="BC2388" s="4">
        <f t="shared" si="1313"/>
        <v>0</v>
      </c>
      <c r="BD2388" s="4">
        <f t="shared" si="1314"/>
        <v>0</v>
      </c>
      <c r="BE2388" s="4">
        <f t="shared" si="1315"/>
        <v>0</v>
      </c>
      <c r="BF2388" s="4">
        <f t="shared" si="1316"/>
        <v>0</v>
      </c>
      <c r="BG2388" s="4">
        <f t="shared" si="1317"/>
        <v>0</v>
      </c>
    </row>
    <row r="2389" spans="1:59" ht="15" customHeight="1" x14ac:dyDescent="0.3">
      <c r="A2389" s="3"/>
      <c r="B2389" s="3"/>
      <c r="C2389" s="3"/>
      <c r="D2389" s="210"/>
      <c r="E2389" s="2"/>
      <c r="F2389" s="89"/>
      <c r="G2389" s="158"/>
      <c r="H2389" s="68"/>
      <c r="I2389" s="73"/>
      <c r="J2389" s="238"/>
      <c r="K2389" s="86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1">
        <f t="shared" si="1318"/>
        <v>0</v>
      </c>
      <c r="AC2389" s="1">
        <f t="shared" si="1319"/>
        <v>0</v>
      </c>
      <c r="AD2389" s="1">
        <f t="shared" si="1320"/>
        <v>0</v>
      </c>
      <c r="AE2389" s="1">
        <f t="shared" si="1321"/>
        <v>0</v>
      </c>
      <c r="AF2389" s="1">
        <f t="shared" si="1322"/>
        <v>0</v>
      </c>
      <c r="AG2389" s="1">
        <f t="shared" si="1323"/>
        <v>0</v>
      </c>
      <c r="AH2389" s="1">
        <f t="shared" si="1324"/>
        <v>0</v>
      </c>
      <c r="AI2389" s="1">
        <f t="shared" si="1325"/>
        <v>0</v>
      </c>
      <c r="AJ2389" s="1">
        <f t="shared" si="1326"/>
        <v>0</v>
      </c>
      <c r="AK2389" s="1">
        <f t="shared" si="1327"/>
        <v>0</v>
      </c>
      <c r="AL2389" s="1">
        <f t="shared" si="1328"/>
        <v>0</v>
      </c>
      <c r="AM2389" s="1">
        <f t="shared" si="1329"/>
        <v>0</v>
      </c>
      <c r="AN2389" s="1">
        <f t="shared" si="1330"/>
        <v>0</v>
      </c>
      <c r="AO2389" s="1">
        <f t="shared" si="1331"/>
        <v>0</v>
      </c>
      <c r="AP2389" s="1">
        <f t="shared" si="1332"/>
        <v>0</v>
      </c>
      <c r="AQ2389" s="1">
        <f t="shared" si="1333"/>
        <v>0</v>
      </c>
      <c r="AR2389" s="4">
        <f t="shared" ref="AR2389:AR2452" si="1334">IF(L2389&gt;0,CONCATENATE($C2389,"  ",$F2389," ",$G2389),0)</f>
        <v>0</v>
      </c>
      <c r="AS2389" s="4">
        <f t="shared" ref="AS2389:AS2452" si="1335">IF(M2389&gt;0,CONCATENATE($C2389,"  ",$F2389," ",$G2389),0)</f>
        <v>0</v>
      </c>
      <c r="AT2389" s="4">
        <f t="shared" ref="AT2389:AT2452" si="1336">IF(N2389&gt;0,CONCATENATE($C2389,"  ",$F2389," ",$G2389),0)</f>
        <v>0</v>
      </c>
      <c r="AU2389" s="4">
        <f t="shared" ref="AU2389:AU2452" si="1337">IF(O2390&gt;0,CONCATENATE($C2390,"  ",$F2390," ",$G2390),0)</f>
        <v>0</v>
      </c>
      <c r="AV2389" s="4">
        <f t="shared" ref="AV2389:AV2452" si="1338">IF(P2389&gt;0,CONCATENATE($C2389,"  ",$F2389," ",$G2389),0)</f>
        <v>0</v>
      </c>
      <c r="AW2389" s="4">
        <f t="shared" ref="AW2389:AW2452" si="1339">IF(Q2389&gt;0,CONCATENATE($C2389,"  ",$F2389," ",$G2389),0)</f>
        <v>0</v>
      </c>
      <c r="AX2389" s="4">
        <f t="shared" ref="AX2389:AX2452" si="1340">IF(R2389&gt;0,CONCATENATE($C2389,"  ",$F2389," ",$G2389),0)</f>
        <v>0</v>
      </c>
      <c r="AY2389" s="4">
        <f t="shared" ref="AY2389:AY2452" si="1341">IF(S2389&gt;0,CONCATENATE($C2389,"  ",$F2389," ",$G2389),0)</f>
        <v>0</v>
      </c>
      <c r="AZ2389" s="4">
        <f t="shared" ref="AZ2389:AZ2452" si="1342">IF(T2389&gt;0,CONCATENATE($C2389,"  ",$F2389," ",$G2389),0)</f>
        <v>0</v>
      </c>
      <c r="BA2389" s="4">
        <f t="shared" ref="BA2389:BA2452" si="1343">IF(U2389&gt;0,CONCATENATE($C2389,"  ",$F2389," ",$G2389),0)</f>
        <v>0</v>
      </c>
      <c r="BB2389" s="4">
        <f t="shared" ref="BB2389:BB2452" si="1344">IF(V2389&gt;0,CONCATENATE($C2389,"  ",$F2389," ",$G2389),0)</f>
        <v>0</v>
      </c>
      <c r="BC2389" s="4">
        <f t="shared" ref="BC2389:BC2452" si="1345">IF(W2389&gt;0,CONCATENATE($C2389,"  ",$F2389," ",$G2389),0)</f>
        <v>0</v>
      </c>
      <c r="BD2389" s="4">
        <f t="shared" ref="BD2389:BD2452" si="1346">IF(X2389&gt;0,CONCATENATE($C2389,"  ",$F2389," ",$G2389),0)</f>
        <v>0</v>
      </c>
      <c r="BE2389" s="4">
        <f t="shared" ref="BE2389:BE2452" si="1347">IF(Y2389&gt;0,CONCATENATE($C2389,"  ",$F2389," ",$G2389),0)</f>
        <v>0</v>
      </c>
      <c r="BF2389" s="4">
        <f t="shared" ref="BF2389:BF2452" si="1348">IF(Z2389&gt;0,CONCATENATE($C2389,"  ",$F2389," ",$G2389),0)</f>
        <v>0</v>
      </c>
      <c r="BG2389" s="4">
        <f t="shared" ref="BG2389:BG2452" si="1349">IF(AA2389&gt;0,CONCATENATE($C2389,"  ",$F2389," ",$G2389),0)</f>
        <v>0</v>
      </c>
    </row>
    <row r="2390" spans="1:59" ht="15" customHeight="1" x14ac:dyDescent="0.3">
      <c r="A2390" s="3"/>
      <c r="B2390" s="3"/>
      <c r="C2390" s="3"/>
      <c r="D2390" s="210"/>
      <c r="E2390" s="2"/>
      <c r="F2390" s="89"/>
      <c r="G2390" s="158"/>
      <c r="H2390" s="68"/>
      <c r="I2390" s="73"/>
      <c r="J2390" s="238"/>
      <c r="K2390" s="86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1">
        <f t="shared" si="1318"/>
        <v>0</v>
      </c>
      <c r="AC2390" s="1">
        <f t="shared" si="1319"/>
        <v>0</v>
      </c>
      <c r="AD2390" s="1">
        <f t="shared" si="1320"/>
        <v>0</v>
      </c>
      <c r="AE2390" s="1">
        <f t="shared" si="1321"/>
        <v>0</v>
      </c>
      <c r="AF2390" s="1">
        <f t="shared" si="1322"/>
        <v>0</v>
      </c>
      <c r="AG2390" s="1">
        <f t="shared" si="1323"/>
        <v>0</v>
      </c>
      <c r="AH2390" s="1">
        <f t="shared" si="1324"/>
        <v>0</v>
      </c>
      <c r="AI2390" s="1">
        <f t="shared" si="1325"/>
        <v>0</v>
      </c>
      <c r="AJ2390" s="1">
        <f t="shared" si="1326"/>
        <v>0</v>
      </c>
      <c r="AK2390" s="1">
        <f t="shared" si="1327"/>
        <v>0</v>
      </c>
      <c r="AL2390" s="1">
        <f t="shared" si="1328"/>
        <v>0</v>
      </c>
      <c r="AM2390" s="1">
        <f t="shared" si="1329"/>
        <v>0</v>
      </c>
      <c r="AN2390" s="1">
        <f t="shared" si="1330"/>
        <v>0</v>
      </c>
      <c r="AO2390" s="1">
        <f t="shared" si="1331"/>
        <v>0</v>
      </c>
      <c r="AP2390" s="1">
        <f t="shared" si="1332"/>
        <v>0</v>
      </c>
      <c r="AQ2390" s="1">
        <f t="shared" si="1333"/>
        <v>0</v>
      </c>
      <c r="AR2390" s="4">
        <f t="shared" si="1334"/>
        <v>0</v>
      </c>
      <c r="AS2390" s="4">
        <f t="shared" si="1335"/>
        <v>0</v>
      </c>
      <c r="AT2390" s="4">
        <f t="shared" si="1336"/>
        <v>0</v>
      </c>
      <c r="AU2390" s="4">
        <f t="shared" si="1337"/>
        <v>0</v>
      </c>
      <c r="AV2390" s="4">
        <f t="shared" si="1338"/>
        <v>0</v>
      </c>
      <c r="AW2390" s="4">
        <f t="shared" si="1339"/>
        <v>0</v>
      </c>
      <c r="AX2390" s="4">
        <f t="shared" si="1340"/>
        <v>0</v>
      </c>
      <c r="AY2390" s="4">
        <f t="shared" si="1341"/>
        <v>0</v>
      </c>
      <c r="AZ2390" s="4">
        <f t="shared" si="1342"/>
        <v>0</v>
      </c>
      <c r="BA2390" s="4">
        <f t="shared" si="1343"/>
        <v>0</v>
      </c>
      <c r="BB2390" s="4">
        <f t="shared" si="1344"/>
        <v>0</v>
      </c>
      <c r="BC2390" s="4">
        <f t="shared" si="1345"/>
        <v>0</v>
      </c>
      <c r="BD2390" s="4">
        <f t="shared" si="1346"/>
        <v>0</v>
      </c>
      <c r="BE2390" s="4">
        <f t="shared" si="1347"/>
        <v>0</v>
      </c>
      <c r="BF2390" s="4">
        <f t="shared" si="1348"/>
        <v>0</v>
      </c>
      <c r="BG2390" s="4">
        <f t="shared" si="1349"/>
        <v>0</v>
      </c>
    </row>
    <row r="2391" spans="1:59" ht="15" customHeight="1" x14ac:dyDescent="0.3">
      <c r="A2391" s="3"/>
      <c r="B2391" s="3"/>
      <c r="C2391" s="3"/>
      <c r="D2391" s="210"/>
      <c r="E2391" s="2"/>
      <c r="F2391" s="89"/>
      <c r="G2391" s="158"/>
      <c r="H2391" s="68"/>
      <c r="I2391" s="73"/>
      <c r="J2391" s="238"/>
      <c r="K2391" s="86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1">
        <f t="shared" si="1318"/>
        <v>0</v>
      </c>
      <c r="AC2391" s="1">
        <f t="shared" si="1319"/>
        <v>0</v>
      </c>
      <c r="AD2391" s="1">
        <f t="shared" si="1320"/>
        <v>0</v>
      </c>
      <c r="AE2391" s="1">
        <f t="shared" si="1321"/>
        <v>0</v>
      </c>
      <c r="AF2391" s="1">
        <f t="shared" si="1322"/>
        <v>0</v>
      </c>
      <c r="AG2391" s="1">
        <f t="shared" si="1323"/>
        <v>0</v>
      </c>
      <c r="AH2391" s="1">
        <f t="shared" si="1324"/>
        <v>0</v>
      </c>
      <c r="AI2391" s="1">
        <f t="shared" si="1325"/>
        <v>0</v>
      </c>
      <c r="AJ2391" s="1">
        <f t="shared" si="1326"/>
        <v>0</v>
      </c>
      <c r="AK2391" s="1">
        <f t="shared" si="1327"/>
        <v>0</v>
      </c>
      <c r="AL2391" s="1">
        <f t="shared" si="1328"/>
        <v>0</v>
      </c>
      <c r="AM2391" s="1">
        <f t="shared" si="1329"/>
        <v>0</v>
      </c>
      <c r="AN2391" s="1">
        <f t="shared" si="1330"/>
        <v>0</v>
      </c>
      <c r="AO2391" s="1">
        <f t="shared" si="1331"/>
        <v>0</v>
      </c>
      <c r="AP2391" s="1">
        <f t="shared" si="1332"/>
        <v>0</v>
      </c>
      <c r="AQ2391" s="1">
        <f t="shared" si="1333"/>
        <v>0</v>
      </c>
      <c r="AR2391" s="4">
        <f t="shared" si="1334"/>
        <v>0</v>
      </c>
      <c r="AS2391" s="4">
        <f t="shared" si="1335"/>
        <v>0</v>
      </c>
      <c r="AT2391" s="4">
        <f t="shared" si="1336"/>
        <v>0</v>
      </c>
      <c r="AU2391" s="4">
        <f t="shared" si="1337"/>
        <v>0</v>
      </c>
      <c r="AV2391" s="4">
        <f t="shared" si="1338"/>
        <v>0</v>
      </c>
      <c r="AW2391" s="4">
        <f t="shared" si="1339"/>
        <v>0</v>
      </c>
      <c r="AX2391" s="4">
        <f t="shared" si="1340"/>
        <v>0</v>
      </c>
      <c r="AY2391" s="4">
        <f t="shared" si="1341"/>
        <v>0</v>
      </c>
      <c r="AZ2391" s="4">
        <f t="shared" si="1342"/>
        <v>0</v>
      </c>
      <c r="BA2391" s="4">
        <f t="shared" si="1343"/>
        <v>0</v>
      </c>
      <c r="BB2391" s="4">
        <f t="shared" si="1344"/>
        <v>0</v>
      </c>
      <c r="BC2391" s="4">
        <f t="shared" si="1345"/>
        <v>0</v>
      </c>
      <c r="BD2391" s="4">
        <f t="shared" si="1346"/>
        <v>0</v>
      </c>
      <c r="BE2391" s="4">
        <f t="shared" si="1347"/>
        <v>0</v>
      </c>
      <c r="BF2391" s="4">
        <f t="shared" si="1348"/>
        <v>0</v>
      </c>
      <c r="BG2391" s="4">
        <f t="shared" si="1349"/>
        <v>0</v>
      </c>
    </row>
    <row r="2392" spans="1:59" ht="15" customHeight="1" x14ac:dyDescent="0.3">
      <c r="A2392" s="3"/>
      <c r="B2392" s="3"/>
      <c r="C2392" s="3"/>
      <c r="D2392" s="210"/>
      <c r="E2392" s="2"/>
      <c r="F2392" s="89"/>
      <c r="G2392" s="158"/>
      <c r="H2392" s="68"/>
      <c r="I2392" s="73"/>
      <c r="J2392" s="238"/>
      <c r="K2392" s="86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1">
        <f t="shared" si="1318"/>
        <v>0</v>
      </c>
      <c r="AC2392" s="1">
        <f t="shared" si="1319"/>
        <v>0</v>
      </c>
      <c r="AD2392" s="1">
        <f t="shared" si="1320"/>
        <v>0</v>
      </c>
      <c r="AE2392" s="1">
        <f t="shared" si="1321"/>
        <v>0</v>
      </c>
      <c r="AF2392" s="1">
        <f t="shared" si="1322"/>
        <v>0</v>
      </c>
      <c r="AG2392" s="1">
        <f t="shared" si="1323"/>
        <v>0</v>
      </c>
      <c r="AH2392" s="1">
        <f t="shared" si="1324"/>
        <v>0</v>
      </c>
      <c r="AI2392" s="1">
        <f t="shared" si="1325"/>
        <v>0</v>
      </c>
      <c r="AJ2392" s="1">
        <f t="shared" si="1326"/>
        <v>0</v>
      </c>
      <c r="AK2392" s="1">
        <f t="shared" si="1327"/>
        <v>0</v>
      </c>
      <c r="AL2392" s="1">
        <f t="shared" si="1328"/>
        <v>0</v>
      </c>
      <c r="AM2392" s="1">
        <f t="shared" si="1329"/>
        <v>0</v>
      </c>
      <c r="AN2392" s="1">
        <f t="shared" si="1330"/>
        <v>0</v>
      </c>
      <c r="AO2392" s="1">
        <f t="shared" si="1331"/>
        <v>0</v>
      </c>
      <c r="AP2392" s="1">
        <f t="shared" si="1332"/>
        <v>0</v>
      </c>
      <c r="AQ2392" s="1">
        <f t="shared" si="1333"/>
        <v>0</v>
      </c>
      <c r="AR2392" s="4">
        <f t="shared" si="1334"/>
        <v>0</v>
      </c>
      <c r="AS2392" s="4">
        <f t="shared" si="1335"/>
        <v>0</v>
      </c>
      <c r="AT2392" s="4">
        <f t="shared" si="1336"/>
        <v>0</v>
      </c>
      <c r="AU2392" s="4">
        <f t="shared" si="1337"/>
        <v>0</v>
      </c>
      <c r="AV2392" s="4">
        <f t="shared" si="1338"/>
        <v>0</v>
      </c>
      <c r="AW2392" s="4">
        <f t="shared" si="1339"/>
        <v>0</v>
      </c>
      <c r="AX2392" s="4">
        <f t="shared" si="1340"/>
        <v>0</v>
      </c>
      <c r="AY2392" s="4">
        <f t="shared" si="1341"/>
        <v>0</v>
      </c>
      <c r="AZ2392" s="4">
        <f t="shared" si="1342"/>
        <v>0</v>
      </c>
      <c r="BA2392" s="4">
        <f t="shared" si="1343"/>
        <v>0</v>
      </c>
      <c r="BB2392" s="4">
        <f t="shared" si="1344"/>
        <v>0</v>
      </c>
      <c r="BC2392" s="4">
        <f t="shared" si="1345"/>
        <v>0</v>
      </c>
      <c r="BD2392" s="4">
        <f t="shared" si="1346"/>
        <v>0</v>
      </c>
      <c r="BE2392" s="4">
        <f t="shared" si="1347"/>
        <v>0</v>
      </c>
      <c r="BF2392" s="4">
        <f t="shared" si="1348"/>
        <v>0</v>
      </c>
      <c r="BG2392" s="4">
        <f t="shared" si="1349"/>
        <v>0</v>
      </c>
    </row>
    <row r="2393" spans="1:59" ht="15" customHeight="1" x14ac:dyDescent="0.3">
      <c r="A2393" s="3"/>
      <c r="B2393" s="3"/>
      <c r="C2393" s="3"/>
      <c r="D2393" s="210"/>
      <c r="E2393" s="2"/>
      <c r="F2393" s="89"/>
      <c r="G2393" s="158"/>
      <c r="H2393" s="68"/>
      <c r="I2393" s="73"/>
      <c r="J2393" s="238"/>
      <c r="K2393" s="86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1">
        <f t="shared" si="1318"/>
        <v>0</v>
      </c>
      <c r="AC2393" s="1">
        <f t="shared" si="1319"/>
        <v>0</v>
      </c>
      <c r="AD2393" s="1">
        <f t="shared" si="1320"/>
        <v>0</v>
      </c>
      <c r="AE2393" s="1">
        <f t="shared" si="1321"/>
        <v>0</v>
      </c>
      <c r="AF2393" s="1">
        <f t="shared" si="1322"/>
        <v>0</v>
      </c>
      <c r="AG2393" s="1">
        <f t="shared" si="1323"/>
        <v>0</v>
      </c>
      <c r="AH2393" s="1">
        <f t="shared" si="1324"/>
        <v>0</v>
      </c>
      <c r="AI2393" s="1">
        <f t="shared" si="1325"/>
        <v>0</v>
      </c>
      <c r="AJ2393" s="1">
        <f t="shared" si="1326"/>
        <v>0</v>
      </c>
      <c r="AK2393" s="1">
        <f t="shared" si="1327"/>
        <v>0</v>
      </c>
      <c r="AL2393" s="1">
        <f t="shared" si="1328"/>
        <v>0</v>
      </c>
      <c r="AM2393" s="1">
        <f t="shared" si="1329"/>
        <v>0</v>
      </c>
      <c r="AN2393" s="1">
        <f t="shared" si="1330"/>
        <v>0</v>
      </c>
      <c r="AO2393" s="1">
        <f t="shared" si="1331"/>
        <v>0</v>
      </c>
      <c r="AP2393" s="1">
        <f t="shared" si="1332"/>
        <v>0</v>
      </c>
      <c r="AQ2393" s="1">
        <f t="shared" si="1333"/>
        <v>0</v>
      </c>
      <c r="AR2393" s="4">
        <f t="shared" si="1334"/>
        <v>0</v>
      </c>
      <c r="AS2393" s="4">
        <f t="shared" si="1335"/>
        <v>0</v>
      </c>
      <c r="AT2393" s="4">
        <f t="shared" si="1336"/>
        <v>0</v>
      </c>
      <c r="AU2393" s="4">
        <f t="shared" si="1337"/>
        <v>0</v>
      </c>
      <c r="AV2393" s="4">
        <f t="shared" si="1338"/>
        <v>0</v>
      </c>
      <c r="AW2393" s="4">
        <f t="shared" si="1339"/>
        <v>0</v>
      </c>
      <c r="AX2393" s="4">
        <f t="shared" si="1340"/>
        <v>0</v>
      </c>
      <c r="AY2393" s="4">
        <f t="shared" si="1341"/>
        <v>0</v>
      </c>
      <c r="AZ2393" s="4">
        <f t="shared" si="1342"/>
        <v>0</v>
      </c>
      <c r="BA2393" s="4">
        <f t="shared" si="1343"/>
        <v>0</v>
      </c>
      <c r="BB2393" s="4">
        <f t="shared" si="1344"/>
        <v>0</v>
      </c>
      <c r="BC2393" s="4">
        <f t="shared" si="1345"/>
        <v>0</v>
      </c>
      <c r="BD2393" s="4">
        <f t="shared" si="1346"/>
        <v>0</v>
      </c>
      <c r="BE2393" s="4">
        <f t="shared" si="1347"/>
        <v>0</v>
      </c>
      <c r="BF2393" s="4">
        <f t="shared" si="1348"/>
        <v>0</v>
      </c>
      <c r="BG2393" s="4">
        <f t="shared" si="1349"/>
        <v>0</v>
      </c>
    </row>
    <row r="2394" spans="1:59" ht="15" customHeight="1" x14ac:dyDescent="0.3">
      <c r="A2394" s="3"/>
      <c r="B2394" s="3"/>
      <c r="C2394" s="3"/>
      <c r="D2394" s="210"/>
      <c r="E2394" s="2"/>
      <c r="F2394" s="89"/>
      <c r="G2394" s="158"/>
      <c r="H2394" s="68"/>
      <c r="I2394" s="73"/>
      <c r="J2394" s="238"/>
      <c r="K2394" s="86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1">
        <f t="shared" si="1318"/>
        <v>0</v>
      </c>
      <c r="AC2394" s="1">
        <f t="shared" si="1319"/>
        <v>0</v>
      </c>
      <c r="AD2394" s="1">
        <f t="shared" si="1320"/>
        <v>0</v>
      </c>
      <c r="AE2394" s="1">
        <f t="shared" si="1321"/>
        <v>0</v>
      </c>
      <c r="AF2394" s="1">
        <f t="shared" si="1322"/>
        <v>0</v>
      </c>
      <c r="AG2394" s="1">
        <f t="shared" si="1323"/>
        <v>0</v>
      </c>
      <c r="AH2394" s="1">
        <f t="shared" si="1324"/>
        <v>0</v>
      </c>
      <c r="AI2394" s="1">
        <f t="shared" si="1325"/>
        <v>0</v>
      </c>
      <c r="AJ2394" s="1">
        <f t="shared" si="1326"/>
        <v>0</v>
      </c>
      <c r="AK2394" s="1">
        <f t="shared" si="1327"/>
        <v>0</v>
      </c>
      <c r="AL2394" s="1">
        <f t="shared" si="1328"/>
        <v>0</v>
      </c>
      <c r="AM2394" s="1">
        <f t="shared" si="1329"/>
        <v>0</v>
      </c>
      <c r="AN2394" s="1">
        <f t="shared" si="1330"/>
        <v>0</v>
      </c>
      <c r="AO2394" s="1">
        <f t="shared" si="1331"/>
        <v>0</v>
      </c>
      <c r="AP2394" s="1">
        <f t="shared" si="1332"/>
        <v>0</v>
      </c>
      <c r="AQ2394" s="1">
        <f t="shared" si="1333"/>
        <v>0</v>
      </c>
      <c r="AR2394" s="4">
        <f t="shared" si="1334"/>
        <v>0</v>
      </c>
      <c r="AS2394" s="4">
        <f t="shared" si="1335"/>
        <v>0</v>
      </c>
      <c r="AT2394" s="4">
        <f t="shared" si="1336"/>
        <v>0</v>
      </c>
      <c r="AU2394" s="4">
        <f t="shared" si="1337"/>
        <v>0</v>
      </c>
      <c r="AV2394" s="4">
        <f t="shared" si="1338"/>
        <v>0</v>
      </c>
      <c r="AW2394" s="4">
        <f t="shared" si="1339"/>
        <v>0</v>
      </c>
      <c r="AX2394" s="4">
        <f t="shared" si="1340"/>
        <v>0</v>
      </c>
      <c r="AY2394" s="4">
        <f t="shared" si="1341"/>
        <v>0</v>
      </c>
      <c r="AZ2394" s="4">
        <f t="shared" si="1342"/>
        <v>0</v>
      </c>
      <c r="BA2394" s="4">
        <f t="shared" si="1343"/>
        <v>0</v>
      </c>
      <c r="BB2394" s="4">
        <f t="shared" si="1344"/>
        <v>0</v>
      </c>
      <c r="BC2394" s="4">
        <f t="shared" si="1345"/>
        <v>0</v>
      </c>
      <c r="BD2394" s="4">
        <f t="shared" si="1346"/>
        <v>0</v>
      </c>
      <c r="BE2394" s="4">
        <f t="shared" si="1347"/>
        <v>0</v>
      </c>
      <c r="BF2394" s="4">
        <f t="shared" si="1348"/>
        <v>0</v>
      </c>
      <c r="BG2394" s="4">
        <f t="shared" si="1349"/>
        <v>0</v>
      </c>
    </row>
    <row r="2395" spans="1:59" ht="15" customHeight="1" x14ac:dyDescent="0.3">
      <c r="A2395" s="3"/>
      <c r="B2395" s="3"/>
      <c r="C2395" s="3"/>
      <c r="D2395" s="210"/>
      <c r="E2395" s="2"/>
      <c r="F2395" s="89"/>
      <c r="G2395" s="158"/>
      <c r="H2395" s="68"/>
      <c r="I2395" s="73"/>
      <c r="J2395" s="238"/>
      <c r="K2395" s="86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1">
        <f t="shared" si="1318"/>
        <v>0</v>
      </c>
      <c r="AC2395" s="1">
        <f t="shared" si="1319"/>
        <v>0</v>
      </c>
      <c r="AD2395" s="1">
        <f t="shared" si="1320"/>
        <v>0</v>
      </c>
      <c r="AE2395" s="1">
        <f t="shared" si="1321"/>
        <v>0</v>
      </c>
      <c r="AF2395" s="1">
        <f t="shared" si="1322"/>
        <v>0</v>
      </c>
      <c r="AG2395" s="1">
        <f t="shared" si="1323"/>
        <v>0</v>
      </c>
      <c r="AH2395" s="1">
        <f t="shared" si="1324"/>
        <v>0</v>
      </c>
      <c r="AI2395" s="1">
        <f t="shared" si="1325"/>
        <v>0</v>
      </c>
      <c r="AJ2395" s="1">
        <f t="shared" si="1326"/>
        <v>0</v>
      </c>
      <c r="AK2395" s="1">
        <f t="shared" si="1327"/>
        <v>0</v>
      </c>
      <c r="AL2395" s="1">
        <f t="shared" si="1328"/>
        <v>0</v>
      </c>
      <c r="AM2395" s="1">
        <f t="shared" si="1329"/>
        <v>0</v>
      </c>
      <c r="AN2395" s="1">
        <f t="shared" si="1330"/>
        <v>0</v>
      </c>
      <c r="AO2395" s="1">
        <f t="shared" si="1331"/>
        <v>0</v>
      </c>
      <c r="AP2395" s="1">
        <f t="shared" si="1332"/>
        <v>0</v>
      </c>
      <c r="AQ2395" s="1">
        <f t="shared" si="1333"/>
        <v>0</v>
      </c>
      <c r="AR2395" s="4">
        <f t="shared" si="1334"/>
        <v>0</v>
      </c>
      <c r="AS2395" s="4">
        <f t="shared" si="1335"/>
        <v>0</v>
      </c>
      <c r="AT2395" s="4">
        <f t="shared" si="1336"/>
        <v>0</v>
      </c>
      <c r="AU2395" s="4">
        <f t="shared" si="1337"/>
        <v>0</v>
      </c>
      <c r="AV2395" s="4">
        <f t="shared" si="1338"/>
        <v>0</v>
      </c>
      <c r="AW2395" s="4">
        <f t="shared" si="1339"/>
        <v>0</v>
      </c>
      <c r="AX2395" s="4">
        <f t="shared" si="1340"/>
        <v>0</v>
      </c>
      <c r="AY2395" s="4">
        <f t="shared" si="1341"/>
        <v>0</v>
      </c>
      <c r="AZ2395" s="4">
        <f t="shared" si="1342"/>
        <v>0</v>
      </c>
      <c r="BA2395" s="4">
        <f t="shared" si="1343"/>
        <v>0</v>
      </c>
      <c r="BB2395" s="4">
        <f t="shared" si="1344"/>
        <v>0</v>
      </c>
      <c r="BC2395" s="4">
        <f t="shared" si="1345"/>
        <v>0</v>
      </c>
      <c r="BD2395" s="4">
        <f t="shared" si="1346"/>
        <v>0</v>
      </c>
      <c r="BE2395" s="4">
        <f t="shared" si="1347"/>
        <v>0</v>
      </c>
      <c r="BF2395" s="4">
        <f t="shared" si="1348"/>
        <v>0</v>
      </c>
      <c r="BG2395" s="4">
        <f t="shared" si="1349"/>
        <v>0</v>
      </c>
    </row>
    <row r="2396" spans="1:59" ht="15" customHeight="1" x14ac:dyDescent="0.3">
      <c r="A2396" s="3"/>
      <c r="B2396" s="3"/>
      <c r="C2396" s="3"/>
      <c r="D2396" s="210"/>
      <c r="E2396" s="2"/>
      <c r="F2396" s="89"/>
      <c r="G2396" s="158"/>
      <c r="H2396" s="68"/>
      <c r="I2396" s="73"/>
      <c r="J2396" s="238"/>
      <c r="K2396" s="86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1">
        <f t="shared" si="1318"/>
        <v>0</v>
      </c>
      <c r="AC2396" s="1">
        <f t="shared" si="1319"/>
        <v>0</v>
      </c>
      <c r="AD2396" s="1">
        <f t="shared" si="1320"/>
        <v>0</v>
      </c>
      <c r="AE2396" s="1">
        <f t="shared" si="1321"/>
        <v>0</v>
      </c>
      <c r="AF2396" s="1">
        <f t="shared" si="1322"/>
        <v>0</v>
      </c>
      <c r="AG2396" s="1">
        <f t="shared" si="1323"/>
        <v>0</v>
      </c>
      <c r="AH2396" s="1">
        <f t="shared" si="1324"/>
        <v>0</v>
      </c>
      <c r="AI2396" s="1">
        <f t="shared" si="1325"/>
        <v>0</v>
      </c>
      <c r="AJ2396" s="1">
        <f t="shared" si="1326"/>
        <v>0</v>
      </c>
      <c r="AK2396" s="1">
        <f t="shared" si="1327"/>
        <v>0</v>
      </c>
      <c r="AL2396" s="1">
        <f t="shared" si="1328"/>
        <v>0</v>
      </c>
      <c r="AM2396" s="1">
        <f t="shared" si="1329"/>
        <v>0</v>
      </c>
      <c r="AN2396" s="1">
        <f t="shared" si="1330"/>
        <v>0</v>
      </c>
      <c r="AO2396" s="1">
        <f t="shared" si="1331"/>
        <v>0</v>
      </c>
      <c r="AP2396" s="1">
        <f t="shared" si="1332"/>
        <v>0</v>
      </c>
      <c r="AQ2396" s="1">
        <f t="shared" si="1333"/>
        <v>0</v>
      </c>
      <c r="AR2396" s="4">
        <f t="shared" si="1334"/>
        <v>0</v>
      </c>
      <c r="AS2396" s="4">
        <f t="shared" si="1335"/>
        <v>0</v>
      </c>
      <c r="AT2396" s="4">
        <f t="shared" si="1336"/>
        <v>0</v>
      </c>
      <c r="AU2396" s="4">
        <f t="shared" si="1337"/>
        <v>0</v>
      </c>
      <c r="AV2396" s="4">
        <f t="shared" si="1338"/>
        <v>0</v>
      </c>
      <c r="AW2396" s="4">
        <f t="shared" si="1339"/>
        <v>0</v>
      </c>
      <c r="AX2396" s="4">
        <f t="shared" si="1340"/>
        <v>0</v>
      </c>
      <c r="AY2396" s="4">
        <f t="shared" si="1341"/>
        <v>0</v>
      </c>
      <c r="AZ2396" s="4">
        <f t="shared" si="1342"/>
        <v>0</v>
      </c>
      <c r="BA2396" s="4">
        <f t="shared" si="1343"/>
        <v>0</v>
      </c>
      <c r="BB2396" s="4">
        <f t="shared" si="1344"/>
        <v>0</v>
      </c>
      <c r="BC2396" s="4">
        <f t="shared" si="1345"/>
        <v>0</v>
      </c>
      <c r="BD2396" s="4">
        <f t="shared" si="1346"/>
        <v>0</v>
      </c>
      <c r="BE2396" s="4">
        <f t="shared" si="1347"/>
        <v>0</v>
      </c>
      <c r="BF2396" s="4">
        <f t="shared" si="1348"/>
        <v>0</v>
      </c>
      <c r="BG2396" s="4">
        <f t="shared" si="1349"/>
        <v>0</v>
      </c>
    </row>
    <row r="2397" spans="1:59" ht="15" customHeight="1" x14ac:dyDescent="0.3">
      <c r="A2397" s="3"/>
      <c r="B2397" s="3"/>
      <c r="C2397" s="3"/>
      <c r="D2397" s="210"/>
      <c r="E2397" s="2"/>
      <c r="F2397" s="89"/>
      <c r="G2397" s="158"/>
      <c r="H2397" s="68"/>
      <c r="I2397" s="73"/>
      <c r="J2397" s="238"/>
      <c r="K2397" s="86"/>
      <c r="L2397" s="27"/>
      <c r="M2397" s="27"/>
      <c r="N2397" s="27"/>
      <c r="O2397" s="27"/>
      <c r="P2397" s="27"/>
      <c r="Q2397" s="27"/>
      <c r="R2397" s="27"/>
      <c r="S2397" s="27"/>
      <c r="T2397" s="28"/>
      <c r="U2397" s="27"/>
      <c r="V2397" s="27"/>
      <c r="W2397" s="27"/>
      <c r="X2397" s="27"/>
      <c r="Y2397" s="27"/>
      <c r="Z2397" s="27"/>
      <c r="AA2397" s="27"/>
      <c r="AB2397" s="1">
        <f t="shared" si="1318"/>
        <v>0</v>
      </c>
      <c r="AC2397" s="1">
        <f t="shared" si="1319"/>
        <v>0</v>
      </c>
      <c r="AD2397" s="1">
        <f t="shared" si="1320"/>
        <v>0</v>
      </c>
      <c r="AE2397" s="1">
        <f t="shared" si="1321"/>
        <v>0</v>
      </c>
      <c r="AF2397" s="1">
        <f t="shared" si="1322"/>
        <v>0</v>
      </c>
      <c r="AG2397" s="1">
        <f t="shared" si="1323"/>
        <v>0</v>
      </c>
      <c r="AH2397" s="1">
        <f t="shared" si="1324"/>
        <v>0</v>
      </c>
      <c r="AI2397" s="1">
        <f t="shared" si="1325"/>
        <v>0</v>
      </c>
      <c r="AJ2397" s="1">
        <f t="shared" si="1326"/>
        <v>0</v>
      </c>
      <c r="AK2397" s="1">
        <f t="shared" si="1327"/>
        <v>0</v>
      </c>
      <c r="AL2397" s="1">
        <f t="shared" si="1328"/>
        <v>0</v>
      </c>
      <c r="AM2397" s="1">
        <f t="shared" si="1329"/>
        <v>0</v>
      </c>
      <c r="AN2397" s="1">
        <f t="shared" si="1330"/>
        <v>0</v>
      </c>
      <c r="AO2397" s="1">
        <f t="shared" si="1331"/>
        <v>0</v>
      </c>
      <c r="AP2397" s="1">
        <f t="shared" si="1332"/>
        <v>0</v>
      </c>
      <c r="AQ2397" s="1">
        <f t="shared" si="1333"/>
        <v>0</v>
      </c>
      <c r="AR2397" s="4">
        <f t="shared" si="1334"/>
        <v>0</v>
      </c>
      <c r="AS2397" s="4">
        <f t="shared" si="1335"/>
        <v>0</v>
      </c>
      <c r="AT2397" s="4">
        <f t="shared" si="1336"/>
        <v>0</v>
      </c>
      <c r="AU2397" s="4">
        <f t="shared" si="1337"/>
        <v>0</v>
      </c>
      <c r="AV2397" s="4">
        <f t="shared" si="1338"/>
        <v>0</v>
      </c>
      <c r="AW2397" s="4">
        <f t="shared" si="1339"/>
        <v>0</v>
      </c>
      <c r="AX2397" s="4">
        <f t="shared" si="1340"/>
        <v>0</v>
      </c>
      <c r="AY2397" s="4">
        <f t="shared" si="1341"/>
        <v>0</v>
      </c>
      <c r="AZ2397" s="4">
        <f t="shared" si="1342"/>
        <v>0</v>
      </c>
      <c r="BA2397" s="4">
        <f t="shared" si="1343"/>
        <v>0</v>
      </c>
      <c r="BB2397" s="4">
        <f t="shared" si="1344"/>
        <v>0</v>
      </c>
      <c r="BC2397" s="4">
        <f t="shared" si="1345"/>
        <v>0</v>
      </c>
      <c r="BD2397" s="4">
        <f t="shared" si="1346"/>
        <v>0</v>
      </c>
      <c r="BE2397" s="4">
        <f t="shared" si="1347"/>
        <v>0</v>
      </c>
      <c r="BF2397" s="4">
        <f t="shared" si="1348"/>
        <v>0</v>
      </c>
      <c r="BG2397" s="4">
        <f t="shared" si="1349"/>
        <v>0</v>
      </c>
    </row>
    <row r="2398" spans="1:59" ht="15" customHeight="1" x14ac:dyDescent="0.3">
      <c r="A2398" s="3"/>
      <c r="B2398" s="3"/>
      <c r="C2398" s="3"/>
      <c r="D2398" s="210"/>
      <c r="E2398" s="2"/>
      <c r="F2398" s="89"/>
      <c r="G2398" s="158"/>
      <c r="H2398" s="68"/>
      <c r="I2398" s="73"/>
      <c r="J2398" s="238"/>
      <c r="K2398" s="86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1">
        <f t="shared" si="1318"/>
        <v>0</v>
      </c>
      <c r="AC2398" s="1">
        <f t="shared" si="1319"/>
        <v>0</v>
      </c>
      <c r="AD2398" s="1">
        <f t="shared" si="1320"/>
        <v>0</v>
      </c>
      <c r="AE2398" s="1">
        <f t="shared" si="1321"/>
        <v>0</v>
      </c>
      <c r="AF2398" s="1">
        <f t="shared" si="1322"/>
        <v>0</v>
      </c>
      <c r="AG2398" s="1">
        <f t="shared" si="1323"/>
        <v>0</v>
      </c>
      <c r="AH2398" s="1">
        <f t="shared" si="1324"/>
        <v>0</v>
      </c>
      <c r="AI2398" s="1">
        <f t="shared" si="1325"/>
        <v>0</v>
      </c>
      <c r="AJ2398" s="1">
        <f t="shared" si="1326"/>
        <v>0</v>
      </c>
      <c r="AK2398" s="1">
        <f t="shared" si="1327"/>
        <v>0</v>
      </c>
      <c r="AL2398" s="1">
        <f t="shared" si="1328"/>
        <v>0</v>
      </c>
      <c r="AM2398" s="1">
        <f t="shared" si="1329"/>
        <v>0</v>
      </c>
      <c r="AN2398" s="1">
        <f t="shared" si="1330"/>
        <v>0</v>
      </c>
      <c r="AO2398" s="1">
        <f t="shared" si="1331"/>
        <v>0</v>
      </c>
      <c r="AP2398" s="1">
        <f t="shared" si="1332"/>
        <v>0</v>
      </c>
      <c r="AQ2398" s="1">
        <f t="shared" si="1333"/>
        <v>0</v>
      </c>
      <c r="AR2398" s="4">
        <f t="shared" si="1334"/>
        <v>0</v>
      </c>
      <c r="AS2398" s="4">
        <f t="shared" si="1335"/>
        <v>0</v>
      </c>
      <c r="AT2398" s="4">
        <f t="shared" si="1336"/>
        <v>0</v>
      </c>
      <c r="AU2398" s="4">
        <f t="shared" si="1337"/>
        <v>0</v>
      </c>
      <c r="AV2398" s="4">
        <f t="shared" si="1338"/>
        <v>0</v>
      </c>
      <c r="AW2398" s="4">
        <f t="shared" si="1339"/>
        <v>0</v>
      </c>
      <c r="AX2398" s="4">
        <f t="shared" si="1340"/>
        <v>0</v>
      </c>
      <c r="AY2398" s="4">
        <f t="shared" si="1341"/>
        <v>0</v>
      </c>
      <c r="AZ2398" s="4">
        <f t="shared" si="1342"/>
        <v>0</v>
      </c>
      <c r="BA2398" s="4">
        <f t="shared" si="1343"/>
        <v>0</v>
      </c>
      <c r="BB2398" s="4">
        <f t="shared" si="1344"/>
        <v>0</v>
      </c>
      <c r="BC2398" s="4">
        <f t="shared" si="1345"/>
        <v>0</v>
      </c>
      <c r="BD2398" s="4">
        <f t="shared" si="1346"/>
        <v>0</v>
      </c>
      <c r="BE2398" s="4">
        <f t="shared" si="1347"/>
        <v>0</v>
      </c>
      <c r="BF2398" s="4">
        <f t="shared" si="1348"/>
        <v>0</v>
      </c>
      <c r="BG2398" s="4">
        <f t="shared" si="1349"/>
        <v>0</v>
      </c>
    </row>
    <row r="2399" spans="1:59" ht="15" customHeight="1" x14ac:dyDescent="0.3">
      <c r="A2399" s="3"/>
      <c r="B2399" s="3"/>
      <c r="C2399" s="3"/>
      <c r="D2399" s="210"/>
      <c r="E2399" s="2"/>
      <c r="F2399" s="89"/>
      <c r="G2399" s="158"/>
      <c r="H2399" s="68"/>
      <c r="I2399" s="73"/>
      <c r="J2399" s="238"/>
      <c r="K2399" s="86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1">
        <f t="shared" si="1318"/>
        <v>0</v>
      </c>
      <c r="AC2399" s="1">
        <f t="shared" si="1319"/>
        <v>0</v>
      </c>
      <c r="AD2399" s="1">
        <f t="shared" si="1320"/>
        <v>0</v>
      </c>
      <c r="AE2399" s="1">
        <f t="shared" si="1321"/>
        <v>0</v>
      </c>
      <c r="AF2399" s="1">
        <f t="shared" si="1322"/>
        <v>0</v>
      </c>
      <c r="AG2399" s="1">
        <f t="shared" si="1323"/>
        <v>0</v>
      </c>
      <c r="AH2399" s="1">
        <f t="shared" si="1324"/>
        <v>0</v>
      </c>
      <c r="AI2399" s="1">
        <f t="shared" si="1325"/>
        <v>0</v>
      </c>
      <c r="AJ2399" s="1">
        <f t="shared" si="1326"/>
        <v>0</v>
      </c>
      <c r="AK2399" s="1">
        <f t="shared" si="1327"/>
        <v>0</v>
      </c>
      <c r="AL2399" s="1">
        <f t="shared" si="1328"/>
        <v>0</v>
      </c>
      <c r="AM2399" s="1">
        <f t="shared" si="1329"/>
        <v>0</v>
      </c>
      <c r="AN2399" s="1">
        <f t="shared" si="1330"/>
        <v>0</v>
      </c>
      <c r="AO2399" s="1">
        <f t="shared" si="1331"/>
        <v>0</v>
      </c>
      <c r="AP2399" s="1">
        <f t="shared" si="1332"/>
        <v>0</v>
      </c>
      <c r="AQ2399" s="1">
        <f t="shared" si="1333"/>
        <v>0</v>
      </c>
      <c r="AR2399" s="4">
        <f t="shared" si="1334"/>
        <v>0</v>
      </c>
      <c r="AS2399" s="4">
        <f t="shared" si="1335"/>
        <v>0</v>
      </c>
      <c r="AT2399" s="4">
        <f t="shared" si="1336"/>
        <v>0</v>
      </c>
      <c r="AU2399" s="4">
        <f t="shared" si="1337"/>
        <v>0</v>
      </c>
      <c r="AV2399" s="4">
        <f t="shared" si="1338"/>
        <v>0</v>
      </c>
      <c r="AW2399" s="4">
        <f t="shared" si="1339"/>
        <v>0</v>
      </c>
      <c r="AX2399" s="4">
        <f t="shared" si="1340"/>
        <v>0</v>
      </c>
      <c r="AY2399" s="4">
        <f t="shared" si="1341"/>
        <v>0</v>
      </c>
      <c r="AZ2399" s="4">
        <f t="shared" si="1342"/>
        <v>0</v>
      </c>
      <c r="BA2399" s="4">
        <f t="shared" si="1343"/>
        <v>0</v>
      </c>
      <c r="BB2399" s="4">
        <f t="shared" si="1344"/>
        <v>0</v>
      </c>
      <c r="BC2399" s="4">
        <f t="shared" si="1345"/>
        <v>0</v>
      </c>
      <c r="BD2399" s="4">
        <f t="shared" si="1346"/>
        <v>0</v>
      </c>
      <c r="BE2399" s="4">
        <f t="shared" si="1347"/>
        <v>0</v>
      </c>
      <c r="BF2399" s="4">
        <f t="shared" si="1348"/>
        <v>0</v>
      </c>
      <c r="BG2399" s="4">
        <f t="shared" si="1349"/>
        <v>0</v>
      </c>
    </row>
    <row r="2400" spans="1:59" ht="15" customHeight="1" x14ac:dyDescent="0.3">
      <c r="A2400" s="3"/>
      <c r="B2400" s="3"/>
      <c r="C2400" s="3"/>
      <c r="D2400" s="210"/>
      <c r="E2400" s="2"/>
      <c r="F2400" s="89"/>
      <c r="G2400" s="158"/>
      <c r="H2400" s="68"/>
      <c r="I2400" s="73"/>
      <c r="J2400" s="238"/>
      <c r="K2400" s="86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1">
        <f t="shared" si="1318"/>
        <v>0</v>
      </c>
      <c r="AC2400" s="1">
        <f t="shared" si="1319"/>
        <v>0</v>
      </c>
      <c r="AD2400" s="1">
        <f t="shared" si="1320"/>
        <v>0</v>
      </c>
      <c r="AE2400" s="1">
        <f t="shared" si="1321"/>
        <v>0</v>
      </c>
      <c r="AF2400" s="1">
        <f t="shared" si="1322"/>
        <v>0</v>
      </c>
      <c r="AG2400" s="1">
        <f t="shared" si="1323"/>
        <v>0</v>
      </c>
      <c r="AH2400" s="1">
        <f t="shared" si="1324"/>
        <v>0</v>
      </c>
      <c r="AI2400" s="1">
        <f t="shared" si="1325"/>
        <v>0</v>
      </c>
      <c r="AJ2400" s="1">
        <f t="shared" si="1326"/>
        <v>0</v>
      </c>
      <c r="AK2400" s="1">
        <f t="shared" si="1327"/>
        <v>0</v>
      </c>
      <c r="AL2400" s="1">
        <f t="shared" si="1328"/>
        <v>0</v>
      </c>
      <c r="AM2400" s="1">
        <f t="shared" si="1329"/>
        <v>0</v>
      </c>
      <c r="AN2400" s="1">
        <f t="shared" si="1330"/>
        <v>0</v>
      </c>
      <c r="AO2400" s="1">
        <f t="shared" si="1331"/>
        <v>0</v>
      </c>
      <c r="AP2400" s="1">
        <f t="shared" si="1332"/>
        <v>0</v>
      </c>
      <c r="AQ2400" s="1">
        <f t="shared" si="1333"/>
        <v>0</v>
      </c>
      <c r="AR2400" s="4">
        <f t="shared" si="1334"/>
        <v>0</v>
      </c>
      <c r="AS2400" s="4">
        <f t="shared" si="1335"/>
        <v>0</v>
      </c>
      <c r="AT2400" s="4">
        <f t="shared" si="1336"/>
        <v>0</v>
      </c>
      <c r="AU2400" s="4">
        <f t="shared" si="1337"/>
        <v>0</v>
      </c>
      <c r="AV2400" s="4">
        <f t="shared" si="1338"/>
        <v>0</v>
      </c>
      <c r="AW2400" s="4">
        <f t="shared" si="1339"/>
        <v>0</v>
      </c>
      <c r="AX2400" s="4">
        <f t="shared" si="1340"/>
        <v>0</v>
      </c>
      <c r="AY2400" s="4">
        <f t="shared" si="1341"/>
        <v>0</v>
      </c>
      <c r="AZ2400" s="4">
        <f t="shared" si="1342"/>
        <v>0</v>
      </c>
      <c r="BA2400" s="4">
        <f t="shared" si="1343"/>
        <v>0</v>
      </c>
      <c r="BB2400" s="4">
        <f t="shared" si="1344"/>
        <v>0</v>
      </c>
      <c r="BC2400" s="4">
        <f t="shared" si="1345"/>
        <v>0</v>
      </c>
      <c r="BD2400" s="4">
        <f t="shared" si="1346"/>
        <v>0</v>
      </c>
      <c r="BE2400" s="4">
        <f t="shared" si="1347"/>
        <v>0</v>
      </c>
      <c r="BF2400" s="4">
        <f t="shared" si="1348"/>
        <v>0</v>
      </c>
      <c r="BG2400" s="4">
        <f t="shared" si="1349"/>
        <v>0</v>
      </c>
    </row>
    <row r="2401" spans="1:59" ht="15" customHeight="1" x14ac:dyDescent="0.3">
      <c r="A2401" s="3"/>
      <c r="B2401" s="3"/>
      <c r="C2401" s="3"/>
      <c r="D2401" s="210"/>
      <c r="E2401" s="2"/>
      <c r="F2401" s="89"/>
      <c r="G2401" s="158"/>
      <c r="H2401" s="68"/>
      <c r="I2401" s="73"/>
      <c r="J2401" s="238"/>
      <c r="K2401" s="86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1">
        <f t="shared" si="1318"/>
        <v>0</v>
      </c>
      <c r="AC2401" s="1">
        <f t="shared" si="1319"/>
        <v>0</v>
      </c>
      <c r="AD2401" s="1">
        <f t="shared" si="1320"/>
        <v>0</v>
      </c>
      <c r="AE2401" s="1">
        <f t="shared" si="1321"/>
        <v>0</v>
      </c>
      <c r="AF2401" s="1">
        <f t="shared" si="1322"/>
        <v>0</v>
      </c>
      <c r="AG2401" s="1">
        <f t="shared" si="1323"/>
        <v>0</v>
      </c>
      <c r="AH2401" s="1">
        <f t="shared" si="1324"/>
        <v>0</v>
      </c>
      <c r="AI2401" s="1">
        <f t="shared" si="1325"/>
        <v>0</v>
      </c>
      <c r="AJ2401" s="1">
        <f t="shared" si="1326"/>
        <v>0</v>
      </c>
      <c r="AK2401" s="1">
        <f t="shared" si="1327"/>
        <v>0</v>
      </c>
      <c r="AL2401" s="1">
        <f t="shared" si="1328"/>
        <v>0</v>
      </c>
      <c r="AM2401" s="1">
        <f t="shared" si="1329"/>
        <v>0</v>
      </c>
      <c r="AN2401" s="1">
        <f t="shared" si="1330"/>
        <v>0</v>
      </c>
      <c r="AO2401" s="1">
        <f t="shared" si="1331"/>
        <v>0</v>
      </c>
      <c r="AP2401" s="1">
        <f t="shared" si="1332"/>
        <v>0</v>
      </c>
      <c r="AQ2401" s="1">
        <f t="shared" si="1333"/>
        <v>0</v>
      </c>
      <c r="AR2401" s="4">
        <f t="shared" si="1334"/>
        <v>0</v>
      </c>
      <c r="AS2401" s="4">
        <f t="shared" si="1335"/>
        <v>0</v>
      </c>
      <c r="AT2401" s="4">
        <f t="shared" si="1336"/>
        <v>0</v>
      </c>
      <c r="AU2401" s="4">
        <f t="shared" si="1337"/>
        <v>0</v>
      </c>
      <c r="AV2401" s="4">
        <f t="shared" si="1338"/>
        <v>0</v>
      </c>
      <c r="AW2401" s="4">
        <f t="shared" si="1339"/>
        <v>0</v>
      </c>
      <c r="AX2401" s="4">
        <f t="shared" si="1340"/>
        <v>0</v>
      </c>
      <c r="AY2401" s="4">
        <f t="shared" si="1341"/>
        <v>0</v>
      </c>
      <c r="AZ2401" s="4">
        <f t="shared" si="1342"/>
        <v>0</v>
      </c>
      <c r="BA2401" s="4">
        <f t="shared" si="1343"/>
        <v>0</v>
      </c>
      <c r="BB2401" s="4">
        <f t="shared" si="1344"/>
        <v>0</v>
      </c>
      <c r="BC2401" s="4">
        <f t="shared" si="1345"/>
        <v>0</v>
      </c>
      <c r="BD2401" s="4">
        <f t="shared" si="1346"/>
        <v>0</v>
      </c>
      <c r="BE2401" s="4">
        <f t="shared" si="1347"/>
        <v>0</v>
      </c>
      <c r="BF2401" s="4">
        <f t="shared" si="1348"/>
        <v>0</v>
      </c>
      <c r="BG2401" s="4">
        <f t="shared" si="1349"/>
        <v>0</v>
      </c>
    </row>
    <row r="2402" spans="1:59" ht="17.25" customHeight="1" x14ac:dyDescent="0.3">
      <c r="A2402" s="3"/>
      <c r="B2402" s="3"/>
      <c r="C2402" s="3"/>
      <c r="D2402" s="210"/>
      <c r="E2402" s="2"/>
      <c r="F2402" s="89"/>
      <c r="G2402" s="158"/>
      <c r="H2402" s="68"/>
      <c r="I2402" s="73"/>
      <c r="J2402" s="238"/>
      <c r="K2402" s="86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1">
        <f t="shared" si="1318"/>
        <v>0</v>
      </c>
      <c r="AC2402" s="1">
        <f t="shared" si="1319"/>
        <v>0</v>
      </c>
      <c r="AD2402" s="1">
        <f t="shared" si="1320"/>
        <v>0</v>
      </c>
      <c r="AE2402" s="1">
        <f t="shared" si="1321"/>
        <v>0</v>
      </c>
      <c r="AF2402" s="1">
        <f t="shared" si="1322"/>
        <v>0</v>
      </c>
      <c r="AG2402" s="1">
        <f t="shared" si="1323"/>
        <v>0</v>
      </c>
      <c r="AH2402" s="1">
        <f t="shared" si="1324"/>
        <v>0</v>
      </c>
      <c r="AI2402" s="1">
        <f t="shared" si="1325"/>
        <v>0</v>
      </c>
      <c r="AJ2402" s="1">
        <f t="shared" si="1326"/>
        <v>0</v>
      </c>
      <c r="AK2402" s="1">
        <f t="shared" si="1327"/>
        <v>0</v>
      </c>
      <c r="AL2402" s="1">
        <f t="shared" si="1328"/>
        <v>0</v>
      </c>
      <c r="AM2402" s="1">
        <f t="shared" si="1329"/>
        <v>0</v>
      </c>
      <c r="AN2402" s="1">
        <f t="shared" si="1330"/>
        <v>0</v>
      </c>
      <c r="AO2402" s="1">
        <f t="shared" si="1331"/>
        <v>0</v>
      </c>
      <c r="AP2402" s="1">
        <f t="shared" si="1332"/>
        <v>0</v>
      </c>
      <c r="AQ2402" s="1">
        <f t="shared" si="1333"/>
        <v>0</v>
      </c>
      <c r="AR2402" s="4">
        <f t="shared" si="1334"/>
        <v>0</v>
      </c>
      <c r="AS2402" s="4">
        <f t="shared" si="1335"/>
        <v>0</v>
      </c>
      <c r="AT2402" s="4">
        <f t="shared" si="1336"/>
        <v>0</v>
      </c>
      <c r="AU2402" s="4">
        <f t="shared" si="1337"/>
        <v>0</v>
      </c>
      <c r="AV2402" s="4">
        <f t="shared" si="1338"/>
        <v>0</v>
      </c>
      <c r="AW2402" s="4">
        <f t="shared" si="1339"/>
        <v>0</v>
      </c>
      <c r="AX2402" s="4">
        <f t="shared" si="1340"/>
        <v>0</v>
      </c>
      <c r="AY2402" s="4">
        <f t="shared" si="1341"/>
        <v>0</v>
      </c>
      <c r="AZ2402" s="4">
        <f t="shared" si="1342"/>
        <v>0</v>
      </c>
      <c r="BA2402" s="4">
        <f t="shared" si="1343"/>
        <v>0</v>
      </c>
      <c r="BB2402" s="4">
        <f t="shared" si="1344"/>
        <v>0</v>
      </c>
      <c r="BC2402" s="4">
        <f t="shared" si="1345"/>
        <v>0</v>
      </c>
      <c r="BD2402" s="4">
        <f t="shared" si="1346"/>
        <v>0</v>
      </c>
      <c r="BE2402" s="4">
        <f t="shared" si="1347"/>
        <v>0</v>
      </c>
      <c r="BF2402" s="4">
        <f t="shared" si="1348"/>
        <v>0</v>
      </c>
      <c r="BG2402" s="4">
        <f t="shared" si="1349"/>
        <v>0</v>
      </c>
    </row>
    <row r="2403" spans="1:59" ht="17.25" customHeight="1" x14ac:dyDescent="0.3">
      <c r="A2403" s="3"/>
      <c r="B2403" s="3"/>
      <c r="C2403" s="3"/>
      <c r="D2403" s="210"/>
      <c r="E2403" s="2"/>
      <c r="F2403" s="89"/>
      <c r="G2403" s="158"/>
      <c r="H2403" s="68"/>
      <c r="I2403" s="73"/>
      <c r="J2403" s="238"/>
      <c r="K2403" s="86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1">
        <f t="shared" si="1318"/>
        <v>0</v>
      </c>
      <c r="AC2403" s="1">
        <f t="shared" si="1319"/>
        <v>0</v>
      </c>
      <c r="AD2403" s="1">
        <f t="shared" si="1320"/>
        <v>0</v>
      </c>
      <c r="AE2403" s="1">
        <f t="shared" si="1321"/>
        <v>0</v>
      </c>
      <c r="AF2403" s="1">
        <f t="shared" si="1322"/>
        <v>0</v>
      </c>
      <c r="AG2403" s="1">
        <f t="shared" si="1323"/>
        <v>0</v>
      </c>
      <c r="AH2403" s="1">
        <f t="shared" si="1324"/>
        <v>0</v>
      </c>
      <c r="AI2403" s="1">
        <f t="shared" si="1325"/>
        <v>0</v>
      </c>
      <c r="AJ2403" s="1">
        <f t="shared" si="1326"/>
        <v>0</v>
      </c>
      <c r="AK2403" s="1">
        <f t="shared" si="1327"/>
        <v>0</v>
      </c>
      <c r="AL2403" s="1">
        <f t="shared" si="1328"/>
        <v>0</v>
      </c>
      <c r="AM2403" s="1">
        <f t="shared" si="1329"/>
        <v>0</v>
      </c>
      <c r="AN2403" s="1">
        <f t="shared" si="1330"/>
        <v>0</v>
      </c>
      <c r="AO2403" s="1">
        <f t="shared" si="1331"/>
        <v>0</v>
      </c>
      <c r="AP2403" s="1">
        <f t="shared" si="1332"/>
        <v>0</v>
      </c>
      <c r="AQ2403" s="1">
        <f t="shared" si="1333"/>
        <v>0</v>
      </c>
      <c r="AR2403" s="4">
        <f t="shared" si="1334"/>
        <v>0</v>
      </c>
      <c r="AS2403" s="4">
        <f t="shared" si="1335"/>
        <v>0</v>
      </c>
      <c r="AT2403" s="4">
        <f t="shared" si="1336"/>
        <v>0</v>
      </c>
      <c r="AU2403" s="4">
        <f t="shared" si="1337"/>
        <v>0</v>
      </c>
      <c r="AV2403" s="4">
        <f t="shared" si="1338"/>
        <v>0</v>
      </c>
      <c r="AW2403" s="4">
        <f t="shared" si="1339"/>
        <v>0</v>
      </c>
      <c r="AX2403" s="4">
        <f t="shared" si="1340"/>
        <v>0</v>
      </c>
      <c r="AY2403" s="4">
        <f t="shared" si="1341"/>
        <v>0</v>
      </c>
      <c r="AZ2403" s="4">
        <f t="shared" si="1342"/>
        <v>0</v>
      </c>
      <c r="BA2403" s="4">
        <f t="shared" si="1343"/>
        <v>0</v>
      </c>
      <c r="BB2403" s="4">
        <f t="shared" si="1344"/>
        <v>0</v>
      </c>
      <c r="BC2403" s="4">
        <f t="shared" si="1345"/>
        <v>0</v>
      </c>
      <c r="BD2403" s="4">
        <f t="shared" si="1346"/>
        <v>0</v>
      </c>
      <c r="BE2403" s="4">
        <f t="shared" si="1347"/>
        <v>0</v>
      </c>
      <c r="BF2403" s="4">
        <f t="shared" si="1348"/>
        <v>0</v>
      </c>
      <c r="BG2403" s="4">
        <f t="shared" si="1349"/>
        <v>0</v>
      </c>
    </row>
    <row r="2404" spans="1:59" ht="15" customHeight="1" x14ac:dyDescent="0.3">
      <c r="A2404" s="3"/>
      <c r="B2404" s="3"/>
      <c r="C2404" s="3"/>
      <c r="D2404" s="210"/>
      <c r="E2404" s="2"/>
      <c r="F2404" s="89"/>
      <c r="G2404" s="158"/>
      <c r="H2404" s="68"/>
      <c r="I2404" s="73"/>
      <c r="J2404" s="238"/>
      <c r="K2404" s="86"/>
      <c r="L2404" s="27"/>
      <c r="M2404" s="27"/>
      <c r="N2404" s="27"/>
      <c r="O2404" s="27"/>
      <c r="P2404" s="27"/>
      <c r="Q2404" s="27"/>
      <c r="R2404" s="27"/>
      <c r="S2404" s="27"/>
      <c r="T2404" s="28"/>
      <c r="U2404" s="27"/>
      <c r="V2404" s="27"/>
      <c r="W2404" s="27"/>
      <c r="X2404" s="27"/>
      <c r="Y2404" s="27"/>
      <c r="Z2404" s="27"/>
      <c r="AA2404" s="27"/>
      <c r="AB2404" s="1">
        <f t="shared" si="1318"/>
        <v>0</v>
      </c>
      <c r="AC2404" s="1">
        <f t="shared" si="1319"/>
        <v>0</v>
      </c>
      <c r="AD2404" s="1">
        <f t="shared" si="1320"/>
        <v>0</v>
      </c>
      <c r="AE2404" s="1">
        <f t="shared" si="1321"/>
        <v>0</v>
      </c>
      <c r="AF2404" s="1">
        <f t="shared" si="1322"/>
        <v>0</v>
      </c>
      <c r="AG2404" s="1">
        <f t="shared" si="1323"/>
        <v>0</v>
      </c>
      <c r="AH2404" s="1">
        <f t="shared" si="1324"/>
        <v>0</v>
      </c>
      <c r="AI2404" s="1">
        <f t="shared" si="1325"/>
        <v>0</v>
      </c>
      <c r="AJ2404" s="1">
        <f t="shared" si="1326"/>
        <v>0</v>
      </c>
      <c r="AK2404" s="1">
        <f t="shared" si="1327"/>
        <v>0</v>
      </c>
      <c r="AL2404" s="1">
        <f t="shared" si="1328"/>
        <v>0</v>
      </c>
      <c r="AM2404" s="1">
        <f t="shared" si="1329"/>
        <v>0</v>
      </c>
      <c r="AN2404" s="1">
        <f t="shared" si="1330"/>
        <v>0</v>
      </c>
      <c r="AO2404" s="1">
        <f t="shared" si="1331"/>
        <v>0</v>
      </c>
      <c r="AP2404" s="1">
        <f t="shared" si="1332"/>
        <v>0</v>
      </c>
      <c r="AQ2404" s="1">
        <f t="shared" si="1333"/>
        <v>0</v>
      </c>
      <c r="AR2404" s="4">
        <f t="shared" si="1334"/>
        <v>0</v>
      </c>
      <c r="AS2404" s="4">
        <f t="shared" si="1335"/>
        <v>0</v>
      </c>
      <c r="AT2404" s="4">
        <f t="shared" si="1336"/>
        <v>0</v>
      </c>
      <c r="AU2404" s="4">
        <f t="shared" si="1337"/>
        <v>0</v>
      </c>
      <c r="AV2404" s="4">
        <f t="shared" si="1338"/>
        <v>0</v>
      </c>
      <c r="AW2404" s="4">
        <f t="shared" si="1339"/>
        <v>0</v>
      </c>
      <c r="AX2404" s="4">
        <f t="shared" si="1340"/>
        <v>0</v>
      </c>
      <c r="AY2404" s="4">
        <f t="shared" si="1341"/>
        <v>0</v>
      </c>
      <c r="AZ2404" s="4">
        <f t="shared" si="1342"/>
        <v>0</v>
      </c>
      <c r="BA2404" s="4">
        <f t="shared" si="1343"/>
        <v>0</v>
      </c>
      <c r="BB2404" s="4">
        <f t="shared" si="1344"/>
        <v>0</v>
      </c>
      <c r="BC2404" s="4">
        <f t="shared" si="1345"/>
        <v>0</v>
      </c>
      <c r="BD2404" s="4">
        <f t="shared" si="1346"/>
        <v>0</v>
      </c>
      <c r="BE2404" s="4">
        <f t="shared" si="1347"/>
        <v>0</v>
      </c>
      <c r="BF2404" s="4">
        <f t="shared" si="1348"/>
        <v>0</v>
      </c>
      <c r="BG2404" s="4">
        <f t="shared" si="1349"/>
        <v>0</v>
      </c>
    </row>
    <row r="2405" spans="1:59" ht="15" customHeight="1" x14ac:dyDescent="0.3">
      <c r="A2405" s="3"/>
      <c r="B2405" s="3"/>
      <c r="C2405" s="3"/>
      <c r="D2405" s="3"/>
      <c r="E2405" s="2"/>
      <c r="F2405" s="89"/>
      <c r="G2405" s="158"/>
      <c r="H2405" s="68"/>
      <c r="I2405" s="73"/>
      <c r="J2405" s="238"/>
      <c r="K2405" s="86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1">
        <f t="shared" si="1318"/>
        <v>0</v>
      </c>
      <c r="AC2405" s="1">
        <f t="shared" si="1319"/>
        <v>0</v>
      </c>
      <c r="AD2405" s="1">
        <f t="shared" si="1320"/>
        <v>0</v>
      </c>
      <c r="AE2405" s="1">
        <f t="shared" si="1321"/>
        <v>0</v>
      </c>
      <c r="AF2405" s="1">
        <f t="shared" si="1322"/>
        <v>0</v>
      </c>
      <c r="AG2405" s="1">
        <f t="shared" si="1323"/>
        <v>0</v>
      </c>
      <c r="AH2405" s="1">
        <f t="shared" si="1324"/>
        <v>0</v>
      </c>
      <c r="AI2405" s="1">
        <f t="shared" si="1325"/>
        <v>0</v>
      </c>
      <c r="AJ2405" s="1">
        <f t="shared" si="1326"/>
        <v>0</v>
      </c>
      <c r="AK2405" s="1">
        <f t="shared" si="1327"/>
        <v>0</v>
      </c>
      <c r="AL2405" s="1">
        <f t="shared" si="1328"/>
        <v>0</v>
      </c>
      <c r="AM2405" s="1">
        <f t="shared" si="1329"/>
        <v>0</v>
      </c>
      <c r="AN2405" s="1">
        <f t="shared" si="1330"/>
        <v>0</v>
      </c>
      <c r="AO2405" s="1">
        <f t="shared" si="1331"/>
        <v>0</v>
      </c>
      <c r="AP2405" s="1">
        <f t="shared" si="1332"/>
        <v>0</v>
      </c>
      <c r="AQ2405" s="1">
        <f t="shared" si="1333"/>
        <v>0</v>
      </c>
      <c r="AR2405" s="4">
        <f t="shared" si="1334"/>
        <v>0</v>
      </c>
      <c r="AS2405" s="4">
        <f t="shared" si="1335"/>
        <v>0</v>
      </c>
      <c r="AT2405" s="4">
        <f t="shared" si="1336"/>
        <v>0</v>
      </c>
      <c r="AU2405" s="4">
        <f t="shared" si="1337"/>
        <v>0</v>
      </c>
      <c r="AV2405" s="4">
        <f t="shared" si="1338"/>
        <v>0</v>
      </c>
      <c r="AW2405" s="4">
        <f t="shared" si="1339"/>
        <v>0</v>
      </c>
      <c r="AX2405" s="4">
        <f t="shared" si="1340"/>
        <v>0</v>
      </c>
      <c r="AY2405" s="4">
        <f t="shared" si="1341"/>
        <v>0</v>
      </c>
      <c r="AZ2405" s="4">
        <f t="shared" si="1342"/>
        <v>0</v>
      </c>
      <c r="BA2405" s="4">
        <f t="shared" si="1343"/>
        <v>0</v>
      </c>
      <c r="BB2405" s="4">
        <f t="shared" si="1344"/>
        <v>0</v>
      </c>
      <c r="BC2405" s="4">
        <f t="shared" si="1345"/>
        <v>0</v>
      </c>
      <c r="BD2405" s="4">
        <f t="shared" si="1346"/>
        <v>0</v>
      </c>
      <c r="BE2405" s="4">
        <f t="shared" si="1347"/>
        <v>0</v>
      </c>
      <c r="BF2405" s="4">
        <f t="shared" si="1348"/>
        <v>0</v>
      </c>
      <c r="BG2405" s="4">
        <f t="shared" si="1349"/>
        <v>0</v>
      </c>
    </row>
    <row r="2406" spans="1:59" ht="15" customHeight="1" x14ac:dyDescent="0.3">
      <c r="A2406" s="3"/>
      <c r="B2406" s="3"/>
      <c r="C2406" s="3"/>
      <c r="D2406" s="3"/>
      <c r="E2406" s="2"/>
      <c r="F2406" s="89"/>
      <c r="G2406" s="158"/>
      <c r="H2406" s="68"/>
      <c r="I2406" s="73"/>
      <c r="J2406" s="238"/>
      <c r="K2406" s="86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1">
        <f t="shared" si="1318"/>
        <v>0</v>
      </c>
      <c r="AC2406" s="1">
        <f t="shared" si="1319"/>
        <v>0</v>
      </c>
      <c r="AD2406" s="1">
        <f t="shared" si="1320"/>
        <v>0</v>
      </c>
      <c r="AE2406" s="1">
        <f t="shared" si="1321"/>
        <v>0</v>
      </c>
      <c r="AF2406" s="1">
        <f t="shared" si="1322"/>
        <v>0</v>
      </c>
      <c r="AG2406" s="1">
        <f t="shared" si="1323"/>
        <v>0</v>
      </c>
      <c r="AH2406" s="1">
        <f t="shared" si="1324"/>
        <v>0</v>
      </c>
      <c r="AI2406" s="1">
        <f t="shared" si="1325"/>
        <v>0</v>
      </c>
      <c r="AJ2406" s="1">
        <f t="shared" si="1326"/>
        <v>0</v>
      </c>
      <c r="AK2406" s="1">
        <f t="shared" si="1327"/>
        <v>0</v>
      </c>
      <c r="AL2406" s="1">
        <f t="shared" si="1328"/>
        <v>0</v>
      </c>
      <c r="AM2406" s="1">
        <f t="shared" si="1329"/>
        <v>0</v>
      </c>
      <c r="AN2406" s="1">
        <f t="shared" si="1330"/>
        <v>0</v>
      </c>
      <c r="AO2406" s="1">
        <f t="shared" si="1331"/>
        <v>0</v>
      </c>
      <c r="AP2406" s="1">
        <f t="shared" si="1332"/>
        <v>0</v>
      </c>
      <c r="AQ2406" s="1">
        <f t="shared" si="1333"/>
        <v>0</v>
      </c>
      <c r="AR2406" s="4">
        <f t="shared" si="1334"/>
        <v>0</v>
      </c>
      <c r="AS2406" s="4">
        <f t="shared" si="1335"/>
        <v>0</v>
      </c>
      <c r="AT2406" s="4">
        <f t="shared" si="1336"/>
        <v>0</v>
      </c>
      <c r="AU2406" s="4">
        <f t="shared" si="1337"/>
        <v>0</v>
      </c>
      <c r="AV2406" s="4">
        <f t="shared" si="1338"/>
        <v>0</v>
      </c>
      <c r="AW2406" s="4">
        <f t="shared" si="1339"/>
        <v>0</v>
      </c>
      <c r="AX2406" s="4">
        <f t="shared" si="1340"/>
        <v>0</v>
      </c>
      <c r="AY2406" s="4">
        <f t="shared" si="1341"/>
        <v>0</v>
      </c>
      <c r="AZ2406" s="4">
        <f t="shared" si="1342"/>
        <v>0</v>
      </c>
      <c r="BA2406" s="4">
        <f t="shared" si="1343"/>
        <v>0</v>
      </c>
      <c r="BB2406" s="4">
        <f t="shared" si="1344"/>
        <v>0</v>
      </c>
      <c r="BC2406" s="4">
        <f t="shared" si="1345"/>
        <v>0</v>
      </c>
      <c r="BD2406" s="4">
        <f t="shared" si="1346"/>
        <v>0</v>
      </c>
      <c r="BE2406" s="4">
        <f t="shared" si="1347"/>
        <v>0</v>
      </c>
      <c r="BF2406" s="4">
        <f t="shared" si="1348"/>
        <v>0</v>
      </c>
      <c r="BG2406" s="4">
        <f t="shared" si="1349"/>
        <v>0</v>
      </c>
    </row>
    <row r="2407" spans="1:59" ht="15" customHeight="1" x14ac:dyDescent="0.3">
      <c r="A2407" s="3"/>
      <c r="B2407" s="3"/>
      <c r="C2407" s="3"/>
      <c r="D2407" s="3"/>
      <c r="E2407" s="2"/>
      <c r="F2407" s="89"/>
      <c r="G2407" s="158"/>
      <c r="H2407" s="68"/>
      <c r="I2407" s="73"/>
      <c r="J2407" s="238"/>
      <c r="K2407" s="86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1">
        <f t="shared" si="1318"/>
        <v>0</v>
      </c>
      <c r="AC2407" s="1">
        <f t="shared" si="1319"/>
        <v>0</v>
      </c>
      <c r="AD2407" s="1">
        <f t="shared" si="1320"/>
        <v>0</v>
      </c>
      <c r="AE2407" s="1">
        <f t="shared" si="1321"/>
        <v>0</v>
      </c>
      <c r="AF2407" s="1">
        <f t="shared" si="1322"/>
        <v>0</v>
      </c>
      <c r="AG2407" s="1">
        <f t="shared" si="1323"/>
        <v>0</v>
      </c>
      <c r="AH2407" s="1">
        <f t="shared" si="1324"/>
        <v>0</v>
      </c>
      <c r="AI2407" s="1">
        <f t="shared" si="1325"/>
        <v>0</v>
      </c>
      <c r="AJ2407" s="1">
        <f t="shared" si="1326"/>
        <v>0</v>
      </c>
      <c r="AK2407" s="1">
        <f t="shared" si="1327"/>
        <v>0</v>
      </c>
      <c r="AL2407" s="1">
        <f t="shared" si="1328"/>
        <v>0</v>
      </c>
      <c r="AM2407" s="1">
        <f t="shared" si="1329"/>
        <v>0</v>
      </c>
      <c r="AN2407" s="1">
        <f t="shared" si="1330"/>
        <v>0</v>
      </c>
      <c r="AO2407" s="1">
        <f t="shared" si="1331"/>
        <v>0</v>
      </c>
      <c r="AP2407" s="1">
        <f t="shared" si="1332"/>
        <v>0</v>
      </c>
      <c r="AQ2407" s="1">
        <f t="shared" si="1333"/>
        <v>0</v>
      </c>
      <c r="AR2407" s="4">
        <f t="shared" si="1334"/>
        <v>0</v>
      </c>
      <c r="AS2407" s="4">
        <f t="shared" si="1335"/>
        <v>0</v>
      </c>
      <c r="AT2407" s="4">
        <f t="shared" si="1336"/>
        <v>0</v>
      </c>
      <c r="AU2407" s="4">
        <f t="shared" si="1337"/>
        <v>0</v>
      </c>
      <c r="AV2407" s="4">
        <f t="shared" si="1338"/>
        <v>0</v>
      </c>
      <c r="AW2407" s="4">
        <f t="shared" si="1339"/>
        <v>0</v>
      </c>
      <c r="AX2407" s="4">
        <f t="shared" si="1340"/>
        <v>0</v>
      </c>
      <c r="AY2407" s="4">
        <f t="shared" si="1341"/>
        <v>0</v>
      </c>
      <c r="AZ2407" s="4">
        <f t="shared" si="1342"/>
        <v>0</v>
      </c>
      <c r="BA2407" s="4">
        <f t="shared" si="1343"/>
        <v>0</v>
      </c>
      <c r="BB2407" s="4">
        <f t="shared" si="1344"/>
        <v>0</v>
      </c>
      <c r="BC2407" s="4">
        <f t="shared" si="1345"/>
        <v>0</v>
      </c>
      <c r="BD2407" s="4">
        <f t="shared" si="1346"/>
        <v>0</v>
      </c>
      <c r="BE2407" s="4">
        <f t="shared" si="1347"/>
        <v>0</v>
      </c>
      <c r="BF2407" s="4">
        <f t="shared" si="1348"/>
        <v>0</v>
      </c>
      <c r="BG2407" s="4">
        <f t="shared" si="1349"/>
        <v>0</v>
      </c>
    </row>
    <row r="2408" spans="1:59" ht="15" customHeight="1" x14ac:dyDescent="0.3">
      <c r="A2408" s="3"/>
      <c r="B2408" s="3"/>
      <c r="C2408" s="3"/>
      <c r="D2408" s="3"/>
      <c r="E2408" s="2"/>
      <c r="F2408" s="89"/>
      <c r="G2408" s="158"/>
      <c r="H2408" s="68"/>
      <c r="I2408" s="73"/>
      <c r="J2408" s="238"/>
      <c r="K2408" s="86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1">
        <f t="shared" si="1318"/>
        <v>0</v>
      </c>
      <c r="AC2408" s="1">
        <f t="shared" si="1319"/>
        <v>0</v>
      </c>
      <c r="AD2408" s="1">
        <f t="shared" si="1320"/>
        <v>0</v>
      </c>
      <c r="AE2408" s="1">
        <f t="shared" si="1321"/>
        <v>0</v>
      </c>
      <c r="AF2408" s="1">
        <f t="shared" si="1322"/>
        <v>0</v>
      </c>
      <c r="AG2408" s="1">
        <f t="shared" si="1323"/>
        <v>0</v>
      </c>
      <c r="AH2408" s="1">
        <f t="shared" si="1324"/>
        <v>0</v>
      </c>
      <c r="AI2408" s="1">
        <f t="shared" si="1325"/>
        <v>0</v>
      </c>
      <c r="AJ2408" s="1">
        <f t="shared" si="1326"/>
        <v>0</v>
      </c>
      <c r="AK2408" s="1">
        <f t="shared" si="1327"/>
        <v>0</v>
      </c>
      <c r="AL2408" s="1">
        <f t="shared" si="1328"/>
        <v>0</v>
      </c>
      <c r="AM2408" s="1">
        <f t="shared" si="1329"/>
        <v>0</v>
      </c>
      <c r="AN2408" s="1">
        <f t="shared" si="1330"/>
        <v>0</v>
      </c>
      <c r="AO2408" s="1">
        <f t="shared" si="1331"/>
        <v>0</v>
      </c>
      <c r="AP2408" s="1">
        <f t="shared" si="1332"/>
        <v>0</v>
      </c>
      <c r="AQ2408" s="1">
        <f t="shared" si="1333"/>
        <v>0</v>
      </c>
      <c r="AR2408" s="4">
        <f t="shared" si="1334"/>
        <v>0</v>
      </c>
      <c r="AS2408" s="4">
        <f t="shared" si="1335"/>
        <v>0</v>
      </c>
      <c r="AT2408" s="4">
        <f t="shared" si="1336"/>
        <v>0</v>
      </c>
      <c r="AU2408" s="4">
        <f t="shared" si="1337"/>
        <v>0</v>
      </c>
      <c r="AV2408" s="4">
        <f t="shared" si="1338"/>
        <v>0</v>
      </c>
      <c r="AW2408" s="4">
        <f t="shared" si="1339"/>
        <v>0</v>
      </c>
      <c r="AX2408" s="4">
        <f t="shared" si="1340"/>
        <v>0</v>
      </c>
      <c r="AY2408" s="4">
        <f t="shared" si="1341"/>
        <v>0</v>
      </c>
      <c r="AZ2408" s="4">
        <f t="shared" si="1342"/>
        <v>0</v>
      </c>
      <c r="BA2408" s="4">
        <f t="shared" si="1343"/>
        <v>0</v>
      </c>
      <c r="BB2408" s="4">
        <f t="shared" si="1344"/>
        <v>0</v>
      </c>
      <c r="BC2408" s="4">
        <f t="shared" si="1345"/>
        <v>0</v>
      </c>
      <c r="BD2408" s="4">
        <f t="shared" si="1346"/>
        <v>0</v>
      </c>
      <c r="BE2408" s="4">
        <f t="shared" si="1347"/>
        <v>0</v>
      </c>
      <c r="BF2408" s="4">
        <f t="shared" si="1348"/>
        <v>0</v>
      </c>
      <c r="BG2408" s="4">
        <f t="shared" si="1349"/>
        <v>0</v>
      </c>
    </row>
    <row r="2409" spans="1:59" ht="15" customHeight="1" x14ac:dyDescent="0.3">
      <c r="A2409" s="3"/>
      <c r="B2409" s="3"/>
      <c r="C2409" s="3"/>
      <c r="D2409" s="3"/>
      <c r="E2409" s="2"/>
      <c r="F2409" s="89"/>
      <c r="G2409" s="158"/>
      <c r="H2409" s="68"/>
      <c r="I2409" s="73"/>
      <c r="J2409" s="238"/>
      <c r="K2409" s="86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1">
        <f t="shared" si="1318"/>
        <v>0</v>
      </c>
      <c r="AC2409" s="1">
        <f t="shared" si="1319"/>
        <v>0</v>
      </c>
      <c r="AD2409" s="1">
        <f t="shared" si="1320"/>
        <v>0</v>
      </c>
      <c r="AE2409" s="1">
        <f t="shared" si="1321"/>
        <v>0</v>
      </c>
      <c r="AF2409" s="1">
        <f t="shared" si="1322"/>
        <v>0</v>
      </c>
      <c r="AG2409" s="1">
        <f t="shared" si="1323"/>
        <v>0</v>
      </c>
      <c r="AH2409" s="1">
        <f t="shared" si="1324"/>
        <v>0</v>
      </c>
      <c r="AI2409" s="1">
        <f t="shared" si="1325"/>
        <v>0</v>
      </c>
      <c r="AJ2409" s="1">
        <f t="shared" si="1326"/>
        <v>0</v>
      </c>
      <c r="AK2409" s="1">
        <f t="shared" si="1327"/>
        <v>0</v>
      </c>
      <c r="AL2409" s="1">
        <f t="shared" si="1328"/>
        <v>0</v>
      </c>
      <c r="AM2409" s="1">
        <f t="shared" si="1329"/>
        <v>0</v>
      </c>
      <c r="AN2409" s="1">
        <f t="shared" si="1330"/>
        <v>0</v>
      </c>
      <c r="AO2409" s="1">
        <f t="shared" si="1331"/>
        <v>0</v>
      </c>
      <c r="AP2409" s="1">
        <f t="shared" si="1332"/>
        <v>0</v>
      </c>
      <c r="AQ2409" s="1">
        <f t="shared" si="1333"/>
        <v>0</v>
      </c>
      <c r="AR2409" s="4">
        <f t="shared" si="1334"/>
        <v>0</v>
      </c>
      <c r="AS2409" s="4">
        <f t="shared" si="1335"/>
        <v>0</v>
      </c>
      <c r="AT2409" s="4">
        <f t="shared" si="1336"/>
        <v>0</v>
      </c>
      <c r="AU2409" s="4">
        <f t="shared" si="1337"/>
        <v>0</v>
      </c>
      <c r="AV2409" s="4">
        <f t="shared" si="1338"/>
        <v>0</v>
      </c>
      <c r="AW2409" s="4">
        <f t="shared" si="1339"/>
        <v>0</v>
      </c>
      <c r="AX2409" s="4">
        <f t="shared" si="1340"/>
        <v>0</v>
      </c>
      <c r="AY2409" s="4">
        <f t="shared" si="1341"/>
        <v>0</v>
      </c>
      <c r="AZ2409" s="4">
        <f t="shared" si="1342"/>
        <v>0</v>
      </c>
      <c r="BA2409" s="4">
        <f t="shared" si="1343"/>
        <v>0</v>
      </c>
      <c r="BB2409" s="4">
        <f t="shared" si="1344"/>
        <v>0</v>
      </c>
      <c r="BC2409" s="4">
        <f t="shared" si="1345"/>
        <v>0</v>
      </c>
      <c r="BD2409" s="4">
        <f t="shared" si="1346"/>
        <v>0</v>
      </c>
      <c r="BE2409" s="4">
        <f t="shared" si="1347"/>
        <v>0</v>
      </c>
      <c r="BF2409" s="4">
        <f t="shared" si="1348"/>
        <v>0</v>
      </c>
      <c r="BG2409" s="4">
        <f t="shared" si="1349"/>
        <v>0</v>
      </c>
    </row>
    <row r="2410" spans="1:59" ht="15" customHeight="1" x14ac:dyDescent="0.3">
      <c r="A2410" s="3"/>
      <c r="B2410" s="3"/>
      <c r="C2410" s="3"/>
      <c r="D2410" s="3"/>
      <c r="E2410" s="2"/>
      <c r="F2410" s="89"/>
      <c r="G2410" s="158"/>
      <c r="H2410" s="68"/>
      <c r="I2410" s="73"/>
      <c r="J2410" s="238"/>
      <c r="K2410" s="86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1">
        <f t="shared" si="1318"/>
        <v>0</v>
      </c>
      <c r="AC2410" s="1">
        <f t="shared" si="1319"/>
        <v>0</v>
      </c>
      <c r="AD2410" s="1">
        <f t="shared" si="1320"/>
        <v>0</v>
      </c>
      <c r="AE2410" s="1">
        <f t="shared" si="1321"/>
        <v>0</v>
      </c>
      <c r="AF2410" s="1">
        <f t="shared" si="1322"/>
        <v>0</v>
      </c>
      <c r="AG2410" s="1">
        <f t="shared" si="1323"/>
        <v>0</v>
      </c>
      <c r="AH2410" s="1">
        <f t="shared" si="1324"/>
        <v>0</v>
      </c>
      <c r="AI2410" s="1">
        <f t="shared" si="1325"/>
        <v>0</v>
      </c>
      <c r="AJ2410" s="1">
        <f t="shared" si="1326"/>
        <v>0</v>
      </c>
      <c r="AK2410" s="1">
        <f t="shared" si="1327"/>
        <v>0</v>
      </c>
      <c r="AL2410" s="1">
        <f t="shared" si="1328"/>
        <v>0</v>
      </c>
      <c r="AM2410" s="1">
        <f t="shared" si="1329"/>
        <v>0</v>
      </c>
      <c r="AN2410" s="1">
        <f t="shared" si="1330"/>
        <v>0</v>
      </c>
      <c r="AO2410" s="1">
        <f t="shared" si="1331"/>
        <v>0</v>
      </c>
      <c r="AP2410" s="1">
        <f t="shared" si="1332"/>
        <v>0</v>
      </c>
      <c r="AQ2410" s="1">
        <f t="shared" si="1333"/>
        <v>0</v>
      </c>
      <c r="AR2410" s="4">
        <f t="shared" si="1334"/>
        <v>0</v>
      </c>
      <c r="AS2410" s="4">
        <f t="shared" si="1335"/>
        <v>0</v>
      </c>
      <c r="AT2410" s="4">
        <f t="shared" si="1336"/>
        <v>0</v>
      </c>
      <c r="AU2410" s="4">
        <f t="shared" si="1337"/>
        <v>0</v>
      </c>
      <c r="AV2410" s="4">
        <f t="shared" si="1338"/>
        <v>0</v>
      </c>
      <c r="AW2410" s="4">
        <f t="shared" si="1339"/>
        <v>0</v>
      </c>
      <c r="AX2410" s="4">
        <f t="shared" si="1340"/>
        <v>0</v>
      </c>
      <c r="AY2410" s="4">
        <f t="shared" si="1341"/>
        <v>0</v>
      </c>
      <c r="AZ2410" s="4">
        <f t="shared" si="1342"/>
        <v>0</v>
      </c>
      <c r="BA2410" s="4">
        <f t="shared" si="1343"/>
        <v>0</v>
      </c>
      <c r="BB2410" s="4">
        <f t="shared" si="1344"/>
        <v>0</v>
      </c>
      <c r="BC2410" s="4">
        <f t="shared" si="1345"/>
        <v>0</v>
      </c>
      <c r="BD2410" s="4">
        <f t="shared" si="1346"/>
        <v>0</v>
      </c>
      <c r="BE2410" s="4">
        <f t="shared" si="1347"/>
        <v>0</v>
      </c>
      <c r="BF2410" s="4">
        <f t="shared" si="1348"/>
        <v>0</v>
      </c>
      <c r="BG2410" s="4">
        <f t="shared" si="1349"/>
        <v>0</v>
      </c>
    </row>
    <row r="2411" spans="1:59" ht="15" customHeight="1" x14ac:dyDescent="0.3">
      <c r="A2411" s="3"/>
      <c r="B2411" s="3"/>
      <c r="C2411" s="3"/>
      <c r="D2411" s="3"/>
      <c r="E2411" s="2"/>
      <c r="F2411" s="89"/>
      <c r="G2411" s="158"/>
      <c r="H2411" s="68"/>
      <c r="I2411" s="73"/>
      <c r="J2411" s="238"/>
      <c r="K2411" s="86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1">
        <f t="shared" si="1318"/>
        <v>0</v>
      </c>
      <c r="AC2411" s="1">
        <f t="shared" si="1319"/>
        <v>0</v>
      </c>
      <c r="AD2411" s="1">
        <f t="shared" si="1320"/>
        <v>0</v>
      </c>
      <c r="AE2411" s="1">
        <f t="shared" si="1321"/>
        <v>0</v>
      </c>
      <c r="AF2411" s="1">
        <f t="shared" si="1322"/>
        <v>0</v>
      </c>
      <c r="AG2411" s="1">
        <f t="shared" si="1323"/>
        <v>0</v>
      </c>
      <c r="AH2411" s="1">
        <f t="shared" si="1324"/>
        <v>0</v>
      </c>
      <c r="AI2411" s="1">
        <f t="shared" si="1325"/>
        <v>0</v>
      </c>
      <c r="AJ2411" s="1">
        <f t="shared" si="1326"/>
        <v>0</v>
      </c>
      <c r="AK2411" s="1">
        <f t="shared" si="1327"/>
        <v>0</v>
      </c>
      <c r="AL2411" s="1">
        <f t="shared" si="1328"/>
        <v>0</v>
      </c>
      <c r="AM2411" s="1">
        <f t="shared" si="1329"/>
        <v>0</v>
      </c>
      <c r="AN2411" s="1">
        <f t="shared" si="1330"/>
        <v>0</v>
      </c>
      <c r="AO2411" s="1">
        <f t="shared" si="1331"/>
        <v>0</v>
      </c>
      <c r="AP2411" s="1">
        <f t="shared" si="1332"/>
        <v>0</v>
      </c>
      <c r="AQ2411" s="1">
        <f t="shared" si="1333"/>
        <v>0</v>
      </c>
      <c r="AR2411" s="4">
        <f t="shared" si="1334"/>
        <v>0</v>
      </c>
      <c r="AS2411" s="4">
        <f t="shared" si="1335"/>
        <v>0</v>
      </c>
      <c r="AT2411" s="4">
        <f t="shared" si="1336"/>
        <v>0</v>
      </c>
      <c r="AU2411" s="4">
        <f t="shared" si="1337"/>
        <v>0</v>
      </c>
      <c r="AV2411" s="4">
        <f t="shared" si="1338"/>
        <v>0</v>
      </c>
      <c r="AW2411" s="4">
        <f t="shared" si="1339"/>
        <v>0</v>
      </c>
      <c r="AX2411" s="4">
        <f t="shared" si="1340"/>
        <v>0</v>
      </c>
      <c r="AY2411" s="4">
        <f t="shared" si="1341"/>
        <v>0</v>
      </c>
      <c r="AZ2411" s="4">
        <f t="shared" si="1342"/>
        <v>0</v>
      </c>
      <c r="BA2411" s="4">
        <f t="shared" si="1343"/>
        <v>0</v>
      </c>
      <c r="BB2411" s="4">
        <f t="shared" si="1344"/>
        <v>0</v>
      </c>
      <c r="BC2411" s="4">
        <f t="shared" si="1345"/>
        <v>0</v>
      </c>
      <c r="BD2411" s="4">
        <f t="shared" si="1346"/>
        <v>0</v>
      </c>
      <c r="BE2411" s="4">
        <f t="shared" si="1347"/>
        <v>0</v>
      </c>
      <c r="BF2411" s="4">
        <f t="shared" si="1348"/>
        <v>0</v>
      </c>
      <c r="BG2411" s="4">
        <f t="shared" si="1349"/>
        <v>0</v>
      </c>
    </row>
    <row r="2412" spans="1:59" ht="13.5" customHeight="1" x14ac:dyDescent="0.3">
      <c r="A2412" s="3"/>
      <c r="B2412" s="3"/>
      <c r="C2412" s="3"/>
      <c r="D2412" s="3"/>
      <c r="E2412" s="2"/>
      <c r="F2412" s="89"/>
      <c r="G2412" s="158"/>
      <c r="H2412" s="68"/>
      <c r="I2412" s="73"/>
      <c r="J2412" s="238"/>
      <c r="K2412" s="86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1">
        <f t="shared" si="1318"/>
        <v>0</v>
      </c>
      <c r="AC2412" s="1">
        <f t="shared" si="1319"/>
        <v>0</v>
      </c>
      <c r="AD2412" s="1">
        <f t="shared" si="1320"/>
        <v>0</v>
      </c>
      <c r="AE2412" s="1">
        <f t="shared" si="1321"/>
        <v>0</v>
      </c>
      <c r="AF2412" s="1">
        <f t="shared" si="1322"/>
        <v>0</v>
      </c>
      <c r="AG2412" s="1">
        <f t="shared" si="1323"/>
        <v>0</v>
      </c>
      <c r="AH2412" s="1">
        <f t="shared" si="1324"/>
        <v>0</v>
      </c>
      <c r="AI2412" s="1">
        <f t="shared" si="1325"/>
        <v>0</v>
      </c>
      <c r="AJ2412" s="1">
        <f t="shared" si="1326"/>
        <v>0</v>
      </c>
      <c r="AK2412" s="1">
        <f t="shared" si="1327"/>
        <v>0</v>
      </c>
      <c r="AL2412" s="1">
        <f t="shared" si="1328"/>
        <v>0</v>
      </c>
      <c r="AM2412" s="1">
        <f t="shared" si="1329"/>
        <v>0</v>
      </c>
      <c r="AN2412" s="1">
        <f t="shared" si="1330"/>
        <v>0</v>
      </c>
      <c r="AO2412" s="1">
        <f t="shared" si="1331"/>
        <v>0</v>
      </c>
      <c r="AP2412" s="1">
        <f t="shared" si="1332"/>
        <v>0</v>
      </c>
      <c r="AQ2412" s="1">
        <f t="shared" si="1333"/>
        <v>0</v>
      </c>
      <c r="AR2412" s="4">
        <f t="shared" si="1334"/>
        <v>0</v>
      </c>
      <c r="AS2412" s="4">
        <f t="shared" si="1335"/>
        <v>0</v>
      </c>
      <c r="AT2412" s="4">
        <f t="shared" si="1336"/>
        <v>0</v>
      </c>
      <c r="AU2412" s="4">
        <f t="shared" si="1337"/>
        <v>0</v>
      </c>
      <c r="AV2412" s="4">
        <f t="shared" si="1338"/>
        <v>0</v>
      </c>
      <c r="AW2412" s="4">
        <f t="shared" si="1339"/>
        <v>0</v>
      </c>
      <c r="AX2412" s="4">
        <f t="shared" si="1340"/>
        <v>0</v>
      </c>
      <c r="AY2412" s="4">
        <f t="shared" si="1341"/>
        <v>0</v>
      </c>
      <c r="AZ2412" s="4">
        <f t="shared" si="1342"/>
        <v>0</v>
      </c>
      <c r="BA2412" s="4">
        <f t="shared" si="1343"/>
        <v>0</v>
      </c>
      <c r="BB2412" s="4">
        <f t="shared" si="1344"/>
        <v>0</v>
      </c>
      <c r="BC2412" s="4">
        <f t="shared" si="1345"/>
        <v>0</v>
      </c>
      <c r="BD2412" s="4">
        <f t="shared" si="1346"/>
        <v>0</v>
      </c>
      <c r="BE2412" s="4">
        <f t="shared" si="1347"/>
        <v>0</v>
      </c>
      <c r="BF2412" s="4">
        <f t="shared" si="1348"/>
        <v>0</v>
      </c>
      <c r="BG2412" s="4">
        <f t="shared" si="1349"/>
        <v>0</v>
      </c>
    </row>
    <row r="2413" spans="1:59" ht="15" customHeight="1" x14ac:dyDescent="0.3">
      <c r="A2413" s="3"/>
      <c r="B2413" s="3"/>
      <c r="C2413" s="3"/>
      <c r="D2413" s="3"/>
      <c r="E2413" s="2"/>
      <c r="F2413" s="89"/>
      <c r="G2413" s="158"/>
      <c r="H2413" s="68"/>
      <c r="I2413" s="73"/>
      <c r="J2413" s="238"/>
      <c r="K2413" s="86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1">
        <f t="shared" si="1318"/>
        <v>0</v>
      </c>
      <c r="AC2413" s="1">
        <f t="shared" si="1319"/>
        <v>0</v>
      </c>
      <c r="AD2413" s="1">
        <f t="shared" si="1320"/>
        <v>0</v>
      </c>
      <c r="AE2413" s="1">
        <f t="shared" si="1321"/>
        <v>0</v>
      </c>
      <c r="AF2413" s="1">
        <f t="shared" si="1322"/>
        <v>0</v>
      </c>
      <c r="AG2413" s="1">
        <f t="shared" si="1323"/>
        <v>0</v>
      </c>
      <c r="AH2413" s="1">
        <f t="shared" si="1324"/>
        <v>0</v>
      </c>
      <c r="AI2413" s="1">
        <f t="shared" si="1325"/>
        <v>0</v>
      </c>
      <c r="AJ2413" s="1">
        <f t="shared" si="1326"/>
        <v>0</v>
      </c>
      <c r="AK2413" s="1">
        <f t="shared" si="1327"/>
        <v>0</v>
      </c>
      <c r="AL2413" s="1">
        <f t="shared" si="1328"/>
        <v>0</v>
      </c>
      <c r="AM2413" s="1">
        <f t="shared" si="1329"/>
        <v>0</v>
      </c>
      <c r="AN2413" s="1">
        <f t="shared" si="1330"/>
        <v>0</v>
      </c>
      <c r="AO2413" s="1">
        <f t="shared" si="1331"/>
        <v>0</v>
      </c>
      <c r="AP2413" s="1">
        <f t="shared" si="1332"/>
        <v>0</v>
      </c>
      <c r="AQ2413" s="1">
        <f t="shared" si="1333"/>
        <v>0</v>
      </c>
      <c r="AR2413" s="4">
        <f t="shared" si="1334"/>
        <v>0</v>
      </c>
      <c r="AS2413" s="4">
        <f t="shared" si="1335"/>
        <v>0</v>
      </c>
      <c r="AT2413" s="4">
        <f t="shared" si="1336"/>
        <v>0</v>
      </c>
      <c r="AU2413" s="4">
        <f t="shared" si="1337"/>
        <v>0</v>
      </c>
      <c r="AV2413" s="4">
        <f t="shared" si="1338"/>
        <v>0</v>
      </c>
      <c r="AW2413" s="4">
        <f t="shared" si="1339"/>
        <v>0</v>
      </c>
      <c r="AX2413" s="4">
        <f t="shared" si="1340"/>
        <v>0</v>
      </c>
      <c r="AY2413" s="4">
        <f t="shared" si="1341"/>
        <v>0</v>
      </c>
      <c r="AZ2413" s="4">
        <f t="shared" si="1342"/>
        <v>0</v>
      </c>
      <c r="BA2413" s="4">
        <f t="shared" si="1343"/>
        <v>0</v>
      </c>
      <c r="BB2413" s="4">
        <f t="shared" si="1344"/>
        <v>0</v>
      </c>
      <c r="BC2413" s="4">
        <f t="shared" si="1345"/>
        <v>0</v>
      </c>
      <c r="BD2413" s="4">
        <f t="shared" si="1346"/>
        <v>0</v>
      </c>
      <c r="BE2413" s="4">
        <f t="shared" si="1347"/>
        <v>0</v>
      </c>
      <c r="BF2413" s="4">
        <f t="shared" si="1348"/>
        <v>0</v>
      </c>
      <c r="BG2413" s="4">
        <f t="shared" si="1349"/>
        <v>0</v>
      </c>
    </row>
    <row r="2414" spans="1:59" ht="15" customHeight="1" x14ac:dyDescent="0.3">
      <c r="A2414" s="3"/>
      <c r="B2414" s="3"/>
      <c r="C2414" s="3"/>
      <c r="D2414" s="3"/>
      <c r="E2414" s="2"/>
      <c r="F2414" s="89"/>
      <c r="G2414" s="158"/>
      <c r="H2414" s="68"/>
      <c r="I2414" s="73"/>
      <c r="J2414" s="238"/>
      <c r="K2414" s="86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1">
        <f t="shared" si="1318"/>
        <v>0</v>
      </c>
      <c r="AC2414" s="1">
        <f t="shared" si="1319"/>
        <v>0</v>
      </c>
      <c r="AD2414" s="1">
        <f t="shared" si="1320"/>
        <v>0</v>
      </c>
      <c r="AE2414" s="1">
        <f t="shared" si="1321"/>
        <v>0</v>
      </c>
      <c r="AF2414" s="1">
        <f t="shared" si="1322"/>
        <v>0</v>
      </c>
      <c r="AG2414" s="1">
        <f t="shared" si="1323"/>
        <v>0</v>
      </c>
      <c r="AH2414" s="1">
        <f t="shared" si="1324"/>
        <v>0</v>
      </c>
      <c r="AI2414" s="1">
        <f t="shared" si="1325"/>
        <v>0</v>
      </c>
      <c r="AJ2414" s="1">
        <f t="shared" si="1326"/>
        <v>0</v>
      </c>
      <c r="AK2414" s="1">
        <f t="shared" si="1327"/>
        <v>0</v>
      </c>
      <c r="AL2414" s="1">
        <f t="shared" si="1328"/>
        <v>0</v>
      </c>
      <c r="AM2414" s="1">
        <f t="shared" si="1329"/>
        <v>0</v>
      </c>
      <c r="AN2414" s="1">
        <f t="shared" si="1330"/>
        <v>0</v>
      </c>
      <c r="AO2414" s="1">
        <f t="shared" si="1331"/>
        <v>0</v>
      </c>
      <c r="AP2414" s="1">
        <f t="shared" si="1332"/>
        <v>0</v>
      </c>
      <c r="AQ2414" s="1">
        <f t="shared" si="1333"/>
        <v>0</v>
      </c>
      <c r="AR2414" s="4">
        <f t="shared" si="1334"/>
        <v>0</v>
      </c>
      <c r="AS2414" s="4">
        <f t="shared" si="1335"/>
        <v>0</v>
      </c>
      <c r="AT2414" s="4">
        <f t="shared" si="1336"/>
        <v>0</v>
      </c>
      <c r="AU2414" s="4">
        <f t="shared" si="1337"/>
        <v>0</v>
      </c>
      <c r="AV2414" s="4">
        <f t="shared" si="1338"/>
        <v>0</v>
      </c>
      <c r="AW2414" s="4">
        <f t="shared" si="1339"/>
        <v>0</v>
      </c>
      <c r="AX2414" s="4">
        <f t="shared" si="1340"/>
        <v>0</v>
      </c>
      <c r="AY2414" s="4">
        <f t="shared" si="1341"/>
        <v>0</v>
      </c>
      <c r="AZ2414" s="4">
        <f t="shared" si="1342"/>
        <v>0</v>
      </c>
      <c r="BA2414" s="4">
        <f t="shared" si="1343"/>
        <v>0</v>
      </c>
      <c r="BB2414" s="4">
        <f t="shared" si="1344"/>
        <v>0</v>
      </c>
      <c r="BC2414" s="4">
        <f t="shared" si="1345"/>
        <v>0</v>
      </c>
      <c r="BD2414" s="4">
        <f t="shared" si="1346"/>
        <v>0</v>
      </c>
      <c r="BE2414" s="4">
        <f t="shared" si="1347"/>
        <v>0</v>
      </c>
      <c r="BF2414" s="4">
        <f t="shared" si="1348"/>
        <v>0</v>
      </c>
      <c r="BG2414" s="4">
        <f t="shared" si="1349"/>
        <v>0</v>
      </c>
    </row>
    <row r="2415" spans="1:59" ht="15" customHeight="1" x14ac:dyDescent="0.3">
      <c r="A2415" s="3"/>
      <c r="B2415" s="3"/>
      <c r="C2415" s="3"/>
      <c r="D2415" s="3"/>
      <c r="E2415" s="2"/>
      <c r="F2415" s="89"/>
      <c r="G2415" s="158"/>
      <c r="H2415" s="68"/>
      <c r="I2415" s="73"/>
      <c r="J2415" s="238"/>
      <c r="K2415" s="86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1">
        <f t="shared" si="1318"/>
        <v>0</v>
      </c>
      <c r="AC2415" s="1">
        <f t="shared" si="1319"/>
        <v>0</v>
      </c>
      <c r="AD2415" s="1">
        <f t="shared" si="1320"/>
        <v>0</v>
      </c>
      <c r="AE2415" s="1">
        <f t="shared" si="1321"/>
        <v>0</v>
      </c>
      <c r="AF2415" s="1">
        <f t="shared" si="1322"/>
        <v>0</v>
      </c>
      <c r="AG2415" s="1">
        <f t="shared" si="1323"/>
        <v>0</v>
      </c>
      <c r="AH2415" s="1">
        <f t="shared" si="1324"/>
        <v>0</v>
      </c>
      <c r="AI2415" s="1">
        <f t="shared" si="1325"/>
        <v>0</v>
      </c>
      <c r="AJ2415" s="1">
        <f t="shared" si="1326"/>
        <v>0</v>
      </c>
      <c r="AK2415" s="1">
        <f t="shared" si="1327"/>
        <v>0</v>
      </c>
      <c r="AL2415" s="1">
        <f t="shared" si="1328"/>
        <v>0</v>
      </c>
      <c r="AM2415" s="1">
        <f t="shared" si="1329"/>
        <v>0</v>
      </c>
      <c r="AN2415" s="1">
        <f t="shared" si="1330"/>
        <v>0</v>
      </c>
      <c r="AO2415" s="1">
        <f t="shared" si="1331"/>
        <v>0</v>
      </c>
      <c r="AP2415" s="1">
        <f t="shared" si="1332"/>
        <v>0</v>
      </c>
      <c r="AQ2415" s="1">
        <f t="shared" si="1333"/>
        <v>0</v>
      </c>
      <c r="AR2415" s="4">
        <f t="shared" si="1334"/>
        <v>0</v>
      </c>
      <c r="AS2415" s="4">
        <f t="shared" si="1335"/>
        <v>0</v>
      </c>
      <c r="AT2415" s="4">
        <f t="shared" si="1336"/>
        <v>0</v>
      </c>
      <c r="AU2415" s="4">
        <f t="shared" si="1337"/>
        <v>0</v>
      </c>
      <c r="AV2415" s="4">
        <f t="shared" si="1338"/>
        <v>0</v>
      </c>
      <c r="AW2415" s="4">
        <f t="shared" si="1339"/>
        <v>0</v>
      </c>
      <c r="AX2415" s="4">
        <f t="shared" si="1340"/>
        <v>0</v>
      </c>
      <c r="AY2415" s="4">
        <f t="shared" si="1341"/>
        <v>0</v>
      </c>
      <c r="AZ2415" s="4">
        <f t="shared" si="1342"/>
        <v>0</v>
      </c>
      <c r="BA2415" s="4">
        <f t="shared" si="1343"/>
        <v>0</v>
      </c>
      <c r="BB2415" s="4">
        <f t="shared" si="1344"/>
        <v>0</v>
      </c>
      <c r="BC2415" s="4">
        <f t="shared" si="1345"/>
        <v>0</v>
      </c>
      <c r="BD2415" s="4">
        <f t="shared" si="1346"/>
        <v>0</v>
      </c>
      <c r="BE2415" s="4">
        <f t="shared" si="1347"/>
        <v>0</v>
      </c>
      <c r="BF2415" s="4">
        <f t="shared" si="1348"/>
        <v>0</v>
      </c>
      <c r="BG2415" s="4">
        <f t="shared" si="1349"/>
        <v>0</v>
      </c>
    </row>
    <row r="2416" spans="1:59" ht="15" customHeight="1" x14ac:dyDescent="0.3">
      <c r="A2416" s="3"/>
      <c r="B2416" s="3"/>
      <c r="C2416" s="3"/>
      <c r="D2416" s="3"/>
      <c r="E2416" s="2"/>
      <c r="F2416" s="89"/>
      <c r="G2416" s="158"/>
      <c r="H2416" s="68"/>
      <c r="I2416" s="73"/>
      <c r="J2416" s="238"/>
      <c r="K2416" s="86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1">
        <f t="shared" si="1318"/>
        <v>0</v>
      </c>
      <c r="AC2416" s="1">
        <f t="shared" si="1319"/>
        <v>0</v>
      </c>
      <c r="AD2416" s="1">
        <f t="shared" si="1320"/>
        <v>0</v>
      </c>
      <c r="AE2416" s="1">
        <f t="shared" si="1321"/>
        <v>0</v>
      </c>
      <c r="AF2416" s="1">
        <f t="shared" si="1322"/>
        <v>0</v>
      </c>
      <c r="AG2416" s="1">
        <f t="shared" si="1323"/>
        <v>0</v>
      </c>
      <c r="AH2416" s="1">
        <f t="shared" si="1324"/>
        <v>0</v>
      </c>
      <c r="AI2416" s="1">
        <f t="shared" si="1325"/>
        <v>0</v>
      </c>
      <c r="AJ2416" s="1">
        <f t="shared" si="1326"/>
        <v>0</v>
      </c>
      <c r="AK2416" s="1">
        <f t="shared" si="1327"/>
        <v>0</v>
      </c>
      <c r="AL2416" s="1">
        <f t="shared" si="1328"/>
        <v>0</v>
      </c>
      <c r="AM2416" s="1">
        <f t="shared" si="1329"/>
        <v>0</v>
      </c>
      <c r="AN2416" s="1">
        <f t="shared" si="1330"/>
        <v>0</v>
      </c>
      <c r="AO2416" s="1">
        <f t="shared" si="1331"/>
        <v>0</v>
      </c>
      <c r="AP2416" s="1">
        <f t="shared" si="1332"/>
        <v>0</v>
      </c>
      <c r="AQ2416" s="1">
        <f t="shared" si="1333"/>
        <v>0</v>
      </c>
      <c r="AR2416" s="4">
        <f t="shared" si="1334"/>
        <v>0</v>
      </c>
      <c r="AS2416" s="4">
        <f t="shared" si="1335"/>
        <v>0</v>
      </c>
      <c r="AT2416" s="4">
        <f t="shared" si="1336"/>
        <v>0</v>
      </c>
      <c r="AU2416" s="4">
        <f t="shared" si="1337"/>
        <v>0</v>
      </c>
      <c r="AV2416" s="4">
        <f t="shared" si="1338"/>
        <v>0</v>
      </c>
      <c r="AW2416" s="4">
        <f t="shared" si="1339"/>
        <v>0</v>
      </c>
      <c r="AX2416" s="4">
        <f t="shared" si="1340"/>
        <v>0</v>
      </c>
      <c r="AY2416" s="4">
        <f t="shared" si="1341"/>
        <v>0</v>
      </c>
      <c r="AZ2416" s="4">
        <f t="shared" si="1342"/>
        <v>0</v>
      </c>
      <c r="BA2416" s="4">
        <f t="shared" si="1343"/>
        <v>0</v>
      </c>
      <c r="BB2416" s="4">
        <f t="shared" si="1344"/>
        <v>0</v>
      </c>
      <c r="BC2416" s="4">
        <f t="shared" si="1345"/>
        <v>0</v>
      </c>
      <c r="BD2416" s="4">
        <f t="shared" si="1346"/>
        <v>0</v>
      </c>
      <c r="BE2416" s="4">
        <f t="shared" si="1347"/>
        <v>0</v>
      </c>
      <c r="BF2416" s="4">
        <f t="shared" si="1348"/>
        <v>0</v>
      </c>
      <c r="BG2416" s="4">
        <f t="shared" si="1349"/>
        <v>0</v>
      </c>
    </row>
    <row r="2417" spans="1:59" ht="15" customHeight="1" x14ac:dyDescent="0.3">
      <c r="A2417" s="3"/>
      <c r="B2417" s="3"/>
      <c r="C2417" s="3"/>
      <c r="D2417" s="3"/>
      <c r="E2417" s="2"/>
      <c r="F2417" s="89"/>
      <c r="G2417" s="158"/>
      <c r="H2417" s="68"/>
      <c r="I2417" s="73"/>
      <c r="J2417" s="238"/>
      <c r="K2417" s="86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1">
        <f t="shared" si="1318"/>
        <v>0</v>
      </c>
      <c r="AC2417" s="1">
        <f t="shared" si="1319"/>
        <v>0</v>
      </c>
      <c r="AD2417" s="1">
        <f t="shared" si="1320"/>
        <v>0</v>
      </c>
      <c r="AE2417" s="1">
        <f t="shared" si="1321"/>
        <v>0</v>
      </c>
      <c r="AF2417" s="1">
        <f t="shared" si="1322"/>
        <v>0</v>
      </c>
      <c r="AG2417" s="1">
        <f t="shared" si="1323"/>
        <v>0</v>
      </c>
      <c r="AH2417" s="1">
        <f t="shared" si="1324"/>
        <v>0</v>
      </c>
      <c r="AI2417" s="1">
        <f t="shared" si="1325"/>
        <v>0</v>
      </c>
      <c r="AJ2417" s="1">
        <f t="shared" si="1326"/>
        <v>0</v>
      </c>
      <c r="AK2417" s="1">
        <f t="shared" si="1327"/>
        <v>0</v>
      </c>
      <c r="AL2417" s="1">
        <f t="shared" si="1328"/>
        <v>0</v>
      </c>
      <c r="AM2417" s="1">
        <f t="shared" si="1329"/>
        <v>0</v>
      </c>
      <c r="AN2417" s="1">
        <f t="shared" si="1330"/>
        <v>0</v>
      </c>
      <c r="AO2417" s="1">
        <f t="shared" si="1331"/>
        <v>0</v>
      </c>
      <c r="AP2417" s="1">
        <f t="shared" si="1332"/>
        <v>0</v>
      </c>
      <c r="AQ2417" s="1">
        <f t="shared" si="1333"/>
        <v>0</v>
      </c>
      <c r="AR2417" s="4">
        <f t="shared" si="1334"/>
        <v>0</v>
      </c>
      <c r="AS2417" s="4">
        <f t="shared" si="1335"/>
        <v>0</v>
      </c>
      <c r="AT2417" s="4">
        <f t="shared" si="1336"/>
        <v>0</v>
      </c>
      <c r="AU2417" s="4">
        <f t="shared" si="1337"/>
        <v>0</v>
      </c>
      <c r="AV2417" s="4">
        <f t="shared" si="1338"/>
        <v>0</v>
      </c>
      <c r="AW2417" s="4">
        <f t="shared" si="1339"/>
        <v>0</v>
      </c>
      <c r="AX2417" s="4">
        <f t="shared" si="1340"/>
        <v>0</v>
      </c>
      <c r="AY2417" s="4">
        <f t="shared" si="1341"/>
        <v>0</v>
      </c>
      <c r="AZ2417" s="4">
        <f t="shared" si="1342"/>
        <v>0</v>
      </c>
      <c r="BA2417" s="4">
        <f t="shared" si="1343"/>
        <v>0</v>
      </c>
      <c r="BB2417" s="4">
        <f t="shared" si="1344"/>
        <v>0</v>
      </c>
      <c r="BC2417" s="4">
        <f t="shared" si="1345"/>
        <v>0</v>
      </c>
      <c r="BD2417" s="4">
        <f t="shared" si="1346"/>
        <v>0</v>
      </c>
      <c r="BE2417" s="4">
        <f t="shared" si="1347"/>
        <v>0</v>
      </c>
      <c r="BF2417" s="4">
        <f t="shared" si="1348"/>
        <v>0</v>
      </c>
      <c r="BG2417" s="4">
        <f t="shared" si="1349"/>
        <v>0</v>
      </c>
    </row>
    <row r="2418" spans="1:59" ht="15" customHeight="1" x14ac:dyDescent="0.3">
      <c r="A2418" s="3"/>
      <c r="B2418" s="3"/>
      <c r="C2418" s="3"/>
      <c r="D2418" s="3"/>
      <c r="E2418" s="2"/>
      <c r="F2418" s="89"/>
      <c r="G2418" s="158"/>
      <c r="H2418" s="68"/>
      <c r="I2418" s="73"/>
      <c r="J2418" s="238"/>
      <c r="K2418" s="86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1">
        <f t="shared" si="1318"/>
        <v>0</v>
      </c>
      <c r="AC2418" s="1">
        <f t="shared" si="1319"/>
        <v>0</v>
      </c>
      <c r="AD2418" s="1">
        <f t="shared" si="1320"/>
        <v>0</v>
      </c>
      <c r="AE2418" s="1">
        <f t="shared" si="1321"/>
        <v>0</v>
      </c>
      <c r="AF2418" s="1">
        <f t="shared" si="1322"/>
        <v>0</v>
      </c>
      <c r="AG2418" s="1">
        <f t="shared" si="1323"/>
        <v>0</v>
      </c>
      <c r="AH2418" s="1">
        <f t="shared" si="1324"/>
        <v>0</v>
      </c>
      <c r="AI2418" s="1">
        <f t="shared" si="1325"/>
        <v>0</v>
      </c>
      <c r="AJ2418" s="1">
        <f t="shared" si="1326"/>
        <v>0</v>
      </c>
      <c r="AK2418" s="1">
        <f t="shared" si="1327"/>
        <v>0</v>
      </c>
      <c r="AL2418" s="1">
        <f t="shared" si="1328"/>
        <v>0</v>
      </c>
      <c r="AM2418" s="1">
        <f t="shared" si="1329"/>
        <v>0</v>
      </c>
      <c r="AN2418" s="1">
        <f t="shared" si="1330"/>
        <v>0</v>
      </c>
      <c r="AO2418" s="1">
        <f t="shared" si="1331"/>
        <v>0</v>
      </c>
      <c r="AP2418" s="1">
        <f t="shared" si="1332"/>
        <v>0</v>
      </c>
      <c r="AQ2418" s="1">
        <f t="shared" si="1333"/>
        <v>0</v>
      </c>
      <c r="AR2418" s="4">
        <f t="shared" si="1334"/>
        <v>0</v>
      </c>
      <c r="AS2418" s="4">
        <f t="shared" si="1335"/>
        <v>0</v>
      </c>
      <c r="AT2418" s="4">
        <f t="shared" si="1336"/>
        <v>0</v>
      </c>
      <c r="AU2418" s="4">
        <f t="shared" si="1337"/>
        <v>0</v>
      </c>
      <c r="AV2418" s="4">
        <f t="shared" si="1338"/>
        <v>0</v>
      </c>
      <c r="AW2418" s="4">
        <f t="shared" si="1339"/>
        <v>0</v>
      </c>
      <c r="AX2418" s="4">
        <f t="shared" si="1340"/>
        <v>0</v>
      </c>
      <c r="AY2418" s="4">
        <f t="shared" si="1341"/>
        <v>0</v>
      </c>
      <c r="AZ2418" s="4">
        <f t="shared" si="1342"/>
        <v>0</v>
      </c>
      <c r="BA2418" s="4">
        <f t="shared" si="1343"/>
        <v>0</v>
      </c>
      <c r="BB2418" s="4">
        <f t="shared" si="1344"/>
        <v>0</v>
      </c>
      <c r="BC2418" s="4">
        <f t="shared" si="1345"/>
        <v>0</v>
      </c>
      <c r="BD2418" s="4">
        <f t="shared" si="1346"/>
        <v>0</v>
      </c>
      <c r="BE2418" s="4">
        <f t="shared" si="1347"/>
        <v>0</v>
      </c>
      <c r="BF2418" s="4">
        <f t="shared" si="1348"/>
        <v>0</v>
      </c>
      <c r="BG2418" s="4">
        <f t="shared" si="1349"/>
        <v>0</v>
      </c>
    </row>
    <row r="2419" spans="1:59" ht="15" customHeight="1" x14ac:dyDescent="0.3">
      <c r="A2419" s="3"/>
      <c r="B2419" s="3"/>
      <c r="C2419" s="3"/>
      <c r="D2419" s="3"/>
      <c r="E2419" s="2"/>
      <c r="F2419" s="89"/>
      <c r="G2419" s="158"/>
      <c r="H2419" s="68"/>
      <c r="I2419" s="73"/>
      <c r="J2419" s="238"/>
      <c r="K2419" s="86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1">
        <f t="shared" si="1318"/>
        <v>0</v>
      </c>
      <c r="AC2419" s="1">
        <f t="shared" si="1319"/>
        <v>0</v>
      </c>
      <c r="AD2419" s="1">
        <f t="shared" si="1320"/>
        <v>0</v>
      </c>
      <c r="AE2419" s="1">
        <f t="shared" si="1321"/>
        <v>0</v>
      </c>
      <c r="AF2419" s="1">
        <f t="shared" si="1322"/>
        <v>0</v>
      </c>
      <c r="AG2419" s="1">
        <f t="shared" si="1323"/>
        <v>0</v>
      </c>
      <c r="AH2419" s="1">
        <f t="shared" si="1324"/>
        <v>0</v>
      </c>
      <c r="AI2419" s="1">
        <f t="shared" si="1325"/>
        <v>0</v>
      </c>
      <c r="AJ2419" s="1">
        <f t="shared" si="1326"/>
        <v>0</v>
      </c>
      <c r="AK2419" s="1">
        <f t="shared" si="1327"/>
        <v>0</v>
      </c>
      <c r="AL2419" s="1">
        <f t="shared" si="1328"/>
        <v>0</v>
      </c>
      <c r="AM2419" s="1">
        <f t="shared" si="1329"/>
        <v>0</v>
      </c>
      <c r="AN2419" s="1">
        <f t="shared" si="1330"/>
        <v>0</v>
      </c>
      <c r="AO2419" s="1">
        <f t="shared" si="1331"/>
        <v>0</v>
      </c>
      <c r="AP2419" s="1">
        <f t="shared" si="1332"/>
        <v>0</v>
      </c>
      <c r="AQ2419" s="1">
        <f t="shared" si="1333"/>
        <v>0</v>
      </c>
      <c r="AR2419" s="4">
        <f t="shared" si="1334"/>
        <v>0</v>
      </c>
      <c r="AS2419" s="4">
        <f t="shared" si="1335"/>
        <v>0</v>
      </c>
      <c r="AT2419" s="4">
        <f t="shared" si="1336"/>
        <v>0</v>
      </c>
      <c r="AU2419" s="4">
        <f t="shared" si="1337"/>
        <v>0</v>
      </c>
      <c r="AV2419" s="4">
        <f t="shared" si="1338"/>
        <v>0</v>
      </c>
      <c r="AW2419" s="4">
        <f t="shared" si="1339"/>
        <v>0</v>
      </c>
      <c r="AX2419" s="4">
        <f t="shared" si="1340"/>
        <v>0</v>
      </c>
      <c r="AY2419" s="4">
        <f t="shared" si="1341"/>
        <v>0</v>
      </c>
      <c r="AZ2419" s="4">
        <f t="shared" si="1342"/>
        <v>0</v>
      </c>
      <c r="BA2419" s="4">
        <f t="shared" si="1343"/>
        <v>0</v>
      </c>
      <c r="BB2419" s="4">
        <f t="shared" si="1344"/>
        <v>0</v>
      </c>
      <c r="BC2419" s="4">
        <f t="shared" si="1345"/>
        <v>0</v>
      </c>
      <c r="BD2419" s="4">
        <f t="shared" si="1346"/>
        <v>0</v>
      </c>
      <c r="BE2419" s="4">
        <f t="shared" si="1347"/>
        <v>0</v>
      </c>
      <c r="BF2419" s="4">
        <f t="shared" si="1348"/>
        <v>0</v>
      </c>
      <c r="BG2419" s="4">
        <f t="shared" si="1349"/>
        <v>0</v>
      </c>
    </row>
    <row r="2420" spans="1:59" ht="15" customHeight="1" x14ac:dyDescent="0.3">
      <c r="A2420" s="3"/>
      <c r="B2420" s="3"/>
      <c r="C2420" s="3"/>
      <c r="D2420" s="3"/>
      <c r="E2420" s="2"/>
      <c r="F2420" s="89"/>
      <c r="G2420" s="158"/>
      <c r="H2420" s="68"/>
      <c r="I2420" s="73"/>
      <c r="J2420" s="238"/>
      <c r="K2420" s="86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1">
        <f t="shared" si="1318"/>
        <v>0</v>
      </c>
      <c r="AC2420" s="1">
        <f t="shared" si="1319"/>
        <v>0</v>
      </c>
      <c r="AD2420" s="1">
        <f t="shared" si="1320"/>
        <v>0</v>
      </c>
      <c r="AE2420" s="1">
        <f t="shared" si="1321"/>
        <v>0</v>
      </c>
      <c r="AF2420" s="1">
        <f t="shared" si="1322"/>
        <v>0</v>
      </c>
      <c r="AG2420" s="1">
        <f t="shared" si="1323"/>
        <v>0</v>
      </c>
      <c r="AH2420" s="1">
        <f t="shared" si="1324"/>
        <v>0</v>
      </c>
      <c r="AI2420" s="1">
        <f t="shared" si="1325"/>
        <v>0</v>
      </c>
      <c r="AJ2420" s="1">
        <f t="shared" si="1326"/>
        <v>0</v>
      </c>
      <c r="AK2420" s="1">
        <f t="shared" si="1327"/>
        <v>0</v>
      </c>
      <c r="AL2420" s="1">
        <f t="shared" si="1328"/>
        <v>0</v>
      </c>
      <c r="AM2420" s="1">
        <f t="shared" si="1329"/>
        <v>0</v>
      </c>
      <c r="AN2420" s="1">
        <f t="shared" si="1330"/>
        <v>0</v>
      </c>
      <c r="AO2420" s="1">
        <f t="shared" si="1331"/>
        <v>0</v>
      </c>
      <c r="AP2420" s="1">
        <f t="shared" si="1332"/>
        <v>0</v>
      </c>
      <c r="AQ2420" s="1">
        <f t="shared" si="1333"/>
        <v>0</v>
      </c>
      <c r="AR2420" s="4">
        <f t="shared" si="1334"/>
        <v>0</v>
      </c>
      <c r="AS2420" s="4">
        <f t="shared" si="1335"/>
        <v>0</v>
      </c>
      <c r="AT2420" s="4">
        <f t="shared" si="1336"/>
        <v>0</v>
      </c>
      <c r="AU2420" s="4">
        <f t="shared" si="1337"/>
        <v>0</v>
      </c>
      <c r="AV2420" s="4">
        <f t="shared" si="1338"/>
        <v>0</v>
      </c>
      <c r="AW2420" s="4">
        <f t="shared" si="1339"/>
        <v>0</v>
      </c>
      <c r="AX2420" s="4">
        <f t="shared" si="1340"/>
        <v>0</v>
      </c>
      <c r="AY2420" s="4">
        <f t="shared" si="1341"/>
        <v>0</v>
      </c>
      <c r="AZ2420" s="4">
        <f t="shared" si="1342"/>
        <v>0</v>
      </c>
      <c r="BA2420" s="4">
        <f t="shared" si="1343"/>
        <v>0</v>
      </c>
      <c r="BB2420" s="4">
        <f t="shared" si="1344"/>
        <v>0</v>
      </c>
      <c r="BC2420" s="4">
        <f t="shared" si="1345"/>
        <v>0</v>
      </c>
      <c r="BD2420" s="4">
        <f t="shared" si="1346"/>
        <v>0</v>
      </c>
      <c r="BE2420" s="4">
        <f t="shared" si="1347"/>
        <v>0</v>
      </c>
      <c r="BF2420" s="4">
        <f t="shared" si="1348"/>
        <v>0</v>
      </c>
      <c r="BG2420" s="4">
        <f t="shared" si="1349"/>
        <v>0</v>
      </c>
    </row>
    <row r="2421" spans="1:59" ht="15" customHeight="1" x14ac:dyDescent="0.3">
      <c r="A2421" s="3"/>
      <c r="B2421" s="3"/>
      <c r="C2421" s="3"/>
      <c r="D2421" s="3"/>
      <c r="E2421" s="2"/>
      <c r="F2421" s="89"/>
      <c r="G2421" s="158"/>
      <c r="H2421" s="68"/>
      <c r="I2421" s="73"/>
      <c r="J2421" s="238"/>
      <c r="K2421" s="86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1">
        <f t="shared" si="1318"/>
        <v>0</v>
      </c>
      <c r="AC2421" s="1">
        <f t="shared" si="1319"/>
        <v>0</v>
      </c>
      <c r="AD2421" s="1">
        <f t="shared" si="1320"/>
        <v>0</v>
      </c>
      <c r="AE2421" s="1">
        <f t="shared" si="1321"/>
        <v>0</v>
      </c>
      <c r="AF2421" s="1">
        <f t="shared" si="1322"/>
        <v>0</v>
      </c>
      <c r="AG2421" s="1">
        <f t="shared" si="1323"/>
        <v>0</v>
      </c>
      <c r="AH2421" s="1">
        <f t="shared" si="1324"/>
        <v>0</v>
      </c>
      <c r="AI2421" s="1">
        <f t="shared" si="1325"/>
        <v>0</v>
      </c>
      <c r="AJ2421" s="1">
        <f t="shared" si="1326"/>
        <v>0</v>
      </c>
      <c r="AK2421" s="1">
        <f t="shared" si="1327"/>
        <v>0</v>
      </c>
      <c r="AL2421" s="1">
        <f t="shared" si="1328"/>
        <v>0</v>
      </c>
      <c r="AM2421" s="1">
        <f t="shared" si="1329"/>
        <v>0</v>
      </c>
      <c r="AN2421" s="1">
        <f t="shared" si="1330"/>
        <v>0</v>
      </c>
      <c r="AO2421" s="1">
        <f t="shared" si="1331"/>
        <v>0</v>
      </c>
      <c r="AP2421" s="1">
        <f t="shared" si="1332"/>
        <v>0</v>
      </c>
      <c r="AQ2421" s="1">
        <f t="shared" si="1333"/>
        <v>0</v>
      </c>
      <c r="AR2421" s="4">
        <f t="shared" si="1334"/>
        <v>0</v>
      </c>
      <c r="AS2421" s="4">
        <f t="shared" si="1335"/>
        <v>0</v>
      </c>
      <c r="AT2421" s="4">
        <f t="shared" si="1336"/>
        <v>0</v>
      </c>
      <c r="AU2421" s="4">
        <f t="shared" si="1337"/>
        <v>0</v>
      </c>
      <c r="AV2421" s="4">
        <f t="shared" si="1338"/>
        <v>0</v>
      </c>
      <c r="AW2421" s="4">
        <f t="shared" si="1339"/>
        <v>0</v>
      </c>
      <c r="AX2421" s="4">
        <f t="shared" si="1340"/>
        <v>0</v>
      </c>
      <c r="AY2421" s="4">
        <f t="shared" si="1341"/>
        <v>0</v>
      </c>
      <c r="AZ2421" s="4">
        <f t="shared" si="1342"/>
        <v>0</v>
      </c>
      <c r="BA2421" s="4">
        <f t="shared" si="1343"/>
        <v>0</v>
      </c>
      <c r="BB2421" s="4">
        <f t="shared" si="1344"/>
        <v>0</v>
      </c>
      <c r="BC2421" s="4">
        <f t="shared" si="1345"/>
        <v>0</v>
      </c>
      <c r="BD2421" s="4">
        <f t="shared" si="1346"/>
        <v>0</v>
      </c>
      <c r="BE2421" s="4">
        <f t="shared" si="1347"/>
        <v>0</v>
      </c>
      <c r="BF2421" s="4">
        <f t="shared" si="1348"/>
        <v>0</v>
      </c>
      <c r="BG2421" s="4">
        <f t="shared" si="1349"/>
        <v>0</v>
      </c>
    </row>
    <row r="2422" spans="1:59" ht="15" customHeight="1" x14ac:dyDescent="0.3">
      <c r="A2422" s="3"/>
      <c r="B2422" s="3"/>
      <c r="C2422" s="3"/>
      <c r="D2422" s="3"/>
      <c r="E2422" s="2"/>
      <c r="F2422" s="89"/>
      <c r="G2422" s="158"/>
      <c r="H2422" s="68"/>
      <c r="I2422" s="73"/>
      <c r="J2422" s="238"/>
      <c r="K2422" s="86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1">
        <f t="shared" si="1318"/>
        <v>0</v>
      </c>
      <c r="AC2422" s="1">
        <f t="shared" si="1319"/>
        <v>0</v>
      </c>
      <c r="AD2422" s="1">
        <f t="shared" si="1320"/>
        <v>0</v>
      </c>
      <c r="AE2422" s="1">
        <f t="shared" si="1321"/>
        <v>0</v>
      </c>
      <c r="AF2422" s="1">
        <f t="shared" si="1322"/>
        <v>0</v>
      </c>
      <c r="AG2422" s="1">
        <f t="shared" si="1323"/>
        <v>0</v>
      </c>
      <c r="AH2422" s="1">
        <f t="shared" si="1324"/>
        <v>0</v>
      </c>
      <c r="AI2422" s="1">
        <f t="shared" si="1325"/>
        <v>0</v>
      </c>
      <c r="AJ2422" s="1">
        <f t="shared" si="1326"/>
        <v>0</v>
      </c>
      <c r="AK2422" s="1">
        <f t="shared" si="1327"/>
        <v>0</v>
      </c>
      <c r="AL2422" s="1">
        <f t="shared" si="1328"/>
        <v>0</v>
      </c>
      <c r="AM2422" s="1">
        <f t="shared" si="1329"/>
        <v>0</v>
      </c>
      <c r="AN2422" s="1">
        <f t="shared" si="1330"/>
        <v>0</v>
      </c>
      <c r="AO2422" s="1">
        <f t="shared" si="1331"/>
        <v>0</v>
      </c>
      <c r="AP2422" s="1">
        <f t="shared" si="1332"/>
        <v>0</v>
      </c>
      <c r="AQ2422" s="1">
        <f t="shared" si="1333"/>
        <v>0</v>
      </c>
      <c r="AR2422" s="4">
        <f t="shared" si="1334"/>
        <v>0</v>
      </c>
      <c r="AS2422" s="4">
        <f t="shared" si="1335"/>
        <v>0</v>
      </c>
      <c r="AT2422" s="4">
        <f t="shared" si="1336"/>
        <v>0</v>
      </c>
      <c r="AU2422" s="4">
        <f t="shared" si="1337"/>
        <v>0</v>
      </c>
      <c r="AV2422" s="4">
        <f t="shared" si="1338"/>
        <v>0</v>
      </c>
      <c r="AW2422" s="4">
        <f t="shared" si="1339"/>
        <v>0</v>
      </c>
      <c r="AX2422" s="4">
        <f t="shared" si="1340"/>
        <v>0</v>
      </c>
      <c r="AY2422" s="4">
        <f t="shared" si="1341"/>
        <v>0</v>
      </c>
      <c r="AZ2422" s="4">
        <f t="shared" si="1342"/>
        <v>0</v>
      </c>
      <c r="BA2422" s="4">
        <f t="shared" si="1343"/>
        <v>0</v>
      </c>
      <c r="BB2422" s="4">
        <f t="shared" si="1344"/>
        <v>0</v>
      </c>
      <c r="BC2422" s="4">
        <f t="shared" si="1345"/>
        <v>0</v>
      </c>
      <c r="BD2422" s="4">
        <f t="shared" si="1346"/>
        <v>0</v>
      </c>
      <c r="BE2422" s="4">
        <f t="shared" si="1347"/>
        <v>0</v>
      </c>
      <c r="BF2422" s="4">
        <f t="shared" si="1348"/>
        <v>0</v>
      </c>
      <c r="BG2422" s="4">
        <f t="shared" si="1349"/>
        <v>0</v>
      </c>
    </row>
    <row r="2423" spans="1:59" ht="15" customHeight="1" x14ac:dyDescent="0.3">
      <c r="A2423" s="3"/>
      <c r="B2423" s="3"/>
      <c r="C2423" s="3"/>
      <c r="D2423" s="3"/>
      <c r="E2423" s="2"/>
      <c r="F2423" s="89"/>
      <c r="G2423" s="158"/>
      <c r="H2423" s="68"/>
      <c r="I2423" s="73"/>
      <c r="J2423" s="238"/>
      <c r="K2423" s="86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1">
        <f t="shared" si="1318"/>
        <v>0</v>
      </c>
      <c r="AC2423" s="1">
        <f t="shared" si="1319"/>
        <v>0</v>
      </c>
      <c r="AD2423" s="1">
        <f t="shared" si="1320"/>
        <v>0</v>
      </c>
      <c r="AE2423" s="1">
        <f t="shared" si="1321"/>
        <v>0</v>
      </c>
      <c r="AF2423" s="1">
        <f t="shared" si="1322"/>
        <v>0</v>
      </c>
      <c r="AG2423" s="1">
        <f t="shared" si="1323"/>
        <v>0</v>
      </c>
      <c r="AH2423" s="1">
        <f t="shared" si="1324"/>
        <v>0</v>
      </c>
      <c r="AI2423" s="1">
        <f t="shared" si="1325"/>
        <v>0</v>
      </c>
      <c r="AJ2423" s="1">
        <f t="shared" si="1326"/>
        <v>0</v>
      </c>
      <c r="AK2423" s="1">
        <f t="shared" si="1327"/>
        <v>0</v>
      </c>
      <c r="AL2423" s="1">
        <f t="shared" si="1328"/>
        <v>0</v>
      </c>
      <c r="AM2423" s="1">
        <f t="shared" si="1329"/>
        <v>0</v>
      </c>
      <c r="AN2423" s="1">
        <f t="shared" si="1330"/>
        <v>0</v>
      </c>
      <c r="AO2423" s="1">
        <f t="shared" si="1331"/>
        <v>0</v>
      </c>
      <c r="AP2423" s="1">
        <f t="shared" si="1332"/>
        <v>0</v>
      </c>
      <c r="AQ2423" s="1">
        <f t="shared" si="1333"/>
        <v>0</v>
      </c>
      <c r="AR2423" s="4">
        <f t="shared" si="1334"/>
        <v>0</v>
      </c>
      <c r="AS2423" s="4">
        <f t="shared" si="1335"/>
        <v>0</v>
      </c>
      <c r="AT2423" s="4">
        <f t="shared" si="1336"/>
        <v>0</v>
      </c>
      <c r="AU2423" s="4">
        <f t="shared" si="1337"/>
        <v>0</v>
      </c>
      <c r="AV2423" s="4">
        <f t="shared" si="1338"/>
        <v>0</v>
      </c>
      <c r="AW2423" s="4">
        <f t="shared" si="1339"/>
        <v>0</v>
      </c>
      <c r="AX2423" s="4">
        <f t="shared" si="1340"/>
        <v>0</v>
      </c>
      <c r="AY2423" s="4">
        <f t="shared" si="1341"/>
        <v>0</v>
      </c>
      <c r="AZ2423" s="4">
        <f t="shared" si="1342"/>
        <v>0</v>
      </c>
      <c r="BA2423" s="4">
        <f t="shared" si="1343"/>
        <v>0</v>
      </c>
      <c r="BB2423" s="4">
        <f t="shared" si="1344"/>
        <v>0</v>
      </c>
      <c r="BC2423" s="4">
        <f t="shared" si="1345"/>
        <v>0</v>
      </c>
      <c r="BD2423" s="4">
        <f t="shared" si="1346"/>
        <v>0</v>
      </c>
      <c r="BE2423" s="4">
        <f t="shared" si="1347"/>
        <v>0</v>
      </c>
      <c r="BF2423" s="4">
        <f t="shared" si="1348"/>
        <v>0</v>
      </c>
      <c r="BG2423" s="4">
        <f t="shared" si="1349"/>
        <v>0</v>
      </c>
    </row>
    <row r="2424" spans="1:59" ht="15" customHeight="1" x14ac:dyDescent="0.3">
      <c r="A2424" s="3"/>
      <c r="B2424" s="3"/>
      <c r="C2424" s="3"/>
      <c r="D2424" s="3"/>
      <c r="E2424" s="2"/>
      <c r="F2424" s="89"/>
      <c r="G2424" s="158"/>
      <c r="H2424" s="68"/>
      <c r="I2424" s="73"/>
      <c r="J2424" s="238"/>
      <c r="K2424" s="86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1">
        <f t="shared" si="1318"/>
        <v>0</v>
      </c>
      <c r="AC2424" s="1">
        <f t="shared" si="1319"/>
        <v>0</v>
      </c>
      <c r="AD2424" s="1">
        <f t="shared" si="1320"/>
        <v>0</v>
      </c>
      <c r="AE2424" s="1">
        <f t="shared" si="1321"/>
        <v>0</v>
      </c>
      <c r="AF2424" s="1">
        <f t="shared" si="1322"/>
        <v>0</v>
      </c>
      <c r="AG2424" s="1">
        <f t="shared" si="1323"/>
        <v>0</v>
      </c>
      <c r="AH2424" s="1">
        <f t="shared" si="1324"/>
        <v>0</v>
      </c>
      <c r="AI2424" s="1">
        <f t="shared" si="1325"/>
        <v>0</v>
      </c>
      <c r="AJ2424" s="1">
        <f t="shared" si="1326"/>
        <v>0</v>
      </c>
      <c r="AK2424" s="1">
        <f t="shared" si="1327"/>
        <v>0</v>
      </c>
      <c r="AL2424" s="1">
        <f t="shared" si="1328"/>
        <v>0</v>
      </c>
      <c r="AM2424" s="1">
        <f t="shared" si="1329"/>
        <v>0</v>
      </c>
      <c r="AN2424" s="1">
        <f t="shared" si="1330"/>
        <v>0</v>
      </c>
      <c r="AO2424" s="1">
        <f t="shared" si="1331"/>
        <v>0</v>
      </c>
      <c r="AP2424" s="1">
        <f t="shared" si="1332"/>
        <v>0</v>
      </c>
      <c r="AQ2424" s="1">
        <f t="shared" si="1333"/>
        <v>0</v>
      </c>
      <c r="AR2424" s="4">
        <f t="shared" si="1334"/>
        <v>0</v>
      </c>
      <c r="AS2424" s="4">
        <f t="shared" si="1335"/>
        <v>0</v>
      </c>
      <c r="AT2424" s="4">
        <f t="shared" si="1336"/>
        <v>0</v>
      </c>
      <c r="AU2424" s="4">
        <f t="shared" si="1337"/>
        <v>0</v>
      </c>
      <c r="AV2424" s="4">
        <f t="shared" si="1338"/>
        <v>0</v>
      </c>
      <c r="AW2424" s="4">
        <f t="shared" si="1339"/>
        <v>0</v>
      </c>
      <c r="AX2424" s="4">
        <f t="shared" si="1340"/>
        <v>0</v>
      </c>
      <c r="AY2424" s="4">
        <f t="shared" si="1341"/>
        <v>0</v>
      </c>
      <c r="AZ2424" s="4">
        <f t="shared" si="1342"/>
        <v>0</v>
      </c>
      <c r="BA2424" s="4">
        <f t="shared" si="1343"/>
        <v>0</v>
      </c>
      <c r="BB2424" s="4">
        <f t="shared" si="1344"/>
        <v>0</v>
      </c>
      <c r="BC2424" s="4">
        <f t="shared" si="1345"/>
        <v>0</v>
      </c>
      <c r="BD2424" s="4">
        <f t="shared" si="1346"/>
        <v>0</v>
      </c>
      <c r="BE2424" s="4">
        <f t="shared" si="1347"/>
        <v>0</v>
      </c>
      <c r="BF2424" s="4">
        <f t="shared" si="1348"/>
        <v>0</v>
      </c>
      <c r="BG2424" s="4">
        <f t="shared" si="1349"/>
        <v>0</v>
      </c>
    </row>
    <row r="2425" spans="1:59" ht="15" customHeight="1" x14ac:dyDescent="0.3">
      <c r="A2425" s="3"/>
      <c r="B2425" s="3"/>
      <c r="C2425" s="3"/>
      <c r="D2425" s="3"/>
      <c r="E2425" s="2"/>
      <c r="F2425" s="89"/>
      <c r="G2425" s="158"/>
      <c r="H2425" s="68"/>
      <c r="I2425" s="73"/>
      <c r="J2425" s="238"/>
      <c r="K2425" s="86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1">
        <f t="shared" si="1318"/>
        <v>0</v>
      </c>
      <c r="AC2425" s="1">
        <f t="shared" si="1319"/>
        <v>0</v>
      </c>
      <c r="AD2425" s="1">
        <f t="shared" si="1320"/>
        <v>0</v>
      </c>
      <c r="AE2425" s="1">
        <f t="shared" si="1321"/>
        <v>0</v>
      </c>
      <c r="AF2425" s="1">
        <f t="shared" si="1322"/>
        <v>0</v>
      </c>
      <c r="AG2425" s="1">
        <f t="shared" si="1323"/>
        <v>0</v>
      </c>
      <c r="AH2425" s="1">
        <f t="shared" si="1324"/>
        <v>0</v>
      </c>
      <c r="AI2425" s="1">
        <f t="shared" si="1325"/>
        <v>0</v>
      </c>
      <c r="AJ2425" s="1">
        <f t="shared" si="1326"/>
        <v>0</v>
      </c>
      <c r="AK2425" s="1">
        <f t="shared" si="1327"/>
        <v>0</v>
      </c>
      <c r="AL2425" s="1">
        <f t="shared" si="1328"/>
        <v>0</v>
      </c>
      <c r="AM2425" s="1">
        <f t="shared" si="1329"/>
        <v>0</v>
      </c>
      <c r="AN2425" s="1">
        <f t="shared" si="1330"/>
        <v>0</v>
      </c>
      <c r="AO2425" s="1">
        <f t="shared" si="1331"/>
        <v>0</v>
      </c>
      <c r="AP2425" s="1">
        <f t="shared" si="1332"/>
        <v>0</v>
      </c>
      <c r="AQ2425" s="1">
        <f t="shared" si="1333"/>
        <v>0</v>
      </c>
      <c r="AR2425" s="4">
        <f t="shared" si="1334"/>
        <v>0</v>
      </c>
      <c r="AS2425" s="4">
        <f t="shared" si="1335"/>
        <v>0</v>
      </c>
      <c r="AT2425" s="4">
        <f t="shared" si="1336"/>
        <v>0</v>
      </c>
      <c r="AU2425" s="4">
        <f t="shared" si="1337"/>
        <v>0</v>
      </c>
      <c r="AV2425" s="4">
        <f t="shared" si="1338"/>
        <v>0</v>
      </c>
      <c r="AW2425" s="4">
        <f t="shared" si="1339"/>
        <v>0</v>
      </c>
      <c r="AX2425" s="4">
        <f t="shared" si="1340"/>
        <v>0</v>
      </c>
      <c r="AY2425" s="4">
        <f t="shared" si="1341"/>
        <v>0</v>
      </c>
      <c r="AZ2425" s="4">
        <f t="shared" si="1342"/>
        <v>0</v>
      </c>
      <c r="BA2425" s="4">
        <f t="shared" si="1343"/>
        <v>0</v>
      </c>
      <c r="BB2425" s="4">
        <f t="shared" si="1344"/>
        <v>0</v>
      </c>
      <c r="BC2425" s="4">
        <f t="shared" si="1345"/>
        <v>0</v>
      </c>
      <c r="BD2425" s="4">
        <f t="shared" si="1346"/>
        <v>0</v>
      </c>
      <c r="BE2425" s="4">
        <f t="shared" si="1347"/>
        <v>0</v>
      </c>
      <c r="BF2425" s="4">
        <f t="shared" si="1348"/>
        <v>0</v>
      </c>
      <c r="BG2425" s="4">
        <f t="shared" si="1349"/>
        <v>0</v>
      </c>
    </row>
    <row r="2426" spans="1:59" ht="15" customHeight="1" x14ac:dyDescent="0.3">
      <c r="A2426" s="3"/>
      <c r="B2426" s="3"/>
      <c r="C2426" s="3"/>
      <c r="D2426" s="3"/>
      <c r="E2426" s="2"/>
      <c r="F2426" s="89"/>
      <c r="G2426" s="158"/>
      <c r="H2426" s="68"/>
      <c r="I2426" s="73"/>
      <c r="J2426" s="238"/>
      <c r="K2426" s="86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1">
        <f t="shared" si="1318"/>
        <v>0</v>
      </c>
      <c r="AC2426" s="1">
        <f t="shared" si="1319"/>
        <v>0</v>
      </c>
      <c r="AD2426" s="1">
        <f t="shared" si="1320"/>
        <v>0</v>
      </c>
      <c r="AE2426" s="1">
        <f t="shared" si="1321"/>
        <v>0</v>
      </c>
      <c r="AF2426" s="1">
        <f t="shared" si="1322"/>
        <v>0</v>
      </c>
      <c r="AG2426" s="1">
        <f t="shared" si="1323"/>
        <v>0</v>
      </c>
      <c r="AH2426" s="1">
        <f t="shared" si="1324"/>
        <v>0</v>
      </c>
      <c r="AI2426" s="1">
        <f t="shared" si="1325"/>
        <v>0</v>
      </c>
      <c r="AJ2426" s="1">
        <f t="shared" si="1326"/>
        <v>0</v>
      </c>
      <c r="AK2426" s="1">
        <f t="shared" si="1327"/>
        <v>0</v>
      </c>
      <c r="AL2426" s="1">
        <f t="shared" si="1328"/>
        <v>0</v>
      </c>
      <c r="AM2426" s="1">
        <f t="shared" si="1329"/>
        <v>0</v>
      </c>
      <c r="AN2426" s="1">
        <f t="shared" si="1330"/>
        <v>0</v>
      </c>
      <c r="AO2426" s="1">
        <f t="shared" si="1331"/>
        <v>0</v>
      </c>
      <c r="AP2426" s="1">
        <f t="shared" si="1332"/>
        <v>0</v>
      </c>
      <c r="AQ2426" s="1">
        <f t="shared" si="1333"/>
        <v>0</v>
      </c>
      <c r="AR2426" s="4">
        <f t="shared" si="1334"/>
        <v>0</v>
      </c>
      <c r="AS2426" s="4">
        <f t="shared" si="1335"/>
        <v>0</v>
      </c>
      <c r="AT2426" s="4">
        <f t="shared" si="1336"/>
        <v>0</v>
      </c>
      <c r="AU2426" s="4">
        <f t="shared" si="1337"/>
        <v>0</v>
      </c>
      <c r="AV2426" s="4">
        <f t="shared" si="1338"/>
        <v>0</v>
      </c>
      <c r="AW2426" s="4">
        <f t="shared" si="1339"/>
        <v>0</v>
      </c>
      <c r="AX2426" s="4">
        <f t="shared" si="1340"/>
        <v>0</v>
      </c>
      <c r="AY2426" s="4">
        <f t="shared" si="1341"/>
        <v>0</v>
      </c>
      <c r="AZ2426" s="4">
        <f t="shared" si="1342"/>
        <v>0</v>
      </c>
      <c r="BA2426" s="4">
        <f t="shared" si="1343"/>
        <v>0</v>
      </c>
      <c r="BB2426" s="4">
        <f t="shared" si="1344"/>
        <v>0</v>
      </c>
      <c r="BC2426" s="4">
        <f t="shared" si="1345"/>
        <v>0</v>
      </c>
      <c r="BD2426" s="4">
        <f t="shared" si="1346"/>
        <v>0</v>
      </c>
      <c r="BE2426" s="4">
        <f t="shared" si="1347"/>
        <v>0</v>
      </c>
      <c r="BF2426" s="4">
        <f t="shared" si="1348"/>
        <v>0</v>
      </c>
      <c r="BG2426" s="4">
        <f t="shared" si="1349"/>
        <v>0</v>
      </c>
    </row>
    <row r="2427" spans="1:59" ht="15" customHeight="1" x14ac:dyDescent="0.3">
      <c r="A2427" s="3"/>
      <c r="B2427" s="3"/>
      <c r="C2427" s="3"/>
      <c r="D2427" s="3"/>
      <c r="E2427" s="2"/>
      <c r="F2427" s="89"/>
      <c r="G2427" s="158"/>
      <c r="H2427" s="68"/>
      <c r="I2427" s="73"/>
      <c r="J2427" s="238"/>
      <c r="K2427" s="86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1">
        <f t="shared" si="1318"/>
        <v>0</v>
      </c>
      <c r="AC2427" s="1">
        <f t="shared" si="1319"/>
        <v>0</v>
      </c>
      <c r="AD2427" s="1">
        <f t="shared" si="1320"/>
        <v>0</v>
      </c>
      <c r="AE2427" s="1">
        <f t="shared" si="1321"/>
        <v>0</v>
      </c>
      <c r="AF2427" s="1">
        <f t="shared" si="1322"/>
        <v>0</v>
      </c>
      <c r="AG2427" s="1">
        <f t="shared" si="1323"/>
        <v>0</v>
      </c>
      <c r="AH2427" s="1">
        <f t="shared" si="1324"/>
        <v>0</v>
      </c>
      <c r="AI2427" s="1">
        <f t="shared" si="1325"/>
        <v>0</v>
      </c>
      <c r="AJ2427" s="1">
        <f t="shared" si="1326"/>
        <v>0</v>
      </c>
      <c r="AK2427" s="1">
        <f t="shared" si="1327"/>
        <v>0</v>
      </c>
      <c r="AL2427" s="1">
        <f t="shared" si="1328"/>
        <v>0</v>
      </c>
      <c r="AM2427" s="1">
        <f t="shared" si="1329"/>
        <v>0</v>
      </c>
      <c r="AN2427" s="1">
        <f t="shared" si="1330"/>
        <v>0</v>
      </c>
      <c r="AO2427" s="1">
        <f t="shared" si="1331"/>
        <v>0</v>
      </c>
      <c r="AP2427" s="1">
        <f t="shared" si="1332"/>
        <v>0</v>
      </c>
      <c r="AQ2427" s="1">
        <f t="shared" si="1333"/>
        <v>0</v>
      </c>
      <c r="AR2427" s="4">
        <f t="shared" si="1334"/>
        <v>0</v>
      </c>
      <c r="AS2427" s="4">
        <f t="shared" si="1335"/>
        <v>0</v>
      </c>
      <c r="AT2427" s="4">
        <f t="shared" si="1336"/>
        <v>0</v>
      </c>
      <c r="AU2427" s="4">
        <f t="shared" si="1337"/>
        <v>0</v>
      </c>
      <c r="AV2427" s="4">
        <f t="shared" si="1338"/>
        <v>0</v>
      </c>
      <c r="AW2427" s="4">
        <f t="shared" si="1339"/>
        <v>0</v>
      </c>
      <c r="AX2427" s="4">
        <f t="shared" si="1340"/>
        <v>0</v>
      </c>
      <c r="AY2427" s="4">
        <f t="shared" si="1341"/>
        <v>0</v>
      </c>
      <c r="AZ2427" s="4">
        <f t="shared" si="1342"/>
        <v>0</v>
      </c>
      <c r="BA2427" s="4">
        <f t="shared" si="1343"/>
        <v>0</v>
      </c>
      <c r="BB2427" s="4">
        <f t="shared" si="1344"/>
        <v>0</v>
      </c>
      <c r="BC2427" s="4">
        <f t="shared" si="1345"/>
        <v>0</v>
      </c>
      <c r="BD2427" s="4">
        <f t="shared" si="1346"/>
        <v>0</v>
      </c>
      <c r="BE2427" s="4">
        <f t="shared" si="1347"/>
        <v>0</v>
      </c>
      <c r="BF2427" s="4">
        <f t="shared" si="1348"/>
        <v>0</v>
      </c>
      <c r="BG2427" s="4">
        <f t="shared" si="1349"/>
        <v>0</v>
      </c>
    </row>
    <row r="2428" spans="1:59" ht="15" customHeight="1" x14ac:dyDescent="0.3">
      <c r="A2428" s="3"/>
      <c r="B2428" s="3"/>
      <c r="C2428" s="3"/>
      <c r="D2428" s="3"/>
      <c r="E2428" s="2"/>
      <c r="F2428" s="89"/>
      <c r="G2428" s="158"/>
      <c r="H2428" s="68"/>
      <c r="I2428" s="73"/>
      <c r="J2428" s="238"/>
      <c r="K2428" s="86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1">
        <f t="shared" si="1318"/>
        <v>0</v>
      </c>
      <c r="AC2428" s="1">
        <f t="shared" si="1319"/>
        <v>0</v>
      </c>
      <c r="AD2428" s="1">
        <f t="shared" si="1320"/>
        <v>0</v>
      </c>
      <c r="AE2428" s="1">
        <f t="shared" si="1321"/>
        <v>0</v>
      </c>
      <c r="AF2428" s="1">
        <f t="shared" si="1322"/>
        <v>0</v>
      </c>
      <c r="AG2428" s="1">
        <f t="shared" si="1323"/>
        <v>0</v>
      </c>
      <c r="AH2428" s="1">
        <f t="shared" si="1324"/>
        <v>0</v>
      </c>
      <c r="AI2428" s="1">
        <f t="shared" si="1325"/>
        <v>0</v>
      </c>
      <c r="AJ2428" s="1">
        <f t="shared" si="1326"/>
        <v>0</v>
      </c>
      <c r="AK2428" s="1">
        <f t="shared" si="1327"/>
        <v>0</v>
      </c>
      <c r="AL2428" s="1">
        <f t="shared" si="1328"/>
        <v>0</v>
      </c>
      <c r="AM2428" s="1">
        <f t="shared" si="1329"/>
        <v>0</v>
      </c>
      <c r="AN2428" s="1">
        <f t="shared" si="1330"/>
        <v>0</v>
      </c>
      <c r="AO2428" s="1">
        <f t="shared" si="1331"/>
        <v>0</v>
      </c>
      <c r="AP2428" s="1">
        <f t="shared" si="1332"/>
        <v>0</v>
      </c>
      <c r="AQ2428" s="1">
        <f t="shared" si="1333"/>
        <v>0</v>
      </c>
      <c r="AR2428" s="4">
        <f t="shared" si="1334"/>
        <v>0</v>
      </c>
      <c r="AS2428" s="4">
        <f t="shared" si="1335"/>
        <v>0</v>
      </c>
      <c r="AT2428" s="4">
        <f t="shared" si="1336"/>
        <v>0</v>
      </c>
      <c r="AU2428" s="4">
        <f t="shared" si="1337"/>
        <v>0</v>
      </c>
      <c r="AV2428" s="4">
        <f t="shared" si="1338"/>
        <v>0</v>
      </c>
      <c r="AW2428" s="4">
        <f t="shared" si="1339"/>
        <v>0</v>
      </c>
      <c r="AX2428" s="4">
        <f t="shared" si="1340"/>
        <v>0</v>
      </c>
      <c r="AY2428" s="4">
        <f t="shared" si="1341"/>
        <v>0</v>
      </c>
      <c r="AZ2428" s="4">
        <f t="shared" si="1342"/>
        <v>0</v>
      </c>
      <c r="BA2428" s="4">
        <f t="shared" si="1343"/>
        <v>0</v>
      </c>
      <c r="BB2428" s="4">
        <f t="shared" si="1344"/>
        <v>0</v>
      </c>
      <c r="BC2428" s="4">
        <f t="shared" si="1345"/>
        <v>0</v>
      </c>
      <c r="BD2428" s="4">
        <f t="shared" si="1346"/>
        <v>0</v>
      </c>
      <c r="BE2428" s="4">
        <f t="shared" si="1347"/>
        <v>0</v>
      </c>
      <c r="BF2428" s="4">
        <f t="shared" si="1348"/>
        <v>0</v>
      </c>
      <c r="BG2428" s="4">
        <f t="shared" si="1349"/>
        <v>0</v>
      </c>
    </row>
    <row r="2429" spans="1:59" ht="15" customHeight="1" x14ac:dyDescent="0.3">
      <c r="A2429" s="3"/>
      <c r="B2429" s="3"/>
      <c r="C2429" s="3"/>
      <c r="D2429" s="3"/>
      <c r="E2429" s="2"/>
      <c r="F2429" s="89"/>
      <c r="G2429" s="158"/>
      <c r="H2429" s="68"/>
      <c r="I2429" s="73"/>
      <c r="J2429" s="238"/>
      <c r="K2429" s="86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1">
        <f t="shared" si="1318"/>
        <v>0</v>
      </c>
      <c r="AC2429" s="1">
        <f t="shared" si="1319"/>
        <v>0</v>
      </c>
      <c r="AD2429" s="1">
        <f t="shared" si="1320"/>
        <v>0</v>
      </c>
      <c r="AE2429" s="1">
        <f t="shared" si="1321"/>
        <v>0</v>
      </c>
      <c r="AF2429" s="1">
        <f t="shared" si="1322"/>
        <v>0</v>
      </c>
      <c r="AG2429" s="1">
        <f t="shared" si="1323"/>
        <v>0</v>
      </c>
      <c r="AH2429" s="1">
        <f t="shared" si="1324"/>
        <v>0</v>
      </c>
      <c r="AI2429" s="1">
        <f t="shared" si="1325"/>
        <v>0</v>
      </c>
      <c r="AJ2429" s="1">
        <f t="shared" si="1326"/>
        <v>0</v>
      </c>
      <c r="AK2429" s="1">
        <f t="shared" si="1327"/>
        <v>0</v>
      </c>
      <c r="AL2429" s="1">
        <f t="shared" si="1328"/>
        <v>0</v>
      </c>
      <c r="AM2429" s="1">
        <f t="shared" si="1329"/>
        <v>0</v>
      </c>
      <c r="AN2429" s="1">
        <f t="shared" si="1330"/>
        <v>0</v>
      </c>
      <c r="AO2429" s="1">
        <f t="shared" si="1331"/>
        <v>0</v>
      </c>
      <c r="AP2429" s="1">
        <f t="shared" si="1332"/>
        <v>0</v>
      </c>
      <c r="AQ2429" s="1">
        <f t="shared" si="1333"/>
        <v>0</v>
      </c>
      <c r="AR2429" s="4">
        <f t="shared" si="1334"/>
        <v>0</v>
      </c>
      <c r="AS2429" s="4">
        <f t="shared" si="1335"/>
        <v>0</v>
      </c>
      <c r="AT2429" s="4">
        <f t="shared" si="1336"/>
        <v>0</v>
      </c>
      <c r="AU2429" s="4">
        <f t="shared" si="1337"/>
        <v>0</v>
      </c>
      <c r="AV2429" s="4">
        <f t="shared" si="1338"/>
        <v>0</v>
      </c>
      <c r="AW2429" s="4">
        <f t="shared" si="1339"/>
        <v>0</v>
      </c>
      <c r="AX2429" s="4">
        <f t="shared" si="1340"/>
        <v>0</v>
      </c>
      <c r="AY2429" s="4">
        <f t="shared" si="1341"/>
        <v>0</v>
      </c>
      <c r="AZ2429" s="4">
        <f t="shared" si="1342"/>
        <v>0</v>
      </c>
      <c r="BA2429" s="4">
        <f t="shared" si="1343"/>
        <v>0</v>
      </c>
      <c r="BB2429" s="4">
        <f t="shared" si="1344"/>
        <v>0</v>
      </c>
      <c r="BC2429" s="4">
        <f t="shared" si="1345"/>
        <v>0</v>
      </c>
      <c r="BD2429" s="4">
        <f t="shared" si="1346"/>
        <v>0</v>
      </c>
      <c r="BE2429" s="4">
        <f t="shared" si="1347"/>
        <v>0</v>
      </c>
      <c r="BF2429" s="4">
        <f t="shared" si="1348"/>
        <v>0</v>
      </c>
      <c r="BG2429" s="4">
        <f t="shared" si="1349"/>
        <v>0</v>
      </c>
    </row>
    <row r="2430" spans="1:59" ht="15" customHeight="1" x14ac:dyDescent="0.3">
      <c r="A2430" s="3"/>
      <c r="B2430" s="3"/>
      <c r="C2430" s="3"/>
      <c r="D2430" s="3"/>
      <c r="E2430" s="2"/>
      <c r="F2430" s="89"/>
      <c r="G2430" s="158"/>
      <c r="H2430" s="68"/>
      <c r="I2430" s="73"/>
      <c r="J2430" s="238"/>
      <c r="K2430" s="86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1">
        <f t="shared" si="1318"/>
        <v>0</v>
      </c>
      <c r="AC2430" s="1">
        <f t="shared" si="1319"/>
        <v>0</v>
      </c>
      <c r="AD2430" s="1">
        <f t="shared" si="1320"/>
        <v>0</v>
      </c>
      <c r="AE2430" s="1">
        <f t="shared" si="1321"/>
        <v>0</v>
      </c>
      <c r="AF2430" s="1">
        <f t="shared" si="1322"/>
        <v>0</v>
      </c>
      <c r="AG2430" s="1">
        <f t="shared" si="1323"/>
        <v>0</v>
      </c>
      <c r="AH2430" s="1">
        <f t="shared" si="1324"/>
        <v>0</v>
      </c>
      <c r="AI2430" s="1">
        <f t="shared" si="1325"/>
        <v>0</v>
      </c>
      <c r="AJ2430" s="1">
        <f t="shared" si="1326"/>
        <v>0</v>
      </c>
      <c r="AK2430" s="1">
        <f t="shared" si="1327"/>
        <v>0</v>
      </c>
      <c r="AL2430" s="1">
        <f t="shared" si="1328"/>
        <v>0</v>
      </c>
      <c r="AM2430" s="1">
        <f t="shared" si="1329"/>
        <v>0</v>
      </c>
      <c r="AN2430" s="1">
        <f t="shared" si="1330"/>
        <v>0</v>
      </c>
      <c r="AO2430" s="1">
        <f t="shared" si="1331"/>
        <v>0</v>
      </c>
      <c r="AP2430" s="1">
        <f t="shared" si="1332"/>
        <v>0</v>
      </c>
      <c r="AQ2430" s="1">
        <f t="shared" si="1333"/>
        <v>0</v>
      </c>
      <c r="AR2430" s="4">
        <f t="shared" si="1334"/>
        <v>0</v>
      </c>
      <c r="AS2430" s="4">
        <f t="shared" si="1335"/>
        <v>0</v>
      </c>
      <c r="AT2430" s="4">
        <f t="shared" si="1336"/>
        <v>0</v>
      </c>
      <c r="AU2430" s="4">
        <f t="shared" si="1337"/>
        <v>0</v>
      </c>
      <c r="AV2430" s="4">
        <f t="shared" si="1338"/>
        <v>0</v>
      </c>
      <c r="AW2430" s="4">
        <f t="shared" si="1339"/>
        <v>0</v>
      </c>
      <c r="AX2430" s="4">
        <f t="shared" si="1340"/>
        <v>0</v>
      </c>
      <c r="AY2430" s="4">
        <f t="shared" si="1341"/>
        <v>0</v>
      </c>
      <c r="AZ2430" s="4">
        <f t="shared" si="1342"/>
        <v>0</v>
      </c>
      <c r="BA2430" s="4">
        <f t="shared" si="1343"/>
        <v>0</v>
      </c>
      <c r="BB2430" s="4">
        <f t="shared" si="1344"/>
        <v>0</v>
      </c>
      <c r="BC2430" s="4">
        <f t="shared" si="1345"/>
        <v>0</v>
      </c>
      <c r="BD2430" s="4">
        <f t="shared" si="1346"/>
        <v>0</v>
      </c>
      <c r="BE2430" s="4">
        <f t="shared" si="1347"/>
        <v>0</v>
      </c>
      <c r="BF2430" s="4">
        <f t="shared" si="1348"/>
        <v>0</v>
      </c>
      <c r="BG2430" s="4">
        <f t="shared" si="1349"/>
        <v>0</v>
      </c>
    </row>
    <row r="2431" spans="1:59" ht="15" customHeight="1" x14ac:dyDescent="0.3">
      <c r="A2431" s="3"/>
      <c r="B2431" s="3"/>
      <c r="C2431" s="3"/>
      <c r="D2431" s="3"/>
      <c r="E2431" s="2"/>
      <c r="F2431" s="89"/>
      <c r="G2431" s="158"/>
      <c r="H2431" s="68"/>
      <c r="I2431" s="73"/>
      <c r="J2431" s="238"/>
      <c r="K2431" s="86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1">
        <f t="shared" si="1318"/>
        <v>0</v>
      </c>
      <c r="AC2431" s="1">
        <f t="shared" si="1319"/>
        <v>0</v>
      </c>
      <c r="AD2431" s="1">
        <f t="shared" si="1320"/>
        <v>0</v>
      </c>
      <c r="AE2431" s="1">
        <f t="shared" si="1321"/>
        <v>0</v>
      </c>
      <c r="AF2431" s="1">
        <f t="shared" si="1322"/>
        <v>0</v>
      </c>
      <c r="AG2431" s="1">
        <f t="shared" si="1323"/>
        <v>0</v>
      </c>
      <c r="AH2431" s="1">
        <f t="shared" si="1324"/>
        <v>0</v>
      </c>
      <c r="AI2431" s="1">
        <f t="shared" si="1325"/>
        <v>0</v>
      </c>
      <c r="AJ2431" s="1">
        <f t="shared" si="1326"/>
        <v>0</v>
      </c>
      <c r="AK2431" s="1">
        <f t="shared" si="1327"/>
        <v>0</v>
      </c>
      <c r="AL2431" s="1">
        <f t="shared" si="1328"/>
        <v>0</v>
      </c>
      <c r="AM2431" s="1">
        <f t="shared" si="1329"/>
        <v>0</v>
      </c>
      <c r="AN2431" s="1">
        <f t="shared" si="1330"/>
        <v>0</v>
      </c>
      <c r="AO2431" s="1">
        <f t="shared" si="1331"/>
        <v>0</v>
      </c>
      <c r="AP2431" s="1">
        <f t="shared" si="1332"/>
        <v>0</v>
      </c>
      <c r="AQ2431" s="1">
        <f t="shared" si="1333"/>
        <v>0</v>
      </c>
      <c r="AR2431" s="4">
        <f t="shared" si="1334"/>
        <v>0</v>
      </c>
      <c r="AS2431" s="4">
        <f t="shared" si="1335"/>
        <v>0</v>
      </c>
      <c r="AT2431" s="4">
        <f t="shared" si="1336"/>
        <v>0</v>
      </c>
      <c r="AU2431" s="4">
        <f t="shared" si="1337"/>
        <v>0</v>
      </c>
      <c r="AV2431" s="4">
        <f t="shared" si="1338"/>
        <v>0</v>
      </c>
      <c r="AW2431" s="4">
        <f t="shared" si="1339"/>
        <v>0</v>
      </c>
      <c r="AX2431" s="4">
        <f t="shared" si="1340"/>
        <v>0</v>
      </c>
      <c r="AY2431" s="4">
        <f t="shared" si="1341"/>
        <v>0</v>
      </c>
      <c r="AZ2431" s="4">
        <f t="shared" si="1342"/>
        <v>0</v>
      </c>
      <c r="BA2431" s="4">
        <f t="shared" si="1343"/>
        <v>0</v>
      </c>
      <c r="BB2431" s="4">
        <f t="shared" si="1344"/>
        <v>0</v>
      </c>
      <c r="BC2431" s="4">
        <f t="shared" si="1345"/>
        <v>0</v>
      </c>
      <c r="BD2431" s="4">
        <f t="shared" si="1346"/>
        <v>0</v>
      </c>
      <c r="BE2431" s="4">
        <f t="shared" si="1347"/>
        <v>0</v>
      </c>
      <c r="BF2431" s="4">
        <f t="shared" si="1348"/>
        <v>0</v>
      </c>
      <c r="BG2431" s="4">
        <f t="shared" si="1349"/>
        <v>0</v>
      </c>
    </row>
    <row r="2432" spans="1:59" ht="15" customHeight="1" x14ac:dyDescent="0.3">
      <c r="A2432" s="3"/>
      <c r="B2432" s="3"/>
      <c r="C2432" s="3"/>
      <c r="D2432" s="3"/>
      <c r="E2432" s="2"/>
      <c r="F2432" s="89"/>
      <c r="G2432" s="158"/>
      <c r="H2432" s="68"/>
      <c r="I2432" s="73"/>
      <c r="J2432" s="238"/>
      <c r="K2432" s="86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1">
        <f t="shared" si="1318"/>
        <v>0</v>
      </c>
      <c r="AC2432" s="1">
        <f t="shared" si="1319"/>
        <v>0</v>
      </c>
      <c r="AD2432" s="1">
        <f t="shared" si="1320"/>
        <v>0</v>
      </c>
      <c r="AE2432" s="1">
        <f t="shared" si="1321"/>
        <v>0</v>
      </c>
      <c r="AF2432" s="1">
        <f t="shared" si="1322"/>
        <v>0</v>
      </c>
      <c r="AG2432" s="1">
        <f t="shared" si="1323"/>
        <v>0</v>
      </c>
      <c r="AH2432" s="1">
        <f t="shared" si="1324"/>
        <v>0</v>
      </c>
      <c r="AI2432" s="1">
        <f t="shared" si="1325"/>
        <v>0</v>
      </c>
      <c r="AJ2432" s="1">
        <f t="shared" si="1326"/>
        <v>0</v>
      </c>
      <c r="AK2432" s="1">
        <f t="shared" si="1327"/>
        <v>0</v>
      </c>
      <c r="AL2432" s="1">
        <f t="shared" si="1328"/>
        <v>0</v>
      </c>
      <c r="AM2432" s="1">
        <f t="shared" si="1329"/>
        <v>0</v>
      </c>
      <c r="AN2432" s="1">
        <f t="shared" si="1330"/>
        <v>0</v>
      </c>
      <c r="AO2432" s="1">
        <f t="shared" si="1331"/>
        <v>0</v>
      </c>
      <c r="AP2432" s="1">
        <f t="shared" si="1332"/>
        <v>0</v>
      </c>
      <c r="AQ2432" s="1">
        <f t="shared" si="1333"/>
        <v>0</v>
      </c>
      <c r="AR2432" s="4">
        <f t="shared" si="1334"/>
        <v>0</v>
      </c>
      <c r="AS2432" s="4">
        <f t="shared" si="1335"/>
        <v>0</v>
      </c>
      <c r="AT2432" s="4">
        <f t="shared" si="1336"/>
        <v>0</v>
      </c>
      <c r="AU2432" s="4">
        <f t="shared" si="1337"/>
        <v>0</v>
      </c>
      <c r="AV2432" s="4">
        <f t="shared" si="1338"/>
        <v>0</v>
      </c>
      <c r="AW2432" s="4">
        <f t="shared" si="1339"/>
        <v>0</v>
      </c>
      <c r="AX2432" s="4">
        <f t="shared" si="1340"/>
        <v>0</v>
      </c>
      <c r="AY2432" s="4">
        <f t="shared" si="1341"/>
        <v>0</v>
      </c>
      <c r="AZ2432" s="4">
        <f t="shared" si="1342"/>
        <v>0</v>
      </c>
      <c r="BA2432" s="4">
        <f t="shared" si="1343"/>
        <v>0</v>
      </c>
      <c r="BB2432" s="4">
        <f t="shared" si="1344"/>
        <v>0</v>
      </c>
      <c r="BC2432" s="4">
        <f t="shared" si="1345"/>
        <v>0</v>
      </c>
      <c r="BD2432" s="4">
        <f t="shared" si="1346"/>
        <v>0</v>
      </c>
      <c r="BE2432" s="4">
        <f t="shared" si="1347"/>
        <v>0</v>
      </c>
      <c r="BF2432" s="4">
        <f t="shared" si="1348"/>
        <v>0</v>
      </c>
      <c r="BG2432" s="4">
        <f t="shared" si="1349"/>
        <v>0</v>
      </c>
    </row>
    <row r="2433" spans="1:59" ht="15" customHeight="1" x14ac:dyDescent="0.3">
      <c r="A2433" s="3"/>
      <c r="B2433" s="3"/>
      <c r="C2433" s="3"/>
      <c r="D2433" s="3"/>
      <c r="E2433" s="2"/>
      <c r="F2433" s="89"/>
      <c r="G2433" s="158"/>
      <c r="H2433" s="68"/>
      <c r="I2433" s="73"/>
      <c r="J2433" s="238"/>
      <c r="K2433" s="86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1">
        <f t="shared" si="1318"/>
        <v>0</v>
      </c>
      <c r="AC2433" s="1">
        <f t="shared" si="1319"/>
        <v>0</v>
      </c>
      <c r="AD2433" s="1">
        <f t="shared" si="1320"/>
        <v>0</v>
      </c>
      <c r="AE2433" s="1">
        <f t="shared" si="1321"/>
        <v>0</v>
      </c>
      <c r="AF2433" s="1">
        <f t="shared" si="1322"/>
        <v>0</v>
      </c>
      <c r="AG2433" s="1">
        <f t="shared" si="1323"/>
        <v>0</v>
      </c>
      <c r="AH2433" s="1">
        <f t="shared" si="1324"/>
        <v>0</v>
      </c>
      <c r="AI2433" s="1">
        <f t="shared" si="1325"/>
        <v>0</v>
      </c>
      <c r="AJ2433" s="1">
        <f t="shared" si="1326"/>
        <v>0</v>
      </c>
      <c r="AK2433" s="1">
        <f t="shared" si="1327"/>
        <v>0</v>
      </c>
      <c r="AL2433" s="1">
        <f t="shared" si="1328"/>
        <v>0</v>
      </c>
      <c r="AM2433" s="1">
        <f t="shared" si="1329"/>
        <v>0</v>
      </c>
      <c r="AN2433" s="1">
        <f t="shared" si="1330"/>
        <v>0</v>
      </c>
      <c r="AO2433" s="1">
        <f t="shared" si="1331"/>
        <v>0</v>
      </c>
      <c r="AP2433" s="1">
        <f t="shared" si="1332"/>
        <v>0</v>
      </c>
      <c r="AQ2433" s="1">
        <f t="shared" si="1333"/>
        <v>0</v>
      </c>
      <c r="AR2433" s="4">
        <f t="shared" si="1334"/>
        <v>0</v>
      </c>
      <c r="AS2433" s="4">
        <f t="shared" si="1335"/>
        <v>0</v>
      </c>
      <c r="AT2433" s="4">
        <f t="shared" si="1336"/>
        <v>0</v>
      </c>
      <c r="AU2433" s="4">
        <f t="shared" si="1337"/>
        <v>0</v>
      </c>
      <c r="AV2433" s="4">
        <f t="shared" si="1338"/>
        <v>0</v>
      </c>
      <c r="AW2433" s="4">
        <f t="shared" si="1339"/>
        <v>0</v>
      </c>
      <c r="AX2433" s="4">
        <f t="shared" si="1340"/>
        <v>0</v>
      </c>
      <c r="AY2433" s="4">
        <f t="shared" si="1341"/>
        <v>0</v>
      </c>
      <c r="AZ2433" s="4">
        <f t="shared" si="1342"/>
        <v>0</v>
      </c>
      <c r="BA2433" s="4">
        <f t="shared" si="1343"/>
        <v>0</v>
      </c>
      <c r="BB2433" s="4">
        <f t="shared" si="1344"/>
        <v>0</v>
      </c>
      <c r="BC2433" s="4">
        <f t="shared" si="1345"/>
        <v>0</v>
      </c>
      <c r="BD2433" s="4">
        <f t="shared" si="1346"/>
        <v>0</v>
      </c>
      <c r="BE2433" s="4">
        <f t="shared" si="1347"/>
        <v>0</v>
      </c>
      <c r="BF2433" s="4">
        <f t="shared" si="1348"/>
        <v>0</v>
      </c>
      <c r="BG2433" s="4">
        <f t="shared" si="1349"/>
        <v>0</v>
      </c>
    </row>
    <row r="2434" spans="1:59" ht="15" customHeight="1" x14ac:dyDescent="0.3">
      <c r="A2434" s="3"/>
      <c r="B2434" s="3"/>
      <c r="C2434" s="3"/>
      <c r="D2434" s="3"/>
      <c r="E2434" s="2"/>
      <c r="F2434" s="89"/>
      <c r="G2434" s="158"/>
      <c r="H2434" s="68"/>
      <c r="I2434" s="73"/>
      <c r="J2434" s="238"/>
      <c r="K2434" s="86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1">
        <f t="shared" si="1318"/>
        <v>0</v>
      </c>
      <c r="AC2434" s="1">
        <f t="shared" si="1319"/>
        <v>0</v>
      </c>
      <c r="AD2434" s="1">
        <f t="shared" si="1320"/>
        <v>0</v>
      </c>
      <c r="AE2434" s="1">
        <f t="shared" si="1321"/>
        <v>0</v>
      </c>
      <c r="AF2434" s="1">
        <f t="shared" si="1322"/>
        <v>0</v>
      </c>
      <c r="AG2434" s="1">
        <f t="shared" si="1323"/>
        <v>0</v>
      </c>
      <c r="AH2434" s="1">
        <f t="shared" si="1324"/>
        <v>0</v>
      </c>
      <c r="AI2434" s="1">
        <f t="shared" si="1325"/>
        <v>0</v>
      </c>
      <c r="AJ2434" s="1">
        <f t="shared" si="1326"/>
        <v>0</v>
      </c>
      <c r="AK2434" s="1">
        <f t="shared" si="1327"/>
        <v>0</v>
      </c>
      <c r="AL2434" s="1">
        <f t="shared" si="1328"/>
        <v>0</v>
      </c>
      <c r="AM2434" s="1">
        <f t="shared" si="1329"/>
        <v>0</v>
      </c>
      <c r="AN2434" s="1">
        <f t="shared" si="1330"/>
        <v>0</v>
      </c>
      <c r="AO2434" s="1">
        <f t="shared" si="1331"/>
        <v>0</v>
      </c>
      <c r="AP2434" s="1">
        <f t="shared" si="1332"/>
        <v>0</v>
      </c>
      <c r="AQ2434" s="1">
        <f t="shared" si="1333"/>
        <v>0</v>
      </c>
      <c r="AR2434" s="4">
        <f t="shared" si="1334"/>
        <v>0</v>
      </c>
      <c r="AS2434" s="4">
        <f t="shared" si="1335"/>
        <v>0</v>
      </c>
      <c r="AT2434" s="4">
        <f t="shared" si="1336"/>
        <v>0</v>
      </c>
      <c r="AU2434" s="4">
        <f t="shared" si="1337"/>
        <v>0</v>
      </c>
      <c r="AV2434" s="4">
        <f t="shared" si="1338"/>
        <v>0</v>
      </c>
      <c r="AW2434" s="4">
        <f t="shared" si="1339"/>
        <v>0</v>
      </c>
      <c r="AX2434" s="4">
        <f t="shared" si="1340"/>
        <v>0</v>
      </c>
      <c r="AY2434" s="4">
        <f t="shared" si="1341"/>
        <v>0</v>
      </c>
      <c r="AZ2434" s="4">
        <f t="shared" si="1342"/>
        <v>0</v>
      </c>
      <c r="BA2434" s="4">
        <f t="shared" si="1343"/>
        <v>0</v>
      </c>
      <c r="BB2434" s="4">
        <f t="shared" si="1344"/>
        <v>0</v>
      </c>
      <c r="BC2434" s="4">
        <f t="shared" si="1345"/>
        <v>0</v>
      </c>
      <c r="BD2434" s="4">
        <f t="shared" si="1346"/>
        <v>0</v>
      </c>
      <c r="BE2434" s="4">
        <f t="shared" si="1347"/>
        <v>0</v>
      </c>
      <c r="BF2434" s="4">
        <f t="shared" si="1348"/>
        <v>0</v>
      </c>
      <c r="BG2434" s="4">
        <f t="shared" si="1349"/>
        <v>0</v>
      </c>
    </row>
    <row r="2435" spans="1:59" ht="15" customHeight="1" x14ac:dyDescent="0.3">
      <c r="A2435" s="3"/>
      <c r="B2435" s="3"/>
      <c r="C2435" s="3"/>
      <c r="D2435" s="3"/>
      <c r="E2435" s="2"/>
      <c r="F2435" s="89"/>
      <c r="G2435" s="158"/>
      <c r="H2435" s="68"/>
      <c r="I2435" s="73"/>
      <c r="J2435" s="238"/>
      <c r="K2435" s="86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1">
        <f t="shared" si="1318"/>
        <v>0</v>
      </c>
      <c r="AC2435" s="1">
        <f t="shared" si="1319"/>
        <v>0</v>
      </c>
      <c r="AD2435" s="1">
        <f t="shared" si="1320"/>
        <v>0</v>
      </c>
      <c r="AE2435" s="1">
        <f t="shared" si="1321"/>
        <v>0</v>
      </c>
      <c r="AF2435" s="1">
        <f t="shared" si="1322"/>
        <v>0</v>
      </c>
      <c r="AG2435" s="1">
        <f t="shared" si="1323"/>
        <v>0</v>
      </c>
      <c r="AH2435" s="1">
        <f t="shared" si="1324"/>
        <v>0</v>
      </c>
      <c r="AI2435" s="1">
        <f t="shared" si="1325"/>
        <v>0</v>
      </c>
      <c r="AJ2435" s="1">
        <f t="shared" si="1326"/>
        <v>0</v>
      </c>
      <c r="AK2435" s="1">
        <f t="shared" si="1327"/>
        <v>0</v>
      </c>
      <c r="AL2435" s="1">
        <f t="shared" si="1328"/>
        <v>0</v>
      </c>
      <c r="AM2435" s="1">
        <f t="shared" si="1329"/>
        <v>0</v>
      </c>
      <c r="AN2435" s="1">
        <f t="shared" si="1330"/>
        <v>0</v>
      </c>
      <c r="AO2435" s="1">
        <f t="shared" si="1331"/>
        <v>0</v>
      </c>
      <c r="AP2435" s="1">
        <f t="shared" si="1332"/>
        <v>0</v>
      </c>
      <c r="AQ2435" s="1">
        <f t="shared" si="1333"/>
        <v>0</v>
      </c>
      <c r="AR2435" s="4">
        <f t="shared" si="1334"/>
        <v>0</v>
      </c>
      <c r="AS2435" s="4">
        <f t="shared" si="1335"/>
        <v>0</v>
      </c>
      <c r="AT2435" s="4">
        <f t="shared" si="1336"/>
        <v>0</v>
      </c>
      <c r="AU2435" s="4">
        <f t="shared" si="1337"/>
        <v>0</v>
      </c>
      <c r="AV2435" s="4">
        <f t="shared" si="1338"/>
        <v>0</v>
      </c>
      <c r="AW2435" s="4">
        <f t="shared" si="1339"/>
        <v>0</v>
      </c>
      <c r="AX2435" s="4">
        <f t="shared" si="1340"/>
        <v>0</v>
      </c>
      <c r="AY2435" s="4">
        <f t="shared" si="1341"/>
        <v>0</v>
      </c>
      <c r="AZ2435" s="4">
        <f t="shared" si="1342"/>
        <v>0</v>
      </c>
      <c r="BA2435" s="4">
        <f t="shared" si="1343"/>
        <v>0</v>
      </c>
      <c r="BB2435" s="4">
        <f t="shared" si="1344"/>
        <v>0</v>
      </c>
      <c r="BC2435" s="4">
        <f t="shared" si="1345"/>
        <v>0</v>
      </c>
      <c r="BD2435" s="4">
        <f t="shared" si="1346"/>
        <v>0</v>
      </c>
      <c r="BE2435" s="4">
        <f t="shared" si="1347"/>
        <v>0</v>
      </c>
      <c r="BF2435" s="4">
        <f t="shared" si="1348"/>
        <v>0</v>
      </c>
      <c r="BG2435" s="4">
        <f t="shared" si="1349"/>
        <v>0</v>
      </c>
    </row>
    <row r="2436" spans="1:59" ht="15" customHeight="1" x14ac:dyDescent="0.3">
      <c r="A2436" s="3"/>
      <c r="B2436" s="3"/>
      <c r="C2436" s="3"/>
      <c r="D2436" s="3"/>
      <c r="E2436" s="2"/>
      <c r="F2436" s="89"/>
      <c r="G2436" s="158"/>
      <c r="H2436" s="68"/>
      <c r="I2436" s="73"/>
      <c r="J2436" s="238"/>
      <c r="K2436" s="86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1">
        <f t="shared" si="1318"/>
        <v>0</v>
      </c>
      <c r="AC2436" s="1">
        <f t="shared" si="1319"/>
        <v>0</v>
      </c>
      <c r="AD2436" s="1">
        <f t="shared" si="1320"/>
        <v>0</v>
      </c>
      <c r="AE2436" s="1">
        <f t="shared" si="1321"/>
        <v>0</v>
      </c>
      <c r="AF2436" s="1">
        <f t="shared" si="1322"/>
        <v>0</v>
      </c>
      <c r="AG2436" s="1">
        <f t="shared" si="1323"/>
        <v>0</v>
      </c>
      <c r="AH2436" s="1">
        <f t="shared" si="1324"/>
        <v>0</v>
      </c>
      <c r="AI2436" s="1">
        <f t="shared" si="1325"/>
        <v>0</v>
      </c>
      <c r="AJ2436" s="1">
        <f t="shared" si="1326"/>
        <v>0</v>
      </c>
      <c r="AK2436" s="1">
        <f t="shared" si="1327"/>
        <v>0</v>
      </c>
      <c r="AL2436" s="1">
        <f t="shared" si="1328"/>
        <v>0</v>
      </c>
      <c r="AM2436" s="1">
        <f t="shared" si="1329"/>
        <v>0</v>
      </c>
      <c r="AN2436" s="1">
        <f t="shared" si="1330"/>
        <v>0</v>
      </c>
      <c r="AO2436" s="1">
        <f t="shared" si="1331"/>
        <v>0</v>
      </c>
      <c r="AP2436" s="1">
        <f t="shared" si="1332"/>
        <v>0</v>
      </c>
      <c r="AQ2436" s="1">
        <f t="shared" si="1333"/>
        <v>0</v>
      </c>
      <c r="AR2436" s="4">
        <f t="shared" si="1334"/>
        <v>0</v>
      </c>
      <c r="AS2436" s="4">
        <f t="shared" si="1335"/>
        <v>0</v>
      </c>
      <c r="AT2436" s="4">
        <f t="shared" si="1336"/>
        <v>0</v>
      </c>
      <c r="AU2436" s="4">
        <f t="shared" si="1337"/>
        <v>0</v>
      </c>
      <c r="AV2436" s="4">
        <f t="shared" si="1338"/>
        <v>0</v>
      </c>
      <c r="AW2436" s="4">
        <f t="shared" si="1339"/>
        <v>0</v>
      </c>
      <c r="AX2436" s="4">
        <f t="shared" si="1340"/>
        <v>0</v>
      </c>
      <c r="AY2436" s="4">
        <f t="shared" si="1341"/>
        <v>0</v>
      </c>
      <c r="AZ2436" s="4">
        <f t="shared" si="1342"/>
        <v>0</v>
      </c>
      <c r="BA2436" s="4">
        <f t="shared" si="1343"/>
        <v>0</v>
      </c>
      <c r="BB2436" s="4">
        <f t="shared" si="1344"/>
        <v>0</v>
      </c>
      <c r="BC2436" s="4">
        <f t="shared" si="1345"/>
        <v>0</v>
      </c>
      <c r="BD2436" s="4">
        <f t="shared" si="1346"/>
        <v>0</v>
      </c>
      <c r="BE2436" s="4">
        <f t="shared" si="1347"/>
        <v>0</v>
      </c>
      <c r="BF2436" s="4">
        <f t="shared" si="1348"/>
        <v>0</v>
      </c>
      <c r="BG2436" s="4">
        <f t="shared" si="1349"/>
        <v>0</v>
      </c>
    </row>
    <row r="2437" spans="1:59" ht="15" customHeight="1" x14ac:dyDescent="0.3">
      <c r="A2437" s="3"/>
      <c r="B2437" s="3"/>
      <c r="C2437" s="3"/>
      <c r="D2437" s="3"/>
      <c r="E2437" s="2"/>
      <c r="F2437" s="89"/>
      <c r="G2437" s="158"/>
      <c r="H2437" s="68"/>
      <c r="I2437" s="73"/>
      <c r="J2437" s="238"/>
      <c r="K2437" s="86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1">
        <f t="shared" si="1318"/>
        <v>0</v>
      </c>
      <c r="AC2437" s="1">
        <f t="shared" si="1319"/>
        <v>0</v>
      </c>
      <c r="AD2437" s="1">
        <f t="shared" si="1320"/>
        <v>0</v>
      </c>
      <c r="AE2437" s="1">
        <f t="shared" si="1321"/>
        <v>0</v>
      </c>
      <c r="AF2437" s="1">
        <f t="shared" si="1322"/>
        <v>0</v>
      </c>
      <c r="AG2437" s="1">
        <f t="shared" si="1323"/>
        <v>0</v>
      </c>
      <c r="AH2437" s="1">
        <f t="shared" si="1324"/>
        <v>0</v>
      </c>
      <c r="AI2437" s="1">
        <f t="shared" si="1325"/>
        <v>0</v>
      </c>
      <c r="AJ2437" s="1">
        <f t="shared" si="1326"/>
        <v>0</v>
      </c>
      <c r="AK2437" s="1">
        <f t="shared" si="1327"/>
        <v>0</v>
      </c>
      <c r="AL2437" s="1">
        <f t="shared" si="1328"/>
        <v>0</v>
      </c>
      <c r="AM2437" s="1">
        <f t="shared" si="1329"/>
        <v>0</v>
      </c>
      <c r="AN2437" s="1">
        <f t="shared" si="1330"/>
        <v>0</v>
      </c>
      <c r="AO2437" s="1">
        <f t="shared" si="1331"/>
        <v>0</v>
      </c>
      <c r="AP2437" s="1">
        <f t="shared" si="1332"/>
        <v>0</v>
      </c>
      <c r="AQ2437" s="1">
        <f t="shared" si="1333"/>
        <v>0</v>
      </c>
      <c r="AR2437" s="4">
        <f t="shared" si="1334"/>
        <v>0</v>
      </c>
      <c r="AS2437" s="4">
        <f t="shared" si="1335"/>
        <v>0</v>
      </c>
      <c r="AT2437" s="4">
        <f t="shared" si="1336"/>
        <v>0</v>
      </c>
      <c r="AU2437" s="4">
        <f t="shared" si="1337"/>
        <v>0</v>
      </c>
      <c r="AV2437" s="4">
        <f t="shared" si="1338"/>
        <v>0</v>
      </c>
      <c r="AW2437" s="4">
        <f t="shared" si="1339"/>
        <v>0</v>
      </c>
      <c r="AX2437" s="4">
        <f t="shared" si="1340"/>
        <v>0</v>
      </c>
      <c r="AY2437" s="4">
        <f t="shared" si="1341"/>
        <v>0</v>
      </c>
      <c r="AZ2437" s="4">
        <f t="shared" si="1342"/>
        <v>0</v>
      </c>
      <c r="BA2437" s="4">
        <f t="shared" si="1343"/>
        <v>0</v>
      </c>
      <c r="BB2437" s="4">
        <f t="shared" si="1344"/>
        <v>0</v>
      </c>
      <c r="BC2437" s="4">
        <f t="shared" si="1345"/>
        <v>0</v>
      </c>
      <c r="BD2437" s="4">
        <f t="shared" si="1346"/>
        <v>0</v>
      </c>
      <c r="BE2437" s="4">
        <f t="shared" si="1347"/>
        <v>0</v>
      </c>
      <c r="BF2437" s="4">
        <f t="shared" si="1348"/>
        <v>0</v>
      </c>
      <c r="BG2437" s="4">
        <f t="shared" si="1349"/>
        <v>0</v>
      </c>
    </row>
    <row r="2438" spans="1:59" ht="15" customHeight="1" x14ac:dyDescent="0.3">
      <c r="A2438" s="3"/>
      <c r="B2438" s="3"/>
      <c r="C2438" s="3"/>
      <c r="D2438" s="3"/>
      <c r="E2438" s="2"/>
      <c r="F2438" s="89"/>
      <c r="G2438" s="158"/>
      <c r="H2438" s="68"/>
      <c r="I2438" s="73"/>
      <c r="J2438" s="238"/>
      <c r="K2438" s="86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1">
        <f t="shared" si="1318"/>
        <v>0</v>
      </c>
      <c r="AC2438" s="1">
        <f t="shared" si="1319"/>
        <v>0</v>
      </c>
      <c r="AD2438" s="1">
        <f t="shared" si="1320"/>
        <v>0</v>
      </c>
      <c r="AE2438" s="1">
        <f t="shared" si="1321"/>
        <v>0</v>
      </c>
      <c r="AF2438" s="1">
        <f t="shared" si="1322"/>
        <v>0</v>
      </c>
      <c r="AG2438" s="1">
        <f t="shared" si="1323"/>
        <v>0</v>
      </c>
      <c r="AH2438" s="1">
        <f t="shared" si="1324"/>
        <v>0</v>
      </c>
      <c r="AI2438" s="1">
        <f t="shared" si="1325"/>
        <v>0</v>
      </c>
      <c r="AJ2438" s="1">
        <f t="shared" si="1326"/>
        <v>0</v>
      </c>
      <c r="AK2438" s="1">
        <f t="shared" si="1327"/>
        <v>0</v>
      </c>
      <c r="AL2438" s="1">
        <f t="shared" si="1328"/>
        <v>0</v>
      </c>
      <c r="AM2438" s="1">
        <f t="shared" si="1329"/>
        <v>0</v>
      </c>
      <c r="AN2438" s="1">
        <f t="shared" si="1330"/>
        <v>0</v>
      </c>
      <c r="AO2438" s="1">
        <f t="shared" si="1331"/>
        <v>0</v>
      </c>
      <c r="AP2438" s="1">
        <f t="shared" si="1332"/>
        <v>0</v>
      </c>
      <c r="AQ2438" s="1">
        <f t="shared" si="1333"/>
        <v>0</v>
      </c>
      <c r="AR2438" s="4">
        <f t="shared" si="1334"/>
        <v>0</v>
      </c>
      <c r="AS2438" s="4">
        <f t="shared" si="1335"/>
        <v>0</v>
      </c>
      <c r="AT2438" s="4">
        <f t="shared" si="1336"/>
        <v>0</v>
      </c>
      <c r="AU2438" s="4">
        <f t="shared" si="1337"/>
        <v>0</v>
      </c>
      <c r="AV2438" s="4">
        <f t="shared" si="1338"/>
        <v>0</v>
      </c>
      <c r="AW2438" s="4">
        <f t="shared" si="1339"/>
        <v>0</v>
      </c>
      <c r="AX2438" s="4">
        <f t="shared" si="1340"/>
        <v>0</v>
      </c>
      <c r="AY2438" s="4">
        <f t="shared" si="1341"/>
        <v>0</v>
      </c>
      <c r="AZ2438" s="4">
        <f t="shared" si="1342"/>
        <v>0</v>
      </c>
      <c r="BA2438" s="4">
        <f t="shared" si="1343"/>
        <v>0</v>
      </c>
      <c r="BB2438" s="4">
        <f t="shared" si="1344"/>
        <v>0</v>
      </c>
      <c r="BC2438" s="4">
        <f t="shared" si="1345"/>
        <v>0</v>
      </c>
      <c r="BD2438" s="4">
        <f t="shared" si="1346"/>
        <v>0</v>
      </c>
      <c r="BE2438" s="4">
        <f t="shared" si="1347"/>
        <v>0</v>
      </c>
      <c r="BF2438" s="4">
        <f t="shared" si="1348"/>
        <v>0</v>
      </c>
      <c r="BG2438" s="4">
        <f t="shared" si="1349"/>
        <v>0</v>
      </c>
    </row>
    <row r="2439" spans="1:59" ht="15" customHeight="1" x14ac:dyDescent="0.3">
      <c r="A2439" s="3"/>
      <c r="B2439" s="3"/>
      <c r="C2439" s="3"/>
      <c r="D2439" s="3"/>
      <c r="E2439" s="2"/>
      <c r="F2439" s="89"/>
      <c r="G2439" s="158"/>
      <c r="H2439" s="68"/>
      <c r="I2439" s="73"/>
      <c r="J2439" s="238"/>
      <c r="K2439" s="86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1">
        <f t="shared" si="1318"/>
        <v>0</v>
      </c>
      <c r="AC2439" s="1">
        <f t="shared" si="1319"/>
        <v>0</v>
      </c>
      <c r="AD2439" s="1">
        <f t="shared" si="1320"/>
        <v>0</v>
      </c>
      <c r="AE2439" s="1">
        <f t="shared" si="1321"/>
        <v>0</v>
      </c>
      <c r="AF2439" s="1">
        <f t="shared" si="1322"/>
        <v>0</v>
      </c>
      <c r="AG2439" s="1">
        <f t="shared" si="1323"/>
        <v>0</v>
      </c>
      <c r="AH2439" s="1">
        <f t="shared" si="1324"/>
        <v>0</v>
      </c>
      <c r="AI2439" s="1">
        <f t="shared" si="1325"/>
        <v>0</v>
      </c>
      <c r="AJ2439" s="1">
        <f t="shared" si="1326"/>
        <v>0</v>
      </c>
      <c r="AK2439" s="1">
        <f t="shared" si="1327"/>
        <v>0</v>
      </c>
      <c r="AL2439" s="1">
        <f t="shared" si="1328"/>
        <v>0</v>
      </c>
      <c r="AM2439" s="1">
        <f t="shared" si="1329"/>
        <v>0</v>
      </c>
      <c r="AN2439" s="1">
        <f t="shared" si="1330"/>
        <v>0</v>
      </c>
      <c r="AO2439" s="1">
        <f t="shared" si="1331"/>
        <v>0</v>
      </c>
      <c r="AP2439" s="1">
        <f t="shared" si="1332"/>
        <v>0</v>
      </c>
      <c r="AQ2439" s="1">
        <f t="shared" si="1333"/>
        <v>0</v>
      </c>
      <c r="AR2439" s="4">
        <f t="shared" si="1334"/>
        <v>0</v>
      </c>
      <c r="AS2439" s="4">
        <f t="shared" si="1335"/>
        <v>0</v>
      </c>
      <c r="AT2439" s="4">
        <f t="shared" si="1336"/>
        <v>0</v>
      </c>
      <c r="AU2439" s="4">
        <f t="shared" si="1337"/>
        <v>0</v>
      </c>
      <c r="AV2439" s="4">
        <f t="shared" si="1338"/>
        <v>0</v>
      </c>
      <c r="AW2439" s="4">
        <f t="shared" si="1339"/>
        <v>0</v>
      </c>
      <c r="AX2439" s="4">
        <f t="shared" si="1340"/>
        <v>0</v>
      </c>
      <c r="AY2439" s="4">
        <f t="shared" si="1341"/>
        <v>0</v>
      </c>
      <c r="AZ2439" s="4">
        <f t="shared" si="1342"/>
        <v>0</v>
      </c>
      <c r="BA2439" s="4">
        <f t="shared" si="1343"/>
        <v>0</v>
      </c>
      <c r="BB2439" s="4">
        <f t="shared" si="1344"/>
        <v>0</v>
      </c>
      <c r="BC2439" s="4">
        <f t="shared" si="1345"/>
        <v>0</v>
      </c>
      <c r="BD2439" s="4">
        <f t="shared" si="1346"/>
        <v>0</v>
      </c>
      <c r="BE2439" s="4">
        <f t="shared" si="1347"/>
        <v>0</v>
      </c>
      <c r="BF2439" s="4">
        <f t="shared" si="1348"/>
        <v>0</v>
      </c>
      <c r="BG2439" s="4">
        <f t="shared" si="1349"/>
        <v>0</v>
      </c>
    </row>
    <row r="2440" spans="1:59" ht="15" customHeight="1" x14ac:dyDescent="0.3">
      <c r="A2440" s="3"/>
      <c r="B2440" s="3"/>
      <c r="C2440" s="3"/>
      <c r="D2440" s="3"/>
      <c r="E2440" s="2"/>
      <c r="F2440" s="89"/>
      <c r="G2440" s="158"/>
      <c r="H2440" s="68"/>
      <c r="I2440" s="73"/>
      <c r="J2440" s="238"/>
      <c r="K2440" s="86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1">
        <f t="shared" si="1318"/>
        <v>0</v>
      </c>
      <c r="AC2440" s="1">
        <f t="shared" si="1319"/>
        <v>0</v>
      </c>
      <c r="AD2440" s="1">
        <f t="shared" si="1320"/>
        <v>0</v>
      </c>
      <c r="AE2440" s="1">
        <f t="shared" si="1321"/>
        <v>0</v>
      </c>
      <c r="AF2440" s="1">
        <f t="shared" si="1322"/>
        <v>0</v>
      </c>
      <c r="AG2440" s="1">
        <f t="shared" si="1323"/>
        <v>0</v>
      </c>
      <c r="AH2440" s="1">
        <f t="shared" si="1324"/>
        <v>0</v>
      </c>
      <c r="AI2440" s="1">
        <f t="shared" si="1325"/>
        <v>0</v>
      </c>
      <c r="AJ2440" s="1">
        <f t="shared" si="1326"/>
        <v>0</v>
      </c>
      <c r="AK2440" s="1">
        <f t="shared" si="1327"/>
        <v>0</v>
      </c>
      <c r="AL2440" s="1">
        <f t="shared" si="1328"/>
        <v>0</v>
      </c>
      <c r="AM2440" s="1">
        <f t="shared" si="1329"/>
        <v>0</v>
      </c>
      <c r="AN2440" s="1">
        <f t="shared" si="1330"/>
        <v>0</v>
      </c>
      <c r="AO2440" s="1">
        <f t="shared" si="1331"/>
        <v>0</v>
      </c>
      <c r="AP2440" s="1">
        <f t="shared" si="1332"/>
        <v>0</v>
      </c>
      <c r="AQ2440" s="1">
        <f t="shared" si="1333"/>
        <v>0</v>
      </c>
      <c r="AR2440" s="4">
        <f t="shared" si="1334"/>
        <v>0</v>
      </c>
      <c r="AS2440" s="4">
        <f t="shared" si="1335"/>
        <v>0</v>
      </c>
      <c r="AT2440" s="4">
        <f t="shared" si="1336"/>
        <v>0</v>
      </c>
      <c r="AU2440" s="4">
        <f t="shared" si="1337"/>
        <v>0</v>
      </c>
      <c r="AV2440" s="4">
        <f t="shared" si="1338"/>
        <v>0</v>
      </c>
      <c r="AW2440" s="4">
        <f t="shared" si="1339"/>
        <v>0</v>
      </c>
      <c r="AX2440" s="4">
        <f t="shared" si="1340"/>
        <v>0</v>
      </c>
      <c r="AY2440" s="4">
        <f t="shared" si="1341"/>
        <v>0</v>
      </c>
      <c r="AZ2440" s="4">
        <f t="shared" si="1342"/>
        <v>0</v>
      </c>
      <c r="BA2440" s="4">
        <f t="shared" si="1343"/>
        <v>0</v>
      </c>
      <c r="BB2440" s="4">
        <f t="shared" si="1344"/>
        <v>0</v>
      </c>
      <c r="BC2440" s="4">
        <f t="shared" si="1345"/>
        <v>0</v>
      </c>
      <c r="BD2440" s="4">
        <f t="shared" si="1346"/>
        <v>0</v>
      </c>
      <c r="BE2440" s="4">
        <f t="shared" si="1347"/>
        <v>0</v>
      </c>
      <c r="BF2440" s="4">
        <f t="shared" si="1348"/>
        <v>0</v>
      </c>
      <c r="BG2440" s="4">
        <f t="shared" si="1349"/>
        <v>0</v>
      </c>
    </row>
    <row r="2441" spans="1:59" ht="15" customHeight="1" x14ac:dyDescent="0.3">
      <c r="A2441" s="3"/>
      <c r="B2441" s="3"/>
      <c r="C2441" s="3"/>
      <c r="D2441" s="3"/>
      <c r="E2441" s="2"/>
      <c r="F2441" s="89"/>
      <c r="G2441" s="158"/>
      <c r="H2441" s="68"/>
      <c r="I2441" s="73"/>
      <c r="J2441" s="238"/>
      <c r="K2441" s="86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1">
        <f t="shared" si="1318"/>
        <v>0</v>
      </c>
      <c r="AC2441" s="1">
        <f t="shared" si="1319"/>
        <v>0</v>
      </c>
      <c r="AD2441" s="1">
        <f t="shared" si="1320"/>
        <v>0</v>
      </c>
      <c r="AE2441" s="1">
        <f t="shared" si="1321"/>
        <v>0</v>
      </c>
      <c r="AF2441" s="1">
        <f t="shared" si="1322"/>
        <v>0</v>
      </c>
      <c r="AG2441" s="1">
        <f t="shared" si="1323"/>
        <v>0</v>
      </c>
      <c r="AH2441" s="1">
        <f t="shared" si="1324"/>
        <v>0</v>
      </c>
      <c r="AI2441" s="1">
        <f t="shared" si="1325"/>
        <v>0</v>
      </c>
      <c r="AJ2441" s="1">
        <f t="shared" si="1326"/>
        <v>0</v>
      </c>
      <c r="AK2441" s="1">
        <f t="shared" si="1327"/>
        <v>0</v>
      </c>
      <c r="AL2441" s="1">
        <f t="shared" si="1328"/>
        <v>0</v>
      </c>
      <c r="AM2441" s="1">
        <f t="shared" si="1329"/>
        <v>0</v>
      </c>
      <c r="AN2441" s="1">
        <f t="shared" si="1330"/>
        <v>0</v>
      </c>
      <c r="AO2441" s="1">
        <f t="shared" si="1331"/>
        <v>0</v>
      </c>
      <c r="AP2441" s="1">
        <f t="shared" si="1332"/>
        <v>0</v>
      </c>
      <c r="AQ2441" s="1">
        <f t="shared" si="1333"/>
        <v>0</v>
      </c>
      <c r="AR2441" s="4">
        <f t="shared" si="1334"/>
        <v>0</v>
      </c>
      <c r="AS2441" s="4">
        <f t="shared" si="1335"/>
        <v>0</v>
      </c>
      <c r="AT2441" s="4">
        <f t="shared" si="1336"/>
        <v>0</v>
      </c>
      <c r="AU2441" s="4">
        <f t="shared" si="1337"/>
        <v>0</v>
      </c>
      <c r="AV2441" s="4">
        <f t="shared" si="1338"/>
        <v>0</v>
      </c>
      <c r="AW2441" s="4">
        <f t="shared" si="1339"/>
        <v>0</v>
      </c>
      <c r="AX2441" s="4">
        <f t="shared" si="1340"/>
        <v>0</v>
      </c>
      <c r="AY2441" s="4">
        <f t="shared" si="1341"/>
        <v>0</v>
      </c>
      <c r="AZ2441" s="4">
        <f t="shared" si="1342"/>
        <v>0</v>
      </c>
      <c r="BA2441" s="4">
        <f t="shared" si="1343"/>
        <v>0</v>
      </c>
      <c r="BB2441" s="4">
        <f t="shared" si="1344"/>
        <v>0</v>
      </c>
      <c r="BC2441" s="4">
        <f t="shared" si="1345"/>
        <v>0</v>
      </c>
      <c r="BD2441" s="4">
        <f t="shared" si="1346"/>
        <v>0</v>
      </c>
      <c r="BE2441" s="4">
        <f t="shared" si="1347"/>
        <v>0</v>
      </c>
      <c r="BF2441" s="4">
        <f t="shared" si="1348"/>
        <v>0</v>
      </c>
      <c r="BG2441" s="4">
        <f t="shared" si="1349"/>
        <v>0</v>
      </c>
    </row>
    <row r="2442" spans="1:59" ht="15" customHeight="1" x14ac:dyDescent="0.3">
      <c r="A2442" s="3"/>
      <c r="B2442" s="3"/>
      <c r="C2442" s="3"/>
      <c r="D2442" s="3"/>
      <c r="E2442" s="2"/>
      <c r="F2442" s="89"/>
      <c r="G2442" s="158"/>
      <c r="H2442" s="68"/>
      <c r="I2442" s="73"/>
      <c r="J2442" s="238"/>
      <c r="K2442" s="86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1">
        <f t="shared" si="1318"/>
        <v>0</v>
      </c>
      <c r="AC2442" s="1">
        <f t="shared" si="1319"/>
        <v>0</v>
      </c>
      <c r="AD2442" s="1">
        <f t="shared" si="1320"/>
        <v>0</v>
      </c>
      <c r="AE2442" s="1">
        <f t="shared" si="1321"/>
        <v>0</v>
      </c>
      <c r="AF2442" s="1">
        <f t="shared" si="1322"/>
        <v>0</v>
      </c>
      <c r="AG2442" s="1">
        <f t="shared" si="1323"/>
        <v>0</v>
      </c>
      <c r="AH2442" s="1">
        <f t="shared" si="1324"/>
        <v>0</v>
      </c>
      <c r="AI2442" s="1">
        <f t="shared" si="1325"/>
        <v>0</v>
      </c>
      <c r="AJ2442" s="1">
        <f t="shared" si="1326"/>
        <v>0</v>
      </c>
      <c r="AK2442" s="1">
        <f t="shared" si="1327"/>
        <v>0</v>
      </c>
      <c r="AL2442" s="1">
        <f t="shared" si="1328"/>
        <v>0</v>
      </c>
      <c r="AM2442" s="1">
        <f t="shared" si="1329"/>
        <v>0</v>
      </c>
      <c r="AN2442" s="1">
        <f t="shared" si="1330"/>
        <v>0</v>
      </c>
      <c r="AO2442" s="1">
        <f t="shared" si="1331"/>
        <v>0</v>
      </c>
      <c r="AP2442" s="1">
        <f t="shared" si="1332"/>
        <v>0</v>
      </c>
      <c r="AQ2442" s="1">
        <f t="shared" si="1333"/>
        <v>0</v>
      </c>
      <c r="AR2442" s="4">
        <f t="shared" si="1334"/>
        <v>0</v>
      </c>
      <c r="AS2442" s="4">
        <f t="shared" si="1335"/>
        <v>0</v>
      </c>
      <c r="AT2442" s="4">
        <f t="shared" si="1336"/>
        <v>0</v>
      </c>
      <c r="AU2442" s="4">
        <f t="shared" si="1337"/>
        <v>0</v>
      </c>
      <c r="AV2442" s="4">
        <f t="shared" si="1338"/>
        <v>0</v>
      </c>
      <c r="AW2442" s="4">
        <f t="shared" si="1339"/>
        <v>0</v>
      </c>
      <c r="AX2442" s="4">
        <f t="shared" si="1340"/>
        <v>0</v>
      </c>
      <c r="AY2442" s="4">
        <f t="shared" si="1341"/>
        <v>0</v>
      </c>
      <c r="AZ2442" s="4">
        <f t="shared" si="1342"/>
        <v>0</v>
      </c>
      <c r="BA2442" s="4">
        <f t="shared" si="1343"/>
        <v>0</v>
      </c>
      <c r="BB2442" s="4">
        <f t="shared" si="1344"/>
        <v>0</v>
      </c>
      <c r="BC2442" s="4">
        <f t="shared" si="1345"/>
        <v>0</v>
      </c>
      <c r="BD2442" s="4">
        <f t="shared" si="1346"/>
        <v>0</v>
      </c>
      <c r="BE2442" s="4">
        <f t="shared" si="1347"/>
        <v>0</v>
      </c>
      <c r="BF2442" s="4">
        <f t="shared" si="1348"/>
        <v>0</v>
      </c>
      <c r="BG2442" s="4">
        <f t="shared" si="1349"/>
        <v>0</v>
      </c>
    </row>
    <row r="2443" spans="1:59" ht="15" customHeight="1" x14ac:dyDescent="0.3">
      <c r="A2443" s="3"/>
      <c r="B2443" s="3"/>
      <c r="C2443" s="3"/>
      <c r="D2443" s="3"/>
      <c r="E2443" s="2"/>
      <c r="F2443" s="89"/>
      <c r="G2443" s="158"/>
      <c r="H2443" s="68"/>
      <c r="I2443" s="73"/>
      <c r="J2443" s="238"/>
      <c r="K2443" s="86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1">
        <f t="shared" si="1318"/>
        <v>0</v>
      </c>
      <c r="AC2443" s="1">
        <f t="shared" si="1319"/>
        <v>0</v>
      </c>
      <c r="AD2443" s="1">
        <f t="shared" si="1320"/>
        <v>0</v>
      </c>
      <c r="AE2443" s="1">
        <f t="shared" si="1321"/>
        <v>0</v>
      </c>
      <c r="AF2443" s="1">
        <f t="shared" si="1322"/>
        <v>0</v>
      </c>
      <c r="AG2443" s="1">
        <f t="shared" si="1323"/>
        <v>0</v>
      </c>
      <c r="AH2443" s="1">
        <f t="shared" si="1324"/>
        <v>0</v>
      </c>
      <c r="AI2443" s="1">
        <f t="shared" si="1325"/>
        <v>0</v>
      </c>
      <c r="AJ2443" s="1">
        <f t="shared" si="1326"/>
        <v>0</v>
      </c>
      <c r="AK2443" s="1">
        <f t="shared" si="1327"/>
        <v>0</v>
      </c>
      <c r="AL2443" s="1">
        <f t="shared" si="1328"/>
        <v>0</v>
      </c>
      <c r="AM2443" s="1">
        <f t="shared" si="1329"/>
        <v>0</v>
      </c>
      <c r="AN2443" s="1">
        <f t="shared" si="1330"/>
        <v>0</v>
      </c>
      <c r="AO2443" s="1">
        <f t="shared" si="1331"/>
        <v>0</v>
      </c>
      <c r="AP2443" s="1">
        <f t="shared" si="1332"/>
        <v>0</v>
      </c>
      <c r="AQ2443" s="1">
        <f t="shared" si="1333"/>
        <v>0</v>
      </c>
      <c r="AR2443" s="4">
        <f t="shared" si="1334"/>
        <v>0</v>
      </c>
      <c r="AS2443" s="4">
        <f t="shared" si="1335"/>
        <v>0</v>
      </c>
      <c r="AT2443" s="4">
        <f t="shared" si="1336"/>
        <v>0</v>
      </c>
      <c r="AU2443" s="4">
        <f t="shared" si="1337"/>
        <v>0</v>
      </c>
      <c r="AV2443" s="4">
        <f t="shared" si="1338"/>
        <v>0</v>
      </c>
      <c r="AW2443" s="4">
        <f t="shared" si="1339"/>
        <v>0</v>
      </c>
      <c r="AX2443" s="4">
        <f t="shared" si="1340"/>
        <v>0</v>
      </c>
      <c r="AY2443" s="4">
        <f t="shared" si="1341"/>
        <v>0</v>
      </c>
      <c r="AZ2443" s="4">
        <f t="shared" si="1342"/>
        <v>0</v>
      </c>
      <c r="BA2443" s="4">
        <f t="shared" si="1343"/>
        <v>0</v>
      </c>
      <c r="BB2443" s="4">
        <f t="shared" si="1344"/>
        <v>0</v>
      </c>
      <c r="BC2443" s="4">
        <f t="shared" si="1345"/>
        <v>0</v>
      </c>
      <c r="BD2443" s="4">
        <f t="shared" si="1346"/>
        <v>0</v>
      </c>
      <c r="BE2443" s="4">
        <f t="shared" si="1347"/>
        <v>0</v>
      </c>
      <c r="BF2443" s="4">
        <f t="shared" si="1348"/>
        <v>0</v>
      </c>
      <c r="BG2443" s="4">
        <f t="shared" si="1349"/>
        <v>0</v>
      </c>
    </row>
    <row r="2444" spans="1:59" ht="15" customHeight="1" x14ac:dyDescent="0.3">
      <c r="A2444" s="3"/>
      <c r="B2444" s="3"/>
      <c r="C2444" s="3"/>
      <c r="D2444" s="3"/>
      <c r="E2444" s="2"/>
      <c r="F2444" s="89"/>
      <c r="G2444" s="158"/>
      <c r="H2444" s="68"/>
      <c r="I2444" s="73"/>
      <c r="J2444" s="238"/>
      <c r="K2444" s="86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1">
        <f t="shared" si="1318"/>
        <v>0</v>
      </c>
      <c r="AC2444" s="1">
        <f t="shared" si="1319"/>
        <v>0</v>
      </c>
      <c r="AD2444" s="1">
        <f t="shared" si="1320"/>
        <v>0</v>
      </c>
      <c r="AE2444" s="1">
        <f t="shared" si="1321"/>
        <v>0</v>
      </c>
      <c r="AF2444" s="1">
        <f t="shared" si="1322"/>
        <v>0</v>
      </c>
      <c r="AG2444" s="1">
        <f t="shared" si="1323"/>
        <v>0</v>
      </c>
      <c r="AH2444" s="1">
        <f t="shared" si="1324"/>
        <v>0</v>
      </c>
      <c r="AI2444" s="1">
        <f t="shared" si="1325"/>
        <v>0</v>
      </c>
      <c r="AJ2444" s="1">
        <f t="shared" si="1326"/>
        <v>0</v>
      </c>
      <c r="AK2444" s="1">
        <f t="shared" si="1327"/>
        <v>0</v>
      </c>
      <c r="AL2444" s="1">
        <f t="shared" si="1328"/>
        <v>0</v>
      </c>
      <c r="AM2444" s="1">
        <f t="shared" si="1329"/>
        <v>0</v>
      </c>
      <c r="AN2444" s="1">
        <f t="shared" si="1330"/>
        <v>0</v>
      </c>
      <c r="AO2444" s="1">
        <f t="shared" si="1331"/>
        <v>0</v>
      </c>
      <c r="AP2444" s="1">
        <f t="shared" si="1332"/>
        <v>0</v>
      </c>
      <c r="AQ2444" s="1">
        <f t="shared" si="1333"/>
        <v>0</v>
      </c>
      <c r="AR2444" s="4">
        <f t="shared" si="1334"/>
        <v>0</v>
      </c>
      <c r="AS2444" s="4">
        <f t="shared" si="1335"/>
        <v>0</v>
      </c>
      <c r="AT2444" s="4">
        <f t="shared" si="1336"/>
        <v>0</v>
      </c>
      <c r="AU2444" s="4">
        <f t="shared" si="1337"/>
        <v>0</v>
      </c>
      <c r="AV2444" s="4">
        <f t="shared" si="1338"/>
        <v>0</v>
      </c>
      <c r="AW2444" s="4">
        <f t="shared" si="1339"/>
        <v>0</v>
      </c>
      <c r="AX2444" s="4">
        <f t="shared" si="1340"/>
        <v>0</v>
      </c>
      <c r="AY2444" s="4">
        <f t="shared" si="1341"/>
        <v>0</v>
      </c>
      <c r="AZ2444" s="4">
        <f t="shared" si="1342"/>
        <v>0</v>
      </c>
      <c r="BA2444" s="4">
        <f t="shared" si="1343"/>
        <v>0</v>
      </c>
      <c r="BB2444" s="4">
        <f t="shared" si="1344"/>
        <v>0</v>
      </c>
      <c r="BC2444" s="4">
        <f t="shared" si="1345"/>
        <v>0</v>
      </c>
      <c r="BD2444" s="4">
        <f t="shared" si="1346"/>
        <v>0</v>
      </c>
      <c r="BE2444" s="4">
        <f t="shared" si="1347"/>
        <v>0</v>
      </c>
      <c r="BF2444" s="4">
        <f t="shared" si="1348"/>
        <v>0</v>
      </c>
      <c r="BG2444" s="4">
        <f t="shared" si="1349"/>
        <v>0</v>
      </c>
    </row>
    <row r="2445" spans="1:59" ht="15" customHeight="1" x14ac:dyDescent="0.3">
      <c r="A2445" s="3"/>
      <c r="B2445" s="3"/>
      <c r="C2445" s="3"/>
      <c r="D2445" s="3"/>
      <c r="E2445" s="2"/>
      <c r="F2445" s="89"/>
      <c r="G2445" s="158"/>
      <c r="H2445" s="68"/>
      <c r="I2445" s="73"/>
      <c r="J2445" s="238"/>
      <c r="K2445" s="86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1">
        <f t="shared" si="1318"/>
        <v>0</v>
      </c>
      <c r="AC2445" s="1">
        <f t="shared" si="1319"/>
        <v>0</v>
      </c>
      <c r="AD2445" s="1">
        <f t="shared" si="1320"/>
        <v>0</v>
      </c>
      <c r="AE2445" s="1">
        <f t="shared" si="1321"/>
        <v>0</v>
      </c>
      <c r="AF2445" s="1">
        <f t="shared" si="1322"/>
        <v>0</v>
      </c>
      <c r="AG2445" s="1">
        <f t="shared" si="1323"/>
        <v>0</v>
      </c>
      <c r="AH2445" s="1">
        <f t="shared" si="1324"/>
        <v>0</v>
      </c>
      <c r="AI2445" s="1">
        <f t="shared" si="1325"/>
        <v>0</v>
      </c>
      <c r="AJ2445" s="1">
        <f t="shared" si="1326"/>
        <v>0</v>
      </c>
      <c r="AK2445" s="1">
        <f t="shared" si="1327"/>
        <v>0</v>
      </c>
      <c r="AL2445" s="1">
        <f t="shared" si="1328"/>
        <v>0</v>
      </c>
      <c r="AM2445" s="1">
        <f t="shared" si="1329"/>
        <v>0</v>
      </c>
      <c r="AN2445" s="1">
        <f t="shared" si="1330"/>
        <v>0</v>
      </c>
      <c r="AO2445" s="1">
        <f t="shared" si="1331"/>
        <v>0</v>
      </c>
      <c r="AP2445" s="1">
        <f t="shared" si="1332"/>
        <v>0</v>
      </c>
      <c r="AQ2445" s="1">
        <f t="shared" si="1333"/>
        <v>0</v>
      </c>
      <c r="AR2445" s="4">
        <f t="shared" si="1334"/>
        <v>0</v>
      </c>
      <c r="AS2445" s="4">
        <f t="shared" si="1335"/>
        <v>0</v>
      </c>
      <c r="AT2445" s="4">
        <f t="shared" si="1336"/>
        <v>0</v>
      </c>
      <c r="AU2445" s="4">
        <f t="shared" si="1337"/>
        <v>0</v>
      </c>
      <c r="AV2445" s="4">
        <f t="shared" si="1338"/>
        <v>0</v>
      </c>
      <c r="AW2445" s="4">
        <f t="shared" si="1339"/>
        <v>0</v>
      </c>
      <c r="AX2445" s="4">
        <f t="shared" si="1340"/>
        <v>0</v>
      </c>
      <c r="AY2445" s="4">
        <f t="shared" si="1341"/>
        <v>0</v>
      </c>
      <c r="AZ2445" s="4">
        <f t="shared" si="1342"/>
        <v>0</v>
      </c>
      <c r="BA2445" s="4">
        <f t="shared" si="1343"/>
        <v>0</v>
      </c>
      <c r="BB2445" s="4">
        <f t="shared" si="1344"/>
        <v>0</v>
      </c>
      <c r="BC2445" s="4">
        <f t="shared" si="1345"/>
        <v>0</v>
      </c>
      <c r="BD2445" s="4">
        <f t="shared" si="1346"/>
        <v>0</v>
      </c>
      <c r="BE2445" s="4">
        <f t="shared" si="1347"/>
        <v>0</v>
      </c>
      <c r="BF2445" s="4">
        <f t="shared" si="1348"/>
        <v>0</v>
      </c>
      <c r="BG2445" s="4">
        <f t="shared" si="1349"/>
        <v>0</v>
      </c>
    </row>
    <row r="2446" spans="1:59" ht="15" customHeight="1" x14ac:dyDescent="0.3">
      <c r="A2446" s="3"/>
      <c r="B2446" s="3"/>
      <c r="C2446" s="3"/>
      <c r="D2446" s="3"/>
      <c r="E2446" s="2"/>
      <c r="F2446" s="89"/>
      <c r="G2446" s="158"/>
      <c r="H2446" s="68"/>
      <c r="I2446" s="73"/>
      <c r="J2446" s="238"/>
      <c r="K2446" s="86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1">
        <f t="shared" si="1318"/>
        <v>0</v>
      </c>
      <c r="AC2446" s="1">
        <f t="shared" si="1319"/>
        <v>0</v>
      </c>
      <c r="AD2446" s="1">
        <f t="shared" si="1320"/>
        <v>0</v>
      </c>
      <c r="AE2446" s="1">
        <f t="shared" si="1321"/>
        <v>0</v>
      </c>
      <c r="AF2446" s="1">
        <f t="shared" si="1322"/>
        <v>0</v>
      </c>
      <c r="AG2446" s="1">
        <f t="shared" si="1323"/>
        <v>0</v>
      </c>
      <c r="AH2446" s="1">
        <f t="shared" si="1324"/>
        <v>0</v>
      </c>
      <c r="AI2446" s="1">
        <f t="shared" si="1325"/>
        <v>0</v>
      </c>
      <c r="AJ2446" s="1">
        <f t="shared" si="1326"/>
        <v>0</v>
      </c>
      <c r="AK2446" s="1">
        <f t="shared" si="1327"/>
        <v>0</v>
      </c>
      <c r="AL2446" s="1">
        <f t="shared" si="1328"/>
        <v>0</v>
      </c>
      <c r="AM2446" s="1">
        <f t="shared" si="1329"/>
        <v>0</v>
      </c>
      <c r="AN2446" s="1">
        <f t="shared" si="1330"/>
        <v>0</v>
      </c>
      <c r="AO2446" s="1">
        <f t="shared" si="1331"/>
        <v>0</v>
      </c>
      <c r="AP2446" s="1">
        <f t="shared" si="1332"/>
        <v>0</v>
      </c>
      <c r="AQ2446" s="1">
        <f t="shared" si="1333"/>
        <v>0</v>
      </c>
      <c r="AR2446" s="4">
        <f t="shared" si="1334"/>
        <v>0</v>
      </c>
      <c r="AS2446" s="4">
        <f t="shared" si="1335"/>
        <v>0</v>
      </c>
      <c r="AT2446" s="4">
        <f t="shared" si="1336"/>
        <v>0</v>
      </c>
      <c r="AU2446" s="4">
        <f t="shared" si="1337"/>
        <v>0</v>
      </c>
      <c r="AV2446" s="4">
        <f t="shared" si="1338"/>
        <v>0</v>
      </c>
      <c r="AW2446" s="4">
        <f t="shared" si="1339"/>
        <v>0</v>
      </c>
      <c r="AX2446" s="4">
        <f t="shared" si="1340"/>
        <v>0</v>
      </c>
      <c r="AY2446" s="4">
        <f t="shared" si="1341"/>
        <v>0</v>
      </c>
      <c r="AZ2446" s="4">
        <f t="shared" si="1342"/>
        <v>0</v>
      </c>
      <c r="BA2446" s="4">
        <f t="shared" si="1343"/>
        <v>0</v>
      </c>
      <c r="BB2446" s="4">
        <f t="shared" si="1344"/>
        <v>0</v>
      </c>
      <c r="BC2446" s="4">
        <f t="shared" si="1345"/>
        <v>0</v>
      </c>
      <c r="BD2446" s="4">
        <f t="shared" si="1346"/>
        <v>0</v>
      </c>
      <c r="BE2446" s="4">
        <f t="shared" si="1347"/>
        <v>0</v>
      </c>
      <c r="BF2446" s="4">
        <f t="shared" si="1348"/>
        <v>0</v>
      </c>
      <c r="BG2446" s="4">
        <f t="shared" si="1349"/>
        <v>0</v>
      </c>
    </row>
    <row r="2447" spans="1:59" ht="15" customHeight="1" x14ac:dyDescent="0.3">
      <c r="A2447" s="3"/>
      <c r="B2447" s="3"/>
      <c r="C2447" s="3"/>
      <c r="D2447" s="3"/>
      <c r="E2447" s="2"/>
      <c r="F2447" s="89"/>
      <c r="G2447" s="158"/>
      <c r="H2447" s="68"/>
      <c r="I2447" s="73"/>
      <c r="J2447" s="238"/>
      <c r="K2447" s="86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1">
        <f t="shared" si="1318"/>
        <v>0</v>
      </c>
      <c r="AC2447" s="1">
        <f t="shared" si="1319"/>
        <v>0</v>
      </c>
      <c r="AD2447" s="1">
        <f t="shared" si="1320"/>
        <v>0</v>
      </c>
      <c r="AE2447" s="1">
        <f t="shared" si="1321"/>
        <v>0</v>
      </c>
      <c r="AF2447" s="1">
        <f t="shared" si="1322"/>
        <v>0</v>
      </c>
      <c r="AG2447" s="1">
        <f t="shared" si="1323"/>
        <v>0</v>
      </c>
      <c r="AH2447" s="1">
        <f t="shared" si="1324"/>
        <v>0</v>
      </c>
      <c r="AI2447" s="1">
        <f t="shared" si="1325"/>
        <v>0</v>
      </c>
      <c r="AJ2447" s="1">
        <f t="shared" si="1326"/>
        <v>0</v>
      </c>
      <c r="AK2447" s="1">
        <f t="shared" si="1327"/>
        <v>0</v>
      </c>
      <c r="AL2447" s="1">
        <f t="shared" si="1328"/>
        <v>0</v>
      </c>
      <c r="AM2447" s="1">
        <f t="shared" si="1329"/>
        <v>0</v>
      </c>
      <c r="AN2447" s="1">
        <f t="shared" si="1330"/>
        <v>0</v>
      </c>
      <c r="AO2447" s="1">
        <f t="shared" si="1331"/>
        <v>0</v>
      </c>
      <c r="AP2447" s="1">
        <f t="shared" si="1332"/>
        <v>0</v>
      </c>
      <c r="AQ2447" s="1">
        <f t="shared" si="1333"/>
        <v>0</v>
      </c>
      <c r="AR2447" s="4">
        <f t="shared" si="1334"/>
        <v>0</v>
      </c>
      <c r="AS2447" s="4">
        <f t="shared" si="1335"/>
        <v>0</v>
      </c>
      <c r="AT2447" s="4">
        <f t="shared" si="1336"/>
        <v>0</v>
      </c>
      <c r="AU2447" s="4">
        <f t="shared" si="1337"/>
        <v>0</v>
      </c>
      <c r="AV2447" s="4">
        <f t="shared" si="1338"/>
        <v>0</v>
      </c>
      <c r="AW2447" s="4">
        <f t="shared" si="1339"/>
        <v>0</v>
      </c>
      <c r="AX2447" s="4">
        <f t="shared" si="1340"/>
        <v>0</v>
      </c>
      <c r="AY2447" s="4">
        <f t="shared" si="1341"/>
        <v>0</v>
      </c>
      <c r="AZ2447" s="4">
        <f t="shared" si="1342"/>
        <v>0</v>
      </c>
      <c r="BA2447" s="4">
        <f t="shared" si="1343"/>
        <v>0</v>
      </c>
      <c r="BB2447" s="4">
        <f t="shared" si="1344"/>
        <v>0</v>
      </c>
      <c r="BC2447" s="4">
        <f t="shared" si="1345"/>
        <v>0</v>
      </c>
      <c r="BD2447" s="4">
        <f t="shared" si="1346"/>
        <v>0</v>
      </c>
      <c r="BE2447" s="4">
        <f t="shared" si="1347"/>
        <v>0</v>
      </c>
      <c r="BF2447" s="4">
        <f t="shared" si="1348"/>
        <v>0</v>
      </c>
      <c r="BG2447" s="4">
        <f t="shared" si="1349"/>
        <v>0</v>
      </c>
    </row>
    <row r="2448" spans="1:59" ht="15" customHeight="1" x14ac:dyDescent="0.3">
      <c r="A2448" s="3"/>
      <c r="B2448" s="3"/>
      <c r="C2448" s="3"/>
      <c r="D2448" s="3"/>
      <c r="E2448" s="2"/>
      <c r="F2448" s="89"/>
      <c r="G2448" s="158"/>
      <c r="H2448" s="68"/>
      <c r="I2448" s="73"/>
      <c r="J2448" s="238"/>
      <c r="K2448" s="86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1">
        <f t="shared" si="1318"/>
        <v>0</v>
      </c>
      <c r="AC2448" s="1">
        <f t="shared" si="1319"/>
        <v>0</v>
      </c>
      <c r="AD2448" s="1">
        <f t="shared" si="1320"/>
        <v>0</v>
      </c>
      <c r="AE2448" s="1">
        <f t="shared" si="1321"/>
        <v>0</v>
      </c>
      <c r="AF2448" s="1">
        <f t="shared" si="1322"/>
        <v>0</v>
      </c>
      <c r="AG2448" s="1">
        <f t="shared" si="1323"/>
        <v>0</v>
      </c>
      <c r="AH2448" s="1">
        <f t="shared" si="1324"/>
        <v>0</v>
      </c>
      <c r="AI2448" s="1">
        <f t="shared" si="1325"/>
        <v>0</v>
      </c>
      <c r="AJ2448" s="1">
        <f t="shared" si="1326"/>
        <v>0</v>
      </c>
      <c r="AK2448" s="1">
        <f t="shared" si="1327"/>
        <v>0</v>
      </c>
      <c r="AL2448" s="1">
        <f t="shared" si="1328"/>
        <v>0</v>
      </c>
      <c r="AM2448" s="1">
        <f t="shared" si="1329"/>
        <v>0</v>
      </c>
      <c r="AN2448" s="1">
        <f t="shared" si="1330"/>
        <v>0</v>
      </c>
      <c r="AO2448" s="1">
        <f t="shared" si="1331"/>
        <v>0</v>
      </c>
      <c r="AP2448" s="1">
        <f t="shared" si="1332"/>
        <v>0</v>
      </c>
      <c r="AQ2448" s="1">
        <f t="shared" si="1333"/>
        <v>0</v>
      </c>
      <c r="AR2448" s="4">
        <f t="shared" si="1334"/>
        <v>0</v>
      </c>
      <c r="AS2448" s="4">
        <f t="shared" si="1335"/>
        <v>0</v>
      </c>
      <c r="AT2448" s="4">
        <f t="shared" si="1336"/>
        <v>0</v>
      </c>
      <c r="AU2448" s="4">
        <f t="shared" si="1337"/>
        <v>0</v>
      </c>
      <c r="AV2448" s="4">
        <f t="shared" si="1338"/>
        <v>0</v>
      </c>
      <c r="AW2448" s="4">
        <f t="shared" si="1339"/>
        <v>0</v>
      </c>
      <c r="AX2448" s="4">
        <f t="shared" si="1340"/>
        <v>0</v>
      </c>
      <c r="AY2448" s="4">
        <f t="shared" si="1341"/>
        <v>0</v>
      </c>
      <c r="AZ2448" s="4">
        <f t="shared" si="1342"/>
        <v>0</v>
      </c>
      <c r="BA2448" s="4">
        <f t="shared" si="1343"/>
        <v>0</v>
      </c>
      <c r="BB2448" s="4">
        <f t="shared" si="1344"/>
        <v>0</v>
      </c>
      <c r="BC2448" s="4">
        <f t="shared" si="1345"/>
        <v>0</v>
      </c>
      <c r="BD2448" s="4">
        <f t="shared" si="1346"/>
        <v>0</v>
      </c>
      <c r="BE2448" s="4">
        <f t="shared" si="1347"/>
        <v>0</v>
      </c>
      <c r="BF2448" s="4">
        <f t="shared" si="1348"/>
        <v>0</v>
      </c>
      <c r="BG2448" s="4">
        <f t="shared" si="1349"/>
        <v>0</v>
      </c>
    </row>
    <row r="2449" spans="1:59" ht="15" customHeight="1" x14ac:dyDescent="0.3">
      <c r="A2449" s="3"/>
      <c r="B2449" s="3"/>
      <c r="C2449" s="3"/>
      <c r="D2449" s="3"/>
      <c r="E2449" s="2"/>
      <c r="F2449" s="89"/>
      <c r="G2449" s="158"/>
      <c r="H2449" s="68"/>
      <c r="I2449" s="73"/>
      <c r="J2449" s="238"/>
      <c r="K2449" s="86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1">
        <f t="shared" si="1318"/>
        <v>0</v>
      </c>
      <c r="AC2449" s="1">
        <f t="shared" si="1319"/>
        <v>0</v>
      </c>
      <c r="AD2449" s="1">
        <f t="shared" si="1320"/>
        <v>0</v>
      </c>
      <c r="AE2449" s="1">
        <f t="shared" si="1321"/>
        <v>0</v>
      </c>
      <c r="AF2449" s="1">
        <f t="shared" si="1322"/>
        <v>0</v>
      </c>
      <c r="AG2449" s="1">
        <f t="shared" si="1323"/>
        <v>0</v>
      </c>
      <c r="AH2449" s="1">
        <f t="shared" si="1324"/>
        <v>0</v>
      </c>
      <c r="AI2449" s="1">
        <f t="shared" si="1325"/>
        <v>0</v>
      </c>
      <c r="AJ2449" s="1">
        <f t="shared" si="1326"/>
        <v>0</v>
      </c>
      <c r="AK2449" s="1">
        <f t="shared" si="1327"/>
        <v>0</v>
      </c>
      <c r="AL2449" s="1">
        <f t="shared" si="1328"/>
        <v>0</v>
      </c>
      <c r="AM2449" s="1">
        <f t="shared" si="1329"/>
        <v>0</v>
      </c>
      <c r="AN2449" s="1">
        <f t="shared" si="1330"/>
        <v>0</v>
      </c>
      <c r="AO2449" s="1">
        <f t="shared" si="1331"/>
        <v>0</v>
      </c>
      <c r="AP2449" s="1">
        <f t="shared" si="1332"/>
        <v>0</v>
      </c>
      <c r="AQ2449" s="1">
        <f t="shared" si="1333"/>
        <v>0</v>
      </c>
      <c r="AR2449" s="4">
        <f t="shared" si="1334"/>
        <v>0</v>
      </c>
      <c r="AS2449" s="4">
        <f t="shared" si="1335"/>
        <v>0</v>
      </c>
      <c r="AT2449" s="4">
        <f t="shared" si="1336"/>
        <v>0</v>
      </c>
      <c r="AU2449" s="4">
        <f t="shared" si="1337"/>
        <v>0</v>
      </c>
      <c r="AV2449" s="4">
        <f t="shared" si="1338"/>
        <v>0</v>
      </c>
      <c r="AW2449" s="4">
        <f t="shared" si="1339"/>
        <v>0</v>
      </c>
      <c r="AX2449" s="4">
        <f t="shared" si="1340"/>
        <v>0</v>
      </c>
      <c r="AY2449" s="4">
        <f t="shared" si="1341"/>
        <v>0</v>
      </c>
      <c r="AZ2449" s="4">
        <f t="shared" si="1342"/>
        <v>0</v>
      </c>
      <c r="BA2449" s="4">
        <f t="shared" si="1343"/>
        <v>0</v>
      </c>
      <c r="BB2449" s="4">
        <f t="shared" si="1344"/>
        <v>0</v>
      </c>
      <c r="BC2449" s="4">
        <f t="shared" si="1345"/>
        <v>0</v>
      </c>
      <c r="BD2449" s="4">
        <f t="shared" si="1346"/>
        <v>0</v>
      </c>
      <c r="BE2449" s="4">
        <f t="shared" si="1347"/>
        <v>0</v>
      </c>
      <c r="BF2449" s="4">
        <f t="shared" si="1348"/>
        <v>0</v>
      </c>
      <c r="BG2449" s="4">
        <f t="shared" si="1349"/>
        <v>0</v>
      </c>
    </row>
    <row r="2450" spans="1:59" ht="15" customHeight="1" x14ac:dyDescent="0.3">
      <c r="A2450" s="3"/>
      <c r="B2450" s="3"/>
      <c r="C2450" s="3"/>
      <c r="D2450" s="3"/>
      <c r="E2450" s="2"/>
      <c r="F2450" s="89"/>
      <c r="G2450" s="158"/>
      <c r="H2450" s="68"/>
      <c r="I2450" s="73"/>
      <c r="J2450" s="238"/>
      <c r="K2450" s="86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1">
        <f t="shared" si="1318"/>
        <v>0</v>
      </c>
      <c r="AC2450" s="1">
        <f t="shared" si="1319"/>
        <v>0</v>
      </c>
      <c r="AD2450" s="1">
        <f t="shared" si="1320"/>
        <v>0</v>
      </c>
      <c r="AE2450" s="1">
        <f t="shared" si="1321"/>
        <v>0</v>
      </c>
      <c r="AF2450" s="1">
        <f t="shared" si="1322"/>
        <v>0</v>
      </c>
      <c r="AG2450" s="1">
        <f t="shared" si="1323"/>
        <v>0</v>
      </c>
      <c r="AH2450" s="1">
        <f t="shared" si="1324"/>
        <v>0</v>
      </c>
      <c r="AI2450" s="1">
        <f t="shared" si="1325"/>
        <v>0</v>
      </c>
      <c r="AJ2450" s="1">
        <f t="shared" si="1326"/>
        <v>0</v>
      </c>
      <c r="AK2450" s="1">
        <f t="shared" si="1327"/>
        <v>0</v>
      </c>
      <c r="AL2450" s="1">
        <f t="shared" si="1328"/>
        <v>0</v>
      </c>
      <c r="AM2450" s="1">
        <f t="shared" si="1329"/>
        <v>0</v>
      </c>
      <c r="AN2450" s="1">
        <f t="shared" si="1330"/>
        <v>0</v>
      </c>
      <c r="AO2450" s="1">
        <f t="shared" si="1331"/>
        <v>0</v>
      </c>
      <c r="AP2450" s="1">
        <f t="shared" si="1332"/>
        <v>0</v>
      </c>
      <c r="AQ2450" s="1">
        <f t="shared" si="1333"/>
        <v>0</v>
      </c>
      <c r="AR2450" s="4">
        <f t="shared" si="1334"/>
        <v>0</v>
      </c>
      <c r="AS2450" s="4">
        <f t="shared" si="1335"/>
        <v>0</v>
      </c>
      <c r="AT2450" s="4">
        <f t="shared" si="1336"/>
        <v>0</v>
      </c>
      <c r="AU2450" s="4">
        <f t="shared" si="1337"/>
        <v>0</v>
      </c>
      <c r="AV2450" s="4">
        <f t="shared" si="1338"/>
        <v>0</v>
      </c>
      <c r="AW2450" s="4">
        <f t="shared" si="1339"/>
        <v>0</v>
      </c>
      <c r="AX2450" s="4">
        <f t="shared" si="1340"/>
        <v>0</v>
      </c>
      <c r="AY2450" s="4">
        <f t="shared" si="1341"/>
        <v>0</v>
      </c>
      <c r="AZ2450" s="4">
        <f t="shared" si="1342"/>
        <v>0</v>
      </c>
      <c r="BA2450" s="4">
        <f t="shared" si="1343"/>
        <v>0</v>
      </c>
      <c r="BB2450" s="4">
        <f t="shared" si="1344"/>
        <v>0</v>
      </c>
      <c r="BC2450" s="4">
        <f t="shared" si="1345"/>
        <v>0</v>
      </c>
      <c r="BD2450" s="4">
        <f t="shared" si="1346"/>
        <v>0</v>
      </c>
      <c r="BE2450" s="4">
        <f t="shared" si="1347"/>
        <v>0</v>
      </c>
      <c r="BF2450" s="4">
        <f t="shared" si="1348"/>
        <v>0</v>
      </c>
      <c r="BG2450" s="4">
        <f t="shared" si="1349"/>
        <v>0</v>
      </c>
    </row>
    <row r="2451" spans="1:59" ht="15" customHeight="1" x14ac:dyDescent="0.3">
      <c r="A2451" s="3"/>
      <c r="B2451" s="3"/>
      <c r="C2451" s="3"/>
      <c r="D2451" s="3"/>
      <c r="E2451" s="2"/>
      <c r="F2451" s="89"/>
      <c r="G2451" s="158"/>
      <c r="H2451" s="68"/>
      <c r="I2451" s="73"/>
      <c r="J2451" s="238"/>
      <c r="K2451" s="86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1">
        <f t="shared" si="1318"/>
        <v>0</v>
      </c>
      <c r="AC2451" s="1">
        <f t="shared" si="1319"/>
        <v>0</v>
      </c>
      <c r="AD2451" s="1">
        <f t="shared" si="1320"/>
        <v>0</v>
      </c>
      <c r="AE2451" s="1">
        <f t="shared" si="1321"/>
        <v>0</v>
      </c>
      <c r="AF2451" s="1">
        <f t="shared" si="1322"/>
        <v>0</v>
      </c>
      <c r="AG2451" s="1">
        <f t="shared" si="1323"/>
        <v>0</v>
      </c>
      <c r="AH2451" s="1">
        <f t="shared" si="1324"/>
        <v>0</v>
      </c>
      <c r="AI2451" s="1">
        <f t="shared" si="1325"/>
        <v>0</v>
      </c>
      <c r="AJ2451" s="1">
        <f t="shared" si="1326"/>
        <v>0</v>
      </c>
      <c r="AK2451" s="1">
        <f t="shared" si="1327"/>
        <v>0</v>
      </c>
      <c r="AL2451" s="1">
        <f t="shared" si="1328"/>
        <v>0</v>
      </c>
      <c r="AM2451" s="1">
        <f t="shared" si="1329"/>
        <v>0</v>
      </c>
      <c r="AN2451" s="1">
        <f t="shared" si="1330"/>
        <v>0</v>
      </c>
      <c r="AO2451" s="1">
        <f t="shared" si="1331"/>
        <v>0</v>
      </c>
      <c r="AP2451" s="1">
        <f t="shared" si="1332"/>
        <v>0</v>
      </c>
      <c r="AQ2451" s="1">
        <f t="shared" si="1333"/>
        <v>0</v>
      </c>
      <c r="AR2451" s="4">
        <f t="shared" si="1334"/>
        <v>0</v>
      </c>
      <c r="AS2451" s="4">
        <f t="shared" si="1335"/>
        <v>0</v>
      </c>
      <c r="AT2451" s="4">
        <f t="shared" si="1336"/>
        <v>0</v>
      </c>
      <c r="AU2451" s="4">
        <f t="shared" si="1337"/>
        <v>0</v>
      </c>
      <c r="AV2451" s="4">
        <f t="shared" si="1338"/>
        <v>0</v>
      </c>
      <c r="AW2451" s="4">
        <f t="shared" si="1339"/>
        <v>0</v>
      </c>
      <c r="AX2451" s="4">
        <f t="shared" si="1340"/>
        <v>0</v>
      </c>
      <c r="AY2451" s="4">
        <f t="shared" si="1341"/>
        <v>0</v>
      </c>
      <c r="AZ2451" s="4">
        <f t="shared" si="1342"/>
        <v>0</v>
      </c>
      <c r="BA2451" s="4">
        <f t="shared" si="1343"/>
        <v>0</v>
      </c>
      <c r="BB2451" s="4">
        <f t="shared" si="1344"/>
        <v>0</v>
      </c>
      <c r="BC2451" s="4">
        <f t="shared" si="1345"/>
        <v>0</v>
      </c>
      <c r="BD2451" s="4">
        <f t="shared" si="1346"/>
        <v>0</v>
      </c>
      <c r="BE2451" s="4">
        <f t="shared" si="1347"/>
        <v>0</v>
      </c>
      <c r="BF2451" s="4">
        <f t="shared" si="1348"/>
        <v>0</v>
      </c>
      <c r="BG2451" s="4">
        <f t="shared" si="1349"/>
        <v>0</v>
      </c>
    </row>
    <row r="2452" spans="1:59" ht="15" customHeight="1" x14ac:dyDescent="0.3">
      <c r="A2452" s="3"/>
      <c r="B2452" s="3"/>
      <c r="C2452" s="3"/>
      <c r="D2452" s="3"/>
      <c r="E2452" s="2"/>
      <c r="F2452" s="89"/>
      <c r="G2452" s="158"/>
      <c r="H2452" s="68"/>
      <c r="I2452" s="73"/>
      <c r="J2452" s="238"/>
      <c r="K2452" s="86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1">
        <f t="shared" ref="AB2452:AB2515" si="1350">IF(L2452&gt;0,L$2,0)</f>
        <v>0</v>
      </c>
      <c r="AC2452" s="1">
        <f t="shared" ref="AC2452:AC2515" si="1351">IF(M2452&gt;0,M$2,0)</f>
        <v>0</v>
      </c>
      <c r="AD2452" s="1">
        <f t="shared" ref="AD2452:AD2515" si="1352">IF(N2452&gt;0,N$2,0)</f>
        <v>0</v>
      </c>
      <c r="AE2452" s="1">
        <f t="shared" ref="AE2452:AE2515" si="1353">IF(O2452&gt;0,O$2,0)</f>
        <v>0</v>
      </c>
      <c r="AF2452" s="1">
        <f t="shared" ref="AF2452:AF2515" si="1354">IF(P2452&gt;0,P$2,0)</f>
        <v>0</v>
      </c>
      <c r="AG2452" s="1">
        <f t="shared" ref="AG2452:AG2515" si="1355">IF(Q2452&gt;0,Q$2,0)</f>
        <v>0</v>
      </c>
      <c r="AH2452" s="1">
        <f t="shared" ref="AH2452:AH2515" si="1356">IF(R2452&gt;0,R$2,0)</f>
        <v>0</v>
      </c>
      <c r="AI2452" s="1">
        <f t="shared" ref="AI2452:AI2515" si="1357">IF(S2452&gt;0,S$2,0)</f>
        <v>0</v>
      </c>
      <c r="AJ2452" s="1">
        <f t="shared" ref="AJ2452:AJ2515" si="1358">IF(T2452&gt;0,T$2,0)</f>
        <v>0</v>
      </c>
      <c r="AK2452" s="1">
        <f t="shared" ref="AK2452:AK2515" si="1359">IF(U2452&gt;0,U$2,0)</f>
        <v>0</v>
      </c>
      <c r="AL2452" s="1">
        <f t="shared" ref="AL2452:AL2515" si="1360">IF(V2452&gt;0,V$2,0)</f>
        <v>0</v>
      </c>
      <c r="AM2452" s="1">
        <f t="shared" ref="AM2452:AM2515" si="1361">IF(W2452&gt;0,W$2,0)</f>
        <v>0</v>
      </c>
      <c r="AN2452" s="1">
        <f t="shared" ref="AN2452:AN2515" si="1362">IF(X2452&gt;0,X$2,0)</f>
        <v>0</v>
      </c>
      <c r="AO2452" s="1">
        <f t="shared" ref="AO2452:AO2515" si="1363">IF(Y2452&gt;0,Y$2,0)</f>
        <v>0</v>
      </c>
      <c r="AP2452" s="1">
        <f t="shared" ref="AP2452:AP2515" si="1364">IF(Z2452&gt;0,Z$2,0)</f>
        <v>0</v>
      </c>
      <c r="AQ2452" s="1">
        <f t="shared" ref="AQ2452:AQ2515" si="1365">IF(AA2452&gt;0,AA$2,0)</f>
        <v>0</v>
      </c>
      <c r="AR2452" s="4">
        <f t="shared" si="1334"/>
        <v>0</v>
      </c>
      <c r="AS2452" s="4">
        <f t="shared" si="1335"/>
        <v>0</v>
      </c>
      <c r="AT2452" s="4">
        <f t="shared" si="1336"/>
        <v>0</v>
      </c>
      <c r="AU2452" s="4">
        <f t="shared" si="1337"/>
        <v>0</v>
      </c>
      <c r="AV2452" s="4">
        <f t="shared" si="1338"/>
        <v>0</v>
      </c>
      <c r="AW2452" s="4">
        <f t="shared" si="1339"/>
        <v>0</v>
      </c>
      <c r="AX2452" s="4">
        <f t="shared" si="1340"/>
        <v>0</v>
      </c>
      <c r="AY2452" s="4">
        <f t="shared" si="1341"/>
        <v>0</v>
      </c>
      <c r="AZ2452" s="4">
        <f t="shared" si="1342"/>
        <v>0</v>
      </c>
      <c r="BA2452" s="4">
        <f t="shared" si="1343"/>
        <v>0</v>
      </c>
      <c r="BB2452" s="4">
        <f t="shared" si="1344"/>
        <v>0</v>
      </c>
      <c r="BC2452" s="4">
        <f t="shared" si="1345"/>
        <v>0</v>
      </c>
      <c r="BD2452" s="4">
        <f t="shared" si="1346"/>
        <v>0</v>
      </c>
      <c r="BE2452" s="4">
        <f t="shared" si="1347"/>
        <v>0</v>
      </c>
      <c r="BF2452" s="4">
        <f t="shared" si="1348"/>
        <v>0</v>
      </c>
      <c r="BG2452" s="4">
        <f t="shared" si="1349"/>
        <v>0</v>
      </c>
    </row>
    <row r="2453" spans="1:59" ht="15" customHeight="1" x14ac:dyDescent="0.3">
      <c r="A2453" s="3"/>
      <c r="B2453" s="3"/>
      <c r="C2453" s="3"/>
      <c r="D2453" s="3"/>
      <c r="E2453" s="2"/>
      <c r="F2453" s="89"/>
      <c r="G2453" s="158"/>
      <c r="H2453" s="68"/>
      <c r="I2453" s="73"/>
      <c r="J2453" s="238"/>
      <c r="K2453" s="86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1">
        <f t="shared" si="1350"/>
        <v>0</v>
      </c>
      <c r="AC2453" s="1">
        <f t="shared" si="1351"/>
        <v>0</v>
      </c>
      <c r="AD2453" s="1">
        <f t="shared" si="1352"/>
        <v>0</v>
      </c>
      <c r="AE2453" s="1">
        <f t="shared" si="1353"/>
        <v>0</v>
      </c>
      <c r="AF2453" s="1">
        <f t="shared" si="1354"/>
        <v>0</v>
      </c>
      <c r="AG2453" s="1">
        <f t="shared" si="1355"/>
        <v>0</v>
      </c>
      <c r="AH2453" s="1">
        <f t="shared" si="1356"/>
        <v>0</v>
      </c>
      <c r="AI2453" s="1">
        <f t="shared" si="1357"/>
        <v>0</v>
      </c>
      <c r="AJ2453" s="1">
        <f t="shared" si="1358"/>
        <v>0</v>
      </c>
      <c r="AK2453" s="1">
        <f t="shared" si="1359"/>
        <v>0</v>
      </c>
      <c r="AL2453" s="1">
        <f t="shared" si="1360"/>
        <v>0</v>
      </c>
      <c r="AM2453" s="1">
        <f t="shared" si="1361"/>
        <v>0</v>
      </c>
      <c r="AN2453" s="1">
        <f t="shared" si="1362"/>
        <v>0</v>
      </c>
      <c r="AO2453" s="1">
        <f t="shared" si="1363"/>
        <v>0</v>
      </c>
      <c r="AP2453" s="1">
        <f t="shared" si="1364"/>
        <v>0</v>
      </c>
      <c r="AQ2453" s="1">
        <f t="shared" si="1365"/>
        <v>0</v>
      </c>
      <c r="AR2453" s="4">
        <f t="shared" ref="AR2453:AR2516" si="1366">IF(L2453&gt;0,CONCATENATE($C2453,"  ",$F2453," ",$G2453),0)</f>
        <v>0</v>
      </c>
      <c r="AS2453" s="4">
        <f t="shared" ref="AS2453:AS2516" si="1367">IF(M2453&gt;0,CONCATENATE($C2453,"  ",$F2453," ",$G2453),0)</f>
        <v>0</v>
      </c>
      <c r="AT2453" s="4">
        <f t="shared" ref="AT2453:AT2516" si="1368">IF(N2453&gt;0,CONCATENATE($C2453,"  ",$F2453," ",$G2453),0)</f>
        <v>0</v>
      </c>
      <c r="AU2453" s="4">
        <f t="shared" ref="AU2453:AU2516" si="1369">IF(O2454&gt;0,CONCATENATE($C2454,"  ",$F2454," ",$G2454),0)</f>
        <v>0</v>
      </c>
      <c r="AV2453" s="4">
        <f t="shared" ref="AV2453:AV2516" si="1370">IF(P2453&gt;0,CONCATENATE($C2453,"  ",$F2453," ",$G2453),0)</f>
        <v>0</v>
      </c>
      <c r="AW2453" s="4">
        <f t="shared" ref="AW2453:AW2516" si="1371">IF(Q2453&gt;0,CONCATENATE($C2453,"  ",$F2453," ",$G2453),0)</f>
        <v>0</v>
      </c>
      <c r="AX2453" s="4">
        <f t="shared" ref="AX2453:AX2516" si="1372">IF(R2453&gt;0,CONCATENATE($C2453,"  ",$F2453," ",$G2453),0)</f>
        <v>0</v>
      </c>
      <c r="AY2453" s="4">
        <f t="shared" ref="AY2453:AY2516" si="1373">IF(S2453&gt;0,CONCATENATE($C2453,"  ",$F2453," ",$G2453),0)</f>
        <v>0</v>
      </c>
      <c r="AZ2453" s="4">
        <f t="shared" ref="AZ2453:AZ2516" si="1374">IF(T2453&gt;0,CONCATENATE($C2453,"  ",$F2453," ",$G2453),0)</f>
        <v>0</v>
      </c>
      <c r="BA2453" s="4">
        <f t="shared" ref="BA2453:BA2516" si="1375">IF(U2453&gt;0,CONCATENATE($C2453,"  ",$F2453," ",$G2453),0)</f>
        <v>0</v>
      </c>
      <c r="BB2453" s="4">
        <f t="shared" ref="BB2453:BB2516" si="1376">IF(V2453&gt;0,CONCATENATE($C2453,"  ",$F2453," ",$G2453),0)</f>
        <v>0</v>
      </c>
      <c r="BC2453" s="4">
        <f t="shared" ref="BC2453:BC2516" si="1377">IF(W2453&gt;0,CONCATENATE($C2453,"  ",$F2453," ",$G2453),0)</f>
        <v>0</v>
      </c>
      <c r="BD2453" s="4">
        <f t="shared" ref="BD2453:BD2516" si="1378">IF(X2453&gt;0,CONCATENATE($C2453,"  ",$F2453," ",$G2453),0)</f>
        <v>0</v>
      </c>
      <c r="BE2453" s="4">
        <f t="shared" ref="BE2453:BE2516" si="1379">IF(Y2453&gt;0,CONCATENATE($C2453,"  ",$F2453," ",$G2453),0)</f>
        <v>0</v>
      </c>
      <c r="BF2453" s="4">
        <f t="shared" ref="BF2453:BF2516" si="1380">IF(Z2453&gt;0,CONCATENATE($C2453,"  ",$F2453," ",$G2453),0)</f>
        <v>0</v>
      </c>
      <c r="BG2453" s="4">
        <f t="shared" ref="BG2453:BG2516" si="1381">IF(AA2453&gt;0,CONCATENATE($C2453,"  ",$F2453," ",$G2453),0)</f>
        <v>0</v>
      </c>
    </row>
    <row r="2454" spans="1:59" ht="15" customHeight="1" x14ac:dyDescent="0.3">
      <c r="A2454" s="3"/>
      <c r="B2454" s="3"/>
      <c r="C2454" s="3"/>
      <c r="D2454" s="3"/>
      <c r="E2454" s="2"/>
      <c r="F2454" s="89"/>
      <c r="G2454" s="158"/>
      <c r="H2454" s="68"/>
      <c r="I2454" s="73"/>
      <c r="J2454" s="238"/>
      <c r="K2454" s="86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1">
        <f t="shared" si="1350"/>
        <v>0</v>
      </c>
      <c r="AC2454" s="1">
        <f t="shared" si="1351"/>
        <v>0</v>
      </c>
      <c r="AD2454" s="1">
        <f t="shared" si="1352"/>
        <v>0</v>
      </c>
      <c r="AE2454" s="1">
        <f t="shared" si="1353"/>
        <v>0</v>
      </c>
      <c r="AF2454" s="1">
        <f t="shared" si="1354"/>
        <v>0</v>
      </c>
      <c r="AG2454" s="1">
        <f t="shared" si="1355"/>
        <v>0</v>
      </c>
      <c r="AH2454" s="1">
        <f t="shared" si="1356"/>
        <v>0</v>
      </c>
      <c r="AI2454" s="1">
        <f t="shared" si="1357"/>
        <v>0</v>
      </c>
      <c r="AJ2454" s="1">
        <f t="shared" si="1358"/>
        <v>0</v>
      </c>
      <c r="AK2454" s="1">
        <f t="shared" si="1359"/>
        <v>0</v>
      </c>
      <c r="AL2454" s="1">
        <f t="shared" si="1360"/>
        <v>0</v>
      </c>
      <c r="AM2454" s="1">
        <f t="shared" si="1361"/>
        <v>0</v>
      </c>
      <c r="AN2454" s="1">
        <f t="shared" si="1362"/>
        <v>0</v>
      </c>
      <c r="AO2454" s="1">
        <f t="shared" si="1363"/>
        <v>0</v>
      </c>
      <c r="AP2454" s="1">
        <f t="shared" si="1364"/>
        <v>0</v>
      </c>
      <c r="AQ2454" s="1">
        <f t="shared" si="1365"/>
        <v>0</v>
      </c>
      <c r="AR2454" s="4">
        <f t="shared" si="1366"/>
        <v>0</v>
      </c>
      <c r="AS2454" s="4">
        <f t="shared" si="1367"/>
        <v>0</v>
      </c>
      <c r="AT2454" s="4">
        <f t="shared" si="1368"/>
        <v>0</v>
      </c>
      <c r="AU2454" s="4">
        <f t="shared" si="1369"/>
        <v>0</v>
      </c>
      <c r="AV2454" s="4">
        <f t="shared" si="1370"/>
        <v>0</v>
      </c>
      <c r="AW2454" s="4">
        <f t="shared" si="1371"/>
        <v>0</v>
      </c>
      <c r="AX2454" s="4">
        <f t="shared" si="1372"/>
        <v>0</v>
      </c>
      <c r="AY2454" s="4">
        <f t="shared" si="1373"/>
        <v>0</v>
      </c>
      <c r="AZ2454" s="4">
        <f t="shared" si="1374"/>
        <v>0</v>
      </c>
      <c r="BA2454" s="4">
        <f t="shared" si="1375"/>
        <v>0</v>
      </c>
      <c r="BB2454" s="4">
        <f t="shared" si="1376"/>
        <v>0</v>
      </c>
      <c r="BC2454" s="4">
        <f t="shared" si="1377"/>
        <v>0</v>
      </c>
      <c r="BD2454" s="4">
        <f t="shared" si="1378"/>
        <v>0</v>
      </c>
      <c r="BE2454" s="4">
        <f t="shared" si="1379"/>
        <v>0</v>
      </c>
      <c r="BF2454" s="4">
        <f t="shared" si="1380"/>
        <v>0</v>
      </c>
      <c r="BG2454" s="4">
        <f t="shared" si="1381"/>
        <v>0</v>
      </c>
    </row>
    <row r="2455" spans="1:59" ht="15" customHeight="1" x14ac:dyDescent="0.3">
      <c r="A2455" s="3"/>
      <c r="B2455" s="3"/>
      <c r="C2455" s="3"/>
      <c r="D2455" s="3"/>
      <c r="E2455" s="2"/>
      <c r="F2455" s="89"/>
      <c r="G2455" s="158"/>
      <c r="H2455" s="68"/>
      <c r="I2455" s="73"/>
      <c r="J2455" s="238"/>
      <c r="K2455" s="86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1">
        <f t="shared" si="1350"/>
        <v>0</v>
      </c>
      <c r="AC2455" s="1">
        <f t="shared" si="1351"/>
        <v>0</v>
      </c>
      <c r="AD2455" s="1">
        <f t="shared" si="1352"/>
        <v>0</v>
      </c>
      <c r="AE2455" s="1">
        <f t="shared" si="1353"/>
        <v>0</v>
      </c>
      <c r="AF2455" s="1">
        <f t="shared" si="1354"/>
        <v>0</v>
      </c>
      <c r="AG2455" s="1">
        <f t="shared" si="1355"/>
        <v>0</v>
      </c>
      <c r="AH2455" s="1">
        <f t="shared" si="1356"/>
        <v>0</v>
      </c>
      <c r="AI2455" s="1">
        <f t="shared" si="1357"/>
        <v>0</v>
      </c>
      <c r="AJ2455" s="1">
        <f t="shared" si="1358"/>
        <v>0</v>
      </c>
      <c r="AK2455" s="1">
        <f t="shared" si="1359"/>
        <v>0</v>
      </c>
      <c r="AL2455" s="1">
        <f t="shared" si="1360"/>
        <v>0</v>
      </c>
      <c r="AM2455" s="1">
        <f t="shared" si="1361"/>
        <v>0</v>
      </c>
      <c r="AN2455" s="1">
        <f t="shared" si="1362"/>
        <v>0</v>
      </c>
      <c r="AO2455" s="1">
        <f t="shared" si="1363"/>
        <v>0</v>
      </c>
      <c r="AP2455" s="1">
        <f t="shared" si="1364"/>
        <v>0</v>
      </c>
      <c r="AQ2455" s="1">
        <f t="shared" si="1365"/>
        <v>0</v>
      </c>
      <c r="AR2455" s="4">
        <f t="shared" si="1366"/>
        <v>0</v>
      </c>
      <c r="AS2455" s="4">
        <f t="shared" si="1367"/>
        <v>0</v>
      </c>
      <c r="AT2455" s="4">
        <f t="shared" si="1368"/>
        <v>0</v>
      </c>
      <c r="AU2455" s="4">
        <f t="shared" si="1369"/>
        <v>0</v>
      </c>
      <c r="AV2455" s="4">
        <f t="shared" si="1370"/>
        <v>0</v>
      </c>
      <c r="AW2455" s="4">
        <f t="shared" si="1371"/>
        <v>0</v>
      </c>
      <c r="AX2455" s="4">
        <f t="shared" si="1372"/>
        <v>0</v>
      </c>
      <c r="AY2455" s="4">
        <f t="shared" si="1373"/>
        <v>0</v>
      </c>
      <c r="AZ2455" s="4">
        <f t="shared" si="1374"/>
        <v>0</v>
      </c>
      <c r="BA2455" s="4">
        <f t="shared" si="1375"/>
        <v>0</v>
      </c>
      <c r="BB2455" s="4">
        <f t="shared" si="1376"/>
        <v>0</v>
      </c>
      <c r="BC2455" s="4">
        <f t="shared" si="1377"/>
        <v>0</v>
      </c>
      <c r="BD2455" s="4">
        <f t="shared" si="1378"/>
        <v>0</v>
      </c>
      <c r="BE2455" s="4">
        <f t="shared" si="1379"/>
        <v>0</v>
      </c>
      <c r="BF2455" s="4">
        <f t="shared" si="1380"/>
        <v>0</v>
      </c>
      <c r="BG2455" s="4">
        <f t="shared" si="1381"/>
        <v>0</v>
      </c>
    </row>
    <row r="2456" spans="1:59" ht="15" customHeight="1" x14ac:dyDescent="0.3">
      <c r="A2456" s="3"/>
      <c r="B2456" s="3"/>
      <c r="C2456" s="3"/>
      <c r="D2456" s="3"/>
      <c r="E2456" s="2"/>
      <c r="F2456" s="89"/>
      <c r="G2456" s="158"/>
      <c r="H2456" s="68"/>
      <c r="I2456" s="73"/>
      <c r="J2456" s="238"/>
      <c r="K2456" s="86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1">
        <f t="shared" si="1350"/>
        <v>0</v>
      </c>
      <c r="AC2456" s="1">
        <f t="shared" si="1351"/>
        <v>0</v>
      </c>
      <c r="AD2456" s="1">
        <f t="shared" si="1352"/>
        <v>0</v>
      </c>
      <c r="AE2456" s="1">
        <f t="shared" si="1353"/>
        <v>0</v>
      </c>
      <c r="AF2456" s="1">
        <f t="shared" si="1354"/>
        <v>0</v>
      </c>
      <c r="AG2456" s="1">
        <f t="shared" si="1355"/>
        <v>0</v>
      </c>
      <c r="AH2456" s="1">
        <f t="shared" si="1356"/>
        <v>0</v>
      </c>
      <c r="AI2456" s="1">
        <f t="shared" si="1357"/>
        <v>0</v>
      </c>
      <c r="AJ2456" s="1">
        <f t="shared" si="1358"/>
        <v>0</v>
      </c>
      <c r="AK2456" s="1">
        <f t="shared" si="1359"/>
        <v>0</v>
      </c>
      <c r="AL2456" s="1">
        <f t="shared" si="1360"/>
        <v>0</v>
      </c>
      <c r="AM2456" s="1">
        <f t="shared" si="1361"/>
        <v>0</v>
      </c>
      <c r="AN2456" s="1">
        <f t="shared" si="1362"/>
        <v>0</v>
      </c>
      <c r="AO2456" s="1">
        <f t="shared" si="1363"/>
        <v>0</v>
      </c>
      <c r="AP2456" s="1">
        <f t="shared" si="1364"/>
        <v>0</v>
      </c>
      <c r="AQ2456" s="1">
        <f t="shared" si="1365"/>
        <v>0</v>
      </c>
      <c r="AR2456" s="4">
        <f t="shared" si="1366"/>
        <v>0</v>
      </c>
      <c r="AS2456" s="4">
        <f t="shared" si="1367"/>
        <v>0</v>
      </c>
      <c r="AT2456" s="4">
        <f t="shared" si="1368"/>
        <v>0</v>
      </c>
      <c r="AU2456" s="4">
        <f t="shared" si="1369"/>
        <v>0</v>
      </c>
      <c r="AV2456" s="4">
        <f t="shared" si="1370"/>
        <v>0</v>
      </c>
      <c r="AW2456" s="4">
        <f t="shared" si="1371"/>
        <v>0</v>
      </c>
      <c r="AX2456" s="4">
        <f t="shared" si="1372"/>
        <v>0</v>
      </c>
      <c r="AY2456" s="4">
        <f t="shared" si="1373"/>
        <v>0</v>
      </c>
      <c r="AZ2456" s="4">
        <f t="shared" si="1374"/>
        <v>0</v>
      </c>
      <c r="BA2456" s="4">
        <f t="shared" si="1375"/>
        <v>0</v>
      </c>
      <c r="BB2456" s="4">
        <f t="shared" si="1376"/>
        <v>0</v>
      </c>
      <c r="BC2456" s="4">
        <f t="shared" si="1377"/>
        <v>0</v>
      </c>
      <c r="BD2456" s="4">
        <f t="shared" si="1378"/>
        <v>0</v>
      </c>
      <c r="BE2456" s="4">
        <f t="shared" si="1379"/>
        <v>0</v>
      </c>
      <c r="BF2456" s="4">
        <f t="shared" si="1380"/>
        <v>0</v>
      </c>
      <c r="BG2456" s="4">
        <f t="shared" si="1381"/>
        <v>0</v>
      </c>
    </row>
    <row r="2457" spans="1:59" ht="15" customHeight="1" x14ac:dyDescent="0.3">
      <c r="A2457" s="3"/>
      <c r="B2457" s="3"/>
      <c r="C2457" s="3"/>
      <c r="D2457" s="3"/>
      <c r="E2457" s="2"/>
      <c r="F2457" s="89"/>
      <c r="G2457" s="158"/>
      <c r="H2457" s="68"/>
      <c r="I2457" s="73"/>
      <c r="J2457" s="238"/>
      <c r="K2457" s="86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1">
        <f t="shared" si="1350"/>
        <v>0</v>
      </c>
      <c r="AC2457" s="1">
        <f t="shared" si="1351"/>
        <v>0</v>
      </c>
      <c r="AD2457" s="1">
        <f t="shared" si="1352"/>
        <v>0</v>
      </c>
      <c r="AE2457" s="1">
        <f t="shared" si="1353"/>
        <v>0</v>
      </c>
      <c r="AF2457" s="1">
        <f t="shared" si="1354"/>
        <v>0</v>
      </c>
      <c r="AG2457" s="1">
        <f t="shared" si="1355"/>
        <v>0</v>
      </c>
      <c r="AH2457" s="1">
        <f t="shared" si="1356"/>
        <v>0</v>
      </c>
      <c r="AI2457" s="1">
        <f t="shared" si="1357"/>
        <v>0</v>
      </c>
      <c r="AJ2457" s="1">
        <f t="shared" si="1358"/>
        <v>0</v>
      </c>
      <c r="AK2457" s="1">
        <f t="shared" si="1359"/>
        <v>0</v>
      </c>
      <c r="AL2457" s="1">
        <f t="shared" si="1360"/>
        <v>0</v>
      </c>
      <c r="AM2457" s="1">
        <f t="shared" si="1361"/>
        <v>0</v>
      </c>
      <c r="AN2457" s="1">
        <f t="shared" si="1362"/>
        <v>0</v>
      </c>
      <c r="AO2457" s="1">
        <f t="shared" si="1363"/>
        <v>0</v>
      </c>
      <c r="AP2457" s="1">
        <f t="shared" si="1364"/>
        <v>0</v>
      </c>
      <c r="AQ2457" s="1">
        <f t="shared" si="1365"/>
        <v>0</v>
      </c>
      <c r="AR2457" s="4">
        <f t="shared" si="1366"/>
        <v>0</v>
      </c>
      <c r="AS2457" s="4">
        <f t="shared" si="1367"/>
        <v>0</v>
      </c>
      <c r="AT2457" s="4">
        <f t="shared" si="1368"/>
        <v>0</v>
      </c>
      <c r="AU2457" s="4">
        <f t="shared" si="1369"/>
        <v>0</v>
      </c>
      <c r="AV2457" s="4">
        <f t="shared" si="1370"/>
        <v>0</v>
      </c>
      <c r="AW2457" s="4">
        <f t="shared" si="1371"/>
        <v>0</v>
      </c>
      <c r="AX2457" s="4">
        <f t="shared" si="1372"/>
        <v>0</v>
      </c>
      <c r="AY2457" s="4">
        <f t="shared" si="1373"/>
        <v>0</v>
      </c>
      <c r="AZ2457" s="4">
        <f t="shared" si="1374"/>
        <v>0</v>
      </c>
      <c r="BA2457" s="4">
        <f t="shared" si="1375"/>
        <v>0</v>
      </c>
      <c r="BB2457" s="4">
        <f t="shared" si="1376"/>
        <v>0</v>
      </c>
      <c r="BC2457" s="4">
        <f t="shared" si="1377"/>
        <v>0</v>
      </c>
      <c r="BD2457" s="4">
        <f t="shared" si="1378"/>
        <v>0</v>
      </c>
      <c r="BE2457" s="4">
        <f t="shared" si="1379"/>
        <v>0</v>
      </c>
      <c r="BF2457" s="4">
        <f t="shared" si="1380"/>
        <v>0</v>
      </c>
      <c r="BG2457" s="4">
        <f t="shared" si="1381"/>
        <v>0</v>
      </c>
    </row>
    <row r="2458" spans="1:59" ht="15" customHeight="1" x14ac:dyDescent="0.3">
      <c r="A2458" s="3"/>
      <c r="B2458" s="3"/>
      <c r="C2458" s="3"/>
      <c r="D2458" s="3"/>
      <c r="E2458" s="2"/>
      <c r="F2458" s="89"/>
      <c r="G2458" s="158"/>
      <c r="H2458" s="68"/>
      <c r="I2458" s="73"/>
      <c r="J2458" s="238"/>
      <c r="K2458" s="86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1">
        <f t="shared" si="1350"/>
        <v>0</v>
      </c>
      <c r="AC2458" s="1">
        <f t="shared" si="1351"/>
        <v>0</v>
      </c>
      <c r="AD2458" s="1">
        <f t="shared" si="1352"/>
        <v>0</v>
      </c>
      <c r="AE2458" s="1">
        <f t="shared" si="1353"/>
        <v>0</v>
      </c>
      <c r="AF2458" s="1">
        <f t="shared" si="1354"/>
        <v>0</v>
      </c>
      <c r="AG2458" s="1">
        <f t="shared" si="1355"/>
        <v>0</v>
      </c>
      <c r="AH2458" s="1">
        <f t="shared" si="1356"/>
        <v>0</v>
      </c>
      <c r="AI2458" s="1">
        <f t="shared" si="1357"/>
        <v>0</v>
      </c>
      <c r="AJ2458" s="1">
        <f t="shared" si="1358"/>
        <v>0</v>
      </c>
      <c r="AK2458" s="1">
        <f t="shared" si="1359"/>
        <v>0</v>
      </c>
      <c r="AL2458" s="1">
        <f t="shared" si="1360"/>
        <v>0</v>
      </c>
      <c r="AM2458" s="1">
        <f t="shared" si="1361"/>
        <v>0</v>
      </c>
      <c r="AN2458" s="1">
        <f t="shared" si="1362"/>
        <v>0</v>
      </c>
      <c r="AO2458" s="1">
        <f t="shared" si="1363"/>
        <v>0</v>
      </c>
      <c r="AP2458" s="1">
        <f t="shared" si="1364"/>
        <v>0</v>
      </c>
      <c r="AQ2458" s="1">
        <f t="shared" si="1365"/>
        <v>0</v>
      </c>
      <c r="AR2458" s="4">
        <f t="shared" si="1366"/>
        <v>0</v>
      </c>
      <c r="AS2458" s="4">
        <f t="shared" si="1367"/>
        <v>0</v>
      </c>
      <c r="AT2458" s="4">
        <f t="shared" si="1368"/>
        <v>0</v>
      </c>
      <c r="AU2458" s="4">
        <f t="shared" si="1369"/>
        <v>0</v>
      </c>
      <c r="AV2458" s="4">
        <f t="shared" si="1370"/>
        <v>0</v>
      </c>
      <c r="AW2458" s="4">
        <f t="shared" si="1371"/>
        <v>0</v>
      </c>
      <c r="AX2458" s="4">
        <f t="shared" si="1372"/>
        <v>0</v>
      </c>
      <c r="AY2458" s="4">
        <f t="shared" si="1373"/>
        <v>0</v>
      </c>
      <c r="AZ2458" s="4">
        <f t="shared" si="1374"/>
        <v>0</v>
      </c>
      <c r="BA2458" s="4">
        <f t="shared" si="1375"/>
        <v>0</v>
      </c>
      <c r="BB2458" s="4">
        <f t="shared" si="1376"/>
        <v>0</v>
      </c>
      <c r="BC2458" s="4">
        <f t="shared" si="1377"/>
        <v>0</v>
      </c>
      <c r="BD2458" s="4">
        <f t="shared" si="1378"/>
        <v>0</v>
      </c>
      <c r="BE2458" s="4">
        <f t="shared" si="1379"/>
        <v>0</v>
      </c>
      <c r="BF2458" s="4">
        <f t="shared" si="1380"/>
        <v>0</v>
      </c>
      <c r="BG2458" s="4">
        <f t="shared" si="1381"/>
        <v>0</v>
      </c>
    </row>
    <row r="2459" spans="1:59" ht="15" customHeight="1" x14ac:dyDescent="0.3">
      <c r="A2459" s="3"/>
      <c r="B2459" s="3"/>
      <c r="C2459" s="3"/>
      <c r="D2459" s="3"/>
      <c r="E2459" s="2"/>
      <c r="F2459" s="89"/>
      <c r="G2459" s="158"/>
      <c r="H2459" s="68"/>
      <c r="I2459" s="73"/>
      <c r="J2459" s="238"/>
      <c r="K2459" s="86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1">
        <f t="shared" si="1350"/>
        <v>0</v>
      </c>
      <c r="AC2459" s="1">
        <f t="shared" si="1351"/>
        <v>0</v>
      </c>
      <c r="AD2459" s="1">
        <f t="shared" si="1352"/>
        <v>0</v>
      </c>
      <c r="AE2459" s="1">
        <f t="shared" si="1353"/>
        <v>0</v>
      </c>
      <c r="AF2459" s="1">
        <f t="shared" si="1354"/>
        <v>0</v>
      </c>
      <c r="AG2459" s="1">
        <f t="shared" si="1355"/>
        <v>0</v>
      </c>
      <c r="AH2459" s="1">
        <f t="shared" si="1356"/>
        <v>0</v>
      </c>
      <c r="AI2459" s="1">
        <f t="shared" si="1357"/>
        <v>0</v>
      </c>
      <c r="AJ2459" s="1">
        <f t="shared" si="1358"/>
        <v>0</v>
      </c>
      <c r="AK2459" s="1">
        <f t="shared" si="1359"/>
        <v>0</v>
      </c>
      <c r="AL2459" s="1">
        <f t="shared" si="1360"/>
        <v>0</v>
      </c>
      <c r="AM2459" s="1">
        <f t="shared" si="1361"/>
        <v>0</v>
      </c>
      <c r="AN2459" s="1">
        <f t="shared" si="1362"/>
        <v>0</v>
      </c>
      <c r="AO2459" s="1">
        <f t="shared" si="1363"/>
        <v>0</v>
      </c>
      <c r="AP2459" s="1">
        <f t="shared" si="1364"/>
        <v>0</v>
      </c>
      <c r="AQ2459" s="1">
        <f t="shared" si="1365"/>
        <v>0</v>
      </c>
      <c r="AR2459" s="4">
        <f t="shared" si="1366"/>
        <v>0</v>
      </c>
      <c r="AS2459" s="4">
        <f t="shared" si="1367"/>
        <v>0</v>
      </c>
      <c r="AT2459" s="4">
        <f t="shared" si="1368"/>
        <v>0</v>
      </c>
      <c r="AU2459" s="4">
        <f t="shared" si="1369"/>
        <v>0</v>
      </c>
      <c r="AV2459" s="4">
        <f t="shared" si="1370"/>
        <v>0</v>
      </c>
      <c r="AW2459" s="4">
        <f t="shared" si="1371"/>
        <v>0</v>
      </c>
      <c r="AX2459" s="4">
        <f t="shared" si="1372"/>
        <v>0</v>
      </c>
      <c r="AY2459" s="4">
        <f t="shared" si="1373"/>
        <v>0</v>
      </c>
      <c r="AZ2459" s="4">
        <f t="shared" si="1374"/>
        <v>0</v>
      </c>
      <c r="BA2459" s="4">
        <f t="shared" si="1375"/>
        <v>0</v>
      </c>
      <c r="BB2459" s="4">
        <f t="shared" si="1376"/>
        <v>0</v>
      </c>
      <c r="BC2459" s="4">
        <f t="shared" si="1377"/>
        <v>0</v>
      </c>
      <c r="BD2459" s="4">
        <f t="shared" si="1378"/>
        <v>0</v>
      </c>
      <c r="BE2459" s="4">
        <f t="shared" si="1379"/>
        <v>0</v>
      </c>
      <c r="BF2459" s="4">
        <f t="shared" si="1380"/>
        <v>0</v>
      </c>
      <c r="BG2459" s="4">
        <f t="shared" si="1381"/>
        <v>0</v>
      </c>
    </row>
    <row r="2460" spans="1:59" ht="15" customHeight="1" x14ac:dyDescent="0.3">
      <c r="A2460" s="3"/>
      <c r="B2460" s="3"/>
      <c r="C2460" s="3"/>
      <c r="D2460" s="3"/>
      <c r="E2460" s="2"/>
      <c r="F2460" s="89"/>
      <c r="G2460" s="158"/>
      <c r="H2460" s="68"/>
      <c r="I2460" s="73"/>
      <c r="J2460" s="238"/>
      <c r="K2460" s="86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1">
        <f t="shared" si="1350"/>
        <v>0</v>
      </c>
      <c r="AC2460" s="1">
        <f t="shared" si="1351"/>
        <v>0</v>
      </c>
      <c r="AD2460" s="1">
        <f t="shared" si="1352"/>
        <v>0</v>
      </c>
      <c r="AE2460" s="1">
        <f t="shared" si="1353"/>
        <v>0</v>
      </c>
      <c r="AF2460" s="1">
        <f t="shared" si="1354"/>
        <v>0</v>
      </c>
      <c r="AG2460" s="1">
        <f t="shared" si="1355"/>
        <v>0</v>
      </c>
      <c r="AH2460" s="1">
        <f t="shared" si="1356"/>
        <v>0</v>
      </c>
      <c r="AI2460" s="1">
        <f t="shared" si="1357"/>
        <v>0</v>
      </c>
      <c r="AJ2460" s="1">
        <f t="shared" si="1358"/>
        <v>0</v>
      </c>
      <c r="AK2460" s="1">
        <f t="shared" si="1359"/>
        <v>0</v>
      </c>
      <c r="AL2460" s="1">
        <f t="shared" si="1360"/>
        <v>0</v>
      </c>
      <c r="AM2460" s="1">
        <f t="shared" si="1361"/>
        <v>0</v>
      </c>
      <c r="AN2460" s="1">
        <f t="shared" si="1362"/>
        <v>0</v>
      </c>
      <c r="AO2460" s="1">
        <f t="shared" si="1363"/>
        <v>0</v>
      </c>
      <c r="AP2460" s="1">
        <f t="shared" si="1364"/>
        <v>0</v>
      </c>
      <c r="AQ2460" s="1">
        <f t="shared" si="1365"/>
        <v>0</v>
      </c>
      <c r="AR2460" s="4">
        <f t="shared" si="1366"/>
        <v>0</v>
      </c>
      <c r="AS2460" s="4">
        <f t="shared" si="1367"/>
        <v>0</v>
      </c>
      <c r="AT2460" s="4">
        <f t="shared" si="1368"/>
        <v>0</v>
      </c>
      <c r="AU2460" s="4">
        <f t="shared" si="1369"/>
        <v>0</v>
      </c>
      <c r="AV2460" s="4">
        <f t="shared" si="1370"/>
        <v>0</v>
      </c>
      <c r="AW2460" s="4">
        <f t="shared" si="1371"/>
        <v>0</v>
      </c>
      <c r="AX2460" s="4">
        <f t="shared" si="1372"/>
        <v>0</v>
      </c>
      <c r="AY2460" s="4">
        <f t="shared" si="1373"/>
        <v>0</v>
      </c>
      <c r="AZ2460" s="4">
        <f t="shared" si="1374"/>
        <v>0</v>
      </c>
      <c r="BA2460" s="4">
        <f t="shared" si="1375"/>
        <v>0</v>
      </c>
      <c r="BB2460" s="4">
        <f t="shared" si="1376"/>
        <v>0</v>
      </c>
      <c r="BC2460" s="4">
        <f t="shared" si="1377"/>
        <v>0</v>
      </c>
      <c r="BD2460" s="4">
        <f t="shared" si="1378"/>
        <v>0</v>
      </c>
      <c r="BE2460" s="4">
        <f t="shared" si="1379"/>
        <v>0</v>
      </c>
      <c r="BF2460" s="4">
        <f t="shared" si="1380"/>
        <v>0</v>
      </c>
      <c r="BG2460" s="4">
        <f t="shared" si="1381"/>
        <v>0</v>
      </c>
    </row>
    <row r="2461" spans="1:59" ht="15" customHeight="1" x14ac:dyDescent="0.3">
      <c r="A2461" s="3"/>
      <c r="B2461" s="3"/>
      <c r="C2461" s="3"/>
      <c r="D2461" s="3"/>
      <c r="E2461" s="2"/>
      <c r="F2461" s="89"/>
      <c r="G2461" s="158"/>
      <c r="H2461" s="68"/>
      <c r="I2461" s="73"/>
      <c r="J2461" s="238"/>
      <c r="K2461" s="86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1">
        <f t="shared" si="1350"/>
        <v>0</v>
      </c>
      <c r="AC2461" s="1">
        <f t="shared" si="1351"/>
        <v>0</v>
      </c>
      <c r="AD2461" s="1">
        <f t="shared" si="1352"/>
        <v>0</v>
      </c>
      <c r="AE2461" s="1">
        <f t="shared" si="1353"/>
        <v>0</v>
      </c>
      <c r="AF2461" s="1">
        <f t="shared" si="1354"/>
        <v>0</v>
      </c>
      <c r="AG2461" s="1">
        <f t="shared" si="1355"/>
        <v>0</v>
      </c>
      <c r="AH2461" s="1">
        <f t="shared" si="1356"/>
        <v>0</v>
      </c>
      <c r="AI2461" s="1">
        <f t="shared" si="1357"/>
        <v>0</v>
      </c>
      <c r="AJ2461" s="1">
        <f t="shared" si="1358"/>
        <v>0</v>
      </c>
      <c r="AK2461" s="1">
        <f t="shared" si="1359"/>
        <v>0</v>
      </c>
      <c r="AL2461" s="1">
        <f t="shared" si="1360"/>
        <v>0</v>
      </c>
      <c r="AM2461" s="1">
        <f t="shared" si="1361"/>
        <v>0</v>
      </c>
      <c r="AN2461" s="1">
        <f t="shared" si="1362"/>
        <v>0</v>
      </c>
      <c r="AO2461" s="1">
        <f t="shared" si="1363"/>
        <v>0</v>
      </c>
      <c r="AP2461" s="1">
        <f t="shared" si="1364"/>
        <v>0</v>
      </c>
      <c r="AQ2461" s="1">
        <f t="shared" si="1365"/>
        <v>0</v>
      </c>
      <c r="AR2461" s="4">
        <f t="shared" si="1366"/>
        <v>0</v>
      </c>
      <c r="AS2461" s="4">
        <f t="shared" si="1367"/>
        <v>0</v>
      </c>
      <c r="AT2461" s="4">
        <f t="shared" si="1368"/>
        <v>0</v>
      </c>
      <c r="AU2461" s="4">
        <f t="shared" si="1369"/>
        <v>0</v>
      </c>
      <c r="AV2461" s="4">
        <f t="shared" si="1370"/>
        <v>0</v>
      </c>
      <c r="AW2461" s="4">
        <f t="shared" si="1371"/>
        <v>0</v>
      </c>
      <c r="AX2461" s="4">
        <f t="shared" si="1372"/>
        <v>0</v>
      </c>
      <c r="AY2461" s="4">
        <f t="shared" si="1373"/>
        <v>0</v>
      </c>
      <c r="AZ2461" s="4">
        <f t="shared" si="1374"/>
        <v>0</v>
      </c>
      <c r="BA2461" s="4">
        <f t="shared" si="1375"/>
        <v>0</v>
      </c>
      <c r="BB2461" s="4">
        <f t="shared" si="1376"/>
        <v>0</v>
      </c>
      <c r="BC2461" s="4">
        <f t="shared" si="1377"/>
        <v>0</v>
      </c>
      <c r="BD2461" s="4">
        <f t="shared" si="1378"/>
        <v>0</v>
      </c>
      <c r="BE2461" s="4">
        <f t="shared" si="1379"/>
        <v>0</v>
      </c>
      <c r="BF2461" s="4">
        <f t="shared" si="1380"/>
        <v>0</v>
      </c>
      <c r="BG2461" s="4">
        <f t="shared" si="1381"/>
        <v>0</v>
      </c>
    </row>
    <row r="2462" spans="1:59" ht="15" customHeight="1" x14ac:dyDescent="0.3">
      <c r="A2462" s="3"/>
      <c r="B2462" s="3"/>
      <c r="C2462" s="3"/>
      <c r="D2462" s="3"/>
      <c r="E2462" s="2"/>
      <c r="F2462" s="89"/>
      <c r="G2462" s="158"/>
      <c r="H2462" s="68"/>
      <c r="I2462" s="73"/>
      <c r="J2462" s="238"/>
      <c r="K2462" s="86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1">
        <f t="shared" si="1350"/>
        <v>0</v>
      </c>
      <c r="AC2462" s="1">
        <f t="shared" si="1351"/>
        <v>0</v>
      </c>
      <c r="AD2462" s="1">
        <f t="shared" si="1352"/>
        <v>0</v>
      </c>
      <c r="AE2462" s="1">
        <f t="shared" si="1353"/>
        <v>0</v>
      </c>
      <c r="AF2462" s="1">
        <f t="shared" si="1354"/>
        <v>0</v>
      </c>
      <c r="AG2462" s="1">
        <f t="shared" si="1355"/>
        <v>0</v>
      </c>
      <c r="AH2462" s="1">
        <f t="shared" si="1356"/>
        <v>0</v>
      </c>
      <c r="AI2462" s="1">
        <f t="shared" si="1357"/>
        <v>0</v>
      </c>
      <c r="AJ2462" s="1">
        <f t="shared" si="1358"/>
        <v>0</v>
      </c>
      <c r="AK2462" s="1">
        <f t="shared" si="1359"/>
        <v>0</v>
      </c>
      <c r="AL2462" s="1">
        <f t="shared" si="1360"/>
        <v>0</v>
      </c>
      <c r="AM2462" s="1">
        <f t="shared" si="1361"/>
        <v>0</v>
      </c>
      <c r="AN2462" s="1">
        <f t="shared" si="1362"/>
        <v>0</v>
      </c>
      <c r="AO2462" s="1">
        <f t="shared" si="1363"/>
        <v>0</v>
      </c>
      <c r="AP2462" s="1">
        <f t="shared" si="1364"/>
        <v>0</v>
      </c>
      <c r="AQ2462" s="1">
        <f t="shared" si="1365"/>
        <v>0</v>
      </c>
      <c r="AR2462" s="4">
        <f t="shared" si="1366"/>
        <v>0</v>
      </c>
      <c r="AS2462" s="4">
        <f t="shared" si="1367"/>
        <v>0</v>
      </c>
      <c r="AT2462" s="4">
        <f t="shared" si="1368"/>
        <v>0</v>
      </c>
      <c r="AU2462" s="4">
        <f t="shared" si="1369"/>
        <v>0</v>
      </c>
      <c r="AV2462" s="4">
        <f t="shared" si="1370"/>
        <v>0</v>
      </c>
      <c r="AW2462" s="4">
        <f t="shared" si="1371"/>
        <v>0</v>
      </c>
      <c r="AX2462" s="4">
        <f t="shared" si="1372"/>
        <v>0</v>
      </c>
      <c r="AY2462" s="4">
        <f t="shared" si="1373"/>
        <v>0</v>
      </c>
      <c r="AZ2462" s="4">
        <f t="shared" si="1374"/>
        <v>0</v>
      </c>
      <c r="BA2462" s="4">
        <f t="shared" si="1375"/>
        <v>0</v>
      </c>
      <c r="BB2462" s="4">
        <f t="shared" si="1376"/>
        <v>0</v>
      </c>
      <c r="BC2462" s="4">
        <f t="shared" si="1377"/>
        <v>0</v>
      </c>
      <c r="BD2462" s="4">
        <f t="shared" si="1378"/>
        <v>0</v>
      </c>
      <c r="BE2462" s="4">
        <f t="shared" si="1379"/>
        <v>0</v>
      </c>
      <c r="BF2462" s="4">
        <f t="shared" si="1380"/>
        <v>0</v>
      </c>
      <c r="BG2462" s="4">
        <f t="shared" si="1381"/>
        <v>0</v>
      </c>
    </row>
    <row r="2463" spans="1:59" ht="15" customHeight="1" x14ac:dyDescent="0.3">
      <c r="A2463" s="3"/>
      <c r="B2463" s="3"/>
      <c r="C2463" s="3"/>
      <c r="D2463" s="3"/>
      <c r="E2463" s="2"/>
      <c r="F2463" s="89"/>
      <c r="G2463" s="158"/>
      <c r="H2463" s="68"/>
      <c r="I2463" s="73"/>
      <c r="J2463" s="238"/>
      <c r="K2463" s="86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1">
        <f t="shared" si="1350"/>
        <v>0</v>
      </c>
      <c r="AC2463" s="1">
        <f t="shared" si="1351"/>
        <v>0</v>
      </c>
      <c r="AD2463" s="1">
        <f t="shared" si="1352"/>
        <v>0</v>
      </c>
      <c r="AE2463" s="1">
        <f t="shared" si="1353"/>
        <v>0</v>
      </c>
      <c r="AF2463" s="1">
        <f t="shared" si="1354"/>
        <v>0</v>
      </c>
      <c r="AG2463" s="1">
        <f t="shared" si="1355"/>
        <v>0</v>
      </c>
      <c r="AH2463" s="1">
        <f t="shared" si="1356"/>
        <v>0</v>
      </c>
      <c r="AI2463" s="1">
        <f t="shared" si="1357"/>
        <v>0</v>
      </c>
      <c r="AJ2463" s="1">
        <f t="shared" si="1358"/>
        <v>0</v>
      </c>
      <c r="AK2463" s="1">
        <f t="shared" si="1359"/>
        <v>0</v>
      </c>
      <c r="AL2463" s="1">
        <f t="shared" si="1360"/>
        <v>0</v>
      </c>
      <c r="AM2463" s="1">
        <f t="shared" si="1361"/>
        <v>0</v>
      </c>
      <c r="AN2463" s="1">
        <f t="shared" si="1362"/>
        <v>0</v>
      </c>
      <c r="AO2463" s="1">
        <f t="shared" si="1363"/>
        <v>0</v>
      </c>
      <c r="AP2463" s="1">
        <f t="shared" si="1364"/>
        <v>0</v>
      </c>
      <c r="AQ2463" s="1">
        <f t="shared" si="1365"/>
        <v>0</v>
      </c>
      <c r="AR2463" s="4">
        <f t="shared" si="1366"/>
        <v>0</v>
      </c>
      <c r="AS2463" s="4">
        <f t="shared" si="1367"/>
        <v>0</v>
      </c>
      <c r="AT2463" s="4">
        <f t="shared" si="1368"/>
        <v>0</v>
      </c>
      <c r="AU2463" s="4">
        <f t="shared" si="1369"/>
        <v>0</v>
      </c>
      <c r="AV2463" s="4">
        <f t="shared" si="1370"/>
        <v>0</v>
      </c>
      <c r="AW2463" s="4">
        <f t="shared" si="1371"/>
        <v>0</v>
      </c>
      <c r="AX2463" s="4">
        <f t="shared" si="1372"/>
        <v>0</v>
      </c>
      <c r="AY2463" s="4">
        <f t="shared" si="1373"/>
        <v>0</v>
      </c>
      <c r="AZ2463" s="4">
        <f t="shared" si="1374"/>
        <v>0</v>
      </c>
      <c r="BA2463" s="4">
        <f t="shared" si="1375"/>
        <v>0</v>
      </c>
      <c r="BB2463" s="4">
        <f t="shared" si="1376"/>
        <v>0</v>
      </c>
      <c r="BC2463" s="4">
        <f t="shared" si="1377"/>
        <v>0</v>
      </c>
      <c r="BD2463" s="4">
        <f t="shared" si="1378"/>
        <v>0</v>
      </c>
      <c r="BE2463" s="4">
        <f t="shared" si="1379"/>
        <v>0</v>
      </c>
      <c r="BF2463" s="4">
        <f t="shared" si="1380"/>
        <v>0</v>
      </c>
      <c r="BG2463" s="4">
        <f t="shared" si="1381"/>
        <v>0</v>
      </c>
    </row>
    <row r="2464" spans="1:59" ht="15" customHeight="1" x14ac:dyDescent="0.3">
      <c r="A2464" s="3"/>
      <c r="B2464" s="3"/>
      <c r="C2464" s="3"/>
      <c r="D2464" s="3"/>
      <c r="E2464" s="2"/>
      <c r="F2464" s="89"/>
      <c r="G2464" s="158"/>
      <c r="H2464" s="68"/>
      <c r="I2464" s="73"/>
      <c r="J2464" s="238"/>
      <c r="K2464" s="86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1">
        <f t="shared" si="1350"/>
        <v>0</v>
      </c>
      <c r="AC2464" s="1">
        <f t="shared" si="1351"/>
        <v>0</v>
      </c>
      <c r="AD2464" s="1">
        <f t="shared" si="1352"/>
        <v>0</v>
      </c>
      <c r="AE2464" s="1">
        <f t="shared" si="1353"/>
        <v>0</v>
      </c>
      <c r="AF2464" s="1">
        <f t="shared" si="1354"/>
        <v>0</v>
      </c>
      <c r="AG2464" s="1">
        <f t="shared" si="1355"/>
        <v>0</v>
      </c>
      <c r="AH2464" s="1">
        <f t="shared" si="1356"/>
        <v>0</v>
      </c>
      <c r="AI2464" s="1">
        <f t="shared" si="1357"/>
        <v>0</v>
      </c>
      <c r="AJ2464" s="1">
        <f t="shared" si="1358"/>
        <v>0</v>
      </c>
      <c r="AK2464" s="1">
        <f t="shared" si="1359"/>
        <v>0</v>
      </c>
      <c r="AL2464" s="1">
        <f t="shared" si="1360"/>
        <v>0</v>
      </c>
      <c r="AM2464" s="1">
        <f t="shared" si="1361"/>
        <v>0</v>
      </c>
      <c r="AN2464" s="1">
        <f t="shared" si="1362"/>
        <v>0</v>
      </c>
      <c r="AO2464" s="1">
        <f t="shared" si="1363"/>
        <v>0</v>
      </c>
      <c r="AP2464" s="1">
        <f t="shared" si="1364"/>
        <v>0</v>
      </c>
      <c r="AQ2464" s="1">
        <f t="shared" si="1365"/>
        <v>0</v>
      </c>
      <c r="AR2464" s="4">
        <f t="shared" si="1366"/>
        <v>0</v>
      </c>
      <c r="AS2464" s="4">
        <f t="shared" si="1367"/>
        <v>0</v>
      </c>
      <c r="AT2464" s="4">
        <f t="shared" si="1368"/>
        <v>0</v>
      </c>
      <c r="AU2464" s="4">
        <f t="shared" si="1369"/>
        <v>0</v>
      </c>
      <c r="AV2464" s="4">
        <f t="shared" si="1370"/>
        <v>0</v>
      </c>
      <c r="AW2464" s="4">
        <f t="shared" si="1371"/>
        <v>0</v>
      </c>
      <c r="AX2464" s="4">
        <f t="shared" si="1372"/>
        <v>0</v>
      </c>
      <c r="AY2464" s="4">
        <f t="shared" si="1373"/>
        <v>0</v>
      </c>
      <c r="AZ2464" s="4">
        <f t="shared" si="1374"/>
        <v>0</v>
      </c>
      <c r="BA2464" s="4">
        <f t="shared" si="1375"/>
        <v>0</v>
      </c>
      <c r="BB2464" s="4">
        <f t="shared" si="1376"/>
        <v>0</v>
      </c>
      <c r="BC2464" s="4">
        <f t="shared" si="1377"/>
        <v>0</v>
      </c>
      <c r="BD2464" s="4">
        <f t="shared" si="1378"/>
        <v>0</v>
      </c>
      <c r="BE2464" s="4">
        <f t="shared" si="1379"/>
        <v>0</v>
      </c>
      <c r="BF2464" s="4">
        <f t="shared" si="1380"/>
        <v>0</v>
      </c>
      <c r="BG2464" s="4">
        <f t="shared" si="1381"/>
        <v>0</v>
      </c>
    </row>
    <row r="2465" spans="1:59" ht="15" customHeight="1" x14ac:dyDescent="0.3">
      <c r="A2465" s="3"/>
      <c r="B2465" s="3"/>
      <c r="C2465" s="3"/>
      <c r="D2465" s="3"/>
      <c r="E2465" s="2"/>
      <c r="F2465" s="89"/>
      <c r="G2465" s="158"/>
      <c r="H2465" s="68"/>
      <c r="I2465" s="73"/>
      <c r="J2465" s="238"/>
      <c r="K2465" s="86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1">
        <f t="shared" si="1350"/>
        <v>0</v>
      </c>
      <c r="AC2465" s="1">
        <f t="shared" si="1351"/>
        <v>0</v>
      </c>
      <c r="AD2465" s="1">
        <f t="shared" si="1352"/>
        <v>0</v>
      </c>
      <c r="AE2465" s="1">
        <f t="shared" si="1353"/>
        <v>0</v>
      </c>
      <c r="AF2465" s="1">
        <f t="shared" si="1354"/>
        <v>0</v>
      </c>
      <c r="AG2465" s="1">
        <f t="shared" si="1355"/>
        <v>0</v>
      </c>
      <c r="AH2465" s="1">
        <f t="shared" si="1356"/>
        <v>0</v>
      </c>
      <c r="AI2465" s="1">
        <f t="shared" si="1357"/>
        <v>0</v>
      </c>
      <c r="AJ2465" s="1">
        <f t="shared" si="1358"/>
        <v>0</v>
      </c>
      <c r="AK2465" s="1">
        <f t="shared" si="1359"/>
        <v>0</v>
      </c>
      <c r="AL2465" s="1">
        <f t="shared" si="1360"/>
        <v>0</v>
      </c>
      <c r="AM2465" s="1">
        <f t="shared" si="1361"/>
        <v>0</v>
      </c>
      <c r="AN2465" s="1">
        <f t="shared" si="1362"/>
        <v>0</v>
      </c>
      <c r="AO2465" s="1">
        <f t="shared" si="1363"/>
        <v>0</v>
      </c>
      <c r="AP2465" s="1">
        <f t="shared" si="1364"/>
        <v>0</v>
      </c>
      <c r="AQ2465" s="1">
        <f t="shared" si="1365"/>
        <v>0</v>
      </c>
      <c r="AR2465" s="4">
        <f t="shared" si="1366"/>
        <v>0</v>
      </c>
      <c r="AS2465" s="4">
        <f t="shared" si="1367"/>
        <v>0</v>
      </c>
      <c r="AT2465" s="4">
        <f t="shared" si="1368"/>
        <v>0</v>
      </c>
      <c r="AU2465" s="4">
        <f t="shared" si="1369"/>
        <v>0</v>
      </c>
      <c r="AV2465" s="4">
        <f t="shared" si="1370"/>
        <v>0</v>
      </c>
      <c r="AW2465" s="4">
        <f t="shared" si="1371"/>
        <v>0</v>
      </c>
      <c r="AX2465" s="4">
        <f t="shared" si="1372"/>
        <v>0</v>
      </c>
      <c r="AY2465" s="4">
        <f t="shared" si="1373"/>
        <v>0</v>
      </c>
      <c r="AZ2465" s="4">
        <f t="shared" si="1374"/>
        <v>0</v>
      </c>
      <c r="BA2465" s="4">
        <f t="shared" si="1375"/>
        <v>0</v>
      </c>
      <c r="BB2465" s="4">
        <f t="shared" si="1376"/>
        <v>0</v>
      </c>
      <c r="BC2465" s="4">
        <f t="shared" si="1377"/>
        <v>0</v>
      </c>
      <c r="BD2465" s="4">
        <f t="shared" si="1378"/>
        <v>0</v>
      </c>
      <c r="BE2465" s="4">
        <f t="shared" si="1379"/>
        <v>0</v>
      </c>
      <c r="BF2465" s="4">
        <f t="shared" si="1380"/>
        <v>0</v>
      </c>
      <c r="BG2465" s="4">
        <f t="shared" si="1381"/>
        <v>0</v>
      </c>
    </row>
    <row r="2466" spans="1:59" ht="15" customHeight="1" x14ac:dyDescent="0.3">
      <c r="A2466" s="3"/>
      <c r="B2466" s="3"/>
      <c r="C2466" s="3"/>
      <c r="D2466" s="3"/>
      <c r="E2466" s="2"/>
      <c r="F2466" s="89"/>
      <c r="G2466" s="158"/>
      <c r="H2466" s="68"/>
      <c r="I2466" s="73"/>
      <c r="J2466" s="238"/>
      <c r="K2466" s="86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1">
        <f t="shared" si="1350"/>
        <v>0</v>
      </c>
      <c r="AC2466" s="1">
        <f t="shared" si="1351"/>
        <v>0</v>
      </c>
      <c r="AD2466" s="1">
        <f t="shared" si="1352"/>
        <v>0</v>
      </c>
      <c r="AE2466" s="1">
        <f t="shared" si="1353"/>
        <v>0</v>
      </c>
      <c r="AF2466" s="1">
        <f t="shared" si="1354"/>
        <v>0</v>
      </c>
      <c r="AG2466" s="1">
        <f t="shared" si="1355"/>
        <v>0</v>
      </c>
      <c r="AH2466" s="1">
        <f t="shared" si="1356"/>
        <v>0</v>
      </c>
      <c r="AI2466" s="1">
        <f t="shared" si="1357"/>
        <v>0</v>
      </c>
      <c r="AJ2466" s="1">
        <f t="shared" si="1358"/>
        <v>0</v>
      </c>
      <c r="AK2466" s="1">
        <f t="shared" si="1359"/>
        <v>0</v>
      </c>
      <c r="AL2466" s="1">
        <f t="shared" si="1360"/>
        <v>0</v>
      </c>
      <c r="AM2466" s="1">
        <f t="shared" si="1361"/>
        <v>0</v>
      </c>
      <c r="AN2466" s="1">
        <f t="shared" si="1362"/>
        <v>0</v>
      </c>
      <c r="AO2466" s="1">
        <f t="shared" si="1363"/>
        <v>0</v>
      </c>
      <c r="AP2466" s="1">
        <f t="shared" si="1364"/>
        <v>0</v>
      </c>
      <c r="AQ2466" s="1">
        <f t="shared" si="1365"/>
        <v>0</v>
      </c>
      <c r="AR2466" s="4">
        <f t="shared" si="1366"/>
        <v>0</v>
      </c>
      <c r="AS2466" s="4">
        <f t="shared" si="1367"/>
        <v>0</v>
      </c>
      <c r="AT2466" s="4">
        <f t="shared" si="1368"/>
        <v>0</v>
      </c>
      <c r="AU2466" s="4">
        <f t="shared" si="1369"/>
        <v>0</v>
      </c>
      <c r="AV2466" s="4">
        <f t="shared" si="1370"/>
        <v>0</v>
      </c>
      <c r="AW2466" s="4">
        <f t="shared" si="1371"/>
        <v>0</v>
      </c>
      <c r="AX2466" s="4">
        <f t="shared" si="1372"/>
        <v>0</v>
      </c>
      <c r="AY2466" s="4">
        <f t="shared" si="1373"/>
        <v>0</v>
      </c>
      <c r="AZ2466" s="4">
        <f t="shared" si="1374"/>
        <v>0</v>
      </c>
      <c r="BA2466" s="4">
        <f t="shared" si="1375"/>
        <v>0</v>
      </c>
      <c r="BB2466" s="4">
        <f t="shared" si="1376"/>
        <v>0</v>
      </c>
      <c r="BC2466" s="4">
        <f t="shared" si="1377"/>
        <v>0</v>
      </c>
      <c r="BD2466" s="4">
        <f t="shared" si="1378"/>
        <v>0</v>
      </c>
      <c r="BE2466" s="4">
        <f t="shared" si="1379"/>
        <v>0</v>
      </c>
      <c r="BF2466" s="4">
        <f t="shared" si="1380"/>
        <v>0</v>
      </c>
      <c r="BG2466" s="4">
        <f t="shared" si="1381"/>
        <v>0</v>
      </c>
    </row>
    <row r="2467" spans="1:59" ht="15" customHeight="1" x14ac:dyDescent="0.3">
      <c r="A2467" s="3"/>
      <c r="B2467" s="3"/>
      <c r="C2467" s="3"/>
      <c r="D2467" s="3"/>
      <c r="E2467" s="2"/>
      <c r="F2467" s="89"/>
      <c r="G2467" s="158"/>
      <c r="H2467" s="68"/>
      <c r="I2467" s="73"/>
      <c r="J2467" s="238"/>
      <c r="K2467" s="86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1">
        <f t="shared" si="1350"/>
        <v>0</v>
      </c>
      <c r="AC2467" s="1">
        <f t="shared" si="1351"/>
        <v>0</v>
      </c>
      <c r="AD2467" s="1">
        <f t="shared" si="1352"/>
        <v>0</v>
      </c>
      <c r="AE2467" s="1">
        <f t="shared" si="1353"/>
        <v>0</v>
      </c>
      <c r="AF2467" s="1">
        <f t="shared" si="1354"/>
        <v>0</v>
      </c>
      <c r="AG2467" s="1">
        <f t="shared" si="1355"/>
        <v>0</v>
      </c>
      <c r="AH2467" s="1">
        <f t="shared" si="1356"/>
        <v>0</v>
      </c>
      <c r="AI2467" s="1">
        <f t="shared" si="1357"/>
        <v>0</v>
      </c>
      <c r="AJ2467" s="1">
        <f t="shared" si="1358"/>
        <v>0</v>
      </c>
      <c r="AK2467" s="1">
        <f t="shared" si="1359"/>
        <v>0</v>
      </c>
      <c r="AL2467" s="1">
        <f t="shared" si="1360"/>
        <v>0</v>
      </c>
      <c r="AM2467" s="1">
        <f t="shared" si="1361"/>
        <v>0</v>
      </c>
      <c r="AN2467" s="1">
        <f t="shared" si="1362"/>
        <v>0</v>
      </c>
      <c r="AO2467" s="1">
        <f t="shared" si="1363"/>
        <v>0</v>
      </c>
      <c r="AP2467" s="1">
        <f t="shared" si="1364"/>
        <v>0</v>
      </c>
      <c r="AQ2467" s="1">
        <f t="shared" si="1365"/>
        <v>0</v>
      </c>
      <c r="AR2467" s="4">
        <f t="shared" si="1366"/>
        <v>0</v>
      </c>
      <c r="AS2467" s="4">
        <f t="shared" si="1367"/>
        <v>0</v>
      </c>
      <c r="AT2467" s="4">
        <f t="shared" si="1368"/>
        <v>0</v>
      </c>
      <c r="AU2467" s="4">
        <f t="shared" si="1369"/>
        <v>0</v>
      </c>
      <c r="AV2467" s="4">
        <f t="shared" si="1370"/>
        <v>0</v>
      </c>
      <c r="AW2467" s="4">
        <f t="shared" si="1371"/>
        <v>0</v>
      </c>
      <c r="AX2467" s="4">
        <f t="shared" si="1372"/>
        <v>0</v>
      </c>
      <c r="AY2467" s="4">
        <f t="shared" si="1373"/>
        <v>0</v>
      </c>
      <c r="AZ2467" s="4">
        <f t="shared" si="1374"/>
        <v>0</v>
      </c>
      <c r="BA2467" s="4">
        <f t="shared" si="1375"/>
        <v>0</v>
      </c>
      <c r="BB2467" s="4">
        <f t="shared" si="1376"/>
        <v>0</v>
      </c>
      <c r="BC2467" s="4">
        <f t="shared" si="1377"/>
        <v>0</v>
      </c>
      <c r="BD2467" s="4">
        <f t="shared" si="1378"/>
        <v>0</v>
      </c>
      <c r="BE2467" s="4">
        <f t="shared" si="1379"/>
        <v>0</v>
      </c>
      <c r="BF2467" s="4">
        <f t="shared" si="1380"/>
        <v>0</v>
      </c>
      <c r="BG2467" s="4">
        <f t="shared" si="1381"/>
        <v>0</v>
      </c>
    </row>
    <row r="2468" spans="1:59" ht="15" customHeight="1" x14ac:dyDescent="0.3">
      <c r="A2468" s="3"/>
      <c r="B2468" s="3"/>
      <c r="C2468" s="3"/>
      <c r="D2468" s="3"/>
      <c r="E2468" s="2"/>
      <c r="F2468" s="89"/>
      <c r="G2468" s="158"/>
      <c r="H2468" s="68"/>
      <c r="I2468" s="73"/>
      <c r="J2468" s="238"/>
      <c r="K2468" s="86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1">
        <f t="shared" si="1350"/>
        <v>0</v>
      </c>
      <c r="AC2468" s="1">
        <f t="shared" si="1351"/>
        <v>0</v>
      </c>
      <c r="AD2468" s="1">
        <f t="shared" si="1352"/>
        <v>0</v>
      </c>
      <c r="AE2468" s="1">
        <f t="shared" si="1353"/>
        <v>0</v>
      </c>
      <c r="AF2468" s="1">
        <f t="shared" si="1354"/>
        <v>0</v>
      </c>
      <c r="AG2468" s="1">
        <f t="shared" si="1355"/>
        <v>0</v>
      </c>
      <c r="AH2468" s="1">
        <f t="shared" si="1356"/>
        <v>0</v>
      </c>
      <c r="AI2468" s="1">
        <f t="shared" si="1357"/>
        <v>0</v>
      </c>
      <c r="AJ2468" s="1">
        <f t="shared" si="1358"/>
        <v>0</v>
      </c>
      <c r="AK2468" s="1">
        <f t="shared" si="1359"/>
        <v>0</v>
      </c>
      <c r="AL2468" s="1">
        <f t="shared" si="1360"/>
        <v>0</v>
      </c>
      <c r="AM2468" s="1">
        <f t="shared" si="1361"/>
        <v>0</v>
      </c>
      <c r="AN2468" s="1">
        <f t="shared" si="1362"/>
        <v>0</v>
      </c>
      <c r="AO2468" s="1">
        <f t="shared" si="1363"/>
        <v>0</v>
      </c>
      <c r="AP2468" s="1">
        <f t="shared" si="1364"/>
        <v>0</v>
      </c>
      <c r="AQ2468" s="1">
        <f t="shared" si="1365"/>
        <v>0</v>
      </c>
      <c r="AR2468" s="4">
        <f t="shared" si="1366"/>
        <v>0</v>
      </c>
      <c r="AS2468" s="4">
        <f t="shared" si="1367"/>
        <v>0</v>
      </c>
      <c r="AT2468" s="4">
        <f t="shared" si="1368"/>
        <v>0</v>
      </c>
      <c r="AU2468" s="4">
        <f t="shared" si="1369"/>
        <v>0</v>
      </c>
      <c r="AV2468" s="4">
        <f t="shared" si="1370"/>
        <v>0</v>
      </c>
      <c r="AW2468" s="4">
        <f t="shared" si="1371"/>
        <v>0</v>
      </c>
      <c r="AX2468" s="4">
        <f t="shared" si="1372"/>
        <v>0</v>
      </c>
      <c r="AY2468" s="4">
        <f t="shared" si="1373"/>
        <v>0</v>
      </c>
      <c r="AZ2468" s="4">
        <f t="shared" si="1374"/>
        <v>0</v>
      </c>
      <c r="BA2468" s="4">
        <f t="shared" si="1375"/>
        <v>0</v>
      </c>
      <c r="BB2468" s="4">
        <f t="shared" si="1376"/>
        <v>0</v>
      </c>
      <c r="BC2468" s="4">
        <f t="shared" si="1377"/>
        <v>0</v>
      </c>
      <c r="BD2468" s="4">
        <f t="shared" si="1378"/>
        <v>0</v>
      </c>
      <c r="BE2468" s="4">
        <f t="shared" si="1379"/>
        <v>0</v>
      </c>
      <c r="BF2468" s="4">
        <f t="shared" si="1380"/>
        <v>0</v>
      </c>
      <c r="BG2468" s="4">
        <f t="shared" si="1381"/>
        <v>0</v>
      </c>
    </row>
    <row r="2469" spans="1:59" ht="15" customHeight="1" x14ac:dyDescent="0.3">
      <c r="A2469" s="3"/>
      <c r="B2469" s="3"/>
      <c r="C2469" s="3"/>
      <c r="D2469" s="3"/>
      <c r="E2469" s="2"/>
      <c r="F2469" s="89"/>
      <c r="G2469" s="158"/>
      <c r="H2469" s="68"/>
      <c r="I2469" s="73"/>
      <c r="J2469" s="238"/>
      <c r="K2469" s="86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1">
        <f t="shared" si="1350"/>
        <v>0</v>
      </c>
      <c r="AC2469" s="1">
        <f t="shared" si="1351"/>
        <v>0</v>
      </c>
      <c r="AD2469" s="1">
        <f t="shared" si="1352"/>
        <v>0</v>
      </c>
      <c r="AE2469" s="1">
        <f t="shared" si="1353"/>
        <v>0</v>
      </c>
      <c r="AF2469" s="1">
        <f t="shared" si="1354"/>
        <v>0</v>
      </c>
      <c r="AG2469" s="1">
        <f t="shared" si="1355"/>
        <v>0</v>
      </c>
      <c r="AH2469" s="1">
        <f t="shared" si="1356"/>
        <v>0</v>
      </c>
      <c r="AI2469" s="1">
        <f t="shared" si="1357"/>
        <v>0</v>
      </c>
      <c r="AJ2469" s="1">
        <f t="shared" si="1358"/>
        <v>0</v>
      </c>
      <c r="AK2469" s="1">
        <f t="shared" si="1359"/>
        <v>0</v>
      </c>
      <c r="AL2469" s="1">
        <f t="shared" si="1360"/>
        <v>0</v>
      </c>
      <c r="AM2469" s="1">
        <f t="shared" si="1361"/>
        <v>0</v>
      </c>
      <c r="AN2469" s="1">
        <f t="shared" si="1362"/>
        <v>0</v>
      </c>
      <c r="AO2469" s="1">
        <f t="shared" si="1363"/>
        <v>0</v>
      </c>
      <c r="AP2469" s="1">
        <f t="shared" si="1364"/>
        <v>0</v>
      </c>
      <c r="AQ2469" s="1">
        <f t="shared" si="1365"/>
        <v>0</v>
      </c>
      <c r="AR2469" s="4">
        <f t="shared" si="1366"/>
        <v>0</v>
      </c>
      <c r="AS2469" s="4">
        <f t="shared" si="1367"/>
        <v>0</v>
      </c>
      <c r="AT2469" s="4">
        <f t="shared" si="1368"/>
        <v>0</v>
      </c>
      <c r="AU2469" s="4">
        <f t="shared" si="1369"/>
        <v>0</v>
      </c>
      <c r="AV2469" s="4">
        <f t="shared" si="1370"/>
        <v>0</v>
      </c>
      <c r="AW2469" s="4">
        <f t="shared" si="1371"/>
        <v>0</v>
      </c>
      <c r="AX2469" s="4">
        <f t="shared" si="1372"/>
        <v>0</v>
      </c>
      <c r="AY2469" s="4">
        <f t="shared" si="1373"/>
        <v>0</v>
      </c>
      <c r="AZ2469" s="4">
        <f t="shared" si="1374"/>
        <v>0</v>
      </c>
      <c r="BA2469" s="4">
        <f t="shared" si="1375"/>
        <v>0</v>
      </c>
      <c r="BB2469" s="4">
        <f t="shared" si="1376"/>
        <v>0</v>
      </c>
      <c r="BC2469" s="4">
        <f t="shared" si="1377"/>
        <v>0</v>
      </c>
      <c r="BD2469" s="4">
        <f t="shared" si="1378"/>
        <v>0</v>
      </c>
      <c r="BE2469" s="4">
        <f t="shared" si="1379"/>
        <v>0</v>
      </c>
      <c r="BF2469" s="4">
        <f t="shared" si="1380"/>
        <v>0</v>
      </c>
      <c r="BG2469" s="4">
        <f t="shared" si="1381"/>
        <v>0</v>
      </c>
    </row>
    <row r="2470" spans="1:59" ht="15" customHeight="1" x14ac:dyDescent="0.3">
      <c r="A2470" s="3"/>
      <c r="B2470" s="3"/>
      <c r="C2470" s="3"/>
      <c r="D2470" s="3"/>
      <c r="E2470" s="2"/>
      <c r="F2470" s="89"/>
      <c r="G2470" s="158"/>
      <c r="H2470" s="68"/>
      <c r="I2470" s="73"/>
      <c r="J2470" s="238"/>
      <c r="K2470" s="86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1">
        <f t="shared" si="1350"/>
        <v>0</v>
      </c>
      <c r="AC2470" s="1">
        <f t="shared" si="1351"/>
        <v>0</v>
      </c>
      <c r="AD2470" s="1">
        <f t="shared" si="1352"/>
        <v>0</v>
      </c>
      <c r="AE2470" s="1">
        <f t="shared" si="1353"/>
        <v>0</v>
      </c>
      <c r="AF2470" s="1">
        <f t="shared" si="1354"/>
        <v>0</v>
      </c>
      <c r="AG2470" s="1">
        <f t="shared" si="1355"/>
        <v>0</v>
      </c>
      <c r="AH2470" s="1">
        <f t="shared" si="1356"/>
        <v>0</v>
      </c>
      <c r="AI2470" s="1">
        <f t="shared" si="1357"/>
        <v>0</v>
      </c>
      <c r="AJ2470" s="1">
        <f t="shared" si="1358"/>
        <v>0</v>
      </c>
      <c r="AK2470" s="1">
        <f t="shared" si="1359"/>
        <v>0</v>
      </c>
      <c r="AL2470" s="1">
        <f t="shared" si="1360"/>
        <v>0</v>
      </c>
      <c r="AM2470" s="1">
        <f t="shared" si="1361"/>
        <v>0</v>
      </c>
      <c r="AN2470" s="1">
        <f t="shared" si="1362"/>
        <v>0</v>
      </c>
      <c r="AO2470" s="1">
        <f t="shared" si="1363"/>
        <v>0</v>
      </c>
      <c r="AP2470" s="1">
        <f t="shared" si="1364"/>
        <v>0</v>
      </c>
      <c r="AQ2470" s="1">
        <f t="shared" si="1365"/>
        <v>0</v>
      </c>
      <c r="AR2470" s="4">
        <f t="shared" si="1366"/>
        <v>0</v>
      </c>
      <c r="AS2470" s="4">
        <f t="shared" si="1367"/>
        <v>0</v>
      </c>
      <c r="AT2470" s="4">
        <f t="shared" si="1368"/>
        <v>0</v>
      </c>
      <c r="AU2470" s="4">
        <f t="shared" si="1369"/>
        <v>0</v>
      </c>
      <c r="AV2470" s="4">
        <f t="shared" si="1370"/>
        <v>0</v>
      </c>
      <c r="AW2470" s="4">
        <f t="shared" si="1371"/>
        <v>0</v>
      </c>
      <c r="AX2470" s="4">
        <f t="shared" si="1372"/>
        <v>0</v>
      </c>
      <c r="AY2470" s="4">
        <f t="shared" si="1373"/>
        <v>0</v>
      </c>
      <c r="AZ2470" s="4">
        <f t="shared" si="1374"/>
        <v>0</v>
      </c>
      <c r="BA2470" s="4">
        <f t="shared" si="1375"/>
        <v>0</v>
      </c>
      <c r="BB2470" s="4">
        <f t="shared" si="1376"/>
        <v>0</v>
      </c>
      <c r="BC2470" s="4">
        <f t="shared" si="1377"/>
        <v>0</v>
      </c>
      <c r="BD2470" s="4">
        <f t="shared" si="1378"/>
        <v>0</v>
      </c>
      <c r="BE2470" s="4">
        <f t="shared" si="1379"/>
        <v>0</v>
      </c>
      <c r="BF2470" s="4">
        <f t="shared" si="1380"/>
        <v>0</v>
      </c>
      <c r="BG2470" s="4">
        <f t="shared" si="1381"/>
        <v>0</v>
      </c>
    </row>
    <row r="2471" spans="1:59" ht="15" customHeight="1" x14ac:dyDescent="0.3">
      <c r="A2471" s="3"/>
      <c r="B2471" s="3"/>
      <c r="C2471" s="3"/>
      <c r="D2471" s="3"/>
      <c r="E2471" s="2"/>
      <c r="F2471" s="89"/>
      <c r="G2471" s="158"/>
      <c r="H2471" s="68"/>
      <c r="I2471" s="73"/>
      <c r="J2471" s="238"/>
      <c r="K2471" s="86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1">
        <f t="shared" si="1350"/>
        <v>0</v>
      </c>
      <c r="AC2471" s="1">
        <f t="shared" si="1351"/>
        <v>0</v>
      </c>
      <c r="AD2471" s="1">
        <f t="shared" si="1352"/>
        <v>0</v>
      </c>
      <c r="AE2471" s="1">
        <f t="shared" si="1353"/>
        <v>0</v>
      </c>
      <c r="AF2471" s="1">
        <f t="shared" si="1354"/>
        <v>0</v>
      </c>
      <c r="AG2471" s="1">
        <f t="shared" si="1355"/>
        <v>0</v>
      </c>
      <c r="AH2471" s="1">
        <f t="shared" si="1356"/>
        <v>0</v>
      </c>
      <c r="AI2471" s="1">
        <f t="shared" si="1357"/>
        <v>0</v>
      </c>
      <c r="AJ2471" s="1">
        <f t="shared" si="1358"/>
        <v>0</v>
      </c>
      <c r="AK2471" s="1">
        <f t="shared" si="1359"/>
        <v>0</v>
      </c>
      <c r="AL2471" s="1">
        <f t="shared" si="1360"/>
        <v>0</v>
      </c>
      <c r="AM2471" s="1">
        <f t="shared" si="1361"/>
        <v>0</v>
      </c>
      <c r="AN2471" s="1">
        <f t="shared" si="1362"/>
        <v>0</v>
      </c>
      <c r="AO2471" s="1">
        <f t="shared" si="1363"/>
        <v>0</v>
      </c>
      <c r="AP2471" s="1">
        <f t="shared" si="1364"/>
        <v>0</v>
      </c>
      <c r="AQ2471" s="1">
        <f t="shared" si="1365"/>
        <v>0</v>
      </c>
      <c r="AR2471" s="4">
        <f t="shared" si="1366"/>
        <v>0</v>
      </c>
      <c r="AS2471" s="4">
        <f t="shared" si="1367"/>
        <v>0</v>
      </c>
      <c r="AT2471" s="4">
        <f t="shared" si="1368"/>
        <v>0</v>
      </c>
      <c r="AU2471" s="4">
        <f t="shared" si="1369"/>
        <v>0</v>
      </c>
      <c r="AV2471" s="4">
        <f t="shared" si="1370"/>
        <v>0</v>
      </c>
      <c r="AW2471" s="4">
        <f t="shared" si="1371"/>
        <v>0</v>
      </c>
      <c r="AX2471" s="4">
        <f t="shared" si="1372"/>
        <v>0</v>
      </c>
      <c r="AY2471" s="4">
        <f t="shared" si="1373"/>
        <v>0</v>
      </c>
      <c r="AZ2471" s="4">
        <f t="shared" si="1374"/>
        <v>0</v>
      </c>
      <c r="BA2471" s="4">
        <f t="shared" si="1375"/>
        <v>0</v>
      </c>
      <c r="BB2471" s="4">
        <f t="shared" si="1376"/>
        <v>0</v>
      </c>
      <c r="BC2471" s="4">
        <f t="shared" si="1377"/>
        <v>0</v>
      </c>
      <c r="BD2471" s="4">
        <f t="shared" si="1378"/>
        <v>0</v>
      </c>
      <c r="BE2471" s="4">
        <f t="shared" si="1379"/>
        <v>0</v>
      </c>
      <c r="BF2471" s="4">
        <f t="shared" si="1380"/>
        <v>0</v>
      </c>
      <c r="BG2471" s="4">
        <f t="shared" si="1381"/>
        <v>0</v>
      </c>
    </row>
    <row r="2472" spans="1:59" ht="15" customHeight="1" x14ac:dyDescent="0.3">
      <c r="A2472" s="3"/>
      <c r="B2472" s="3"/>
      <c r="C2472" s="3"/>
      <c r="D2472" s="3"/>
      <c r="E2472" s="2"/>
      <c r="F2472" s="89"/>
      <c r="G2472" s="158"/>
      <c r="H2472" s="68"/>
      <c r="I2472" s="73"/>
      <c r="J2472" s="238"/>
      <c r="K2472" s="86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1">
        <f t="shared" si="1350"/>
        <v>0</v>
      </c>
      <c r="AC2472" s="1">
        <f t="shared" si="1351"/>
        <v>0</v>
      </c>
      <c r="AD2472" s="1">
        <f t="shared" si="1352"/>
        <v>0</v>
      </c>
      <c r="AE2472" s="1">
        <f t="shared" si="1353"/>
        <v>0</v>
      </c>
      <c r="AF2472" s="1">
        <f t="shared" si="1354"/>
        <v>0</v>
      </c>
      <c r="AG2472" s="1">
        <f t="shared" si="1355"/>
        <v>0</v>
      </c>
      <c r="AH2472" s="1">
        <f t="shared" si="1356"/>
        <v>0</v>
      </c>
      <c r="AI2472" s="1">
        <f t="shared" si="1357"/>
        <v>0</v>
      </c>
      <c r="AJ2472" s="1">
        <f t="shared" si="1358"/>
        <v>0</v>
      </c>
      <c r="AK2472" s="1">
        <f t="shared" si="1359"/>
        <v>0</v>
      </c>
      <c r="AL2472" s="1">
        <f t="shared" si="1360"/>
        <v>0</v>
      </c>
      <c r="AM2472" s="1">
        <f t="shared" si="1361"/>
        <v>0</v>
      </c>
      <c r="AN2472" s="1">
        <f t="shared" si="1362"/>
        <v>0</v>
      </c>
      <c r="AO2472" s="1">
        <f t="shared" si="1363"/>
        <v>0</v>
      </c>
      <c r="AP2472" s="1">
        <f t="shared" si="1364"/>
        <v>0</v>
      </c>
      <c r="AQ2472" s="1">
        <f t="shared" si="1365"/>
        <v>0</v>
      </c>
      <c r="AR2472" s="4">
        <f t="shared" si="1366"/>
        <v>0</v>
      </c>
      <c r="AS2472" s="4">
        <f t="shared" si="1367"/>
        <v>0</v>
      </c>
      <c r="AT2472" s="4">
        <f t="shared" si="1368"/>
        <v>0</v>
      </c>
      <c r="AU2472" s="4">
        <f t="shared" si="1369"/>
        <v>0</v>
      </c>
      <c r="AV2472" s="4">
        <f t="shared" si="1370"/>
        <v>0</v>
      </c>
      <c r="AW2472" s="4">
        <f t="shared" si="1371"/>
        <v>0</v>
      </c>
      <c r="AX2472" s="4">
        <f t="shared" si="1372"/>
        <v>0</v>
      </c>
      <c r="AY2472" s="4">
        <f t="shared" si="1373"/>
        <v>0</v>
      </c>
      <c r="AZ2472" s="4">
        <f t="shared" si="1374"/>
        <v>0</v>
      </c>
      <c r="BA2472" s="4">
        <f t="shared" si="1375"/>
        <v>0</v>
      </c>
      <c r="BB2472" s="4">
        <f t="shared" si="1376"/>
        <v>0</v>
      </c>
      <c r="BC2472" s="4">
        <f t="shared" si="1377"/>
        <v>0</v>
      </c>
      <c r="BD2472" s="4">
        <f t="shared" si="1378"/>
        <v>0</v>
      </c>
      <c r="BE2472" s="4">
        <f t="shared" si="1379"/>
        <v>0</v>
      </c>
      <c r="BF2472" s="4">
        <f t="shared" si="1380"/>
        <v>0</v>
      </c>
      <c r="BG2472" s="4">
        <f t="shared" si="1381"/>
        <v>0</v>
      </c>
    </row>
    <row r="2473" spans="1:59" ht="15" customHeight="1" x14ac:dyDescent="0.3">
      <c r="A2473" s="3"/>
      <c r="B2473" s="3"/>
      <c r="C2473" s="3"/>
      <c r="D2473" s="3"/>
      <c r="E2473" s="2"/>
      <c r="F2473" s="89"/>
      <c r="G2473" s="158"/>
      <c r="H2473" s="68"/>
      <c r="I2473" s="73"/>
      <c r="J2473" s="238"/>
      <c r="K2473" s="86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1">
        <f t="shared" si="1350"/>
        <v>0</v>
      </c>
      <c r="AC2473" s="1">
        <f t="shared" si="1351"/>
        <v>0</v>
      </c>
      <c r="AD2473" s="1">
        <f t="shared" si="1352"/>
        <v>0</v>
      </c>
      <c r="AE2473" s="1">
        <f t="shared" si="1353"/>
        <v>0</v>
      </c>
      <c r="AF2473" s="1">
        <f t="shared" si="1354"/>
        <v>0</v>
      </c>
      <c r="AG2473" s="1">
        <f t="shared" si="1355"/>
        <v>0</v>
      </c>
      <c r="AH2473" s="1">
        <f t="shared" si="1356"/>
        <v>0</v>
      </c>
      <c r="AI2473" s="1">
        <f t="shared" si="1357"/>
        <v>0</v>
      </c>
      <c r="AJ2473" s="1">
        <f t="shared" si="1358"/>
        <v>0</v>
      </c>
      <c r="AK2473" s="1">
        <f t="shared" si="1359"/>
        <v>0</v>
      </c>
      <c r="AL2473" s="1">
        <f t="shared" si="1360"/>
        <v>0</v>
      </c>
      <c r="AM2473" s="1">
        <f t="shared" si="1361"/>
        <v>0</v>
      </c>
      <c r="AN2473" s="1">
        <f t="shared" si="1362"/>
        <v>0</v>
      </c>
      <c r="AO2473" s="1">
        <f t="shared" si="1363"/>
        <v>0</v>
      </c>
      <c r="AP2473" s="1">
        <f t="shared" si="1364"/>
        <v>0</v>
      </c>
      <c r="AQ2473" s="1">
        <f t="shared" si="1365"/>
        <v>0</v>
      </c>
      <c r="AR2473" s="4">
        <f t="shared" si="1366"/>
        <v>0</v>
      </c>
      <c r="AS2473" s="4">
        <f t="shared" si="1367"/>
        <v>0</v>
      </c>
      <c r="AT2473" s="4">
        <f t="shared" si="1368"/>
        <v>0</v>
      </c>
      <c r="AU2473" s="4">
        <f t="shared" si="1369"/>
        <v>0</v>
      </c>
      <c r="AV2473" s="4">
        <f t="shared" si="1370"/>
        <v>0</v>
      </c>
      <c r="AW2473" s="4">
        <f t="shared" si="1371"/>
        <v>0</v>
      </c>
      <c r="AX2473" s="4">
        <f t="shared" si="1372"/>
        <v>0</v>
      </c>
      <c r="AY2473" s="4">
        <f t="shared" si="1373"/>
        <v>0</v>
      </c>
      <c r="AZ2473" s="4">
        <f t="shared" si="1374"/>
        <v>0</v>
      </c>
      <c r="BA2473" s="4">
        <f t="shared" si="1375"/>
        <v>0</v>
      </c>
      <c r="BB2473" s="4">
        <f t="shared" si="1376"/>
        <v>0</v>
      </c>
      <c r="BC2473" s="4">
        <f t="shared" si="1377"/>
        <v>0</v>
      </c>
      <c r="BD2473" s="4">
        <f t="shared" si="1378"/>
        <v>0</v>
      </c>
      <c r="BE2473" s="4">
        <f t="shared" si="1379"/>
        <v>0</v>
      </c>
      <c r="BF2473" s="4">
        <f t="shared" si="1380"/>
        <v>0</v>
      </c>
      <c r="BG2473" s="4">
        <f t="shared" si="1381"/>
        <v>0</v>
      </c>
    </row>
    <row r="2474" spans="1:59" ht="15" customHeight="1" x14ac:dyDescent="0.3">
      <c r="A2474" s="3"/>
      <c r="B2474" s="3"/>
      <c r="C2474" s="3"/>
      <c r="D2474" s="3"/>
      <c r="E2474" s="2"/>
      <c r="F2474" s="89"/>
      <c r="G2474" s="158"/>
      <c r="H2474" s="68"/>
      <c r="I2474" s="73"/>
      <c r="J2474" s="238"/>
      <c r="K2474" s="86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1">
        <f t="shared" si="1350"/>
        <v>0</v>
      </c>
      <c r="AC2474" s="1">
        <f t="shared" si="1351"/>
        <v>0</v>
      </c>
      <c r="AD2474" s="1">
        <f t="shared" si="1352"/>
        <v>0</v>
      </c>
      <c r="AE2474" s="1">
        <f t="shared" si="1353"/>
        <v>0</v>
      </c>
      <c r="AF2474" s="1">
        <f t="shared" si="1354"/>
        <v>0</v>
      </c>
      <c r="AG2474" s="1">
        <f t="shared" si="1355"/>
        <v>0</v>
      </c>
      <c r="AH2474" s="1">
        <f t="shared" si="1356"/>
        <v>0</v>
      </c>
      <c r="AI2474" s="1">
        <f t="shared" si="1357"/>
        <v>0</v>
      </c>
      <c r="AJ2474" s="1">
        <f t="shared" si="1358"/>
        <v>0</v>
      </c>
      <c r="AK2474" s="1">
        <f t="shared" si="1359"/>
        <v>0</v>
      </c>
      <c r="AL2474" s="1">
        <f t="shared" si="1360"/>
        <v>0</v>
      </c>
      <c r="AM2474" s="1">
        <f t="shared" si="1361"/>
        <v>0</v>
      </c>
      <c r="AN2474" s="1">
        <f t="shared" si="1362"/>
        <v>0</v>
      </c>
      <c r="AO2474" s="1">
        <f t="shared" si="1363"/>
        <v>0</v>
      </c>
      <c r="AP2474" s="1">
        <f t="shared" si="1364"/>
        <v>0</v>
      </c>
      <c r="AQ2474" s="1">
        <f t="shared" si="1365"/>
        <v>0</v>
      </c>
      <c r="AR2474" s="4">
        <f t="shared" si="1366"/>
        <v>0</v>
      </c>
      <c r="AS2474" s="4">
        <f t="shared" si="1367"/>
        <v>0</v>
      </c>
      <c r="AT2474" s="4">
        <f t="shared" si="1368"/>
        <v>0</v>
      </c>
      <c r="AU2474" s="4">
        <f t="shared" si="1369"/>
        <v>0</v>
      </c>
      <c r="AV2474" s="4">
        <f t="shared" si="1370"/>
        <v>0</v>
      </c>
      <c r="AW2474" s="4">
        <f t="shared" si="1371"/>
        <v>0</v>
      </c>
      <c r="AX2474" s="4">
        <f t="shared" si="1372"/>
        <v>0</v>
      </c>
      <c r="AY2474" s="4">
        <f t="shared" si="1373"/>
        <v>0</v>
      </c>
      <c r="AZ2474" s="4">
        <f t="shared" si="1374"/>
        <v>0</v>
      </c>
      <c r="BA2474" s="4">
        <f t="shared" si="1375"/>
        <v>0</v>
      </c>
      <c r="BB2474" s="4">
        <f t="shared" si="1376"/>
        <v>0</v>
      </c>
      <c r="BC2474" s="4">
        <f t="shared" si="1377"/>
        <v>0</v>
      </c>
      <c r="BD2474" s="4">
        <f t="shared" si="1378"/>
        <v>0</v>
      </c>
      <c r="BE2474" s="4">
        <f t="shared" si="1379"/>
        <v>0</v>
      </c>
      <c r="BF2474" s="4">
        <f t="shared" si="1380"/>
        <v>0</v>
      </c>
      <c r="BG2474" s="4">
        <f t="shared" si="1381"/>
        <v>0</v>
      </c>
    </row>
    <row r="2475" spans="1:59" ht="15" customHeight="1" x14ac:dyDescent="0.3">
      <c r="A2475" s="3"/>
      <c r="B2475" s="3"/>
      <c r="C2475" s="3"/>
      <c r="D2475" s="3"/>
      <c r="E2475" s="2"/>
      <c r="F2475" s="89"/>
      <c r="G2475" s="158"/>
      <c r="H2475" s="68"/>
      <c r="I2475" s="73"/>
      <c r="J2475" s="238"/>
      <c r="K2475" s="86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1">
        <f t="shared" si="1350"/>
        <v>0</v>
      </c>
      <c r="AC2475" s="1">
        <f t="shared" si="1351"/>
        <v>0</v>
      </c>
      <c r="AD2475" s="1">
        <f t="shared" si="1352"/>
        <v>0</v>
      </c>
      <c r="AE2475" s="1">
        <f t="shared" si="1353"/>
        <v>0</v>
      </c>
      <c r="AF2475" s="1">
        <f t="shared" si="1354"/>
        <v>0</v>
      </c>
      <c r="AG2475" s="1">
        <f t="shared" si="1355"/>
        <v>0</v>
      </c>
      <c r="AH2475" s="1">
        <f t="shared" si="1356"/>
        <v>0</v>
      </c>
      <c r="AI2475" s="1">
        <f t="shared" si="1357"/>
        <v>0</v>
      </c>
      <c r="AJ2475" s="1">
        <f t="shared" si="1358"/>
        <v>0</v>
      </c>
      <c r="AK2475" s="1">
        <f t="shared" si="1359"/>
        <v>0</v>
      </c>
      <c r="AL2475" s="1">
        <f t="shared" si="1360"/>
        <v>0</v>
      </c>
      <c r="AM2475" s="1">
        <f t="shared" si="1361"/>
        <v>0</v>
      </c>
      <c r="AN2475" s="1">
        <f t="shared" si="1362"/>
        <v>0</v>
      </c>
      <c r="AO2475" s="1">
        <f t="shared" si="1363"/>
        <v>0</v>
      </c>
      <c r="AP2475" s="1">
        <f t="shared" si="1364"/>
        <v>0</v>
      </c>
      <c r="AQ2475" s="1">
        <f t="shared" si="1365"/>
        <v>0</v>
      </c>
      <c r="AR2475" s="4">
        <f t="shared" si="1366"/>
        <v>0</v>
      </c>
      <c r="AS2475" s="4">
        <f t="shared" si="1367"/>
        <v>0</v>
      </c>
      <c r="AT2475" s="4">
        <f t="shared" si="1368"/>
        <v>0</v>
      </c>
      <c r="AU2475" s="4">
        <f t="shared" si="1369"/>
        <v>0</v>
      </c>
      <c r="AV2475" s="4">
        <f t="shared" si="1370"/>
        <v>0</v>
      </c>
      <c r="AW2475" s="4">
        <f t="shared" si="1371"/>
        <v>0</v>
      </c>
      <c r="AX2475" s="4">
        <f t="shared" si="1372"/>
        <v>0</v>
      </c>
      <c r="AY2475" s="4">
        <f t="shared" si="1373"/>
        <v>0</v>
      </c>
      <c r="AZ2475" s="4">
        <f t="shared" si="1374"/>
        <v>0</v>
      </c>
      <c r="BA2475" s="4">
        <f t="shared" si="1375"/>
        <v>0</v>
      </c>
      <c r="BB2475" s="4">
        <f t="shared" si="1376"/>
        <v>0</v>
      </c>
      <c r="BC2475" s="4">
        <f t="shared" si="1377"/>
        <v>0</v>
      </c>
      <c r="BD2475" s="4">
        <f t="shared" si="1378"/>
        <v>0</v>
      </c>
      <c r="BE2475" s="4">
        <f t="shared" si="1379"/>
        <v>0</v>
      </c>
      <c r="BF2475" s="4">
        <f t="shared" si="1380"/>
        <v>0</v>
      </c>
      <c r="BG2475" s="4">
        <f t="shared" si="1381"/>
        <v>0</v>
      </c>
    </row>
    <row r="2476" spans="1:59" ht="15" customHeight="1" x14ac:dyDescent="0.3">
      <c r="A2476" s="3"/>
      <c r="B2476" s="3"/>
      <c r="C2476" s="3"/>
      <c r="D2476" s="3"/>
      <c r="E2476" s="2"/>
      <c r="F2476" s="89"/>
      <c r="G2476" s="158"/>
      <c r="H2476" s="68"/>
      <c r="I2476" s="73"/>
      <c r="J2476" s="238"/>
      <c r="K2476" s="86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1">
        <f t="shared" si="1350"/>
        <v>0</v>
      </c>
      <c r="AC2476" s="1">
        <f t="shared" si="1351"/>
        <v>0</v>
      </c>
      <c r="AD2476" s="1">
        <f t="shared" si="1352"/>
        <v>0</v>
      </c>
      <c r="AE2476" s="1">
        <f t="shared" si="1353"/>
        <v>0</v>
      </c>
      <c r="AF2476" s="1">
        <f t="shared" si="1354"/>
        <v>0</v>
      </c>
      <c r="AG2476" s="1">
        <f t="shared" si="1355"/>
        <v>0</v>
      </c>
      <c r="AH2476" s="1">
        <f t="shared" si="1356"/>
        <v>0</v>
      </c>
      <c r="AI2476" s="1">
        <f t="shared" si="1357"/>
        <v>0</v>
      </c>
      <c r="AJ2476" s="1">
        <f t="shared" si="1358"/>
        <v>0</v>
      </c>
      <c r="AK2476" s="1">
        <f t="shared" si="1359"/>
        <v>0</v>
      </c>
      <c r="AL2476" s="1">
        <f t="shared" si="1360"/>
        <v>0</v>
      </c>
      <c r="AM2476" s="1">
        <f t="shared" si="1361"/>
        <v>0</v>
      </c>
      <c r="AN2476" s="1">
        <f t="shared" si="1362"/>
        <v>0</v>
      </c>
      <c r="AO2476" s="1">
        <f t="shared" si="1363"/>
        <v>0</v>
      </c>
      <c r="AP2476" s="1">
        <f t="shared" si="1364"/>
        <v>0</v>
      </c>
      <c r="AQ2476" s="1">
        <f t="shared" si="1365"/>
        <v>0</v>
      </c>
      <c r="AR2476" s="4">
        <f t="shared" si="1366"/>
        <v>0</v>
      </c>
      <c r="AS2476" s="4">
        <f t="shared" si="1367"/>
        <v>0</v>
      </c>
      <c r="AT2476" s="4">
        <f t="shared" si="1368"/>
        <v>0</v>
      </c>
      <c r="AU2476" s="4">
        <f t="shared" si="1369"/>
        <v>0</v>
      </c>
      <c r="AV2476" s="4">
        <f t="shared" si="1370"/>
        <v>0</v>
      </c>
      <c r="AW2476" s="4">
        <f t="shared" si="1371"/>
        <v>0</v>
      </c>
      <c r="AX2476" s="4">
        <f t="shared" si="1372"/>
        <v>0</v>
      </c>
      <c r="AY2476" s="4">
        <f t="shared" si="1373"/>
        <v>0</v>
      </c>
      <c r="AZ2476" s="4">
        <f t="shared" si="1374"/>
        <v>0</v>
      </c>
      <c r="BA2476" s="4">
        <f t="shared" si="1375"/>
        <v>0</v>
      </c>
      <c r="BB2476" s="4">
        <f t="shared" si="1376"/>
        <v>0</v>
      </c>
      <c r="BC2476" s="4">
        <f t="shared" si="1377"/>
        <v>0</v>
      </c>
      <c r="BD2476" s="4">
        <f t="shared" si="1378"/>
        <v>0</v>
      </c>
      <c r="BE2476" s="4">
        <f t="shared" si="1379"/>
        <v>0</v>
      </c>
      <c r="BF2476" s="4">
        <f t="shared" si="1380"/>
        <v>0</v>
      </c>
      <c r="BG2476" s="4">
        <f t="shared" si="1381"/>
        <v>0</v>
      </c>
    </row>
    <row r="2477" spans="1:59" ht="15" customHeight="1" x14ac:dyDescent="0.3">
      <c r="A2477" s="3"/>
      <c r="B2477" s="3"/>
      <c r="C2477" s="3"/>
      <c r="D2477" s="3"/>
      <c r="E2477" s="2"/>
      <c r="F2477" s="89"/>
      <c r="G2477" s="158"/>
      <c r="H2477" s="68"/>
      <c r="I2477" s="73"/>
      <c r="J2477" s="238"/>
      <c r="K2477" s="86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1">
        <f t="shared" si="1350"/>
        <v>0</v>
      </c>
      <c r="AC2477" s="1">
        <f t="shared" si="1351"/>
        <v>0</v>
      </c>
      <c r="AD2477" s="1">
        <f t="shared" si="1352"/>
        <v>0</v>
      </c>
      <c r="AE2477" s="1">
        <f t="shared" si="1353"/>
        <v>0</v>
      </c>
      <c r="AF2477" s="1">
        <f t="shared" si="1354"/>
        <v>0</v>
      </c>
      <c r="AG2477" s="1">
        <f t="shared" si="1355"/>
        <v>0</v>
      </c>
      <c r="AH2477" s="1">
        <f t="shared" si="1356"/>
        <v>0</v>
      </c>
      <c r="AI2477" s="1">
        <f t="shared" si="1357"/>
        <v>0</v>
      </c>
      <c r="AJ2477" s="1">
        <f t="shared" si="1358"/>
        <v>0</v>
      </c>
      <c r="AK2477" s="1">
        <f t="shared" si="1359"/>
        <v>0</v>
      </c>
      <c r="AL2477" s="1">
        <f t="shared" si="1360"/>
        <v>0</v>
      </c>
      <c r="AM2477" s="1">
        <f t="shared" si="1361"/>
        <v>0</v>
      </c>
      <c r="AN2477" s="1">
        <f t="shared" si="1362"/>
        <v>0</v>
      </c>
      <c r="AO2477" s="1">
        <f t="shared" si="1363"/>
        <v>0</v>
      </c>
      <c r="AP2477" s="1">
        <f t="shared" si="1364"/>
        <v>0</v>
      </c>
      <c r="AQ2477" s="1">
        <f t="shared" si="1365"/>
        <v>0</v>
      </c>
      <c r="AR2477" s="4">
        <f t="shared" si="1366"/>
        <v>0</v>
      </c>
      <c r="AS2477" s="4">
        <f t="shared" si="1367"/>
        <v>0</v>
      </c>
      <c r="AT2477" s="4">
        <f t="shared" si="1368"/>
        <v>0</v>
      </c>
      <c r="AU2477" s="4">
        <f t="shared" si="1369"/>
        <v>0</v>
      </c>
      <c r="AV2477" s="4">
        <f t="shared" si="1370"/>
        <v>0</v>
      </c>
      <c r="AW2477" s="4">
        <f t="shared" si="1371"/>
        <v>0</v>
      </c>
      <c r="AX2477" s="4">
        <f t="shared" si="1372"/>
        <v>0</v>
      </c>
      <c r="AY2477" s="4">
        <f t="shared" si="1373"/>
        <v>0</v>
      </c>
      <c r="AZ2477" s="4">
        <f t="shared" si="1374"/>
        <v>0</v>
      </c>
      <c r="BA2477" s="4">
        <f t="shared" si="1375"/>
        <v>0</v>
      </c>
      <c r="BB2477" s="4">
        <f t="shared" si="1376"/>
        <v>0</v>
      </c>
      <c r="BC2477" s="4">
        <f t="shared" si="1377"/>
        <v>0</v>
      </c>
      <c r="BD2477" s="4">
        <f t="shared" si="1378"/>
        <v>0</v>
      </c>
      <c r="BE2477" s="4">
        <f t="shared" si="1379"/>
        <v>0</v>
      </c>
      <c r="BF2477" s="4">
        <f t="shared" si="1380"/>
        <v>0</v>
      </c>
      <c r="BG2477" s="4">
        <f t="shared" si="1381"/>
        <v>0</v>
      </c>
    </row>
    <row r="2478" spans="1:59" ht="15" customHeight="1" x14ac:dyDescent="0.3">
      <c r="A2478" s="3"/>
      <c r="B2478" s="3"/>
      <c r="C2478" s="3"/>
      <c r="D2478" s="3"/>
      <c r="E2478" s="2"/>
      <c r="F2478" s="89"/>
      <c r="G2478" s="158"/>
      <c r="H2478" s="68"/>
      <c r="I2478" s="73"/>
      <c r="J2478" s="238"/>
      <c r="K2478" s="86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1">
        <f t="shared" si="1350"/>
        <v>0</v>
      </c>
      <c r="AC2478" s="1">
        <f t="shared" si="1351"/>
        <v>0</v>
      </c>
      <c r="AD2478" s="1">
        <f t="shared" si="1352"/>
        <v>0</v>
      </c>
      <c r="AE2478" s="1">
        <f t="shared" si="1353"/>
        <v>0</v>
      </c>
      <c r="AF2478" s="1">
        <f t="shared" si="1354"/>
        <v>0</v>
      </c>
      <c r="AG2478" s="1">
        <f t="shared" si="1355"/>
        <v>0</v>
      </c>
      <c r="AH2478" s="1">
        <f t="shared" si="1356"/>
        <v>0</v>
      </c>
      <c r="AI2478" s="1">
        <f t="shared" si="1357"/>
        <v>0</v>
      </c>
      <c r="AJ2478" s="1">
        <f t="shared" si="1358"/>
        <v>0</v>
      </c>
      <c r="AK2478" s="1">
        <f t="shared" si="1359"/>
        <v>0</v>
      </c>
      <c r="AL2478" s="1">
        <f t="shared" si="1360"/>
        <v>0</v>
      </c>
      <c r="AM2478" s="1">
        <f t="shared" si="1361"/>
        <v>0</v>
      </c>
      <c r="AN2478" s="1">
        <f t="shared" si="1362"/>
        <v>0</v>
      </c>
      <c r="AO2478" s="1">
        <f t="shared" si="1363"/>
        <v>0</v>
      </c>
      <c r="AP2478" s="1">
        <f t="shared" si="1364"/>
        <v>0</v>
      </c>
      <c r="AQ2478" s="1">
        <f t="shared" si="1365"/>
        <v>0</v>
      </c>
      <c r="AR2478" s="4">
        <f t="shared" si="1366"/>
        <v>0</v>
      </c>
      <c r="AS2478" s="4">
        <f t="shared" si="1367"/>
        <v>0</v>
      </c>
      <c r="AT2478" s="4">
        <f t="shared" si="1368"/>
        <v>0</v>
      </c>
      <c r="AU2478" s="4">
        <f t="shared" si="1369"/>
        <v>0</v>
      </c>
      <c r="AV2478" s="4">
        <f t="shared" si="1370"/>
        <v>0</v>
      </c>
      <c r="AW2478" s="4">
        <f t="shared" si="1371"/>
        <v>0</v>
      </c>
      <c r="AX2478" s="4">
        <f t="shared" si="1372"/>
        <v>0</v>
      </c>
      <c r="AY2478" s="4">
        <f t="shared" si="1373"/>
        <v>0</v>
      </c>
      <c r="AZ2478" s="4">
        <f t="shared" si="1374"/>
        <v>0</v>
      </c>
      <c r="BA2478" s="4">
        <f t="shared" si="1375"/>
        <v>0</v>
      </c>
      <c r="BB2478" s="4">
        <f t="shared" si="1376"/>
        <v>0</v>
      </c>
      <c r="BC2478" s="4">
        <f t="shared" si="1377"/>
        <v>0</v>
      </c>
      <c r="BD2478" s="4">
        <f t="shared" si="1378"/>
        <v>0</v>
      </c>
      <c r="BE2478" s="4">
        <f t="shared" si="1379"/>
        <v>0</v>
      </c>
      <c r="BF2478" s="4">
        <f t="shared" si="1380"/>
        <v>0</v>
      </c>
      <c r="BG2478" s="4">
        <f t="shared" si="1381"/>
        <v>0</v>
      </c>
    </row>
    <row r="2479" spans="1:59" ht="15" customHeight="1" x14ac:dyDescent="0.3">
      <c r="A2479" s="3"/>
      <c r="B2479" s="3"/>
      <c r="C2479" s="3"/>
      <c r="D2479" s="3"/>
      <c r="E2479" s="2"/>
      <c r="F2479" s="89"/>
      <c r="G2479" s="158"/>
      <c r="H2479" s="68"/>
      <c r="I2479" s="73"/>
      <c r="J2479" s="238"/>
      <c r="K2479" s="86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1">
        <f t="shared" si="1350"/>
        <v>0</v>
      </c>
      <c r="AC2479" s="1">
        <f t="shared" si="1351"/>
        <v>0</v>
      </c>
      <c r="AD2479" s="1">
        <f t="shared" si="1352"/>
        <v>0</v>
      </c>
      <c r="AE2479" s="1">
        <f t="shared" si="1353"/>
        <v>0</v>
      </c>
      <c r="AF2479" s="1">
        <f t="shared" si="1354"/>
        <v>0</v>
      </c>
      <c r="AG2479" s="1">
        <f t="shared" si="1355"/>
        <v>0</v>
      </c>
      <c r="AH2479" s="1">
        <f t="shared" si="1356"/>
        <v>0</v>
      </c>
      <c r="AI2479" s="1">
        <f t="shared" si="1357"/>
        <v>0</v>
      </c>
      <c r="AJ2479" s="1">
        <f t="shared" si="1358"/>
        <v>0</v>
      </c>
      <c r="AK2479" s="1">
        <f t="shared" si="1359"/>
        <v>0</v>
      </c>
      <c r="AL2479" s="1">
        <f t="shared" si="1360"/>
        <v>0</v>
      </c>
      <c r="AM2479" s="1">
        <f t="shared" si="1361"/>
        <v>0</v>
      </c>
      <c r="AN2479" s="1">
        <f t="shared" si="1362"/>
        <v>0</v>
      </c>
      <c r="AO2479" s="1">
        <f t="shared" si="1363"/>
        <v>0</v>
      </c>
      <c r="AP2479" s="1">
        <f t="shared" si="1364"/>
        <v>0</v>
      </c>
      <c r="AQ2479" s="1">
        <f t="shared" si="1365"/>
        <v>0</v>
      </c>
      <c r="AR2479" s="4">
        <f t="shared" si="1366"/>
        <v>0</v>
      </c>
      <c r="AS2479" s="4">
        <f t="shared" si="1367"/>
        <v>0</v>
      </c>
      <c r="AT2479" s="4">
        <f t="shared" si="1368"/>
        <v>0</v>
      </c>
      <c r="AU2479" s="4">
        <f t="shared" si="1369"/>
        <v>0</v>
      </c>
      <c r="AV2479" s="4">
        <f t="shared" si="1370"/>
        <v>0</v>
      </c>
      <c r="AW2479" s="4">
        <f t="shared" si="1371"/>
        <v>0</v>
      </c>
      <c r="AX2479" s="4">
        <f t="shared" si="1372"/>
        <v>0</v>
      </c>
      <c r="AY2479" s="4">
        <f t="shared" si="1373"/>
        <v>0</v>
      </c>
      <c r="AZ2479" s="4">
        <f t="shared" si="1374"/>
        <v>0</v>
      </c>
      <c r="BA2479" s="4">
        <f t="shared" si="1375"/>
        <v>0</v>
      </c>
      <c r="BB2479" s="4">
        <f t="shared" si="1376"/>
        <v>0</v>
      </c>
      <c r="BC2479" s="4">
        <f t="shared" si="1377"/>
        <v>0</v>
      </c>
      <c r="BD2479" s="4">
        <f t="shared" si="1378"/>
        <v>0</v>
      </c>
      <c r="BE2479" s="4">
        <f t="shared" si="1379"/>
        <v>0</v>
      </c>
      <c r="BF2479" s="4">
        <f t="shared" si="1380"/>
        <v>0</v>
      </c>
      <c r="BG2479" s="4">
        <f t="shared" si="1381"/>
        <v>0</v>
      </c>
    </row>
    <row r="2480" spans="1:59" ht="15" customHeight="1" x14ac:dyDescent="0.3">
      <c r="A2480" s="3"/>
      <c r="B2480" s="3"/>
      <c r="C2480" s="3"/>
      <c r="D2480" s="3"/>
      <c r="E2480" s="2"/>
      <c r="F2480" s="89"/>
      <c r="G2480" s="158"/>
      <c r="H2480" s="68"/>
      <c r="I2480" s="73"/>
      <c r="J2480" s="238"/>
      <c r="K2480" s="86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1">
        <f t="shared" si="1350"/>
        <v>0</v>
      </c>
      <c r="AC2480" s="1">
        <f t="shared" si="1351"/>
        <v>0</v>
      </c>
      <c r="AD2480" s="1">
        <f t="shared" si="1352"/>
        <v>0</v>
      </c>
      <c r="AE2480" s="1">
        <f t="shared" si="1353"/>
        <v>0</v>
      </c>
      <c r="AF2480" s="1">
        <f t="shared" si="1354"/>
        <v>0</v>
      </c>
      <c r="AG2480" s="1">
        <f t="shared" si="1355"/>
        <v>0</v>
      </c>
      <c r="AH2480" s="1">
        <f t="shared" si="1356"/>
        <v>0</v>
      </c>
      <c r="AI2480" s="1">
        <f t="shared" si="1357"/>
        <v>0</v>
      </c>
      <c r="AJ2480" s="1">
        <f t="shared" si="1358"/>
        <v>0</v>
      </c>
      <c r="AK2480" s="1">
        <f t="shared" si="1359"/>
        <v>0</v>
      </c>
      <c r="AL2480" s="1">
        <f t="shared" si="1360"/>
        <v>0</v>
      </c>
      <c r="AM2480" s="1">
        <f t="shared" si="1361"/>
        <v>0</v>
      </c>
      <c r="AN2480" s="1">
        <f t="shared" si="1362"/>
        <v>0</v>
      </c>
      <c r="AO2480" s="1">
        <f t="shared" si="1363"/>
        <v>0</v>
      </c>
      <c r="AP2480" s="1">
        <f t="shared" si="1364"/>
        <v>0</v>
      </c>
      <c r="AQ2480" s="1">
        <f t="shared" si="1365"/>
        <v>0</v>
      </c>
      <c r="AR2480" s="4">
        <f t="shared" si="1366"/>
        <v>0</v>
      </c>
      <c r="AS2480" s="4">
        <f t="shared" si="1367"/>
        <v>0</v>
      </c>
      <c r="AT2480" s="4">
        <f t="shared" si="1368"/>
        <v>0</v>
      </c>
      <c r="AU2480" s="4">
        <f t="shared" si="1369"/>
        <v>0</v>
      </c>
      <c r="AV2480" s="4">
        <f t="shared" si="1370"/>
        <v>0</v>
      </c>
      <c r="AW2480" s="4">
        <f t="shared" si="1371"/>
        <v>0</v>
      </c>
      <c r="AX2480" s="4">
        <f t="shared" si="1372"/>
        <v>0</v>
      </c>
      <c r="AY2480" s="4">
        <f t="shared" si="1373"/>
        <v>0</v>
      </c>
      <c r="AZ2480" s="4">
        <f t="shared" si="1374"/>
        <v>0</v>
      </c>
      <c r="BA2480" s="4">
        <f t="shared" si="1375"/>
        <v>0</v>
      </c>
      <c r="BB2480" s="4">
        <f t="shared" si="1376"/>
        <v>0</v>
      </c>
      <c r="BC2480" s="4">
        <f t="shared" si="1377"/>
        <v>0</v>
      </c>
      <c r="BD2480" s="4">
        <f t="shared" si="1378"/>
        <v>0</v>
      </c>
      <c r="BE2480" s="4">
        <f t="shared" si="1379"/>
        <v>0</v>
      </c>
      <c r="BF2480" s="4">
        <f t="shared" si="1380"/>
        <v>0</v>
      </c>
      <c r="BG2480" s="4">
        <f t="shared" si="1381"/>
        <v>0</v>
      </c>
    </row>
    <row r="2481" spans="1:59" ht="15" customHeight="1" x14ac:dyDescent="0.3">
      <c r="A2481" s="3"/>
      <c r="B2481" s="3"/>
      <c r="C2481" s="3"/>
      <c r="D2481" s="3"/>
      <c r="E2481" s="2"/>
      <c r="F2481" s="89"/>
      <c r="G2481" s="158"/>
      <c r="H2481" s="68"/>
      <c r="I2481" s="73"/>
      <c r="J2481" s="238"/>
      <c r="K2481" s="86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1">
        <f t="shared" si="1350"/>
        <v>0</v>
      </c>
      <c r="AC2481" s="1">
        <f t="shared" si="1351"/>
        <v>0</v>
      </c>
      <c r="AD2481" s="1">
        <f t="shared" si="1352"/>
        <v>0</v>
      </c>
      <c r="AE2481" s="1">
        <f t="shared" si="1353"/>
        <v>0</v>
      </c>
      <c r="AF2481" s="1">
        <f t="shared" si="1354"/>
        <v>0</v>
      </c>
      <c r="AG2481" s="1">
        <f t="shared" si="1355"/>
        <v>0</v>
      </c>
      <c r="AH2481" s="1">
        <f t="shared" si="1356"/>
        <v>0</v>
      </c>
      <c r="AI2481" s="1">
        <f t="shared" si="1357"/>
        <v>0</v>
      </c>
      <c r="AJ2481" s="1">
        <f t="shared" si="1358"/>
        <v>0</v>
      </c>
      <c r="AK2481" s="1">
        <f t="shared" si="1359"/>
        <v>0</v>
      </c>
      <c r="AL2481" s="1">
        <f t="shared" si="1360"/>
        <v>0</v>
      </c>
      <c r="AM2481" s="1">
        <f t="shared" si="1361"/>
        <v>0</v>
      </c>
      <c r="AN2481" s="1">
        <f t="shared" si="1362"/>
        <v>0</v>
      </c>
      <c r="AO2481" s="1">
        <f t="shared" si="1363"/>
        <v>0</v>
      </c>
      <c r="AP2481" s="1">
        <f t="shared" si="1364"/>
        <v>0</v>
      </c>
      <c r="AQ2481" s="1">
        <f t="shared" si="1365"/>
        <v>0</v>
      </c>
      <c r="AR2481" s="4">
        <f t="shared" si="1366"/>
        <v>0</v>
      </c>
      <c r="AS2481" s="4">
        <f t="shared" si="1367"/>
        <v>0</v>
      </c>
      <c r="AT2481" s="4">
        <f t="shared" si="1368"/>
        <v>0</v>
      </c>
      <c r="AU2481" s="4">
        <f t="shared" si="1369"/>
        <v>0</v>
      </c>
      <c r="AV2481" s="4">
        <f t="shared" si="1370"/>
        <v>0</v>
      </c>
      <c r="AW2481" s="4">
        <f t="shared" si="1371"/>
        <v>0</v>
      </c>
      <c r="AX2481" s="4">
        <f t="shared" si="1372"/>
        <v>0</v>
      </c>
      <c r="AY2481" s="4">
        <f t="shared" si="1373"/>
        <v>0</v>
      </c>
      <c r="AZ2481" s="4">
        <f t="shared" si="1374"/>
        <v>0</v>
      </c>
      <c r="BA2481" s="4">
        <f t="shared" si="1375"/>
        <v>0</v>
      </c>
      <c r="BB2481" s="4">
        <f t="shared" si="1376"/>
        <v>0</v>
      </c>
      <c r="BC2481" s="4">
        <f t="shared" si="1377"/>
        <v>0</v>
      </c>
      <c r="BD2481" s="4">
        <f t="shared" si="1378"/>
        <v>0</v>
      </c>
      <c r="BE2481" s="4">
        <f t="shared" si="1379"/>
        <v>0</v>
      </c>
      <c r="BF2481" s="4">
        <f t="shared" si="1380"/>
        <v>0</v>
      </c>
      <c r="BG2481" s="4">
        <f t="shared" si="1381"/>
        <v>0</v>
      </c>
    </row>
    <row r="2482" spans="1:59" ht="15" customHeight="1" x14ac:dyDescent="0.3">
      <c r="A2482" s="3"/>
      <c r="B2482" s="3"/>
      <c r="C2482" s="3"/>
      <c r="D2482" s="3"/>
      <c r="E2482" s="2"/>
      <c r="F2482" s="89"/>
      <c r="G2482" s="158"/>
      <c r="H2482" s="68"/>
      <c r="I2482" s="73"/>
      <c r="J2482" s="238"/>
      <c r="K2482" s="86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1">
        <f t="shared" si="1350"/>
        <v>0</v>
      </c>
      <c r="AC2482" s="1">
        <f t="shared" si="1351"/>
        <v>0</v>
      </c>
      <c r="AD2482" s="1">
        <f t="shared" si="1352"/>
        <v>0</v>
      </c>
      <c r="AE2482" s="1">
        <f t="shared" si="1353"/>
        <v>0</v>
      </c>
      <c r="AF2482" s="1">
        <f t="shared" si="1354"/>
        <v>0</v>
      </c>
      <c r="AG2482" s="1">
        <f t="shared" si="1355"/>
        <v>0</v>
      </c>
      <c r="AH2482" s="1">
        <f t="shared" si="1356"/>
        <v>0</v>
      </c>
      <c r="AI2482" s="1">
        <f t="shared" si="1357"/>
        <v>0</v>
      </c>
      <c r="AJ2482" s="1">
        <f t="shared" si="1358"/>
        <v>0</v>
      </c>
      <c r="AK2482" s="1">
        <f t="shared" si="1359"/>
        <v>0</v>
      </c>
      <c r="AL2482" s="1">
        <f t="shared" si="1360"/>
        <v>0</v>
      </c>
      <c r="AM2482" s="1">
        <f t="shared" si="1361"/>
        <v>0</v>
      </c>
      <c r="AN2482" s="1">
        <f t="shared" si="1362"/>
        <v>0</v>
      </c>
      <c r="AO2482" s="1">
        <f t="shared" si="1363"/>
        <v>0</v>
      </c>
      <c r="AP2482" s="1">
        <f t="shared" si="1364"/>
        <v>0</v>
      </c>
      <c r="AQ2482" s="1">
        <f t="shared" si="1365"/>
        <v>0</v>
      </c>
      <c r="AR2482" s="4">
        <f t="shared" si="1366"/>
        <v>0</v>
      </c>
      <c r="AS2482" s="4">
        <f t="shared" si="1367"/>
        <v>0</v>
      </c>
      <c r="AT2482" s="4">
        <f t="shared" si="1368"/>
        <v>0</v>
      </c>
      <c r="AU2482" s="4">
        <f t="shared" si="1369"/>
        <v>0</v>
      </c>
      <c r="AV2482" s="4">
        <f t="shared" si="1370"/>
        <v>0</v>
      </c>
      <c r="AW2482" s="4">
        <f t="shared" si="1371"/>
        <v>0</v>
      </c>
      <c r="AX2482" s="4">
        <f t="shared" si="1372"/>
        <v>0</v>
      </c>
      <c r="AY2482" s="4">
        <f t="shared" si="1373"/>
        <v>0</v>
      </c>
      <c r="AZ2482" s="4">
        <f t="shared" si="1374"/>
        <v>0</v>
      </c>
      <c r="BA2482" s="4">
        <f t="shared" si="1375"/>
        <v>0</v>
      </c>
      <c r="BB2482" s="4">
        <f t="shared" si="1376"/>
        <v>0</v>
      </c>
      <c r="BC2482" s="4">
        <f t="shared" si="1377"/>
        <v>0</v>
      </c>
      <c r="BD2482" s="4">
        <f t="shared" si="1378"/>
        <v>0</v>
      </c>
      <c r="BE2482" s="4">
        <f t="shared" si="1379"/>
        <v>0</v>
      </c>
      <c r="BF2482" s="4">
        <f t="shared" si="1380"/>
        <v>0</v>
      </c>
      <c r="BG2482" s="4">
        <f t="shared" si="1381"/>
        <v>0</v>
      </c>
    </row>
    <row r="2483" spans="1:59" ht="15" customHeight="1" x14ac:dyDescent="0.3">
      <c r="A2483" s="3"/>
      <c r="B2483" s="3"/>
      <c r="C2483" s="3"/>
      <c r="D2483" s="3"/>
      <c r="E2483" s="2"/>
      <c r="F2483" s="89"/>
      <c r="G2483" s="158"/>
      <c r="H2483" s="68"/>
      <c r="I2483" s="73"/>
      <c r="J2483" s="238"/>
      <c r="K2483" s="86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1">
        <f t="shared" si="1350"/>
        <v>0</v>
      </c>
      <c r="AC2483" s="1">
        <f t="shared" si="1351"/>
        <v>0</v>
      </c>
      <c r="AD2483" s="1">
        <f t="shared" si="1352"/>
        <v>0</v>
      </c>
      <c r="AE2483" s="1">
        <f t="shared" si="1353"/>
        <v>0</v>
      </c>
      <c r="AF2483" s="1">
        <f t="shared" si="1354"/>
        <v>0</v>
      </c>
      <c r="AG2483" s="1">
        <f t="shared" si="1355"/>
        <v>0</v>
      </c>
      <c r="AH2483" s="1">
        <f t="shared" si="1356"/>
        <v>0</v>
      </c>
      <c r="AI2483" s="1">
        <f t="shared" si="1357"/>
        <v>0</v>
      </c>
      <c r="AJ2483" s="1">
        <f t="shared" si="1358"/>
        <v>0</v>
      </c>
      <c r="AK2483" s="1">
        <f t="shared" si="1359"/>
        <v>0</v>
      </c>
      <c r="AL2483" s="1">
        <f t="shared" si="1360"/>
        <v>0</v>
      </c>
      <c r="AM2483" s="1">
        <f t="shared" si="1361"/>
        <v>0</v>
      </c>
      <c r="AN2483" s="1">
        <f t="shared" si="1362"/>
        <v>0</v>
      </c>
      <c r="AO2483" s="1">
        <f t="shared" si="1363"/>
        <v>0</v>
      </c>
      <c r="AP2483" s="1">
        <f t="shared" si="1364"/>
        <v>0</v>
      </c>
      <c r="AQ2483" s="1">
        <f t="shared" si="1365"/>
        <v>0</v>
      </c>
      <c r="AR2483" s="4">
        <f t="shared" si="1366"/>
        <v>0</v>
      </c>
      <c r="AS2483" s="4">
        <f t="shared" si="1367"/>
        <v>0</v>
      </c>
      <c r="AT2483" s="4">
        <f t="shared" si="1368"/>
        <v>0</v>
      </c>
      <c r="AU2483" s="4">
        <f t="shared" si="1369"/>
        <v>0</v>
      </c>
      <c r="AV2483" s="4">
        <f t="shared" si="1370"/>
        <v>0</v>
      </c>
      <c r="AW2483" s="4">
        <f t="shared" si="1371"/>
        <v>0</v>
      </c>
      <c r="AX2483" s="4">
        <f t="shared" si="1372"/>
        <v>0</v>
      </c>
      <c r="AY2483" s="4">
        <f t="shared" si="1373"/>
        <v>0</v>
      </c>
      <c r="AZ2483" s="4">
        <f t="shared" si="1374"/>
        <v>0</v>
      </c>
      <c r="BA2483" s="4">
        <f t="shared" si="1375"/>
        <v>0</v>
      </c>
      <c r="BB2483" s="4">
        <f t="shared" si="1376"/>
        <v>0</v>
      </c>
      <c r="BC2483" s="4">
        <f t="shared" si="1377"/>
        <v>0</v>
      </c>
      <c r="BD2483" s="4">
        <f t="shared" si="1378"/>
        <v>0</v>
      </c>
      <c r="BE2483" s="4">
        <f t="shared" si="1379"/>
        <v>0</v>
      </c>
      <c r="BF2483" s="4">
        <f t="shared" si="1380"/>
        <v>0</v>
      </c>
      <c r="BG2483" s="4">
        <f t="shared" si="1381"/>
        <v>0</v>
      </c>
    </row>
    <row r="2484" spans="1:59" ht="15" customHeight="1" x14ac:dyDescent="0.3">
      <c r="A2484" s="3"/>
      <c r="B2484" s="3"/>
      <c r="C2484" s="3"/>
      <c r="D2484" s="3"/>
      <c r="E2484" s="2"/>
      <c r="F2484" s="89"/>
      <c r="G2484" s="158"/>
      <c r="H2484" s="68"/>
      <c r="I2484" s="73"/>
      <c r="J2484" s="238"/>
      <c r="K2484" s="86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1">
        <f t="shared" si="1350"/>
        <v>0</v>
      </c>
      <c r="AC2484" s="1">
        <f t="shared" si="1351"/>
        <v>0</v>
      </c>
      <c r="AD2484" s="1">
        <f t="shared" si="1352"/>
        <v>0</v>
      </c>
      <c r="AE2484" s="1">
        <f t="shared" si="1353"/>
        <v>0</v>
      </c>
      <c r="AF2484" s="1">
        <f t="shared" si="1354"/>
        <v>0</v>
      </c>
      <c r="AG2484" s="1">
        <f t="shared" si="1355"/>
        <v>0</v>
      </c>
      <c r="AH2484" s="1">
        <f t="shared" si="1356"/>
        <v>0</v>
      </c>
      <c r="AI2484" s="1">
        <f t="shared" si="1357"/>
        <v>0</v>
      </c>
      <c r="AJ2484" s="1">
        <f t="shared" si="1358"/>
        <v>0</v>
      </c>
      <c r="AK2484" s="1">
        <f t="shared" si="1359"/>
        <v>0</v>
      </c>
      <c r="AL2484" s="1">
        <f t="shared" si="1360"/>
        <v>0</v>
      </c>
      <c r="AM2484" s="1">
        <f t="shared" si="1361"/>
        <v>0</v>
      </c>
      <c r="AN2484" s="1">
        <f t="shared" si="1362"/>
        <v>0</v>
      </c>
      <c r="AO2484" s="1">
        <f t="shared" si="1363"/>
        <v>0</v>
      </c>
      <c r="AP2484" s="1">
        <f t="shared" si="1364"/>
        <v>0</v>
      </c>
      <c r="AQ2484" s="1">
        <f t="shared" si="1365"/>
        <v>0</v>
      </c>
      <c r="AR2484" s="4">
        <f t="shared" si="1366"/>
        <v>0</v>
      </c>
      <c r="AS2484" s="4">
        <f t="shared" si="1367"/>
        <v>0</v>
      </c>
      <c r="AT2484" s="4">
        <f t="shared" si="1368"/>
        <v>0</v>
      </c>
      <c r="AU2484" s="4">
        <f t="shared" si="1369"/>
        <v>0</v>
      </c>
      <c r="AV2484" s="4">
        <f t="shared" si="1370"/>
        <v>0</v>
      </c>
      <c r="AW2484" s="4">
        <f t="shared" si="1371"/>
        <v>0</v>
      </c>
      <c r="AX2484" s="4">
        <f t="shared" si="1372"/>
        <v>0</v>
      </c>
      <c r="AY2484" s="4">
        <f t="shared" si="1373"/>
        <v>0</v>
      </c>
      <c r="AZ2484" s="4">
        <f t="shared" si="1374"/>
        <v>0</v>
      </c>
      <c r="BA2484" s="4">
        <f t="shared" si="1375"/>
        <v>0</v>
      </c>
      <c r="BB2484" s="4">
        <f t="shared" si="1376"/>
        <v>0</v>
      </c>
      <c r="BC2484" s="4">
        <f t="shared" si="1377"/>
        <v>0</v>
      </c>
      <c r="BD2484" s="4">
        <f t="shared" si="1378"/>
        <v>0</v>
      </c>
      <c r="BE2484" s="4">
        <f t="shared" si="1379"/>
        <v>0</v>
      </c>
      <c r="BF2484" s="4">
        <f t="shared" si="1380"/>
        <v>0</v>
      </c>
      <c r="BG2484" s="4">
        <f t="shared" si="1381"/>
        <v>0</v>
      </c>
    </row>
    <row r="2485" spans="1:59" ht="15" customHeight="1" x14ac:dyDescent="0.3">
      <c r="A2485" s="3"/>
      <c r="B2485" s="3"/>
      <c r="C2485" s="3"/>
      <c r="D2485" s="3"/>
      <c r="E2485" s="2"/>
      <c r="F2485" s="89"/>
      <c r="G2485" s="158"/>
      <c r="H2485" s="68"/>
      <c r="I2485" s="73"/>
      <c r="J2485" s="238"/>
      <c r="K2485" s="86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1">
        <f t="shared" si="1350"/>
        <v>0</v>
      </c>
      <c r="AC2485" s="1">
        <f t="shared" si="1351"/>
        <v>0</v>
      </c>
      <c r="AD2485" s="1">
        <f t="shared" si="1352"/>
        <v>0</v>
      </c>
      <c r="AE2485" s="1">
        <f t="shared" si="1353"/>
        <v>0</v>
      </c>
      <c r="AF2485" s="1">
        <f t="shared" si="1354"/>
        <v>0</v>
      </c>
      <c r="AG2485" s="1">
        <f t="shared" si="1355"/>
        <v>0</v>
      </c>
      <c r="AH2485" s="1">
        <f t="shared" si="1356"/>
        <v>0</v>
      </c>
      <c r="AI2485" s="1">
        <f t="shared" si="1357"/>
        <v>0</v>
      </c>
      <c r="AJ2485" s="1">
        <f t="shared" si="1358"/>
        <v>0</v>
      </c>
      <c r="AK2485" s="1">
        <f t="shared" si="1359"/>
        <v>0</v>
      </c>
      <c r="AL2485" s="1">
        <f t="shared" si="1360"/>
        <v>0</v>
      </c>
      <c r="AM2485" s="1">
        <f t="shared" si="1361"/>
        <v>0</v>
      </c>
      <c r="AN2485" s="1">
        <f t="shared" si="1362"/>
        <v>0</v>
      </c>
      <c r="AO2485" s="1">
        <f t="shared" si="1363"/>
        <v>0</v>
      </c>
      <c r="AP2485" s="1">
        <f t="shared" si="1364"/>
        <v>0</v>
      </c>
      <c r="AQ2485" s="1">
        <f t="shared" si="1365"/>
        <v>0</v>
      </c>
      <c r="AR2485" s="4">
        <f t="shared" si="1366"/>
        <v>0</v>
      </c>
      <c r="AS2485" s="4">
        <f t="shared" si="1367"/>
        <v>0</v>
      </c>
      <c r="AT2485" s="4">
        <f t="shared" si="1368"/>
        <v>0</v>
      </c>
      <c r="AU2485" s="4">
        <f t="shared" si="1369"/>
        <v>0</v>
      </c>
      <c r="AV2485" s="4">
        <f t="shared" si="1370"/>
        <v>0</v>
      </c>
      <c r="AW2485" s="4">
        <f t="shared" si="1371"/>
        <v>0</v>
      </c>
      <c r="AX2485" s="4">
        <f t="shared" si="1372"/>
        <v>0</v>
      </c>
      <c r="AY2485" s="4">
        <f t="shared" si="1373"/>
        <v>0</v>
      </c>
      <c r="AZ2485" s="4">
        <f t="shared" si="1374"/>
        <v>0</v>
      </c>
      <c r="BA2485" s="4">
        <f t="shared" si="1375"/>
        <v>0</v>
      </c>
      <c r="BB2485" s="4">
        <f t="shared" si="1376"/>
        <v>0</v>
      </c>
      <c r="BC2485" s="4">
        <f t="shared" si="1377"/>
        <v>0</v>
      </c>
      <c r="BD2485" s="4">
        <f t="shared" si="1378"/>
        <v>0</v>
      </c>
      <c r="BE2485" s="4">
        <f t="shared" si="1379"/>
        <v>0</v>
      </c>
      <c r="BF2485" s="4">
        <f t="shared" si="1380"/>
        <v>0</v>
      </c>
      <c r="BG2485" s="4">
        <f t="shared" si="1381"/>
        <v>0</v>
      </c>
    </row>
    <row r="2486" spans="1:59" ht="15" customHeight="1" x14ac:dyDescent="0.3">
      <c r="A2486" s="3"/>
      <c r="B2486" s="3"/>
      <c r="C2486" s="3"/>
      <c r="D2486" s="3"/>
      <c r="E2486" s="2"/>
      <c r="F2486" s="89"/>
      <c r="G2486" s="158"/>
      <c r="H2486" s="68"/>
      <c r="I2486" s="73"/>
      <c r="J2486" s="238"/>
      <c r="K2486" s="86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1">
        <f t="shared" si="1350"/>
        <v>0</v>
      </c>
      <c r="AC2486" s="1">
        <f t="shared" si="1351"/>
        <v>0</v>
      </c>
      <c r="AD2486" s="1">
        <f t="shared" si="1352"/>
        <v>0</v>
      </c>
      <c r="AE2486" s="1">
        <f t="shared" si="1353"/>
        <v>0</v>
      </c>
      <c r="AF2486" s="1">
        <f t="shared" si="1354"/>
        <v>0</v>
      </c>
      <c r="AG2486" s="1">
        <f t="shared" si="1355"/>
        <v>0</v>
      </c>
      <c r="AH2486" s="1">
        <f t="shared" si="1356"/>
        <v>0</v>
      </c>
      <c r="AI2486" s="1">
        <f t="shared" si="1357"/>
        <v>0</v>
      </c>
      <c r="AJ2486" s="1">
        <f t="shared" si="1358"/>
        <v>0</v>
      </c>
      <c r="AK2486" s="1">
        <f t="shared" si="1359"/>
        <v>0</v>
      </c>
      <c r="AL2486" s="1">
        <f t="shared" si="1360"/>
        <v>0</v>
      </c>
      <c r="AM2486" s="1">
        <f t="shared" si="1361"/>
        <v>0</v>
      </c>
      <c r="AN2486" s="1">
        <f t="shared" si="1362"/>
        <v>0</v>
      </c>
      <c r="AO2486" s="1">
        <f t="shared" si="1363"/>
        <v>0</v>
      </c>
      <c r="AP2486" s="1">
        <f t="shared" si="1364"/>
        <v>0</v>
      </c>
      <c r="AQ2486" s="1">
        <f t="shared" si="1365"/>
        <v>0</v>
      </c>
      <c r="AR2486" s="4">
        <f t="shared" si="1366"/>
        <v>0</v>
      </c>
      <c r="AS2486" s="4">
        <f t="shared" si="1367"/>
        <v>0</v>
      </c>
      <c r="AT2486" s="4">
        <f t="shared" si="1368"/>
        <v>0</v>
      </c>
      <c r="AU2486" s="4">
        <f t="shared" si="1369"/>
        <v>0</v>
      </c>
      <c r="AV2486" s="4">
        <f t="shared" si="1370"/>
        <v>0</v>
      </c>
      <c r="AW2486" s="4">
        <f t="shared" si="1371"/>
        <v>0</v>
      </c>
      <c r="AX2486" s="4">
        <f t="shared" si="1372"/>
        <v>0</v>
      </c>
      <c r="AY2486" s="4">
        <f t="shared" si="1373"/>
        <v>0</v>
      </c>
      <c r="AZ2486" s="4">
        <f t="shared" si="1374"/>
        <v>0</v>
      </c>
      <c r="BA2486" s="4">
        <f t="shared" si="1375"/>
        <v>0</v>
      </c>
      <c r="BB2486" s="4">
        <f t="shared" si="1376"/>
        <v>0</v>
      </c>
      <c r="BC2486" s="4">
        <f t="shared" si="1377"/>
        <v>0</v>
      </c>
      <c r="BD2486" s="4">
        <f t="shared" si="1378"/>
        <v>0</v>
      </c>
      <c r="BE2486" s="4">
        <f t="shared" si="1379"/>
        <v>0</v>
      </c>
      <c r="BF2486" s="4">
        <f t="shared" si="1380"/>
        <v>0</v>
      </c>
      <c r="BG2486" s="4">
        <f t="shared" si="1381"/>
        <v>0</v>
      </c>
    </row>
    <row r="2487" spans="1:59" ht="15" customHeight="1" x14ac:dyDescent="0.3">
      <c r="A2487" s="3"/>
      <c r="B2487" s="3"/>
      <c r="C2487" s="3"/>
      <c r="D2487" s="3"/>
      <c r="E2487" s="2"/>
      <c r="F2487" s="89"/>
      <c r="G2487" s="158"/>
      <c r="H2487" s="68"/>
      <c r="I2487" s="73"/>
      <c r="J2487" s="238"/>
      <c r="K2487" s="86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1">
        <f t="shared" si="1350"/>
        <v>0</v>
      </c>
      <c r="AC2487" s="1">
        <f t="shared" si="1351"/>
        <v>0</v>
      </c>
      <c r="AD2487" s="1">
        <f t="shared" si="1352"/>
        <v>0</v>
      </c>
      <c r="AE2487" s="1">
        <f t="shared" si="1353"/>
        <v>0</v>
      </c>
      <c r="AF2487" s="1">
        <f t="shared" si="1354"/>
        <v>0</v>
      </c>
      <c r="AG2487" s="1">
        <f t="shared" si="1355"/>
        <v>0</v>
      </c>
      <c r="AH2487" s="1">
        <f t="shared" si="1356"/>
        <v>0</v>
      </c>
      <c r="AI2487" s="1">
        <f t="shared" si="1357"/>
        <v>0</v>
      </c>
      <c r="AJ2487" s="1">
        <f t="shared" si="1358"/>
        <v>0</v>
      </c>
      <c r="AK2487" s="1">
        <f t="shared" si="1359"/>
        <v>0</v>
      </c>
      <c r="AL2487" s="1">
        <f t="shared" si="1360"/>
        <v>0</v>
      </c>
      <c r="AM2487" s="1">
        <f t="shared" si="1361"/>
        <v>0</v>
      </c>
      <c r="AN2487" s="1">
        <f t="shared" si="1362"/>
        <v>0</v>
      </c>
      <c r="AO2487" s="1">
        <f t="shared" si="1363"/>
        <v>0</v>
      </c>
      <c r="AP2487" s="1">
        <f t="shared" si="1364"/>
        <v>0</v>
      </c>
      <c r="AQ2487" s="1">
        <f t="shared" si="1365"/>
        <v>0</v>
      </c>
      <c r="AR2487" s="4">
        <f t="shared" si="1366"/>
        <v>0</v>
      </c>
      <c r="AS2487" s="4">
        <f t="shared" si="1367"/>
        <v>0</v>
      </c>
      <c r="AT2487" s="4">
        <f t="shared" si="1368"/>
        <v>0</v>
      </c>
      <c r="AU2487" s="4">
        <f t="shared" si="1369"/>
        <v>0</v>
      </c>
      <c r="AV2487" s="4">
        <f t="shared" si="1370"/>
        <v>0</v>
      </c>
      <c r="AW2487" s="4">
        <f t="shared" si="1371"/>
        <v>0</v>
      </c>
      <c r="AX2487" s="4">
        <f t="shared" si="1372"/>
        <v>0</v>
      </c>
      <c r="AY2487" s="4">
        <f t="shared" si="1373"/>
        <v>0</v>
      </c>
      <c r="AZ2487" s="4">
        <f t="shared" si="1374"/>
        <v>0</v>
      </c>
      <c r="BA2487" s="4">
        <f t="shared" si="1375"/>
        <v>0</v>
      </c>
      <c r="BB2487" s="4">
        <f t="shared" si="1376"/>
        <v>0</v>
      </c>
      <c r="BC2487" s="4">
        <f t="shared" si="1377"/>
        <v>0</v>
      </c>
      <c r="BD2487" s="4">
        <f t="shared" si="1378"/>
        <v>0</v>
      </c>
      <c r="BE2487" s="4">
        <f t="shared" si="1379"/>
        <v>0</v>
      </c>
      <c r="BF2487" s="4">
        <f t="shared" si="1380"/>
        <v>0</v>
      </c>
      <c r="BG2487" s="4">
        <f t="shared" si="1381"/>
        <v>0</v>
      </c>
    </row>
    <row r="2488" spans="1:59" ht="15" customHeight="1" x14ac:dyDescent="0.3">
      <c r="A2488" s="3"/>
      <c r="B2488" s="3"/>
      <c r="C2488" s="3"/>
      <c r="D2488" s="3"/>
      <c r="E2488" s="2"/>
      <c r="F2488" s="89"/>
      <c r="G2488" s="158"/>
      <c r="H2488" s="68"/>
      <c r="I2488" s="73"/>
      <c r="J2488" s="238"/>
      <c r="K2488" s="86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1">
        <f t="shared" si="1350"/>
        <v>0</v>
      </c>
      <c r="AC2488" s="1">
        <f t="shared" si="1351"/>
        <v>0</v>
      </c>
      <c r="AD2488" s="1">
        <f t="shared" si="1352"/>
        <v>0</v>
      </c>
      <c r="AE2488" s="1">
        <f t="shared" si="1353"/>
        <v>0</v>
      </c>
      <c r="AF2488" s="1">
        <f t="shared" si="1354"/>
        <v>0</v>
      </c>
      <c r="AG2488" s="1">
        <f t="shared" si="1355"/>
        <v>0</v>
      </c>
      <c r="AH2488" s="1">
        <f t="shared" si="1356"/>
        <v>0</v>
      </c>
      <c r="AI2488" s="1">
        <f t="shared" si="1357"/>
        <v>0</v>
      </c>
      <c r="AJ2488" s="1">
        <f t="shared" si="1358"/>
        <v>0</v>
      </c>
      <c r="AK2488" s="1">
        <f t="shared" si="1359"/>
        <v>0</v>
      </c>
      <c r="AL2488" s="1">
        <f t="shared" si="1360"/>
        <v>0</v>
      </c>
      <c r="AM2488" s="1">
        <f t="shared" si="1361"/>
        <v>0</v>
      </c>
      <c r="AN2488" s="1">
        <f t="shared" si="1362"/>
        <v>0</v>
      </c>
      <c r="AO2488" s="1">
        <f t="shared" si="1363"/>
        <v>0</v>
      </c>
      <c r="AP2488" s="1">
        <f t="shared" si="1364"/>
        <v>0</v>
      </c>
      <c r="AQ2488" s="1">
        <f t="shared" si="1365"/>
        <v>0</v>
      </c>
      <c r="AR2488" s="4">
        <f t="shared" si="1366"/>
        <v>0</v>
      </c>
      <c r="AS2488" s="4">
        <f t="shared" si="1367"/>
        <v>0</v>
      </c>
      <c r="AT2488" s="4">
        <f t="shared" si="1368"/>
        <v>0</v>
      </c>
      <c r="AU2488" s="4">
        <f t="shared" si="1369"/>
        <v>0</v>
      </c>
      <c r="AV2488" s="4">
        <f t="shared" si="1370"/>
        <v>0</v>
      </c>
      <c r="AW2488" s="4">
        <f t="shared" si="1371"/>
        <v>0</v>
      </c>
      <c r="AX2488" s="4">
        <f t="shared" si="1372"/>
        <v>0</v>
      </c>
      <c r="AY2488" s="4">
        <f t="shared" si="1373"/>
        <v>0</v>
      </c>
      <c r="AZ2488" s="4">
        <f t="shared" si="1374"/>
        <v>0</v>
      </c>
      <c r="BA2488" s="4">
        <f t="shared" si="1375"/>
        <v>0</v>
      </c>
      <c r="BB2488" s="4">
        <f t="shared" si="1376"/>
        <v>0</v>
      </c>
      <c r="BC2488" s="4">
        <f t="shared" si="1377"/>
        <v>0</v>
      </c>
      <c r="BD2488" s="4">
        <f t="shared" si="1378"/>
        <v>0</v>
      </c>
      <c r="BE2488" s="4">
        <f t="shared" si="1379"/>
        <v>0</v>
      </c>
      <c r="BF2488" s="4">
        <f t="shared" si="1380"/>
        <v>0</v>
      </c>
      <c r="BG2488" s="4">
        <f t="shared" si="1381"/>
        <v>0</v>
      </c>
    </row>
    <row r="2489" spans="1:59" ht="15" customHeight="1" x14ac:dyDescent="0.3">
      <c r="A2489" s="3"/>
      <c r="B2489" s="3"/>
      <c r="C2489" s="3"/>
      <c r="D2489" s="3"/>
      <c r="E2489" s="2"/>
      <c r="F2489" s="89"/>
      <c r="G2489" s="158"/>
      <c r="H2489" s="68"/>
      <c r="I2489" s="73"/>
      <c r="J2489" s="238"/>
      <c r="K2489" s="86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1">
        <f t="shared" si="1350"/>
        <v>0</v>
      </c>
      <c r="AC2489" s="1">
        <f t="shared" si="1351"/>
        <v>0</v>
      </c>
      <c r="AD2489" s="1">
        <f t="shared" si="1352"/>
        <v>0</v>
      </c>
      <c r="AE2489" s="1">
        <f t="shared" si="1353"/>
        <v>0</v>
      </c>
      <c r="AF2489" s="1">
        <f t="shared" si="1354"/>
        <v>0</v>
      </c>
      <c r="AG2489" s="1">
        <f t="shared" si="1355"/>
        <v>0</v>
      </c>
      <c r="AH2489" s="1">
        <f t="shared" si="1356"/>
        <v>0</v>
      </c>
      <c r="AI2489" s="1">
        <f t="shared" si="1357"/>
        <v>0</v>
      </c>
      <c r="AJ2489" s="1">
        <f t="shared" si="1358"/>
        <v>0</v>
      </c>
      <c r="AK2489" s="1">
        <f t="shared" si="1359"/>
        <v>0</v>
      </c>
      <c r="AL2489" s="1">
        <f t="shared" si="1360"/>
        <v>0</v>
      </c>
      <c r="AM2489" s="1">
        <f t="shared" si="1361"/>
        <v>0</v>
      </c>
      <c r="AN2489" s="1">
        <f t="shared" si="1362"/>
        <v>0</v>
      </c>
      <c r="AO2489" s="1">
        <f t="shared" si="1363"/>
        <v>0</v>
      </c>
      <c r="AP2489" s="1">
        <f t="shared" si="1364"/>
        <v>0</v>
      </c>
      <c r="AQ2489" s="1">
        <f t="shared" si="1365"/>
        <v>0</v>
      </c>
      <c r="AR2489" s="4">
        <f t="shared" si="1366"/>
        <v>0</v>
      </c>
      <c r="AS2489" s="4">
        <f t="shared" si="1367"/>
        <v>0</v>
      </c>
      <c r="AT2489" s="4">
        <f t="shared" si="1368"/>
        <v>0</v>
      </c>
      <c r="AU2489" s="4">
        <f t="shared" si="1369"/>
        <v>0</v>
      </c>
      <c r="AV2489" s="4">
        <f t="shared" si="1370"/>
        <v>0</v>
      </c>
      <c r="AW2489" s="4">
        <f t="shared" si="1371"/>
        <v>0</v>
      </c>
      <c r="AX2489" s="4">
        <f t="shared" si="1372"/>
        <v>0</v>
      </c>
      <c r="AY2489" s="4">
        <f t="shared" si="1373"/>
        <v>0</v>
      </c>
      <c r="AZ2489" s="4">
        <f t="shared" si="1374"/>
        <v>0</v>
      </c>
      <c r="BA2489" s="4">
        <f t="shared" si="1375"/>
        <v>0</v>
      </c>
      <c r="BB2489" s="4">
        <f t="shared" si="1376"/>
        <v>0</v>
      </c>
      <c r="BC2489" s="4">
        <f t="shared" si="1377"/>
        <v>0</v>
      </c>
      <c r="BD2489" s="4">
        <f t="shared" si="1378"/>
        <v>0</v>
      </c>
      <c r="BE2489" s="4">
        <f t="shared" si="1379"/>
        <v>0</v>
      </c>
      <c r="BF2489" s="4">
        <f t="shared" si="1380"/>
        <v>0</v>
      </c>
      <c r="BG2489" s="4">
        <f t="shared" si="1381"/>
        <v>0</v>
      </c>
    </row>
    <row r="2490" spans="1:59" ht="15" customHeight="1" x14ac:dyDescent="0.3">
      <c r="A2490" s="3"/>
      <c r="B2490" s="3"/>
      <c r="C2490" s="3"/>
      <c r="D2490" s="3"/>
      <c r="E2490" s="2"/>
      <c r="F2490" s="89"/>
      <c r="G2490" s="158"/>
      <c r="H2490" s="68"/>
      <c r="I2490" s="73"/>
      <c r="J2490" s="238"/>
      <c r="K2490" s="86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1">
        <f t="shared" si="1350"/>
        <v>0</v>
      </c>
      <c r="AC2490" s="1">
        <f t="shared" si="1351"/>
        <v>0</v>
      </c>
      <c r="AD2490" s="1">
        <f t="shared" si="1352"/>
        <v>0</v>
      </c>
      <c r="AE2490" s="1">
        <f t="shared" si="1353"/>
        <v>0</v>
      </c>
      <c r="AF2490" s="1">
        <f t="shared" si="1354"/>
        <v>0</v>
      </c>
      <c r="AG2490" s="1">
        <f t="shared" si="1355"/>
        <v>0</v>
      </c>
      <c r="AH2490" s="1">
        <f t="shared" si="1356"/>
        <v>0</v>
      </c>
      <c r="AI2490" s="1">
        <f t="shared" si="1357"/>
        <v>0</v>
      </c>
      <c r="AJ2490" s="1">
        <f t="shared" si="1358"/>
        <v>0</v>
      </c>
      <c r="AK2490" s="1">
        <f t="shared" si="1359"/>
        <v>0</v>
      </c>
      <c r="AL2490" s="1">
        <f t="shared" si="1360"/>
        <v>0</v>
      </c>
      <c r="AM2490" s="1">
        <f t="shared" si="1361"/>
        <v>0</v>
      </c>
      <c r="AN2490" s="1">
        <f t="shared" si="1362"/>
        <v>0</v>
      </c>
      <c r="AO2490" s="1">
        <f t="shared" si="1363"/>
        <v>0</v>
      </c>
      <c r="AP2490" s="1">
        <f t="shared" si="1364"/>
        <v>0</v>
      </c>
      <c r="AQ2490" s="1">
        <f t="shared" si="1365"/>
        <v>0</v>
      </c>
      <c r="AR2490" s="4">
        <f t="shared" si="1366"/>
        <v>0</v>
      </c>
      <c r="AS2490" s="4">
        <f t="shared" si="1367"/>
        <v>0</v>
      </c>
      <c r="AT2490" s="4">
        <f t="shared" si="1368"/>
        <v>0</v>
      </c>
      <c r="AU2490" s="4">
        <f t="shared" si="1369"/>
        <v>0</v>
      </c>
      <c r="AV2490" s="4">
        <f t="shared" si="1370"/>
        <v>0</v>
      </c>
      <c r="AW2490" s="4">
        <f t="shared" si="1371"/>
        <v>0</v>
      </c>
      <c r="AX2490" s="4">
        <f t="shared" si="1372"/>
        <v>0</v>
      </c>
      <c r="AY2490" s="4">
        <f t="shared" si="1373"/>
        <v>0</v>
      </c>
      <c r="AZ2490" s="4">
        <f t="shared" si="1374"/>
        <v>0</v>
      </c>
      <c r="BA2490" s="4">
        <f t="shared" si="1375"/>
        <v>0</v>
      </c>
      <c r="BB2490" s="4">
        <f t="shared" si="1376"/>
        <v>0</v>
      </c>
      <c r="BC2490" s="4">
        <f t="shared" si="1377"/>
        <v>0</v>
      </c>
      <c r="BD2490" s="4">
        <f t="shared" si="1378"/>
        <v>0</v>
      </c>
      <c r="BE2490" s="4">
        <f t="shared" si="1379"/>
        <v>0</v>
      </c>
      <c r="BF2490" s="4">
        <f t="shared" si="1380"/>
        <v>0</v>
      </c>
      <c r="BG2490" s="4">
        <f t="shared" si="1381"/>
        <v>0</v>
      </c>
    </row>
    <row r="2491" spans="1:59" ht="15" customHeight="1" x14ac:dyDescent="0.3">
      <c r="A2491" s="3"/>
      <c r="B2491" s="3"/>
      <c r="C2491" s="3"/>
      <c r="D2491" s="3"/>
      <c r="E2491" s="2"/>
      <c r="F2491" s="89"/>
      <c r="G2491" s="158"/>
      <c r="H2491" s="68"/>
      <c r="I2491" s="73"/>
      <c r="J2491" s="238"/>
      <c r="K2491" s="86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1">
        <f t="shared" si="1350"/>
        <v>0</v>
      </c>
      <c r="AC2491" s="1">
        <f t="shared" si="1351"/>
        <v>0</v>
      </c>
      <c r="AD2491" s="1">
        <f t="shared" si="1352"/>
        <v>0</v>
      </c>
      <c r="AE2491" s="1">
        <f t="shared" si="1353"/>
        <v>0</v>
      </c>
      <c r="AF2491" s="1">
        <f t="shared" si="1354"/>
        <v>0</v>
      </c>
      <c r="AG2491" s="1">
        <f t="shared" si="1355"/>
        <v>0</v>
      </c>
      <c r="AH2491" s="1">
        <f t="shared" si="1356"/>
        <v>0</v>
      </c>
      <c r="AI2491" s="1">
        <f t="shared" si="1357"/>
        <v>0</v>
      </c>
      <c r="AJ2491" s="1">
        <f t="shared" si="1358"/>
        <v>0</v>
      </c>
      <c r="AK2491" s="1">
        <f t="shared" si="1359"/>
        <v>0</v>
      </c>
      <c r="AL2491" s="1">
        <f t="shared" si="1360"/>
        <v>0</v>
      </c>
      <c r="AM2491" s="1">
        <f t="shared" si="1361"/>
        <v>0</v>
      </c>
      <c r="AN2491" s="1">
        <f t="shared" si="1362"/>
        <v>0</v>
      </c>
      <c r="AO2491" s="1">
        <f t="shared" si="1363"/>
        <v>0</v>
      </c>
      <c r="AP2491" s="1">
        <f t="shared" si="1364"/>
        <v>0</v>
      </c>
      <c r="AQ2491" s="1">
        <f t="shared" si="1365"/>
        <v>0</v>
      </c>
      <c r="AR2491" s="4">
        <f t="shared" si="1366"/>
        <v>0</v>
      </c>
      <c r="AS2491" s="4">
        <f t="shared" si="1367"/>
        <v>0</v>
      </c>
      <c r="AT2491" s="4">
        <f t="shared" si="1368"/>
        <v>0</v>
      </c>
      <c r="AU2491" s="4">
        <f t="shared" si="1369"/>
        <v>0</v>
      </c>
      <c r="AV2491" s="4">
        <f t="shared" si="1370"/>
        <v>0</v>
      </c>
      <c r="AW2491" s="4">
        <f t="shared" si="1371"/>
        <v>0</v>
      </c>
      <c r="AX2491" s="4">
        <f t="shared" si="1372"/>
        <v>0</v>
      </c>
      <c r="AY2491" s="4">
        <f t="shared" si="1373"/>
        <v>0</v>
      </c>
      <c r="AZ2491" s="4">
        <f t="shared" si="1374"/>
        <v>0</v>
      </c>
      <c r="BA2491" s="4">
        <f t="shared" si="1375"/>
        <v>0</v>
      </c>
      <c r="BB2491" s="4">
        <f t="shared" si="1376"/>
        <v>0</v>
      </c>
      <c r="BC2491" s="4">
        <f t="shared" si="1377"/>
        <v>0</v>
      </c>
      <c r="BD2491" s="4">
        <f t="shared" si="1378"/>
        <v>0</v>
      </c>
      <c r="BE2491" s="4">
        <f t="shared" si="1379"/>
        <v>0</v>
      </c>
      <c r="BF2491" s="4">
        <f t="shared" si="1380"/>
        <v>0</v>
      </c>
      <c r="BG2491" s="4">
        <f t="shared" si="1381"/>
        <v>0</v>
      </c>
    </row>
    <row r="2492" spans="1:59" ht="15" customHeight="1" x14ac:dyDescent="0.3">
      <c r="A2492" s="3"/>
      <c r="B2492" s="3"/>
      <c r="C2492" s="3"/>
      <c r="D2492" s="3"/>
      <c r="E2492" s="2"/>
      <c r="F2492" s="89"/>
      <c r="G2492" s="158"/>
      <c r="H2492" s="68"/>
      <c r="I2492" s="73"/>
      <c r="J2492" s="238"/>
      <c r="K2492" s="86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1">
        <f t="shared" si="1350"/>
        <v>0</v>
      </c>
      <c r="AC2492" s="1">
        <f t="shared" si="1351"/>
        <v>0</v>
      </c>
      <c r="AD2492" s="1">
        <f t="shared" si="1352"/>
        <v>0</v>
      </c>
      <c r="AE2492" s="1">
        <f t="shared" si="1353"/>
        <v>0</v>
      </c>
      <c r="AF2492" s="1">
        <f t="shared" si="1354"/>
        <v>0</v>
      </c>
      <c r="AG2492" s="1">
        <f t="shared" si="1355"/>
        <v>0</v>
      </c>
      <c r="AH2492" s="1">
        <f t="shared" si="1356"/>
        <v>0</v>
      </c>
      <c r="AI2492" s="1">
        <f t="shared" si="1357"/>
        <v>0</v>
      </c>
      <c r="AJ2492" s="1">
        <f t="shared" si="1358"/>
        <v>0</v>
      </c>
      <c r="AK2492" s="1">
        <f t="shared" si="1359"/>
        <v>0</v>
      </c>
      <c r="AL2492" s="1">
        <f t="shared" si="1360"/>
        <v>0</v>
      </c>
      <c r="AM2492" s="1">
        <f t="shared" si="1361"/>
        <v>0</v>
      </c>
      <c r="AN2492" s="1">
        <f t="shared" si="1362"/>
        <v>0</v>
      </c>
      <c r="AO2492" s="1">
        <f t="shared" si="1363"/>
        <v>0</v>
      </c>
      <c r="AP2492" s="1">
        <f t="shared" si="1364"/>
        <v>0</v>
      </c>
      <c r="AQ2492" s="1">
        <f t="shared" si="1365"/>
        <v>0</v>
      </c>
      <c r="AR2492" s="4">
        <f t="shared" si="1366"/>
        <v>0</v>
      </c>
      <c r="AS2492" s="4">
        <f t="shared" si="1367"/>
        <v>0</v>
      </c>
      <c r="AT2492" s="4">
        <f t="shared" si="1368"/>
        <v>0</v>
      </c>
      <c r="AU2492" s="4">
        <f t="shared" si="1369"/>
        <v>0</v>
      </c>
      <c r="AV2492" s="4">
        <f t="shared" si="1370"/>
        <v>0</v>
      </c>
      <c r="AW2492" s="4">
        <f t="shared" si="1371"/>
        <v>0</v>
      </c>
      <c r="AX2492" s="4">
        <f t="shared" si="1372"/>
        <v>0</v>
      </c>
      <c r="AY2492" s="4">
        <f t="shared" si="1373"/>
        <v>0</v>
      </c>
      <c r="AZ2492" s="4">
        <f t="shared" si="1374"/>
        <v>0</v>
      </c>
      <c r="BA2492" s="4">
        <f t="shared" si="1375"/>
        <v>0</v>
      </c>
      <c r="BB2492" s="4">
        <f t="shared" si="1376"/>
        <v>0</v>
      </c>
      <c r="BC2492" s="4">
        <f t="shared" si="1377"/>
        <v>0</v>
      </c>
      <c r="BD2492" s="4">
        <f t="shared" si="1378"/>
        <v>0</v>
      </c>
      <c r="BE2492" s="4">
        <f t="shared" si="1379"/>
        <v>0</v>
      </c>
      <c r="BF2492" s="4">
        <f t="shared" si="1380"/>
        <v>0</v>
      </c>
      <c r="BG2492" s="4">
        <f t="shared" si="1381"/>
        <v>0</v>
      </c>
    </row>
    <row r="2493" spans="1:59" ht="15" customHeight="1" x14ac:dyDescent="0.3">
      <c r="A2493" s="3"/>
      <c r="B2493" s="3"/>
      <c r="C2493" s="3"/>
      <c r="D2493" s="3"/>
      <c r="E2493" s="2"/>
      <c r="F2493" s="89"/>
      <c r="G2493" s="158"/>
      <c r="H2493" s="68"/>
      <c r="I2493" s="73"/>
      <c r="J2493" s="238"/>
      <c r="K2493" s="86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1">
        <f t="shared" si="1350"/>
        <v>0</v>
      </c>
      <c r="AC2493" s="1">
        <f t="shared" si="1351"/>
        <v>0</v>
      </c>
      <c r="AD2493" s="1">
        <f t="shared" si="1352"/>
        <v>0</v>
      </c>
      <c r="AE2493" s="1">
        <f t="shared" si="1353"/>
        <v>0</v>
      </c>
      <c r="AF2493" s="1">
        <f t="shared" si="1354"/>
        <v>0</v>
      </c>
      <c r="AG2493" s="1">
        <f t="shared" si="1355"/>
        <v>0</v>
      </c>
      <c r="AH2493" s="1">
        <f t="shared" si="1356"/>
        <v>0</v>
      </c>
      <c r="AI2493" s="1">
        <f t="shared" si="1357"/>
        <v>0</v>
      </c>
      <c r="AJ2493" s="1">
        <f t="shared" si="1358"/>
        <v>0</v>
      </c>
      <c r="AK2493" s="1">
        <f t="shared" si="1359"/>
        <v>0</v>
      </c>
      <c r="AL2493" s="1">
        <f t="shared" si="1360"/>
        <v>0</v>
      </c>
      <c r="AM2493" s="1">
        <f t="shared" si="1361"/>
        <v>0</v>
      </c>
      <c r="AN2493" s="1">
        <f t="shared" si="1362"/>
        <v>0</v>
      </c>
      <c r="AO2493" s="1">
        <f t="shared" si="1363"/>
        <v>0</v>
      </c>
      <c r="AP2493" s="1">
        <f t="shared" si="1364"/>
        <v>0</v>
      </c>
      <c r="AQ2493" s="1">
        <f t="shared" si="1365"/>
        <v>0</v>
      </c>
      <c r="AR2493" s="4">
        <f t="shared" si="1366"/>
        <v>0</v>
      </c>
      <c r="AS2493" s="4">
        <f t="shared" si="1367"/>
        <v>0</v>
      </c>
      <c r="AT2493" s="4">
        <f t="shared" si="1368"/>
        <v>0</v>
      </c>
      <c r="AU2493" s="4">
        <f t="shared" si="1369"/>
        <v>0</v>
      </c>
      <c r="AV2493" s="4">
        <f t="shared" si="1370"/>
        <v>0</v>
      </c>
      <c r="AW2493" s="4">
        <f t="shared" si="1371"/>
        <v>0</v>
      </c>
      <c r="AX2493" s="4">
        <f t="shared" si="1372"/>
        <v>0</v>
      </c>
      <c r="AY2493" s="4">
        <f t="shared" si="1373"/>
        <v>0</v>
      </c>
      <c r="AZ2493" s="4">
        <f t="shared" si="1374"/>
        <v>0</v>
      </c>
      <c r="BA2493" s="4">
        <f t="shared" si="1375"/>
        <v>0</v>
      </c>
      <c r="BB2493" s="4">
        <f t="shared" si="1376"/>
        <v>0</v>
      </c>
      <c r="BC2493" s="4">
        <f t="shared" si="1377"/>
        <v>0</v>
      </c>
      <c r="BD2493" s="4">
        <f t="shared" si="1378"/>
        <v>0</v>
      </c>
      <c r="BE2493" s="4">
        <f t="shared" si="1379"/>
        <v>0</v>
      </c>
      <c r="BF2493" s="4">
        <f t="shared" si="1380"/>
        <v>0</v>
      </c>
      <c r="BG2493" s="4">
        <f t="shared" si="1381"/>
        <v>0</v>
      </c>
    </row>
    <row r="2494" spans="1:59" ht="15" customHeight="1" x14ac:dyDescent="0.3">
      <c r="A2494" s="3"/>
      <c r="B2494" s="3"/>
      <c r="C2494" s="3"/>
      <c r="D2494" s="3"/>
      <c r="E2494" s="2"/>
      <c r="F2494" s="89"/>
      <c r="G2494" s="158"/>
      <c r="H2494" s="68"/>
      <c r="I2494" s="73"/>
      <c r="J2494" s="238"/>
      <c r="K2494" s="86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1">
        <f t="shared" si="1350"/>
        <v>0</v>
      </c>
      <c r="AC2494" s="1">
        <f t="shared" si="1351"/>
        <v>0</v>
      </c>
      <c r="AD2494" s="1">
        <f t="shared" si="1352"/>
        <v>0</v>
      </c>
      <c r="AE2494" s="1">
        <f t="shared" si="1353"/>
        <v>0</v>
      </c>
      <c r="AF2494" s="1">
        <f t="shared" si="1354"/>
        <v>0</v>
      </c>
      <c r="AG2494" s="1">
        <f t="shared" si="1355"/>
        <v>0</v>
      </c>
      <c r="AH2494" s="1">
        <f t="shared" si="1356"/>
        <v>0</v>
      </c>
      <c r="AI2494" s="1">
        <f t="shared" si="1357"/>
        <v>0</v>
      </c>
      <c r="AJ2494" s="1">
        <f t="shared" si="1358"/>
        <v>0</v>
      </c>
      <c r="AK2494" s="1">
        <f t="shared" si="1359"/>
        <v>0</v>
      </c>
      <c r="AL2494" s="1">
        <f t="shared" si="1360"/>
        <v>0</v>
      </c>
      <c r="AM2494" s="1">
        <f t="shared" si="1361"/>
        <v>0</v>
      </c>
      <c r="AN2494" s="1">
        <f t="shared" si="1362"/>
        <v>0</v>
      </c>
      <c r="AO2494" s="1">
        <f t="shared" si="1363"/>
        <v>0</v>
      </c>
      <c r="AP2494" s="1">
        <f t="shared" si="1364"/>
        <v>0</v>
      </c>
      <c r="AQ2494" s="1">
        <f t="shared" si="1365"/>
        <v>0</v>
      </c>
      <c r="AR2494" s="4">
        <f t="shared" si="1366"/>
        <v>0</v>
      </c>
      <c r="AS2494" s="4">
        <f t="shared" si="1367"/>
        <v>0</v>
      </c>
      <c r="AT2494" s="4">
        <f t="shared" si="1368"/>
        <v>0</v>
      </c>
      <c r="AU2494" s="4">
        <f t="shared" si="1369"/>
        <v>0</v>
      </c>
      <c r="AV2494" s="4">
        <f t="shared" si="1370"/>
        <v>0</v>
      </c>
      <c r="AW2494" s="4">
        <f t="shared" si="1371"/>
        <v>0</v>
      </c>
      <c r="AX2494" s="4">
        <f t="shared" si="1372"/>
        <v>0</v>
      </c>
      <c r="AY2494" s="4">
        <f t="shared" si="1373"/>
        <v>0</v>
      </c>
      <c r="AZ2494" s="4">
        <f t="shared" si="1374"/>
        <v>0</v>
      </c>
      <c r="BA2494" s="4">
        <f t="shared" si="1375"/>
        <v>0</v>
      </c>
      <c r="BB2494" s="4">
        <f t="shared" si="1376"/>
        <v>0</v>
      </c>
      <c r="BC2494" s="4">
        <f t="shared" si="1377"/>
        <v>0</v>
      </c>
      <c r="BD2494" s="4">
        <f t="shared" si="1378"/>
        <v>0</v>
      </c>
      <c r="BE2494" s="4">
        <f t="shared" si="1379"/>
        <v>0</v>
      </c>
      <c r="BF2494" s="4">
        <f t="shared" si="1380"/>
        <v>0</v>
      </c>
      <c r="BG2494" s="4">
        <f t="shared" si="1381"/>
        <v>0</v>
      </c>
    </row>
    <row r="2495" spans="1:59" ht="15" customHeight="1" x14ac:dyDescent="0.3">
      <c r="A2495" s="3"/>
      <c r="B2495" s="3"/>
      <c r="C2495" s="3"/>
      <c r="D2495" s="3"/>
      <c r="E2495" s="2"/>
      <c r="F2495" s="89"/>
      <c r="G2495" s="158"/>
      <c r="H2495" s="68"/>
      <c r="I2495" s="73"/>
      <c r="J2495" s="238"/>
      <c r="K2495" s="86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1">
        <f t="shared" si="1350"/>
        <v>0</v>
      </c>
      <c r="AC2495" s="1">
        <f t="shared" si="1351"/>
        <v>0</v>
      </c>
      <c r="AD2495" s="1">
        <f t="shared" si="1352"/>
        <v>0</v>
      </c>
      <c r="AE2495" s="1">
        <f t="shared" si="1353"/>
        <v>0</v>
      </c>
      <c r="AF2495" s="1">
        <f t="shared" si="1354"/>
        <v>0</v>
      </c>
      <c r="AG2495" s="1">
        <f t="shared" si="1355"/>
        <v>0</v>
      </c>
      <c r="AH2495" s="1">
        <f t="shared" si="1356"/>
        <v>0</v>
      </c>
      <c r="AI2495" s="1">
        <f t="shared" si="1357"/>
        <v>0</v>
      </c>
      <c r="AJ2495" s="1">
        <f t="shared" si="1358"/>
        <v>0</v>
      </c>
      <c r="AK2495" s="1">
        <f t="shared" si="1359"/>
        <v>0</v>
      </c>
      <c r="AL2495" s="1">
        <f t="shared" si="1360"/>
        <v>0</v>
      </c>
      <c r="AM2495" s="1">
        <f t="shared" si="1361"/>
        <v>0</v>
      </c>
      <c r="AN2495" s="1">
        <f t="shared" si="1362"/>
        <v>0</v>
      </c>
      <c r="AO2495" s="1">
        <f t="shared" si="1363"/>
        <v>0</v>
      </c>
      <c r="AP2495" s="1">
        <f t="shared" si="1364"/>
        <v>0</v>
      </c>
      <c r="AQ2495" s="1">
        <f t="shared" si="1365"/>
        <v>0</v>
      </c>
      <c r="AR2495" s="4">
        <f t="shared" si="1366"/>
        <v>0</v>
      </c>
      <c r="AS2495" s="4">
        <f t="shared" si="1367"/>
        <v>0</v>
      </c>
      <c r="AT2495" s="4">
        <f t="shared" si="1368"/>
        <v>0</v>
      </c>
      <c r="AU2495" s="4">
        <f t="shared" si="1369"/>
        <v>0</v>
      </c>
      <c r="AV2495" s="4">
        <f t="shared" si="1370"/>
        <v>0</v>
      </c>
      <c r="AW2495" s="4">
        <f t="shared" si="1371"/>
        <v>0</v>
      </c>
      <c r="AX2495" s="4">
        <f t="shared" si="1372"/>
        <v>0</v>
      </c>
      <c r="AY2495" s="4">
        <f t="shared" si="1373"/>
        <v>0</v>
      </c>
      <c r="AZ2495" s="4">
        <f t="shared" si="1374"/>
        <v>0</v>
      </c>
      <c r="BA2495" s="4">
        <f t="shared" si="1375"/>
        <v>0</v>
      </c>
      <c r="BB2495" s="4">
        <f t="shared" si="1376"/>
        <v>0</v>
      </c>
      <c r="BC2495" s="4">
        <f t="shared" si="1377"/>
        <v>0</v>
      </c>
      <c r="BD2495" s="4">
        <f t="shared" si="1378"/>
        <v>0</v>
      </c>
      <c r="BE2495" s="4">
        <f t="shared" si="1379"/>
        <v>0</v>
      </c>
      <c r="BF2495" s="4">
        <f t="shared" si="1380"/>
        <v>0</v>
      </c>
      <c r="BG2495" s="4">
        <f t="shared" si="1381"/>
        <v>0</v>
      </c>
    </row>
    <row r="2496" spans="1:59" ht="15" customHeight="1" x14ac:dyDescent="0.3">
      <c r="A2496" s="3"/>
      <c r="B2496" s="3"/>
      <c r="C2496" s="3"/>
      <c r="D2496" s="3"/>
      <c r="E2496" s="2"/>
      <c r="F2496" s="89"/>
      <c r="G2496" s="158"/>
      <c r="H2496" s="68"/>
      <c r="I2496" s="73"/>
      <c r="J2496" s="238"/>
      <c r="K2496" s="86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1">
        <f t="shared" si="1350"/>
        <v>0</v>
      </c>
      <c r="AC2496" s="1">
        <f t="shared" si="1351"/>
        <v>0</v>
      </c>
      <c r="AD2496" s="1">
        <f t="shared" si="1352"/>
        <v>0</v>
      </c>
      <c r="AE2496" s="1">
        <f t="shared" si="1353"/>
        <v>0</v>
      </c>
      <c r="AF2496" s="1">
        <f t="shared" si="1354"/>
        <v>0</v>
      </c>
      <c r="AG2496" s="1">
        <f t="shared" si="1355"/>
        <v>0</v>
      </c>
      <c r="AH2496" s="1">
        <f t="shared" si="1356"/>
        <v>0</v>
      </c>
      <c r="AI2496" s="1">
        <f t="shared" si="1357"/>
        <v>0</v>
      </c>
      <c r="AJ2496" s="1">
        <f t="shared" si="1358"/>
        <v>0</v>
      </c>
      <c r="AK2496" s="1">
        <f t="shared" si="1359"/>
        <v>0</v>
      </c>
      <c r="AL2496" s="1">
        <f t="shared" si="1360"/>
        <v>0</v>
      </c>
      <c r="AM2496" s="1">
        <f t="shared" si="1361"/>
        <v>0</v>
      </c>
      <c r="AN2496" s="1">
        <f t="shared" si="1362"/>
        <v>0</v>
      </c>
      <c r="AO2496" s="1">
        <f t="shared" si="1363"/>
        <v>0</v>
      </c>
      <c r="AP2496" s="1">
        <f t="shared" si="1364"/>
        <v>0</v>
      </c>
      <c r="AQ2496" s="1">
        <f t="shared" si="1365"/>
        <v>0</v>
      </c>
      <c r="AR2496" s="4">
        <f t="shared" si="1366"/>
        <v>0</v>
      </c>
      <c r="AS2496" s="4">
        <f t="shared" si="1367"/>
        <v>0</v>
      </c>
      <c r="AT2496" s="4">
        <f t="shared" si="1368"/>
        <v>0</v>
      </c>
      <c r="AU2496" s="4">
        <f t="shared" si="1369"/>
        <v>0</v>
      </c>
      <c r="AV2496" s="4">
        <f t="shared" si="1370"/>
        <v>0</v>
      </c>
      <c r="AW2496" s="4">
        <f t="shared" si="1371"/>
        <v>0</v>
      </c>
      <c r="AX2496" s="4">
        <f t="shared" si="1372"/>
        <v>0</v>
      </c>
      <c r="AY2496" s="4">
        <f t="shared" si="1373"/>
        <v>0</v>
      </c>
      <c r="AZ2496" s="4">
        <f t="shared" si="1374"/>
        <v>0</v>
      </c>
      <c r="BA2496" s="4">
        <f t="shared" si="1375"/>
        <v>0</v>
      </c>
      <c r="BB2496" s="4">
        <f t="shared" si="1376"/>
        <v>0</v>
      </c>
      <c r="BC2496" s="4">
        <f t="shared" si="1377"/>
        <v>0</v>
      </c>
      <c r="BD2496" s="4">
        <f t="shared" si="1378"/>
        <v>0</v>
      </c>
      <c r="BE2496" s="4">
        <f t="shared" si="1379"/>
        <v>0</v>
      </c>
      <c r="BF2496" s="4">
        <f t="shared" si="1380"/>
        <v>0</v>
      </c>
      <c r="BG2496" s="4">
        <f t="shared" si="1381"/>
        <v>0</v>
      </c>
    </row>
    <row r="2497" spans="1:59" ht="15" customHeight="1" x14ac:dyDescent="0.3">
      <c r="A2497" s="3"/>
      <c r="B2497" s="3"/>
      <c r="C2497" s="3"/>
      <c r="D2497" s="3"/>
      <c r="E2497" s="2"/>
      <c r="F2497" s="89"/>
      <c r="G2497" s="158"/>
      <c r="H2497" s="68"/>
      <c r="I2497" s="73"/>
      <c r="J2497" s="238"/>
      <c r="K2497" s="86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1">
        <f t="shared" si="1350"/>
        <v>0</v>
      </c>
      <c r="AC2497" s="1">
        <f t="shared" si="1351"/>
        <v>0</v>
      </c>
      <c r="AD2497" s="1">
        <f t="shared" si="1352"/>
        <v>0</v>
      </c>
      <c r="AE2497" s="1">
        <f t="shared" si="1353"/>
        <v>0</v>
      </c>
      <c r="AF2497" s="1">
        <f t="shared" si="1354"/>
        <v>0</v>
      </c>
      <c r="AG2497" s="1">
        <f t="shared" si="1355"/>
        <v>0</v>
      </c>
      <c r="AH2497" s="1">
        <f t="shared" si="1356"/>
        <v>0</v>
      </c>
      <c r="AI2497" s="1">
        <f t="shared" si="1357"/>
        <v>0</v>
      </c>
      <c r="AJ2497" s="1">
        <f t="shared" si="1358"/>
        <v>0</v>
      </c>
      <c r="AK2497" s="1">
        <f t="shared" si="1359"/>
        <v>0</v>
      </c>
      <c r="AL2497" s="1">
        <f t="shared" si="1360"/>
        <v>0</v>
      </c>
      <c r="AM2497" s="1">
        <f t="shared" si="1361"/>
        <v>0</v>
      </c>
      <c r="AN2497" s="1">
        <f t="shared" si="1362"/>
        <v>0</v>
      </c>
      <c r="AO2497" s="1">
        <f t="shared" si="1363"/>
        <v>0</v>
      </c>
      <c r="AP2497" s="1">
        <f t="shared" si="1364"/>
        <v>0</v>
      </c>
      <c r="AQ2497" s="1">
        <f t="shared" si="1365"/>
        <v>0</v>
      </c>
      <c r="AR2497" s="4">
        <f t="shared" si="1366"/>
        <v>0</v>
      </c>
      <c r="AS2497" s="4">
        <f t="shared" si="1367"/>
        <v>0</v>
      </c>
      <c r="AT2497" s="4">
        <f t="shared" si="1368"/>
        <v>0</v>
      </c>
      <c r="AU2497" s="4">
        <f t="shared" si="1369"/>
        <v>0</v>
      </c>
      <c r="AV2497" s="4">
        <f t="shared" si="1370"/>
        <v>0</v>
      </c>
      <c r="AW2497" s="4">
        <f t="shared" si="1371"/>
        <v>0</v>
      </c>
      <c r="AX2497" s="4">
        <f t="shared" si="1372"/>
        <v>0</v>
      </c>
      <c r="AY2497" s="4">
        <f t="shared" si="1373"/>
        <v>0</v>
      </c>
      <c r="AZ2497" s="4">
        <f t="shared" si="1374"/>
        <v>0</v>
      </c>
      <c r="BA2497" s="4">
        <f t="shared" si="1375"/>
        <v>0</v>
      </c>
      <c r="BB2497" s="4">
        <f t="shared" si="1376"/>
        <v>0</v>
      </c>
      <c r="BC2497" s="4">
        <f t="shared" si="1377"/>
        <v>0</v>
      </c>
      <c r="BD2497" s="4">
        <f t="shared" si="1378"/>
        <v>0</v>
      </c>
      <c r="BE2497" s="4">
        <f t="shared" si="1379"/>
        <v>0</v>
      </c>
      <c r="BF2497" s="4">
        <f t="shared" si="1380"/>
        <v>0</v>
      </c>
      <c r="BG2497" s="4">
        <f t="shared" si="1381"/>
        <v>0</v>
      </c>
    </row>
    <row r="2498" spans="1:59" ht="15" customHeight="1" x14ac:dyDescent="0.3">
      <c r="A2498" s="3"/>
      <c r="B2498" s="3"/>
      <c r="C2498" s="3"/>
      <c r="D2498" s="3"/>
      <c r="E2498" s="2"/>
      <c r="F2498" s="89"/>
      <c r="G2498" s="158"/>
      <c r="H2498" s="68"/>
      <c r="I2498" s="73"/>
      <c r="J2498" s="238"/>
      <c r="K2498" s="86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1">
        <f t="shared" si="1350"/>
        <v>0</v>
      </c>
      <c r="AC2498" s="1">
        <f t="shared" si="1351"/>
        <v>0</v>
      </c>
      <c r="AD2498" s="1">
        <f t="shared" si="1352"/>
        <v>0</v>
      </c>
      <c r="AE2498" s="1">
        <f t="shared" si="1353"/>
        <v>0</v>
      </c>
      <c r="AF2498" s="1">
        <f t="shared" si="1354"/>
        <v>0</v>
      </c>
      <c r="AG2498" s="1">
        <f t="shared" si="1355"/>
        <v>0</v>
      </c>
      <c r="AH2498" s="1">
        <f t="shared" si="1356"/>
        <v>0</v>
      </c>
      <c r="AI2498" s="1">
        <f t="shared" si="1357"/>
        <v>0</v>
      </c>
      <c r="AJ2498" s="1">
        <f t="shared" si="1358"/>
        <v>0</v>
      </c>
      <c r="AK2498" s="1">
        <f t="shared" si="1359"/>
        <v>0</v>
      </c>
      <c r="AL2498" s="1">
        <f t="shared" si="1360"/>
        <v>0</v>
      </c>
      <c r="AM2498" s="1">
        <f t="shared" si="1361"/>
        <v>0</v>
      </c>
      <c r="AN2498" s="1">
        <f t="shared" si="1362"/>
        <v>0</v>
      </c>
      <c r="AO2498" s="1">
        <f t="shared" si="1363"/>
        <v>0</v>
      </c>
      <c r="AP2498" s="1">
        <f t="shared" si="1364"/>
        <v>0</v>
      </c>
      <c r="AQ2498" s="1">
        <f t="shared" si="1365"/>
        <v>0</v>
      </c>
      <c r="AR2498" s="4">
        <f t="shared" si="1366"/>
        <v>0</v>
      </c>
      <c r="AS2498" s="4">
        <f t="shared" si="1367"/>
        <v>0</v>
      </c>
      <c r="AT2498" s="4">
        <f t="shared" si="1368"/>
        <v>0</v>
      </c>
      <c r="AU2498" s="4">
        <f t="shared" si="1369"/>
        <v>0</v>
      </c>
      <c r="AV2498" s="4">
        <f t="shared" si="1370"/>
        <v>0</v>
      </c>
      <c r="AW2498" s="4">
        <f t="shared" si="1371"/>
        <v>0</v>
      </c>
      <c r="AX2498" s="4">
        <f t="shared" si="1372"/>
        <v>0</v>
      </c>
      <c r="AY2498" s="4">
        <f t="shared" si="1373"/>
        <v>0</v>
      </c>
      <c r="AZ2498" s="4">
        <f t="shared" si="1374"/>
        <v>0</v>
      </c>
      <c r="BA2498" s="4">
        <f t="shared" si="1375"/>
        <v>0</v>
      </c>
      <c r="BB2498" s="4">
        <f t="shared" si="1376"/>
        <v>0</v>
      </c>
      <c r="BC2498" s="4">
        <f t="shared" si="1377"/>
        <v>0</v>
      </c>
      <c r="BD2498" s="4">
        <f t="shared" si="1378"/>
        <v>0</v>
      </c>
      <c r="BE2498" s="4">
        <f t="shared" si="1379"/>
        <v>0</v>
      </c>
      <c r="BF2498" s="4">
        <f t="shared" si="1380"/>
        <v>0</v>
      </c>
      <c r="BG2498" s="4">
        <f t="shared" si="1381"/>
        <v>0</v>
      </c>
    </row>
    <row r="2499" spans="1:59" ht="15" customHeight="1" x14ac:dyDescent="0.3">
      <c r="A2499" s="3"/>
      <c r="B2499" s="3"/>
      <c r="C2499" s="3"/>
      <c r="D2499" s="3"/>
      <c r="E2499" s="2"/>
      <c r="F2499" s="89"/>
      <c r="G2499" s="158"/>
      <c r="H2499" s="68"/>
      <c r="I2499" s="73"/>
      <c r="J2499" s="238"/>
      <c r="K2499" s="86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1">
        <f t="shared" si="1350"/>
        <v>0</v>
      </c>
      <c r="AC2499" s="1">
        <f t="shared" si="1351"/>
        <v>0</v>
      </c>
      <c r="AD2499" s="1">
        <f t="shared" si="1352"/>
        <v>0</v>
      </c>
      <c r="AE2499" s="1">
        <f t="shared" si="1353"/>
        <v>0</v>
      </c>
      <c r="AF2499" s="1">
        <f t="shared" si="1354"/>
        <v>0</v>
      </c>
      <c r="AG2499" s="1">
        <f t="shared" si="1355"/>
        <v>0</v>
      </c>
      <c r="AH2499" s="1">
        <f t="shared" si="1356"/>
        <v>0</v>
      </c>
      <c r="AI2499" s="1">
        <f t="shared" si="1357"/>
        <v>0</v>
      </c>
      <c r="AJ2499" s="1">
        <f t="shared" si="1358"/>
        <v>0</v>
      </c>
      <c r="AK2499" s="1">
        <f t="shared" si="1359"/>
        <v>0</v>
      </c>
      <c r="AL2499" s="1">
        <f t="shared" si="1360"/>
        <v>0</v>
      </c>
      <c r="AM2499" s="1">
        <f t="shared" si="1361"/>
        <v>0</v>
      </c>
      <c r="AN2499" s="1">
        <f t="shared" si="1362"/>
        <v>0</v>
      </c>
      <c r="AO2499" s="1">
        <f t="shared" si="1363"/>
        <v>0</v>
      </c>
      <c r="AP2499" s="1">
        <f t="shared" si="1364"/>
        <v>0</v>
      </c>
      <c r="AQ2499" s="1">
        <f t="shared" si="1365"/>
        <v>0</v>
      </c>
      <c r="AR2499" s="4">
        <f t="shared" si="1366"/>
        <v>0</v>
      </c>
      <c r="AS2499" s="4">
        <f t="shared" si="1367"/>
        <v>0</v>
      </c>
      <c r="AT2499" s="4">
        <f t="shared" si="1368"/>
        <v>0</v>
      </c>
      <c r="AU2499" s="4">
        <f t="shared" si="1369"/>
        <v>0</v>
      </c>
      <c r="AV2499" s="4">
        <f t="shared" si="1370"/>
        <v>0</v>
      </c>
      <c r="AW2499" s="4">
        <f t="shared" si="1371"/>
        <v>0</v>
      </c>
      <c r="AX2499" s="4">
        <f t="shared" si="1372"/>
        <v>0</v>
      </c>
      <c r="AY2499" s="4">
        <f t="shared" si="1373"/>
        <v>0</v>
      </c>
      <c r="AZ2499" s="4">
        <f t="shared" si="1374"/>
        <v>0</v>
      </c>
      <c r="BA2499" s="4">
        <f t="shared" si="1375"/>
        <v>0</v>
      </c>
      <c r="BB2499" s="4">
        <f t="shared" si="1376"/>
        <v>0</v>
      </c>
      <c r="BC2499" s="4">
        <f t="shared" si="1377"/>
        <v>0</v>
      </c>
      <c r="BD2499" s="4">
        <f t="shared" si="1378"/>
        <v>0</v>
      </c>
      <c r="BE2499" s="4">
        <f t="shared" si="1379"/>
        <v>0</v>
      </c>
      <c r="BF2499" s="4">
        <f t="shared" si="1380"/>
        <v>0</v>
      </c>
      <c r="BG2499" s="4">
        <f t="shared" si="1381"/>
        <v>0</v>
      </c>
    </row>
    <row r="2500" spans="1:59" ht="15" customHeight="1" x14ac:dyDescent="0.3">
      <c r="A2500" s="3"/>
      <c r="B2500" s="3"/>
      <c r="C2500" s="3"/>
      <c r="D2500" s="3"/>
      <c r="E2500" s="2"/>
      <c r="F2500" s="89"/>
      <c r="G2500" s="158"/>
      <c r="H2500" s="68"/>
      <c r="I2500" s="73"/>
      <c r="J2500" s="238"/>
      <c r="K2500" s="86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1">
        <f t="shared" si="1350"/>
        <v>0</v>
      </c>
      <c r="AC2500" s="1">
        <f t="shared" si="1351"/>
        <v>0</v>
      </c>
      <c r="AD2500" s="1">
        <f t="shared" si="1352"/>
        <v>0</v>
      </c>
      <c r="AE2500" s="1">
        <f t="shared" si="1353"/>
        <v>0</v>
      </c>
      <c r="AF2500" s="1">
        <f t="shared" si="1354"/>
        <v>0</v>
      </c>
      <c r="AG2500" s="1">
        <f t="shared" si="1355"/>
        <v>0</v>
      </c>
      <c r="AH2500" s="1">
        <f t="shared" si="1356"/>
        <v>0</v>
      </c>
      <c r="AI2500" s="1">
        <f t="shared" si="1357"/>
        <v>0</v>
      </c>
      <c r="AJ2500" s="1">
        <f t="shared" si="1358"/>
        <v>0</v>
      </c>
      <c r="AK2500" s="1">
        <f t="shared" si="1359"/>
        <v>0</v>
      </c>
      <c r="AL2500" s="1">
        <f t="shared" si="1360"/>
        <v>0</v>
      </c>
      <c r="AM2500" s="1">
        <f t="shared" si="1361"/>
        <v>0</v>
      </c>
      <c r="AN2500" s="1">
        <f t="shared" si="1362"/>
        <v>0</v>
      </c>
      <c r="AO2500" s="1">
        <f t="shared" si="1363"/>
        <v>0</v>
      </c>
      <c r="AP2500" s="1">
        <f t="shared" si="1364"/>
        <v>0</v>
      </c>
      <c r="AQ2500" s="1">
        <f t="shared" si="1365"/>
        <v>0</v>
      </c>
      <c r="AR2500" s="4">
        <f t="shared" si="1366"/>
        <v>0</v>
      </c>
      <c r="AS2500" s="4">
        <f t="shared" si="1367"/>
        <v>0</v>
      </c>
      <c r="AT2500" s="4">
        <f t="shared" si="1368"/>
        <v>0</v>
      </c>
      <c r="AU2500" s="4">
        <f t="shared" si="1369"/>
        <v>0</v>
      </c>
      <c r="AV2500" s="4">
        <f t="shared" si="1370"/>
        <v>0</v>
      </c>
      <c r="AW2500" s="4">
        <f t="shared" si="1371"/>
        <v>0</v>
      </c>
      <c r="AX2500" s="4">
        <f t="shared" si="1372"/>
        <v>0</v>
      </c>
      <c r="AY2500" s="4">
        <f t="shared" si="1373"/>
        <v>0</v>
      </c>
      <c r="AZ2500" s="4">
        <f t="shared" si="1374"/>
        <v>0</v>
      </c>
      <c r="BA2500" s="4">
        <f t="shared" si="1375"/>
        <v>0</v>
      </c>
      <c r="BB2500" s="4">
        <f t="shared" si="1376"/>
        <v>0</v>
      </c>
      <c r="BC2500" s="4">
        <f t="shared" si="1377"/>
        <v>0</v>
      </c>
      <c r="BD2500" s="4">
        <f t="shared" si="1378"/>
        <v>0</v>
      </c>
      <c r="BE2500" s="4">
        <f t="shared" si="1379"/>
        <v>0</v>
      </c>
      <c r="BF2500" s="4">
        <f t="shared" si="1380"/>
        <v>0</v>
      </c>
      <c r="BG2500" s="4">
        <f t="shared" si="1381"/>
        <v>0</v>
      </c>
    </row>
    <row r="2501" spans="1:59" ht="15" customHeight="1" x14ac:dyDescent="0.3">
      <c r="A2501" s="3"/>
      <c r="B2501" s="3"/>
      <c r="C2501" s="3"/>
      <c r="D2501" s="3"/>
      <c r="E2501" s="2"/>
      <c r="F2501" s="89"/>
      <c r="G2501" s="158"/>
      <c r="H2501" s="68"/>
      <c r="I2501" s="73"/>
      <c r="J2501" s="238"/>
      <c r="K2501" s="86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1">
        <f t="shared" si="1350"/>
        <v>0</v>
      </c>
      <c r="AC2501" s="1">
        <f t="shared" si="1351"/>
        <v>0</v>
      </c>
      <c r="AD2501" s="1">
        <f t="shared" si="1352"/>
        <v>0</v>
      </c>
      <c r="AE2501" s="1">
        <f t="shared" si="1353"/>
        <v>0</v>
      </c>
      <c r="AF2501" s="1">
        <f t="shared" si="1354"/>
        <v>0</v>
      </c>
      <c r="AG2501" s="1">
        <f t="shared" si="1355"/>
        <v>0</v>
      </c>
      <c r="AH2501" s="1">
        <f t="shared" si="1356"/>
        <v>0</v>
      </c>
      <c r="AI2501" s="1">
        <f t="shared" si="1357"/>
        <v>0</v>
      </c>
      <c r="AJ2501" s="1">
        <f t="shared" si="1358"/>
        <v>0</v>
      </c>
      <c r="AK2501" s="1">
        <f t="shared" si="1359"/>
        <v>0</v>
      </c>
      <c r="AL2501" s="1">
        <f t="shared" si="1360"/>
        <v>0</v>
      </c>
      <c r="AM2501" s="1">
        <f t="shared" si="1361"/>
        <v>0</v>
      </c>
      <c r="AN2501" s="1">
        <f t="shared" si="1362"/>
        <v>0</v>
      </c>
      <c r="AO2501" s="1">
        <f t="shared" si="1363"/>
        <v>0</v>
      </c>
      <c r="AP2501" s="1">
        <f t="shared" si="1364"/>
        <v>0</v>
      </c>
      <c r="AQ2501" s="1">
        <f t="shared" si="1365"/>
        <v>0</v>
      </c>
      <c r="AR2501" s="4">
        <f t="shared" si="1366"/>
        <v>0</v>
      </c>
      <c r="AS2501" s="4">
        <f t="shared" si="1367"/>
        <v>0</v>
      </c>
      <c r="AT2501" s="4">
        <f t="shared" si="1368"/>
        <v>0</v>
      </c>
      <c r="AU2501" s="4">
        <f t="shared" si="1369"/>
        <v>0</v>
      </c>
      <c r="AV2501" s="4">
        <f t="shared" si="1370"/>
        <v>0</v>
      </c>
      <c r="AW2501" s="4">
        <f t="shared" si="1371"/>
        <v>0</v>
      </c>
      <c r="AX2501" s="4">
        <f t="shared" si="1372"/>
        <v>0</v>
      </c>
      <c r="AY2501" s="4">
        <f t="shared" si="1373"/>
        <v>0</v>
      </c>
      <c r="AZ2501" s="4">
        <f t="shared" si="1374"/>
        <v>0</v>
      </c>
      <c r="BA2501" s="4">
        <f t="shared" si="1375"/>
        <v>0</v>
      </c>
      <c r="BB2501" s="4">
        <f t="shared" si="1376"/>
        <v>0</v>
      </c>
      <c r="BC2501" s="4">
        <f t="shared" si="1377"/>
        <v>0</v>
      </c>
      <c r="BD2501" s="4">
        <f t="shared" si="1378"/>
        <v>0</v>
      </c>
      <c r="BE2501" s="4">
        <f t="shared" si="1379"/>
        <v>0</v>
      </c>
      <c r="BF2501" s="4">
        <f t="shared" si="1380"/>
        <v>0</v>
      </c>
      <c r="BG2501" s="4">
        <f t="shared" si="1381"/>
        <v>0</v>
      </c>
    </row>
    <row r="2502" spans="1:59" ht="15" customHeight="1" x14ac:dyDescent="0.3">
      <c r="A2502" s="3"/>
      <c r="B2502" s="3"/>
      <c r="C2502" s="3"/>
      <c r="D2502" s="3"/>
      <c r="E2502" s="2"/>
      <c r="F2502" s="89"/>
      <c r="G2502" s="158"/>
      <c r="H2502" s="68"/>
      <c r="I2502" s="73"/>
      <c r="J2502" s="238"/>
      <c r="K2502" s="86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1">
        <f t="shared" si="1350"/>
        <v>0</v>
      </c>
      <c r="AC2502" s="1">
        <f t="shared" si="1351"/>
        <v>0</v>
      </c>
      <c r="AD2502" s="1">
        <f t="shared" si="1352"/>
        <v>0</v>
      </c>
      <c r="AE2502" s="1">
        <f t="shared" si="1353"/>
        <v>0</v>
      </c>
      <c r="AF2502" s="1">
        <f t="shared" si="1354"/>
        <v>0</v>
      </c>
      <c r="AG2502" s="1">
        <f t="shared" si="1355"/>
        <v>0</v>
      </c>
      <c r="AH2502" s="1">
        <f t="shared" si="1356"/>
        <v>0</v>
      </c>
      <c r="AI2502" s="1">
        <f t="shared" si="1357"/>
        <v>0</v>
      </c>
      <c r="AJ2502" s="1">
        <f t="shared" si="1358"/>
        <v>0</v>
      </c>
      <c r="AK2502" s="1">
        <f t="shared" si="1359"/>
        <v>0</v>
      </c>
      <c r="AL2502" s="1">
        <f t="shared" si="1360"/>
        <v>0</v>
      </c>
      <c r="AM2502" s="1">
        <f t="shared" si="1361"/>
        <v>0</v>
      </c>
      <c r="AN2502" s="1">
        <f t="shared" si="1362"/>
        <v>0</v>
      </c>
      <c r="AO2502" s="1">
        <f t="shared" si="1363"/>
        <v>0</v>
      </c>
      <c r="AP2502" s="1">
        <f t="shared" si="1364"/>
        <v>0</v>
      </c>
      <c r="AQ2502" s="1">
        <f t="shared" si="1365"/>
        <v>0</v>
      </c>
      <c r="AR2502" s="4">
        <f t="shared" si="1366"/>
        <v>0</v>
      </c>
      <c r="AS2502" s="4">
        <f t="shared" si="1367"/>
        <v>0</v>
      </c>
      <c r="AT2502" s="4">
        <f t="shared" si="1368"/>
        <v>0</v>
      </c>
      <c r="AU2502" s="4">
        <f t="shared" si="1369"/>
        <v>0</v>
      </c>
      <c r="AV2502" s="4">
        <f t="shared" si="1370"/>
        <v>0</v>
      </c>
      <c r="AW2502" s="4">
        <f t="shared" si="1371"/>
        <v>0</v>
      </c>
      <c r="AX2502" s="4">
        <f t="shared" si="1372"/>
        <v>0</v>
      </c>
      <c r="AY2502" s="4">
        <f t="shared" si="1373"/>
        <v>0</v>
      </c>
      <c r="AZ2502" s="4">
        <f t="shared" si="1374"/>
        <v>0</v>
      </c>
      <c r="BA2502" s="4">
        <f t="shared" si="1375"/>
        <v>0</v>
      </c>
      <c r="BB2502" s="4">
        <f t="shared" si="1376"/>
        <v>0</v>
      </c>
      <c r="BC2502" s="4">
        <f t="shared" si="1377"/>
        <v>0</v>
      </c>
      <c r="BD2502" s="4">
        <f t="shared" si="1378"/>
        <v>0</v>
      </c>
      <c r="BE2502" s="4">
        <f t="shared" si="1379"/>
        <v>0</v>
      </c>
      <c r="BF2502" s="4">
        <f t="shared" si="1380"/>
        <v>0</v>
      </c>
      <c r="BG2502" s="4">
        <f t="shared" si="1381"/>
        <v>0</v>
      </c>
    </row>
    <row r="2503" spans="1:59" ht="15" customHeight="1" x14ac:dyDescent="0.3">
      <c r="A2503" s="3"/>
      <c r="B2503" s="3"/>
      <c r="C2503" s="3"/>
      <c r="D2503" s="3"/>
      <c r="E2503" s="2"/>
      <c r="F2503" s="89"/>
      <c r="G2503" s="158"/>
      <c r="H2503" s="68"/>
      <c r="I2503" s="73"/>
      <c r="J2503" s="238"/>
      <c r="K2503" s="86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1">
        <f t="shared" si="1350"/>
        <v>0</v>
      </c>
      <c r="AC2503" s="1">
        <f t="shared" si="1351"/>
        <v>0</v>
      </c>
      <c r="AD2503" s="1">
        <f t="shared" si="1352"/>
        <v>0</v>
      </c>
      <c r="AE2503" s="1">
        <f t="shared" si="1353"/>
        <v>0</v>
      </c>
      <c r="AF2503" s="1">
        <f t="shared" si="1354"/>
        <v>0</v>
      </c>
      <c r="AG2503" s="1">
        <f t="shared" si="1355"/>
        <v>0</v>
      </c>
      <c r="AH2503" s="1">
        <f t="shared" si="1356"/>
        <v>0</v>
      </c>
      <c r="AI2503" s="1">
        <f t="shared" si="1357"/>
        <v>0</v>
      </c>
      <c r="AJ2503" s="1">
        <f t="shared" si="1358"/>
        <v>0</v>
      </c>
      <c r="AK2503" s="1">
        <f t="shared" si="1359"/>
        <v>0</v>
      </c>
      <c r="AL2503" s="1">
        <f t="shared" si="1360"/>
        <v>0</v>
      </c>
      <c r="AM2503" s="1">
        <f t="shared" si="1361"/>
        <v>0</v>
      </c>
      <c r="AN2503" s="1">
        <f t="shared" si="1362"/>
        <v>0</v>
      </c>
      <c r="AO2503" s="1">
        <f t="shared" si="1363"/>
        <v>0</v>
      </c>
      <c r="AP2503" s="1">
        <f t="shared" si="1364"/>
        <v>0</v>
      </c>
      <c r="AQ2503" s="1">
        <f t="shared" si="1365"/>
        <v>0</v>
      </c>
      <c r="AR2503" s="4">
        <f t="shared" si="1366"/>
        <v>0</v>
      </c>
      <c r="AS2503" s="4">
        <f t="shared" si="1367"/>
        <v>0</v>
      </c>
      <c r="AT2503" s="4">
        <f t="shared" si="1368"/>
        <v>0</v>
      </c>
      <c r="AU2503" s="4">
        <f t="shared" si="1369"/>
        <v>0</v>
      </c>
      <c r="AV2503" s="4">
        <f t="shared" si="1370"/>
        <v>0</v>
      </c>
      <c r="AW2503" s="4">
        <f t="shared" si="1371"/>
        <v>0</v>
      </c>
      <c r="AX2503" s="4">
        <f t="shared" si="1372"/>
        <v>0</v>
      </c>
      <c r="AY2503" s="4">
        <f t="shared" si="1373"/>
        <v>0</v>
      </c>
      <c r="AZ2503" s="4">
        <f t="shared" si="1374"/>
        <v>0</v>
      </c>
      <c r="BA2503" s="4">
        <f t="shared" si="1375"/>
        <v>0</v>
      </c>
      <c r="BB2503" s="4">
        <f t="shared" si="1376"/>
        <v>0</v>
      </c>
      <c r="BC2503" s="4">
        <f t="shared" si="1377"/>
        <v>0</v>
      </c>
      <c r="BD2503" s="4">
        <f t="shared" si="1378"/>
        <v>0</v>
      </c>
      <c r="BE2503" s="4">
        <f t="shared" si="1379"/>
        <v>0</v>
      </c>
      <c r="BF2503" s="4">
        <f t="shared" si="1380"/>
        <v>0</v>
      </c>
      <c r="BG2503" s="4">
        <f t="shared" si="1381"/>
        <v>0</v>
      </c>
    </row>
    <row r="2504" spans="1:59" ht="15" customHeight="1" x14ac:dyDescent="0.3">
      <c r="A2504" s="3"/>
      <c r="B2504" s="3"/>
      <c r="C2504" s="3"/>
      <c r="D2504" s="3"/>
      <c r="E2504" s="2"/>
      <c r="F2504" s="89"/>
      <c r="G2504" s="158"/>
      <c r="H2504" s="68"/>
      <c r="I2504" s="73"/>
      <c r="J2504" s="238"/>
      <c r="K2504" s="86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1">
        <f t="shared" si="1350"/>
        <v>0</v>
      </c>
      <c r="AC2504" s="1">
        <f t="shared" si="1351"/>
        <v>0</v>
      </c>
      <c r="AD2504" s="1">
        <f t="shared" si="1352"/>
        <v>0</v>
      </c>
      <c r="AE2504" s="1">
        <f t="shared" si="1353"/>
        <v>0</v>
      </c>
      <c r="AF2504" s="1">
        <f t="shared" si="1354"/>
        <v>0</v>
      </c>
      <c r="AG2504" s="1">
        <f t="shared" si="1355"/>
        <v>0</v>
      </c>
      <c r="AH2504" s="1">
        <f t="shared" si="1356"/>
        <v>0</v>
      </c>
      <c r="AI2504" s="1">
        <f t="shared" si="1357"/>
        <v>0</v>
      </c>
      <c r="AJ2504" s="1">
        <f t="shared" si="1358"/>
        <v>0</v>
      </c>
      <c r="AK2504" s="1">
        <f t="shared" si="1359"/>
        <v>0</v>
      </c>
      <c r="AL2504" s="1">
        <f t="shared" si="1360"/>
        <v>0</v>
      </c>
      <c r="AM2504" s="1">
        <f t="shared" si="1361"/>
        <v>0</v>
      </c>
      <c r="AN2504" s="1">
        <f t="shared" si="1362"/>
        <v>0</v>
      </c>
      <c r="AO2504" s="1">
        <f t="shared" si="1363"/>
        <v>0</v>
      </c>
      <c r="AP2504" s="1">
        <f t="shared" si="1364"/>
        <v>0</v>
      </c>
      <c r="AQ2504" s="1">
        <f t="shared" si="1365"/>
        <v>0</v>
      </c>
      <c r="AR2504" s="4">
        <f t="shared" si="1366"/>
        <v>0</v>
      </c>
      <c r="AS2504" s="4">
        <f t="shared" si="1367"/>
        <v>0</v>
      </c>
      <c r="AT2504" s="4">
        <f t="shared" si="1368"/>
        <v>0</v>
      </c>
      <c r="AU2504" s="4">
        <f t="shared" si="1369"/>
        <v>0</v>
      </c>
      <c r="AV2504" s="4">
        <f t="shared" si="1370"/>
        <v>0</v>
      </c>
      <c r="AW2504" s="4">
        <f t="shared" si="1371"/>
        <v>0</v>
      </c>
      <c r="AX2504" s="4">
        <f t="shared" si="1372"/>
        <v>0</v>
      </c>
      <c r="AY2504" s="4">
        <f t="shared" si="1373"/>
        <v>0</v>
      </c>
      <c r="AZ2504" s="4">
        <f t="shared" si="1374"/>
        <v>0</v>
      </c>
      <c r="BA2504" s="4">
        <f t="shared" si="1375"/>
        <v>0</v>
      </c>
      <c r="BB2504" s="4">
        <f t="shared" si="1376"/>
        <v>0</v>
      </c>
      <c r="BC2504" s="4">
        <f t="shared" si="1377"/>
        <v>0</v>
      </c>
      <c r="BD2504" s="4">
        <f t="shared" si="1378"/>
        <v>0</v>
      </c>
      <c r="BE2504" s="4">
        <f t="shared" si="1379"/>
        <v>0</v>
      </c>
      <c r="BF2504" s="4">
        <f t="shared" si="1380"/>
        <v>0</v>
      </c>
      <c r="BG2504" s="4">
        <f t="shared" si="1381"/>
        <v>0</v>
      </c>
    </row>
    <row r="2505" spans="1:59" ht="15" customHeight="1" x14ac:dyDescent="0.3">
      <c r="A2505" s="3"/>
      <c r="B2505" s="3"/>
      <c r="C2505" s="3"/>
      <c r="D2505" s="3"/>
      <c r="E2505" s="2"/>
      <c r="F2505" s="89"/>
      <c r="G2505" s="158"/>
      <c r="H2505" s="68"/>
      <c r="I2505" s="73"/>
      <c r="J2505" s="238"/>
      <c r="K2505" s="86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1">
        <f t="shared" si="1350"/>
        <v>0</v>
      </c>
      <c r="AC2505" s="1">
        <f t="shared" si="1351"/>
        <v>0</v>
      </c>
      <c r="AD2505" s="1">
        <f t="shared" si="1352"/>
        <v>0</v>
      </c>
      <c r="AE2505" s="1">
        <f t="shared" si="1353"/>
        <v>0</v>
      </c>
      <c r="AF2505" s="1">
        <f t="shared" si="1354"/>
        <v>0</v>
      </c>
      <c r="AG2505" s="1">
        <f t="shared" si="1355"/>
        <v>0</v>
      </c>
      <c r="AH2505" s="1">
        <f t="shared" si="1356"/>
        <v>0</v>
      </c>
      <c r="AI2505" s="1">
        <f t="shared" si="1357"/>
        <v>0</v>
      </c>
      <c r="AJ2505" s="1">
        <f t="shared" si="1358"/>
        <v>0</v>
      </c>
      <c r="AK2505" s="1">
        <f t="shared" si="1359"/>
        <v>0</v>
      </c>
      <c r="AL2505" s="1">
        <f t="shared" si="1360"/>
        <v>0</v>
      </c>
      <c r="AM2505" s="1">
        <f t="shared" si="1361"/>
        <v>0</v>
      </c>
      <c r="AN2505" s="1">
        <f t="shared" si="1362"/>
        <v>0</v>
      </c>
      <c r="AO2505" s="1">
        <f t="shared" si="1363"/>
        <v>0</v>
      </c>
      <c r="AP2505" s="1">
        <f t="shared" si="1364"/>
        <v>0</v>
      </c>
      <c r="AQ2505" s="1">
        <f t="shared" si="1365"/>
        <v>0</v>
      </c>
      <c r="AR2505" s="4">
        <f t="shared" si="1366"/>
        <v>0</v>
      </c>
      <c r="AS2505" s="4">
        <f t="shared" si="1367"/>
        <v>0</v>
      </c>
      <c r="AT2505" s="4">
        <f t="shared" si="1368"/>
        <v>0</v>
      </c>
      <c r="AU2505" s="4">
        <f t="shared" si="1369"/>
        <v>0</v>
      </c>
      <c r="AV2505" s="4">
        <f t="shared" si="1370"/>
        <v>0</v>
      </c>
      <c r="AW2505" s="4">
        <f t="shared" si="1371"/>
        <v>0</v>
      </c>
      <c r="AX2505" s="4">
        <f t="shared" si="1372"/>
        <v>0</v>
      </c>
      <c r="AY2505" s="4">
        <f t="shared" si="1373"/>
        <v>0</v>
      </c>
      <c r="AZ2505" s="4">
        <f t="shared" si="1374"/>
        <v>0</v>
      </c>
      <c r="BA2505" s="4">
        <f t="shared" si="1375"/>
        <v>0</v>
      </c>
      <c r="BB2505" s="4">
        <f t="shared" si="1376"/>
        <v>0</v>
      </c>
      <c r="BC2505" s="4">
        <f t="shared" si="1377"/>
        <v>0</v>
      </c>
      <c r="BD2505" s="4">
        <f t="shared" si="1378"/>
        <v>0</v>
      </c>
      <c r="BE2505" s="4">
        <f t="shared" si="1379"/>
        <v>0</v>
      </c>
      <c r="BF2505" s="4">
        <f t="shared" si="1380"/>
        <v>0</v>
      </c>
      <c r="BG2505" s="4">
        <f t="shared" si="1381"/>
        <v>0</v>
      </c>
    </row>
    <row r="2506" spans="1:59" ht="15" customHeight="1" x14ac:dyDescent="0.3">
      <c r="A2506" s="3"/>
      <c r="B2506" s="3"/>
      <c r="C2506" s="3"/>
      <c r="D2506" s="3"/>
      <c r="E2506" s="2"/>
      <c r="F2506" s="89"/>
      <c r="G2506" s="158"/>
      <c r="H2506" s="68"/>
      <c r="I2506" s="73"/>
      <c r="J2506" s="238"/>
      <c r="K2506" s="86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1">
        <f t="shared" si="1350"/>
        <v>0</v>
      </c>
      <c r="AC2506" s="1">
        <f t="shared" si="1351"/>
        <v>0</v>
      </c>
      <c r="AD2506" s="1">
        <f t="shared" si="1352"/>
        <v>0</v>
      </c>
      <c r="AE2506" s="1">
        <f t="shared" si="1353"/>
        <v>0</v>
      </c>
      <c r="AF2506" s="1">
        <f t="shared" si="1354"/>
        <v>0</v>
      </c>
      <c r="AG2506" s="1">
        <f t="shared" si="1355"/>
        <v>0</v>
      </c>
      <c r="AH2506" s="1">
        <f t="shared" si="1356"/>
        <v>0</v>
      </c>
      <c r="AI2506" s="1">
        <f t="shared" si="1357"/>
        <v>0</v>
      </c>
      <c r="AJ2506" s="1">
        <f t="shared" si="1358"/>
        <v>0</v>
      </c>
      <c r="AK2506" s="1">
        <f t="shared" si="1359"/>
        <v>0</v>
      </c>
      <c r="AL2506" s="1">
        <f t="shared" si="1360"/>
        <v>0</v>
      </c>
      <c r="AM2506" s="1">
        <f t="shared" si="1361"/>
        <v>0</v>
      </c>
      <c r="AN2506" s="1">
        <f t="shared" si="1362"/>
        <v>0</v>
      </c>
      <c r="AO2506" s="1">
        <f t="shared" si="1363"/>
        <v>0</v>
      </c>
      <c r="AP2506" s="1">
        <f t="shared" si="1364"/>
        <v>0</v>
      </c>
      <c r="AQ2506" s="1">
        <f t="shared" si="1365"/>
        <v>0</v>
      </c>
      <c r="AR2506" s="4">
        <f t="shared" si="1366"/>
        <v>0</v>
      </c>
      <c r="AS2506" s="4">
        <f t="shared" si="1367"/>
        <v>0</v>
      </c>
      <c r="AT2506" s="4">
        <f t="shared" si="1368"/>
        <v>0</v>
      </c>
      <c r="AU2506" s="4">
        <f t="shared" si="1369"/>
        <v>0</v>
      </c>
      <c r="AV2506" s="4">
        <f t="shared" si="1370"/>
        <v>0</v>
      </c>
      <c r="AW2506" s="4">
        <f t="shared" si="1371"/>
        <v>0</v>
      </c>
      <c r="AX2506" s="4">
        <f t="shared" si="1372"/>
        <v>0</v>
      </c>
      <c r="AY2506" s="4">
        <f t="shared" si="1373"/>
        <v>0</v>
      </c>
      <c r="AZ2506" s="4">
        <f t="shared" si="1374"/>
        <v>0</v>
      </c>
      <c r="BA2506" s="4">
        <f t="shared" si="1375"/>
        <v>0</v>
      </c>
      <c r="BB2506" s="4">
        <f t="shared" si="1376"/>
        <v>0</v>
      </c>
      <c r="BC2506" s="4">
        <f t="shared" si="1377"/>
        <v>0</v>
      </c>
      <c r="BD2506" s="4">
        <f t="shared" si="1378"/>
        <v>0</v>
      </c>
      <c r="BE2506" s="4">
        <f t="shared" si="1379"/>
        <v>0</v>
      </c>
      <c r="BF2506" s="4">
        <f t="shared" si="1380"/>
        <v>0</v>
      </c>
      <c r="BG2506" s="4">
        <f t="shared" si="1381"/>
        <v>0</v>
      </c>
    </row>
    <row r="2507" spans="1:59" ht="15" customHeight="1" x14ac:dyDescent="0.3">
      <c r="A2507" s="3"/>
      <c r="B2507" s="3"/>
      <c r="C2507" s="3"/>
      <c r="D2507" s="3"/>
      <c r="E2507" s="2"/>
      <c r="F2507" s="89"/>
      <c r="G2507" s="158"/>
      <c r="H2507" s="68"/>
      <c r="I2507" s="73"/>
      <c r="J2507" s="238"/>
      <c r="K2507" s="86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1">
        <f t="shared" si="1350"/>
        <v>0</v>
      </c>
      <c r="AC2507" s="1">
        <f t="shared" si="1351"/>
        <v>0</v>
      </c>
      <c r="AD2507" s="1">
        <f t="shared" si="1352"/>
        <v>0</v>
      </c>
      <c r="AE2507" s="1">
        <f t="shared" si="1353"/>
        <v>0</v>
      </c>
      <c r="AF2507" s="1">
        <f t="shared" si="1354"/>
        <v>0</v>
      </c>
      <c r="AG2507" s="1">
        <f t="shared" si="1355"/>
        <v>0</v>
      </c>
      <c r="AH2507" s="1">
        <f t="shared" si="1356"/>
        <v>0</v>
      </c>
      <c r="AI2507" s="1">
        <f t="shared" si="1357"/>
        <v>0</v>
      </c>
      <c r="AJ2507" s="1">
        <f t="shared" si="1358"/>
        <v>0</v>
      </c>
      <c r="AK2507" s="1">
        <f t="shared" si="1359"/>
        <v>0</v>
      </c>
      <c r="AL2507" s="1">
        <f t="shared" si="1360"/>
        <v>0</v>
      </c>
      <c r="AM2507" s="1">
        <f t="shared" si="1361"/>
        <v>0</v>
      </c>
      <c r="AN2507" s="1">
        <f t="shared" si="1362"/>
        <v>0</v>
      </c>
      <c r="AO2507" s="1">
        <f t="shared" si="1363"/>
        <v>0</v>
      </c>
      <c r="AP2507" s="1">
        <f t="shared" si="1364"/>
        <v>0</v>
      </c>
      <c r="AQ2507" s="1">
        <f t="shared" si="1365"/>
        <v>0</v>
      </c>
      <c r="AR2507" s="4">
        <f t="shared" si="1366"/>
        <v>0</v>
      </c>
      <c r="AS2507" s="4">
        <f t="shared" si="1367"/>
        <v>0</v>
      </c>
      <c r="AT2507" s="4">
        <f t="shared" si="1368"/>
        <v>0</v>
      </c>
      <c r="AU2507" s="4">
        <f t="shared" si="1369"/>
        <v>0</v>
      </c>
      <c r="AV2507" s="4">
        <f t="shared" si="1370"/>
        <v>0</v>
      </c>
      <c r="AW2507" s="4">
        <f t="shared" si="1371"/>
        <v>0</v>
      </c>
      <c r="AX2507" s="4">
        <f t="shared" si="1372"/>
        <v>0</v>
      </c>
      <c r="AY2507" s="4">
        <f t="shared" si="1373"/>
        <v>0</v>
      </c>
      <c r="AZ2507" s="4">
        <f t="shared" si="1374"/>
        <v>0</v>
      </c>
      <c r="BA2507" s="4">
        <f t="shared" si="1375"/>
        <v>0</v>
      </c>
      <c r="BB2507" s="4">
        <f t="shared" si="1376"/>
        <v>0</v>
      </c>
      <c r="BC2507" s="4">
        <f t="shared" si="1377"/>
        <v>0</v>
      </c>
      <c r="BD2507" s="4">
        <f t="shared" si="1378"/>
        <v>0</v>
      </c>
      <c r="BE2507" s="4">
        <f t="shared" si="1379"/>
        <v>0</v>
      </c>
      <c r="BF2507" s="4">
        <f t="shared" si="1380"/>
        <v>0</v>
      </c>
      <c r="BG2507" s="4">
        <f t="shared" si="1381"/>
        <v>0</v>
      </c>
    </row>
    <row r="2508" spans="1:59" ht="15" customHeight="1" x14ac:dyDescent="0.3">
      <c r="A2508" s="3"/>
      <c r="B2508" s="3"/>
      <c r="C2508" s="3"/>
      <c r="D2508" s="3"/>
      <c r="E2508" s="2"/>
      <c r="F2508" s="89"/>
      <c r="G2508" s="158"/>
      <c r="H2508" s="68"/>
      <c r="I2508" s="73"/>
      <c r="J2508" s="238"/>
      <c r="K2508" s="86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1">
        <f t="shared" si="1350"/>
        <v>0</v>
      </c>
      <c r="AC2508" s="1">
        <f t="shared" si="1351"/>
        <v>0</v>
      </c>
      <c r="AD2508" s="1">
        <f t="shared" si="1352"/>
        <v>0</v>
      </c>
      <c r="AE2508" s="1">
        <f t="shared" si="1353"/>
        <v>0</v>
      </c>
      <c r="AF2508" s="1">
        <f t="shared" si="1354"/>
        <v>0</v>
      </c>
      <c r="AG2508" s="1">
        <f t="shared" si="1355"/>
        <v>0</v>
      </c>
      <c r="AH2508" s="1">
        <f t="shared" si="1356"/>
        <v>0</v>
      </c>
      <c r="AI2508" s="1">
        <f t="shared" si="1357"/>
        <v>0</v>
      </c>
      <c r="AJ2508" s="1">
        <f t="shared" si="1358"/>
        <v>0</v>
      </c>
      <c r="AK2508" s="1">
        <f t="shared" si="1359"/>
        <v>0</v>
      </c>
      <c r="AL2508" s="1">
        <f t="shared" si="1360"/>
        <v>0</v>
      </c>
      <c r="AM2508" s="1">
        <f t="shared" si="1361"/>
        <v>0</v>
      </c>
      <c r="AN2508" s="1">
        <f t="shared" si="1362"/>
        <v>0</v>
      </c>
      <c r="AO2508" s="1">
        <f t="shared" si="1363"/>
        <v>0</v>
      </c>
      <c r="AP2508" s="1">
        <f t="shared" si="1364"/>
        <v>0</v>
      </c>
      <c r="AQ2508" s="1">
        <f t="shared" si="1365"/>
        <v>0</v>
      </c>
      <c r="AR2508" s="4">
        <f t="shared" si="1366"/>
        <v>0</v>
      </c>
      <c r="AS2508" s="4">
        <f t="shared" si="1367"/>
        <v>0</v>
      </c>
      <c r="AT2508" s="4">
        <f t="shared" si="1368"/>
        <v>0</v>
      </c>
      <c r="AU2508" s="4">
        <f t="shared" si="1369"/>
        <v>0</v>
      </c>
      <c r="AV2508" s="4">
        <f t="shared" si="1370"/>
        <v>0</v>
      </c>
      <c r="AW2508" s="4">
        <f t="shared" si="1371"/>
        <v>0</v>
      </c>
      <c r="AX2508" s="4">
        <f t="shared" si="1372"/>
        <v>0</v>
      </c>
      <c r="AY2508" s="4">
        <f t="shared" si="1373"/>
        <v>0</v>
      </c>
      <c r="AZ2508" s="4">
        <f t="shared" si="1374"/>
        <v>0</v>
      </c>
      <c r="BA2508" s="4">
        <f t="shared" si="1375"/>
        <v>0</v>
      </c>
      <c r="BB2508" s="4">
        <f t="shared" si="1376"/>
        <v>0</v>
      </c>
      <c r="BC2508" s="4">
        <f t="shared" si="1377"/>
        <v>0</v>
      </c>
      <c r="BD2508" s="4">
        <f t="shared" si="1378"/>
        <v>0</v>
      </c>
      <c r="BE2508" s="4">
        <f t="shared" si="1379"/>
        <v>0</v>
      </c>
      <c r="BF2508" s="4">
        <f t="shared" si="1380"/>
        <v>0</v>
      </c>
      <c r="BG2508" s="4">
        <f t="shared" si="1381"/>
        <v>0</v>
      </c>
    </row>
    <row r="2509" spans="1:59" ht="15" customHeight="1" x14ac:dyDescent="0.3">
      <c r="A2509" s="3"/>
      <c r="B2509" s="3"/>
      <c r="C2509" s="3"/>
      <c r="D2509" s="3"/>
      <c r="E2509" s="2"/>
      <c r="F2509" s="89"/>
      <c r="G2509" s="158"/>
      <c r="H2509" s="68"/>
      <c r="I2509" s="73"/>
      <c r="J2509" s="238"/>
      <c r="K2509" s="86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1">
        <f t="shared" si="1350"/>
        <v>0</v>
      </c>
      <c r="AC2509" s="1">
        <f t="shared" si="1351"/>
        <v>0</v>
      </c>
      <c r="AD2509" s="1">
        <f t="shared" si="1352"/>
        <v>0</v>
      </c>
      <c r="AE2509" s="1">
        <f t="shared" si="1353"/>
        <v>0</v>
      </c>
      <c r="AF2509" s="1">
        <f t="shared" si="1354"/>
        <v>0</v>
      </c>
      <c r="AG2509" s="1">
        <f t="shared" si="1355"/>
        <v>0</v>
      </c>
      <c r="AH2509" s="1">
        <f t="shared" si="1356"/>
        <v>0</v>
      </c>
      <c r="AI2509" s="1">
        <f t="shared" si="1357"/>
        <v>0</v>
      </c>
      <c r="AJ2509" s="1">
        <f t="shared" si="1358"/>
        <v>0</v>
      </c>
      <c r="AK2509" s="1">
        <f t="shared" si="1359"/>
        <v>0</v>
      </c>
      <c r="AL2509" s="1">
        <f t="shared" si="1360"/>
        <v>0</v>
      </c>
      <c r="AM2509" s="1">
        <f t="shared" si="1361"/>
        <v>0</v>
      </c>
      <c r="AN2509" s="1">
        <f t="shared" si="1362"/>
        <v>0</v>
      </c>
      <c r="AO2509" s="1">
        <f t="shared" si="1363"/>
        <v>0</v>
      </c>
      <c r="AP2509" s="1">
        <f t="shared" si="1364"/>
        <v>0</v>
      </c>
      <c r="AQ2509" s="1">
        <f t="shared" si="1365"/>
        <v>0</v>
      </c>
      <c r="AR2509" s="4">
        <f t="shared" si="1366"/>
        <v>0</v>
      </c>
      <c r="AS2509" s="4">
        <f t="shared" si="1367"/>
        <v>0</v>
      </c>
      <c r="AT2509" s="4">
        <f t="shared" si="1368"/>
        <v>0</v>
      </c>
      <c r="AU2509" s="4">
        <f t="shared" si="1369"/>
        <v>0</v>
      </c>
      <c r="AV2509" s="4">
        <f t="shared" si="1370"/>
        <v>0</v>
      </c>
      <c r="AW2509" s="4">
        <f t="shared" si="1371"/>
        <v>0</v>
      </c>
      <c r="AX2509" s="4">
        <f t="shared" si="1372"/>
        <v>0</v>
      </c>
      <c r="AY2509" s="4">
        <f t="shared" si="1373"/>
        <v>0</v>
      </c>
      <c r="AZ2509" s="4">
        <f t="shared" si="1374"/>
        <v>0</v>
      </c>
      <c r="BA2509" s="4">
        <f t="shared" si="1375"/>
        <v>0</v>
      </c>
      <c r="BB2509" s="4">
        <f t="shared" si="1376"/>
        <v>0</v>
      </c>
      <c r="BC2509" s="4">
        <f t="shared" si="1377"/>
        <v>0</v>
      </c>
      <c r="BD2509" s="4">
        <f t="shared" si="1378"/>
        <v>0</v>
      </c>
      <c r="BE2509" s="4">
        <f t="shared" si="1379"/>
        <v>0</v>
      </c>
      <c r="BF2509" s="4">
        <f t="shared" si="1380"/>
        <v>0</v>
      </c>
      <c r="BG2509" s="4">
        <f t="shared" si="1381"/>
        <v>0</v>
      </c>
    </row>
    <row r="2510" spans="1:59" ht="15" customHeight="1" x14ac:dyDescent="0.3">
      <c r="A2510" s="3"/>
      <c r="B2510" s="3"/>
      <c r="C2510" s="3"/>
      <c r="D2510" s="3"/>
      <c r="E2510" s="2"/>
      <c r="F2510" s="89"/>
      <c r="G2510" s="158"/>
      <c r="H2510" s="68"/>
      <c r="I2510" s="73"/>
      <c r="J2510" s="238"/>
      <c r="K2510" s="86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1">
        <f t="shared" si="1350"/>
        <v>0</v>
      </c>
      <c r="AC2510" s="1">
        <f t="shared" si="1351"/>
        <v>0</v>
      </c>
      <c r="AD2510" s="1">
        <f t="shared" si="1352"/>
        <v>0</v>
      </c>
      <c r="AE2510" s="1">
        <f t="shared" si="1353"/>
        <v>0</v>
      </c>
      <c r="AF2510" s="1">
        <f t="shared" si="1354"/>
        <v>0</v>
      </c>
      <c r="AG2510" s="1">
        <f t="shared" si="1355"/>
        <v>0</v>
      </c>
      <c r="AH2510" s="1">
        <f t="shared" si="1356"/>
        <v>0</v>
      </c>
      <c r="AI2510" s="1">
        <f t="shared" si="1357"/>
        <v>0</v>
      </c>
      <c r="AJ2510" s="1">
        <f t="shared" si="1358"/>
        <v>0</v>
      </c>
      <c r="AK2510" s="1">
        <f t="shared" si="1359"/>
        <v>0</v>
      </c>
      <c r="AL2510" s="1">
        <f t="shared" si="1360"/>
        <v>0</v>
      </c>
      <c r="AM2510" s="1">
        <f t="shared" si="1361"/>
        <v>0</v>
      </c>
      <c r="AN2510" s="1">
        <f t="shared" si="1362"/>
        <v>0</v>
      </c>
      <c r="AO2510" s="1">
        <f t="shared" si="1363"/>
        <v>0</v>
      </c>
      <c r="AP2510" s="1">
        <f t="shared" si="1364"/>
        <v>0</v>
      </c>
      <c r="AQ2510" s="1">
        <f t="shared" si="1365"/>
        <v>0</v>
      </c>
      <c r="AR2510" s="4">
        <f t="shared" si="1366"/>
        <v>0</v>
      </c>
      <c r="AS2510" s="4">
        <f t="shared" si="1367"/>
        <v>0</v>
      </c>
      <c r="AT2510" s="4">
        <f t="shared" si="1368"/>
        <v>0</v>
      </c>
      <c r="AU2510" s="4">
        <f t="shared" si="1369"/>
        <v>0</v>
      </c>
      <c r="AV2510" s="4">
        <f t="shared" si="1370"/>
        <v>0</v>
      </c>
      <c r="AW2510" s="4">
        <f t="shared" si="1371"/>
        <v>0</v>
      </c>
      <c r="AX2510" s="4">
        <f t="shared" si="1372"/>
        <v>0</v>
      </c>
      <c r="AY2510" s="4">
        <f t="shared" si="1373"/>
        <v>0</v>
      </c>
      <c r="AZ2510" s="4">
        <f t="shared" si="1374"/>
        <v>0</v>
      </c>
      <c r="BA2510" s="4">
        <f t="shared" si="1375"/>
        <v>0</v>
      </c>
      <c r="BB2510" s="4">
        <f t="shared" si="1376"/>
        <v>0</v>
      </c>
      <c r="BC2510" s="4">
        <f t="shared" si="1377"/>
        <v>0</v>
      </c>
      <c r="BD2510" s="4">
        <f t="shared" si="1378"/>
        <v>0</v>
      </c>
      <c r="BE2510" s="4">
        <f t="shared" si="1379"/>
        <v>0</v>
      </c>
      <c r="BF2510" s="4">
        <f t="shared" si="1380"/>
        <v>0</v>
      </c>
      <c r="BG2510" s="4">
        <f t="shared" si="1381"/>
        <v>0</v>
      </c>
    </row>
    <row r="2511" spans="1:59" ht="15" customHeight="1" x14ac:dyDescent="0.3">
      <c r="A2511" s="3"/>
      <c r="B2511" s="3"/>
      <c r="C2511" s="3"/>
      <c r="D2511" s="3"/>
      <c r="E2511" s="2"/>
      <c r="F2511" s="89"/>
      <c r="G2511" s="158"/>
      <c r="H2511" s="68"/>
      <c r="I2511" s="73"/>
      <c r="J2511" s="238"/>
      <c r="K2511" s="86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1">
        <f t="shared" si="1350"/>
        <v>0</v>
      </c>
      <c r="AC2511" s="1">
        <f t="shared" si="1351"/>
        <v>0</v>
      </c>
      <c r="AD2511" s="1">
        <f t="shared" si="1352"/>
        <v>0</v>
      </c>
      <c r="AE2511" s="1">
        <f t="shared" si="1353"/>
        <v>0</v>
      </c>
      <c r="AF2511" s="1">
        <f t="shared" si="1354"/>
        <v>0</v>
      </c>
      <c r="AG2511" s="1">
        <f t="shared" si="1355"/>
        <v>0</v>
      </c>
      <c r="AH2511" s="1">
        <f t="shared" si="1356"/>
        <v>0</v>
      </c>
      <c r="AI2511" s="1">
        <f t="shared" si="1357"/>
        <v>0</v>
      </c>
      <c r="AJ2511" s="1">
        <f t="shared" si="1358"/>
        <v>0</v>
      </c>
      <c r="AK2511" s="1">
        <f t="shared" si="1359"/>
        <v>0</v>
      </c>
      <c r="AL2511" s="1">
        <f t="shared" si="1360"/>
        <v>0</v>
      </c>
      <c r="AM2511" s="1">
        <f t="shared" si="1361"/>
        <v>0</v>
      </c>
      <c r="AN2511" s="1">
        <f t="shared" si="1362"/>
        <v>0</v>
      </c>
      <c r="AO2511" s="1">
        <f t="shared" si="1363"/>
        <v>0</v>
      </c>
      <c r="AP2511" s="1">
        <f t="shared" si="1364"/>
        <v>0</v>
      </c>
      <c r="AQ2511" s="1">
        <f t="shared" si="1365"/>
        <v>0</v>
      </c>
      <c r="AR2511" s="4">
        <f t="shared" si="1366"/>
        <v>0</v>
      </c>
      <c r="AS2511" s="4">
        <f t="shared" si="1367"/>
        <v>0</v>
      </c>
      <c r="AT2511" s="4">
        <f t="shared" si="1368"/>
        <v>0</v>
      </c>
      <c r="AU2511" s="4">
        <f t="shared" si="1369"/>
        <v>0</v>
      </c>
      <c r="AV2511" s="4">
        <f t="shared" si="1370"/>
        <v>0</v>
      </c>
      <c r="AW2511" s="4">
        <f t="shared" si="1371"/>
        <v>0</v>
      </c>
      <c r="AX2511" s="4">
        <f t="shared" si="1372"/>
        <v>0</v>
      </c>
      <c r="AY2511" s="4">
        <f t="shared" si="1373"/>
        <v>0</v>
      </c>
      <c r="AZ2511" s="4">
        <f t="shared" si="1374"/>
        <v>0</v>
      </c>
      <c r="BA2511" s="4">
        <f t="shared" si="1375"/>
        <v>0</v>
      </c>
      <c r="BB2511" s="4">
        <f t="shared" si="1376"/>
        <v>0</v>
      </c>
      <c r="BC2511" s="4">
        <f t="shared" si="1377"/>
        <v>0</v>
      </c>
      <c r="BD2511" s="4">
        <f t="shared" si="1378"/>
        <v>0</v>
      </c>
      <c r="BE2511" s="4">
        <f t="shared" si="1379"/>
        <v>0</v>
      </c>
      <c r="BF2511" s="4">
        <f t="shared" si="1380"/>
        <v>0</v>
      </c>
      <c r="BG2511" s="4">
        <f t="shared" si="1381"/>
        <v>0</v>
      </c>
    </row>
    <row r="2512" spans="1:59" ht="15" customHeight="1" x14ac:dyDescent="0.3">
      <c r="A2512" s="3"/>
      <c r="B2512" s="3"/>
      <c r="C2512" s="3"/>
      <c r="D2512" s="3"/>
      <c r="E2512" s="2"/>
      <c r="F2512" s="89"/>
      <c r="G2512" s="158"/>
      <c r="H2512" s="68"/>
      <c r="I2512" s="73"/>
      <c r="J2512" s="238"/>
      <c r="K2512" s="86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1">
        <f t="shared" si="1350"/>
        <v>0</v>
      </c>
      <c r="AC2512" s="1">
        <f t="shared" si="1351"/>
        <v>0</v>
      </c>
      <c r="AD2512" s="1">
        <f t="shared" si="1352"/>
        <v>0</v>
      </c>
      <c r="AE2512" s="1">
        <f t="shared" si="1353"/>
        <v>0</v>
      </c>
      <c r="AF2512" s="1">
        <f t="shared" si="1354"/>
        <v>0</v>
      </c>
      <c r="AG2512" s="1">
        <f t="shared" si="1355"/>
        <v>0</v>
      </c>
      <c r="AH2512" s="1">
        <f t="shared" si="1356"/>
        <v>0</v>
      </c>
      <c r="AI2512" s="1">
        <f t="shared" si="1357"/>
        <v>0</v>
      </c>
      <c r="AJ2512" s="1">
        <f t="shared" si="1358"/>
        <v>0</v>
      </c>
      <c r="AK2512" s="1">
        <f t="shared" si="1359"/>
        <v>0</v>
      </c>
      <c r="AL2512" s="1">
        <f t="shared" si="1360"/>
        <v>0</v>
      </c>
      <c r="AM2512" s="1">
        <f t="shared" si="1361"/>
        <v>0</v>
      </c>
      <c r="AN2512" s="1">
        <f t="shared" si="1362"/>
        <v>0</v>
      </c>
      <c r="AO2512" s="1">
        <f t="shared" si="1363"/>
        <v>0</v>
      </c>
      <c r="AP2512" s="1">
        <f t="shared" si="1364"/>
        <v>0</v>
      </c>
      <c r="AQ2512" s="1">
        <f t="shared" si="1365"/>
        <v>0</v>
      </c>
      <c r="AR2512" s="4">
        <f t="shared" si="1366"/>
        <v>0</v>
      </c>
      <c r="AS2512" s="4">
        <f t="shared" si="1367"/>
        <v>0</v>
      </c>
      <c r="AT2512" s="4">
        <f t="shared" si="1368"/>
        <v>0</v>
      </c>
      <c r="AU2512" s="4">
        <f t="shared" si="1369"/>
        <v>0</v>
      </c>
      <c r="AV2512" s="4">
        <f t="shared" si="1370"/>
        <v>0</v>
      </c>
      <c r="AW2512" s="4">
        <f t="shared" si="1371"/>
        <v>0</v>
      </c>
      <c r="AX2512" s="4">
        <f t="shared" si="1372"/>
        <v>0</v>
      </c>
      <c r="AY2512" s="4">
        <f t="shared" si="1373"/>
        <v>0</v>
      </c>
      <c r="AZ2512" s="4">
        <f t="shared" si="1374"/>
        <v>0</v>
      </c>
      <c r="BA2512" s="4">
        <f t="shared" si="1375"/>
        <v>0</v>
      </c>
      <c r="BB2512" s="4">
        <f t="shared" si="1376"/>
        <v>0</v>
      </c>
      <c r="BC2512" s="4">
        <f t="shared" si="1377"/>
        <v>0</v>
      </c>
      <c r="BD2512" s="4">
        <f t="shared" si="1378"/>
        <v>0</v>
      </c>
      <c r="BE2512" s="4">
        <f t="shared" si="1379"/>
        <v>0</v>
      </c>
      <c r="BF2512" s="4">
        <f t="shared" si="1380"/>
        <v>0</v>
      </c>
      <c r="BG2512" s="4">
        <f t="shared" si="1381"/>
        <v>0</v>
      </c>
    </row>
    <row r="2513" spans="1:59" ht="15" customHeight="1" x14ac:dyDescent="0.3">
      <c r="A2513" s="3"/>
      <c r="B2513" s="3"/>
      <c r="C2513" s="3"/>
      <c r="D2513" s="3"/>
      <c r="E2513" s="2"/>
      <c r="F2513" s="89"/>
      <c r="G2513" s="158"/>
      <c r="H2513" s="68"/>
      <c r="I2513" s="73"/>
      <c r="J2513" s="238"/>
      <c r="K2513" s="86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1">
        <f t="shared" si="1350"/>
        <v>0</v>
      </c>
      <c r="AC2513" s="1">
        <f t="shared" si="1351"/>
        <v>0</v>
      </c>
      <c r="AD2513" s="1">
        <f t="shared" si="1352"/>
        <v>0</v>
      </c>
      <c r="AE2513" s="1">
        <f t="shared" si="1353"/>
        <v>0</v>
      </c>
      <c r="AF2513" s="1">
        <f t="shared" si="1354"/>
        <v>0</v>
      </c>
      <c r="AG2513" s="1">
        <f t="shared" si="1355"/>
        <v>0</v>
      </c>
      <c r="AH2513" s="1">
        <f t="shared" si="1356"/>
        <v>0</v>
      </c>
      <c r="AI2513" s="1">
        <f t="shared" si="1357"/>
        <v>0</v>
      </c>
      <c r="AJ2513" s="1">
        <f t="shared" si="1358"/>
        <v>0</v>
      </c>
      <c r="AK2513" s="1">
        <f t="shared" si="1359"/>
        <v>0</v>
      </c>
      <c r="AL2513" s="1">
        <f t="shared" si="1360"/>
        <v>0</v>
      </c>
      <c r="AM2513" s="1">
        <f t="shared" si="1361"/>
        <v>0</v>
      </c>
      <c r="AN2513" s="1">
        <f t="shared" si="1362"/>
        <v>0</v>
      </c>
      <c r="AO2513" s="1">
        <f t="shared" si="1363"/>
        <v>0</v>
      </c>
      <c r="AP2513" s="1">
        <f t="shared" si="1364"/>
        <v>0</v>
      </c>
      <c r="AQ2513" s="1">
        <f t="shared" si="1365"/>
        <v>0</v>
      </c>
      <c r="AR2513" s="4">
        <f t="shared" si="1366"/>
        <v>0</v>
      </c>
      <c r="AS2513" s="4">
        <f t="shared" si="1367"/>
        <v>0</v>
      </c>
      <c r="AT2513" s="4">
        <f t="shared" si="1368"/>
        <v>0</v>
      </c>
      <c r="AU2513" s="4">
        <f t="shared" si="1369"/>
        <v>0</v>
      </c>
      <c r="AV2513" s="4">
        <f t="shared" si="1370"/>
        <v>0</v>
      </c>
      <c r="AW2513" s="4">
        <f t="shared" si="1371"/>
        <v>0</v>
      </c>
      <c r="AX2513" s="4">
        <f t="shared" si="1372"/>
        <v>0</v>
      </c>
      <c r="AY2513" s="4">
        <f t="shared" si="1373"/>
        <v>0</v>
      </c>
      <c r="AZ2513" s="4">
        <f t="shared" si="1374"/>
        <v>0</v>
      </c>
      <c r="BA2513" s="4">
        <f t="shared" si="1375"/>
        <v>0</v>
      </c>
      <c r="BB2513" s="4">
        <f t="shared" si="1376"/>
        <v>0</v>
      </c>
      <c r="BC2513" s="4">
        <f t="shared" si="1377"/>
        <v>0</v>
      </c>
      <c r="BD2513" s="4">
        <f t="shared" si="1378"/>
        <v>0</v>
      </c>
      <c r="BE2513" s="4">
        <f t="shared" si="1379"/>
        <v>0</v>
      </c>
      <c r="BF2513" s="4">
        <f t="shared" si="1380"/>
        <v>0</v>
      </c>
      <c r="BG2513" s="4">
        <f t="shared" si="1381"/>
        <v>0</v>
      </c>
    </row>
    <row r="2514" spans="1:59" ht="15" customHeight="1" x14ac:dyDescent="0.3">
      <c r="A2514" s="3"/>
      <c r="B2514" s="3"/>
      <c r="C2514" s="3"/>
      <c r="D2514" s="3"/>
      <c r="E2514" s="2"/>
      <c r="F2514" s="89"/>
      <c r="G2514" s="158"/>
      <c r="H2514" s="68"/>
      <c r="I2514" s="73"/>
      <c r="J2514" s="238"/>
      <c r="K2514" s="86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1">
        <f t="shared" si="1350"/>
        <v>0</v>
      </c>
      <c r="AC2514" s="1">
        <f t="shared" si="1351"/>
        <v>0</v>
      </c>
      <c r="AD2514" s="1">
        <f t="shared" si="1352"/>
        <v>0</v>
      </c>
      <c r="AE2514" s="1">
        <f t="shared" si="1353"/>
        <v>0</v>
      </c>
      <c r="AF2514" s="1">
        <f t="shared" si="1354"/>
        <v>0</v>
      </c>
      <c r="AG2514" s="1">
        <f t="shared" si="1355"/>
        <v>0</v>
      </c>
      <c r="AH2514" s="1">
        <f t="shared" si="1356"/>
        <v>0</v>
      </c>
      <c r="AI2514" s="1">
        <f t="shared" si="1357"/>
        <v>0</v>
      </c>
      <c r="AJ2514" s="1">
        <f t="shared" si="1358"/>
        <v>0</v>
      </c>
      <c r="AK2514" s="1">
        <f t="shared" si="1359"/>
        <v>0</v>
      </c>
      <c r="AL2514" s="1">
        <f t="shared" si="1360"/>
        <v>0</v>
      </c>
      <c r="AM2514" s="1">
        <f t="shared" si="1361"/>
        <v>0</v>
      </c>
      <c r="AN2514" s="1">
        <f t="shared" si="1362"/>
        <v>0</v>
      </c>
      <c r="AO2514" s="1">
        <f t="shared" si="1363"/>
        <v>0</v>
      </c>
      <c r="AP2514" s="1">
        <f t="shared" si="1364"/>
        <v>0</v>
      </c>
      <c r="AQ2514" s="1">
        <f t="shared" si="1365"/>
        <v>0</v>
      </c>
      <c r="AR2514" s="4">
        <f t="shared" si="1366"/>
        <v>0</v>
      </c>
      <c r="AS2514" s="4">
        <f t="shared" si="1367"/>
        <v>0</v>
      </c>
      <c r="AT2514" s="4">
        <f t="shared" si="1368"/>
        <v>0</v>
      </c>
      <c r="AU2514" s="4">
        <f t="shared" si="1369"/>
        <v>0</v>
      </c>
      <c r="AV2514" s="4">
        <f t="shared" si="1370"/>
        <v>0</v>
      </c>
      <c r="AW2514" s="4">
        <f t="shared" si="1371"/>
        <v>0</v>
      </c>
      <c r="AX2514" s="4">
        <f t="shared" si="1372"/>
        <v>0</v>
      </c>
      <c r="AY2514" s="4">
        <f t="shared" si="1373"/>
        <v>0</v>
      </c>
      <c r="AZ2514" s="4">
        <f t="shared" si="1374"/>
        <v>0</v>
      </c>
      <c r="BA2514" s="4">
        <f t="shared" si="1375"/>
        <v>0</v>
      </c>
      <c r="BB2514" s="4">
        <f t="shared" si="1376"/>
        <v>0</v>
      </c>
      <c r="BC2514" s="4">
        <f t="shared" si="1377"/>
        <v>0</v>
      </c>
      <c r="BD2514" s="4">
        <f t="shared" si="1378"/>
        <v>0</v>
      </c>
      <c r="BE2514" s="4">
        <f t="shared" si="1379"/>
        <v>0</v>
      </c>
      <c r="BF2514" s="4">
        <f t="shared" si="1380"/>
        <v>0</v>
      </c>
      <c r="BG2514" s="4">
        <f t="shared" si="1381"/>
        <v>0</v>
      </c>
    </row>
    <row r="2515" spans="1:59" ht="15" customHeight="1" x14ac:dyDescent="0.3">
      <c r="A2515" s="3"/>
      <c r="B2515" s="3"/>
      <c r="C2515" s="3"/>
      <c r="D2515" s="3"/>
      <c r="E2515" s="2"/>
      <c r="F2515" s="89"/>
      <c r="G2515" s="158"/>
      <c r="H2515" s="68"/>
      <c r="I2515" s="73"/>
      <c r="J2515" s="238"/>
      <c r="K2515" s="86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1">
        <f t="shared" si="1350"/>
        <v>0</v>
      </c>
      <c r="AC2515" s="1">
        <f t="shared" si="1351"/>
        <v>0</v>
      </c>
      <c r="AD2515" s="1">
        <f t="shared" si="1352"/>
        <v>0</v>
      </c>
      <c r="AE2515" s="1">
        <f t="shared" si="1353"/>
        <v>0</v>
      </c>
      <c r="AF2515" s="1">
        <f t="shared" si="1354"/>
        <v>0</v>
      </c>
      <c r="AG2515" s="1">
        <f t="shared" si="1355"/>
        <v>0</v>
      </c>
      <c r="AH2515" s="1">
        <f t="shared" si="1356"/>
        <v>0</v>
      </c>
      <c r="AI2515" s="1">
        <f t="shared" si="1357"/>
        <v>0</v>
      </c>
      <c r="AJ2515" s="1">
        <f t="shared" si="1358"/>
        <v>0</v>
      </c>
      <c r="AK2515" s="1">
        <f t="shared" si="1359"/>
        <v>0</v>
      </c>
      <c r="AL2515" s="1">
        <f t="shared" si="1360"/>
        <v>0</v>
      </c>
      <c r="AM2515" s="1">
        <f t="shared" si="1361"/>
        <v>0</v>
      </c>
      <c r="AN2515" s="1">
        <f t="shared" si="1362"/>
        <v>0</v>
      </c>
      <c r="AO2515" s="1">
        <f t="shared" si="1363"/>
        <v>0</v>
      </c>
      <c r="AP2515" s="1">
        <f t="shared" si="1364"/>
        <v>0</v>
      </c>
      <c r="AQ2515" s="1">
        <f t="shared" si="1365"/>
        <v>0</v>
      </c>
      <c r="AR2515" s="4">
        <f t="shared" si="1366"/>
        <v>0</v>
      </c>
      <c r="AS2515" s="4">
        <f t="shared" si="1367"/>
        <v>0</v>
      </c>
      <c r="AT2515" s="4">
        <f t="shared" si="1368"/>
        <v>0</v>
      </c>
      <c r="AU2515" s="4">
        <f t="shared" si="1369"/>
        <v>0</v>
      </c>
      <c r="AV2515" s="4">
        <f t="shared" si="1370"/>
        <v>0</v>
      </c>
      <c r="AW2515" s="4">
        <f t="shared" si="1371"/>
        <v>0</v>
      </c>
      <c r="AX2515" s="4">
        <f t="shared" si="1372"/>
        <v>0</v>
      </c>
      <c r="AY2515" s="4">
        <f t="shared" si="1373"/>
        <v>0</v>
      </c>
      <c r="AZ2515" s="4">
        <f t="shared" si="1374"/>
        <v>0</v>
      </c>
      <c r="BA2515" s="4">
        <f t="shared" si="1375"/>
        <v>0</v>
      </c>
      <c r="BB2515" s="4">
        <f t="shared" si="1376"/>
        <v>0</v>
      </c>
      <c r="BC2515" s="4">
        <f t="shared" si="1377"/>
        <v>0</v>
      </c>
      <c r="BD2515" s="4">
        <f t="shared" si="1378"/>
        <v>0</v>
      </c>
      <c r="BE2515" s="4">
        <f t="shared" si="1379"/>
        <v>0</v>
      </c>
      <c r="BF2515" s="4">
        <f t="shared" si="1380"/>
        <v>0</v>
      </c>
      <c r="BG2515" s="4">
        <f t="shared" si="1381"/>
        <v>0</v>
      </c>
    </row>
    <row r="2516" spans="1:59" ht="15" customHeight="1" x14ac:dyDescent="0.3">
      <c r="A2516" s="3"/>
      <c r="B2516" s="3"/>
      <c r="C2516" s="3"/>
      <c r="D2516" s="3"/>
      <c r="E2516" s="2"/>
      <c r="F2516" s="89"/>
      <c r="G2516" s="158"/>
      <c r="H2516" s="68"/>
      <c r="I2516" s="73"/>
      <c r="J2516" s="238"/>
      <c r="K2516" s="86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1">
        <f t="shared" ref="AB2516:AB2579" si="1382">IF(L2516&gt;0,L$2,0)</f>
        <v>0</v>
      </c>
      <c r="AC2516" s="1">
        <f t="shared" ref="AC2516:AC2579" si="1383">IF(M2516&gt;0,M$2,0)</f>
        <v>0</v>
      </c>
      <c r="AD2516" s="1">
        <f t="shared" ref="AD2516:AD2579" si="1384">IF(N2516&gt;0,N$2,0)</f>
        <v>0</v>
      </c>
      <c r="AE2516" s="1">
        <f t="shared" ref="AE2516:AE2579" si="1385">IF(O2516&gt;0,O$2,0)</f>
        <v>0</v>
      </c>
      <c r="AF2516" s="1">
        <f t="shared" ref="AF2516:AF2579" si="1386">IF(P2516&gt;0,P$2,0)</f>
        <v>0</v>
      </c>
      <c r="AG2516" s="1">
        <f t="shared" ref="AG2516:AG2579" si="1387">IF(Q2516&gt;0,Q$2,0)</f>
        <v>0</v>
      </c>
      <c r="AH2516" s="1">
        <f t="shared" ref="AH2516:AH2579" si="1388">IF(R2516&gt;0,R$2,0)</f>
        <v>0</v>
      </c>
      <c r="AI2516" s="1">
        <f t="shared" ref="AI2516:AI2579" si="1389">IF(S2516&gt;0,S$2,0)</f>
        <v>0</v>
      </c>
      <c r="AJ2516" s="1">
        <f t="shared" ref="AJ2516:AJ2579" si="1390">IF(T2516&gt;0,T$2,0)</f>
        <v>0</v>
      </c>
      <c r="AK2516" s="1">
        <f t="shared" ref="AK2516:AK2579" si="1391">IF(U2516&gt;0,U$2,0)</f>
        <v>0</v>
      </c>
      <c r="AL2516" s="1">
        <f t="shared" ref="AL2516:AL2579" si="1392">IF(V2516&gt;0,V$2,0)</f>
        <v>0</v>
      </c>
      <c r="AM2516" s="1">
        <f t="shared" ref="AM2516:AM2579" si="1393">IF(W2516&gt;0,W$2,0)</f>
        <v>0</v>
      </c>
      <c r="AN2516" s="1">
        <f t="shared" ref="AN2516:AN2579" si="1394">IF(X2516&gt;0,X$2,0)</f>
        <v>0</v>
      </c>
      <c r="AO2516" s="1">
        <f t="shared" ref="AO2516:AO2579" si="1395">IF(Y2516&gt;0,Y$2,0)</f>
        <v>0</v>
      </c>
      <c r="AP2516" s="1">
        <f t="shared" ref="AP2516:AP2579" si="1396">IF(Z2516&gt;0,Z$2,0)</f>
        <v>0</v>
      </c>
      <c r="AQ2516" s="1">
        <f t="shared" ref="AQ2516:AQ2579" si="1397">IF(AA2516&gt;0,AA$2,0)</f>
        <v>0</v>
      </c>
      <c r="AR2516" s="4">
        <f t="shared" si="1366"/>
        <v>0</v>
      </c>
      <c r="AS2516" s="4">
        <f t="shared" si="1367"/>
        <v>0</v>
      </c>
      <c r="AT2516" s="4">
        <f t="shared" si="1368"/>
        <v>0</v>
      </c>
      <c r="AU2516" s="4">
        <f t="shared" si="1369"/>
        <v>0</v>
      </c>
      <c r="AV2516" s="4">
        <f t="shared" si="1370"/>
        <v>0</v>
      </c>
      <c r="AW2516" s="4">
        <f t="shared" si="1371"/>
        <v>0</v>
      </c>
      <c r="AX2516" s="4">
        <f t="shared" si="1372"/>
        <v>0</v>
      </c>
      <c r="AY2516" s="4">
        <f t="shared" si="1373"/>
        <v>0</v>
      </c>
      <c r="AZ2516" s="4">
        <f t="shared" si="1374"/>
        <v>0</v>
      </c>
      <c r="BA2516" s="4">
        <f t="shared" si="1375"/>
        <v>0</v>
      </c>
      <c r="BB2516" s="4">
        <f t="shared" si="1376"/>
        <v>0</v>
      </c>
      <c r="BC2516" s="4">
        <f t="shared" si="1377"/>
        <v>0</v>
      </c>
      <c r="BD2516" s="4">
        <f t="shared" si="1378"/>
        <v>0</v>
      </c>
      <c r="BE2516" s="4">
        <f t="shared" si="1379"/>
        <v>0</v>
      </c>
      <c r="BF2516" s="4">
        <f t="shared" si="1380"/>
        <v>0</v>
      </c>
      <c r="BG2516" s="4">
        <f t="shared" si="1381"/>
        <v>0</v>
      </c>
    </row>
    <row r="2517" spans="1:59" ht="15" customHeight="1" x14ac:dyDescent="0.3">
      <c r="A2517" s="3"/>
      <c r="B2517" s="3"/>
      <c r="C2517" s="3"/>
      <c r="D2517" s="3"/>
      <c r="E2517" s="2"/>
      <c r="F2517" s="89"/>
      <c r="G2517" s="158"/>
      <c r="H2517" s="68"/>
      <c r="I2517" s="73"/>
      <c r="J2517" s="238"/>
      <c r="K2517" s="86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1">
        <f t="shared" si="1382"/>
        <v>0</v>
      </c>
      <c r="AC2517" s="1">
        <f t="shared" si="1383"/>
        <v>0</v>
      </c>
      <c r="AD2517" s="1">
        <f t="shared" si="1384"/>
        <v>0</v>
      </c>
      <c r="AE2517" s="1">
        <f t="shared" si="1385"/>
        <v>0</v>
      </c>
      <c r="AF2517" s="1">
        <f t="shared" si="1386"/>
        <v>0</v>
      </c>
      <c r="AG2517" s="1">
        <f t="shared" si="1387"/>
        <v>0</v>
      </c>
      <c r="AH2517" s="1">
        <f t="shared" si="1388"/>
        <v>0</v>
      </c>
      <c r="AI2517" s="1">
        <f t="shared" si="1389"/>
        <v>0</v>
      </c>
      <c r="AJ2517" s="1">
        <f t="shared" si="1390"/>
        <v>0</v>
      </c>
      <c r="AK2517" s="1">
        <f t="shared" si="1391"/>
        <v>0</v>
      </c>
      <c r="AL2517" s="1">
        <f t="shared" si="1392"/>
        <v>0</v>
      </c>
      <c r="AM2517" s="1">
        <f t="shared" si="1393"/>
        <v>0</v>
      </c>
      <c r="AN2517" s="1">
        <f t="shared" si="1394"/>
        <v>0</v>
      </c>
      <c r="AO2517" s="1">
        <f t="shared" si="1395"/>
        <v>0</v>
      </c>
      <c r="AP2517" s="1">
        <f t="shared" si="1396"/>
        <v>0</v>
      </c>
      <c r="AQ2517" s="1">
        <f t="shared" si="1397"/>
        <v>0</v>
      </c>
      <c r="AR2517" s="4">
        <f t="shared" ref="AR2517:AR2580" si="1398">IF(L2517&gt;0,CONCATENATE($C2517,"  ",$F2517," ",$G2517),0)</f>
        <v>0</v>
      </c>
      <c r="AS2517" s="4">
        <f t="shared" ref="AS2517:AS2580" si="1399">IF(M2517&gt;0,CONCATENATE($C2517,"  ",$F2517," ",$G2517),0)</f>
        <v>0</v>
      </c>
      <c r="AT2517" s="4">
        <f t="shared" ref="AT2517:AT2580" si="1400">IF(N2517&gt;0,CONCATENATE($C2517,"  ",$F2517," ",$G2517),0)</f>
        <v>0</v>
      </c>
      <c r="AU2517" s="4">
        <f t="shared" ref="AU2517:AU2580" si="1401">IF(O2518&gt;0,CONCATENATE($C2518,"  ",$F2518," ",$G2518),0)</f>
        <v>0</v>
      </c>
      <c r="AV2517" s="4">
        <f t="shared" ref="AV2517:AV2580" si="1402">IF(P2517&gt;0,CONCATENATE($C2517,"  ",$F2517," ",$G2517),0)</f>
        <v>0</v>
      </c>
      <c r="AW2517" s="4">
        <f t="shared" ref="AW2517:AW2580" si="1403">IF(Q2517&gt;0,CONCATENATE($C2517,"  ",$F2517," ",$G2517),0)</f>
        <v>0</v>
      </c>
      <c r="AX2517" s="4">
        <f t="shared" ref="AX2517:AX2580" si="1404">IF(R2517&gt;0,CONCATENATE($C2517,"  ",$F2517," ",$G2517),0)</f>
        <v>0</v>
      </c>
      <c r="AY2517" s="4">
        <f t="shared" ref="AY2517:AY2580" si="1405">IF(S2517&gt;0,CONCATENATE($C2517,"  ",$F2517," ",$G2517),0)</f>
        <v>0</v>
      </c>
      <c r="AZ2517" s="4">
        <f t="shared" ref="AZ2517:AZ2580" si="1406">IF(T2517&gt;0,CONCATENATE($C2517,"  ",$F2517," ",$G2517),0)</f>
        <v>0</v>
      </c>
      <c r="BA2517" s="4">
        <f t="shared" ref="BA2517:BA2580" si="1407">IF(U2517&gt;0,CONCATENATE($C2517,"  ",$F2517," ",$G2517),0)</f>
        <v>0</v>
      </c>
      <c r="BB2517" s="4">
        <f t="shared" ref="BB2517:BB2580" si="1408">IF(V2517&gt;0,CONCATENATE($C2517,"  ",$F2517," ",$G2517),0)</f>
        <v>0</v>
      </c>
      <c r="BC2517" s="4">
        <f t="shared" ref="BC2517:BC2580" si="1409">IF(W2517&gt;0,CONCATENATE($C2517,"  ",$F2517," ",$G2517),0)</f>
        <v>0</v>
      </c>
      <c r="BD2517" s="4">
        <f t="shared" ref="BD2517:BD2580" si="1410">IF(X2517&gt;0,CONCATENATE($C2517,"  ",$F2517," ",$G2517),0)</f>
        <v>0</v>
      </c>
      <c r="BE2517" s="4">
        <f t="shared" ref="BE2517:BE2580" si="1411">IF(Y2517&gt;0,CONCATENATE($C2517,"  ",$F2517," ",$G2517),0)</f>
        <v>0</v>
      </c>
      <c r="BF2517" s="4">
        <f t="shared" ref="BF2517:BF2580" si="1412">IF(Z2517&gt;0,CONCATENATE($C2517,"  ",$F2517," ",$G2517),0)</f>
        <v>0</v>
      </c>
      <c r="BG2517" s="4">
        <f t="shared" ref="BG2517:BG2580" si="1413">IF(AA2517&gt;0,CONCATENATE($C2517,"  ",$F2517," ",$G2517),0)</f>
        <v>0</v>
      </c>
    </row>
    <row r="2518" spans="1:59" ht="15" customHeight="1" x14ac:dyDescent="0.3">
      <c r="A2518" s="3"/>
      <c r="B2518" s="3"/>
      <c r="C2518" s="3"/>
      <c r="D2518" s="3"/>
      <c r="E2518" s="2"/>
      <c r="F2518" s="89"/>
      <c r="G2518" s="158"/>
      <c r="H2518" s="68"/>
      <c r="I2518" s="73"/>
      <c r="J2518" s="238"/>
      <c r="K2518" s="86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1">
        <f t="shared" si="1382"/>
        <v>0</v>
      </c>
      <c r="AC2518" s="1">
        <f t="shared" si="1383"/>
        <v>0</v>
      </c>
      <c r="AD2518" s="1">
        <f t="shared" si="1384"/>
        <v>0</v>
      </c>
      <c r="AE2518" s="1">
        <f t="shared" si="1385"/>
        <v>0</v>
      </c>
      <c r="AF2518" s="1">
        <f t="shared" si="1386"/>
        <v>0</v>
      </c>
      <c r="AG2518" s="1">
        <f t="shared" si="1387"/>
        <v>0</v>
      </c>
      <c r="AH2518" s="1">
        <f t="shared" si="1388"/>
        <v>0</v>
      </c>
      <c r="AI2518" s="1">
        <f t="shared" si="1389"/>
        <v>0</v>
      </c>
      <c r="AJ2518" s="1">
        <f t="shared" si="1390"/>
        <v>0</v>
      </c>
      <c r="AK2518" s="1">
        <f t="shared" si="1391"/>
        <v>0</v>
      </c>
      <c r="AL2518" s="1">
        <f t="shared" si="1392"/>
        <v>0</v>
      </c>
      <c r="AM2518" s="1">
        <f t="shared" si="1393"/>
        <v>0</v>
      </c>
      <c r="AN2518" s="1">
        <f t="shared" si="1394"/>
        <v>0</v>
      </c>
      <c r="AO2518" s="1">
        <f t="shared" si="1395"/>
        <v>0</v>
      </c>
      <c r="AP2518" s="1">
        <f t="shared" si="1396"/>
        <v>0</v>
      </c>
      <c r="AQ2518" s="1">
        <f t="shared" si="1397"/>
        <v>0</v>
      </c>
      <c r="AR2518" s="4">
        <f t="shared" si="1398"/>
        <v>0</v>
      </c>
      <c r="AS2518" s="4">
        <f t="shared" si="1399"/>
        <v>0</v>
      </c>
      <c r="AT2518" s="4">
        <f t="shared" si="1400"/>
        <v>0</v>
      </c>
      <c r="AU2518" s="4">
        <f t="shared" si="1401"/>
        <v>0</v>
      </c>
      <c r="AV2518" s="4">
        <f t="shared" si="1402"/>
        <v>0</v>
      </c>
      <c r="AW2518" s="4">
        <f t="shared" si="1403"/>
        <v>0</v>
      </c>
      <c r="AX2518" s="4">
        <f t="shared" si="1404"/>
        <v>0</v>
      </c>
      <c r="AY2518" s="4">
        <f t="shared" si="1405"/>
        <v>0</v>
      </c>
      <c r="AZ2518" s="4">
        <f t="shared" si="1406"/>
        <v>0</v>
      </c>
      <c r="BA2518" s="4">
        <f t="shared" si="1407"/>
        <v>0</v>
      </c>
      <c r="BB2518" s="4">
        <f t="shared" si="1408"/>
        <v>0</v>
      </c>
      <c r="BC2518" s="4">
        <f t="shared" si="1409"/>
        <v>0</v>
      </c>
      <c r="BD2518" s="4">
        <f t="shared" si="1410"/>
        <v>0</v>
      </c>
      <c r="BE2518" s="4">
        <f t="shared" si="1411"/>
        <v>0</v>
      </c>
      <c r="BF2518" s="4">
        <f t="shared" si="1412"/>
        <v>0</v>
      </c>
      <c r="BG2518" s="4">
        <f t="shared" si="1413"/>
        <v>0</v>
      </c>
    </row>
    <row r="2519" spans="1:59" ht="15" customHeight="1" x14ac:dyDescent="0.3">
      <c r="A2519" s="3"/>
      <c r="B2519" s="3"/>
      <c r="C2519" s="3"/>
      <c r="D2519" s="3"/>
      <c r="E2519" s="2"/>
      <c r="F2519" s="89"/>
      <c r="G2519" s="158"/>
      <c r="H2519" s="68"/>
      <c r="I2519" s="73"/>
      <c r="J2519" s="238"/>
      <c r="K2519" s="86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1">
        <f t="shared" si="1382"/>
        <v>0</v>
      </c>
      <c r="AC2519" s="1">
        <f t="shared" si="1383"/>
        <v>0</v>
      </c>
      <c r="AD2519" s="1">
        <f t="shared" si="1384"/>
        <v>0</v>
      </c>
      <c r="AE2519" s="1">
        <f t="shared" si="1385"/>
        <v>0</v>
      </c>
      <c r="AF2519" s="1">
        <f t="shared" si="1386"/>
        <v>0</v>
      </c>
      <c r="AG2519" s="1">
        <f t="shared" si="1387"/>
        <v>0</v>
      </c>
      <c r="AH2519" s="1">
        <f t="shared" si="1388"/>
        <v>0</v>
      </c>
      <c r="AI2519" s="1">
        <f t="shared" si="1389"/>
        <v>0</v>
      </c>
      <c r="AJ2519" s="1">
        <f t="shared" si="1390"/>
        <v>0</v>
      </c>
      <c r="AK2519" s="1">
        <f t="shared" si="1391"/>
        <v>0</v>
      </c>
      <c r="AL2519" s="1">
        <f t="shared" si="1392"/>
        <v>0</v>
      </c>
      <c r="AM2519" s="1">
        <f t="shared" si="1393"/>
        <v>0</v>
      </c>
      <c r="AN2519" s="1">
        <f t="shared" si="1394"/>
        <v>0</v>
      </c>
      <c r="AO2519" s="1">
        <f t="shared" si="1395"/>
        <v>0</v>
      </c>
      <c r="AP2519" s="1">
        <f t="shared" si="1396"/>
        <v>0</v>
      </c>
      <c r="AQ2519" s="1">
        <f t="shared" si="1397"/>
        <v>0</v>
      </c>
      <c r="AR2519" s="4">
        <f t="shared" si="1398"/>
        <v>0</v>
      </c>
      <c r="AS2519" s="4">
        <f t="shared" si="1399"/>
        <v>0</v>
      </c>
      <c r="AT2519" s="4">
        <f t="shared" si="1400"/>
        <v>0</v>
      </c>
      <c r="AU2519" s="4">
        <f t="shared" si="1401"/>
        <v>0</v>
      </c>
      <c r="AV2519" s="4">
        <f t="shared" si="1402"/>
        <v>0</v>
      </c>
      <c r="AW2519" s="4">
        <f t="shared" si="1403"/>
        <v>0</v>
      </c>
      <c r="AX2519" s="4">
        <f t="shared" si="1404"/>
        <v>0</v>
      </c>
      <c r="AY2519" s="4">
        <f t="shared" si="1405"/>
        <v>0</v>
      </c>
      <c r="AZ2519" s="4">
        <f t="shared" si="1406"/>
        <v>0</v>
      </c>
      <c r="BA2519" s="4">
        <f t="shared" si="1407"/>
        <v>0</v>
      </c>
      <c r="BB2519" s="4">
        <f t="shared" si="1408"/>
        <v>0</v>
      </c>
      <c r="BC2519" s="4">
        <f t="shared" si="1409"/>
        <v>0</v>
      </c>
      <c r="BD2519" s="4">
        <f t="shared" si="1410"/>
        <v>0</v>
      </c>
      <c r="BE2519" s="4">
        <f t="shared" si="1411"/>
        <v>0</v>
      </c>
      <c r="BF2519" s="4">
        <f t="shared" si="1412"/>
        <v>0</v>
      </c>
      <c r="BG2519" s="4">
        <f t="shared" si="1413"/>
        <v>0</v>
      </c>
    </row>
    <row r="2520" spans="1:59" ht="15" customHeight="1" x14ac:dyDescent="0.3">
      <c r="A2520" s="3"/>
      <c r="B2520" s="3"/>
      <c r="C2520" s="3"/>
      <c r="D2520" s="3"/>
      <c r="E2520" s="2"/>
      <c r="F2520" s="89"/>
      <c r="G2520" s="158"/>
      <c r="H2520" s="68"/>
      <c r="I2520" s="73"/>
      <c r="J2520" s="238"/>
      <c r="K2520" s="86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1">
        <f t="shared" si="1382"/>
        <v>0</v>
      </c>
      <c r="AC2520" s="1">
        <f t="shared" si="1383"/>
        <v>0</v>
      </c>
      <c r="AD2520" s="1">
        <f t="shared" si="1384"/>
        <v>0</v>
      </c>
      <c r="AE2520" s="1">
        <f t="shared" si="1385"/>
        <v>0</v>
      </c>
      <c r="AF2520" s="1">
        <f t="shared" si="1386"/>
        <v>0</v>
      </c>
      <c r="AG2520" s="1">
        <f t="shared" si="1387"/>
        <v>0</v>
      </c>
      <c r="AH2520" s="1">
        <f t="shared" si="1388"/>
        <v>0</v>
      </c>
      <c r="AI2520" s="1">
        <f t="shared" si="1389"/>
        <v>0</v>
      </c>
      <c r="AJ2520" s="1">
        <f t="shared" si="1390"/>
        <v>0</v>
      </c>
      <c r="AK2520" s="1">
        <f t="shared" si="1391"/>
        <v>0</v>
      </c>
      <c r="AL2520" s="1">
        <f t="shared" si="1392"/>
        <v>0</v>
      </c>
      <c r="AM2520" s="1">
        <f t="shared" si="1393"/>
        <v>0</v>
      </c>
      <c r="AN2520" s="1">
        <f t="shared" si="1394"/>
        <v>0</v>
      </c>
      <c r="AO2520" s="1">
        <f t="shared" si="1395"/>
        <v>0</v>
      </c>
      <c r="AP2520" s="1">
        <f t="shared" si="1396"/>
        <v>0</v>
      </c>
      <c r="AQ2520" s="1">
        <f t="shared" si="1397"/>
        <v>0</v>
      </c>
      <c r="AR2520" s="4">
        <f t="shared" si="1398"/>
        <v>0</v>
      </c>
      <c r="AS2520" s="4">
        <f t="shared" si="1399"/>
        <v>0</v>
      </c>
      <c r="AT2520" s="4">
        <f t="shared" si="1400"/>
        <v>0</v>
      </c>
      <c r="AU2520" s="4">
        <f t="shared" si="1401"/>
        <v>0</v>
      </c>
      <c r="AV2520" s="4">
        <f t="shared" si="1402"/>
        <v>0</v>
      </c>
      <c r="AW2520" s="4">
        <f t="shared" si="1403"/>
        <v>0</v>
      </c>
      <c r="AX2520" s="4">
        <f t="shared" si="1404"/>
        <v>0</v>
      </c>
      <c r="AY2520" s="4">
        <f t="shared" si="1405"/>
        <v>0</v>
      </c>
      <c r="AZ2520" s="4">
        <f t="shared" si="1406"/>
        <v>0</v>
      </c>
      <c r="BA2520" s="4">
        <f t="shared" si="1407"/>
        <v>0</v>
      </c>
      <c r="BB2520" s="4">
        <f t="shared" si="1408"/>
        <v>0</v>
      </c>
      <c r="BC2520" s="4">
        <f t="shared" si="1409"/>
        <v>0</v>
      </c>
      <c r="BD2520" s="4">
        <f t="shared" si="1410"/>
        <v>0</v>
      </c>
      <c r="BE2520" s="4">
        <f t="shared" si="1411"/>
        <v>0</v>
      </c>
      <c r="BF2520" s="4">
        <f t="shared" si="1412"/>
        <v>0</v>
      </c>
      <c r="BG2520" s="4">
        <f t="shared" si="1413"/>
        <v>0</v>
      </c>
    </row>
    <row r="2521" spans="1:59" ht="15" customHeight="1" x14ac:dyDescent="0.3">
      <c r="A2521" s="3"/>
      <c r="B2521" s="3"/>
      <c r="C2521" s="3"/>
      <c r="D2521" s="3"/>
      <c r="E2521" s="2"/>
      <c r="F2521" s="89"/>
      <c r="G2521" s="158"/>
      <c r="H2521" s="68"/>
      <c r="I2521" s="73"/>
      <c r="J2521" s="238"/>
      <c r="K2521" s="86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1">
        <f t="shared" si="1382"/>
        <v>0</v>
      </c>
      <c r="AC2521" s="1">
        <f t="shared" si="1383"/>
        <v>0</v>
      </c>
      <c r="AD2521" s="1">
        <f t="shared" si="1384"/>
        <v>0</v>
      </c>
      <c r="AE2521" s="1">
        <f t="shared" si="1385"/>
        <v>0</v>
      </c>
      <c r="AF2521" s="1">
        <f t="shared" si="1386"/>
        <v>0</v>
      </c>
      <c r="AG2521" s="1">
        <f t="shared" si="1387"/>
        <v>0</v>
      </c>
      <c r="AH2521" s="1">
        <f t="shared" si="1388"/>
        <v>0</v>
      </c>
      <c r="AI2521" s="1">
        <f t="shared" si="1389"/>
        <v>0</v>
      </c>
      <c r="AJ2521" s="1">
        <f t="shared" si="1390"/>
        <v>0</v>
      </c>
      <c r="AK2521" s="1">
        <f t="shared" si="1391"/>
        <v>0</v>
      </c>
      <c r="AL2521" s="1">
        <f t="shared" si="1392"/>
        <v>0</v>
      </c>
      <c r="AM2521" s="1">
        <f t="shared" si="1393"/>
        <v>0</v>
      </c>
      <c r="AN2521" s="1">
        <f t="shared" si="1394"/>
        <v>0</v>
      </c>
      <c r="AO2521" s="1">
        <f t="shared" si="1395"/>
        <v>0</v>
      </c>
      <c r="AP2521" s="1">
        <f t="shared" si="1396"/>
        <v>0</v>
      </c>
      <c r="AQ2521" s="1">
        <f t="shared" si="1397"/>
        <v>0</v>
      </c>
      <c r="AR2521" s="4">
        <f t="shared" si="1398"/>
        <v>0</v>
      </c>
      <c r="AS2521" s="4">
        <f t="shared" si="1399"/>
        <v>0</v>
      </c>
      <c r="AT2521" s="4">
        <f t="shared" si="1400"/>
        <v>0</v>
      </c>
      <c r="AU2521" s="4">
        <f t="shared" si="1401"/>
        <v>0</v>
      </c>
      <c r="AV2521" s="4">
        <f t="shared" si="1402"/>
        <v>0</v>
      </c>
      <c r="AW2521" s="4">
        <f t="shared" si="1403"/>
        <v>0</v>
      </c>
      <c r="AX2521" s="4">
        <f t="shared" si="1404"/>
        <v>0</v>
      </c>
      <c r="AY2521" s="4">
        <f t="shared" si="1405"/>
        <v>0</v>
      </c>
      <c r="AZ2521" s="4">
        <f t="shared" si="1406"/>
        <v>0</v>
      </c>
      <c r="BA2521" s="4">
        <f t="shared" si="1407"/>
        <v>0</v>
      </c>
      <c r="BB2521" s="4">
        <f t="shared" si="1408"/>
        <v>0</v>
      </c>
      <c r="BC2521" s="4">
        <f t="shared" si="1409"/>
        <v>0</v>
      </c>
      <c r="BD2521" s="4">
        <f t="shared" si="1410"/>
        <v>0</v>
      </c>
      <c r="BE2521" s="4">
        <f t="shared" si="1411"/>
        <v>0</v>
      </c>
      <c r="BF2521" s="4">
        <f t="shared" si="1412"/>
        <v>0</v>
      </c>
      <c r="BG2521" s="4">
        <f t="shared" si="1413"/>
        <v>0</v>
      </c>
    </row>
    <row r="2522" spans="1:59" ht="15" customHeight="1" x14ac:dyDescent="0.3">
      <c r="A2522" s="3"/>
      <c r="B2522" s="3"/>
      <c r="C2522" s="3"/>
      <c r="D2522" s="3"/>
      <c r="E2522" s="2"/>
      <c r="F2522" s="89"/>
      <c r="G2522" s="158"/>
      <c r="H2522" s="68"/>
      <c r="I2522" s="73"/>
      <c r="J2522" s="238"/>
      <c r="K2522" s="86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1">
        <f t="shared" si="1382"/>
        <v>0</v>
      </c>
      <c r="AC2522" s="1">
        <f t="shared" si="1383"/>
        <v>0</v>
      </c>
      <c r="AD2522" s="1">
        <f t="shared" si="1384"/>
        <v>0</v>
      </c>
      <c r="AE2522" s="1">
        <f t="shared" si="1385"/>
        <v>0</v>
      </c>
      <c r="AF2522" s="1">
        <f t="shared" si="1386"/>
        <v>0</v>
      </c>
      <c r="AG2522" s="1">
        <f t="shared" si="1387"/>
        <v>0</v>
      </c>
      <c r="AH2522" s="1">
        <f t="shared" si="1388"/>
        <v>0</v>
      </c>
      <c r="AI2522" s="1">
        <f t="shared" si="1389"/>
        <v>0</v>
      </c>
      <c r="AJ2522" s="1">
        <f t="shared" si="1390"/>
        <v>0</v>
      </c>
      <c r="AK2522" s="1">
        <f t="shared" si="1391"/>
        <v>0</v>
      </c>
      <c r="AL2522" s="1">
        <f t="shared" si="1392"/>
        <v>0</v>
      </c>
      <c r="AM2522" s="1">
        <f t="shared" si="1393"/>
        <v>0</v>
      </c>
      <c r="AN2522" s="1">
        <f t="shared" si="1394"/>
        <v>0</v>
      </c>
      <c r="AO2522" s="1">
        <f t="shared" si="1395"/>
        <v>0</v>
      </c>
      <c r="AP2522" s="1">
        <f t="shared" si="1396"/>
        <v>0</v>
      </c>
      <c r="AQ2522" s="1">
        <f t="shared" si="1397"/>
        <v>0</v>
      </c>
      <c r="AR2522" s="4">
        <f t="shared" si="1398"/>
        <v>0</v>
      </c>
      <c r="AS2522" s="4">
        <f t="shared" si="1399"/>
        <v>0</v>
      </c>
      <c r="AT2522" s="4">
        <f t="shared" si="1400"/>
        <v>0</v>
      </c>
      <c r="AU2522" s="4">
        <f t="shared" si="1401"/>
        <v>0</v>
      </c>
      <c r="AV2522" s="4">
        <f t="shared" si="1402"/>
        <v>0</v>
      </c>
      <c r="AW2522" s="4">
        <f t="shared" si="1403"/>
        <v>0</v>
      </c>
      <c r="AX2522" s="4">
        <f t="shared" si="1404"/>
        <v>0</v>
      </c>
      <c r="AY2522" s="4">
        <f t="shared" si="1405"/>
        <v>0</v>
      </c>
      <c r="AZ2522" s="4">
        <f t="shared" si="1406"/>
        <v>0</v>
      </c>
      <c r="BA2522" s="4">
        <f t="shared" si="1407"/>
        <v>0</v>
      </c>
      <c r="BB2522" s="4">
        <f t="shared" si="1408"/>
        <v>0</v>
      </c>
      <c r="BC2522" s="4">
        <f t="shared" si="1409"/>
        <v>0</v>
      </c>
      <c r="BD2522" s="4">
        <f t="shared" si="1410"/>
        <v>0</v>
      </c>
      <c r="BE2522" s="4">
        <f t="shared" si="1411"/>
        <v>0</v>
      </c>
      <c r="BF2522" s="4">
        <f t="shared" si="1412"/>
        <v>0</v>
      </c>
      <c r="BG2522" s="4">
        <f t="shared" si="1413"/>
        <v>0</v>
      </c>
    </row>
    <row r="2523" spans="1:59" ht="15" customHeight="1" x14ac:dyDescent="0.3">
      <c r="A2523" s="3"/>
      <c r="B2523" s="3"/>
      <c r="C2523" s="3"/>
      <c r="D2523" s="3"/>
      <c r="E2523" s="2"/>
      <c r="F2523" s="89"/>
      <c r="G2523" s="158"/>
      <c r="H2523" s="68"/>
      <c r="I2523" s="73"/>
      <c r="J2523" s="238"/>
      <c r="K2523" s="86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1">
        <f t="shared" si="1382"/>
        <v>0</v>
      </c>
      <c r="AC2523" s="1">
        <f t="shared" si="1383"/>
        <v>0</v>
      </c>
      <c r="AD2523" s="1">
        <f t="shared" si="1384"/>
        <v>0</v>
      </c>
      <c r="AE2523" s="1">
        <f t="shared" si="1385"/>
        <v>0</v>
      </c>
      <c r="AF2523" s="1">
        <f t="shared" si="1386"/>
        <v>0</v>
      </c>
      <c r="AG2523" s="1">
        <f t="shared" si="1387"/>
        <v>0</v>
      </c>
      <c r="AH2523" s="1">
        <f t="shared" si="1388"/>
        <v>0</v>
      </c>
      <c r="AI2523" s="1">
        <f t="shared" si="1389"/>
        <v>0</v>
      </c>
      <c r="AJ2523" s="1">
        <f t="shared" si="1390"/>
        <v>0</v>
      </c>
      <c r="AK2523" s="1">
        <f t="shared" si="1391"/>
        <v>0</v>
      </c>
      <c r="AL2523" s="1">
        <f t="shared" si="1392"/>
        <v>0</v>
      </c>
      <c r="AM2523" s="1">
        <f t="shared" si="1393"/>
        <v>0</v>
      </c>
      <c r="AN2523" s="1">
        <f t="shared" si="1394"/>
        <v>0</v>
      </c>
      <c r="AO2523" s="1">
        <f t="shared" si="1395"/>
        <v>0</v>
      </c>
      <c r="AP2523" s="1">
        <f t="shared" si="1396"/>
        <v>0</v>
      </c>
      <c r="AQ2523" s="1">
        <f t="shared" si="1397"/>
        <v>0</v>
      </c>
      <c r="AR2523" s="4">
        <f t="shared" si="1398"/>
        <v>0</v>
      </c>
      <c r="AS2523" s="4">
        <f t="shared" si="1399"/>
        <v>0</v>
      </c>
      <c r="AT2523" s="4">
        <f t="shared" si="1400"/>
        <v>0</v>
      </c>
      <c r="AU2523" s="4">
        <f t="shared" si="1401"/>
        <v>0</v>
      </c>
      <c r="AV2523" s="4">
        <f t="shared" si="1402"/>
        <v>0</v>
      </c>
      <c r="AW2523" s="4">
        <f t="shared" si="1403"/>
        <v>0</v>
      </c>
      <c r="AX2523" s="4">
        <f t="shared" si="1404"/>
        <v>0</v>
      </c>
      <c r="AY2523" s="4">
        <f t="shared" si="1405"/>
        <v>0</v>
      </c>
      <c r="AZ2523" s="4">
        <f t="shared" si="1406"/>
        <v>0</v>
      </c>
      <c r="BA2523" s="4">
        <f t="shared" si="1407"/>
        <v>0</v>
      </c>
      <c r="BB2523" s="4">
        <f t="shared" si="1408"/>
        <v>0</v>
      </c>
      <c r="BC2523" s="4">
        <f t="shared" si="1409"/>
        <v>0</v>
      </c>
      <c r="BD2523" s="4">
        <f t="shared" si="1410"/>
        <v>0</v>
      </c>
      <c r="BE2523" s="4">
        <f t="shared" si="1411"/>
        <v>0</v>
      </c>
      <c r="BF2523" s="4">
        <f t="shared" si="1412"/>
        <v>0</v>
      </c>
      <c r="BG2523" s="4">
        <f t="shared" si="1413"/>
        <v>0</v>
      </c>
    </row>
    <row r="2524" spans="1:59" ht="15" customHeight="1" x14ac:dyDescent="0.3">
      <c r="A2524" s="3"/>
      <c r="B2524" s="3"/>
      <c r="C2524" s="3"/>
      <c r="D2524" s="3"/>
      <c r="E2524" s="2"/>
      <c r="F2524" s="89"/>
      <c r="G2524" s="158"/>
      <c r="H2524" s="68"/>
      <c r="I2524" s="73"/>
      <c r="J2524" s="238"/>
      <c r="K2524" s="86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1">
        <f t="shared" si="1382"/>
        <v>0</v>
      </c>
      <c r="AC2524" s="1">
        <f t="shared" si="1383"/>
        <v>0</v>
      </c>
      <c r="AD2524" s="1">
        <f t="shared" si="1384"/>
        <v>0</v>
      </c>
      <c r="AE2524" s="1">
        <f t="shared" si="1385"/>
        <v>0</v>
      </c>
      <c r="AF2524" s="1">
        <f t="shared" si="1386"/>
        <v>0</v>
      </c>
      <c r="AG2524" s="1">
        <f t="shared" si="1387"/>
        <v>0</v>
      </c>
      <c r="AH2524" s="1">
        <f t="shared" si="1388"/>
        <v>0</v>
      </c>
      <c r="AI2524" s="1">
        <f t="shared" si="1389"/>
        <v>0</v>
      </c>
      <c r="AJ2524" s="1">
        <f t="shared" si="1390"/>
        <v>0</v>
      </c>
      <c r="AK2524" s="1">
        <f t="shared" si="1391"/>
        <v>0</v>
      </c>
      <c r="AL2524" s="1">
        <f t="shared" si="1392"/>
        <v>0</v>
      </c>
      <c r="AM2524" s="1">
        <f t="shared" si="1393"/>
        <v>0</v>
      </c>
      <c r="AN2524" s="1">
        <f t="shared" si="1394"/>
        <v>0</v>
      </c>
      <c r="AO2524" s="1">
        <f t="shared" si="1395"/>
        <v>0</v>
      </c>
      <c r="AP2524" s="1">
        <f t="shared" si="1396"/>
        <v>0</v>
      </c>
      <c r="AQ2524" s="1">
        <f t="shared" si="1397"/>
        <v>0</v>
      </c>
      <c r="AR2524" s="4">
        <f t="shared" si="1398"/>
        <v>0</v>
      </c>
      <c r="AS2524" s="4">
        <f t="shared" si="1399"/>
        <v>0</v>
      </c>
      <c r="AT2524" s="4">
        <f t="shared" si="1400"/>
        <v>0</v>
      </c>
      <c r="AU2524" s="4">
        <f t="shared" si="1401"/>
        <v>0</v>
      </c>
      <c r="AV2524" s="4">
        <f t="shared" si="1402"/>
        <v>0</v>
      </c>
      <c r="AW2524" s="4">
        <f t="shared" si="1403"/>
        <v>0</v>
      </c>
      <c r="AX2524" s="4">
        <f t="shared" si="1404"/>
        <v>0</v>
      </c>
      <c r="AY2524" s="4">
        <f t="shared" si="1405"/>
        <v>0</v>
      </c>
      <c r="AZ2524" s="4">
        <f t="shared" si="1406"/>
        <v>0</v>
      </c>
      <c r="BA2524" s="4">
        <f t="shared" si="1407"/>
        <v>0</v>
      </c>
      <c r="BB2524" s="4">
        <f t="shared" si="1408"/>
        <v>0</v>
      </c>
      <c r="BC2524" s="4">
        <f t="shared" si="1409"/>
        <v>0</v>
      </c>
      <c r="BD2524" s="4">
        <f t="shared" si="1410"/>
        <v>0</v>
      </c>
      <c r="BE2524" s="4">
        <f t="shared" si="1411"/>
        <v>0</v>
      </c>
      <c r="BF2524" s="4">
        <f t="shared" si="1412"/>
        <v>0</v>
      </c>
      <c r="BG2524" s="4">
        <f t="shared" si="1413"/>
        <v>0</v>
      </c>
    </row>
    <row r="2525" spans="1:59" ht="15" customHeight="1" x14ac:dyDescent="0.3">
      <c r="A2525" s="3"/>
      <c r="B2525" s="3"/>
      <c r="C2525" s="3"/>
      <c r="D2525" s="3"/>
      <c r="E2525" s="2"/>
      <c r="F2525" s="89"/>
      <c r="G2525" s="158"/>
      <c r="H2525" s="68"/>
      <c r="I2525" s="73"/>
      <c r="J2525" s="238"/>
      <c r="K2525" s="86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1">
        <f t="shared" si="1382"/>
        <v>0</v>
      </c>
      <c r="AC2525" s="1">
        <f t="shared" si="1383"/>
        <v>0</v>
      </c>
      <c r="AD2525" s="1">
        <f t="shared" si="1384"/>
        <v>0</v>
      </c>
      <c r="AE2525" s="1">
        <f t="shared" si="1385"/>
        <v>0</v>
      </c>
      <c r="AF2525" s="1">
        <f t="shared" si="1386"/>
        <v>0</v>
      </c>
      <c r="AG2525" s="1">
        <f t="shared" si="1387"/>
        <v>0</v>
      </c>
      <c r="AH2525" s="1">
        <f t="shared" si="1388"/>
        <v>0</v>
      </c>
      <c r="AI2525" s="1">
        <f t="shared" si="1389"/>
        <v>0</v>
      </c>
      <c r="AJ2525" s="1">
        <f t="shared" si="1390"/>
        <v>0</v>
      </c>
      <c r="AK2525" s="1">
        <f t="shared" si="1391"/>
        <v>0</v>
      </c>
      <c r="AL2525" s="1">
        <f t="shared" si="1392"/>
        <v>0</v>
      </c>
      <c r="AM2525" s="1">
        <f t="shared" si="1393"/>
        <v>0</v>
      </c>
      <c r="AN2525" s="1">
        <f t="shared" si="1394"/>
        <v>0</v>
      </c>
      <c r="AO2525" s="1">
        <f t="shared" si="1395"/>
        <v>0</v>
      </c>
      <c r="AP2525" s="1">
        <f t="shared" si="1396"/>
        <v>0</v>
      </c>
      <c r="AQ2525" s="1">
        <f t="shared" si="1397"/>
        <v>0</v>
      </c>
      <c r="AR2525" s="4">
        <f t="shared" si="1398"/>
        <v>0</v>
      </c>
      <c r="AS2525" s="4">
        <f t="shared" si="1399"/>
        <v>0</v>
      </c>
      <c r="AT2525" s="4">
        <f t="shared" si="1400"/>
        <v>0</v>
      </c>
      <c r="AU2525" s="4">
        <f t="shared" si="1401"/>
        <v>0</v>
      </c>
      <c r="AV2525" s="4">
        <f t="shared" si="1402"/>
        <v>0</v>
      </c>
      <c r="AW2525" s="4">
        <f t="shared" si="1403"/>
        <v>0</v>
      </c>
      <c r="AX2525" s="4">
        <f t="shared" si="1404"/>
        <v>0</v>
      </c>
      <c r="AY2525" s="4">
        <f t="shared" si="1405"/>
        <v>0</v>
      </c>
      <c r="AZ2525" s="4">
        <f t="shared" si="1406"/>
        <v>0</v>
      </c>
      <c r="BA2525" s="4">
        <f t="shared" si="1407"/>
        <v>0</v>
      </c>
      <c r="BB2525" s="4">
        <f t="shared" si="1408"/>
        <v>0</v>
      </c>
      <c r="BC2525" s="4">
        <f t="shared" si="1409"/>
        <v>0</v>
      </c>
      <c r="BD2525" s="4">
        <f t="shared" si="1410"/>
        <v>0</v>
      </c>
      <c r="BE2525" s="4">
        <f t="shared" si="1411"/>
        <v>0</v>
      </c>
      <c r="BF2525" s="4">
        <f t="shared" si="1412"/>
        <v>0</v>
      </c>
      <c r="BG2525" s="4">
        <f t="shared" si="1413"/>
        <v>0</v>
      </c>
    </row>
    <row r="2526" spans="1:59" ht="15" customHeight="1" x14ac:dyDescent="0.3">
      <c r="A2526" s="3"/>
      <c r="B2526" s="3"/>
      <c r="C2526" s="3"/>
      <c r="D2526" s="3"/>
      <c r="E2526" s="2"/>
      <c r="F2526" s="89"/>
      <c r="G2526" s="158"/>
      <c r="H2526" s="68"/>
      <c r="I2526" s="73"/>
      <c r="J2526" s="238"/>
      <c r="K2526" s="86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1">
        <f t="shared" si="1382"/>
        <v>0</v>
      </c>
      <c r="AC2526" s="1">
        <f t="shared" si="1383"/>
        <v>0</v>
      </c>
      <c r="AD2526" s="1">
        <f t="shared" si="1384"/>
        <v>0</v>
      </c>
      <c r="AE2526" s="1">
        <f t="shared" si="1385"/>
        <v>0</v>
      </c>
      <c r="AF2526" s="1">
        <f t="shared" si="1386"/>
        <v>0</v>
      </c>
      <c r="AG2526" s="1">
        <f t="shared" si="1387"/>
        <v>0</v>
      </c>
      <c r="AH2526" s="1">
        <f t="shared" si="1388"/>
        <v>0</v>
      </c>
      <c r="AI2526" s="1">
        <f t="shared" si="1389"/>
        <v>0</v>
      </c>
      <c r="AJ2526" s="1">
        <f t="shared" si="1390"/>
        <v>0</v>
      </c>
      <c r="AK2526" s="1">
        <f t="shared" si="1391"/>
        <v>0</v>
      </c>
      <c r="AL2526" s="1">
        <f t="shared" si="1392"/>
        <v>0</v>
      </c>
      <c r="AM2526" s="1">
        <f t="shared" si="1393"/>
        <v>0</v>
      </c>
      <c r="AN2526" s="1">
        <f t="shared" si="1394"/>
        <v>0</v>
      </c>
      <c r="AO2526" s="1">
        <f t="shared" si="1395"/>
        <v>0</v>
      </c>
      <c r="AP2526" s="1">
        <f t="shared" si="1396"/>
        <v>0</v>
      </c>
      <c r="AQ2526" s="1">
        <f t="shared" si="1397"/>
        <v>0</v>
      </c>
      <c r="AR2526" s="4">
        <f t="shared" si="1398"/>
        <v>0</v>
      </c>
      <c r="AS2526" s="4">
        <f t="shared" si="1399"/>
        <v>0</v>
      </c>
      <c r="AT2526" s="4">
        <f t="shared" si="1400"/>
        <v>0</v>
      </c>
      <c r="AU2526" s="4">
        <f t="shared" si="1401"/>
        <v>0</v>
      </c>
      <c r="AV2526" s="4">
        <f t="shared" si="1402"/>
        <v>0</v>
      </c>
      <c r="AW2526" s="4">
        <f t="shared" si="1403"/>
        <v>0</v>
      </c>
      <c r="AX2526" s="4">
        <f t="shared" si="1404"/>
        <v>0</v>
      </c>
      <c r="AY2526" s="4">
        <f t="shared" si="1405"/>
        <v>0</v>
      </c>
      <c r="AZ2526" s="4">
        <f t="shared" si="1406"/>
        <v>0</v>
      </c>
      <c r="BA2526" s="4">
        <f t="shared" si="1407"/>
        <v>0</v>
      </c>
      <c r="BB2526" s="4">
        <f t="shared" si="1408"/>
        <v>0</v>
      </c>
      <c r="BC2526" s="4">
        <f t="shared" si="1409"/>
        <v>0</v>
      </c>
      <c r="BD2526" s="4">
        <f t="shared" si="1410"/>
        <v>0</v>
      </c>
      <c r="BE2526" s="4">
        <f t="shared" si="1411"/>
        <v>0</v>
      </c>
      <c r="BF2526" s="4">
        <f t="shared" si="1412"/>
        <v>0</v>
      </c>
      <c r="BG2526" s="4">
        <f t="shared" si="1413"/>
        <v>0</v>
      </c>
    </row>
    <row r="2527" spans="1:59" ht="15" customHeight="1" x14ac:dyDescent="0.3">
      <c r="A2527" s="3"/>
      <c r="B2527" s="3"/>
      <c r="C2527" s="3"/>
      <c r="D2527" s="3"/>
      <c r="E2527" s="2"/>
      <c r="F2527" s="89"/>
      <c r="G2527" s="158"/>
      <c r="H2527" s="68"/>
      <c r="I2527" s="73"/>
      <c r="J2527" s="238"/>
      <c r="K2527" s="86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1">
        <f t="shared" si="1382"/>
        <v>0</v>
      </c>
      <c r="AC2527" s="1">
        <f t="shared" si="1383"/>
        <v>0</v>
      </c>
      <c r="AD2527" s="1">
        <f t="shared" si="1384"/>
        <v>0</v>
      </c>
      <c r="AE2527" s="1">
        <f t="shared" si="1385"/>
        <v>0</v>
      </c>
      <c r="AF2527" s="1">
        <f t="shared" si="1386"/>
        <v>0</v>
      </c>
      <c r="AG2527" s="1">
        <f t="shared" si="1387"/>
        <v>0</v>
      </c>
      <c r="AH2527" s="1">
        <f t="shared" si="1388"/>
        <v>0</v>
      </c>
      <c r="AI2527" s="1">
        <f t="shared" si="1389"/>
        <v>0</v>
      </c>
      <c r="AJ2527" s="1">
        <f t="shared" si="1390"/>
        <v>0</v>
      </c>
      <c r="AK2527" s="1">
        <f t="shared" si="1391"/>
        <v>0</v>
      </c>
      <c r="AL2527" s="1">
        <f t="shared" si="1392"/>
        <v>0</v>
      </c>
      <c r="AM2527" s="1">
        <f t="shared" si="1393"/>
        <v>0</v>
      </c>
      <c r="AN2527" s="1">
        <f t="shared" si="1394"/>
        <v>0</v>
      </c>
      <c r="AO2527" s="1">
        <f t="shared" si="1395"/>
        <v>0</v>
      </c>
      <c r="AP2527" s="1">
        <f t="shared" si="1396"/>
        <v>0</v>
      </c>
      <c r="AQ2527" s="1">
        <f t="shared" si="1397"/>
        <v>0</v>
      </c>
      <c r="AR2527" s="4">
        <f t="shared" si="1398"/>
        <v>0</v>
      </c>
      <c r="AS2527" s="4">
        <f t="shared" si="1399"/>
        <v>0</v>
      </c>
      <c r="AT2527" s="4">
        <f t="shared" si="1400"/>
        <v>0</v>
      </c>
      <c r="AU2527" s="4">
        <f t="shared" si="1401"/>
        <v>0</v>
      </c>
      <c r="AV2527" s="4">
        <f t="shared" si="1402"/>
        <v>0</v>
      </c>
      <c r="AW2527" s="4">
        <f t="shared" si="1403"/>
        <v>0</v>
      </c>
      <c r="AX2527" s="4">
        <f t="shared" si="1404"/>
        <v>0</v>
      </c>
      <c r="AY2527" s="4">
        <f t="shared" si="1405"/>
        <v>0</v>
      </c>
      <c r="AZ2527" s="4">
        <f t="shared" si="1406"/>
        <v>0</v>
      </c>
      <c r="BA2527" s="4">
        <f t="shared" si="1407"/>
        <v>0</v>
      </c>
      <c r="BB2527" s="4">
        <f t="shared" si="1408"/>
        <v>0</v>
      </c>
      <c r="BC2527" s="4">
        <f t="shared" si="1409"/>
        <v>0</v>
      </c>
      <c r="BD2527" s="4">
        <f t="shared" si="1410"/>
        <v>0</v>
      </c>
      <c r="BE2527" s="4">
        <f t="shared" si="1411"/>
        <v>0</v>
      </c>
      <c r="BF2527" s="4">
        <f t="shared" si="1412"/>
        <v>0</v>
      </c>
      <c r="BG2527" s="4">
        <f t="shared" si="1413"/>
        <v>0</v>
      </c>
    </row>
    <row r="2528" spans="1:59" ht="15" customHeight="1" x14ac:dyDescent="0.3">
      <c r="A2528" s="3"/>
      <c r="B2528" s="3"/>
      <c r="C2528" s="3"/>
      <c r="D2528" s="3"/>
      <c r="E2528" s="2"/>
      <c r="F2528" s="89"/>
      <c r="G2528" s="158"/>
      <c r="H2528" s="68"/>
      <c r="I2528" s="73"/>
      <c r="J2528" s="238"/>
      <c r="K2528" s="86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1">
        <f t="shared" si="1382"/>
        <v>0</v>
      </c>
      <c r="AC2528" s="1">
        <f t="shared" si="1383"/>
        <v>0</v>
      </c>
      <c r="AD2528" s="1">
        <f t="shared" si="1384"/>
        <v>0</v>
      </c>
      <c r="AE2528" s="1">
        <f t="shared" si="1385"/>
        <v>0</v>
      </c>
      <c r="AF2528" s="1">
        <f t="shared" si="1386"/>
        <v>0</v>
      </c>
      <c r="AG2528" s="1">
        <f t="shared" si="1387"/>
        <v>0</v>
      </c>
      <c r="AH2528" s="1">
        <f t="shared" si="1388"/>
        <v>0</v>
      </c>
      <c r="AI2528" s="1">
        <f t="shared" si="1389"/>
        <v>0</v>
      </c>
      <c r="AJ2528" s="1">
        <f t="shared" si="1390"/>
        <v>0</v>
      </c>
      <c r="AK2528" s="1">
        <f t="shared" si="1391"/>
        <v>0</v>
      </c>
      <c r="AL2528" s="1">
        <f t="shared" si="1392"/>
        <v>0</v>
      </c>
      <c r="AM2528" s="1">
        <f t="shared" si="1393"/>
        <v>0</v>
      </c>
      <c r="AN2528" s="1">
        <f t="shared" si="1394"/>
        <v>0</v>
      </c>
      <c r="AO2528" s="1">
        <f t="shared" si="1395"/>
        <v>0</v>
      </c>
      <c r="AP2528" s="1">
        <f t="shared" si="1396"/>
        <v>0</v>
      </c>
      <c r="AQ2528" s="1">
        <f t="shared" si="1397"/>
        <v>0</v>
      </c>
      <c r="AR2528" s="4">
        <f t="shared" si="1398"/>
        <v>0</v>
      </c>
      <c r="AS2528" s="4">
        <f t="shared" si="1399"/>
        <v>0</v>
      </c>
      <c r="AT2528" s="4">
        <f t="shared" si="1400"/>
        <v>0</v>
      </c>
      <c r="AU2528" s="4">
        <f t="shared" si="1401"/>
        <v>0</v>
      </c>
      <c r="AV2528" s="4">
        <f t="shared" si="1402"/>
        <v>0</v>
      </c>
      <c r="AW2528" s="4">
        <f t="shared" si="1403"/>
        <v>0</v>
      </c>
      <c r="AX2528" s="4">
        <f t="shared" si="1404"/>
        <v>0</v>
      </c>
      <c r="AY2528" s="4">
        <f t="shared" si="1405"/>
        <v>0</v>
      </c>
      <c r="AZ2528" s="4">
        <f t="shared" si="1406"/>
        <v>0</v>
      </c>
      <c r="BA2528" s="4">
        <f t="shared" si="1407"/>
        <v>0</v>
      </c>
      <c r="BB2528" s="4">
        <f t="shared" si="1408"/>
        <v>0</v>
      </c>
      <c r="BC2528" s="4">
        <f t="shared" si="1409"/>
        <v>0</v>
      </c>
      <c r="BD2528" s="4">
        <f t="shared" si="1410"/>
        <v>0</v>
      </c>
      <c r="BE2528" s="4">
        <f t="shared" si="1411"/>
        <v>0</v>
      </c>
      <c r="BF2528" s="4">
        <f t="shared" si="1412"/>
        <v>0</v>
      </c>
      <c r="BG2528" s="4">
        <f t="shared" si="1413"/>
        <v>0</v>
      </c>
    </row>
    <row r="2529" spans="1:59" ht="15" customHeight="1" x14ac:dyDescent="0.3">
      <c r="A2529" s="3"/>
      <c r="B2529" s="3"/>
      <c r="C2529" s="3"/>
      <c r="D2529" s="3"/>
      <c r="E2529" s="2"/>
      <c r="F2529" s="89"/>
      <c r="G2529" s="158"/>
      <c r="H2529" s="68"/>
      <c r="I2529" s="73"/>
      <c r="J2529" s="238"/>
      <c r="K2529" s="86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1">
        <f t="shared" si="1382"/>
        <v>0</v>
      </c>
      <c r="AC2529" s="1">
        <f t="shared" si="1383"/>
        <v>0</v>
      </c>
      <c r="AD2529" s="1">
        <f t="shared" si="1384"/>
        <v>0</v>
      </c>
      <c r="AE2529" s="1">
        <f t="shared" si="1385"/>
        <v>0</v>
      </c>
      <c r="AF2529" s="1">
        <f t="shared" si="1386"/>
        <v>0</v>
      </c>
      <c r="AG2529" s="1">
        <f t="shared" si="1387"/>
        <v>0</v>
      </c>
      <c r="AH2529" s="1">
        <f t="shared" si="1388"/>
        <v>0</v>
      </c>
      <c r="AI2529" s="1">
        <f t="shared" si="1389"/>
        <v>0</v>
      </c>
      <c r="AJ2529" s="1">
        <f t="shared" si="1390"/>
        <v>0</v>
      </c>
      <c r="AK2529" s="1">
        <f t="shared" si="1391"/>
        <v>0</v>
      </c>
      <c r="AL2529" s="1">
        <f t="shared" si="1392"/>
        <v>0</v>
      </c>
      <c r="AM2529" s="1">
        <f t="shared" si="1393"/>
        <v>0</v>
      </c>
      <c r="AN2529" s="1">
        <f t="shared" si="1394"/>
        <v>0</v>
      </c>
      <c r="AO2529" s="1">
        <f t="shared" si="1395"/>
        <v>0</v>
      </c>
      <c r="AP2529" s="1">
        <f t="shared" si="1396"/>
        <v>0</v>
      </c>
      <c r="AQ2529" s="1">
        <f t="shared" si="1397"/>
        <v>0</v>
      </c>
      <c r="AR2529" s="4">
        <f t="shared" si="1398"/>
        <v>0</v>
      </c>
      <c r="AS2529" s="4">
        <f t="shared" si="1399"/>
        <v>0</v>
      </c>
      <c r="AT2529" s="4">
        <f t="shared" si="1400"/>
        <v>0</v>
      </c>
      <c r="AU2529" s="4">
        <f t="shared" si="1401"/>
        <v>0</v>
      </c>
      <c r="AV2529" s="4">
        <f t="shared" si="1402"/>
        <v>0</v>
      </c>
      <c r="AW2529" s="4">
        <f t="shared" si="1403"/>
        <v>0</v>
      </c>
      <c r="AX2529" s="4">
        <f t="shared" si="1404"/>
        <v>0</v>
      </c>
      <c r="AY2529" s="4">
        <f t="shared" si="1405"/>
        <v>0</v>
      </c>
      <c r="AZ2529" s="4">
        <f t="shared" si="1406"/>
        <v>0</v>
      </c>
      <c r="BA2529" s="4">
        <f t="shared" si="1407"/>
        <v>0</v>
      </c>
      <c r="BB2529" s="4">
        <f t="shared" si="1408"/>
        <v>0</v>
      </c>
      <c r="BC2529" s="4">
        <f t="shared" si="1409"/>
        <v>0</v>
      </c>
      <c r="BD2529" s="4">
        <f t="shared" si="1410"/>
        <v>0</v>
      </c>
      <c r="BE2529" s="4">
        <f t="shared" si="1411"/>
        <v>0</v>
      </c>
      <c r="BF2529" s="4">
        <f t="shared" si="1412"/>
        <v>0</v>
      </c>
      <c r="BG2529" s="4">
        <f t="shared" si="1413"/>
        <v>0</v>
      </c>
    </row>
    <row r="2530" spans="1:59" ht="15" customHeight="1" x14ac:dyDescent="0.3">
      <c r="A2530" s="3"/>
      <c r="B2530" s="3"/>
      <c r="C2530" s="3"/>
      <c r="D2530" s="3"/>
      <c r="E2530" s="2"/>
      <c r="F2530" s="89"/>
      <c r="G2530" s="158"/>
      <c r="H2530" s="68"/>
      <c r="I2530" s="73"/>
      <c r="J2530" s="238"/>
      <c r="K2530" s="86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1">
        <f t="shared" si="1382"/>
        <v>0</v>
      </c>
      <c r="AC2530" s="1">
        <f t="shared" si="1383"/>
        <v>0</v>
      </c>
      <c r="AD2530" s="1">
        <f t="shared" si="1384"/>
        <v>0</v>
      </c>
      <c r="AE2530" s="1">
        <f t="shared" si="1385"/>
        <v>0</v>
      </c>
      <c r="AF2530" s="1">
        <f t="shared" si="1386"/>
        <v>0</v>
      </c>
      <c r="AG2530" s="1">
        <f t="shared" si="1387"/>
        <v>0</v>
      </c>
      <c r="AH2530" s="1">
        <f t="shared" si="1388"/>
        <v>0</v>
      </c>
      <c r="AI2530" s="1">
        <f t="shared" si="1389"/>
        <v>0</v>
      </c>
      <c r="AJ2530" s="1">
        <f t="shared" si="1390"/>
        <v>0</v>
      </c>
      <c r="AK2530" s="1">
        <f t="shared" si="1391"/>
        <v>0</v>
      </c>
      <c r="AL2530" s="1">
        <f t="shared" si="1392"/>
        <v>0</v>
      </c>
      <c r="AM2530" s="1">
        <f t="shared" si="1393"/>
        <v>0</v>
      </c>
      <c r="AN2530" s="1">
        <f t="shared" si="1394"/>
        <v>0</v>
      </c>
      <c r="AO2530" s="1">
        <f t="shared" si="1395"/>
        <v>0</v>
      </c>
      <c r="AP2530" s="1">
        <f t="shared" si="1396"/>
        <v>0</v>
      </c>
      <c r="AQ2530" s="1">
        <f t="shared" si="1397"/>
        <v>0</v>
      </c>
      <c r="AR2530" s="4">
        <f t="shared" si="1398"/>
        <v>0</v>
      </c>
      <c r="AS2530" s="4">
        <f t="shared" si="1399"/>
        <v>0</v>
      </c>
      <c r="AT2530" s="4">
        <f t="shared" si="1400"/>
        <v>0</v>
      </c>
      <c r="AU2530" s="4">
        <f t="shared" si="1401"/>
        <v>0</v>
      </c>
      <c r="AV2530" s="4">
        <f t="shared" si="1402"/>
        <v>0</v>
      </c>
      <c r="AW2530" s="4">
        <f t="shared" si="1403"/>
        <v>0</v>
      </c>
      <c r="AX2530" s="4">
        <f t="shared" si="1404"/>
        <v>0</v>
      </c>
      <c r="AY2530" s="4">
        <f t="shared" si="1405"/>
        <v>0</v>
      </c>
      <c r="AZ2530" s="4">
        <f t="shared" si="1406"/>
        <v>0</v>
      </c>
      <c r="BA2530" s="4">
        <f t="shared" si="1407"/>
        <v>0</v>
      </c>
      <c r="BB2530" s="4">
        <f t="shared" si="1408"/>
        <v>0</v>
      </c>
      <c r="BC2530" s="4">
        <f t="shared" si="1409"/>
        <v>0</v>
      </c>
      <c r="BD2530" s="4">
        <f t="shared" si="1410"/>
        <v>0</v>
      </c>
      <c r="BE2530" s="4">
        <f t="shared" si="1411"/>
        <v>0</v>
      </c>
      <c r="BF2530" s="4">
        <f t="shared" si="1412"/>
        <v>0</v>
      </c>
      <c r="BG2530" s="4">
        <f t="shared" si="1413"/>
        <v>0</v>
      </c>
    </row>
    <row r="2531" spans="1:59" ht="15" customHeight="1" x14ac:dyDescent="0.3">
      <c r="A2531" s="3"/>
      <c r="B2531" s="3"/>
      <c r="C2531" s="3"/>
      <c r="D2531" s="3"/>
      <c r="E2531" s="2"/>
      <c r="F2531" s="89"/>
      <c r="G2531" s="158"/>
      <c r="H2531" s="68"/>
      <c r="I2531" s="73"/>
      <c r="J2531" s="238"/>
      <c r="K2531" s="86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1">
        <f t="shared" si="1382"/>
        <v>0</v>
      </c>
      <c r="AC2531" s="1">
        <f t="shared" si="1383"/>
        <v>0</v>
      </c>
      <c r="AD2531" s="1">
        <f t="shared" si="1384"/>
        <v>0</v>
      </c>
      <c r="AE2531" s="1">
        <f t="shared" si="1385"/>
        <v>0</v>
      </c>
      <c r="AF2531" s="1">
        <f t="shared" si="1386"/>
        <v>0</v>
      </c>
      <c r="AG2531" s="1">
        <f t="shared" si="1387"/>
        <v>0</v>
      </c>
      <c r="AH2531" s="1">
        <f t="shared" si="1388"/>
        <v>0</v>
      </c>
      <c r="AI2531" s="1">
        <f t="shared" si="1389"/>
        <v>0</v>
      </c>
      <c r="AJ2531" s="1">
        <f t="shared" si="1390"/>
        <v>0</v>
      </c>
      <c r="AK2531" s="1">
        <f t="shared" si="1391"/>
        <v>0</v>
      </c>
      <c r="AL2531" s="1">
        <f t="shared" si="1392"/>
        <v>0</v>
      </c>
      <c r="AM2531" s="1">
        <f t="shared" si="1393"/>
        <v>0</v>
      </c>
      <c r="AN2531" s="1">
        <f t="shared" si="1394"/>
        <v>0</v>
      </c>
      <c r="AO2531" s="1">
        <f t="shared" si="1395"/>
        <v>0</v>
      </c>
      <c r="AP2531" s="1">
        <f t="shared" si="1396"/>
        <v>0</v>
      </c>
      <c r="AQ2531" s="1">
        <f t="shared" si="1397"/>
        <v>0</v>
      </c>
      <c r="AR2531" s="4">
        <f t="shared" si="1398"/>
        <v>0</v>
      </c>
      <c r="AS2531" s="4">
        <f t="shared" si="1399"/>
        <v>0</v>
      </c>
      <c r="AT2531" s="4">
        <f t="shared" si="1400"/>
        <v>0</v>
      </c>
      <c r="AU2531" s="4">
        <f t="shared" si="1401"/>
        <v>0</v>
      </c>
      <c r="AV2531" s="4">
        <f t="shared" si="1402"/>
        <v>0</v>
      </c>
      <c r="AW2531" s="4">
        <f t="shared" si="1403"/>
        <v>0</v>
      </c>
      <c r="AX2531" s="4">
        <f t="shared" si="1404"/>
        <v>0</v>
      </c>
      <c r="AY2531" s="4">
        <f t="shared" si="1405"/>
        <v>0</v>
      </c>
      <c r="AZ2531" s="4">
        <f t="shared" si="1406"/>
        <v>0</v>
      </c>
      <c r="BA2531" s="4">
        <f t="shared" si="1407"/>
        <v>0</v>
      </c>
      <c r="BB2531" s="4">
        <f t="shared" si="1408"/>
        <v>0</v>
      </c>
      <c r="BC2531" s="4">
        <f t="shared" si="1409"/>
        <v>0</v>
      </c>
      <c r="BD2531" s="4">
        <f t="shared" si="1410"/>
        <v>0</v>
      </c>
      <c r="BE2531" s="4">
        <f t="shared" si="1411"/>
        <v>0</v>
      </c>
      <c r="BF2531" s="4">
        <f t="shared" si="1412"/>
        <v>0</v>
      </c>
      <c r="BG2531" s="4">
        <f t="shared" si="1413"/>
        <v>0</v>
      </c>
    </row>
    <row r="2532" spans="1:59" ht="15" customHeight="1" x14ac:dyDescent="0.3">
      <c r="A2532" s="3"/>
      <c r="B2532" s="3"/>
      <c r="C2532" s="3"/>
      <c r="D2532" s="3"/>
      <c r="E2532" s="2"/>
      <c r="F2532" s="89"/>
      <c r="G2532" s="158"/>
      <c r="H2532" s="68"/>
      <c r="I2532" s="73"/>
      <c r="J2532" s="238"/>
      <c r="K2532" s="86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1">
        <f t="shared" si="1382"/>
        <v>0</v>
      </c>
      <c r="AC2532" s="1">
        <f t="shared" si="1383"/>
        <v>0</v>
      </c>
      <c r="AD2532" s="1">
        <f t="shared" si="1384"/>
        <v>0</v>
      </c>
      <c r="AE2532" s="1">
        <f t="shared" si="1385"/>
        <v>0</v>
      </c>
      <c r="AF2532" s="1">
        <f t="shared" si="1386"/>
        <v>0</v>
      </c>
      <c r="AG2532" s="1">
        <f t="shared" si="1387"/>
        <v>0</v>
      </c>
      <c r="AH2532" s="1">
        <f t="shared" si="1388"/>
        <v>0</v>
      </c>
      <c r="AI2532" s="1">
        <f t="shared" si="1389"/>
        <v>0</v>
      </c>
      <c r="AJ2532" s="1">
        <f t="shared" si="1390"/>
        <v>0</v>
      </c>
      <c r="AK2532" s="1">
        <f t="shared" si="1391"/>
        <v>0</v>
      </c>
      <c r="AL2532" s="1">
        <f t="shared" si="1392"/>
        <v>0</v>
      </c>
      <c r="AM2532" s="1">
        <f t="shared" si="1393"/>
        <v>0</v>
      </c>
      <c r="AN2532" s="1">
        <f t="shared" si="1394"/>
        <v>0</v>
      </c>
      <c r="AO2532" s="1">
        <f t="shared" si="1395"/>
        <v>0</v>
      </c>
      <c r="AP2532" s="1">
        <f t="shared" si="1396"/>
        <v>0</v>
      </c>
      <c r="AQ2532" s="1">
        <f t="shared" si="1397"/>
        <v>0</v>
      </c>
      <c r="AR2532" s="4">
        <f t="shared" si="1398"/>
        <v>0</v>
      </c>
      <c r="AS2532" s="4">
        <f t="shared" si="1399"/>
        <v>0</v>
      </c>
      <c r="AT2532" s="4">
        <f t="shared" si="1400"/>
        <v>0</v>
      </c>
      <c r="AU2532" s="4">
        <f t="shared" si="1401"/>
        <v>0</v>
      </c>
      <c r="AV2532" s="4">
        <f t="shared" si="1402"/>
        <v>0</v>
      </c>
      <c r="AW2532" s="4">
        <f t="shared" si="1403"/>
        <v>0</v>
      </c>
      <c r="AX2532" s="4">
        <f t="shared" si="1404"/>
        <v>0</v>
      </c>
      <c r="AY2532" s="4">
        <f t="shared" si="1405"/>
        <v>0</v>
      </c>
      <c r="AZ2532" s="4">
        <f t="shared" si="1406"/>
        <v>0</v>
      </c>
      <c r="BA2532" s="4">
        <f t="shared" si="1407"/>
        <v>0</v>
      </c>
      <c r="BB2532" s="4">
        <f t="shared" si="1408"/>
        <v>0</v>
      </c>
      <c r="BC2532" s="4">
        <f t="shared" si="1409"/>
        <v>0</v>
      </c>
      <c r="BD2532" s="4">
        <f t="shared" si="1410"/>
        <v>0</v>
      </c>
      <c r="BE2532" s="4">
        <f t="shared" si="1411"/>
        <v>0</v>
      </c>
      <c r="BF2532" s="4">
        <f t="shared" si="1412"/>
        <v>0</v>
      </c>
      <c r="BG2532" s="4">
        <f t="shared" si="1413"/>
        <v>0</v>
      </c>
    </row>
    <row r="2533" spans="1:59" ht="15" customHeight="1" x14ac:dyDescent="0.3">
      <c r="A2533" s="3"/>
      <c r="B2533" s="3"/>
      <c r="C2533" s="3"/>
      <c r="D2533" s="3"/>
      <c r="E2533" s="2"/>
      <c r="F2533" s="89"/>
      <c r="G2533" s="158"/>
      <c r="H2533" s="68"/>
      <c r="I2533" s="73"/>
      <c r="J2533" s="238"/>
      <c r="K2533" s="86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1">
        <f t="shared" si="1382"/>
        <v>0</v>
      </c>
      <c r="AC2533" s="1">
        <f t="shared" si="1383"/>
        <v>0</v>
      </c>
      <c r="AD2533" s="1">
        <f t="shared" si="1384"/>
        <v>0</v>
      </c>
      <c r="AE2533" s="1">
        <f t="shared" si="1385"/>
        <v>0</v>
      </c>
      <c r="AF2533" s="1">
        <f t="shared" si="1386"/>
        <v>0</v>
      </c>
      <c r="AG2533" s="1">
        <f t="shared" si="1387"/>
        <v>0</v>
      </c>
      <c r="AH2533" s="1">
        <f t="shared" si="1388"/>
        <v>0</v>
      </c>
      <c r="AI2533" s="1">
        <f t="shared" si="1389"/>
        <v>0</v>
      </c>
      <c r="AJ2533" s="1">
        <f t="shared" si="1390"/>
        <v>0</v>
      </c>
      <c r="AK2533" s="1">
        <f t="shared" si="1391"/>
        <v>0</v>
      </c>
      <c r="AL2533" s="1">
        <f t="shared" si="1392"/>
        <v>0</v>
      </c>
      <c r="AM2533" s="1">
        <f t="shared" si="1393"/>
        <v>0</v>
      </c>
      <c r="AN2533" s="1">
        <f t="shared" si="1394"/>
        <v>0</v>
      </c>
      <c r="AO2533" s="1">
        <f t="shared" si="1395"/>
        <v>0</v>
      </c>
      <c r="AP2533" s="1">
        <f t="shared" si="1396"/>
        <v>0</v>
      </c>
      <c r="AQ2533" s="1">
        <f t="shared" si="1397"/>
        <v>0</v>
      </c>
      <c r="AR2533" s="4">
        <f t="shared" si="1398"/>
        <v>0</v>
      </c>
      <c r="AS2533" s="4">
        <f t="shared" si="1399"/>
        <v>0</v>
      </c>
      <c r="AT2533" s="4">
        <f t="shared" si="1400"/>
        <v>0</v>
      </c>
      <c r="AU2533" s="4">
        <f t="shared" si="1401"/>
        <v>0</v>
      </c>
      <c r="AV2533" s="4">
        <f t="shared" si="1402"/>
        <v>0</v>
      </c>
      <c r="AW2533" s="4">
        <f t="shared" si="1403"/>
        <v>0</v>
      </c>
      <c r="AX2533" s="4">
        <f t="shared" si="1404"/>
        <v>0</v>
      </c>
      <c r="AY2533" s="4">
        <f t="shared" si="1405"/>
        <v>0</v>
      </c>
      <c r="AZ2533" s="4">
        <f t="shared" si="1406"/>
        <v>0</v>
      </c>
      <c r="BA2533" s="4">
        <f t="shared" si="1407"/>
        <v>0</v>
      </c>
      <c r="BB2533" s="4">
        <f t="shared" si="1408"/>
        <v>0</v>
      </c>
      <c r="BC2533" s="4">
        <f t="shared" si="1409"/>
        <v>0</v>
      </c>
      <c r="BD2533" s="4">
        <f t="shared" si="1410"/>
        <v>0</v>
      </c>
      <c r="BE2533" s="4">
        <f t="shared" si="1411"/>
        <v>0</v>
      </c>
      <c r="BF2533" s="4">
        <f t="shared" si="1412"/>
        <v>0</v>
      </c>
      <c r="BG2533" s="4">
        <f t="shared" si="1413"/>
        <v>0</v>
      </c>
    </row>
    <row r="2534" spans="1:59" ht="15" customHeight="1" x14ac:dyDescent="0.3">
      <c r="A2534" s="3"/>
      <c r="B2534" s="3"/>
      <c r="C2534" s="3"/>
      <c r="D2534" s="3"/>
      <c r="E2534" s="2"/>
      <c r="F2534" s="89"/>
      <c r="G2534" s="158"/>
      <c r="H2534" s="68"/>
      <c r="I2534" s="73"/>
      <c r="J2534" s="238"/>
      <c r="K2534" s="86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1">
        <f t="shared" si="1382"/>
        <v>0</v>
      </c>
      <c r="AC2534" s="1">
        <f t="shared" si="1383"/>
        <v>0</v>
      </c>
      <c r="AD2534" s="1">
        <f t="shared" si="1384"/>
        <v>0</v>
      </c>
      <c r="AE2534" s="1">
        <f t="shared" si="1385"/>
        <v>0</v>
      </c>
      <c r="AF2534" s="1">
        <f t="shared" si="1386"/>
        <v>0</v>
      </c>
      <c r="AG2534" s="1">
        <f t="shared" si="1387"/>
        <v>0</v>
      </c>
      <c r="AH2534" s="1">
        <f t="shared" si="1388"/>
        <v>0</v>
      </c>
      <c r="AI2534" s="1">
        <f t="shared" si="1389"/>
        <v>0</v>
      </c>
      <c r="AJ2534" s="1">
        <f t="shared" si="1390"/>
        <v>0</v>
      </c>
      <c r="AK2534" s="1">
        <f t="shared" si="1391"/>
        <v>0</v>
      </c>
      <c r="AL2534" s="1">
        <f t="shared" si="1392"/>
        <v>0</v>
      </c>
      <c r="AM2534" s="1">
        <f t="shared" si="1393"/>
        <v>0</v>
      </c>
      <c r="AN2534" s="1">
        <f t="shared" si="1394"/>
        <v>0</v>
      </c>
      <c r="AO2534" s="1">
        <f t="shared" si="1395"/>
        <v>0</v>
      </c>
      <c r="AP2534" s="1">
        <f t="shared" si="1396"/>
        <v>0</v>
      </c>
      <c r="AQ2534" s="1">
        <f t="shared" si="1397"/>
        <v>0</v>
      </c>
      <c r="AR2534" s="4">
        <f t="shared" si="1398"/>
        <v>0</v>
      </c>
      <c r="AS2534" s="4">
        <f t="shared" si="1399"/>
        <v>0</v>
      </c>
      <c r="AT2534" s="4">
        <f t="shared" si="1400"/>
        <v>0</v>
      </c>
      <c r="AU2534" s="4">
        <f t="shared" si="1401"/>
        <v>0</v>
      </c>
      <c r="AV2534" s="4">
        <f t="shared" si="1402"/>
        <v>0</v>
      </c>
      <c r="AW2534" s="4">
        <f t="shared" si="1403"/>
        <v>0</v>
      </c>
      <c r="AX2534" s="4">
        <f t="shared" si="1404"/>
        <v>0</v>
      </c>
      <c r="AY2534" s="4">
        <f t="shared" si="1405"/>
        <v>0</v>
      </c>
      <c r="AZ2534" s="4">
        <f t="shared" si="1406"/>
        <v>0</v>
      </c>
      <c r="BA2534" s="4">
        <f t="shared" si="1407"/>
        <v>0</v>
      </c>
      <c r="BB2534" s="4">
        <f t="shared" si="1408"/>
        <v>0</v>
      </c>
      <c r="BC2534" s="4">
        <f t="shared" si="1409"/>
        <v>0</v>
      </c>
      <c r="BD2534" s="4">
        <f t="shared" si="1410"/>
        <v>0</v>
      </c>
      <c r="BE2534" s="4">
        <f t="shared" si="1411"/>
        <v>0</v>
      </c>
      <c r="BF2534" s="4">
        <f t="shared" si="1412"/>
        <v>0</v>
      </c>
      <c r="BG2534" s="4">
        <f t="shared" si="1413"/>
        <v>0</v>
      </c>
    </row>
    <row r="2535" spans="1:59" ht="15" customHeight="1" x14ac:dyDescent="0.3">
      <c r="A2535" s="3"/>
      <c r="B2535" s="3"/>
      <c r="C2535" s="3"/>
      <c r="D2535" s="3"/>
      <c r="E2535" s="2"/>
      <c r="F2535" s="89"/>
      <c r="G2535" s="158"/>
      <c r="H2535" s="68"/>
      <c r="I2535" s="73"/>
      <c r="J2535" s="238"/>
      <c r="K2535" s="86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1">
        <f t="shared" si="1382"/>
        <v>0</v>
      </c>
      <c r="AC2535" s="1">
        <f t="shared" si="1383"/>
        <v>0</v>
      </c>
      <c r="AD2535" s="1">
        <f t="shared" si="1384"/>
        <v>0</v>
      </c>
      <c r="AE2535" s="1">
        <f t="shared" si="1385"/>
        <v>0</v>
      </c>
      <c r="AF2535" s="1">
        <f t="shared" si="1386"/>
        <v>0</v>
      </c>
      <c r="AG2535" s="1">
        <f t="shared" si="1387"/>
        <v>0</v>
      </c>
      <c r="AH2535" s="1">
        <f t="shared" si="1388"/>
        <v>0</v>
      </c>
      <c r="AI2535" s="1">
        <f t="shared" si="1389"/>
        <v>0</v>
      </c>
      <c r="AJ2535" s="1">
        <f t="shared" si="1390"/>
        <v>0</v>
      </c>
      <c r="AK2535" s="1">
        <f t="shared" si="1391"/>
        <v>0</v>
      </c>
      <c r="AL2535" s="1">
        <f t="shared" si="1392"/>
        <v>0</v>
      </c>
      <c r="AM2535" s="1">
        <f t="shared" si="1393"/>
        <v>0</v>
      </c>
      <c r="AN2535" s="1">
        <f t="shared" si="1394"/>
        <v>0</v>
      </c>
      <c r="AO2535" s="1">
        <f t="shared" si="1395"/>
        <v>0</v>
      </c>
      <c r="AP2535" s="1">
        <f t="shared" si="1396"/>
        <v>0</v>
      </c>
      <c r="AQ2535" s="1">
        <f t="shared" si="1397"/>
        <v>0</v>
      </c>
      <c r="AR2535" s="4">
        <f t="shared" si="1398"/>
        <v>0</v>
      </c>
      <c r="AS2535" s="4">
        <f t="shared" si="1399"/>
        <v>0</v>
      </c>
      <c r="AT2535" s="4">
        <f t="shared" si="1400"/>
        <v>0</v>
      </c>
      <c r="AU2535" s="4">
        <f t="shared" si="1401"/>
        <v>0</v>
      </c>
      <c r="AV2535" s="4">
        <f t="shared" si="1402"/>
        <v>0</v>
      </c>
      <c r="AW2535" s="4">
        <f t="shared" si="1403"/>
        <v>0</v>
      </c>
      <c r="AX2535" s="4">
        <f t="shared" si="1404"/>
        <v>0</v>
      </c>
      <c r="AY2535" s="4">
        <f t="shared" si="1405"/>
        <v>0</v>
      </c>
      <c r="AZ2535" s="4">
        <f t="shared" si="1406"/>
        <v>0</v>
      </c>
      <c r="BA2535" s="4">
        <f t="shared" si="1407"/>
        <v>0</v>
      </c>
      <c r="BB2535" s="4">
        <f t="shared" si="1408"/>
        <v>0</v>
      </c>
      <c r="BC2535" s="4">
        <f t="shared" si="1409"/>
        <v>0</v>
      </c>
      <c r="BD2535" s="4">
        <f t="shared" si="1410"/>
        <v>0</v>
      </c>
      <c r="BE2535" s="4">
        <f t="shared" si="1411"/>
        <v>0</v>
      </c>
      <c r="BF2535" s="4">
        <f t="shared" si="1412"/>
        <v>0</v>
      </c>
      <c r="BG2535" s="4">
        <f t="shared" si="1413"/>
        <v>0</v>
      </c>
    </row>
    <row r="2536" spans="1:59" ht="15" customHeight="1" x14ac:dyDescent="0.3">
      <c r="A2536" s="3"/>
      <c r="B2536" s="3"/>
      <c r="C2536" s="3"/>
      <c r="D2536" s="3"/>
      <c r="E2536" s="2"/>
      <c r="F2536" s="89"/>
      <c r="G2536" s="158"/>
      <c r="H2536" s="68"/>
      <c r="I2536" s="73"/>
      <c r="J2536" s="238"/>
      <c r="K2536" s="86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1">
        <f t="shared" si="1382"/>
        <v>0</v>
      </c>
      <c r="AC2536" s="1">
        <f t="shared" si="1383"/>
        <v>0</v>
      </c>
      <c r="AD2536" s="1">
        <f t="shared" si="1384"/>
        <v>0</v>
      </c>
      <c r="AE2536" s="1">
        <f t="shared" si="1385"/>
        <v>0</v>
      </c>
      <c r="AF2536" s="1">
        <f t="shared" si="1386"/>
        <v>0</v>
      </c>
      <c r="AG2536" s="1">
        <f t="shared" si="1387"/>
        <v>0</v>
      </c>
      <c r="AH2536" s="1">
        <f t="shared" si="1388"/>
        <v>0</v>
      </c>
      <c r="AI2536" s="1">
        <f t="shared" si="1389"/>
        <v>0</v>
      </c>
      <c r="AJ2536" s="1">
        <f t="shared" si="1390"/>
        <v>0</v>
      </c>
      <c r="AK2536" s="1">
        <f t="shared" si="1391"/>
        <v>0</v>
      </c>
      <c r="AL2536" s="1">
        <f t="shared" si="1392"/>
        <v>0</v>
      </c>
      <c r="AM2536" s="1">
        <f t="shared" si="1393"/>
        <v>0</v>
      </c>
      <c r="AN2536" s="1">
        <f t="shared" si="1394"/>
        <v>0</v>
      </c>
      <c r="AO2536" s="1">
        <f t="shared" si="1395"/>
        <v>0</v>
      </c>
      <c r="AP2536" s="1">
        <f t="shared" si="1396"/>
        <v>0</v>
      </c>
      <c r="AQ2536" s="1">
        <f t="shared" si="1397"/>
        <v>0</v>
      </c>
      <c r="AR2536" s="4">
        <f t="shared" si="1398"/>
        <v>0</v>
      </c>
      <c r="AS2536" s="4">
        <f t="shared" si="1399"/>
        <v>0</v>
      </c>
      <c r="AT2536" s="4">
        <f t="shared" si="1400"/>
        <v>0</v>
      </c>
      <c r="AU2536" s="4">
        <f t="shared" si="1401"/>
        <v>0</v>
      </c>
      <c r="AV2536" s="4">
        <f t="shared" si="1402"/>
        <v>0</v>
      </c>
      <c r="AW2536" s="4">
        <f t="shared" si="1403"/>
        <v>0</v>
      </c>
      <c r="AX2536" s="4">
        <f t="shared" si="1404"/>
        <v>0</v>
      </c>
      <c r="AY2536" s="4">
        <f t="shared" si="1405"/>
        <v>0</v>
      </c>
      <c r="AZ2536" s="4">
        <f t="shared" si="1406"/>
        <v>0</v>
      </c>
      <c r="BA2536" s="4">
        <f t="shared" si="1407"/>
        <v>0</v>
      </c>
      <c r="BB2536" s="4">
        <f t="shared" si="1408"/>
        <v>0</v>
      </c>
      <c r="BC2536" s="4">
        <f t="shared" si="1409"/>
        <v>0</v>
      </c>
      <c r="BD2536" s="4">
        <f t="shared" si="1410"/>
        <v>0</v>
      </c>
      <c r="BE2536" s="4">
        <f t="shared" si="1411"/>
        <v>0</v>
      </c>
      <c r="BF2536" s="4">
        <f t="shared" si="1412"/>
        <v>0</v>
      </c>
      <c r="BG2536" s="4">
        <f t="shared" si="1413"/>
        <v>0</v>
      </c>
    </row>
    <row r="2537" spans="1:59" ht="15" customHeight="1" x14ac:dyDescent="0.3">
      <c r="A2537" s="3"/>
      <c r="B2537" s="3"/>
      <c r="C2537" s="3"/>
      <c r="D2537" s="3"/>
      <c r="E2537" s="2"/>
      <c r="F2537" s="89"/>
      <c r="G2537" s="158"/>
      <c r="H2537" s="68"/>
      <c r="I2537" s="73"/>
      <c r="J2537" s="238"/>
      <c r="K2537" s="86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1">
        <f t="shared" si="1382"/>
        <v>0</v>
      </c>
      <c r="AC2537" s="1">
        <f t="shared" si="1383"/>
        <v>0</v>
      </c>
      <c r="AD2537" s="1">
        <f t="shared" si="1384"/>
        <v>0</v>
      </c>
      <c r="AE2537" s="1">
        <f t="shared" si="1385"/>
        <v>0</v>
      </c>
      <c r="AF2537" s="1">
        <f t="shared" si="1386"/>
        <v>0</v>
      </c>
      <c r="AG2537" s="1">
        <f t="shared" si="1387"/>
        <v>0</v>
      </c>
      <c r="AH2537" s="1">
        <f t="shared" si="1388"/>
        <v>0</v>
      </c>
      <c r="AI2537" s="1">
        <f t="shared" si="1389"/>
        <v>0</v>
      </c>
      <c r="AJ2537" s="1">
        <f t="shared" si="1390"/>
        <v>0</v>
      </c>
      <c r="AK2537" s="1">
        <f t="shared" si="1391"/>
        <v>0</v>
      </c>
      <c r="AL2537" s="1">
        <f t="shared" si="1392"/>
        <v>0</v>
      </c>
      <c r="AM2537" s="1">
        <f t="shared" si="1393"/>
        <v>0</v>
      </c>
      <c r="AN2537" s="1">
        <f t="shared" si="1394"/>
        <v>0</v>
      </c>
      <c r="AO2537" s="1">
        <f t="shared" si="1395"/>
        <v>0</v>
      </c>
      <c r="AP2537" s="1">
        <f t="shared" si="1396"/>
        <v>0</v>
      </c>
      <c r="AQ2537" s="1">
        <f t="shared" si="1397"/>
        <v>0</v>
      </c>
      <c r="AR2537" s="4">
        <f t="shared" si="1398"/>
        <v>0</v>
      </c>
      <c r="AS2537" s="4">
        <f t="shared" si="1399"/>
        <v>0</v>
      </c>
      <c r="AT2537" s="4">
        <f t="shared" si="1400"/>
        <v>0</v>
      </c>
      <c r="AU2537" s="4">
        <f t="shared" si="1401"/>
        <v>0</v>
      </c>
      <c r="AV2537" s="4">
        <f t="shared" si="1402"/>
        <v>0</v>
      </c>
      <c r="AW2537" s="4">
        <f t="shared" si="1403"/>
        <v>0</v>
      </c>
      <c r="AX2537" s="4">
        <f t="shared" si="1404"/>
        <v>0</v>
      </c>
      <c r="AY2537" s="4">
        <f t="shared" si="1405"/>
        <v>0</v>
      </c>
      <c r="AZ2537" s="4">
        <f t="shared" si="1406"/>
        <v>0</v>
      </c>
      <c r="BA2537" s="4">
        <f t="shared" si="1407"/>
        <v>0</v>
      </c>
      <c r="BB2537" s="4">
        <f t="shared" si="1408"/>
        <v>0</v>
      </c>
      <c r="BC2537" s="4">
        <f t="shared" si="1409"/>
        <v>0</v>
      </c>
      <c r="BD2537" s="4">
        <f t="shared" si="1410"/>
        <v>0</v>
      </c>
      <c r="BE2537" s="4">
        <f t="shared" si="1411"/>
        <v>0</v>
      </c>
      <c r="BF2537" s="4">
        <f t="shared" si="1412"/>
        <v>0</v>
      </c>
      <c r="BG2537" s="4">
        <f t="shared" si="1413"/>
        <v>0</v>
      </c>
    </row>
    <row r="2538" spans="1:59" ht="15" customHeight="1" x14ac:dyDescent="0.3">
      <c r="A2538" s="3"/>
      <c r="B2538" s="3"/>
      <c r="C2538" s="3"/>
      <c r="D2538" s="3"/>
      <c r="E2538" s="2"/>
      <c r="F2538" s="89"/>
      <c r="G2538" s="158"/>
      <c r="H2538" s="68"/>
      <c r="I2538" s="73"/>
      <c r="J2538" s="238"/>
      <c r="K2538" s="86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1">
        <f t="shared" si="1382"/>
        <v>0</v>
      </c>
      <c r="AC2538" s="1">
        <f t="shared" si="1383"/>
        <v>0</v>
      </c>
      <c r="AD2538" s="1">
        <f t="shared" si="1384"/>
        <v>0</v>
      </c>
      <c r="AE2538" s="1">
        <f t="shared" si="1385"/>
        <v>0</v>
      </c>
      <c r="AF2538" s="1">
        <f t="shared" si="1386"/>
        <v>0</v>
      </c>
      <c r="AG2538" s="1">
        <f t="shared" si="1387"/>
        <v>0</v>
      </c>
      <c r="AH2538" s="1">
        <f t="shared" si="1388"/>
        <v>0</v>
      </c>
      <c r="AI2538" s="1">
        <f t="shared" si="1389"/>
        <v>0</v>
      </c>
      <c r="AJ2538" s="1">
        <f t="shared" si="1390"/>
        <v>0</v>
      </c>
      <c r="AK2538" s="1">
        <f t="shared" si="1391"/>
        <v>0</v>
      </c>
      <c r="AL2538" s="1">
        <f t="shared" si="1392"/>
        <v>0</v>
      </c>
      <c r="AM2538" s="1">
        <f t="shared" si="1393"/>
        <v>0</v>
      </c>
      <c r="AN2538" s="1">
        <f t="shared" si="1394"/>
        <v>0</v>
      </c>
      <c r="AO2538" s="1">
        <f t="shared" si="1395"/>
        <v>0</v>
      </c>
      <c r="AP2538" s="1">
        <f t="shared" si="1396"/>
        <v>0</v>
      </c>
      <c r="AQ2538" s="1">
        <f t="shared" si="1397"/>
        <v>0</v>
      </c>
      <c r="AR2538" s="4">
        <f t="shared" si="1398"/>
        <v>0</v>
      </c>
      <c r="AS2538" s="4">
        <f t="shared" si="1399"/>
        <v>0</v>
      </c>
      <c r="AT2538" s="4">
        <f t="shared" si="1400"/>
        <v>0</v>
      </c>
      <c r="AU2538" s="4">
        <f t="shared" si="1401"/>
        <v>0</v>
      </c>
      <c r="AV2538" s="4">
        <f t="shared" si="1402"/>
        <v>0</v>
      </c>
      <c r="AW2538" s="4">
        <f t="shared" si="1403"/>
        <v>0</v>
      </c>
      <c r="AX2538" s="4">
        <f t="shared" si="1404"/>
        <v>0</v>
      </c>
      <c r="AY2538" s="4">
        <f t="shared" si="1405"/>
        <v>0</v>
      </c>
      <c r="AZ2538" s="4">
        <f t="shared" si="1406"/>
        <v>0</v>
      </c>
      <c r="BA2538" s="4">
        <f t="shared" si="1407"/>
        <v>0</v>
      </c>
      <c r="BB2538" s="4">
        <f t="shared" si="1408"/>
        <v>0</v>
      </c>
      <c r="BC2538" s="4">
        <f t="shared" si="1409"/>
        <v>0</v>
      </c>
      <c r="BD2538" s="4">
        <f t="shared" si="1410"/>
        <v>0</v>
      </c>
      <c r="BE2538" s="4">
        <f t="shared" si="1411"/>
        <v>0</v>
      </c>
      <c r="BF2538" s="4">
        <f t="shared" si="1412"/>
        <v>0</v>
      </c>
      <c r="BG2538" s="4">
        <f t="shared" si="1413"/>
        <v>0</v>
      </c>
    </row>
    <row r="2539" spans="1:59" ht="15" customHeight="1" x14ac:dyDescent="0.3">
      <c r="A2539" s="3"/>
      <c r="B2539" s="3"/>
      <c r="C2539" s="3"/>
      <c r="D2539" s="3"/>
      <c r="E2539" s="2"/>
      <c r="F2539" s="89"/>
      <c r="G2539" s="158"/>
      <c r="H2539" s="68"/>
      <c r="I2539" s="73"/>
      <c r="J2539" s="238"/>
      <c r="K2539" s="86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1">
        <f t="shared" si="1382"/>
        <v>0</v>
      </c>
      <c r="AC2539" s="1">
        <f t="shared" si="1383"/>
        <v>0</v>
      </c>
      <c r="AD2539" s="1">
        <f t="shared" si="1384"/>
        <v>0</v>
      </c>
      <c r="AE2539" s="1">
        <f t="shared" si="1385"/>
        <v>0</v>
      </c>
      <c r="AF2539" s="1">
        <f t="shared" si="1386"/>
        <v>0</v>
      </c>
      <c r="AG2539" s="1">
        <f t="shared" si="1387"/>
        <v>0</v>
      </c>
      <c r="AH2539" s="1">
        <f t="shared" si="1388"/>
        <v>0</v>
      </c>
      <c r="AI2539" s="1">
        <f t="shared" si="1389"/>
        <v>0</v>
      </c>
      <c r="AJ2539" s="1">
        <f t="shared" si="1390"/>
        <v>0</v>
      </c>
      <c r="AK2539" s="1">
        <f t="shared" si="1391"/>
        <v>0</v>
      </c>
      <c r="AL2539" s="1">
        <f t="shared" si="1392"/>
        <v>0</v>
      </c>
      <c r="AM2539" s="1">
        <f t="shared" si="1393"/>
        <v>0</v>
      </c>
      <c r="AN2539" s="1">
        <f t="shared" si="1394"/>
        <v>0</v>
      </c>
      <c r="AO2539" s="1">
        <f t="shared" si="1395"/>
        <v>0</v>
      </c>
      <c r="AP2539" s="1">
        <f t="shared" si="1396"/>
        <v>0</v>
      </c>
      <c r="AQ2539" s="1">
        <f t="shared" si="1397"/>
        <v>0</v>
      </c>
      <c r="AR2539" s="4">
        <f t="shared" si="1398"/>
        <v>0</v>
      </c>
      <c r="AS2539" s="4">
        <f t="shared" si="1399"/>
        <v>0</v>
      </c>
      <c r="AT2539" s="4">
        <f t="shared" si="1400"/>
        <v>0</v>
      </c>
      <c r="AU2539" s="4">
        <f t="shared" si="1401"/>
        <v>0</v>
      </c>
      <c r="AV2539" s="4">
        <f t="shared" si="1402"/>
        <v>0</v>
      </c>
      <c r="AW2539" s="4">
        <f t="shared" si="1403"/>
        <v>0</v>
      </c>
      <c r="AX2539" s="4">
        <f t="shared" si="1404"/>
        <v>0</v>
      </c>
      <c r="AY2539" s="4">
        <f t="shared" si="1405"/>
        <v>0</v>
      </c>
      <c r="AZ2539" s="4">
        <f t="shared" si="1406"/>
        <v>0</v>
      </c>
      <c r="BA2539" s="4">
        <f t="shared" si="1407"/>
        <v>0</v>
      </c>
      <c r="BB2539" s="4">
        <f t="shared" si="1408"/>
        <v>0</v>
      </c>
      <c r="BC2539" s="4">
        <f t="shared" si="1409"/>
        <v>0</v>
      </c>
      <c r="BD2539" s="4">
        <f t="shared" si="1410"/>
        <v>0</v>
      </c>
      <c r="BE2539" s="4">
        <f t="shared" si="1411"/>
        <v>0</v>
      </c>
      <c r="BF2539" s="4">
        <f t="shared" si="1412"/>
        <v>0</v>
      </c>
      <c r="BG2539" s="4">
        <f t="shared" si="1413"/>
        <v>0</v>
      </c>
    </row>
    <row r="2540" spans="1:59" ht="15" customHeight="1" x14ac:dyDescent="0.3">
      <c r="A2540" s="3"/>
      <c r="B2540" s="3"/>
      <c r="C2540" s="3"/>
      <c r="D2540" s="3"/>
      <c r="E2540" s="2"/>
      <c r="F2540" s="89"/>
      <c r="G2540" s="158"/>
      <c r="H2540" s="68"/>
      <c r="I2540" s="73"/>
      <c r="J2540" s="238"/>
      <c r="K2540" s="86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1">
        <f t="shared" si="1382"/>
        <v>0</v>
      </c>
      <c r="AC2540" s="1">
        <f t="shared" si="1383"/>
        <v>0</v>
      </c>
      <c r="AD2540" s="1">
        <f t="shared" si="1384"/>
        <v>0</v>
      </c>
      <c r="AE2540" s="1">
        <f t="shared" si="1385"/>
        <v>0</v>
      </c>
      <c r="AF2540" s="1">
        <f t="shared" si="1386"/>
        <v>0</v>
      </c>
      <c r="AG2540" s="1">
        <f t="shared" si="1387"/>
        <v>0</v>
      </c>
      <c r="AH2540" s="1">
        <f t="shared" si="1388"/>
        <v>0</v>
      </c>
      <c r="AI2540" s="1">
        <f t="shared" si="1389"/>
        <v>0</v>
      </c>
      <c r="AJ2540" s="1">
        <f t="shared" si="1390"/>
        <v>0</v>
      </c>
      <c r="AK2540" s="1">
        <f t="shared" si="1391"/>
        <v>0</v>
      </c>
      <c r="AL2540" s="1">
        <f t="shared" si="1392"/>
        <v>0</v>
      </c>
      <c r="AM2540" s="1">
        <f t="shared" si="1393"/>
        <v>0</v>
      </c>
      <c r="AN2540" s="1">
        <f t="shared" si="1394"/>
        <v>0</v>
      </c>
      <c r="AO2540" s="1">
        <f t="shared" si="1395"/>
        <v>0</v>
      </c>
      <c r="AP2540" s="1">
        <f t="shared" si="1396"/>
        <v>0</v>
      </c>
      <c r="AQ2540" s="1">
        <f t="shared" si="1397"/>
        <v>0</v>
      </c>
      <c r="AR2540" s="4">
        <f t="shared" si="1398"/>
        <v>0</v>
      </c>
      <c r="AS2540" s="4">
        <f t="shared" si="1399"/>
        <v>0</v>
      </c>
      <c r="AT2540" s="4">
        <f t="shared" si="1400"/>
        <v>0</v>
      </c>
      <c r="AU2540" s="4">
        <f t="shared" si="1401"/>
        <v>0</v>
      </c>
      <c r="AV2540" s="4">
        <f t="shared" si="1402"/>
        <v>0</v>
      </c>
      <c r="AW2540" s="4">
        <f t="shared" si="1403"/>
        <v>0</v>
      </c>
      <c r="AX2540" s="4">
        <f t="shared" si="1404"/>
        <v>0</v>
      </c>
      <c r="AY2540" s="4">
        <f t="shared" si="1405"/>
        <v>0</v>
      </c>
      <c r="AZ2540" s="4">
        <f t="shared" si="1406"/>
        <v>0</v>
      </c>
      <c r="BA2540" s="4">
        <f t="shared" si="1407"/>
        <v>0</v>
      </c>
      <c r="BB2540" s="4">
        <f t="shared" si="1408"/>
        <v>0</v>
      </c>
      <c r="BC2540" s="4">
        <f t="shared" si="1409"/>
        <v>0</v>
      </c>
      <c r="BD2540" s="4">
        <f t="shared" si="1410"/>
        <v>0</v>
      </c>
      <c r="BE2540" s="4">
        <f t="shared" si="1411"/>
        <v>0</v>
      </c>
      <c r="BF2540" s="4">
        <f t="shared" si="1412"/>
        <v>0</v>
      </c>
      <c r="BG2540" s="4">
        <f t="shared" si="1413"/>
        <v>0</v>
      </c>
    </row>
    <row r="2541" spans="1:59" ht="15" customHeight="1" x14ac:dyDescent="0.3">
      <c r="A2541" s="3"/>
      <c r="B2541" s="3"/>
      <c r="C2541" s="3"/>
      <c r="D2541" s="3"/>
      <c r="E2541" s="2"/>
      <c r="F2541" s="89"/>
      <c r="G2541" s="158"/>
      <c r="H2541" s="68"/>
      <c r="I2541" s="73"/>
      <c r="J2541" s="238"/>
      <c r="K2541" s="86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1">
        <f t="shared" si="1382"/>
        <v>0</v>
      </c>
      <c r="AC2541" s="1">
        <f t="shared" si="1383"/>
        <v>0</v>
      </c>
      <c r="AD2541" s="1">
        <f t="shared" si="1384"/>
        <v>0</v>
      </c>
      <c r="AE2541" s="1">
        <f t="shared" si="1385"/>
        <v>0</v>
      </c>
      <c r="AF2541" s="1">
        <f t="shared" si="1386"/>
        <v>0</v>
      </c>
      <c r="AG2541" s="1">
        <f t="shared" si="1387"/>
        <v>0</v>
      </c>
      <c r="AH2541" s="1">
        <f t="shared" si="1388"/>
        <v>0</v>
      </c>
      <c r="AI2541" s="1">
        <f t="shared" si="1389"/>
        <v>0</v>
      </c>
      <c r="AJ2541" s="1">
        <f t="shared" si="1390"/>
        <v>0</v>
      </c>
      <c r="AK2541" s="1">
        <f t="shared" si="1391"/>
        <v>0</v>
      </c>
      <c r="AL2541" s="1">
        <f t="shared" si="1392"/>
        <v>0</v>
      </c>
      <c r="AM2541" s="1">
        <f t="shared" si="1393"/>
        <v>0</v>
      </c>
      <c r="AN2541" s="1">
        <f t="shared" si="1394"/>
        <v>0</v>
      </c>
      <c r="AO2541" s="1">
        <f t="shared" si="1395"/>
        <v>0</v>
      </c>
      <c r="AP2541" s="1">
        <f t="shared" si="1396"/>
        <v>0</v>
      </c>
      <c r="AQ2541" s="1">
        <f t="shared" si="1397"/>
        <v>0</v>
      </c>
      <c r="AR2541" s="4">
        <f t="shared" si="1398"/>
        <v>0</v>
      </c>
      <c r="AS2541" s="4">
        <f t="shared" si="1399"/>
        <v>0</v>
      </c>
      <c r="AT2541" s="4">
        <f t="shared" si="1400"/>
        <v>0</v>
      </c>
      <c r="AU2541" s="4">
        <f t="shared" si="1401"/>
        <v>0</v>
      </c>
      <c r="AV2541" s="4">
        <f t="shared" si="1402"/>
        <v>0</v>
      </c>
      <c r="AW2541" s="4">
        <f t="shared" si="1403"/>
        <v>0</v>
      </c>
      <c r="AX2541" s="4">
        <f t="shared" si="1404"/>
        <v>0</v>
      </c>
      <c r="AY2541" s="4">
        <f t="shared" si="1405"/>
        <v>0</v>
      </c>
      <c r="AZ2541" s="4">
        <f t="shared" si="1406"/>
        <v>0</v>
      </c>
      <c r="BA2541" s="4">
        <f t="shared" si="1407"/>
        <v>0</v>
      </c>
      <c r="BB2541" s="4">
        <f t="shared" si="1408"/>
        <v>0</v>
      </c>
      <c r="BC2541" s="4">
        <f t="shared" si="1409"/>
        <v>0</v>
      </c>
      <c r="BD2541" s="4">
        <f t="shared" si="1410"/>
        <v>0</v>
      </c>
      <c r="BE2541" s="4">
        <f t="shared" si="1411"/>
        <v>0</v>
      </c>
      <c r="BF2541" s="4">
        <f t="shared" si="1412"/>
        <v>0</v>
      </c>
      <c r="BG2541" s="4">
        <f t="shared" si="1413"/>
        <v>0</v>
      </c>
    </row>
    <row r="2542" spans="1:59" ht="15" customHeight="1" x14ac:dyDescent="0.3">
      <c r="A2542" s="3"/>
      <c r="B2542" s="3"/>
      <c r="C2542" s="3"/>
      <c r="D2542" s="3"/>
      <c r="E2542" s="2"/>
      <c r="F2542" s="89"/>
      <c r="G2542" s="158"/>
      <c r="H2542" s="68"/>
      <c r="I2542" s="73"/>
      <c r="J2542" s="238"/>
      <c r="K2542" s="86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1">
        <f t="shared" si="1382"/>
        <v>0</v>
      </c>
      <c r="AC2542" s="1">
        <f t="shared" si="1383"/>
        <v>0</v>
      </c>
      <c r="AD2542" s="1">
        <f t="shared" si="1384"/>
        <v>0</v>
      </c>
      <c r="AE2542" s="1">
        <f t="shared" si="1385"/>
        <v>0</v>
      </c>
      <c r="AF2542" s="1">
        <f t="shared" si="1386"/>
        <v>0</v>
      </c>
      <c r="AG2542" s="1">
        <f t="shared" si="1387"/>
        <v>0</v>
      </c>
      <c r="AH2542" s="1">
        <f t="shared" si="1388"/>
        <v>0</v>
      </c>
      <c r="AI2542" s="1">
        <f t="shared" si="1389"/>
        <v>0</v>
      </c>
      <c r="AJ2542" s="1">
        <f t="shared" si="1390"/>
        <v>0</v>
      </c>
      <c r="AK2542" s="1">
        <f t="shared" si="1391"/>
        <v>0</v>
      </c>
      <c r="AL2542" s="1">
        <f t="shared" si="1392"/>
        <v>0</v>
      </c>
      <c r="AM2542" s="1">
        <f t="shared" si="1393"/>
        <v>0</v>
      </c>
      <c r="AN2542" s="1">
        <f t="shared" si="1394"/>
        <v>0</v>
      </c>
      <c r="AO2542" s="1">
        <f t="shared" si="1395"/>
        <v>0</v>
      </c>
      <c r="AP2542" s="1">
        <f t="shared" si="1396"/>
        <v>0</v>
      </c>
      <c r="AQ2542" s="1">
        <f t="shared" si="1397"/>
        <v>0</v>
      </c>
      <c r="AR2542" s="4">
        <f t="shared" si="1398"/>
        <v>0</v>
      </c>
      <c r="AS2542" s="4">
        <f t="shared" si="1399"/>
        <v>0</v>
      </c>
      <c r="AT2542" s="4">
        <f t="shared" si="1400"/>
        <v>0</v>
      </c>
      <c r="AU2542" s="4">
        <f t="shared" si="1401"/>
        <v>0</v>
      </c>
      <c r="AV2542" s="4">
        <f t="shared" si="1402"/>
        <v>0</v>
      </c>
      <c r="AW2542" s="4">
        <f t="shared" si="1403"/>
        <v>0</v>
      </c>
      <c r="AX2542" s="4">
        <f t="shared" si="1404"/>
        <v>0</v>
      </c>
      <c r="AY2542" s="4">
        <f t="shared" si="1405"/>
        <v>0</v>
      </c>
      <c r="AZ2542" s="4">
        <f t="shared" si="1406"/>
        <v>0</v>
      </c>
      <c r="BA2542" s="4">
        <f t="shared" si="1407"/>
        <v>0</v>
      </c>
      <c r="BB2542" s="4">
        <f t="shared" si="1408"/>
        <v>0</v>
      </c>
      <c r="BC2542" s="4">
        <f t="shared" si="1409"/>
        <v>0</v>
      </c>
      <c r="BD2542" s="4">
        <f t="shared" si="1410"/>
        <v>0</v>
      </c>
      <c r="BE2542" s="4">
        <f t="shared" si="1411"/>
        <v>0</v>
      </c>
      <c r="BF2542" s="4">
        <f t="shared" si="1412"/>
        <v>0</v>
      </c>
      <c r="BG2542" s="4">
        <f t="shared" si="1413"/>
        <v>0</v>
      </c>
    </row>
    <row r="2543" spans="1:59" ht="15" customHeight="1" x14ac:dyDescent="0.3">
      <c r="A2543" s="3"/>
      <c r="B2543" s="3"/>
      <c r="C2543" s="3"/>
      <c r="D2543" s="3"/>
      <c r="E2543" s="2"/>
      <c r="F2543" s="89"/>
      <c r="G2543" s="158"/>
      <c r="H2543" s="68"/>
      <c r="I2543" s="73"/>
      <c r="J2543" s="238"/>
      <c r="K2543" s="86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1">
        <f t="shared" si="1382"/>
        <v>0</v>
      </c>
      <c r="AC2543" s="1">
        <f t="shared" si="1383"/>
        <v>0</v>
      </c>
      <c r="AD2543" s="1">
        <f t="shared" si="1384"/>
        <v>0</v>
      </c>
      <c r="AE2543" s="1">
        <f t="shared" si="1385"/>
        <v>0</v>
      </c>
      <c r="AF2543" s="1">
        <f t="shared" si="1386"/>
        <v>0</v>
      </c>
      <c r="AG2543" s="1">
        <f t="shared" si="1387"/>
        <v>0</v>
      </c>
      <c r="AH2543" s="1">
        <f t="shared" si="1388"/>
        <v>0</v>
      </c>
      <c r="AI2543" s="1">
        <f t="shared" si="1389"/>
        <v>0</v>
      </c>
      <c r="AJ2543" s="1">
        <f t="shared" si="1390"/>
        <v>0</v>
      </c>
      <c r="AK2543" s="1">
        <f t="shared" si="1391"/>
        <v>0</v>
      </c>
      <c r="AL2543" s="1">
        <f t="shared" si="1392"/>
        <v>0</v>
      </c>
      <c r="AM2543" s="1">
        <f t="shared" si="1393"/>
        <v>0</v>
      </c>
      <c r="AN2543" s="1">
        <f t="shared" si="1394"/>
        <v>0</v>
      </c>
      <c r="AO2543" s="1">
        <f t="shared" si="1395"/>
        <v>0</v>
      </c>
      <c r="AP2543" s="1">
        <f t="shared" si="1396"/>
        <v>0</v>
      </c>
      <c r="AQ2543" s="1">
        <f t="shared" si="1397"/>
        <v>0</v>
      </c>
      <c r="AR2543" s="4">
        <f t="shared" si="1398"/>
        <v>0</v>
      </c>
      <c r="AS2543" s="4">
        <f t="shared" si="1399"/>
        <v>0</v>
      </c>
      <c r="AT2543" s="4">
        <f t="shared" si="1400"/>
        <v>0</v>
      </c>
      <c r="AU2543" s="4">
        <f t="shared" si="1401"/>
        <v>0</v>
      </c>
      <c r="AV2543" s="4">
        <f t="shared" si="1402"/>
        <v>0</v>
      </c>
      <c r="AW2543" s="4">
        <f t="shared" si="1403"/>
        <v>0</v>
      </c>
      <c r="AX2543" s="4">
        <f t="shared" si="1404"/>
        <v>0</v>
      </c>
      <c r="AY2543" s="4">
        <f t="shared" si="1405"/>
        <v>0</v>
      </c>
      <c r="AZ2543" s="4">
        <f t="shared" si="1406"/>
        <v>0</v>
      </c>
      <c r="BA2543" s="4">
        <f t="shared" si="1407"/>
        <v>0</v>
      </c>
      <c r="BB2543" s="4">
        <f t="shared" si="1408"/>
        <v>0</v>
      </c>
      <c r="BC2543" s="4">
        <f t="shared" si="1409"/>
        <v>0</v>
      </c>
      <c r="BD2543" s="4">
        <f t="shared" si="1410"/>
        <v>0</v>
      </c>
      <c r="BE2543" s="4">
        <f t="shared" si="1411"/>
        <v>0</v>
      </c>
      <c r="BF2543" s="4">
        <f t="shared" si="1412"/>
        <v>0</v>
      </c>
      <c r="BG2543" s="4">
        <f t="shared" si="1413"/>
        <v>0</v>
      </c>
    </row>
    <row r="2544" spans="1:59" ht="15" customHeight="1" x14ac:dyDescent="0.3">
      <c r="A2544" s="3"/>
      <c r="B2544" s="3"/>
      <c r="C2544" s="3"/>
      <c r="D2544" s="3"/>
      <c r="E2544" s="2"/>
      <c r="F2544" s="89"/>
      <c r="G2544" s="158"/>
      <c r="H2544" s="68"/>
      <c r="I2544" s="73"/>
      <c r="J2544" s="238"/>
      <c r="K2544" s="86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1">
        <f t="shared" si="1382"/>
        <v>0</v>
      </c>
      <c r="AC2544" s="1">
        <f t="shared" si="1383"/>
        <v>0</v>
      </c>
      <c r="AD2544" s="1">
        <f t="shared" si="1384"/>
        <v>0</v>
      </c>
      <c r="AE2544" s="1">
        <f t="shared" si="1385"/>
        <v>0</v>
      </c>
      <c r="AF2544" s="1">
        <f t="shared" si="1386"/>
        <v>0</v>
      </c>
      <c r="AG2544" s="1">
        <f t="shared" si="1387"/>
        <v>0</v>
      </c>
      <c r="AH2544" s="1">
        <f t="shared" si="1388"/>
        <v>0</v>
      </c>
      <c r="AI2544" s="1">
        <f t="shared" si="1389"/>
        <v>0</v>
      </c>
      <c r="AJ2544" s="1">
        <f t="shared" si="1390"/>
        <v>0</v>
      </c>
      <c r="AK2544" s="1">
        <f t="shared" si="1391"/>
        <v>0</v>
      </c>
      <c r="AL2544" s="1">
        <f t="shared" si="1392"/>
        <v>0</v>
      </c>
      <c r="AM2544" s="1">
        <f t="shared" si="1393"/>
        <v>0</v>
      </c>
      <c r="AN2544" s="1">
        <f t="shared" si="1394"/>
        <v>0</v>
      </c>
      <c r="AO2544" s="1">
        <f t="shared" si="1395"/>
        <v>0</v>
      </c>
      <c r="AP2544" s="1">
        <f t="shared" si="1396"/>
        <v>0</v>
      </c>
      <c r="AQ2544" s="1">
        <f t="shared" si="1397"/>
        <v>0</v>
      </c>
      <c r="AR2544" s="4">
        <f t="shared" si="1398"/>
        <v>0</v>
      </c>
      <c r="AS2544" s="4">
        <f t="shared" si="1399"/>
        <v>0</v>
      </c>
      <c r="AT2544" s="4">
        <f t="shared" si="1400"/>
        <v>0</v>
      </c>
      <c r="AU2544" s="4">
        <f t="shared" si="1401"/>
        <v>0</v>
      </c>
      <c r="AV2544" s="4">
        <f t="shared" si="1402"/>
        <v>0</v>
      </c>
      <c r="AW2544" s="4">
        <f t="shared" si="1403"/>
        <v>0</v>
      </c>
      <c r="AX2544" s="4">
        <f t="shared" si="1404"/>
        <v>0</v>
      </c>
      <c r="AY2544" s="4">
        <f t="shared" si="1405"/>
        <v>0</v>
      </c>
      <c r="AZ2544" s="4">
        <f t="shared" si="1406"/>
        <v>0</v>
      </c>
      <c r="BA2544" s="4">
        <f t="shared" si="1407"/>
        <v>0</v>
      </c>
      <c r="BB2544" s="4">
        <f t="shared" si="1408"/>
        <v>0</v>
      </c>
      <c r="BC2544" s="4">
        <f t="shared" si="1409"/>
        <v>0</v>
      </c>
      <c r="BD2544" s="4">
        <f t="shared" si="1410"/>
        <v>0</v>
      </c>
      <c r="BE2544" s="4">
        <f t="shared" si="1411"/>
        <v>0</v>
      </c>
      <c r="BF2544" s="4">
        <f t="shared" si="1412"/>
        <v>0</v>
      </c>
      <c r="BG2544" s="4">
        <f t="shared" si="1413"/>
        <v>0</v>
      </c>
    </row>
    <row r="2545" spans="1:59" ht="15" customHeight="1" x14ac:dyDescent="0.3">
      <c r="A2545" s="3"/>
      <c r="B2545" s="3"/>
      <c r="C2545" s="3"/>
      <c r="D2545" s="3"/>
      <c r="E2545" s="2"/>
      <c r="F2545" s="89"/>
      <c r="G2545" s="158"/>
      <c r="H2545" s="68"/>
      <c r="I2545" s="73"/>
      <c r="J2545" s="238"/>
      <c r="K2545" s="86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1">
        <f t="shared" si="1382"/>
        <v>0</v>
      </c>
      <c r="AC2545" s="1">
        <f t="shared" si="1383"/>
        <v>0</v>
      </c>
      <c r="AD2545" s="1">
        <f t="shared" si="1384"/>
        <v>0</v>
      </c>
      <c r="AE2545" s="1">
        <f t="shared" si="1385"/>
        <v>0</v>
      </c>
      <c r="AF2545" s="1">
        <f t="shared" si="1386"/>
        <v>0</v>
      </c>
      <c r="AG2545" s="1">
        <f t="shared" si="1387"/>
        <v>0</v>
      </c>
      <c r="AH2545" s="1">
        <f t="shared" si="1388"/>
        <v>0</v>
      </c>
      <c r="AI2545" s="1">
        <f t="shared" si="1389"/>
        <v>0</v>
      </c>
      <c r="AJ2545" s="1">
        <f t="shared" si="1390"/>
        <v>0</v>
      </c>
      <c r="AK2545" s="1">
        <f t="shared" si="1391"/>
        <v>0</v>
      </c>
      <c r="AL2545" s="1">
        <f t="shared" si="1392"/>
        <v>0</v>
      </c>
      <c r="AM2545" s="1">
        <f t="shared" si="1393"/>
        <v>0</v>
      </c>
      <c r="AN2545" s="1">
        <f t="shared" si="1394"/>
        <v>0</v>
      </c>
      <c r="AO2545" s="1">
        <f t="shared" si="1395"/>
        <v>0</v>
      </c>
      <c r="AP2545" s="1">
        <f t="shared" si="1396"/>
        <v>0</v>
      </c>
      <c r="AQ2545" s="1">
        <f t="shared" si="1397"/>
        <v>0</v>
      </c>
      <c r="AR2545" s="4">
        <f t="shared" si="1398"/>
        <v>0</v>
      </c>
      <c r="AS2545" s="4">
        <f t="shared" si="1399"/>
        <v>0</v>
      </c>
      <c r="AT2545" s="4">
        <f t="shared" si="1400"/>
        <v>0</v>
      </c>
      <c r="AU2545" s="4">
        <f t="shared" si="1401"/>
        <v>0</v>
      </c>
      <c r="AV2545" s="4">
        <f t="shared" si="1402"/>
        <v>0</v>
      </c>
      <c r="AW2545" s="4">
        <f t="shared" si="1403"/>
        <v>0</v>
      </c>
      <c r="AX2545" s="4">
        <f t="shared" si="1404"/>
        <v>0</v>
      </c>
      <c r="AY2545" s="4">
        <f t="shared" si="1405"/>
        <v>0</v>
      </c>
      <c r="AZ2545" s="4">
        <f t="shared" si="1406"/>
        <v>0</v>
      </c>
      <c r="BA2545" s="4">
        <f t="shared" si="1407"/>
        <v>0</v>
      </c>
      <c r="BB2545" s="4">
        <f t="shared" si="1408"/>
        <v>0</v>
      </c>
      <c r="BC2545" s="4">
        <f t="shared" si="1409"/>
        <v>0</v>
      </c>
      <c r="BD2545" s="4">
        <f t="shared" si="1410"/>
        <v>0</v>
      </c>
      <c r="BE2545" s="4">
        <f t="shared" si="1411"/>
        <v>0</v>
      </c>
      <c r="BF2545" s="4">
        <f t="shared" si="1412"/>
        <v>0</v>
      </c>
      <c r="BG2545" s="4">
        <f t="shared" si="1413"/>
        <v>0</v>
      </c>
    </row>
    <row r="2546" spans="1:59" ht="15" customHeight="1" x14ac:dyDescent="0.3">
      <c r="A2546" s="3"/>
      <c r="B2546" s="3"/>
      <c r="C2546" s="3"/>
      <c r="D2546" s="3"/>
      <c r="E2546" s="2"/>
      <c r="F2546" s="89"/>
      <c r="G2546" s="158"/>
      <c r="H2546" s="68"/>
      <c r="I2546" s="73"/>
      <c r="J2546" s="238"/>
      <c r="K2546" s="86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1">
        <f t="shared" si="1382"/>
        <v>0</v>
      </c>
      <c r="AC2546" s="1">
        <f t="shared" si="1383"/>
        <v>0</v>
      </c>
      <c r="AD2546" s="1">
        <f t="shared" si="1384"/>
        <v>0</v>
      </c>
      <c r="AE2546" s="1">
        <f t="shared" si="1385"/>
        <v>0</v>
      </c>
      <c r="AF2546" s="1">
        <f t="shared" si="1386"/>
        <v>0</v>
      </c>
      <c r="AG2546" s="1">
        <f t="shared" si="1387"/>
        <v>0</v>
      </c>
      <c r="AH2546" s="1">
        <f t="shared" si="1388"/>
        <v>0</v>
      </c>
      <c r="AI2546" s="1">
        <f t="shared" si="1389"/>
        <v>0</v>
      </c>
      <c r="AJ2546" s="1">
        <f t="shared" si="1390"/>
        <v>0</v>
      </c>
      <c r="AK2546" s="1">
        <f t="shared" si="1391"/>
        <v>0</v>
      </c>
      <c r="AL2546" s="1">
        <f t="shared" si="1392"/>
        <v>0</v>
      </c>
      <c r="AM2546" s="1">
        <f t="shared" si="1393"/>
        <v>0</v>
      </c>
      <c r="AN2546" s="1">
        <f t="shared" si="1394"/>
        <v>0</v>
      </c>
      <c r="AO2546" s="1">
        <f t="shared" si="1395"/>
        <v>0</v>
      </c>
      <c r="AP2546" s="1">
        <f t="shared" si="1396"/>
        <v>0</v>
      </c>
      <c r="AQ2546" s="1">
        <f t="shared" si="1397"/>
        <v>0</v>
      </c>
      <c r="AR2546" s="4">
        <f t="shared" si="1398"/>
        <v>0</v>
      </c>
      <c r="AS2546" s="4">
        <f t="shared" si="1399"/>
        <v>0</v>
      </c>
      <c r="AT2546" s="4">
        <f t="shared" si="1400"/>
        <v>0</v>
      </c>
      <c r="AU2546" s="4">
        <f t="shared" si="1401"/>
        <v>0</v>
      </c>
      <c r="AV2546" s="4">
        <f t="shared" si="1402"/>
        <v>0</v>
      </c>
      <c r="AW2546" s="4">
        <f t="shared" si="1403"/>
        <v>0</v>
      </c>
      <c r="AX2546" s="4">
        <f t="shared" si="1404"/>
        <v>0</v>
      </c>
      <c r="AY2546" s="4">
        <f t="shared" si="1405"/>
        <v>0</v>
      </c>
      <c r="AZ2546" s="4">
        <f t="shared" si="1406"/>
        <v>0</v>
      </c>
      <c r="BA2546" s="4">
        <f t="shared" si="1407"/>
        <v>0</v>
      </c>
      <c r="BB2546" s="4">
        <f t="shared" si="1408"/>
        <v>0</v>
      </c>
      <c r="BC2546" s="4">
        <f t="shared" si="1409"/>
        <v>0</v>
      </c>
      <c r="BD2546" s="4">
        <f t="shared" si="1410"/>
        <v>0</v>
      </c>
      <c r="BE2546" s="4">
        <f t="shared" si="1411"/>
        <v>0</v>
      </c>
      <c r="BF2546" s="4">
        <f t="shared" si="1412"/>
        <v>0</v>
      </c>
      <c r="BG2546" s="4">
        <f t="shared" si="1413"/>
        <v>0</v>
      </c>
    </row>
    <row r="2547" spans="1:59" ht="15" customHeight="1" x14ac:dyDescent="0.3">
      <c r="A2547" s="3"/>
      <c r="B2547" s="3"/>
      <c r="C2547" s="3"/>
      <c r="D2547" s="3"/>
      <c r="E2547" s="2"/>
      <c r="F2547" s="89"/>
      <c r="G2547" s="158"/>
      <c r="H2547" s="68"/>
      <c r="I2547" s="73"/>
      <c r="J2547" s="238"/>
      <c r="K2547" s="86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1">
        <f t="shared" si="1382"/>
        <v>0</v>
      </c>
      <c r="AC2547" s="1">
        <f t="shared" si="1383"/>
        <v>0</v>
      </c>
      <c r="AD2547" s="1">
        <f t="shared" si="1384"/>
        <v>0</v>
      </c>
      <c r="AE2547" s="1">
        <f t="shared" si="1385"/>
        <v>0</v>
      </c>
      <c r="AF2547" s="1">
        <f t="shared" si="1386"/>
        <v>0</v>
      </c>
      <c r="AG2547" s="1">
        <f t="shared" si="1387"/>
        <v>0</v>
      </c>
      <c r="AH2547" s="1">
        <f t="shared" si="1388"/>
        <v>0</v>
      </c>
      <c r="AI2547" s="1">
        <f t="shared" si="1389"/>
        <v>0</v>
      </c>
      <c r="AJ2547" s="1">
        <f t="shared" si="1390"/>
        <v>0</v>
      </c>
      <c r="AK2547" s="1">
        <f t="shared" si="1391"/>
        <v>0</v>
      </c>
      <c r="AL2547" s="1">
        <f t="shared" si="1392"/>
        <v>0</v>
      </c>
      <c r="AM2547" s="1">
        <f t="shared" si="1393"/>
        <v>0</v>
      </c>
      <c r="AN2547" s="1">
        <f t="shared" si="1394"/>
        <v>0</v>
      </c>
      <c r="AO2547" s="1">
        <f t="shared" si="1395"/>
        <v>0</v>
      </c>
      <c r="AP2547" s="1">
        <f t="shared" si="1396"/>
        <v>0</v>
      </c>
      <c r="AQ2547" s="1">
        <f t="shared" si="1397"/>
        <v>0</v>
      </c>
      <c r="AR2547" s="4">
        <f t="shared" si="1398"/>
        <v>0</v>
      </c>
      <c r="AS2547" s="4">
        <f t="shared" si="1399"/>
        <v>0</v>
      </c>
      <c r="AT2547" s="4">
        <f t="shared" si="1400"/>
        <v>0</v>
      </c>
      <c r="AU2547" s="4">
        <f t="shared" si="1401"/>
        <v>0</v>
      </c>
      <c r="AV2547" s="4">
        <f t="shared" si="1402"/>
        <v>0</v>
      </c>
      <c r="AW2547" s="4">
        <f t="shared" si="1403"/>
        <v>0</v>
      </c>
      <c r="AX2547" s="4">
        <f t="shared" si="1404"/>
        <v>0</v>
      </c>
      <c r="AY2547" s="4">
        <f t="shared" si="1405"/>
        <v>0</v>
      </c>
      <c r="AZ2547" s="4">
        <f t="shared" si="1406"/>
        <v>0</v>
      </c>
      <c r="BA2547" s="4">
        <f t="shared" si="1407"/>
        <v>0</v>
      </c>
      <c r="BB2547" s="4">
        <f t="shared" si="1408"/>
        <v>0</v>
      </c>
      <c r="BC2547" s="4">
        <f t="shared" si="1409"/>
        <v>0</v>
      </c>
      <c r="BD2547" s="4">
        <f t="shared" si="1410"/>
        <v>0</v>
      </c>
      <c r="BE2547" s="4">
        <f t="shared" si="1411"/>
        <v>0</v>
      </c>
      <c r="BF2547" s="4">
        <f t="shared" si="1412"/>
        <v>0</v>
      </c>
      <c r="BG2547" s="4">
        <f t="shared" si="1413"/>
        <v>0</v>
      </c>
    </row>
    <row r="2548" spans="1:59" ht="15" customHeight="1" x14ac:dyDescent="0.3">
      <c r="A2548" s="3"/>
      <c r="B2548" s="3"/>
      <c r="C2548" s="3"/>
      <c r="D2548" s="3"/>
      <c r="E2548" s="2"/>
      <c r="F2548" s="89"/>
      <c r="G2548" s="158"/>
      <c r="H2548" s="68"/>
      <c r="I2548" s="73"/>
      <c r="J2548" s="238"/>
      <c r="K2548" s="86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1">
        <f t="shared" si="1382"/>
        <v>0</v>
      </c>
      <c r="AC2548" s="1">
        <f t="shared" si="1383"/>
        <v>0</v>
      </c>
      <c r="AD2548" s="1">
        <f t="shared" si="1384"/>
        <v>0</v>
      </c>
      <c r="AE2548" s="1">
        <f t="shared" si="1385"/>
        <v>0</v>
      </c>
      <c r="AF2548" s="1">
        <f t="shared" si="1386"/>
        <v>0</v>
      </c>
      <c r="AG2548" s="1">
        <f t="shared" si="1387"/>
        <v>0</v>
      </c>
      <c r="AH2548" s="1">
        <f t="shared" si="1388"/>
        <v>0</v>
      </c>
      <c r="AI2548" s="1">
        <f t="shared" si="1389"/>
        <v>0</v>
      </c>
      <c r="AJ2548" s="1">
        <f t="shared" si="1390"/>
        <v>0</v>
      </c>
      <c r="AK2548" s="1">
        <f t="shared" si="1391"/>
        <v>0</v>
      </c>
      <c r="AL2548" s="1">
        <f t="shared" si="1392"/>
        <v>0</v>
      </c>
      <c r="AM2548" s="1">
        <f t="shared" si="1393"/>
        <v>0</v>
      </c>
      <c r="AN2548" s="1">
        <f t="shared" si="1394"/>
        <v>0</v>
      </c>
      <c r="AO2548" s="1">
        <f t="shared" si="1395"/>
        <v>0</v>
      </c>
      <c r="AP2548" s="1">
        <f t="shared" si="1396"/>
        <v>0</v>
      </c>
      <c r="AQ2548" s="1">
        <f t="shared" si="1397"/>
        <v>0</v>
      </c>
      <c r="AR2548" s="4">
        <f t="shared" si="1398"/>
        <v>0</v>
      </c>
      <c r="AS2548" s="4">
        <f t="shared" si="1399"/>
        <v>0</v>
      </c>
      <c r="AT2548" s="4">
        <f t="shared" si="1400"/>
        <v>0</v>
      </c>
      <c r="AU2548" s="4">
        <f t="shared" si="1401"/>
        <v>0</v>
      </c>
      <c r="AV2548" s="4">
        <f t="shared" si="1402"/>
        <v>0</v>
      </c>
      <c r="AW2548" s="4">
        <f t="shared" si="1403"/>
        <v>0</v>
      </c>
      <c r="AX2548" s="4">
        <f t="shared" si="1404"/>
        <v>0</v>
      </c>
      <c r="AY2548" s="4">
        <f t="shared" si="1405"/>
        <v>0</v>
      </c>
      <c r="AZ2548" s="4">
        <f t="shared" si="1406"/>
        <v>0</v>
      </c>
      <c r="BA2548" s="4">
        <f t="shared" si="1407"/>
        <v>0</v>
      </c>
      <c r="BB2548" s="4">
        <f t="shared" si="1408"/>
        <v>0</v>
      </c>
      <c r="BC2548" s="4">
        <f t="shared" si="1409"/>
        <v>0</v>
      </c>
      <c r="BD2548" s="4">
        <f t="shared" si="1410"/>
        <v>0</v>
      </c>
      <c r="BE2548" s="4">
        <f t="shared" si="1411"/>
        <v>0</v>
      </c>
      <c r="BF2548" s="4">
        <f t="shared" si="1412"/>
        <v>0</v>
      </c>
      <c r="BG2548" s="4">
        <f t="shared" si="1413"/>
        <v>0</v>
      </c>
    </row>
    <row r="2549" spans="1:59" ht="15" customHeight="1" x14ac:dyDescent="0.3">
      <c r="A2549" s="3"/>
      <c r="B2549" s="3"/>
      <c r="C2549" s="3"/>
      <c r="D2549" s="3"/>
      <c r="E2549" s="2"/>
      <c r="F2549" s="89"/>
      <c r="G2549" s="158"/>
      <c r="H2549" s="68"/>
      <c r="I2549" s="73"/>
      <c r="J2549" s="238"/>
      <c r="K2549" s="86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1">
        <f t="shared" si="1382"/>
        <v>0</v>
      </c>
      <c r="AC2549" s="1">
        <f t="shared" si="1383"/>
        <v>0</v>
      </c>
      <c r="AD2549" s="1">
        <f t="shared" si="1384"/>
        <v>0</v>
      </c>
      <c r="AE2549" s="1">
        <f t="shared" si="1385"/>
        <v>0</v>
      </c>
      <c r="AF2549" s="1">
        <f t="shared" si="1386"/>
        <v>0</v>
      </c>
      <c r="AG2549" s="1">
        <f t="shared" si="1387"/>
        <v>0</v>
      </c>
      <c r="AH2549" s="1">
        <f t="shared" si="1388"/>
        <v>0</v>
      </c>
      <c r="AI2549" s="1">
        <f t="shared" si="1389"/>
        <v>0</v>
      </c>
      <c r="AJ2549" s="1">
        <f t="shared" si="1390"/>
        <v>0</v>
      </c>
      <c r="AK2549" s="1">
        <f t="shared" si="1391"/>
        <v>0</v>
      </c>
      <c r="AL2549" s="1">
        <f t="shared" si="1392"/>
        <v>0</v>
      </c>
      <c r="AM2549" s="1">
        <f t="shared" si="1393"/>
        <v>0</v>
      </c>
      <c r="AN2549" s="1">
        <f t="shared" si="1394"/>
        <v>0</v>
      </c>
      <c r="AO2549" s="1">
        <f t="shared" si="1395"/>
        <v>0</v>
      </c>
      <c r="AP2549" s="1">
        <f t="shared" si="1396"/>
        <v>0</v>
      </c>
      <c r="AQ2549" s="1">
        <f t="shared" si="1397"/>
        <v>0</v>
      </c>
      <c r="AR2549" s="4">
        <f t="shared" si="1398"/>
        <v>0</v>
      </c>
      <c r="AS2549" s="4">
        <f t="shared" si="1399"/>
        <v>0</v>
      </c>
      <c r="AT2549" s="4">
        <f t="shared" si="1400"/>
        <v>0</v>
      </c>
      <c r="AU2549" s="4">
        <f t="shared" si="1401"/>
        <v>0</v>
      </c>
      <c r="AV2549" s="4">
        <f t="shared" si="1402"/>
        <v>0</v>
      </c>
      <c r="AW2549" s="4">
        <f t="shared" si="1403"/>
        <v>0</v>
      </c>
      <c r="AX2549" s="4">
        <f t="shared" si="1404"/>
        <v>0</v>
      </c>
      <c r="AY2549" s="4">
        <f t="shared" si="1405"/>
        <v>0</v>
      </c>
      <c r="AZ2549" s="4">
        <f t="shared" si="1406"/>
        <v>0</v>
      </c>
      <c r="BA2549" s="4">
        <f t="shared" si="1407"/>
        <v>0</v>
      </c>
      <c r="BB2549" s="4">
        <f t="shared" si="1408"/>
        <v>0</v>
      </c>
      <c r="BC2549" s="4">
        <f t="shared" si="1409"/>
        <v>0</v>
      </c>
      <c r="BD2549" s="4">
        <f t="shared" si="1410"/>
        <v>0</v>
      </c>
      <c r="BE2549" s="4">
        <f t="shared" si="1411"/>
        <v>0</v>
      </c>
      <c r="BF2549" s="4">
        <f t="shared" si="1412"/>
        <v>0</v>
      </c>
      <c r="BG2549" s="4">
        <f t="shared" si="1413"/>
        <v>0</v>
      </c>
    </row>
    <row r="2550" spans="1:59" ht="15" customHeight="1" x14ac:dyDescent="0.3">
      <c r="A2550" s="3"/>
      <c r="B2550" s="3"/>
      <c r="C2550" s="3"/>
      <c r="D2550" s="3"/>
      <c r="E2550" s="2"/>
      <c r="F2550" s="89"/>
      <c r="G2550" s="158"/>
      <c r="H2550" s="68"/>
      <c r="I2550" s="73"/>
      <c r="J2550" s="238"/>
      <c r="K2550" s="86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1">
        <f t="shared" si="1382"/>
        <v>0</v>
      </c>
      <c r="AC2550" s="1">
        <f t="shared" si="1383"/>
        <v>0</v>
      </c>
      <c r="AD2550" s="1">
        <f t="shared" si="1384"/>
        <v>0</v>
      </c>
      <c r="AE2550" s="1">
        <f t="shared" si="1385"/>
        <v>0</v>
      </c>
      <c r="AF2550" s="1">
        <f t="shared" si="1386"/>
        <v>0</v>
      </c>
      <c r="AG2550" s="1">
        <f t="shared" si="1387"/>
        <v>0</v>
      </c>
      <c r="AH2550" s="1">
        <f t="shared" si="1388"/>
        <v>0</v>
      </c>
      <c r="AI2550" s="1">
        <f t="shared" si="1389"/>
        <v>0</v>
      </c>
      <c r="AJ2550" s="1">
        <f t="shared" si="1390"/>
        <v>0</v>
      </c>
      <c r="AK2550" s="1">
        <f t="shared" si="1391"/>
        <v>0</v>
      </c>
      <c r="AL2550" s="1">
        <f t="shared" si="1392"/>
        <v>0</v>
      </c>
      <c r="AM2550" s="1">
        <f t="shared" si="1393"/>
        <v>0</v>
      </c>
      <c r="AN2550" s="1">
        <f t="shared" si="1394"/>
        <v>0</v>
      </c>
      <c r="AO2550" s="1">
        <f t="shared" si="1395"/>
        <v>0</v>
      </c>
      <c r="AP2550" s="1">
        <f t="shared" si="1396"/>
        <v>0</v>
      </c>
      <c r="AQ2550" s="1">
        <f t="shared" si="1397"/>
        <v>0</v>
      </c>
      <c r="AR2550" s="4">
        <f t="shared" si="1398"/>
        <v>0</v>
      </c>
      <c r="AS2550" s="4">
        <f t="shared" si="1399"/>
        <v>0</v>
      </c>
      <c r="AT2550" s="4">
        <f t="shared" si="1400"/>
        <v>0</v>
      </c>
      <c r="AU2550" s="4">
        <f t="shared" si="1401"/>
        <v>0</v>
      </c>
      <c r="AV2550" s="4">
        <f t="shared" si="1402"/>
        <v>0</v>
      </c>
      <c r="AW2550" s="4">
        <f t="shared" si="1403"/>
        <v>0</v>
      </c>
      <c r="AX2550" s="4">
        <f t="shared" si="1404"/>
        <v>0</v>
      </c>
      <c r="AY2550" s="4">
        <f t="shared" si="1405"/>
        <v>0</v>
      </c>
      <c r="AZ2550" s="4">
        <f t="shared" si="1406"/>
        <v>0</v>
      </c>
      <c r="BA2550" s="4">
        <f t="shared" si="1407"/>
        <v>0</v>
      </c>
      <c r="BB2550" s="4">
        <f t="shared" si="1408"/>
        <v>0</v>
      </c>
      <c r="BC2550" s="4">
        <f t="shared" si="1409"/>
        <v>0</v>
      </c>
      <c r="BD2550" s="4">
        <f t="shared" si="1410"/>
        <v>0</v>
      </c>
      <c r="BE2550" s="4">
        <f t="shared" si="1411"/>
        <v>0</v>
      </c>
      <c r="BF2550" s="4">
        <f t="shared" si="1412"/>
        <v>0</v>
      </c>
      <c r="BG2550" s="4">
        <f t="shared" si="1413"/>
        <v>0</v>
      </c>
    </row>
    <row r="2551" spans="1:59" ht="15" customHeight="1" x14ac:dyDescent="0.3">
      <c r="A2551" s="3"/>
      <c r="B2551" s="3"/>
      <c r="C2551" s="3"/>
      <c r="D2551" s="3"/>
      <c r="E2551" s="2"/>
      <c r="F2551" s="89"/>
      <c r="G2551" s="158"/>
      <c r="H2551" s="68"/>
      <c r="I2551" s="73"/>
      <c r="J2551" s="238"/>
      <c r="K2551" s="86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1">
        <f t="shared" si="1382"/>
        <v>0</v>
      </c>
      <c r="AC2551" s="1">
        <f t="shared" si="1383"/>
        <v>0</v>
      </c>
      <c r="AD2551" s="1">
        <f t="shared" si="1384"/>
        <v>0</v>
      </c>
      <c r="AE2551" s="1">
        <f t="shared" si="1385"/>
        <v>0</v>
      </c>
      <c r="AF2551" s="1">
        <f t="shared" si="1386"/>
        <v>0</v>
      </c>
      <c r="AG2551" s="1">
        <f t="shared" si="1387"/>
        <v>0</v>
      </c>
      <c r="AH2551" s="1">
        <f t="shared" si="1388"/>
        <v>0</v>
      </c>
      <c r="AI2551" s="1">
        <f t="shared" si="1389"/>
        <v>0</v>
      </c>
      <c r="AJ2551" s="1">
        <f t="shared" si="1390"/>
        <v>0</v>
      </c>
      <c r="AK2551" s="1">
        <f t="shared" si="1391"/>
        <v>0</v>
      </c>
      <c r="AL2551" s="1">
        <f t="shared" si="1392"/>
        <v>0</v>
      </c>
      <c r="AM2551" s="1">
        <f t="shared" si="1393"/>
        <v>0</v>
      </c>
      <c r="AN2551" s="1">
        <f t="shared" si="1394"/>
        <v>0</v>
      </c>
      <c r="AO2551" s="1">
        <f t="shared" si="1395"/>
        <v>0</v>
      </c>
      <c r="AP2551" s="1">
        <f t="shared" si="1396"/>
        <v>0</v>
      </c>
      <c r="AQ2551" s="1">
        <f t="shared" si="1397"/>
        <v>0</v>
      </c>
      <c r="AR2551" s="4">
        <f t="shared" si="1398"/>
        <v>0</v>
      </c>
      <c r="AS2551" s="4">
        <f t="shared" si="1399"/>
        <v>0</v>
      </c>
      <c r="AT2551" s="4">
        <f t="shared" si="1400"/>
        <v>0</v>
      </c>
      <c r="AU2551" s="4">
        <f t="shared" si="1401"/>
        <v>0</v>
      </c>
      <c r="AV2551" s="4">
        <f t="shared" si="1402"/>
        <v>0</v>
      </c>
      <c r="AW2551" s="4">
        <f t="shared" si="1403"/>
        <v>0</v>
      </c>
      <c r="AX2551" s="4">
        <f t="shared" si="1404"/>
        <v>0</v>
      </c>
      <c r="AY2551" s="4">
        <f t="shared" si="1405"/>
        <v>0</v>
      </c>
      <c r="AZ2551" s="4">
        <f t="shared" si="1406"/>
        <v>0</v>
      </c>
      <c r="BA2551" s="4">
        <f t="shared" si="1407"/>
        <v>0</v>
      </c>
      <c r="BB2551" s="4">
        <f t="shared" si="1408"/>
        <v>0</v>
      </c>
      <c r="BC2551" s="4">
        <f t="shared" si="1409"/>
        <v>0</v>
      </c>
      <c r="BD2551" s="4">
        <f t="shared" si="1410"/>
        <v>0</v>
      </c>
      <c r="BE2551" s="4">
        <f t="shared" si="1411"/>
        <v>0</v>
      </c>
      <c r="BF2551" s="4">
        <f t="shared" si="1412"/>
        <v>0</v>
      </c>
      <c r="BG2551" s="4">
        <f t="shared" si="1413"/>
        <v>0</v>
      </c>
    </row>
    <row r="2552" spans="1:59" ht="15" customHeight="1" x14ac:dyDescent="0.3">
      <c r="A2552" s="3"/>
      <c r="B2552" s="3"/>
      <c r="C2552" s="3"/>
      <c r="D2552" s="3"/>
      <c r="E2552" s="2"/>
      <c r="F2552" s="89"/>
      <c r="G2552" s="158"/>
      <c r="H2552" s="68"/>
      <c r="I2552" s="73"/>
      <c r="J2552" s="238"/>
      <c r="K2552" s="86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1">
        <f t="shared" si="1382"/>
        <v>0</v>
      </c>
      <c r="AC2552" s="1">
        <f t="shared" si="1383"/>
        <v>0</v>
      </c>
      <c r="AD2552" s="1">
        <f t="shared" si="1384"/>
        <v>0</v>
      </c>
      <c r="AE2552" s="1">
        <f t="shared" si="1385"/>
        <v>0</v>
      </c>
      <c r="AF2552" s="1">
        <f t="shared" si="1386"/>
        <v>0</v>
      </c>
      <c r="AG2552" s="1">
        <f t="shared" si="1387"/>
        <v>0</v>
      </c>
      <c r="AH2552" s="1">
        <f t="shared" si="1388"/>
        <v>0</v>
      </c>
      <c r="AI2552" s="1">
        <f t="shared" si="1389"/>
        <v>0</v>
      </c>
      <c r="AJ2552" s="1">
        <f t="shared" si="1390"/>
        <v>0</v>
      </c>
      <c r="AK2552" s="1">
        <f t="shared" si="1391"/>
        <v>0</v>
      </c>
      <c r="AL2552" s="1">
        <f t="shared" si="1392"/>
        <v>0</v>
      </c>
      <c r="AM2552" s="1">
        <f t="shared" si="1393"/>
        <v>0</v>
      </c>
      <c r="AN2552" s="1">
        <f t="shared" si="1394"/>
        <v>0</v>
      </c>
      <c r="AO2552" s="1">
        <f t="shared" si="1395"/>
        <v>0</v>
      </c>
      <c r="AP2552" s="1">
        <f t="shared" si="1396"/>
        <v>0</v>
      </c>
      <c r="AQ2552" s="1">
        <f t="shared" si="1397"/>
        <v>0</v>
      </c>
      <c r="AR2552" s="4">
        <f t="shared" si="1398"/>
        <v>0</v>
      </c>
      <c r="AS2552" s="4">
        <f t="shared" si="1399"/>
        <v>0</v>
      </c>
      <c r="AT2552" s="4">
        <f t="shared" si="1400"/>
        <v>0</v>
      </c>
      <c r="AU2552" s="4">
        <f t="shared" si="1401"/>
        <v>0</v>
      </c>
      <c r="AV2552" s="4">
        <f t="shared" si="1402"/>
        <v>0</v>
      </c>
      <c r="AW2552" s="4">
        <f t="shared" si="1403"/>
        <v>0</v>
      </c>
      <c r="AX2552" s="4">
        <f t="shared" si="1404"/>
        <v>0</v>
      </c>
      <c r="AY2552" s="4">
        <f t="shared" si="1405"/>
        <v>0</v>
      </c>
      <c r="AZ2552" s="4">
        <f t="shared" si="1406"/>
        <v>0</v>
      </c>
      <c r="BA2552" s="4">
        <f t="shared" si="1407"/>
        <v>0</v>
      </c>
      <c r="BB2552" s="4">
        <f t="shared" si="1408"/>
        <v>0</v>
      </c>
      <c r="BC2552" s="4">
        <f t="shared" si="1409"/>
        <v>0</v>
      </c>
      <c r="BD2552" s="4">
        <f t="shared" si="1410"/>
        <v>0</v>
      </c>
      <c r="BE2552" s="4">
        <f t="shared" si="1411"/>
        <v>0</v>
      </c>
      <c r="BF2552" s="4">
        <f t="shared" si="1412"/>
        <v>0</v>
      </c>
      <c r="BG2552" s="4">
        <f t="shared" si="1413"/>
        <v>0</v>
      </c>
    </row>
    <row r="2553" spans="1:59" ht="15" customHeight="1" x14ac:dyDescent="0.3">
      <c r="A2553" s="3"/>
      <c r="B2553" s="3"/>
      <c r="C2553" s="3"/>
      <c r="D2553" s="3"/>
      <c r="E2553" s="2"/>
      <c r="F2553" s="89"/>
      <c r="G2553" s="158"/>
      <c r="H2553" s="68"/>
      <c r="I2553" s="73"/>
      <c r="J2553" s="238"/>
      <c r="K2553" s="86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1">
        <f t="shared" si="1382"/>
        <v>0</v>
      </c>
      <c r="AC2553" s="1">
        <f t="shared" si="1383"/>
        <v>0</v>
      </c>
      <c r="AD2553" s="1">
        <f t="shared" si="1384"/>
        <v>0</v>
      </c>
      <c r="AE2553" s="1">
        <f t="shared" si="1385"/>
        <v>0</v>
      </c>
      <c r="AF2553" s="1">
        <f t="shared" si="1386"/>
        <v>0</v>
      </c>
      <c r="AG2553" s="1">
        <f t="shared" si="1387"/>
        <v>0</v>
      </c>
      <c r="AH2553" s="1">
        <f t="shared" si="1388"/>
        <v>0</v>
      </c>
      <c r="AI2553" s="1">
        <f t="shared" si="1389"/>
        <v>0</v>
      </c>
      <c r="AJ2553" s="1">
        <f t="shared" si="1390"/>
        <v>0</v>
      </c>
      <c r="AK2553" s="1">
        <f t="shared" si="1391"/>
        <v>0</v>
      </c>
      <c r="AL2553" s="1">
        <f t="shared" si="1392"/>
        <v>0</v>
      </c>
      <c r="AM2553" s="1">
        <f t="shared" si="1393"/>
        <v>0</v>
      </c>
      <c r="AN2553" s="1">
        <f t="shared" si="1394"/>
        <v>0</v>
      </c>
      <c r="AO2553" s="1">
        <f t="shared" si="1395"/>
        <v>0</v>
      </c>
      <c r="AP2553" s="1">
        <f t="shared" si="1396"/>
        <v>0</v>
      </c>
      <c r="AQ2553" s="1">
        <f t="shared" si="1397"/>
        <v>0</v>
      </c>
      <c r="AR2553" s="4">
        <f t="shared" si="1398"/>
        <v>0</v>
      </c>
      <c r="AS2553" s="4">
        <f t="shared" si="1399"/>
        <v>0</v>
      </c>
      <c r="AT2553" s="4">
        <f t="shared" si="1400"/>
        <v>0</v>
      </c>
      <c r="AU2553" s="4">
        <f t="shared" si="1401"/>
        <v>0</v>
      </c>
      <c r="AV2553" s="4">
        <f t="shared" si="1402"/>
        <v>0</v>
      </c>
      <c r="AW2553" s="4">
        <f t="shared" si="1403"/>
        <v>0</v>
      </c>
      <c r="AX2553" s="4">
        <f t="shared" si="1404"/>
        <v>0</v>
      </c>
      <c r="AY2553" s="4">
        <f t="shared" si="1405"/>
        <v>0</v>
      </c>
      <c r="AZ2553" s="4">
        <f t="shared" si="1406"/>
        <v>0</v>
      </c>
      <c r="BA2553" s="4">
        <f t="shared" si="1407"/>
        <v>0</v>
      </c>
      <c r="BB2553" s="4">
        <f t="shared" si="1408"/>
        <v>0</v>
      </c>
      <c r="BC2553" s="4">
        <f t="shared" si="1409"/>
        <v>0</v>
      </c>
      <c r="BD2553" s="4">
        <f t="shared" si="1410"/>
        <v>0</v>
      </c>
      <c r="BE2553" s="4">
        <f t="shared" si="1411"/>
        <v>0</v>
      </c>
      <c r="BF2553" s="4">
        <f t="shared" si="1412"/>
        <v>0</v>
      </c>
      <c r="BG2553" s="4">
        <f t="shared" si="1413"/>
        <v>0</v>
      </c>
    </row>
    <row r="2554" spans="1:59" ht="15" customHeight="1" x14ac:dyDescent="0.3">
      <c r="A2554" s="3"/>
      <c r="B2554" s="3"/>
      <c r="C2554" s="3"/>
      <c r="D2554" s="3"/>
      <c r="E2554" s="2"/>
      <c r="F2554" s="89"/>
      <c r="G2554" s="158"/>
      <c r="H2554" s="68"/>
      <c r="I2554" s="73"/>
      <c r="J2554" s="238"/>
      <c r="K2554" s="86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1">
        <f t="shared" si="1382"/>
        <v>0</v>
      </c>
      <c r="AC2554" s="1">
        <f t="shared" si="1383"/>
        <v>0</v>
      </c>
      <c r="AD2554" s="1">
        <f t="shared" si="1384"/>
        <v>0</v>
      </c>
      <c r="AE2554" s="1">
        <f t="shared" si="1385"/>
        <v>0</v>
      </c>
      <c r="AF2554" s="1">
        <f t="shared" si="1386"/>
        <v>0</v>
      </c>
      <c r="AG2554" s="1">
        <f t="shared" si="1387"/>
        <v>0</v>
      </c>
      <c r="AH2554" s="1">
        <f t="shared" si="1388"/>
        <v>0</v>
      </c>
      <c r="AI2554" s="1">
        <f t="shared" si="1389"/>
        <v>0</v>
      </c>
      <c r="AJ2554" s="1">
        <f t="shared" si="1390"/>
        <v>0</v>
      </c>
      <c r="AK2554" s="1">
        <f t="shared" si="1391"/>
        <v>0</v>
      </c>
      <c r="AL2554" s="1">
        <f t="shared" si="1392"/>
        <v>0</v>
      </c>
      <c r="AM2554" s="1">
        <f t="shared" si="1393"/>
        <v>0</v>
      </c>
      <c r="AN2554" s="1">
        <f t="shared" si="1394"/>
        <v>0</v>
      </c>
      <c r="AO2554" s="1">
        <f t="shared" si="1395"/>
        <v>0</v>
      </c>
      <c r="AP2554" s="1">
        <f t="shared" si="1396"/>
        <v>0</v>
      </c>
      <c r="AQ2554" s="1">
        <f t="shared" si="1397"/>
        <v>0</v>
      </c>
      <c r="AR2554" s="4">
        <f t="shared" si="1398"/>
        <v>0</v>
      </c>
      <c r="AS2554" s="4">
        <f t="shared" si="1399"/>
        <v>0</v>
      </c>
      <c r="AT2554" s="4">
        <f t="shared" si="1400"/>
        <v>0</v>
      </c>
      <c r="AU2554" s="4">
        <f t="shared" si="1401"/>
        <v>0</v>
      </c>
      <c r="AV2554" s="4">
        <f t="shared" si="1402"/>
        <v>0</v>
      </c>
      <c r="AW2554" s="4">
        <f t="shared" si="1403"/>
        <v>0</v>
      </c>
      <c r="AX2554" s="4">
        <f t="shared" si="1404"/>
        <v>0</v>
      </c>
      <c r="AY2554" s="4">
        <f t="shared" si="1405"/>
        <v>0</v>
      </c>
      <c r="AZ2554" s="4">
        <f t="shared" si="1406"/>
        <v>0</v>
      </c>
      <c r="BA2554" s="4">
        <f t="shared" si="1407"/>
        <v>0</v>
      </c>
      <c r="BB2554" s="4">
        <f t="shared" si="1408"/>
        <v>0</v>
      </c>
      <c r="BC2554" s="4">
        <f t="shared" si="1409"/>
        <v>0</v>
      </c>
      <c r="BD2554" s="4">
        <f t="shared" si="1410"/>
        <v>0</v>
      </c>
      <c r="BE2554" s="4">
        <f t="shared" si="1411"/>
        <v>0</v>
      </c>
      <c r="BF2554" s="4">
        <f t="shared" si="1412"/>
        <v>0</v>
      </c>
      <c r="BG2554" s="4">
        <f t="shared" si="1413"/>
        <v>0</v>
      </c>
    </row>
    <row r="2555" spans="1:59" ht="15" customHeight="1" x14ac:dyDescent="0.3">
      <c r="A2555" s="3"/>
      <c r="B2555" s="3"/>
      <c r="C2555" s="3"/>
      <c r="D2555" s="3"/>
      <c r="E2555" s="2"/>
      <c r="F2555" s="89"/>
      <c r="G2555" s="158"/>
      <c r="H2555" s="68"/>
      <c r="I2555" s="73"/>
      <c r="J2555" s="238"/>
      <c r="K2555" s="86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1">
        <f t="shared" si="1382"/>
        <v>0</v>
      </c>
      <c r="AC2555" s="1">
        <f t="shared" si="1383"/>
        <v>0</v>
      </c>
      <c r="AD2555" s="1">
        <f t="shared" si="1384"/>
        <v>0</v>
      </c>
      <c r="AE2555" s="1">
        <f t="shared" si="1385"/>
        <v>0</v>
      </c>
      <c r="AF2555" s="1">
        <f t="shared" si="1386"/>
        <v>0</v>
      </c>
      <c r="AG2555" s="1">
        <f t="shared" si="1387"/>
        <v>0</v>
      </c>
      <c r="AH2555" s="1">
        <f t="shared" si="1388"/>
        <v>0</v>
      </c>
      <c r="AI2555" s="1">
        <f t="shared" si="1389"/>
        <v>0</v>
      </c>
      <c r="AJ2555" s="1">
        <f t="shared" si="1390"/>
        <v>0</v>
      </c>
      <c r="AK2555" s="1">
        <f t="shared" si="1391"/>
        <v>0</v>
      </c>
      <c r="AL2555" s="1">
        <f t="shared" si="1392"/>
        <v>0</v>
      </c>
      <c r="AM2555" s="1">
        <f t="shared" si="1393"/>
        <v>0</v>
      </c>
      <c r="AN2555" s="1">
        <f t="shared" si="1394"/>
        <v>0</v>
      </c>
      <c r="AO2555" s="1">
        <f t="shared" si="1395"/>
        <v>0</v>
      </c>
      <c r="AP2555" s="1">
        <f t="shared" si="1396"/>
        <v>0</v>
      </c>
      <c r="AQ2555" s="1">
        <f t="shared" si="1397"/>
        <v>0</v>
      </c>
      <c r="AR2555" s="4">
        <f t="shared" si="1398"/>
        <v>0</v>
      </c>
      <c r="AS2555" s="4">
        <f t="shared" si="1399"/>
        <v>0</v>
      </c>
      <c r="AT2555" s="4">
        <f t="shared" si="1400"/>
        <v>0</v>
      </c>
      <c r="AU2555" s="4">
        <f t="shared" si="1401"/>
        <v>0</v>
      </c>
      <c r="AV2555" s="4">
        <f t="shared" si="1402"/>
        <v>0</v>
      </c>
      <c r="AW2555" s="4">
        <f t="shared" si="1403"/>
        <v>0</v>
      </c>
      <c r="AX2555" s="4">
        <f t="shared" si="1404"/>
        <v>0</v>
      </c>
      <c r="AY2555" s="4">
        <f t="shared" si="1405"/>
        <v>0</v>
      </c>
      <c r="AZ2555" s="4">
        <f t="shared" si="1406"/>
        <v>0</v>
      </c>
      <c r="BA2555" s="4">
        <f t="shared" si="1407"/>
        <v>0</v>
      </c>
      <c r="BB2555" s="4">
        <f t="shared" si="1408"/>
        <v>0</v>
      </c>
      <c r="BC2555" s="4">
        <f t="shared" si="1409"/>
        <v>0</v>
      </c>
      <c r="BD2555" s="4">
        <f t="shared" si="1410"/>
        <v>0</v>
      </c>
      <c r="BE2555" s="4">
        <f t="shared" si="1411"/>
        <v>0</v>
      </c>
      <c r="BF2555" s="4">
        <f t="shared" si="1412"/>
        <v>0</v>
      </c>
      <c r="BG2555" s="4">
        <f t="shared" si="1413"/>
        <v>0</v>
      </c>
    </row>
    <row r="2556" spans="1:59" ht="15" customHeight="1" x14ac:dyDescent="0.3">
      <c r="A2556" s="3"/>
      <c r="B2556" s="3"/>
      <c r="C2556" s="3"/>
      <c r="D2556" s="3"/>
      <c r="E2556" s="2"/>
      <c r="F2556" s="89"/>
      <c r="G2556" s="158"/>
      <c r="H2556" s="68"/>
      <c r="I2556" s="73"/>
      <c r="J2556" s="238"/>
      <c r="K2556" s="86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1">
        <f t="shared" si="1382"/>
        <v>0</v>
      </c>
      <c r="AC2556" s="1">
        <f t="shared" si="1383"/>
        <v>0</v>
      </c>
      <c r="AD2556" s="1">
        <f t="shared" si="1384"/>
        <v>0</v>
      </c>
      <c r="AE2556" s="1">
        <f t="shared" si="1385"/>
        <v>0</v>
      </c>
      <c r="AF2556" s="1">
        <f t="shared" si="1386"/>
        <v>0</v>
      </c>
      <c r="AG2556" s="1">
        <f t="shared" si="1387"/>
        <v>0</v>
      </c>
      <c r="AH2556" s="1">
        <f t="shared" si="1388"/>
        <v>0</v>
      </c>
      <c r="AI2556" s="1">
        <f t="shared" si="1389"/>
        <v>0</v>
      </c>
      <c r="AJ2556" s="1">
        <f t="shared" si="1390"/>
        <v>0</v>
      </c>
      <c r="AK2556" s="1">
        <f t="shared" si="1391"/>
        <v>0</v>
      </c>
      <c r="AL2556" s="1">
        <f t="shared" si="1392"/>
        <v>0</v>
      </c>
      <c r="AM2556" s="1">
        <f t="shared" si="1393"/>
        <v>0</v>
      </c>
      <c r="AN2556" s="1">
        <f t="shared" si="1394"/>
        <v>0</v>
      </c>
      <c r="AO2556" s="1">
        <f t="shared" si="1395"/>
        <v>0</v>
      </c>
      <c r="AP2556" s="1">
        <f t="shared" si="1396"/>
        <v>0</v>
      </c>
      <c r="AQ2556" s="1">
        <f t="shared" si="1397"/>
        <v>0</v>
      </c>
      <c r="AR2556" s="4">
        <f t="shared" si="1398"/>
        <v>0</v>
      </c>
      <c r="AS2556" s="4">
        <f t="shared" si="1399"/>
        <v>0</v>
      </c>
      <c r="AT2556" s="4">
        <f t="shared" si="1400"/>
        <v>0</v>
      </c>
      <c r="AU2556" s="4">
        <f t="shared" si="1401"/>
        <v>0</v>
      </c>
      <c r="AV2556" s="4">
        <f t="shared" si="1402"/>
        <v>0</v>
      </c>
      <c r="AW2556" s="4">
        <f t="shared" si="1403"/>
        <v>0</v>
      </c>
      <c r="AX2556" s="4">
        <f t="shared" si="1404"/>
        <v>0</v>
      </c>
      <c r="AY2556" s="4">
        <f t="shared" si="1405"/>
        <v>0</v>
      </c>
      <c r="AZ2556" s="4">
        <f t="shared" si="1406"/>
        <v>0</v>
      </c>
      <c r="BA2556" s="4">
        <f t="shared" si="1407"/>
        <v>0</v>
      </c>
      <c r="BB2556" s="4">
        <f t="shared" si="1408"/>
        <v>0</v>
      </c>
      <c r="BC2556" s="4">
        <f t="shared" si="1409"/>
        <v>0</v>
      </c>
      <c r="BD2556" s="4">
        <f t="shared" si="1410"/>
        <v>0</v>
      </c>
      <c r="BE2556" s="4">
        <f t="shared" si="1411"/>
        <v>0</v>
      </c>
      <c r="BF2556" s="4">
        <f t="shared" si="1412"/>
        <v>0</v>
      </c>
      <c r="BG2556" s="4">
        <f t="shared" si="1413"/>
        <v>0</v>
      </c>
    </row>
    <row r="2557" spans="1:59" ht="15" customHeight="1" x14ac:dyDescent="0.3">
      <c r="A2557" s="3"/>
      <c r="B2557" s="3"/>
      <c r="C2557" s="3"/>
      <c r="D2557" s="3"/>
      <c r="E2557" s="2"/>
      <c r="F2557" s="89"/>
      <c r="G2557" s="158"/>
      <c r="H2557" s="68"/>
      <c r="I2557" s="73"/>
      <c r="J2557" s="238"/>
      <c r="K2557" s="86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1">
        <f t="shared" si="1382"/>
        <v>0</v>
      </c>
      <c r="AC2557" s="1">
        <f t="shared" si="1383"/>
        <v>0</v>
      </c>
      <c r="AD2557" s="1">
        <f t="shared" si="1384"/>
        <v>0</v>
      </c>
      <c r="AE2557" s="1">
        <f t="shared" si="1385"/>
        <v>0</v>
      </c>
      <c r="AF2557" s="1">
        <f t="shared" si="1386"/>
        <v>0</v>
      </c>
      <c r="AG2557" s="1">
        <f t="shared" si="1387"/>
        <v>0</v>
      </c>
      <c r="AH2557" s="1">
        <f t="shared" si="1388"/>
        <v>0</v>
      </c>
      <c r="AI2557" s="1">
        <f t="shared" si="1389"/>
        <v>0</v>
      </c>
      <c r="AJ2557" s="1">
        <f t="shared" si="1390"/>
        <v>0</v>
      </c>
      <c r="AK2557" s="1">
        <f t="shared" si="1391"/>
        <v>0</v>
      </c>
      <c r="AL2557" s="1">
        <f t="shared" si="1392"/>
        <v>0</v>
      </c>
      <c r="AM2557" s="1">
        <f t="shared" si="1393"/>
        <v>0</v>
      </c>
      <c r="AN2557" s="1">
        <f t="shared" si="1394"/>
        <v>0</v>
      </c>
      <c r="AO2557" s="1">
        <f t="shared" si="1395"/>
        <v>0</v>
      </c>
      <c r="AP2557" s="1">
        <f t="shared" si="1396"/>
        <v>0</v>
      </c>
      <c r="AQ2557" s="1">
        <f t="shared" si="1397"/>
        <v>0</v>
      </c>
      <c r="AR2557" s="4">
        <f t="shared" si="1398"/>
        <v>0</v>
      </c>
      <c r="AS2557" s="4">
        <f t="shared" si="1399"/>
        <v>0</v>
      </c>
      <c r="AT2557" s="4">
        <f t="shared" si="1400"/>
        <v>0</v>
      </c>
      <c r="AU2557" s="4">
        <f t="shared" si="1401"/>
        <v>0</v>
      </c>
      <c r="AV2557" s="4">
        <f t="shared" si="1402"/>
        <v>0</v>
      </c>
      <c r="AW2557" s="4">
        <f t="shared" si="1403"/>
        <v>0</v>
      </c>
      <c r="AX2557" s="4">
        <f t="shared" si="1404"/>
        <v>0</v>
      </c>
      <c r="AY2557" s="4">
        <f t="shared" si="1405"/>
        <v>0</v>
      </c>
      <c r="AZ2557" s="4">
        <f t="shared" si="1406"/>
        <v>0</v>
      </c>
      <c r="BA2557" s="4">
        <f t="shared" si="1407"/>
        <v>0</v>
      </c>
      <c r="BB2557" s="4">
        <f t="shared" si="1408"/>
        <v>0</v>
      </c>
      <c r="BC2557" s="4">
        <f t="shared" si="1409"/>
        <v>0</v>
      </c>
      <c r="BD2557" s="4">
        <f t="shared" si="1410"/>
        <v>0</v>
      </c>
      <c r="BE2557" s="4">
        <f t="shared" si="1411"/>
        <v>0</v>
      </c>
      <c r="BF2557" s="4">
        <f t="shared" si="1412"/>
        <v>0</v>
      </c>
      <c r="BG2557" s="4">
        <f t="shared" si="1413"/>
        <v>0</v>
      </c>
    </row>
    <row r="2558" spans="1:59" ht="15" customHeight="1" x14ac:dyDescent="0.3">
      <c r="A2558" s="3"/>
      <c r="B2558" s="3"/>
      <c r="C2558" s="3"/>
      <c r="D2558" s="3"/>
      <c r="E2558" s="2"/>
      <c r="F2558" s="89"/>
      <c r="G2558" s="158"/>
      <c r="H2558" s="68"/>
      <c r="I2558" s="73"/>
      <c r="J2558" s="238"/>
      <c r="K2558" s="86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1">
        <f t="shared" si="1382"/>
        <v>0</v>
      </c>
      <c r="AC2558" s="1">
        <f t="shared" si="1383"/>
        <v>0</v>
      </c>
      <c r="AD2558" s="1">
        <f t="shared" si="1384"/>
        <v>0</v>
      </c>
      <c r="AE2558" s="1">
        <f t="shared" si="1385"/>
        <v>0</v>
      </c>
      <c r="AF2558" s="1">
        <f t="shared" si="1386"/>
        <v>0</v>
      </c>
      <c r="AG2558" s="1">
        <f t="shared" si="1387"/>
        <v>0</v>
      </c>
      <c r="AH2558" s="1">
        <f t="shared" si="1388"/>
        <v>0</v>
      </c>
      <c r="AI2558" s="1">
        <f t="shared" si="1389"/>
        <v>0</v>
      </c>
      <c r="AJ2558" s="1">
        <f t="shared" si="1390"/>
        <v>0</v>
      </c>
      <c r="AK2558" s="1">
        <f t="shared" si="1391"/>
        <v>0</v>
      </c>
      <c r="AL2558" s="1">
        <f t="shared" si="1392"/>
        <v>0</v>
      </c>
      <c r="AM2558" s="1">
        <f t="shared" si="1393"/>
        <v>0</v>
      </c>
      <c r="AN2558" s="1">
        <f t="shared" si="1394"/>
        <v>0</v>
      </c>
      <c r="AO2558" s="1">
        <f t="shared" si="1395"/>
        <v>0</v>
      </c>
      <c r="AP2558" s="1">
        <f t="shared" si="1396"/>
        <v>0</v>
      </c>
      <c r="AQ2558" s="1">
        <f t="shared" si="1397"/>
        <v>0</v>
      </c>
      <c r="AR2558" s="4">
        <f t="shared" si="1398"/>
        <v>0</v>
      </c>
      <c r="AS2558" s="4">
        <f t="shared" si="1399"/>
        <v>0</v>
      </c>
      <c r="AT2558" s="4">
        <f t="shared" si="1400"/>
        <v>0</v>
      </c>
      <c r="AU2558" s="4">
        <f t="shared" si="1401"/>
        <v>0</v>
      </c>
      <c r="AV2558" s="4">
        <f t="shared" si="1402"/>
        <v>0</v>
      </c>
      <c r="AW2558" s="4">
        <f t="shared" si="1403"/>
        <v>0</v>
      </c>
      <c r="AX2558" s="4">
        <f t="shared" si="1404"/>
        <v>0</v>
      </c>
      <c r="AY2558" s="4">
        <f t="shared" si="1405"/>
        <v>0</v>
      </c>
      <c r="AZ2558" s="4">
        <f t="shared" si="1406"/>
        <v>0</v>
      </c>
      <c r="BA2558" s="4">
        <f t="shared" si="1407"/>
        <v>0</v>
      </c>
      <c r="BB2558" s="4">
        <f t="shared" si="1408"/>
        <v>0</v>
      </c>
      <c r="BC2558" s="4">
        <f t="shared" si="1409"/>
        <v>0</v>
      </c>
      <c r="BD2558" s="4">
        <f t="shared" si="1410"/>
        <v>0</v>
      </c>
      <c r="BE2558" s="4">
        <f t="shared" si="1411"/>
        <v>0</v>
      </c>
      <c r="BF2558" s="4">
        <f t="shared" si="1412"/>
        <v>0</v>
      </c>
      <c r="BG2558" s="4">
        <f t="shared" si="1413"/>
        <v>0</v>
      </c>
    </row>
    <row r="2559" spans="1:59" ht="15" customHeight="1" x14ac:dyDescent="0.3">
      <c r="A2559" s="3"/>
      <c r="B2559" s="3"/>
      <c r="C2559" s="3"/>
      <c r="D2559" s="3"/>
      <c r="E2559" s="2"/>
      <c r="F2559" s="89"/>
      <c r="G2559" s="158"/>
      <c r="H2559" s="68"/>
      <c r="I2559" s="73"/>
      <c r="J2559" s="238"/>
      <c r="K2559" s="86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1">
        <f t="shared" si="1382"/>
        <v>0</v>
      </c>
      <c r="AC2559" s="1">
        <f t="shared" si="1383"/>
        <v>0</v>
      </c>
      <c r="AD2559" s="1">
        <f t="shared" si="1384"/>
        <v>0</v>
      </c>
      <c r="AE2559" s="1">
        <f t="shared" si="1385"/>
        <v>0</v>
      </c>
      <c r="AF2559" s="1">
        <f t="shared" si="1386"/>
        <v>0</v>
      </c>
      <c r="AG2559" s="1">
        <f t="shared" si="1387"/>
        <v>0</v>
      </c>
      <c r="AH2559" s="1">
        <f t="shared" si="1388"/>
        <v>0</v>
      </c>
      <c r="AI2559" s="1">
        <f t="shared" si="1389"/>
        <v>0</v>
      </c>
      <c r="AJ2559" s="1">
        <f t="shared" si="1390"/>
        <v>0</v>
      </c>
      <c r="AK2559" s="1">
        <f t="shared" si="1391"/>
        <v>0</v>
      </c>
      <c r="AL2559" s="1">
        <f t="shared" si="1392"/>
        <v>0</v>
      </c>
      <c r="AM2559" s="1">
        <f t="shared" si="1393"/>
        <v>0</v>
      </c>
      <c r="AN2559" s="1">
        <f t="shared" si="1394"/>
        <v>0</v>
      </c>
      <c r="AO2559" s="1">
        <f t="shared" si="1395"/>
        <v>0</v>
      </c>
      <c r="AP2559" s="1">
        <f t="shared" si="1396"/>
        <v>0</v>
      </c>
      <c r="AQ2559" s="1">
        <f t="shared" si="1397"/>
        <v>0</v>
      </c>
      <c r="AR2559" s="4">
        <f t="shared" si="1398"/>
        <v>0</v>
      </c>
      <c r="AS2559" s="4">
        <f t="shared" si="1399"/>
        <v>0</v>
      </c>
      <c r="AT2559" s="4">
        <f t="shared" si="1400"/>
        <v>0</v>
      </c>
      <c r="AU2559" s="4">
        <f t="shared" si="1401"/>
        <v>0</v>
      </c>
      <c r="AV2559" s="4">
        <f t="shared" si="1402"/>
        <v>0</v>
      </c>
      <c r="AW2559" s="4">
        <f t="shared" si="1403"/>
        <v>0</v>
      </c>
      <c r="AX2559" s="4">
        <f t="shared" si="1404"/>
        <v>0</v>
      </c>
      <c r="AY2559" s="4">
        <f t="shared" si="1405"/>
        <v>0</v>
      </c>
      <c r="AZ2559" s="4">
        <f t="shared" si="1406"/>
        <v>0</v>
      </c>
      <c r="BA2559" s="4">
        <f t="shared" si="1407"/>
        <v>0</v>
      </c>
      <c r="BB2559" s="4">
        <f t="shared" si="1408"/>
        <v>0</v>
      </c>
      <c r="BC2559" s="4">
        <f t="shared" si="1409"/>
        <v>0</v>
      </c>
      <c r="BD2559" s="4">
        <f t="shared" si="1410"/>
        <v>0</v>
      </c>
      <c r="BE2559" s="4">
        <f t="shared" si="1411"/>
        <v>0</v>
      </c>
      <c r="BF2559" s="4">
        <f t="shared" si="1412"/>
        <v>0</v>
      </c>
      <c r="BG2559" s="4">
        <f t="shared" si="1413"/>
        <v>0</v>
      </c>
    </row>
    <row r="2560" spans="1:59" ht="15" customHeight="1" x14ac:dyDescent="0.3">
      <c r="A2560" s="3"/>
      <c r="B2560" s="3"/>
      <c r="C2560" s="3"/>
      <c r="D2560" s="3"/>
      <c r="E2560" s="2"/>
      <c r="F2560" s="89"/>
      <c r="G2560" s="158"/>
      <c r="H2560" s="68"/>
      <c r="I2560" s="73"/>
      <c r="J2560" s="238"/>
      <c r="K2560" s="86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1">
        <f t="shared" si="1382"/>
        <v>0</v>
      </c>
      <c r="AC2560" s="1">
        <f t="shared" si="1383"/>
        <v>0</v>
      </c>
      <c r="AD2560" s="1">
        <f t="shared" si="1384"/>
        <v>0</v>
      </c>
      <c r="AE2560" s="1">
        <f t="shared" si="1385"/>
        <v>0</v>
      </c>
      <c r="AF2560" s="1">
        <f t="shared" si="1386"/>
        <v>0</v>
      </c>
      <c r="AG2560" s="1">
        <f t="shared" si="1387"/>
        <v>0</v>
      </c>
      <c r="AH2560" s="1">
        <f t="shared" si="1388"/>
        <v>0</v>
      </c>
      <c r="AI2560" s="1">
        <f t="shared" si="1389"/>
        <v>0</v>
      </c>
      <c r="AJ2560" s="1">
        <f t="shared" si="1390"/>
        <v>0</v>
      </c>
      <c r="AK2560" s="1">
        <f t="shared" si="1391"/>
        <v>0</v>
      </c>
      <c r="AL2560" s="1">
        <f t="shared" si="1392"/>
        <v>0</v>
      </c>
      <c r="AM2560" s="1">
        <f t="shared" si="1393"/>
        <v>0</v>
      </c>
      <c r="AN2560" s="1">
        <f t="shared" si="1394"/>
        <v>0</v>
      </c>
      <c r="AO2560" s="1">
        <f t="shared" si="1395"/>
        <v>0</v>
      </c>
      <c r="AP2560" s="1">
        <f t="shared" si="1396"/>
        <v>0</v>
      </c>
      <c r="AQ2560" s="1">
        <f t="shared" si="1397"/>
        <v>0</v>
      </c>
      <c r="AR2560" s="4">
        <f t="shared" si="1398"/>
        <v>0</v>
      </c>
      <c r="AS2560" s="4">
        <f t="shared" si="1399"/>
        <v>0</v>
      </c>
      <c r="AT2560" s="4">
        <f t="shared" si="1400"/>
        <v>0</v>
      </c>
      <c r="AU2560" s="4">
        <f t="shared" si="1401"/>
        <v>0</v>
      </c>
      <c r="AV2560" s="4">
        <f t="shared" si="1402"/>
        <v>0</v>
      </c>
      <c r="AW2560" s="4">
        <f t="shared" si="1403"/>
        <v>0</v>
      </c>
      <c r="AX2560" s="4">
        <f t="shared" si="1404"/>
        <v>0</v>
      </c>
      <c r="AY2560" s="4">
        <f t="shared" si="1405"/>
        <v>0</v>
      </c>
      <c r="AZ2560" s="4">
        <f t="shared" si="1406"/>
        <v>0</v>
      </c>
      <c r="BA2560" s="4">
        <f t="shared" si="1407"/>
        <v>0</v>
      </c>
      <c r="BB2560" s="4">
        <f t="shared" si="1408"/>
        <v>0</v>
      </c>
      <c r="BC2560" s="4">
        <f t="shared" si="1409"/>
        <v>0</v>
      </c>
      <c r="BD2560" s="4">
        <f t="shared" si="1410"/>
        <v>0</v>
      </c>
      <c r="BE2560" s="4">
        <f t="shared" si="1411"/>
        <v>0</v>
      </c>
      <c r="BF2560" s="4">
        <f t="shared" si="1412"/>
        <v>0</v>
      </c>
      <c r="BG2560" s="4">
        <f t="shared" si="1413"/>
        <v>0</v>
      </c>
    </row>
    <row r="2561" spans="1:59" ht="15" customHeight="1" x14ac:dyDescent="0.3">
      <c r="A2561" s="3"/>
      <c r="B2561" s="3"/>
      <c r="C2561" s="3"/>
      <c r="D2561" s="3"/>
      <c r="E2561" s="2"/>
      <c r="F2561" s="89"/>
      <c r="G2561" s="158"/>
      <c r="H2561" s="68"/>
      <c r="I2561" s="73"/>
      <c r="J2561" s="238"/>
      <c r="K2561" s="86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1">
        <f t="shared" si="1382"/>
        <v>0</v>
      </c>
      <c r="AC2561" s="1">
        <f t="shared" si="1383"/>
        <v>0</v>
      </c>
      <c r="AD2561" s="1">
        <f t="shared" si="1384"/>
        <v>0</v>
      </c>
      <c r="AE2561" s="1">
        <f t="shared" si="1385"/>
        <v>0</v>
      </c>
      <c r="AF2561" s="1">
        <f t="shared" si="1386"/>
        <v>0</v>
      </c>
      <c r="AG2561" s="1">
        <f t="shared" si="1387"/>
        <v>0</v>
      </c>
      <c r="AH2561" s="1">
        <f t="shared" si="1388"/>
        <v>0</v>
      </c>
      <c r="AI2561" s="1">
        <f t="shared" si="1389"/>
        <v>0</v>
      </c>
      <c r="AJ2561" s="1">
        <f t="shared" si="1390"/>
        <v>0</v>
      </c>
      <c r="AK2561" s="1">
        <f t="shared" si="1391"/>
        <v>0</v>
      </c>
      <c r="AL2561" s="1">
        <f t="shared" si="1392"/>
        <v>0</v>
      </c>
      <c r="AM2561" s="1">
        <f t="shared" si="1393"/>
        <v>0</v>
      </c>
      <c r="AN2561" s="1">
        <f t="shared" si="1394"/>
        <v>0</v>
      </c>
      <c r="AO2561" s="1">
        <f t="shared" si="1395"/>
        <v>0</v>
      </c>
      <c r="AP2561" s="1">
        <f t="shared" si="1396"/>
        <v>0</v>
      </c>
      <c r="AQ2561" s="1">
        <f t="shared" si="1397"/>
        <v>0</v>
      </c>
      <c r="AR2561" s="4">
        <f t="shared" si="1398"/>
        <v>0</v>
      </c>
      <c r="AS2561" s="4">
        <f t="shared" si="1399"/>
        <v>0</v>
      </c>
      <c r="AT2561" s="4">
        <f t="shared" si="1400"/>
        <v>0</v>
      </c>
      <c r="AU2561" s="4">
        <f t="shared" si="1401"/>
        <v>0</v>
      </c>
      <c r="AV2561" s="4">
        <f t="shared" si="1402"/>
        <v>0</v>
      </c>
      <c r="AW2561" s="4">
        <f t="shared" si="1403"/>
        <v>0</v>
      </c>
      <c r="AX2561" s="4">
        <f t="shared" si="1404"/>
        <v>0</v>
      </c>
      <c r="AY2561" s="4">
        <f t="shared" si="1405"/>
        <v>0</v>
      </c>
      <c r="AZ2561" s="4">
        <f t="shared" si="1406"/>
        <v>0</v>
      </c>
      <c r="BA2561" s="4">
        <f t="shared" si="1407"/>
        <v>0</v>
      </c>
      <c r="BB2561" s="4">
        <f t="shared" si="1408"/>
        <v>0</v>
      </c>
      <c r="BC2561" s="4">
        <f t="shared" si="1409"/>
        <v>0</v>
      </c>
      <c r="BD2561" s="4">
        <f t="shared" si="1410"/>
        <v>0</v>
      </c>
      <c r="BE2561" s="4">
        <f t="shared" si="1411"/>
        <v>0</v>
      </c>
      <c r="BF2561" s="4">
        <f t="shared" si="1412"/>
        <v>0</v>
      </c>
      <c r="BG2561" s="4">
        <f t="shared" si="1413"/>
        <v>0</v>
      </c>
    </row>
    <row r="2562" spans="1:59" ht="15" customHeight="1" x14ac:dyDescent="0.3">
      <c r="A2562" s="3"/>
      <c r="B2562" s="3"/>
      <c r="C2562" s="3"/>
      <c r="D2562" s="3"/>
      <c r="E2562" s="2"/>
      <c r="F2562" s="89"/>
      <c r="G2562" s="158"/>
      <c r="H2562" s="68"/>
      <c r="I2562" s="73"/>
      <c r="J2562" s="238"/>
      <c r="K2562" s="86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1">
        <f t="shared" si="1382"/>
        <v>0</v>
      </c>
      <c r="AC2562" s="1">
        <f t="shared" si="1383"/>
        <v>0</v>
      </c>
      <c r="AD2562" s="1">
        <f t="shared" si="1384"/>
        <v>0</v>
      </c>
      <c r="AE2562" s="1">
        <f t="shared" si="1385"/>
        <v>0</v>
      </c>
      <c r="AF2562" s="1">
        <f t="shared" si="1386"/>
        <v>0</v>
      </c>
      <c r="AG2562" s="1">
        <f t="shared" si="1387"/>
        <v>0</v>
      </c>
      <c r="AH2562" s="1">
        <f t="shared" si="1388"/>
        <v>0</v>
      </c>
      <c r="AI2562" s="1">
        <f t="shared" si="1389"/>
        <v>0</v>
      </c>
      <c r="AJ2562" s="1">
        <f t="shared" si="1390"/>
        <v>0</v>
      </c>
      <c r="AK2562" s="1">
        <f t="shared" si="1391"/>
        <v>0</v>
      </c>
      <c r="AL2562" s="1">
        <f t="shared" si="1392"/>
        <v>0</v>
      </c>
      <c r="AM2562" s="1">
        <f t="shared" si="1393"/>
        <v>0</v>
      </c>
      <c r="AN2562" s="1">
        <f t="shared" si="1394"/>
        <v>0</v>
      </c>
      <c r="AO2562" s="1">
        <f t="shared" si="1395"/>
        <v>0</v>
      </c>
      <c r="AP2562" s="1">
        <f t="shared" si="1396"/>
        <v>0</v>
      </c>
      <c r="AQ2562" s="1">
        <f t="shared" si="1397"/>
        <v>0</v>
      </c>
      <c r="AR2562" s="4">
        <f t="shared" si="1398"/>
        <v>0</v>
      </c>
      <c r="AS2562" s="4">
        <f t="shared" si="1399"/>
        <v>0</v>
      </c>
      <c r="AT2562" s="4">
        <f t="shared" si="1400"/>
        <v>0</v>
      </c>
      <c r="AU2562" s="4">
        <f t="shared" si="1401"/>
        <v>0</v>
      </c>
      <c r="AV2562" s="4">
        <f t="shared" si="1402"/>
        <v>0</v>
      </c>
      <c r="AW2562" s="4">
        <f t="shared" si="1403"/>
        <v>0</v>
      </c>
      <c r="AX2562" s="4">
        <f t="shared" si="1404"/>
        <v>0</v>
      </c>
      <c r="AY2562" s="4">
        <f t="shared" si="1405"/>
        <v>0</v>
      </c>
      <c r="AZ2562" s="4">
        <f t="shared" si="1406"/>
        <v>0</v>
      </c>
      <c r="BA2562" s="4">
        <f t="shared" si="1407"/>
        <v>0</v>
      </c>
      <c r="BB2562" s="4">
        <f t="shared" si="1408"/>
        <v>0</v>
      </c>
      <c r="BC2562" s="4">
        <f t="shared" si="1409"/>
        <v>0</v>
      </c>
      <c r="BD2562" s="4">
        <f t="shared" si="1410"/>
        <v>0</v>
      </c>
      <c r="BE2562" s="4">
        <f t="shared" si="1411"/>
        <v>0</v>
      </c>
      <c r="BF2562" s="4">
        <f t="shared" si="1412"/>
        <v>0</v>
      </c>
      <c r="BG2562" s="4">
        <f t="shared" si="1413"/>
        <v>0</v>
      </c>
    </row>
    <row r="2563" spans="1:59" ht="15" customHeight="1" x14ac:dyDescent="0.3">
      <c r="A2563" s="3"/>
      <c r="B2563" s="3"/>
      <c r="C2563" s="3"/>
      <c r="D2563" s="3"/>
      <c r="E2563" s="2"/>
      <c r="F2563" s="89"/>
      <c r="G2563" s="158"/>
      <c r="H2563" s="68"/>
      <c r="I2563" s="73"/>
      <c r="J2563" s="238"/>
      <c r="K2563" s="86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1">
        <f t="shared" si="1382"/>
        <v>0</v>
      </c>
      <c r="AC2563" s="1">
        <f t="shared" si="1383"/>
        <v>0</v>
      </c>
      <c r="AD2563" s="1">
        <f t="shared" si="1384"/>
        <v>0</v>
      </c>
      <c r="AE2563" s="1">
        <f t="shared" si="1385"/>
        <v>0</v>
      </c>
      <c r="AF2563" s="1">
        <f t="shared" si="1386"/>
        <v>0</v>
      </c>
      <c r="AG2563" s="1">
        <f t="shared" si="1387"/>
        <v>0</v>
      </c>
      <c r="AH2563" s="1">
        <f t="shared" si="1388"/>
        <v>0</v>
      </c>
      <c r="AI2563" s="1">
        <f t="shared" si="1389"/>
        <v>0</v>
      </c>
      <c r="AJ2563" s="1">
        <f t="shared" si="1390"/>
        <v>0</v>
      </c>
      <c r="AK2563" s="1">
        <f t="shared" si="1391"/>
        <v>0</v>
      </c>
      <c r="AL2563" s="1">
        <f t="shared" si="1392"/>
        <v>0</v>
      </c>
      <c r="AM2563" s="1">
        <f t="shared" si="1393"/>
        <v>0</v>
      </c>
      <c r="AN2563" s="1">
        <f t="shared" si="1394"/>
        <v>0</v>
      </c>
      <c r="AO2563" s="1">
        <f t="shared" si="1395"/>
        <v>0</v>
      </c>
      <c r="AP2563" s="1">
        <f t="shared" si="1396"/>
        <v>0</v>
      </c>
      <c r="AQ2563" s="1">
        <f t="shared" si="1397"/>
        <v>0</v>
      </c>
      <c r="AR2563" s="4">
        <f t="shared" si="1398"/>
        <v>0</v>
      </c>
      <c r="AS2563" s="4">
        <f t="shared" si="1399"/>
        <v>0</v>
      </c>
      <c r="AT2563" s="4">
        <f t="shared" si="1400"/>
        <v>0</v>
      </c>
      <c r="AU2563" s="4">
        <f t="shared" si="1401"/>
        <v>0</v>
      </c>
      <c r="AV2563" s="4">
        <f t="shared" si="1402"/>
        <v>0</v>
      </c>
      <c r="AW2563" s="4">
        <f t="shared" si="1403"/>
        <v>0</v>
      </c>
      <c r="AX2563" s="4">
        <f t="shared" si="1404"/>
        <v>0</v>
      </c>
      <c r="AY2563" s="4">
        <f t="shared" si="1405"/>
        <v>0</v>
      </c>
      <c r="AZ2563" s="4">
        <f t="shared" si="1406"/>
        <v>0</v>
      </c>
      <c r="BA2563" s="4">
        <f t="shared" si="1407"/>
        <v>0</v>
      </c>
      <c r="BB2563" s="4">
        <f t="shared" si="1408"/>
        <v>0</v>
      </c>
      <c r="BC2563" s="4">
        <f t="shared" si="1409"/>
        <v>0</v>
      </c>
      <c r="BD2563" s="4">
        <f t="shared" si="1410"/>
        <v>0</v>
      </c>
      <c r="BE2563" s="4">
        <f t="shared" si="1411"/>
        <v>0</v>
      </c>
      <c r="BF2563" s="4">
        <f t="shared" si="1412"/>
        <v>0</v>
      </c>
      <c r="BG2563" s="4">
        <f t="shared" si="1413"/>
        <v>0</v>
      </c>
    </row>
    <row r="2564" spans="1:59" ht="15" customHeight="1" x14ac:dyDescent="0.3">
      <c r="A2564" s="3"/>
      <c r="B2564" s="3"/>
      <c r="C2564" s="3"/>
      <c r="D2564" s="3"/>
      <c r="E2564" s="2"/>
      <c r="F2564" s="89"/>
      <c r="G2564" s="158"/>
      <c r="H2564" s="68"/>
      <c r="I2564" s="73"/>
      <c r="J2564" s="238"/>
      <c r="K2564" s="86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1">
        <f t="shared" si="1382"/>
        <v>0</v>
      </c>
      <c r="AC2564" s="1">
        <f t="shared" si="1383"/>
        <v>0</v>
      </c>
      <c r="AD2564" s="1">
        <f t="shared" si="1384"/>
        <v>0</v>
      </c>
      <c r="AE2564" s="1">
        <f t="shared" si="1385"/>
        <v>0</v>
      </c>
      <c r="AF2564" s="1">
        <f t="shared" si="1386"/>
        <v>0</v>
      </c>
      <c r="AG2564" s="1">
        <f t="shared" si="1387"/>
        <v>0</v>
      </c>
      <c r="AH2564" s="1">
        <f t="shared" si="1388"/>
        <v>0</v>
      </c>
      <c r="AI2564" s="1">
        <f t="shared" si="1389"/>
        <v>0</v>
      </c>
      <c r="AJ2564" s="1">
        <f t="shared" si="1390"/>
        <v>0</v>
      </c>
      <c r="AK2564" s="1">
        <f t="shared" si="1391"/>
        <v>0</v>
      </c>
      <c r="AL2564" s="1">
        <f t="shared" si="1392"/>
        <v>0</v>
      </c>
      <c r="AM2564" s="1">
        <f t="shared" si="1393"/>
        <v>0</v>
      </c>
      <c r="AN2564" s="1">
        <f t="shared" si="1394"/>
        <v>0</v>
      </c>
      <c r="AO2564" s="1">
        <f t="shared" si="1395"/>
        <v>0</v>
      </c>
      <c r="AP2564" s="1">
        <f t="shared" si="1396"/>
        <v>0</v>
      </c>
      <c r="AQ2564" s="1">
        <f t="shared" si="1397"/>
        <v>0</v>
      </c>
      <c r="AR2564" s="4">
        <f t="shared" si="1398"/>
        <v>0</v>
      </c>
      <c r="AS2564" s="4">
        <f t="shared" si="1399"/>
        <v>0</v>
      </c>
      <c r="AT2564" s="4">
        <f t="shared" si="1400"/>
        <v>0</v>
      </c>
      <c r="AU2564" s="4">
        <f t="shared" si="1401"/>
        <v>0</v>
      </c>
      <c r="AV2564" s="4">
        <f t="shared" si="1402"/>
        <v>0</v>
      </c>
      <c r="AW2564" s="4">
        <f t="shared" si="1403"/>
        <v>0</v>
      </c>
      <c r="AX2564" s="4">
        <f t="shared" si="1404"/>
        <v>0</v>
      </c>
      <c r="AY2564" s="4">
        <f t="shared" si="1405"/>
        <v>0</v>
      </c>
      <c r="AZ2564" s="4">
        <f t="shared" si="1406"/>
        <v>0</v>
      </c>
      <c r="BA2564" s="4">
        <f t="shared" si="1407"/>
        <v>0</v>
      </c>
      <c r="BB2564" s="4">
        <f t="shared" si="1408"/>
        <v>0</v>
      </c>
      <c r="BC2564" s="4">
        <f t="shared" si="1409"/>
        <v>0</v>
      </c>
      <c r="BD2564" s="4">
        <f t="shared" si="1410"/>
        <v>0</v>
      </c>
      <c r="BE2564" s="4">
        <f t="shared" si="1411"/>
        <v>0</v>
      </c>
      <c r="BF2564" s="4">
        <f t="shared" si="1412"/>
        <v>0</v>
      </c>
      <c r="BG2564" s="4">
        <f t="shared" si="1413"/>
        <v>0</v>
      </c>
    </row>
    <row r="2565" spans="1:59" ht="15" customHeight="1" x14ac:dyDescent="0.3">
      <c r="A2565" s="3"/>
      <c r="B2565" s="3"/>
      <c r="C2565" s="3"/>
      <c r="D2565" s="3"/>
      <c r="E2565" s="2"/>
      <c r="F2565" s="89"/>
      <c r="G2565" s="158"/>
      <c r="H2565" s="68"/>
      <c r="I2565" s="73"/>
      <c r="J2565" s="238"/>
      <c r="K2565" s="86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1">
        <f t="shared" si="1382"/>
        <v>0</v>
      </c>
      <c r="AC2565" s="1">
        <f t="shared" si="1383"/>
        <v>0</v>
      </c>
      <c r="AD2565" s="1">
        <f t="shared" si="1384"/>
        <v>0</v>
      </c>
      <c r="AE2565" s="1">
        <f t="shared" si="1385"/>
        <v>0</v>
      </c>
      <c r="AF2565" s="1">
        <f t="shared" si="1386"/>
        <v>0</v>
      </c>
      <c r="AG2565" s="1">
        <f t="shared" si="1387"/>
        <v>0</v>
      </c>
      <c r="AH2565" s="1">
        <f t="shared" si="1388"/>
        <v>0</v>
      </c>
      <c r="AI2565" s="1">
        <f t="shared" si="1389"/>
        <v>0</v>
      </c>
      <c r="AJ2565" s="1">
        <f t="shared" si="1390"/>
        <v>0</v>
      </c>
      <c r="AK2565" s="1">
        <f t="shared" si="1391"/>
        <v>0</v>
      </c>
      <c r="AL2565" s="1">
        <f t="shared" si="1392"/>
        <v>0</v>
      </c>
      <c r="AM2565" s="1">
        <f t="shared" si="1393"/>
        <v>0</v>
      </c>
      <c r="AN2565" s="1">
        <f t="shared" si="1394"/>
        <v>0</v>
      </c>
      <c r="AO2565" s="1">
        <f t="shared" si="1395"/>
        <v>0</v>
      </c>
      <c r="AP2565" s="1">
        <f t="shared" si="1396"/>
        <v>0</v>
      </c>
      <c r="AQ2565" s="1">
        <f t="shared" si="1397"/>
        <v>0</v>
      </c>
      <c r="AR2565" s="4">
        <f t="shared" si="1398"/>
        <v>0</v>
      </c>
      <c r="AS2565" s="4">
        <f t="shared" si="1399"/>
        <v>0</v>
      </c>
      <c r="AT2565" s="4">
        <f t="shared" si="1400"/>
        <v>0</v>
      </c>
      <c r="AU2565" s="4">
        <f t="shared" si="1401"/>
        <v>0</v>
      </c>
      <c r="AV2565" s="4">
        <f t="shared" si="1402"/>
        <v>0</v>
      </c>
      <c r="AW2565" s="4">
        <f t="shared" si="1403"/>
        <v>0</v>
      </c>
      <c r="AX2565" s="4">
        <f t="shared" si="1404"/>
        <v>0</v>
      </c>
      <c r="AY2565" s="4">
        <f t="shared" si="1405"/>
        <v>0</v>
      </c>
      <c r="AZ2565" s="4">
        <f t="shared" si="1406"/>
        <v>0</v>
      </c>
      <c r="BA2565" s="4">
        <f t="shared" si="1407"/>
        <v>0</v>
      </c>
      <c r="BB2565" s="4">
        <f t="shared" si="1408"/>
        <v>0</v>
      </c>
      <c r="BC2565" s="4">
        <f t="shared" si="1409"/>
        <v>0</v>
      </c>
      <c r="BD2565" s="4">
        <f t="shared" si="1410"/>
        <v>0</v>
      </c>
      <c r="BE2565" s="4">
        <f t="shared" si="1411"/>
        <v>0</v>
      </c>
      <c r="BF2565" s="4">
        <f t="shared" si="1412"/>
        <v>0</v>
      </c>
      <c r="BG2565" s="4">
        <f t="shared" si="1413"/>
        <v>0</v>
      </c>
    </row>
    <row r="2566" spans="1:59" ht="15" customHeight="1" x14ac:dyDescent="0.3">
      <c r="A2566" s="3"/>
      <c r="B2566" s="3"/>
      <c r="C2566" s="3"/>
      <c r="D2566" s="3"/>
      <c r="E2566" s="2"/>
      <c r="F2566" s="89"/>
      <c r="G2566" s="158"/>
      <c r="H2566" s="68"/>
      <c r="I2566" s="73"/>
      <c r="J2566" s="238"/>
      <c r="K2566" s="86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1">
        <f t="shared" si="1382"/>
        <v>0</v>
      </c>
      <c r="AC2566" s="1">
        <f t="shared" si="1383"/>
        <v>0</v>
      </c>
      <c r="AD2566" s="1">
        <f t="shared" si="1384"/>
        <v>0</v>
      </c>
      <c r="AE2566" s="1">
        <f t="shared" si="1385"/>
        <v>0</v>
      </c>
      <c r="AF2566" s="1">
        <f t="shared" si="1386"/>
        <v>0</v>
      </c>
      <c r="AG2566" s="1">
        <f t="shared" si="1387"/>
        <v>0</v>
      </c>
      <c r="AH2566" s="1">
        <f t="shared" si="1388"/>
        <v>0</v>
      </c>
      <c r="AI2566" s="1">
        <f t="shared" si="1389"/>
        <v>0</v>
      </c>
      <c r="AJ2566" s="1">
        <f t="shared" si="1390"/>
        <v>0</v>
      </c>
      <c r="AK2566" s="1">
        <f t="shared" si="1391"/>
        <v>0</v>
      </c>
      <c r="AL2566" s="1">
        <f t="shared" si="1392"/>
        <v>0</v>
      </c>
      <c r="AM2566" s="1">
        <f t="shared" si="1393"/>
        <v>0</v>
      </c>
      <c r="AN2566" s="1">
        <f t="shared" si="1394"/>
        <v>0</v>
      </c>
      <c r="AO2566" s="1">
        <f t="shared" si="1395"/>
        <v>0</v>
      </c>
      <c r="AP2566" s="1">
        <f t="shared" si="1396"/>
        <v>0</v>
      </c>
      <c r="AQ2566" s="1">
        <f t="shared" si="1397"/>
        <v>0</v>
      </c>
      <c r="AR2566" s="4">
        <f t="shared" si="1398"/>
        <v>0</v>
      </c>
      <c r="AS2566" s="4">
        <f t="shared" si="1399"/>
        <v>0</v>
      </c>
      <c r="AT2566" s="4">
        <f t="shared" si="1400"/>
        <v>0</v>
      </c>
      <c r="AU2566" s="4">
        <f t="shared" si="1401"/>
        <v>0</v>
      </c>
      <c r="AV2566" s="4">
        <f t="shared" si="1402"/>
        <v>0</v>
      </c>
      <c r="AW2566" s="4">
        <f t="shared" si="1403"/>
        <v>0</v>
      </c>
      <c r="AX2566" s="4">
        <f t="shared" si="1404"/>
        <v>0</v>
      </c>
      <c r="AY2566" s="4">
        <f t="shared" si="1405"/>
        <v>0</v>
      </c>
      <c r="AZ2566" s="4">
        <f t="shared" si="1406"/>
        <v>0</v>
      </c>
      <c r="BA2566" s="4">
        <f t="shared" si="1407"/>
        <v>0</v>
      </c>
      <c r="BB2566" s="4">
        <f t="shared" si="1408"/>
        <v>0</v>
      </c>
      <c r="BC2566" s="4">
        <f t="shared" si="1409"/>
        <v>0</v>
      </c>
      <c r="BD2566" s="4">
        <f t="shared" si="1410"/>
        <v>0</v>
      </c>
      <c r="BE2566" s="4">
        <f t="shared" si="1411"/>
        <v>0</v>
      </c>
      <c r="BF2566" s="4">
        <f t="shared" si="1412"/>
        <v>0</v>
      </c>
      <c r="BG2566" s="4">
        <f t="shared" si="1413"/>
        <v>0</v>
      </c>
    </row>
    <row r="2567" spans="1:59" ht="15" customHeight="1" x14ac:dyDescent="0.3">
      <c r="A2567" s="3"/>
      <c r="B2567" s="3"/>
      <c r="C2567" s="3"/>
      <c r="D2567" s="3"/>
      <c r="E2567" s="2"/>
      <c r="F2567" s="89"/>
      <c r="G2567" s="158"/>
      <c r="H2567" s="68"/>
      <c r="I2567" s="73"/>
      <c r="J2567" s="238"/>
      <c r="K2567" s="86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1">
        <f t="shared" si="1382"/>
        <v>0</v>
      </c>
      <c r="AC2567" s="1">
        <f t="shared" si="1383"/>
        <v>0</v>
      </c>
      <c r="AD2567" s="1">
        <f t="shared" si="1384"/>
        <v>0</v>
      </c>
      <c r="AE2567" s="1">
        <f t="shared" si="1385"/>
        <v>0</v>
      </c>
      <c r="AF2567" s="1">
        <f t="shared" si="1386"/>
        <v>0</v>
      </c>
      <c r="AG2567" s="1">
        <f t="shared" si="1387"/>
        <v>0</v>
      </c>
      <c r="AH2567" s="1">
        <f t="shared" si="1388"/>
        <v>0</v>
      </c>
      <c r="AI2567" s="1">
        <f t="shared" si="1389"/>
        <v>0</v>
      </c>
      <c r="AJ2567" s="1">
        <f t="shared" si="1390"/>
        <v>0</v>
      </c>
      <c r="AK2567" s="1">
        <f t="shared" si="1391"/>
        <v>0</v>
      </c>
      <c r="AL2567" s="1">
        <f t="shared" si="1392"/>
        <v>0</v>
      </c>
      <c r="AM2567" s="1">
        <f t="shared" si="1393"/>
        <v>0</v>
      </c>
      <c r="AN2567" s="1">
        <f t="shared" si="1394"/>
        <v>0</v>
      </c>
      <c r="AO2567" s="1">
        <f t="shared" si="1395"/>
        <v>0</v>
      </c>
      <c r="AP2567" s="1">
        <f t="shared" si="1396"/>
        <v>0</v>
      </c>
      <c r="AQ2567" s="1">
        <f t="shared" si="1397"/>
        <v>0</v>
      </c>
      <c r="AR2567" s="4">
        <f t="shared" si="1398"/>
        <v>0</v>
      </c>
      <c r="AS2567" s="4">
        <f t="shared" si="1399"/>
        <v>0</v>
      </c>
      <c r="AT2567" s="4">
        <f t="shared" si="1400"/>
        <v>0</v>
      </c>
      <c r="AU2567" s="4">
        <f t="shared" si="1401"/>
        <v>0</v>
      </c>
      <c r="AV2567" s="4">
        <f t="shared" si="1402"/>
        <v>0</v>
      </c>
      <c r="AW2567" s="4">
        <f t="shared" si="1403"/>
        <v>0</v>
      </c>
      <c r="AX2567" s="4">
        <f t="shared" si="1404"/>
        <v>0</v>
      </c>
      <c r="AY2567" s="4">
        <f t="shared" si="1405"/>
        <v>0</v>
      </c>
      <c r="AZ2567" s="4">
        <f t="shared" si="1406"/>
        <v>0</v>
      </c>
      <c r="BA2567" s="4">
        <f t="shared" si="1407"/>
        <v>0</v>
      </c>
      <c r="BB2567" s="4">
        <f t="shared" si="1408"/>
        <v>0</v>
      </c>
      <c r="BC2567" s="4">
        <f t="shared" si="1409"/>
        <v>0</v>
      </c>
      <c r="BD2567" s="4">
        <f t="shared" si="1410"/>
        <v>0</v>
      </c>
      <c r="BE2567" s="4">
        <f t="shared" si="1411"/>
        <v>0</v>
      </c>
      <c r="BF2567" s="4">
        <f t="shared" si="1412"/>
        <v>0</v>
      </c>
      <c r="BG2567" s="4">
        <f t="shared" si="1413"/>
        <v>0</v>
      </c>
    </row>
    <row r="2568" spans="1:59" ht="15" customHeight="1" x14ac:dyDescent="0.3">
      <c r="A2568" s="3"/>
      <c r="B2568" s="3"/>
      <c r="C2568" s="3"/>
      <c r="D2568" s="3"/>
      <c r="E2568" s="2"/>
      <c r="F2568" s="89"/>
      <c r="G2568" s="158"/>
      <c r="H2568" s="68"/>
      <c r="I2568" s="73"/>
      <c r="J2568" s="238"/>
      <c r="K2568" s="86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1">
        <f t="shared" si="1382"/>
        <v>0</v>
      </c>
      <c r="AC2568" s="1">
        <f t="shared" si="1383"/>
        <v>0</v>
      </c>
      <c r="AD2568" s="1">
        <f t="shared" si="1384"/>
        <v>0</v>
      </c>
      <c r="AE2568" s="1">
        <f t="shared" si="1385"/>
        <v>0</v>
      </c>
      <c r="AF2568" s="1">
        <f t="shared" si="1386"/>
        <v>0</v>
      </c>
      <c r="AG2568" s="1">
        <f t="shared" si="1387"/>
        <v>0</v>
      </c>
      <c r="AH2568" s="1">
        <f t="shared" si="1388"/>
        <v>0</v>
      </c>
      <c r="AI2568" s="1">
        <f t="shared" si="1389"/>
        <v>0</v>
      </c>
      <c r="AJ2568" s="1">
        <f t="shared" si="1390"/>
        <v>0</v>
      </c>
      <c r="AK2568" s="1">
        <f t="shared" si="1391"/>
        <v>0</v>
      </c>
      <c r="AL2568" s="1">
        <f t="shared" si="1392"/>
        <v>0</v>
      </c>
      <c r="AM2568" s="1">
        <f t="shared" si="1393"/>
        <v>0</v>
      </c>
      <c r="AN2568" s="1">
        <f t="shared" si="1394"/>
        <v>0</v>
      </c>
      <c r="AO2568" s="1">
        <f t="shared" si="1395"/>
        <v>0</v>
      </c>
      <c r="AP2568" s="1">
        <f t="shared" si="1396"/>
        <v>0</v>
      </c>
      <c r="AQ2568" s="1">
        <f t="shared" si="1397"/>
        <v>0</v>
      </c>
      <c r="AR2568" s="4">
        <f t="shared" si="1398"/>
        <v>0</v>
      </c>
      <c r="AS2568" s="4">
        <f t="shared" si="1399"/>
        <v>0</v>
      </c>
      <c r="AT2568" s="4">
        <f t="shared" si="1400"/>
        <v>0</v>
      </c>
      <c r="AU2568" s="4">
        <f t="shared" si="1401"/>
        <v>0</v>
      </c>
      <c r="AV2568" s="4">
        <f t="shared" si="1402"/>
        <v>0</v>
      </c>
      <c r="AW2568" s="4">
        <f t="shared" si="1403"/>
        <v>0</v>
      </c>
      <c r="AX2568" s="4">
        <f t="shared" si="1404"/>
        <v>0</v>
      </c>
      <c r="AY2568" s="4">
        <f t="shared" si="1405"/>
        <v>0</v>
      </c>
      <c r="AZ2568" s="4">
        <f t="shared" si="1406"/>
        <v>0</v>
      </c>
      <c r="BA2568" s="4">
        <f t="shared" si="1407"/>
        <v>0</v>
      </c>
      <c r="BB2568" s="4">
        <f t="shared" si="1408"/>
        <v>0</v>
      </c>
      <c r="BC2568" s="4">
        <f t="shared" si="1409"/>
        <v>0</v>
      </c>
      <c r="BD2568" s="4">
        <f t="shared" si="1410"/>
        <v>0</v>
      </c>
      <c r="BE2568" s="4">
        <f t="shared" si="1411"/>
        <v>0</v>
      </c>
      <c r="BF2568" s="4">
        <f t="shared" si="1412"/>
        <v>0</v>
      </c>
      <c r="BG2568" s="4">
        <f t="shared" si="1413"/>
        <v>0</v>
      </c>
    </row>
    <row r="2569" spans="1:59" ht="15" customHeight="1" x14ac:dyDescent="0.3">
      <c r="A2569" s="3"/>
      <c r="B2569" s="3"/>
      <c r="C2569" s="3"/>
      <c r="D2569" s="3"/>
      <c r="E2569" s="2"/>
      <c r="F2569" s="89"/>
      <c r="G2569" s="158"/>
      <c r="H2569" s="68"/>
      <c r="I2569" s="73"/>
      <c r="J2569" s="238"/>
      <c r="K2569" s="86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1">
        <f t="shared" si="1382"/>
        <v>0</v>
      </c>
      <c r="AC2569" s="1">
        <f t="shared" si="1383"/>
        <v>0</v>
      </c>
      <c r="AD2569" s="1">
        <f t="shared" si="1384"/>
        <v>0</v>
      </c>
      <c r="AE2569" s="1">
        <f t="shared" si="1385"/>
        <v>0</v>
      </c>
      <c r="AF2569" s="1">
        <f t="shared" si="1386"/>
        <v>0</v>
      </c>
      <c r="AG2569" s="1">
        <f t="shared" si="1387"/>
        <v>0</v>
      </c>
      <c r="AH2569" s="1">
        <f t="shared" si="1388"/>
        <v>0</v>
      </c>
      <c r="AI2569" s="1">
        <f t="shared" si="1389"/>
        <v>0</v>
      </c>
      <c r="AJ2569" s="1">
        <f t="shared" si="1390"/>
        <v>0</v>
      </c>
      <c r="AK2569" s="1">
        <f t="shared" si="1391"/>
        <v>0</v>
      </c>
      <c r="AL2569" s="1">
        <f t="shared" si="1392"/>
        <v>0</v>
      </c>
      <c r="AM2569" s="1">
        <f t="shared" si="1393"/>
        <v>0</v>
      </c>
      <c r="AN2569" s="1">
        <f t="shared" si="1394"/>
        <v>0</v>
      </c>
      <c r="AO2569" s="1">
        <f t="shared" si="1395"/>
        <v>0</v>
      </c>
      <c r="AP2569" s="1">
        <f t="shared" si="1396"/>
        <v>0</v>
      </c>
      <c r="AQ2569" s="1">
        <f t="shared" si="1397"/>
        <v>0</v>
      </c>
      <c r="AR2569" s="4">
        <f t="shared" si="1398"/>
        <v>0</v>
      </c>
      <c r="AS2569" s="4">
        <f t="shared" si="1399"/>
        <v>0</v>
      </c>
      <c r="AT2569" s="4">
        <f t="shared" si="1400"/>
        <v>0</v>
      </c>
      <c r="AU2569" s="4">
        <f t="shared" si="1401"/>
        <v>0</v>
      </c>
      <c r="AV2569" s="4">
        <f t="shared" si="1402"/>
        <v>0</v>
      </c>
      <c r="AW2569" s="4">
        <f t="shared" si="1403"/>
        <v>0</v>
      </c>
      <c r="AX2569" s="4">
        <f t="shared" si="1404"/>
        <v>0</v>
      </c>
      <c r="AY2569" s="4">
        <f t="shared" si="1405"/>
        <v>0</v>
      </c>
      <c r="AZ2569" s="4">
        <f t="shared" si="1406"/>
        <v>0</v>
      </c>
      <c r="BA2569" s="4">
        <f t="shared" si="1407"/>
        <v>0</v>
      </c>
      <c r="BB2569" s="4">
        <f t="shared" si="1408"/>
        <v>0</v>
      </c>
      <c r="BC2569" s="4">
        <f t="shared" si="1409"/>
        <v>0</v>
      </c>
      <c r="BD2569" s="4">
        <f t="shared" si="1410"/>
        <v>0</v>
      </c>
      <c r="BE2569" s="4">
        <f t="shared" si="1411"/>
        <v>0</v>
      </c>
      <c r="BF2569" s="4">
        <f t="shared" si="1412"/>
        <v>0</v>
      </c>
      <c r="BG2569" s="4">
        <f t="shared" si="1413"/>
        <v>0</v>
      </c>
    </row>
    <row r="2570" spans="1:59" ht="15" customHeight="1" x14ac:dyDescent="0.3">
      <c r="A2570" s="3"/>
      <c r="B2570" s="3"/>
      <c r="C2570" s="3"/>
      <c r="D2570" s="3"/>
      <c r="E2570" s="2"/>
      <c r="F2570" s="89"/>
      <c r="G2570" s="158"/>
      <c r="H2570" s="68"/>
      <c r="I2570" s="73"/>
      <c r="J2570" s="238"/>
      <c r="K2570" s="86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1">
        <f t="shared" si="1382"/>
        <v>0</v>
      </c>
      <c r="AC2570" s="1">
        <f t="shared" si="1383"/>
        <v>0</v>
      </c>
      <c r="AD2570" s="1">
        <f t="shared" si="1384"/>
        <v>0</v>
      </c>
      <c r="AE2570" s="1">
        <f t="shared" si="1385"/>
        <v>0</v>
      </c>
      <c r="AF2570" s="1">
        <f t="shared" si="1386"/>
        <v>0</v>
      </c>
      <c r="AG2570" s="1">
        <f t="shared" si="1387"/>
        <v>0</v>
      </c>
      <c r="AH2570" s="1">
        <f t="shared" si="1388"/>
        <v>0</v>
      </c>
      <c r="AI2570" s="1">
        <f t="shared" si="1389"/>
        <v>0</v>
      </c>
      <c r="AJ2570" s="1">
        <f t="shared" si="1390"/>
        <v>0</v>
      </c>
      <c r="AK2570" s="1">
        <f t="shared" si="1391"/>
        <v>0</v>
      </c>
      <c r="AL2570" s="1">
        <f t="shared" si="1392"/>
        <v>0</v>
      </c>
      <c r="AM2570" s="1">
        <f t="shared" si="1393"/>
        <v>0</v>
      </c>
      <c r="AN2570" s="1">
        <f t="shared" si="1394"/>
        <v>0</v>
      </c>
      <c r="AO2570" s="1">
        <f t="shared" si="1395"/>
        <v>0</v>
      </c>
      <c r="AP2570" s="1">
        <f t="shared" si="1396"/>
        <v>0</v>
      </c>
      <c r="AQ2570" s="1">
        <f t="shared" si="1397"/>
        <v>0</v>
      </c>
      <c r="AR2570" s="4">
        <f t="shared" si="1398"/>
        <v>0</v>
      </c>
      <c r="AS2570" s="4">
        <f t="shared" si="1399"/>
        <v>0</v>
      </c>
      <c r="AT2570" s="4">
        <f t="shared" si="1400"/>
        <v>0</v>
      </c>
      <c r="AU2570" s="4">
        <f t="shared" si="1401"/>
        <v>0</v>
      </c>
      <c r="AV2570" s="4">
        <f t="shared" si="1402"/>
        <v>0</v>
      </c>
      <c r="AW2570" s="4">
        <f t="shared" si="1403"/>
        <v>0</v>
      </c>
      <c r="AX2570" s="4">
        <f t="shared" si="1404"/>
        <v>0</v>
      </c>
      <c r="AY2570" s="4">
        <f t="shared" si="1405"/>
        <v>0</v>
      </c>
      <c r="AZ2570" s="4">
        <f t="shared" si="1406"/>
        <v>0</v>
      </c>
      <c r="BA2570" s="4">
        <f t="shared" si="1407"/>
        <v>0</v>
      </c>
      <c r="BB2570" s="4">
        <f t="shared" si="1408"/>
        <v>0</v>
      </c>
      <c r="BC2570" s="4">
        <f t="shared" si="1409"/>
        <v>0</v>
      </c>
      <c r="BD2570" s="4">
        <f t="shared" si="1410"/>
        <v>0</v>
      </c>
      <c r="BE2570" s="4">
        <f t="shared" si="1411"/>
        <v>0</v>
      </c>
      <c r="BF2570" s="4">
        <f t="shared" si="1412"/>
        <v>0</v>
      </c>
      <c r="BG2570" s="4">
        <f t="shared" si="1413"/>
        <v>0</v>
      </c>
    </row>
    <row r="2571" spans="1:59" ht="15" customHeight="1" x14ac:dyDescent="0.3">
      <c r="A2571" s="3"/>
      <c r="B2571" s="3"/>
      <c r="C2571" s="3"/>
      <c r="D2571" s="3"/>
      <c r="E2571" s="2"/>
      <c r="F2571" s="89"/>
      <c r="G2571" s="158"/>
      <c r="H2571" s="68"/>
      <c r="I2571" s="73"/>
      <c r="J2571" s="238"/>
      <c r="K2571" s="86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1">
        <f t="shared" si="1382"/>
        <v>0</v>
      </c>
      <c r="AC2571" s="1">
        <f t="shared" si="1383"/>
        <v>0</v>
      </c>
      <c r="AD2571" s="1">
        <f t="shared" si="1384"/>
        <v>0</v>
      </c>
      <c r="AE2571" s="1">
        <f t="shared" si="1385"/>
        <v>0</v>
      </c>
      <c r="AF2571" s="1">
        <f t="shared" si="1386"/>
        <v>0</v>
      </c>
      <c r="AG2571" s="1">
        <f t="shared" si="1387"/>
        <v>0</v>
      </c>
      <c r="AH2571" s="1">
        <f t="shared" si="1388"/>
        <v>0</v>
      </c>
      <c r="AI2571" s="1">
        <f t="shared" si="1389"/>
        <v>0</v>
      </c>
      <c r="AJ2571" s="1">
        <f t="shared" si="1390"/>
        <v>0</v>
      </c>
      <c r="AK2571" s="1">
        <f t="shared" si="1391"/>
        <v>0</v>
      </c>
      <c r="AL2571" s="1">
        <f t="shared" si="1392"/>
        <v>0</v>
      </c>
      <c r="AM2571" s="1">
        <f t="shared" si="1393"/>
        <v>0</v>
      </c>
      <c r="AN2571" s="1">
        <f t="shared" si="1394"/>
        <v>0</v>
      </c>
      <c r="AO2571" s="1">
        <f t="shared" si="1395"/>
        <v>0</v>
      </c>
      <c r="AP2571" s="1">
        <f t="shared" si="1396"/>
        <v>0</v>
      </c>
      <c r="AQ2571" s="1">
        <f t="shared" si="1397"/>
        <v>0</v>
      </c>
      <c r="AR2571" s="4">
        <f t="shared" si="1398"/>
        <v>0</v>
      </c>
      <c r="AS2571" s="4">
        <f t="shared" si="1399"/>
        <v>0</v>
      </c>
      <c r="AT2571" s="4">
        <f t="shared" si="1400"/>
        <v>0</v>
      </c>
      <c r="AU2571" s="4">
        <f t="shared" si="1401"/>
        <v>0</v>
      </c>
      <c r="AV2571" s="4">
        <f t="shared" si="1402"/>
        <v>0</v>
      </c>
      <c r="AW2571" s="4">
        <f t="shared" si="1403"/>
        <v>0</v>
      </c>
      <c r="AX2571" s="4">
        <f t="shared" si="1404"/>
        <v>0</v>
      </c>
      <c r="AY2571" s="4">
        <f t="shared" si="1405"/>
        <v>0</v>
      </c>
      <c r="AZ2571" s="4">
        <f t="shared" si="1406"/>
        <v>0</v>
      </c>
      <c r="BA2571" s="4">
        <f t="shared" si="1407"/>
        <v>0</v>
      </c>
      <c r="BB2571" s="4">
        <f t="shared" si="1408"/>
        <v>0</v>
      </c>
      <c r="BC2571" s="4">
        <f t="shared" si="1409"/>
        <v>0</v>
      </c>
      <c r="BD2571" s="4">
        <f t="shared" si="1410"/>
        <v>0</v>
      </c>
      <c r="BE2571" s="4">
        <f t="shared" si="1411"/>
        <v>0</v>
      </c>
      <c r="BF2571" s="4">
        <f t="shared" si="1412"/>
        <v>0</v>
      </c>
      <c r="BG2571" s="4">
        <f t="shared" si="1413"/>
        <v>0</v>
      </c>
    </row>
    <row r="2572" spans="1:59" ht="15" customHeight="1" x14ac:dyDescent="0.3">
      <c r="A2572" s="3"/>
      <c r="B2572" s="3"/>
      <c r="C2572" s="3"/>
      <c r="D2572" s="3"/>
      <c r="E2572" s="2"/>
      <c r="F2572" s="89"/>
      <c r="G2572" s="158"/>
      <c r="H2572" s="68"/>
      <c r="I2572" s="73"/>
      <c r="J2572" s="238"/>
      <c r="K2572" s="86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1">
        <f t="shared" si="1382"/>
        <v>0</v>
      </c>
      <c r="AC2572" s="1">
        <f t="shared" si="1383"/>
        <v>0</v>
      </c>
      <c r="AD2572" s="1">
        <f t="shared" si="1384"/>
        <v>0</v>
      </c>
      <c r="AE2572" s="1">
        <f t="shared" si="1385"/>
        <v>0</v>
      </c>
      <c r="AF2572" s="1">
        <f t="shared" si="1386"/>
        <v>0</v>
      </c>
      <c r="AG2572" s="1">
        <f t="shared" si="1387"/>
        <v>0</v>
      </c>
      <c r="AH2572" s="1">
        <f t="shared" si="1388"/>
        <v>0</v>
      </c>
      <c r="AI2572" s="1">
        <f t="shared" si="1389"/>
        <v>0</v>
      </c>
      <c r="AJ2572" s="1">
        <f t="shared" si="1390"/>
        <v>0</v>
      </c>
      <c r="AK2572" s="1">
        <f t="shared" si="1391"/>
        <v>0</v>
      </c>
      <c r="AL2572" s="1">
        <f t="shared" si="1392"/>
        <v>0</v>
      </c>
      <c r="AM2572" s="1">
        <f t="shared" si="1393"/>
        <v>0</v>
      </c>
      <c r="AN2572" s="1">
        <f t="shared" si="1394"/>
        <v>0</v>
      </c>
      <c r="AO2572" s="1">
        <f t="shared" si="1395"/>
        <v>0</v>
      </c>
      <c r="AP2572" s="1">
        <f t="shared" si="1396"/>
        <v>0</v>
      </c>
      <c r="AQ2572" s="1">
        <f t="shared" si="1397"/>
        <v>0</v>
      </c>
      <c r="AR2572" s="4">
        <f t="shared" si="1398"/>
        <v>0</v>
      </c>
      <c r="AS2572" s="4">
        <f t="shared" si="1399"/>
        <v>0</v>
      </c>
      <c r="AT2572" s="4">
        <f t="shared" si="1400"/>
        <v>0</v>
      </c>
      <c r="AU2572" s="4">
        <f t="shared" si="1401"/>
        <v>0</v>
      </c>
      <c r="AV2572" s="4">
        <f t="shared" si="1402"/>
        <v>0</v>
      </c>
      <c r="AW2572" s="4">
        <f t="shared" si="1403"/>
        <v>0</v>
      </c>
      <c r="AX2572" s="4">
        <f t="shared" si="1404"/>
        <v>0</v>
      </c>
      <c r="AY2572" s="4">
        <f t="shared" si="1405"/>
        <v>0</v>
      </c>
      <c r="AZ2572" s="4">
        <f t="shared" si="1406"/>
        <v>0</v>
      </c>
      <c r="BA2572" s="4">
        <f t="shared" si="1407"/>
        <v>0</v>
      </c>
      <c r="BB2572" s="4">
        <f t="shared" si="1408"/>
        <v>0</v>
      </c>
      <c r="BC2572" s="4">
        <f t="shared" si="1409"/>
        <v>0</v>
      </c>
      <c r="BD2572" s="4">
        <f t="shared" si="1410"/>
        <v>0</v>
      </c>
      <c r="BE2572" s="4">
        <f t="shared" si="1411"/>
        <v>0</v>
      </c>
      <c r="BF2572" s="4">
        <f t="shared" si="1412"/>
        <v>0</v>
      </c>
      <c r="BG2572" s="4">
        <f t="shared" si="1413"/>
        <v>0</v>
      </c>
    </row>
    <row r="2573" spans="1:59" ht="15" customHeight="1" x14ac:dyDescent="0.3">
      <c r="A2573" s="3"/>
      <c r="B2573" s="3"/>
      <c r="C2573" s="3"/>
      <c r="D2573" s="3"/>
      <c r="E2573" s="2"/>
      <c r="F2573" s="89"/>
      <c r="G2573" s="158"/>
      <c r="H2573" s="68"/>
      <c r="I2573" s="73"/>
      <c r="J2573" s="238"/>
      <c r="K2573" s="86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1">
        <f t="shared" si="1382"/>
        <v>0</v>
      </c>
      <c r="AC2573" s="1">
        <f t="shared" si="1383"/>
        <v>0</v>
      </c>
      <c r="AD2573" s="1">
        <f t="shared" si="1384"/>
        <v>0</v>
      </c>
      <c r="AE2573" s="1">
        <f t="shared" si="1385"/>
        <v>0</v>
      </c>
      <c r="AF2573" s="1">
        <f t="shared" si="1386"/>
        <v>0</v>
      </c>
      <c r="AG2573" s="1">
        <f t="shared" si="1387"/>
        <v>0</v>
      </c>
      <c r="AH2573" s="1">
        <f t="shared" si="1388"/>
        <v>0</v>
      </c>
      <c r="AI2573" s="1">
        <f t="shared" si="1389"/>
        <v>0</v>
      </c>
      <c r="AJ2573" s="1">
        <f t="shared" si="1390"/>
        <v>0</v>
      </c>
      <c r="AK2573" s="1">
        <f t="shared" si="1391"/>
        <v>0</v>
      </c>
      <c r="AL2573" s="1">
        <f t="shared" si="1392"/>
        <v>0</v>
      </c>
      <c r="AM2573" s="1">
        <f t="shared" si="1393"/>
        <v>0</v>
      </c>
      <c r="AN2573" s="1">
        <f t="shared" si="1394"/>
        <v>0</v>
      </c>
      <c r="AO2573" s="1">
        <f t="shared" si="1395"/>
        <v>0</v>
      </c>
      <c r="AP2573" s="1">
        <f t="shared" si="1396"/>
        <v>0</v>
      </c>
      <c r="AQ2573" s="1">
        <f t="shared" si="1397"/>
        <v>0</v>
      </c>
      <c r="AR2573" s="4">
        <f t="shared" si="1398"/>
        <v>0</v>
      </c>
      <c r="AS2573" s="4">
        <f t="shared" si="1399"/>
        <v>0</v>
      </c>
      <c r="AT2573" s="4">
        <f t="shared" si="1400"/>
        <v>0</v>
      </c>
      <c r="AU2573" s="4">
        <f t="shared" si="1401"/>
        <v>0</v>
      </c>
      <c r="AV2573" s="4">
        <f t="shared" si="1402"/>
        <v>0</v>
      </c>
      <c r="AW2573" s="4">
        <f t="shared" si="1403"/>
        <v>0</v>
      </c>
      <c r="AX2573" s="4">
        <f t="shared" si="1404"/>
        <v>0</v>
      </c>
      <c r="AY2573" s="4">
        <f t="shared" si="1405"/>
        <v>0</v>
      </c>
      <c r="AZ2573" s="4">
        <f t="shared" si="1406"/>
        <v>0</v>
      </c>
      <c r="BA2573" s="4">
        <f t="shared" si="1407"/>
        <v>0</v>
      </c>
      <c r="BB2573" s="4">
        <f t="shared" si="1408"/>
        <v>0</v>
      </c>
      <c r="BC2573" s="4">
        <f t="shared" si="1409"/>
        <v>0</v>
      </c>
      <c r="BD2573" s="4">
        <f t="shared" si="1410"/>
        <v>0</v>
      </c>
      <c r="BE2573" s="4">
        <f t="shared" si="1411"/>
        <v>0</v>
      </c>
      <c r="BF2573" s="4">
        <f t="shared" si="1412"/>
        <v>0</v>
      </c>
      <c r="BG2573" s="4">
        <f t="shared" si="1413"/>
        <v>0</v>
      </c>
    </row>
    <row r="2574" spans="1:59" ht="15" customHeight="1" x14ac:dyDescent="0.3">
      <c r="A2574" s="3"/>
      <c r="B2574" s="3"/>
      <c r="C2574" s="3"/>
      <c r="D2574" s="3"/>
      <c r="E2574" s="2"/>
      <c r="F2574" s="89"/>
      <c r="G2574" s="158"/>
      <c r="H2574" s="68"/>
      <c r="I2574" s="73"/>
      <c r="J2574" s="238"/>
      <c r="K2574" s="86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1">
        <f t="shared" si="1382"/>
        <v>0</v>
      </c>
      <c r="AC2574" s="1">
        <f t="shared" si="1383"/>
        <v>0</v>
      </c>
      <c r="AD2574" s="1">
        <f t="shared" si="1384"/>
        <v>0</v>
      </c>
      <c r="AE2574" s="1">
        <f t="shared" si="1385"/>
        <v>0</v>
      </c>
      <c r="AF2574" s="1">
        <f t="shared" si="1386"/>
        <v>0</v>
      </c>
      <c r="AG2574" s="1">
        <f t="shared" si="1387"/>
        <v>0</v>
      </c>
      <c r="AH2574" s="1">
        <f t="shared" si="1388"/>
        <v>0</v>
      </c>
      <c r="AI2574" s="1">
        <f t="shared" si="1389"/>
        <v>0</v>
      </c>
      <c r="AJ2574" s="1">
        <f t="shared" si="1390"/>
        <v>0</v>
      </c>
      <c r="AK2574" s="1">
        <f t="shared" si="1391"/>
        <v>0</v>
      </c>
      <c r="AL2574" s="1">
        <f t="shared" si="1392"/>
        <v>0</v>
      </c>
      <c r="AM2574" s="1">
        <f t="shared" si="1393"/>
        <v>0</v>
      </c>
      <c r="AN2574" s="1">
        <f t="shared" si="1394"/>
        <v>0</v>
      </c>
      <c r="AO2574" s="1">
        <f t="shared" si="1395"/>
        <v>0</v>
      </c>
      <c r="AP2574" s="1">
        <f t="shared" si="1396"/>
        <v>0</v>
      </c>
      <c r="AQ2574" s="1">
        <f t="shared" si="1397"/>
        <v>0</v>
      </c>
      <c r="AR2574" s="4">
        <f t="shared" si="1398"/>
        <v>0</v>
      </c>
      <c r="AS2574" s="4">
        <f t="shared" si="1399"/>
        <v>0</v>
      </c>
      <c r="AT2574" s="4">
        <f t="shared" si="1400"/>
        <v>0</v>
      </c>
      <c r="AU2574" s="4">
        <f t="shared" si="1401"/>
        <v>0</v>
      </c>
      <c r="AV2574" s="4">
        <f t="shared" si="1402"/>
        <v>0</v>
      </c>
      <c r="AW2574" s="4">
        <f t="shared" si="1403"/>
        <v>0</v>
      </c>
      <c r="AX2574" s="4">
        <f t="shared" si="1404"/>
        <v>0</v>
      </c>
      <c r="AY2574" s="4">
        <f t="shared" si="1405"/>
        <v>0</v>
      </c>
      <c r="AZ2574" s="4">
        <f t="shared" si="1406"/>
        <v>0</v>
      </c>
      <c r="BA2574" s="4">
        <f t="shared" si="1407"/>
        <v>0</v>
      </c>
      <c r="BB2574" s="4">
        <f t="shared" si="1408"/>
        <v>0</v>
      </c>
      <c r="BC2574" s="4">
        <f t="shared" si="1409"/>
        <v>0</v>
      </c>
      <c r="BD2574" s="4">
        <f t="shared" si="1410"/>
        <v>0</v>
      </c>
      <c r="BE2574" s="4">
        <f t="shared" si="1411"/>
        <v>0</v>
      </c>
      <c r="BF2574" s="4">
        <f t="shared" si="1412"/>
        <v>0</v>
      </c>
      <c r="BG2574" s="4">
        <f t="shared" si="1413"/>
        <v>0</v>
      </c>
    </row>
    <row r="2575" spans="1:59" ht="15" customHeight="1" x14ac:dyDescent="0.3">
      <c r="A2575" s="3"/>
      <c r="B2575" s="3"/>
      <c r="C2575" s="3"/>
      <c r="D2575" s="3"/>
      <c r="E2575" s="2"/>
      <c r="F2575" s="89"/>
      <c r="G2575" s="158"/>
      <c r="H2575" s="68"/>
      <c r="I2575" s="73"/>
      <c r="J2575" s="238"/>
      <c r="K2575" s="86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1">
        <f t="shared" si="1382"/>
        <v>0</v>
      </c>
      <c r="AC2575" s="1">
        <f t="shared" si="1383"/>
        <v>0</v>
      </c>
      <c r="AD2575" s="1">
        <f t="shared" si="1384"/>
        <v>0</v>
      </c>
      <c r="AE2575" s="1">
        <f t="shared" si="1385"/>
        <v>0</v>
      </c>
      <c r="AF2575" s="1">
        <f t="shared" si="1386"/>
        <v>0</v>
      </c>
      <c r="AG2575" s="1">
        <f t="shared" si="1387"/>
        <v>0</v>
      </c>
      <c r="AH2575" s="1">
        <f t="shared" si="1388"/>
        <v>0</v>
      </c>
      <c r="AI2575" s="1">
        <f t="shared" si="1389"/>
        <v>0</v>
      </c>
      <c r="AJ2575" s="1">
        <f t="shared" si="1390"/>
        <v>0</v>
      </c>
      <c r="AK2575" s="1">
        <f t="shared" si="1391"/>
        <v>0</v>
      </c>
      <c r="AL2575" s="1">
        <f t="shared" si="1392"/>
        <v>0</v>
      </c>
      <c r="AM2575" s="1">
        <f t="shared" si="1393"/>
        <v>0</v>
      </c>
      <c r="AN2575" s="1">
        <f t="shared" si="1394"/>
        <v>0</v>
      </c>
      <c r="AO2575" s="1">
        <f t="shared" si="1395"/>
        <v>0</v>
      </c>
      <c r="AP2575" s="1">
        <f t="shared" si="1396"/>
        <v>0</v>
      </c>
      <c r="AQ2575" s="1">
        <f t="shared" si="1397"/>
        <v>0</v>
      </c>
      <c r="AR2575" s="4">
        <f t="shared" si="1398"/>
        <v>0</v>
      </c>
      <c r="AS2575" s="4">
        <f t="shared" si="1399"/>
        <v>0</v>
      </c>
      <c r="AT2575" s="4">
        <f t="shared" si="1400"/>
        <v>0</v>
      </c>
      <c r="AU2575" s="4">
        <f t="shared" si="1401"/>
        <v>0</v>
      </c>
      <c r="AV2575" s="4">
        <f t="shared" si="1402"/>
        <v>0</v>
      </c>
      <c r="AW2575" s="4">
        <f t="shared" si="1403"/>
        <v>0</v>
      </c>
      <c r="AX2575" s="4">
        <f t="shared" si="1404"/>
        <v>0</v>
      </c>
      <c r="AY2575" s="4">
        <f t="shared" si="1405"/>
        <v>0</v>
      </c>
      <c r="AZ2575" s="4">
        <f t="shared" si="1406"/>
        <v>0</v>
      </c>
      <c r="BA2575" s="4">
        <f t="shared" si="1407"/>
        <v>0</v>
      </c>
      <c r="BB2575" s="4">
        <f t="shared" si="1408"/>
        <v>0</v>
      </c>
      <c r="BC2575" s="4">
        <f t="shared" si="1409"/>
        <v>0</v>
      </c>
      <c r="BD2575" s="4">
        <f t="shared" si="1410"/>
        <v>0</v>
      </c>
      <c r="BE2575" s="4">
        <f t="shared" si="1411"/>
        <v>0</v>
      </c>
      <c r="BF2575" s="4">
        <f t="shared" si="1412"/>
        <v>0</v>
      </c>
      <c r="BG2575" s="4">
        <f t="shared" si="1413"/>
        <v>0</v>
      </c>
    </row>
    <row r="2576" spans="1:59" ht="15" customHeight="1" x14ac:dyDescent="0.3">
      <c r="A2576" s="3"/>
      <c r="B2576" s="3"/>
      <c r="C2576" s="3"/>
      <c r="D2576" s="3"/>
      <c r="E2576" s="2"/>
      <c r="F2576" s="89"/>
      <c r="G2576" s="158"/>
      <c r="H2576" s="68"/>
      <c r="I2576" s="73"/>
      <c r="J2576" s="238"/>
      <c r="K2576" s="86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1">
        <f t="shared" si="1382"/>
        <v>0</v>
      </c>
      <c r="AC2576" s="1">
        <f t="shared" si="1383"/>
        <v>0</v>
      </c>
      <c r="AD2576" s="1">
        <f t="shared" si="1384"/>
        <v>0</v>
      </c>
      <c r="AE2576" s="1">
        <f t="shared" si="1385"/>
        <v>0</v>
      </c>
      <c r="AF2576" s="1">
        <f t="shared" si="1386"/>
        <v>0</v>
      </c>
      <c r="AG2576" s="1">
        <f t="shared" si="1387"/>
        <v>0</v>
      </c>
      <c r="AH2576" s="1">
        <f t="shared" si="1388"/>
        <v>0</v>
      </c>
      <c r="AI2576" s="1">
        <f t="shared" si="1389"/>
        <v>0</v>
      </c>
      <c r="AJ2576" s="1">
        <f t="shared" si="1390"/>
        <v>0</v>
      </c>
      <c r="AK2576" s="1">
        <f t="shared" si="1391"/>
        <v>0</v>
      </c>
      <c r="AL2576" s="1">
        <f t="shared" si="1392"/>
        <v>0</v>
      </c>
      <c r="AM2576" s="1">
        <f t="shared" si="1393"/>
        <v>0</v>
      </c>
      <c r="AN2576" s="1">
        <f t="shared" si="1394"/>
        <v>0</v>
      </c>
      <c r="AO2576" s="1">
        <f t="shared" si="1395"/>
        <v>0</v>
      </c>
      <c r="AP2576" s="1">
        <f t="shared" si="1396"/>
        <v>0</v>
      </c>
      <c r="AQ2576" s="1">
        <f t="shared" si="1397"/>
        <v>0</v>
      </c>
      <c r="AR2576" s="4">
        <f t="shared" si="1398"/>
        <v>0</v>
      </c>
      <c r="AS2576" s="4">
        <f t="shared" si="1399"/>
        <v>0</v>
      </c>
      <c r="AT2576" s="4">
        <f t="shared" si="1400"/>
        <v>0</v>
      </c>
      <c r="AU2576" s="4">
        <f t="shared" si="1401"/>
        <v>0</v>
      </c>
      <c r="AV2576" s="4">
        <f t="shared" si="1402"/>
        <v>0</v>
      </c>
      <c r="AW2576" s="4">
        <f t="shared" si="1403"/>
        <v>0</v>
      </c>
      <c r="AX2576" s="4">
        <f t="shared" si="1404"/>
        <v>0</v>
      </c>
      <c r="AY2576" s="4">
        <f t="shared" si="1405"/>
        <v>0</v>
      </c>
      <c r="AZ2576" s="4">
        <f t="shared" si="1406"/>
        <v>0</v>
      </c>
      <c r="BA2576" s="4">
        <f t="shared" si="1407"/>
        <v>0</v>
      </c>
      <c r="BB2576" s="4">
        <f t="shared" si="1408"/>
        <v>0</v>
      </c>
      <c r="BC2576" s="4">
        <f t="shared" si="1409"/>
        <v>0</v>
      </c>
      <c r="BD2576" s="4">
        <f t="shared" si="1410"/>
        <v>0</v>
      </c>
      <c r="BE2576" s="4">
        <f t="shared" si="1411"/>
        <v>0</v>
      </c>
      <c r="BF2576" s="4">
        <f t="shared" si="1412"/>
        <v>0</v>
      </c>
      <c r="BG2576" s="4">
        <f t="shared" si="1413"/>
        <v>0</v>
      </c>
    </row>
    <row r="2577" spans="1:59" ht="15" customHeight="1" x14ac:dyDescent="0.3">
      <c r="A2577" s="3"/>
      <c r="B2577" s="3"/>
      <c r="C2577" s="3"/>
      <c r="D2577" s="3"/>
      <c r="E2577" s="2"/>
      <c r="F2577" s="89"/>
      <c r="G2577" s="158"/>
      <c r="H2577" s="68"/>
      <c r="I2577" s="73"/>
      <c r="J2577" s="238"/>
      <c r="K2577" s="86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1">
        <f t="shared" si="1382"/>
        <v>0</v>
      </c>
      <c r="AC2577" s="1">
        <f t="shared" si="1383"/>
        <v>0</v>
      </c>
      <c r="AD2577" s="1">
        <f t="shared" si="1384"/>
        <v>0</v>
      </c>
      <c r="AE2577" s="1">
        <f t="shared" si="1385"/>
        <v>0</v>
      </c>
      <c r="AF2577" s="1">
        <f t="shared" si="1386"/>
        <v>0</v>
      </c>
      <c r="AG2577" s="1">
        <f t="shared" si="1387"/>
        <v>0</v>
      </c>
      <c r="AH2577" s="1">
        <f t="shared" si="1388"/>
        <v>0</v>
      </c>
      <c r="AI2577" s="1">
        <f t="shared" si="1389"/>
        <v>0</v>
      </c>
      <c r="AJ2577" s="1">
        <f t="shared" si="1390"/>
        <v>0</v>
      </c>
      <c r="AK2577" s="1">
        <f t="shared" si="1391"/>
        <v>0</v>
      </c>
      <c r="AL2577" s="1">
        <f t="shared" si="1392"/>
        <v>0</v>
      </c>
      <c r="AM2577" s="1">
        <f t="shared" si="1393"/>
        <v>0</v>
      </c>
      <c r="AN2577" s="1">
        <f t="shared" si="1394"/>
        <v>0</v>
      </c>
      <c r="AO2577" s="1">
        <f t="shared" si="1395"/>
        <v>0</v>
      </c>
      <c r="AP2577" s="1">
        <f t="shared" si="1396"/>
        <v>0</v>
      </c>
      <c r="AQ2577" s="1">
        <f t="shared" si="1397"/>
        <v>0</v>
      </c>
      <c r="AR2577" s="4">
        <f t="shared" si="1398"/>
        <v>0</v>
      </c>
      <c r="AS2577" s="4">
        <f t="shared" si="1399"/>
        <v>0</v>
      </c>
      <c r="AT2577" s="4">
        <f t="shared" si="1400"/>
        <v>0</v>
      </c>
      <c r="AU2577" s="4">
        <f t="shared" si="1401"/>
        <v>0</v>
      </c>
      <c r="AV2577" s="4">
        <f t="shared" si="1402"/>
        <v>0</v>
      </c>
      <c r="AW2577" s="4">
        <f t="shared" si="1403"/>
        <v>0</v>
      </c>
      <c r="AX2577" s="4">
        <f t="shared" si="1404"/>
        <v>0</v>
      </c>
      <c r="AY2577" s="4">
        <f t="shared" si="1405"/>
        <v>0</v>
      </c>
      <c r="AZ2577" s="4">
        <f t="shared" si="1406"/>
        <v>0</v>
      </c>
      <c r="BA2577" s="4">
        <f t="shared" si="1407"/>
        <v>0</v>
      </c>
      <c r="BB2577" s="4">
        <f t="shared" si="1408"/>
        <v>0</v>
      </c>
      <c r="BC2577" s="4">
        <f t="shared" si="1409"/>
        <v>0</v>
      </c>
      <c r="BD2577" s="4">
        <f t="shared" si="1410"/>
        <v>0</v>
      </c>
      <c r="BE2577" s="4">
        <f t="shared" si="1411"/>
        <v>0</v>
      </c>
      <c r="BF2577" s="4">
        <f t="shared" si="1412"/>
        <v>0</v>
      </c>
      <c r="BG2577" s="4">
        <f t="shared" si="1413"/>
        <v>0</v>
      </c>
    </row>
    <row r="2578" spans="1:59" ht="15" customHeight="1" x14ac:dyDescent="0.3">
      <c r="A2578" s="3"/>
      <c r="B2578" s="3"/>
      <c r="C2578" s="3"/>
      <c r="D2578" s="3"/>
      <c r="E2578" s="2"/>
      <c r="F2578" s="89"/>
      <c r="G2578" s="158"/>
      <c r="H2578" s="68"/>
      <c r="I2578" s="73"/>
      <c r="J2578" s="238"/>
      <c r="K2578" s="86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1">
        <f t="shared" si="1382"/>
        <v>0</v>
      </c>
      <c r="AC2578" s="1">
        <f t="shared" si="1383"/>
        <v>0</v>
      </c>
      <c r="AD2578" s="1">
        <f t="shared" si="1384"/>
        <v>0</v>
      </c>
      <c r="AE2578" s="1">
        <f t="shared" si="1385"/>
        <v>0</v>
      </c>
      <c r="AF2578" s="1">
        <f t="shared" si="1386"/>
        <v>0</v>
      </c>
      <c r="AG2578" s="1">
        <f t="shared" si="1387"/>
        <v>0</v>
      </c>
      <c r="AH2578" s="1">
        <f t="shared" si="1388"/>
        <v>0</v>
      </c>
      <c r="AI2578" s="1">
        <f t="shared" si="1389"/>
        <v>0</v>
      </c>
      <c r="AJ2578" s="1">
        <f t="shared" si="1390"/>
        <v>0</v>
      </c>
      <c r="AK2578" s="1">
        <f t="shared" si="1391"/>
        <v>0</v>
      </c>
      <c r="AL2578" s="1">
        <f t="shared" si="1392"/>
        <v>0</v>
      </c>
      <c r="AM2578" s="1">
        <f t="shared" si="1393"/>
        <v>0</v>
      </c>
      <c r="AN2578" s="1">
        <f t="shared" si="1394"/>
        <v>0</v>
      </c>
      <c r="AO2578" s="1">
        <f t="shared" si="1395"/>
        <v>0</v>
      </c>
      <c r="AP2578" s="1">
        <f t="shared" si="1396"/>
        <v>0</v>
      </c>
      <c r="AQ2578" s="1">
        <f t="shared" si="1397"/>
        <v>0</v>
      </c>
      <c r="AR2578" s="4">
        <f t="shared" si="1398"/>
        <v>0</v>
      </c>
      <c r="AS2578" s="4">
        <f t="shared" si="1399"/>
        <v>0</v>
      </c>
      <c r="AT2578" s="4">
        <f t="shared" si="1400"/>
        <v>0</v>
      </c>
      <c r="AU2578" s="4">
        <f t="shared" si="1401"/>
        <v>0</v>
      </c>
      <c r="AV2578" s="4">
        <f t="shared" si="1402"/>
        <v>0</v>
      </c>
      <c r="AW2578" s="4">
        <f t="shared" si="1403"/>
        <v>0</v>
      </c>
      <c r="AX2578" s="4">
        <f t="shared" si="1404"/>
        <v>0</v>
      </c>
      <c r="AY2578" s="4">
        <f t="shared" si="1405"/>
        <v>0</v>
      </c>
      <c r="AZ2578" s="4">
        <f t="shared" si="1406"/>
        <v>0</v>
      </c>
      <c r="BA2578" s="4">
        <f t="shared" si="1407"/>
        <v>0</v>
      </c>
      <c r="BB2578" s="4">
        <f t="shared" si="1408"/>
        <v>0</v>
      </c>
      <c r="BC2578" s="4">
        <f t="shared" si="1409"/>
        <v>0</v>
      </c>
      <c r="BD2578" s="4">
        <f t="shared" si="1410"/>
        <v>0</v>
      </c>
      <c r="BE2578" s="4">
        <f t="shared" si="1411"/>
        <v>0</v>
      </c>
      <c r="BF2578" s="4">
        <f t="shared" si="1412"/>
        <v>0</v>
      </c>
      <c r="BG2578" s="4">
        <f t="shared" si="1413"/>
        <v>0</v>
      </c>
    </row>
    <row r="2579" spans="1:59" ht="15" customHeight="1" x14ac:dyDescent="0.3">
      <c r="A2579" s="3"/>
      <c r="B2579" s="3"/>
      <c r="C2579" s="3"/>
      <c r="D2579" s="3"/>
      <c r="E2579" s="2"/>
      <c r="F2579" s="89"/>
      <c r="G2579" s="158"/>
      <c r="H2579" s="68"/>
      <c r="I2579" s="73"/>
      <c r="J2579" s="238"/>
      <c r="K2579" s="86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1">
        <f t="shared" si="1382"/>
        <v>0</v>
      </c>
      <c r="AC2579" s="1">
        <f t="shared" si="1383"/>
        <v>0</v>
      </c>
      <c r="AD2579" s="1">
        <f t="shared" si="1384"/>
        <v>0</v>
      </c>
      <c r="AE2579" s="1">
        <f t="shared" si="1385"/>
        <v>0</v>
      </c>
      <c r="AF2579" s="1">
        <f t="shared" si="1386"/>
        <v>0</v>
      </c>
      <c r="AG2579" s="1">
        <f t="shared" si="1387"/>
        <v>0</v>
      </c>
      <c r="AH2579" s="1">
        <f t="shared" si="1388"/>
        <v>0</v>
      </c>
      <c r="AI2579" s="1">
        <f t="shared" si="1389"/>
        <v>0</v>
      </c>
      <c r="AJ2579" s="1">
        <f t="shared" si="1390"/>
        <v>0</v>
      </c>
      <c r="AK2579" s="1">
        <f t="shared" si="1391"/>
        <v>0</v>
      </c>
      <c r="AL2579" s="1">
        <f t="shared" si="1392"/>
        <v>0</v>
      </c>
      <c r="AM2579" s="1">
        <f t="shared" si="1393"/>
        <v>0</v>
      </c>
      <c r="AN2579" s="1">
        <f t="shared" si="1394"/>
        <v>0</v>
      </c>
      <c r="AO2579" s="1">
        <f t="shared" si="1395"/>
        <v>0</v>
      </c>
      <c r="AP2579" s="1">
        <f t="shared" si="1396"/>
        <v>0</v>
      </c>
      <c r="AQ2579" s="1">
        <f t="shared" si="1397"/>
        <v>0</v>
      </c>
      <c r="AR2579" s="4">
        <f t="shared" si="1398"/>
        <v>0</v>
      </c>
      <c r="AS2579" s="4">
        <f t="shared" si="1399"/>
        <v>0</v>
      </c>
      <c r="AT2579" s="4">
        <f t="shared" si="1400"/>
        <v>0</v>
      </c>
      <c r="AU2579" s="4">
        <f t="shared" si="1401"/>
        <v>0</v>
      </c>
      <c r="AV2579" s="4">
        <f t="shared" si="1402"/>
        <v>0</v>
      </c>
      <c r="AW2579" s="4">
        <f t="shared" si="1403"/>
        <v>0</v>
      </c>
      <c r="AX2579" s="4">
        <f t="shared" si="1404"/>
        <v>0</v>
      </c>
      <c r="AY2579" s="4">
        <f t="shared" si="1405"/>
        <v>0</v>
      </c>
      <c r="AZ2579" s="4">
        <f t="shared" si="1406"/>
        <v>0</v>
      </c>
      <c r="BA2579" s="4">
        <f t="shared" si="1407"/>
        <v>0</v>
      </c>
      <c r="BB2579" s="4">
        <f t="shared" si="1408"/>
        <v>0</v>
      </c>
      <c r="BC2579" s="4">
        <f t="shared" si="1409"/>
        <v>0</v>
      </c>
      <c r="BD2579" s="4">
        <f t="shared" si="1410"/>
        <v>0</v>
      </c>
      <c r="BE2579" s="4">
        <f t="shared" si="1411"/>
        <v>0</v>
      </c>
      <c r="BF2579" s="4">
        <f t="shared" si="1412"/>
        <v>0</v>
      </c>
      <c r="BG2579" s="4">
        <f t="shared" si="1413"/>
        <v>0</v>
      </c>
    </row>
    <row r="2580" spans="1:59" ht="15" customHeight="1" x14ac:dyDescent="0.3">
      <c r="A2580" s="3"/>
      <c r="B2580" s="3"/>
      <c r="C2580" s="3"/>
      <c r="D2580" s="3"/>
      <c r="E2580" s="2"/>
      <c r="F2580" s="89"/>
      <c r="G2580" s="158"/>
      <c r="H2580" s="68"/>
      <c r="I2580" s="73"/>
      <c r="J2580" s="238"/>
      <c r="K2580" s="86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1">
        <f t="shared" ref="AB2580:AB2643" si="1414">IF(L2580&gt;0,L$2,0)</f>
        <v>0</v>
      </c>
      <c r="AC2580" s="1">
        <f t="shared" ref="AC2580:AC2643" si="1415">IF(M2580&gt;0,M$2,0)</f>
        <v>0</v>
      </c>
      <c r="AD2580" s="1">
        <f t="shared" ref="AD2580:AD2643" si="1416">IF(N2580&gt;0,N$2,0)</f>
        <v>0</v>
      </c>
      <c r="AE2580" s="1">
        <f t="shared" ref="AE2580:AE2643" si="1417">IF(O2580&gt;0,O$2,0)</f>
        <v>0</v>
      </c>
      <c r="AF2580" s="1">
        <f t="shared" ref="AF2580:AF2643" si="1418">IF(P2580&gt;0,P$2,0)</f>
        <v>0</v>
      </c>
      <c r="AG2580" s="1">
        <f t="shared" ref="AG2580:AG2643" si="1419">IF(Q2580&gt;0,Q$2,0)</f>
        <v>0</v>
      </c>
      <c r="AH2580" s="1">
        <f t="shared" ref="AH2580:AH2643" si="1420">IF(R2580&gt;0,R$2,0)</f>
        <v>0</v>
      </c>
      <c r="AI2580" s="1">
        <f t="shared" ref="AI2580:AI2643" si="1421">IF(S2580&gt;0,S$2,0)</f>
        <v>0</v>
      </c>
      <c r="AJ2580" s="1">
        <f t="shared" ref="AJ2580:AJ2643" si="1422">IF(T2580&gt;0,T$2,0)</f>
        <v>0</v>
      </c>
      <c r="AK2580" s="1">
        <f t="shared" ref="AK2580:AK2643" si="1423">IF(U2580&gt;0,U$2,0)</f>
        <v>0</v>
      </c>
      <c r="AL2580" s="1">
        <f t="shared" ref="AL2580:AL2643" si="1424">IF(V2580&gt;0,V$2,0)</f>
        <v>0</v>
      </c>
      <c r="AM2580" s="1">
        <f t="shared" ref="AM2580:AM2643" si="1425">IF(W2580&gt;0,W$2,0)</f>
        <v>0</v>
      </c>
      <c r="AN2580" s="1">
        <f t="shared" ref="AN2580:AN2643" si="1426">IF(X2580&gt;0,X$2,0)</f>
        <v>0</v>
      </c>
      <c r="AO2580" s="1">
        <f t="shared" ref="AO2580:AO2643" si="1427">IF(Y2580&gt;0,Y$2,0)</f>
        <v>0</v>
      </c>
      <c r="AP2580" s="1">
        <f t="shared" ref="AP2580:AP2643" si="1428">IF(Z2580&gt;0,Z$2,0)</f>
        <v>0</v>
      </c>
      <c r="AQ2580" s="1">
        <f t="shared" ref="AQ2580:AQ2643" si="1429">IF(AA2580&gt;0,AA$2,0)</f>
        <v>0</v>
      </c>
      <c r="AR2580" s="4">
        <f t="shared" si="1398"/>
        <v>0</v>
      </c>
      <c r="AS2580" s="4">
        <f t="shared" si="1399"/>
        <v>0</v>
      </c>
      <c r="AT2580" s="4">
        <f t="shared" si="1400"/>
        <v>0</v>
      </c>
      <c r="AU2580" s="4">
        <f t="shared" si="1401"/>
        <v>0</v>
      </c>
      <c r="AV2580" s="4">
        <f t="shared" si="1402"/>
        <v>0</v>
      </c>
      <c r="AW2580" s="4">
        <f t="shared" si="1403"/>
        <v>0</v>
      </c>
      <c r="AX2580" s="4">
        <f t="shared" si="1404"/>
        <v>0</v>
      </c>
      <c r="AY2580" s="4">
        <f t="shared" si="1405"/>
        <v>0</v>
      </c>
      <c r="AZ2580" s="4">
        <f t="shared" si="1406"/>
        <v>0</v>
      </c>
      <c r="BA2580" s="4">
        <f t="shared" si="1407"/>
        <v>0</v>
      </c>
      <c r="BB2580" s="4">
        <f t="shared" si="1408"/>
        <v>0</v>
      </c>
      <c r="BC2580" s="4">
        <f t="shared" si="1409"/>
        <v>0</v>
      </c>
      <c r="BD2580" s="4">
        <f t="shared" si="1410"/>
        <v>0</v>
      </c>
      <c r="BE2580" s="4">
        <f t="shared" si="1411"/>
        <v>0</v>
      </c>
      <c r="BF2580" s="4">
        <f t="shared" si="1412"/>
        <v>0</v>
      </c>
      <c r="BG2580" s="4">
        <f t="shared" si="1413"/>
        <v>0</v>
      </c>
    </row>
    <row r="2581" spans="1:59" ht="15" customHeight="1" x14ac:dyDescent="0.3">
      <c r="A2581" s="3"/>
      <c r="B2581" s="3"/>
      <c r="C2581" s="3"/>
      <c r="D2581" s="3"/>
      <c r="E2581" s="2"/>
      <c r="F2581" s="89"/>
      <c r="G2581" s="158"/>
      <c r="H2581" s="68"/>
      <c r="I2581" s="73"/>
      <c r="J2581" s="238"/>
      <c r="K2581" s="86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1">
        <f t="shared" si="1414"/>
        <v>0</v>
      </c>
      <c r="AC2581" s="1">
        <f t="shared" si="1415"/>
        <v>0</v>
      </c>
      <c r="AD2581" s="1">
        <f t="shared" si="1416"/>
        <v>0</v>
      </c>
      <c r="AE2581" s="1">
        <f t="shared" si="1417"/>
        <v>0</v>
      </c>
      <c r="AF2581" s="1">
        <f t="shared" si="1418"/>
        <v>0</v>
      </c>
      <c r="AG2581" s="1">
        <f t="shared" si="1419"/>
        <v>0</v>
      </c>
      <c r="AH2581" s="1">
        <f t="shared" si="1420"/>
        <v>0</v>
      </c>
      <c r="AI2581" s="1">
        <f t="shared" si="1421"/>
        <v>0</v>
      </c>
      <c r="AJ2581" s="1">
        <f t="shared" si="1422"/>
        <v>0</v>
      </c>
      <c r="AK2581" s="1">
        <f t="shared" si="1423"/>
        <v>0</v>
      </c>
      <c r="AL2581" s="1">
        <f t="shared" si="1424"/>
        <v>0</v>
      </c>
      <c r="AM2581" s="1">
        <f t="shared" si="1425"/>
        <v>0</v>
      </c>
      <c r="AN2581" s="1">
        <f t="shared" si="1426"/>
        <v>0</v>
      </c>
      <c r="AO2581" s="1">
        <f t="shared" si="1427"/>
        <v>0</v>
      </c>
      <c r="AP2581" s="1">
        <f t="shared" si="1428"/>
        <v>0</v>
      </c>
      <c r="AQ2581" s="1">
        <f t="shared" si="1429"/>
        <v>0</v>
      </c>
      <c r="AR2581" s="4">
        <f t="shared" ref="AR2581:AR2644" si="1430">IF(L2581&gt;0,CONCATENATE($C2581,"  ",$F2581," ",$G2581),0)</f>
        <v>0</v>
      </c>
      <c r="AS2581" s="4">
        <f t="shared" ref="AS2581:AS2644" si="1431">IF(M2581&gt;0,CONCATENATE($C2581,"  ",$F2581," ",$G2581),0)</f>
        <v>0</v>
      </c>
      <c r="AT2581" s="4">
        <f t="shared" ref="AT2581:AT2644" si="1432">IF(N2581&gt;0,CONCATENATE($C2581,"  ",$F2581," ",$G2581),0)</f>
        <v>0</v>
      </c>
      <c r="AU2581" s="4">
        <f t="shared" ref="AU2581:AU2644" si="1433">IF(O2582&gt;0,CONCATENATE($C2582,"  ",$F2582," ",$G2582),0)</f>
        <v>0</v>
      </c>
      <c r="AV2581" s="4">
        <f t="shared" ref="AV2581:AV2644" si="1434">IF(P2581&gt;0,CONCATENATE($C2581,"  ",$F2581," ",$G2581),0)</f>
        <v>0</v>
      </c>
      <c r="AW2581" s="4">
        <f t="shared" ref="AW2581:AW2644" si="1435">IF(Q2581&gt;0,CONCATENATE($C2581,"  ",$F2581," ",$G2581),0)</f>
        <v>0</v>
      </c>
      <c r="AX2581" s="4">
        <f t="shared" ref="AX2581:AX2644" si="1436">IF(R2581&gt;0,CONCATENATE($C2581,"  ",$F2581," ",$G2581),0)</f>
        <v>0</v>
      </c>
      <c r="AY2581" s="4">
        <f t="shared" ref="AY2581:AY2644" si="1437">IF(S2581&gt;0,CONCATENATE($C2581,"  ",$F2581," ",$G2581),0)</f>
        <v>0</v>
      </c>
      <c r="AZ2581" s="4">
        <f t="shared" ref="AZ2581:AZ2644" si="1438">IF(T2581&gt;0,CONCATENATE($C2581,"  ",$F2581," ",$G2581),0)</f>
        <v>0</v>
      </c>
      <c r="BA2581" s="4">
        <f t="shared" ref="BA2581:BA2644" si="1439">IF(U2581&gt;0,CONCATENATE($C2581,"  ",$F2581," ",$G2581),0)</f>
        <v>0</v>
      </c>
      <c r="BB2581" s="4">
        <f t="shared" ref="BB2581:BB2644" si="1440">IF(V2581&gt;0,CONCATENATE($C2581,"  ",$F2581," ",$G2581),0)</f>
        <v>0</v>
      </c>
      <c r="BC2581" s="4">
        <f t="shared" ref="BC2581:BC2644" si="1441">IF(W2581&gt;0,CONCATENATE($C2581,"  ",$F2581," ",$G2581),0)</f>
        <v>0</v>
      </c>
      <c r="BD2581" s="4">
        <f t="shared" ref="BD2581:BD2644" si="1442">IF(X2581&gt;0,CONCATENATE($C2581,"  ",$F2581," ",$G2581),0)</f>
        <v>0</v>
      </c>
      <c r="BE2581" s="4">
        <f t="shared" ref="BE2581:BE2644" si="1443">IF(Y2581&gt;0,CONCATENATE($C2581,"  ",$F2581," ",$G2581),0)</f>
        <v>0</v>
      </c>
      <c r="BF2581" s="4">
        <f t="shared" ref="BF2581:BF2644" si="1444">IF(Z2581&gt;0,CONCATENATE($C2581,"  ",$F2581," ",$G2581),0)</f>
        <v>0</v>
      </c>
      <c r="BG2581" s="4">
        <f t="shared" ref="BG2581:BG2644" si="1445">IF(AA2581&gt;0,CONCATENATE($C2581,"  ",$F2581," ",$G2581),0)</f>
        <v>0</v>
      </c>
    </row>
    <row r="2582" spans="1:59" ht="15" customHeight="1" x14ac:dyDescent="0.3">
      <c r="A2582" s="3"/>
      <c r="B2582" s="3"/>
      <c r="C2582" s="3"/>
      <c r="D2582" s="3"/>
      <c r="E2582" s="2"/>
      <c r="F2582" s="89"/>
      <c r="G2582" s="158"/>
      <c r="H2582" s="68"/>
      <c r="I2582" s="73"/>
      <c r="J2582" s="238"/>
      <c r="K2582" s="86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1">
        <f t="shared" si="1414"/>
        <v>0</v>
      </c>
      <c r="AC2582" s="1">
        <f t="shared" si="1415"/>
        <v>0</v>
      </c>
      <c r="AD2582" s="1">
        <f t="shared" si="1416"/>
        <v>0</v>
      </c>
      <c r="AE2582" s="1">
        <f t="shared" si="1417"/>
        <v>0</v>
      </c>
      <c r="AF2582" s="1">
        <f t="shared" si="1418"/>
        <v>0</v>
      </c>
      <c r="AG2582" s="1">
        <f t="shared" si="1419"/>
        <v>0</v>
      </c>
      <c r="AH2582" s="1">
        <f t="shared" si="1420"/>
        <v>0</v>
      </c>
      <c r="AI2582" s="1">
        <f t="shared" si="1421"/>
        <v>0</v>
      </c>
      <c r="AJ2582" s="1">
        <f t="shared" si="1422"/>
        <v>0</v>
      </c>
      <c r="AK2582" s="1">
        <f t="shared" si="1423"/>
        <v>0</v>
      </c>
      <c r="AL2582" s="1">
        <f t="shared" si="1424"/>
        <v>0</v>
      </c>
      <c r="AM2582" s="1">
        <f t="shared" si="1425"/>
        <v>0</v>
      </c>
      <c r="AN2582" s="1">
        <f t="shared" si="1426"/>
        <v>0</v>
      </c>
      <c r="AO2582" s="1">
        <f t="shared" si="1427"/>
        <v>0</v>
      </c>
      <c r="AP2582" s="1">
        <f t="shared" si="1428"/>
        <v>0</v>
      </c>
      <c r="AQ2582" s="1">
        <f t="shared" si="1429"/>
        <v>0</v>
      </c>
      <c r="AR2582" s="4">
        <f t="shared" si="1430"/>
        <v>0</v>
      </c>
      <c r="AS2582" s="4">
        <f t="shared" si="1431"/>
        <v>0</v>
      </c>
      <c r="AT2582" s="4">
        <f t="shared" si="1432"/>
        <v>0</v>
      </c>
      <c r="AU2582" s="4">
        <f t="shared" si="1433"/>
        <v>0</v>
      </c>
      <c r="AV2582" s="4">
        <f t="shared" si="1434"/>
        <v>0</v>
      </c>
      <c r="AW2582" s="4">
        <f t="shared" si="1435"/>
        <v>0</v>
      </c>
      <c r="AX2582" s="4">
        <f t="shared" si="1436"/>
        <v>0</v>
      </c>
      <c r="AY2582" s="4">
        <f t="shared" si="1437"/>
        <v>0</v>
      </c>
      <c r="AZ2582" s="4">
        <f t="shared" si="1438"/>
        <v>0</v>
      </c>
      <c r="BA2582" s="4">
        <f t="shared" si="1439"/>
        <v>0</v>
      </c>
      <c r="BB2582" s="4">
        <f t="shared" si="1440"/>
        <v>0</v>
      </c>
      <c r="BC2582" s="4">
        <f t="shared" si="1441"/>
        <v>0</v>
      </c>
      <c r="BD2582" s="4">
        <f t="shared" si="1442"/>
        <v>0</v>
      </c>
      <c r="BE2582" s="4">
        <f t="shared" si="1443"/>
        <v>0</v>
      </c>
      <c r="BF2582" s="4">
        <f t="shared" si="1444"/>
        <v>0</v>
      </c>
      <c r="BG2582" s="4">
        <f t="shared" si="1445"/>
        <v>0</v>
      </c>
    </row>
    <row r="2583" spans="1:59" ht="15" customHeight="1" x14ac:dyDescent="0.3">
      <c r="A2583" s="3"/>
      <c r="B2583" s="3"/>
      <c r="C2583" s="3"/>
      <c r="D2583" s="3"/>
      <c r="E2583" s="2"/>
      <c r="F2583" s="89"/>
      <c r="G2583" s="158"/>
      <c r="H2583" s="68"/>
      <c r="I2583" s="73"/>
      <c r="J2583" s="238"/>
      <c r="K2583" s="86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1">
        <f t="shared" si="1414"/>
        <v>0</v>
      </c>
      <c r="AC2583" s="1">
        <f t="shared" si="1415"/>
        <v>0</v>
      </c>
      <c r="AD2583" s="1">
        <f t="shared" si="1416"/>
        <v>0</v>
      </c>
      <c r="AE2583" s="1">
        <f t="shared" si="1417"/>
        <v>0</v>
      </c>
      <c r="AF2583" s="1">
        <f t="shared" si="1418"/>
        <v>0</v>
      </c>
      <c r="AG2583" s="1">
        <f t="shared" si="1419"/>
        <v>0</v>
      </c>
      <c r="AH2583" s="1">
        <f t="shared" si="1420"/>
        <v>0</v>
      </c>
      <c r="AI2583" s="1">
        <f t="shared" si="1421"/>
        <v>0</v>
      </c>
      <c r="AJ2583" s="1">
        <f t="shared" si="1422"/>
        <v>0</v>
      </c>
      <c r="AK2583" s="1">
        <f t="shared" si="1423"/>
        <v>0</v>
      </c>
      <c r="AL2583" s="1">
        <f t="shared" si="1424"/>
        <v>0</v>
      </c>
      <c r="AM2583" s="1">
        <f t="shared" si="1425"/>
        <v>0</v>
      </c>
      <c r="AN2583" s="1">
        <f t="shared" si="1426"/>
        <v>0</v>
      </c>
      <c r="AO2583" s="1">
        <f t="shared" si="1427"/>
        <v>0</v>
      </c>
      <c r="AP2583" s="1">
        <f t="shared" si="1428"/>
        <v>0</v>
      </c>
      <c r="AQ2583" s="1">
        <f t="shared" si="1429"/>
        <v>0</v>
      </c>
      <c r="AR2583" s="4">
        <f t="shared" si="1430"/>
        <v>0</v>
      </c>
      <c r="AS2583" s="4">
        <f t="shared" si="1431"/>
        <v>0</v>
      </c>
      <c r="AT2583" s="4">
        <f t="shared" si="1432"/>
        <v>0</v>
      </c>
      <c r="AU2583" s="4">
        <f t="shared" si="1433"/>
        <v>0</v>
      </c>
      <c r="AV2583" s="4">
        <f t="shared" si="1434"/>
        <v>0</v>
      </c>
      <c r="AW2583" s="4">
        <f t="shared" si="1435"/>
        <v>0</v>
      </c>
      <c r="AX2583" s="4">
        <f t="shared" si="1436"/>
        <v>0</v>
      </c>
      <c r="AY2583" s="4">
        <f t="shared" si="1437"/>
        <v>0</v>
      </c>
      <c r="AZ2583" s="4">
        <f t="shared" si="1438"/>
        <v>0</v>
      </c>
      <c r="BA2583" s="4">
        <f t="shared" si="1439"/>
        <v>0</v>
      </c>
      <c r="BB2583" s="4">
        <f t="shared" si="1440"/>
        <v>0</v>
      </c>
      <c r="BC2583" s="4">
        <f t="shared" si="1441"/>
        <v>0</v>
      </c>
      <c r="BD2583" s="4">
        <f t="shared" si="1442"/>
        <v>0</v>
      </c>
      <c r="BE2583" s="4">
        <f t="shared" si="1443"/>
        <v>0</v>
      </c>
      <c r="BF2583" s="4">
        <f t="shared" si="1444"/>
        <v>0</v>
      </c>
      <c r="BG2583" s="4">
        <f t="shared" si="1445"/>
        <v>0</v>
      </c>
    </row>
    <row r="2584" spans="1:59" ht="15" customHeight="1" x14ac:dyDescent="0.3">
      <c r="A2584" s="3"/>
      <c r="B2584" s="3"/>
      <c r="C2584" s="3"/>
      <c r="D2584" s="3"/>
      <c r="E2584" s="2"/>
      <c r="F2584" s="89"/>
      <c r="G2584" s="158"/>
      <c r="H2584" s="68"/>
      <c r="I2584" s="73"/>
      <c r="J2584" s="238"/>
      <c r="K2584" s="86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1">
        <f t="shared" si="1414"/>
        <v>0</v>
      </c>
      <c r="AC2584" s="1">
        <f t="shared" si="1415"/>
        <v>0</v>
      </c>
      <c r="AD2584" s="1">
        <f t="shared" si="1416"/>
        <v>0</v>
      </c>
      <c r="AE2584" s="1">
        <f t="shared" si="1417"/>
        <v>0</v>
      </c>
      <c r="AF2584" s="1">
        <f t="shared" si="1418"/>
        <v>0</v>
      </c>
      <c r="AG2584" s="1">
        <f t="shared" si="1419"/>
        <v>0</v>
      </c>
      <c r="AH2584" s="1">
        <f t="shared" si="1420"/>
        <v>0</v>
      </c>
      <c r="AI2584" s="1">
        <f t="shared" si="1421"/>
        <v>0</v>
      </c>
      <c r="AJ2584" s="1">
        <f t="shared" si="1422"/>
        <v>0</v>
      </c>
      <c r="AK2584" s="1">
        <f t="shared" si="1423"/>
        <v>0</v>
      </c>
      <c r="AL2584" s="1">
        <f t="shared" si="1424"/>
        <v>0</v>
      </c>
      <c r="AM2584" s="1">
        <f t="shared" si="1425"/>
        <v>0</v>
      </c>
      <c r="AN2584" s="1">
        <f t="shared" si="1426"/>
        <v>0</v>
      </c>
      <c r="AO2584" s="1">
        <f t="shared" si="1427"/>
        <v>0</v>
      </c>
      <c r="AP2584" s="1">
        <f t="shared" si="1428"/>
        <v>0</v>
      </c>
      <c r="AQ2584" s="1">
        <f t="shared" si="1429"/>
        <v>0</v>
      </c>
      <c r="AR2584" s="4">
        <f t="shared" si="1430"/>
        <v>0</v>
      </c>
      <c r="AS2584" s="4">
        <f t="shared" si="1431"/>
        <v>0</v>
      </c>
      <c r="AT2584" s="4">
        <f t="shared" si="1432"/>
        <v>0</v>
      </c>
      <c r="AU2584" s="4">
        <f t="shared" si="1433"/>
        <v>0</v>
      </c>
      <c r="AV2584" s="4">
        <f t="shared" si="1434"/>
        <v>0</v>
      </c>
      <c r="AW2584" s="4">
        <f t="shared" si="1435"/>
        <v>0</v>
      </c>
      <c r="AX2584" s="4">
        <f t="shared" si="1436"/>
        <v>0</v>
      </c>
      <c r="AY2584" s="4">
        <f t="shared" si="1437"/>
        <v>0</v>
      </c>
      <c r="AZ2584" s="4">
        <f t="shared" si="1438"/>
        <v>0</v>
      </c>
      <c r="BA2584" s="4">
        <f t="shared" si="1439"/>
        <v>0</v>
      </c>
      <c r="BB2584" s="4">
        <f t="shared" si="1440"/>
        <v>0</v>
      </c>
      <c r="BC2584" s="4">
        <f t="shared" si="1441"/>
        <v>0</v>
      </c>
      <c r="BD2584" s="4">
        <f t="shared" si="1442"/>
        <v>0</v>
      </c>
      <c r="BE2584" s="4">
        <f t="shared" si="1443"/>
        <v>0</v>
      </c>
      <c r="BF2584" s="4">
        <f t="shared" si="1444"/>
        <v>0</v>
      </c>
      <c r="BG2584" s="4">
        <f t="shared" si="1445"/>
        <v>0</v>
      </c>
    </row>
    <row r="2585" spans="1:59" ht="15" customHeight="1" x14ac:dyDescent="0.3">
      <c r="A2585" s="3"/>
      <c r="B2585" s="3"/>
      <c r="C2585" s="3"/>
      <c r="D2585" s="3"/>
      <c r="E2585" s="2"/>
      <c r="F2585" s="89"/>
      <c r="G2585" s="158"/>
      <c r="H2585" s="68"/>
      <c r="I2585" s="73"/>
      <c r="J2585" s="238"/>
      <c r="K2585" s="86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1">
        <f t="shared" si="1414"/>
        <v>0</v>
      </c>
      <c r="AC2585" s="1">
        <f t="shared" si="1415"/>
        <v>0</v>
      </c>
      <c r="AD2585" s="1">
        <f t="shared" si="1416"/>
        <v>0</v>
      </c>
      <c r="AE2585" s="1">
        <f t="shared" si="1417"/>
        <v>0</v>
      </c>
      <c r="AF2585" s="1">
        <f t="shared" si="1418"/>
        <v>0</v>
      </c>
      <c r="AG2585" s="1">
        <f t="shared" si="1419"/>
        <v>0</v>
      </c>
      <c r="AH2585" s="1">
        <f t="shared" si="1420"/>
        <v>0</v>
      </c>
      <c r="AI2585" s="1">
        <f t="shared" si="1421"/>
        <v>0</v>
      </c>
      <c r="AJ2585" s="1">
        <f t="shared" si="1422"/>
        <v>0</v>
      </c>
      <c r="AK2585" s="1">
        <f t="shared" si="1423"/>
        <v>0</v>
      </c>
      <c r="AL2585" s="1">
        <f t="shared" si="1424"/>
        <v>0</v>
      </c>
      <c r="AM2585" s="1">
        <f t="shared" si="1425"/>
        <v>0</v>
      </c>
      <c r="AN2585" s="1">
        <f t="shared" si="1426"/>
        <v>0</v>
      </c>
      <c r="AO2585" s="1">
        <f t="shared" si="1427"/>
        <v>0</v>
      </c>
      <c r="AP2585" s="1">
        <f t="shared" si="1428"/>
        <v>0</v>
      </c>
      <c r="AQ2585" s="1">
        <f t="shared" si="1429"/>
        <v>0</v>
      </c>
      <c r="AR2585" s="4">
        <f t="shared" si="1430"/>
        <v>0</v>
      </c>
      <c r="AS2585" s="4">
        <f t="shared" si="1431"/>
        <v>0</v>
      </c>
      <c r="AT2585" s="4">
        <f t="shared" si="1432"/>
        <v>0</v>
      </c>
      <c r="AU2585" s="4">
        <f t="shared" si="1433"/>
        <v>0</v>
      </c>
      <c r="AV2585" s="4">
        <f t="shared" si="1434"/>
        <v>0</v>
      </c>
      <c r="AW2585" s="4">
        <f t="shared" si="1435"/>
        <v>0</v>
      </c>
      <c r="AX2585" s="4">
        <f t="shared" si="1436"/>
        <v>0</v>
      </c>
      <c r="AY2585" s="4">
        <f t="shared" si="1437"/>
        <v>0</v>
      </c>
      <c r="AZ2585" s="4">
        <f t="shared" si="1438"/>
        <v>0</v>
      </c>
      <c r="BA2585" s="4">
        <f t="shared" si="1439"/>
        <v>0</v>
      </c>
      <c r="BB2585" s="4">
        <f t="shared" si="1440"/>
        <v>0</v>
      </c>
      <c r="BC2585" s="4">
        <f t="shared" si="1441"/>
        <v>0</v>
      </c>
      <c r="BD2585" s="4">
        <f t="shared" si="1442"/>
        <v>0</v>
      </c>
      <c r="BE2585" s="4">
        <f t="shared" si="1443"/>
        <v>0</v>
      </c>
      <c r="BF2585" s="4">
        <f t="shared" si="1444"/>
        <v>0</v>
      </c>
      <c r="BG2585" s="4">
        <f t="shared" si="1445"/>
        <v>0</v>
      </c>
    </row>
    <row r="2586" spans="1:59" ht="15" customHeight="1" x14ac:dyDescent="0.3">
      <c r="A2586" s="3"/>
      <c r="B2586" s="3"/>
      <c r="C2586" s="3"/>
      <c r="D2586" s="3"/>
      <c r="E2586" s="2"/>
      <c r="F2586" s="89"/>
      <c r="G2586" s="158"/>
      <c r="H2586" s="68"/>
      <c r="I2586" s="73"/>
      <c r="J2586" s="238"/>
      <c r="K2586" s="86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1">
        <f t="shared" si="1414"/>
        <v>0</v>
      </c>
      <c r="AC2586" s="1">
        <f t="shared" si="1415"/>
        <v>0</v>
      </c>
      <c r="AD2586" s="1">
        <f t="shared" si="1416"/>
        <v>0</v>
      </c>
      <c r="AE2586" s="1">
        <f t="shared" si="1417"/>
        <v>0</v>
      </c>
      <c r="AF2586" s="1">
        <f t="shared" si="1418"/>
        <v>0</v>
      </c>
      <c r="AG2586" s="1">
        <f t="shared" si="1419"/>
        <v>0</v>
      </c>
      <c r="AH2586" s="1">
        <f t="shared" si="1420"/>
        <v>0</v>
      </c>
      <c r="AI2586" s="1">
        <f t="shared" si="1421"/>
        <v>0</v>
      </c>
      <c r="AJ2586" s="1">
        <f t="shared" si="1422"/>
        <v>0</v>
      </c>
      <c r="AK2586" s="1">
        <f t="shared" si="1423"/>
        <v>0</v>
      </c>
      <c r="AL2586" s="1">
        <f t="shared" si="1424"/>
        <v>0</v>
      </c>
      <c r="AM2586" s="1">
        <f t="shared" si="1425"/>
        <v>0</v>
      </c>
      <c r="AN2586" s="1">
        <f t="shared" si="1426"/>
        <v>0</v>
      </c>
      <c r="AO2586" s="1">
        <f t="shared" si="1427"/>
        <v>0</v>
      </c>
      <c r="AP2586" s="1">
        <f t="shared" si="1428"/>
        <v>0</v>
      </c>
      <c r="AQ2586" s="1">
        <f t="shared" si="1429"/>
        <v>0</v>
      </c>
      <c r="AR2586" s="4">
        <f t="shared" si="1430"/>
        <v>0</v>
      </c>
      <c r="AS2586" s="4">
        <f t="shared" si="1431"/>
        <v>0</v>
      </c>
      <c r="AT2586" s="4">
        <f t="shared" si="1432"/>
        <v>0</v>
      </c>
      <c r="AU2586" s="4">
        <f t="shared" si="1433"/>
        <v>0</v>
      </c>
      <c r="AV2586" s="4">
        <f t="shared" si="1434"/>
        <v>0</v>
      </c>
      <c r="AW2586" s="4">
        <f t="shared" si="1435"/>
        <v>0</v>
      </c>
      <c r="AX2586" s="4">
        <f t="shared" si="1436"/>
        <v>0</v>
      </c>
      <c r="AY2586" s="4">
        <f t="shared" si="1437"/>
        <v>0</v>
      </c>
      <c r="AZ2586" s="4">
        <f t="shared" si="1438"/>
        <v>0</v>
      </c>
      <c r="BA2586" s="4">
        <f t="shared" si="1439"/>
        <v>0</v>
      </c>
      <c r="BB2586" s="4">
        <f t="shared" si="1440"/>
        <v>0</v>
      </c>
      <c r="BC2586" s="4">
        <f t="shared" si="1441"/>
        <v>0</v>
      </c>
      <c r="BD2586" s="4">
        <f t="shared" si="1442"/>
        <v>0</v>
      </c>
      <c r="BE2586" s="4">
        <f t="shared" si="1443"/>
        <v>0</v>
      </c>
      <c r="BF2586" s="4">
        <f t="shared" si="1444"/>
        <v>0</v>
      </c>
      <c r="BG2586" s="4">
        <f t="shared" si="1445"/>
        <v>0</v>
      </c>
    </row>
    <row r="2587" spans="1:59" ht="15" customHeight="1" x14ac:dyDescent="0.3">
      <c r="A2587" s="3"/>
      <c r="B2587" s="3"/>
      <c r="C2587" s="3"/>
      <c r="D2587" s="3"/>
      <c r="E2587" s="2"/>
      <c r="F2587" s="89"/>
      <c r="G2587" s="158"/>
      <c r="H2587" s="68"/>
      <c r="I2587" s="73"/>
      <c r="J2587" s="238"/>
      <c r="K2587" s="86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1">
        <f t="shared" si="1414"/>
        <v>0</v>
      </c>
      <c r="AC2587" s="1">
        <f t="shared" si="1415"/>
        <v>0</v>
      </c>
      <c r="AD2587" s="1">
        <f t="shared" si="1416"/>
        <v>0</v>
      </c>
      <c r="AE2587" s="1">
        <f t="shared" si="1417"/>
        <v>0</v>
      </c>
      <c r="AF2587" s="1">
        <f t="shared" si="1418"/>
        <v>0</v>
      </c>
      <c r="AG2587" s="1">
        <f t="shared" si="1419"/>
        <v>0</v>
      </c>
      <c r="AH2587" s="1">
        <f t="shared" si="1420"/>
        <v>0</v>
      </c>
      <c r="AI2587" s="1">
        <f t="shared" si="1421"/>
        <v>0</v>
      </c>
      <c r="AJ2587" s="1">
        <f t="shared" si="1422"/>
        <v>0</v>
      </c>
      <c r="AK2587" s="1">
        <f t="shared" si="1423"/>
        <v>0</v>
      </c>
      <c r="AL2587" s="1">
        <f t="shared" si="1424"/>
        <v>0</v>
      </c>
      <c r="AM2587" s="1">
        <f t="shared" si="1425"/>
        <v>0</v>
      </c>
      <c r="AN2587" s="1">
        <f t="shared" si="1426"/>
        <v>0</v>
      </c>
      <c r="AO2587" s="1">
        <f t="shared" si="1427"/>
        <v>0</v>
      </c>
      <c r="AP2587" s="1">
        <f t="shared" si="1428"/>
        <v>0</v>
      </c>
      <c r="AQ2587" s="1">
        <f t="shared" si="1429"/>
        <v>0</v>
      </c>
      <c r="AR2587" s="4">
        <f t="shared" si="1430"/>
        <v>0</v>
      </c>
      <c r="AS2587" s="4">
        <f t="shared" si="1431"/>
        <v>0</v>
      </c>
      <c r="AT2587" s="4">
        <f t="shared" si="1432"/>
        <v>0</v>
      </c>
      <c r="AU2587" s="4">
        <f t="shared" si="1433"/>
        <v>0</v>
      </c>
      <c r="AV2587" s="4">
        <f t="shared" si="1434"/>
        <v>0</v>
      </c>
      <c r="AW2587" s="4">
        <f t="shared" si="1435"/>
        <v>0</v>
      </c>
      <c r="AX2587" s="4">
        <f t="shared" si="1436"/>
        <v>0</v>
      </c>
      <c r="AY2587" s="4">
        <f t="shared" si="1437"/>
        <v>0</v>
      </c>
      <c r="AZ2587" s="4">
        <f t="shared" si="1438"/>
        <v>0</v>
      </c>
      <c r="BA2587" s="4">
        <f t="shared" si="1439"/>
        <v>0</v>
      </c>
      <c r="BB2587" s="4">
        <f t="shared" si="1440"/>
        <v>0</v>
      </c>
      <c r="BC2587" s="4">
        <f t="shared" si="1441"/>
        <v>0</v>
      </c>
      <c r="BD2587" s="4">
        <f t="shared" si="1442"/>
        <v>0</v>
      </c>
      <c r="BE2587" s="4">
        <f t="shared" si="1443"/>
        <v>0</v>
      </c>
      <c r="BF2587" s="4">
        <f t="shared" si="1444"/>
        <v>0</v>
      </c>
      <c r="BG2587" s="4">
        <f t="shared" si="1445"/>
        <v>0</v>
      </c>
    </row>
    <row r="2588" spans="1:59" ht="15" customHeight="1" x14ac:dyDescent="0.3">
      <c r="A2588" s="3"/>
      <c r="B2588" s="3"/>
      <c r="C2588" s="3"/>
      <c r="D2588" s="3"/>
      <c r="E2588" s="2"/>
      <c r="F2588" s="89"/>
      <c r="G2588" s="158"/>
      <c r="H2588" s="68"/>
      <c r="I2588" s="73"/>
      <c r="J2588" s="238"/>
      <c r="K2588" s="86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1">
        <f t="shared" si="1414"/>
        <v>0</v>
      </c>
      <c r="AC2588" s="1">
        <f t="shared" si="1415"/>
        <v>0</v>
      </c>
      <c r="AD2588" s="1">
        <f t="shared" si="1416"/>
        <v>0</v>
      </c>
      <c r="AE2588" s="1">
        <f t="shared" si="1417"/>
        <v>0</v>
      </c>
      <c r="AF2588" s="1">
        <f t="shared" si="1418"/>
        <v>0</v>
      </c>
      <c r="AG2588" s="1">
        <f t="shared" si="1419"/>
        <v>0</v>
      </c>
      <c r="AH2588" s="1">
        <f t="shared" si="1420"/>
        <v>0</v>
      </c>
      <c r="AI2588" s="1">
        <f t="shared" si="1421"/>
        <v>0</v>
      </c>
      <c r="AJ2588" s="1">
        <f t="shared" si="1422"/>
        <v>0</v>
      </c>
      <c r="AK2588" s="1">
        <f t="shared" si="1423"/>
        <v>0</v>
      </c>
      <c r="AL2588" s="1">
        <f t="shared" si="1424"/>
        <v>0</v>
      </c>
      <c r="AM2588" s="1">
        <f t="shared" si="1425"/>
        <v>0</v>
      </c>
      <c r="AN2588" s="1">
        <f t="shared" si="1426"/>
        <v>0</v>
      </c>
      <c r="AO2588" s="1">
        <f t="shared" si="1427"/>
        <v>0</v>
      </c>
      <c r="AP2588" s="1">
        <f t="shared" si="1428"/>
        <v>0</v>
      </c>
      <c r="AQ2588" s="1">
        <f t="shared" si="1429"/>
        <v>0</v>
      </c>
      <c r="AR2588" s="4">
        <f t="shared" si="1430"/>
        <v>0</v>
      </c>
      <c r="AS2588" s="4">
        <f t="shared" si="1431"/>
        <v>0</v>
      </c>
      <c r="AT2588" s="4">
        <f t="shared" si="1432"/>
        <v>0</v>
      </c>
      <c r="AU2588" s="4">
        <f t="shared" si="1433"/>
        <v>0</v>
      </c>
      <c r="AV2588" s="4">
        <f t="shared" si="1434"/>
        <v>0</v>
      </c>
      <c r="AW2588" s="4">
        <f t="shared" si="1435"/>
        <v>0</v>
      </c>
      <c r="AX2588" s="4">
        <f t="shared" si="1436"/>
        <v>0</v>
      </c>
      <c r="AY2588" s="4">
        <f t="shared" si="1437"/>
        <v>0</v>
      </c>
      <c r="AZ2588" s="4">
        <f t="shared" si="1438"/>
        <v>0</v>
      </c>
      <c r="BA2588" s="4">
        <f t="shared" si="1439"/>
        <v>0</v>
      </c>
      <c r="BB2588" s="4">
        <f t="shared" si="1440"/>
        <v>0</v>
      </c>
      <c r="BC2588" s="4">
        <f t="shared" si="1441"/>
        <v>0</v>
      </c>
      <c r="BD2588" s="4">
        <f t="shared" si="1442"/>
        <v>0</v>
      </c>
      <c r="BE2588" s="4">
        <f t="shared" si="1443"/>
        <v>0</v>
      </c>
      <c r="BF2588" s="4">
        <f t="shared" si="1444"/>
        <v>0</v>
      </c>
      <c r="BG2588" s="4">
        <f t="shared" si="1445"/>
        <v>0</v>
      </c>
    </row>
    <row r="2589" spans="1:59" ht="15" customHeight="1" x14ac:dyDescent="0.3">
      <c r="A2589" s="3"/>
      <c r="B2589" s="3"/>
      <c r="C2589" s="3"/>
      <c r="D2589" s="3"/>
      <c r="E2589" s="2"/>
      <c r="F2589" s="89"/>
      <c r="G2589" s="158"/>
      <c r="H2589" s="68"/>
      <c r="I2589" s="73"/>
      <c r="J2589" s="238"/>
      <c r="K2589" s="86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1">
        <f t="shared" si="1414"/>
        <v>0</v>
      </c>
      <c r="AC2589" s="1">
        <f t="shared" si="1415"/>
        <v>0</v>
      </c>
      <c r="AD2589" s="1">
        <f t="shared" si="1416"/>
        <v>0</v>
      </c>
      <c r="AE2589" s="1">
        <f t="shared" si="1417"/>
        <v>0</v>
      </c>
      <c r="AF2589" s="1">
        <f t="shared" si="1418"/>
        <v>0</v>
      </c>
      <c r="AG2589" s="1">
        <f t="shared" si="1419"/>
        <v>0</v>
      </c>
      <c r="AH2589" s="1">
        <f t="shared" si="1420"/>
        <v>0</v>
      </c>
      <c r="AI2589" s="1">
        <f t="shared" si="1421"/>
        <v>0</v>
      </c>
      <c r="AJ2589" s="1">
        <f t="shared" si="1422"/>
        <v>0</v>
      </c>
      <c r="AK2589" s="1">
        <f t="shared" si="1423"/>
        <v>0</v>
      </c>
      <c r="AL2589" s="1">
        <f t="shared" si="1424"/>
        <v>0</v>
      </c>
      <c r="AM2589" s="1">
        <f t="shared" si="1425"/>
        <v>0</v>
      </c>
      <c r="AN2589" s="1">
        <f t="shared" si="1426"/>
        <v>0</v>
      </c>
      <c r="AO2589" s="1">
        <f t="shared" si="1427"/>
        <v>0</v>
      </c>
      <c r="AP2589" s="1">
        <f t="shared" si="1428"/>
        <v>0</v>
      </c>
      <c r="AQ2589" s="1">
        <f t="shared" si="1429"/>
        <v>0</v>
      </c>
      <c r="AR2589" s="4">
        <f t="shared" si="1430"/>
        <v>0</v>
      </c>
      <c r="AS2589" s="4">
        <f t="shared" si="1431"/>
        <v>0</v>
      </c>
      <c r="AT2589" s="4">
        <f t="shared" si="1432"/>
        <v>0</v>
      </c>
      <c r="AU2589" s="4">
        <f t="shared" si="1433"/>
        <v>0</v>
      </c>
      <c r="AV2589" s="4">
        <f t="shared" si="1434"/>
        <v>0</v>
      </c>
      <c r="AW2589" s="4">
        <f t="shared" si="1435"/>
        <v>0</v>
      </c>
      <c r="AX2589" s="4">
        <f t="shared" si="1436"/>
        <v>0</v>
      </c>
      <c r="AY2589" s="4">
        <f t="shared" si="1437"/>
        <v>0</v>
      </c>
      <c r="AZ2589" s="4">
        <f t="shared" si="1438"/>
        <v>0</v>
      </c>
      <c r="BA2589" s="4">
        <f t="shared" si="1439"/>
        <v>0</v>
      </c>
      <c r="BB2589" s="4">
        <f t="shared" si="1440"/>
        <v>0</v>
      </c>
      <c r="BC2589" s="4">
        <f t="shared" si="1441"/>
        <v>0</v>
      </c>
      <c r="BD2589" s="4">
        <f t="shared" si="1442"/>
        <v>0</v>
      </c>
      <c r="BE2589" s="4">
        <f t="shared" si="1443"/>
        <v>0</v>
      </c>
      <c r="BF2589" s="4">
        <f t="shared" si="1444"/>
        <v>0</v>
      </c>
      <c r="BG2589" s="4">
        <f t="shared" si="1445"/>
        <v>0</v>
      </c>
    </row>
    <row r="2590" spans="1:59" ht="15" customHeight="1" x14ac:dyDescent="0.3">
      <c r="A2590" s="3"/>
      <c r="B2590" s="3"/>
      <c r="C2590" s="3"/>
      <c r="D2590" s="3"/>
      <c r="E2590" s="2"/>
      <c r="F2590" s="89"/>
      <c r="G2590" s="158"/>
      <c r="H2590" s="68"/>
      <c r="I2590" s="73"/>
      <c r="J2590" s="238"/>
      <c r="K2590" s="86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1">
        <f t="shared" si="1414"/>
        <v>0</v>
      </c>
      <c r="AC2590" s="1">
        <f t="shared" si="1415"/>
        <v>0</v>
      </c>
      <c r="AD2590" s="1">
        <f t="shared" si="1416"/>
        <v>0</v>
      </c>
      <c r="AE2590" s="1">
        <f t="shared" si="1417"/>
        <v>0</v>
      </c>
      <c r="AF2590" s="1">
        <f t="shared" si="1418"/>
        <v>0</v>
      </c>
      <c r="AG2590" s="1">
        <f t="shared" si="1419"/>
        <v>0</v>
      </c>
      <c r="AH2590" s="1">
        <f t="shared" si="1420"/>
        <v>0</v>
      </c>
      <c r="AI2590" s="1">
        <f t="shared" si="1421"/>
        <v>0</v>
      </c>
      <c r="AJ2590" s="1">
        <f t="shared" si="1422"/>
        <v>0</v>
      </c>
      <c r="AK2590" s="1">
        <f t="shared" si="1423"/>
        <v>0</v>
      </c>
      <c r="AL2590" s="1">
        <f t="shared" si="1424"/>
        <v>0</v>
      </c>
      <c r="AM2590" s="1">
        <f t="shared" si="1425"/>
        <v>0</v>
      </c>
      <c r="AN2590" s="1">
        <f t="shared" si="1426"/>
        <v>0</v>
      </c>
      <c r="AO2590" s="1">
        <f t="shared" si="1427"/>
        <v>0</v>
      </c>
      <c r="AP2590" s="1">
        <f t="shared" si="1428"/>
        <v>0</v>
      </c>
      <c r="AQ2590" s="1">
        <f t="shared" si="1429"/>
        <v>0</v>
      </c>
      <c r="AR2590" s="4">
        <f t="shared" si="1430"/>
        <v>0</v>
      </c>
      <c r="AS2590" s="4">
        <f t="shared" si="1431"/>
        <v>0</v>
      </c>
      <c r="AT2590" s="4">
        <f t="shared" si="1432"/>
        <v>0</v>
      </c>
      <c r="AU2590" s="4">
        <f t="shared" si="1433"/>
        <v>0</v>
      </c>
      <c r="AV2590" s="4">
        <f t="shared" si="1434"/>
        <v>0</v>
      </c>
      <c r="AW2590" s="4">
        <f t="shared" si="1435"/>
        <v>0</v>
      </c>
      <c r="AX2590" s="4">
        <f t="shared" si="1436"/>
        <v>0</v>
      </c>
      <c r="AY2590" s="4">
        <f t="shared" si="1437"/>
        <v>0</v>
      </c>
      <c r="AZ2590" s="4">
        <f t="shared" si="1438"/>
        <v>0</v>
      </c>
      <c r="BA2590" s="4">
        <f t="shared" si="1439"/>
        <v>0</v>
      </c>
      <c r="BB2590" s="4">
        <f t="shared" si="1440"/>
        <v>0</v>
      </c>
      <c r="BC2590" s="4">
        <f t="shared" si="1441"/>
        <v>0</v>
      </c>
      <c r="BD2590" s="4">
        <f t="shared" si="1442"/>
        <v>0</v>
      </c>
      <c r="BE2590" s="4">
        <f t="shared" si="1443"/>
        <v>0</v>
      </c>
      <c r="BF2590" s="4">
        <f t="shared" si="1444"/>
        <v>0</v>
      </c>
      <c r="BG2590" s="4">
        <f t="shared" si="1445"/>
        <v>0</v>
      </c>
    </row>
    <row r="2591" spans="1:59" ht="15" customHeight="1" x14ac:dyDescent="0.3">
      <c r="A2591" s="3"/>
      <c r="B2591" s="3"/>
      <c r="C2591" s="3"/>
      <c r="D2591" s="3"/>
      <c r="E2591" s="2"/>
      <c r="F2591" s="89"/>
      <c r="G2591" s="158"/>
      <c r="H2591" s="68"/>
      <c r="I2591" s="73"/>
      <c r="J2591" s="238"/>
      <c r="K2591" s="86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1">
        <f t="shared" si="1414"/>
        <v>0</v>
      </c>
      <c r="AC2591" s="1">
        <f t="shared" si="1415"/>
        <v>0</v>
      </c>
      <c r="AD2591" s="1">
        <f t="shared" si="1416"/>
        <v>0</v>
      </c>
      <c r="AE2591" s="1">
        <f t="shared" si="1417"/>
        <v>0</v>
      </c>
      <c r="AF2591" s="1">
        <f t="shared" si="1418"/>
        <v>0</v>
      </c>
      <c r="AG2591" s="1">
        <f t="shared" si="1419"/>
        <v>0</v>
      </c>
      <c r="AH2591" s="1">
        <f t="shared" si="1420"/>
        <v>0</v>
      </c>
      <c r="AI2591" s="1">
        <f t="shared" si="1421"/>
        <v>0</v>
      </c>
      <c r="AJ2591" s="1">
        <f t="shared" si="1422"/>
        <v>0</v>
      </c>
      <c r="AK2591" s="1">
        <f t="shared" si="1423"/>
        <v>0</v>
      </c>
      <c r="AL2591" s="1">
        <f t="shared" si="1424"/>
        <v>0</v>
      </c>
      <c r="AM2591" s="1">
        <f t="shared" si="1425"/>
        <v>0</v>
      </c>
      <c r="AN2591" s="1">
        <f t="shared" si="1426"/>
        <v>0</v>
      </c>
      <c r="AO2591" s="1">
        <f t="shared" si="1427"/>
        <v>0</v>
      </c>
      <c r="AP2591" s="1">
        <f t="shared" si="1428"/>
        <v>0</v>
      </c>
      <c r="AQ2591" s="1">
        <f t="shared" si="1429"/>
        <v>0</v>
      </c>
      <c r="AR2591" s="4">
        <f t="shared" si="1430"/>
        <v>0</v>
      </c>
      <c r="AS2591" s="4">
        <f t="shared" si="1431"/>
        <v>0</v>
      </c>
      <c r="AT2591" s="4">
        <f t="shared" si="1432"/>
        <v>0</v>
      </c>
      <c r="AU2591" s="4">
        <f t="shared" si="1433"/>
        <v>0</v>
      </c>
      <c r="AV2591" s="4">
        <f t="shared" si="1434"/>
        <v>0</v>
      </c>
      <c r="AW2591" s="4">
        <f t="shared" si="1435"/>
        <v>0</v>
      </c>
      <c r="AX2591" s="4">
        <f t="shared" si="1436"/>
        <v>0</v>
      </c>
      <c r="AY2591" s="4">
        <f t="shared" si="1437"/>
        <v>0</v>
      </c>
      <c r="AZ2591" s="4">
        <f t="shared" si="1438"/>
        <v>0</v>
      </c>
      <c r="BA2591" s="4">
        <f t="shared" si="1439"/>
        <v>0</v>
      </c>
      <c r="BB2591" s="4">
        <f t="shared" si="1440"/>
        <v>0</v>
      </c>
      <c r="BC2591" s="4">
        <f t="shared" si="1441"/>
        <v>0</v>
      </c>
      <c r="BD2591" s="4">
        <f t="shared" si="1442"/>
        <v>0</v>
      </c>
      <c r="BE2591" s="4">
        <f t="shared" si="1443"/>
        <v>0</v>
      </c>
      <c r="BF2591" s="4">
        <f t="shared" si="1444"/>
        <v>0</v>
      </c>
      <c r="BG2591" s="4">
        <f t="shared" si="1445"/>
        <v>0</v>
      </c>
    </row>
    <row r="2592" spans="1:59" ht="15" customHeight="1" x14ac:dyDescent="0.3">
      <c r="A2592" s="3"/>
      <c r="B2592" s="3"/>
      <c r="C2592" s="3"/>
      <c r="D2592" s="3"/>
      <c r="E2592" s="2"/>
      <c r="F2592" s="89"/>
      <c r="G2592" s="158"/>
      <c r="H2592" s="68"/>
      <c r="I2592" s="73"/>
      <c r="J2592" s="238"/>
      <c r="K2592" s="86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1">
        <f t="shared" si="1414"/>
        <v>0</v>
      </c>
      <c r="AC2592" s="1">
        <f t="shared" si="1415"/>
        <v>0</v>
      </c>
      <c r="AD2592" s="1">
        <f t="shared" si="1416"/>
        <v>0</v>
      </c>
      <c r="AE2592" s="1">
        <f t="shared" si="1417"/>
        <v>0</v>
      </c>
      <c r="AF2592" s="1">
        <f t="shared" si="1418"/>
        <v>0</v>
      </c>
      <c r="AG2592" s="1">
        <f t="shared" si="1419"/>
        <v>0</v>
      </c>
      <c r="AH2592" s="1">
        <f t="shared" si="1420"/>
        <v>0</v>
      </c>
      <c r="AI2592" s="1">
        <f t="shared" si="1421"/>
        <v>0</v>
      </c>
      <c r="AJ2592" s="1">
        <f t="shared" si="1422"/>
        <v>0</v>
      </c>
      <c r="AK2592" s="1">
        <f t="shared" si="1423"/>
        <v>0</v>
      </c>
      <c r="AL2592" s="1">
        <f t="shared" si="1424"/>
        <v>0</v>
      </c>
      <c r="AM2592" s="1">
        <f t="shared" si="1425"/>
        <v>0</v>
      </c>
      <c r="AN2592" s="1">
        <f t="shared" si="1426"/>
        <v>0</v>
      </c>
      <c r="AO2592" s="1">
        <f t="shared" si="1427"/>
        <v>0</v>
      </c>
      <c r="AP2592" s="1">
        <f t="shared" si="1428"/>
        <v>0</v>
      </c>
      <c r="AQ2592" s="1">
        <f t="shared" si="1429"/>
        <v>0</v>
      </c>
      <c r="AR2592" s="4">
        <f t="shared" si="1430"/>
        <v>0</v>
      </c>
      <c r="AS2592" s="4">
        <f t="shared" si="1431"/>
        <v>0</v>
      </c>
      <c r="AT2592" s="4">
        <f t="shared" si="1432"/>
        <v>0</v>
      </c>
      <c r="AU2592" s="4">
        <f t="shared" si="1433"/>
        <v>0</v>
      </c>
      <c r="AV2592" s="4">
        <f t="shared" si="1434"/>
        <v>0</v>
      </c>
      <c r="AW2592" s="4">
        <f t="shared" si="1435"/>
        <v>0</v>
      </c>
      <c r="AX2592" s="4">
        <f t="shared" si="1436"/>
        <v>0</v>
      </c>
      <c r="AY2592" s="4">
        <f t="shared" si="1437"/>
        <v>0</v>
      </c>
      <c r="AZ2592" s="4">
        <f t="shared" si="1438"/>
        <v>0</v>
      </c>
      <c r="BA2592" s="4">
        <f t="shared" si="1439"/>
        <v>0</v>
      </c>
      <c r="BB2592" s="4">
        <f t="shared" si="1440"/>
        <v>0</v>
      </c>
      <c r="BC2592" s="4">
        <f t="shared" si="1441"/>
        <v>0</v>
      </c>
      <c r="BD2592" s="4">
        <f t="shared" si="1442"/>
        <v>0</v>
      </c>
      <c r="BE2592" s="4">
        <f t="shared" si="1443"/>
        <v>0</v>
      </c>
      <c r="BF2592" s="4">
        <f t="shared" si="1444"/>
        <v>0</v>
      </c>
      <c r="BG2592" s="4">
        <f t="shared" si="1445"/>
        <v>0</v>
      </c>
    </row>
    <row r="2593" spans="1:59" ht="15" customHeight="1" x14ac:dyDescent="0.3">
      <c r="A2593" s="3"/>
      <c r="B2593" s="3"/>
      <c r="C2593" s="3"/>
      <c r="D2593" s="3"/>
      <c r="E2593" s="2"/>
      <c r="F2593" s="89"/>
      <c r="G2593" s="158"/>
      <c r="H2593" s="68"/>
      <c r="I2593" s="73"/>
      <c r="J2593" s="238"/>
      <c r="K2593" s="86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1">
        <f t="shared" si="1414"/>
        <v>0</v>
      </c>
      <c r="AC2593" s="1">
        <f t="shared" si="1415"/>
        <v>0</v>
      </c>
      <c r="AD2593" s="1">
        <f t="shared" si="1416"/>
        <v>0</v>
      </c>
      <c r="AE2593" s="1">
        <f t="shared" si="1417"/>
        <v>0</v>
      </c>
      <c r="AF2593" s="1">
        <f t="shared" si="1418"/>
        <v>0</v>
      </c>
      <c r="AG2593" s="1">
        <f t="shared" si="1419"/>
        <v>0</v>
      </c>
      <c r="AH2593" s="1">
        <f t="shared" si="1420"/>
        <v>0</v>
      </c>
      <c r="AI2593" s="1">
        <f t="shared" si="1421"/>
        <v>0</v>
      </c>
      <c r="AJ2593" s="1">
        <f t="shared" si="1422"/>
        <v>0</v>
      </c>
      <c r="AK2593" s="1">
        <f t="shared" si="1423"/>
        <v>0</v>
      </c>
      <c r="AL2593" s="1">
        <f t="shared" si="1424"/>
        <v>0</v>
      </c>
      <c r="AM2593" s="1">
        <f t="shared" si="1425"/>
        <v>0</v>
      </c>
      <c r="AN2593" s="1">
        <f t="shared" si="1426"/>
        <v>0</v>
      </c>
      <c r="AO2593" s="1">
        <f t="shared" si="1427"/>
        <v>0</v>
      </c>
      <c r="AP2593" s="1">
        <f t="shared" si="1428"/>
        <v>0</v>
      </c>
      <c r="AQ2593" s="1">
        <f t="shared" si="1429"/>
        <v>0</v>
      </c>
      <c r="AR2593" s="4">
        <f t="shared" si="1430"/>
        <v>0</v>
      </c>
      <c r="AS2593" s="4">
        <f t="shared" si="1431"/>
        <v>0</v>
      </c>
      <c r="AT2593" s="4">
        <f t="shared" si="1432"/>
        <v>0</v>
      </c>
      <c r="AU2593" s="4">
        <f t="shared" si="1433"/>
        <v>0</v>
      </c>
      <c r="AV2593" s="4">
        <f t="shared" si="1434"/>
        <v>0</v>
      </c>
      <c r="AW2593" s="4">
        <f t="shared" si="1435"/>
        <v>0</v>
      </c>
      <c r="AX2593" s="4">
        <f t="shared" si="1436"/>
        <v>0</v>
      </c>
      <c r="AY2593" s="4">
        <f t="shared" si="1437"/>
        <v>0</v>
      </c>
      <c r="AZ2593" s="4">
        <f t="shared" si="1438"/>
        <v>0</v>
      </c>
      <c r="BA2593" s="4">
        <f t="shared" si="1439"/>
        <v>0</v>
      </c>
      <c r="BB2593" s="4">
        <f t="shared" si="1440"/>
        <v>0</v>
      </c>
      <c r="BC2593" s="4">
        <f t="shared" si="1441"/>
        <v>0</v>
      </c>
      <c r="BD2593" s="4">
        <f t="shared" si="1442"/>
        <v>0</v>
      </c>
      <c r="BE2593" s="4">
        <f t="shared" si="1443"/>
        <v>0</v>
      </c>
      <c r="BF2593" s="4">
        <f t="shared" si="1444"/>
        <v>0</v>
      </c>
      <c r="BG2593" s="4">
        <f t="shared" si="1445"/>
        <v>0</v>
      </c>
    </row>
    <row r="2594" spans="1:59" ht="15" customHeight="1" x14ac:dyDescent="0.3">
      <c r="A2594" s="3"/>
      <c r="B2594" s="3"/>
      <c r="C2594" s="3"/>
      <c r="D2594" s="3"/>
      <c r="E2594" s="2"/>
      <c r="F2594" s="89"/>
      <c r="G2594" s="158"/>
      <c r="H2594" s="68"/>
      <c r="I2594" s="73"/>
      <c r="J2594" s="238"/>
      <c r="K2594" s="86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1">
        <f t="shared" si="1414"/>
        <v>0</v>
      </c>
      <c r="AC2594" s="1">
        <f t="shared" si="1415"/>
        <v>0</v>
      </c>
      <c r="AD2594" s="1">
        <f t="shared" si="1416"/>
        <v>0</v>
      </c>
      <c r="AE2594" s="1">
        <f t="shared" si="1417"/>
        <v>0</v>
      </c>
      <c r="AF2594" s="1">
        <f t="shared" si="1418"/>
        <v>0</v>
      </c>
      <c r="AG2594" s="1">
        <f t="shared" si="1419"/>
        <v>0</v>
      </c>
      <c r="AH2594" s="1">
        <f t="shared" si="1420"/>
        <v>0</v>
      </c>
      <c r="AI2594" s="1">
        <f t="shared" si="1421"/>
        <v>0</v>
      </c>
      <c r="AJ2594" s="1">
        <f t="shared" si="1422"/>
        <v>0</v>
      </c>
      <c r="AK2594" s="1">
        <f t="shared" si="1423"/>
        <v>0</v>
      </c>
      <c r="AL2594" s="1">
        <f t="shared" si="1424"/>
        <v>0</v>
      </c>
      <c r="AM2594" s="1">
        <f t="shared" si="1425"/>
        <v>0</v>
      </c>
      <c r="AN2594" s="1">
        <f t="shared" si="1426"/>
        <v>0</v>
      </c>
      <c r="AO2594" s="1">
        <f t="shared" si="1427"/>
        <v>0</v>
      </c>
      <c r="AP2594" s="1">
        <f t="shared" si="1428"/>
        <v>0</v>
      </c>
      <c r="AQ2594" s="1">
        <f t="shared" si="1429"/>
        <v>0</v>
      </c>
      <c r="AR2594" s="4">
        <f t="shared" si="1430"/>
        <v>0</v>
      </c>
      <c r="AS2594" s="4">
        <f t="shared" si="1431"/>
        <v>0</v>
      </c>
      <c r="AT2594" s="4">
        <f t="shared" si="1432"/>
        <v>0</v>
      </c>
      <c r="AU2594" s="4">
        <f t="shared" si="1433"/>
        <v>0</v>
      </c>
      <c r="AV2594" s="4">
        <f t="shared" si="1434"/>
        <v>0</v>
      </c>
      <c r="AW2594" s="4">
        <f t="shared" si="1435"/>
        <v>0</v>
      </c>
      <c r="AX2594" s="4">
        <f t="shared" si="1436"/>
        <v>0</v>
      </c>
      <c r="AY2594" s="4">
        <f t="shared" si="1437"/>
        <v>0</v>
      </c>
      <c r="AZ2594" s="4">
        <f t="shared" si="1438"/>
        <v>0</v>
      </c>
      <c r="BA2594" s="4">
        <f t="shared" si="1439"/>
        <v>0</v>
      </c>
      <c r="BB2594" s="4">
        <f t="shared" si="1440"/>
        <v>0</v>
      </c>
      <c r="BC2594" s="4">
        <f t="shared" si="1441"/>
        <v>0</v>
      </c>
      <c r="BD2594" s="4">
        <f t="shared" si="1442"/>
        <v>0</v>
      </c>
      <c r="BE2594" s="4">
        <f t="shared" si="1443"/>
        <v>0</v>
      </c>
      <c r="BF2594" s="4">
        <f t="shared" si="1444"/>
        <v>0</v>
      </c>
      <c r="BG2594" s="4">
        <f t="shared" si="1445"/>
        <v>0</v>
      </c>
    </row>
    <row r="2595" spans="1:59" ht="15" customHeight="1" x14ac:dyDescent="0.3">
      <c r="A2595" s="3"/>
      <c r="B2595" s="3"/>
      <c r="C2595" s="3"/>
      <c r="D2595" s="3"/>
      <c r="E2595" s="2"/>
      <c r="F2595" s="89"/>
      <c r="G2595" s="158"/>
      <c r="H2595" s="68"/>
      <c r="I2595" s="73"/>
      <c r="J2595" s="238"/>
      <c r="K2595" s="86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1">
        <f t="shared" si="1414"/>
        <v>0</v>
      </c>
      <c r="AC2595" s="1">
        <f t="shared" si="1415"/>
        <v>0</v>
      </c>
      <c r="AD2595" s="1">
        <f t="shared" si="1416"/>
        <v>0</v>
      </c>
      <c r="AE2595" s="1">
        <f t="shared" si="1417"/>
        <v>0</v>
      </c>
      <c r="AF2595" s="1">
        <f t="shared" si="1418"/>
        <v>0</v>
      </c>
      <c r="AG2595" s="1">
        <f t="shared" si="1419"/>
        <v>0</v>
      </c>
      <c r="AH2595" s="1">
        <f t="shared" si="1420"/>
        <v>0</v>
      </c>
      <c r="AI2595" s="1">
        <f t="shared" si="1421"/>
        <v>0</v>
      </c>
      <c r="AJ2595" s="1">
        <f t="shared" si="1422"/>
        <v>0</v>
      </c>
      <c r="AK2595" s="1">
        <f t="shared" si="1423"/>
        <v>0</v>
      </c>
      <c r="AL2595" s="1">
        <f t="shared" si="1424"/>
        <v>0</v>
      </c>
      <c r="AM2595" s="1">
        <f t="shared" si="1425"/>
        <v>0</v>
      </c>
      <c r="AN2595" s="1">
        <f t="shared" si="1426"/>
        <v>0</v>
      </c>
      <c r="AO2595" s="1">
        <f t="shared" si="1427"/>
        <v>0</v>
      </c>
      <c r="AP2595" s="1">
        <f t="shared" si="1428"/>
        <v>0</v>
      </c>
      <c r="AQ2595" s="1">
        <f t="shared" si="1429"/>
        <v>0</v>
      </c>
      <c r="AR2595" s="4">
        <f t="shared" si="1430"/>
        <v>0</v>
      </c>
      <c r="AS2595" s="4">
        <f t="shared" si="1431"/>
        <v>0</v>
      </c>
      <c r="AT2595" s="4">
        <f t="shared" si="1432"/>
        <v>0</v>
      </c>
      <c r="AU2595" s="4">
        <f t="shared" si="1433"/>
        <v>0</v>
      </c>
      <c r="AV2595" s="4">
        <f t="shared" si="1434"/>
        <v>0</v>
      </c>
      <c r="AW2595" s="4">
        <f t="shared" si="1435"/>
        <v>0</v>
      </c>
      <c r="AX2595" s="4">
        <f t="shared" si="1436"/>
        <v>0</v>
      </c>
      <c r="AY2595" s="4">
        <f t="shared" si="1437"/>
        <v>0</v>
      </c>
      <c r="AZ2595" s="4">
        <f t="shared" si="1438"/>
        <v>0</v>
      </c>
      <c r="BA2595" s="4">
        <f t="shared" si="1439"/>
        <v>0</v>
      </c>
      <c r="BB2595" s="4">
        <f t="shared" si="1440"/>
        <v>0</v>
      </c>
      <c r="BC2595" s="4">
        <f t="shared" si="1441"/>
        <v>0</v>
      </c>
      <c r="BD2595" s="4">
        <f t="shared" si="1442"/>
        <v>0</v>
      </c>
      <c r="BE2595" s="4">
        <f t="shared" si="1443"/>
        <v>0</v>
      </c>
      <c r="BF2595" s="4">
        <f t="shared" si="1444"/>
        <v>0</v>
      </c>
      <c r="BG2595" s="4">
        <f t="shared" si="1445"/>
        <v>0</v>
      </c>
    </row>
    <row r="2596" spans="1:59" ht="15" customHeight="1" x14ac:dyDescent="0.3">
      <c r="A2596" s="3"/>
      <c r="B2596" s="3"/>
      <c r="C2596" s="3"/>
      <c r="D2596" s="3"/>
      <c r="E2596" s="2"/>
      <c r="F2596" s="89"/>
      <c r="G2596" s="158"/>
      <c r="H2596" s="68"/>
      <c r="I2596" s="73"/>
      <c r="J2596" s="238"/>
      <c r="K2596" s="86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1">
        <f t="shared" si="1414"/>
        <v>0</v>
      </c>
      <c r="AC2596" s="1">
        <f t="shared" si="1415"/>
        <v>0</v>
      </c>
      <c r="AD2596" s="1">
        <f t="shared" si="1416"/>
        <v>0</v>
      </c>
      <c r="AE2596" s="1">
        <f t="shared" si="1417"/>
        <v>0</v>
      </c>
      <c r="AF2596" s="1">
        <f t="shared" si="1418"/>
        <v>0</v>
      </c>
      <c r="AG2596" s="1">
        <f t="shared" si="1419"/>
        <v>0</v>
      </c>
      <c r="AH2596" s="1">
        <f t="shared" si="1420"/>
        <v>0</v>
      </c>
      <c r="AI2596" s="1">
        <f t="shared" si="1421"/>
        <v>0</v>
      </c>
      <c r="AJ2596" s="1">
        <f t="shared" si="1422"/>
        <v>0</v>
      </c>
      <c r="AK2596" s="1">
        <f t="shared" si="1423"/>
        <v>0</v>
      </c>
      <c r="AL2596" s="1">
        <f t="shared" si="1424"/>
        <v>0</v>
      </c>
      <c r="AM2596" s="1">
        <f t="shared" si="1425"/>
        <v>0</v>
      </c>
      <c r="AN2596" s="1">
        <f t="shared" si="1426"/>
        <v>0</v>
      </c>
      <c r="AO2596" s="1">
        <f t="shared" si="1427"/>
        <v>0</v>
      </c>
      <c r="AP2596" s="1">
        <f t="shared" si="1428"/>
        <v>0</v>
      </c>
      <c r="AQ2596" s="1">
        <f t="shared" si="1429"/>
        <v>0</v>
      </c>
      <c r="AR2596" s="4">
        <f t="shared" si="1430"/>
        <v>0</v>
      </c>
      <c r="AS2596" s="4">
        <f t="shared" si="1431"/>
        <v>0</v>
      </c>
      <c r="AT2596" s="4">
        <f t="shared" si="1432"/>
        <v>0</v>
      </c>
      <c r="AU2596" s="4">
        <f t="shared" si="1433"/>
        <v>0</v>
      </c>
      <c r="AV2596" s="4">
        <f t="shared" si="1434"/>
        <v>0</v>
      </c>
      <c r="AW2596" s="4">
        <f t="shared" si="1435"/>
        <v>0</v>
      </c>
      <c r="AX2596" s="4">
        <f t="shared" si="1436"/>
        <v>0</v>
      </c>
      <c r="AY2596" s="4">
        <f t="shared" si="1437"/>
        <v>0</v>
      </c>
      <c r="AZ2596" s="4">
        <f t="shared" si="1438"/>
        <v>0</v>
      </c>
      <c r="BA2596" s="4">
        <f t="shared" si="1439"/>
        <v>0</v>
      </c>
      <c r="BB2596" s="4">
        <f t="shared" si="1440"/>
        <v>0</v>
      </c>
      <c r="BC2596" s="4">
        <f t="shared" si="1441"/>
        <v>0</v>
      </c>
      <c r="BD2596" s="4">
        <f t="shared" si="1442"/>
        <v>0</v>
      </c>
      <c r="BE2596" s="4">
        <f t="shared" si="1443"/>
        <v>0</v>
      </c>
      <c r="BF2596" s="4">
        <f t="shared" si="1444"/>
        <v>0</v>
      </c>
      <c r="BG2596" s="4">
        <f t="shared" si="1445"/>
        <v>0</v>
      </c>
    </row>
    <row r="2597" spans="1:59" ht="15" customHeight="1" x14ac:dyDescent="0.3">
      <c r="A2597" s="3"/>
      <c r="B2597" s="3"/>
      <c r="C2597" s="3"/>
      <c r="D2597" s="3"/>
      <c r="E2597" s="2"/>
      <c r="F2597" s="89"/>
      <c r="G2597" s="158"/>
      <c r="H2597" s="68"/>
      <c r="I2597" s="73"/>
      <c r="J2597" s="238"/>
      <c r="K2597" s="86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1">
        <f t="shared" si="1414"/>
        <v>0</v>
      </c>
      <c r="AC2597" s="1">
        <f t="shared" si="1415"/>
        <v>0</v>
      </c>
      <c r="AD2597" s="1">
        <f t="shared" si="1416"/>
        <v>0</v>
      </c>
      <c r="AE2597" s="1">
        <f t="shared" si="1417"/>
        <v>0</v>
      </c>
      <c r="AF2597" s="1">
        <f t="shared" si="1418"/>
        <v>0</v>
      </c>
      <c r="AG2597" s="1">
        <f t="shared" si="1419"/>
        <v>0</v>
      </c>
      <c r="AH2597" s="1">
        <f t="shared" si="1420"/>
        <v>0</v>
      </c>
      <c r="AI2597" s="1">
        <f t="shared" si="1421"/>
        <v>0</v>
      </c>
      <c r="AJ2597" s="1">
        <f t="shared" si="1422"/>
        <v>0</v>
      </c>
      <c r="AK2597" s="1">
        <f t="shared" si="1423"/>
        <v>0</v>
      </c>
      <c r="AL2597" s="1">
        <f t="shared" si="1424"/>
        <v>0</v>
      </c>
      <c r="AM2597" s="1">
        <f t="shared" si="1425"/>
        <v>0</v>
      </c>
      <c r="AN2597" s="1">
        <f t="shared" si="1426"/>
        <v>0</v>
      </c>
      <c r="AO2597" s="1">
        <f t="shared" si="1427"/>
        <v>0</v>
      </c>
      <c r="AP2597" s="1">
        <f t="shared" si="1428"/>
        <v>0</v>
      </c>
      <c r="AQ2597" s="1">
        <f t="shared" si="1429"/>
        <v>0</v>
      </c>
      <c r="AR2597" s="4">
        <f t="shared" si="1430"/>
        <v>0</v>
      </c>
      <c r="AS2597" s="4">
        <f t="shared" si="1431"/>
        <v>0</v>
      </c>
      <c r="AT2597" s="4">
        <f t="shared" si="1432"/>
        <v>0</v>
      </c>
      <c r="AU2597" s="4">
        <f t="shared" si="1433"/>
        <v>0</v>
      </c>
      <c r="AV2597" s="4">
        <f t="shared" si="1434"/>
        <v>0</v>
      </c>
      <c r="AW2597" s="4">
        <f t="shared" si="1435"/>
        <v>0</v>
      </c>
      <c r="AX2597" s="4">
        <f t="shared" si="1436"/>
        <v>0</v>
      </c>
      <c r="AY2597" s="4">
        <f t="shared" si="1437"/>
        <v>0</v>
      </c>
      <c r="AZ2597" s="4">
        <f t="shared" si="1438"/>
        <v>0</v>
      </c>
      <c r="BA2597" s="4">
        <f t="shared" si="1439"/>
        <v>0</v>
      </c>
      <c r="BB2597" s="4">
        <f t="shared" si="1440"/>
        <v>0</v>
      </c>
      <c r="BC2597" s="4">
        <f t="shared" si="1441"/>
        <v>0</v>
      </c>
      <c r="BD2597" s="4">
        <f t="shared" si="1442"/>
        <v>0</v>
      </c>
      <c r="BE2597" s="4">
        <f t="shared" si="1443"/>
        <v>0</v>
      </c>
      <c r="BF2597" s="4">
        <f t="shared" si="1444"/>
        <v>0</v>
      </c>
      <c r="BG2597" s="4">
        <f t="shared" si="1445"/>
        <v>0</v>
      </c>
    </row>
    <row r="2598" spans="1:59" ht="15" customHeight="1" x14ac:dyDescent="0.3">
      <c r="A2598" s="3"/>
      <c r="B2598" s="3"/>
      <c r="C2598" s="3"/>
      <c r="D2598" s="3"/>
      <c r="E2598" s="2"/>
      <c r="F2598" s="89"/>
      <c r="G2598" s="158"/>
      <c r="H2598" s="68"/>
      <c r="I2598" s="73"/>
      <c r="J2598" s="238"/>
      <c r="K2598" s="86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1">
        <f t="shared" si="1414"/>
        <v>0</v>
      </c>
      <c r="AC2598" s="1">
        <f t="shared" si="1415"/>
        <v>0</v>
      </c>
      <c r="AD2598" s="1">
        <f t="shared" si="1416"/>
        <v>0</v>
      </c>
      <c r="AE2598" s="1">
        <f t="shared" si="1417"/>
        <v>0</v>
      </c>
      <c r="AF2598" s="1">
        <f t="shared" si="1418"/>
        <v>0</v>
      </c>
      <c r="AG2598" s="1">
        <f t="shared" si="1419"/>
        <v>0</v>
      </c>
      <c r="AH2598" s="1">
        <f t="shared" si="1420"/>
        <v>0</v>
      </c>
      <c r="AI2598" s="1">
        <f t="shared" si="1421"/>
        <v>0</v>
      </c>
      <c r="AJ2598" s="1">
        <f t="shared" si="1422"/>
        <v>0</v>
      </c>
      <c r="AK2598" s="1">
        <f t="shared" si="1423"/>
        <v>0</v>
      </c>
      <c r="AL2598" s="1">
        <f t="shared" si="1424"/>
        <v>0</v>
      </c>
      <c r="AM2598" s="1">
        <f t="shared" si="1425"/>
        <v>0</v>
      </c>
      <c r="AN2598" s="1">
        <f t="shared" si="1426"/>
        <v>0</v>
      </c>
      <c r="AO2598" s="1">
        <f t="shared" si="1427"/>
        <v>0</v>
      </c>
      <c r="AP2598" s="1">
        <f t="shared" si="1428"/>
        <v>0</v>
      </c>
      <c r="AQ2598" s="1">
        <f t="shared" si="1429"/>
        <v>0</v>
      </c>
      <c r="AR2598" s="4">
        <f t="shared" si="1430"/>
        <v>0</v>
      </c>
      <c r="AS2598" s="4">
        <f t="shared" si="1431"/>
        <v>0</v>
      </c>
      <c r="AT2598" s="4">
        <f t="shared" si="1432"/>
        <v>0</v>
      </c>
      <c r="AU2598" s="4">
        <f t="shared" si="1433"/>
        <v>0</v>
      </c>
      <c r="AV2598" s="4">
        <f t="shared" si="1434"/>
        <v>0</v>
      </c>
      <c r="AW2598" s="4">
        <f t="shared" si="1435"/>
        <v>0</v>
      </c>
      <c r="AX2598" s="4">
        <f t="shared" si="1436"/>
        <v>0</v>
      </c>
      <c r="AY2598" s="4">
        <f t="shared" si="1437"/>
        <v>0</v>
      </c>
      <c r="AZ2598" s="4">
        <f t="shared" si="1438"/>
        <v>0</v>
      </c>
      <c r="BA2598" s="4">
        <f t="shared" si="1439"/>
        <v>0</v>
      </c>
      <c r="BB2598" s="4">
        <f t="shared" si="1440"/>
        <v>0</v>
      </c>
      <c r="BC2598" s="4">
        <f t="shared" si="1441"/>
        <v>0</v>
      </c>
      <c r="BD2598" s="4">
        <f t="shared" si="1442"/>
        <v>0</v>
      </c>
      <c r="BE2598" s="4">
        <f t="shared" si="1443"/>
        <v>0</v>
      </c>
      <c r="BF2598" s="4">
        <f t="shared" si="1444"/>
        <v>0</v>
      </c>
      <c r="BG2598" s="4">
        <f t="shared" si="1445"/>
        <v>0</v>
      </c>
    </row>
    <row r="2599" spans="1:59" ht="15" customHeight="1" x14ac:dyDescent="0.3">
      <c r="A2599" s="3"/>
      <c r="B2599" s="3"/>
      <c r="C2599" s="3"/>
      <c r="D2599" s="3"/>
      <c r="E2599" s="2"/>
      <c r="F2599" s="89"/>
      <c r="G2599" s="158"/>
      <c r="H2599" s="68"/>
      <c r="I2599" s="73"/>
      <c r="J2599" s="238"/>
      <c r="K2599" s="86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1">
        <f t="shared" si="1414"/>
        <v>0</v>
      </c>
      <c r="AC2599" s="1">
        <f t="shared" si="1415"/>
        <v>0</v>
      </c>
      <c r="AD2599" s="1">
        <f t="shared" si="1416"/>
        <v>0</v>
      </c>
      <c r="AE2599" s="1">
        <f t="shared" si="1417"/>
        <v>0</v>
      </c>
      <c r="AF2599" s="1">
        <f t="shared" si="1418"/>
        <v>0</v>
      </c>
      <c r="AG2599" s="1">
        <f t="shared" si="1419"/>
        <v>0</v>
      </c>
      <c r="AH2599" s="1">
        <f t="shared" si="1420"/>
        <v>0</v>
      </c>
      <c r="AI2599" s="1">
        <f t="shared" si="1421"/>
        <v>0</v>
      </c>
      <c r="AJ2599" s="1">
        <f t="shared" si="1422"/>
        <v>0</v>
      </c>
      <c r="AK2599" s="1">
        <f t="shared" si="1423"/>
        <v>0</v>
      </c>
      <c r="AL2599" s="1">
        <f t="shared" si="1424"/>
        <v>0</v>
      </c>
      <c r="AM2599" s="1">
        <f t="shared" si="1425"/>
        <v>0</v>
      </c>
      <c r="AN2599" s="1">
        <f t="shared" si="1426"/>
        <v>0</v>
      </c>
      <c r="AO2599" s="1">
        <f t="shared" si="1427"/>
        <v>0</v>
      </c>
      <c r="AP2599" s="1">
        <f t="shared" si="1428"/>
        <v>0</v>
      </c>
      <c r="AQ2599" s="1">
        <f t="shared" si="1429"/>
        <v>0</v>
      </c>
      <c r="AR2599" s="4">
        <f t="shared" si="1430"/>
        <v>0</v>
      </c>
      <c r="AS2599" s="4">
        <f t="shared" si="1431"/>
        <v>0</v>
      </c>
      <c r="AT2599" s="4">
        <f t="shared" si="1432"/>
        <v>0</v>
      </c>
      <c r="AU2599" s="4">
        <f t="shared" si="1433"/>
        <v>0</v>
      </c>
      <c r="AV2599" s="4">
        <f t="shared" si="1434"/>
        <v>0</v>
      </c>
      <c r="AW2599" s="4">
        <f t="shared" si="1435"/>
        <v>0</v>
      </c>
      <c r="AX2599" s="4">
        <f t="shared" si="1436"/>
        <v>0</v>
      </c>
      <c r="AY2599" s="4">
        <f t="shared" si="1437"/>
        <v>0</v>
      </c>
      <c r="AZ2599" s="4">
        <f t="shared" si="1438"/>
        <v>0</v>
      </c>
      <c r="BA2599" s="4">
        <f t="shared" si="1439"/>
        <v>0</v>
      </c>
      <c r="BB2599" s="4">
        <f t="shared" si="1440"/>
        <v>0</v>
      </c>
      <c r="BC2599" s="4">
        <f t="shared" si="1441"/>
        <v>0</v>
      </c>
      <c r="BD2599" s="4">
        <f t="shared" si="1442"/>
        <v>0</v>
      </c>
      <c r="BE2599" s="4">
        <f t="shared" si="1443"/>
        <v>0</v>
      </c>
      <c r="BF2599" s="4">
        <f t="shared" si="1444"/>
        <v>0</v>
      </c>
      <c r="BG2599" s="4">
        <f t="shared" si="1445"/>
        <v>0</v>
      </c>
    </row>
    <row r="2600" spans="1:59" ht="15" customHeight="1" x14ac:dyDescent="0.3">
      <c r="A2600" s="3"/>
      <c r="B2600" s="3"/>
      <c r="C2600" s="3"/>
      <c r="D2600" s="3"/>
      <c r="E2600" s="2"/>
      <c r="F2600" s="89"/>
      <c r="G2600" s="158"/>
      <c r="H2600" s="68"/>
      <c r="I2600" s="73"/>
      <c r="J2600" s="238"/>
      <c r="K2600" s="86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1">
        <f t="shared" si="1414"/>
        <v>0</v>
      </c>
      <c r="AC2600" s="1">
        <f t="shared" si="1415"/>
        <v>0</v>
      </c>
      <c r="AD2600" s="1">
        <f t="shared" si="1416"/>
        <v>0</v>
      </c>
      <c r="AE2600" s="1">
        <f t="shared" si="1417"/>
        <v>0</v>
      </c>
      <c r="AF2600" s="1">
        <f t="shared" si="1418"/>
        <v>0</v>
      </c>
      <c r="AG2600" s="1">
        <f t="shared" si="1419"/>
        <v>0</v>
      </c>
      <c r="AH2600" s="1">
        <f t="shared" si="1420"/>
        <v>0</v>
      </c>
      <c r="AI2600" s="1">
        <f t="shared" si="1421"/>
        <v>0</v>
      </c>
      <c r="AJ2600" s="1">
        <f t="shared" si="1422"/>
        <v>0</v>
      </c>
      <c r="AK2600" s="1">
        <f t="shared" si="1423"/>
        <v>0</v>
      </c>
      <c r="AL2600" s="1">
        <f t="shared" si="1424"/>
        <v>0</v>
      </c>
      <c r="AM2600" s="1">
        <f t="shared" si="1425"/>
        <v>0</v>
      </c>
      <c r="AN2600" s="1">
        <f t="shared" si="1426"/>
        <v>0</v>
      </c>
      <c r="AO2600" s="1">
        <f t="shared" si="1427"/>
        <v>0</v>
      </c>
      <c r="AP2600" s="1">
        <f t="shared" si="1428"/>
        <v>0</v>
      </c>
      <c r="AQ2600" s="1">
        <f t="shared" si="1429"/>
        <v>0</v>
      </c>
      <c r="AR2600" s="4">
        <f t="shared" si="1430"/>
        <v>0</v>
      </c>
      <c r="AS2600" s="4">
        <f t="shared" si="1431"/>
        <v>0</v>
      </c>
      <c r="AT2600" s="4">
        <f t="shared" si="1432"/>
        <v>0</v>
      </c>
      <c r="AU2600" s="4">
        <f t="shared" si="1433"/>
        <v>0</v>
      </c>
      <c r="AV2600" s="4">
        <f t="shared" si="1434"/>
        <v>0</v>
      </c>
      <c r="AW2600" s="4">
        <f t="shared" si="1435"/>
        <v>0</v>
      </c>
      <c r="AX2600" s="4">
        <f t="shared" si="1436"/>
        <v>0</v>
      </c>
      <c r="AY2600" s="4">
        <f t="shared" si="1437"/>
        <v>0</v>
      </c>
      <c r="AZ2600" s="4">
        <f t="shared" si="1438"/>
        <v>0</v>
      </c>
      <c r="BA2600" s="4">
        <f t="shared" si="1439"/>
        <v>0</v>
      </c>
      <c r="BB2600" s="4">
        <f t="shared" si="1440"/>
        <v>0</v>
      </c>
      <c r="BC2600" s="4">
        <f t="shared" si="1441"/>
        <v>0</v>
      </c>
      <c r="BD2600" s="4">
        <f t="shared" si="1442"/>
        <v>0</v>
      </c>
      <c r="BE2600" s="4">
        <f t="shared" si="1443"/>
        <v>0</v>
      </c>
      <c r="BF2600" s="4">
        <f t="shared" si="1444"/>
        <v>0</v>
      </c>
      <c r="BG2600" s="4">
        <f t="shared" si="1445"/>
        <v>0</v>
      </c>
    </row>
    <row r="2601" spans="1:59" ht="15" customHeight="1" x14ac:dyDescent="0.3">
      <c r="A2601" s="3"/>
      <c r="B2601" s="3"/>
      <c r="C2601" s="3"/>
      <c r="D2601" s="3"/>
      <c r="E2601" s="2"/>
      <c r="F2601" s="89"/>
      <c r="G2601" s="158"/>
      <c r="H2601" s="68"/>
      <c r="I2601" s="73"/>
      <c r="J2601" s="238"/>
      <c r="K2601" s="86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1">
        <f t="shared" si="1414"/>
        <v>0</v>
      </c>
      <c r="AC2601" s="1">
        <f t="shared" si="1415"/>
        <v>0</v>
      </c>
      <c r="AD2601" s="1">
        <f t="shared" si="1416"/>
        <v>0</v>
      </c>
      <c r="AE2601" s="1">
        <f t="shared" si="1417"/>
        <v>0</v>
      </c>
      <c r="AF2601" s="1">
        <f t="shared" si="1418"/>
        <v>0</v>
      </c>
      <c r="AG2601" s="1">
        <f t="shared" si="1419"/>
        <v>0</v>
      </c>
      <c r="AH2601" s="1">
        <f t="shared" si="1420"/>
        <v>0</v>
      </c>
      <c r="AI2601" s="1">
        <f t="shared" si="1421"/>
        <v>0</v>
      </c>
      <c r="AJ2601" s="1">
        <f t="shared" si="1422"/>
        <v>0</v>
      </c>
      <c r="AK2601" s="1">
        <f t="shared" si="1423"/>
        <v>0</v>
      </c>
      <c r="AL2601" s="1">
        <f t="shared" si="1424"/>
        <v>0</v>
      </c>
      <c r="AM2601" s="1">
        <f t="shared" si="1425"/>
        <v>0</v>
      </c>
      <c r="AN2601" s="1">
        <f t="shared" si="1426"/>
        <v>0</v>
      </c>
      <c r="AO2601" s="1">
        <f t="shared" si="1427"/>
        <v>0</v>
      </c>
      <c r="AP2601" s="1">
        <f t="shared" si="1428"/>
        <v>0</v>
      </c>
      <c r="AQ2601" s="1">
        <f t="shared" si="1429"/>
        <v>0</v>
      </c>
      <c r="AR2601" s="4">
        <f t="shared" si="1430"/>
        <v>0</v>
      </c>
      <c r="AS2601" s="4">
        <f t="shared" si="1431"/>
        <v>0</v>
      </c>
      <c r="AT2601" s="4">
        <f t="shared" si="1432"/>
        <v>0</v>
      </c>
      <c r="AU2601" s="4">
        <f t="shared" si="1433"/>
        <v>0</v>
      </c>
      <c r="AV2601" s="4">
        <f t="shared" si="1434"/>
        <v>0</v>
      </c>
      <c r="AW2601" s="4">
        <f t="shared" si="1435"/>
        <v>0</v>
      </c>
      <c r="AX2601" s="4">
        <f t="shared" si="1436"/>
        <v>0</v>
      </c>
      <c r="AY2601" s="4">
        <f t="shared" si="1437"/>
        <v>0</v>
      </c>
      <c r="AZ2601" s="4">
        <f t="shared" si="1438"/>
        <v>0</v>
      </c>
      <c r="BA2601" s="4">
        <f t="shared" si="1439"/>
        <v>0</v>
      </c>
      <c r="BB2601" s="4">
        <f t="shared" si="1440"/>
        <v>0</v>
      </c>
      <c r="BC2601" s="4">
        <f t="shared" si="1441"/>
        <v>0</v>
      </c>
      <c r="BD2601" s="4">
        <f t="shared" si="1442"/>
        <v>0</v>
      </c>
      <c r="BE2601" s="4">
        <f t="shared" si="1443"/>
        <v>0</v>
      </c>
      <c r="BF2601" s="4">
        <f t="shared" si="1444"/>
        <v>0</v>
      </c>
      <c r="BG2601" s="4">
        <f t="shared" si="1445"/>
        <v>0</v>
      </c>
    </row>
    <row r="2602" spans="1:59" ht="15" customHeight="1" x14ac:dyDescent="0.3">
      <c r="A2602" s="3"/>
      <c r="B2602" s="3"/>
      <c r="C2602" s="3"/>
      <c r="D2602" s="3"/>
      <c r="E2602" s="2"/>
      <c r="F2602" s="89"/>
      <c r="G2602" s="158"/>
      <c r="H2602" s="68"/>
      <c r="I2602" s="73"/>
      <c r="J2602" s="238"/>
      <c r="K2602" s="86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1">
        <f t="shared" si="1414"/>
        <v>0</v>
      </c>
      <c r="AC2602" s="1">
        <f t="shared" si="1415"/>
        <v>0</v>
      </c>
      <c r="AD2602" s="1">
        <f t="shared" si="1416"/>
        <v>0</v>
      </c>
      <c r="AE2602" s="1">
        <f t="shared" si="1417"/>
        <v>0</v>
      </c>
      <c r="AF2602" s="1">
        <f t="shared" si="1418"/>
        <v>0</v>
      </c>
      <c r="AG2602" s="1">
        <f t="shared" si="1419"/>
        <v>0</v>
      </c>
      <c r="AH2602" s="1">
        <f t="shared" si="1420"/>
        <v>0</v>
      </c>
      <c r="AI2602" s="1">
        <f t="shared" si="1421"/>
        <v>0</v>
      </c>
      <c r="AJ2602" s="1">
        <f t="shared" si="1422"/>
        <v>0</v>
      </c>
      <c r="AK2602" s="1">
        <f t="shared" si="1423"/>
        <v>0</v>
      </c>
      <c r="AL2602" s="1">
        <f t="shared" si="1424"/>
        <v>0</v>
      </c>
      <c r="AM2602" s="1">
        <f t="shared" si="1425"/>
        <v>0</v>
      </c>
      <c r="AN2602" s="1">
        <f t="shared" si="1426"/>
        <v>0</v>
      </c>
      <c r="AO2602" s="1">
        <f t="shared" si="1427"/>
        <v>0</v>
      </c>
      <c r="AP2602" s="1">
        <f t="shared" si="1428"/>
        <v>0</v>
      </c>
      <c r="AQ2602" s="1">
        <f t="shared" si="1429"/>
        <v>0</v>
      </c>
      <c r="AR2602" s="4">
        <f t="shared" si="1430"/>
        <v>0</v>
      </c>
      <c r="AS2602" s="4">
        <f t="shared" si="1431"/>
        <v>0</v>
      </c>
      <c r="AT2602" s="4">
        <f t="shared" si="1432"/>
        <v>0</v>
      </c>
      <c r="AU2602" s="4">
        <f t="shared" si="1433"/>
        <v>0</v>
      </c>
      <c r="AV2602" s="4">
        <f t="shared" si="1434"/>
        <v>0</v>
      </c>
      <c r="AW2602" s="4">
        <f t="shared" si="1435"/>
        <v>0</v>
      </c>
      <c r="AX2602" s="4">
        <f t="shared" si="1436"/>
        <v>0</v>
      </c>
      <c r="AY2602" s="4">
        <f t="shared" si="1437"/>
        <v>0</v>
      </c>
      <c r="AZ2602" s="4">
        <f t="shared" si="1438"/>
        <v>0</v>
      </c>
      <c r="BA2602" s="4">
        <f t="shared" si="1439"/>
        <v>0</v>
      </c>
      <c r="BB2602" s="4">
        <f t="shared" si="1440"/>
        <v>0</v>
      </c>
      <c r="BC2602" s="4">
        <f t="shared" si="1441"/>
        <v>0</v>
      </c>
      <c r="BD2602" s="4">
        <f t="shared" si="1442"/>
        <v>0</v>
      </c>
      <c r="BE2602" s="4">
        <f t="shared" si="1443"/>
        <v>0</v>
      </c>
      <c r="BF2602" s="4">
        <f t="shared" si="1444"/>
        <v>0</v>
      </c>
      <c r="BG2602" s="4">
        <f t="shared" si="1445"/>
        <v>0</v>
      </c>
    </row>
    <row r="2603" spans="1:59" ht="15" customHeight="1" x14ac:dyDescent="0.3">
      <c r="A2603" s="3"/>
      <c r="B2603" s="3"/>
      <c r="C2603" s="3"/>
      <c r="D2603" s="3"/>
      <c r="E2603" s="2"/>
      <c r="F2603" s="89"/>
      <c r="G2603" s="158"/>
      <c r="H2603" s="68"/>
      <c r="I2603" s="73"/>
      <c r="J2603" s="238"/>
      <c r="K2603" s="86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1">
        <f t="shared" si="1414"/>
        <v>0</v>
      </c>
      <c r="AC2603" s="1">
        <f t="shared" si="1415"/>
        <v>0</v>
      </c>
      <c r="AD2603" s="1">
        <f t="shared" si="1416"/>
        <v>0</v>
      </c>
      <c r="AE2603" s="1">
        <f t="shared" si="1417"/>
        <v>0</v>
      </c>
      <c r="AF2603" s="1">
        <f t="shared" si="1418"/>
        <v>0</v>
      </c>
      <c r="AG2603" s="1">
        <f t="shared" si="1419"/>
        <v>0</v>
      </c>
      <c r="AH2603" s="1">
        <f t="shared" si="1420"/>
        <v>0</v>
      </c>
      <c r="AI2603" s="1">
        <f t="shared" si="1421"/>
        <v>0</v>
      </c>
      <c r="AJ2603" s="1">
        <f t="shared" si="1422"/>
        <v>0</v>
      </c>
      <c r="AK2603" s="1">
        <f t="shared" si="1423"/>
        <v>0</v>
      </c>
      <c r="AL2603" s="1">
        <f t="shared" si="1424"/>
        <v>0</v>
      </c>
      <c r="AM2603" s="1">
        <f t="shared" si="1425"/>
        <v>0</v>
      </c>
      <c r="AN2603" s="1">
        <f t="shared" si="1426"/>
        <v>0</v>
      </c>
      <c r="AO2603" s="1">
        <f t="shared" si="1427"/>
        <v>0</v>
      </c>
      <c r="AP2603" s="1">
        <f t="shared" si="1428"/>
        <v>0</v>
      </c>
      <c r="AQ2603" s="1">
        <f t="shared" si="1429"/>
        <v>0</v>
      </c>
      <c r="AR2603" s="4">
        <f t="shared" si="1430"/>
        <v>0</v>
      </c>
      <c r="AS2603" s="4">
        <f t="shared" si="1431"/>
        <v>0</v>
      </c>
      <c r="AT2603" s="4">
        <f t="shared" si="1432"/>
        <v>0</v>
      </c>
      <c r="AU2603" s="4">
        <f t="shared" si="1433"/>
        <v>0</v>
      </c>
      <c r="AV2603" s="4">
        <f t="shared" si="1434"/>
        <v>0</v>
      </c>
      <c r="AW2603" s="4">
        <f t="shared" si="1435"/>
        <v>0</v>
      </c>
      <c r="AX2603" s="4">
        <f t="shared" si="1436"/>
        <v>0</v>
      </c>
      <c r="AY2603" s="4">
        <f t="shared" si="1437"/>
        <v>0</v>
      </c>
      <c r="AZ2603" s="4">
        <f t="shared" si="1438"/>
        <v>0</v>
      </c>
      <c r="BA2603" s="4">
        <f t="shared" si="1439"/>
        <v>0</v>
      </c>
      <c r="BB2603" s="4">
        <f t="shared" si="1440"/>
        <v>0</v>
      </c>
      <c r="BC2603" s="4">
        <f t="shared" si="1441"/>
        <v>0</v>
      </c>
      <c r="BD2603" s="4">
        <f t="shared" si="1442"/>
        <v>0</v>
      </c>
      <c r="BE2603" s="4">
        <f t="shared" si="1443"/>
        <v>0</v>
      </c>
      <c r="BF2603" s="4">
        <f t="shared" si="1444"/>
        <v>0</v>
      </c>
      <c r="BG2603" s="4">
        <f t="shared" si="1445"/>
        <v>0</v>
      </c>
    </row>
    <row r="2604" spans="1:59" ht="15" customHeight="1" x14ac:dyDescent="0.3">
      <c r="A2604" s="3"/>
      <c r="B2604" s="3"/>
      <c r="C2604" s="3"/>
      <c r="D2604" s="3"/>
      <c r="E2604" s="2"/>
      <c r="F2604" s="89"/>
      <c r="G2604" s="158"/>
      <c r="H2604" s="68"/>
      <c r="I2604" s="73"/>
      <c r="J2604" s="238"/>
      <c r="K2604" s="86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1">
        <f t="shared" si="1414"/>
        <v>0</v>
      </c>
      <c r="AC2604" s="1">
        <f t="shared" si="1415"/>
        <v>0</v>
      </c>
      <c r="AD2604" s="1">
        <f t="shared" si="1416"/>
        <v>0</v>
      </c>
      <c r="AE2604" s="1">
        <f t="shared" si="1417"/>
        <v>0</v>
      </c>
      <c r="AF2604" s="1">
        <f t="shared" si="1418"/>
        <v>0</v>
      </c>
      <c r="AG2604" s="1">
        <f t="shared" si="1419"/>
        <v>0</v>
      </c>
      <c r="AH2604" s="1">
        <f t="shared" si="1420"/>
        <v>0</v>
      </c>
      <c r="AI2604" s="1">
        <f t="shared" si="1421"/>
        <v>0</v>
      </c>
      <c r="AJ2604" s="1">
        <f t="shared" si="1422"/>
        <v>0</v>
      </c>
      <c r="AK2604" s="1">
        <f t="shared" si="1423"/>
        <v>0</v>
      </c>
      <c r="AL2604" s="1">
        <f t="shared" si="1424"/>
        <v>0</v>
      </c>
      <c r="AM2604" s="1">
        <f t="shared" si="1425"/>
        <v>0</v>
      </c>
      <c r="AN2604" s="1">
        <f t="shared" si="1426"/>
        <v>0</v>
      </c>
      <c r="AO2604" s="1">
        <f t="shared" si="1427"/>
        <v>0</v>
      </c>
      <c r="AP2604" s="1">
        <f t="shared" si="1428"/>
        <v>0</v>
      </c>
      <c r="AQ2604" s="1">
        <f t="shared" si="1429"/>
        <v>0</v>
      </c>
      <c r="AR2604" s="4">
        <f t="shared" si="1430"/>
        <v>0</v>
      </c>
      <c r="AS2604" s="4">
        <f t="shared" si="1431"/>
        <v>0</v>
      </c>
      <c r="AT2604" s="4">
        <f t="shared" si="1432"/>
        <v>0</v>
      </c>
      <c r="AU2604" s="4">
        <f t="shared" si="1433"/>
        <v>0</v>
      </c>
      <c r="AV2604" s="4">
        <f t="shared" si="1434"/>
        <v>0</v>
      </c>
      <c r="AW2604" s="4">
        <f t="shared" si="1435"/>
        <v>0</v>
      </c>
      <c r="AX2604" s="4">
        <f t="shared" si="1436"/>
        <v>0</v>
      </c>
      <c r="AY2604" s="4">
        <f t="shared" si="1437"/>
        <v>0</v>
      </c>
      <c r="AZ2604" s="4">
        <f t="shared" si="1438"/>
        <v>0</v>
      </c>
      <c r="BA2604" s="4">
        <f t="shared" si="1439"/>
        <v>0</v>
      </c>
      <c r="BB2604" s="4">
        <f t="shared" si="1440"/>
        <v>0</v>
      </c>
      <c r="BC2604" s="4">
        <f t="shared" si="1441"/>
        <v>0</v>
      </c>
      <c r="BD2604" s="4">
        <f t="shared" si="1442"/>
        <v>0</v>
      </c>
      <c r="BE2604" s="4">
        <f t="shared" si="1443"/>
        <v>0</v>
      </c>
      <c r="BF2604" s="4">
        <f t="shared" si="1444"/>
        <v>0</v>
      </c>
      <c r="BG2604" s="4">
        <f t="shared" si="1445"/>
        <v>0</v>
      </c>
    </row>
    <row r="2605" spans="1:59" ht="15" customHeight="1" x14ac:dyDescent="0.3">
      <c r="A2605" s="3"/>
      <c r="B2605" s="3"/>
      <c r="C2605" s="3"/>
      <c r="D2605" s="3"/>
      <c r="E2605" s="2"/>
      <c r="F2605" s="89"/>
      <c r="G2605" s="158"/>
      <c r="H2605" s="68"/>
      <c r="I2605" s="73"/>
      <c r="J2605" s="238"/>
      <c r="K2605" s="86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1">
        <f t="shared" si="1414"/>
        <v>0</v>
      </c>
      <c r="AC2605" s="1">
        <f t="shared" si="1415"/>
        <v>0</v>
      </c>
      <c r="AD2605" s="1">
        <f t="shared" si="1416"/>
        <v>0</v>
      </c>
      <c r="AE2605" s="1">
        <f t="shared" si="1417"/>
        <v>0</v>
      </c>
      <c r="AF2605" s="1">
        <f t="shared" si="1418"/>
        <v>0</v>
      </c>
      <c r="AG2605" s="1">
        <f t="shared" si="1419"/>
        <v>0</v>
      </c>
      <c r="AH2605" s="1">
        <f t="shared" si="1420"/>
        <v>0</v>
      </c>
      <c r="AI2605" s="1">
        <f t="shared" si="1421"/>
        <v>0</v>
      </c>
      <c r="AJ2605" s="1">
        <f t="shared" si="1422"/>
        <v>0</v>
      </c>
      <c r="AK2605" s="1">
        <f t="shared" si="1423"/>
        <v>0</v>
      </c>
      <c r="AL2605" s="1">
        <f t="shared" si="1424"/>
        <v>0</v>
      </c>
      <c r="AM2605" s="1">
        <f t="shared" si="1425"/>
        <v>0</v>
      </c>
      <c r="AN2605" s="1">
        <f t="shared" si="1426"/>
        <v>0</v>
      </c>
      <c r="AO2605" s="1">
        <f t="shared" si="1427"/>
        <v>0</v>
      </c>
      <c r="AP2605" s="1">
        <f t="shared" si="1428"/>
        <v>0</v>
      </c>
      <c r="AQ2605" s="1">
        <f t="shared" si="1429"/>
        <v>0</v>
      </c>
      <c r="AR2605" s="4">
        <f t="shared" si="1430"/>
        <v>0</v>
      </c>
      <c r="AS2605" s="4">
        <f t="shared" si="1431"/>
        <v>0</v>
      </c>
      <c r="AT2605" s="4">
        <f t="shared" si="1432"/>
        <v>0</v>
      </c>
      <c r="AU2605" s="4">
        <f t="shared" si="1433"/>
        <v>0</v>
      </c>
      <c r="AV2605" s="4">
        <f t="shared" si="1434"/>
        <v>0</v>
      </c>
      <c r="AW2605" s="4">
        <f t="shared" si="1435"/>
        <v>0</v>
      </c>
      <c r="AX2605" s="4">
        <f t="shared" si="1436"/>
        <v>0</v>
      </c>
      <c r="AY2605" s="4">
        <f t="shared" si="1437"/>
        <v>0</v>
      </c>
      <c r="AZ2605" s="4">
        <f t="shared" si="1438"/>
        <v>0</v>
      </c>
      <c r="BA2605" s="4">
        <f t="shared" si="1439"/>
        <v>0</v>
      </c>
      <c r="BB2605" s="4">
        <f t="shared" si="1440"/>
        <v>0</v>
      </c>
      <c r="BC2605" s="4">
        <f t="shared" si="1441"/>
        <v>0</v>
      </c>
      <c r="BD2605" s="4">
        <f t="shared" si="1442"/>
        <v>0</v>
      </c>
      <c r="BE2605" s="4">
        <f t="shared" si="1443"/>
        <v>0</v>
      </c>
      <c r="BF2605" s="4">
        <f t="shared" si="1444"/>
        <v>0</v>
      </c>
      <c r="BG2605" s="4">
        <f t="shared" si="1445"/>
        <v>0</v>
      </c>
    </row>
    <row r="2606" spans="1:59" ht="15" customHeight="1" x14ac:dyDescent="0.3">
      <c r="A2606" s="3"/>
      <c r="B2606" s="3"/>
      <c r="C2606" s="3"/>
      <c r="D2606" s="3"/>
      <c r="E2606" s="2"/>
      <c r="F2606" s="89"/>
      <c r="G2606" s="158"/>
      <c r="H2606" s="68"/>
      <c r="I2606" s="73"/>
      <c r="J2606" s="238"/>
      <c r="K2606" s="86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1">
        <f t="shared" si="1414"/>
        <v>0</v>
      </c>
      <c r="AC2606" s="1">
        <f t="shared" si="1415"/>
        <v>0</v>
      </c>
      <c r="AD2606" s="1">
        <f t="shared" si="1416"/>
        <v>0</v>
      </c>
      <c r="AE2606" s="1">
        <f t="shared" si="1417"/>
        <v>0</v>
      </c>
      <c r="AF2606" s="1">
        <f t="shared" si="1418"/>
        <v>0</v>
      </c>
      <c r="AG2606" s="1">
        <f t="shared" si="1419"/>
        <v>0</v>
      </c>
      <c r="AH2606" s="1">
        <f t="shared" si="1420"/>
        <v>0</v>
      </c>
      <c r="AI2606" s="1">
        <f t="shared" si="1421"/>
        <v>0</v>
      </c>
      <c r="AJ2606" s="1">
        <f t="shared" si="1422"/>
        <v>0</v>
      </c>
      <c r="AK2606" s="1">
        <f t="shared" si="1423"/>
        <v>0</v>
      </c>
      <c r="AL2606" s="1">
        <f t="shared" si="1424"/>
        <v>0</v>
      </c>
      <c r="AM2606" s="1">
        <f t="shared" si="1425"/>
        <v>0</v>
      </c>
      <c r="AN2606" s="1">
        <f t="shared" si="1426"/>
        <v>0</v>
      </c>
      <c r="AO2606" s="1">
        <f t="shared" si="1427"/>
        <v>0</v>
      </c>
      <c r="AP2606" s="1">
        <f t="shared" si="1428"/>
        <v>0</v>
      </c>
      <c r="AQ2606" s="1">
        <f t="shared" si="1429"/>
        <v>0</v>
      </c>
      <c r="AR2606" s="4">
        <f t="shared" si="1430"/>
        <v>0</v>
      </c>
      <c r="AS2606" s="4">
        <f t="shared" si="1431"/>
        <v>0</v>
      </c>
      <c r="AT2606" s="4">
        <f t="shared" si="1432"/>
        <v>0</v>
      </c>
      <c r="AU2606" s="4">
        <f t="shared" si="1433"/>
        <v>0</v>
      </c>
      <c r="AV2606" s="4">
        <f t="shared" si="1434"/>
        <v>0</v>
      </c>
      <c r="AW2606" s="4">
        <f t="shared" si="1435"/>
        <v>0</v>
      </c>
      <c r="AX2606" s="4">
        <f t="shared" si="1436"/>
        <v>0</v>
      </c>
      <c r="AY2606" s="4">
        <f t="shared" si="1437"/>
        <v>0</v>
      </c>
      <c r="AZ2606" s="4">
        <f t="shared" si="1438"/>
        <v>0</v>
      </c>
      <c r="BA2606" s="4">
        <f t="shared" si="1439"/>
        <v>0</v>
      </c>
      <c r="BB2606" s="4">
        <f t="shared" si="1440"/>
        <v>0</v>
      </c>
      <c r="BC2606" s="4">
        <f t="shared" si="1441"/>
        <v>0</v>
      </c>
      <c r="BD2606" s="4">
        <f t="shared" si="1442"/>
        <v>0</v>
      </c>
      <c r="BE2606" s="4">
        <f t="shared" si="1443"/>
        <v>0</v>
      </c>
      <c r="BF2606" s="4">
        <f t="shared" si="1444"/>
        <v>0</v>
      </c>
      <c r="BG2606" s="4">
        <f t="shared" si="1445"/>
        <v>0</v>
      </c>
    </row>
    <row r="2607" spans="1:59" ht="15" customHeight="1" x14ac:dyDescent="0.3">
      <c r="A2607" s="3"/>
      <c r="B2607" s="3"/>
      <c r="C2607" s="3"/>
      <c r="D2607" s="3"/>
      <c r="E2607" s="2"/>
      <c r="F2607" s="89"/>
      <c r="G2607" s="158"/>
      <c r="H2607" s="68"/>
      <c r="I2607" s="73"/>
      <c r="J2607" s="238"/>
      <c r="K2607" s="86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1">
        <f t="shared" si="1414"/>
        <v>0</v>
      </c>
      <c r="AC2607" s="1">
        <f t="shared" si="1415"/>
        <v>0</v>
      </c>
      <c r="AD2607" s="1">
        <f t="shared" si="1416"/>
        <v>0</v>
      </c>
      <c r="AE2607" s="1">
        <f t="shared" si="1417"/>
        <v>0</v>
      </c>
      <c r="AF2607" s="1">
        <f t="shared" si="1418"/>
        <v>0</v>
      </c>
      <c r="AG2607" s="1">
        <f t="shared" si="1419"/>
        <v>0</v>
      </c>
      <c r="AH2607" s="1">
        <f t="shared" si="1420"/>
        <v>0</v>
      </c>
      <c r="AI2607" s="1">
        <f t="shared" si="1421"/>
        <v>0</v>
      </c>
      <c r="AJ2607" s="1">
        <f t="shared" si="1422"/>
        <v>0</v>
      </c>
      <c r="AK2607" s="1">
        <f t="shared" si="1423"/>
        <v>0</v>
      </c>
      <c r="AL2607" s="1">
        <f t="shared" si="1424"/>
        <v>0</v>
      </c>
      <c r="AM2607" s="1">
        <f t="shared" si="1425"/>
        <v>0</v>
      </c>
      <c r="AN2607" s="1">
        <f t="shared" si="1426"/>
        <v>0</v>
      </c>
      <c r="AO2607" s="1">
        <f t="shared" si="1427"/>
        <v>0</v>
      </c>
      <c r="AP2607" s="1">
        <f t="shared" si="1428"/>
        <v>0</v>
      </c>
      <c r="AQ2607" s="1">
        <f t="shared" si="1429"/>
        <v>0</v>
      </c>
      <c r="AR2607" s="4">
        <f t="shared" si="1430"/>
        <v>0</v>
      </c>
      <c r="AS2607" s="4">
        <f t="shared" si="1431"/>
        <v>0</v>
      </c>
      <c r="AT2607" s="4">
        <f t="shared" si="1432"/>
        <v>0</v>
      </c>
      <c r="AU2607" s="4">
        <f t="shared" si="1433"/>
        <v>0</v>
      </c>
      <c r="AV2607" s="4">
        <f t="shared" si="1434"/>
        <v>0</v>
      </c>
      <c r="AW2607" s="4">
        <f t="shared" si="1435"/>
        <v>0</v>
      </c>
      <c r="AX2607" s="4">
        <f t="shared" si="1436"/>
        <v>0</v>
      </c>
      <c r="AY2607" s="4">
        <f t="shared" si="1437"/>
        <v>0</v>
      </c>
      <c r="AZ2607" s="4">
        <f t="shared" si="1438"/>
        <v>0</v>
      </c>
      <c r="BA2607" s="4">
        <f t="shared" si="1439"/>
        <v>0</v>
      </c>
      <c r="BB2607" s="4">
        <f t="shared" si="1440"/>
        <v>0</v>
      </c>
      <c r="BC2607" s="4">
        <f t="shared" si="1441"/>
        <v>0</v>
      </c>
      <c r="BD2607" s="4">
        <f t="shared" si="1442"/>
        <v>0</v>
      </c>
      <c r="BE2607" s="4">
        <f t="shared" si="1443"/>
        <v>0</v>
      </c>
      <c r="BF2607" s="4">
        <f t="shared" si="1444"/>
        <v>0</v>
      </c>
      <c r="BG2607" s="4">
        <f t="shared" si="1445"/>
        <v>0</v>
      </c>
    </row>
    <row r="2608" spans="1:59" ht="15" customHeight="1" x14ac:dyDescent="0.3">
      <c r="A2608" s="3"/>
      <c r="B2608" s="3"/>
      <c r="C2608" s="3"/>
      <c r="D2608" s="3"/>
      <c r="E2608" s="2"/>
      <c r="F2608" s="89"/>
      <c r="G2608" s="158"/>
      <c r="H2608" s="68"/>
      <c r="I2608" s="73"/>
      <c r="J2608" s="238"/>
      <c r="K2608" s="86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1">
        <f t="shared" si="1414"/>
        <v>0</v>
      </c>
      <c r="AC2608" s="1">
        <f t="shared" si="1415"/>
        <v>0</v>
      </c>
      <c r="AD2608" s="1">
        <f t="shared" si="1416"/>
        <v>0</v>
      </c>
      <c r="AE2608" s="1">
        <f t="shared" si="1417"/>
        <v>0</v>
      </c>
      <c r="AF2608" s="1">
        <f t="shared" si="1418"/>
        <v>0</v>
      </c>
      <c r="AG2608" s="1">
        <f t="shared" si="1419"/>
        <v>0</v>
      </c>
      <c r="AH2608" s="1">
        <f t="shared" si="1420"/>
        <v>0</v>
      </c>
      <c r="AI2608" s="1">
        <f t="shared" si="1421"/>
        <v>0</v>
      </c>
      <c r="AJ2608" s="1">
        <f t="shared" si="1422"/>
        <v>0</v>
      </c>
      <c r="AK2608" s="1">
        <f t="shared" si="1423"/>
        <v>0</v>
      </c>
      <c r="AL2608" s="1">
        <f t="shared" si="1424"/>
        <v>0</v>
      </c>
      <c r="AM2608" s="1">
        <f t="shared" si="1425"/>
        <v>0</v>
      </c>
      <c r="AN2608" s="1">
        <f t="shared" si="1426"/>
        <v>0</v>
      </c>
      <c r="AO2608" s="1">
        <f t="shared" si="1427"/>
        <v>0</v>
      </c>
      <c r="AP2608" s="1">
        <f t="shared" si="1428"/>
        <v>0</v>
      </c>
      <c r="AQ2608" s="1">
        <f t="shared" si="1429"/>
        <v>0</v>
      </c>
      <c r="AR2608" s="4">
        <f t="shared" si="1430"/>
        <v>0</v>
      </c>
      <c r="AS2608" s="4">
        <f t="shared" si="1431"/>
        <v>0</v>
      </c>
      <c r="AT2608" s="4">
        <f t="shared" si="1432"/>
        <v>0</v>
      </c>
      <c r="AU2608" s="4">
        <f t="shared" si="1433"/>
        <v>0</v>
      </c>
      <c r="AV2608" s="4">
        <f t="shared" si="1434"/>
        <v>0</v>
      </c>
      <c r="AW2608" s="4">
        <f t="shared" si="1435"/>
        <v>0</v>
      </c>
      <c r="AX2608" s="4">
        <f t="shared" si="1436"/>
        <v>0</v>
      </c>
      <c r="AY2608" s="4">
        <f t="shared" si="1437"/>
        <v>0</v>
      </c>
      <c r="AZ2608" s="4">
        <f t="shared" si="1438"/>
        <v>0</v>
      </c>
      <c r="BA2608" s="4">
        <f t="shared" si="1439"/>
        <v>0</v>
      </c>
      <c r="BB2608" s="4">
        <f t="shared" si="1440"/>
        <v>0</v>
      </c>
      <c r="BC2608" s="4">
        <f t="shared" si="1441"/>
        <v>0</v>
      </c>
      <c r="BD2608" s="4">
        <f t="shared" si="1442"/>
        <v>0</v>
      </c>
      <c r="BE2608" s="4">
        <f t="shared" si="1443"/>
        <v>0</v>
      </c>
      <c r="BF2608" s="4">
        <f t="shared" si="1444"/>
        <v>0</v>
      </c>
      <c r="BG2608" s="4">
        <f t="shared" si="1445"/>
        <v>0</v>
      </c>
    </row>
    <row r="2609" spans="1:59" ht="15" customHeight="1" x14ac:dyDescent="0.3">
      <c r="A2609" s="3"/>
      <c r="B2609" s="3"/>
      <c r="C2609" s="3"/>
      <c r="D2609" s="3"/>
      <c r="E2609" s="2"/>
      <c r="F2609" s="89"/>
      <c r="G2609" s="158"/>
      <c r="H2609" s="68"/>
      <c r="I2609" s="73"/>
      <c r="J2609" s="238"/>
      <c r="K2609" s="86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1">
        <f t="shared" si="1414"/>
        <v>0</v>
      </c>
      <c r="AC2609" s="1">
        <f t="shared" si="1415"/>
        <v>0</v>
      </c>
      <c r="AD2609" s="1">
        <f t="shared" si="1416"/>
        <v>0</v>
      </c>
      <c r="AE2609" s="1">
        <f t="shared" si="1417"/>
        <v>0</v>
      </c>
      <c r="AF2609" s="1">
        <f t="shared" si="1418"/>
        <v>0</v>
      </c>
      <c r="AG2609" s="1">
        <f t="shared" si="1419"/>
        <v>0</v>
      </c>
      <c r="AH2609" s="1">
        <f t="shared" si="1420"/>
        <v>0</v>
      </c>
      <c r="AI2609" s="1">
        <f t="shared" si="1421"/>
        <v>0</v>
      </c>
      <c r="AJ2609" s="1">
        <f t="shared" si="1422"/>
        <v>0</v>
      </c>
      <c r="AK2609" s="1">
        <f t="shared" si="1423"/>
        <v>0</v>
      </c>
      <c r="AL2609" s="1">
        <f t="shared" si="1424"/>
        <v>0</v>
      </c>
      <c r="AM2609" s="1">
        <f t="shared" si="1425"/>
        <v>0</v>
      </c>
      <c r="AN2609" s="1">
        <f t="shared" si="1426"/>
        <v>0</v>
      </c>
      <c r="AO2609" s="1">
        <f t="shared" si="1427"/>
        <v>0</v>
      </c>
      <c r="AP2609" s="1">
        <f t="shared" si="1428"/>
        <v>0</v>
      </c>
      <c r="AQ2609" s="1">
        <f t="shared" si="1429"/>
        <v>0</v>
      </c>
      <c r="AR2609" s="4">
        <f t="shared" si="1430"/>
        <v>0</v>
      </c>
      <c r="AS2609" s="4">
        <f t="shared" si="1431"/>
        <v>0</v>
      </c>
      <c r="AT2609" s="4">
        <f t="shared" si="1432"/>
        <v>0</v>
      </c>
      <c r="AU2609" s="4">
        <f t="shared" si="1433"/>
        <v>0</v>
      </c>
      <c r="AV2609" s="4">
        <f t="shared" si="1434"/>
        <v>0</v>
      </c>
      <c r="AW2609" s="4">
        <f t="shared" si="1435"/>
        <v>0</v>
      </c>
      <c r="AX2609" s="4">
        <f t="shared" si="1436"/>
        <v>0</v>
      </c>
      <c r="AY2609" s="4">
        <f t="shared" si="1437"/>
        <v>0</v>
      </c>
      <c r="AZ2609" s="4">
        <f t="shared" si="1438"/>
        <v>0</v>
      </c>
      <c r="BA2609" s="4">
        <f t="shared" si="1439"/>
        <v>0</v>
      </c>
      <c r="BB2609" s="4">
        <f t="shared" si="1440"/>
        <v>0</v>
      </c>
      <c r="BC2609" s="4">
        <f t="shared" si="1441"/>
        <v>0</v>
      </c>
      <c r="BD2609" s="4">
        <f t="shared" si="1442"/>
        <v>0</v>
      </c>
      <c r="BE2609" s="4">
        <f t="shared" si="1443"/>
        <v>0</v>
      </c>
      <c r="BF2609" s="4">
        <f t="shared" si="1444"/>
        <v>0</v>
      </c>
      <c r="BG2609" s="4">
        <f t="shared" si="1445"/>
        <v>0</v>
      </c>
    </row>
    <row r="2610" spans="1:59" ht="15" customHeight="1" x14ac:dyDescent="0.3">
      <c r="A2610" s="3"/>
      <c r="B2610" s="3"/>
      <c r="C2610" s="3"/>
      <c r="D2610" s="3"/>
      <c r="E2610" s="2"/>
      <c r="F2610" s="89"/>
      <c r="G2610" s="158"/>
      <c r="H2610" s="68"/>
      <c r="I2610" s="73"/>
      <c r="J2610" s="238"/>
      <c r="K2610" s="86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1">
        <f t="shared" si="1414"/>
        <v>0</v>
      </c>
      <c r="AC2610" s="1">
        <f t="shared" si="1415"/>
        <v>0</v>
      </c>
      <c r="AD2610" s="1">
        <f t="shared" si="1416"/>
        <v>0</v>
      </c>
      <c r="AE2610" s="1">
        <f t="shared" si="1417"/>
        <v>0</v>
      </c>
      <c r="AF2610" s="1">
        <f t="shared" si="1418"/>
        <v>0</v>
      </c>
      <c r="AG2610" s="1">
        <f t="shared" si="1419"/>
        <v>0</v>
      </c>
      <c r="AH2610" s="1">
        <f t="shared" si="1420"/>
        <v>0</v>
      </c>
      <c r="AI2610" s="1">
        <f t="shared" si="1421"/>
        <v>0</v>
      </c>
      <c r="AJ2610" s="1">
        <f t="shared" si="1422"/>
        <v>0</v>
      </c>
      <c r="AK2610" s="1">
        <f t="shared" si="1423"/>
        <v>0</v>
      </c>
      <c r="AL2610" s="1">
        <f t="shared" si="1424"/>
        <v>0</v>
      </c>
      <c r="AM2610" s="1">
        <f t="shared" si="1425"/>
        <v>0</v>
      </c>
      <c r="AN2610" s="1">
        <f t="shared" si="1426"/>
        <v>0</v>
      </c>
      <c r="AO2610" s="1">
        <f t="shared" si="1427"/>
        <v>0</v>
      </c>
      <c r="AP2610" s="1">
        <f t="shared" si="1428"/>
        <v>0</v>
      </c>
      <c r="AQ2610" s="1">
        <f t="shared" si="1429"/>
        <v>0</v>
      </c>
      <c r="AR2610" s="4">
        <f t="shared" si="1430"/>
        <v>0</v>
      </c>
      <c r="AS2610" s="4">
        <f t="shared" si="1431"/>
        <v>0</v>
      </c>
      <c r="AT2610" s="4">
        <f t="shared" si="1432"/>
        <v>0</v>
      </c>
      <c r="AU2610" s="4">
        <f t="shared" si="1433"/>
        <v>0</v>
      </c>
      <c r="AV2610" s="4">
        <f t="shared" si="1434"/>
        <v>0</v>
      </c>
      <c r="AW2610" s="4">
        <f t="shared" si="1435"/>
        <v>0</v>
      </c>
      <c r="AX2610" s="4">
        <f t="shared" si="1436"/>
        <v>0</v>
      </c>
      <c r="AY2610" s="4">
        <f t="shared" si="1437"/>
        <v>0</v>
      </c>
      <c r="AZ2610" s="4">
        <f t="shared" si="1438"/>
        <v>0</v>
      </c>
      <c r="BA2610" s="4">
        <f t="shared" si="1439"/>
        <v>0</v>
      </c>
      <c r="BB2610" s="4">
        <f t="shared" si="1440"/>
        <v>0</v>
      </c>
      <c r="BC2610" s="4">
        <f t="shared" si="1441"/>
        <v>0</v>
      </c>
      <c r="BD2610" s="4">
        <f t="shared" si="1442"/>
        <v>0</v>
      </c>
      <c r="BE2610" s="4">
        <f t="shared" si="1443"/>
        <v>0</v>
      </c>
      <c r="BF2610" s="4">
        <f t="shared" si="1444"/>
        <v>0</v>
      </c>
      <c r="BG2610" s="4">
        <f t="shared" si="1445"/>
        <v>0</v>
      </c>
    </row>
    <row r="2611" spans="1:59" ht="15" customHeight="1" x14ac:dyDescent="0.3">
      <c r="A2611" s="3"/>
      <c r="B2611" s="3"/>
      <c r="C2611" s="3"/>
      <c r="D2611" s="3"/>
      <c r="E2611" s="2"/>
      <c r="F2611" s="89"/>
      <c r="G2611" s="158"/>
      <c r="H2611" s="68"/>
      <c r="I2611" s="73"/>
      <c r="J2611" s="238"/>
      <c r="K2611" s="86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1">
        <f t="shared" si="1414"/>
        <v>0</v>
      </c>
      <c r="AC2611" s="1">
        <f t="shared" si="1415"/>
        <v>0</v>
      </c>
      <c r="AD2611" s="1">
        <f t="shared" si="1416"/>
        <v>0</v>
      </c>
      <c r="AE2611" s="1">
        <f t="shared" si="1417"/>
        <v>0</v>
      </c>
      <c r="AF2611" s="1">
        <f t="shared" si="1418"/>
        <v>0</v>
      </c>
      <c r="AG2611" s="1">
        <f t="shared" si="1419"/>
        <v>0</v>
      </c>
      <c r="AH2611" s="1">
        <f t="shared" si="1420"/>
        <v>0</v>
      </c>
      <c r="AI2611" s="1">
        <f t="shared" si="1421"/>
        <v>0</v>
      </c>
      <c r="AJ2611" s="1">
        <f t="shared" si="1422"/>
        <v>0</v>
      </c>
      <c r="AK2611" s="1">
        <f t="shared" si="1423"/>
        <v>0</v>
      </c>
      <c r="AL2611" s="1">
        <f t="shared" si="1424"/>
        <v>0</v>
      </c>
      <c r="AM2611" s="1">
        <f t="shared" si="1425"/>
        <v>0</v>
      </c>
      <c r="AN2611" s="1">
        <f t="shared" si="1426"/>
        <v>0</v>
      </c>
      <c r="AO2611" s="1">
        <f t="shared" si="1427"/>
        <v>0</v>
      </c>
      <c r="AP2611" s="1">
        <f t="shared" si="1428"/>
        <v>0</v>
      </c>
      <c r="AQ2611" s="1">
        <f t="shared" si="1429"/>
        <v>0</v>
      </c>
      <c r="AR2611" s="4">
        <f t="shared" si="1430"/>
        <v>0</v>
      </c>
      <c r="AS2611" s="4">
        <f t="shared" si="1431"/>
        <v>0</v>
      </c>
      <c r="AT2611" s="4">
        <f t="shared" si="1432"/>
        <v>0</v>
      </c>
      <c r="AU2611" s="4">
        <f t="shared" si="1433"/>
        <v>0</v>
      </c>
      <c r="AV2611" s="4">
        <f t="shared" si="1434"/>
        <v>0</v>
      </c>
      <c r="AW2611" s="4">
        <f t="shared" si="1435"/>
        <v>0</v>
      </c>
      <c r="AX2611" s="4">
        <f t="shared" si="1436"/>
        <v>0</v>
      </c>
      <c r="AY2611" s="4">
        <f t="shared" si="1437"/>
        <v>0</v>
      </c>
      <c r="AZ2611" s="4">
        <f t="shared" si="1438"/>
        <v>0</v>
      </c>
      <c r="BA2611" s="4">
        <f t="shared" si="1439"/>
        <v>0</v>
      </c>
      <c r="BB2611" s="4">
        <f t="shared" si="1440"/>
        <v>0</v>
      </c>
      <c r="BC2611" s="4">
        <f t="shared" si="1441"/>
        <v>0</v>
      </c>
      <c r="BD2611" s="4">
        <f t="shared" si="1442"/>
        <v>0</v>
      </c>
      <c r="BE2611" s="4">
        <f t="shared" si="1443"/>
        <v>0</v>
      </c>
      <c r="BF2611" s="4">
        <f t="shared" si="1444"/>
        <v>0</v>
      </c>
      <c r="BG2611" s="4">
        <f t="shared" si="1445"/>
        <v>0</v>
      </c>
    </row>
    <row r="2612" spans="1:59" ht="15" customHeight="1" x14ac:dyDescent="0.3">
      <c r="A2612" s="3"/>
      <c r="B2612" s="3"/>
      <c r="C2612" s="3"/>
      <c r="D2612" s="3"/>
      <c r="E2612" s="2"/>
      <c r="F2612" s="89"/>
      <c r="G2612" s="158"/>
      <c r="H2612" s="68"/>
      <c r="I2612" s="73"/>
      <c r="J2612" s="238"/>
      <c r="K2612" s="86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1">
        <f t="shared" si="1414"/>
        <v>0</v>
      </c>
      <c r="AC2612" s="1">
        <f t="shared" si="1415"/>
        <v>0</v>
      </c>
      <c r="AD2612" s="1">
        <f t="shared" si="1416"/>
        <v>0</v>
      </c>
      <c r="AE2612" s="1">
        <f t="shared" si="1417"/>
        <v>0</v>
      </c>
      <c r="AF2612" s="1">
        <f t="shared" si="1418"/>
        <v>0</v>
      </c>
      <c r="AG2612" s="1">
        <f t="shared" si="1419"/>
        <v>0</v>
      </c>
      <c r="AH2612" s="1">
        <f t="shared" si="1420"/>
        <v>0</v>
      </c>
      <c r="AI2612" s="1">
        <f t="shared" si="1421"/>
        <v>0</v>
      </c>
      <c r="AJ2612" s="1">
        <f t="shared" si="1422"/>
        <v>0</v>
      </c>
      <c r="AK2612" s="1">
        <f t="shared" si="1423"/>
        <v>0</v>
      </c>
      <c r="AL2612" s="1">
        <f t="shared" si="1424"/>
        <v>0</v>
      </c>
      <c r="AM2612" s="1">
        <f t="shared" si="1425"/>
        <v>0</v>
      </c>
      <c r="AN2612" s="1">
        <f t="shared" si="1426"/>
        <v>0</v>
      </c>
      <c r="AO2612" s="1">
        <f t="shared" si="1427"/>
        <v>0</v>
      </c>
      <c r="AP2612" s="1">
        <f t="shared" si="1428"/>
        <v>0</v>
      </c>
      <c r="AQ2612" s="1">
        <f t="shared" si="1429"/>
        <v>0</v>
      </c>
      <c r="AR2612" s="4">
        <f t="shared" si="1430"/>
        <v>0</v>
      </c>
      <c r="AS2612" s="4">
        <f t="shared" si="1431"/>
        <v>0</v>
      </c>
      <c r="AT2612" s="4">
        <f t="shared" si="1432"/>
        <v>0</v>
      </c>
      <c r="AU2612" s="4">
        <f t="shared" si="1433"/>
        <v>0</v>
      </c>
      <c r="AV2612" s="4">
        <f t="shared" si="1434"/>
        <v>0</v>
      </c>
      <c r="AW2612" s="4">
        <f t="shared" si="1435"/>
        <v>0</v>
      </c>
      <c r="AX2612" s="4">
        <f t="shared" si="1436"/>
        <v>0</v>
      </c>
      <c r="AY2612" s="4">
        <f t="shared" si="1437"/>
        <v>0</v>
      </c>
      <c r="AZ2612" s="4">
        <f t="shared" si="1438"/>
        <v>0</v>
      </c>
      <c r="BA2612" s="4">
        <f t="shared" si="1439"/>
        <v>0</v>
      </c>
      <c r="BB2612" s="4">
        <f t="shared" si="1440"/>
        <v>0</v>
      </c>
      <c r="BC2612" s="4">
        <f t="shared" si="1441"/>
        <v>0</v>
      </c>
      <c r="BD2612" s="4">
        <f t="shared" si="1442"/>
        <v>0</v>
      </c>
      <c r="BE2612" s="4">
        <f t="shared" si="1443"/>
        <v>0</v>
      </c>
      <c r="BF2612" s="4">
        <f t="shared" si="1444"/>
        <v>0</v>
      </c>
      <c r="BG2612" s="4">
        <f t="shared" si="1445"/>
        <v>0</v>
      </c>
    </row>
    <row r="2613" spans="1:59" ht="15" customHeight="1" x14ac:dyDescent="0.3">
      <c r="A2613" s="3"/>
      <c r="B2613" s="3"/>
      <c r="C2613" s="3"/>
      <c r="D2613" s="3"/>
      <c r="E2613" s="2"/>
      <c r="F2613" s="89"/>
      <c r="G2613" s="158"/>
      <c r="H2613" s="68"/>
      <c r="I2613" s="73"/>
      <c r="J2613" s="238"/>
      <c r="K2613" s="86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1">
        <f t="shared" si="1414"/>
        <v>0</v>
      </c>
      <c r="AC2613" s="1">
        <f t="shared" si="1415"/>
        <v>0</v>
      </c>
      <c r="AD2613" s="1">
        <f t="shared" si="1416"/>
        <v>0</v>
      </c>
      <c r="AE2613" s="1">
        <f t="shared" si="1417"/>
        <v>0</v>
      </c>
      <c r="AF2613" s="1">
        <f t="shared" si="1418"/>
        <v>0</v>
      </c>
      <c r="AG2613" s="1">
        <f t="shared" si="1419"/>
        <v>0</v>
      </c>
      <c r="AH2613" s="1">
        <f t="shared" si="1420"/>
        <v>0</v>
      </c>
      <c r="AI2613" s="1">
        <f t="shared" si="1421"/>
        <v>0</v>
      </c>
      <c r="AJ2613" s="1">
        <f t="shared" si="1422"/>
        <v>0</v>
      </c>
      <c r="AK2613" s="1">
        <f t="shared" si="1423"/>
        <v>0</v>
      </c>
      <c r="AL2613" s="1">
        <f t="shared" si="1424"/>
        <v>0</v>
      </c>
      <c r="AM2613" s="1">
        <f t="shared" si="1425"/>
        <v>0</v>
      </c>
      <c r="AN2613" s="1">
        <f t="shared" si="1426"/>
        <v>0</v>
      </c>
      <c r="AO2613" s="1">
        <f t="shared" si="1427"/>
        <v>0</v>
      </c>
      <c r="AP2613" s="1">
        <f t="shared" si="1428"/>
        <v>0</v>
      </c>
      <c r="AQ2613" s="1">
        <f t="shared" si="1429"/>
        <v>0</v>
      </c>
      <c r="AR2613" s="4">
        <f t="shared" si="1430"/>
        <v>0</v>
      </c>
      <c r="AS2613" s="4">
        <f t="shared" si="1431"/>
        <v>0</v>
      </c>
      <c r="AT2613" s="4">
        <f t="shared" si="1432"/>
        <v>0</v>
      </c>
      <c r="AU2613" s="4">
        <f t="shared" si="1433"/>
        <v>0</v>
      </c>
      <c r="AV2613" s="4">
        <f t="shared" si="1434"/>
        <v>0</v>
      </c>
      <c r="AW2613" s="4">
        <f t="shared" si="1435"/>
        <v>0</v>
      </c>
      <c r="AX2613" s="4">
        <f t="shared" si="1436"/>
        <v>0</v>
      </c>
      <c r="AY2613" s="4">
        <f t="shared" si="1437"/>
        <v>0</v>
      </c>
      <c r="AZ2613" s="4">
        <f t="shared" si="1438"/>
        <v>0</v>
      </c>
      <c r="BA2613" s="4">
        <f t="shared" si="1439"/>
        <v>0</v>
      </c>
      <c r="BB2613" s="4">
        <f t="shared" si="1440"/>
        <v>0</v>
      </c>
      <c r="BC2613" s="4">
        <f t="shared" si="1441"/>
        <v>0</v>
      </c>
      <c r="BD2613" s="4">
        <f t="shared" si="1442"/>
        <v>0</v>
      </c>
      <c r="BE2613" s="4">
        <f t="shared" si="1443"/>
        <v>0</v>
      </c>
      <c r="BF2613" s="4">
        <f t="shared" si="1444"/>
        <v>0</v>
      </c>
      <c r="BG2613" s="4">
        <f t="shared" si="1445"/>
        <v>0</v>
      </c>
    </row>
    <row r="2614" spans="1:59" ht="15" customHeight="1" x14ac:dyDescent="0.3">
      <c r="A2614" s="3"/>
      <c r="B2614" s="3"/>
      <c r="C2614" s="3"/>
      <c r="D2614" s="3"/>
      <c r="E2614" s="2"/>
      <c r="F2614" s="89"/>
      <c r="G2614" s="158"/>
      <c r="H2614" s="68"/>
      <c r="I2614" s="73"/>
      <c r="J2614" s="238"/>
      <c r="K2614" s="86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1">
        <f t="shared" si="1414"/>
        <v>0</v>
      </c>
      <c r="AC2614" s="1">
        <f t="shared" si="1415"/>
        <v>0</v>
      </c>
      <c r="AD2614" s="1">
        <f t="shared" si="1416"/>
        <v>0</v>
      </c>
      <c r="AE2614" s="1">
        <f t="shared" si="1417"/>
        <v>0</v>
      </c>
      <c r="AF2614" s="1">
        <f t="shared" si="1418"/>
        <v>0</v>
      </c>
      <c r="AG2614" s="1">
        <f t="shared" si="1419"/>
        <v>0</v>
      </c>
      <c r="AH2614" s="1">
        <f t="shared" si="1420"/>
        <v>0</v>
      </c>
      <c r="AI2614" s="1">
        <f t="shared" si="1421"/>
        <v>0</v>
      </c>
      <c r="AJ2614" s="1">
        <f t="shared" si="1422"/>
        <v>0</v>
      </c>
      <c r="AK2614" s="1">
        <f t="shared" si="1423"/>
        <v>0</v>
      </c>
      <c r="AL2614" s="1">
        <f t="shared" si="1424"/>
        <v>0</v>
      </c>
      <c r="AM2614" s="1">
        <f t="shared" si="1425"/>
        <v>0</v>
      </c>
      <c r="AN2614" s="1">
        <f t="shared" si="1426"/>
        <v>0</v>
      </c>
      <c r="AO2614" s="1">
        <f t="shared" si="1427"/>
        <v>0</v>
      </c>
      <c r="AP2614" s="1">
        <f t="shared" si="1428"/>
        <v>0</v>
      </c>
      <c r="AQ2614" s="1">
        <f t="shared" si="1429"/>
        <v>0</v>
      </c>
      <c r="AR2614" s="4">
        <f t="shared" si="1430"/>
        <v>0</v>
      </c>
      <c r="AS2614" s="4">
        <f t="shared" si="1431"/>
        <v>0</v>
      </c>
      <c r="AT2614" s="4">
        <f t="shared" si="1432"/>
        <v>0</v>
      </c>
      <c r="AU2614" s="4">
        <f t="shared" si="1433"/>
        <v>0</v>
      </c>
      <c r="AV2614" s="4">
        <f t="shared" si="1434"/>
        <v>0</v>
      </c>
      <c r="AW2614" s="4">
        <f t="shared" si="1435"/>
        <v>0</v>
      </c>
      <c r="AX2614" s="4">
        <f t="shared" si="1436"/>
        <v>0</v>
      </c>
      <c r="AY2614" s="4">
        <f t="shared" si="1437"/>
        <v>0</v>
      </c>
      <c r="AZ2614" s="4">
        <f t="shared" si="1438"/>
        <v>0</v>
      </c>
      <c r="BA2614" s="4">
        <f t="shared" si="1439"/>
        <v>0</v>
      </c>
      <c r="BB2614" s="4">
        <f t="shared" si="1440"/>
        <v>0</v>
      </c>
      <c r="BC2614" s="4">
        <f t="shared" si="1441"/>
        <v>0</v>
      </c>
      <c r="BD2614" s="4">
        <f t="shared" si="1442"/>
        <v>0</v>
      </c>
      <c r="BE2614" s="4">
        <f t="shared" si="1443"/>
        <v>0</v>
      </c>
      <c r="BF2614" s="4">
        <f t="shared" si="1444"/>
        <v>0</v>
      </c>
      <c r="BG2614" s="4">
        <f t="shared" si="1445"/>
        <v>0</v>
      </c>
    </row>
    <row r="2615" spans="1:59" ht="15" customHeight="1" x14ac:dyDescent="0.3">
      <c r="A2615" s="3"/>
      <c r="B2615" s="3"/>
      <c r="C2615" s="3"/>
      <c r="D2615" s="3"/>
      <c r="E2615" s="2"/>
      <c r="F2615" s="89"/>
      <c r="G2615" s="158"/>
      <c r="H2615" s="68"/>
      <c r="I2615" s="73"/>
      <c r="J2615" s="238"/>
      <c r="K2615" s="86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1">
        <f t="shared" si="1414"/>
        <v>0</v>
      </c>
      <c r="AC2615" s="1">
        <f t="shared" si="1415"/>
        <v>0</v>
      </c>
      <c r="AD2615" s="1">
        <f t="shared" si="1416"/>
        <v>0</v>
      </c>
      <c r="AE2615" s="1">
        <f t="shared" si="1417"/>
        <v>0</v>
      </c>
      <c r="AF2615" s="1">
        <f t="shared" si="1418"/>
        <v>0</v>
      </c>
      <c r="AG2615" s="1">
        <f t="shared" si="1419"/>
        <v>0</v>
      </c>
      <c r="AH2615" s="1">
        <f t="shared" si="1420"/>
        <v>0</v>
      </c>
      <c r="AI2615" s="1">
        <f t="shared" si="1421"/>
        <v>0</v>
      </c>
      <c r="AJ2615" s="1">
        <f t="shared" si="1422"/>
        <v>0</v>
      </c>
      <c r="AK2615" s="1">
        <f t="shared" si="1423"/>
        <v>0</v>
      </c>
      <c r="AL2615" s="1">
        <f t="shared" si="1424"/>
        <v>0</v>
      </c>
      <c r="AM2615" s="1">
        <f t="shared" si="1425"/>
        <v>0</v>
      </c>
      <c r="AN2615" s="1">
        <f t="shared" si="1426"/>
        <v>0</v>
      </c>
      <c r="AO2615" s="1">
        <f t="shared" si="1427"/>
        <v>0</v>
      </c>
      <c r="AP2615" s="1">
        <f t="shared" si="1428"/>
        <v>0</v>
      </c>
      <c r="AQ2615" s="1">
        <f t="shared" si="1429"/>
        <v>0</v>
      </c>
      <c r="AR2615" s="4">
        <f t="shared" si="1430"/>
        <v>0</v>
      </c>
      <c r="AS2615" s="4">
        <f t="shared" si="1431"/>
        <v>0</v>
      </c>
      <c r="AT2615" s="4">
        <f t="shared" si="1432"/>
        <v>0</v>
      </c>
      <c r="AU2615" s="4">
        <f t="shared" si="1433"/>
        <v>0</v>
      </c>
      <c r="AV2615" s="4">
        <f t="shared" si="1434"/>
        <v>0</v>
      </c>
      <c r="AW2615" s="4">
        <f t="shared" si="1435"/>
        <v>0</v>
      </c>
      <c r="AX2615" s="4">
        <f t="shared" si="1436"/>
        <v>0</v>
      </c>
      <c r="AY2615" s="4">
        <f t="shared" si="1437"/>
        <v>0</v>
      </c>
      <c r="AZ2615" s="4">
        <f t="shared" si="1438"/>
        <v>0</v>
      </c>
      <c r="BA2615" s="4">
        <f t="shared" si="1439"/>
        <v>0</v>
      </c>
      <c r="BB2615" s="4">
        <f t="shared" si="1440"/>
        <v>0</v>
      </c>
      <c r="BC2615" s="4">
        <f t="shared" si="1441"/>
        <v>0</v>
      </c>
      <c r="BD2615" s="4">
        <f t="shared" si="1442"/>
        <v>0</v>
      </c>
      <c r="BE2615" s="4">
        <f t="shared" si="1443"/>
        <v>0</v>
      </c>
      <c r="BF2615" s="4">
        <f t="shared" si="1444"/>
        <v>0</v>
      </c>
      <c r="BG2615" s="4">
        <f t="shared" si="1445"/>
        <v>0</v>
      </c>
    </row>
    <row r="2616" spans="1:59" ht="15" customHeight="1" x14ac:dyDescent="0.3">
      <c r="A2616" s="3"/>
      <c r="B2616" s="3"/>
      <c r="C2616" s="3"/>
      <c r="D2616" s="3"/>
      <c r="E2616" s="2"/>
      <c r="F2616" s="89"/>
      <c r="G2616" s="158"/>
      <c r="H2616" s="68"/>
      <c r="I2616" s="73"/>
      <c r="J2616" s="238"/>
      <c r="K2616" s="86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1">
        <f t="shared" si="1414"/>
        <v>0</v>
      </c>
      <c r="AC2616" s="1">
        <f t="shared" si="1415"/>
        <v>0</v>
      </c>
      <c r="AD2616" s="1">
        <f t="shared" si="1416"/>
        <v>0</v>
      </c>
      <c r="AE2616" s="1">
        <f t="shared" si="1417"/>
        <v>0</v>
      </c>
      <c r="AF2616" s="1">
        <f t="shared" si="1418"/>
        <v>0</v>
      </c>
      <c r="AG2616" s="1">
        <f t="shared" si="1419"/>
        <v>0</v>
      </c>
      <c r="AH2616" s="1">
        <f t="shared" si="1420"/>
        <v>0</v>
      </c>
      <c r="AI2616" s="1">
        <f t="shared" si="1421"/>
        <v>0</v>
      </c>
      <c r="AJ2616" s="1">
        <f t="shared" si="1422"/>
        <v>0</v>
      </c>
      <c r="AK2616" s="1">
        <f t="shared" si="1423"/>
        <v>0</v>
      </c>
      <c r="AL2616" s="1">
        <f t="shared" si="1424"/>
        <v>0</v>
      </c>
      <c r="AM2616" s="1">
        <f t="shared" si="1425"/>
        <v>0</v>
      </c>
      <c r="AN2616" s="1">
        <f t="shared" si="1426"/>
        <v>0</v>
      </c>
      <c r="AO2616" s="1">
        <f t="shared" si="1427"/>
        <v>0</v>
      </c>
      <c r="AP2616" s="1">
        <f t="shared" si="1428"/>
        <v>0</v>
      </c>
      <c r="AQ2616" s="1">
        <f t="shared" si="1429"/>
        <v>0</v>
      </c>
      <c r="AR2616" s="4">
        <f t="shared" si="1430"/>
        <v>0</v>
      </c>
      <c r="AS2616" s="4">
        <f t="shared" si="1431"/>
        <v>0</v>
      </c>
      <c r="AT2616" s="4">
        <f t="shared" si="1432"/>
        <v>0</v>
      </c>
      <c r="AU2616" s="4">
        <f t="shared" si="1433"/>
        <v>0</v>
      </c>
      <c r="AV2616" s="4">
        <f t="shared" si="1434"/>
        <v>0</v>
      </c>
      <c r="AW2616" s="4">
        <f t="shared" si="1435"/>
        <v>0</v>
      </c>
      <c r="AX2616" s="4">
        <f t="shared" si="1436"/>
        <v>0</v>
      </c>
      <c r="AY2616" s="4">
        <f t="shared" si="1437"/>
        <v>0</v>
      </c>
      <c r="AZ2616" s="4">
        <f t="shared" si="1438"/>
        <v>0</v>
      </c>
      <c r="BA2616" s="4">
        <f t="shared" si="1439"/>
        <v>0</v>
      </c>
      <c r="BB2616" s="4">
        <f t="shared" si="1440"/>
        <v>0</v>
      </c>
      <c r="BC2616" s="4">
        <f t="shared" si="1441"/>
        <v>0</v>
      </c>
      <c r="BD2616" s="4">
        <f t="shared" si="1442"/>
        <v>0</v>
      </c>
      <c r="BE2616" s="4">
        <f t="shared" si="1443"/>
        <v>0</v>
      </c>
      <c r="BF2616" s="4">
        <f t="shared" si="1444"/>
        <v>0</v>
      </c>
      <c r="BG2616" s="4">
        <f t="shared" si="1445"/>
        <v>0</v>
      </c>
    </row>
    <row r="2617" spans="1:59" ht="15" customHeight="1" x14ac:dyDescent="0.3">
      <c r="A2617" s="3"/>
      <c r="B2617" s="3"/>
      <c r="C2617" s="3"/>
      <c r="D2617" s="3"/>
      <c r="E2617" s="2"/>
      <c r="F2617" s="89"/>
      <c r="G2617" s="158"/>
      <c r="H2617" s="68"/>
      <c r="I2617" s="73"/>
      <c r="J2617" s="238"/>
      <c r="K2617" s="86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1">
        <f t="shared" si="1414"/>
        <v>0</v>
      </c>
      <c r="AC2617" s="1">
        <f t="shared" si="1415"/>
        <v>0</v>
      </c>
      <c r="AD2617" s="1">
        <f t="shared" si="1416"/>
        <v>0</v>
      </c>
      <c r="AE2617" s="1">
        <f t="shared" si="1417"/>
        <v>0</v>
      </c>
      <c r="AF2617" s="1">
        <f t="shared" si="1418"/>
        <v>0</v>
      </c>
      <c r="AG2617" s="1">
        <f t="shared" si="1419"/>
        <v>0</v>
      </c>
      <c r="AH2617" s="1">
        <f t="shared" si="1420"/>
        <v>0</v>
      </c>
      <c r="AI2617" s="1">
        <f t="shared" si="1421"/>
        <v>0</v>
      </c>
      <c r="AJ2617" s="1">
        <f t="shared" si="1422"/>
        <v>0</v>
      </c>
      <c r="AK2617" s="1">
        <f t="shared" si="1423"/>
        <v>0</v>
      </c>
      <c r="AL2617" s="1">
        <f t="shared" si="1424"/>
        <v>0</v>
      </c>
      <c r="AM2617" s="1">
        <f t="shared" si="1425"/>
        <v>0</v>
      </c>
      <c r="AN2617" s="1">
        <f t="shared" si="1426"/>
        <v>0</v>
      </c>
      <c r="AO2617" s="1">
        <f t="shared" si="1427"/>
        <v>0</v>
      </c>
      <c r="AP2617" s="1">
        <f t="shared" si="1428"/>
        <v>0</v>
      </c>
      <c r="AQ2617" s="1">
        <f t="shared" si="1429"/>
        <v>0</v>
      </c>
      <c r="AR2617" s="4">
        <f t="shared" si="1430"/>
        <v>0</v>
      </c>
      <c r="AS2617" s="4">
        <f t="shared" si="1431"/>
        <v>0</v>
      </c>
      <c r="AT2617" s="4">
        <f t="shared" si="1432"/>
        <v>0</v>
      </c>
      <c r="AU2617" s="4">
        <f t="shared" si="1433"/>
        <v>0</v>
      </c>
      <c r="AV2617" s="4">
        <f t="shared" si="1434"/>
        <v>0</v>
      </c>
      <c r="AW2617" s="4">
        <f t="shared" si="1435"/>
        <v>0</v>
      </c>
      <c r="AX2617" s="4">
        <f t="shared" si="1436"/>
        <v>0</v>
      </c>
      <c r="AY2617" s="4">
        <f t="shared" si="1437"/>
        <v>0</v>
      </c>
      <c r="AZ2617" s="4">
        <f t="shared" si="1438"/>
        <v>0</v>
      </c>
      <c r="BA2617" s="4">
        <f t="shared" si="1439"/>
        <v>0</v>
      </c>
      <c r="BB2617" s="4">
        <f t="shared" si="1440"/>
        <v>0</v>
      </c>
      <c r="BC2617" s="4">
        <f t="shared" si="1441"/>
        <v>0</v>
      </c>
      <c r="BD2617" s="4">
        <f t="shared" si="1442"/>
        <v>0</v>
      </c>
      <c r="BE2617" s="4">
        <f t="shared" si="1443"/>
        <v>0</v>
      </c>
      <c r="BF2617" s="4">
        <f t="shared" si="1444"/>
        <v>0</v>
      </c>
      <c r="BG2617" s="4">
        <f t="shared" si="1445"/>
        <v>0</v>
      </c>
    </row>
    <row r="2618" spans="1:59" ht="15" customHeight="1" x14ac:dyDescent="0.3">
      <c r="A2618" s="3"/>
      <c r="B2618" s="3"/>
      <c r="C2618" s="3"/>
      <c r="D2618" s="3"/>
      <c r="E2618" s="2"/>
      <c r="F2618" s="89"/>
      <c r="G2618" s="158"/>
      <c r="H2618" s="68"/>
      <c r="I2618" s="73"/>
      <c r="J2618" s="238"/>
      <c r="K2618" s="86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1">
        <f t="shared" si="1414"/>
        <v>0</v>
      </c>
      <c r="AC2618" s="1">
        <f t="shared" si="1415"/>
        <v>0</v>
      </c>
      <c r="AD2618" s="1">
        <f t="shared" si="1416"/>
        <v>0</v>
      </c>
      <c r="AE2618" s="1">
        <f t="shared" si="1417"/>
        <v>0</v>
      </c>
      <c r="AF2618" s="1">
        <f t="shared" si="1418"/>
        <v>0</v>
      </c>
      <c r="AG2618" s="1">
        <f t="shared" si="1419"/>
        <v>0</v>
      </c>
      <c r="AH2618" s="1">
        <f t="shared" si="1420"/>
        <v>0</v>
      </c>
      <c r="AI2618" s="1">
        <f t="shared" si="1421"/>
        <v>0</v>
      </c>
      <c r="AJ2618" s="1">
        <f t="shared" si="1422"/>
        <v>0</v>
      </c>
      <c r="AK2618" s="1">
        <f t="shared" si="1423"/>
        <v>0</v>
      </c>
      <c r="AL2618" s="1">
        <f t="shared" si="1424"/>
        <v>0</v>
      </c>
      <c r="AM2618" s="1">
        <f t="shared" si="1425"/>
        <v>0</v>
      </c>
      <c r="AN2618" s="1">
        <f t="shared" si="1426"/>
        <v>0</v>
      </c>
      <c r="AO2618" s="1">
        <f t="shared" si="1427"/>
        <v>0</v>
      </c>
      <c r="AP2618" s="1">
        <f t="shared" si="1428"/>
        <v>0</v>
      </c>
      <c r="AQ2618" s="1">
        <f t="shared" si="1429"/>
        <v>0</v>
      </c>
      <c r="AR2618" s="4">
        <f t="shared" si="1430"/>
        <v>0</v>
      </c>
      <c r="AS2618" s="4">
        <f t="shared" si="1431"/>
        <v>0</v>
      </c>
      <c r="AT2618" s="4">
        <f t="shared" si="1432"/>
        <v>0</v>
      </c>
      <c r="AU2618" s="4">
        <f t="shared" si="1433"/>
        <v>0</v>
      </c>
      <c r="AV2618" s="4">
        <f t="shared" si="1434"/>
        <v>0</v>
      </c>
      <c r="AW2618" s="4">
        <f t="shared" si="1435"/>
        <v>0</v>
      </c>
      <c r="AX2618" s="4">
        <f t="shared" si="1436"/>
        <v>0</v>
      </c>
      <c r="AY2618" s="4">
        <f t="shared" si="1437"/>
        <v>0</v>
      </c>
      <c r="AZ2618" s="4">
        <f t="shared" si="1438"/>
        <v>0</v>
      </c>
      <c r="BA2618" s="4">
        <f t="shared" si="1439"/>
        <v>0</v>
      </c>
      <c r="BB2618" s="4">
        <f t="shared" si="1440"/>
        <v>0</v>
      </c>
      <c r="BC2618" s="4">
        <f t="shared" si="1441"/>
        <v>0</v>
      </c>
      <c r="BD2618" s="4">
        <f t="shared" si="1442"/>
        <v>0</v>
      </c>
      <c r="BE2618" s="4">
        <f t="shared" si="1443"/>
        <v>0</v>
      </c>
      <c r="BF2618" s="4">
        <f t="shared" si="1444"/>
        <v>0</v>
      </c>
      <c r="BG2618" s="4">
        <f t="shared" si="1445"/>
        <v>0</v>
      </c>
    </row>
    <row r="2619" spans="1:59" ht="15" customHeight="1" x14ac:dyDescent="0.3">
      <c r="A2619" s="3"/>
      <c r="B2619" s="3"/>
      <c r="C2619" s="3"/>
      <c r="D2619" s="3"/>
      <c r="E2619" s="2"/>
      <c r="F2619" s="89"/>
      <c r="G2619" s="158"/>
      <c r="H2619" s="68"/>
      <c r="I2619" s="73"/>
      <c r="J2619" s="238"/>
      <c r="K2619" s="86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1">
        <f t="shared" si="1414"/>
        <v>0</v>
      </c>
      <c r="AC2619" s="1">
        <f t="shared" si="1415"/>
        <v>0</v>
      </c>
      <c r="AD2619" s="1">
        <f t="shared" si="1416"/>
        <v>0</v>
      </c>
      <c r="AE2619" s="1">
        <f t="shared" si="1417"/>
        <v>0</v>
      </c>
      <c r="AF2619" s="1">
        <f t="shared" si="1418"/>
        <v>0</v>
      </c>
      <c r="AG2619" s="1">
        <f t="shared" si="1419"/>
        <v>0</v>
      </c>
      <c r="AH2619" s="1">
        <f t="shared" si="1420"/>
        <v>0</v>
      </c>
      <c r="AI2619" s="1">
        <f t="shared" si="1421"/>
        <v>0</v>
      </c>
      <c r="AJ2619" s="1">
        <f t="shared" si="1422"/>
        <v>0</v>
      </c>
      <c r="AK2619" s="1">
        <f t="shared" si="1423"/>
        <v>0</v>
      </c>
      <c r="AL2619" s="1">
        <f t="shared" si="1424"/>
        <v>0</v>
      </c>
      <c r="AM2619" s="1">
        <f t="shared" si="1425"/>
        <v>0</v>
      </c>
      <c r="AN2619" s="1">
        <f t="shared" si="1426"/>
        <v>0</v>
      </c>
      <c r="AO2619" s="1">
        <f t="shared" si="1427"/>
        <v>0</v>
      </c>
      <c r="AP2619" s="1">
        <f t="shared" si="1428"/>
        <v>0</v>
      </c>
      <c r="AQ2619" s="1">
        <f t="shared" si="1429"/>
        <v>0</v>
      </c>
      <c r="AR2619" s="4">
        <f t="shared" si="1430"/>
        <v>0</v>
      </c>
      <c r="AS2619" s="4">
        <f t="shared" si="1431"/>
        <v>0</v>
      </c>
      <c r="AT2619" s="4">
        <f t="shared" si="1432"/>
        <v>0</v>
      </c>
      <c r="AU2619" s="4">
        <f t="shared" si="1433"/>
        <v>0</v>
      </c>
      <c r="AV2619" s="4">
        <f t="shared" si="1434"/>
        <v>0</v>
      </c>
      <c r="AW2619" s="4">
        <f t="shared" si="1435"/>
        <v>0</v>
      </c>
      <c r="AX2619" s="4">
        <f t="shared" si="1436"/>
        <v>0</v>
      </c>
      <c r="AY2619" s="4">
        <f t="shared" si="1437"/>
        <v>0</v>
      </c>
      <c r="AZ2619" s="4">
        <f t="shared" si="1438"/>
        <v>0</v>
      </c>
      <c r="BA2619" s="4">
        <f t="shared" si="1439"/>
        <v>0</v>
      </c>
      <c r="BB2619" s="4">
        <f t="shared" si="1440"/>
        <v>0</v>
      </c>
      <c r="BC2619" s="4">
        <f t="shared" si="1441"/>
        <v>0</v>
      </c>
      <c r="BD2619" s="4">
        <f t="shared" si="1442"/>
        <v>0</v>
      </c>
      <c r="BE2619" s="4">
        <f t="shared" si="1443"/>
        <v>0</v>
      </c>
      <c r="BF2619" s="4">
        <f t="shared" si="1444"/>
        <v>0</v>
      </c>
      <c r="BG2619" s="4">
        <f t="shared" si="1445"/>
        <v>0</v>
      </c>
    </row>
    <row r="2620" spans="1:59" ht="15" customHeight="1" x14ac:dyDescent="0.3">
      <c r="A2620" s="3"/>
      <c r="B2620" s="3"/>
      <c r="C2620" s="3"/>
      <c r="D2620" s="3"/>
      <c r="E2620" s="2"/>
      <c r="F2620" s="89"/>
      <c r="G2620" s="158"/>
      <c r="H2620" s="68"/>
      <c r="I2620" s="73"/>
      <c r="J2620" s="238"/>
      <c r="K2620" s="86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1">
        <f t="shared" si="1414"/>
        <v>0</v>
      </c>
      <c r="AC2620" s="1">
        <f t="shared" si="1415"/>
        <v>0</v>
      </c>
      <c r="AD2620" s="1">
        <f t="shared" si="1416"/>
        <v>0</v>
      </c>
      <c r="AE2620" s="1">
        <f t="shared" si="1417"/>
        <v>0</v>
      </c>
      <c r="AF2620" s="1">
        <f t="shared" si="1418"/>
        <v>0</v>
      </c>
      <c r="AG2620" s="1">
        <f t="shared" si="1419"/>
        <v>0</v>
      </c>
      <c r="AH2620" s="1">
        <f t="shared" si="1420"/>
        <v>0</v>
      </c>
      <c r="AI2620" s="1">
        <f t="shared" si="1421"/>
        <v>0</v>
      </c>
      <c r="AJ2620" s="1">
        <f t="shared" si="1422"/>
        <v>0</v>
      </c>
      <c r="AK2620" s="1">
        <f t="shared" si="1423"/>
        <v>0</v>
      </c>
      <c r="AL2620" s="1">
        <f t="shared" si="1424"/>
        <v>0</v>
      </c>
      <c r="AM2620" s="1">
        <f t="shared" si="1425"/>
        <v>0</v>
      </c>
      <c r="AN2620" s="1">
        <f t="shared" si="1426"/>
        <v>0</v>
      </c>
      <c r="AO2620" s="1">
        <f t="shared" si="1427"/>
        <v>0</v>
      </c>
      <c r="AP2620" s="1">
        <f t="shared" si="1428"/>
        <v>0</v>
      </c>
      <c r="AQ2620" s="1">
        <f t="shared" si="1429"/>
        <v>0</v>
      </c>
      <c r="AR2620" s="4">
        <f t="shared" si="1430"/>
        <v>0</v>
      </c>
      <c r="AS2620" s="4">
        <f t="shared" si="1431"/>
        <v>0</v>
      </c>
      <c r="AT2620" s="4">
        <f t="shared" si="1432"/>
        <v>0</v>
      </c>
      <c r="AU2620" s="4">
        <f t="shared" si="1433"/>
        <v>0</v>
      </c>
      <c r="AV2620" s="4">
        <f t="shared" si="1434"/>
        <v>0</v>
      </c>
      <c r="AW2620" s="4">
        <f t="shared" si="1435"/>
        <v>0</v>
      </c>
      <c r="AX2620" s="4">
        <f t="shared" si="1436"/>
        <v>0</v>
      </c>
      <c r="AY2620" s="4">
        <f t="shared" si="1437"/>
        <v>0</v>
      </c>
      <c r="AZ2620" s="4">
        <f t="shared" si="1438"/>
        <v>0</v>
      </c>
      <c r="BA2620" s="4">
        <f t="shared" si="1439"/>
        <v>0</v>
      </c>
      <c r="BB2620" s="4">
        <f t="shared" si="1440"/>
        <v>0</v>
      </c>
      <c r="BC2620" s="4">
        <f t="shared" si="1441"/>
        <v>0</v>
      </c>
      <c r="BD2620" s="4">
        <f t="shared" si="1442"/>
        <v>0</v>
      </c>
      <c r="BE2620" s="4">
        <f t="shared" si="1443"/>
        <v>0</v>
      </c>
      <c r="BF2620" s="4">
        <f t="shared" si="1444"/>
        <v>0</v>
      </c>
      <c r="BG2620" s="4">
        <f t="shared" si="1445"/>
        <v>0</v>
      </c>
    </row>
    <row r="2621" spans="1:59" ht="15" customHeight="1" x14ac:dyDescent="0.3">
      <c r="A2621" s="3"/>
      <c r="B2621" s="3"/>
      <c r="C2621" s="3"/>
      <c r="D2621" s="3"/>
      <c r="E2621" s="2"/>
      <c r="F2621" s="89"/>
      <c r="G2621" s="158"/>
      <c r="H2621" s="68"/>
      <c r="I2621" s="73"/>
      <c r="J2621" s="238"/>
      <c r="K2621" s="86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1">
        <f t="shared" si="1414"/>
        <v>0</v>
      </c>
      <c r="AC2621" s="1">
        <f t="shared" si="1415"/>
        <v>0</v>
      </c>
      <c r="AD2621" s="1">
        <f t="shared" si="1416"/>
        <v>0</v>
      </c>
      <c r="AE2621" s="1">
        <f t="shared" si="1417"/>
        <v>0</v>
      </c>
      <c r="AF2621" s="1">
        <f t="shared" si="1418"/>
        <v>0</v>
      </c>
      <c r="AG2621" s="1">
        <f t="shared" si="1419"/>
        <v>0</v>
      </c>
      <c r="AH2621" s="1">
        <f t="shared" si="1420"/>
        <v>0</v>
      </c>
      <c r="AI2621" s="1">
        <f t="shared" si="1421"/>
        <v>0</v>
      </c>
      <c r="AJ2621" s="1">
        <f t="shared" si="1422"/>
        <v>0</v>
      </c>
      <c r="AK2621" s="1">
        <f t="shared" si="1423"/>
        <v>0</v>
      </c>
      <c r="AL2621" s="1">
        <f t="shared" si="1424"/>
        <v>0</v>
      </c>
      <c r="AM2621" s="1">
        <f t="shared" si="1425"/>
        <v>0</v>
      </c>
      <c r="AN2621" s="1">
        <f t="shared" si="1426"/>
        <v>0</v>
      </c>
      <c r="AO2621" s="1">
        <f t="shared" si="1427"/>
        <v>0</v>
      </c>
      <c r="AP2621" s="1">
        <f t="shared" si="1428"/>
        <v>0</v>
      </c>
      <c r="AQ2621" s="1">
        <f t="shared" si="1429"/>
        <v>0</v>
      </c>
      <c r="AR2621" s="4">
        <f t="shared" si="1430"/>
        <v>0</v>
      </c>
      <c r="AS2621" s="4">
        <f t="shared" si="1431"/>
        <v>0</v>
      </c>
      <c r="AT2621" s="4">
        <f t="shared" si="1432"/>
        <v>0</v>
      </c>
      <c r="AU2621" s="4">
        <f t="shared" si="1433"/>
        <v>0</v>
      </c>
      <c r="AV2621" s="4">
        <f t="shared" si="1434"/>
        <v>0</v>
      </c>
      <c r="AW2621" s="4">
        <f t="shared" si="1435"/>
        <v>0</v>
      </c>
      <c r="AX2621" s="4">
        <f t="shared" si="1436"/>
        <v>0</v>
      </c>
      <c r="AY2621" s="4">
        <f t="shared" si="1437"/>
        <v>0</v>
      </c>
      <c r="AZ2621" s="4">
        <f t="shared" si="1438"/>
        <v>0</v>
      </c>
      <c r="BA2621" s="4">
        <f t="shared" si="1439"/>
        <v>0</v>
      </c>
      <c r="BB2621" s="4">
        <f t="shared" si="1440"/>
        <v>0</v>
      </c>
      <c r="BC2621" s="4">
        <f t="shared" si="1441"/>
        <v>0</v>
      </c>
      <c r="BD2621" s="4">
        <f t="shared" si="1442"/>
        <v>0</v>
      </c>
      <c r="BE2621" s="4">
        <f t="shared" si="1443"/>
        <v>0</v>
      </c>
      <c r="BF2621" s="4">
        <f t="shared" si="1444"/>
        <v>0</v>
      </c>
      <c r="BG2621" s="4">
        <f t="shared" si="1445"/>
        <v>0</v>
      </c>
    </row>
    <row r="2622" spans="1:59" ht="15" customHeight="1" x14ac:dyDescent="0.3">
      <c r="A2622" s="3"/>
      <c r="B2622" s="3"/>
      <c r="C2622" s="3"/>
      <c r="D2622" s="3"/>
      <c r="E2622" s="2"/>
      <c r="F2622" s="89"/>
      <c r="G2622" s="158"/>
      <c r="H2622" s="68"/>
      <c r="I2622" s="73"/>
      <c r="J2622" s="238"/>
      <c r="K2622" s="86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1">
        <f t="shared" si="1414"/>
        <v>0</v>
      </c>
      <c r="AC2622" s="1">
        <f t="shared" si="1415"/>
        <v>0</v>
      </c>
      <c r="AD2622" s="1">
        <f t="shared" si="1416"/>
        <v>0</v>
      </c>
      <c r="AE2622" s="1">
        <f t="shared" si="1417"/>
        <v>0</v>
      </c>
      <c r="AF2622" s="1">
        <f t="shared" si="1418"/>
        <v>0</v>
      </c>
      <c r="AG2622" s="1">
        <f t="shared" si="1419"/>
        <v>0</v>
      </c>
      <c r="AH2622" s="1">
        <f t="shared" si="1420"/>
        <v>0</v>
      </c>
      <c r="AI2622" s="1">
        <f t="shared" si="1421"/>
        <v>0</v>
      </c>
      <c r="AJ2622" s="1">
        <f t="shared" si="1422"/>
        <v>0</v>
      </c>
      <c r="AK2622" s="1">
        <f t="shared" si="1423"/>
        <v>0</v>
      </c>
      <c r="AL2622" s="1">
        <f t="shared" si="1424"/>
        <v>0</v>
      </c>
      <c r="AM2622" s="1">
        <f t="shared" si="1425"/>
        <v>0</v>
      </c>
      <c r="AN2622" s="1">
        <f t="shared" si="1426"/>
        <v>0</v>
      </c>
      <c r="AO2622" s="1">
        <f t="shared" si="1427"/>
        <v>0</v>
      </c>
      <c r="AP2622" s="1">
        <f t="shared" si="1428"/>
        <v>0</v>
      </c>
      <c r="AQ2622" s="1">
        <f t="shared" si="1429"/>
        <v>0</v>
      </c>
      <c r="AR2622" s="4">
        <f t="shared" si="1430"/>
        <v>0</v>
      </c>
      <c r="AS2622" s="4">
        <f t="shared" si="1431"/>
        <v>0</v>
      </c>
      <c r="AT2622" s="4">
        <f t="shared" si="1432"/>
        <v>0</v>
      </c>
      <c r="AU2622" s="4">
        <f t="shared" si="1433"/>
        <v>0</v>
      </c>
      <c r="AV2622" s="4">
        <f t="shared" si="1434"/>
        <v>0</v>
      </c>
      <c r="AW2622" s="4">
        <f t="shared" si="1435"/>
        <v>0</v>
      </c>
      <c r="AX2622" s="4">
        <f t="shared" si="1436"/>
        <v>0</v>
      </c>
      <c r="AY2622" s="4">
        <f t="shared" si="1437"/>
        <v>0</v>
      </c>
      <c r="AZ2622" s="4">
        <f t="shared" si="1438"/>
        <v>0</v>
      </c>
      <c r="BA2622" s="4">
        <f t="shared" si="1439"/>
        <v>0</v>
      </c>
      <c r="BB2622" s="4">
        <f t="shared" si="1440"/>
        <v>0</v>
      </c>
      <c r="BC2622" s="4">
        <f t="shared" si="1441"/>
        <v>0</v>
      </c>
      <c r="BD2622" s="4">
        <f t="shared" si="1442"/>
        <v>0</v>
      </c>
      <c r="BE2622" s="4">
        <f t="shared" si="1443"/>
        <v>0</v>
      </c>
      <c r="BF2622" s="4">
        <f t="shared" si="1444"/>
        <v>0</v>
      </c>
      <c r="BG2622" s="4">
        <f t="shared" si="1445"/>
        <v>0</v>
      </c>
    </row>
    <row r="2623" spans="1:59" ht="15" customHeight="1" x14ac:dyDescent="0.3">
      <c r="A2623" s="3"/>
      <c r="B2623" s="3"/>
      <c r="C2623" s="3"/>
      <c r="D2623" s="3"/>
      <c r="E2623" s="2"/>
      <c r="F2623" s="89"/>
      <c r="G2623" s="158"/>
      <c r="H2623" s="68"/>
      <c r="I2623" s="73"/>
      <c r="J2623" s="238"/>
      <c r="K2623" s="86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1">
        <f t="shared" si="1414"/>
        <v>0</v>
      </c>
      <c r="AC2623" s="1">
        <f t="shared" si="1415"/>
        <v>0</v>
      </c>
      <c r="AD2623" s="1">
        <f t="shared" si="1416"/>
        <v>0</v>
      </c>
      <c r="AE2623" s="1">
        <f t="shared" si="1417"/>
        <v>0</v>
      </c>
      <c r="AF2623" s="1">
        <f t="shared" si="1418"/>
        <v>0</v>
      </c>
      <c r="AG2623" s="1">
        <f t="shared" si="1419"/>
        <v>0</v>
      </c>
      <c r="AH2623" s="1">
        <f t="shared" si="1420"/>
        <v>0</v>
      </c>
      <c r="AI2623" s="1">
        <f t="shared" si="1421"/>
        <v>0</v>
      </c>
      <c r="AJ2623" s="1">
        <f t="shared" si="1422"/>
        <v>0</v>
      </c>
      <c r="AK2623" s="1">
        <f t="shared" si="1423"/>
        <v>0</v>
      </c>
      <c r="AL2623" s="1">
        <f t="shared" si="1424"/>
        <v>0</v>
      </c>
      <c r="AM2623" s="1">
        <f t="shared" si="1425"/>
        <v>0</v>
      </c>
      <c r="AN2623" s="1">
        <f t="shared" si="1426"/>
        <v>0</v>
      </c>
      <c r="AO2623" s="1">
        <f t="shared" si="1427"/>
        <v>0</v>
      </c>
      <c r="AP2623" s="1">
        <f t="shared" si="1428"/>
        <v>0</v>
      </c>
      <c r="AQ2623" s="1">
        <f t="shared" si="1429"/>
        <v>0</v>
      </c>
      <c r="AR2623" s="4">
        <f t="shared" si="1430"/>
        <v>0</v>
      </c>
      <c r="AS2623" s="4">
        <f t="shared" si="1431"/>
        <v>0</v>
      </c>
      <c r="AT2623" s="4">
        <f t="shared" si="1432"/>
        <v>0</v>
      </c>
      <c r="AU2623" s="4">
        <f t="shared" si="1433"/>
        <v>0</v>
      </c>
      <c r="AV2623" s="4">
        <f t="shared" si="1434"/>
        <v>0</v>
      </c>
      <c r="AW2623" s="4">
        <f t="shared" si="1435"/>
        <v>0</v>
      </c>
      <c r="AX2623" s="4">
        <f t="shared" si="1436"/>
        <v>0</v>
      </c>
      <c r="AY2623" s="4">
        <f t="shared" si="1437"/>
        <v>0</v>
      </c>
      <c r="AZ2623" s="4">
        <f t="shared" si="1438"/>
        <v>0</v>
      </c>
      <c r="BA2623" s="4">
        <f t="shared" si="1439"/>
        <v>0</v>
      </c>
      <c r="BB2623" s="4">
        <f t="shared" si="1440"/>
        <v>0</v>
      </c>
      <c r="BC2623" s="4">
        <f t="shared" si="1441"/>
        <v>0</v>
      </c>
      <c r="BD2623" s="4">
        <f t="shared" si="1442"/>
        <v>0</v>
      </c>
      <c r="BE2623" s="4">
        <f t="shared" si="1443"/>
        <v>0</v>
      </c>
      <c r="BF2623" s="4">
        <f t="shared" si="1444"/>
        <v>0</v>
      </c>
      <c r="BG2623" s="4">
        <f t="shared" si="1445"/>
        <v>0</v>
      </c>
    </row>
    <row r="2624" spans="1:59" ht="15" customHeight="1" x14ac:dyDescent="0.3">
      <c r="A2624" s="3"/>
      <c r="B2624" s="3"/>
      <c r="C2624" s="3"/>
      <c r="D2624" s="3"/>
      <c r="E2624" s="2"/>
      <c r="F2624" s="89"/>
      <c r="G2624" s="158"/>
      <c r="H2624" s="68"/>
      <c r="I2624" s="73"/>
      <c r="J2624" s="238"/>
      <c r="K2624" s="86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1">
        <f t="shared" si="1414"/>
        <v>0</v>
      </c>
      <c r="AC2624" s="1">
        <f t="shared" si="1415"/>
        <v>0</v>
      </c>
      <c r="AD2624" s="1">
        <f t="shared" si="1416"/>
        <v>0</v>
      </c>
      <c r="AE2624" s="1">
        <f t="shared" si="1417"/>
        <v>0</v>
      </c>
      <c r="AF2624" s="1">
        <f t="shared" si="1418"/>
        <v>0</v>
      </c>
      <c r="AG2624" s="1">
        <f t="shared" si="1419"/>
        <v>0</v>
      </c>
      <c r="AH2624" s="1">
        <f t="shared" si="1420"/>
        <v>0</v>
      </c>
      <c r="AI2624" s="1">
        <f t="shared" si="1421"/>
        <v>0</v>
      </c>
      <c r="AJ2624" s="1">
        <f t="shared" si="1422"/>
        <v>0</v>
      </c>
      <c r="AK2624" s="1">
        <f t="shared" si="1423"/>
        <v>0</v>
      </c>
      <c r="AL2624" s="1">
        <f t="shared" si="1424"/>
        <v>0</v>
      </c>
      <c r="AM2624" s="1">
        <f t="shared" si="1425"/>
        <v>0</v>
      </c>
      <c r="AN2624" s="1">
        <f t="shared" si="1426"/>
        <v>0</v>
      </c>
      <c r="AO2624" s="1">
        <f t="shared" si="1427"/>
        <v>0</v>
      </c>
      <c r="AP2624" s="1">
        <f t="shared" si="1428"/>
        <v>0</v>
      </c>
      <c r="AQ2624" s="1">
        <f t="shared" si="1429"/>
        <v>0</v>
      </c>
      <c r="AR2624" s="4">
        <f t="shared" si="1430"/>
        <v>0</v>
      </c>
      <c r="AS2624" s="4">
        <f t="shared" si="1431"/>
        <v>0</v>
      </c>
      <c r="AT2624" s="4">
        <f t="shared" si="1432"/>
        <v>0</v>
      </c>
      <c r="AU2624" s="4">
        <f t="shared" si="1433"/>
        <v>0</v>
      </c>
      <c r="AV2624" s="4">
        <f t="shared" si="1434"/>
        <v>0</v>
      </c>
      <c r="AW2624" s="4">
        <f t="shared" si="1435"/>
        <v>0</v>
      </c>
      <c r="AX2624" s="4">
        <f t="shared" si="1436"/>
        <v>0</v>
      </c>
      <c r="AY2624" s="4">
        <f t="shared" si="1437"/>
        <v>0</v>
      </c>
      <c r="AZ2624" s="4">
        <f t="shared" si="1438"/>
        <v>0</v>
      </c>
      <c r="BA2624" s="4">
        <f t="shared" si="1439"/>
        <v>0</v>
      </c>
      <c r="BB2624" s="4">
        <f t="shared" si="1440"/>
        <v>0</v>
      </c>
      <c r="BC2624" s="4">
        <f t="shared" si="1441"/>
        <v>0</v>
      </c>
      <c r="BD2624" s="4">
        <f t="shared" si="1442"/>
        <v>0</v>
      </c>
      <c r="BE2624" s="4">
        <f t="shared" si="1443"/>
        <v>0</v>
      </c>
      <c r="BF2624" s="4">
        <f t="shared" si="1444"/>
        <v>0</v>
      </c>
      <c r="BG2624" s="4">
        <f t="shared" si="1445"/>
        <v>0</v>
      </c>
    </row>
    <row r="2625" spans="1:59" ht="15" customHeight="1" x14ac:dyDescent="0.3">
      <c r="A2625" s="3"/>
      <c r="B2625" s="3"/>
      <c r="C2625" s="3"/>
      <c r="D2625" s="3"/>
      <c r="E2625" s="2"/>
      <c r="F2625" s="89"/>
      <c r="G2625" s="158"/>
      <c r="H2625" s="68"/>
      <c r="I2625" s="73"/>
      <c r="J2625" s="238"/>
      <c r="K2625" s="86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1">
        <f t="shared" si="1414"/>
        <v>0</v>
      </c>
      <c r="AC2625" s="1">
        <f t="shared" si="1415"/>
        <v>0</v>
      </c>
      <c r="AD2625" s="1">
        <f t="shared" si="1416"/>
        <v>0</v>
      </c>
      <c r="AE2625" s="1">
        <f t="shared" si="1417"/>
        <v>0</v>
      </c>
      <c r="AF2625" s="1">
        <f t="shared" si="1418"/>
        <v>0</v>
      </c>
      <c r="AG2625" s="1">
        <f t="shared" si="1419"/>
        <v>0</v>
      </c>
      <c r="AH2625" s="1">
        <f t="shared" si="1420"/>
        <v>0</v>
      </c>
      <c r="AI2625" s="1">
        <f t="shared" si="1421"/>
        <v>0</v>
      </c>
      <c r="AJ2625" s="1">
        <f t="shared" si="1422"/>
        <v>0</v>
      </c>
      <c r="AK2625" s="1">
        <f t="shared" si="1423"/>
        <v>0</v>
      </c>
      <c r="AL2625" s="1">
        <f t="shared" si="1424"/>
        <v>0</v>
      </c>
      <c r="AM2625" s="1">
        <f t="shared" si="1425"/>
        <v>0</v>
      </c>
      <c r="AN2625" s="1">
        <f t="shared" si="1426"/>
        <v>0</v>
      </c>
      <c r="AO2625" s="1">
        <f t="shared" si="1427"/>
        <v>0</v>
      </c>
      <c r="AP2625" s="1">
        <f t="shared" si="1428"/>
        <v>0</v>
      </c>
      <c r="AQ2625" s="1">
        <f t="shared" si="1429"/>
        <v>0</v>
      </c>
      <c r="AR2625" s="4">
        <f t="shared" si="1430"/>
        <v>0</v>
      </c>
      <c r="AS2625" s="4">
        <f t="shared" si="1431"/>
        <v>0</v>
      </c>
      <c r="AT2625" s="4">
        <f t="shared" si="1432"/>
        <v>0</v>
      </c>
      <c r="AU2625" s="4">
        <f t="shared" si="1433"/>
        <v>0</v>
      </c>
      <c r="AV2625" s="4">
        <f t="shared" si="1434"/>
        <v>0</v>
      </c>
      <c r="AW2625" s="4">
        <f t="shared" si="1435"/>
        <v>0</v>
      </c>
      <c r="AX2625" s="4">
        <f t="shared" si="1436"/>
        <v>0</v>
      </c>
      <c r="AY2625" s="4">
        <f t="shared" si="1437"/>
        <v>0</v>
      </c>
      <c r="AZ2625" s="4">
        <f t="shared" si="1438"/>
        <v>0</v>
      </c>
      <c r="BA2625" s="4">
        <f t="shared" si="1439"/>
        <v>0</v>
      </c>
      <c r="BB2625" s="4">
        <f t="shared" si="1440"/>
        <v>0</v>
      </c>
      <c r="BC2625" s="4">
        <f t="shared" si="1441"/>
        <v>0</v>
      </c>
      <c r="BD2625" s="4">
        <f t="shared" si="1442"/>
        <v>0</v>
      </c>
      <c r="BE2625" s="4">
        <f t="shared" si="1443"/>
        <v>0</v>
      </c>
      <c r="BF2625" s="4">
        <f t="shared" si="1444"/>
        <v>0</v>
      </c>
      <c r="BG2625" s="4">
        <f t="shared" si="1445"/>
        <v>0</v>
      </c>
    </row>
    <row r="2626" spans="1:59" ht="15" customHeight="1" x14ac:dyDescent="0.3">
      <c r="A2626" s="3"/>
      <c r="B2626" s="3"/>
      <c r="C2626" s="3"/>
      <c r="D2626" s="3"/>
      <c r="E2626" s="2"/>
      <c r="F2626" s="89"/>
      <c r="G2626" s="158"/>
      <c r="H2626" s="68"/>
      <c r="I2626" s="73"/>
      <c r="J2626" s="238"/>
      <c r="K2626" s="86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1">
        <f t="shared" si="1414"/>
        <v>0</v>
      </c>
      <c r="AC2626" s="1">
        <f t="shared" si="1415"/>
        <v>0</v>
      </c>
      <c r="AD2626" s="1">
        <f t="shared" si="1416"/>
        <v>0</v>
      </c>
      <c r="AE2626" s="1">
        <f t="shared" si="1417"/>
        <v>0</v>
      </c>
      <c r="AF2626" s="1">
        <f t="shared" si="1418"/>
        <v>0</v>
      </c>
      <c r="AG2626" s="1">
        <f t="shared" si="1419"/>
        <v>0</v>
      </c>
      <c r="AH2626" s="1">
        <f t="shared" si="1420"/>
        <v>0</v>
      </c>
      <c r="AI2626" s="1">
        <f t="shared" si="1421"/>
        <v>0</v>
      </c>
      <c r="AJ2626" s="1">
        <f t="shared" si="1422"/>
        <v>0</v>
      </c>
      <c r="AK2626" s="1">
        <f t="shared" si="1423"/>
        <v>0</v>
      </c>
      <c r="AL2626" s="1">
        <f t="shared" si="1424"/>
        <v>0</v>
      </c>
      <c r="AM2626" s="1">
        <f t="shared" si="1425"/>
        <v>0</v>
      </c>
      <c r="AN2626" s="1">
        <f t="shared" si="1426"/>
        <v>0</v>
      </c>
      <c r="AO2626" s="1">
        <f t="shared" si="1427"/>
        <v>0</v>
      </c>
      <c r="AP2626" s="1">
        <f t="shared" si="1428"/>
        <v>0</v>
      </c>
      <c r="AQ2626" s="1">
        <f t="shared" si="1429"/>
        <v>0</v>
      </c>
      <c r="AR2626" s="4">
        <f t="shared" si="1430"/>
        <v>0</v>
      </c>
      <c r="AS2626" s="4">
        <f t="shared" si="1431"/>
        <v>0</v>
      </c>
      <c r="AT2626" s="4">
        <f t="shared" si="1432"/>
        <v>0</v>
      </c>
      <c r="AU2626" s="4">
        <f t="shared" si="1433"/>
        <v>0</v>
      </c>
      <c r="AV2626" s="4">
        <f t="shared" si="1434"/>
        <v>0</v>
      </c>
      <c r="AW2626" s="4">
        <f t="shared" si="1435"/>
        <v>0</v>
      </c>
      <c r="AX2626" s="4">
        <f t="shared" si="1436"/>
        <v>0</v>
      </c>
      <c r="AY2626" s="4">
        <f t="shared" si="1437"/>
        <v>0</v>
      </c>
      <c r="AZ2626" s="4">
        <f t="shared" si="1438"/>
        <v>0</v>
      </c>
      <c r="BA2626" s="4">
        <f t="shared" si="1439"/>
        <v>0</v>
      </c>
      <c r="BB2626" s="4">
        <f t="shared" si="1440"/>
        <v>0</v>
      </c>
      <c r="BC2626" s="4">
        <f t="shared" si="1441"/>
        <v>0</v>
      </c>
      <c r="BD2626" s="4">
        <f t="shared" si="1442"/>
        <v>0</v>
      </c>
      <c r="BE2626" s="4">
        <f t="shared" si="1443"/>
        <v>0</v>
      </c>
      <c r="BF2626" s="4">
        <f t="shared" si="1444"/>
        <v>0</v>
      </c>
      <c r="BG2626" s="4">
        <f t="shared" si="1445"/>
        <v>0</v>
      </c>
    </row>
    <row r="2627" spans="1:59" ht="15" customHeight="1" x14ac:dyDescent="0.3">
      <c r="A2627" s="3"/>
      <c r="B2627" s="3"/>
      <c r="C2627" s="3"/>
      <c r="D2627" s="3"/>
      <c r="E2627" s="2"/>
      <c r="F2627" s="89"/>
      <c r="G2627" s="158"/>
      <c r="H2627" s="68"/>
      <c r="I2627" s="73"/>
      <c r="J2627" s="238"/>
      <c r="K2627" s="86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1">
        <f t="shared" si="1414"/>
        <v>0</v>
      </c>
      <c r="AC2627" s="1">
        <f t="shared" si="1415"/>
        <v>0</v>
      </c>
      <c r="AD2627" s="1">
        <f t="shared" si="1416"/>
        <v>0</v>
      </c>
      <c r="AE2627" s="1">
        <f t="shared" si="1417"/>
        <v>0</v>
      </c>
      <c r="AF2627" s="1">
        <f t="shared" si="1418"/>
        <v>0</v>
      </c>
      <c r="AG2627" s="1">
        <f t="shared" si="1419"/>
        <v>0</v>
      </c>
      <c r="AH2627" s="1">
        <f t="shared" si="1420"/>
        <v>0</v>
      </c>
      <c r="AI2627" s="1">
        <f t="shared" si="1421"/>
        <v>0</v>
      </c>
      <c r="AJ2627" s="1">
        <f t="shared" si="1422"/>
        <v>0</v>
      </c>
      <c r="AK2627" s="1">
        <f t="shared" si="1423"/>
        <v>0</v>
      </c>
      <c r="AL2627" s="1">
        <f t="shared" si="1424"/>
        <v>0</v>
      </c>
      <c r="AM2627" s="1">
        <f t="shared" si="1425"/>
        <v>0</v>
      </c>
      <c r="AN2627" s="1">
        <f t="shared" si="1426"/>
        <v>0</v>
      </c>
      <c r="AO2627" s="1">
        <f t="shared" si="1427"/>
        <v>0</v>
      </c>
      <c r="AP2627" s="1">
        <f t="shared" si="1428"/>
        <v>0</v>
      </c>
      <c r="AQ2627" s="1">
        <f t="shared" si="1429"/>
        <v>0</v>
      </c>
      <c r="AR2627" s="4">
        <f t="shared" si="1430"/>
        <v>0</v>
      </c>
      <c r="AS2627" s="4">
        <f t="shared" si="1431"/>
        <v>0</v>
      </c>
      <c r="AT2627" s="4">
        <f t="shared" si="1432"/>
        <v>0</v>
      </c>
      <c r="AU2627" s="4">
        <f t="shared" si="1433"/>
        <v>0</v>
      </c>
      <c r="AV2627" s="4">
        <f t="shared" si="1434"/>
        <v>0</v>
      </c>
      <c r="AW2627" s="4">
        <f t="shared" si="1435"/>
        <v>0</v>
      </c>
      <c r="AX2627" s="4">
        <f t="shared" si="1436"/>
        <v>0</v>
      </c>
      <c r="AY2627" s="4">
        <f t="shared" si="1437"/>
        <v>0</v>
      </c>
      <c r="AZ2627" s="4">
        <f t="shared" si="1438"/>
        <v>0</v>
      </c>
      <c r="BA2627" s="4">
        <f t="shared" si="1439"/>
        <v>0</v>
      </c>
      <c r="BB2627" s="4">
        <f t="shared" si="1440"/>
        <v>0</v>
      </c>
      <c r="BC2627" s="4">
        <f t="shared" si="1441"/>
        <v>0</v>
      </c>
      <c r="BD2627" s="4">
        <f t="shared" si="1442"/>
        <v>0</v>
      </c>
      <c r="BE2627" s="4">
        <f t="shared" si="1443"/>
        <v>0</v>
      </c>
      <c r="BF2627" s="4">
        <f t="shared" si="1444"/>
        <v>0</v>
      </c>
      <c r="BG2627" s="4">
        <f t="shared" si="1445"/>
        <v>0</v>
      </c>
    </row>
    <row r="2628" spans="1:59" ht="15" customHeight="1" x14ac:dyDescent="0.3">
      <c r="A2628" s="3"/>
      <c r="B2628" s="3"/>
      <c r="C2628" s="3"/>
      <c r="D2628" s="3"/>
      <c r="E2628" s="2"/>
      <c r="F2628" s="89"/>
      <c r="G2628" s="158"/>
      <c r="H2628" s="68"/>
      <c r="I2628" s="73"/>
      <c r="J2628" s="238"/>
      <c r="K2628" s="86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1">
        <f t="shared" si="1414"/>
        <v>0</v>
      </c>
      <c r="AC2628" s="1">
        <f t="shared" si="1415"/>
        <v>0</v>
      </c>
      <c r="AD2628" s="1">
        <f t="shared" si="1416"/>
        <v>0</v>
      </c>
      <c r="AE2628" s="1">
        <f t="shared" si="1417"/>
        <v>0</v>
      </c>
      <c r="AF2628" s="1">
        <f t="shared" si="1418"/>
        <v>0</v>
      </c>
      <c r="AG2628" s="1">
        <f t="shared" si="1419"/>
        <v>0</v>
      </c>
      <c r="AH2628" s="1">
        <f t="shared" si="1420"/>
        <v>0</v>
      </c>
      <c r="AI2628" s="1">
        <f t="shared" si="1421"/>
        <v>0</v>
      </c>
      <c r="AJ2628" s="1">
        <f t="shared" si="1422"/>
        <v>0</v>
      </c>
      <c r="AK2628" s="1">
        <f t="shared" si="1423"/>
        <v>0</v>
      </c>
      <c r="AL2628" s="1">
        <f t="shared" si="1424"/>
        <v>0</v>
      </c>
      <c r="AM2628" s="1">
        <f t="shared" si="1425"/>
        <v>0</v>
      </c>
      <c r="AN2628" s="1">
        <f t="shared" si="1426"/>
        <v>0</v>
      </c>
      <c r="AO2628" s="1">
        <f t="shared" si="1427"/>
        <v>0</v>
      </c>
      <c r="AP2628" s="1">
        <f t="shared" si="1428"/>
        <v>0</v>
      </c>
      <c r="AQ2628" s="1">
        <f t="shared" si="1429"/>
        <v>0</v>
      </c>
      <c r="AR2628" s="4">
        <f t="shared" si="1430"/>
        <v>0</v>
      </c>
      <c r="AS2628" s="4">
        <f t="shared" si="1431"/>
        <v>0</v>
      </c>
      <c r="AT2628" s="4">
        <f t="shared" si="1432"/>
        <v>0</v>
      </c>
      <c r="AU2628" s="4">
        <f t="shared" si="1433"/>
        <v>0</v>
      </c>
      <c r="AV2628" s="4">
        <f t="shared" si="1434"/>
        <v>0</v>
      </c>
      <c r="AW2628" s="4">
        <f t="shared" si="1435"/>
        <v>0</v>
      </c>
      <c r="AX2628" s="4">
        <f t="shared" si="1436"/>
        <v>0</v>
      </c>
      <c r="AY2628" s="4">
        <f t="shared" si="1437"/>
        <v>0</v>
      </c>
      <c r="AZ2628" s="4">
        <f t="shared" si="1438"/>
        <v>0</v>
      </c>
      <c r="BA2628" s="4">
        <f t="shared" si="1439"/>
        <v>0</v>
      </c>
      <c r="BB2628" s="4">
        <f t="shared" si="1440"/>
        <v>0</v>
      </c>
      <c r="BC2628" s="4">
        <f t="shared" si="1441"/>
        <v>0</v>
      </c>
      <c r="BD2628" s="4">
        <f t="shared" si="1442"/>
        <v>0</v>
      </c>
      <c r="BE2628" s="4">
        <f t="shared" si="1443"/>
        <v>0</v>
      </c>
      <c r="BF2628" s="4">
        <f t="shared" si="1444"/>
        <v>0</v>
      </c>
      <c r="BG2628" s="4">
        <f t="shared" si="1445"/>
        <v>0</v>
      </c>
    </row>
    <row r="2629" spans="1:59" ht="15" customHeight="1" x14ac:dyDescent="0.3">
      <c r="A2629" s="3"/>
      <c r="B2629" s="3"/>
      <c r="C2629" s="3"/>
      <c r="D2629" s="3"/>
      <c r="E2629" s="2"/>
      <c r="F2629" s="89"/>
      <c r="G2629" s="158"/>
      <c r="H2629" s="68"/>
      <c r="I2629" s="73"/>
      <c r="J2629" s="238"/>
      <c r="K2629" s="86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8"/>
      <c r="AB2629" s="1">
        <f t="shared" si="1414"/>
        <v>0</v>
      </c>
      <c r="AC2629" s="1">
        <f t="shared" si="1415"/>
        <v>0</v>
      </c>
      <c r="AD2629" s="1">
        <f t="shared" si="1416"/>
        <v>0</v>
      </c>
      <c r="AE2629" s="1">
        <f t="shared" si="1417"/>
        <v>0</v>
      </c>
      <c r="AF2629" s="1">
        <f t="shared" si="1418"/>
        <v>0</v>
      </c>
      <c r="AG2629" s="1">
        <f t="shared" si="1419"/>
        <v>0</v>
      </c>
      <c r="AH2629" s="1">
        <f t="shared" si="1420"/>
        <v>0</v>
      </c>
      <c r="AI2629" s="1">
        <f t="shared" si="1421"/>
        <v>0</v>
      </c>
      <c r="AJ2629" s="1">
        <f t="shared" si="1422"/>
        <v>0</v>
      </c>
      <c r="AK2629" s="1">
        <f t="shared" si="1423"/>
        <v>0</v>
      </c>
      <c r="AL2629" s="1">
        <f t="shared" si="1424"/>
        <v>0</v>
      </c>
      <c r="AM2629" s="1">
        <f t="shared" si="1425"/>
        <v>0</v>
      </c>
      <c r="AN2629" s="1">
        <f t="shared" si="1426"/>
        <v>0</v>
      </c>
      <c r="AO2629" s="1">
        <f t="shared" si="1427"/>
        <v>0</v>
      </c>
      <c r="AP2629" s="1">
        <f t="shared" si="1428"/>
        <v>0</v>
      </c>
      <c r="AQ2629" s="1">
        <f t="shared" si="1429"/>
        <v>0</v>
      </c>
      <c r="AR2629" s="4">
        <f t="shared" si="1430"/>
        <v>0</v>
      </c>
      <c r="AS2629" s="4">
        <f t="shared" si="1431"/>
        <v>0</v>
      </c>
      <c r="AT2629" s="4">
        <f t="shared" si="1432"/>
        <v>0</v>
      </c>
      <c r="AU2629" s="4">
        <f t="shared" si="1433"/>
        <v>0</v>
      </c>
      <c r="AV2629" s="4">
        <f t="shared" si="1434"/>
        <v>0</v>
      </c>
      <c r="AW2629" s="4">
        <f t="shared" si="1435"/>
        <v>0</v>
      </c>
      <c r="AX2629" s="4">
        <f t="shared" si="1436"/>
        <v>0</v>
      </c>
      <c r="AY2629" s="4">
        <f t="shared" si="1437"/>
        <v>0</v>
      </c>
      <c r="AZ2629" s="4">
        <f t="shared" si="1438"/>
        <v>0</v>
      </c>
      <c r="BA2629" s="4">
        <f t="shared" si="1439"/>
        <v>0</v>
      </c>
      <c r="BB2629" s="4">
        <f t="shared" si="1440"/>
        <v>0</v>
      </c>
      <c r="BC2629" s="4">
        <f t="shared" si="1441"/>
        <v>0</v>
      </c>
      <c r="BD2629" s="4">
        <f t="shared" si="1442"/>
        <v>0</v>
      </c>
      <c r="BE2629" s="4">
        <f t="shared" si="1443"/>
        <v>0</v>
      </c>
      <c r="BF2629" s="4">
        <f t="shared" si="1444"/>
        <v>0</v>
      </c>
      <c r="BG2629" s="4">
        <f t="shared" si="1445"/>
        <v>0</v>
      </c>
    </row>
    <row r="2630" spans="1:59" ht="15" customHeight="1" x14ac:dyDescent="0.3">
      <c r="A2630" s="3"/>
      <c r="B2630" s="3"/>
      <c r="C2630" s="3"/>
      <c r="D2630" s="3"/>
      <c r="E2630" s="2"/>
      <c r="F2630" s="89"/>
      <c r="G2630" s="158"/>
      <c r="H2630" s="68"/>
      <c r="I2630" s="73"/>
      <c r="J2630" s="238"/>
      <c r="K2630" s="86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1">
        <f t="shared" si="1414"/>
        <v>0</v>
      </c>
      <c r="AC2630" s="1">
        <f t="shared" si="1415"/>
        <v>0</v>
      </c>
      <c r="AD2630" s="1">
        <f t="shared" si="1416"/>
        <v>0</v>
      </c>
      <c r="AE2630" s="1">
        <f t="shared" si="1417"/>
        <v>0</v>
      </c>
      <c r="AF2630" s="1">
        <f t="shared" si="1418"/>
        <v>0</v>
      </c>
      <c r="AG2630" s="1">
        <f t="shared" si="1419"/>
        <v>0</v>
      </c>
      <c r="AH2630" s="1">
        <f t="shared" si="1420"/>
        <v>0</v>
      </c>
      <c r="AI2630" s="1">
        <f t="shared" si="1421"/>
        <v>0</v>
      </c>
      <c r="AJ2630" s="1">
        <f t="shared" si="1422"/>
        <v>0</v>
      </c>
      <c r="AK2630" s="1">
        <f t="shared" si="1423"/>
        <v>0</v>
      </c>
      <c r="AL2630" s="1">
        <f t="shared" si="1424"/>
        <v>0</v>
      </c>
      <c r="AM2630" s="1">
        <f t="shared" si="1425"/>
        <v>0</v>
      </c>
      <c r="AN2630" s="1">
        <f t="shared" si="1426"/>
        <v>0</v>
      </c>
      <c r="AO2630" s="1">
        <f t="shared" si="1427"/>
        <v>0</v>
      </c>
      <c r="AP2630" s="1">
        <f t="shared" si="1428"/>
        <v>0</v>
      </c>
      <c r="AQ2630" s="1">
        <f t="shared" si="1429"/>
        <v>0</v>
      </c>
      <c r="AR2630" s="4">
        <f t="shared" si="1430"/>
        <v>0</v>
      </c>
      <c r="AS2630" s="4">
        <f t="shared" si="1431"/>
        <v>0</v>
      </c>
      <c r="AT2630" s="4">
        <f t="shared" si="1432"/>
        <v>0</v>
      </c>
      <c r="AU2630" s="4">
        <f t="shared" si="1433"/>
        <v>0</v>
      </c>
      <c r="AV2630" s="4">
        <f t="shared" si="1434"/>
        <v>0</v>
      </c>
      <c r="AW2630" s="4">
        <f t="shared" si="1435"/>
        <v>0</v>
      </c>
      <c r="AX2630" s="4">
        <f t="shared" si="1436"/>
        <v>0</v>
      </c>
      <c r="AY2630" s="4">
        <f t="shared" si="1437"/>
        <v>0</v>
      </c>
      <c r="AZ2630" s="4">
        <f t="shared" si="1438"/>
        <v>0</v>
      </c>
      <c r="BA2630" s="4">
        <f t="shared" si="1439"/>
        <v>0</v>
      </c>
      <c r="BB2630" s="4">
        <f t="shared" si="1440"/>
        <v>0</v>
      </c>
      <c r="BC2630" s="4">
        <f t="shared" si="1441"/>
        <v>0</v>
      </c>
      <c r="BD2630" s="4">
        <f t="shared" si="1442"/>
        <v>0</v>
      </c>
      <c r="BE2630" s="4">
        <f t="shared" si="1443"/>
        <v>0</v>
      </c>
      <c r="BF2630" s="4">
        <f t="shared" si="1444"/>
        <v>0</v>
      </c>
      <c r="BG2630" s="4">
        <f t="shared" si="1445"/>
        <v>0</v>
      </c>
    </row>
    <row r="2631" spans="1:59" ht="15" customHeight="1" x14ac:dyDescent="0.3">
      <c r="A2631" s="3"/>
      <c r="B2631" s="3"/>
      <c r="C2631" s="3"/>
      <c r="D2631" s="3"/>
      <c r="E2631" s="2"/>
      <c r="F2631" s="89"/>
      <c r="G2631" s="158"/>
      <c r="H2631" s="68"/>
      <c r="I2631" s="73"/>
      <c r="J2631" s="238"/>
      <c r="K2631" s="86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1">
        <f t="shared" si="1414"/>
        <v>0</v>
      </c>
      <c r="AC2631" s="1">
        <f t="shared" si="1415"/>
        <v>0</v>
      </c>
      <c r="AD2631" s="1">
        <f t="shared" si="1416"/>
        <v>0</v>
      </c>
      <c r="AE2631" s="1">
        <f t="shared" si="1417"/>
        <v>0</v>
      </c>
      <c r="AF2631" s="1">
        <f t="shared" si="1418"/>
        <v>0</v>
      </c>
      <c r="AG2631" s="1">
        <f t="shared" si="1419"/>
        <v>0</v>
      </c>
      <c r="AH2631" s="1">
        <f t="shared" si="1420"/>
        <v>0</v>
      </c>
      <c r="AI2631" s="1">
        <f t="shared" si="1421"/>
        <v>0</v>
      </c>
      <c r="AJ2631" s="1">
        <f t="shared" si="1422"/>
        <v>0</v>
      </c>
      <c r="AK2631" s="1">
        <f t="shared" si="1423"/>
        <v>0</v>
      </c>
      <c r="AL2631" s="1">
        <f t="shared" si="1424"/>
        <v>0</v>
      </c>
      <c r="AM2631" s="1">
        <f t="shared" si="1425"/>
        <v>0</v>
      </c>
      <c r="AN2631" s="1">
        <f t="shared" si="1426"/>
        <v>0</v>
      </c>
      <c r="AO2631" s="1">
        <f t="shared" si="1427"/>
        <v>0</v>
      </c>
      <c r="AP2631" s="1">
        <f t="shared" si="1428"/>
        <v>0</v>
      </c>
      <c r="AQ2631" s="1">
        <f t="shared" si="1429"/>
        <v>0</v>
      </c>
      <c r="AR2631" s="4">
        <f t="shared" si="1430"/>
        <v>0</v>
      </c>
      <c r="AS2631" s="4">
        <f t="shared" si="1431"/>
        <v>0</v>
      </c>
      <c r="AT2631" s="4">
        <f t="shared" si="1432"/>
        <v>0</v>
      </c>
      <c r="AU2631" s="4">
        <f t="shared" si="1433"/>
        <v>0</v>
      </c>
      <c r="AV2631" s="4">
        <f t="shared" si="1434"/>
        <v>0</v>
      </c>
      <c r="AW2631" s="4">
        <f t="shared" si="1435"/>
        <v>0</v>
      </c>
      <c r="AX2631" s="4">
        <f t="shared" si="1436"/>
        <v>0</v>
      </c>
      <c r="AY2631" s="4">
        <f t="shared" si="1437"/>
        <v>0</v>
      </c>
      <c r="AZ2631" s="4">
        <f t="shared" si="1438"/>
        <v>0</v>
      </c>
      <c r="BA2631" s="4">
        <f t="shared" si="1439"/>
        <v>0</v>
      </c>
      <c r="BB2631" s="4">
        <f t="shared" si="1440"/>
        <v>0</v>
      </c>
      <c r="BC2631" s="4">
        <f t="shared" si="1441"/>
        <v>0</v>
      </c>
      <c r="BD2631" s="4">
        <f t="shared" si="1442"/>
        <v>0</v>
      </c>
      <c r="BE2631" s="4">
        <f t="shared" si="1443"/>
        <v>0</v>
      </c>
      <c r="BF2631" s="4">
        <f t="shared" si="1444"/>
        <v>0</v>
      </c>
      <c r="BG2631" s="4">
        <f t="shared" si="1445"/>
        <v>0</v>
      </c>
    </row>
    <row r="2632" spans="1:59" ht="15" customHeight="1" x14ac:dyDescent="0.3">
      <c r="A2632" s="3"/>
      <c r="B2632" s="3"/>
      <c r="C2632" s="3"/>
      <c r="D2632" s="3"/>
      <c r="E2632" s="2"/>
      <c r="F2632" s="89"/>
      <c r="G2632" s="158"/>
      <c r="H2632" s="68"/>
      <c r="I2632" s="73"/>
      <c r="J2632" s="238"/>
      <c r="K2632" s="86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1">
        <f t="shared" si="1414"/>
        <v>0</v>
      </c>
      <c r="AC2632" s="1">
        <f t="shared" si="1415"/>
        <v>0</v>
      </c>
      <c r="AD2632" s="1">
        <f t="shared" si="1416"/>
        <v>0</v>
      </c>
      <c r="AE2632" s="1">
        <f t="shared" si="1417"/>
        <v>0</v>
      </c>
      <c r="AF2632" s="1">
        <f t="shared" si="1418"/>
        <v>0</v>
      </c>
      <c r="AG2632" s="1">
        <f t="shared" si="1419"/>
        <v>0</v>
      </c>
      <c r="AH2632" s="1">
        <f t="shared" si="1420"/>
        <v>0</v>
      </c>
      <c r="AI2632" s="1">
        <f t="shared" si="1421"/>
        <v>0</v>
      </c>
      <c r="AJ2632" s="1">
        <f t="shared" si="1422"/>
        <v>0</v>
      </c>
      <c r="AK2632" s="1">
        <f t="shared" si="1423"/>
        <v>0</v>
      </c>
      <c r="AL2632" s="1">
        <f t="shared" si="1424"/>
        <v>0</v>
      </c>
      <c r="AM2632" s="1">
        <f t="shared" si="1425"/>
        <v>0</v>
      </c>
      <c r="AN2632" s="1">
        <f t="shared" si="1426"/>
        <v>0</v>
      </c>
      <c r="AO2632" s="1">
        <f t="shared" si="1427"/>
        <v>0</v>
      </c>
      <c r="AP2632" s="1">
        <f t="shared" si="1428"/>
        <v>0</v>
      </c>
      <c r="AQ2632" s="1">
        <f t="shared" si="1429"/>
        <v>0</v>
      </c>
      <c r="AR2632" s="4">
        <f t="shared" si="1430"/>
        <v>0</v>
      </c>
      <c r="AS2632" s="4">
        <f t="shared" si="1431"/>
        <v>0</v>
      </c>
      <c r="AT2632" s="4">
        <f t="shared" si="1432"/>
        <v>0</v>
      </c>
      <c r="AU2632" s="4">
        <f t="shared" si="1433"/>
        <v>0</v>
      </c>
      <c r="AV2632" s="4">
        <f t="shared" si="1434"/>
        <v>0</v>
      </c>
      <c r="AW2632" s="4">
        <f t="shared" si="1435"/>
        <v>0</v>
      </c>
      <c r="AX2632" s="4">
        <f t="shared" si="1436"/>
        <v>0</v>
      </c>
      <c r="AY2632" s="4">
        <f t="shared" si="1437"/>
        <v>0</v>
      </c>
      <c r="AZ2632" s="4">
        <f t="shared" si="1438"/>
        <v>0</v>
      </c>
      <c r="BA2632" s="4">
        <f t="shared" si="1439"/>
        <v>0</v>
      </c>
      <c r="BB2632" s="4">
        <f t="shared" si="1440"/>
        <v>0</v>
      </c>
      <c r="BC2632" s="4">
        <f t="shared" si="1441"/>
        <v>0</v>
      </c>
      <c r="BD2632" s="4">
        <f t="shared" si="1442"/>
        <v>0</v>
      </c>
      <c r="BE2632" s="4">
        <f t="shared" si="1443"/>
        <v>0</v>
      </c>
      <c r="BF2632" s="4">
        <f t="shared" si="1444"/>
        <v>0</v>
      </c>
      <c r="BG2632" s="4">
        <f t="shared" si="1445"/>
        <v>0</v>
      </c>
    </row>
    <row r="2633" spans="1:59" ht="15" customHeight="1" x14ac:dyDescent="0.3">
      <c r="A2633" s="3"/>
      <c r="B2633" s="3"/>
      <c r="C2633" s="3"/>
      <c r="D2633" s="3"/>
      <c r="E2633" s="2"/>
      <c r="F2633" s="89"/>
      <c r="G2633" s="158"/>
      <c r="H2633" s="68"/>
      <c r="I2633" s="73"/>
      <c r="J2633" s="238"/>
      <c r="K2633" s="86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1">
        <f t="shared" si="1414"/>
        <v>0</v>
      </c>
      <c r="AC2633" s="1">
        <f t="shared" si="1415"/>
        <v>0</v>
      </c>
      <c r="AD2633" s="1">
        <f t="shared" si="1416"/>
        <v>0</v>
      </c>
      <c r="AE2633" s="1">
        <f t="shared" si="1417"/>
        <v>0</v>
      </c>
      <c r="AF2633" s="1">
        <f t="shared" si="1418"/>
        <v>0</v>
      </c>
      <c r="AG2633" s="1">
        <f t="shared" si="1419"/>
        <v>0</v>
      </c>
      <c r="AH2633" s="1">
        <f t="shared" si="1420"/>
        <v>0</v>
      </c>
      <c r="AI2633" s="1">
        <f t="shared" si="1421"/>
        <v>0</v>
      </c>
      <c r="AJ2633" s="1">
        <f t="shared" si="1422"/>
        <v>0</v>
      </c>
      <c r="AK2633" s="1">
        <f t="shared" si="1423"/>
        <v>0</v>
      </c>
      <c r="AL2633" s="1">
        <f t="shared" si="1424"/>
        <v>0</v>
      </c>
      <c r="AM2633" s="1">
        <f t="shared" si="1425"/>
        <v>0</v>
      </c>
      <c r="AN2633" s="1">
        <f t="shared" si="1426"/>
        <v>0</v>
      </c>
      <c r="AO2633" s="1">
        <f t="shared" si="1427"/>
        <v>0</v>
      </c>
      <c r="AP2633" s="1">
        <f t="shared" si="1428"/>
        <v>0</v>
      </c>
      <c r="AQ2633" s="1">
        <f t="shared" si="1429"/>
        <v>0</v>
      </c>
      <c r="AR2633" s="4">
        <f t="shared" si="1430"/>
        <v>0</v>
      </c>
      <c r="AS2633" s="4">
        <f t="shared" si="1431"/>
        <v>0</v>
      </c>
      <c r="AT2633" s="4">
        <f t="shared" si="1432"/>
        <v>0</v>
      </c>
      <c r="AU2633" s="4">
        <f t="shared" si="1433"/>
        <v>0</v>
      </c>
      <c r="AV2633" s="4">
        <f t="shared" si="1434"/>
        <v>0</v>
      </c>
      <c r="AW2633" s="4">
        <f t="shared" si="1435"/>
        <v>0</v>
      </c>
      <c r="AX2633" s="4">
        <f t="shared" si="1436"/>
        <v>0</v>
      </c>
      <c r="AY2633" s="4">
        <f t="shared" si="1437"/>
        <v>0</v>
      </c>
      <c r="AZ2633" s="4">
        <f t="shared" si="1438"/>
        <v>0</v>
      </c>
      <c r="BA2633" s="4">
        <f t="shared" si="1439"/>
        <v>0</v>
      </c>
      <c r="BB2633" s="4">
        <f t="shared" si="1440"/>
        <v>0</v>
      </c>
      <c r="BC2633" s="4">
        <f t="shared" si="1441"/>
        <v>0</v>
      </c>
      <c r="BD2633" s="4">
        <f t="shared" si="1442"/>
        <v>0</v>
      </c>
      <c r="BE2633" s="4">
        <f t="shared" si="1443"/>
        <v>0</v>
      </c>
      <c r="BF2633" s="4">
        <f t="shared" si="1444"/>
        <v>0</v>
      </c>
      <c r="BG2633" s="4">
        <f t="shared" si="1445"/>
        <v>0</v>
      </c>
    </row>
    <row r="2634" spans="1:59" ht="15" customHeight="1" x14ac:dyDescent="0.3">
      <c r="A2634" s="3"/>
      <c r="B2634" s="3"/>
      <c r="C2634" s="3"/>
      <c r="D2634" s="3"/>
      <c r="E2634" s="2"/>
      <c r="F2634" s="89"/>
      <c r="G2634" s="158"/>
      <c r="H2634" s="68"/>
      <c r="I2634" s="73"/>
      <c r="J2634" s="238"/>
      <c r="K2634" s="86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1">
        <f t="shared" si="1414"/>
        <v>0</v>
      </c>
      <c r="AC2634" s="1">
        <f t="shared" si="1415"/>
        <v>0</v>
      </c>
      <c r="AD2634" s="1">
        <f t="shared" si="1416"/>
        <v>0</v>
      </c>
      <c r="AE2634" s="1">
        <f t="shared" si="1417"/>
        <v>0</v>
      </c>
      <c r="AF2634" s="1">
        <f t="shared" si="1418"/>
        <v>0</v>
      </c>
      <c r="AG2634" s="1">
        <f t="shared" si="1419"/>
        <v>0</v>
      </c>
      <c r="AH2634" s="1">
        <f t="shared" si="1420"/>
        <v>0</v>
      </c>
      <c r="AI2634" s="1">
        <f t="shared" si="1421"/>
        <v>0</v>
      </c>
      <c r="AJ2634" s="1">
        <f t="shared" si="1422"/>
        <v>0</v>
      </c>
      <c r="AK2634" s="1">
        <f t="shared" si="1423"/>
        <v>0</v>
      </c>
      <c r="AL2634" s="1">
        <f t="shared" si="1424"/>
        <v>0</v>
      </c>
      <c r="AM2634" s="1">
        <f t="shared" si="1425"/>
        <v>0</v>
      </c>
      <c r="AN2634" s="1">
        <f t="shared" si="1426"/>
        <v>0</v>
      </c>
      <c r="AO2634" s="1">
        <f t="shared" si="1427"/>
        <v>0</v>
      </c>
      <c r="AP2634" s="1">
        <f t="shared" si="1428"/>
        <v>0</v>
      </c>
      <c r="AQ2634" s="1">
        <f t="shared" si="1429"/>
        <v>0</v>
      </c>
      <c r="AR2634" s="4">
        <f t="shared" si="1430"/>
        <v>0</v>
      </c>
      <c r="AS2634" s="4">
        <f t="shared" si="1431"/>
        <v>0</v>
      </c>
      <c r="AT2634" s="4">
        <f t="shared" si="1432"/>
        <v>0</v>
      </c>
      <c r="AU2634" s="4">
        <f t="shared" si="1433"/>
        <v>0</v>
      </c>
      <c r="AV2634" s="4">
        <f t="shared" si="1434"/>
        <v>0</v>
      </c>
      <c r="AW2634" s="4">
        <f t="shared" si="1435"/>
        <v>0</v>
      </c>
      <c r="AX2634" s="4">
        <f t="shared" si="1436"/>
        <v>0</v>
      </c>
      <c r="AY2634" s="4">
        <f t="shared" si="1437"/>
        <v>0</v>
      </c>
      <c r="AZ2634" s="4">
        <f t="shared" si="1438"/>
        <v>0</v>
      </c>
      <c r="BA2634" s="4">
        <f t="shared" si="1439"/>
        <v>0</v>
      </c>
      <c r="BB2634" s="4">
        <f t="shared" si="1440"/>
        <v>0</v>
      </c>
      <c r="BC2634" s="4">
        <f t="shared" si="1441"/>
        <v>0</v>
      </c>
      <c r="BD2634" s="4">
        <f t="shared" si="1442"/>
        <v>0</v>
      </c>
      <c r="BE2634" s="4">
        <f t="shared" si="1443"/>
        <v>0</v>
      </c>
      <c r="BF2634" s="4">
        <f t="shared" si="1444"/>
        <v>0</v>
      </c>
      <c r="BG2634" s="4">
        <f t="shared" si="1445"/>
        <v>0</v>
      </c>
    </row>
    <row r="2635" spans="1:59" ht="15" customHeight="1" x14ac:dyDescent="0.3">
      <c r="A2635" s="3"/>
      <c r="B2635" s="3"/>
      <c r="C2635" s="3"/>
      <c r="D2635" s="3"/>
      <c r="E2635" s="2"/>
      <c r="F2635" s="89"/>
      <c r="G2635" s="158"/>
      <c r="H2635" s="68"/>
      <c r="I2635" s="73"/>
      <c r="J2635" s="238"/>
      <c r="K2635" s="86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1">
        <f t="shared" si="1414"/>
        <v>0</v>
      </c>
      <c r="AC2635" s="1">
        <f t="shared" si="1415"/>
        <v>0</v>
      </c>
      <c r="AD2635" s="1">
        <f t="shared" si="1416"/>
        <v>0</v>
      </c>
      <c r="AE2635" s="1">
        <f t="shared" si="1417"/>
        <v>0</v>
      </c>
      <c r="AF2635" s="1">
        <f t="shared" si="1418"/>
        <v>0</v>
      </c>
      <c r="AG2635" s="1">
        <f t="shared" si="1419"/>
        <v>0</v>
      </c>
      <c r="AH2635" s="1">
        <f t="shared" si="1420"/>
        <v>0</v>
      </c>
      <c r="AI2635" s="1">
        <f t="shared" si="1421"/>
        <v>0</v>
      </c>
      <c r="AJ2635" s="1">
        <f t="shared" si="1422"/>
        <v>0</v>
      </c>
      <c r="AK2635" s="1">
        <f t="shared" si="1423"/>
        <v>0</v>
      </c>
      <c r="AL2635" s="1">
        <f t="shared" si="1424"/>
        <v>0</v>
      </c>
      <c r="AM2635" s="1">
        <f t="shared" si="1425"/>
        <v>0</v>
      </c>
      <c r="AN2635" s="1">
        <f t="shared" si="1426"/>
        <v>0</v>
      </c>
      <c r="AO2635" s="1">
        <f t="shared" si="1427"/>
        <v>0</v>
      </c>
      <c r="AP2635" s="1">
        <f t="shared" si="1428"/>
        <v>0</v>
      </c>
      <c r="AQ2635" s="1">
        <f t="shared" si="1429"/>
        <v>0</v>
      </c>
      <c r="AR2635" s="4">
        <f t="shared" si="1430"/>
        <v>0</v>
      </c>
      <c r="AS2635" s="4">
        <f t="shared" si="1431"/>
        <v>0</v>
      </c>
      <c r="AT2635" s="4">
        <f t="shared" si="1432"/>
        <v>0</v>
      </c>
      <c r="AU2635" s="4">
        <f t="shared" si="1433"/>
        <v>0</v>
      </c>
      <c r="AV2635" s="4">
        <f t="shared" si="1434"/>
        <v>0</v>
      </c>
      <c r="AW2635" s="4">
        <f t="shared" si="1435"/>
        <v>0</v>
      </c>
      <c r="AX2635" s="4">
        <f t="shared" si="1436"/>
        <v>0</v>
      </c>
      <c r="AY2635" s="4">
        <f t="shared" si="1437"/>
        <v>0</v>
      </c>
      <c r="AZ2635" s="4">
        <f t="shared" si="1438"/>
        <v>0</v>
      </c>
      <c r="BA2635" s="4">
        <f t="shared" si="1439"/>
        <v>0</v>
      </c>
      <c r="BB2635" s="4">
        <f t="shared" si="1440"/>
        <v>0</v>
      </c>
      <c r="BC2635" s="4">
        <f t="shared" si="1441"/>
        <v>0</v>
      </c>
      <c r="BD2635" s="4">
        <f t="shared" si="1442"/>
        <v>0</v>
      </c>
      <c r="BE2635" s="4">
        <f t="shared" si="1443"/>
        <v>0</v>
      </c>
      <c r="BF2635" s="4">
        <f t="shared" si="1444"/>
        <v>0</v>
      </c>
      <c r="BG2635" s="4">
        <f t="shared" si="1445"/>
        <v>0</v>
      </c>
    </row>
    <row r="2636" spans="1:59" ht="15" customHeight="1" x14ac:dyDescent="0.3">
      <c r="A2636" s="3"/>
      <c r="B2636" s="3"/>
      <c r="C2636" s="3"/>
      <c r="D2636" s="3"/>
      <c r="E2636" s="2"/>
      <c r="F2636" s="89"/>
      <c r="G2636" s="158"/>
      <c r="H2636" s="68"/>
      <c r="I2636" s="73"/>
      <c r="J2636" s="238"/>
      <c r="K2636" s="86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1">
        <f t="shared" si="1414"/>
        <v>0</v>
      </c>
      <c r="AC2636" s="1">
        <f t="shared" si="1415"/>
        <v>0</v>
      </c>
      <c r="AD2636" s="1">
        <f t="shared" si="1416"/>
        <v>0</v>
      </c>
      <c r="AE2636" s="1">
        <f t="shared" si="1417"/>
        <v>0</v>
      </c>
      <c r="AF2636" s="1">
        <f t="shared" si="1418"/>
        <v>0</v>
      </c>
      <c r="AG2636" s="1">
        <f t="shared" si="1419"/>
        <v>0</v>
      </c>
      <c r="AH2636" s="1">
        <f t="shared" si="1420"/>
        <v>0</v>
      </c>
      <c r="AI2636" s="1">
        <f t="shared" si="1421"/>
        <v>0</v>
      </c>
      <c r="AJ2636" s="1">
        <f t="shared" si="1422"/>
        <v>0</v>
      </c>
      <c r="AK2636" s="1">
        <f t="shared" si="1423"/>
        <v>0</v>
      </c>
      <c r="AL2636" s="1">
        <f t="shared" si="1424"/>
        <v>0</v>
      </c>
      <c r="AM2636" s="1">
        <f t="shared" si="1425"/>
        <v>0</v>
      </c>
      <c r="AN2636" s="1">
        <f t="shared" si="1426"/>
        <v>0</v>
      </c>
      <c r="AO2636" s="1">
        <f t="shared" si="1427"/>
        <v>0</v>
      </c>
      <c r="AP2636" s="1">
        <f t="shared" si="1428"/>
        <v>0</v>
      </c>
      <c r="AQ2636" s="1">
        <f t="shared" si="1429"/>
        <v>0</v>
      </c>
      <c r="AR2636" s="4">
        <f t="shared" si="1430"/>
        <v>0</v>
      </c>
      <c r="AS2636" s="4">
        <f t="shared" si="1431"/>
        <v>0</v>
      </c>
      <c r="AT2636" s="4">
        <f t="shared" si="1432"/>
        <v>0</v>
      </c>
      <c r="AU2636" s="4">
        <f t="shared" si="1433"/>
        <v>0</v>
      </c>
      <c r="AV2636" s="4">
        <f t="shared" si="1434"/>
        <v>0</v>
      </c>
      <c r="AW2636" s="4">
        <f t="shared" si="1435"/>
        <v>0</v>
      </c>
      <c r="AX2636" s="4">
        <f t="shared" si="1436"/>
        <v>0</v>
      </c>
      <c r="AY2636" s="4">
        <f t="shared" si="1437"/>
        <v>0</v>
      </c>
      <c r="AZ2636" s="4">
        <f t="shared" si="1438"/>
        <v>0</v>
      </c>
      <c r="BA2636" s="4">
        <f t="shared" si="1439"/>
        <v>0</v>
      </c>
      <c r="BB2636" s="4">
        <f t="shared" si="1440"/>
        <v>0</v>
      </c>
      <c r="BC2636" s="4">
        <f t="shared" si="1441"/>
        <v>0</v>
      </c>
      <c r="BD2636" s="4">
        <f t="shared" si="1442"/>
        <v>0</v>
      </c>
      <c r="BE2636" s="4">
        <f t="shared" si="1443"/>
        <v>0</v>
      </c>
      <c r="BF2636" s="4">
        <f t="shared" si="1444"/>
        <v>0</v>
      </c>
      <c r="BG2636" s="4">
        <f t="shared" si="1445"/>
        <v>0</v>
      </c>
    </row>
    <row r="2637" spans="1:59" ht="15" customHeight="1" x14ac:dyDescent="0.3">
      <c r="A2637" s="3"/>
      <c r="B2637" s="3"/>
      <c r="C2637" s="3"/>
      <c r="D2637" s="3"/>
      <c r="E2637" s="2"/>
      <c r="F2637" s="89"/>
      <c r="G2637" s="158"/>
      <c r="H2637" s="68"/>
      <c r="I2637" s="73"/>
      <c r="J2637" s="238"/>
      <c r="K2637" s="86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1">
        <f t="shared" si="1414"/>
        <v>0</v>
      </c>
      <c r="AC2637" s="1">
        <f t="shared" si="1415"/>
        <v>0</v>
      </c>
      <c r="AD2637" s="1">
        <f t="shared" si="1416"/>
        <v>0</v>
      </c>
      <c r="AE2637" s="1">
        <f t="shared" si="1417"/>
        <v>0</v>
      </c>
      <c r="AF2637" s="1">
        <f t="shared" si="1418"/>
        <v>0</v>
      </c>
      <c r="AG2637" s="1">
        <f t="shared" si="1419"/>
        <v>0</v>
      </c>
      <c r="AH2637" s="1">
        <f t="shared" si="1420"/>
        <v>0</v>
      </c>
      <c r="AI2637" s="1">
        <f t="shared" si="1421"/>
        <v>0</v>
      </c>
      <c r="AJ2637" s="1">
        <f t="shared" si="1422"/>
        <v>0</v>
      </c>
      <c r="AK2637" s="1">
        <f t="shared" si="1423"/>
        <v>0</v>
      </c>
      <c r="AL2637" s="1">
        <f t="shared" si="1424"/>
        <v>0</v>
      </c>
      <c r="AM2637" s="1">
        <f t="shared" si="1425"/>
        <v>0</v>
      </c>
      <c r="AN2637" s="1">
        <f t="shared" si="1426"/>
        <v>0</v>
      </c>
      <c r="AO2637" s="1">
        <f t="shared" si="1427"/>
        <v>0</v>
      </c>
      <c r="AP2637" s="1">
        <f t="shared" si="1428"/>
        <v>0</v>
      </c>
      <c r="AQ2637" s="1">
        <f t="shared" si="1429"/>
        <v>0</v>
      </c>
      <c r="AR2637" s="4">
        <f t="shared" si="1430"/>
        <v>0</v>
      </c>
      <c r="AS2637" s="4">
        <f t="shared" si="1431"/>
        <v>0</v>
      </c>
      <c r="AT2637" s="4">
        <f t="shared" si="1432"/>
        <v>0</v>
      </c>
      <c r="AU2637" s="4">
        <f t="shared" si="1433"/>
        <v>0</v>
      </c>
      <c r="AV2637" s="4">
        <f t="shared" si="1434"/>
        <v>0</v>
      </c>
      <c r="AW2637" s="4">
        <f t="shared" si="1435"/>
        <v>0</v>
      </c>
      <c r="AX2637" s="4">
        <f t="shared" si="1436"/>
        <v>0</v>
      </c>
      <c r="AY2637" s="4">
        <f t="shared" si="1437"/>
        <v>0</v>
      </c>
      <c r="AZ2637" s="4">
        <f t="shared" si="1438"/>
        <v>0</v>
      </c>
      <c r="BA2637" s="4">
        <f t="shared" si="1439"/>
        <v>0</v>
      </c>
      <c r="BB2637" s="4">
        <f t="shared" si="1440"/>
        <v>0</v>
      </c>
      <c r="BC2637" s="4">
        <f t="shared" si="1441"/>
        <v>0</v>
      </c>
      <c r="BD2637" s="4">
        <f t="shared" si="1442"/>
        <v>0</v>
      </c>
      <c r="BE2637" s="4">
        <f t="shared" si="1443"/>
        <v>0</v>
      </c>
      <c r="BF2637" s="4">
        <f t="shared" si="1444"/>
        <v>0</v>
      </c>
      <c r="BG2637" s="4">
        <f t="shared" si="1445"/>
        <v>0</v>
      </c>
    </row>
    <row r="2638" spans="1:59" ht="15" customHeight="1" x14ac:dyDescent="0.3">
      <c r="A2638" s="3"/>
      <c r="B2638" s="3"/>
      <c r="C2638" s="3"/>
      <c r="D2638" s="3"/>
      <c r="E2638" s="2"/>
      <c r="F2638" s="89"/>
      <c r="G2638" s="158"/>
      <c r="H2638" s="68"/>
      <c r="I2638" s="73"/>
      <c r="J2638" s="238"/>
      <c r="K2638" s="86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1">
        <f t="shared" si="1414"/>
        <v>0</v>
      </c>
      <c r="AC2638" s="1">
        <f t="shared" si="1415"/>
        <v>0</v>
      </c>
      <c r="AD2638" s="1">
        <f t="shared" si="1416"/>
        <v>0</v>
      </c>
      <c r="AE2638" s="1">
        <f t="shared" si="1417"/>
        <v>0</v>
      </c>
      <c r="AF2638" s="1">
        <f t="shared" si="1418"/>
        <v>0</v>
      </c>
      <c r="AG2638" s="1">
        <f t="shared" si="1419"/>
        <v>0</v>
      </c>
      <c r="AH2638" s="1">
        <f t="shared" si="1420"/>
        <v>0</v>
      </c>
      <c r="AI2638" s="1">
        <f t="shared" si="1421"/>
        <v>0</v>
      </c>
      <c r="AJ2638" s="1">
        <f t="shared" si="1422"/>
        <v>0</v>
      </c>
      <c r="AK2638" s="1">
        <f t="shared" si="1423"/>
        <v>0</v>
      </c>
      <c r="AL2638" s="1">
        <f t="shared" si="1424"/>
        <v>0</v>
      </c>
      <c r="AM2638" s="1">
        <f t="shared" si="1425"/>
        <v>0</v>
      </c>
      <c r="AN2638" s="1">
        <f t="shared" si="1426"/>
        <v>0</v>
      </c>
      <c r="AO2638" s="1">
        <f t="shared" si="1427"/>
        <v>0</v>
      </c>
      <c r="AP2638" s="1">
        <f t="shared" si="1428"/>
        <v>0</v>
      </c>
      <c r="AQ2638" s="1">
        <f t="shared" si="1429"/>
        <v>0</v>
      </c>
      <c r="AR2638" s="4">
        <f t="shared" si="1430"/>
        <v>0</v>
      </c>
      <c r="AS2638" s="4">
        <f t="shared" si="1431"/>
        <v>0</v>
      </c>
      <c r="AT2638" s="4">
        <f t="shared" si="1432"/>
        <v>0</v>
      </c>
      <c r="AU2638" s="4">
        <f t="shared" si="1433"/>
        <v>0</v>
      </c>
      <c r="AV2638" s="4">
        <f t="shared" si="1434"/>
        <v>0</v>
      </c>
      <c r="AW2638" s="4">
        <f t="shared" si="1435"/>
        <v>0</v>
      </c>
      <c r="AX2638" s="4">
        <f t="shared" si="1436"/>
        <v>0</v>
      </c>
      <c r="AY2638" s="4">
        <f t="shared" si="1437"/>
        <v>0</v>
      </c>
      <c r="AZ2638" s="4">
        <f t="shared" si="1438"/>
        <v>0</v>
      </c>
      <c r="BA2638" s="4">
        <f t="shared" si="1439"/>
        <v>0</v>
      </c>
      <c r="BB2638" s="4">
        <f t="shared" si="1440"/>
        <v>0</v>
      </c>
      <c r="BC2638" s="4">
        <f t="shared" si="1441"/>
        <v>0</v>
      </c>
      <c r="BD2638" s="4">
        <f t="shared" si="1442"/>
        <v>0</v>
      </c>
      <c r="BE2638" s="4">
        <f t="shared" si="1443"/>
        <v>0</v>
      </c>
      <c r="BF2638" s="4">
        <f t="shared" si="1444"/>
        <v>0</v>
      </c>
      <c r="BG2638" s="4">
        <f t="shared" si="1445"/>
        <v>0</v>
      </c>
    </row>
    <row r="2639" spans="1:59" ht="15" customHeight="1" x14ac:dyDescent="0.3">
      <c r="A2639" s="3"/>
      <c r="B2639" s="3"/>
      <c r="C2639" s="3"/>
      <c r="D2639" s="3"/>
      <c r="E2639" s="2"/>
      <c r="F2639" s="89"/>
      <c r="G2639" s="158"/>
      <c r="H2639" s="68"/>
      <c r="I2639" s="73"/>
      <c r="J2639" s="238"/>
      <c r="K2639" s="86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1">
        <f t="shared" si="1414"/>
        <v>0</v>
      </c>
      <c r="AC2639" s="1">
        <f t="shared" si="1415"/>
        <v>0</v>
      </c>
      <c r="AD2639" s="1">
        <f t="shared" si="1416"/>
        <v>0</v>
      </c>
      <c r="AE2639" s="1">
        <f t="shared" si="1417"/>
        <v>0</v>
      </c>
      <c r="AF2639" s="1">
        <f t="shared" si="1418"/>
        <v>0</v>
      </c>
      <c r="AG2639" s="1">
        <f t="shared" si="1419"/>
        <v>0</v>
      </c>
      <c r="AH2639" s="1">
        <f t="shared" si="1420"/>
        <v>0</v>
      </c>
      <c r="AI2639" s="1">
        <f t="shared" si="1421"/>
        <v>0</v>
      </c>
      <c r="AJ2639" s="1">
        <f t="shared" si="1422"/>
        <v>0</v>
      </c>
      <c r="AK2639" s="1">
        <f t="shared" si="1423"/>
        <v>0</v>
      </c>
      <c r="AL2639" s="1">
        <f t="shared" si="1424"/>
        <v>0</v>
      </c>
      <c r="AM2639" s="1">
        <f t="shared" si="1425"/>
        <v>0</v>
      </c>
      <c r="AN2639" s="1">
        <f t="shared" si="1426"/>
        <v>0</v>
      </c>
      <c r="AO2639" s="1">
        <f t="shared" si="1427"/>
        <v>0</v>
      </c>
      <c r="AP2639" s="1">
        <f t="shared" si="1428"/>
        <v>0</v>
      </c>
      <c r="AQ2639" s="1">
        <f t="shared" si="1429"/>
        <v>0</v>
      </c>
      <c r="AR2639" s="4">
        <f t="shared" si="1430"/>
        <v>0</v>
      </c>
      <c r="AS2639" s="4">
        <f t="shared" si="1431"/>
        <v>0</v>
      </c>
      <c r="AT2639" s="4">
        <f t="shared" si="1432"/>
        <v>0</v>
      </c>
      <c r="AU2639" s="4">
        <f t="shared" si="1433"/>
        <v>0</v>
      </c>
      <c r="AV2639" s="4">
        <f t="shared" si="1434"/>
        <v>0</v>
      </c>
      <c r="AW2639" s="4">
        <f t="shared" si="1435"/>
        <v>0</v>
      </c>
      <c r="AX2639" s="4">
        <f t="shared" si="1436"/>
        <v>0</v>
      </c>
      <c r="AY2639" s="4">
        <f t="shared" si="1437"/>
        <v>0</v>
      </c>
      <c r="AZ2639" s="4">
        <f t="shared" si="1438"/>
        <v>0</v>
      </c>
      <c r="BA2639" s="4">
        <f t="shared" si="1439"/>
        <v>0</v>
      </c>
      <c r="BB2639" s="4">
        <f t="shared" si="1440"/>
        <v>0</v>
      </c>
      <c r="BC2639" s="4">
        <f t="shared" si="1441"/>
        <v>0</v>
      </c>
      <c r="BD2639" s="4">
        <f t="shared" si="1442"/>
        <v>0</v>
      </c>
      <c r="BE2639" s="4">
        <f t="shared" si="1443"/>
        <v>0</v>
      </c>
      <c r="BF2639" s="4">
        <f t="shared" si="1444"/>
        <v>0</v>
      </c>
      <c r="BG2639" s="4">
        <f t="shared" si="1445"/>
        <v>0</v>
      </c>
    </row>
    <row r="2640" spans="1:59" ht="15" customHeight="1" x14ac:dyDescent="0.3">
      <c r="A2640" s="3"/>
      <c r="B2640" s="3"/>
      <c r="C2640" s="3"/>
      <c r="D2640" s="3"/>
      <c r="E2640" s="2"/>
      <c r="F2640" s="89"/>
      <c r="G2640" s="158"/>
      <c r="H2640" s="68"/>
      <c r="I2640" s="73"/>
      <c r="J2640" s="238"/>
      <c r="K2640" s="86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1">
        <f t="shared" si="1414"/>
        <v>0</v>
      </c>
      <c r="AC2640" s="1">
        <f t="shared" si="1415"/>
        <v>0</v>
      </c>
      <c r="AD2640" s="1">
        <f t="shared" si="1416"/>
        <v>0</v>
      </c>
      <c r="AE2640" s="1">
        <f t="shared" si="1417"/>
        <v>0</v>
      </c>
      <c r="AF2640" s="1">
        <f t="shared" si="1418"/>
        <v>0</v>
      </c>
      <c r="AG2640" s="1">
        <f t="shared" si="1419"/>
        <v>0</v>
      </c>
      <c r="AH2640" s="1">
        <f t="shared" si="1420"/>
        <v>0</v>
      </c>
      <c r="AI2640" s="1">
        <f t="shared" si="1421"/>
        <v>0</v>
      </c>
      <c r="AJ2640" s="1">
        <f t="shared" si="1422"/>
        <v>0</v>
      </c>
      <c r="AK2640" s="1">
        <f t="shared" si="1423"/>
        <v>0</v>
      </c>
      <c r="AL2640" s="1">
        <f t="shared" si="1424"/>
        <v>0</v>
      </c>
      <c r="AM2640" s="1">
        <f t="shared" si="1425"/>
        <v>0</v>
      </c>
      <c r="AN2640" s="1">
        <f t="shared" si="1426"/>
        <v>0</v>
      </c>
      <c r="AO2640" s="1">
        <f t="shared" si="1427"/>
        <v>0</v>
      </c>
      <c r="AP2640" s="1">
        <f t="shared" si="1428"/>
        <v>0</v>
      </c>
      <c r="AQ2640" s="1">
        <f t="shared" si="1429"/>
        <v>0</v>
      </c>
      <c r="AR2640" s="4">
        <f t="shared" si="1430"/>
        <v>0</v>
      </c>
      <c r="AS2640" s="4">
        <f t="shared" si="1431"/>
        <v>0</v>
      </c>
      <c r="AT2640" s="4">
        <f t="shared" si="1432"/>
        <v>0</v>
      </c>
      <c r="AU2640" s="4">
        <f t="shared" si="1433"/>
        <v>0</v>
      </c>
      <c r="AV2640" s="4">
        <f t="shared" si="1434"/>
        <v>0</v>
      </c>
      <c r="AW2640" s="4">
        <f t="shared" si="1435"/>
        <v>0</v>
      </c>
      <c r="AX2640" s="4">
        <f t="shared" si="1436"/>
        <v>0</v>
      </c>
      <c r="AY2640" s="4">
        <f t="shared" si="1437"/>
        <v>0</v>
      </c>
      <c r="AZ2640" s="4">
        <f t="shared" si="1438"/>
        <v>0</v>
      </c>
      <c r="BA2640" s="4">
        <f t="shared" si="1439"/>
        <v>0</v>
      </c>
      <c r="BB2640" s="4">
        <f t="shared" si="1440"/>
        <v>0</v>
      </c>
      <c r="BC2640" s="4">
        <f t="shared" si="1441"/>
        <v>0</v>
      </c>
      <c r="BD2640" s="4">
        <f t="shared" si="1442"/>
        <v>0</v>
      </c>
      <c r="BE2640" s="4">
        <f t="shared" si="1443"/>
        <v>0</v>
      </c>
      <c r="BF2640" s="4">
        <f t="shared" si="1444"/>
        <v>0</v>
      </c>
      <c r="BG2640" s="4">
        <f t="shared" si="1445"/>
        <v>0</v>
      </c>
    </row>
    <row r="2641" spans="1:59" ht="15" customHeight="1" x14ac:dyDescent="0.3">
      <c r="A2641" s="3"/>
      <c r="B2641" s="3"/>
      <c r="C2641" s="3"/>
      <c r="D2641" s="3"/>
      <c r="E2641" s="2"/>
      <c r="F2641" s="89"/>
      <c r="G2641" s="158"/>
      <c r="H2641" s="68"/>
      <c r="I2641" s="73"/>
      <c r="J2641" s="238"/>
      <c r="K2641" s="86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1">
        <f t="shared" si="1414"/>
        <v>0</v>
      </c>
      <c r="AC2641" s="1">
        <f t="shared" si="1415"/>
        <v>0</v>
      </c>
      <c r="AD2641" s="1">
        <f t="shared" si="1416"/>
        <v>0</v>
      </c>
      <c r="AE2641" s="1">
        <f t="shared" si="1417"/>
        <v>0</v>
      </c>
      <c r="AF2641" s="1">
        <f t="shared" si="1418"/>
        <v>0</v>
      </c>
      <c r="AG2641" s="1">
        <f t="shared" si="1419"/>
        <v>0</v>
      </c>
      <c r="AH2641" s="1">
        <f t="shared" si="1420"/>
        <v>0</v>
      </c>
      <c r="AI2641" s="1">
        <f t="shared" si="1421"/>
        <v>0</v>
      </c>
      <c r="AJ2641" s="1">
        <f t="shared" si="1422"/>
        <v>0</v>
      </c>
      <c r="AK2641" s="1">
        <f t="shared" si="1423"/>
        <v>0</v>
      </c>
      <c r="AL2641" s="1">
        <f t="shared" si="1424"/>
        <v>0</v>
      </c>
      <c r="AM2641" s="1">
        <f t="shared" si="1425"/>
        <v>0</v>
      </c>
      <c r="AN2641" s="1">
        <f t="shared" si="1426"/>
        <v>0</v>
      </c>
      <c r="AO2641" s="1">
        <f t="shared" si="1427"/>
        <v>0</v>
      </c>
      <c r="AP2641" s="1">
        <f t="shared" si="1428"/>
        <v>0</v>
      </c>
      <c r="AQ2641" s="1">
        <f t="shared" si="1429"/>
        <v>0</v>
      </c>
      <c r="AR2641" s="4">
        <f t="shared" si="1430"/>
        <v>0</v>
      </c>
      <c r="AS2641" s="4">
        <f t="shared" si="1431"/>
        <v>0</v>
      </c>
      <c r="AT2641" s="4">
        <f t="shared" si="1432"/>
        <v>0</v>
      </c>
      <c r="AU2641" s="4">
        <f t="shared" si="1433"/>
        <v>0</v>
      </c>
      <c r="AV2641" s="4">
        <f t="shared" si="1434"/>
        <v>0</v>
      </c>
      <c r="AW2641" s="4">
        <f t="shared" si="1435"/>
        <v>0</v>
      </c>
      <c r="AX2641" s="4">
        <f t="shared" si="1436"/>
        <v>0</v>
      </c>
      <c r="AY2641" s="4">
        <f t="shared" si="1437"/>
        <v>0</v>
      </c>
      <c r="AZ2641" s="4">
        <f t="shared" si="1438"/>
        <v>0</v>
      </c>
      <c r="BA2641" s="4">
        <f t="shared" si="1439"/>
        <v>0</v>
      </c>
      <c r="BB2641" s="4">
        <f t="shared" si="1440"/>
        <v>0</v>
      </c>
      <c r="BC2641" s="4">
        <f t="shared" si="1441"/>
        <v>0</v>
      </c>
      <c r="BD2641" s="4">
        <f t="shared" si="1442"/>
        <v>0</v>
      </c>
      <c r="BE2641" s="4">
        <f t="shared" si="1443"/>
        <v>0</v>
      </c>
      <c r="BF2641" s="4">
        <f t="shared" si="1444"/>
        <v>0</v>
      </c>
      <c r="BG2641" s="4">
        <f t="shared" si="1445"/>
        <v>0</v>
      </c>
    </row>
    <row r="2642" spans="1:59" ht="15" customHeight="1" x14ac:dyDescent="0.3">
      <c r="A2642" s="3"/>
      <c r="B2642" s="3"/>
      <c r="C2642" s="3"/>
      <c r="D2642" s="3"/>
      <c r="E2642" s="2"/>
      <c r="F2642" s="89"/>
      <c r="G2642" s="158"/>
      <c r="H2642" s="68"/>
      <c r="I2642" s="73"/>
      <c r="J2642" s="238"/>
      <c r="K2642" s="86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1">
        <f t="shared" si="1414"/>
        <v>0</v>
      </c>
      <c r="AC2642" s="1">
        <f t="shared" si="1415"/>
        <v>0</v>
      </c>
      <c r="AD2642" s="1">
        <f t="shared" si="1416"/>
        <v>0</v>
      </c>
      <c r="AE2642" s="1">
        <f t="shared" si="1417"/>
        <v>0</v>
      </c>
      <c r="AF2642" s="1">
        <f t="shared" si="1418"/>
        <v>0</v>
      </c>
      <c r="AG2642" s="1">
        <f t="shared" si="1419"/>
        <v>0</v>
      </c>
      <c r="AH2642" s="1">
        <f t="shared" si="1420"/>
        <v>0</v>
      </c>
      <c r="AI2642" s="1">
        <f t="shared" si="1421"/>
        <v>0</v>
      </c>
      <c r="AJ2642" s="1">
        <f t="shared" si="1422"/>
        <v>0</v>
      </c>
      <c r="AK2642" s="1">
        <f t="shared" si="1423"/>
        <v>0</v>
      </c>
      <c r="AL2642" s="1">
        <f t="shared" si="1424"/>
        <v>0</v>
      </c>
      <c r="AM2642" s="1">
        <f t="shared" si="1425"/>
        <v>0</v>
      </c>
      <c r="AN2642" s="1">
        <f t="shared" si="1426"/>
        <v>0</v>
      </c>
      <c r="AO2642" s="1">
        <f t="shared" si="1427"/>
        <v>0</v>
      </c>
      <c r="AP2642" s="1">
        <f t="shared" si="1428"/>
        <v>0</v>
      </c>
      <c r="AQ2642" s="1">
        <f t="shared" si="1429"/>
        <v>0</v>
      </c>
      <c r="AR2642" s="4">
        <f t="shared" si="1430"/>
        <v>0</v>
      </c>
      <c r="AS2642" s="4">
        <f t="shared" si="1431"/>
        <v>0</v>
      </c>
      <c r="AT2642" s="4">
        <f t="shared" si="1432"/>
        <v>0</v>
      </c>
      <c r="AU2642" s="4">
        <f t="shared" si="1433"/>
        <v>0</v>
      </c>
      <c r="AV2642" s="4">
        <f t="shared" si="1434"/>
        <v>0</v>
      </c>
      <c r="AW2642" s="4">
        <f t="shared" si="1435"/>
        <v>0</v>
      </c>
      <c r="AX2642" s="4">
        <f t="shared" si="1436"/>
        <v>0</v>
      </c>
      <c r="AY2642" s="4">
        <f t="shared" si="1437"/>
        <v>0</v>
      </c>
      <c r="AZ2642" s="4">
        <f t="shared" si="1438"/>
        <v>0</v>
      </c>
      <c r="BA2642" s="4">
        <f t="shared" si="1439"/>
        <v>0</v>
      </c>
      <c r="BB2642" s="4">
        <f t="shared" si="1440"/>
        <v>0</v>
      </c>
      <c r="BC2642" s="4">
        <f t="shared" si="1441"/>
        <v>0</v>
      </c>
      <c r="BD2642" s="4">
        <f t="shared" si="1442"/>
        <v>0</v>
      </c>
      <c r="BE2642" s="4">
        <f t="shared" si="1443"/>
        <v>0</v>
      </c>
      <c r="BF2642" s="4">
        <f t="shared" si="1444"/>
        <v>0</v>
      </c>
      <c r="BG2642" s="4">
        <f t="shared" si="1445"/>
        <v>0</v>
      </c>
    </row>
    <row r="2643" spans="1:59" ht="15" customHeight="1" x14ac:dyDescent="0.3">
      <c r="A2643" s="3"/>
      <c r="B2643" s="3"/>
      <c r="C2643" s="3"/>
      <c r="D2643" s="3"/>
      <c r="E2643" s="2"/>
      <c r="F2643" s="89"/>
      <c r="G2643" s="158"/>
      <c r="H2643" s="68"/>
      <c r="I2643" s="73"/>
      <c r="J2643" s="238"/>
      <c r="K2643" s="86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1">
        <f t="shared" si="1414"/>
        <v>0</v>
      </c>
      <c r="AC2643" s="1">
        <f t="shared" si="1415"/>
        <v>0</v>
      </c>
      <c r="AD2643" s="1">
        <f t="shared" si="1416"/>
        <v>0</v>
      </c>
      <c r="AE2643" s="1">
        <f t="shared" si="1417"/>
        <v>0</v>
      </c>
      <c r="AF2643" s="1">
        <f t="shared" si="1418"/>
        <v>0</v>
      </c>
      <c r="AG2643" s="1">
        <f t="shared" si="1419"/>
        <v>0</v>
      </c>
      <c r="AH2643" s="1">
        <f t="shared" si="1420"/>
        <v>0</v>
      </c>
      <c r="AI2643" s="1">
        <f t="shared" si="1421"/>
        <v>0</v>
      </c>
      <c r="AJ2643" s="1">
        <f t="shared" si="1422"/>
        <v>0</v>
      </c>
      <c r="AK2643" s="1">
        <f t="shared" si="1423"/>
        <v>0</v>
      </c>
      <c r="AL2643" s="1">
        <f t="shared" si="1424"/>
        <v>0</v>
      </c>
      <c r="AM2643" s="1">
        <f t="shared" si="1425"/>
        <v>0</v>
      </c>
      <c r="AN2643" s="1">
        <f t="shared" si="1426"/>
        <v>0</v>
      </c>
      <c r="AO2643" s="1">
        <f t="shared" si="1427"/>
        <v>0</v>
      </c>
      <c r="AP2643" s="1">
        <f t="shared" si="1428"/>
        <v>0</v>
      </c>
      <c r="AQ2643" s="1">
        <f t="shared" si="1429"/>
        <v>0</v>
      </c>
      <c r="AR2643" s="4">
        <f t="shared" si="1430"/>
        <v>0</v>
      </c>
      <c r="AS2643" s="4">
        <f t="shared" si="1431"/>
        <v>0</v>
      </c>
      <c r="AT2643" s="4">
        <f t="shared" si="1432"/>
        <v>0</v>
      </c>
      <c r="AU2643" s="4">
        <f t="shared" si="1433"/>
        <v>0</v>
      </c>
      <c r="AV2643" s="4">
        <f t="shared" si="1434"/>
        <v>0</v>
      </c>
      <c r="AW2643" s="4">
        <f t="shared" si="1435"/>
        <v>0</v>
      </c>
      <c r="AX2643" s="4">
        <f t="shared" si="1436"/>
        <v>0</v>
      </c>
      <c r="AY2643" s="4">
        <f t="shared" si="1437"/>
        <v>0</v>
      </c>
      <c r="AZ2643" s="4">
        <f t="shared" si="1438"/>
        <v>0</v>
      </c>
      <c r="BA2643" s="4">
        <f t="shared" si="1439"/>
        <v>0</v>
      </c>
      <c r="BB2643" s="4">
        <f t="shared" si="1440"/>
        <v>0</v>
      </c>
      <c r="BC2643" s="4">
        <f t="shared" si="1441"/>
        <v>0</v>
      </c>
      <c r="BD2643" s="4">
        <f t="shared" si="1442"/>
        <v>0</v>
      </c>
      <c r="BE2643" s="4">
        <f t="shared" si="1443"/>
        <v>0</v>
      </c>
      <c r="BF2643" s="4">
        <f t="shared" si="1444"/>
        <v>0</v>
      </c>
      <c r="BG2643" s="4">
        <f t="shared" si="1445"/>
        <v>0</v>
      </c>
    </row>
    <row r="2644" spans="1:59" ht="15" customHeight="1" x14ac:dyDescent="0.3">
      <c r="A2644" s="3"/>
      <c r="B2644" s="3"/>
      <c r="C2644" s="3"/>
      <c r="D2644" s="3"/>
      <c r="E2644" s="2"/>
      <c r="F2644" s="89"/>
      <c r="G2644" s="158"/>
      <c r="H2644" s="68"/>
      <c r="I2644" s="73"/>
      <c r="J2644" s="238"/>
      <c r="K2644" s="86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1">
        <f t="shared" ref="AB2644:AB2707" si="1446">IF(L2644&gt;0,L$2,0)</f>
        <v>0</v>
      </c>
      <c r="AC2644" s="1">
        <f t="shared" ref="AC2644:AC2707" si="1447">IF(M2644&gt;0,M$2,0)</f>
        <v>0</v>
      </c>
      <c r="AD2644" s="1">
        <f t="shared" ref="AD2644:AD2707" si="1448">IF(N2644&gt;0,N$2,0)</f>
        <v>0</v>
      </c>
      <c r="AE2644" s="1">
        <f t="shared" ref="AE2644:AE2707" si="1449">IF(O2644&gt;0,O$2,0)</f>
        <v>0</v>
      </c>
      <c r="AF2644" s="1">
        <f t="shared" ref="AF2644:AF2707" si="1450">IF(P2644&gt;0,P$2,0)</f>
        <v>0</v>
      </c>
      <c r="AG2644" s="1">
        <f t="shared" ref="AG2644:AG2707" si="1451">IF(Q2644&gt;0,Q$2,0)</f>
        <v>0</v>
      </c>
      <c r="AH2644" s="1">
        <f t="shared" ref="AH2644:AH2707" si="1452">IF(R2644&gt;0,R$2,0)</f>
        <v>0</v>
      </c>
      <c r="AI2644" s="1">
        <f t="shared" ref="AI2644:AI2707" si="1453">IF(S2644&gt;0,S$2,0)</f>
        <v>0</v>
      </c>
      <c r="AJ2644" s="1">
        <f t="shared" ref="AJ2644:AJ2707" si="1454">IF(T2644&gt;0,T$2,0)</f>
        <v>0</v>
      </c>
      <c r="AK2644" s="1">
        <f t="shared" ref="AK2644:AK2707" si="1455">IF(U2644&gt;0,U$2,0)</f>
        <v>0</v>
      </c>
      <c r="AL2644" s="1">
        <f t="shared" ref="AL2644:AL2707" si="1456">IF(V2644&gt;0,V$2,0)</f>
        <v>0</v>
      </c>
      <c r="AM2644" s="1">
        <f t="shared" ref="AM2644:AM2707" si="1457">IF(W2644&gt;0,W$2,0)</f>
        <v>0</v>
      </c>
      <c r="AN2644" s="1">
        <f t="shared" ref="AN2644:AN2707" si="1458">IF(X2644&gt;0,X$2,0)</f>
        <v>0</v>
      </c>
      <c r="AO2644" s="1">
        <f t="shared" ref="AO2644:AO2707" si="1459">IF(Y2644&gt;0,Y$2,0)</f>
        <v>0</v>
      </c>
      <c r="AP2644" s="1">
        <f t="shared" ref="AP2644:AP2707" si="1460">IF(Z2644&gt;0,Z$2,0)</f>
        <v>0</v>
      </c>
      <c r="AQ2644" s="1">
        <f t="shared" ref="AQ2644:AQ2707" si="1461">IF(AA2644&gt;0,AA$2,0)</f>
        <v>0</v>
      </c>
      <c r="AR2644" s="4">
        <f t="shared" si="1430"/>
        <v>0</v>
      </c>
      <c r="AS2644" s="4">
        <f t="shared" si="1431"/>
        <v>0</v>
      </c>
      <c r="AT2644" s="4">
        <f t="shared" si="1432"/>
        <v>0</v>
      </c>
      <c r="AU2644" s="4">
        <f t="shared" si="1433"/>
        <v>0</v>
      </c>
      <c r="AV2644" s="4">
        <f t="shared" si="1434"/>
        <v>0</v>
      </c>
      <c r="AW2644" s="4">
        <f t="shared" si="1435"/>
        <v>0</v>
      </c>
      <c r="AX2644" s="4">
        <f t="shared" si="1436"/>
        <v>0</v>
      </c>
      <c r="AY2644" s="4">
        <f t="shared" si="1437"/>
        <v>0</v>
      </c>
      <c r="AZ2644" s="4">
        <f t="shared" si="1438"/>
        <v>0</v>
      </c>
      <c r="BA2644" s="4">
        <f t="shared" si="1439"/>
        <v>0</v>
      </c>
      <c r="BB2644" s="4">
        <f t="shared" si="1440"/>
        <v>0</v>
      </c>
      <c r="BC2644" s="4">
        <f t="shared" si="1441"/>
        <v>0</v>
      </c>
      <c r="BD2644" s="4">
        <f t="shared" si="1442"/>
        <v>0</v>
      </c>
      <c r="BE2644" s="4">
        <f t="shared" si="1443"/>
        <v>0</v>
      </c>
      <c r="BF2644" s="4">
        <f t="shared" si="1444"/>
        <v>0</v>
      </c>
      <c r="BG2644" s="4">
        <f t="shared" si="1445"/>
        <v>0</v>
      </c>
    </row>
    <row r="2645" spans="1:59" ht="15" customHeight="1" x14ac:dyDescent="0.3">
      <c r="A2645" s="3"/>
      <c r="B2645" s="3"/>
      <c r="C2645" s="3"/>
      <c r="D2645" s="3"/>
      <c r="E2645" s="2"/>
      <c r="F2645" s="89"/>
      <c r="G2645" s="158"/>
      <c r="H2645" s="68"/>
      <c r="I2645" s="73"/>
      <c r="J2645" s="238"/>
      <c r="K2645" s="86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1">
        <f t="shared" si="1446"/>
        <v>0</v>
      </c>
      <c r="AC2645" s="1">
        <f t="shared" si="1447"/>
        <v>0</v>
      </c>
      <c r="AD2645" s="1">
        <f t="shared" si="1448"/>
        <v>0</v>
      </c>
      <c r="AE2645" s="1">
        <f t="shared" si="1449"/>
        <v>0</v>
      </c>
      <c r="AF2645" s="1">
        <f t="shared" si="1450"/>
        <v>0</v>
      </c>
      <c r="AG2645" s="1">
        <f t="shared" si="1451"/>
        <v>0</v>
      </c>
      <c r="AH2645" s="1">
        <f t="shared" si="1452"/>
        <v>0</v>
      </c>
      <c r="AI2645" s="1">
        <f t="shared" si="1453"/>
        <v>0</v>
      </c>
      <c r="AJ2645" s="1">
        <f t="shared" si="1454"/>
        <v>0</v>
      </c>
      <c r="AK2645" s="1">
        <f t="shared" si="1455"/>
        <v>0</v>
      </c>
      <c r="AL2645" s="1">
        <f t="shared" si="1456"/>
        <v>0</v>
      </c>
      <c r="AM2645" s="1">
        <f t="shared" si="1457"/>
        <v>0</v>
      </c>
      <c r="AN2645" s="1">
        <f t="shared" si="1458"/>
        <v>0</v>
      </c>
      <c r="AO2645" s="1">
        <f t="shared" si="1459"/>
        <v>0</v>
      </c>
      <c r="AP2645" s="1">
        <f t="shared" si="1460"/>
        <v>0</v>
      </c>
      <c r="AQ2645" s="1">
        <f t="shared" si="1461"/>
        <v>0</v>
      </c>
      <c r="AR2645" s="4">
        <f t="shared" ref="AR2645:AR2708" si="1462">IF(L2645&gt;0,CONCATENATE($C2645,"  ",$F2645," ",$G2645),0)</f>
        <v>0</v>
      </c>
      <c r="AS2645" s="4">
        <f t="shared" ref="AS2645:AS2708" si="1463">IF(M2645&gt;0,CONCATENATE($C2645,"  ",$F2645," ",$G2645),0)</f>
        <v>0</v>
      </c>
      <c r="AT2645" s="4">
        <f t="shared" ref="AT2645:AT2708" si="1464">IF(N2645&gt;0,CONCATENATE($C2645,"  ",$F2645," ",$G2645),0)</f>
        <v>0</v>
      </c>
      <c r="AU2645" s="4">
        <f t="shared" ref="AU2645:AU2708" si="1465">IF(O2646&gt;0,CONCATENATE($C2646,"  ",$F2646," ",$G2646),0)</f>
        <v>0</v>
      </c>
      <c r="AV2645" s="4">
        <f t="shared" ref="AV2645:AV2708" si="1466">IF(P2645&gt;0,CONCATENATE($C2645,"  ",$F2645," ",$G2645),0)</f>
        <v>0</v>
      </c>
      <c r="AW2645" s="4">
        <f t="shared" ref="AW2645:AW2708" si="1467">IF(Q2645&gt;0,CONCATENATE($C2645,"  ",$F2645," ",$G2645),0)</f>
        <v>0</v>
      </c>
      <c r="AX2645" s="4">
        <f t="shared" ref="AX2645:AX2708" si="1468">IF(R2645&gt;0,CONCATENATE($C2645,"  ",$F2645," ",$G2645),0)</f>
        <v>0</v>
      </c>
      <c r="AY2645" s="4">
        <f t="shared" ref="AY2645:AY2708" si="1469">IF(S2645&gt;0,CONCATENATE($C2645,"  ",$F2645," ",$G2645),0)</f>
        <v>0</v>
      </c>
      <c r="AZ2645" s="4">
        <f t="shared" ref="AZ2645:AZ2708" si="1470">IF(T2645&gt;0,CONCATENATE($C2645,"  ",$F2645," ",$G2645),0)</f>
        <v>0</v>
      </c>
      <c r="BA2645" s="4">
        <f t="shared" ref="BA2645:BA2708" si="1471">IF(U2645&gt;0,CONCATENATE($C2645,"  ",$F2645," ",$G2645),0)</f>
        <v>0</v>
      </c>
      <c r="BB2645" s="4">
        <f t="shared" ref="BB2645:BB2708" si="1472">IF(V2645&gt;0,CONCATENATE($C2645,"  ",$F2645," ",$G2645),0)</f>
        <v>0</v>
      </c>
      <c r="BC2645" s="4">
        <f t="shared" ref="BC2645:BC2708" si="1473">IF(W2645&gt;0,CONCATENATE($C2645,"  ",$F2645," ",$G2645),0)</f>
        <v>0</v>
      </c>
      <c r="BD2645" s="4">
        <f t="shared" ref="BD2645:BD2708" si="1474">IF(X2645&gt;0,CONCATENATE($C2645,"  ",$F2645," ",$G2645),0)</f>
        <v>0</v>
      </c>
      <c r="BE2645" s="4">
        <f t="shared" ref="BE2645:BE2708" si="1475">IF(Y2645&gt;0,CONCATENATE($C2645,"  ",$F2645," ",$G2645),0)</f>
        <v>0</v>
      </c>
      <c r="BF2645" s="4">
        <f t="shared" ref="BF2645:BF2708" si="1476">IF(Z2645&gt;0,CONCATENATE($C2645,"  ",$F2645," ",$G2645),0)</f>
        <v>0</v>
      </c>
      <c r="BG2645" s="4">
        <f t="shared" ref="BG2645:BG2708" si="1477">IF(AA2645&gt;0,CONCATENATE($C2645,"  ",$F2645," ",$G2645),0)</f>
        <v>0</v>
      </c>
    </row>
    <row r="2646" spans="1:59" ht="15" customHeight="1" x14ac:dyDescent="0.3">
      <c r="A2646" s="3"/>
      <c r="B2646" s="3"/>
      <c r="C2646" s="3"/>
      <c r="D2646" s="3"/>
      <c r="E2646" s="2"/>
      <c r="F2646" s="89"/>
      <c r="G2646" s="158"/>
      <c r="H2646" s="68"/>
      <c r="I2646" s="73"/>
      <c r="J2646" s="238"/>
      <c r="K2646" s="86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1">
        <f t="shared" si="1446"/>
        <v>0</v>
      </c>
      <c r="AC2646" s="1">
        <f t="shared" si="1447"/>
        <v>0</v>
      </c>
      <c r="AD2646" s="1">
        <f t="shared" si="1448"/>
        <v>0</v>
      </c>
      <c r="AE2646" s="1">
        <f t="shared" si="1449"/>
        <v>0</v>
      </c>
      <c r="AF2646" s="1">
        <f t="shared" si="1450"/>
        <v>0</v>
      </c>
      <c r="AG2646" s="1">
        <f t="shared" si="1451"/>
        <v>0</v>
      </c>
      <c r="AH2646" s="1">
        <f t="shared" si="1452"/>
        <v>0</v>
      </c>
      <c r="AI2646" s="1">
        <f t="shared" si="1453"/>
        <v>0</v>
      </c>
      <c r="AJ2646" s="1">
        <f t="shared" si="1454"/>
        <v>0</v>
      </c>
      <c r="AK2646" s="1">
        <f t="shared" si="1455"/>
        <v>0</v>
      </c>
      <c r="AL2646" s="1">
        <f t="shared" si="1456"/>
        <v>0</v>
      </c>
      <c r="AM2646" s="1">
        <f t="shared" si="1457"/>
        <v>0</v>
      </c>
      <c r="AN2646" s="1">
        <f t="shared" si="1458"/>
        <v>0</v>
      </c>
      <c r="AO2646" s="1">
        <f t="shared" si="1459"/>
        <v>0</v>
      </c>
      <c r="AP2646" s="1">
        <f t="shared" si="1460"/>
        <v>0</v>
      </c>
      <c r="AQ2646" s="1">
        <f t="shared" si="1461"/>
        <v>0</v>
      </c>
      <c r="AR2646" s="4">
        <f t="shared" si="1462"/>
        <v>0</v>
      </c>
      <c r="AS2646" s="4">
        <f t="shared" si="1463"/>
        <v>0</v>
      </c>
      <c r="AT2646" s="4">
        <f t="shared" si="1464"/>
        <v>0</v>
      </c>
      <c r="AU2646" s="4">
        <f t="shared" si="1465"/>
        <v>0</v>
      </c>
      <c r="AV2646" s="4">
        <f t="shared" si="1466"/>
        <v>0</v>
      </c>
      <c r="AW2646" s="4">
        <f t="shared" si="1467"/>
        <v>0</v>
      </c>
      <c r="AX2646" s="4">
        <f t="shared" si="1468"/>
        <v>0</v>
      </c>
      <c r="AY2646" s="4">
        <f t="shared" si="1469"/>
        <v>0</v>
      </c>
      <c r="AZ2646" s="4">
        <f t="shared" si="1470"/>
        <v>0</v>
      </c>
      <c r="BA2646" s="4">
        <f t="shared" si="1471"/>
        <v>0</v>
      </c>
      <c r="BB2646" s="4">
        <f t="shared" si="1472"/>
        <v>0</v>
      </c>
      <c r="BC2646" s="4">
        <f t="shared" si="1473"/>
        <v>0</v>
      </c>
      <c r="BD2646" s="4">
        <f t="shared" si="1474"/>
        <v>0</v>
      </c>
      <c r="BE2646" s="4">
        <f t="shared" si="1475"/>
        <v>0</v>
      </c>
      <c r="BF2646" s="4">
        <f t="shared" si="1476"/>
        <v>0</v>
      </c>
      <c r="BG2646" s="4">
        <f t="shared" si="1477"/>
        <v>0</v>
      </c>
    </row>
    <row r="2647" spans="1:59" ht="15" customHeight="1" x14ac:dyDescent="0.3">
      <c r="A2647" s="3"/>
      <c r="B2647" s="3"/>
      <c r="C2647" s="3"/>
      <c r="D2647" s="3"/>
      <c r="E2647" s="2"/>
      <c r="F2647" s="89"/>
      <c r="G2647" s="158"/>
      <c r="H2647" s="68"/>
      <c r="I2647" s="73"/>
      <c r="J2647" s="238"/>
      <c r="K2647" s="86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1">
        <f t="shared" si="1446"/>
        <v>0</v>
      </c>
      <c r="AC2647" s="1">
        <f t="shared" si="1447"/>
        <v>0</v>
      </c>
      <c r="AD2647" s="1">
        <f t="shared" si="1448"/>
        <v>0</v>
      </c>
      <c r="AE2647" s="1">
        <f t="shared" si="1449"/>
        <v>0</v>
      </c>
      <c r="AF2647" s="1">
        <f t="shared" si="1450"/>
        <v>0</v>
      </c>
      <c r="AG2647" s="1">
        <f t="shared" si="1451"/>
        <v>0</v>
      </c>
      <c r="AH2647" s="1">
        <f t="shared" si="1452"/>
        <v>0</v>
      </c>
      <c r="AI2647" s="1">
        <f t="shared" si="1453"/>
        <v>0</v>
      </c>
      <c r="AJ2647" s="1">
        <f t="shared" si="1454"/>
        <v>0</v>
      </c>
      <c r="AK2647" s="1">
        <f t="shared" si="1455"/>
        <v>0</v>
      </c>
      <c r="AL2647" s="1">
        <f t="shared" si="1456"/>
        <v>0</v>
      </c>
      <c r="AM2647" s="1">
        <f t="shared" si="1457"/>
        <v>0</v>
      </c>
      <c r="AN2647" s="1">
        <f t="shared" si="1458"/>
        <v>0</v>
      </c>
      <c r="AO2647" s="1">
        <f t="shared" si="1459"/>
        <v>0</v>
      </c>
      <c r="AP2647" s="1">
        <f t="shared" si="1460"/>
        <v>0</v>
      </c>
      <c r="AQ2647" s="1">
        <f t="shared" si="1461"/>
        <v>0</v>
      </c>
      <c r="AR2647" s="4">
        <f t="shared" si="1462"/>
        <v>0</v>
      </c>
      <c r="AS2647" s="4">
        <f t="shared" si="1463"/>
        <v>0</v>
      </c>
      <c r="AT2647" s="4">
        <f t="shared" si="1464"/>
        <v>0</v>
      </c>
      <c r="AU2647" s="4">
        <f t="shared" si="1465"/>
        <v>0</v>
      </c>
      <c r="AV2647" s="4">
        <f t="shared" si="1466"/>
        <v>0</v>
      </c>
      <c r="AW2647" s="4">
        <f t="shared" si="1467"/>
        <v>0</v>
      </c>
      <c r="AX2647" s="4">
        <f t="shared" si="1468"/>
        <v>0</v>
      </c>
      <c r="AY2647" s="4">
        <f t="shared" si="1469"/>
        <v>0</v>
      </c>
      <c r="AZ2647" s="4">
        <f t="shared" si="1470"/>
        <v>0</v>
      </c>
      <c r="BA2647" s="4">
        <f t="shared" si="1471"/>
        <v>0</v>
      </c>
      <c r="BB2647" s="4">
        <f t="shared" si="1472"/>
        <v>0</v>
      </c>
      <c r="BC2647" s="4">
        <f t="shared" si="1473"/>
        <v>0</v>
      </c>
      <c r="BD2647" s="4">
        <f t="shared" si="1474"/>
        <v>0</v>
      </c>
      <c r="BE2647" s="4">
        <f t="shared" si="1475"/>
        <v>0</v>
      </c>
      <c r="BF2647" s="4">
        <f t="shared" si="1476"/>
        <v>0</v>
      </c>
      <c r="BG2647" s="4">
        <f t="shared" si="1477"/>
        <v>0</v>
      </c>
    </row>
    <row r="2648" spans="1:59" ht="15" customHeight="1" x14ac:dyDescent="0.3">
      <c r="A2648" s="3"/>
      <c r="B2648" s="3"/>
      <c r="C2648" s="3"/>
      <c r="D2648" s="3"/>
      <c r="E2648" s="2"/>
      <c r="F2648" s="89"/>
      <c r="G2648" s="158"/>
      <c r="H2648" s="68"/>
      <c r="I2648" s="73"/>
      <c r="J2648" s="238"/>
      <c r="K2648" s="86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1">
        <f t="shared" si="1446"/>
        <v>0</v>
      </c>
      <c r="AC2648" s="1">
        <f t="shared" si="1447"/>
        <v>0</v>
      </c>
      <c r="AD2648" s="1">
        <f t="shared" si="1448"/>
        <v>0</v>
      </c>
      <c r="AE2648" s="1">
        <f t="shared" si="1449"/>
        <v>0</v>
      </c>
      <c r="AF2648" s="1">
        <f t="shared" si="1450"/>
        <v>0</v>
      </c>
      <c r="AG2648" s="1">
        <f t="shared" si="1451"/>
        <v>0</v>
      </c>
      <c r="AH2648" s="1">
        <f t="shared" si="1452"/>
        <v>0</v>
      </c>
      <c r="AI2648" s="1">
        <f t="shared" si="1453"/>
        <v>0</v>
      </c>
      <c r="AJ2648" s="1">
        <f t="shared" si="1454"/>
        <v>0</v>
      </c>
      <c r="AK2648" s="1">
        <f t="shared" si="1455"/>
        <v>0</v>
      </c>
      <c r="AL2648" s="1">
        <f t="shared" si="1456"/>
        <v>0</v>
      </c>
      <c r="AM2648" s="1">
        <f t="shared" si="1457"/>
        <v>0</v>
      </c>
      <c r="AN2648" s="1">
        <f t="shared" si="1458"/>
        <v>0</v>
      </c>
      <c r="AO2648" s="1">
        <f t="shared" si="1459"/>
        <v>0</v>
      </c>
      <c r="AP2648" s="1">
        <f t="shared" si="1460"/>
        <v>0</v>
      </c>
      <c r="AQ2648" s="1">
        <f t="shared" si="1461"/>
        <v>0</v>
      </c>
      <c r="AR2648" s="4">
        <f t="shared" si="1462"/>
        <v>0</v>
      </c>
      <c r="AS2648" s="4">
        <f t="shared" si="1463"/>
        <v>0</v>
      </c>
      <c r="AT2648" s="4">
        <f t="shared" si="1464"/>
        <v>0</v>
      </c>
      <c r="AU2648" s="4">
        <f t="shared" si="1465"/>
        <v>0</v>
      </c>
      <c r="AV2648" s="4">
        <f t="shared" si="1466"/>
        <v>0</v>
      </c>
      <c r="AW2648" s="4">
        <f t="shared" si="1467"/>
        <v>0</v>
      </c>
      <c r="AX2648" s="4">
        <f t="shared" si="1468"/>
        <v>0</v>
      </c>
      <c r="AY2648" s="4">
        <f t="shared" si="1469"/>
        <v>0</v>
      </c>
      <c r="AZ2648" s="4">
        <f t="shared" si="1470"/>
        <v>0</v>
      </c>
      <c r="BA2648" s="4">
        <f t="shared" si="1471"/>
        <v>0</v>
      </c>
      <c r="BB2648" s="4">
        <f t="shared" si="1472"/>
        <v>0</v>
      </c>
      <c r="BC2648" s="4">
        <f t="shared" si="1473"/>
        <v>0</v>
      </c>
      <c r="BD2648" s="4">
        <f t="shared" si="1474"/>
        <v>0</v>
      </c>
      <c r="BE2648" s="4">
        <f t="shared" si="1475"/>
        <v>0</v>
      </c>
      <c r="BF2648" s="4">
        <f t="shared" si="1476"/>
        <v>0</v>
      </c>
      <c r="BG2648" s="4">
        <f t="shared" si="1477"/>
        <v>0</v>
      </c>
    </row>
    <row r="2649" spans="1:59" ht="15" customHeight="1" x14ac:dyDescent="0.3">
      <c r="A2649" s="3"/>
      <c r="B2649" s="3"/>
      <c r="C2649" s="3"/>
      <c r="D2649" s="3"/>
      <c r="E2649" s="2"/>
      <c r="F2649" s="89"/>
      <c r="G2649" s="158"/>
      <c r="H2649" s="68"/>
      <c r="I2649" s="73"/>
      <c r="J2649" s="238"/>
      <c r="K2649" s="86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1">
        <f t="shared" si="1446"/>
        <v>0</v>
      </c>
      <c r="AC2649" s="1">
        <f t="shared" si="1447"/>
        <v>0</v>
      </c>
      <c r="AD2649" s="1">
        <f t="shared" si="1448"/>
        <v>0</v>
      </c>
      <c r="AE2649" s="1">
        <f t="shared" si="1449"/>
        <v>0</v>
      </c>
      <c r="AF2649" s="1">
        <f t="shared" si="1450"/>
        <v>0</v>
      </c>
      <c r="AG2649" s="1">
        <f t="shared" si="1451"/>
        <v>0</v>
      </c>
      <c r="AH2649" s="1">
        <f t="shared" si="1452"/>
        <v>0</v>
      </c>
      <c r="AI2649" s="1">
        <f t="shared" si="1453"/>
        <v>0</v>
      </c>
      <c r="AJ2649" s="1">
        <f t="shared" si="1454"/>
        <v>0</v>
      </c>
      <c r="AK2649" s="1">
        <f t="shared" si="1455"/>
        <v>0</v>
      </c>
      <c r="AL2649" s="1">
        <f t="shared" si="1456"/>
        <v>0</v>
      </c>
      <c r="AM2649" s="1">
        <f t="shared" si="1457"/>
        <v>0</v>
      </c>
      <c r="AN2649" s="1">
        <f t="shared" si="1458"/>
        <v>0</v>
      </c>
      <c r="AO2649" s="1">
        <f t="shared" si="1459"/>
        <v>0</v>
      </c>
      <c r="AP2649" s="1">
        <f t="shared" si="1460"/>
        <v>0</v>
      </c>
      <c r="AQ2649" s="1">
        <f t="shared" si="1461"/>
        <v>0</v>
      </c>
      <c r="AR2649" s="4">
        <f t="shared" si="1462"/>
        <v>0</v>
      </c>
      <c r="AS2649" s="4">
        <f t="shared" si="1463"/>
        <v>0</v>
      </c>
      <c r="AT2649" s="4">
        <f t="shared" si="1464"/>
        <v>0</v>
      </c>
      <c r="AU2649" s="4">
        <f t="shared" si="1465"/>
        <v>0</v>
      </c>
      <c r="AV2649" s="4">
        <f t="shared" si="1466"/>
        <v>0</v>
      </c>
      <c r="AW2649" s="4">
        <f t="shared" si="1467"/>
        <v>0</v>
      </c>
      <c r="AX2649" s="4">
        <f t="shared" si="1468"/>
        <v>0</v>
      </c>
      <c r="AY2649" s="4">
        <f t="shared" si="1469"/>
        <v>0</v>
      </c>
      <c r="AZ2649" s="4">
        <f t="shared" si="1470"/>
        <v>0</v>
      </c>
      <c r="BA2649" s="4">
        <f t="shared" si="1471"/>
        <v>0</v>
      </c>
      <c r="BB2649" s="4">
        <f t="shared" si="1472"/>
        <v>0</v>
      </c>
      <c r="BC2649" s="4">
        <f t="shared" si="1473"/>
        <v>0</v>
      </c>
      <c r="BD2649" s="4">
        <f t="shared" si="1474"/>
        <v>0</v>
      </c>
      <c r="BE2649" s="4">
        <f t="shared" si="1475"/>
        <v>0</v>
      </c>
      <c r="BF2649" s="4">
        <f t="shared" si="1476"/>
        <v>0</v>
      </c>
      <c r="BG2649" s="4">
        <f t="shared" si="1477"/>
        <v>0</v>
      </c>
    </row>
    <row r="2650" spans="1:59" ht="15" customHeight="1" x14ac:dyDescent="0.3">
      <c r="A2650" s="3"/>
      <c r="B2650" s="3"/>
      <c r="C2650" s="3"/>
      <c r="D2650" s="3"/>
      <c r="E2650" s="2"/>
      <c r="F2650" s="89"/>
      <c r="G2650" s="158"/>
      <c r="H2650" s="68"/>
      <c r="I2650" s="73"/>
      <c r="J2650" s="238"/>
      <c r="K2650" s="86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1">
        <f t="shared" si="1446"/>
        <v>0</v>
      </c>
      <c r="AC2650" s="1">
        <f t="shared" si="1447"/>
        <v>0</v>
      </c>
      <c r="AD2650" s="1">
        <f t="shared" si="1448"/>
        <v>0</v>
      </c>
      <c r="AE2650" s="1">
        <f t="shared" si="1449"/>
        <v>0</v>
      </c>
      <c r="AF2650" s="1">
        <f t="shared" si="1450"/>
        <v>0</v>
      </c>
      <c r="AG2650" s="1">
        <f t="shared" si="1451"/>
        <v>0</v>
      </c>
      <c r="AH2650" s="1">
        <f t="shared" si="1452"/>
        <v>0</v>
      </c>
      <c r="AI2650" s="1">
        <f t="shared" si="1453"/>
        <v>0</v>
      </c>
      <c r="AJ2650" s="1">
        <f t="shared" si="1454"/>
        <v>0</v>
      </c>
      <c r="AK2650" s="1">
        <f t="shared" si="1455"/>
        <v>0</v>
      </c>
      <c r="AL2650" s="1">
        <f t="shared" si="1456"/>
        <v>0</v>
      </c>
      <c r="AM2650" s="1">
        <f t="shared" si="1457"/>
        <v>0</v>
      </c>
      <c r="AN2650" s="1">
        <f t="shared" si="1458"/>
        <v>0</v>
      </c>
      <c r="AO2650" s="1">
        <f t="shared" si="1459"/>
        <v>0</v>
      </c>
      <c r="AP2650" s="1">
        <f t="shared" si="1460"/>
        <v>0</v>
      </c>
      <c r="AQ2650" s="1">
        <f t="shared" si="1461"/>
        <v>0</v>
      </c>
      <c r="AR2650" s="4">
        <f t="shared" si="1462"/>
        <v>0</v>
      </c>
      <c r="AS2650" s="4">
        <f t="shared" si="1463"/>
        <v>0</v>
      </c>
      <c r="AT2650" s="4">
        <f t="shared" si="1464"/>
        <v>0</v>
      </c>
      <c r="AU2650" s="4">
        <f t="shared" si="1465"/>
        <v>0</v>
      </c>
      <c r="AV2650" s="4">
        <f t="shared" si="1466"/>
        <v>0</v>
      </c>
      <c r="AW2650" s="4">
        <f t="shared" si="1467"/>
        <v>0</v>
      </c>
      <c r="AX2650" s="4">
        <f t="shared" si="1468"/>
        <v>0</v>
      </c>
      <c r="AY2650" s="4">
        <f t="shared" si="1469"/>
        <v>0</v>
      </c>
      <c r="AZ2650" s="4">
        <f t="shared" si="1470"/>
        <v>0</v>
      </c>
      <c r="BA2650" s="4">
        <f t="shared" si="1471"/>
        <v>0</v>
      </c>
      <c r="BB2650" s="4">
        <f t="shared" si="1472"/>
        <v>0</v>
      </c>
      <c r="BC2650" s="4">
        <f t="shared" si="1473"/>
        <v>0</v>
      </c>
      <c r="BD2650" s="4">
        <f t="shared" si="1474"/>
        <v>0</v>
      </c>
      <c r="BE2650" s="4">
        <f t="shared" si="1475"/>
        <v>0</v>
      </c>
      <c r="BF2650" s="4">
        <f t="shared" si="1476"/>
        <v>0</v>
      </c>
      <c r="BG2650" s="4">
        <f t="shared" si="1477"/>
        <v>0</v>
      </c>
    </row>
    <row r="2651" spans="1:59" ht="15" customHeight="1" x14ac:dyDescent="0.3">
      <c r="A2651" s="3"/>
      <c r="B2651" s="3"/>
      <c r="C2651" s="3"/>
      <c r="D2651" s="3"/>
      <c r="E2651" s="2"/>
      <c r="F2651" s="89"/>
      <c r="G2651" s="158"/>
      <c r="H2651" s="68"/>
      <c r="I2651" s="73"/>
      <c r="J2651" s="238"/>
      <c r="K2651" s="86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1">
        <f t="shared" si="1446"/>
        <v>0</v>
      </c>
      <c r="AC2651" s="1">
        <f t="shared" si="1447"/>
        <v>0</v>
      </c>
      <c r="AD2651" s="1">
        <f t="shared" si="1448"/>
        <v>0</v>
      </c>
      <c r="AE2651" s="1">
        <f t="shared" si="1449"/>
        <v>0</v>
      </c>
      <c r="AF2651" s="1">
        <f t="shared" si="1450"/>
        <v>0</v>
      </c>
      <c r="AG2651" s="1">
        <f t="shared" si="1451"/>
        <v>0</v>
      </c>
      <c r="AH2651" s="1">
        <f t="shared" si="1452"/>
        <v>0</v>
      </c>
      <c r="AI2651" s="1">
        <f t="shared" si="1453"/>
        <v>0</v>
      </c>
      <c r="AJ2651" s="1">
        <f t="shared" si="1454"/>
        <v>0</v>
      </c>
      <c r="AK2651" s="1">
        <f t="shared" si="1455"/>
        <v>0</v>
      </c>
      <c r="AL2651" s="1">
        <f t="shared" si="1456"/>
        <v>0</v>
      </c>
      <c r="AM2651" s="1">
        <f t="shared" si="1457"/>
        <v>0</v>
      </c>
      <c r="AN2651" s="1">
        <f t="shared" si="1458"/>
        <v>0</v>
      </c>
      <c r="AO2651" s="1">
        <f t="shared" si="1459"/>
        <v>0</v>
      </c>
      <c r="AP2651" s="1">
        <f t="shared" si="1460"/>
        <v>0</v>
      </c>
      <c r="AQ2651" s="1">
        <f t="shared" si="1461"/>
        <v>0</v>
      </c>
      <c r="AR2651" s="4">
        <f t="shared" si="1462"/>
        <v>0</v>
      </c>
      <c r="AS2651" s="4">
        <f t="shared" si="1463"/>
        <v>0</v>
      </c>
      <c r="AT2651" s="4">
        <f t="shared" si="1464"/>
        <v>0</v>
      </c>
      <c r="AU2651" s="4">
        <f t="shared" si="1465"/>
        <v>0</v>
      </c>
      <c r="AV2651" s="4">
        <f t="shared" si="1466"/>
        <v>0</v>
      </c>
      <c r="AW2651" s="4">
        <f t="shared" si="1467"/>
        <v>0</v>
      </c>
      <c r="AX2651" s="4">
        <f t="shared" si="1468"/>
        <v>0</v>
      </c>
      <c r="AY2651" s="4">
        <f t="shared" si="1469"/>
        <v>0</v>
      </c>
      <c r="AZ2651" s="4">
        <f t="shared" si="1470"/>
        <v>0</v>
      </c>
      <c r="BA2651" s="4">
        <f t="shared" si="1471"/>
        <v>0</v>
      </c>
      <c r="BB2651" s="4">
        <f t="shared" si="1472"/>
        <v>0</v>
      </c>
      <c r="BC2651" s="4">
        <f t="shared" si="1473"/>
        <v>0</v>
      </c>
      <c r="BD2651" s="4">
        <f t="shared" si="1474"/>
        <v>0</v>
      </c>
      <c r="BE2651" s="4">
        <f t="shared" si="1475"/>
        <v>0</v>
      </c>
      <c r="BF2651" s="4">
        <f t="shared" si="1476"/>
        <v>0</v>
      </c>
      <c r="BG2651" s="4">
        <f t="shared" si="1477"/>
        <v>0</v>
      </c>
    </row>
    <row r="2652" spans="1:59" ht="15" customHeight="1" x14ac:dyDescent="0.3">
      <c r="A2652" s="3"/>
      <c r="B2652" s="3"/>
      <c r="C2652" s="3"/>
      <c r="D2652" s="3"/>
      <c r="E2652" s="2"/>
      <c r="F2652" s="89"/>
      <c r="G2652" s="158"/>
      <c r="H2652" s="68"/>
      <c r="I2652" s="73"/>
      <c r="J2652" s="238"/>
      <c r="K2652" s="86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1">
        <f t="shared" si="1446"/>
        <v>0</v>
      </c>
      <c r="AC2652" s="1">
        <f t="shared" si="1447"/>
        <v>0</v>
      </c>
      <c r="AD2652" s="1">
        <f t="shared" si="1448"/>
        <v>0</v>
      </c>
      <c r="AE2652" s="1">
        <f t="shared" si="1449"/>
        <v>0</v>
      </c>
      <c r="AF2652" s="1">
        <f t="shared" si="1450"/>
        <v>0</v>
      </c>
      <c r="AG2652" s="1">
        <f t="shared" si="1451"/>
        <v>0</v>
      </c>
      <c r="AH2652" s="1">
        <f t="shared" si="1452"/>
        <v>0</v>
      </c>
      <c r="AI2652" s="1">
        <f t="shared" si="1453"/>
        <v>0</v>
      </c>
      <c r="AJ2652" s="1">
        <f t="shared" si="1454"/>
        <v>0</v>
      </c>
      <c r="AK2652" s="1">
        <f t="shared" si="1455"/>
        <v>0</v>
      </c>
      <c r="AL2652" s="1">
        <f t="shared" si="1456"/>
        <v>0</v>
      </c>
      <c r="AM2652" s="1">
        <f t="shared" si="1457"/>
        <v>0</v>
      </c>
      <c r="AN2652" s="1">
        <f t="shared" si="1458"/>
        <v>0</v>
      </c>
      <c r="AO2652" s="1">
        <f t="shared" si="1459"/>
        <v>0</v>
      </c>
      <c r="AP2652" s="1">
        <f t="shared" si="1460"/>
        <v>0</v>
      </c>
      <c r="AQ2652" s="1">
        <f t="shared" si="1461"/>
        <v>0</v>
      </c>
      <c r="AR2652" s="4">
        <f t="shared" si="1462"/>
        <v>0</v>
      </c>
      <c r="AS2652" s="4">
        <f t="shared" si="1463"/>
        <v>0</v>
      </c>
      <c r="AT2652" s="4">
        <f t="shared" si="1464"/>
        <v>0</v>
      </c>
      <c r="AU2652" s="4">
        <f t="shared" si="1465"/>
        <v>0</v>
      </c>
      <c r="AV2652" s="4">
        <f t="shared" si="1466"/>
        <v>0</v>
      </c>
      <c r="AW2652" s="4">
        <f t="shared" si="1467"/>
        <v>0</v>
      </c>
      <c r="AX2652" s="4">
        <f t="shared" si="1468"/>
        <v>0</v>
      </c>
      <c r="AY2652" s="4">
        <f t="shared" si="1469"/>
        <v>0</v>
      </c>
      <c r="AZ2652" s="4">
        <f t="shared" si="1470"/>
        <v>0</v>
      </c>
      <c r="BA2652" s="4">
        <f t="shared" si="1471"/>
        <v>0</v>
      </c>
      <c r="BB2652" s="4">
        <f t="shared" si="1472"/>
        <v>0</v>
      </c>
      <c r="BC2652" s="4">
        <f t="shared" si="1473"/>
        <v>0</v>
      </c>
      <c r="BD2652" s="4">
        <f t="shared" si="1474"/>
        <v>0</v>
      </c>
      <c r="BE2652" s="4">
        <f t="shared" si="1475"/>
        <v>0</v>
      </c>
      <c r="BF2652" s="4">
        <f t="shared" si="1476"/>
        <v>0</v>
      </c>
      <c r="BG2652" s="4">
        <f t="shared" si="1477"/>
        <v>0</v>
      </c>
    </row>
    <row r="2653" spans="1:59" ht="15" customHeight="1" x14ac:dyDescent="0.3">
      <c r="A2653" s="3"/>
      <c r="B2653" s="3"/>
      <c r="C2653" s="3"/>
      <c r="D2653" s="3"/>
      <c r="E2653" s="2"/>
      <c r="F2653" s="89"/>
      <c r="G2653" s="158"/>
      <c r="H2653" s="68"/>
      <c r="I2653" s="73"/>
      <c r="J2653" s="238"/>
      <c r="K2653" s="86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1">
        <f t="shared" si="1446"/>
        <v>0</v>
      </c>
      <c r="AC2653" s="1">
        <f t="shared" si="1447"/>
        <v>0</v>
      </c>
      <c r="AD2653" s="1">
        <f t="shared" si="1448"/>
        <v>0</v>
      </c>
      <c r="AE2653" s="1">
        <f t="shared" si="1449"/>
        <v>0</v>
      </c>
      <c r="AF2653" s="1">
        <f t="shared" si="1450"/>
        <v>0</v>
      </c>
      <c r="AG2653" s="1">
        <f t="shared" si="1451"/>
        <v>0</v>
      </c>
      <c r="AH2653" s="1">
        <f t="shared" si="1452"/>
        <v>0</v>
      </c>
      <c r="AI2653" s="1">
        <f t="shared" si="1453"/>
        <v>0</v>
      </c>
      <c r="AJ2653" s="1">
        <f t="shared" si="1454"/>
        <v>0</v>
      </c>
      <c r="AK2653" s="1">
        <f t="shared" si="1455"/>
        <v>0</v>
      </c>
      <c r="AL2653" s="1">
        <f t="shared" si="1456"/>
        <v>0</v>
      </c>
      <c r="AM2653" s="1">
        <f t="shared" si="1457"/>
        <v>0</v>
      </c>
      <c r="AN2653" s="1">
        <f t="shared" si="1458"/>
        <v>0</v>
      </c>
      <c r="AO2653" s="1">
        <f t="shared" si="1459"/>
        <v>0</v>
      </c>
      <c r="AP2653" s="1">
        <f t="shared" si="1460"/>
        <v>0</v>
      </c>
      <c r="AQ2653" s="1">
        <f t="shared" si="1461"/>
        <v>0</v>
      </c>
      <c r="AR2653" s="4">
        <f t="shared" si="1462"/>
        <v>0</v>
      </c>
      <c r="AS2653" s="4">
        <f t="shared" si="1463"/>
        <v>0</v>
      </c>
      <c r="AT2653" s="4">
        <f t="shared" si="1464"/>
        <v>0</v>
      </c>
      <c r="AU2653" s="4">
        <f t="shared" si="1465"/>
        <v>0</v>
      </c>
      <c r="AV2653" s="4">
        <f t="shared" si="1466"/>
        <v>0</v>
      </c>
      <c r="AW2653" s="4">
        <f t="shared" si="1467"/>
        <v>0</v>
      </c>
      <c r="AX2653" s="4">
        <f t="shared" si="1468"/>
        <v>0</v>
      </c>
      <c r="AY2653" s="4">
        <f t="shared" si="1469"/>
        <v>0</v>
      </c>
      <c r="AZ2653" s="4">
        <f t="shared" si="1470"/>
        <v>0</v>
      </c>
      <c r="BA2653" s="4">
        <f t="shared" si="1471"/>
        <v>0</v>
      </c>
      <c r="BB2653" s="4">
        <f t="shared" si="1472"/>
        <v>0</v>
      </c>
      <c r="BC2653" s="4">
        <f t="shared" si="1473"/>
        <v>0</v>
      </c>
      <c r="BD2653" s="4">
        <f t="shared" si="1474"/>
        <v>0</v>
      </c>
      <c r="BE2653" s="4">
        <f t="shared" si="1475"/>
        <v>0</v>
      </c>
      <c r="BF2653" s="4">
        <f t="shared" si="1476"/>
        <v>0</v>
      </c>
      <c r="BG2653" s="4">
        <f t="shared" si="1477"/>
        <v>0</v>
      </c>
    </row>
    <row r="2654" spans="1:59" ht="15" customHeight="1" x14ac:dyDescent="0.3">
      <c r="A2654" s="3"/>
      <c r="B2654" s="3"/>
      <c r="C2654" s="3"/>
      <c r="D2654" s="3"/>
      <c r="E2654" s="2"/>
      <c r="F2654" s="89"/>
      <c r="G2654" s="158"/>
      <c r="H2654" s="68"/>
      <c r="I2654" s="73"/>
      <c r="J2654" s="238"/>
      <c r="K2654" s="86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1">
        <f t="shared" si="1446"/>
        <v>0</v>
      </c>
      <c r="AC2654" s="1">
        <f t="shared" si="1447"/>
        <v>0</v>
      </c>
      <c r="AD2654" s="1">
        <f t="shared" si="1448"/>
        <v>0</v>
      </c>
      <c r="AE2654" s="1">
        <f t="shared" si="1449"/>
        <v>0</v>
      </c>
      <c r="AF2654" s="1">
        <f t="shared" si="1450"/>
        <v>0</v>
      </c>
      <c r="AG2654" s="1">
        <f t="shared" si="1451"/>
        <v>0</v>
      </c>
      <c r="AH2654" s="1">
        <f t="shared" si="1452"/>
        <v>0</v>
      </c>
      <c r="AI2654" s="1">
        <f t="shared" si="1453"/>
        <v>0</v>
      </c>
      <c r="AJ2654" s="1">
        <f t="shared" si="1454"/>
        <v>0</v>
      </c>
      <c r="AK2654" s="1">
        <f t="shared" si="1455"/>
        <v>0</v>
      </c>
      <c r="AL2654" s="1">
        <f t="shared" si="1456"/>
        <v>0</v>
      </c>
      <c r="AM2654" s="1">
        <f t="shared" si="1457"/>
        <v>0</v>
      </c>
      <c r="AN2654" s="1">
        <f t="shared" si="1458"/>
        <v>0</v>
      </c>
      <c r="AO2654" s="1">
        <f t="shared" si="1459"/>
        <v>0</v>
      </c>
      <c r="AP2654" s="1">
        <f t="shared" si="1460"/>
        <v>0</v>
      </c>
      <c r="AQ2654" s="1">
        <f t="shared" si="1461"/>
        <v>0</v>
      </c>
      <c r="AR2654" s="4">
        <f t="shared" si="1462"/>
        <v>0</v>
      </c>
      <c r="AS2654" s="4">
        <f t="shared" si="1463"/>
        <v>0</v>
      </c>
      <c r="AT2654" s="4">
        <f t="shared" si="1464"/>
        <v>0</v>
      </c>
      <c r="AU2654" s="4">
        <f t="shared" si="1465"/>
        <v>0</v>
      </c>
      <c r="AV2654" s="4">
        <f t="shared" si="1466"/>
        <v>0</v>
      </c>
      <c r="AW2654" s="4">
        <f t="shared" si="1467"/>
        <v>0</v>
      </c>
      <c r="AX2654" s="4">
        <f t="shared" si="1468"/>
        <v>0</v>
      </c>
      <c r="AY2654" s="4">
        <f t="shared" si="1469"/>
        <v>0</v>
      </c>
      <c r="AZ2654" s="4">
        <f t="shared" si="1470"/>
        <v>0</v>
      </c>
      <c r="BA2654" s="4">
        <f t="shared" si="1471"/>
        <v>0</v>
      </c>
      <c r="BB2654" s="4">
        <f t="shared" si="1472"/>
        <v>0</v>
      </c>
      <c r="BC2654" s="4">
        <f t="shared" si="1473"/>
        <v>0</v>
      </c>
      <c r="BD2654" s="4">
        <f t="shared" si="1474"/>
        <v>0</v>
      </c>
      <c r="BE2654" s="4">
        <f t="shared" si="1475"/>
        <v>0</v>
      </c>
      <c r="BF2654" s="4">
        <f t="shared" si="1476"/>
        <v>0</v>
      </c>
      <c r="BG2654" s="4">
        <f t="shared" si="1477"/>
        <v>0</v>
      </c>
    </row>
    <row r="2655" spans="1:59" ht="15" customHeight="1" x14ac:dyDescent="0.3">
      <c r="A2655" s="3"/>
      <c r="B2655" s="3"/>
      <c r="C2655" s="3"/>
      <c r="D2655" s="3"/>
      <c r="E2655" s="2"/>
      <c r="F2655" s="89"/>
      <c r="G2655" s="158"/>
      <c r="H2655" s="68"/>
      <c r="I2655" s="73"/>
      <c r="J2655" s="238"/>
      <c r="K2655" s="86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1">
        <f t="shared" si="1446"/>
        <v>0</v>
      </c>
      <c r="AC2655" s="1">
        <f t="shared" si="1447"/>
        <v>0</v>
      </c>
      <c r="AD2655" s="1">
        <f t="shared" si="1448"/>
        <v>0</v>
      </c>
      <c r="AE2655" s="1">
        <f t="shared" si="1449"/>
        <v>0</v>
      </c>
      <c r="AF2655" s="1">
        <f t="shared" si="1450"/>
        <v>0</v>
      </c>
      <c r="AG2655" s="1">
        <f t="shared" si="1451"/>
        <v>0</v>
      </c>
      <c r="AH2655" s="1">
        <f t="shared" si="1452"/>
        <v>0</v>
      </c>
      <c r="AI2655" s="1">
        <f t="shared" si="1453"/>
        <v>0</v>
      </c>
      <c r="AJ2655" s="1">
        <f t="shared" si="1454"/>
        <v>0</v>
      </c>
      <c r="AK2655" s="1">
        <f t="shared" si="1455"/>
        <v>0</v>
      </c>
      <c r="AL2655" s="1">
        <f t="shared" si="1456"/>
        <v>0</v>
      </c>
      <c r="AM2655" s="1">
        <f t="shared" si="1457"/>
        <v>0</v>
      </c>
      <c r="AN2655" s="1">
        <f t="shared" si="1458"/>
        <v>0</v>
      </c>
      <c r="AO2655" s="1">
        <f t="shared" si="1459"/>
        <v>0</v>
      </c>
      <c r="AP2655" s="1">
        <f t="shared" si="1460"/>
        <v>0</v>
      </c>
      <c r="AQ2655" s="1">
        <f t="shared" si="1461"/>
        <v>0</v>
      </c>
      <c r="AR2655" s="4">
        <f t="shared" si="1462"/>
        <v>0</v>
      </c>
      <c r="AS2655" s="4">
        <f t="shared" si="1463"/>
        <v>0</v>
      </c>
      <c r="AT2655" s="4">
        <f t="shared" si="1464"/>
        <v>0</v>
      </c>
      <c r="AU2655" s="4">
        <f t="shared" si="1465"/>
        <v>0</v>
      </c>
      <c r="AV2655" s="4">
        <f t="shared" si="1466"/>
        <v>0</v>
      </c>
      <c r="AW2655" s="4">
        <f t="shared" si="1467"/>
        <v>0</v>
      </c>
      <c r="AX2655" s="4">
        <f t="shared" si="1468"/>
        <v>0</v>
      </c>
      <c r="AY2655" s="4">
        <f t="shared" si="1469"/>
        <v>0</v>
      </c>
      <c r="AZ2655" s="4">
        <f t="shared" si="1470"/>
        <v>0</v>
      </c>
      <c r="BA2655" s="4">
        <f t="shared" si="1471"/>
        <v>0</v>
      </c>
      <c r="BB2655" s="4">
        <f t="shared" si="1472"/>
        <v>0</v>
      </c>
      <c r="BC2655" s="4">
        <f t="shared" si="1473"/>
        <v>0</v>
      </c>
      <c r="BD2655" s="4">
        <f t="shared" si="1474"/>
        <v>0</v>
      </c>
      <c r="BE2655" s="4">
        <f t="shared" si="1475"/>
        <v>0</v>
      </c>
      <c r="BF2655" s="4">
        <f t="shared" si="1476"/>
        <v>0</v>
      </c>
      <c r="BG2655" s="4">
        <f t="shared" si="1477"/>
        <v>0</v>
      </c>
    </row>
    <row r="2656" spans="1:59" ht="15" customHeight="1" x14ac:dyDescent="0.3">
      <c r="A2656" s="3"/>
      <c r="B2656" s="3"/>
      <c r="C2656" s="3"/>
      <c r="D2656" s="3"/>
      <c r="E2656" s="2"/>
      <c r="F2656" s="89"/>
      <c r="G2656" s="158"/>
      <c r="H2656" s="68"/>
      <c r="I2656" s="73"/>
      <c r="J2656" s="238"/>
      <c r="K2656" s="86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1">
        <f t="shared" si="1446"/>
        <v>0</v>
      </c>
      <c r="AC2656" s="1">
        <f t="shared" si="1447"/>
        <v>0</v>
      </c>
      <c r="AD2656" s="1">
        <f t="shared" si="1448"/>
        <v>0</v>
      </c>
      <c r="AE2656" s="1">
        <f t="shared" si="1449"/>
        <v>0</v>
      </c>
      <c r="AF2656" s="1">
        <f t="shared" si="1450"/>
        <v>0</v>
      </c>
      <c r="AG2656" s="1">
        <f t="shared" si="1451"/>
        <v>0</v>
      </c>
      <c r="AH2656" s="1">
        <f t="shared" si="1452"/>
        <v>0</v>
      </c>
      <c r="AI2656" s="1">
        <f t="shared" si="1453"/>
        <v>0</v>
      </c>
      <c r="AJ2656" s="1">
        <f t="shared" si="1454"/>
        <v>0</v>
      </c>
      <c r="AK2656" s="1">
        <f t="shared" si="1455"/>
        <v>0</v>
      </c>
      <c r="AL2656" s="1">
        <f t="shared" si="1456"/>
        <v>0</v>
      </c>
      <c r="AM2656" s="1">
        <f t="shared" si="1457"/>
        <v>0</v>
      </c>
      <c r="AN2656" s="1">
        <f t="shared" si="1458"/>
        <v>0</v>
      </c>
      <c r="AO2656" s="1">
        <f t="shared" si="1459"/>
        <v>0</v>
      </c>
      <c r="AP2656" s="1">
        <f t="shared" si="1460"/>
        <v>0</v>
      </c>
      <c r="AQ2656" s="1">
        <f t="shared" si="1461"/>
        <v>0</v>
      </c>
      <c r="AR2656" s="4">
        <f t="shared" si="1462"/>
        <v>0</v>
      </c>
      <c r="AS2656" s="4">
        <f t="shared" si="1463"/>
        <v>0</v>
      </c>
      <c r="AT2656" s="4">
        <f t="shared" si="1464"/>
        <v>0</v>
      </c>
      <c r="AU2656" s="4">
        <f t="shared" si="1465"/>
        <v>0</v>
      </c>
      <c r="AV2656" s="4">
        <f t="shared" si="1466"/>
        <v>0</v>
      </c>
      <c r="AW2656" s="4">
        <f t="shared" si="1467"/>
        <v>0</v>
      </c>
      <c r="AX2656" s="4">
        <f t="shared" si="1468"/>
        <v>0</v>
      </c>
      <c r="AY2656" s="4">
        <f t="shared" si="1469"/>
        <v>0</v>
      </c>
      <c r="AZ2656" s="4">
        <f t="shared" si="1470"/>
        <v>0</v>
      </c>
      <c r="BA2656" s="4">
        <f t="shared" si="1471"/>
        <v>0</v>
      </c>
      <c r="BB2656" s="4">
        <f t="shared" si="1472"/>
        <v>0</v>
      </c>
      <c r="BC2656" s="4">
        <f t="shared" si="1473"/>
        <v>0</v>
      </c>
      <c r="BD2656" s="4">
        <f t="shared" si="1474"/>
        <v>0</v>
      </c>
      <c r="BE2656" s="4">
        <f t="shared" si="1475"/>
        <v>0</v>
      </c>
      <c r="BF2656" s="4">
        <f t="shared" si="1476"/>
        <v>0</v>
      </c>
      <c r="BG2656" s="4">
        <f t="shared" si="1477"/>
        <v>0</v>
      </c>
    </row>
    <row r="2657" spans="1:59" ht="15" customHeight="1" x14ac:dyDescent="0.3">
      <c r="A2657" s="3"/>
      <c r="B2657" s="3"/>
      <c r="C2657" s="3"/>
      <c r="D2657" s="3"/>
      <c r="E2657" s="2"/>
      <c r="F2657" s="89"/>
      <c r="G2657" s="158"/>
      <c r="H2657" s="68"/>
      <c r="I2657" s="73"/>
      <c r="J2657" s="238"/>
      <c r="K2657" s="86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1">
        <f t="shared" si="1446"/>
        <v>0</v>
      </c>
      <c r="AC2657" s="1">
        <f t="shared" si="1447"/>
        <v>0</v>
      </c>
      <c r="AD2657" s="1">
        <f t="shared" si="1448"/>
        <v>0</v>
      </c>
      <c r="AE2657" s="1">
        <f t="shared" si="1449"/>
        <v>0</v>
      </c>
      <c r="AF2657" s="1">
        <f t="shared" si="1450"/>
        <v>0</v>
      </c>
      <c r="AG2657" s="1">
        <f t="shared" si="1451"/>
        <v>0</v>
      </c>
      <c r="AH2657" s="1">
        <f t="shared" si="1452"/>
        <v>0</v>
      </c>
      <c r="AI2657" s="1">
        <f t="shared" si="1453"/>
        <v>0</v>
      </c>
      <c r="AJ2657" s="1">
        <f t="shared" si="1454"/>
        <v>0</v>
      </c>
      <c r="AK2657" s="1">
        <f t="shared" si="1455"/>
        <v>0</v>
      </c>
      <c r="AL2657" s="1">
        <f t="shared" si="1456"/>
        <v>0</v>
      </c>
      <c r="AM2657" s="1">
        <f t="shared" si="1457"/>
        <v>0</v>
      </c>
      <c r="AN2657" s="1">
        <f t="shared" si="1458"/>
        <v>0</v>
      </c>
      <c r="AO2657" s="1">
        <f t="shared" si="1459"/>
        <v>0</v>
      </c>
      <c r="AP2657" s="1">
        <f t="shared" si="1460"/>
        <v>0</v>
      </c>
      <c r="AQ2657" s="1">
        <f t="shared" si="1461"/>
        <v>0</v>
      </c>
      <c r="AR2657" s="4">
        <f t="shared" si="1462"/>
        <v>0</v>
      </c>
      <c r="AS2657" s="4">
        <f t="shared" si="1463"/>
        <v>0</v>
      </c>
      <c r="AT2657" s="4">
        <f t="shared" si="1464"/>
        <v>0</v>
      </c>
      <c r="AU2657" s="4">
        <f t="shared" si="1465"/>
        <v>0</v>
      </c>
      <c r="AV2657" s="4">
        <f t="shared" si="1466"/>
        <v>0</v>
      </c>
      <c r="AW2657" s="4">
        <f t="shared" si="1467"/>
        <v>0</v>
      </c>
      <c r="AX2657" s="4">
        <f t="shared" si="1468"/>
        <v>0</v>
      </c>
      <c r="AY2657" s="4">
        <f t="shared" si="1469"/>
        <v>0</v>
      </c>
      <c r="AZ2657" s="4">
        <f t="shared" si="1470"/>
        <v>0</v>
      </c>
      <c r="BA2657" s="4">
        <f t="shared" si="1471"/>
        <v>0</v>
      </c>
      <c r="BB2657" s="4">
        <f t="shared" si="1472"/>
        <v>0</v>
      </c>
      <c r="BC2657" s="4">
        <f t="shared" si="1473"/>
        <v>0</v>
      </c>
      <c r="BD2657" s="4">
        <f t="shared" si="1474"/>
        <v>0</v>
      </c>
      <c r="BE2657" s="4">
        <f t="shared" si="1475"/>
        <v>0</v>
      </c>
      <c r="BF2657" s="4">
        <f t="shared" si="1476"/>
        <v>0</v>
      </c>
      <c r="BG2657" s="4">
        <f t="shared" si="1477"/>
        <v>0</v>
      </c>
    </row>
    <row r="2658" spans="1:59" ht="15" customHeight="1" x14ac:dyDescent="0.3">
      <c r="A2658" s="3"/>
      <c r="B2658" s="3"/>
      <c r="C2658" s="3"/>
      <c r="D2658" s="3"/>
      <c r="E2658" s="2"/>
      <c r="F2658" s="89"/>
      <c r="G2658" s="158"/>
      <c r="H2658" s="68"/>
      <c r="I2658" s="73"/>
      <c r="J2658" s="238"/>
      <c r="K2658" s="86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1">
        <f t="shared" si="1446"/>
        <v>0</v>
      </c>
      <c r="AC2658" s="1">
        <f t="shared" si="1447"/>
        <v>0</v>
      </c>
      <c r="AD2658" s="1">
        <f t="shared" si="1448"/>
        <v>0</v>
      </c>
      <c r="AE2658" s="1">
        <f t="shared" si="1449"/>
        <v>0</v>
      </c>
      <c r="AF2658" s="1">
        <f t="shared" si="1450"/>
        <v>0</v>
      </c>
      <c r="AG2658" s="1">
        <f t="shared" si="1451"/>
        <v>0</v>
      </c>
      <c r="AH2658" s="1">
        <f t="shared" si="1452"/>
        <v>0</v>
      </c>
      <c r="AI2658" s="1">
        <f t="shared" si="1453"/>
        <v>0</v>
      </c>
      <c r="AJ2658" s="1">
        <f t="shared" si="1454"/>
        <v>0</v>
      </c>
      <c r="AK2658" s="1">
        <f t="shared" si="1455"/>
        <v>0</v>
      </c>
      <c r="AL2658" s="1">
        <f t="shared" si="1456"/>
        <v>0</v>
      </c>
      <c r="AM2658" s="1">
        <f t="shared" si="1457"/>
        <v>0</v>
      </c>
      <c r="AN2658" s="1">
        <f t="shared" si="1458"/>
        <v>0</v>
      </c>
      <c r="AO2658" s="1">
        <f t="shared" si="1459"/>
        <v>0</v>
      </c>
      <c r="AP2658" s="1">
        <f t="shared" si="1460"/>
        <v>0</v>
      </c>
      <c r="AQ2658" s="1">
        <f t="shared" si="1461"/>
        <v>0</v>
      </c>
      <c r="AR2658" s="4">
        <f t="shared" si="1462"/>
        <v>0</v>
      </c>
      <c r="AS2658" s="4">
        <f t="shared" si="1463"/>
        <v>0</v>
      </c>
      <c r="AT2658" s="4">
        <f t="shared" si="1464"/>
        <v>0</v>
      </c>
      <c r="AU2658" s="4">
        <f t="shared" si="1465"/>
        <v>0</v>
      </c>
      <c r="AV2658" s="4">
        <f t="shared" si="1466"/>
        <v>0</v>
      </c>
      <c r="AW2658" s="4">
        <f t="shared" si="1467"/>
        <v>0</v>
      </c>
      <c r="AX2658" s="4">
        <f t="shared" si="1468"/>
        <v>0</v>
      </c>
      <c r="AY2658" s="4">
        <f t="shared" si="1469"/>
        <v>0</v>
      </c>
      <c r="AZ2658" s="4">
        <f t="shared" si="1470"/>
        <v>0</v>
      </c>
      <c r="BA2658" s="4">
        <f t="shared" si="1471"/>
        <v>0</v>
      </c>
      <c r="BB2658" s="4">
        <f t="shared" si="1472"/>
        <v>0</v>
      </c>
      <c r="BC2658" s="4">
        <f t="shared" si="1473"/>
        <v>0</v>
      </c>
      <c r="BD2658" s="4">
        <f t="shared" si="1474"/>
        <v>0</v>
      </c>
      <c r="BE2658" s="4">
        <f t="shared" si="1475"/>
        <v>0</v>
      </c>
      <c r="BF2658" s="4">
        <f t="shared" si="1476"/>
        <v>0</v>
      </c>
      <c r="BG2658" s="4">
        <f t="shared" si="1477"/>
        <v>0</v>
      </c>
    </row>
    <row r="2659" spans="1:59" ht="15" customHeight="1" x14ac:dyDescent="0.3">
      <c r="A2659" s="3"/>
      <c r="B2659" s="3"/>
      <c r="C2659" s="3"/>
      <c r="D2659" s="3"/>
      <c r="E2659" s="2"/>
      <c r="F2659" s="89"/>
      <c r="G2659" s="158"/>
      <c r="H2659" s="68"/>
      <c r="I2659" s="73"/>
      <c r="J2659" s="238"/>
      <c r="K2659" s="86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1">
        <f t="shared" si="1446"/>
        <v>0</v>
      </c>
      <c r="AC2659" s="1">
        <f t="shared" si="1447"/>
        <v>0</v>
      </c>
      <c r="AD2659" s="1">
        <f t="shared" si="1448"/>
        <v>0</v>
      </c>
      <c r="AE2659" s="1">
        <f t="shared" si="1449"/>
        <v>0</v>
      </c>
      <c r="AF2659" s="1">
        <f t="shared" si="1450"/>
        <v>0</v>
      </c>
      <c r="AG2659" s="1">
        <f t="shared" si="1451"/>
        <v>0</v>
      </c>
      <c r="AH2659" s="1">
        <f t="shared" si="1452"/>
        <v>0</v>
      </c>
      <c r="AI2659" s="1">
        <f t="shared" si="1453"/>
        <v>0</v>
      </c>
      <c r="AJ2659" s="1">
        <f t="shared" si="1454"/>
        <v>0</v>
      </c>
      <c r="AK2659" s="1">
        <f t="shared" si="1455"/>
        <v>0</v>
      </c>
      <c r="AL2659" s="1">
        <f t="shared" si="1456"/>
        <v>0</v>
      </c>
      <c r="AM2659" s="1">
        <f t="shared" si="1457"/>
        <v>0</v>
      </c>
      <c r="AN2659" s="1">
        <f t="shared" si="1458"/>
        <v>0</v>
      </c>
      <c r="AO2659" s="1">
        <f t="shared" si="1459"/>
        <v>0</v>
      </c>
      <c r="AP2659" s="1">
        <f t="shared" si="1460"/>
        <v>0</v>
      </c>
      <c r="AQ2659" s="1">
        <f t="shared" si="1461"/>
        <v>0</v>
      </c>
      <c r="AR2659" s="4">
        <f t="shared" si="1462"/>
        <v>0</v>
      </c>
      <c r="AS2659" s="4">
        <f t="shared" si="1463"/>
        <v>0</v>
      </c>
      <c r="AT2659" s="4">
        <f t="shared" si="1464"/>
        <v>0</v>
      </c>
      <c r="AU2659" s="4">
        <f t="shared" si="1465"/>
        <v>0</v>
      </c>
      <c r="AV2659" s="4">
        <f t="shared" si="1466"/>
        <v>0</v>
      </c>
      <c r="AW2659" s="4">
        <f t="shared" si="1467"/>
        <v>0</v>
      </c>
      <c r="AX2659" s="4">
        <f t="shared" si="1468"/>
        <v>0</v>
      </c>
      <c r="AY2659" s="4">
        <f t="shared" si="1469"/>
        <v>0</v>
      </c>
      <c r="AZ2659" s="4">
        <f t="shared" si="1470"/>
        <v>0</v>
      </c>
      <c r="BA2659" s="4">
        <f t="shared" si="1471"/>
        <v>0</v>
      </c>
      <c r="BB2659" s="4">
        <f t="shared" si="1472"/>
        <v>0</v>
      </c>
      <c r="BC2659" s="4">
        <f t="shared" si="1473"/>
        <v>0</v>
      </c>
      <c r="BD2659" s="4">
        <f t="shared" si="1474"/>
        <v>0</v>
      </c>
      <c r="BE2659" s="4">
        <f t="shared" si="1475"/>
        <v>0</v>
      </c>
      <c r="BF2659" s="4">
        <f t="shared" si="1476"/>
        <v>0</v>
      </c>
      <c r="BG2659" s="4">
        <f t="shared" si="1477"/>
        <v>0</v>
      </c>
    </row>
    <row r="2660" spans="1:59" ht="15" customHeight="1" x14ac:dyDescent="0.3">
      <c r="A2660" s="3"/>
      <c r="B2660" s="3"/>
      <c r="C2660" s="3"/>
      <c r="D2660" s="3"/>
      <c r="E2660" s="2"/>
      <c r="F2660" s="89"/>
      <c r="G2660" s="158"/>
      <c r="H2660" s="68"/>
      <c r="I2660" s="73"/>
      <c r="J2660" s="238"/>
      <c r="K2660" s="86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1">
        <f t="shared" si="1446"/>
        <v>0</v>
      </c>
      <c r="AC2660" s="1">
        <f t="shared" si="1447"/>
        <v>0</v>
      </c>
      <c r="AD2660" s="1">
        <f t="shared" si="1448"/>
        <v>0</v>
      </c>
      <c r="AE2660" s="1">
        <f t="shared" si="1449"/>
        <v>0</v>
      </c>
      <c r="AF2660" s="1">
        <f t="shared" si="1450"/>
        <v>0</v>
      </c>
      <c r="AG2660" s="1">
        <f t="shared" si="1451"/>
        <v>0</v>
      </c>
      <c r="AH2660" s="1">
        <f t="shared" si="1452"/>
        <v>0</v>
      </c>
      <c r="AI2660" s="1">
        <f t="shared" si="1453"/>
        <v>0</v>
      </c>
      <c r="AJ2660" s="1">
        <f t="shared" si="1454"/>
        <v>0</v>
      </c>
      <c r="AK2660" s="1">
        <f t="shared" si="1455"/>
        <v>0</v>
      </c>
      <c r="AL2660" s="1">
        <f t="shared" si="1456"/>
        <v>0</v>
      </c>
      <c r="AM2660" s="1">
        <f t="shared" si="1457"/>
        <v>0</v>
      </c>
      <c r="AN2660" s="1">
        <f t="shared" si="1458"/>
        <v>0</v>
      </c>
      <c r="AO2660" s="1">
        <f t="shared" si="1459"/>
        <v>0</v>
      </c>
      <c r="AP2660" s="1">
        <f t="shared" si="1460"/>
        <v>0</v>
      </c>
      <c r="AQ2660" s="1">
        <f t="shared" si="1461"/>
        <v>0</v>
      </c>
      <c r="AR2660" s="4">
        <f t="shared" si="1462"/>
        <v>0</v>
      </c>
      <c r="AS2660" s="4">
        <f t="shared" si="1463"/>
        <v>0</v>
      </c>
      <c r="AT2660" s="4">
        <f t="shared" si="1464"/>
        <v>0</v>
      </c>
      <c r="AU2660" s="4">
        <f t="shared" si="1465"/>
        <v>0</v>
      </c>
      <c r="AV2660" s="4">
        <f t="shared" si="1466"/>
        <v>0</v>
      </c>
      <c r="AW2660" s="4">
        <f t="shared" si="1467"/>
        <v>0</v>
      </c>
      <c r="AX2660" s="4">
        <f t="shared" si="1468"/>
        <v>0</v>
      </c>
      <c r="AY2660" s="4">
        <f t="shared" si="1469"/>
        <v>0</v>
      </c>
      <c r="AZ2660" s="4">
        <f t="shared" si="1470"/>
        <v>0</v>
      </c>
      <c r="BA2660" s="4">
        <f t="shared" si="1471"/>
        <v>0</v>
      </c>
      <c r="BB2660" s="4">
        <f t="shared" si="1472"/>
        <v>0</v>
      </c>
      <c r="BC2660" s="4">
        <f t="shared" si="1473"/>
        <v>0</v>
      </c>
      <c r="BD2660" s="4">
        <f t="shared" si="1474"/>
        <v>0</v>
      </c>
      <c r="BE2660" s="4">
        <f t="shared" si="1475"/>
        <v>0</v>
      </c>
      <c r="BF2660" s="4">
        <f t="shared" si="1476"/>
        <v>0</v>
      </c>
      <c r="BG2660" s="4">
        <f t="shared" si="1477"/>
        <v>0</v>
      </c>
    </row>
    <row r="2661" spans="1:59" ht="15" customHeight="1" x14ac:dyDescent="0.3">
      <c r="A2661" s="3"/>
      <c r="B2661" s="3"/>
      <c r="C2661" s="3"/>
      <c r="D2661" s="3"/>
      <c r="E2661" s="2"/>
      <c r="F2661" s="89"/>
      <c r="G2661" s="158"/>
      <c r="H2661" s="68"/>
      <c r="I2661" s="73"/>
      <c r="J2661" s="238"/>
      <c r="K2661" s="86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1">
        <f t="shared" si="1446"/>
        <v>0</v>
      </c>
      <c r="AC2661" s="1">
        <f t="shared" si="1447"/>
        <v>0</v>
      </c>
      <c r="AD2661" s="1">
        <f t="shared" si="1448"/>
        <v>0</v>
      </c>
      <c r="AE2661" s="1">
        <f t="shared" si="1449"/>
        <v>0</v>
      </c>
      <c r="AF2661" s="1">
        <f t="shared" si="1450"/>
        <v>0</v>
      </c>
      <c r="AG2661" s="1">
        <f t="shared" si="1451"/>
        <v>0</v>
      </c>
      <c r="AH2661" s="1">
        <f t="shared" si="1452"/>
        <v>0</v>
      </c>
      <c r="AI2661" s="1">
        <f t="shared" si="1453"/>
        <v>0</v>
      </c>
      <c r="AJ2661" s="1">
        <f t="shared" si="1454"/>
        <v>0</v>
      </c>
      <c r="AK2661" s="1">
        <f t="shared" si="1455"/>
        <v>0</v>
      </c>
      <c r="AL2661" s="1">
        <f t="shared" si="1456"/>
        <v>0</v>
      </c>
      <c r="AM2661" s="1">
        <f t="shared" si="1457"/>
        <v>0</v>
      </c>
      <c r="AN2661" s="1">
        <f t="shared" si="1458"/>
        <v>0</v>
      </c>
      <c r="AO2661" s="1">
        <f t="shared" si="1459"/>
        <v>0</v>
      </c>
      <c r="AP2661" s="1">
        <f t="shared" si="1460"/>
        <v>0</v>
      </c>
      <c r="AQ2661" s="1">
        <f t="shared" si="1461"/>
        <v>0</v>
      </c>
      <c r="AR2661" s="4">
        <f t="shared" si="1462"/>
        <v>0</v>
      </c>
      <c r="AS2661" s="4">
        <f t="shared" si="1463"/>
        <v>0</v>
      </c>
      <c r="AT2661" s="4">
        <f t="shared" si="1464"/>
        <v>0</v>
      </c>
      <c r="AU2661" s="4">
        <f t="shared" si="1465"/>
        <v>0</v>
      </c>
      <c r="AV2661" s="4">
        <f t="shared" si="1466"/>
        <v>0</v>
      </c>
      <c r="AW2661" s="4">
        <f t="shared" si="1467"/>
        <v>0</v>
      </c>
      <c r="AX2661" s="4">
        <f t="shared" si="1468"/>
        <v>0</v>
      </c>
      <c r="AY2661" s="4">
        <f t="shared" si="1469"/>
        <v>0</v>
      </c>
      <c r="AZ2661" s="4">
        <f t="shared" si="1470"/>
        <v>0</v>
      </c>
      <c r="BA2661" s="4">
        <f t="shared" si="1471"/>
        <v>0</v>
      </c>
      <c r="BB2661" s="4">
        <f t="shared" si="1472"/>
        <v>0</v>
      </c>
      <c r="BC2661" s="4">
        <f t="shared" si="1473"/>
        <v>0</v>
      </c>
      <c r="BD2661" s="4">
        <f t="shared" si="1474"/>
        <v>0</v>
      </c>
      <c r="BE2661" s="4">
        <f t="shared" si="1475"/>
        <v>0</v>
      </c>
      <c r="BF2661" s="4">
        <f t="shared" si="1476"/>
        <v>0</v>
      </c>
      <c r="BG2661" s="4">
        <f t="shared" si="1477"/>
        <v>0</v>
      </c>
    </row>
    <row r="2662" spans="1:59" ht="15" customHeight="1" x14ac:dyDescent="0.3">
      <c r="A2662" s="3"/>
      <c r="B2662" s="3"/>
      <c r="C2662" s="3"/>
      <c r="D2662" s="3"/>
      <c r="E2662" s="2"/>
      <c r="F2662" s="89"/>
      <c r="G2662" s="158"/>
      <c r="H2662" s="68"/>
      <c r="I2662" s="73"/>
      <c r="J2662" s="238"/>
      <c r="K2662" s="86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1">
        <f t="shared" si="1446"/>
        <v>0</v>
      </c>
      <c r="AC2662" s="1">
        <f t="shared" si="1447"/>
        <v>0</v>
      </c>
      <c r="AD2662" s="1">
        <f t="shared" si="1448"/>
        <v>0</v>
      </c>
      <c r="AE2662" s="1">
        <f t="shared" si="1449"/>
        <v>0</v>
      </c>
      <c r="AF2662" s="1">
        <f t="shared" si="1450"/>
        <v>0</v>
      </c>
      <c r="AG2662" s="1">
        <f t="shared" si="1451"/>
        <v>0</v>
      </c>
      <c r="AH2662" s="1">
        <f t="shared" si="1452"/>
        <v>0</v>
      </c>
      <c r="AI2662" s="1">
        <f t="shared" si="1453"/>
        <v>0</v>
      </c>
      <c r="AJ2662" s="1">
        <f t="shared" si="1454"/>
        <v>0</v>
      </c>
      <c r="AK2662" s="1">
        <f t="shared" si="1455"/>
        <v>0</v>
      </c>
      <c r="AL2662" s="1">
        <f t="shared" si="1456"/>
        <v>0</v>
      </c>
      <c r="AM2662" s="1">
        <f t="shared" si="1457"/>
        <v>0</v>
      </c>
      <c r="AN2662" s="1">
        <f t="shared" si="1458"/>
        <v>0</v>
      </c>
      <c r="AO2662" s="1">
        <f t="shared" si="1459"/>
        <v>0</v>
      </c>
      <c r="AP2662" s="1">
        <f t="shared" si="1460"/>
        <v>0</v>
      </c>
      <c r="AQ2662" s="1">
        <f t="shared" si="1461"/>
        <v>0</v>
      </c>
      <c r="AR2662" s="4">
        <f t="shared" si="1462"/>
        <v>0</v>
      </c>
      <c r="AS2662" s="4">
        <f t="shared" si="1463"/>
        <v>0</v>
      </c>
      <c r="AT2662" s="4">
        <f t="shared" si="1464"/>
        <v>0</v>
      </c>
      <c r="AU2662" s="4">
        <f t="shared" si="1465"/>
        <v>0</v>
      </c>
      <c r="AV2662" s="4">
        <f t="shared" si="1466"/>
        <v>0</v>
      </c>
      <c r="AW2662" s="4">
        <f t="shared" si="1467"/>
        <v>0</v>
      </c>
      <c r="AX2662" s="4">
        <f t="shared" si="1468"/>
        <v>0</v>
      </c>
      <c r="AY2662" s="4">
        <f t="shared" si="1469"/>
        <v>0</v>
      </c>
      <c r="AZ2662" s="4">
        <f t="shared" si="1470"/>
        <v>0</v>
      </c>
      <c r="BA2662" s="4">
        <f t="shared" si="1471"/>
        <v>0</v>
      </c>
      <c r="BB2662" s="4">
        <f t="shared" si="1472"/>
        <v>0</v>
      </c>
      <c r="BC2662" s="4">
        <f t="shared" si="1473"/>
        <v>0</v>
      </c>
      <c r="BD2662" s="4">
        <f t="shared" si="1474"/>
        <v>0</v>
      </c>
      <c r="BE2662" s="4">
        <f t="shared" si="1475"/>
        <v>0</v>
      </c>
      <c r="BF2662" s="4">
        <f t="shared" si="1476"/>
        <v>0</v>
      </c>
      <c r="BG2662" s="4">
        <f t="shared" si="1477"/>
        <v>0</v>
      </c>
    </row>
    <row r="2663" spans="1:59" ht="15" customHeight="1" x14ac:dyDescent="0.3">
      <c r="A2663" s="3"/>
      <c r="B2663" s="3"/>
      <c r="C2663" s="3"/>
      <c r="D2663" s="3"/>
      <c r="E2663" s="2"/>
      <c r="F2663" s="89"/>
      <c r="G2663" s="158"/>
      <c r="H2663" s="68"/>
      <c r="I2663" s="73"/>
      <c r="J2663" s="238"/>
      <c r="K2663" s="86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1">
        <f t="shared" si="1446"/>
        <v>0</v>
      </c>
      <c r="AC2663" s="1">
        <f t="shared" si="1447"/>
        <v>0</v>
      </c>
      <c r="AD2663" s="1">
        <f t="shared" si="1448"/>
        <v>0</v>
      </c>
      <c r="AE2663" s="1">
        <f t="shared" si="1449"/>
        <v>0</v>
      </c>
      <c r="AF2663" s="1">
        <f t="shared" si="1450"/>
        <v>0</v>
      </c>
      <c r="AG2663" s="1">
        <f t="shared" si="1451"/>
        <v>0</v>
      </c>
      <c r="AH2663" s="1">
        <f t="shared" si="1452"/>
        <v>0</v>
      </c>
      <c r="AI2663" s="1">
        <f t="shared" si="1453"/>
        <v>0</v>
      </c>
      <c r="AJ2663" s="1">
        <f t="shared" si="1454"/>
        <v>0</v>
      </c>
      <c r="AK2663" s="1">
        <f t="shared" si="1455"/>
        <v>0</v>
      </c>
      <c r="AL2663" s="1">
        <f t="shared" si="1456"/>
        <v>0</v>
      </c>
      <c r="AM2663" s="1">
        <f t="shared" si="1457"/>
        <v>0</v>
      </c>
      <c r="AN2663" s="1">
        <f t="shared" si="1458"/>
        <v>0</v>
      </c>
      <c r="AO2663" s="1">
        <f t="shared" si="1459"/>
        <v>0</v>
      </c>
      <c r="AP2663" s="1">
        <f t="shared" si="1460"/>
        <v>0</v>
      </c>
      <c r="AQ2663" s="1">
        <f t="shared" si="1461"/>
        <v>0</v>
      </c>
      <c r="AR2663" s="4">
        <f t="shared" si="1462"/>
        <v>0</v>
      </c>
      <c r="AS2663" s="4">
        <f t="shared" si="1463"/>
        <v>0</v>
      </c>
      <c r="AT2663" s="4">
        <f t="shared" si="1464"/>
        <v>0</v>
      </c>
      <c r="AU2663" s="4">
        <f t="shared" si="1465"/>
        <v>0</v>
      </c>
      <c r="AV2663" s="4">
        <f t="shared" si="1466"/>
        <v>0</v>
      </c>
      <c r="AW2663" s="4">
        <f t="shared" si="1467"/>
        <v>0</v>
      </c>
      <c r="AX2663" s="4">
        <f t="shared" si="1468"/>
        <v>0</v>
      </c>
      <c r="AY2663" s="4">
        <f t="shared" si="1469"/>
        <v>0</v>
      </c>
      <c r="AZ2663" s="4">
        <f t="shared" si="1470"/>
        <v>0</v>
      </c>
      <c r="BA2663" s="4">
        <f t="shared" si="1471"/>
        <v>0</v>
      </c>
      <c r="BB2663" s="4">
        <f t="shared" si="1472"/>
        <v>0</v>
      </c>
      <c r="BC2663" s="4">
        <f t="shared" si="1473"/>
        <v>0</v>
      </c>
      <c r="BD2663" s="4">
        <f t="shared" si="1474"/>
        <v>0</v>
      </c>
      <c r="BE2663" s="4">
        <f t="shared" si="1475"/>
        <v>0</v>
      </c>
      <c r="BF2663" s="4">
        <f t="shared" si="1476"/>
        <v>0</v>
      </c>
      <c r="BG2663" s="4">
        <f t="shared" si="1477"/>
        <v>0</v>
      </c>
    </row>
    <row r="2664" spans="1:59" ht="15" customHeight="1" x14ac:dyDescent="0.3">
      <c r="A2664" s="3"/>
      <c r="B2664" s="3"/>
      <c r="C2664" s="3"/>
      <c r="D2664" s="3"/>
      <c r="E2664" s="2"/>
      <c r="F2664" s="89"/>
      <c r="G2664" s="158"/>
      <c r="H2664" s="68"/>
      <c r="I2664" s="73"/>
      <c r="J2664" s="238"/>
      <c r="K2664" s="86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1">
        <f t="shared" si="1446"/>
        <v>0</v>
      </c>
      <c r="AC2664" s="1">
        <f t="shared" si="1447"/>
        <v>0</v>
      </c>
      <c r="AD2664" s="1">
        <f t="shared" si="1448"/>
        <v>0</v>
      </c>
      <c r="AE2664" s="1">
        <f t="shared" si="1449"/>
        <v>0</v>
      </c>
      <c r="AF2664" s="1">
        <f t="shared" si="1450"/>
        <v>0</v>
      </c>
      <c r="AG2664" s="1">
        <f t="shared" si="1451"/>
        <v>0</v>
      </c>
      <c r="AH2664" s="1">
        <f t="shared" si="1452"/>
        <v>0</v>
      </c>
      <c r="AI2664" s="1">
        <f t="shared" si="1453"/>
        <v>0</v>
      </c>
      <c r="AJ2664" s="1">
        <f t="shared" si="1454"/>
        <v>0</v>
      </c>
      <c r="AK2664" s="1">
        <f t="shared" si="1455"/>
        <v>0</v>
      </c>
      <c r="AL2664" s="1">
        <f t="shared" si="1456"/>
        <v>0</v>
      </c>
      <c r="AM2664" s="1">
        <f t="shared" si="1457"/>
        <v>0</v>
      </c>
      <c r="AN2664" s="1">
        <f t="shared" si="1458"/>
        <v>0</v>
      </c>
      <c r="AO2664" s="1">
        <f t="shared" si="1459"/>
        <v>0</v>
      </c>
      <c r="AP2664" s="1">
        <f t="shared" si="1460"/>
        <v>0</v>
      </c>
      <c r="AQ2664" s="1">
        <f t="shared" si="1461"/>
        <v>0</v>
      </c>
      <c r="AR2664" s="4">
        <f t="shared" si="1462"/>
        <v>0</v>
      </c>
      <c r="AS2664" s="4">
        <f t="shared" si="1463"/>
        <v>0</v>
      </c>
      <c r="AT2664" s="4">
        <f t="shared" si="1464"/>
        <v>0</v>
      </c>
      <c r="AU2664" s="4">
        <f t="shared" si="1465"/>
        <v>0</v>
      </c>
      <c r="AV2664" s="4">
        <f t="shared" si="1466"/>
        <v>0</v>
      </c>
      <c r="AW2664" s="4">
        <f t="shared" si="1467"/>
        <v>0</v>
      </c>
      <c r="AX2664" s="4">
        <f t="shared" si="1468"/>
        <v>0</v>
      </c>
      <c r="AY2664" s="4">
        <f t="shared" si="1469"/>
        <v>0</v>
      </c>
      <c r="AZ2664" s="4">
        <f t="shared" si="1470"/>
        <v>0</v>
      </c>
      <c r="BA2664" s="4">
        <f t="shared" si="1471"/>
        <v>0</v>
      </c>
      <c r="BB2664" s="4">
        <f t="shared" si="1472"/>
        <v>0</v>
      </c>
      <c r="BC2664" s="4">
        <f t="shared" si="1473"/>
        <v>0</v>
      </c>
      <c r="BD2664" s="4">
        <f t="shared" si="1474"/>
        <v>0</v>
      </c>
      <c r="BE2664" s="4">
        <f t="shared" si="1475"/>
        <v>0</v>
      </c>
      <c r="BF2664" s="4">
        <f t="shared" si="1476"/>
        <v>0</v>
      </c>
      <c r="BG2664" s="4">
        <f t="shared" si="1477"/>
        <v>0</v>
      </c>
    </row>
    <row r="2665" spans="1:59" ht="15" customHeight="1" x14ac:dyDescent="0.3">
      <c r="A2665" s="3"/>
      <c r="B2665" s="3"/>
      <c r="C2665" s="3"/>
      <c r="D2665" s="3"/>
      <c r="E2665" s="2"/>
      <c r="F2665" s="89"/>
      <c r="G2665" s="158"/>
      <c r="H2665" s="68"/>
      <c r="I2665" s="73"/>
      <c r="J2665" s="238"/>
      <c r="K2665" s="86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1">
        <f t="shared" si="1446"/>
        <v>0</v>
      </c>
      <c r="AC2665" s="1">
        <f t="shared" si="1447"/>
        <v>0</v>
      </c>
      <c r="AD2665" s="1">
        <f t="shared" si="1448"/>
        <v>0</v>
      </c>
      <c r="AE2665" s="1">
        <f t="shared" si="1449"/>
        <v>0</v>
      </c>
      <c r="AF2665" s="1">
        <f t="shared" si="1450"/>
        <v>0</v>
      </c>
      <c r="AG2665" s="1">
        <f t="shared" si="1451"/>
        <v>0</v>
      </c>
      <c r="AH2665" s="1">
        <f t="shared" si="1452"/>
        <v>0</v>
      </c>
      <c r="AI2665" s="1">
        <f t="shared" si="1453"/>
        <v>0</v>
      </c>
      <c r="AJ2665" s="1">
        <f t="shared" si="1454"/>
        <v>0</v>
      </c>
      <c r="AK2665" s="1">
        <f t="shared" si="1455"/>
        <v>0</v>
      </c>
      <c r="AL2665" s="1">
        <f t="shared" si="1456"/>
        <v>0</v>
      </c>
      <c r="AM2665" s="1">
        <f t="shared" si="1457"/>
        <v>0</v>
      </c>
      <c r="AN2665" s="1">
        <f t="shared" si="1458"/>
        <v>0</v>
      </c>
      <c r="AO2665" s="1">
        <f t="shared" si="1459"/>
        <v>0</v>
      </c>
      <c r="AP2665" s="1">
        <f t="shared" si="1460"/>
        <v>0</v>
      </c>
      <c r="AQ2665" s="1">
        <f t="shared" si="1461"/>
        <v>0</v>
      </c>
      <c r="AR2665" s="4">
        <f t="shared" si="1462"/>
        <v>0</v>
      </c>
      <c r="AS2665" s="4">
        <f t="shared" si="1463"/>
        <v>0</v>
      </c>
      <c r="AT2665" s="4">
        <f t="shared" si="1464"/>
        <v>0</v>
      </c>
      <c r="AU2665" s="4">
        <f t="shared" si="1465"/>
        <v>0</v>
      </c>
      <c r="AV2665" s="4">
        <f t="shared" si="1466"/>
        <v>0</v>
      </c>
      <c r="AW2665" s="4">
        <f t="shared" si="1467"/>
        <v>0</v>
      </c>
      <c r="AX2665" s="4">
        <f t="shared" si="1468"/>
        <v>0</v>
      </c>
      <c r="AY2665" s="4">
        <f t="shared" si="1469"/>
        <v>0</v>
      </c>
      <c r="AZ2665" s="4">
        <f t="shared" si="1470"/>
        <v>0</v>
      </c>
      <c r="BA2665" s="4">
        <f t="shared" si="1471"/>
        <v>0</v>
      </c>
      <c r="BB2665" s="4">
        <f t="shared" si="1472"/>
        <v>0</v>
      </c>
      <c r="BC2665" s="4">
        <f t="shared" si="1473"/>
        <v>0</v>
      </c>
      <c r="BD2665" s="4">
        <f t="shared" si="1474"/>
        <v>0</v>
      </c>
      <c r="BE2665" s="4">
        <f t="shared" si="1475"/>
        <v>0</v>
      </c>
      <c r="BF2665" s="4">
        <f t="shared" si="1476"/>
        <v>0</v>
      </c>
      <c r="BG2665" s="4">
        <f t="shared" si="1477"/>
        <v>0</v>
      </c>
    </row>
    <row r="2666" spans="1:59" ht="15" customHeight="1" x14ac:dyDescent="0.3">
      <c r="A2666" s="3"/>
      <c r="B2666" s="3"/>
      <c r="C2666" s="3"/>
      <c r="D2666" s="3"/>
      <c r="E2666" s="2"/>
      <c r="F2666" s="89"/>
      <c r="G2666" s="158"/>
      <c r="H2666" s="68"/>
      <c r="I2666" s="73"/>
      <c r="J2666" s="238"/>
      <c r="K2666" s="86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1">
        <f t="shared" si="1446"/>
        <v>0</v>
      </c>
      <c r="AC2666" s="1">
        <f t="shared" si="1447"/>
        <v>0</v>
      </c>
      <c r="AD2666" s="1">
        <f t="shared" si="1448"/>
        <v>0</v>
      </c>
      <c r="AE2666" s="1">
        <f t="shared" si="1449"/>
        <v>0</v>
      </c>
      <c r="AF2666" s="1">
        <f t="shared" si="1450"/>
        <v>0</v>
      </c>
      <c r="AG2666" s="1">
        <f t="shared" si="1451"/>
        <v>0</v>
      </c>
      <c r="AH2666" s="1">
        <f t="shared" si="1452"/>
        <v>0</v>
      </c>
      <c r="AI2666" s="1">
        <f t="shared" si="1453"/>
        <v>0</v>
      </c>
      <c r="AJ2666" s="1">
        <f t="shared" si="1454"/>
        <v>0</v>
      </c>
      <c r="AK2666" s="1">
        <f t="shared" si="1455"/>
        <v>0</v>
      </c>
      <c r="AL2666" s="1">
        <f t="shared" si="1456"/>
        <v>0</v>
      </c>
      <c r="AM2666" s="1">
        <f t="shared" si="1457"/>
        <v>0</v>
      </c>
      <c r="AN2666" s="1">
        <f t="shared" si="1458"/>
        <v>0</v>
      </c>
      <c r="AO2666" s="1">
        <f t="shared" si="1459"/>
        <v>0</v>
      </c>
      <c r="AP2666" s="1">
        <f t="shared" si="1460"/>
        <v>0</v>
      </c>
      <c r="AQ2666" s="1">
        <f t="shared" si="1461"/>
        <v>0</v>
      </c>
      <c r="AR2666" s="4">
        <f t="shared" si="1462"/>
        <v>0</v>
      </c>
      <c r="AS2666" s="4">
        <f t="shared" si="1463"/>
        <v>0</v>
      </c>
      <c r="AT2666" s="4">
        <f t="shared" si="1464"/>
        <v>0</v>
      </c>
      <c r="AU2666" s="4">
        <f t="shared" si="1465"/>
        <v>0</v>
      </c>
      <c r="AV2666" s="4">
        <f t="shared" si="1466"/>
        <v>0</v>
      </c>
      <c r="AW2666" s="4">
        <f t="shared" si="1467"/>
        <v>0</v>
      </c>
      <c r="AX2666" s="4">
        <f t="shared" si="1468"/>
        <v>0</v>
      </c>
      <c r="AY2666" s="4">
        <f t="shared" si="1469"/>
        <v>0</v>
      </c>
      <c r="AZ2666" s="4">
        <f t="shared" si="1470"/>
        <v>0</v>
      </c>
      <c r="BA2666" s="4">
        <f t="shared" si="1471"/>
        <v>0</v>
      </c>
      <c r="BB2666" s="4">
        <f t="shared" si="1472"/>
        <v>0</v>
      </c>
      <c r="BC2666" s="4">
        <f t="shared" si="1473"/>
        <v>0</v>
      </c>
      <c r="BD2666" s="4">
        <f t="shared" si="1474"/>
        <v>0</v>
      </c>
      <c r="BE2666" s="4">
        <f t="shared" si="1475"/>
        <v>0</v>
      </c>
      <c r="BF2666" s="4">
        <f t="shared" si="1476"/>
        <v>0</v>
      </c>
      <c r="BG2666" s="4">
        <f t="shared" si="1477"/>
        <v>0</v>
      </c>
    </row>
    <row r="2667" spans="1:59" ht="15" customHeight="1" x14ac:dyDescent="0.3">
      <c r="A2667" s="3"/>
      <c r="B2667" s="3"/>
      <c r="C2667" s="3"/>
      <c r="D2667" s="3"/>
      <c r="E2667" s="2"/>
      <c r="F2667" s="89"/>
      <c r="G2667" s="158"/>
      <c r="H2667" s="68"/>
      <c r="I2667" s="73"/>
      <c r="J2667" s="238"/>
      <c r="K2667" s="86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1">
        <f t="shared" si="1446"/>
        <v>0</v>
      </c>
      <c r="AC2667" s="1">
        <f t="shared" si="1447"/>
        <v>0</v>
      </c>
      <c r="AD2667" s="1">
        <f t="shared" si="1448"/>
        <v>0</v>
      </c>
      <c r="AE2667" s="1">
        <f t="shared" si="1449"/>
        <v>0</v>
      </c>
      <c r="AF2667" s="1">
        <f t="shared" si="1450"/>
        <v>0</v>
      </c>
      <c r="AG2667" s="1">
        <f t="shared" si="1451"/>
        <v>0</v>
      </c>
      <c r="AH2667" s="1">
        <f t="shared" si="1452"/>
        <v>0</v>
      </c>
      <c r="AI2667" s="1">
        <f t="shared" si="1453"/>
        <v>0</v>
      </c>
      <c r="AJ2667" s="1">
        <f t="shared" si="1454"/>
        <v>0</v>
      </c>
      <c r="AK2667" s="1">
        <f t="shared" si="1455"/>
        <v>0</v>
      </c>
      <c r="AL2667" s="1">
        <f t="shared" si="1456"/>
        <v>0</v>
      </c>
      <c r="AM2667" s="1">
        <f t="shared" si="1457"/>
        <v>0</v>
      </c>
      <c r="AN2667" s="1">
        <f t="shared" si="1458"/>
        <v>0</v>
      </c>
      <c r="AO2667" s="1">
        <f t="shared" si="1459"/>
        <v>0</v>
      </c>
      <c r="AP2667" s="1">
        <f t="shared" si="1460"/>
        <v>0</v>
      </c>
      <c r="AQ2667" s="1">
        <f t="shared" si="1461"/>
        <v>0</v>
      </c>
      <c r="AR2667" s="4">
        <f t="shared" si="1462"/>
        <v>0</v>
      </c>
      <c r="AS2667" s="4">
        <f t="shared" si="1463"/>
        <v>0</v>
      </c>
      <c r="AT2667" s="4">
        <f t="shared" si="1464"/>
        <v>0</v>
      </c>
      <c r="AU2667" s="4">
        <f t="shared" si="1465"/>
        <v>0</v>
      </c>
      <c r="AV2667" s="4">
        <f t="shared" si="1466"/>
        <v>0</v>
      </c>
      <c r="AW2667" s="4">
        <f t="shared" si="1467"/>
        <v>0</v>
      </c>
      <c r="AX2667" s="4">
        <f t="shared" si="1468"/>
        <v>0</v>
      </c>
      <c r="AY2667" s="4">
        <f t="shared" si="1469"/>
        <v>0</v>
      </c>
      <c r="AZ2667" s="4">
        <f t="shared" si="1470"/>
        <v>0</v>
      </c>
      <c r="BA2667" s="4">
        <f t="shared" si="1471"/>
        <v>0</v>
      </c>
      <c r="BB2667" s="4">
        <f t="shared" si="1472"/>
        <v>0</v>
      </c>
      <c r="BC2667" s="4">
        <f t="shared" si="1473"/>
        <v>0</v>
      </c>
      <c r="BD2667" s="4">
        <f t="shared" si="1474"/>
        <v>0</v>
      </c>
      <c r="BE2667" s="4">
        <f t="shared" si="1475"/>
        <v>0</v>
      </c>
      <c r="BF2667" s="4">
        <f t="shared" si="1476"/>
        <v>0</v>
      </c>
      <c r="BG2667" s="4">
        <f t="shared" si="1477"/>
        <v>0</v>
      </c>
    </row>
    <row r="2668" spans="1:59" ht="15" customHeight="1" x14ac:dyDescent="0.3">
      <c r="A2668" s="3"/>
      <c r="B2668" s="3"/>
      <c r="C2668" s="3"/>
      <c r="D2668" s="3"/>
      <c r="E2668" s="2"/>
      <c r="F2668" s="89"/>
      <c r="G2668" s="158"/>
      <c r="H2668" s="68"/>
      <c r="I2668" s="73"/>
      <c r="J2668" s="238"/>
      <c r="K2668" s="86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1">
        <f t="shared" si="1446"/>
        <v>0</v>
      </c>
      <c r="AC2668" s="1">
        <f t="shared" si="1447"/>
        <v>0</v>
      </c>
      <c r="AD2668" s="1">
        <f t="shared" si="1448"/>
        <v>0</v>
      </c>
      <c r="AE2668" s="1">
        <f t="shared" si="1449"/>
        <v>0</v>
      </c>
      <c r="AF2668" s="1">
        <f t="shared" si="1450"/>
        <v>0</v>
      </c>
      <c r="AG2668" s="1">
        <f t="shared" si="1451"/>
        <v>0</v>
      </c>
      <c r="AH2668" s="1">
        <f t="shared" si="1452"/>
        <v>0</v>
      </c>
      <c r="AI2668" s="1">
        <f t="shared" si="1453"/>
        <v>0</v>
      </c>
      <c r="AJ2668" s="1">
        <f t="shared" si="1454"/>
        <v>0</v>
      </c>
      <c r="AK2668" s="1">
        <f t="shared" si="1455"/>
        <v>0</v>
      </c>
      <c r="AL2668" s="1">
        <f t="shared" si="1456"/>
        <v>0</v>
      </c>
      <c r="AM2668" s="1">
        <f t="shared" si="1457"/>
        <v>0</v>
      </c>
      <c r="AN2668" s="1">
        <f t="shared" si="1458"/>
        <v>0</v>
      </c>
      <c r="AO2668" s="1">
        <f t="shared" si="1459"/>
        <v>0</v>
      </c>
      <c r="AP2668" s="1">
        <f t="shared" si="1460"/>
        <v>0</v>
      </c>
      <c r="AQ2668" s="1">
        <f t="shared" si="1461"/>
        <v>0</v>
      </c>
      <c r="AR2668" s="4">
        <f t="shared" si="1462"/>
        <v>0</v>
      </c>
      <c r="AS2668" s="4">
        <f t="shared" si="1463"/>
        <v>0</v>
      </c>
      <c r="AT2668" s="4">
        <f t="shared" si="1464"/>
        <v>0</v>
      </c>
      <c r="AU2668" s="4">
        <f t="shared" si="1465"/>
        <v>0</v>
      </c>
      <c r="AV2668" s="4">
        <f t="shared" si="1466"/>
        <v>0</v>
      </c>
      <c r="AW2668" s="4">
        <f t="shared" si="1467"/>
        <v>0</v>
      </c>
      <c r="AX2668" s="4">
        <f t="shared" si="1468"/>
        <v>0</v>
      </c>
      <c r="AY2668" s="4">
        <f t="shared" si="1469"/>
        <v>0</v>
      </c>
      <c r="AZ2668" s="4">
        <f t="shared" si="1470"/>
        <v>0</v>
      </c>
      <c r="BA2668" s="4">
        <f t="shared" si="1471"/>
        <v>0</v>
      </c>
      <c r="BB2668" s="4">
        <f t="shared" si="1472"/>
        <v>0</v>
      </c>
      <c r="BC2668" s="4">
        <f t="shared" si="1473"/>
        <v>0</v>
      </c>
      <c r="BD2668" s="4">
        <f t="shared" si="1474"/>
        <v>0</v>
      </c>
      <c r="BE2668" s="4">
        <f t="shared" si="1475"/>
        <v>0</v>
      </c>
      <c r="BF2668" s="4">
        <f t="shared" si="1476"/>
        <v>0</v>
      </c>
      <c r="BG2668" s="4">
        <f t="shared" si="1477"/>
        <v>0</v>
      </c>
    </row>
    <row r="2669" spans="1:59" ht="15" customHeight="1" x14ac:dyDescent="0.3">
      <c r="A2669" s="3"/>
      <c r="B2669" s="3"/>
      <c r="C2669" s="3"/>
      <c r="D2669" s="3"/>
      <c r="E2669" s="2"/>
      <c r="F2669" s="89"/>
      <c r="G2669" s="158"/>
      <c r="H2669" s="68"/>
      <c r="I2669" s="73"/>
      <c r="J2669" s="238"/>
      <c r="K2669" s="86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1">
        <f t="shared" si="1446"/>
        <v>0</v>
      </c>
      <c r="AC2669" s="1">
        <f t="shared" si="1447"/>
        <v>0</v>
      </c>
      <c r="AD2669" s="1">
        <f t="shared" si="1448"/>
        <v>0</v>
      </c>
      <c r="AE2669" s="1">
        <f t="shared" si="1449"/>
        <v>0</v>
      </c>
      <c r="AF2669" s="1">
        <f t="shared" si="1450"/>
        <v>0</v>
      </c>
      <c r="AG2669" s="1">
        <f t="shared" si="1451"/>
        <v>0</v>
      </c>
      <c r="AH2669" s="1">
        <f t="shared" si="1452"/>
        <v>0</v>
      </c>
      <c r="AI2669" s="1">
        <f t="shared" si="1453"/>
        <v>0</v>
      </c>
      <c r="AJ2669" s="1">
        <f t="shared" si="1454"/>
        <v>0</v>
      </c>
      <c r="AK2669" s="1">
        <f t="shared" si="1455"/>
        <v>0</v>
      </c>
      <c r="AL2669" s="1">
        <f t="shared" si="1456"/>
        <v>0</v>
      </c>
      <c r="AM2669" s="1">
        <f t="shared" si="1457"/>
        <v>0</v>
      </c>
      <c r="AN2669" s="1">
        <f t="shared" si="1458"/>
        <v>0</v>
      </c>
      <c r="AO2669" s="1">
        <f t="shared" si="1459"/>
        <v>0</v>
      </c>
      <c r="AP2669" s="1">
        <f t="shared" si="1460"/>
        <v>0</v>
      </c>
      <c r="AQ2669" s="1">
        <f t="shared" si="1461"/>
        <v>0</v>
      </c>
      <c r="AR2669" s="4">
        <f t="shared" si="1462"/>
        <v>0</v>
      </c>
      <c r="AS2669" s="4">
        <f t="shared" si="1463"/>
        <v>0</v>
      </c>
      <c r="AT2669" s="4">
        <f t="shared" si="1464"/>
        <v>0</v>
      </c>
      <c r="AU2669" s="4">
        <f t="shared" si="1465"/>
        <v>0</v>
      </c>
      <c r="AV2669" s="4">
        <f t="shared" si="1466"/>
        <v>0</v>
      </c>
      <c r="AW2669" s="4">
        <f t="shared" si="1467"/>
        <v>0</v>
      </c>
      <c r="AX2669" s="4">
        <f t="shared" si="1468"/>
        <v>0</v>
      </c>
      <c r="AY2669" s="4">
        <f t="shared" si="1469"/>
        <v>0</v>
      </c>
      <c r="AZ2669" s="4">
        <f t="shared" si="1470"/>
        <v>0</v>
      </c>
      <c r="BA2669" s="4">
        <f t="shared" si="1471"/>
        <v>0</v>
      </c>
      <c r="BB2669" s="4">
        <f t="shared" si="1472"/>
        <v>0</v>
      </c>
      <c r="BC2669" s="4">
        <f t="shared" si="1473"/>
        <v>0</v>
      </c>
      <c r="BD2669" s="4">
        <f t="shared" si="1474"/>
        <v>0</v>
      </c>
      <c r="BE2669" s="4">
        <f t="shared" si="1475"/>
        <v>0</v>
      </c>
      <c r="BF2669" s="4">
        <f t="shared" si="1476"/>
        <v>0</v>
      </c>
      <c r="BG2669" s="4">
        <f t="shared" si="1477"/>
        <v>0</v>
      </c>
    </row>
    <row r="2670" spans="1:59" ht="15" customHeight="1" x14ac:dyDescent="0.3">
      <c r="A2670" s="3"/>
      <c r="B2670" s="3"/>
      <c r="C2670" s="3"/>
      <c r="D2670" s="3"/>
      <c r="E2670" s="2"/>
      <c r="F2670" s="89"/>
      <c r="G2670" s="158"/>
      <c r="H2670" s="68"/>
      <c r="I2670" s="73"/>
      <c r="J2670" s="238"/>
      <c r="K2670" s="86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1">
        <f t="shared" si="1446"/>
        <v>0</v>
      </c>
      <c r="AC2670" s="1">
        <f t="shared" si="1447"/>
        <v>0</v>
      </c>
      <c r="AD2670" s="1">
        <f t="shared" si="1448"/>
        <v>0</v>
      </c>
      <c r="AE2670" s="1">
        <f t="shared" si="1449"/>
        <v>0</v>
      </c>
      <c r="AF2670" s="1">
        <f t="shared" si="1450"/>
        <v>0</v>
      </c>
      <c r="AG2670" s="1">
        <f t="shared" si="1451"/>
        <v>0</v>
      </c>
      <c r="AH2670" s="1">
        <f t="shared" si="1452"/>
        <v>0</v>
      </c>
      <c r="AI2670" s="1">
        <f t="shared" si="1453"/>
        <v>0</v>
      </c>
      <c r="AJ2670" s="1">
        <f t="shared" si="1454"/>
        <v>0</v>
      </c>
      <c r="AK2670" s="1">
        <f t="shared" si="1455"/>
        <v>0</v>
      </c>
      <c r="AL2670" s="1">
        <f t="shared" si="1456"/>
        <v>0</v>
      </c>
      <c r="AM2670" s="1">
        <f t="shared" si="1457"/>
        <v>0</v>
      </c>
      <c r="AN2670" s="1">
        <f t="shared" si="1458"/>
        <v>0</v>
      </c>
      <c r="AO2670" s="1">
        <f t="shared" si="1459"/>
        <v>0</v>
      </c>
      <c r="AP2670" s="1">
        <f t="shared" si="1460"/>
        <v>0</v>
      </c>
      <c r="AQ2670" s="1">
        <f t="shared" si="1461"/>
        <v>0</v>
      </c>
      <c r="AR2670" s="4">
        <f t="shared" si="1462"/>
        <v>0</v>
      </c>
      <c r="AS2670" s="4">
        <f t="shared" si="1463"/>
        <v>0</v>
      </c>
      <c r="AT2670" s="4">
        <f t="shared" si="1464"/>
        <v>0</v>
      </c>
      <c r="AU2670" s="4">
        <f t="shared" si="1465"/>
        <v>0</v>
      </c>
      <c r="AV2670" s="4">
        <f t="shared" si="1466"/>
        <v>0</v>
      </c>
      <c r="AW2670" s="4">
        <f t="shared" si="1467"/>
        <v>0</v>
      </c>
      <c r="AX2670" s="4">
        <f t="shared" si="1468"/>
        <v>0</v>
      </c>
      <c r="AY2670" s="4">
        <f t="shared" si="1469"/>
        <v>0</v>
      </c>
      <c r="AZ2670" s="4">
        <f t="shared" si="1470"/>
        <v>0</v>
      </c>
      <c r="BA2670" s="4">
        <f t="shared" si="1471"/>
        <v>0</v>
      </c>
      <c r="BB2670" s="4">
        <f t="shared" si="1472"/>
        <v>0</v>
      </c>
      <c r="BC2670" s="4">
        <f t="shared" si="1473"/>
        <v>0</v>
      </c>
      <c r="BD2670" s="4">
        <f t="shared" si="1474"/>
        <v>0</v>
      </c>
      <c r="BE2670" s="4">
        <f t="shared" si="1475"/>
        <v>0</v>
      </c>
      <c r="BF2670" s="4">
        <f t="shared" si="1476"/>
        <v>0</v>
      </c>
      <c r="BG2670" s="4">
        <f t="shared" si="1477"/>
        <v>0</v>
      </c>
    </row>
    <row r="2671" spans="1:59" ht="15" customHeight="1" x14ac:dyDescent="0.3">
      <c r="A2671" s="3"/>
      <c r="B2671" s="3"/>
      <c r="C2671" s="3"/>
      <c r="D2671" s="3"/>
      <c r="E2671" s="2"/>
      <c r="F2671" s="89"/>
      <c r="G2671" s="158"/>
      <c r="H2671" s="68"/>
      <c r="I2671" s="73"/>
      <c r="J2671" s="238"/>
      <c r="K2671" s="86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1">
        <f t="shared" si="1446"/>
        <v>0</v>
      </c>
      <c r="AC2671" s="1">
        <f t="shared" si="1447"/>
        <v>0</v>
      </c>
      <c r="AD2671" s="1">
        <f t="shared" si="1448"/>
        <v>0</v>
      </c>
      <c r="AE2671" s="1">
        <f t="shared" si="1449"/>
        <v>0</v>
      </c>
      <c r="AF2671" s="1">
        <f t="shared" si="1450"/>
        <v>0</v>
      </c>
      <c r="AG2671" s="1">
        <f t="shared" si="1451"/>
        <v>0</v>
      </c>
      <c r="AH2671" s="1">
        <f t="shared" si="1452"/>
        <v>0</v>
      </c>
      <c r="AI2671" s="1">
        <f t="shared" si="1453"/>
        <v>0</v>
      </c>
      <c r="AJ2671" s="1">
        <f t="shared" si="1454"/>
        <v>0</v>
      </c>
      <c r="AK2671" s="1">
        <f t="shared" si="1455"/>
        <v>0</v>
      </c>
      <c r="AL2671" s="1">
        <f t="shared" si="1456"/>
        <v>0</v>
      </c>
      <c r="AM2671" s="1">
        <f t="shared" si="1457"/>
        <v>0</v>
      </c>
      <c r="AN2671" s="1">
        <f t="shared" si="1458"/>
        <v>0</v>
      </c>
      <c r="AO2671" s="1">
        <f t="shared" si="1459"/>
        <v>0</v>
      </c>
      <c r="AP2671" s="1">
        <f t="shared" si="1460"/>
        <v>0</v>
      </c>
      <c r="AQ2671" s="1">
        <f t="shared" si="1461"/>
        <v>0</v>
      </c>
      <c r="AR2671" s="4">
        <f t="shared" si="1462"/>
        <v>0</v>
      </c>
      <c r="AS2671" s="4">
        <f t="shared" si="1463"/>
        <v>0</v>
      </c>
      <c r="AT2671" s="4">
        <f t="shared" si="1464"/>
        <v>0</v>
      </c>
      <c r="AU2671" s="4">
        <f t="shared" si="1465"/>
        <v>0</v>
      </c>
      <c r="AV2671" s="4">
        <f t="shared" si="1466"/>
        <v>0</v>
      </c>
      <c r="AW2671" s="4">
        <f t="shared" si="1467"/>
        <v>0</v>
      </c>
      <c r="AX2671" s="4">
        <f t="shared" si="1468"/>
        <v>0</v>
      </c>
      <c r="AY2671" s="4">
        <f t="shared" si="1469"/>
        <v>0</v>
      </c>
      <c r="AZ2671" s="4">
        <f t="shared" si="1470"/>
        <v>0</v>
      </c>
      <c r="BA2671" s="4">
        <f t="shared" si="1471"/>
        <v>0</v>
      </c>
      <c r="BB2671" s="4">
        <f t="shared" si="1472"/>
        <v>0</v>
      </c>
      <c r="BC2671" s="4">
        <f t="shared" si="1473"/>
        <v>0</v>
      </c>
      <c r="BD2671" s="4">
        <f t="shared" si="1474"/>
        <v>0</v>
      </c>
      <c r="BE2671" s="4">
        <f t="shared" si="1475"/>
        <v>0</v>
      </c>
      <c r="BF2671" s="4">
        <f t="shared" si="1476"/>
        <v>0</v>
      </c>
      <c r="BG2671" s="4">
        <f t="shared" si="1477"/>
        <v>0</v>
      </c>
    </row>
    <row r="2672" spans="1:59" ht="15" customHeight="1" x14ac:dyDescent="0.3">
      <c r="A2672" s="3"/>
      <c r="B2672" s="3"/>
      <c r="C2672" s="3"/>
      <c r="D2672" s="3"/>
      <c r="E2672" s="2"/>
      <c r="F2672" s="89"/>
      <c r="G2672" s="158"/>
      <c r="H2672" s="68"/>
      <c r="I2672" s="73"/>
      <c r="J2672" s="238"/>
      <c r="K2672" s="86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1">
        <f t="shared" si="1446"/>
        <v>0</v>
      </c>
      <c r="AC2672" s="1">
        <f t="shared" si="1447"/>
        <v>0</v>
      </c>
      <c r="AD2672" s="1">
        <f t="shared" si="1448"/>
        <v>0</v>
      </c>
      <c r="AE2672" s="1">
        <f t="shared" si="1449"/>
        <v>0</v>
      </c>
      <c r="AF2672" s="1">
        <f t="shared" si="1450"/>
        <v>0</v>
      </c>
      <c r="AG2672" s="1">
        <f t="shared" si="1451"/>
        <v>0</v>
      </c>
      <c r="AH2672" s="1">
        <f t="shared" si="1452"/>
        <v>0</v>
      </c>
      <c r="AI2672" s="1">
        <f t="shared" si="1453"/>
        <v>0</v>
      </c>
      <c r="AJ2672" s="1">
        <f t="shared" si="1454"/>
        <v>0</v>
      </c>
      <c r="AK2672" s="1">
        <f t="shared" si="1455"/>
        <v>0</v>
      </c>
      <c r="AL2672" s="1">
        <f t="shared" si="1456"/>
        <v>0</v>
      </c>
      <c r="AM2672" s="1">
        <f t="shared" si="1457"/>
        <v>0</v>
      </c>
      <c r="AN2672" s="1">
        <f t="shared" si="1458"/>
        <v>0</v>
      </c>
      <c r="AO2672" s="1">
        <f t="shared" si="1459"/>
        <v>0</v>
      </c>
      <c r="AP2672" s="1">
        <f t="shared" si="1460"/>
        <v>0</v>
      </c>
      <c r="AQ2672" s="1">
        <f t="shared" si="1461"/>
        <v>0</v>
      </c>
      <c r="AR2672" s="4">
        <f t="shared" si="1462"/>
        <v>0</v>
      </c>
      <c r="AS2672" s="4">
        <f t="shared" si="1463"/>
        <v>0</v>
      </c>
      <c r="AT2672" s="4">
        <f t="shared" si="1464"/>
        <v>0</v>
      </c>
      <c r="AU2672" s="4">
        <f t="shared" si="1465"/>
        <v>0</v>
      </c>
      <c r="AV2672" s="4">
        <f t="shared" si="1466"/>
        <v>0</v>
      </c>
      <c r="AW2672" s="4">
        <f t="shared" si="1467"/>
        <v>0</v>
      </c>
      <c r="AX2672" s="4">
        <f t="shared" si="1468"/>
        <v>0</v>
      </c>
      <c r="AY2672" s="4">
        <f t="shared" si="1469"/>
        <v>0</v>
      </c>
      <c r="AZ2672" s="4">
        <f t="shared" si="1470"/>
        <v>0</v>
      </c>
      <c r="BA2672" s="4">
        <f t="shared" si="1471"/>
        <v>0</v>
      </c>
      <c r="BB2672" s="4">
        <f t="shared" si="1472"/>
        <v>0</v>
      </c>
      <c r="BC2672" s="4">
        <f t="shared" si="1473"/>
        <v>0</v>
      </c>
      <c r="BD2672" s="4">
        <f t="shared" si="1474"/>
        <v>0</v>
      </c>
      <c r="BE2672" s="4">
        <f t="shared" si="1475"/>
        <v>0</v>
      </c>
      <c r="BF2672" s="4">
        <f t="shared" si="1476"/>
        <v>0</v>
      </c>
      <c r="BG2672" s="4">
        <f t="shared" si="1477"/>
        <v>0</v>
      </c>
    </row>
    <row r="2673" spans="1:59" ht="15" customHeight="1" x14ac:dyDescent="0.3">
      <c r="A2673" s="3"/>
      <c r="B2673" s="3"/>
      <c r="C2673" s="3"/>
      <c r="D2673" s="3"/>
      <c r="E2673" s="2"/>
      <c r="F2673" s="89"/>
      <c r="G2673" s="158"/>
      <c r="H2673" s="68"/>
      <c r="I2673" s="73"/>
      <c r="J2673" s="238"/>
      <c r="K2673" s="86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1">
        <f t="shared" si="1446"/>
        <v>0</v>
      </c>
      <c r="AC2673" s="1">
        <f t="shared" si="1447"/>
        <v>0</v>
      </c>
      <c r="AD2673" s="1">
        <f t="shared" si="1448"/>
        <v>0</v>
      </c>
      <c r="AE2673" s="1">
        <f t="shared" si="1449"/>
        <v>0</v>
      </c>
      <c r="AF2673" s="1">
        <f t="shared" si="1450"/>
        <v>0</v>
      </c>
      <c r="AG2673" s="1">
        <f t="shared" si="1451"/>
        <v>0</v>
      </c>
      <c r="AH2673" s="1">
        <f t="shared" si="1452"/>
        <v>0</v>
      </c>
      <c r="AI2673" s="1">
        <f t="shared" si="1453"/>
        <v>0</v>
      </c>
      <c r="AJ2673" s="1">
        <f t="shared" si="1454"/>
        <v>0</v>
      </c>
      <c r="AK2673" s="1">
        <f t="shared" si="1455"/>
        <v>0</v>
      </c>
      <c r="AL2673" s="1">
        <f t="shared" si="1456"/>
        <v>0</v>
      </c>
      <c r="AM2673" s="1">
        <f t="shared" si="1457"/>
        <v>0</v>
      </c>
      <c r="AN2673" s="1">
        <f t="shared" si="1458"/>
        <v>0</v>
      </c>
      <c r="AO2673" s="1">
        <f t="shared" si="1459"/>
        <v>0</v>
      </c>
      <c r="AP2673" s="1">
        <f t="shared" si="1460"/>
        <v>0</v>
      </c>
      <c r="AQ2673" s="1">
        <f t="shared" si="1461"/>
        <v>0</v>
      </c>
      <c r="AR2673" s="4">
        <f t="shared" si="1462"/>
        <v>0</v>
      </c>
      <c r="AS2673" s="4">
        <f t="shared" si="1463"/>
        <v>0</v>
      </c>
      <c r="AT2673" s="4">
        <f t="shared" si="1464"/>
        <v>0</v>
      </c>
      <c r="AU2673" s="4">
        <f t="shared" si="1465"/>
        <v>0</v>
      </c>
      <c r="AV2673" s="4">
        <f t="shared" si="1466"/>
        <v>0</v>
      </c>
      <c r="AW2673" s="4">
        <f t="shared" si="1467"/>
        <v>0</v>
      </c>
      <c r="AX2673" s="4">
        <f t="shared" si="1468"/>
        <v>0</v>
      </c>
      <c r="AY2673" s="4">
        <f t="shared" si="1469"/>
        <v>0</v>
      </c>
      <c r="AZ2673" s="4">
        <f t="shared" si="1470"/>
        <v>0</v>
      </c>
      <c r="BA2673" s="4">
        <f t="shared" si="1471"/>
        <v>0</v>
      </c>
      <c r="BB2673" s="4">
        <f t="shared" si="1472"/>
        <v>0</v>
      </c>
      <c r="BC2673" s="4">
        <f t="shared" si="1473"/>
        <v>0</v>
      </c>
      <c r="BD2673" s="4">
        <f t="shared" si="1474"/>
        <v>0</v>
      </c>
      <c r="BE2673" s="4">
        <f t="shared" si="1475"/>
        <v>0</v>
      </c>
      <c r="BF2673" s="4">
        <f t="shared" si="1476"/>
        <v>0</v>
      </c>
      <c r="BG2673" s="4">
        <f t="shared" si="1477"/>
        <v>0</v>
      </c>
    </row>
    <row r="2674" spans="1:59" ht="15" customHeight="1" x14ac:dyDescent="0.3">
      <c r="A2674" s="3"/>
      <c r="B2674" s="3"/>
      <c r="C2674" s="3"/>
      <c r="D2674" s="3"/>
      <c r="E2674" s="2"/>
      <c r="F2674" s="89"/>
      <c r="G2674" s="158"/>
      <c r="H2674" s="68"/>
      <c r="I2674" s="73"/>
      <c r="J2674" s="238"/>
      <c r="K2674" s="86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1">
        <f t="shared" si="1446"/>
        <v>0</v>
      </c>
      <c r="AC2674" s="1">
        <f t="shared" si="1447"/>
        <v>0</v>
      </c>
      <c r="AD2674" s="1">
        <f t="shared" si="1448"/>
        <v>0</v>
      </c>
      <c r="AE2674" s="1">
        <f t="shared" si="1449"/>
        <v>0</v>
      </c>
      <c r="AF2674" s="1">
        <f t="shared" si="1450"/>
        <v>0</v>
      </c>
      <c r="AG2674" s="1">
        <f t="shared" si="1451"/>
        <v>0</v>
      </c>
      <c r="AH2674" s="1">
        <f t="shared" si="1452"/>
        <v>0</v>
      </c>
      <c r="AI2674" s="1">
        <f t="shared" si="1453"/>
        <v>0</v>
      </c>
      <c r="AJ2674" s="1">
        <f t="shared" si="1454"/>
        <v>0</v>
      </c>
      <c r="AK2674" s="1">
        <f t="shared" si="1455"/>
        <v>0</v>
      </c>
      <c r="AL2674" s="1">
        <f t="shared" si="1456"/>
        <v>0</v>
      </c>
      <c r="AM2674" s="1">
        <f t="shared" si="1457"/>
        <v>0</v>
      </c>
      <c r="AN2674" s="1">
        <f t="shared" si="1458"/>
        <v>0</v>
      </c>
      <c r="AO2674" s="1">
        <f t="shared" si="1459"/>
        <v>0</v>
      </c>
      <c r="AP2674" s="1">
        <f t="shared" si="1460"/>
        <v>0</v>
      </c>
      <c r="AQ2674" s="1">
        <f t="shared" si="1461"/>
        <v>0</v>
      </c>
      <c r="AR2674" s="4">
        <f t="shared" si="1462"/>
        <v>0</v>
      </c>
      <c r="AS2674" s="4">
        <f t="shared" si="1463"/>
        <v>0</v>
      </c>
      <c r="AT2674" s="4">
        <f t="shared" si="1464"/>
        <v>0</v>
      </c>
      <c r="AU2674" s="4">
        <f t="shared" si="1465"/>
        <v>0</v>
      </c>
      <c r="AV2674" s="4">
        <f t="shared" si="1466"/>
        <v>0</v>
      </c>
      <c r="AW2674" s="4">
        <f t="shared" si="1467"/>
        <v>0</v>
      </c>
      <c r="AX2674" s="4">
        <f t="shared" si="1468"/>
        <v>0</v>
      </c>
      <c r="AY2674" s="4">
        <f t="shared" si="1469"/>
        <v>0</v>
      </c>
      <c r="AZ2674" s="4">
        <f t="shared" si="1470"/>
        <v>0</v>
      </c>
      <c r="BA2674" s="4">
        <f t="shared" si="1471"/>
        <v>0</v>
      </c>
      <c r="BB2674" s="4">
        <f t="shared" si="1472"/>
        <v>0</v>
      </c>
      <c r="BC2674" s="4">
        <f t="shared" si="1473"/>
        <v>0</v>
      </c>
      <c r="BD2674" s="4">
        <f t="shared" si="1474"/>
        <v>0</v>
      </c>
      <c r="BE2674" s="4">
        <f t="shared" si="1475"/>
        <v>0</v>
      </c>
      <c r="BF2674" s="4">
        <f t="shared" si="1476"/>
        <v>0</v>
      </c>
      <c r="BG2674" s="4">
        <f t="shared" si="1477"/>
        <v>0</v>
      </c>
    </row>
    <row r="2675" spans="1:59" ht="15" customHeight="1" x14ac:dyDescent="0.3">
      <c r="A2675" s="3"/>
      <c r="B2675" s="3"/>
      <c r="C2675" s="3"/>
      <c r="D2675" s="3"/>
      <c r="E2675" s="2"/>
      <c r="F2675" s="89"/>
      <c r="G2675" s="158"/>
      <c r="H2675" s="68"/>
      <c r="I2675" s="73"/>
      <c r="J2675" s="238"/>
      <c r="K2675" s="86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1">
        <f t="shared" si="1446"/>
        <v>0</v>
      </c>
      <c r="AC2675" s="1">
        <f t="shared" si="1447"/>
        <v>0</v>
      </c>
      <c r="AD2675" s="1">
        <f t="shared" si="1448"/>
        <v>0</v>
      </c>
      <c r="AE2675" s="1">
        <f t="shared" si="1449"/>
        <v>0</v>
      </c>
      <c r="AF2675" s="1">
        <f t="shared" si="1450"/>
        <v>0</v>
      </c>
      <c r="AG2675" s="1">
        <f t="shared" si="1451"/>
        <v>0</v>
      </c>
      <c r="AH2675" s="1">
        <f t="shared" si="1452"/>
        <v>0</v>
      </c>
      <c r="AI2675" s="1">
        <f t="shared" si="1453"/>
        <v>0</v>
      </c>
      <c r="AJ2675" s="1">
        <f t="shared" si="1454"/>
        <v>0</v>
      </c>
      <c r="AK2675" s="1">
        <f t="shared" si="1455"/>
        <v>0</v>
      </c>
      <c r="AL2675" s="1">
        <f t="shared" si="1456"/>
        <v>0</v>
      </c>
      <c r="AM2675" s="1">
        <f t="shared" si="1457"/>
        <v>0</v>
      </c>
      <c r="AN2675" s="1">
        <f t="shared" si="1458"/>
        <v>0</v>
      </c>
      <c r="AO2675" s="1">
        <f t="shared" si="1459"/>
        <v>0</v>
      </c>
      <c r="AP2675" s="1">
        <f t="shared" si="1460"/>
        <v>0</v>
      </c>
      <c r="AQ2675" s="1">
        <f t="shared" si="1461"/>
        <v>0</v>
      </c>
      <c r="AR2675" s="4">
        <f t="shared" si="1462"/>
        <v>0</v>
      </c>
      <c r="AS2675" s="4">
        <f t="shared" si="1463"/>
        <v>0</v>
      </c>
      <c r="AT2675" s="4">
        <f t="shared" si="1464"/>
        <v>0</v>
      </c>
      <c r="AU2675" s="4">
        <f t="shared" si="1465"/>
        <v>0</v>
      </c>
      <c r="AV2675" s="4">
        <f t="shared" si="1466"/>
        <v>0</v>
      </c>
      <c r="AW2675" s="4">
        <f t="shared" si="1467"/>
        <v>0</v>
      </c>
      <c r="AX2675" s="4">
        <f t="shared" si="1468"/>
        <v>0</v>
      </c>
      <c r="AY2675" s="4">
        <f t="shared" si="1469"/>
        <v>0</v>
      </c>
      <c r="AZ2675" s="4">
        <f t="shared" si="1470"/>
        <v>0</v>
      </c>
      <c r="BA2675" s="4">
        <f t="shared" si="1471"/>
        <v>0</v>
      </c>
      <c r="BB2675" s="4">
        <f t="shared" si="1472"/>
        <v>0</v>
      </c>
      <c r="BC2675" s="4">
        <f t="shared" si="1473"/>
        <v>0</v>
      </c>
      <c r="BD2675" s="4">
        <f t="shared" si="1474"/>
        <v>0</v>
      </c>
      <c r="BE2675" s="4">
        <f t="shared" si="1475"/>
        <v>0</v>
      </c>
      <c r="BF2675" s="4">
        <f t="shared" si="1476"/>
        <v>0</v>
      </c>
      <c r="BG2675" s="4">
        <f t="shared" si="1477"/>
        <v>0</v>
      </c>
    </row>
    <row r="2676" spans="1:59" ht="15" customHeight="1" x14ac:dyDescent="0.3">
      <c r="A2676" s="3"/>
      <c r="B2676" s="3"/>
      <c r="C2676" s="3"/>
      <c r="D2676" s="3"/>
      <c r="E2676" s="2"/>
      <c r="F2676" s="89"/>
      <c r="G2676" s="158"/>
      <c r="H2676" s="68"/>
      <c r="I2676" s="73"/>
      <c r="J2676" s="238"/>
      <c r="K2676" s="86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1">
        <f t="shared" si="1446"/>
        <v>0</v>
      </c>
      <c r="AC2676" s="1">
        <f t="shared" si="1447"/>
        <v>0</v>
      </c>
      <c r="AD2676" s="1">
        <f t="shared" si="1448"/>
        <v>0</v>
      </c>
      <c r="AE2676" s="1">
        <f t="shared" si="1449"/>
        <v>0</v>
      </c>
      <c r="AF2676" s="1">
        <f t="shared" si="1450"/>
        <v>0</v>
      </c>
      <c r="AG2676" s="1">
        <f t="shared" si="1451"/>
        <v>0</v>
      </c>
      <c r="AH2676" s="1">
        <f t="shared" si="1452"/>
        <v>0</v>
      </c>
      <c r="AI2676" s="1">
        <f t="shared" si="1453"/>
        <v>0</v>
      </c>
      <c r="AJ2676" s="1">
        <f t="shared" si="1454"/>
        <v>0</v>
      </c>
      <c r="AK2676" s="1">
        <f t="shared" si="1455"/>
        <v>0</v>
      </c>
      <c r="AL2676" s="1">
        <f t="shared" si="1456"/>
        <v>0</v>
      </c>
      <c r="AM2676" s="1">
        <f t="shared" si="1457"/>
        <v>0</v>
      </c>
      <c r="AN2676" s="1">
        <f t="shared" si="1458"/>
        <v>0</v>
      </c>
      <c r="AO2676" s="1">
        <f t="shared" si="1459"/>
        <v>0</v>
      </c>
      <c r="AP2676" s="1">
        <f t="shared" si="1460"/>
        <v>0</v>
      </c>
      <c r="AQ2676" s="1">
        <f t="shared" si="1461"/>
        <v>0</v>
      </c>
      <c r="AR2676" s="4">
        <f t="shared" si="1462"/>
        <v>0</v>
      </c>
      <c r="AS2676" s="4">
        <f t="shared" si="1463"/>
        <v>0</v>
      </c>
      <c r="AT2676" s="4">
        <f t="shared" si="1464"/>
        <v>0</v>
      </c>
      <c r="AU2676" s="4">
        <f t="shared" si="1465"/>
        <v>0</v>
      </c>
      <c r="AV2676" s="4">
        <f t="shared" si="1466"/>
        <v>0</v>
      </c>
      <c r="AW2676" s="4">
        <f t="shared" si="1467"/>
        <v>0</v>
      </c>
      <c r="AX2676" s="4">
        <f t="shared" si="1468"/>
        <v>0</v>
      </c>
      <c r="AY2676" s="4">
        <f t="shared" si="1469"/>
        <v>0</v>
      </c>
      <c r="AZ2676" s="4">
        <f t="shared" si="1470"/>
        <v>0</v>
      </c>
      <c r="BA2676" s="4">
        <f t="shared" si="1471"/>
        <v>0</v>
      </c>
      <c r="BB2676" s="4">
        <f t="shared" si="1472"/>
        <v>0</v>
      </c>
      <c r="BC2676" s="4">
        <f t="shared" si="1473"/>
        <v>0</v>
      </c>
      <c r="BD2676" s="4">
        <f t="shared" si="1474"/>
        <v>0</v>
      </c>
      <c r="BE2676" s="4">
        <f t="shared" si="1475"/>
        <v>0</v>
      </c>
      <c r="BF2676" s="4">
        <f t="shared" si="1476"/>
        <v>0</v>
      </c>
      <c r="BG2676" s="4">
        <f t="shared" si="1477"/>
        <v>0</v>
      </c>
    </row>
    <row r="2677" spans="1:59" ht="15" customHeight="1" x14ac:dyDescent="0.3">
      <c r="A2677" s="3"/>
      <c r="B2677" s="3"/>
      <c r="C2677" s="3"/>
      <c r="D2677" s="3"/>
      <c r="E2677" s="2"/>
      <c r="F2677" s="89"/>
      <c r="G2677" s="158"/>
      <c r="H2677" s="68"/>
      <c r="I2677" s="73"/>
      <c r="J2677" s="238"/>
      <c r="K2677" s="86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1">
        <f t="shared" si="1446"/>
        <v>0</v>
      </c>
      <c r="AC2677" s="1">
        <f t="shared" si="1447"/>
        <v>0</v>
      </c>
      <c r="AD2677" s="1">
        <f t="shared" si="1448"/>
        <v>0</v>
      </c>
      <c r="AE2677" s="1">
        <f t="shared" si="1449"/>
        <v>0</v>
      </c>
      <c r="AF2677" s="1">
        <f t="shared" si="1450"/>
        <v>0</v>
      </c>
      <c r="AG2677" s="1">
        <f t="shared" si="1451"/>
        <v>0</v>
      </c>
      <c r="AH2677" s="1">
        <f t="shared" si="1452"/>
        <v>0</v>
      </c>
      <c r="AI2677" s="1">
        <f t="shared" si="1453"/>
        <v>0</v>
      </c>
      <c r="AJ2677" s="1">
        <f t="shared" si="1454"/>
        <v>0</v>
      </c>
      <c r="AK2677" s="1">
        <f t="shared" si="1455"/>
        <v>0</v>
      </c>
      <c r="AL2677" s="1">
        <f t="shared" si="1456"/>
        <v>0</v>
      </c>
      <c r="AM2677" s="1">
        <f t="shared" si="1457"/>
        <v>0</v>
      </c>
      <c r="AN2677" s="1">
        <f t="shared" si="1458"/>
        <v>0</v>
      </c>
      <c r="AO2677" s="1">
        <f t="shared" si="1459"/>
        <v>0</v>
      </c>
      <c r="AP2677" s="1">
        <f t="shared" si="1460"/>
        <v>0</v>
      </c>
      <c r="AQ2677" s="1">
        <f t="shared" si="1461"/>
        <v>0</v>
      </c>
      <c r="AR2677" s="4">
        <f t="shared" si="1462"/>
        <v>0</v>
      </c>
      <c r="AS2677" s="4">
        <f t="shared" si="1463"/>
        <v>0</v>
      </c>
      <c r="AT2677" s="4">
        <f t="shared" si="1464"/>
        <v>0</v>
      </c>
      <c r="AU2677" s="4">
        <f t="shared" si="1465"/>
        <v>0</v>
      </c>
      <c r="AV2677" s="4">
        <f t="shared" si="1466"/>
        <v>0</v>
      </c>
      <c r="AW2677" s="4">
        <f t="shared" si="1467"/>
        <v>0</v>
      </c>
      <c r="AX2677" s="4">
        <f t="shared" si="1468"/>
        <v>0</v>
      </c>
      <c r="AY2677" s="4">
        <f t="shared" si="1469"/>
        <v>0</v>
      </c>
      <c r="AZ2677" s="4">
        <f t="shared" si="1470"/>
        <v>0</v>
      </c>
      <c r="BA2677" s="4">
        <f t="shared" si="1471"/>
        <v>0</v>
      </c>
      <c r="BB2677" s="4">
        <f t="shared" si="1472"/>
        <v>0</v>
      </c>
      <c r="BC2677" s="4">
        <f t="shared" si="1473"/>
        <v>0</v>
      </c>
      <c r="BD2677" s="4">
        <f t="shared" si="1474"/>
        <v>0</v>
      </c>
      <c r="BE2677" s="4">
        <f t="shared" si="1475"/>
        <v>0</v>
      </c>
      <c r="BF2677" s="4">
        <f t="shared" si="1476"/>
        <v>0</v>
      </c>
      <c r="BG2677" s="4">
        <f t="shared" si="1477"/>
        <v>0</v>
      </c>
    </row>
    <row r="2678" spans="1:59" ht="15" customHeight="1" x14ac:dyDescent="0.3">
      <c r="A2678" s="3"/>
      <c r="B2678" s="3"/>
      <c r="C2678" s="3"/>
      <c r="D2678" s="3"/>
      <c r="E2678" s="2"/>
      <c r="F2678" s="89"/>
      <c r="G2678" s="158"/>
      <c r="H2678" s="68"/>
      <c r="I2678" s="73"/>
      <c r="J2678" s="238"/>
      <c r="K2678" s="86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1">
        <f t="shared" si="1446"/>
        <v>0</v>
      </c>
      <c r="AC2678" s="1">
        <f t="shared" si="1447"/>
        <v>0</v>
      </c>
      <c r="AD2678" s="1">
        <f t="shared" si="1448"/>
        <v>0</v>
      </c>
      <c r="AE2678" s="1">
        <f t="shared" si="1449"/>
        <v>0</v>
      </c>
      <c r="AF2678" s="1">
        <f t="shared" si="1450"/>
        <v>0</v>
      </c>
      <c r="AG2678" s="1">
        <f t="shared" si="1451"/>
        <v>0</v>
      </c>
      <c r="AH2678" s="1">
        <f t="shared" si="1452"/>
        <v>0</v>
      </c>
      <c r="AI2678" s="1">
        <f t="shared" si="1453"/>
        <v>0</v>
      </c>
      <c r="AJ2678" s="1">
        <f t="shared" si="1454"/>
        <v>0</v>
      </c>
      <c r="AK2678" s="1">
        <f t="shared" si="1455"/>
        <v>0</v>
      </c>
      <c r="AL2678" s="1">
        <f t="shared" si="1456"/>
        <v>0</v>
      </c>
      <c r="AM2678" s="1">
        <f t="shared" si="1457"/>
        <v>0</v>
      </c>
      <c r="AN2678" s="1">
        <f t="shared" si="1458"/>
        <v>0</v>
      </c>
      <c r="AO2678" s="1">
        <f t="shared" si="1459"/>
        <v>0</v>
      </c>
      <c r="AP2678" s="1">
        <f t="shared" si="1460"/>
        <v>0</v>
      </c>
      <c r="AQ2678" s="1">
        <f t="shared" si="1461"/>
        <v>0</v>
      </c>
      <c r="AR2678" s="4">
        <f t="shared" si="1462"/>
        <v>0</v>
      </c>
      <c r="AS2678" s="4">
        <f t="shared" si="1463"/>
        <v>0</v>
      </c>
      <c r="AT2678" s="4">
        <f t="shared" si="1464"/>
        <v>0</v>
      </c>
      <c r="AU2678" s="4">
        <f t="shared" si="1465"/>
        <v>0</v>
      </c>
      <c r="AV2678" s="4">
        <f t="shared" si="1466"/>
        <v>0</v>
      </c>
      <c r="AW2678" s="4">
        <f t="shared" si="1467"/>
        <v>0</v>
      </c>
      <c r="AX2678" s="4">
        <f t="shared" si="1468"/>
        <v>0</v>
      </c>
      <c r="AY2678" s="4">
        <f t="shared" si="1469"/>
        <v>0</v>
      </c>
      <c r="AZ2678" s="4">
        <f t="shared" si="1470"/>
        <v>0</v>
      </c>
      <c r="BA2678" s="4">
        <f t="shared" si="1471"/>
        <v>0</v>
      </c>
      <c r="BB2678" s="4">
        <f t="shared" si="1472"/>
        <v>0</v>
      </c>
      <c r="BC2678" s="4">
        <f t="shared" si="1473"/>
        <v>0</v>
      </c>
      <c r="BD2678" s="4">
        <f t="shared" si="1474"/>
        <v>0</v>
      </c>
      <c r="BE2678" s="4">
        <f t="shared" si="1475"/>
        <v>0</v>
      </c>
      <c r="BF2678" s="4">
        <f t="shared" si="1476"/>
        <v>0</v>
      </c>
      <c r="BG2678" s="4">
        <f t="shared" si="1477"/>
        <v>0</v>
      </c>
    </row>
    <row r="2679" spans="1:59" ht="15" customHeight="1" x14ac:dyDescent="0.3">
      <c r="A2679" s="3"/>
      <c r="B2679" s="3"/>
      <c r="C2679" s="3"/>
      <c r="D2679" s="3"/>
      <c r="E2679" s="2"/>
      <c r="F2679" s="89"/>
      <c r="G2679" s="158"/>
      <c r="H2679" s="68"/>
      <c r="I2679" s="73"/>
      <c r="J2679" s="238"/>
      <c r="K2679" s="86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1">
        <f t="shared" si="1446"/>
        <v>0</v>
      </c>
      <c r="AC2679" s="1">
        <f t="shared" si="1447"/>
        <v>0</v>
      </c>
      <c r="AD2679" s="1">
        <f t="shared" si="1448"/>
        <v>0</v>
      </c>
      <c r="AE2679" s="1">
        <f t="shared" si="1449"/>
        <v>0</v>
      </c>
      <c r="AF2679" s="1">
        <f t="shared" si="1450"/>
        <v>0</v>
      </c>
      <c r="AG2679" s="1">
        <f t="shared" si="1451"/>
        <v>0</v>
      </c>
      <c r="AH2679" s="1">
        <f t="shared" si="1452"/>
        <v>0</v>
      </c>
      <c r="AI2679" s="1">
        <f t="shared" si="1453"/>
        <v>0</v>
      </c>
      <c r="AJ2679" s="1">
        <f t="shared" si="1454"/>
        <v>0</v>
      </c>
      <c r="AK2679" s="1">
        <f t="shared" si="1455"/>
        <v>0</v>
      </c>
      <c r="AL2679" s="1">
        <f t="shared" si="1456"/>
        <v>0</v>
      </c>
      <c r="AM2679" s="1">
        <f t="shared" si="1457"/>
        <v>0</v>
      </c>
      <c r="AN2679" s="1">
        <f t="shared" si="1458"/>
        <v>0</v>
      </c>
      <c r="AO2679" s="1">
        <f t="shared" si="1459"/>
        <v>0</v>
      </c>
      <c r="AP2679" s="1">
        <f t="shared" si="1460"/>
        <v>0</v>
      </c>
      <c r="AQ2679" s="1">
        <f t="shared" si="1461"/>
        <v>0</v>
      </c>
      <c r="AR2679" s="4">
        <f t="shared" si="1462"/>
        <v>0</v>
      </c>
      <c r="AS2679" s="4">
        <f t="shared" si="1463"/>
        <v>0</v>
      </c>
      <c r="AT2679" s="4">
        <f t="shared" si="1464"/>
        <v>0</v>
      </c>
      <c r="AU2679" s="4">
        <f t="shared" si="1465"/>
        <v>0</v>
      </c>
      <c r="AV2679" s="4">
        <f t="shared" si="1466"/>
        <v>0</v>
      </c>
      <c r="AW2679" s="4">
        <f t="shared" si="1467"/>
        <v>0</v>
      </c>
      <c r="AX2679" s="4">
        <f t="shared" si="1468"/>
        <v>0</v>
      </c>
      <c r="AY2679" s="4">
        <f t="shared" si="1469"/>
        <v>0</v>
      </c>
      <c r="AZ2679" s="4">
        <f t="shared" si="1470"/>
        <v>0</v>
      </c>
      <c r="BA2679" s="4">
        <f t="shared" si="1471"/>
        <v>0</v>
      </c>
      <c r="BB2679" s="4">
        <f t="shared" si="1472"/>
        <v>0</v>
      </c>
      <c r="BC2679" s="4">
        <f t="shared" si="1473"/>
        <v>0</v>
      </c>
      <c r="BD2679" s="4">
        <f t="shared" si="1474"/>
        <v>0</v>
      </c>
      <c r="BE2679" s="4">
        <f t="shared" si="1475"/>
        <v>0</v>
      </c>
      <c r="BF2679" s="4">
        <f t="shared" si="1476"/>
        <v>0</v>
      </c>
      <c r="BG2679" s="4">
        <f t="shared" si="1477"/>
        <v>0</v>
      </c>
    </row>
    <row r="2680" spans="1:59" ht="15" customHeight="1" x14ac:dyDescent="0.3">
      <c r="A2680" s="3"/>
      <c r="B2680" s="3"/>
      <c r="C2680" s="3"/>
      <c r="D2680" s="3"/>
      <c r="E2680" s="2"/>
      <c r="F2680" s="89"/>
      <c r="G2680" s="158"/>
      <c r="H2680" s="68"/>
      <c r="I2680" s="73"/>
      <c r="J2680" s="238"/>
      <c r="K2680" s="86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1">
        <f t="shared" si="1446"/>
        <v>0</v>
      </c>
      <c r="AC2680" s="1">
        <f t="shared" si="1447"/>
        <v>0</v>
      </c>
      <c r="AD2680" s="1">
        <f t="shared" si="1448"/>
        <v>0</v>
      </c>
      <c r="AE2680" s="1">
        <f t="shared" si="1449"/>
        <v>0</v>
      </c>
      <c r="AF2680" s="1">
        <f t="shared" si="1450"/>
        <v>0</v>
      </c>
      <c r="AG2680" s="1">
        <f t="shared" si="1451"/>
        <v>0</v>
      </c>
      <c r="AH2680" s="1">
        <f t="shared" si="1452"/>
        <v>0</v>
      </c>
      <c r="AI2680" s="1">
        <f t="shared" si="1453"/>
        <v>0</v>
      </c>
      <c r="AJ2680" s="1">
        <f t="shared" si="1454"/>
        <v>0</v>
      </c>
      <c r="AK2680" s="1">
        <f t="shared" si="1455"/>
        <v>0</v>
      </c>
      <c r="AL2680" s="1">
        <f t="shared" si="1456"/>
        <v>0</v>
      </c>
      <c r="AM2680" s="1">
        <f t="shared" si="1457"/>
        <v>0</v>
      </c>
      <c r="AN2680" s="1">
        <f t="shared" si="1458"/>
        <v>0</v>
      </c>
      <c r="AO2680" s="1">
        <f t="shared" si="1459"/>
        <v>0</v>
      </c>
      <c r="AP2680" s="1">
        <f t="shared" si="1460"/>
        <v>0</v>
      </c>
      <c r="AQ2680" s="1">
        <f t="shared" si="1461"/>
        <v>0</v>
      </c>
      <c r="AR2680" s="4">
        <f t="shared" si="1462"/>
        <v>0</v>
      </c>
      <c r="AS2680" s="4">
        <f t="shared" si="1463"/>
        <v>0</v>
      </c>
      <c r="AT2680" s="4">
        <f t="shared" si="1464"/>
        <v>0</v>
      </c>
      <c r="AU2680" s="4">
        <f t="shared" si="1465"/>
        <v>0</v>
      </c>
      <c r="AV2680" s="4">
        <f t="shared" si="1466"/>
        <v>0</v>
      </c>
      <c r="AW2680" s="4">
        <f t="shared" si="1467"/>
        <v>0</v>
      </c>
      <c r="AX2680" s="4">
        <f t="shared" si="1468"/>
        <v>0</v>
      </c>
      <c r="AY2680" s="4">
        <f t="shared" si="1469"/>
        <v>0</v>
      </c>
      <c r="AZ2680" s="4">
        <f t="shared" si="1470"/>
        <v>0</v>
      </c>
      <c r="BA2680" s="4">
        <f t="shared" si="1471"/>
        <v>0</v>
      </c>
      <c r="BB2680" s="4">
        <f t="shared" si="1472"/>
        <v>0</v>
      </c>
      <c r="BC2680" s="4">
        <f t="shared" si="1473"/>
        <v>0</v>
      </c>
      <c r="BD2680" s="4">
        <f t="shared" si="1474"/>
        <v>0</v>
      </c>
      <c r="BE2680" s="4">
        <f t="shared" si="1475"/>
        <v>0</v>
      </c>
      <c r="BF2680" s="4">
        <f t="shared" si="1476"/>
        <v>0</v>
      </c>
      <c r="BG2680" s="4">
        <f t="shared" si="1477"/>
        <v>0</v>
      </c>
    </row>
    <row r="2681" spans="1:59" ht="15" customHeight="1" x14ac:dyDescent="0.3">
      <c r="A2681" s="3"/>
      <c r="B2681" s="3"/>
      <c r="C2681" s="3"/>
      <c r="D2681" s="3"/>
      <c r="E2681" s="2"/>
      <c r="F2681" s="89"/>
      <c r="G2681" s="158"/>
      <c r="H2681" s="68"/>
      <c r="I2681" s="73"/>
      <c r="J2681" s="238"/>
      <c r="K2681" s="86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1">
        <f t="shared" si="1446"/>
        <v>0</v>
      </c>
      <c r="AC2681" s="1">
        <f t="shared" si="1447"/>
        <v>0</v>
      </c>
      <c r="AD2681" s="1">
        <f t="shared" si="1448"/>
        <v>0</v>
      </c>
      <c r="AE2681" s="1">
        <f t="shared" si="1449"/>
        <v>0</v>
      </c>
      <c r="AF2681" s="1">
        <f t="shared" si="1450"/>
        <v>0</v>
      </c>
      <c r="AG2681" s="1">
        <f t="shared" si="1451"/>
        <v>0</v>
      </c>
      <c r="AH2681" s="1">
        <f t="shared" si="1452"/>
        <v>0</v>
      </c>
      <c r="AI2681" s="1">
        <f t="shared" si="1453"/>
        <v>0</v>
      </c>
      <c r="AJ2681" s="1">
        <f t="shared" si="1454"/>
        <v>0</v>
      </c>
      <c r="AK2681" s="1">
        <f t="shared" si="1455"/>
        <v>0</v>
      </c>
      <c r="AL2681" s="1">
        <f t="shared" si="1456"/>
        <v>0</v>
      </c>
      <c r="AM2681" s="1">
        <f t="shared" si="1457"/>
        <v>0</v>
      </c>
      <c r="AN2681" s="1">
        <f t="shared" si="1458"/>
        <v>0</v>
      </c>
      <c r="AO2681" s="1">
        <f t="shared" si="1459"/>
        <v>0</v>
      </c>
      <c r="AP2681" s="1">
        <f t="shared" si="1460"/>
        <v>0</v>
      </c>
      <c r="AQ2681" s="1">
        <f t="shared" si="1461"/>
        <v>0</v>
      </c>
      <c r="AR2681" s="4">
        <f t="shared" si="1462"/>
        <v>0</v>
      </c>
      <c r="AS2681" s="4">
        <f t="shared" si="1463"/>
        <v>0</v>
      </c>
      <c r="AT2681" s="4">
        <f t="shared" si="1464"/>
        <v>0</v>
      </c>
      <c r="AU2681" s="4">
        <f t="shared" si="1465"/>
        <v>0</v>
      </c>
      <c r="AV2681" s="4">
        <f t="shared" si="1466"/>
        <v>0</v>
      </c>
      <c r="AW2681" s="4">
        <f t="shared" si="1467"/>
        <v>0</v>
      </c>
      <c r="AX2681" s="4">
        <f t="shared" si="1468"/>
        <v>0</v>
      </c>
      <c r="AY2681" s="4">
        <f t="shared" si="1469"/>
        <v>0</v>
      </c>
      <c r="AZ2681" s="4">
        <f t="shared" si="1470"/>
        <v>0</v>
      </c>
      <c r="BA2681" s="4">
        <f t="shared" si="1471"/>
        <v>0</v>
      </c>
      <c r="BB2681" s="4">
        <f t="shared" si="1472"/>
        <v>0</v>
      </c>
      <c r="BC2681" s="4">
        <f t="shared" si="1473"/>
        <v>0</v>
      </c>
      <c r="BD2681" s="4">
        <f t="shared" si="1474"/>
        <v>0</v>
      </c>
      <c r="BE2681" s="4">
        <f t="shared" si="1475"/>
        <v>0</v>
      </c>
      <c r="BF2681" s="4">
        <f t="shared" si="1476"/>
        <v>0</v>
      </c>
      <c r="BG2681" s="4">
        <f t="shared" si="1477"/>
        <v>0</v>
      </c>
    </row>
    <row r="2682" spans="1:59" ht="15" customHeight="1" x14ac:dyDescent="0.3">
      <c r="A2682" s="3"/>
      <c r="B2682" s="3"/>
      <c r="C2682" s="3"/>
      <c r="D2682" s="3"/>
      <c r="E2682" s="2"/>
      <c r="F2682" s="89"/>
      <c r="G2682" s="158"/>
      <c r="H2682" s="68"/>
      <c r="I2682" s="73"/>
      <c r="J2682" s="238"/>
      <c r="K2682" s="86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1">
        <f t="shared" si="1446"/>
        <v>0</v>
      </c>
      <c r="AC2682" s="1">
        <f t="shared" si="1447"/>
        <v>0</v>
      </c>
      <c r="AD2682" s="1">
        <f t="shared" si="1448"/>
        <v>0</v>
      </c>
      <c r="AE2682" s="1">
        <f t="shared" si="1449"/>
        <v>0</v>
      </c>
      <c r="AF2682" s="1">
        <f t="shared" si="1450"/>
        <v>0</v>
      </c>
      <c r="AG2682" s="1">
        <f t="shared" si="1451"/>
        <v>0</v>
      </c>
      <c r="AH2682" s="1">
        <f t="shared" si="1452"/>
        <v>0</v>
      </c>
      <c r="AI2682" s="1">
        <f t="shared" si="1453"/>
        <v>0</v>
      </c>
      <c r="AJ2682" s="1">
        <f t="shared" si="1454"/>
        <v>0</v>
      </c>
      <c r="AK2682" s="1">
        <f t="shared" si="1455"/>
        <v>0</v>
      </c>
      <c r="AL2682" s="1">
        <f t="shared" si="1456"/>
        <v>0</v>
      </c>
      <c r="AM2682" s="1">
        <f t="shared" si="1457"/>
        <v>0</v>
      </c>
      <c r="AN2682" s="1">
        <f t="shared" si="1458"/>
        <v>0</v>
      </c>
      <c r="AO2682" s="1">
        <f t="shared" si="1459"/>
        <v>0</v>
      </c>
      <c r="AP2682" s="1">
        <f t="shared" si="1460"/>
        <v>0</v>
      </c>
      <c r="AQ2682" s="1">
        <f t="shared" si="1461"/>
        <v>0</v>
      </c>
      <c r="AR2682" s="4">
        <f t="shared" si="1462"/>
        <v>0</v>
      </c>
      <c r="AS2682" s="4">
        <f t="shared" si="1463"/>
        <v>0</v>
      </c>
      <c r="AT2682" s="4">
        <f t="shared" si="1464"/>
        <v>0</v>
      </c>
      <c r="AU2682" s="4">
        <f t="shared" si="1465"/>
        <v>0</v>
      </c>
      <c r="AV2682" s="4">
        <f t="shared" si="1466"/>
        <v>0</v>
      </c>
      <c r="AW2682" s="4">
        <f t="shared" si="1467"/>
        <v>0</v>
      </c>
      <c r="AX2682" s="4">
        <f t="shared" si="1468"/>
        <v>0</v>
      </c>
      <c r="AY2682" s="4">
        <f t="shared" si="1469"/>
        <v>0</v>
      </c>
      <c r="AZ2682" s="4">
        <f t="shared" si="1470"/>
        <v>0</v>
      </c>
      <c r="BA2682" s="4">
        <f t="shared" si="1471"/>
        <v>0</v>
      </c>
      <c r="BB2682" s="4">
        <f t="shared" si="1472"/>
        <v>0</v>
      </c>
      <c r="BC2682" s="4">
        <f t="shared" si="1473"/>
        <v>0</v>
      </c>
      <c r="BD2682" s="4">
        <f t="shared" si="1474"/>
        <v>0</v>
      </c>
      <c r="BE2682" s="4">
        <f t="shared" si="1475"/>
        <v>0</v>
      </c>
      <c r="BF2682" s="4">
        <f t="shared" si="1476"/>
        <v>0</v>
      </c>
      <c r="BG2682" s="4">
        <f t="shared" si="1477"/>
        <v>0</v>
      </c>
    </row>
    <row r="2683" spans="1:59" ht="15" customHeight="1" x14ac:dyDescent="0.3">
      <c r="A2683" s="3"/>
      <c r="B2683" s="3"/>
      <c r="C2683" s="3"/>
      <c r="D2683" s="3"/>
      <c r="E2683" s="2"/>
      <c r="F2683" s="89"/>
      <c r="G2683" s="158"/>
      <c r="H2683" s="68"/>
      <c r="I2683" s="73"/>
      <c r="J2683" s="238"/>
      <c r="K2683" s="86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1">
        <f t="shared" si="1446"/>
        <v>0</v>
      </c>
      <c r="AC2683" s="1">
        <f t="shared" si="1447"/>
        <v>0</v>
      </c>
      <c r="AD2683" s="1">
        <f t="shared" si="1448"/>
        <v>0</v>
      </c>
      <c r="AE2683" s="1">
        <f t="shared" si="1449"/>
        <v>0</v>
      </c>
      <c r="AF2683" s="1">
        <f t="shared" si="1450"/>
        <v>0</v>
      </c>
      <c r="AG2683" s="1">
        <f t="shared" si="1451"/>
        <v>0</v>
      </c>
      <c r="AH2683" s="1">
        <f t="shared" si="1452"/>
        <v>0</v>
      </c>
      <c r="AI2683" s="1">
        <f t="shared" si="1453"/>
        <v>0</v>
      </c>
      <c r="AJ2683" s="1">
        <f t="shared" si="1454"/>
        <v>0</v>
      </c>
      <c r="AK2683" s="1">
        <f t="shared" si="1455"/>
        <v>0</v>
      </c>
      <c r="AL2683" s="1">
        <f t="shared" si="1456"/>
        <v>0</v>
      </c>
      <c r="AM2683" s="1">
        <f t="shared" si="1457"/>
        <v>0</v>
      </c>
      <c r="AN2683" s="1">
        <f t="shared" si="1458"/>
        <v>0</v>
      </c>
      <c r="AO2683" s="1">
        <f t="shared" si="1459"/>
        <v>0</v>
      </c>
      <c r="AP2683" s="1">
        <f t="shared" si="1460"/>
        <v>0</v>
      </c>
      <c r="AQ2683" s="1">
        <f t="shared" si="1461"/>
        <v>0</v>
      </c>
      <c r="AR2683" s="4">
        <f t="shared" si="1462"/>
        <v>0</v>
      </c>
      <c r="AS2683" s="4">
        <f t="shared" si="1463"/>
        <v>0</v>
      </c>
      <c r="AT2683" s="4">
        <f t="shared" si="1464"/>
        <v>0</v>
      </c>
      <c r="AU2683" s="4">
        <f t="shared" si="1465"/>
        <v>0</v>
      </c>
      <c r="AV2683" s="4">
        <f t="shared" si="1466"/>
        <v>0</v>
      </c>
      <c r="AW2683" s="4">
        <f t="shared" si="1467"/>
        <v>0</v>
      </c>
      <c r="AX2683" s="4">
        <f t="shared" si="1468"/>
        <v>0</v>
      </c>
      <c r="AY2683" s="4">
        <f t="shared" si="1469"/>
        <v>0</v>
      </c>
      <c r="AZ2683" s="4">
        <f t="shared" si="1470"/>
        <v>0</v>
      </c>
      <c r="BA2683" s="4">
        <f t="shared" si="1471"/>
        <v>0</v>
      </c>
      <c r="BB2683" s="4">
        <f t="shared" si="1472"/>
        <v>0</v>
      </c>
      <c r="BC2683" s="4">
        <f t="shared" si="1473"/>
        <v>0</v>
      </c>
      <c r="BD2683" s="4">
        <f t="shared" si="1474"/>
        <v>0</v>
      </c>
      <c r="BE2683" s="4">
        <f t="shared" si="1475"/>
        <v>0</v>
      </c>
      <c r="BF2683" s="4">
        <f t="shared" si="1476"/>
        <v>0</v>
      </c>
      <c r="BG2683" s="4">
        <f t="shared" si="1477"/>
        <v>0</v>
      </c>
    </row>
    <row r="2684" spans="1:59" ht="15" customHeight="1" x14ac:dyDescent="0.3">
      <c r="A2684" s="3"/>
      <c r="B2684" s="3"/>
      <c r="C2684" s="3"/>
      <c r="D2684" s="3"/>
      <c r="E2684" s="2"/>
      <c r="F2684" s="89"/>
      <c r="G2684" s="158"/>
      <c r="H2684" s="68"/>
      <c r="I2684" s="73"/>
      <c r="J2684" s="238"/>
      <c r="K2684" s="86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1">
        <f t="shared" si="1446"/>
        <v>0</v>
      </c>
      <c r="AC2684" s="1">
        <f t="shared" si="1447"/>
        <v>0</v>
      </c>
      <c r="AD2684" s="1">
        <f t="shared" si="1448"/>
        <v>0</v>
      </c>
      <c r="AE2684" s="1">
        <f t="shared" si="1449"/>
        <v>0</v>
      </c>
      <c r="AF2684" s="1">
        <f t="shared" si="1450"/>
        <v>0</v>
      </c>
      <c r="AG2684" s="1">
        <f t="shared" si="1451"/>
        <v>0</v>
      </c>
      <c r="AH2684" s="1">
        <f t="shared" si="1452"/>
        <v>0</v>
      </c>
      <c r="AI2684" s="1">
        <f t="shared" si="1453"/>
        <v>0</v>
      </c>
      <c r="AJ2684" s="1">
        <f t="shared" si="1454"/>
        <v>0</v>
      </c>
      <c r="AK2684" s="1">
        <f t="shared" si="1455"/>
        <v>0</v>
      </c>
      <c r="AL2684" s="1">
        <f t="shared" si="1456"/>
        <v>0</v>
      </c>
      <c r="AM2684" s="1">
        <f t="shared" si="1457"/>
        <v>0</v>
      </c>
      <c r="AN2684" s="1">
        <f t="shared" si="1458"/>
        <v>0</v>
      </c>
      <c r="AO2684" s="1">
        <f t="shared" si="1459"/>
        <v>0</v>
      </c>
      <c r="AP2684" s="1">
        <f t="shared" si="1460"/>
        <v>0</v>
      </c>
      <c r="AQ2684" s="1">
        <f t="shared" si="1461"/>
        <v>0</v>
      </c>
      <c r="AR2684" s="4">
        <f t="shared" si="1462"/>
        <v>0</v>
      </c>
      <c r="AS2684" s="4">
        <f t="shared" si="1463"/>
        <v>0</v>
      </c>
      <c r="AT2684" s="4">
        <f t="shared" si="1464"/>
        <v>0</v>
      </c>
      <c r="AU2684" s="4">
        <f t="shared" si="1465"/>
        <v>0</v>
      </c>
      <c r="AV2684" s="4">
        <f t="shared" si="1466"/>
        <v>0</v>
      </c>
      <c r="AW2684" s="4">
        <f t="shared" si="1467"/>
        <v>0</v>
      </c>
      <c r="AX2684" s="4">
        <f t="shared" si="1468"/>
        <v>0</v>
      </c>
      <c r="AY2684" s="4">
        <f t="shared" si="1469"/>
        <v>0</v>
      </c>
      <c r="AZ2684" s="4">
        <f t="shared" si="1470"/>
        <v>0</v>
      </c>
      <c r="BA2684" s="4">
        <f t="shared" si="1471"/>
        <v>0</v>
      </c>
      <c r="BB2684" s="4">
        <f t="shared" si="1472"/>
        <v>0</v>
      </c>
      <c r="BC2684" s="4">
        <f t="shared" si="1473"/>
        <v>0</v>
      </c>
      <c r="BD2684" s="4">
        <f t="shared" si="1474"/>
        <v>0</v>
      </c>
      <c r="BE2684" s="4">
        <f t="shared" si="1475"/>
        <v>0</v>
      </c>
      <c r="BF2684" s="4">
        <f t="shared" si="1476"/>
        <v>0</v>
      </c>
      <c r="BG2684" s="4">
        <f t="shared" si="1477"/>
        <v>0</v>
      </c>
    </row>
    <row r="2685" spans="1:59" ht="15" customHeight="1" x14ac:dyDescent="0.3">
      <c r="A2685" s="3"/>
      <c r="B2685" s="3"/>
      <c r="C2685" s="3"/>
      <c r="D2685" s="3"/>
      <c r="E2685" s="2"/>
      <c r="F2685" s="89"/>
      <c r="G2685" s="158"/>
      <c r="H2685" s="68"/>
      <c r="I2685" s="73"/>
      <c r="J2685" s="238"/>
      <c r="K2685" s="86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1">
        <f t="shared" si="1446"/>
        <v>0</v>
      </c>
      <c r="AC2685" s="1">
        <f t="shared" si="1447"/>
        <v>0</v>
      </c>
      <c r="AD2685" s="1">
        <f t="shared" si="1448"/>
        <v>0</v>
      </c>
      <c r="AE2685" s="1">
        <f t="shared" si="1449"/>
        <v>0</v>
      </c>
      <c r="AF2685" s="1">
        <f t="shared" si="1450"/>
        <v>0</v>
      </c>
      <c r="AG2685" s="1">
        <f t="shared" si="1451"/>
        <v>0</v>
      </c>
      <c r="AH2685" s="1">
        <f t="shared" si="1452"/>
        <v>0</v>
      </c>
      <c r="AI2685" s="1">
        <f t="shared" si="1453"/>
        <v>0</v>
      </c>
      <c r="AJ2685" s="1">
        <f t="shared" si="1454"/>
        <v>0</v>
      </c>
      <c r="AK2685" s="1">
        <f t="shared" si="1455"/>
        <v>0</v>
      </c>
      <c r="AL2685" s="1">
        <f t="shared" si="1456"/>
        <v>0</v>
      </c>
      <c r="AM2685" s="1">
        <f t="shared" si="1457"/>
        <v>0</v>
      </c>
      <c r="AN2685" s="1">
        <f t="shared" si="1458"/>
        <v>0</v>
      </c>
      <c r="AO2685" s="1">
        <f t="shared" si="1459"/>
        <v>0</v>
      </c>
      <c r="AP2685" s="1">
        <f t="shared" si="1460"/>
        <v>0</v>
      </c>
      <c r="AQ2685" s="1">
        <f t="shared" si="1461"/>
        <v>0</v>
      </c>
      <c r="AR2685" s="4">
        <f t="shared" si="1462"/>
        <v>0</v>
      </c>
      <c r="AS2685" s="4">
        <f t="shared" si="1463"/>
        <v>0</v>
      </c>
      <c r="AT2685" s="4">
        <f t="shared" si="1464"/>
        <v>0</v>
      </c>
      <c r="AU2685" s="4">
        <f t="shared" si="1465"/>
        <v>0</v>
      </c>
      <c r="AV2685" s="4">
        <f t="shared" si="1466"/>
        <v>0</v>
      </c>
      <c r="AW2685" s="4">
        <f t="shared" si="1467"/>
        <v>0</v>
      </c>
      <c r="AX2685" s="4">
        <f t="shared" si="1468"/>
        <v>0</v>
      </c>
      <c r="AY2685" s="4">
        <f t="shared" si="1469"/>
        <v>0</v>
      </c>
      <c r="AZ2685" s="4">
        <f t="shared" si="1470"/>
        <v>0</v>
      </c>
      <c r="BA2685" s="4">
        <f t="shared" si="1471"/>
        <v>0</v>
      </c>
      <c r="BB2685" s="4">
        <f t="shared" si="1472"/>
        <v>0</v>
      </c>
      <c r="BC2685" s="4">
        <f t="shared" si="1473"/>
        <v>0</v>
      </c>
      <c r="BD2685" s="4">
        <f t="shared" si="1474"/>
        <v>0</v>
      </c>
      <c r="BE2685" s="4">
        <f t="shared" si="1475"/>
        <v>0</v>
      </c>
      <c r="BF2685" s="4">
        <f t="shared" si="1476"/>
        <v>0</v>
      </c>
      <c r="BG2685" s="4">
        <f t="shared" si="1477"/>
        <v>0</v>
      </c>
    </row>
    <row r="2686" spans="1:59" ht="15" customHeight="1" x14ac:dyDescent="0.3">
      <c r="A2686" s="3"/>
      <c r="B2686" s="3"/>
      <c r="C2686" s="3"/>
      <c r="D2686" s="3"/>
      <c r="E2686" s="2"/>
      <c r="F2686" s="89"/>
      <c r="G2686" s="158"/>
      <c r="H2686" s="68"/>
      <c r="I2686" s="73"/>
      <c r="J2686" s="238"/>
      <c r="K2686" s="86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1">
        <f t="shared" si="1446"/>
        <v>0</v>
      </c>
      <c r="AC2686" s="1">
        <f t="shared" si="1447"/>
        <v>0</v>
      </c>
      <c r="AD2686" s="1">
        <f t="shared" si="1448"/>
        <v>0</v>
      </c>
      <c r="AE2686" s="1">
        <f t="shared" si="1449"/>
        <v>0</v>
      </c>
      <c r="AF2686" s="1">
        <f t="shared" si="1450"/>
        <v>0</v>
      </c>
      <c r="AG2686" s="1">
        <f t="shared" si="1451"/>
        <v>0</v>
      </c>
      <c r="AH2686" s="1">
        <f t="shared" si="1452"/>
        <v>0</v>
      </c>
      <c r="AI2686" s="1">
        <f t="shared" si="1453"/>
        <v>0</v>
      </c>
      <c r="AJ2686" s="1">
        <f t="shared" si="1454"/>
        <v>0</v>
      </c>
      <c r="AK2686" s="1">
        <f t="shared" si="1455"/>
        <v>0</v>
      </c>
      <c r="AL2686" s="1">
        <f t="shared" si="1456"/>
        <v>0</v>
      </c>
      <c r="AM2686" s="1">
        <f t="shared" si="1457"/>
        <v>0</v>
      </c>
      <c r="AN2686" s="1">
        <f t="shared" si="1458"/>
        <v>0</v>
      </c>
      <c r="AO2686" s="1">
        <f t="shared" si="1459"/>
        <v>0</v>
      </c>
      <c r="AP2686" s="1">
        <f t="shared" si="1460"/>
        <v>0</v>
      </c>
      <c r="AQ2686" s="1">
        <f t="shared" si="1461"/>
        <v>0</v>
      </c>
      <c r="AR2686" s="4">
        <f t="shared" si="1462"/>
        <v>0</v>
      </c>
      <c r="AS2686" s="4">
        <f t="shared" si="1463"/>
        <v>0</v>
      </c>
      <c r="AT2686" s="4">
        <f t="shared" si="1464"/>
        <v>0</v>
      </c>
      <c r="AU2686" s="4">
        <f t="shared" si="1465"/>
        <v>0</v>
      </c>
      <c r="AV2686" s="4">
        <f t="shared" si="1466"/>
        <v>0</v>
      </c>
      <c r="AW2686" s="4">
        <f t="shared" si="1467"/>
        <v>0</v>
      </c>
      <c r="AX2686" s="4">
        <f t="shared" si="1468"/>
        <v>0</v>
      </c>
      <c r="AY2686" s="4">
        <f t="shared" si="1469"/>
        <v>0</v>
      </c>
      <c r="AZ2686" s="4">
        <f t="shared" si="1470"/>
        <v>0</v>
      </c>
      <c r="BA2686" s="4">
        <f t="shared" si="1471"/>
        <v>0</v>
      </c>
      <c r="BB2686" s="4">
        <f t="shared" si="1472"/>
        <v>0</v>
      </c>
      <c r="BC2686" s="4">
        <f t="shared" si="1473"/>
        <v>0</v>
      </c>
      <c r="BD2686" s="4">
        <f t="shared" si="1474"/>
        <v>0</v>
      </c>
      <c r="BE2686" s="4">
        <f t="shared" si="1475"/>
        <v>0</v>
      </c>
      <c r="BF2686" s="4">
        <f t="shared" si="1476"/>
        <v>0</v>
      </c>
      <c r="BG2686" s="4">
        <f t="shared" si="1477"/>
        <v>0</v>
      </c>
    </row>
    <row r="2687" spans="1:59" ht="15" customHeight="1" x14ac:dyDescent="0.3">
      <c r="A2687" s="3"/>
      <c r="B2687" s="3"/>
      <c r="C2687" s="3"/>
      <c r="D2687" s="3"/>
      <c r="E2687" s="2"/>
      <c r="F2687" s="89"/>
      <c r="G2687" s="158"/>
      <c r="H2687" s="68"/>
      <c r="I2687" s="73"/>
      <c r="J2687" s="238"/>
      <c r="K2687" s="86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1">
        <f t="shared" si="1446"/>
        <v>0</v>
      </c>
      <c r="AC2687" s="1">
        <f t="shared" si="1447"/>
        <v>0</v>
      </c>
      <c r="AD2687" s="1">
        <f t="shared" si="1448"/>
        <v>0</v>
      </c>
      <c r="AE2687" s="1">
        <f t="shared" si="1449"/>
        <v>0</v>
      </c>
      <c r="AF2687" s="1">
        <f t="shared" si="1450"/>
        <v>0</v>
      </c>
      <c r="AG2687" s="1">
        <f t="shared" si="1451"/>
        <v>0</v>
      </c>
      <c r="AH2687" s="1">
        <f t="shared" si="1452"/>
        <v>0</v>
      </c>
      <c r="AI2687" s="1">
        <f t="shared" si="1453"/>
        <v>0</v>
      </c>
      <c r="AJ2687" s="1">
        <f t="shared" si="1454"/>
        <v>0</v>
      </c>
      <c r="AK2687" s="1">
        <f t="shared" si="1455"/>
        <v>0</v>
      </c>
      <c r="AL2687" s="1">
        <f t="shared" si="1456"/>
        <v>0</v>
      </c>
      <c r="AM2687" s="1">
        <f t="shared" si="1457"/>
        <v>0</v>
      </c>
      <c r="AN2687" s="1">
        <f t="shared" si="1458"/>
        <v>0</v>
      </c>
      <c r="AO2687" s="1">
        <f t="shared" si="1459"/>
        <v>0</v>
      </c>
      <c r="AP2687" s="1">
        <f t="shared" si="1460"/>
        <v>0</v>
      </c>
      <c r="AQ2687" s="1">
        <f t="shared" si="1461"/>
        <v>0</v>
      </c>
      <c r="AR2687" s="4">
        <f t="shared" si="1462"/>
        <v>0</v>
      </c>
      <c r="AS2687" s="4">
        <f t="shared" si="1463"/>
        <v>0</v>
      </c>
      <c r="AT2687" s="4">
        <f t="shared" si="1464"/>
        <v>0</v>
      </c>
      <c r="AU2687" s="4">
        <f t="shared" si="1465"/>
        <v>0</v>
      </c>
      <c r="AV2687" s="4">
        <f t="shared" si="1466"/>
        <v>0</v>
      </c>
      <c r="AW2687" s="4">
        <f t="shared" si="1467"/>
        <v>0</v>
      </c>
      <c r="AX2687" s="4">
        <f t="shared" si="1468"/>
        <v>0</v>
      </c>
      <c r="AY2687" s="4">
        <f t="shared" si="1469"/>
        <v>0</v>
      </c>
      <c r="AZ2687" s="4">
        <f t="shared" si="1470"/>
        <v>0</v>
      </c>
      <c r="BA2687" s="4">
        <f t="shared" si="1471"/>
        <v>0</v>
      </c>
      <c r="BB2687" s="4">
        <f t="shared" si="1472"/>
        <v>0</v>
      </c>
      <c r="BC2687" s="4">
        <f t="shared" si="1473"/>
        <v>0</v>
      </c>
      <c r="BD2687" s="4">
        <f t="shared" si="1474"/>
        <v>0</v>
      </c>
      <c r="BE2687" s="4">
        <f t="shared" si="1475"/>
        <v>0</v>
      </c>
      <c r="BF2687" s="4">
        <f t="shared" si="1476"/>
        <v>0</v>
      </c>
      <c r="BG2687" s="4">
        <f t="shared" si="1477"/>
        <v>0</v>
      </c>
    </row>
    <row r="2688" spans="1:59" ht="15" customHeight="1" x14ac:dyDescent="0.3">
      <c r="A2688" s="3"/>
      <c r="B2688" s="3"/>
      <c r="C2688" s="3"/>
      <c r="D2688" s="3"/>
      <c r="E2688" s="2"/>
      <c r="F2688" s="89"/>
      <c r="G2688" s="158"/>
      <c r="H2688" s="68"/>
      <c r="I2688" s="73"/>
      <c r="J2688" s="238"/>
      <c r="K2688" s="86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1">
        <f t="shared" si="1446"/>
        <v>0</v>
      </c>
      <c r="AC2688" s="1">
        <f t="shared" si="1447"/>
        <v>0</v>
      </c>
      <c r="AD2688" s="1">
        <f t="shared" si="1448"/>
        <v>0</v>
      </c>
      <c r="AE2688" s="1">
        <f t="shared" si="1449"/>
        <v>0</v>
      </c>
      <c r="AF2688" s="1">
        <f t="shared" si="1450"/>
        <v>0</v>
      </c>
      <c r="AG2688" s="1">
        <f t="shared" si="1451"/>
        <v>0</v>
      </c>
      <c r="AH2688" s="1">
        <f t="shared" si="1452"/>
        <v>0</v>
      </c>
      <c r="AI2688" s="1">
        <f t="shared" si="1453"/>
        <v>0</v>
      </c>
      <c r="AJ2688" s="1">
        <f t="shared" si="1454"/>
        <v>0</v>
      </c>
      <c r="AK2688" s="1">
        <f t="shared" si="1455"/>
        <v>0</v>
      </c>
      <c r="AL2688" s="1">
        <f t="shared" si="1456"/>
        <v>0</v>
      </c>
      <c r="AM2688" s="1">
        <f t="shared" si="1457"/>
        <v>0</v>
      </c>
      <c r="AN2688" s="1">
        <f t="shared" si="1458"/>
        <v>0</v>
      </c>
      <c r="AO2688" s="1">
        <f t="shared" si="1459"/>
        <v>0</v>
      </c>
      <c r="AP2688" s="1">
        <f t="shared" si="1460"/>
        <v>0</v>
      </c>
      <c r="AQ2688" s="1">
        <f t="shared" si="1461"/>
        <v>0</v>
      </c>
      <c r="AR2688" s="4">
        <f t="shared" si="1462"/>
        <v>0</v>
      </c>
      <c r="AS2688" s="4">
        <f t="shared" si="1463"/>
        <v>0</v>
      </c>
      <c r="AT2688" s="4">
        <f t="shared" si="1464"/>
        <v>0</v>
      </c>
      <c r="AU2688" s="4">
        <f t="shared" si="1465"/>
        <v>0</v>
      </c>
      <c r="AV2688" s="4">
        <f t="shared" si="1466"/>
        <v>0</v>
      </c>
      <c r="AW2688" s="4">
        <f t="shared" si="1467"/>
        <v>0</v>
      </c>
      <c r="AX2688" s="4">
        <f t="shared" si="1468"/>
        <v>0</v>
      </c>
      <c r="AY2688" s="4">
        <f t="shared" si="1469"/>
        <v>0</v>
      </c>
      <c r="AZ2688" s="4">
        <f t="shared" si="1470"/>
        <v>0</v>
      </c>
      <c r="BA2688" s="4">
        <f t="shared" si="1471"/>
        <v>0</v>
      </c>
      <c r="BB2688" s="4">
        <f t="shared" si="1472"/>
        <v>0</v>
      </c>
      <c r="BC2688" s="4">
        <f t="shared" si="1473"/>
        <v>0</v>
      </c>
      <c r="BD2688" s="4">
        <f t="shared" si="1474"/>
        <v>0</v>
      </c>
      <c r="BE2688" s="4">
        <f t="shared" si="1475"/>
        <v>0</v>
      </c>
      <c r="BF2688" s="4">
        <f t="shared" si="1476"/>
        <v>0</v>
      </c>
      <c r="BG2688" s="4">
        <f t="shared" si="1477"/>
        <v>0</v>
      </c>
    </row>
    <row r="2689" spans="1:59" ht="15" customHeight="1" x14ac:dyDescent="0.3">
      <c r="A2689" s="3"/>
      <c r="B2689" s="3"/>
      <c r="C2689" s="3"/>
      <c r="D2689" s="3"/>
      <c r="E2689" s="2"/>
      <c r="F2689" s="89"/>
      <c r="G2689" s="158"/>
      <c r="H2689" s="68"/>
      <c r="I2689" s="73"/>
      <c r="J2689" s="238"/>
      <c r="K2689" s="86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1">
        <f t="shared" si="1446"/>
        <v>0</v>
      </c>
      <c r="AC2689" s="1">
        <f t="shared" si="1447"/>
        <v>0</v>
      </c>
      <c r="AD2689" s="1">
        <f t="shared" si="1448"/>
        <v>0</v>
      </c>
      <c r="AE2689" s="1">
        <f t="shared" si="1449"/>
        <v>0</v>
      </c>
      <c r="AF2689" s="1">
        <f t="shared" si="1450"/>
        <v>0</v>
      </c>
      <c r="AG2689" s="1">
        <f t="shared" si="1451"/>
        <v>0</v>
      </c>
      <c r="AH2689" s="1">
        <f t="shared" si="1452"/>
        <v>0</v>
      </c>
      <c r="AI2689" s="1">
        <f t="shared" si="1453"/>
        <v>0</v>
      </c>
      <c r="AJ2689" s="1">
        <f t="shared" si="1454"/>
        <v>0</v>
      </c>
      <c r="AK2689" s="1">
        <f t="shared" si="1455"/>
        <v>0</v>
      </c>
      <c r="AL2689" s="1">
        <f t="shared" si="1456"/>
        <v>0</v>
      </c>
      <c r="AM2689" s="1">
        <f t="shared" si="1457"/>
        <v>0</v>
      </c>
      <c r="AN2689" s="1">
        <f t="shared" si="1458"/>
        <v>0</v>
      </c>
      <c r="AO2689" s="1">
        <f t="shared" si="1459"/>
        <v>0</v>
      </c>
      <c r="AP2689" s="1">
        <f t="shared" si="1460"/>
        <v>0</v>
      </c>
      <c r="AQ2689" s="1">
        <f t="shared" si="1461"/>
        <v>0</v>
      </c>
      <c r="AR2689" s="4">
        <f t="shared" si="1462"/>
        <v>0</v>
      </c>
      <c r="AS2689" s="4">
        <f t="shared" si="1463"/>
        <v>0</v>
      </c>
      <c r="AT2689" s="4">
        <f t="shared" si="1464"/>
        <v>0</v>
      </c>
      <c r="AU2689" s="4">
        <f t="shared" si="1465"/>
        <v>0</v>
      </c>
      <c r="AV2689" s="4">
        <f t="shared" si="1466"/>
        <v>0</v>
      </c>
      <c r="AW2689" s="4">
        <f t="shared" si="1467"/>
        <v>0</v>
      </c>
      <c r="AX2689" s="4">
        <f t="shared" si="1468"/>
        <v>0</v>
      </c>
      <c r="AY2689" s="4">
        <f t="shared" si="1469"/>
        <v>0</v>
      </c>
      <c r="AZ2689" s="4">
        <f t="shared" si="1470"/>
        <v>0</v>
      </c>
      <c r="BA2689" s="4">
        <f t="shared" si="1471"/>
        <v>0</v>
      </c>
      <c r="BB2689" s="4">
        <f t="shared" si="1472"/>
        <v>0</v>
      </c>
      <c r="BC2689" s="4">
        <f t="shared" si="1473"/>
        <v>0</v>
      </c>
      <c r="BD2689" s="4">
        <f t="shared" si="1474"/>
        <v>0</v>
      </c>
      <c r="BE2689" s="4">
        <f t="shared" si="1475"/>
        <v>0</v>
      </c>
      <c r="BF2689" s="4">
        <f t="shared" si="1476"/>
        <v>0</v>
      </c>
      <c r="BG2689" s="4">
        <f t="shared" si="1477"/>
        <v>0</v>
      </c>
    </row>
    <row r="2690" spans="1:59" ht="15" customHeight="1" x14ac:dyDescent="0.3">
      <c r="A2690" s="3"/>
      <c r="B2690" s="3"/>
      <c r="C2690" s="3"/>
      <c r="D2690" s="3"/>
      <c r="E2690" s="2"/>
      <c r="F2690" s="89"/>
      <c r="G2690" s="158"/>
      <c r="H2690" s="68"/>
      <c r="I2690" s="73"/>
      <c r="J2690" s="238"/>
      <c r="K2690" s="86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1">
        <f t="shared" si="1446"/>
        <v>0</v>
      </c>
      <c r="AC2690" s="1">
        <f t="shared" si="1447"/>
        <v>0</v>
      </c>
      <c r="AD2690" s="1">
        <f t="shared" si="1448"/>
        <v>0</v>
      </c>
      <c r="AE2690" s="1">
        <f t="shared" si="1449"/>
        <v>0</v>
      </c>
      <c r="AF2690" s="1">
        <f t="shared" si="1450"/>
        <v>0</v>
      </c>
      <c r="AG2690" s="1">
        <f t="shared" si="1451"/>
        <v>0</v>
      </c>
      <c r="AH2690" s="1">
        <f t="shared" si="1452"/>
        <v>0</v>
      </c>
      <c r="AI2690" s="1">
        <f t="shared" si="1453"/>
        <v>0</v>
      </c>
      <c r="AJ2690" s="1">
        <f t="shared" si="1454"/>
        <v>0</v>
      </c>
      <c r="AK2690" s="1">
        <f t="shared" si="1455"/>
        <v>0</v>
      </c>
      <c r="AL2690" s="1">
        <f t="shared" si="1456"/>
        <v>0</v>
      </c>
      <c r="AM2690" s="1">
        <f t="shared" si="1457"/>
        <v>0</v>
      </c>
      <c r="AN2690" s="1">
        <f t="shared" si="1458"/>
        <v>0</v>
      </c>
      <c r="AO2690" s="1">
        <f t="shared" si="1459"/>
        <v>0</v>
      </c>
      <c r="AP2690" s="1">
        <f t="shared" si="1460"/>
        <v>0</v>
      </c>
      <c r="AQ2690" s="1">
        <f t="shared" si="1461"/>
        <v>0</v>
      </c>
      <c r="AR2690" s="4">
        <f t="shared" si="1462"/>
        <v>0</v>
      </c>
      <c r="AS2690" s="4">
        <f t="shared" si="1463"/>
        <v>0</v>
      </c>
      <c r="AT2690" s="4">
        <f t="shared" si="1464"/>
        <v>0</v>
      </c>
      <c r="AU2690" s="4">
        <f t="shared" si="1465"/>
        <v>0</v>
      </c>
      <c r="AV2690" s="4">
        <f t="shared" si="1466"/>
        <v>0</v>
      </c>
      <c r="AW2690" s="4">
        <f t="shared" si="1467"/>
        <v>0</v>
      </c>
      <c r="AX2690" s="4">
        <f t="shared" si="1468"/>
        <v>0</v>
      </c>
      <c r="AY2690" s="4">
        <f t="shared" si="1469"/>
        <v>0</v>
      </c>
      <c r="AZ2690" s="4">
        <f t="shared" si="1470"/>
        <v>0</v>
      </c>
      <c r="BA2690" s="4">
        <f t="shared" si="1471"/>
        <v>0</v>
      </c>
      <c r="BB2690" s="4">
        <f t="shared" si="1472"/>
        <v>0</v>
      </c>
      <c r="BC2690" s="4">
        <f t="shared" si="1473"/>
        <v>0</v>
      </c>
      <c r="BD2690" s="4">
        <f t="shared" si="1474"/>
        <v>0</v>
      </c>
      <c r="BE2690" s="4">
        <f t="shared" si="1475"/>
        <v>0</v>
      </c>
      <c r="BF2690" s="4">
        <f t="shared" si="1476"/>
        <v>0</v>
      </c>
      <c r="BG2690" s="4">
        <f t="shared" si="1477"/>
        <v>0</v>
      </c>
    </row>
    <row r="2691" spans="1:59" ht="15" customHeight="1" x14ac:dyDescent="0.3">
      <c r="A2691" s="3"/>
      <c r="B2691" s="3"/>
      <c r="C2691" s="3"/>
      <c r="D2691" s="3"/>
      <c r="E2691" s="2"/>
      <c r="F2691" s="89"/>
      <c r="G2691" s="158"/>
      <c r="H2691" s="68"/>
      <c r="I2691" s="73"/>
      <c r="J2691" s="238"/>
      <c r="K2691" s="86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1">
        <f t="shared" si="1446"/>
        <v>0</v>
      </c>
      <c r="AC2691" s="1">
        <f t="shared" si="1447"/>
        <v>0</v>
      </c>
      <c r="AD2691" s="1">
        <f t="shared" si="1448"/>
        <v>0</v>
      </c>
      <c r="AE2691" s="1">
        <f t="shared" si="1449"/>
        <v>0</v>
      </c>
      <c r="AF2691" s="1">
        <f t="shared" si="1450"/>
        <v>0</v>
      </c>
      <c r="AG2691" s="1">
        <f t="shared" si="1451"/>
        <v>0</v>
      </c>
      <c r="AH2691" s="1">
        <f t="shared" si="1452"/>
        <v>0</v>
      </c>
      <c r="AI2691" s="1">
        <f t="shared" si="1453"/>
        <v>0</v>
      </c>
      <c r="AJ2691" s="1">
        <f t="shared" si="1454"/>
        <v>0</v>
      </c>
      <c r="AK2691" s="1">
        <f t="shared" si="1455"/>
        <v>0</v>
      </c>
      <c r="AL2691" s="1">
        <f t="shared" si="1456"/>
        <v>0</v>
      </c>
      <c r="AM2691" s="1">
        <f t="shared" si="1457"/>
        <v>0</v>
      </c>
      <c r="AN2691" s="1">
        <f t="shared" si="1458"/>
        <v>0</v>
      </c>
      <c r="AO2691" s="1">
        <f t="shared" si="1459"/>
        <v>0</v>
      </c>
      <c r="AP2691" s="1">
        <f t="shared" si="1460"/>
        <v>0</v>
      </c>
      <c r="AQ2691" s="1">
        <f t="shared" si="1461"/>
        <v>0</v>
      </c>
      <c r="AR2691" s="4">
        <f t="shared" si="1462"/>
        <v>0</v>
      </c>
      <c r="AS2691" s="4">
        <f t="shared" si="1463"/>
        <v>0</v>
      </c>
      <c r="AT2691" s="4">
        <f t="shared" si="1464"/>
        <v>0</v>
      </c>
      <c r="AU2691" s="4">
        <f t="shared" si="1465"/>
        <v>0</v>
      </c>
      <c r="AV2691" s="4">
        <f t="shared" si="1466"/>
        <v>0</v>
      </c>
      <c r="AW2691" s="4">
        <f t="shared" si="1467"/>
        <v>0</v>
      </c>
      <c r="AX2691" s="4">
        <f t="shared" si="1468"/>
        <v>0</v>
      </c>
      <c r="AY2691" s="4">
        <f t="shared" si="1469"/>
        <v>0</v>
      </c>
      <c r="AZ2691" s="4">
        <f t="shared" si="1470"/>
        <v>0</v>
      </c>
      <c r="BA2691" s="4">
        <f t="shared" si="1471"/>
        <v>0</v>
      </c>
      <c r="BB2691" s="4">
        <f t="shared" si="1472"/>
        <v>0</v>
      </c>
      <c r="BC2691" s="4">
        <f t="shared" si="1473"/>
        <v>0</v>
      </c>
      <c r="BD2691" s="4">
        <f t="shared" si="1474"/>
        <v>0</v>
      </c>
      <c r="BE2691" s="4">
        <f t="shared" si="1475"/>
        <v>0</v>
      </c>
      <c r="BF2691" s="4">
        <f t="shared" si="1476"/>
        <v>0</v>
      </c>
      <c r="BG2691" s="4">
        <f t="shared" si="1477"/>
        <v>0</v>
      </c>
    </row>
    <row r="2692" spans="1:59" ht="15" customHeight="1" x14ac:dyDescent="0.3">
      <c r="A2692" s="3"/>
      <c r="B2692" s="3"/>
      <c r="C2692" s="3"/>
      <c r="D2692" s="3"/>
      <c r="E2692" s="2"/>
      <c r="F2692" s="89"/>
      <c r="G2692" s="158"/>
      <c r="H2692" s="68"/>
      <c r="I2692" s="73"/>
      <c r="J2692" s="238"/>
      <c r="K2692" s="86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1">
        <f t="shared" si="1446"/>
        <v>0</v>
      </c>
      <c r="AC2692" s="1">
        <f t="shared" si="1447"/>
        <v>0</v>
      </c>
      <c r="AD2692" s="1">
        <f t="shared" si="1448"/>
        <v>0</v>
      </c>
      <c r="AE2692" s="1">
        <f t="shared" si="1449"/>
        <v>0</v>
      </c>
      <c r="AF2692" s="1">
        <f t="shared" si="1450"/>
        <v>0</v>
      </c>
      <c r="AG2692" s="1">
        <f t="shared" si="1451"/>
        <v>0</v>
      </c>
      <c r="AH2692" s="1">
        <f t="shared" si="1452"/>
        <v>0</v>
      </c>
      <c r="AI2692" s="1">
        <f t="shared" si="1453"/>
        <v>0</v>
      </c>
      <c r="AJ2692" s="1">
        <f t="shared" si="1454"/>
        <v>0</v>
      </c>
      <c r="AK2692" s="1">
        <f t="shared" si="1455"/>
        <v>0</v>
      </c>
      <c r="AL2692" s="1">
        <f t="shared" si="1456"/>
        <v>0</v>
      </c>
      <c r="AM2692" s="1">
        <f t="shared" si="1457"/>
        <v>0</v>
      </c>
      <c r="AN2692" s="1">
        <f t="shared" si="1458"/>
        <v>0</v>
      </c>
      <c r="AO2692" s="1">
        <f t="shared" si="1459"/>
        <v>0</v>
      </c>
      <c r="AP2692" s="1">
        <f t="shared" si="1460"/>
        <v>0</v>
      </c>
      <c r="AQ2692" s="1">
        <f t="shared" si="1461"/>
        <v>0</v>
      </c>
      <c r="AR2692" s="4">
        <f t="shared" si="1462"/>
        <v>0</v>
      </c>
      <c r="AS2692" s="4">
        <f t="shared" si="1463"/>
        <v>0</v>
      </c>
      <c r="AT2692" s="4">
        <f t="shared" si="1464"/>
        <v>0</v>
      </c>
      <c r="AU2692" s="4">
        <f t="shared" si="1465"/>
        <v>0</v>
      </c>
      <c r="AV2692" s="4">
        <f t="shared" si="1466"/>
        <v>0</v>
      </c>
      <c r="AW2692" s="4">
        <f t="shared" si="1467"/>
        <v>0</v>
      </c>
      <c r="AX2692" s="4">
        <f t="shared" si="1468"/>
        <v>0</v>
      </c>
      <c r="AY2692" s="4">
        <f t="shared" si="1469"/>
        <v>0</v>
      </c>
      <c r="AZ2692" s="4">
        <f t="shared" si="1470"/>
        <v>0</v>
      </c>
      <c r="BA2692" s="4">
        <f t="shared" si="1471"/>
        <v>0</v>
      </c>
      <c r="BB2692" s="4">
        <f t="shared" si="1472"/>
        <v>0</v>
      </c>
      <c r="BC2692" s="4">
        <f t="shared" si="1473"/>
        <v>0</v>
      </c>
      <c r="BD2692" s="4">
        <f t="shared" si="1474"/>
        <v>0</v>
      </c>
      <c r="BE2692" s="4">
        <f t="shared" si="1475"/>
        <v>0</v>
      </c>
      <c r="BF2692" s="4">
        <f t="shared" si="1476"/>
        <v>0</v>
      </c>
      <c r="BG2692" s="4">
        <f t="shared" si="1477"/>
        <v>0</v>
      </c>
    </row>
    <row r="2693" spans="1:59" ht="15" customHeight="1" x14ac:dyDescent="0.3">
      <c r="A2693" s="3"/>
      <c r="B2693" s="3"/>
      <c r="C2693" s="3"/>
      <c r="D2693" s="3"/>
      <c r="E2693" s="2"/>
      <c r="F2693" s="89"/>
      <c r="G2693" s="158"/>
      <c r="H2693" s="68"/>
      <c r="I2693" s="73"/>
      <c r="J2693" s="238"/>
      <c r="K2693" s="86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1">
        <f t="shared" si="1446"/>
        <v>0</v>
      </c>
      <c r="AC2693" s="1">
        <f t="shared" si="1447"/>
        <v>0</v>
      </c>
      <c r="AD2693" s="1">
        <f t="shared" si="1448"/>
        <v>0</v>
      </c>
      <c r="AE2693" s="1">
        <f t="shared" si="1449"/>
        <v>0</v>
      </c>
      <c r="AF2693" s="1">
        <f t="shared" si="1450"/>
        <v>0</v>
      </c>
      <c r="AG2693" s="1">
        <f t="shared" si="1451"/>
        <v>0</v>
      </c>
      <c r="AH2693" s="1">
        <f t="shared" si="1452"/>
        <v>0</v>
      </c>
      <c r="AI2693" s="1">
        <f t="shared" si="1453"/>
        <v>0</v>
      </c>
      <c r="AJ2693" s="1">
        <f t="shared" si="1454"/>
        <v>0</v>
      </c>
      <c r="AK2693" s="1">
        <f t="shared" si="1455"/>
        <v>0</v>
      </c>
      <c r="AL2693" s="1">
        <f t="shared" si="1456"/>
        <v>0</v>
      </c>
      <c r="AM2693" s="1">
        <f t="shared" si="1457"/>
        <v>0</v>
      </c>
      <c r="AN2693" s="1">
        <f t="shared" si="1458"/>
        <v>0</v>
      </c>
      <c r="AO2693" s="1">
        <f t="shared" si="1459"/>
        <v>0</v>
      </c>
      <c r="AP2693" s="1">
        <f t="shared" si="1460"/>
        <v>0</v>
      </c>
      <c r="AQ2693" s="1">
        <f t="shared" si="1461"/>
        <v>0</v>
      </c>
      <c r="AR2693" s="4">
        <f t="shared" si="1462"/>
        <v>0</v>
      </c>
      <c r="AS2693" s="4">
        <f t="shared" si="1463"/>
        <v>0</v>
      </c>
      <c r="AT2693" s="4">
        <f t="shared" si="1464"/>
        <v>0</v>
      </c>
      <c r="AU2693" s="4">
        <f t="shared" si="1465"/>
        <v>0</v>
      </c>
      <c r="AV2693" s="4">
        <f t="shared" si="1466"/>
        <v>0</v>
      </c>
      <c r="AW2693" s="4">
        <f t="shared" si="1467"/>
        <v>0</v>
      </c>
      <c r="AX2693" s="4">
        <f t="shared" si="1468"/>
        <v>0</v>
      </c>
      <c r="AY2693" s="4">
        <f t="shared" si="1469"/>
        <v>0</v>
      </c>
      <c r="AZ2693" s="4">
        <f t="shared" si="1470"/>
        <v>0</v>
      </c>
      <c r="BA2693" s="4">
        <f t="shared" si="1471"/>
        <v>0</v>
      </c>
      <c r="BB2693" s="4">
        <f t="shared" si="1472"/>
        <v>0</v>
      </c>
      <c r="BC2693" s="4">
        <f t="shared" si="1473"/>
        <v>0</v>
      </c>
      <c r="BD2693" s="4">
        <f t="shared" si="1474"/>
        <v>0</v>
      </c>
      <c r="BE2693" s="4">
        <f t="shared" si="1475"/>
        <v>0</v>
      </c>
      <c r="BF2693" s="4">
        <f t="shared" si="1476"/>
        <v>0</v>
      </c>
      <c r="BG2693" s="4">
        <f t="shared" si="1477"/>
        <v>0</v>
      </c>
    </row>
    <row r="2694" spans="1:59" ht="15" customHeight="1" x14ac:dyDescent="0.3">
      <c r="A2694" s="3"/>
      <c r="B2694" s="3"/>
      <c r="C2694" s="3"/>
      <c r="D2694" s="3"/>
      <c r="E2694" s="2"/>
      <c r="F2694" s="89"/>
      <c r="G2694" s="158"/>
      <c r="H2694" s="68"/>
      <c r="I2694" s="73"/>
      <c r="J2694" s="238"/>
      <c r="K2694" s="86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1">
        <f t="shared" si="1446"/>
        <v>0</v>
      </c>
      <c r="AC2694" s="1">
        <f t="shared" si="1447"/>
        <v>0</v>
      </c>
      <c r="AD2694" s="1">
        <f t="shared" si="1448"/>
        <v>0</v>
      </c>
      <c r="AE2694" s="1">
        <f t="shared" si="1449"/>
        <v>0</v>
      </c>
      <c r="AF2694" s="1">
        <f t="shared" si="1450"/>
        <v>0</v>
      </c>
      <c r="AG2694" s="1">
        <f t="shared" si="1451"/>
        <v>0</v>
      </c>
      <c r="AH2694" s="1">
        <f t="shared" si="1452"/>
        <v>0</v>
      </c>
      <c r="AI2694" s="1">
        <f t="shared" si="1453"/>
        <v>0</v>
      </c>
      <c r="AJ2694" s="1">
        <f t="shared" si="1454"/>
        <v>0</v>
      </c>
      <c r="AK2694" s="1">
        <f t="shared" si="1455"/>
        <v>0</v>
      </c>
      <c r="AL2694" s="1">
        <f t="shared" si="1456"/>
        <v>0</v>
      </c>
      <c r="AM2694" s="1">
        <f t="shared" si="1457"/>
        <v>0</v>
      </c>
      <c r="AN2694" s="1">
        <f t="shared" si="1458"/>
        <v>0</v>
      </c>
      <c r="AO2694" s="1">
        <f t="shared" si="1459"/>
        <v>0</v>
      </c>
      <c r="AP2694" s="1">
        <f t="shared" si="1460"/>
        <v>0</v>
      </c>
      <c r="AQ2694" s="1">
        <f t="shared" si="1461"/>
        <v>0</v>
      </c>
      <c r="AR2694" s="4">
        <f t="shared" si="1462"/>
        <v>0</v>
      </c>
      <c r="AS2694" s="4">
        <f t="shared" si="1463"/>
        <v>0</v>
      </c>
      <c r="AT2694" s="4">
        <f t="shared" si="1464"/>
        <v>0</v>
      </c>
      <c r="AU2694" s="4">
        <f t="shared" si="1465"/>
        <v>0</v>
      </c>
      <c r="AV2694" s="4">
        <f t="shared" si="1466"/>
        <v>0</v>
      </c>
      <c r="AW2694" s="4">
        <f t="shared" si="1467"/>
        <v>0</v>
      </c>
      <c r="AX2694" s="4">
        <f t="shared" si="1468"/>
        <v>0</v>
      </c>
      <c r="AY2694" s="4">
        <f t="shared" si="1469"/>
        <v>0</v>
      </c>
      <c r="AZ2694" s="4">
        <f t="shared" si="1470"/>
        <v>0</v>
      </c>
      <c r="BA2694" s="4">
        <f t="shared" si="1471"/>
        <v>0</v>
      </c>
      <c r="BB2694" s="4">
        <f t="shared" si="1472"/>
        <v>0</v>
      </c>
      <c r="BC2694" s="4">
        <f t="shared" si="1473"/>
        <v>0</v>
      </c>
      <c r="BD2694" s="4">
        <f t="shared" si="1474"/>
        <v>0</v>
      </c>
      <c r="BE2694" s="4">
        <f t="shared" si="1475"/>
        <v>0</v>
      </c>
      <c r="BF2694" s="4">
        <f t="shared" si="1476"/>
        <v>0</v>
      </c>
      <c r="BG2694" s="4">
        <f t="shared" si="1477"/>
        <v>0</v>
      </c>
    </row>
    <row r="2695" spans="1:59" ht="15" customHeight="1" x14ac:dyDescent="0.3">
      <c r="A2695" s="3"/>
      <c r="B2695" s="3"/>
      <c r="C2695" s="3"/>
      <c r="D2695" s="3"/>
      <c r="E2695" s="2"/>
      <c r="F2695" s="89"/>
      <c r="G2695" s="158"/>
      <c r="H2695" s="68"/>
      <c r="I2695" s="73"/>
      <c r="J2695" s="238"/>
      <c r="K2695" s="86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1">
        <f t="shared" si="1446"/>
        <v>0</v>
      </c>
      <c r="AC2695" s="1">
        <f t="shared" si="1447"/>
        <v>0</v>
      </c>
      <c r="AD2695" s="1">
        <f t="shared" si="1448"/>
        <v>0</v>
      </c>
      <c r="AE2695" s="1">
        <f t="shared" si="1449"/>
        <v>0</v>
      </c>
      <c r="AF2695" s="1">
        <f t="shared" si="1450"/>
        <v>0</v>
      </c>
      <c r="AG2695" s="1">
        <f t="shared" si="1451"/>
        <v>0</v>
      </c>
      <c r="AH2695" s="1">
        <f t="shared" si="1452"/>
        <v>0</v>
      </c>
      <c r="AI2695" s="1">
        <f t="shared" si="1453"/>
        <v>0</v>
      </c>
      <c r="AJ2695" s="1">
        <f t="shared" si="1454"/>
        <v>0</v>
      </c>
      <c r="AK2695" s="1">
        <f t="shared" si="1455"/>
        <v>0</v>
      </c>
      <c r="AL2695" s="1">
        <f t="shared" si="1456"/>
        <v>0</v>
      </c>
      <c r="AM2695" s="1">
        <f t="shared" si="1457"/>
        <v>0</v>
      </c>
      <c r="AN2695" s="1">
        <f t="shared" si="1458"/>
        <v>0</v>
      </c>
      <c r="AO2695" s="1">
        <f t="shared" si="1459"/>
        <v>0</v>
      </c>
      <c r="AP2695" s="1">
        <f t="shared" si="1460"/>
        <v>0</v>
      </c>
      <c r="AQ2695" s="1">
        <f t="shared" si="1461"/>
        <v>0</v>
      </c>
      <c r="AR2695" s="4">
        <f t="shared" si="1462"/>
        <v>0</v>
      </c>
      <c r="AS2695" s="4">
        <f t="shared" si="1463"/>
        <v>0</v>
      </c>
      <c r="AT2695" s="4">
        <f t="shared" si="1464"/>
        <v>0</v>
      </c>
      <c r="AU2695" s="4">
        <f t="shared" si="1465"/>
        <v>0</v>
      </c>
      <c r="AV2695" s="4">
        <f t="shared" si="1466"/>
        <v>0</v>
      </c>
      <c r="AW2695" s="4">
        <f t="shared" si="1467"/>
        <v>0</v>
      </c>
      <c r="AX2695" s="4">
        <f t="shared" si="1468"/>
        <v>0</v>
      </c>
      <c r="AY2695" s="4">
        <f t="shared" si="1469"/>
        <v>0</v>
      </c>
      <c r="AZ2695" s="4">
        <f t="shared" si="1470"/>
        <v>0</v>
      </c>
      <c r="BA2695" s="4">
        <f t="shared" si="1471"/>
        <v>0</v>
      </c>
      <c r="BB2695" s="4">
        <f t="shared" si="1472"/>
        <v>0</v>
      </c>
      <c r="BC2695" s="4">
        <f t="shared" si="1473"/>
        <v>0</v>
      </c>
      <c r="BD2695" s="4">
        <f t="shared" si="1474"/>
        <v>0</v>
      </c>
      <c r="BE2695" s="4">
        <f t="shared" si="1475"/>
        <v>0</v>
      </c>
      <c r="BF2695" s="4">
        <f t="shared" si="1476"/>
        <v>0</v>
      </c>
      <c r="BG2695" s="4">
        <f t="shared" si="1477"/>
        <v>0</v>
      </c>
    </row>
    <row r="2696" spans="1:59" ht="15" customHeight="1" x14ac:dyDescent="0.3">
      <c r="A2696" s="3"/>
      <c r="B2696" s="3"/>
      <c r="C2696" s="3"/>
      <c r="D2696" s="3"/>
      <c r="E2696" s="2"/>
      <c r="F2696" s="89"/>
      <c r="G2696" s="158"/>
      <c r="H2696" s="68"/>
      <c r="I2696" s="73"/>
      <c r="J2696" s="238"/>
      <c r="K2696" s="86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1">
        <f t="shared" si="1446"/>
        <v>0</v>
      </c>
      <c r="AC2696" s="1">
        <f t="shared" si="1447"/>
        <v>0</v>
      </c>
      <c r="AD2696" s="1">
        <f t="shared" si="1448"/>
        <v>0</v>
      </c>
      <c r="AE2696" s="1">
        <f t="shared" si="1449"/>
        <v>0</v>
      </c>
      <c r="AF2696" s="1">
        <f t="shared" si="1450"/>
        <v>0</v>
      </c>
      <c r="AG2696" s="1">
        <f t="shared" si="1451"/>
        <v>0</v>
      </c>
      <c r="AH2696" s="1">
        <f t="shared" si="1452"/>
        <v>0</v>
      </c>
      <c r="AI2696" s="1">
        <f t="shared" si="1453"/>
        <v>0</v>
      </c>
      <c r="AJ2696" s="1">
        <f t="shared" si="1454"/>
        <v>0</v>
      </c>
      <c r="AK2696" s="1">
        <f t="shared" si="1455"/>
        <v>0</v>
      </c>
      <c r="AL2696" s="1">
        <f t="shared" si="1456"/>
        <v>0</v>
      </c>
      <c r="AM2696" s="1">
        <f t="shared" si="1457"/>
        <v>0</v>
      </c>
      <c r="AN2696" s="1">
        <f t="shared" si="1458"/>
        <v>0</v>
      </c>
      <c r="AO2696" s="1">
        <f t="shared" si="1459"/>
        <v>0</v>
      </c>
      <c r="AP2696" s="1">
        <f t="shared" si="1460"/>
        <v>0</v>
      </c>
      <c r="AQ2696" s="1">
        <f t="shared" si="1461"/>
        <v>0</v>
      </c>
      <c r="AR2696" s="4">
        <f t="shared" si="1462"/>
        <v>0</v>
      </c>
      <c r="AS2696" s="4">
        <f t="shared" si="1463"/>
        <v>0</v>
      </c>
      <c r="AT2696" s="4">
        <f t="shared" si="1464"/>
        <v>0</v>
      </c>
      <c r="AU2696" s="4">
        <f t="shared" si="1465"/>
        <v>0</v>
      </c>
      <c r="AV2696" s="4">
        <f t="shared" si="1466"/>
        <v>0</v>
      </c>
      <c r="AW2696" s="4">
        <f t="shared" si="1467"/>
        <v>0</v>
      </c>
      <c r="AX2696" s="4">
        <f t="shared" si="1468"/>
        <v>0</v>
      </c>
      <c r="AY2696" s="4">
        <f t="shared" si="1469"/>
        <v>0</v>
      </c>
      <c r="AZ2696" s="4">
        <f t="shared" si="1470"/>
        <v>0</v>
      </c>
      <c r="BA2696" s="4">
        <f t="shared" si="1471"/>
        <v>0</v>
      </c>
      <c r="BB2696" s="4">
        <f t="shared" si="1472"/>
        <v>0</v>
      </c>
      <c r="BC2696" s="4">
        <f t="shared" si="1473"/>
        <v>0</v>
      </c>
      <c r="BD2696" s="4">
        <f t="shared" si="1474"/>
        <v>0</v>
      </c>
      <c r="BE2696" s="4">
        <f t="shared" si="1475"/>
        <v>0</v>
      </c>
      <c r="BF2696" s="4">
        <f t="shared" si="1476"/>
        <v>0</v>
      </c>
      <c r="BG2696" s="4">
        <f t="shared" si="1477"/>
        <v>0</v>
      </c>
    </row>
    <row r="2697" spans="1:59" ht="15" customHeight="1" x14ac:dyDescent="0.3">
      <c r="A2697" s="3"/>
      <c r="B2697" s="3"/>
      <c r="C2697" s="3"/>
      <c r="D2697" s="3"/>
      <c r="E2697" s="2"/>
      <c r="F2697" s="89"/>
      <c r="G2697" s="158"/>
      <c r="H2697" s="68"/>
      <c r="I2697" s="73"/>
      <c r="J2697" s="238"/>
      <c r="K2697" s="86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1">
        <f t="shared" si="1446"/>
        <v>0</v>
      </c>
      <c r="AC2697" s="1">
        <f t="shared" si="1447"/>
        <v>0</v>
      </c>
      <c r="AD2697" s="1">
        <f t="shared" si="1448"/>
        <v>0</v>
      </c>
      <c r="AE2697" s="1">
        <f t="shared" si="1449"/>
        <v>0</v>
      </c>
      <c r="AF2697" s="1">
        <f t="shared" si="1450"/>
        <v>0</v>
      </c>
      <c r="AG2697" s="1">
        <f t="shared" si="1451"/>
        <v>0</v>
      </c>
      <c r="AH2697" s="1">
        <f t="shared" si="1452"/>
        <v>0</v>
      </c>
      <c r="AI2697" s="1">
        <f t="shared" si="1453"/>
        <v>0</v>
      </c>
      <c r="AJ2697" s="1">
        <f t="shared" si="1454"/>
        <v>0</v>
      </c>
      <c r="AK2697" s="1">
        <f t="shared" si="1455"/>
        <v>0</v>
      </c>
      <c r="AL2697" s="1">
        <f t="shared" si="1456"/>
        <v>0</v>
      </c>
      <c r="AM2697" s="1">
        <f t="shared" si="1457"/>
        <v>0</v>
      </c>
      <c r="AN2697" s="1">
        <f t="shared" si="1458"/>
        <v>0</v>
      </c>
      <c r="AO2697" s="1">
        <f t="shared" si="1459"/>
        <v>0</v>
      </c>
      <c r="AP2697" s="1">
        <f t="shared" si="1460"/>
        <v>0</v>
      </c>
      <c r="AQ2697" s="1">
        <f t="shared" si="1461"/>
        <v>0</v>
      </c>
      <c r="AR2697" s="4">
        <f t="shared" si="1462"/>
        <v>0</v>
      </c>
      <c r="AS2697" s="4">
        <f t="shared" si="1463"/>
        <v>0</v>
      </c>
      <c r="AT2697" s="4">
        <f t="shared" si="1464"/>
        <v>0</v>
      </c>
      <c r="AU2697" s="4">
        <f t="shared" si="1465"/>
        <v>0</v>
      </c>
      <c r="AV2697" s="4">
        <f t="shared" si="1466"/>
        <v>0</v>
      </c>
      <c r="AW2697" s="4">
        <f t="shared" si="1467"/>
        <v>0</v>
      </c>
      <c r="AX2697" s="4">
        <f t="shared" si="1468"/>
        <v>0</v>
      </c>
      <c r="AY2697" s="4">
        <f t="shared" si="1469"/>
        <v>0</v>
      </c>
      <c r="AZ2697" s="4">
        <f t="shared" si="1470"/>
        <v>0</v>
      </c>
      <c r="BA2697" s="4">
        <f t="shared" si="1471"/>
        <v>0</v>
      </c>
      <c r="BB2697" s="4">
        <f t="shared" si="1472"/>
        <v>0</v>
      </c>
      <c r="BC2697" s="4">
        <f t="shared" si="1473"/>
        <v>0</v>
      </c>
      <c r="BD2697" s="4">
        <f t="shared" si="1474"/>
        <v>0</v>
      </c>
      <c r="BE2697" s="4">
        <f t="shared" si="1475"/>
        <v>0</v>
      </c>
      <c r="BF2697" s="4">
        <f t="shared" si="1476"/>
        <v>0</v>
      </c>
      <c r="BG2697" s="4">
        <f t="shared" si="1477"/>
        <v>0</v>
      </c>
    </row>
    <row r="2698" spans="1:59" ht="15" customHeight="1" x14ac:dyDescent="0.3">
      <c r="A2698" s="3"/>
      <c r="B2698" s="3"/>
      <c r="C2698" s="3"/>
      <c r="D2698" s="3"/>
      <c r="E2698" s="2"/>
      <c r="F2698" s="89"/>
      <c r="G2698" s="158"/>
      <c r="H2698" s="68"/>
      <c r="I2698" s="73"/>
      <c r="J2698" s="238"/>
      <c r="K2698" s="86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1">
        <f t="shared" si="1446"/>
        <v>0</v>
      </c>
      <c r="AC2698" s="1">
        <f t="shared" si="1447"/>
        <v>0</v>
      </c>
      <c r="AD2698" s="1">
        <f t="shared" si="1448"/>
        <v>0</v>
      </c>
      <c r="AE2698" s="1">
        <f t="shared" si="1449"/>
        <v>0</v>
      </c>
      <c r="AF2698" s="1">
        <f t="shared" si="1450"/>
        <v>0</v>
      </c>
      <c r="AG2698" s="1">
        <f t="shared" si="1451"/>
        <v>0</v>
      </c>
      <c r="AH2698" s="1">
        <f t="shared" si="1452"/>
        <v>0</v>
      </c>
      <c r="AI2698" s="1">
        <f t="shared" si="1453"/>
        <v>0</v>
      </c>
      <c r="AJ2698" s="1">
        <f t="shared" si="1454"/>
        <v>0</v>
      </c>
      <c r="AK2698" s="1">
        <f t="shared" si="1455"/>
        <v>0</v>
      </c>
      <c r="AL2698" s="1">
        <f t="shared" si="1456"/>
        <v>0</v>
      </c>
      <c r="AM2698" s="1">
        <f t="shared" si="1457"/>
        <v>0</v>
      </c>
      <c r="AN2698" s="1">
        <f t="shared" si="1458"/>
        <v>0</v>
      </c>
      <c r="AO2698" s="1">
        <f t="shared" si="1459"/>
        <v>0</v>
      </c>
      <c r="AP2698" s="1">
        <f t="shared" si="1460"/>
        <v>0</v>
      </c>
      <c r="AQ2698" s="1">
        <f t="shared" si="1461"/>
        <v>0</v>
      </c>
      <c r="AR2698" s="4">
        <f t="shared" si="1462"/>
        <v>0</v>
      </c>
      <c r="AS2698" s="4">
        <f t="shared" si="1463"/>
        <v>0</v>
      </c>
      <c r="AT2698" s="4">
        <f t="shared" si="1464"/>
        <v>0</v>
      </c>
      <c r="AU2698" s="4">
        <f t="shared" si="1465"/>
        <v>0</v>
      </c>
      <c r="AV2698" s="4">
        <f t="shared" si="1466"/>
        <v>0</v>
      </c>
      <c r="AW2698" s="4">
        <f t="shared" si="1467"/>
        <v>0</v>
      </c>
      <c r="AX2698" s="4">
        <f t="shared" si="1468"/>
        <v>0</v>
      </c>
      <c r="AY2698" s="4">
        <f t="shared" si="1469"/>
        <v>0</v>
      </c>
      <c r="AZ2698" s="4">
        <f t="shared" si="1470"/>
        <v>0</v>
      </c>
      <c r="BA2698" s="4">
        <f t="shared" si="1471"/>
        <v>0</v>
      </c>
      <c r="BB2698" s="4">
        <f t="shared" si="1472"/>
        <v>0</v>
      </c>
      <c r="BC2698" s="4">
        <f t="shared" si="1473"/>
        <v>0</v>
      </c>
      <c r="BD2698" s="4">
        <f t="shared" si="1474"/>
        <v>0</v>
      </c>
      <c r="BE2698" s="4">
        <f t="shared" si="1475"/>
        <v>0</v>
      </c>
      <c r="BF2698" s="4">
        <f t="shared" si="1476"/>
        <v>0</v>
      </c>
      <c r="BG2698" s="4">
        <f t="shared" si="1477"/>
        <v>0</v>
      </c>
    </row>
    <row r="2699" spans="1:59" ht="15" customHeight="1" x14ac:dyDescent="0.3">
      <c r="A2699" s="3"/>
      <c r="B2699" s="3"/>
      <c r="C2699" s="3"/>
      <c r="D2699" s="3"/>
      <c r="E2699" s="2"/>
      <c r="F2699" s="89"/>
      <c r="G2699" s="158"/>
      <c r="H2699" s="68"/>
      <c r="I2699" s="73"/>
      <c r="J2699" s="238"/>
      <c r="K2699" s="86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1">
        <f t="shared" si="1446"/>
        <v>0</v>
      </c>
      <c r="AC2699" s="1">
        <f t="shared" si="1447"/>
        <v>0</v>
      </c>
      <c r="AD2699" s="1">
        <f t="shared" si="1448"/>
        <v>0</v>
      </c>
      <c r="AE2699" s="1">
        <f t="shared" si="1449"/>
        <v>0</v>
      </c>
      <c r="AF2699" s="1">
        <f t="shared" si="1450"/>
        <v>0</v>
      </c>
      <c r="AG2699" s="1">
        <f t="shared" si="1451"/>
        <v>0</v>
      </c>
      <c r="AH2699" s="1">
        <f t="shared" si="1452"/>
        <v>0</v>
      </c>
      <c r="AI2699" s="1">
        <f t="shared" si="1453"/>
        <v>0</v>
      </c>
      <c r="AJ2699" s="1">
        <f t="shared" si="1454"/>
        <v>0</v>
      </c>
      <c r="AK2699" s="1">
        <f t="shared" si="1455"/>
        <v>0</v>
      </c>
      <c r="AL2699" s="1">
        <f t="shared" si="1456"/>
        <v>0</v>
      </c>
      <c r="AM2699" s="1">
        <f t="shared" si="1457"/>
        <v>0</v>
      </c>
      <c r="AN2699" s="1">
        <f t="shared" si="1458"/>
        <v>0</v>
      </c>
      <c r="AO2699" s="1">
        <f t="shared" si="1459"/>
        <v>0</v>
      </c>
      <c r="AP2699" s="1">
        <f t="shared" si="1460"/>
        <v>0</v>
      </c>
      <c r="AQ2699" s="1">
        <f t="shared" si="1461"/>
        <v>0</v>
      </c>
      <c r="AR2699" s="4">
        <f t="shared" si="1462"/>
        <v>0</v>
      </c>
      <c r="AS2699" s="4">
        <f t="shared" si="1463"/>
        <v>0</v>
      </c>
      <c r="AT2699" s="4">
        <f t="shared" si="1464"/>
        <v>0</v>
      </c>
      <c r="AU2699" s="4">
        <f t="shared" si="1465"/>
        <v>0</v>
      </c>
      <c r="AV2699" s="4">
        <f t="shared" si="1466"/>
        <v>0</v>
      </c>
      <c r="AW2699" s="4">
        <f t="shared" si="1467"/>
        <v>0</v>
      </c>
      <c r="AX2699" s="4">
        <f t="shared" si="1468"/>
        <v>0</v>
      </c>
      <c r="AY2699" s="4">
        <f t="shared" si="1469"/>
        <v>0</v>
      </c>
      <c r="AZ2699" s="4">
        <f t="shared" si="1470"/>
        <v>0</v>
      </c>
      <c r="BA2699" s="4">
        <f t="shared" si="1471"/>
        <v>0</v>
      </c>
      <c r="BB2699" s="4">
        <f t="shared" si="1472"/>
        <v>0</v>
      </c>
      <c r="BC2699" s="4">
        <f t="shared" si="1473"/>
        <v>0</v>
      </c>
      <c r="BD2699" s="4">
        <f t="shared" si="1474"/>
        <v>0</v>
      </c>
      <c r="BE2699" s="4">
        <f t="shared" si="1475"/>
        <v>0</v>
      </c>
      <c r="BF2699" s="4">
        <f t="shared" si="1476"/>
        <v>0</v>
      </c>
      <c r="BG2699" s="4">
        <f t="shared" si="1477"/>
        <v>0</v>
      </c>
    </row>
    <row r="2700" spans="1:59" ht="15" customHeight="1" x14ac:dyDescent="0.3">
      <c r="A2700" s="3"/>
      <c r="B2700" s="3"/>
      <c r="C2700" s="3"/>
      <c r="D2700" s="3"/>
      <c r="E2700" s="2"/>
      <c r="F2700" s="89"/>
      <c r="G2700" s="158"/>
      <c r="H2700" s="68"/>
      <c r="I2700" s="73"/>
      <c r="J2700" s="238"/>
      <c r="K2700" s="86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1">
        <f t="shared" si="1446"/>
        <v>0</v>
      </c>
      <c r="AC2700" s="1">
        <f t="shared" si="1447"/>
        <v>0</v>
      </c>
      <c r="AD2700" s="1">
        <f t="shared" si="1448"/>
        <v>0</v>
      </c>
      <c r="AE2700" s="1">
        <f t="shared" si="1449"/>
        <v>0</v>
      </c>
      <c r="AF2700" s="1">
        <f t="shared" si="1450"/>
        <v>0</v>
      </c>
      <c r="AG2700" s="1">
        <f t="shared" si="1451"/>
        <v>0</v>
      </c>
      <c r="AH2700" s="1">
        <f t="shared" si="1452"/>
        <v>0</v>
      </c>
      <c r="AI2700" s="1">
        <f t="shared" si="1453"/>
        <v>0</v>
      </c>
      <c r="AJ2700" s="1">
        <f t="shared" si="1454"/>
        <v>0</v>
      </c>
      <c r="AK2700" s="1">
        <f t="shared" si="1455"/>
        <v>0</v>
      </c>
      <c r="AL2700" s="1">
        <f t="shared" si="1456"/>
        <v>0</v>
      </c>
      <c r="AM2700" s="1">
        <f t="shared" si="1457"/>
        <v>0</v>
      </c>
      <c r="AN2700" s="1">
        <f t="shared" si="1458"/>
        <v>0</v>
      </c>
      <c r="AO2700" s="1">
        <f t="shared" si="1459"/>
        <v>0</v>
      </c>
      <c r="AP2700" s="1">
        <f t="shared" si="1460"/>
        <v>0</v>
      </c>
      <c r="AQ2700" s="1">
        <f t="shared" si="1461"/>
        <v>0</v>
      </c>
      <c r="AR2700" s="4">
        <f t="shared" si="1462"/>
        <v>0</v>
      </c>
      <c r="AS2700" s="4">
        <f t="shared" si="1463"/>
        <v>0</v>
      </c>
      <c r="AT2700" s="4">
        <f t="shared" si="1464"/>
        <v>0</v>
      </c>
      <c r="AU2700" s="4">
        <f t="shared" si="1465"/>
        <v>0</v>
      </c>
      <c r="AV2700" s="4">
        <f t="shared" si="1466"/>
        <v>0</v>
      </c>
      <c r="AW2700" s="4">
        <f t="shared" si="1467"/>
        <v>0</v>
      </c>
      <c r="AX2700" s="4">
        <f t="shared" si="1468"/>
        <v>0</v>
      </c>
      <c r="AY2700" s="4">
        <f t="shared" si="1469"/>
        <v>0</v>
      </c>
      <c r="AZ2700" s="4">
        <f t="shared" si="1470"/>
        <v>0</v>
      </c>
      <c r="BA2700" s="4">
        <f t="shared" si="1471"/>
        <v>0</v>
      </c>
      <c r="BB2700" s="4">
        <f t="shared" si="1472"/>
        <v>0</v>
      </c>
      <c r="BC2700" s="4">
        <f t="shared" si="1473"/>
        <v>0</v>
      </c>
      <c r="BD2700" s="4">
        <f t="shared" si="1474"/>
        <v>0</v>
      </c>
      <c r="BE2700" s="4">
        <f t="shared" si="1475"/>
        <v>0</v>
      </c>
      <c r="BF2700" s="4">
        <f t="shared" si="1476"/>
        <v>0</v>
      </c>
      <c r="BG2700" s="4">
        <f t="shared" si="1477"/>
        <v>0</v>
      </c>
    </row>
    <row r="2701" spans="1:59" ht="15" customHeight="1" x14ac:dyDescent="0.3">
      <c r="A2701" s="3"/>
      <c r="B2701" s="3"/>
      <c r="C2701" s="3"/>
      <c r="D2701" s="3"/>
      <c r="E2701" s="2"/>
      <c r="F2701" s="89"/>
      <c r="G2701" s="158"/>
      <c r="H2701" s="68"/>
      <c r="I2701" s="73"/>
      <c r="J2701" s="238"/>
      <c r="K2701" s="86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1">
        <f t="shared" si="1446"/>
        <v>0</v>
      </c>
      <c r="AC2701" s="1">
        <f t="shared" si="1447"/>
        <v>0</v>
      </c>
      <c r="AD2701" s="1">
        <f t="shared" si="1448"/>
        <v>0</v>
      </c>
      <c r="AE2701" s="1">
        <f t="shared" si="1449"/>
        <v>0</v>
      </c>
      <c r="AF2701" s="1">
        <f t="shared" si="1450"/>
        <v>0</v>
      </c>
      <c r="AG2701" s="1">
        <f t="shared" si="1451"/>
        <v>0</v>
      </c>
      <c r="AH2701" s="1">
        <f t="shared" si="1452"/>
        <v>0</v>
      </c>
      <c r="AI2701" s="1">
        <f t="shared" si="1453"/>
        <v>0</v>
      </c>
      <c r="AJ2701" s="1">
        <f t="shared" si="1454"/>
        <v>0</v>
      </c>
      <c r="AK2701" s="1">
        <f t="shared" si="1455"/>
        <v>0</v>
      </c>
      <c r="AL2701" s="1">
        <f t="shared" si="1456"/>
        <v>0</v>
      </c>
      <c r="AM2701" s="1">
        <f t="shared" si="1457"/>
        <v>0</v>
      </c>
      <c r="AN2701" s="1">
        <f t="shared" si="1458"/>
        <v>0</v>
      </c>
      <c r="AO2701" s="1">
        <f t="shared" si="1459"/>
        <v>0</v>
      </c>
      <c r="AP2701" s="1">
        <f t="shared" si="1460"/>
        <v>0</v>
      </c>
      <c r="AQ2701" s="1">
        <f t="shared" si="1461"/>
        <v>0</v>
      </c>
      <c r="AR2701" s="4">
        <f t="shared" si="1462"/>
        <v>0</v>
      </c>
      <c r="AS2701" s="4">
        <f t="shared" si="1463"/>
        <v>0</v>
      </c>
      <c r="AT2701" s="4">
        <f t="shared" si="1464"/>
        <v>0</v>
      </c>
      <c r="AU2701" s="4">
        <f t="shared" si="1465"/>
        <v>0</v>
      </c>
      <c r="AV2701" s="4">
        <f t="shared" si="1466"/>
        <v>0</v>
      </c>
      <c r="AW2701" s="4">
        <f t="shared" si="1467"/>
        <v>0</v>
      </c>
      <c r="AX2701" s="4">
        <f t="shared" si="1468"/>
        <v>0</v>
      </c>
      <c r="AY2701" s="4">
        <f t="shared" si="1469"/>
        <v>0</v>
      </c>
      <c r="AZ2701" s="4">
        <f t="shared" si="1470"/>
        <v>0</v>
      </c>
      <c r="BA2701" s="4">
        <f t="shared" si="1471"/>
        <v>0</v>
      </c>
      <c r="BB2701" s="4">
        <f t="shared" si="1472"/>
        <v>0</v>
      </c>
      <c r="BC2701" s="4">
        <f t="shared" si="1473"/>
        <v>0</v>
      </c>
      <c r="BD2701" s="4">
        <f t="shared" si="1474"/>
        <v>0</v>
      </c>
      <c r="BE2701" s="4">
        <f t="shared" si="1475"/>
        <v>0</v>
      </c>
      <c r="BF2701" s="4">
        <f t="shared" si="1476"/>
        <v>0</v>
      </c>
      <c r="BG2701" s="4">
        <f t="shared" si="1477"/>
        <v>0</v>
      </c>
    </row>
    <row r="2702" spans="1:59" ht="15" customHeight="1" x14ac:dyDescent="0.3">
      <c r="A2702" s="3"/>
      <c r="B2702" s="3"/>
      <c r="C2702" s="3"/>
      <c r="D2702" s="3"/>
      <c r="E2702" s="2"/>
      <c r="F2702" s="89"/>
      <c r="G2702" s="158"/>
      <c r="H2702" s="68"/>
      <c r="I2702" s="73"/>
      <c r="J2702" s="238"/>
      <c r="K2702" s="86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1">
        <f t="shared" si="1446"/>
        <v>0</v>
      </c>
      <c r="AC2702" s="1">
        <f t="shared" si="1447"/>
        <v>0</v>
      </c>
      <c r="AD2702" s="1">
        <f t="shared" si="1448"/>
        <v>0</v>
      </c>
      <c r="AE2702" s="1">
        <f t="shared" si="1449"/>
        <v>0</v>
      </c>
      <c r="AF2702" s="1">
        <f t="shared" si="1450"/>
        <v>0</v>
      </c>
      <c r="AG2702" s="1">
        <f t="shared" si="1451"/>
        <v>0</v>
      </c>
      <c r="AH2702" s="1">
        <f t="shared" si="1452"/>
        <v>0</v>
      </c>
      <c r="AI2702" s="1">
        <f t="shared" si="1453"/>
        <v>0</v>
      </c>
      <c r="AJ2702" s="1">
        <f t="shared" si="1454"/>
        <v>0</v>
      </c>
      <c r="AK2702" s="1">
        <f t="shared" si="1455"/>
        <v>0</v>
      </c>
      <c r="AL2702" s="1">
        <f t="shared" si="1456"/>
        <v>0</v>
      </c>
      <c r="AM2702" s="1">
        <f t="shared" si="1457"/>
        <v>0</v>
      </c>
      <c r="AN2702" s="1">
        <f t="shared" si="1458"/>
        <v>0</v>
      </c>
      <c r="AO2702" s="1">
        <f t="shared" si="1459"/>
        <v>0</v>
      </c>
      <c r="AP2702" s="1">
        <f t="shared" si="1460"/>
        <v>0</v>
      </c>
      <c r="AQ2702" s="1">
        <f t="shared" si="1461"/>
        <v>0</v>
      </c>
      <c r="AR2702" s="4">
        <f t="shared" si="1462"/>
        <v>0</v>
      </c>
      <c r="AS2702" s="4">
        <f t="shared" si="1463"/>
        <v>0</v>
      </c>
      <c r="AT2702" s="4">
        <f t="shared" si="1464"/>
        <v>0</v>
      </c>
      <c r="AU2702" s="4">
        <f t="shared" si="1465"/>
        <v>0</v>
      </c>
      <c r="AV2702" s="4">
        <f t="shared" si="1466"/>
        <v>0</v>
      </c>
      <c r="AW2702" s="4">
        <f t="shared" si="1467"/>
        <v>0</v>
      </c>
      <c r="AX2702" s="4">
        <f t="shared" si="1468"/>
        <v>0</v>
      </c>
      <c r="AY2702" s="4">
        <f t="shared" si="1469"/>
        <v>0</v>
      </c>
      <c r="AZ2702" s="4">
        <f t="shared" si="1470"/>
        <v>0</v>
      </c>
      <c r="BA2702" s="4">
        <f t="shared" si="1471"/>
        <v>0</v>
      </c>
      <c r="BB2702" s="4">
        <f t="shared" si="1472"/>
        <v>0</v>
      </c>
      <c r="BC2702" s="4">
        <f t="shared" si="1473"/>
        <v>0</v>
      </c>
      <c r="BD2702" s="4">
        <f t="shared" si="1474"/>
        <v>0</v>
      </c>
      <c r="BE2702" s="4">
        <f t="shared" si="1475"/>
        <v>0</v>
      </c>
      <c r="BF2702" s="4">
        <f t="shared" si="1476"/>
        <v>0</v>
      </c>
      <c r="BG2702" s="4">
        <f t="shared" si="1477"/>
        <v>0</v>
      </c>
    </row>
    <row r="2703" spans="1:59" ht="15" customHeight="1" x14ac:dyDescent="0.3">
      <c r="A2703" s="3"/>
      <c r="B2703" s="3"/>
      <c r="C2703" s="3"/>
      <c r="D2703" s="3"/>
      <c r="E2703" s="2"/>
      <c r="F2703" s="89"/>
      <c r="G2703" s="158"/>
      <c r="H2703" s="68"/>
      <c r="I2703" s="73"/>
      <c r="J2703" s="238"/>
      <c r="K2703" s="86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1">
        <f t="shared" si="1446"/>
        <v>0</v>
      </c>
      <c r="AC2703" s="1">
        <f t="shared" si="1447"/>
        <v>0</v>
      </c>
      <c r="AD2703" s="1">
        <f t="shared" si="1448"/>
        <v>0</v>
      </c>
      <c r="AE2703" s="1">
        <f t="shared" si="1449"/>
        <v>0</v>
      </c>
      <c r="AF2703" s="1">
        <f t="shared" si="1450"/>
        <v>0</v>
      </c>
      <c r="AG2703" s="1">
        <f t="shared" si="1451"/>
        <v>0</v>
      </c>
      <c r="AH2703" s="1">
        <f t="shared" si="1452"/>
        <v>0</v>
      </c>
      <c r="AI2703" s="1">
        <f t="shared" si="1453"/>
        <v>0</v>
      </c>
      <c r="AJ2703" s="1">
        <f t="shared" si="1454"/>
        <v>0</v>
      </c>
      <c r="AK2703" s="1">
        <f t="shared" si="1455"/>
        <v>0</v>
      </c>
      <c r="AL2703" s="1">
        <f t="shared" si="1456"/>
        <v>0</v>
      </c>
      <c r="AM2703" s="1">
        <f t="shared" si="1457"/>
        <v>0</v>
      </c>
      <c r="AN2703" s="1">
        <f t="shared" si="1458"/>
        <v>0</v>
      </c>
      <c r="AO2703" s="1">
        <f t="shared" si="1459"/>
        <v>0</v>
      </c>
      <c r="AP2703" s="1">
        <f t="shared" si="1460"/>
        <v>0</v>
      </c>
      <c r="AQ2703" s="1">
        <f t="shared" si="1461"/>
        <v>0</v>
      </c>
      <c r="AR2703" s="4">
        <f t="shared" si="1462"/>
        <v>0</v>
      </c>
      <c r="AS2703" s="4">
        <f t="shared" si="1463"/>
        <v>0</v>
      </c>
      <c r="AT2703" s="4">
        <f t="shared" si="1464"/>
        <v>0</v>
      </c>
      <c r="AU2703" s="4">
        <f t="shared" si="1465"/>
        <v>0</v>
      </c>
      <c r="AV2703" s="4">
        <f t="shared" si="1466"/>
        <v>0</v>
      </c>
      <c r="AW2703" s="4">
        <f t="shared" si="1467"/>
        <v>0</v>
      </c>
      <c r="AX2703" s="4">
        <f t="shared" si="1468"/>
        <v>0</v>
      </c>
      <c r="AY2703" s="4">
        <f t="shared" si="1469"/>
        <v>0</v>
      </c>
      <c r="AZ2703" s="4">
        <f t="shared" si="1470"/>
        <v>0</v>
      </c>
      <c r="BA2703" s="4">
        <f t="shared" si="1471"/>
        <v>0</v>
      </c>
      <c r="BB2703" s="4">
        <f t="shared" si="1472"/>
        <v>0</v>
      </c>
      <c r="BC2703" s="4">
        <f t="shared" si="1473"/>
        <v>0</v>
      </c>
      <c r="BD2703" s="4">
        <f t="shared" si="1474"/>
        <v>0</v>
      </c>
      <c r="BE2703" s="4">
        <f t="shared" si="1475"/>
        <v>0</v>
      </c>
      <c r="BF2703" s="4">
        <f t="shared" si="1476"/>
        <v>0</v>
      </c>
      <c r="BG2703" s="4">
        <f t="shared" si="1477"/>
        <v>0</v>
      </c>
    </row>
    <row r="2704" spans="1:59" ht="15" customHeight="1" x14ac:dyDescent="0.3">
      <c r="A2704" s="3"/>
      <c r="B2704" s="3"/>
      <c r="C2704" s="3"/>
      <c r="D2704" s="3"/>
      <c r="E2704" s="2"/>
      <c r="F2704" s="89"/>
      <c r="G2704" s="158"/>
      <c r="H2704" s="68"/>
      <c r="I2704" s="73"/>
      <c r="J2704" s="238"/>
      <c r="K2704" s="86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1">
        <f t="shared" si="1446"/>
        <v>0</v>
      </c>
      <c r="AC2704" s="1">
        <f t="shared" si="1447"/>
        <v>0</v>
      </c>
      <c r="AD2704" s="1">
        <f t="shared" si="1448"/>
        <v>0</v>
      </c>
      <c r="AE2704" s="1">
        <f t="shared" si="1449"/>
        <v>0</v>
      </c>
      <c r="AF2704" s="1">
        <f t="shared" si="1450"/>
        <v>0</v>
      </c>
      <c r="AG2704" s="1">
        <f t="shared" si="1451"/>
        <v>0</v>
      </c>
      <c r="AH2704" s="1">
        <f t="shared" si="1452"/>
        <v>0</v>
      </c>
      <c r="AI2704" s="1">
        <f t="shared" si="1453"/>
        <v>0</v>
      </c>
      <c r="AJ2704" s="1">
        <f t="shared" si="1454"/>
        <v>0</v>
      </c>
      <c r="AK2704" s="1">
        <f t="shared" si="1455"/>
        <v>0</v>
      </c>
      <c r="AL2704" s="1">
        <f t="shared" si="1456"/>
        <v>0</v>
      </c>
      <c r="AM2704" s="1">
        <f t="shared" si="1457"/>
        <v>0</v>
      </c>
      <c r="AN2704" s="1">
        <f t="shared" si="1458"/>
        <v>0</v>
      </c>
      <c r="AO2704" s="1">
        <f t="shared" si="1459"/>
        <v>0</v>
      </c>
      <c r="AP2704" s="1">
        <f t="shared" si="1460"/>
        <v>0</v>
      </c>
      <c r="AQ2704" s="1">
        <f t="shared" si="1461"/>
        <v>0</v>
      </c>
      <c r="AR2704" s="4">
        <f t="shared" si="1462"/>
        <v>0</v>
      </c>
      <c r="AS2704" s="4">
        <f t="shared" si="1463"/>
        <v>0</v>
      </c>
      <c r="AT2704" s="4">
        <f t="shared" si="1464"/>
        <v>0</v>
      </c>
      <c r="AU2704" s="4">
        <f t="shared" si="1465"/>
        <v>0</v>
      </c>
      <c r="AV2704" s="4">
        <f t="shared" si="1466"/>
        <v>0</v>
      </c>
      <c r="AW2704" s="4">
        <f t="shared" si="1467"/>
        <v>0</v>
      </c>
      <c r="AX2704" s="4">
        <f t="shared" si="1468"/>
        <v>0</v>
      </c>
      <c r="AY2704" s="4">
        <f t="shared" si="1469"/>
        <v>0</v>
      </c>
      <c r="AZ2704" s="4">
        <f t="shared" si="1470"/>
        <v>0</v>
      </c>
      <c r="BA2704" s="4">
        <f t="shared" si="1471"/>
        <v>0</v>
      </c>
      <c r="BB2704" s="4">
        <f t="shared" si="1472"/>
        <v>0</v>
      </c>
      <c r="BC2704" s="4">
        <f t="shared" si="1473"/>
        <v>0</v>
      </c>
      <c r="BD2704" s="4">
        <f t="shared" si="1474"/>
        <v>0</v>
      </c>
      <c r="BE2704" s="4">
        <f t="shared" si="1475"/>
        <v>0</v>
      </c>
      <c r="BF2704" s="4">
        <f t="shared" si="1476"/>
        <v>0</v>
      </c>
      <c r="BG2704" s="4">
        <f t="shared" si="1477"/>
        <v>0</v>
      </c>
    </row>
    <row r="2705" spans="1:59" ht="15" customHeight="1" x14ac:dyDescent="0.3">
      <c r="A2705" s="3"/>
      <c r="B2705" s="3"/>
      <c r="C2705" s="3"/>
      <c r="D2705" s="3"/>
      <c r="E2705" s="2"/>
      <c r="F2705" s="89"/>
      <c r="G2705" s="158"/>
      <c r="H2705" s="68"/>
      <c r="I2705" s="73"/>
      <c r="J2705" s="238"/>
      <c r="K2705" s="86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1">
        <f t="shared" si="1446"/>
        <v>0</v>
      </c>
      <c r="AC2705" s="1">
        <f t="shared" si="1447"/>
        <v>0</v>
      </c>
      <c r="AD2705" s="1">
        <f t="shared" si="1448"/>
        <v>0</v>
      </c>
      <c r="AE2705" s="1">
        <f t="shared" si="1449"/>
        <v>0</v>
      </c>
      <c r="AF2705" s="1">
        <f t="shared" si="1450"/>
        <v>0</v>
      </c>
      <c r="AG2705" s="1">
        <f t="shared" si="1451"/>
        <v>0</v>
      </c>
      <c r="AH2705" s="1">
        <f t="shared" si="1452"/>
        <v>0</v>
      </c>
      <c r="AI2705" s="1">
        <f t="shared" si="1453"/>
        <v>0</v>
      </c>
      <c r="AJ2705" s="1">
        <f t="shared" si="1454"/>
        <v>0</v>
      </c>
      <c r="AK2705" s="1">
        <f t="shared" si="1455"/>
        <v>0</v>
      </c>
      <c r="AL2705" s="1">
        <f t="shared" si="1456"/>
        <v>0</v>
      </c>
      <c r="AM2705" s="1">
        <f t="shared" si="1457"/>
        <v>0</v>
      </c>
      <c r="AN2705" s="1">
        <f t="shared" si="1458"/>
        <v>0</v>
      </c>
      <c r="AO2705" s="1">
        <f t="shared" si="1459"/>
        <v>0</v>
      </c>
      <c r="AP2705" s="1">
        <f t="shared" si="1460"/>
        <v>0</v>
      </c>
      <c r="AQ2705" s="1">
        <f t="shared" si="1461"/>
        <v>0</v>
      </c>
      <c r="AR2705" s="4">
        <f t="shared" si="1462"/>
        <v>0</v>
      </c>
      <c r="AS2705" s="4">
        <f t="shared" si="1463"/>
        <v>0</v>
      </c>
      <c r="AT2705" s="4">
        <f t="shared" si="1464"/>
        <v>0</v>
      </c>
      <c r="AU2705" s="4">
        <f t="shared" si="1465"/>
        <v>0</v>
      </c>
      <c r="AV2705" s="4">
        <f t="shared" si="1466"/>
        <v>0</v>
      </c>
      <c r="AW2705" s="4">
        <f t="shared" si="1467"/>
        <v>0</v>
      </c>
      <c r="AX2705" s="4">
        <f t="shared" si="1468"/>
        <v>0</v>
      </c>
      <c r="AY2705" s="4">
        <f t="shared" si="1469"/>
        <v>0</v>
      </c>
      <c r="AZ2705" s="4">
        <f t="shared" si="1470"/>
        <v>0</v>
      </c>
      <c r="BA2705" s="4">
        <f t="shared" si="1471"/>
        <v>0</v>
      </c>
      <c r="BB2705" s="4">
        <f t="shared" si="1472"/>
        <v>0</v>
      </c>
      <c r="BC2705" s="4">
        <f t="shared" si="1473"/>
        <v>0</v>
      </c>
      <c r="BD2705" s="4">
        <f t="shared" si="1474"/>
        <v>0</v>
      </c>
      <c r="BE2705" s="4">
        <f t="shared" si="1475"/>
        <v>0</v>
      </c>
      <c r="BF2705" s="4">
        <f t="shared" si="1476"/>
        <v>0</v>
      </c>
      <c r="BG2705" s="4">
        <f t="shared" si="1477"/>
        <v>0</v>
      </c>
    </row>
    <row r="2706" spans="1:59" ht="15" customHeight="1" x14ac:dyDescent="0.3">
      <c r="A2706" s="3"/>
      <c r="B2706" s="3"/>
      <c r="C2706" s="3"/>
      <c r="D2706" s="3"/>
      <c r="E2706" s="2"/>
      <c r="F2706" s="89"/>
      <c r="G2706" s="158"/>
      <c r="H2706" s="68"/>
      <c r="I2706" s="73"/>
      <c r="J2706" s="238"/>
      <c r="K2706" s="86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1">
        <f t="shared" si="1446"/>
        <v>0</v>
      </c>
      <c r="AC2706" s="1">
        <f t="shared" si="1447"/>
        <v>0</v>
      </c>
      <c r="AD2706" s="1">
        <f t="shared" si="1448"/>
        <v>0</v>
      </c>
      <c r="AE2706" s="1">
        <f t="shared" si="1449"/>
        <v>0</v>
      </c>
      <c r="AF2706" s="1">
        <f t="shared" si="1450"/>
        <v>0</v>
      </c>
      <c r="AG2706" s="1">
        <f t="shared" si="1451"/>
        <v>0</v>
      </c>
      <c r="AH2706" s="1">
        <f t="shared" si="1452"/>
        <v>0</v>
      </c>
      <c r="AI2706" s="1">
        <f t="shared" si="1453"/>
        <v>0</v>
      </c>
      <c r="AJ2706" s="1">
        <f t="shared" si="1454"/>
        <v>0</v>
      </c>
      <c r="AK2706" s="1">
        <f t="shared" si="1455"/>
        <v>0</v>
      </c>
      <c r="AL2706" s="1">
        <f t="shared" si="1456"/>
        <v>0</v>
      </c>
      <c r="AM2706" s="1">
        <f t="shared" si="1457"/>
        <v>0</v>
      </c>
      <c r="AN2706" s="1">
        <f t="shared" si="1458"/>
        <v>0</v>
      </c>
      <c r="AO2706" s="1">
        <f t="shared" si="1459"/>
        <v>0</v>
      </c>
      <c r="AP2706" s="1">
        <f t="shared" si="1460"/>
        <v>0</v>
      </c>
      <c r="AQ2706" s="1">
        <f t="shared" si="1461"/>
        <v>0</v>
      </c>
      <c r="AR2706" s="4">
        <f t="shared" si="1462"/>
        <v>0</v>
      </c>
      <c r="AS2706" s="4">
        <f t="shared" si="1463"/>
        <v>0</v>
      </c>
      <c r="AT2706" s="4">
        <f t="shared" si="1464"/>
        <v>0</v>
      </c>
      <c r="AU2706" s="4">
        <f t="shared" si="1465"/>
        <v>0</v>
      </c>
      <c r="AV2706" s="4">
        <f t="shared" si="1466"/>
        <v>0</v>
      </c>
      <c r="AW2706" s="4">
        <f t="shared" si="1467"/>
        <v>0</v>
      </c>
      <c r="AX2706" s="4">
        <f t="shared" si="1468"/>
        <v>0</v>
      </c>
      <c r="AY2706" s="4">
        <f t="shared" si="1469"/>
        <v>0</v>
      </c>
      <c r="AZ2706" s="4">
        <f t="shared" si="1470"/>
        <v>0</v>
      </c>
      <c r="BA2706" s="4">
        <f t="shared" si="1471"/>
        <v>0</v>
      </c>
      <c r="BB2706" s="4">
        <f t="shared" si="1472"/>
        <v>0</v>
      </c>
      <c r="BC2706" s="4">
        <f t="shared" si="1473"/>
        <v>0</v>
      </c>
      <c r="BD2706" s="4">
        <f t="shared" si="1474"/>
        <v>0</v>
      </c>
      <c r="BE2706" s="4">
        <f t="shared" si="1475"/>
        <v>0</v>
      </c>
      <c r="BF2706" s="4">
        <f t="shared" si="1476"/>
        <v>0</v>
      </c>
      <c r="BG2706" s="4">
        <f t="shared" si="1477"/>
        <v>0</v>
      </c>
    </row>
    <row r="2707" spans="1:59" ht="15" customHeight="1" x14ac:dyDescent="0.3">
      <c r="A2707" s="3"/>
      <c r="B2707" s="3"/>
      <c r="C2707" s="3"/>
      <c r="D2707" s="3"/>
      <c r="E2707" s="2"/>
      <c r="F2707" s="89"/>
      <c r="G2707" s="158"/>
      <c r="H2707" s="68"/>
      <c r="I2707" s="73"/>
      <c r="J2707" s="238"/>
      <c r="K2707" s="86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1">
        <f t="shared" si="1446"/>
        <v>0</v>
      </c>
      <c r="AC2707" s="1">
        <f t="shared" si="1447"/>
        <v>0</v>
      </c>
      <c r="AD2707" s="1">
        <f t="shared" si="1448"/>
        <v>0</v>
      </c>
      <c r="AE2707" s="1">
        <f t="shared" si="1449"/>
        <v>0</v>
      </c>
      <c r="AF2707" s="1">
        <f t="shared" si="1450"/>
        <v>0</v>
      </c>
      <c r="AG2707" s="1">
        <f t="shared" si="1451"/>
        <v>0</v>
      </c>
      <c r="AH2707" s="1">
        <f t="shared" si="1452"/>
        <v>0</v>
      </c>
      <c r="AI2707" s="1">
        <f t="shared" si="1453"/>
        <v>0</v>
      </c>
      <c r="AJ2707" s="1">
        <f t="shared" si="1454"/>
        <v>0</v>
      </c>
      <c r="AK2707" s="1">
        <f t="shared" si="1455"/>
        <v>0</v>
      </c>
      <c r="AL2707" s="1">
        <f t="shared" si="1456"/>
        <v>0</v>
      </c>
      <c r="AM2707" s="1">
        <f t="shared" si="1457"/>
        <v>0</v>
      </c>
      <c r="AN2707" s="1">
        <f t="shared" si="1458"/>
        <v>0</v>
      </c>
      <c r="AO2707" s="1">
        <f t="shared" si="1459"/>
        <v>0</v>
      </c>
      <c r="AP2707" s="1">
        <f t="shared" si="1460"/>
        <v>0</v>
      </c>
      <c r="AQ2707" s="1">
        <f t="shared" si="1461"/>
        <v>0</v>
      </c>
      <c r="AR2707" s="4">
        <f t="shared" si="1462"/>
        <v>0</v>
      </c>
      <c r="AS2707" s="4">
        <f t="shared" si="1463"/>
        <v>0</v>
      </c>
      <c r="AT2707" s="4">
        <f t="shared" si="1464"/>
        <v>0</v>
      </c>
      <c r="AU2707" s="4">
        <f t="shared" si="1465"/>
        <v>0</v>
      </c>
      <c r="AV2707" s="4">
        <f t="shared" si="1466"/>
        <v>0</v>
      </c>
      <c r="AW2707" s="4">
        <f t="shared" si="1467"/>
        <v>0</v>
      </c>
      <c r="AX2707" s="4">
        <f t="shared" si="1468"/>
        <v>0</v>
      </c>
      <c r="AY2707" s="4">
        <f t="shared" si="1469"/>
        <v>0</v>
      </c>
      <c r="AZ2707" s="4">
        <f t="shared" si="1470"/>
        <v>0</v>
      </c>
      <c r="BA2707" s="4">
        <f t="shared" si="1471"/>
        <v>0</v>
      </c>
      <c r="BB2707" s="4">
        <f t="shared" si="1472"/>
        <v>0</v>
      </c>
      <c r="BC2707" s="4">
        <f t="shared" si="1473"/>
        <v>0</v>
      </c>
      <c r="BD2707" s="4">
        <f t="shared" si="1474"/>
        <v>0</v>
      </c>
      <c r="BE2707" s="4">
        <f t="shared" si="1475"/>
        <v>0</v>
      </c>
      <c r="BF2707" s="4">
        <f t="shared" si="1476"/>
        <v>0</v>
      </c>
      <c r="BG2707" s="4">
        <f t="shared" si="1477"/>
        <v>0</v>
      </c>
    </row>
    <row r="2708" spans="1:59" ht="15" customHeight="1" x14ac:dyDescent="0.3">
      <c r="A2708" s="3"/>
      <c r="B2708" s="3"/>
      <c r="C2708" s="3"/>
      <c r="D2708" s="3"/>
      <c r="E2708" s="2"/>
      <c r="F2708" s="89"/>
      <c r="G2708" s="158"/>
      <c r="H2708" s="68"/>
      <c r="I2708" s="73"/>
      <c r="J2708" s="238"/>
      <c r="K2708" s="86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1">
        <f t="shared" ref="AB2708:AB2771" si="1478">IF(L2708&gt;0,L$2,0)</f>
        <v>0</v>
      </c>
      <c r="AC2708" s="1">
        <f t="shared" ref="AC2708:AC2771" si="1479">IF(M2708&gt;0,M$2,0)</f>
        <v>0</v>
      </c>
      <c r="AD2708" s="1">
        <f t="shared" ref="AD2708:AD2771" si="1480">IF(N2708&gt;0,N$2,0)</f>
        <v>0</v>
      </c>
      <c r="AE2708" s="1">
        <f t="shared" ref="AE2708:AE2771" si="1481">IF(O2708&gt;0,O$2,0)</f>
        <v>0</v>
      </c>
      <c r="AF2708" s="1">
        <f t="shared" ref="AF2708:AF2771" si="1482">IF(P2708&gt;0,P$2,0)</f>
        <v>0</v>
      </c>
      <c r="AG2708" s="1">
        <f t="shared" ref="AG2708:AG2771" si="1483">IF(Q2708&gt;0,Q$2,0)</f>
        <v>0</v>
      </c>
      <c r="AH2708" s="1">
        <f t="shared" ref="AH2708:AH2771" si="1484">IF(R2708&gt;0,R$2,0)</f>
        <v>0</v>
      </c>
      <c r="AI2708" s="1">
        <f t="shared" ref="AI2708:AI2771" si="1485">IF(S2708&gt;0,S$2,0)</f>
        <v>0</v>
      </c>
      <c r="AJ2708" s="1">
        <f t="shared" ref="AJ2708:AJ2771" si="1486">IF(T2708&gt;0,T$2,0)</f>
        <v>0</v>
      </c>
      <c r="AK2708" s="1">
        <f t="shared" ref="AK2708:AK2771" si="1487">IF(U2708&gt;0,U$2,0)</f>
        <v>0</v>
      </c>
      <c r="AL2708" s="1">
        <f t="shared" ref="AL2708:AL2771" si="1488">IF(V2708&gt;0,V$2,0)</f>
        <v>0</v>
      </c>
      <c r="AM2708" s="1">
        <f t="shared" ref="AM2708:AM2771" si="1489">IF(W2708&gt;0,W$2,0)</f>
        <v>0</v>
      </c>
      <c r="AN2708" s="1">
        <f t="shared" ref="AN2708:AN2771" si="1490">IF(X2708&gt;0,X$2,0)</f>
        <v>0</v>
      </c>
      <c r="AO2708" s="1">
        <f t="shared" ref="AO2708:AO2771" si="1491">IF(Y2708&gt;0,Y$2,0)</f>
        <v>0</v>
      </c>
      <c r="AP2708" s="1">
        <f t="shared" ref="AP2708:AP2771" si="1492">IF(Z2708&gt;0,Z$2,0)</f>
        <v>0</v>
      </c>
      <c r="AQ2708" s="1">
        <f t="shared" ref="AQ2708:AQ2771" si="1493">IF(AA2708&gt;0,AA$2,0)</f>
        <v>0</v>
      </c>
      <c r="AR2708" s="4">
        <f t="shared" si="1462"/>
        <v>0</v>
      </c>
      <c r="AS2708" s="4">
        <f t="shared" si="1463"/>
        <v>0</v>
      </c>
      <c r="AT2708" s="4">
        <f t="shared" si="1464"/>
        <v>0</v>
      </c>
      <c r="AU2708" s="4">
        <f t="shared" si="1465"/>
        <v>0</v>
      </c>
      <c r="AV2708" s="4">
        <f t="shared" si="1466"/>
        <v>0</v>
      </c>
      <c r="AW2708" s="4">
        <f t="shared" si="1467"/>
        <v>0</v>
      </c>
      <c r="AX2708" s="4">
        <f t="shared" si="1468"/>
        <v>0</v>
      </c>
      <c r="AY2708" s="4">
        <f t="shared" si="1469"/>
        <v>0</v>
      </c>
      <c r="AZ2708" s="4">
        <f t="shared" si="1470"/>
        <v>0</v>
      </c>
      <c r="BA2708" s="4">
        <f t="shared" si="1471"/>
        <v>0</v>
      </c>
      <c r="BB2708" s="4">
        <f t="shared" si="1472"/>
        <v>0</v>
      </c>
      <c r="BC2708" s="4">
        <f t="shared" si="1473"/>
        <v>0</v>
      </c>
      <c r="BD2708" s="4">
        <f t="shared" si="1474"/>
        <v>0</v>
      </c>
      <c r="BE2708" s="4">
        <f t="shared" si="1475"/>
        <v>0</v>
      </c>
      <c r="BF2708" s="4">
        <f t="shared" si="1476"/>
        <v>0</v>
      </c>
      <c r="BG2708" s="4">
        <f t="shared" si="1477"/>
        <v>0</v>
      </c>
    </row>
    <row r="2709" spans="1:59" ht="15" customHeight="1" x14ac:dyDescent="0.3">
      <c r="A2709" s="3"/>
      <c r="B2709" s="3"/>
      <c r="C2709" s="3"/>
      <c r="D2709" s="3"/>
      <c r="E2709" s="2"/>
      <c r="F2709" s="89"/>
      <c r="G2709" s="158"/>
      <c r="H2709" s="68"/>
      <c r="I2709" s="73"/>
      <c r="J2709" s="238"/>
      <c r="K2709" s="86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1">
        <f t="shared" si="1478"/>
        <v>0</v>
      </c>
      <c r="AC2709" s="1">
        <f t="shared" si="1479"/>
        <v>0</v>
      </c>
      <c r="AD2709" s="1">
        <f t="shared" si="1480"/>
        <v>0</v>
      </c>
      <c r="AE2709" s="1">
        <f t="shared" si="1481"/>
        <v>0</v>
      </c>
      <c r="AF2709" s="1">
        <f t="shared" si="1482"/>
        <v>0</v>
      </c>
      <c r="AG2709" s="1">
        <f t="shared" si="1483"/>
        <v>0</v>
      </c>
      <c r="AH2709" s="1">
        <f t="shared" si="1484"/>
        <v>0</v>
      </c>
      <c r="AI2709" s="1">
        <f t="shared" si="1485"/>
        <v>0</v>
      </c>
      <c r="AJ2709" s="1">
        <f t="shared" si="1486"/>
        <v>0</v>
      </c>
      <c r="AK2709" s="1">
        <f t="shared" si="1487"/>
        <v>0</v>
      </c>
      <c r="AL2709" s="1">
        <f t="shared" si="1488"/>
        <v>0</v>
      </c>
      <c r="AM2709" s="1">
        <f t="shared" si="1489"/>
        <v>0</v>
      </c>
      <c r="AN2709" s="1">
        <f t="shared" si="1490"/>
        <v>0</v>
      </c>
      <c r="AO2709" s="1">
        <f t="shared" si="1491"/>
        <v>0</v>
      </c>
      <c r="AP2709" s="1">
        <f t="shared" si="1492"/>
        <v>0</v>
      </c>
      <c r="AQ2709" s="1">
        <f t="shared" si="1493"/>
        <v>0</v>
      </c>
      <c r="AR2709" s="4">
        <f t="shared" ref="AR2709:AR2772" si="1494">IF(L2709&gt;0,CONCATENATE($C2709,"  ",$F2709," ",$G2709),0)</f>
        <v>0</v>
      </c>
      <c r="AS2709" s="4">
        <f t="shared" ref="AS2709:AS2772" si="1495">IF(M2709&gt;0,CONCATENATE($C2709,"  ",$F2709," ",$G2709),0)</f>
        <v>0</v>
      </c>
      <c r="AT2709" s="4">
        <f t="shared" ref="AT2709:AT2772" si="1496">IF(N2709&gt;0,CONCATENATE($C2709,"  ",$F2709," ",$G2709),0)</f>
        <v>0</v>
      </c>
      <c r="AU2709" s="4">
        <f t="shared" ref="AU2709:AU2772" si="1497">IF(O2710&gt;0,CONCATENATE($C2710,"  ",$F2710," ",$G2710),0)</f>
        <v>0</v>
      </c>
      <c r="AV2709" s="4">
        <f t="shared" ref="AV2709:AV2772" si="1498">IF(P2709&gt;0,CONCATENATE($C2709,"  ",$F2709," ",$G2709),0)</f>
        <v>0</v>
      </c>
      <c r="AW2709" s="4">
        <f t="shared" ref="AW2709:AW2772" si="1499">IF(Q2709&gt;0,CONCATENATE($C2709,"  ",$F2709," ",$G2709),0)</f>
        <v>0</v>
      </c>
      <c r="AX2709" s="4">
        <f t="shared" ref="AX2709:AX2772" si="1500">IF(R2709&gt;0,CONCATENATE($C2709,"  ",$F2709," ",$G2709),0)</f>
        <v>0</v>
      </c>
      <c r="AY2709" s="4">
        <f t="shared" ref="AY2709:AY2772" si="1501">IF(S2709&gt;0,CONCATENATE($C2709,"  ",$F2709," ",$G2709),0)</f>
        <v>0</v>
      </c>
      <c r="AZ2709" s="4">
        <f t="shared" ref="AZ2709:AZ2772" si="1502">IF(T2709&gt;0,CONCATENATE($C2709,"  ",$F2709," ",$G2709),0)</f>
        <v>0</v>
      </c>
      <c r="BA2709" s="4">
        <f t="shared" ref="BA2709:BA2772" si="1503">IF(U2709&gt;0,CONCATENATE($C2709,"  ",$F2709," ",$G2709),0)</f>
        <v>0</v>
      </c>
      <c r="BB2709" s="4">
        <f t="shared" ref="BB2709:BB2772" si="1504">IF(V2709&gt;0,CONCATENATE($C2709,"  ",$F2709," ",$G2709),0)</f>
        <v>0</v>
      </c>
      <c r="BC2709" s="4">
        <f t="shared" ref="BC2709:BC2772" si="1505">IF(W2709&gt;0,CONCATENATE($C2709,"  ",$F2709," ",$G2709),0)</f>
        <v>0</v>
      </c>
      <c r="BD2709" s="4">
        <f t="shared" ref="BD2709:BD2772" si="1506">IF(X2709&gt;0,CONCATENATE($C2709,"  ",$F2709," ",$G2709),0)</f>
        <v>0</v>
      </c>
      <c r="BE2709" s="4">
        <f t="shared" ref="BE2709:BE2772" si="1507">IF(Y2709&gt;0,CONCATENATE($C2709,"  ",$F2709," ",$G2709),0)</f>
        <v>0</v>
      </c>
      <c r="BF2709" s="4">
        <f t="shared" ref="BF2709:BF2772" si="1508">IF(Z2709&gt;0,CONCATENATE($C2709,"  ",$F2709," ",$G2709),0)</f>
        <v>0</v>
      </c>
      <c r="BG2709" s="4">
        <f t="shared" ref="BG2709:BG2772" si="1509">IF(AA2709&gt;0,CONCATENATE($C2709,"  ",$F2709," ",$G2709),0)</f>
        <v>0</v>
      </c>
    </row>
    <row r="2710" spans="1:59" ht="15" customHeight="1" x14ac:dyDescent="0.3">
      <c r="A2710" s="3"/>
      <c r="B2710" s="3"/>
      <c r="C2710" s="3"/>
      <c r="D2710" s="3"/>
      <c r="E2710" s="2"/>
      <c r="F2710" s="89"/>
      <c r="G2710" s="158"/>
      <c r="H2710" s="68"/>
      <c r="I2710" s="73"/>
      <c r="J2710" s="238"/>
      <c r="K2710" s="86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1">
        <f t="shared" si="1478"/>
        <v>0</v>
      </c>
      <c r="AC2710" s="1">
        <f t="shared" si="1479"/>
        <v>0</v>
      </c>
      <c r="AD2710" s="1">
        <f t="shared" si="1480"/>
        <v>0</v>
      </c>
      <c r="AE2710" s="1">
        <f t="shared" si="1481"/>
        <v>0</v>
      </c>
      <c r="AF2710" s="1">
        <f t="shared" si="1482"/>
        <v>0</v>
      </c>
      <c r="AG2710" s="1">
        <f t="shared" si="1483"/>
        <v>0</v>
      </c>
      <c r="AH2710" s="1">
        <f t="shared" si="1484"/>
        <v>0</v>
      </c>
      <c r="AI2710" s="1">
        <f t="shared" si="1485"/>
        <v>0</v>
      </c>
      <c r="AJ2710" s="1">
        <f t="shared" si="1486"/>
        <v>0</v>
      </c>
      <c r="AK2710" s="1">
        <f t="shared" si="1487"/>
        <v>0</v>
      </c>
      <c r="AL2710" s="1">
        <f t="shared" si="1488"/>
        <v>0</v>
      </c>
      <c r="AM2710" s="1">
        <f t="shared" si="1489"/>
        <v>0</v>
      </c>
      <c r="AN2710" s="1">
        <f t="shared" si="1490"/>
        <v>0</v>
      </c>
      <c r="AO2710" s="1">
        <f t="shared" si="1491"/>
        <v>0</v>
      </c>
      <c r="AP2710" s="1">
        <f t="shared" si="1492"/>
        <v>0</v>
      </c>
      <c r="AQ2710" s="1">
        <f t="shared" si="1493"/>
        <v>0</v>
      </c>
      <c r="AR2710" s="4">
        <f t="shared" si="1494"/>
        <v>0</v>
      </c>
      <c r="AS2710" s="4">
        <f t="shared" si="1495"/>
        <v>0</v>
      </c>
      <c r="AT2710" s="4">
        <f t="shared" si="1496"/>
        <v>0</v>
      </c>
      <c r="AU2710" s="4">
        <f t="shared" si="1497"/>
        <v>0</v>
      </c>
      <c r="AV2710" s="4">
        <f t="shared" si="1498"/>
        <v>0</v>
      </c>
      <c r="AW2710" s="4">
        <f t="shared" si="1499"/>
        <v>0</v>
      </c>
      <c r="AX2710" s="4">
        <f t="shared" si="1500"/>
        <v>0</v>
      </c>
      <c r="AY2710" s="4">
        <f t="shared" si="1501"/>
        <v>0</v>
      </c>
      <c r="AZ2710" s="4">
        <f t="shared" si="1502"/>
        <v>0</v>
      </c>
      <c r="BA2710" s="4">
        <f t="shared" si="1503"/>
        <v>0</v>
      </c>
      <c r="BB2710" s="4">
        <f t="shared" si="1504"/>
        <v>0</v>
      </c>
      <c r="BC2710" s="4">
        <f t="shared" si="1505"/>
        <v>0</v>
      </c>
      <c r="BD2710" s="4">
        <f t="shared" si="1506"/>
        <v>0</v>
      </c>
      <c r="BE2710" s="4">
        <f t="shared" si="1507"/>
        <v>0</v>
      </c>
      <c r="BF2710" s="4">
        <f t="shared" si="1508"/>
        <v>0</v>
      </c>
      <c r="BG2710" s="4">
        <f t="shared" si="1509"/>
        <v>0</v>
      </c>
    </row>
    <row r="2711" spans="1:59" ht="15" customHeight="1" x14ac:dyDescent="0.3">
      <c r="A2711" s="3"/>
      <c r="B2711" s="3"/>
      <c r="C2711" s="3"/>
      <c r="D2711" s="3"/>
      <c r="E2711" s="2"/>
      <c r="F2711" s="89"/>
      <c r="G2711" s="158"/>
      <c r="H2711" s="68"/>
      <c r="I2711" s="73"/>
      <c r="J2711" s="238"/>
      <c r="K2711" s="86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1">
        <f t="shared" si="1478"/>
        <v>0</v>
      </c>
      <c r="AC2711" s="1">
        <f t="shared" si="1479"/>
        <v>0</v>
      </c>
      <c r="AD2711" s="1">
        <f t="shared" si="1480"/>
        <v>0</v>
      </c>
      <c r="AE2711" s="1">
        <f t="shared" si="1481"/>
        <v>0</v>
      </c>
      <c r="AF2711" s="1">
        <f t="shared" si="1482"/>
        <v>0</v>
      </c>
      <c r="AG2711" s="1">
        <f t="shared" si="1483"/>
        <v>0</v>
      </c>
      <c r="AH2711" s="1">
        <f t="shared" si="1484"/>
        <v>0</v>
      </c>
      <c r="AI2711" s="1">
        <f t="shared" si="1485"/>
        <v>0</v>
      </c>
      <c r="AJ2711" s="1">
        <f t="shared" si="1486"/>
        <v>0</v>
      </c>
      <c r="AK2711" s="1">
        <f t="shared" si="1487"/>
        <v>0</v>
      </c>
      <c r="AL2711" s="1">
        <f t="shared" si="1488"/>
        <v>0</v>
      </c>
      <c r="AM2711" s="1">
        <f t="shared" si="1489"/>
        <v>0</v>
      </c>
      <c r="AN2711" s="1">
        <f t="shared" si="1490"/>
        <v>0</v>
      </c>
      <c r="AO2711" s="1">
        <f t="shared" si="1491"/>
        <v>0</v>
      </c>
      <c r="AP2711" s="1">
        <f t="shared" si="1492"/>
        <v>0</v>
      </c>
      <c r="AQ2711" s="1">
        <f t="shared" si="1493"/>
        <v>0</v>
      </c>
      <c r="AR2711" s="4">
        <f t="shared" si="1494"/>
        <v>0</v>
      </c>
      <c r="AS2711" s="4">
        <f t="shared" si="1495"/>
        <v>0</v>
      </c>
      <c r="AT2711" s="4">
        <f t="shared" si="1496"/>
        <v>0</v>
      </c>
      <c r="AU2711" s="4">
        <f t="shared" si="1497"/>
        <v>0</v>
      </c>
      <c r="AV2711" s="4">
        <f t="shared" si="1498"/>
        <v>0</v>
      </c>
      <c r="AW2711" s="4">
        <f t="shared" si="1499"/>
        <v>0</v>
      </c>
      <c r="AX2711" s="4">
        <f t="shared" si="1500"/>
        <v>0</v>
      </c>
      <c r="AY2711" s="4">
        <f t="shared" si="1501"/>
        <v>0</v>
      </c>
      <c r="AZ2711" s="4">
        <f t="shared" si="1502"/>
        <v>0</v>
      </c>
      <c r="BA2711" s="4">
        <f t="shared" si="1503"/>
        <v>0</v>
      </c>
      <c r="BB2711" s="4">
        <f t="shared" si="1504"/>
        <v>0</v>
      </c>
      <c r="BC2711" s="4">
        <f t="shared" si="1505"/>
        <v>0</v>
      </c>
      <c r="BD2711" s="4">
        <f t="shared" si="1506"/>
        <v>0</v>
      </c>
      <c r="BE2711" s="4">
        <f t="shared" si="1507"/>
        <v>0</v>
      </c>
      <c r="BF2711" s="4">
        <f t="shared" si="1508"/>
        <v>0</v>
      </c>
      <c r="BG2711" s="4">
        <f t="shared" si="1509"/>
        <v>0</v>
      </c>
    </row>
    <row r="2712" spans="1:59" ht="15" customHeight="1" x14ac:dyDescent="0.3">
      <c r="A2712" s="3"/>
      <c r="B2712" s="3"/>
      <c r="C2712" s="3"/>
      <c r="D2712" s="3"/>
      <c r="E2712" s="2"/>
      <c r="F2712" s="89"/>
      <c r="G2712" s="158"/>
      <c r="H2712" s="68"/>
      <c r="I2712" s="73"/>
      <c r="J2712" s="238"/>
      <c r="K2712" s="86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1">
        <f t="shared" si="1478"/>
        <v>0</v>
      </c>
      <c r="AC2712" s="1">
        <f t="shared" si="1479"/>
        <v>0</v>
      </c>
      <c r="AD2712" s="1">
        <f t="shared" si="1480"/>
        <v>0</v>
      </c>
      <c r="AE2712" s="1">
        <f t="shared" si="1481"/>
        <v>0</v>
      </c>
      <c r="AF2712" s="1">
        <f t="shared" si="1482"/>
        <v>0</v>
      </c>
      <c r="AG2712" s="1">
        <f t="shared" si="1483"/>
        <v>0</v>
      </c>
      <c r="AH2712" s="1">
        <f t="shared" si="1484"/>
        <v>0</v>
      </c>
      <c r="AI2712" s="1">
        <f t="shared" si="1485"/>
        <v>0</v>
      </c>
      <c r="AJ2712" s="1">
        <f t="shared" si="1486"/>
        <v>0</v>
      </c>
      <c r="AK2712" s="1">
        <f t="shared" si="1487"/>
        <v>0</v>
      </c>
      <c r="AL2712" s="1">
        <f t="shared" si="1488"/>
        <v>0</v>
      </c>
      <c r="AM2712" s="1">
        <f t="shared" si="1489"/>
        <v>0</v>
      </c>
      <c r="AN2712" s="1">
        <f t="shared" si="1490"/>
        <v>0</v>
      </c>
      <c r="AO2712" s="1">
        <f t="shared" si="1491"/>
        <v>0</v>
      </c>
      <c r="AP2712" s="1">
        <f t="shared" si="1492"/>
        <v>0</v>
      </c>
      <c r="AQ2712" s="1">
        <f t="shared" si="1493"/>
        <v>0</v>
      </c>
      <c r="AR2712" s="4">
        <f t="shared" si="1494"/>
        <v>0</v>
      </c>
      <c r="AS2712" s="4">
        <f t="shared" si="1495"/>
        <v>0</v>
      </c>
      <c r="AT2712" s="4">
        <f t="shared" si="1496"/>
        <v>0</v>
      </c>
      <c r="AU2712" s="4">
        <f t="shared" si="1497"/>
        <v>0</v>
      </c>
      <c r="AV2712" s="4">
        <f t="shared" si="1498"/>
        <v>0</v>
      </c>
      <c r="AW2712" s="4">
        <f t="shared" si="1499"/>
        <v>0</v>
      </c>
      <c r="AX2712" s="4">
        <f t="shared" si="1500"/>
        <v>0</v>
      </c>
      <c r="AY2712" s="4">
        <f t="shared" si="1501"/>
        <v>0</v>
      </c>
      <c r="AZ2712" s="4">
        <f t="shared" si="1502"/>
        <v>0</v>
      </c>
      <c r="BA2712" s="4">
        <f t="shared" si="1503"/>
        <v>0</v>
      </c>
      <c r="BB2712" s="4">
        <f t="shared" si="1504"/>
        <v>0</v>
      </c>
      <c r="BC2712" s="4">
        <f t="shared" si="1505"/>
        <v>0</v>
      </c>
      <c r="BD2712" s="4">
        <f t="shared" si="1506"/>
        <v>0</v>
      </c>
      <c r="BE2712" s="4">
        <f t="shared" si="1507"/>
        <v>0</v>
      </c>
      <c r="BF2712" s="4">
        <f t="shared" si="1508"/>
        <v>0</v>
      </c>
      <c r="BG2712" s="4">
        <f t="shared" si="1509"/>
        <v>0</v>
      </c>
    </row>
    <row r="2713" spans="1:59" ht="15" customHeight="1" x14ac:dyDescent="0.3">
      <c r="A2713" s="3"/>
      <c r="B2713" s="3"/>
      <c r="C2713" s="3"/>
      <c r="D2713" s="3"/>
      <c r="E2713" s="2"/>
      <c r="F2713" s="89"/>
      <c r="G2713" s="158"/>
      <c r="H2713" s="68"/>
      <c r="I2713" s="73"/>
      <c r="J2713" s="238"/>
      <c r="K2713" s="86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1">
        <f t="shared" si="1478"/>
        <v>0</v>
      </c>
      <c r="AC2713" s="1">
        <f t="shared" si="1479"/>
        <v>0</v>
      </c>
      <c r="AD2713" s="1">
        <f t="shared" si="1480"/>
        <v>0</v>
      </c>
      <c r="AE2713" s="1">
        <f t="shared" si="1481"/>
        <v>0</v>
      </c>
      <c r="AF2713" s="1">
        <f t="shared" si="1482"/>
        <v>0</v>
      </c>
      <c r="AG2713" s="1">
        <f t="shared" si="1483"/>
        <v>0</v>
      </c>
      <c r="AH2713" s="1">
        <f t="shared" si="1484"/>
        <v>0</v>
      </c>
      <c r="AI2713" s="1">
        <f t="shared" si="1485"/>
        <v>0</v>
      </c>
      <c r="AJ2713" s="1">
        <f t="shared" si="1486"/>
        <v>0</v>
      </c>
      <c r="AK2713" s="1">
        <f t="shared" si="1487"/>
        <v>0</v>
      </c>
      <c r="AL2713" s="1">
        <f t="shared" si="1488"/>
        <v>0</v>
      </c>
      <c r="AM2713" s="1">
        <f t="shared" si="1489"/>
        <v>0</v>
      </c>
      <c r="AN2713" s="1">
        <f t="shared" si="1490"/>
        <v>0</v>
      </c>
      <c r="AO2713" s="1">
        <f t="shared" si="1491"/>
        <v>0</v>
      </c>
      <c r="AP2713" s="1">
        <f t="shared" si="1492"/>
        <v>0</v>
      </c>
      <c r="AQ2713" s="1">
        <f t="shared" si="1493"/>
        <v>0</v>
      </c>
      <c r="AR2713" s="4">
        <f t="shared" si="1494"/>
        <v>0</v>
      </c>
      <c r="AS2713" s="4">
        <f t="shared" si="1495"/>
        <v>0</v>
      </c>
      <c r="AT2713" s="4">
        <f t="shared" si="1496"/>
        <v>0</v>
      </c>
      <c r="AU2713" s="4">
        <f t="shared" si="1497"/>
        <v>0</v>
      </c>
      <c r="AV2713" s="4">
        <f t="shared" si="1498"/>
        <v>0</v>
      </c>
      <c r="AW2713" s="4">
        <f t="shared" si="1499"/>
        <v>0</v>
      </c>
      <c r="AX2713" s="4">
        <f t="shared" si="1500"/>
        <v>0</v>
      </c>
      <c r="AY2713" s="4">
        <f t="shared" si="1501"/>
        <v>0</v>
      </c>
      <c r="AZ2713" s="4">
        <f t="shared" si="1502"/>
        <v>0</v>
      </c>
      <c r="BA2713" s="4">
        <f t="shared" si="1503"/>
        <v>0</v>
      </c>
      <c r="BB2713" s="4">
        <f t="shared" si="1504"/>
        <v>0</v>
      </c>
      <c r="BC2713" s="4">
        <f t="shared" si="1505"/>
        <v>0</v>
      </c>
      <c r="BD2713" s="4">
        <f t="shared" si="1506"/>
        <v>0</v>
      </c>
      <c r="BE2713" s="4">
        <f t="shared" si="1507"/>
        <v>0</v>
      </c>
      <c r="BF2713" s="4">
        <f t="shared" si="1508"/>
        <v>0</v>
      </c>
      <c r="BG2713" s="4">
        <f t="shared" si="1509"/>
        <v>0</v>
      </c>
    </row>
    <row r="2714" spans="1:59" ht="15" customHeight="1" x14ac:dyDescent="0.3">
      <c r="A2714" s="3"/>
      <c r="B2714" s="3"/>
      <c r="C2714" s="3"/>
      <c r="D2714" s="3"/>
      <c r="E2714" s="2"/>
      <c r="F2714" s="89"/>
      <c r="G2714" s="158"/>
      <c r="H2714" s="68"/>
      <c r="I2714" s="73"/>
      <c r="J2714" s="238"/>
      <c r="K2714" s="86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1">
        <f t="shared" si="1478"/>
        <v>0</v>
      </c>
      <c r="AC2714" s="1">
        <f t="shared" si="1479"/>
        <v>0</v>
      </c>
      <c r="AD2714" s="1">
        <f t="shared" si="1480"/>
        <v>0</v>
      </c>
      <c r="AE2714" s="1">
        <f t="shared" si="1481"/>
        <v>0</v>
      </c>
      <c r="AF2714" s="1">
        <f t="shared" si="1482"/>
        <v>0</v>
      </c>
      <c r="AG2714" s="1">
        <f t="shared" si="1483"/>
        <v>0</v>
      </c>
      <c r="AH2714" s="1">
        <f t="shared" si="1484"/>
        <v>0</v>
      </c>
      <c r="AI2714" s="1">
        <f t="shared" si="1485"/>
        <v>0</v>
      </c>
      <c r="AJ2714" s="1">
        <f t="shared" si="1486"/>
        <v>0</v>
      </c>
      <c r="AK2714" s="1">
        <f t="shared" si="1487"/>
        <v>0</v>
      </c>
      <c r="AL2714" s="1">
        <f t="shared" si="1488"/>
        <v>0</v>
      </c>
      <c r="AM2714" s="1">
        <f t="shared" si="1489"/>
        <v>0</v>
      </c>
      <c r="AN2714" s="1">
        <f t="shared" si="1490"/>
        <v>0</v>
      </c>
      <c r="AO2714" s="1">
        <f t="shared" si="1491"/>
        <v>0</v>
      </c>
      <c r="AP2714" s="1">
        <f t="shared" si="1492"/>
        <v>0</v>
      </c>
      <c r="AQ2714" s="1">
        <f t="shared" si="1493"/>
        <v>0</v>
      </c>
      <c r="AR2714" s="4">
        <f t="shared" si="1494"/>
        <v>0</v>
      </c>
      <c r="AS2714" s="4">
        <f t="shared" si="1495"/>
        <v>0</v>
      </c>
      <c r="AT2714" s="4">
        <f t="shared" si="1496"/>
        <v>0</v>
      </c>
      <c r="AU2714" s="4">
        <f t="shared" si="1497"/>
        <v>0</v>
      </c>
      <c r="AV2714" s="4">
        <f t="shared" si="1498"/>
        <v>0</v>
      </c>
      <c r="AW2714" s="4">
        <f t="shared" si="1499"/>
        <v>0</v>
      </c>
      <c r="AX2714" s="4">
        <f t="shared" si="1500"/>
        <v>0</v>
      </c>
      <c r="AY2714" s="4">
        <f t="shared" si="1501"/>
        <v>0</v>
      </c>
      <c r="AZ2714" s="4">
        <f t="shared" si="1502"/>
        <v>0</v>
      </c>
      <c r="BA2714" s="4">
        <f t="shared" si="1503"/>
        <v>0</v>
      </c>
      <c r="BB2714" s="4">
        <f t="shared" si="1504"/>
        <v>0</v>
      </c>
      <c r="BC2714" s="4">
        <f t="shared" si="1505"/>
        <v>0</v>
      </c>
      <c r="BD2714" s="4">
        <f t="shared" si="1506"/>
        <v>0</v>
      </c>
      <c r="BE2714" s="4">
        <f t="shared" si="1507"/>
        <v>0</v>
      </c>
      <c r="BF2714" s="4">
        <f t="shared" si="1508"/>
        <v>0</v>
      </c>
      <c r="BG2714" s="4">
        <f t="shared" si="1509"/>
        <v>0</v>
      </c>
    </row>
    <row r="2715" spans="1:59" ht="15" customHeight="1" x14ac:dyDescent="0.3">
      <c r="A2715" s="3"/>
      <c r="B2715" s="3"/>
      <c r="C2715" s="3"/>
      <c r="D2715" s="3"/>
      <c r="E2715" s="2"/>
      <c r="F2715" s="89"/>
      <c r="G2715" s="158"/>
      <c r="H2715" s="68"/>
      <c r="I2715" s="73"/>
      <c r="J2715" s="238"/>
      <c r="K2715" s="86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1">
        <f t="shared" si="1478"/>
        <v>0</v>
      </c>
      <c r="AC2715" s="1">
        <f t="shared" si="1479"/>
        <v>0</v>
      </c>
      <c r="AD2715" s="1">
        <f t="shared" si="1480"/>
        <v>0</v>
      </c>
      <c r="AE2715" s="1">
        <f t="shared" si="1481"/>
        <v>0</v>
      </c>
      <c r="AF2715" s="1">
        <f t="shared" si="1482"/>
        <v>0</v>
      </c>
      <c r="AG2715" s="1">
        <f t="shared" si="1483"/>
        <v>0</v>
      </c>
      <c r="AH2715" s="1">
        <f t="shared" si="1484"/>
        <v>0</v>
      </c>
      <c r="AI2715" s="1">
        <f t="shared" si="1485"/>
        <v>0</v>
      </c>
      <c r="AJ2715" s="1">
        <f t="shared" si="1486"/>
        <v>0</v>
      </c>
      <c r="AK2715" s="1">
        <f t="shared" si="1487"/>
        <v>0</v>
      </c>
      <c r="AL2715" s="1">
        <f t="shared" si="1488"/>
        <v>0</v>
      </c>
      <c r="AM2715" s="1">
        <f t="shared" si="1489"/>
        <v>0</v>
      </c>
      <c r="AN2715" s="1">
        <f t="shared" si="1490"/>
        <v>0</v>
      </c>
      <c r="AO2715" s="1">
        <f t="shared" si="1491"/>
        <v>0</v>
      </c>
      <c r="AP2715" s="1">
        <f t="shared" si="1492"/>
        <v>0</v>
      </c>
      <c r="AQ2715" s="1">
        <f t="shared" si="1493"/>
        <v>0</v>
      </c>
      <c r="AR2715" s="4">
        <f t="shared" si="1494"/>
        <v>0</v>
      </c>
      <c r="AS2715" s="4">
        <f t="shared" si="1495"/>
        <v>0</v>
      </c>
      <c r="AT2715" s="4">
        <f t="shared" si="1496"/>
        <v>0</v>
      </c>
      <c r="AU2715" s="4">
        <f t="shared" si="1497"/>
        <v>0</v>
      </c>
      <c r="AV2715" s="4">
        <f t="shared" si="1498"/>
        <v>0</v>
      </c>
      <c r="AW2715" s="4">
        <f t="shared" si="1499"/>
        <v>0</v>
      </c>
      <c r="AX2715" s="4">
        <f t="shared" si="1500"/>
        <v>0</v>
      </c>
      <c r="AY2715" s="4">
        <f t="shared" si="1501"/>
        <v>0</v>
      </c>
      <c r="AZ2715" s="4">
        <f t="shared" si="1502"/>
        <v>0</v>
      </c>
      <c r="BA2715" s="4">
        <f t="shared" si="1503"/>
        <v>0</v>
      </c>
      <c r="BB2715" s="4">
        <f t="shared" si="1504"/>
        <v>0</v>
      </c>
      <c r="BC2715" s="4">
        <f t="shared" si="1505"/>
        <v>0</v>
      </c>
      <c r="BD2715" s="4">
        <f t="shared" si="1506"/>
        <v>0</v>
      </c>
      <c r="BE2715" s="4">
        <f t="shared" si="1507"/>
        <v>0</v>
      </c>
      <c r="BF2715" s="4">
        <f t="shared" si="1508"/>
        <v>0</v>
      </c>
      <c r="BG2715" s="4">
        <f t="shared" si="1509"/>
        <v>0</v>
      </c>
    </row>
    <row r="2716" spans="1:59" ht="15" customHeight="1" x14ac:dyDescent="0.3">
      <c r="A2716" s="3"/>
      <c r="B2716" s="3"/>
      <c r="C2716" s="3"/>
      <c r="D2716" s="3"/>
      <c r="E2716" s="2"/>
      <c r="F2716" s="89"/>
      <c r="G2716" s="158"/>
      <c r="H2716" s="68"/>
      <c r="I2716" s="73"/>
      <c r="J2716" s="238"/>
      <c r="K2716" s="86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1">
        <f t="shared" si="1478"/>
        <v>0</v>
      </c>
      <c r="AC2716" s="1">
        <f t="shared" si="1479"/>
        <v>0</v>
      </c>
      <c r="AD2716" s="1">
        <f t="shared" si="1480"/>
        <v>0</v>
      </c>
      <c r="AE2716" s="1">
        <f t="shared" si="1481"/>
        <v>0</v>
      </c>
      <c r="AF2716" s="1">
        <f t="shared" si="1482"/>
        <v>0</v>
      </c>
      <c r="AG2716" s="1">
        <f t="shared" si="1483"/>
        <v>0</v>
      </c>
      <c r="AH2716" s="1">
        <f t="shared" si="1484"/>
        <v>0</v>
      </c>
      <c r="AI2716" s="1">
        <f t="shared" si="1485"/>
        <v>0</v>
      </c>
      <c r="AJ2716" s="1">
        <f t="shared" si="1486"/>
        <v>0</v>
      </c>
      <c r="AK2716" s="1">
        <f t="shared" si="1487"/>
        <v>0</v>
      </c>
      <c r="AL2716" s="1">
        <f t="shared" si="1488"/>
        <v>0</v>
      </c>
      <c r="AM2716" s="1">
        <f t="shared" si="1489"/>
        <v>0</v>
      </c>
      <c r="AN2716" s="1">
        <f t="shared" si="1490"/>
        <v>0</v>
      </c>
      <c r="AO2716" s="1">
        <f t="shared" si="1491"/>
        <v>0</v>
      </c>
      <c r="AP2716" s="1">
        <f t="shared" si="1492"/>
        <v>0</v>
      </c>
      <c r="AQ2716" s="1">
        <f t="shared" si="1493"/>
        <v>0</v>
      </c>
      <c r="AR2716" s="4">
        <f t="shared" si="1494"/>
        <v>0</v>
      </c>
      <c r="AS2716" s="4">
        <f t="shared" si="1495"/>
        <v>0</v>
      </c>
      <c r="AT2716" s="4">
        <f t="shared" si="1496"/>
        <v>0</v>
      </c>
      <c r="AU2716" s="4">
        <f t="shared" si="1497"/>
        <v>0</v>
      </c>
      <c r="AV2716" s="4">
        <f t="shared" si="1498"/>
        <v>0</v>
      </c>
      <c r="AW2716" s="4">
        <f t="shared" si="1499"/>
        <v>0</v>
      </c>
      <c r="AX2716" s="4">
        <f t="shared" si="1500"/>
        <v>0</v>
      </c>
      <c r="AY2716" s="4">
        <f t="shared" si="1501"/>
        <v>0</v>
      </c>
      <c r="AZ2716" s="4">
        <f t="shared" si="1502"/>
        <v>0</v>
      </c>
      <c r="BA2716" s="4">
        <f t="shared" si="1503"/>
        <v>0</v>
      </c>
      <c r="BB2716" s="4">
        <f t="shared" si="1504"/>
        <v>0</v>
      </c>
      <c r="BC2716" s="4">
        <f t="shared" si="1505"/>
        <v>0</v>
      </c>
      <c r="BD2716" s="4">
        <f t="shared" si="1506"/>
        <v>0</v>
      </c>
      <c r="BE2716" s="4">
        <f t="shared" si="1507"/>
        <v>0</v>
      </c>
      <c r="BF2716" s="4">
        <f t="shared" si="1508"/>
        <v>0</v>
      </c>
      <c r="BG2716" s="4">
        <f t="shared" si="1509"/>
        <v>0</v>
      </c>
    </row>
    <row r="2717" spans="1:59" ht="15" customHeight="1" x14ac:dyDescent="0.3">
      <c r="A2717" s="3"/>
      <c r="B2717" s="3"/>
      <c r="C2717" s="3"/>
      <c r="D2717" s="3"/>
      <c r="E2717" s="2"/>
      <c r="F2717" s="89"/>
      <c r="G2717" s="158"/>
      <c r="H2717" s="68"/>
      <c r="I2717" s="73"/>
      <c r="J2717" s="238"/>
      <c r="K2717" s="86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1">
        <f t="shared" si="1478"/>
        <v>0</v>
      </c>
      <c r="AC2717" s="1">
        <f t="shared" si="1479"/>
        <v>0</v>
      </c>
      <c r="AD2717" s="1">
        <f t="shared" si="1480"/>
        <v>0</v>
      </c>
      <c r="AE2717" s="1">
        <f t="shared" si="1481"/>
        <v>0</v>
      </c>
      <c r="AF2717" s="1">
        <f t="shared" si="1482"/>
        <v>0</v>
      </c>
      <c r="AG2717" s="1">
        <f t="shared" si="1483"/>
        <v>0</v>
      </c>
      <c r="AH2717" s="1">
        <f t="shared" si="1484"/>
        <v>0</v>
      </c>
      <c r="AI2717" s="1">
        <f t="shared" si="1485"/>
        <v>0</v>
      </c>
      <c r="AJ2717" s="1">
        <f t="shared" si="1486"/>
        <v>0</v>
      </c>
      <c r="AK2717" s="1">
        <f t="shared" si="1487"/>
        <v>0</v>
      </c>
      <c r="AL2717" s="1">
        <f t="shared" si="1488"/>
        <v>0</v>
      </c>
      <c r="AM2717" s="1">
        <f t="shared" si="1489"/>
        <v>0</v>
      </c>
      <c r="AN2717" s="1">
        <f t="shared" si="1490"/>
        <v>0</v>
      </c>
      <c r="AO2717" s="1">
        <f t="shared" si="1491"/>
        <v>0</v>
      </c>
      <c r="AP2717" s="1">
        <f t="shared" si="1492"/>
        <v>0</v>
      </c>
      <c r="AQ2717" s="1">
        <f t="shared" si="1493"/>
        <v>0</v>
      </c>
      <c r="AR2717" s="4">
        <f t="shared" si="1494"/>
        <v>0</v>
      </c>
      <c r="AS2717" s="4">
        <f t="shared" si="1495"/>
        <v>0</v>
      </c>
      <c r="AT2717" s="4">
        <f t="shared" si="1496"/>
        <v>0</v>
      </c>
      <c r="AU2717" s="4">
        <f t="shared" si="1497"/>
        <v>0</v>
      </c>
      <c r="AV2717" s="4">
        <f t="shared" si="1498"/>
        <v>0</v>
      </c>
      <c r="AW2717" s="4">
        <f t="shared" si="1499"/>
        <v>0</v>
      </c>
      <c r="AX2717" s="4">
        <f t="shared" si="1500"/>
        <v>0</v>
      </c>
      <c r="AY2717" s="4">
        <f t="shared" si="1501"/>
        <v>0</v>
      </c>
      <c r="AZ2717" s="4">
        <f t="shared" si="1502"/>
        <v>0</v>
      </c>
      <c r="BA2717" s="4">
        <f t="shared" si="1503"/>
        <v>0</v>
      </c>
      <c r="BB2717" s="4">
        <f t="shared" si="1504"/>
        <v>0</v>
      </c>
      <c r="BC2717" s="4">
        <f t="shared" si="1505"/>
        <v>0</v>
      </c>
      <c r="BD2717" s="4">
        <f t="shared" si="1506"/>
        <v>0</v>
      </c>
      <c r="BE2717" s="4">
        <f t="shared" si="1507"/>
        <v>0</v>
      </c>
      <c r="BF2717" s="4">
        <f t="shared" si="1508"/>
        <v>0</v>
      </c>
      <c r="BG2717" s="4">
        <f t="shared" si="1509"/>
        <v>0</v>
      </c>
    </row>
    <row r="2718" spans="1:59" ht="15" customHeight="1" x14ac:dyDescent="0.3">
      <c r="A2718" s="3"/>
      <c r="B2718" s="3"/>
      <c r="C2718" s="3"/>
      <c r="D2718" s="3"/>
      <c r="E2718" s="2"/>
      <c r="F2718" s="89"/>
      <c r="G2718" s="158"/>
      <c r="H2718" s="68"/>
      <c r="I2718" s="73"/>
      <c r="J2718" s="238"/>
      <c r="K2718" s="86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1">
        <f t="shared" si="1478"/>
        <v>0</v>
      </c>
      <c r="AC2718" s="1">
        <f t="shared" si="1479"/>
        <v>0</v>
      </c>
      <c r="AD2718" s="1">
        <f t="shared" si="1480"/>
        <v>0</v>
      </c>
      <c r="AE2718" s="1">
        <f t="shared" si="1481"/>
        <v>0</v>
      </c>
      <c r="AF2718" s="1">
        <f t="shared" si="1482"/>
        <v>0</v>
      </c>
      <c r="AG2718" s="1">
        <f t="shared" si="1483"/>
        <v>0</v>
      </c>
      <c r="AH2718" s="1">
        <f t="shared" si="1484"/>
        <v>0</v>
      </c>
      <c r="AI2718" s="1">
        <f t="shared" si="1485"/>
        <v>0</v>
      </c>
      <c r="AJ2718" s="1">
        <f t="shared" si="1486"/>
        <v>0</v>
      </c>
      <c r="AK2718" s="1">
        <f t="shared" si="1487"/>
        <v>0</v>
      </c>
      <c r="AL2718" s="1">
        <f t="shared" si="1488"/>
        <v>0</v>
      </c>
      <c r="AM2718" s="1">
        <f t="shared" si="1489"/>
        <v>0</v>
      </c>
      <c r="AN2718" s="1">
        <f t="shared" si="1490"/>
        <v>0</v>
      </c>
      <c r="AO2718" s="1">
        <f t="shared" si="1491"/>
        <v>0</v>
      </c>
      <c r="AP2718" s="1">
        <f t="shared" si="1492"/>
        <v>0</v>
      </c>
      <c r="AQ2718" s="1">
        <f t="shared" si="1493"/>
        <v>0</v>
      </c>
      <c r="AR2718" s="4">
        <f t="shared" si="1494"/>
        <v>0</v>
      </c>
      <c r="AS2718" s="4">
        <f t="shared" si="1495"/>
        <v>0</v>
      </c>
      <c r="AT2718" s="4">
        <f t="shared" si="1496"/>
        <v>0</v>
      </c>
      <c r="AU2718" s="4">
        <f t="shared" si="1497"/>
        <v>0</v>
      </c>
      <c r="AV2718" s="4">
        <f t="shared" si="1498"/>
        <v>0</v>
      </c>
      <c r="AW2718" s="4">
        <f t="shared" si="1499"/>
        <v>0</v>
      </c>
      <c r="AX2718" s="4">
        <f t="shared" si="1500"/>
        <v>0</v>
      </c>
      <c r="AY2718" s="4">
        <f t="shared" si="1501"/>
        <v>0</v>
      </c>
      <c r="AZ2718" s="4">
        <f t="shared" si="1502"/>
        <v>0</v>
      </c>
      <c r="BA2718" s="4">
        <f t="shared" si="1503"/>
        <v>0</v>
      </c>
      <c r="BB2718" s="4">
        <f t="shared" si="1504"/>
        <v>0</v>
      </c>
      <c r="BC2718" s="4">
        <f t="shared" si="1505"/>
        <v>0</v>
      </c>
      <c r="BD2718" s="4">
        <f t="shared" si="1506"/>
        <v>0</v>
      </c>
      <c r="BE2718" s="4">
        <f t="shared" si="1507"/>
        <v>0</v>
      </c>
      <c r="BF2718" s="4">
        <f t="shared" si="1508"/>
        <v>0</v>
      </c>
      <c r="BG2718" s="4">
        <f t="shared" si="1509"/>
        <v>0</v>
      </c>
    </row>
    <row r="2719" spans="1:59" ht="15" customHeight="1" x14ac:dyDescent="0.3">
      <c r="A2719" s="3"/>
      <c r="B2719" s="3"/>
      <c r="C2719" s="3"/>
      <c r="D2719" s="3"/>
      <c r="E2719" s="2"/>
      <c r="F2719" s="89"/>
      <c r="G2719" s="158"/>
      <c r="H2719" s="68"/>
      <c r="I2719" s="73"/>
      <c r="J2719" s="238"/>
      <c r="K2719" s="86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1">
        <f t="shared" si="1478"/>
        <v>0</v>
      </c>
      <c r="AC2719" s="1">
        <f t="shared" si="1479"/>
        <v>0</v>
      </c>
      <c r="AD2719" s="1">
        <f t="shared" si="1480"/>
        <v>0</v>
      </c>
      <c r="AE2719" s="1">
        <f t="shared" si="1481"/>
        <v>0</v>
      </c>
      <c r="AF2719" s="1">
        <f t="shared" si="1482"/>
        <v>0</v>
      </c>
      <c r="AG2719" s="1">
        <f t="shared" si="1483"/>
        <v>0</v>
      </c>
      <c r="AH2719" s="1">
        <f t="shared" si="1484"/>
        <v>0</v>
      </c>
      <c r="AI2719" s="1">
        <f t="shared" si="1485"/>
        <v>0</v>
      </c>
      <c r="AJ2719" s="1">
        <f t="shared" si="1486"/>
        <v>0</v>
      </c>
      <c r="AK2719" s="1">
        <f t="shared" si="1487"/>
        <v>0</v>
      </c>
      <c r="AL2719" s="1">
        <f t="shared" si="1488"/>
        <v>0</v>
      </c>
      <c r="AM2719" s="1">
        <f t="shared" si="1489"/>
        <v>0</v>
      </c>
      <c r="AN2719" s="1">
        <f t="shared" si="1490"/>
        <v>0</v>
      </c>
      <c r="AO2719" s="1">
        <f t="shared" si="1491"/>
        <v>0</v>
      </c>
      <c r="AP2719" s="1">
        <f t="shared" si="1492"/>
        <v>0</v>
      </c>
      <c r="AQ2719" s="1">
        <f t="shared" si="1493"/>
        <v>0</v>
      </c>
      <c r="AR2719" s="4">
        <f t="shared" si="1494"/>
        <v>0</v>
      </c>
      <c r="AS2719" s="4">
        <f t="shared" si="1495"/>
        <v>0</v>
      </c>
      <c r="AT2719" s="4">
        <f t="shared" si="1496"/>
        <v>0</v>
      </c>
      <c r="AU2719" s="4">
        <f t="shared" si="1497"/>
        <v>0</v>
      </c>
      <c r="AV2719" s="4">
        <f t="shared" si="1498"/>
        <v>0</v>
      </c>
      <c r="AW2719" s="4">
        <f t="shared" si="1499"/>
        <v>0</v>
      </c>
      <c r="AX2719" s="4">
        <f t="shared" si="1500"/>
        <v>0</v>
      </c>
      <c r="AY2719" s="4">
        <f t="shared" si="1501"/>
        <v>0</v>
      </c>
      <c r="AZ2719" s="4">
        <f t="shared" si="1502"/>
        <v>0</v>
      </c>
      <c r="BA2719" s="4">
        <f t="shared" si="1503"/>
        <v>0</v>
      </c>
      <c r="BB2719" s="4">
        <f t="shared" si="1504"/>
        <v>0</v>
      </c>
      <c r="BC2719" s="4">
        <f t="shared" si="1505"/>
        <v>0</v>
      </c>
      <c r="BD2719" s="4">
        <f t="shared" si="1506"/>
        <v>0</v>
      </c>
      <c r="BE2719" s="4">
        <f t="shared" si="1507"/>
        <v>0</v>
      </c>
      <c r="BF2719" s="4">
        <f t="shared" si="1508"/>
        <v>0</v>
      </c>
      <c r="BG2719" s="4">
        <f t="shared" si="1509"/>
        <v>0</v>
      </c>
    </row>
    <row r="2720" spans="1:59" ht="15" customHeight="1" x14ac:dyDescent="0.3">
      <c r="A2720" s="3"/>
      <c r="B2720" s="3"/>
      <c r="C2720" s="3"/>
      <c r="D2720" s="3"/>
      <c r="E2720" s="2"/>
      <c r="F2720" s="89"/>
      <c r="G2720" s="158"/>
      <c r="H2720" s="68"/>
      <c r="I2720" s="73"/>
      <c r="J2720" s="238"/>
      <c r="K2720" s="86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1">
        <f t="shared" si="1478"/>
        <v>0</v>
      </c>
      <c r="AC2720" s="1">
        <f t="shared" si="1479"/>
        <v>0</v>
      </c>
      <c r="AD2720" s="1">
        <f t="shared" si="1480"/>
        <v>0</v>
      </c>
      <c r="AE2720" s="1">
        <f t="shared" si="1481"/>
        <v>0</v>
      </c>
      <c r="AF2720" s="1">
        <f t="shared" si="1482"/>
        <v>0</v>
      </c>
      <c r="AG2720" s="1">
        <f t="shared" si="1483"/>
        <v>0</v>
      </c>
      <c r="AH2720" s="1">
        <f t="shared" si="1484"/>
        <v>0</v>
      </c>
      <c r="AI2720" s="1">
        <f t="shared" si="1485"/>
        <v>0</v>
      </c>
      <c r="AJ2720" s="1">
        <f t="shared" si="1486"/>
        <v>0</v>
      </c>
      <c r="AK2720" s="1">
        <f t="shared" si="1487"/>
        <v>0</v>
      </c>
      <c r="AL2720" s="1">
        <f t="shared" si="1488"/>
        <v>0</v>
      </c>
      <c r="AM2720" s="1">
        <f t="shared" si="1489"/>
        <v>0</v>
      </c>
      <c r="AN2720" s="1">
        <f t="shared" si="1490"/>
        <v>0</v>
      </c>
      <c r="AO2720" s="1">
        <f t="shared" si="1491"/>
        <v>0</v>
      </c>
      <c r="AP2720" s="1">
        <f t="shared" si="1492"/>
        <v>0</v>
      </c>
      <c r="AQ2720" s="1">
        <f t="shared" si="1493"/>
        <v>0</v>
      </c>
      <c r="AR2720" s="4">
        <f t="shared" si="1494"/>
        <v>0</v>
      </c>
      <c r="AS2720" s="4">
        <f t="shared" si="1495"/>
        <v>0</v>
      </c>
      <c r="AT2720" s="4">
        <f t="shared" si="1496"/>
        <v>0</v>
      </c>
      <c r="AU2720" s="4">
        <f t="shared" si="1497"/>
        <v>0</v>
      </c>
      <c r="AV2720" s="4">
        <f t="shared" si="1498"/>
        <v>0</v>
      </c>
      <c r="AW2720" s="4">
        <f t="shared" si="1499"/>
        <v>0</v>
      </c>
      <c r="AX2720" s="4">
        <f t="shared" si="1500"/>
        <v>0</v>
      </c>
      <c r="AY2720" s="4">
        <f t="shared" si="1501"/>
        <v>0</v>
      </c>
      <c r="AZ2720" s="4">
        <f t="shared" si="1502"/>
        <v>0</v>
      </c>
      <c r="BA2720" s="4">
        <f t="shared" si="1503"/>
        <v>0</v>
      </c>
      <c r="BB2720" s="4">
        <f t="shared" si="1504"/>
        <v>0</v>
      </c>
      <c r="BC2720" s="4">
        <f t="shared" si="1505"/>
        <v>0</v>
      </c>
      <c r="BD2720" s="4">
        <f t="shared" si="1506"/>
        <v>0</v>
      </c>
      <c r="BE2720" s="4">
        <f t="shared" si="1507"/>
        <v>0</v>
      </c>
      <c r="BF2720" s="4">
        <f t="shared" si="1508"/>
        <v>0</v>
      </c>
      <c r="BG2720" s="4">
        <f t="shared" si="1509"/>
        <v>0</v>
      </c>
    </row>
    <row r="2721" spans="1:59" ht="15" customHeight="1" x14ac:dyDescent="0.3">
      <c r="A2721" s="3"/>
      <c r="B2721" s="3"/>
      <c r="C2721" s="3"/>
      <c r="D2721" s="3"/>
      <c r="E2721" s="2"/>
      <c r="F2721" s="89"/>
      <c r="G2721" s="158"/>
      <c r="H2721" s="68"/>
      <c r="I2721" s="73"/>
      <c r="J2721" s="238"/>
      <c r="K2721" s="86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1">
        <f t="shared" si="1478"/>
        <v>0</v>
      </c>
      <c r="AC2721" s="1">
        <f t="shared" si="1479"/>
        <v>0</v>
      </c>
      <c r="AD2721" s="1">
        <f t="shared" si="1480"/>
        <v>0</v>
      </c>
      <c r="AE2721" s="1">
        <f t="shared" si="1481"/>
        <v>0</v>
      </c>
      <c r="AF2721" s="1">
        <f t="shared" si="1482"/>
        <v>0</v>
      </c>
      <c r="AG2721" s="1">
        <f t="shared" si="1483"/>
        <v>0</v>
      </c>
      <c r="AH2721" s="1">
        <f t="shared" si="1484"/>
        <v>0</v>
      </c>
      <c r="AI2721" s="1">
        <f t="shared" si="1485"/>
        <v>0</v>
      </c>
      <c r="AJ2721" s="1">
        <f t="shared" si="1486"/>
        <v>0</v>
      </c>
      <c r="AK2721" s="1">
        <f t="shared" si="1487"/>
        <v>0</v>
      </c>
      <c r="AL2721" s="1">
        <f t="shared" si="1488"/>
        <v>0</v>
      </c>
      <c r="AM2721" s="1">
        <f t="shared" si="1489"/>
        <v>0</v>
      </c>
      <c r="AN2721" s="1">
        <f t="shared" si="1490"/>
        <v>0</v>
      </c>
      <c r="AO2721" s="1">
        <f t="shared" si="1491"/>
        <v>0</v>
      </c>
      <c r="AP2721" s="1">
        <f t="shared" si="1492"/>
        <v>0</v>
      </c>
      <c r="AQ2721" s="1">
        <f t="shared" si="1493"/>
        <v>0</v>
      </c>
      <c r="AR2721" s="4">
        <f t="shared" si="1494"/>
        <v>0</v>
      </c>
      <c r="AS2721" s="4">
        <f t="shared" si="1495"/>
        <v>0</v>
      </c>
      <c r="AT2721" s="4">
        <f t="shared" si="1496"/>
        <v>0</v>
      </c>
      <c r="AU2721" s="4">
        <f t="shared" si="1497"/>
        <v>0</v>
      </c>
      <c r="AV2721" s="4">
        <f t="shared" si="1498"/>
        <v>0</v>
      </c>
      <c r="AW2721" s="4">
        <f t="shared" si="1499"/>
        <v>0</v>
      </c>
      <c r="AX2721" s="4">
        <f t="shared" si="1500"/>
        <v>0</v>
      </c>
      <c r="AY2721" s="4">
        <f t="shared" si="1501"/>
        <v>0</v>
      </c>
      <c r="AZ2721" s="4">
        <f t="shared" si="1502"/>
        <v>0</v>
      </c>
      <c r="BA2721" s="4">
        <f t="shared" si="1503"/>
        <v>0</v>
      </c>
      <c r="BB2721" s="4">
        <f t="shared" si="1504"/>
        <v>0</v>
      </c>
      <c r="BC2721" s="4">
        <f t="shared" si="1505"/>
        <v>0</v>
      </c>
      <c r="BD2721" s="4">
        <f t="shared" si="1506"/>
        <v>0</v>
      </c>
      <c r="BE2721" s="4">
        <f t="shared" si="1507"/>
        <v>0</v>
      </c>
      <c r="BF2721" s="4">
        <f t="shared" si="1508"/>
        <v>0</v>
      </c>
      <c r="BG2721" s="4">
        <f t="shared" si="1509"/>
        <v>0</v>
      </c>
    </row>
    <row r="2722" spans="1:59" ht="15" customHeight="1" x14ac:dyDescent="0.3">
      <c r="A2722" s="3"/>
      <c r="B2722" s="3"/>
      <c r="C2722" s="3"/>
      <c r="D2722" s="3"/>
      <c r="E2722" s="2"/>
      <c r="F2722" s="89"/>
      <c r="G2722" s="158"/>
      <c r="H2722" s="68"/>
      <c r="I2722" s="73"/>
      <c r="J2722" s="238"/>
      <c r="K2722" s="86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1">
        <f t="shared" si="1478"/>
        <v>0</v>
      </c>
      <c r="AC2722" s="1">
        <f t="shared" si="1479"/>
        <v>0</v>
      </c>
      <c r="AD2722" s="1">
        <f t="shared" si="1480"/>
        <v>0</v>
      </c>
      <c r="AE2722" s="1">
        <f t="shared" si="1481"/>
        <v>0</v>
      </c>
      <c r="AF2722" s="1">
        <f t="shared" si="1482"/>
        <v>0</v>
      </c>
      <c r="AG2722" s="1">
        <f t="shared" si="1483"/>
        <v>0</v>
      </c>
      <c r="AH2722" s="1">
        <f t="shared" si="1484"/>
        <v>0</v>
      </c>
      <c r="AI2722" s="1">
        <f t="shared" si="1485"/>
        <v>0</v>
      </c>
      <c r="AJ2722" s="1">
        <f t="shared" si="1486"/>
        <v>0</v>
      </c>
      <c r="AK2722" s="1">
        <f t="shared" si="1487"/>
        <v>0</v>
      </c>
      <c r="AL2722" s="1">
        <f t="shared" si="1488"/>
        <v>0</v>
      </c>
      <c r="AM2722" s="1">
        <f t="shared" si="1489"/>
        <v>0</v>
      </c>
      <c r="AN2722" s="1">
        <f t="shared" si="1490"/>
        <v>0</v>
      </c>
      <c r="AO2722" s="1">
        <f t="shared" si="1491"/>
        <v>0</v>
      </c>
      <c r="AP2722" s="1">
        <f t="shared" si="1492"/>
        <v>0</v>
      </c>
      <c r="AQ2722" s="1">
        <f t="shared" si="1493"/>
        <v>0</v>
      </c>
      <c r="AR2722" s="4">
        <f t="shared" si="1494"/>
        <v>0</v>
      </c>
      <c r="AS2722" s="4">
        <f t="shared" si="1495"/>
        <v>0</v>
      </c>
      <c r="AT2722" s="4">
        <f t="shared" si="1496"/>
        <v>0</v>
      </c>
      <c r="AU2722" s="4">
        <f t="shared" si="1497"/>
        <v>0</v>
      </c>
      <c r="AV2722" s="4">
        <f t="shared" si="1498"/>
        <v>0</v>
      </c>
      <c r="AW2722" s="4">
        <f t="shared" si="1499"/>
        <v>0</v>
      </c>
      <c r="AX2722" s="4">
        <f t="shared" si="1500"/>
        <v>0</v>
      </c>
      <c r="AY2722" s="4">
        <f t="shared" si="1501"/>
        <v>0</v>
      </c>
      <c r="AZ2722" s="4">
        <f t="shared" si="1502"/>
        <v>0</v>
      </c>
      <c r="BA2722" s="4">
        <f t="shared" si="1503"/>
        <v>0</v>
      </c>
      <c r="BB2722" s="4">
        <f t="shared" si="1504"/>
        <v>0</v>
      </c>
      <c r="BC2722" s="4">
        <f t="shared" si="1505"/>
        <v>0</v>
      </c>
      <c r="BD2722" s="4">
        <f t="shared" si="1506"/>
        <v>0</v>
      </c>
      <c r="BE2722" s="4">
        <f t="shared" si="1507"/>
        <v>0</v>
      </c>
      <c r="BF2722" s="4">
        <f t="shared" si="1508"/>
        <v>0</v>
      </c>
      <c r="BG2722" s="4">
        <f t="shared" si="1509"/>
        <v>0</v>
      </c>
    </row>
    <row r="2723" spans="1:59" ht="15" customHeight="1" x14ac:dyDescent="0.3">
      <c r="A2723" s="3"/>
      <c r="B2723" s="3"/>
      <c r="C2723" s="3"/>
      <c r="D2723" s="3"/>
      <c r="E2723" s="2"/>
      <c r="F2723" s="89"/>
      <c r="G2723" s="158"/>
      <c r="H2723" s="68"/>
      <c r="I2723" s="73"/>
      <c r="J2723" s="238"/>
      <c r="K2723" s="86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1">
        <f t="shared" si="1478"/>
        <v>0</v>
      </c>
      <c r="AC2723" s="1">
        <f t="shared" si="1479"/>
        <v>0</v>
      </c>
      <c r="AD2723" s="1">
        <f t="shared" si="1480"/>
        <v>0</v>
      </c>
      <c r="AE2723" s="1">
        <f t="shared" si="1481"/>
        <v>0</v>
      </c>
      <c r="AF2723" s="1">
        <f t="shared" si="1482"/>
        <v>0</v>
      </c>
      <c r="AG2723" s="1">
        <f t="shared" si="1483"/>
        <v>0</v>
      </c>
      <c r="AH2723" s="1">
        <f t="shared" si="1484"/>
        <v>0</v>
      </c>
      <c r="AI2723" s="1">
        <f t="shared" si="1485"/>
        <v>0</v>
      </c>
      <c r="AJ2723" s="1">
        <f t="shared" si="1486"/>
        <v>0</v>
      </c>
      <c r="AK2723" s="1">
        <f t="shared" si="1487"/>
        <v>0</v>
      </c>
      <c r="AL2723" s="1">
        <f t="shared" si="1488"/>
        <v>0</v>
      </c>
      <c r="AM2723" s="1">
        <f t="shared" si="1489"/>
        <v>0</v>
      </c>
      <c r="AN2723" s="1">
        <f t="shared" si="1490"/>
        <v>0</v>
      </c>
      <c r="AO2723" s="1">
        <f t="shared" si="1491"/>
        <v>0</v>
      </c>
      <c r="AP2723" s="1">
        <f t="shared" si="1492"/>
        <v>0</v>
      </c>
      <c r="AQ2723" s="1">
        <f t="shared" si="1493"/>
        <v>0</v>
      </c>
      <c r="AR2723" s="4">
        <f t="shared" si="1494"/>
        <v>0</v>
      </c>
      <c r="AS2723" s="4">
        <f t="shared" si="1495"/>
        <v>0</v>
      </c>
      <c r="AT2723" s="4">
        <f t="shared" si="1496"/>
        <v>0</v>
      </c>
      <c r="AU2723" s="4">
        <f t="shared" si="1497"/>
        <v>0</v>
      </c>
      <c r="AV2723" s="4">
        <f t="shared" si="1498"/>
        <v>0</v>
      </c>
      <c r="AW2723" s="4">
        <f t="shared" si="1499"/>
        <v>0</v>
      </c>
      <c r="AX2723" s="4">
        <f t="shared" si="1500"/>
        <v>0</v>
      </c>
      <c r="AY2723" s="4">
        <f t="shared" si="1501"/>
        <v>0</v>
      </c>
      <c r="AZ2723" s="4">
        <f t="shared" si="1502"/>
        <v>0</v>
      </c>
      <c r="BA2723" s="4">
        <f t="shared" si="1503"/>
        <v>0</v>
      </c>
      <c r="BB2723" s="4">
        <f t="shared" si="1504"/>
        <v>0</v>
      </c>
      <c r="BC2723" s="4">
        <f t="shared" si="1505"/>
        <v>0</v>
      </c>
      <c r="BD2723" s="4">
        <f t="shared" si="1506"/>
        <v>0</v>
      </c>
      <c r="BE2723" s="4">
        <f t="shared" si="1507"/>
        <v>0</v>
      </c>
      <c r="BF2723" s="4">
        <f t="shared" si="1508"/>
        <v>0</v>
      </c>
      <c r="BG2723" s="4">
        <f t="shared" si="1509"/>
        <v>0</v>
      </c>
    </row>
    <row r="2724" spans="1:59" ht="15" customHeight="1" x14ac:dyDescent="0.3">
      <c r="A2724" s="3"/>
      <c r="B2724" s="3"/>
      <c r="C2724" s="3"/>
      <c r="D2724" s="3"/>
      <c r="E2724" s="2"/>
      <c r="F2724" s="89"/>
      <c r="G2724" s="158"/>
      <c r="H2724" s="68"/>
      <c r="I2724" s="73"/>
      <c r="J2724" s="238"/>
      <c r="K2724" s="86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1">
        <f t="shared" si="1478"/>
        <v>0</v>
      </c>
      <c r="AC2724" s="1">
        <f t="shared" si="1479"/>
        <v>0</v>
      </c>
      <c r="AD2724" s="1">
        <f t="shared" si="1480"/>
        <v>0</v>
      </c>
      <c r="AE2724" s="1">
        <f t="shared" si="1481"/>
        <v>0</v>
      </c>
      <c r="AF2724" s="1">
        <f t="shared" si="1482"/>
        <v>0</v>
      </c>
      <c r="AG2724" s="1">
        <f t="shared" si="1483"/>
        <v>0</v>
      </c>
      <c r="AH2724" s="1">
        <f t="shared" si="1484"/>
        <v>0</v>
      </c>
      <c r="AI2724" s="1">
        <f t="shared" si="1485"/>
        <v>0</v>
      </c>
      <c r="AJ2724" s="1">
        <f t="shared" si="1486"/>
        <v>0</v>
      </c>
      <c r="AK2724" s="1">
        <f t="shared" si="1487"/>
        <v>0</v>
      </c>
      <c r="AL2724" s="1">
        <f t="shared" si="1488"/>
        <v>0</v>
      </c>
      <c r="AM2724" s="1">
        <f t="shared" si="1489"/>
        <v>0</v>
      </c>
      <c r="AN2724" s="1">
        <f t="shared" si="1490"/>
        <v>0</v>
      </c>
      <c r="AO2724" s="1">
        <f t="shared" si="1491"/>
        <v>0</v>
      </c>
      <c r="AP2724" s="1">
        <f t="shared" si="1492"/>
        <v>0</v>
      </c>
      <c r="AQ2724" s="1">
        <f t="shared" si="1493"/>
        <v>0</v>
      </c>
      <c r="AR2724" s="4">
        <f t="shared" si="1494"/>
        <v>0</v>
      </c>
      <c r="AS2724" s="4">
        <f t="shared" si="1495"/>
        <v>0</v>
      </c>
      <c r="AT2724" s="4">
        <f t="shared" si="1496"/>
        <v>0</v>
      </c>
      <c r="AU2724" s="4">
        <f t="shared" si="1497"/>
        <v>0</v>
      </c>
      <c r="AV2724" s="4">
        <f t="shared" si="1498"/>
        <v>0</v>
      </c>
      <c r="AW2724" s="4">
        <f t="shared" si="1499"/>
        <v>0</v>
      </c>
      <c r="AX2724" s="4">
        <f t="shared" si="1500"/>
        <v>0</v>
      </c>
      <c r="AY2724" s="4">
        <f t="shared" si="1501"/>
        <v>0</v>
      </c>
      <c r="AZ2724" s="4">
        <f t="shared" si="1502"/>
        <v>0</v>
      </c>
      <c r="BA2724" s="4">
        <f t="shared" si="1503"/>
        <v>0</v>
      </c>
      <c r="BB2724" s="4">
        <f t="shared" si="1504"/>
        <v>0</v>
      </c>
      <c r="BC2724" s="4">
        <f t="shared" si="1505"/>
        <v>0</v>
      </c>
      <c r="BD2724" s="4">
        <f t="shared" si="1506"/>
        <v>0</v>
      </c>
      <c r="BE2724" s="4">
        <f t="shared" si="1507"/>
        <v>0</v>
      </c>
      <c r="BF2724" s="4">
        <f t="shared" si="1508"/>
        <v>0</v>
      </c>
      <c r="BG2724" s="4">
        <f t="shared" si="1509"/>
        <v>0</v>
      </c>
    </row>
    <row r="2725" spans="1:59" ht="15" customHeight="1" x14ac:dyDescent="0.3">
      <c r="A2725" s="3"/>
      <c r="B2725" s="3"/>
      <c r="C2725" s="3"/>
      <c r="D2725" s="3"/>
      <c r="E2725" s="2"/>
      <c r="F2725" s="89"/>
      <c r="G2725" s="158"/>
      <c r="H2725" s="68"/>
      <c r="I2725" s="73"/>
      <c r="J2725" s="238"/>
      <c r="K2725" s="86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1">
        <f t="shared" si="1478"/>
        <v>0</v>
      </c>
      <c r="AC2725" s="1">
        <f t="shared" si="1479"/>
        <v>0</v>
      </c>
      <c r="AD2725" s="1">
        <f t="shared" si="1480"/>
        <v>0</v>
      </c>
      <c r="AE2725" s="1">
        <f t="shared" si="1481"/>
        <v>0</v>
      </c>
      <c r="AF2725" s="1">
        <f t="shared" si="1482"/>
        <v>0</v>
      </c>
      <c r="AG2725" s="1">
        <f t="shared" si="1483"/>
        <v>0</v>
      </c>
      <c r="AH2725" s="1">
        <f t="shared" si="1484"/>
        <v>0</v>
      </c>
      <c r="AI2725" s="1">
        <f t="shared" si="1485"/>
        <v>0</v>
      </c>
      <c r="AJ2725" s="1">
        <f t="shared" si="1486"/>
        <v>0</v>
      </c>
      <c r="AK2725" s="1">
        <f t="shared" si="1487"/>
        <v>0</v>
      </c>
      <c r="AL2725" s="1">
        <f t="shared" si="1488"/>
        <v>0</v>
      </c>
      <c r="AM2725" s="1">
        <f t="shared" si="1489"/>
        <v>0</v>
      </c>
      <c r="AN2725" s="1">
        <f t="shared" si="1490"/>
        <v>0</v>
      </c>
      <c r="AO2725" s="1">
        <f t="shared" si="1491"/>
        <v>0</v>
      </c>
      <c r="AP2725" s="1">
        <f t="shared" si="1492"/>
        <v>0</v>
      </c>
      <c r="AQ2725" s="1">
        <f t="shared" si="1493"/>
        <v>0</v>
      </c>
      <c r="AR2725" s="4">
        <f t="shared" si="1494"/>
        <v>0</v>
      </c>
      <c r="AS2725" s="4">
        <f t="shared" si="1495"/>
        <v>0</v>
      </c>
      <c r="AT2725" s="4">
        <f t="shared" si="1496"/>
        <v>0</v>
      </c>
      <c r="AU2725" s="4">
        <f t="shared" si="1497"/>
        <v>0</v>
      </c>
      <c r="AV2725" s="4">
        <f t="shared" si="1498"/>
        <v>0</v>
      </c>
      <c r="AW2725" s="4">
        <f t="shared" si="1499"/>
        <v>0</v>
      </c>
      <c r="AX2725" s="4">
        <f t="shared" si="1500"/>
        <v>0</v>
      </c>
      <c r="AY2725" s="4">
        <f t="shared" si="1501"/>
        <v>0</v>
      </c>
      <c r="AZ2725" s="4">
        <f t="shared" si="1502"/>
        <v>0</v>
      </c>
      <c r="BA2725" s="4">
        <f t="shared" si="1503"/>
        <v>0</v>
      </c>
      <c r="BB2725" s="4">
        <f t="shared" si="1504"/>
        <v>0</v>
      </c>
      <c r="BC2725" s="4">
        <f t="shared" si="1505"/>
        <v>0</v>
      </c>
      <c r="BD2725" s="4">
        <f t="shared" si="1506"/>
        <v>0</v>
      </c>
      <c r="BE2725" s="4">
        <f t="shared" si="1507"/>
        <v>0</v>
      </c>
      <c r="BF2725" s="4">
        <f t="shared" si="1508"/>
        <v>0</v>
      </c>
      <c r="BG2725" s="4">
        <f t="shared" si="1509"/>
        <v>0</v>
      </c>
    </row>
    <row r="2726" spans="1:59" ht="15" customHeight="1" x14ac:dyDescent="0.3">
      <c r="A2726" s="3"/>
      <c r="B2726" s="3"/>
      <c r="C2726" s="3"/>
      <c r="D2726" s="3"/>
      <c r="E2726" s="2"/>
      <c r="F2726" s="89"/>
      <c r="G2726" s="158"/>
      <c r="H2726" s="68"/>
      <c r="I2726" s="73"/>
      <c r="J2726" s="238"/>
      <c r="K2726" s="86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1">
        <f t="shared" si="1478"/>
        <v>0</v>
      </c>
      <c r="AC2726" s="1">
        <f t="shared" si="1479"/>
        <v>0</v>
      </c>
      <c r="AD2726" s="1">
        <f t="shared" si="1480"/>
        <v>0</v>
      </c>
      <c r="AE2726" s="1">
        <f t="shared" si="1481"/>
        <v>0</v>
      </c>
      <c r="AF2726" s="1">
        <f t="shared" si="1482"/>
        <v>0</v>
      </c>
      <c r="AG2726" s="1">
        <f t="shared" si="1483"/>
        <v>0</v>
      </c>
      <c r="AH2726" s="1">
        <f t="shared" si="1484"/>
        <v>0</v>
      </c>
      <c r="AI2726" s="1">
        <f t="shared" si="1485"/>
        <v>0</v>
      </c>
      <c r="AJ2726" s="1">
        <f t="shared" si="1486"/>
        <v>0</v>
      </c>
      <c r="AK2726" s="1">
        <f t="shared" si="1487"/>
        <v>0</v>
      </c>
      <c r="AL2726" s="1">
        <f t="shared" si="1488"/>
        <v>0</v>
      </c>
      <c r="AM2726" s="1">
        <f t="shared" si="1489"/>
        <v>0</v>
      </c>
      <c r="AN2726" s="1">
        <f t="shared" si="1490"/>
        <v>0</v>
      </c>
      <c r="AO2726" s="1">
        <f t="shared" si="1491"/>
        <v>0</v>
      </c>
      <c r="AP2726" s="1">
        <f t="shared" si="1492"/>
        <v>0</v>
      </c>
      <c r="AQ2726" s="1">
        <f t="shared" si="1493"/>
        <v>0</v>
      </c>
      <c r="AR2726" s="4">
        <f t="shared" si="1494"/>
        <v>0</v>
      </c>
      <c r="AS2726" s="4">
        <f t="shared" si="1495"/>
        <v>0</v>
      </c>
      <c r="AT2726" s="4">
        <f t="shared" si="1496"/>
        <v>0</v>
      </c>
      <c r="AU2726" s="4">
        <f t="shared" si="1497"/>
        <v>0</v>
      </c>
      <c r="AV2726" s="4">
        <f t="shared" si="1498"/>
        <v>0</v>
      </c>
      <c r="AW2726" s="4">
        <f t="shared" si="1499"/>
        <v>0</v>
      </c>
      <c r="AX2726" s="4">
        <f t="shared" si="1500"/>
        <v>0</v>
      </c>
      <c r="AY2726" s="4">
        <f t="shared" si="1501"/>
        <v>0</v>
      </c>
      <c r="AZ2726" s="4">
        <f t="shared" si="1502"/>
        <v>0</v>
      </c>
      <c r="BA2726" s="4">
        <f t="shared" si="1503"/>
        <v>0</v>
      </c>
      <c r="BB2726" s="4">
        <f t="shared" si="1504"/>
        <v>0</v>
      </c>
      <c r="BC2726" s="4">
        <f t="shared" si="1505"/>
        <v>0</v>
      </c>
      <c r="BD2726" s="4">
        <f t="shared" si="1506"/>
        <v>0</v>
      </c>
      <c r="BE2726" s="4">
        <f t="shared" si="1507"/>
        <v>0</v>
      </c>
      <c r="BF2726" s="4">
        <f t="shared" si="1508"/>
        <v>0</v>
      </c>
      <c r="BG2726" s="4">
        <f t="shared" si="1509"/>
        <v>0</v>
      </c>
    </row>
    <row r="2727" spans="1:59" ht="15" customHeight="1" x14ac:dyDescent="0.3">
      <c r="A2727" s="3"/>
      <c r="B2727" s="3"/>
      <c r="C2727" s="3"/>
      <c r="D2727" s="3"/>
      <c r="E2727" s="2"/>
      <c r="F2727" s="89"/>
      <c r="G2727" s="158"/>
      <c r="H2727" s="68"/>
      <c r="I2727" s="73"/>
      <c r="J2727" s="238"/>
      <c r="K2727" s="86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1">
        <f t="shared" si="1478"/>
        <v>0</v>
      </c>
      <c r="AC2727" s="1">
        <f t="shared" si="1479"/>
        <v>0</v>
      </c>
      <c r="AD2727" s="1">
        <f t="shared" si="1480"/>
        <v>0</v>
      </c>
      <c r="AE2727" s="1">
        <f t="shared" si="1481"/>
        <v>0</v>
      </c>
      <c r="AF2727" s="1">
        <f t="shared" si="1482"/>
        <v>0</v>
      </c>
      <c r="AG2727" s="1">
        <f t="shared" si="1483"/>
        <v>0</v>
      </c>
      <c r="AH2727" s="1">
        <f t="shared" si="1484"/>
        <v>0</v>
      </c>
      <c r="AI2727" s="1">
        <f t="shared" si="1485"/>
        <v>0</v>
      </c>
      <c r="AJ2727" s="1">
        <f t="shared" si="1486"/>
        <v>0</v>
      </c>
      <c r="AK2727" s="1">
        <f t="shared" si="1487"/>
        <v>0</v>
      </c>
      <c r="AL2727" s="1">
        <f t="shared" si="1488"/>
        <v>0</v>
      </c>
      <c r="AM2727" s="1">
        <f t="shared" si="1489"/>
        <v>0</v>
      </c>
      <c r="AN2727" s="1">
        <f t="shared" si="1490"/>
        <v>0</v>
      </c>
      <c r="AO2727" s="1">
        <f t="shared" si="1491"/>
        <v>0</v>
      </c>
      <c r="AP2727" s="1">
        <f t="shared" si="1492"/>
        <v>0</v>
      </c>
      <c r="AQ2727" s="1">
        <f t="shared" si="1493"/>
        <v>0</v>
      </c>
      <c r="AR2727" s="4">
        <f t="shared" si="1494"/>
        <v>0</v>
      </c>
      <c r="AS2727" s="4">
        <f t="shared" si="1495"/>
        <v>0</v>
      </c>
      <c r="AT2727" s="4">
        <f t="shared" si="1496"/>
        <v>0</v>
      </c>
      <c r="AU2727" s="4">
        <f t="shared" si="1497"/>
        <v>0</v>
      </c>
      <c r="AV2727" s="4">
        <f t="shared" si="1498"/>
        <v>0</v>
      </c>
      <c r="AW2727" s="4">
        <f t="shared" si="1499"/>
        <v>0</v>
      </c>
      <c r="AX2727" s="4">
        <f t="shared" si="1500"/>
        <v>0</v>
      </c>
      <c r="AY2727" s="4">
        <f t="shared" si="1501"/>
        <v>0</v>
      </c>
      <c r="AZ2727" s="4">
        <f t="shared" si="1502"/>
        <v>0</v>
      </c>
      <c r="BA2727" s="4">
        <f t="shared" si="1503"/>
        <v>0</v>
      </c>
      <c r="BB2727" s="4">
        <f t="shared" si="1504"/>
        <v>0</v>
      </c>
      <c r="BC2727" s="4">
        <f t="shared" si="1505"/>
        <v>0</v>
      </c>
      <c r="BD2727" s="4">
        <f t="shared" si="1506"/>
        <v>0</v>
      </c>
      <c r="BE2727" s="4">
        <f t="shared" si="1507"/>
        <v>0</v>
      </c>
      <c r="BF2727" s="4">
        <f t="shared" si="1508"/>
        <v>0</v>
      </c>
      <c r="BG2727" s="4">
        <f t="shared" si="1509"/>
        <v>0</v>
      </c>
    </row>
    <row r="2728" spans="1:59" ht="15" customHeight="1" x14ac:dyDescent="0.3">
      <c r="A2728" s="3"/>
      <c r="B2728" s="3"/>
      <c r="C2728" s="3"/>
      <c r="D2728" s="3"/>
      <c r="E2728" s="2"/>
      <c r="F2728" s="89"/>
      <c r="G2728" s="158"/>
      <c r="H2728" s="68"/>
      <c r="I2728" s="73"/>
      <c r="J2728" s="238"/>
      <c r="K2728" s="86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1">
        <f t="shared" si="1478"/>
        <v>0</v>
      </c>
      <c r="AC2728" s="1">
        <f t="shared" si="1479"/>
        <v>0</v>
      </c>
      <c r="AD2728" s="1">
        <f t="shared" si="1480"/>
        <v>0</v>
      </c>
      <c r="AE2728" s="1">
        <f t="shared" si="1481"/>
        <v>0</v>
      </c>
      <c r="AF2728" s="1">
        <f t="shared" si="1482"/>
        <v>0</v>
      </c>
      <c r="AG2728" s="1">
        <f t="shared" si="1483"/>
        <v>0</v>
      </c>
      <c r="AH2728" s="1">
        <f t="shared" si="1484"/>
        <v>0</v>
      </c>
      <c r="AI2728" s="1">
        <f t="shared" si="1485"/>
        <v>0</v>
      </c>
      <c r="AJ2728" s="1">
        <f t="shared" si="1486"/>
        <v>0</v>
      </c>
      <c r="AK2728" s="1">
        <f t="shared" si="1487"/>
        <v>0</v>
      </c>
      <c r="AL2728" s="1">
        <f t="shared" si="1488"/>
        <v>0</v>
      </c>
      <c r="AM2728" s="1">
        <f t="shared" si="1489"/>
        <v>0</v>
      </c>
      <c r="AN2728" s="1">
        <f t="shared" si="1490"/>
        <v>0</v>
      </c>
      <c r="AO2728" s="1">
        <f t="shared" si="1491"/>
        <v>0</v>
      </c>
      <c r="AP2728" s="1">
        <f t="shared" si="1492"/>
        <v>0</v>
      </c>
      <c r="AQ2728" s="1">
        <f t="shared" si="1493"/>
        <v>0</v>
      </c>
      <c r="AR2728" s="4">
        <f t="shared" si="1494"/>
        <v>0</v>
      </c>
      <c r="AS2728" s="4">
        <f t="shared" si="1495"/>
        <v>0</v>
      </c>
      <c r="AT2728" s="4">
        <f t="shared" si="1496"/>
        <v>0</v>
      </c>
      <c r="AU2728" s="4">
        <f t="shared" si="1497"/>
        <v>0</v>
      </c>
      <c r="AV2728" s="4">
        <f t="shared" si="1498"/>
        <v>0</v>
      </c>
      <c r="AW2728" s="4">
        <f t="shared" si="1499"/>
        <v>0</v>
      </c>
      <c r="AX2728" s="4">
        <f t="shared" si="1500"/>
        <v>0</v>
      </c>
      <c r="AY2728" s="4">
        <f t="shared" si="1501"/>
        <v>0</v>
      </c>
      <c r="AZ2728" s="4">
        <f t="shared" si="1502"/>
        <v>0</v>
      </c>
      <c r="BA2728" s="4">
        <f t="shared" si="1503"/>
        <v>0</v>
      </c>
      <c r="BB2728" s="4">
        <f t="shared" si="1504"/>
        <v>0</v>
      </c>
      <c r="BC2728" s="4">
        <f t="shared" si="1505"/>
        <v>0</v>
      </c>
      <c r="BD2728" s="4">
        <f t="shared" si="1506"/>
        <v>0</v>
      </c>
      <c r="BE2728" s="4">
        <f t="shared" si="1507"/>
        <v>0</v>
      </c>
      <c r="BF2728" s="4">
        <f t="shared" si="1508"/>
        <v>0</v>
      </c>
      <c r="BG2728" s="4">
        <f t="shared" si="1509"/>
        <v>0</v>
      </c>
    </row>
    <row r="2729" spans="1:59" ht="15" customHeight="1" x14ac:dyDescent="0.3">
      <c r="A2729" s="3"/>
      <c r="B2729" s="3"/>
      <c r="C2729" s="3"/>
      <c r="D2729" s="3"/>
      <c r="E2729" s="2"/>
      <c r="F2729" s="89"/>
      <c r="G2729" s="158"/>
      <c r="H2729" s="68"/>
      <c r="I2729" s="73"/>
      <c r="J2729" s="238"/>
      <c r="K2729" s="86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1">
        <f t="shared" si="1478"/>
        <v>0</v>
      </c>
      <c r="AC2729" s="1">
        <f t="shared" si="1479"/>
        <v>0</v>
      </c>
      <c r="AD2729" s="1">
        <f t="shared" si="1480"/>
        <v>0</v>
      </c>
      <c r="AE2729" s="1">
        <f t="shared" si="1481"/>
        <v>0</v>
      </c>
      <c r="AF2729" s="1">
        <f t="shared" si="1482"/>
        <v>0</v>
      </c>
      <c r="AG2729" s="1">
        <f t="shared" si="1483"/>
        <v>0</v>
      </c>
      <c r="AH2729" s="1">
        <f t="shared" si="1484"/>
        <v>0</v>
      </c>
      <c r="AI2729" s="1">
        <f t="shared" si="1485"/>
        <v>0</v>
      </c>
      <c r="AJ2729" s="1">
        <f t="shared" si="1486"/>
        <v>0</v>
      </c>
      <c r="AK2729" s="1">
        <f t="shared" si="1487"/>
        <v>0</v>
      </c>
      <c r="AL2729" s="1">
        <f t="shared" si="1488"/>
        <v>0</v>
      </c>
      <c r="AM2729" s="1">
        <f t="shared" si="1489"/>
        <v>0</v>
      </c>
      <c r="AN2729" s="1">
        <f t="shared" si="1490"/>
        <v>0</v>
      </c>
      <c r="AO2729" s="1">
        <f t="shared" si="1491"/>
        <v>0</v>
      </c>
      <c r="AP2729" s="1">
        <f t="shared" si="1492"/>
        <v>0</v>
      </c>
      <c r="AQ2729" s="1">
        <f t="shared" si="1493"/>
        <v>0</v>
      </c>
      <c r="AR2729" s="4">
        <f t="shared" si="1494"/>
        <v>0</v>
      </c>
      <c r="AS2729" s="4">
        <f t="shared" si="1495"/>
        <v>0</v>
      </c>
      <c r="AT2729" s="4">
        <f t="shared" si="1496"/>
        <v>0</v>
      </c>
      <c r="AU2729" s="4">
        <f t="shared" si="1497"/>
        <v>0</v>
      </c>
      <c r="AV2729" s="4">
        <f t="shared" si="1498"/>
        <v>0</v>
      </c>
      <c r="AW2729" s="4">
        <f t="shared" si="1499"/>
        <v>0</v>
      </c>
      <c r="AX2729" s="4">
        <f t="shared" si="1500"/>
        <v>0</v>
      </c>
      <c r="AY2729" s="4">
        <f t="shared" si="1501"/>
        <v>0</v>
      </c>
      <c r="AZ2729" s="4">
        <f t="shared" si="1502"/>
        <v>0</v>
      </c>
      <c r="BA2729" s="4">
        <f t="shared" si="1503"/>
        <v>0</v>
      </c>
      <c r="BB2729" s="4">
        <f t="shared" si="1504"/>
        <v>0</v>
      </c>
      <c r="BC2729" s="4">
        <f t="shared" si="1505"/>
        <v>0</v>
      </c>
      <c r="BD2729" s="4">
        <f t="shared" si="1506"/>
        <v>0</v>
      </c>
      <c r="BE2729" s="4">
        <f t="shared" si="1507"/>
        <v>0</v>
      </c>
      <c r="BF2729" s="4">
        <f t="shared" si="1508"/>
        <v>0</v>
      </c>
      <c r="BG2729" s="4">
        <f t="shared" si="1509"/>
        <v>0</v>
      </c>
    </row>
    <row r="2730" spans="1:59" ht="15" customHeight="1" x14ac:dyDescent="0.3">
      <c r="A2730" s="3"/>
      <c r="B2730" s="3"/>
      <c r="C2730" s="3"/>
      <c r="D2730" s="3"/>
      <c r="E2730" s="2"/>
      <c r="F2730" s="89"/>
      <c r="G2730" s="158"/>
      <c r="H2730" s="68"/>
      <c r="I2730" s="73"/>
      <c r="J2730" s="238"/>
      <c r="K2730" s="86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1">
        <f t="shared" si="1478"/>
        <v>0</v>
      </c>
      <c r="AC2730" s="1">
        <f t="shared" si="1479"/>
        <v>0</v>
      </c>
      <c r="AD2730" s="1">
        <f t="shared" si="1480"/>
        <v>0</v>
      </c>
      <c r="AE2730" s="1">
        <f t="shared" si="1481"/>
        <v>0</v>
      </c>
      <c r="AF2730" s="1">
        <f t="shared" si="1482"/>
        <v>0</v>
      </c>
      <c r="AG2730" s="1">
        <f t="shared" si="1483"/>
        <v>0</v>
      </c>
      <c r="AH2730" s="1">
        <f t="shared" si="1484"/>
        <v>0</v>
      </c>
      <c r="AI2730" s="1">
        <f t="shared" si="1485"/>
        <v>0</v>
      </c>
      <c r="AJ2730" s="1">
        <f t="shared" si="1486"/>
        <v>0</v>
      </c>
      <c r="AK2730" s="1">
        <f t="shared" si="1487"/>
        <v>0</v>
      </c>
      <c r="AL2730" s="1">
        <f t="shared" si="1488"/>
        <v>0</v>
      </c>
      <c r="AM2730" s="1">
        <f t="shared" si="1489"/>
        <v>0</v>
      </c>
      <c r="AN2730" s="1">
        <f t="shared" si="1490"/>
        <v>0</v>
      </c>
      <c r="AO2730" s="1">
        <f t="shared" si="1491"/>
        <v>0</v>
      </c>
      <c r="AP2730" s="1">
        <f t="shared" si="1492"/>
        <v>0</v>
      </c>
      <c r="AQ2730" s="1">
        <f t="shared" si="1493"/>
        <v>0</v>
      </c>
      <c r="AR2730" s="4">
        <f t="shared" si="1494"/>
        <v>0</v>
      </c>
      <c r="AS2730" s="4">
        <f t="shared" si="1495"/>
        <v>0</v>
      </c>
      <c r="AT2730" s="4">
        <f t="shared" si="1496"/>
        <v>0</v>
      </c>
      <c r="AU2730" s="4">
        <f t="shared" si="1497"/>
        <v>0</v>
      </c>
      <c r="AV2730" s="4">
        <f t="shared" si="1498"/>
        <v>0</v>
      </c>
      <c r="AW2730" s="4">
        <f t="shared" si="1499"/>
        <v>0</v>
      </c>
      <c r="AX2730" s="4">
        <f t="shared" si="1500"/>
        <v>0</v>
      </c>
      <c r="AY2730" s="4">
        <f t="shared" si="1501"/>
        <v>0</v>
      </c>
      <c r="AZ2730" s="4">
        <f t="shared" si="1502"/>
        <v>0</v>
      </c>
      <c r="BA2730" s="4">
        <f t="shared" si="1503"/>
        <v>0</v>
      </c>
      <c r="BB2730" s="4">
        <f t="shared" si="1504"/>
        <v>0</v>
      </c>
      <c r="BC2730" s="4">
        <f t="shared" si="1505"/>
        <v>0</v>
      </c>
      <c r="BD2730" s="4">
        <f t="shared" si="1506"/>
        <v>0</v>
      </c>
      <c r="BE2730" s="4">
        <f t="shared" si="1507"/>
        <v>0</v>
      </c>
      <c r="BF2730" s="4">
        <f t="shared" si="1508"/>
        <v>0</v>
      </c>
      <c r="BG2730" s="4">
        <f t="shared" si="1509"/>
        <v>0</v>
      </c>
    </row>
    <row r="2731" spans="1:59" ht="15" customHeight="1" x14ac:dyDescent="0.3">
      <c r="A2731" s="3"/>
      <c r="B2731" s="3"/>
      <c r="C2731" s="3"/>
      <c r="D2731" s="3"/>
      <c r="E2731" s="2"/>
      <c r="F2731" s="89"/>
      <c r="G2731" s="158"/>
      <c r="H2731" s="68"/>
      <c r="I2731" s="73"/>
      <c r="J2731" s="238"/>
      <c r="K2731" s="86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1">
        <f t="shared" si="1478"/>
        <v>0</v>
      </c>
      <c r="AC2731" s="1">
        <f t="shared" si="1479"/>
        <v>0</v>
      </c>
      <c r="AD2731" s="1">
        <f t="shared" si="1480"/>
        <v>0</v>
      </c>
      <c r="AE2731" s="1">
        <f t="shared" si="1481"/>
        <v>0</v>
      </c>
      <c r="AF2731" s="1">
        <f t="shared" si="1482"/>
        <v>0</v>
      </c>
      <c r="AG2731" s="1">
        <f t="shared" si="1483"/>
        <v>0</v>
      </c>
      <c r="AH2731" s="1">
        <f t="shared" si="1484"/>
        <v>0</v>
      </c>
      <c r="AI2731" s="1">
        <f t="shared" si="1485"/>
        <v>0</v>
      </c>
      <c r="AJ2731" s="1">
        <f t="shared" si="1486"/>
        <v>0</v>
      </c>
      <c r="AK2731" s="1">
        <f t="shared" si="1487"/>
        <v>0</v>
      </c>
      <c r="AL2731" s="1">
        <f t="shared" si="1488"/>
        <v>0</v>
      </c>
      <c r="AM2731" s="1">
        <f t="shared" si="1489"/>
        <v>0</v>
      </c>
      <c r="AN2731" s="1">
        <f t="shared" si="1490"/>
        <v>0</v>
      </c>
      <c r="AO2731" s="1">
        <f t="shared" si="1491"/>
        <v>0</v>
      </c>
      <c r="AP2731" s="1">
        <f t="shared" si="1492"/>
        <v>0</v>
      </c>
      <c r="AQ2731" s="1">
        <f t="shared" si="1493"/>
        <v>0</v>
      </c>
      <c r="AR2731" s="4">
        <f t="shared" si="1494"/>
        <v>0</v>
      </c>
      <c r="AS2731" s="4">
        <f t="shared" si="1495"/>
        <v>0</v>
      </c>
      <c r="AT2731" s="4">
        <f t="shared" si="1496"/>
        <v>0</v>
      </c>
      <c r="AU2731" s="4">
        <f t="shared" si="1497"/>
        <v>0</v>
      </c>
      <c r="AV2731" s="4">
        <f t="shared" si="1498"/>
        <v>0</v>
      </c>
      <c r="AW2731" s="4">
        <f t="shared" si="1499"/>
        <v>0</v>
      </c>
      <c r="AX2731" s="4">
        <f t="shared" si="1500"/>
        <v>0</v>
      </c>
      <c r="AY2731" s="4">
        <f t="shared" si="1501"/>
        <v>0</v>
      </c>
      <c r="AZ2731" s="4">
        <f t="shared" si="1502"/>
        <v>0</v>
      </c>
      <c r="BA2731" s="4">
        <f t="shared" si="1503"/>
        <v>0</v>
      </c>
      <c r="BB2731" s="4">
        <f t="shared" si="1504"/>
        <v>0</v>
      </c>
      <c r="BC2731" s="4">
        <f t="shared" si="1505"/>
        <v>0</v>
      </c>
      <c r="BD2731" s="4">
        <f t="shared" si="1506"/>
        <v>0</v>
      </c>
      <c r="BE2731" s="4">
        <f t="shared" si="1507"/>
        <v>0</v>
      </c>
      <c r="BF2731" s="4">
        <f t="shared" si="1508"/>
        <v>0</v>
      </c>
      <c r="BG2731" s="4">
        <f t="shared" si="1509"/>
        <v>0</v>
      </c>
    </row>
    <row r="2732" spans="1:59" ht="15" customHeight="1" x14ac:dyDescent="0.3">
      <c r="A2732" s="3"/>
      <c r="B2732" s="3"/>
      <c r="C2732" s="3"/>
      <c r="D2732" s="3"/>
      <c r="E2732" s="2"/>
      <c r="F2732" s="89"/>
      <c r="G2732" s="158"/>
      <c r="H2732" s="68"/>
      <c r="I2732" s="73"/>
      <c r="J2732" s="238"/>
      <c r="K2732" s="86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1">
        <f t="shared" si="1478"/>
        <v>0</v>
      </c>
      <c r="AC2732" s="1">
        <f t="shared" si="1479"/>
        <v>0</v>
      </c>
      <c r="AD2732" s="1">
        <f t="shared" si="1480"/>
        <v>0</v>
      </c>
      <c r="AE2732" s="1">
        <f t="shared" si="1481"/>
        <v>0</v>
      </c>
      <c r="AF2732" s="1">
        <f t="shared" si="1482"/>
        <v>0</v>
      </c>
      <c r="AG2732" s="1">
        <f t="shared" si="1483"/>
        <v>0</v>
      </c>
      <c r="AH2732" s="1">
        <f t="shared" si="1484"/>
        <v>0</v>
      </c>
      <c r="AI2732" s="1">
        <f t="shared" si="1485"/>
        <v>0</v>
      </c>
      <c r="AJ2732" s="1">
        <f t="shared" si="1486"/>
        <v>0</v>
      </c>
      <c r="AK2732" s="1">
        <f t="shared" si="1487"/>
        <v>0</v>
      </c>
      <c r="AL2732" s="1">
        <f t="shared" si="1488"/>
        <v>0</v>
      </c>
      <c r="AM2732" s="1">
        <f t="shared" si="1489"/>
        <v>0</v>
      </c>
      <c r="AN2732" s="1">
        <f t="shared" si="1490"/>
        <v>0</v>
      </c>
      <c r="AO2732" s="1">
        <f t="shared" si="1491"/>
        <v>0</v>
      </c>
      <c r="AP2732" s="1">
        <f t="shared" si="1492"/>
        <v>0</v>
      </c>
      <c r="AQ2732" s="1">
        <f t="shared" si="1493"/>
        <v>0</v>
      </c>
      <c r="AR2732" s="4">
        <f t="shared" si="1494"/>
        <v>0</v>
      </c>
      <c r="AS2732" s="4">
        <f t="shared" si="1495"/>
        <v>0</v>
      </c>
      <c r="AT2732" s="4">
        <f t="shared" si="1496"/>
        <v>0</v>
      </c>
      <c r="AU2732" s="4">
        <f t="shared" si="1497"/>
        <v>0</v>
      </c>
      <c r="AV2732" s="4">
        <f t="shared" si="1498"/>
        <v>0</v>
      </c>
      <c r="AW2732" s="4">
        <f t="shared" si="1499"/>
        <v>0</v>
      </c>
      <c r="AX2732" s="4">
        <f t="shared" si="1500"/>
        <v>0</v>
      </c>
      <c r="AY2732" s="4">
        <f t="shared" si="1501"/>
        <v>0</v>
      </c>
      <c r="AZ2732" s="4">
        <f t="shared" si="1502"/>
        <v>0</v>
      </c>
      <c r="BA2732" s="4">
        <f t="shared" si="1503"/>
        <v>0</v>
      </c>
      <c r="BB2732" s="4">
        <f t="shared" si="1504"/>
        <v>0</v>
      </c>
      <c r="BC2732" s="4">
        <f t="shared" si="1505"/>
        <v>0</v>
      </c>
      <c r="BD2732" s="4">
        <f t="shared" si="1506"/>
        <v>0</v>
      </c>
      <c r="BE2732" s="4">
        <f t="shared" si="1507"/>
        <v>0</v>
      </c>
      <c r="BF2732" s="4">
        <f t="shared" si="1508"/>
        <v>0</v>
      </c>
      <c r="BG2732" s="4">
        <f t="shared" si="1509"/>
        <v>0</v>
      </c>
    </row>
    <row r="2733" spans="1:59" ht="15" customHeight="1" x14ac:dyDescent="0.3">
      <c r="A2733" s="3"/>
      <c r="B2733" s="3"/>
      <c r="C2733" s="3"/>
      <c r="D2733" s="3"/>
      <c r="E2733" s="2"/>
      <c r="F2733" s="89"/>
      <c r="G2733" s="158"/>
      <c r="H2733" s="68"/>
      <c r="I2733" s="73"/>
      <c r="J2733" s="238"/>
      <c r="K2733" s="86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1">
        <f t="shared" si="1478"/>
        <v>0</v>
      </c>
      <c r="AC2733" s="1">
        <f t="shared" si="1479"/>
        <v>0</v>
      </c>
      <c r="AD2733" s="1">
        <f t="shared" si="1480"/>
        <v>0</v>
      </c>
      <c r="AE2733" s="1">
        <f t="shared" si="1481"/>
        <v>0</v>
      </c>
      <c r="AF2733" s="1">
        <f t="shared" si="1482"/>
        <v>0</v>
      </c>
      <c r="AG2733" s="1">
        <f t="shared" si="1483"/>
        <v>0</v>
      </c>
      <c r="AH2733" s="1">
        <f t="shared" si="1484"/>
        <v>0</v>
      </c>
      <c r="AI2733" s="1">
        <f t="shared" si="1485"/>
        <v>0</v>
      </c>
      <c r="AJ2733" s="1">
        <f t="shared" si="1486"/>
        <v>0</v>
      </c>
      <c r="AK2733" s="1">
        <f t="shared" si="1487"/>
        <v>0</v>
      </c>
      <c r="AL2733" s="1">
        <f t="shared" si="1488"/>
        <v>0</v>
      </c>
      <c r="AM2733" s="1">
        <f t="shared" si="1489"/>
        <v>0</v>
      </c>
      <c r="AN2733" s="1">
        <f t="shared" si="1490"/>
        <v>0</v>
      </c>
      <c r="AO2733" s="1">
        <f t="shared" si="1491"/>
        <v>0</v>
      </c>
      <c r="AP2733" s="1">
        <f t="shared" si="1492"/>
        <v>0</v>
      </c>
      <c r="AQ2733" s="1">
        <f t="shared" si="1493"/>
        <v>0</v>
      </c>
      <c r="AR2733" s="4">
        <f t="shared" si="1494"/>
        <v>0</v>
      </c>
      <c r="AS2733" s="4">
        <f t="shared" si="1495"/>
        <v>0</v>
      </c>
      <c r="AT2733" s="4">
        <f t="shared" si="1496"/>
        <v>0</v>
      </c>
      <c r="AU2733" s="4">
        <f t="shared" si="1497"/>
        <v>0</v>
      </c>
      <c r="AV2733" s="4">
        <f t="shared" si="1498"/>
        <v>0</v>
      </c>
      <c r="AW2733" s="4">
        <f t="shared" si="1499"/>
        <v>0</v>
      </c>
      <c r="AX2733" s="4">
        <f t="shared" si="1500"/>
        <v>0</v>
      </c>
      <c r="AY2733" s="4">
        <f t="shared" si="1501"/>
        <v>0</v>
      </c>
      <c r="AZ2733" s="4">
        <f t="shared" si="1502"/>
        <v>0</v>
      </c>
      <c r="BA2733" s="4">
        <f t="shared" si="1503"/>
        <v>0</v>
      </c>
      <c r="BB2733" s="4">
        <f t="shared" si="1504"/>
        <v>0</v>
      </c>
      <c r="BC2733" s="4">
        <f t="shared" si="1505"/>
        <v>0</v>
      </c>
      <c r="BD2733" s="4">
        <f t="shared" si="1506"/>
        <v>0</v>
      </c>
      <c r="BE2733" s="4">
        <f t="shared" si="1507"/>
        <v>0</v>
      </c>
      <c r="BF2733" s="4">
        <f t="shared" si="1508"/>
        <v>0</v>
      </c>
      <c r="BG2733" s="4">
        <f t="shared" si="1509"/>
        <v>0</v>
      </c>
    </row>
    <row r="2734" spans="1:59" ht="15" customHeight="1" x14ac:dyDescent="0.3">
      <c r="A2734" s="3"/>
      <c r="B2734" s="3"/>
      <c r="C2734" s="3"/>
      <c r="D2734" s="3"/>
      <c r="E2734" s="2"/>
      <c r="F2734" s="89"/>
      <c r="G2734" s="158"/>
      <c r="H2734" s="68"/>
      <c r="I2734" s="73"/>
      <c r="J2734" s="238"/>
      <c r="K2734" s="86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1">
        <f t="shared" si="1478"/>
        <v>0</v>
      </c>
      <c r="AC2734" s="1">
        <f t="shared" si="1479"/>
        <v>0</v>
      </c>
      <c r="AD2734" s="1">
        <f t="shared" si="1480"/>
        <v>0</v>
      </c>
      <c r="AE2734" s="1">
        <f t="shared" si="1481"/>
        <v>0</v>
      </c>
      <c r="AF2734" s="1">
        <f t="shared" si="1482"/>
        <v>0</v>
      </c>
      <c r="AG2734" s="1">
        <f t="shared" si="1483"/>
        <v>0</v>
      </c>
      <c r="AH2734" s="1">
        <f t="shared" si="1484"/>
        <v>0</v>
      </c>
      <c r="AI2734" s="1">
        <f t="shared" si="1485"/>
        <v>0</v>
      </c>
      <c r="AJ2734" s="1">
        <f t="shared" si="1486"/>
        <v>0</v>
      </c>
      <c r="AK2734" s="1">
        <f t="shared" si="1487"/>
        <v>0</v>
      </c>
      <c r="AL2734" s="1">
        <f t="shared" si="1488"/>
        <v>0</v>
      </c>
      <c r="AM2734" s="1">
        <f t="shared" si="1489"/>
        <v>0</v>
      </c>
      <c r="AN2734" s="1">
        <f t="shared" si="1490"/>
        <v>0</v>
      </c>
      <c r="AO2734" s="1">
        <f t="shared" si="1491"/>
        <v>0</v>
      </c>
      <c r="AP2734" s="1">
        <f t="shared" si="1492"/>
        <v>0</v>
      </c>
      <c r="AQ2734" s="1">
        <f t="shared" si="1493"/>
        <v>0</v>
      </c>
      <c r="AR2734" s="4">
        <f t="shared" si="1494"/>
        <v>0</v>
      </c>
      <c r="AS2734" s="4">
        <f t="shared" si="1495"/>
        <v>0</v>
      </c>
      <c r="AT2734" s="4">
        <f t="shared" si="1496"/>
        <v>0</v>
      </c>
      <c r="AU2734" s="4">
        <f t="shared" si="1497"/>
        <v>0</v>
      </c>
      <c r="AV2734" s="4">
        <f t="shared" si="1498"/>
        <v>0</v>
      </c>
      <c r="AW2734" s="4">
        <f t="shared" si="1499"/>
        <v>0</v>
      </c>
      <c r="AX2734" s="4">
        <f t="shared" si="1500"/>
        <v>0</v>
      </c>
      <c r="AY2734" s="4">
        <f t="shared" si="1501"/>
        <v>0</v>
      </c>
      <c r="AZ2734" s="4">
        <f t="shared" si="1502"/>
        <v>0</v>
      </c>
      <c r="BA2734" s="4">
        <f t="shared" si="1503"/>
        <v>0</v>
      </c>
      <c r="BB2734" s="4">
        <f t="shared" si="1504"/>
        <v>0</v>
      </c>
      <c r="BC2734" s="4">
        <f t="shared" si="1505"/>
        <v>0</v>
      </c>
      <c r="BD2734" s="4">
        <f t="shared" si="1506"/>
        <v>0</v>
      </c>
      <c r="BE2734" s="4">
        <f t="shared" si="1507"/>
        <v>0</v>
      </c>
      <c r="BF2734" s="4">
        <f t="shared" si="1508"/>
        <v>0</v>
      </c>
      <c r="BG2734" s="4">
        <f t="shared" si="1509"/>
        <v>0</v>
      </c>
    </row>
    <row r="2735" spans="1:59" ht="15" customHeight="1" x14ac:dyDescent="0.3">
      <c r="A2735" s="3"/>
      <c r="B2735" s="3"/>
      <c r="C2735" s="3"/>
      <c r="D2735" s="3"/>
      <c r="E2735" s="2"/>
      <c r="F2735" s="89"/>
      <c r="G2735" s="158"/>
      <c r="H2735" s="68"/>
      <c r="I2735" s="73"/>
      <c r="J2735" s="238"/>
      <c r="K2735" s="86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1">
        <f t="shared" si="1478"/>
        <v>0</v>
      </c>
      <c r="AC2735" s="1">
        <f t="shared" si="1479"/>
        <v>0</v>
      </c>
      <c r="AD2735" s="1">
        <f t="shared" si="1480"/>
        <v>0</v>
      </c>
      <c r="AE2735" s="1">
        <f t="shared" si="1481"/>
        <v>0</v>
      </c>
      <c r="AF2735" s="1">
        <f t="shared" si="1482"/>
        <v>0</v>
      </c>
      <c r="AG2735" s="1">
        <f t="shared" si="1483"/>
        <v>0</v>
      </c>
      <c r="AH2735" s="1">
        <f t="shared" si="1484"/>
        <v>0</v>
      </c>
      <c r="AI2735" s="1">
        <f t="shared" si="1485"/>
        <v>0</v>
      </c>
      <c r="AJ2735" s="1">
        <f t="shared" si="1486"/>
        <v>0</v>
      </c>
      <c r="AK2735" s="1">
        <f t="shared" si="1487"/>
        <v>0</v>
      </c>
      <c r="AL2735" s="1">
        <f t="shared" si="1488"/>
        <v>0</v>
      </c>
      <c r="AM2735" s="1">
        <f t="shared" si="1489"/>
        <v>0</v>
      </c>
      <c r="AN2735" s="1">
        <f t="shared" si="1490"/>
        <v>0</v>
      </c>
      <c r="AO2735" s="1">
        <f t="shared" si="1491"/>
        <v>0</v>
      </c>
      <c r="AP2735" s="1">
        <f t="shared" si="1492"/>
        <v>0</v>
      </c>
      <c r="AQ2735" s="1">
        <f t="shared" si="1493"/>
        <v>0</v>
      </c>
      <c r="AR2735" s="4">
        <f t="shared" si="1494"/>
        <v>0</v>
      </c>
      <c r="AS2735" s="4">
        <f t="shared" si="1495"/>
        <v>0</v>
      </c>
      <c r="AT2735" s="4">
        <f t="shared" si="1496"/>
        <v>0</v>
      </c>
      <c r="AU2735" s="4">
        <f t="shared" si="1497"/>
        <v>0</v>
      </c>
      <c r="AV2735" s="4">
        <f t="shared" si="1498"/>
        <v>0</v>
      </c>
      <c r="AW2735" s="4">
        <f t="shared" si="1499"/>
        <v>0</v>
      </c>
      <c r="AX2735" s="4">
        <f t="shared" si="1500"/>
        <v>0</v>
      </c>
      <c r="AY2735" s="4">
        <f t="shared" si="1501"/>
        <v>0</v>
      </c>
      <c r="AZ2735" s="4">
        <f t="shared" si="1502"/>
        <v>0</v>
      </c>
      <c r="BA2735" s="4">
        <f t="shared" si="1503"/>
        <v>0</v>
      </c>
      <c r="BB2735" s="4">
        <f t="shared" si="1504"/>
        <v>0</v>
      </c>
      <c r="BC2735" s="4">
        <f t="shared" si="1505"/>
        <v>0</v>
      </c>
      <c r="BD2735" s="4">
        <f t="shared" si="1506"/>
        <v>0</v>
      </c>
      <c r="BE2735" s="4">
        <f t="shared" si="1507"/>
        <v>0</v>
      </c>
      <c r="BF2735" s="4">
        <f t="shared" si="1508"/>
        <v>0</v>
      </c>
      <c r="BG2735" s="4">
        <f t="shared" si="1509"/>
        <v>0</v>
      </c>
    </row>
    <row r="2736" spans="1:59" ht="15" customHeight="1" x14ac:dyDescent="0.3">
      <c r="A2736" s="3"/>
      <c r="B2736" s="3"/>
      <c r="C2736" s="3"/>
      <c r="D2736" s="3"/>
      <c r="E2736" s="2"/>
      <c r="F2736" s="89"/>
      <c r="G2736" s="158"/>
      <c r="H2736" s="68"/>
      <c r="I2736" s="73"/>
      <c r="J2736" s="238"/>
      <c r="K2736" s="86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1">
        <f t="shared" si="1478"/>
        <v>0</v>
      </c>
      <c r="AC2736" s="1">
        <f t="shared" si="1479"/>
        <v>0</v>
      </c>
      <c r="AD2736" s="1">
        <f t="shared" si="1480"/>
        <v>0</v>
      </c>
      <c r="AE2736" s="1">
        <f t="shared" si="1481"/>
        <v>0</v>
      </c>
      <c r="AF2736" s="1">
        <f t="shared" si="1482"/>
        <v>0</v>
      </c>
      <c r="AG2736" s="1">
        <f t="shared" si="1483"/>
        <v>0</v>
      </c>
      <c r="AH2736" s="1">
        <f t="shared" si="1484"/>
        <v>0</v>
      </c>
      <c r="AI2736" s="1">
        <f t="shared" si="1485"/>
        <v>0</v>
      </c>
      <c r="AJ2736" s="1">
        <f t="shared" si="1486"/>
        <v>0</v>
      </c>
      <c r="AK2736" s="1">
        <f t="shared" si="1487"/>
        <v>0</v>
      </c>
      <c r="AL2736" s="1">
        <f t="shared" si="1488"/>
        <v>0</v>
      </c>
      <c r="AM2736" s="1">
        <f t="shared" si="1489"/>
        <v>0</v>
      </c>
      <c r="AN2736" s="1">
        <f t="shared" si="1490"/>
        <v>0</v>
      </c>
      <c r="AO2736" s="1">
        <f t="shared" si="1491"/>
        <v>0</v>
      </c>
      <c r="AP2736" s="1">
        <f t="shared" si="1492"/>
        <v>0</v>
      </c>
      <c r="AQ2736" s="1">
        <f t="shared" si="1493"/>
        <v>0</v>
      </c>
      <c r="AR2736" s="4">
        <f t="shared" si="1494"/>
        <v>0</v>
      </c>
      <c r="AS2736" s="4">
        <f t="shared" si="1495"/>
        <v>0</v>
      </c>
      <c r="AT2736" s="4">
        <f t="shared" si="1496"/>
        <v>0</v>
      </c>
      <c r="AU2736" s="4">
        <f t="shared" si="1497"/>
        <v>0</v>
      </c>
      <c r="AV2736" s="4">
        <f t="shared" si="1498"/>
        <v>0</v>
      </c>
      <c r="AW2736" s="4">
        <f t="shared" si="1499"/>
        <v>0</v>
      </c>
      <c r="AX2736" s="4">
        <f t="shared" si="1500"/>
        <v>0</v>
      </c>
      <c r="AY2736" s="4">
        <f t="shared" si="1501"/>
        <v>0</v>
      </c>
      <c r="AZ2736" s="4">
        <f t="shared" si="1502"/>
        <v>0</v>
      </c>
      <c r="BA2736" s="4">
        <f t="shared" si="1503"/>
        <v>0</v>
      </c>
      <c r="BB2736" s="4">
        <f t="shared" si="1504"/>
        <v>0</v>
      </c>
      <c r="BC2736" s="4">
        <f t="shared" si="1505"/>
        <v>0</v>
      </c>
      <c r="BD2736" s="4">
        <f t="shared" si="1506"/>
        <v>0</v>
      </c>
      <c r="BE2736" s="4">
        <f t="shared" si="1507"/>
        <v>0</v>
      </c>
      <c r="BF2736" s="4">
        <f t="shared" si="1508"/>
        <v>0</v>
      </c>
      <c r="BG2736" s="4">
        <f t="shared" si="1509"/>
        <v>0</v>
      </c>
    </row>
    <row r="2737" spans="1:59" ht="15" customHeight="1" x14ac:dyDescent="0.3">
      <c r="A2737" s="3"/>
      <c r="B2737" s="3"/>
      <c r="C2737" s="3"/>
      <c r="D2737" s="3"/>
      <c r="E2737" s="2"/>
      <c r="F2737" s="89"/>
      <c r="G2737" s="158"/>
      <c r="H2737" s="68"/>
      <c r="I2737" s="73"/>
      <c r="J2737" s="238"/>
      <c r="K2737" s="86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1">
        <f t="shared" si="1478"/>
        <v>0</v>
      </c>
      <c r="AC2737" s="1">
        <f t="shared" si="1479"/>
        <v>0</v>
      </c>
      <c r="AD2737" s="1">
        <f t="shared" si="1480"/>
        <v>0</v>
      </c>
      <c r="AE2737" s="1">
        <f t="shared" si="1481"/>
        <v>0</v>
      </c>
      <c r="AF2737" s="1">
        <f t="shared" si="1482"/>
        <v>0</v>
      </c>
      <c r="AG2737" s="1">
        <f t="shared" si="1483"/>
        <v>0</v>
      </c>
      <c r="AH2737" s="1">
        <f t="shared" si="1484"/>
        <v>0</v>
      </c>
      <c r="AI2737" s="1">
        <f t="shared" si="1485"/>
        <v>0</v>
      </c>
      <c r="AJ2737" s="1">
        <f t="shared" si="1486"/>
        <v>0</v>
      </c>
      <c r="AK2737" s="1">
        <f t="shared" si="1487"/>
        <v>0</v>
      </c>
      <c r="AL2737" s="1">
        <f t="shared" si="1488"/>
        <v>0</v>
      </c>
      <c r="AM2737" s="1">
        <f t="shared" si="1489"/>
        <v>0</v>
      </c>
      <c r="AN2737" s="1">
        <f t="shared" si="1490"/>
        <v>0</v>
      </c>
      <c r="AO2737" s="1">
        <f t="shared" si="1491"/>
        <v>0</v>
      </c>
      <c r="AP2737" s="1">
        <f t="shared" si="1492"/>
        <v>0</v>
      </c>
      <c r="AQ2737" s="1">
        <f t="shared" si="1493"/>
        <v>0</v>
      </c>
      <c r="AR2737" s="4">
        <f t="shared" si="1494"/>
        <v>0</v>
      </c>
      <c r="AS2737" s="4">
        <f t="shared" si="1495"/>
        <v>0</v>
      </c>
      <c r="AT2737" s="4">
        <f t="shared" si="1496"/>
        <v>0</v>
      </c>
      <c r="AU2737" s="4">
        <f t="shared" si="1497"/>
        <v>0</v>
      </c>
      <c r="AV2737" s="4">
        <f t="shared" si="1498"/>
        <v>0</v>
      </c>
      <c r="AW2737" s="4">
        <f t="shared" si="1499"/>
        <v>0</v>
      </c>
      <c r="AX2737" s="4">
        <f t="shared" si="1500"/>
        <v>0</v>
      </c>
      <c r="AY2737" s="4">
        <f t="shared" si="1501"/>
        <v>0</v>
      </c>
      <c r="AZ2737" s="4">
        <f t="shared" si="1502"/>
        <v>0</v>
      </c>
      <c r="BA2737" s="4">
        <f t="shared" si="1503"/>
        <v>0</v>
      </c>
      <c r="BB2737" s="4">
        <f t="shared" si="1504"/>
        <v>0</v>
      </c>
      <c r="BC2737" s="4">
        <f t="shared" si="1505"/>
        <v>0</v>
      </c>
      <c r="BD2737" s="4">
        <f t="shared" si="1506"/>
        <v>0</v>
      </c>
      <c r="BE2737" s="4">
        <f t="shared" si="1507"/>
        <v>0</v>
      </c>
      <c r="BF2737" s="4">
        <f t="shared" si="1508"/>
        <v>0</v>
      </c>
      <c r="BG2737" s="4">
        <f t="shared" si="1509"/>
        <v>0</v>
      </c>
    </row>
    <row r="2738" spans="1:59" ht="15" customHeight="1" x14ac:dyDescent="0.3">
      <c r="A2738" s="3"/>
      <c r="B2738" s="3"/>
      <c r="C2738" s="3"/>
      <c r="D2738" s="3"/>
      <c r="E2738" s="2"/>
      <c r="F2738" s="89"/>
      <c r="G2738" s="158"/>
      <c r="H2738" s="68"/>
      <c r="I2738" s="73"/>
      <c r="J2738" s="238"/>
      <c r="K2738" s="86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1">
        <f t="shared" si="1478"/>
        <v>0</v>
      </c>
      <c r="AC2738" s="1">
        <f t="shared" si="1479"/>
        <v>0</v>
      </c>
      <c r="AD2738" s="1">
        <f t="shared" si="1480"/>
        <v>0</v>
      </c>
      <c r="AE2738" s="1">
        <f t="shared" si="1481"/>
        <v>0</v>
      </c>
      <c r="AF2738" s="1">
        <f t="shared" si="1482"/>
        <v>0</v>
      </c>
      <c r="AG2738" s="1">
        <f t="shared" si="1483"/>
        <v>0</v>
      </c>
      <c r="AH2738" s="1">
        <f t="shared" si="1484"/>
        <v>0</v>
      </c>
      <c r="AI2738" s="1">
        <f t="shared" si="1485"/>
        <v>0</v>
      </c>
      <c r="AJ2738" s="1">
        <f t="shared" si="1486"/>
        <v>0</v>
      </c>
      <c r="AK2738" s="1">
        <f t="shared" si="1487"/>
        <v>0</v>
      </c>
      <c r="AL2738" s="1">
        <f t="shared" si="1488"/>
        <v>0</v>
      </c>
      <c r="AM2738" s="1">
        <f t="shared" si="1489"/>
        <v>0</v>
      </c>
      <c r="AN2738" s="1">
        <f t="shared" si="1490"/>
        <v>0</v>
      </c>
      <c r="AO2738" s="1">
        <f t="shared" si="1491"/>
        <v>0</v>
      </c>
      <c r="AP2738" s="1">
        <f t="shared" si="1492"/>
        <v>0</v>
      </c>
      <c r="AQ2738" s="1">
        <f t="shared" si="1493"/>
        <v>0</v>
      </c>
      <c r="AR2738" s="4">
        <f t="shared" si="1494"/>
        <v>0</v>
      </c>
      <c r="AS2738" s="4">
        <f t="shared" si="1495"/>
        <v>0</v>
      </c>
      <c r="AT2738" s="4">
        <f t="shared" si="1496"/>
        <v>0</v>
      </c>
      <c r="AU2738" s="4">
        <f t="shared" si="1497"/>
        <v>0</v>
      </c>
      <c r="AV2738" s="4">
        <f t="shared" si="1498"/>
        <v>0</v>
      </c>
      <c r="AW2738" s="4">
        <f t="shared" si="1499"/>
        <v>0</v>
      </c>
      <c r="AX2738" s="4">
        <f t="shared" si="1500"/>
        <v>0</v>
      </c>
      <c r="AY2738" s="4">
        <f t="shared" si="1501"/>
        <v>0</v>
      </c>
      <c r="AZ2738" s="4">
        <f t="shared" si="1502"/>
        <v>0</v>
      </c>
      <c r="BA2738" s="4">
        <f t="shared" si="1503"/>
        <v>0</v>
      </c>
      <c r="BB2738" s="4">
        <f t="shared" si="1504"/>
        <v>0</v>
      </c>
      <c r="BC2738" s="4">
        <f t="shared" si="1505"/>
        <v>0</v>
      </c>
      <c r="BD2738" s="4">
        <f t="shared" si="1506"/>
        <v>0</v>
      </c>
      <c r="BE2738" s="4">
        <f t="shared" si="1507"/>
        <v>0</v>
      </c>
      <c r="BF2738" s="4">
        <f t="shared" si="1508"/>
        <v>0</v>
      </c>
      <c r="BG2738" s="4">
        <f t="shared" si="1509"/>
        <v>0</v>
      </c>
    </row>
    <row r="2739" spans="1:59" ht="15" customHeight="1" x14ac:dyDescent="0.3">
      <c r="A2739" s="3"/>
      <c r="B2739" s="3"/>
      <c r="C2739" s="3"/>
      <c r="D2739" s="3"/>
      <c r="E2739" s="2"/>
      <c r="F2739" s="89"/>
      <c r="G2739" s="158"/>
      <c r="H2739" s="68"/>
      <c r="I2739" s="73"/>
      <c r="J2739" s="238"/>
      <c r="K2739" s="86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1">
        <f t="shared" si="1478"/>
        <v>0</v>
      </c>
      <c r="AC2739" s="1">
        <f t="shared" si="1479"/>
        <v>0</v>
      </c>
      <c r="AD2739" s="1">
        <f t="shared" si="1480"/>
        <v>0</v>
      </c>
      <c r="AE2739" s="1">
        <f t="shared" si="1481"/>
        <v>0</v>
      </c>
      <c r="AF2739" s="1">
        <f t="shared" si="1482"/>
        <v>0</v>
      </c>
      <c r="AG2739" s="1">
        <f t="shared" si="1483"/>
        <v>0</v>
      </c>
      <c r="AH2739" s="1">
        <f t="shared" si="1484"/>
        <v>0</v>
      </c>
      <c r="AI2739" s="1">
        <f t="shared" si="1485"/>
        <v>0</v>
      </c>
      <c r="AJ2739" s="1">
        <f t="shared" si="1486"/>
        <v>0</v>
      </c>
      <c r="AK2739" s="1">
        <f t="shared" si="1487"/>
        <v>0</v>
      </c>
      <c r="AL2739" s="1">
        <f t="shared" si="1488"/>
        <v>0</v>
      </c>
      <c r="AM2739" s="1">
        <f t="shared" si="1489"/>
        <v>0</v>
      </c>
      <c r="AN2739" s="1">
        <f t="shared" si="1490"/>
        <v>0</v>
      </c>
      <c r="AO2739" s="1">
        <f t="shared" si="1491"/>
        <v>0</v>
      </c>
      <c r="AP2739" s="1">
        <f t="shared" si="1492"/>
        <v>0</v>
      </c>
      <c r="AQ2739" s="1">
        <f t="shared" si="1493"/>
        <v>0</v>
      </c>
      <c r="AR2739" s="4">
        <f t="shared" si="1494"/>
        <v>0</v>
      </c>
      <c r="AS2739" s="4">
        <f t="shared" si="1495"/>
        <v>0</v>
      </c>
      <c r="AT2739" s="4">
        <f t="shared" si="1496"/>
        <v>0</v>
      </c>
      <c r="AU2739" s="4">
        <f t="shared" si="1497"/>
        <v>0</v>
      </c>
      <c r="AV2739" s="4">
        <f t="shared" si="1498"/>
        <v>0</v>
      </c>
      <c r="AW2739" s="4">
        <f t="shared" si="1499"/>
        <v>0</v>
      </c>
      <c r="AX2739" s="4">
        <f t="shared" si="1500"/>
        <v>0</v>
      </c>
      <c r="AY2739" s="4">
        <f t="shared" si="1501"/>
        <v>0</v>
      </c>
      <c r="AZ2739" s="4">
        <f t="shared" si="1502"/>
        <v>0</v>
      </c>
      <c r="BA2739" s="4">
        <f t="shared" si="1503"/>
        <v>0</v>
      </c>
      <c r="BB2739" s="4">
        <f t="shared" si="1504"/>
        <v>0</v>
      </c>
      <c r="BC2739" s="4">
        <f t="shared" si="1505"/>
        <v>0</v>
      </c>
      <c r="BD2739" s="4">
        <f t="shared" si="1506"/>
        <v>0</v>
      </c>
      <c r="BE2739" s="4">
        <f t="shared" si="1507"/>
        <v>0</v>
      </c>
      <c r="BF2739" s="4">
        <f t="shared" si="1508"/>
        <v>0</v>
      </c>
      <c r="BG2739" s="4">
        <f t="shared" si="1509"/>
        <v>0</v>
      </c>
    </row>
    <row r="2740" spans="1:59" ht="15" customHeight="1" x14ac:dyDescent="0.3">
      <c r="A2740" s="3"/>
      <c r="B2740" s="3"/>
      <c r="C2740" s="3"/>
      <c r="D2740" s="3"/>
      <c r="E2740" s="2"/>
      <c r="F2740" s="89"/>
      <c r="G2740" s="158"/>
      <c r="H2740" s="68"/>
      <c r="I2740" s="73"/>
      <c r="J2740" s="238"/>
      <c r="K2740" s="86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1">
        <f t="shared" si="1478"/>
        <v>0</v>
      </c>
      <c r="AC2740" s="1">
        <f t="shared" si="1479"/>
        <v>0</v>
      </c>
      <c r="AD2740" s="1">
        <f t="shared" si="1480"/>
        <v>0</v>
      </c>
      <c r="AE2740" s="1">
        <f t="shared" si="1481"/>
        <v>0</v>
      </c>
      <c r="AF2740" s="1">
        <f t="shared" si="1482"/>
        <v>0</v>
      </c>
      <c r="AG2740" s="1">
        <f t="shared" si="1483"/>
        <v>0</v>
      </c>
      <c r="AH2740" s="1">
        <f t="shared" si="1484"/>
        <v>0</v>
      </c>
      <c r="AI2740" s="1">
        <f t="shared" si="1485"/>
        <v>0</v>
      </c>
      <c r="AJ2740" s="1">
        <f t="shared" si="1486"/>
        <v>0</v>
      </c>
      <c r="AK2740" s="1">
        <f t="shared" si="1487"/>
        <v>0</v>
      </c>
      <c r="AL2740" s="1">
        <f t="shared" si="1488"/>
        <v>0</v>
      </c>
      <c r="AM2740" s="1">
        <f t="shared" si="1489"/>
        <v>0</v>
      </c>
      <c r="AN2740" s="1">
        <f t="shared" si="1490"/>
        <v>0</v>
      </c>
      <c r="AO2740" s="1">
        <f t="shared" si="1491"/>
        <v>0</v>
      </c>
      <c r="AP2740" s="1">
        <f t="shared" si="1492"/>
        <v>0</v>
      </c>
      <c r="AQ2740" s="1">
        <f t="shared" si="1493"/>
        <v>0</v>
      </c>
      <c r="AR2740" s="4">
        <f t="shared" si="1494"/>
        <v>0</v>
      </c>
      <c r="AS2740" s="4">
        <f t="shared" si="1495"/>
        <v>0</v>
      </c>
      <c r="AT2740" s="4">
        <f t="shared" si="1496"/>
        <v>0</v>
      </c>
      <c r="AU2740" s="4">
        <f t="shared" si="1497"/>
        <v>0</v>
      </c>
      <c r="AV2740" s="4">
        <f t="shared" si="1498"/>
        <v>0</v>
      </c>
      <c r="AW2740" s="4">
        <f t="shared" si="1499"/>
        <v>0</v>
      </c>
      <c r="AX2740" s="4">
        <f t="shared" si="1500"/>
        <v>0</v>
      </c>
      <c r="AY2740" s="4">
        <f t="shared" si="1501"/>
        <v>0</v>
      </c>
      <c r="AZ2740" s="4">
        <f t="shared" si="1502"/>
        <v>0</v>
      </c>
      <c r="BA2740" s="4">
        <f t="shared" si="1503"/>
        <v>0</v>
      </c>
      <c r="BB2740" s="4">
        <f t="shared" si="1504"/>
        <v>0</v>
      </c>
      <c r="BC2740" s="4">
        <f t="shared" si="1505"/>
        <v>0</v>
      </c>
      <c r="BD2740" s="4">
        <f t="shared" si="1506"/>
        <v>0</v>
      </c>
      <c r="BE2740" s="4">
        <f t="shared" si="1507"/>
        <v>0</v>
      </c>
      <c r="BF2740" s="4">
        <f t="shared" si="1508"/>
        <v>0</v>
      </c>
      <c r="BG2740" s="4">
        <f t="shared" si="1509"/>
        <v>0</v>
      </c>
    </row>
    <row r="2741" spans="1:59" ht="15" customHeight="1" x14ac:dyDescent="0.3">
      <c r="A2741" s="3"/>
      <c r="B2741" s="3"/>
      <c r="C2741" s="3"/>
      <c r="D2741" s="3"/>
      <c r="E2741" s="2"/>
      <c r="F2741" s="89"/>
      <c r="G2741" s="158"/>
      <c r="H2741" s="68"/>
      <c r="I2741" s="73"/>
      <c r="J2741" s="238"/>
      <c r="K2741" s="86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1">
        <f t="shared" si="1478"/>
        <v>0</v>
      </c>
      <c r="AC2741" s="1">
        <f t="shared" si="1479"/>
        <v>0</v>
      </c>
      <c r="AD2741" s="1">
        <f t="shared" si="1480"/>
        <v>0</v>
      </c>
      <c r="AE2741" s="1">
        <f t="shared" si="1481"/>
        <v>0</v>
      </c>
      <c r="AF2741" s="1">
        <f t="shared" si="1482"/>
        <v>0</v>
      </c>
      <c r="AG2741" s="1">
        <f t="shared" si="1483"/>
        <v>0</v>
      </c>
      <c r="AH2741" s="1">
        <f t="shared" si="1484"/>
        <v>0</v>
      </c>
      <c r="AI2741" s="1">
        <f t="shared" si="1485"/>
        <v>0</v>
      </c>
      <c r="AJ2741" s="1">
        <f t="shared" si="1486"/>
        <v>0</v>
      </c>
      <c r="AK2741" s="1">
        <f t="shared" si="1487"/>
        <v>0</v>
      </c>
      <c r="AL2741" s="1">
        <f t="shared" si="1488"/>
        <v>0</v>
      </c>
      <c r="AM2741" s="1">
        <f t="shared" si="1489"/>
        <v>0</v>
      </c>
      <c r="AN2741" s="1">
        <f t="shared" si="1490"/>
        <v>0</v>
      </c>
      <c r="AO2741" s="1">
        <f t="shared" si="1491"/>
        <v>0</v>
      </c>
      <c r="AP2741" s="1">
        <f t="shared" si="1492"/>
        <v>0</v>
      </c>
      <c r="AQ2741" s="1">
        <f t="shared" si="1493"/>
        <v>0</v>
      </c>
      <c r="AR2741" s="4">
        <f t="shared" si="1494"/>
        <v>0</v>
      </c>
      <c r="AS2741" s="4">
        <f t="shared" si="1495"/>
        <v>0</v>
      </c>
      <c r="AT2741" s="4">
        <f t="shared" si="1496"/>
        <v>0</v>
      </c>
      <c r="AU2741" s="4">
        <f t="shared" si="1497"/>
        <v>0</v>
      </c>
      <c r="AV2741" s="4">
        <f t="shared" si="1498"/>
        <v>0</v>
      </c>
      <c r="AW2741" s="4">
        <f t="shared" si="1499"/>
        <v>0</v>
      </c>
      <c r="AX2741" s="4">
        <f t="shared" si="1500"/>
        <v>0</v>
      </c>
      <c r="AY2741" s="4">
        <f t="shared" si="1501"/>
        <v>0</v>
      </c>
      <c r="AZ2741" s="4">
        <f t="shared" si="1502"/>
        <v>0</v>
      </c>
      <c r="BA2741" s="4">
        <f t="shared" si="1503"/>
        <v>0</v>
      </c>
      <c r="BB2741" s="4">
        <f t="shared" si="1504"/>
        <v>0</v>
      </c>
      <c r="BC2741" s="4">
        <f t="shared" si="1505"/>
        <v>0</v>
      </c>
      <c r="BD2741" s="4">
        <f t="shared" si="1506"/>
        <v>0</v>
      </c>
      <c r="BE2741" s="4">
        <f t="shared" si="1507"/>
        <v>0</v>
      </c>
      <c r="BF2741" s="4">
        <f t="shared" si="1508"/>
        <v>0</v>
      </c>
      <c r="BG2741" s="4">
        <f t="shared" si="1509"/>
        <v>0</v>
      </c>
    </row>
    <row r="2742" spans="1:59" ht="15" customHeight="1" x14ac:dyDescent="0.3">
      <c r="A2742" s="3"/>
      <c r="B2742" s="3"/>
      <c r="C2742" s="3"/>
      <c r="D2742" s="3"/>
      <c r="E2742" s="2"/>
      <c r="F2742" s="89"/>
      <c r="G2742" s="158"/>
      <c r="H2742" s="68"/>
      <c r="I2742" s="73"/>
      <c r="J2742" s="238"/>
      <c r="K2742" s="86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1">
        <f t="shared" si="1478"/>
        <v>0</v>
      </c>
      <c r="AC2742" s="1">
        <f t="shared" si="1479"/>
        <v>0</v>
      </c>
      <c r="AD2742" s="1">
        <f t="shared" si="1480"/>
        <v>0</v>
      </c>
      <c r="AE2742" s="1">
        <f t="shared" si="1481"/>
        <v>0</v>
      </c>
      <c r="AF2742" s="1">
        <f t="shared" si="1482"/>
        <v>0</v>
      </c>
      <c r="AG2742" s="1">
        <f t="shared" si="1483"/>
        <v>0</v>
      </c>
      <c r="AH2742" s="1">
        <f t="shared" si="1484"/>
        <v>0</v>
      </c>
      <c r="AI2742" s="1">
        <f t="shared" si="1485"/>
        <v>0</v>
      </c>
      <c r="AJ2742" s="1">
        <f t="shared" si="1486"/>
        <v>0</v>
      </c>
      <c r="AK2742" s="1">
        <f t="shared" si="1487"/>
        <v>0</v>
      </c>
      <c r="AL2742" s="1">
        <f t="shared" si="1488"/>
        <v>0</v>
      </c>
      <c r="AM2742" s="1">
        <f t="shared" si="1489"/>
        <v>0</v>
      </c>
      <c r="AN2742" s="1">
        <f t="shared" si="1490"/>
        <v>0</v>
      </c>
      <c r="AO2742" s="1">
        <f t="shared" si="1491"/>
        <v>0</v>
      </c>
      <c r="AP2742" s="1">
        <f t="shared" si="1492"/>
        <v>0</v>
      </c>
      <c r="AQ2742" s="1">
        <f t="shared" si="1493"/>
        <v>0</v>
      </c>
      <c r="AR2742" s="4">
        <f t="shared" si="1494"/>
        <v>0</v>
      </c>
      <c r="AS2742" s="4">
        <f t="shared" si="1495"/>
        <v>0</v>
      </c>
      <c r="AT2742" s="4">
        <f t="shared" si="1496"/>
        <v>0</v>
      </c>
      <c r="AU2742" s="4">
        <f t="shared" si="1497"/>
        <v>0</v>
      </c>
      <c r="AV2742" s="4">
        <f t="shared" si="1498"/>
        <v>0</v>
      </c>
      <c r="AW2742" s="4">
        <f t="shared" si="1499"/>
        <v>0</v>
      </c>
      <c r="AX2742" s="4">
        <f t="shared" si="1500"/>
        <v>0</v>
      </c>
      <c r="AY2742" s="4">
        <f t="shared" si="1501"/>
        <v>0</v>
      </c>
      <c r="AZ2742" s="4">
        <f t="shared" si="1502"/>
        <v>0</v>
      </c>
      <c r="BA2742" s="4">
        <f t="shared" si="1503"/>
        <v>0</v>
      </c>
      <c r="BB2742" s="4">
        <f t="shared" si="1504"/>
        <v>0</v>
      </c>
      <c r="BC2742" s="4">
        <f t="shared" si="1505"/>
        <v>0</v>
      </c>
      <c r="BD2742" s="4">
        <f t="shared" si="1506"/>
        <v>0</v>
      </c>
      <c r="BE2742" s="4">
        <f t="shared" si="1507"/>
        <v>0</v>
      </c>
      <c r="BF2742" s="4">
        <f t="shared" si="1508"/>
        <v>0</v>
      </c>
      <c r="BG2742" s="4">
        <f t="shared" si="1509"/>
        <v>0</v>
      </c>
    </row>
    <row r="2743" spans="1:59" ht="15" customHeight="1" x14ac:dyDescent="0.3">
      <c r="A2743" s="3"/>
      <c r="B2743" s="3"/>
      <c r="C2743" s="3"/>
      <c r="D2743" s="3"/>
      <c r="E2743" s="2"/>
      <c r="F2743" s="89"/>
      <c r="G2743" s="158"/>
      <c r="H2743" s="68"/>
      <c r="I2743" s="73"/>
      <c r="J2743" s="238"/>
      <c r="K2743" s="86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1">
        <f t="shared" si="1478"/>
        <v>0</v>
      </c>
      <c r="AC2743" s="1">
        <f t="shared" si="1479"/>
        <v>0</v>
      </c>
      <c r="AD2743" s="1">
        <f t="shared" si="1480"/>
        <v>0</v>
      </c>
      <c r="AE2743" s="1">
        <f t="shared" si="1481"/>
        <v>0</v>
      </c>
      <c r="AF2743" s="1">
        <f t="shared" si="1482"/>
        <v>0</v>
      </c>
      <c r="AG2743" s="1">
        <f t="shared" si="1483"/>
        <v>0</v>
      </c>
      <c r="AH2743" s="1">
        <f t="shared" si="1484"/>
        <v>0</v>
      </c>
      <c r="AI2743" s="1">
        <f t="shared" si="1485"/>
        <v>0</v>
      </c>
      <c r="AJ2743" s="1">
        <f t="shared" si="1486"/>
        <v>0</v>
      </c>
      <c r="AK2743" s="1">
        <f t="shared" si="1487"/>
        <v>0</v>
      </c>
      <c r="AL2743" s="1">
        <f t="shared" si="1488"/>
        <v>0</v>
      </c>
      <c r="AM2743" s="1">
        <f t="shared" si="1489"/>
        <v>0</v>
      </c>
      <c r="AN2743" s="1">
        <f t="shared" si="1490"/>
        <v>0</v>
      </c>
      <c r="AO2743" s="1">
        <f t="shared" si="1491"/>
        <v>0</v>
      </c>
      <c r="AP2743" s="1">
        <f t="shared" si="1492"/>
        <v>0</v>
      </c>
      <c r="AQ2743" s="1">
        <f t="shared" si="1493"/>
        <v>0</v>
      </c>
      <c r="AR2743" s="4">
        <f t="shared" si="1494"/>
        <v>0</v>
      </c>
      <c r="AS2743" s="4">
        <f t="shared" si="1495"/>
        <v>0</v>
      </c>
      <c r="AT2743" s="4">
        <f t="shared" si="1496"/>
        <v>0</v>
      </c>
      <c r="AU2743" s="4">
        <f t="shared" si="1497"/>
        <v>0</v>
      </c>
      <c r="AV2743" s="4">
        <f t="shared" si="1498"/>
        <v>0</v>
      </c>
      <c r="AW2743" s="4">
        <f t="shared" si="1499"/>
        <v>0</v>
      </c>
      <c r="AX2743" s="4">
        <f t="shared" si="1500"/>
        <v>0</v>
      </c>
      <c r="AY2743" s="4">
        <f t="shared" si="1501"/>
        <v>0</v>
      </c>
      <c r="AZ2743" s="4">
        <f t="shared" si="1502"/>
        <v>0</v>
      </c>
      <c r="BA2743" s="4">
        <f t="shared" si="1503"/>
        <v>0</v>
      </c>
      <c r="BB2743" s="4">
        <f t="shared" si="1504"/>
        <v>0</v>
      </c>
      <c r="BC2743" s="4">
        <f t="shared" si="1505"/>
        <v>0</v>
      </c>
      <c r="BD2743" s="4">
        <f t="shared" si="1506"/>
        <v>0</v>
      </c>
      <c r="BE2743" s="4">
        <f t="shared" si="1507"/>
        <v>0</v>
      </c>
      <c r="BF2743" s="4">
        <f t="shared" si="1508"/>
        <v>0</v>
      </c>
      <c r="BG2743" s="4">
        <f t="shared" si="1509"/>
        <v>0</v>
      </c>
    </row>
    <row r="2744" spans="1:59" ht="15" customHeight="1" x14ac:dyDescent="0.3">
      <c r="A2744" s="3"/>
      <c r="B2744" s="3"/>
      <c r="C2744" s="3"/>
      <c r="D2744" s="3"/>
      <c r="E2744" s="2"/>
      <c r="F2744" s="89"/>
      <c r="G2744" s="158"/>
      <c r="H2744" s="68"/>
      <c r="I2744" s="73"/>
      <c r="J2744" s="238"/>
      <c r="K2744" s="86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1">
        <f t="shared" si="1478"/>
        <v>0</v>
      </c>
      <c r="AC2744" s="1">
        <f t="shared" si="1479"/>
        <v>0</v>
      </c>
      <c r="AD2744" s="1">
        <f t="shared" si="1480"/>
        <v>0</v>
      </c>
      <c r="AE2744" s="1">
        <f t="shared" si="1481"/>
        <v>0</v>
      </c>
      <c r="AF2744" s="1">
        <f t="shared" si="1482"/>
        <v>0</v>
      </c>
      <c r="AG2744" s="1">
        <f t="shared" si="1483"/>
        <v>0</v>
      </c>
      <c r="AH2744" s="1">
        <f t="shared" si="1484"/>
        <v>0</v>
      </c>
      <c r="AI2744" s="1">
        <f t="shared" si="1485"/>
        <v>0</v>
      </c>
      <c r="AJ2744" s="1">
        <f t="shared" si="1486"/>
        <v>0</v>
      </c>
      <c r="AK2744" s="1">
        <f t="shared" si="1487"/>
        <v>0</v>
      </c>
      <c r="AL2744" s="1">
        <f t="shared" si="1488"/>
        <v>0</v>
      </c>
      <c r="AM2744" s="1">
        <f t="shared" si="1489"/>
        <v>0</v>
      </c>
      <c r="AN2744" s="1">
        <f t="shared" si="1490"/>
        <v>0</v>
      </c>
      <c r="AO2744" s="1">
        <f t="shared" si="1491"/>
        <v>0</v>
      </c>
      <c r="AP2744" s="1">
        <f t="shared" si="1492"/>
        <v>0</v>
      </c>
      <c r="AQ2744" s="1">
        <f t="shared" si="1493"/>
        <v>0</v>
      </c>
      <c r="AR2744" s="4">
        <f t="shared" si="1494"/>
        <v>0</v>
      </c>
      <c r="AS2744" s="4">
        <f t="shared" si="1495"/>
        <v>0</v>
      </c>
      <c r="AT2744" s="4">
        <f t="shared" si="1496"/>
        <v>0</v>
      </c>
      <c r="AU2744" s="4">
        <f t="shared" si="1497"/>
        <v>0</v>
      </c>
      <c r="AV2744" s="4">
        <f t="shared" si="1498"/>
        <v>0</v>
      </c>
      <c r="AW2744" s="4">
        <f t="shared" si="1499"/>
        <v>0</v>
      </c>
      <c r="AX2744" s="4">
        <f t="shared" si="1500"/>
        <v>0</v>
      </c>
      <c r="AY2744" s="4">
        <f t="shared" si="1501"/>
        <v>0</v>
      </c>
      <c r="AZ2744" s="4">
        <f t="shared" si="1502"/>
        <v>0</v>
      </c>
      <c r="BA2744" s="4">
        <f t="shared" si="1503"/>
        <v>0</v>
      </c>
      <c r="BB2744" s="4">
        <f t="shared" si="1504"/>
        <v>0</v>
      </c>
      <c r="BC2744" s="4">
        <f t="shared" si="1505"/>
        <v>0</v>
      </c>
      <c r="BD2744" s="4">
        <f t="shared" si="1506"/>
        <v>0</v>
      </c>
      <c r="BE2744" s="4">
        <f t="shared" si="1507"/>
        <v>0</v>
      </c>
      <c r="BF2744" s="4">
        <f t="shared" si="1508"/>
        <v>0</v>
      </c>
      <c r="BG2744" s="4">
        <f t="shared" si="1509"/>
        <v>0</v>
      </c>
    </row>
    <row r="2745" spans="1:59" ht="15" customHeight="1" x14ac:dyDescent="0.3">
      <c r="A2745" s="3"/>
      <c r="B2745" s="3"/>
      <c r="C2745" s="3"/>
      <c r="D2745" s="3"/>
      <c r="E2745" s="2"/>
      <c r="F2745" s="89"/>
      <c r="G2745" s="158"/>
      <c r="H2745" s="68"/>
      <c r="I2745" s="73"/>
      <c r="J2745" s="238"/>
      <c r="K2745" s="86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1">
        <f t="shared" si="1478"/>
        <v>0</v>
      </c>
      <c r="AC2745" s="1">
        <f t="shared" si="1479"/>
        <v>0</v>
      </c>
      <c r="AD2745" s="1">
        <f t="shared" si="1480"/>
        <v>0</v>
      </c>
      <c r="AE2745" s="1">
        <f t="shared" si="1481"/>
        <v>0</v>
      </c>
      <c r="AF2745" s="1">
        <f t="shared" si="1482"/>
        <v>0</v>
      </c>
      <c r="AG2745" s="1">
        <f t="shared" si="1483"/>
        <v>0</v>
      </c>
      <c r="AH2745" s="1">
        <f t="shared" si="1484"/>
        <v>0</v>
      </c>
      <c r="AI2745" s="1">
        <f t="shared" si="1485"/>
        <v>0</v>
      </c>
      <c r="AJ2745" s="1">
        <f t="shared" si="1486"/>
        <v>0</v>
      </c>
      <c r="AK2745" s="1">
        <f t="shared" si="1487"/>
        <v>0</v>
      </c>
      <c r="AL2745" s="1">
        <f t="shared" si="1488"/>
        <v>0</v>
      </c>
      <c r="AM2745" s="1">
        <f t="shared" si="1489"/>
        <v>0</v>
      </c>
      <c r="AN2745" s="1">
        <f t="shared" si="1490"/>
        <v>0</v>
      </c>
      <c r="AO2745" s="1">
        <f t="shared" si="1491"/>
        <v>0</v>
      </c>
      <c r="AP2745" s="1">
        <f t="shared" si="1492"/>
        <v>0</v>
      </c>
      <c r="AQ2745" s="1">
        <f t="shared" si="1493"/>
        <v>0</v>
      </c>
      <c r="AR2745" s="4">
        <f t="shared" si="1494"/>
        <v>0</v>
      </c>
      <c r="AS2745" s="4">
        <f t="shared" si="1495"/>
        <v>0</v>
      </c>
      <c r="AT2745" s="4">
        <f t="shared" si="1496"/>
        <v>0</v>
      </c>
      <c r="AU2745" s="4">
        <f t="shared" si="1497"/>
        <v>0</v>
      </c>
      <c r="AV2745" s="4">
        <f t="shared" si="1498"/>
        <v>0</v>
      </c>
      <c r="AW2745" s="4">
        <f t="shared" si="1499"/>
        <v>0</v>
      </c>
      <c r="AX2745" s="4">
        <f t="shared" si="1500"/>
        <v>0</v>
      </c>
      <c r="AY2745" s="4">
        <f t="shared" si="1501"/>
        <v>0</v>
      </c>
      <c r="AZ2745" s="4">
        <f t="shared" si="1502"/>
        <v>0</v>
      </c>
      <c r="BA2745" s="4">
        <f t="shared" si="1503"/>
        <v>0</v>
      </c>
      <c r="BB2745" s="4">
        <f t="shared" si="1504"/>
        <v>0</v>
      </c>
      <c r="BC2745" s="4">
        <f t="shared" si="1505"/>
        <v>0</v>
      </c>
      <c r="BD2745" s="4">
        <f t="shared" si="1506"/>
        <v>0</v>
      </c>
      <c r="BE2745" s="4">
        <f t="shared" si="1507"/>
        <v>0</v>
      </c>
      <c r="BF2745" s="4">
        <f t="shared" si="1508"/>
        <v>0</v>
      </c>
      <c r="BG2745" s="4">
        <f t="shared" si="1509"/>
        <v>0</v>
      </c>
    </row>
    <row r="2746" spans="1:59" ht="15" customHeight="1" x14ac:dyDescent="0.3">
      <c r="A2746" s="3"/>
      <c r="B2746" s="3"/>
      <c r="C2746" s="3"/>
      <c r="D2746" s="3"/>
      <c r="E2746" s="2"/>
      <c r="F2746" s="89"/>
      <c r="G2746" s="158"/>
      <c r="H2746" s="68"/>
      <c r="I2746" s="73"/>
      <c r="J2746" s="238"/>
      <c r="K2746" s="86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1">
        <f t="shared" si="1478"/>
        <v>0</v>
      </c>
      <c r="AC2746" s="1">
        <f t="shared" si="1479"/>
        <v>0</v>
      </c>
      <c r="AD2746" s="1">
        <f t="shared" si="1480"/>
        <v>0</v>
      </c>
      <c r="AE2746" s="1">
        <f t="shared" si="1481"/>
        <v>0</v>
      </c>
      <c r="AF2746" s="1">
        <f t="shared" si="1482"/>
        <v>0</v>
      </c>
      <c r="AG2746" s="1">
        <f t="shared" si="1483"/>
        <v>0</v>
      </c>
      <c r="AH2746" s="1">
        <f t="shared" si="1484"/>
        <v>0</v>
      </c>
      <c r="AI2746" s="1">
        <f t="shared" si="1485"/>
        <v>0</v>
      </c>
      <c r="AJ2746" s="1">
        <f t="shared" si="1486"/>
        <v>0</v>
      </c>
      <c r="AK2746" s="1">
        <f t="shared" si="1487"/>
        <v>0</v>
      </c>
      <c r="AL2746" s="1">
        <f t="shared" si="1488"/>
        <v>0</v>
      </c>
      <c r="AM2746" s="1">
        <f t="shared" si="1489"/>
        <v>0</v>
      </c>
      <c r="AN2746" s="1">
        <f t="shared" si="1490"/>
        <v>0</v>
      </c>
      <c r="AO2746" s="1">
        <f t="shared" si="1491"/>
        <v>0</v>
      </c>
      <c r="AP2746" s="1">
        <f t="shared" si="1492"/>
        <v>0</v>
      </c>
      <c r="AQ2746" s="1">
        <f t="shared" si="1493"/>
        <v>0</v>
      </c>
      <c r="AR2746" s="4">
        <f t="shared" si="1494"/>
        <v>0</v>
      </c>
      <c r="AS2746" s="4">
        <f t="shared" si="1495"/>
        <v>0</v>
      </c>
      <c r="AT2746" s="4">
        <f t="shared" si="1496"/>
        <v>0</v>
      </c>
      <c r="AU2746" s="4">
        <f t="shared" si="1497"/>
        <v>0</v>
      </c>
      <c r="AV2746" s="4">
        <f t="shared" si="1498"/>
        <v>0</v>
      </c>
      <c r="AW2746" s="4">
        <f t="shared" si="1499"/>
        <v>0</v>
      </c>
      <c r="AX2746" s="4">
        <f t="shared" si="1500"/>
        <v>0</v>
      </c>
      <c r="AY2746" s="4">
        <f t="shared" si="1501"/>
        <v>0</v>
      </c>
      <c r="AZ2746" s="4">
        <f t="shared" si="1502"/>
        <v>0</v>
      </c>
      <c r="BA2746" s="4">
        <f t="shared" si="1503"/>
        <v>0</v>
      </c>
      <c r="BB2746" s="4">
        <f t="shared" si="1504"/>
        <v>0</v>
      </c>
      <c r="BC2746" s="4">
        <f t="shared" si="1505"/>
        <v>0</v>
      </c>
      <c r="BD2746" s="4">
        <f t="shared" si="1506"/>
        <v>0</v>
      </c>
      <c r="BE2746" s="4">
        <f t="shared" si="1507"/>
        <v>0</v>
      </c>
      <c r="BF2746" s="4">
        <f t="shared" si="1508"/>
        <v>0</v>
      </c>
      <c r="BG2746" s="4">
        <f t="shared" si="1509"/>
        <v>0</v>
      </c>
    </row>
    <row r="2747" spans="1:59" ht="15" customHeight="1" x14ac:dyDescent="0.3">
      <c r="A2747" s="3"/>
      <c r="B2747" s="3"/>
      <c r="C2747" s="3"/>
      <c r="D2747" s="3"/>
      <c r="E2747" s="2"/>
      <c r="F2747" s="89"/>
      <c r="G2747" s="158"/>
      <c r="H2747" s="68"/>
      <c r="I2747" s="73"/>
      <c r="J2747" s="238"/>
      <c r="K2747" s="86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1">
        <f t="shared" si="1478"/>
        <v>0</v>
      </c>
      <c r="AC2747" s="1">
        <f t="shared" si="1479"/>
        <v>0</v>
      </c>
      <c r="AD2747" s="1">
        <f t="shared" si="1480"/>
        <v>0</v>
      </c>
      <c r="AE2747" s="1">
        <f t="shared" si="1481"/>
        <v>0</v>
      </c>
      <c r="AF2747" s="1">
        <f t="shared" si="1482"/>
        <v>0</v>
      </c>
      <c r="AG2747" s="1">
        <f t="shared" si="1483"/>
        <v>0</v>
      </c>
      <c r="AH2747" s="1">
        <f t="shared" si="1484"/>
        <v>0</v>
      </c>
      <c r="AI2747" s="1">
        <f t="shared" si="1485"/>
        <v>0</v>
      </c>
      <c r="AJ2747" s="1">
        <f t="shared" si="1486"/>
        <v>0</v>
      </c>
      <c r="AK2747" s="1">
        <f t="shared" si="1487"/>
        <v>0</v>
      </c>
      <c r="AL2747" s="1">
        <f t="shared" si="1488"/>
        <v>0</v>
      </c>
      <c r="AM2747" s="1">
        <f t="shared" si="1489"/>
        <v>0</v>
      </c>
      <c r="AN2747" s="1">
        <f t="shared" si="1490"/>
        <v>0</v>
      </c>
      <c r="AO2747" s="1">
        <f t="shared" si="1491"/>
        <v>0</v>
      </c>
      <c r="AP2747" s="1">
        <f t="shared" si="1492"/>
        <v>0</v>
      </c>
      <c r="AQ2747" s="1">
        <f t="shared" si="1493"/>
        <v>0</v>
      </c>
      <c r="AR2747" s="4">
        <f t="shared" si="1494"/>
        <v>0</v>
      </c>
      <c r="AS2747" s="4">
        <f t="shared" si="1495"/>
        <v>0</v>
      </c>
      <c r="AT2747" s="4">
        <f t="shared" si="1496"/>
        <v>0</v>
      </c>
      <c r="AU2747" s="4">
        <f t="shared" si="1497"/>
        <v>0</v>
      </c>
      <c r="AV2747" s="4">
        <f t="shared" si="1498"/>
        <v>0</v>
      </c>
      <c r="AW2747" s="4">
        <f t="shared" si="1499"/>
        <v>0</v>
      </c>
      <c r="AX2747" s="4">
        <f t="shared" si="1500"/>
        <v>0</v>
      </c>
      <c r="AY2747" s="4">
        <f t="shared" si="1501"/>
        <v>0</v>
      </c>
      <c r="AZ2747" s="4">
        <f t="shared" si="1502"/>
        <v>0</v>
      </c>
      <c r="BA2747" s="4">
        <f t="shared" si="1503"/>
        <v>0</v>
      </c>
      <c r="BB2747" s="4">
        <f t="shared" si="1504"/>
        <v>0</v>
      </c>
      <c r="BC2747" s="4">
        <f t="shared" si="1505"/>
        <v>0</v>
      </c>
      <c r="BD2747" s="4">
        <f t="shared" si="1506"/>
        <v>0</v>
      </c>
      <c r="BE2747" s="4">
        <f t="shared" si="1507"/>
        <v>0</v>
      </c>
      <c r="BF2747" s="4">
        <f t="shared" si="1508"/>
        <v>0</v>
      </c>
      <c r="BG2747" s="4">
        <f t="shared" si="1509"/>
        <v>0</v>
      </c>
    </row>
    <row r="2748" spans="1:59" ht="15" customHeight="1" x14ac:dyDescent="0.3">
      <c r="A2748" s="3"/>
      <c r="B2748" s="3"/>
      <c r="C2748" s="3"/>
      <c r="D2748" s="3"/>
      <c r="E2748" s="2"/>
      <c r="F2748" s="89"/>
      <c r="G2748" s="158"/>
      <c r="H2748" s="68"/>
      <c r="I2748" s="73"/>
      <c r="J2748" s="238"/>
      <c r="K2748" s="86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1">
        <f t="shared" si="1478"/>
        <v>0</v>
      </c>
      <c r="AC2748" s="1">
        <f t="shared" si="1479"/>
        <v>0</v>
      </c>
      <c r="AD2748" s="1">
        <f t="shared" si="1480"/>
        <v>0</v>
      </c>
      <c r="AE2748" s="1">
        <f t="shared" si="1481"/>
        <v>0</v>
      </c>
      <c r="AF2748" s="1">
        <f t="shared" si="1482"/>
        <v>0</v>
      </c>
      <c r="AG2748" s="1">
        <f t="shared" si="1483"/>
        <v>0</v>
      </c>
      <c r="AH2748" s="1">
        <f t="shared" si="1484"/>
        <v>0</v>
      </c>
      <c r="AI2748" s="1">
        <f t="shared" si="1485"/>
        <v>0</v>
      </c>
      <c r="AJ2748" s="1">
        <f t="shared" si="1486"/>
        <v>0</v>
      </c>
      <c r="AK2748" s="1">
        <f t="shared" si="1487"/>
        <v>0</v>
      </c>
      <c r="AL2748" s="1">
        <f t="shared" si="1488"/>
        <v>0</v>
      </c>
      <c r="AM2748" s="1">
        <f t="shared" si="1489"/>
        <v>0</v>
      </c>
      <c r="AN2748" s="1">
        <f t="shared" si="1490"/>
        <v>0</v>
      </c>
      <c r="AO2748" s="1">
        <f t="shared" si="1491"/>
        <v>0</v>
      </c>
      <c r="AP2748" s="1">
        <f t="shared" si="1492"/>
        <v>0</v>
      </c>
      <c r="AQ2748" s="1">
        <f t="shared" si="1493"/>
        <v>0</v>
      </c>
      <c r="AR2748" s="4">
        <f t="shared" si="1494"/>
        <v>0</v>
      </c>
      <c r="AS2748" s="4">
        <f t="shared" si="1495"/>
        <v>0</v>
      </c>
      <c r="AT2748" s="4">
        <f t="shared" si="1496"/>
        <v>0</v>
      </c>
      <c r="AU2748" s="4">
        <f t="shared" si="1497"/>
        <v>0</v>
      </c>
      <c r="AV2748" s="4">
        <f t="shared" si="1498"/>
        <v>0</v>
      </c>
      <c r="AW2748" s="4">
        <f t="shared" si="1499"/>
        <v>0</v>
      </c>
      <c r="AX2748" s="4">
        <f t="shared" si="1500"/>
        <v>0</v>
      </c>
      <c r="AY2748" s="4">
        <f t="shared" si="1501"/>
        <v>0</v>
      </c>
      <c r="AZ2748" s="4">
        <f t="shared" si="1502"/>
        <v>0</v>
      </c>
      <c r="BA2748" s="4">
        <f t="shared" si="1503"/>
        <v>0</v>
      </c>
      <c r="BB2748" s="4">
        <f t="shared" si="1504"/>
        <v>0</v>
      </c>
      <c r="BC2748" s="4">
        <f t="shared" si="1505"/>
        <v>0</v>
      </c>
      <c r="BD2748" s="4">
        <f t="shared" si="1506"/>
        <v>0</v>
      </c>
      <c r="BE2748" s="4">
        <f t="shared" si="1507"/>
        <v>0</v>
      </c>
      <c r="BF2748" s="4">
        <f t="shared" si="1508"/>
        <v>0</v>
      </c>
      <c r="BG2748" s="4">
        <f t="shared" si="1509"/>
        <v>0</v>
      </c>
    </row>
    <row r="2749" spans="1:59" ht="15" customHeight="1" x14ac:dyDescent="0.3">
      <c r="A2749" s="3"/>
      <c r="B2749" s="3"/>
      <c r="C2749" s="3"/>
      <c r="D2749" s="3"/>
      <c r="E2749" s="2"/>
      <c r="F2749" s="89"/>
      <c r="G2749" s="158"/>
      <c r="H2749" s="68"/>
      <c r="I2749" s="73"/>
      <c r="J2749" s="238"/>
      <c r="K2749" s="86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1">
        <f t="shared" si="1478"/>
        <v>0</v>
      </c>
      <c r="AC2749" s="1">
        <f t="shared" si="1479"/>
        <v>0</v>
      </c>
      <c r="AD2749" s="1">
        <f t="shared" si="1480"/>
        <v>0</v>
      </c>
      <c r="AE2749" s="1">
        <f t="shared" si="1481"/>
        <v>0</v>
      </c>
      <c r="AF2749" s="1">
        <f t="shared" si="1482"/>
        <v>0</v>
      </c>
      <c r="AG2749" s="1">
        <f t="shared" si="1483"/>
        <v>0</v>
      </c>
      <c r="AH2749" s="1">
        <f t="shared" si="1484"/>
        <v>0</v>
      </c>
      <c r="AI2749" s="1">
        <f t="shared" si="1485"/>
        <v>0</v>
      </c>
      <c r="AJ2749" s="1">
        <f t="shared" si="1486"/>
        <v>0</v>
      </c>
      <c r="AK2749" s="1">
        <f t="shared" si="1487"/>
        <v>0</v>
      </c>
      <c r="AL2749" s="1">
        <f t="shared" si="1488"/>
        <v>0</v>
      </c>
      <c r="AM2749" s="1">
        <f t="shared" si="1489"/>
        <v>0</v>
      </c>
      <c r="AN2749" s="1">
        <f t="shared" si="1490"/>
        <v>0</v>
      </c>
      <c r="AO2749" s="1">
        <f t="shared" si="1491"/>
        <v>0</v>
      </c>
      <c r="AP2749" s="1">
        <f t="shared" si="1492"/>
        <v>0</v>
      </c>
      <c r="AQ2749" s="1">
        <f t="shared" si="1493"/>
        <v>0</v>
      </c>
      <c r="AR2749" s="4">
        <f t="shared" si="1494"/>
        <v>0</v>
      </c>
      <c r="AS2749" s="4">
        <f t="shared" si="1495"/>
        <v>0</v>
      </c>
      <c r="AT2749" s="4">
        <f t="shared" si="1496"/>
        <v>0</v>
      </c>
      <c r="AU2749" s="4">
        <f t="shared" si="1497"/>
        <v>0</v>
      </c>
      <c r="AV2749" s="4">
        <f t="shared" si="1498"/>
        <v>0</v>
      </c>
      <c r="AW2749" s="4">
        <f t="shared" si="1499"/>
        <v>0</v>
      </c>
      <c r="AX2749" s="4">
        <f t="shared" si="1500"/>
        <v>0</v>
      </c>
      <c r="AY2749" s="4">
        <f t="shared" si="1501"/>
        <v>0</v>
      </c>
      <c r="AZ2749" s="4">
        <f t="shared" si="1502"/>
        <v>0</v>
      </c>
      <c r="BA2749" s="4">
        <f t="shared" si="1503"/>
        <v>0</v>
      </c>
      <c r="BB2749" s="4">
        <f t="shared" si="1504"/>
        <v>0</v>
      </c>
      <c r="BC2749" s="4">
        <f t="shared" si="1505"/>
        <v>0</v>
      </c>
      <c r="BD2749" s="4">
        <f t="shared" si="1506"/>
        <v>0</v>
      </c>
      <c r="BE2749" s="4">
        <f t="shared" si="1507"/>
        <v>0</v>
      </c>
      <c r="BF2749" s="4">
        <f t="shared" si="1508"/>
        <v>0</v>
      </c>
      <c r="BG2749" s="4">
        <f t="shared" si="1509"/>
        <v>0</v>
      </c>
    </row>
    <row r="2750" spans="1:59" ht="15" customHeight="1" x14ac:dyDescent="0.3">
      <c r="A2750" s="3"/>
      <c r="B2750" s="3"/>
      <c r="C2750" s="3"/>
      <c r="D2750" s="3"/>
      <c r="E2750" s="2"/>
      <c r="F2750" s="89"/>
      <c r="G2750" s="158"/>
      <c r="H2750" s="68"/>
      <c r="I2750" s="73"/>
      <c r="J2750" s="238"/>
      <c r="K2750" s="86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1">
        <f t="shared" si="1478"/>
        <v>0</v>
      </c>
      <c r="AC2750" s="1">
        <f t="shared" si="1479"/>
        <v>0</v>
      </c>
      <c r="AD2750" s="1">
        <f t="shared" si="1480"/>
        <v>0</v>
      </c>
      <c r="AE2750" s="1">
        <f t="shared" si="1481"/>
        <v>0</v>
      </c>
      <c r="AF2750" s="1">
        <f t="shared" si="1482"/>
        <v>0</v>
      </c>
      <c r="AG2750" s="1">
        <f t="shared" si="1483"/>
        <v>0</v>
      </c>
      <c r="AH2750" s="1">
        <f t="shared" si="1484"/>
        <v>0</v>
      </c>
      <c r="AI2750" s="1">
        <f t="shared" si="1485"/>
        <v>0</v>
      </c>
      <c r="AJ2750" s="1">
        <f t="shared" si="1486"/>
        <v>0</v>
      </c>
      <c r="AK2750" s="1">
        <f t="shared" si="1487"/>
        <v>0</v>
      </c>
      <c r="AL2750" s="1">
        <f t="shared" si="1488"/>
        <v>0</v>
      </c>
      <c r="AM2750" s="1">
        <f t="shared" si="1489"/>
        <v>0</v>
      </c>
      <c r="AN2750" s="1">
        <f t="shared" si="1490"/>
        <v>0</v>
      </c>
      <c r="AO2750" s="1">
        <f t="shared" si="1491"/>
        <v>0</v>
      </c>
      <c r="AP2750" s="1">
        <f t="shared" si="1492"/>
        <v>0</v>
      </c>
      <c r="AQ2750" s="1">
        <f t="shared" si="1493"/>
        <v>0</v>
      </c>
      <c r="AR2750" s="4">
        <f t="shared" si="1494"/>
        <v>0</v>
      </c>
      <c r="AS2750" s="4">
        <f t="shared" si="1495"/>
        <v>0</v>
      </c>
      <c r="AT2750" s="4">
        <f t="shared" si="1496"/>
        <v>0</v>
      </c>
      <c r="AU2750" s="4">
        <f t="shared" si="1497"/>
        <v>0</v>
      </c>
      <c r="AV2750" s="4">
        <f t="shared" si="1498"/>
        <v>0</v>
      </c>
      <c r="AW2750" s="4">
        <f t="shared" si="1499"/>
        <v>0</v>
      </c>
      <c r="AX2750" s="4">
        <f t="shared" si="1500"/>
        <v>0</v>
      </c>
      <c r="AY2750" s="4">
        <f t="shared" si="1501"/>
        <v>0</v>
      </c>
      <c r="AZ2750" s="4">
        <f t="shared" si="1502"/>
        <v>0</v>
      </c>
      <c r="BA2750" s="4">
        <f t="shared" si="1503"/>
        <v>0</v>
      </c>
      <c r="BB2750" s="4">
        <f t="shared" si="1504"/>
        <v>0</v>
      </c>
      <c r="BC2750" s="4">
        <f t="shared" si="1505"/>
        <v>0</v>
      </c>
      <c r="BD2750" s="4">
        <f t="shared" si="1506"/>
        <v>0</v>
      </c>
      <c r="BE2750" s="4">
        <f t="shared" si="1507"/>
        <v>0</v>
      </c>
      <c r="BF2750" s="4">
        <f t="shared" si="1508"/>
        <v>0</v>
      </c>
      <c r="BG2750" s="4">
        <f t="shared" si="1509"/>
        <v>0</v>
      </c>
    </row>
    <row r="2751" spans="1:59" ht="15" customHeight="1" x14ac:dyDescent="0.3">
      <c r="A2751" s="3"/>
      <c r="B2751" s="3"/>
      <c r="C2751" s="3"/>
      <c r="D2751" s="3"/>
      <c r="E2751" s="2"/>
      <c r="F2751" s="89"/>
      <c r="G2751" s="158"/>
      <c r="H2751" s="68"/>
      <c r="I2751" s="73"/>
      <c r="J2751" s="238"/>
      <c r="K2751" s="86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1">
        <f t="shared" si="1478"/>
        <v>0</v>
      </c>
      <c r="AC2751" s="1">
        <f t="shared" si="1479"/>
        <v>0</v>
      </c>
      <c r="AD2751" s="1">
        <f t="shared" si="1480"/>
        <v>0</v>
      </c>
      <c r="AE2751" s="1">
        <f t="shared" si="1481"/>
        <v>0</v>
      </c>
      <c r="AF2751" s="1">
        <f t="shared" si="1482"/>
        <v>0</v>
      </c>
      <c r="AG2751" s="1">
        <f t="shared" si="1483"/>
        <v>0</v>
      </c>
      <c r="AH2751" s="1">
        <f t="shared" si="1484"/>
        <v>0</v>
      </c>
      <c r="AI2751" s="1">
        <f t="shared" si="1485"/>
        <v>0</v>
      </c>
      <c r="AJ2751" s="1">
        <f t="shared" si="1486"/>
        <v>0</v>
      </c>
      <c r="AK2751" s="1">
        <f t="shared" si="1487"/>
        <v>0</v>
      </c>
      <c r="AL2751" s="1">
        <f t="shared" si="1488"/>
        <v>0</v>
      </c>
      <c r="AM2751" s="1">
        <f t="shared" si="1489"/>
        <v>0</v>
      </c>
      <c r="AN2751" s="1">
        <f t="shared" si="1490"/>
        <v>0</v>
      </c>
      <c r="AO2751" s="1">
        <f t="shared" si="1491"/>
        <v>0</v>
      </c>
      <c r="AP2751" s="1">
        <f t="shared" si="1492"/>
        <v>0</v>
      </c>
      <c r="AQ2751" s="1">
        <f t="shared" si="1493"/>
        <v>0</v>
      </c>
      <c r="AR2751" s="4">
        <f t="shared" si="1494"/>
        <v>0</v>
      </c>
      <c r="AS2751" s="4">
        <f t="shared" si="1495"/>
        <v>0</v>
      </c>
      <c r="AT2751" s="4">
        <f t="shared" si="1496"/>
        <v>0</v>
      </c>
      <c r="AU2751" s="4">
        <f t="shared" si="1497"/>
        <v>0</v>
      </c>
      <c r="AV2751" s="4">
        <f t="shared" si="1498"/>
        <v>0</v>
      </c>
      <c r="AW2751" s="4">
        <f t="shared" si="1499"/>
        <v>0</v>
      </c>
      <c r="AX2751" s="4">
        <f t="shared" si="1500"/>
        <v>0</v>
      </c>
      <c r="AY2751" s="4">
        <f t="shared" si="1501"/>
        <v>0</v>
      </c>
      <c r="AZ2751" s="4">
        <f t="shared" si="1502"/>
        <v>0</v>
      </c>
      <c r="BA2751" s="4">
        <f t="shared" si="1503"/>
        <v>0</v>
      </c>
      <c r="BB2751" s="4">
        <f t="shared" si="1504"/>
        <v>0</v>
      </c>
      <c r="BC2751" s="4">
        <f t="shared" si="1505"/>
        <v>0</v>
      </c>
      <c r="BD2751" s="4">
        <f t="shared" si="1506"/>
        <v>0</v>
      </c>
      <c r="BE2751" s="4">
        <f t="shared" si="1507"/>
        <v>0</v>
      </c>
      <c r="BF2751" s="4">
        <f t="shared" si="1508"/>
        <v>0</v>
      </c>
      <c r="BG2751" s="4">
        <f t="shared" si="1509"/>
        <v>0</v>
      </c>
    </row>
    <row r="2752" spans="1:59" ht="15" customHeight="1" x14ac:dyDescent="0.3">
      <c r="A2752" s="3"/>
      <c r="B2752" s="3"/>
      <c r="C2752" s="3"/>
      <c r="D2752" s="3"/>
      <c r="E2752" s="2"/>
      <c r="F2752" s="89"/>
      <c r="G2752" s="158"/>
      <c r="H2752" s="68"/>
      <c r="I2752" s="73"/>
      <c r="J2752" s="238"/>
      <c r="K2752" s="86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1">
        <f t="shared" si="1478"/>
        <v>0</v>
      </c>
      <c r="AC2752" s="1">
        <f t="shared" si="1479"/>
        <v>0</v>
      </c>
      <c r="AD2752" s="1">
        <f t="shared" si="1480"/>
        <v>0</v>
      </c>
      <c r="AE2752" s="1">
        <f t="shared" si="1481"/>
        <v>0</v>
      </c>
      <c r="AF2752" s="1">
        <f t="shared" si="1482"/>
        <v>0</v>
      </c>
      <c r="AG2752" s="1">
        <f t="shared" si="1483"/>
        <v>0</v>
      </c>
      <c r="AH2752" s="1">
        <f t="shared" si="1484"/>
        <v>0</v>
      </c>
      <c r="AI2752" s="1">
        <f t="shared" si="1485"/>
        <v>0</v>
      </c>
      <c r="AJ2752" s="1">
        <f t="shared" si="1486"/>
        <v>0</v>
      </c>
      <c r="AK2752" s="1">
        <f t="shared" si="1487"/>
        <v>0</v>
      </c>
      <c r="AL2752" s="1">
        <f t="shared" si="1488"/>
        <v>0</v>
      </c>
      <c r="AM2752" s="1">
        <f t="shared" si="1489"/>
        <v>0</v>
      </c>
      <c r="AN2752" s="1">
        <f t="shared" si="1490"/>
        <v>0</v>
      </c>
      <c r="AO2752" s="1">
        <f t="shared" si="1491"/>
        <v>0</v>
      </c>
      <c r="AP2752" s="1">
        <f t="shared" si="1492"/>
        <v>0</v>
      </c>
      <c r="AQ2752" s="1">
        <f t="shared" si="1493"/>
        <v>0</v>
      </c>
      <c r="AR2752" s="4">
        <f t="shared" si="1494"/>
        <v>0</v>
      </c>
      <c r="AS2752" s="4">
        <f t="shared" si="1495"/>
        <v>0</v>
      </c>
      <c r="AT2752" s="4">
        <f t="shared" si="1496"/>
        <v>0</v>
      </c>
      <c r="AU2752" s="4">
        <f t="shared" si="1497"/>
        <v>0</v>
      </c>
      <c r="AV2752" s="4">
        <f t="shared" si="1498"/>
        <v>0</v>
      </c>
      <c r="AW2752" s="4">
        <f t="shared" si="1499"/>
        <v>0</v>
      </c>
      <c r="AX2752" s="4">
        <f t="shared" si="1500"/>
        <v>0</v>
      </c>
      <c r="AY2752" s="4">
        <f t="shared" si="1501"/>
        <v>0</v>
      </c>
      <c r="AZ2752" s="4">
        <f t="shared" si="1502"/>
        <v>0</v>
      </c>
      <c r="BA2752" s="4">
        <f t="shared" si="1503"/>
        <v>0</v>
      </c>
      <c r="BB2752" s="4">
        <f t="shared" si="1504"/>
        <v>0</v>
      </c>
      <c r="BC2752" s="4">
        <f t="shared" si="1505"/>
        <v>0</v>
      </c>
      <c r="BD2752" s="4">
        <f t="shared" si="1506"/>
        <v>0</v>
      </c>
      <c r="BE2752" s="4">
        <f t="shared" si="1507"/>
        <v>0</v>
      </c>
      <c r="BF2752" s="4">
        <f t="shared" si="1508"/>
        <v>0</v>
      </c>
      <c r="BG2752" s="4">
        <f t="shared" si="1509"/>
        <v>0</v>
      </c>
    </row>
    <row r="2753" spans="1:59" ht="15" customHeight="1" x14ac:dyDescent="0.3">
      <c r="A2753" s="3"/>
      <c r="B2753" s="3"/>
      <c r="C2753" s="3"/>
      <c r="D2753" s="3"/>
      <c r="E2753" s="2"/>
      <c r="F2753" s="89"/>
      <c r="G2753" s="158"/>
      <c r="H2753" s="68"/>
      <c r="I2753" s="73"/>
      <c r="J2753" s="238"/>
      <c r="K2753" s="86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1">
        <f t="shared" si="1478"/>
        <v>0</v>
      </c>
      <c r="AC2753" s="1">
        <f t="shared" si="1479"/>
        <v>0</v>
      </c>
      <c r="AD2753" s="1">
        <f t="shared" si="1480"/>
        <v>0</v>
      </c>
      <c r="AE2753" s="1">
        <f t="shared" si="1481"/>
        <v>0</v>
      </c>
      <c r="AF2753" s="1">
        <f t="shared" si="1482"/>
        <v>0</v>
      </c>
      <c r="AG2753" s="1">
        <f t="shared" si="1483"/>
        <v>0</v>
      </c>
      <c r="AH2753" s="1">
        <f t="shared" si="1484"/>
        <v>0</v>
      </c>
      <c r="AI2753" s="1">
        <f t="shared" si="1485"/>
        <v>0</v>
      </c>
      <c r="AJ2753" s="1">
        <f t="shared" si="1486"/>
        <v>0</v>
      </c>
      <c r="AK2753" s="1">
        <f t="shared" si="1487"/>
        <v>0</v>
      </c>
      <c r="AL2753" s="1">
        <f t="shared" si="1488"/>
        <v>0</v>
      </c>
      <c r="AM2753" s="1">
        <f t="shared" si="1489"/>
        <v>0</v>
      </c>
      <c r="AN2753" s="1">
        <f t="shared" si="1490"/>
        <v>0</v>
      </c>
      <c r="AO2753" s="1">
        <f t="shared" si="1491"/>
        <v>0</v>
      </c>
      <c r="AP2753" s="1">
        <f t="shared" si="1492"/>
        <v>0</v>
      </c>
      <c r="AQ2753" s="1">
        <f t="shared" si="1493"/>
        <v>0</v>
      </c>
      <c r="AR2753" s="4">
        <f t="shared" si="1494"/>
        <v>0</v>
      </c>
      <c r="AS2753" s="4">
        <f t="shared" si="1495"/>
        <v>0</v>
      </c>
      <c r="AT2753" s="4">
        <f t="shared" si="1496"/>
        <v>0</v>
      </c>
      <c r="AU2753" s="4">
        <f t="shared" si="1497"/>
        <v>0</v>
      </c>
      <c r="AV2753" s="4">
        <f t="shared" si="1498"/>
        <v>0</v>
      </c>
      <c r="AW2753" s="4">
        <f t="shared" si="1499"/>
        <v>0</v>
      </c>
      <c r="AX2753" s="4">
        <f t="shared" si="1500"/>
        <v>0</v>
      </c>
      <c r="AY2753" s="4">
        <f t="shared" si="1501"/>
        <v>0</v>
      </c>
      <c r="AZ2753" s="4">
        <f t="shared" si="1502"/>
        <v>0</v>
      </c>
      <c r="BA2753" s="4">
        <f t="shared" si="1503"/>
        <v>0</v>
      </c>
      <c r="BB2753" s="4">
        <f t="shared" si="1504"/>
        <v>0</v>
      </c>
      <c r="BC2753" s="4">
        <f t="shared" si="1505"/>
        <v>0</v>
      </c>
      <c r="BD2753" s="4">
        <f t="shared" si="1506"/>
        <v>0</v>
      </c>
      <c r="BE2753" s="4">
        <f t="shared" si="1507"/>
        <v>0</v>
      </c>
      <c r="BF2753" s="4">
        <f t="shared" si="1508"/>
        <v>0</v>
      </c>
      <c r="BG2753" s="4">
        <f t="shared" si="1509"/>
        <v>0</v>
      </c>
    </row>
    <row r="2754" spans="1:59" ht="15" customHeight="1" x14ac:dyDescent="0.3">
      <c r="A2754" s="3"/>
      <c r="B2754" s="3"/>
      <c r="C2754" s="3"/>
      <c r="D2754" s="3"/>
      <c r="E2754" s="2"/>
      <c r="F2754" s="89"/>
      <c r="G2754" s="158"/>
      <c r="H2754" s="68"/>
      <c r="I2754" s="73"/>
      <c r="J2754" s="238"/>
      <c r="K2754" s="86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1">
        <f t="shared" si="1478"/>
        <v>0</v>
      </c>
      <c r="AC2754" s="1">
        <f t="shared" si="1479"/>
        <v>0</v>
      </c>
      <c r="AD2754" s="1">
        <f t="shared" si="1480"/>
        <v>0</v>
      </c>
      <c r="AE2754" s="1">
        <f t="shared" si="1481"/>
        <v>0</v>
      </c>
      <c r="AF2754" s="1">
        <f t="shared" si="1482"/>
        <v>0</v>
      </c>
      <c r="AG2754" s="1">
        <f t="shared" si="1483"/>
        <v>0</v>
      </c>
      <c r="AH2754" s="1">
        <f t="shared" si="1484"/>
        <v>0</v>
      </c>
      <c r="AI2754" s="1">
        <f t="shared" si="1485"/>
        <v>0</v>
      </c>
      <c r="AJ2754" s="1">
        <f t="shared" si="1486"/>
        <v>0</v>
      </c>
      <c r="AK2754" s="1">
        <f t="shared" si="1487"/>
        <v>0</v>
      </c>
      <c r="AL2754" s="1">
        <f t="shared" si="1488"/>
        <v>0</v>
      </c>
      <c r="AM2754" s="1">
        <f t="shared" si="1489"/>
        <v>0</v>
      </c>
      <c r="AN2754" s="1">
        <f t="shared" si="1490"/>
        <v>0</v>
      </c>
      <c r="AO2754" s="1">
        <f t="shared" si="1491"/>
        <v>0</v>
      </c>
      <c r="AP2754" s="1">
        <f t="shared" si="1492"/>
        <v>0</v>
      </c>
      <c r="AQ2754" s="1">
        <f t="shared" si="1493"/>
        <v>0</v>
      </c>
      <c r="AR2754" s="4">
        <f t="shared" si="1494"/>
        <v>0</v>
      </c>
      <c r="AS2754" s="4">
        <f t="shared" si="1495"/>
        <v>0</v>
      </c>
      <c r="AT2754" s="4">
        <f t="shared" si="1496"/>
        <v>0</v>
      </c>
      <c r="AU2754" s="4">
        <f t="shared" si="1497"/>
        <v>0</v>
      </c>
      <c r="AV2754" s="4">
        <f t="shared" si="1498"/>
        <v>0</v>
      </c>
      <c r="AW2754" s="4">
        <f t="shared" si="1499"/>
        <v>0</v>
      </c>
      <c r="AX2754" s="4">
        <f t="shared" si="1500"/>
        <v>0</v>
      </c>
      <c r="AY2754" s="4">
        <f t="shared" si="1501"/>
        <v>0</v>
      </c>
      <c r="AZ2754" s="4">
        <f t="shared" si="1502"/>
        <v>0</v>
      </c>
      <c r="BA2754" s="4">
        <f t="shared" si="1503"/>
        <v>0</v>
      </c>
      <c r="BB2754" s="4">
        <f t="shared" si="1504"/>
        <v>0</v>
      </c>
      <c r="BC2754" s="4">
        <f t="shared" si="1505"/>
        <v>0</v>
      </c>
      <c r="BD2754" s="4">
        <f t="shared" si="1506"/>
        <v>0</v>
      </c>
      <c r="BE2754" s="4">
        <f t="shared" si="1507"/>
        <v>0</v>
      </c>
      <c r="BF2754" s="4">
        <f t="shared" si="1508"/>
        <v>0</v>
      </c>
      <c r="BG2754" s="4">
        <f t="shared" si="1509"/>
        <v>0</v>
      </c>
    </row>
    <row r="2755" spans="1:59" ht="15" customHeight="1" x14ac:dyDescent="0.3">
      <c r="A2755" s="3"/>
      <c r="B2755" s="3"/>
      <c r="C2755" s="3"/>
      <c r="D2755" s="3"/>
      <c r="E2755" s="2"/>
      <c r="F2755" s="89"/>
      <c r="G2755" s="158"/>
      <c r="H2755" s="68"/>
      <c r="I2755" s="73"/>
      <c r="J2755" s="238"/>
      <c r="K2755" s="86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1">
        <f t="shared" si="1478"/>
        <v>0</v>
      </c>
      <c r="AC2755" s="1">
        <f t="shared" si="1479"/>
        <v>0</v>
      </c>
      <c r="AD2755" s="1">
        <f t="shared" si="1480"/>
        <v>0</v>
      </c>
      <c r="AE2755" s="1">
        <f t="shared" si="1481"/>
        <v>0</v>
      </c>
      <c r="AF2755" s="1">
        <f t="shared" si="1482"/>
        <v>0</v>
      </c>
      <c r="AG2755" s="1">
        <f t="shared" si="1483"/>
        <v>0</v>
      </c>
      <c r="AH2755" s="1">
        <f t="shared" si="1484"/>
        <v>0</v>
      </c>
      <c r="AI2755" s="1">
        <f t="shared" si="1485"/>
        <v>0</v>
      </c>
      <c r="AJ2755" s="1">
        <f t="shared" si="1486"/>
        <v>0</v>
      </c>
      <c r="AK2755" s="1">
        <f t="shared" si="1487"/>
        <v>0</v>
      </c>
      <c r="AL2755" s="1">
        <f t="shared" si="1488"/>
        <v>0</v>
      </c>
      <c r="AM2755" s="1">
        <f t="shared" si="1489"/>
        <v>0</v>
      </c>
      <c r="AN2755" s="1">
        <f t="shared" si="1490"/>
        <v>0</v>
      </c>
      <c r="AO2755" s="1">
        <f t="shared" si="1491"/>
        <v>0</v>
      </c>
      <c r="AP2755" s="1">
        <f t="shared" si="1492"/>
        <v>0</v>
      </c>
      <c r="AQ2755" s="1">
        <f t="shared" si="1493"/>
        <v>0</v>
      </c>
      <c r="AR2755" s="4">
        <f t="shared" si="1494"/>
        <v>0</v>
      </c>
      <c r="AS2755" s="4">
        <f t="shared" si="1495"/>
        <v>0</v>
      </c>
      <c r="AT2755" s="4">
        <f t="shared" si="1496"/>
        <v>0</v>
      </c>
      <c r="AU2755" s="4">
        <f t="shared" si="1497"/>
        <v>0</v>
      </c>
      <c r="AV2755" s="4">
        <f t="shared" si="1498"/>
        <v>0</v>
      </c>
      <c r="AW2755" s="4">
        <f t="shared" si="1499"/>
        <v>0</v>
      </c>
      <c r="AX2755" s="4">
        <f t="shared" si="1500"/>
        <v>0</v>
      </c>
      <c r="AY2755" s="4">
        <f t="shared" si="1501"/>
        <v>0</v>
      </c>
      <c r="AZ2755" s="4">
        <f t="shared" si="1502"/>
        <v>0</v>
      </c>
      <c r="BA2755" s="4">
        <f t="shared" si="1503"/>
        <v>0</v>
      </c>
      <c r="BB2755" s="4">
        <f t="shared" si="1504"/>
        <v>0</v>
      </c>
      <c r="BC2755" s="4">
        <f t="shared" si="1505"/>
        <v>0</v>
      </c>
      <c r="BD2755" s="4">
        <f t="shared" si="1506"/>
        <v>0</v>
      </c>
      <c r="BE2755" s="4">
        <f t="shared" si="1507"/>
        <v>0</v>
      </c>
      <c r="BF2755" s="4">
        <f t="shared" si="1508"/>
        <v>0</v>
      </c>
      <c r="BG2755" s="4">
        <f t="shared" si="1509"/>
        <v>0</v>
      </c>
    </row>
    <row r="2756" spans="1:59" ht="15" customHeight="1" x14ac:dyDescent="0.3">
      <c r="A2756" s="3"/>
      <c r="B2756" s="3"/>
      <c r="C2756" s="3"/>
      <c r="D2756" s="3"/>
      <c r="E2756" s="2"/>
      <c r="F2756" s="89"/>
      <c r="G2756" s="158"/>
      <c r="H2756" s="68"/>
      <c r="I2756" s="73"/>
      <c r="J2756" s="238"/>
      <c r="K2756" s="86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1">
        <f t="shared" si="1478"/>
        <v>0</v>
      </c>
      <c r="AC2756" s="1">
        <f t="shared" si="1479"/>
        <v>0</v>
      </c>
      <c r="AD2756" s="1">
        <f t="shared" si="1480"/>
        <v>0</v>
      </c>
      <c r="AE2756" s="1">
        <f t="shared" si="1481"/>
        <v>0</v>
      </c>
      <c r="AF2756" s="1">
        <f t="shared" si="1482"/>
        <v>0</v>
      </c>
      <c r="AG2756" s="1">
        <f t="shared" si="1483"/>
        <v>0</v>
      </c>
      <c r="AH2756" s="1">
        <f t="shared" si="1484"/>
        <v>0</v>
      </c>
      <c r="AI2756" s="1">
        <f t="shared" si="1485"/>
        <v>0</v>
      </c>
      <c r="AJ2756" s="1">
        <f t="shared" si="1486"/>
        <v>0</v>
      </c>
      <c r="AK2756" s="1">
        <f t="shared" si="1487"/>
        <v>0</v>
      </c>
      <c r="AL2756" s="1">
        <f t="shared" si="1488"/>
        <v>0</v>
      </c>
      <c r="AM2756" s="1">
        <f t="shared" si="1489"/>
        <v>0</v>
      </c>
      <c r="AN2756" s="1">
        <f t="shared" si="1490"/>
        <v>0</v>
      </c>
      <c r="AO2756" s="1">
        <f t="shared" si="1491"/>
        <v>0</v>
      </c>
      <c r="AP2756" s="1">
        <f t="shared" si="1492"/>
        <v>0</v>
      </c>
      <c r="AQ2756" s="1">
        <f t="shared" si="1493"/>
        <v>0</v>
      </c>
      <c r="AR2756" s="4">
        <f t="shared" si="1494"/>
        <v>0</v>
      </c>
      <c r="AS2756" s="4">
        <f t="shared" si="1495"/>
        <v>0</v>
      </c>
      <c r="AT2756" s="4">
        <f t="shared" si="1496"/>
        <v>0</v>
      </c>
      <c r="AU2756" s="4">
        <f t="shared" si="1497"/>
        <v>0</v>
      </c>
      <c r="AV2756" s="4">
        <f t="shared" si="1498"/>
        <v>0</v>
      </c>
      <c r="AW2756" s="4">
        <f t="shared" si="1499"/>
        <v>0</v>
      </c>
      <c r="AX2756" s="4">
        <f t="shared" si="1500"/>
        <v>0</v>
      </c>
      <c r="AY2756" s="4">
        <f t="shared" si="1501"/>
        <v>0</v>
      </c>
      <c r="AZ2756" s="4">
        <f t="shared" si="1502"/>
        <v>0</v>
      </c>
      <c r="BA2756" s="4">
        <f t="shared" si="1503"/>
        <v>0</v>
      </c>
      <c r="BB2756" s="4">
        <f t="shared" si="1504"/>
        <v>0</v>
      </c>
      <c r="BC2756" s="4">
        <f t="shared" si="1505"/>
        <v>0</v>
      </c>
      <c r="BD2756" s="4">
        <f t="shared" si="1506"/>
        <v>0</v>
      </c>
      <c r="BE2756" s="4">
        <f t="shared" si="1507"/>
        <v>0</v>
      </c>
      <c r="BF2756" s="4">
        <f t="shared" si="1508"/>
        <v>0</v>
      </c>
      <c r="BG2756" s="4">
        <f t="shared" si="1509"/>
        <v>0</v>
      </c>
    </row>
    <row r="2757" spans="1:59" ht="15" customHeight="1" x14ac:dyDescent="0.3">
      <c r="A2757" s="3"/>
      <c r="B2757" s="3"/>
      <c r="C2757" s="3"/>
      <c r="D2757" s="3"/>
      <c r="E2757" s="2"/>
      <c r="F2757" s="89"/>
      <c r="G2757" s="158"/>
      <c r="H2757" s="68"/>
      <c r="I2757" s="73"/>
      <c r="J2757" s="238"/>
      <c r="K2757" s="86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1">
        <f t="shared" si="1478"/>
        <v>0</v>
      </c>
      <c r="AC2757" s="1">
        <f t="shared" si="1479"/>
        <v>0</v>
      </c>
      <c r="AD2757" s="1">
        <f t="shared" si="1480"/>
        <v>0</v>
      </c>
      <c r="AE2757" s="1">
        <f t="shared" si="1481"/>
        <v>0</v>
      </c>
      <c r="AF2757" s="1">
        <f t="shared" si="1482"/>
        <v>0</v>
      </c>
      <c r="AG2757" s="1">
        <f t="shared" si="1483"/>
        <v>0</v>
      </c>
      <c r="AH2757" s="1">
        <f t="shared" si="1484"/>
        <v>0</v>
      </c>
      <c r="AI2757" s="1">
        <f t="shared" si="1485"/>
        <v>0</v>
      </c>
      <c r="AJ2757" s="1">
        <f t="shared" si="1486"/>
        <v>0</v>
      </c>
      <c r="AK2757" s="1">
        <f t="shared" si="1487"/>
        <v>0</v>
      </c>
      <c r="AL2757" s="1">
        <f t="shared" si="1488"/>
        <v>0</v>
      </c>
      <c r="AM2757" s="1">
        <f t="shared" si="1489"/>
        <v>0</v>
      </c>
      <c r="AN2757" s="1">
        <f t="shared" si="1490"/>
        <v>0</v>
      </c>
      <c r="AO2757" s="1">
        <f t="shared" si="1491"/>
        <v>0</v>
      </c>
      <c r="AP2757" s="1">
        <f t="shared" si="1492"/>
        <v>0</v>
      </c>
      <c r="AQ2757" s="1">
        <f t="shared" si="1493"/>
        <v>0</v>
      </c>
      <c r="AR2757" s="4">
        <f t="shared" si="1494"/>
        <v>0</v>
      </c>
      <c r="AS2757" s="4">
        <f t="shared" si="1495"/>
        <v>0</v>
      </c>
      <c r="AT2757" s="4">
        <f t="shared" si="1496"/>
        <v>0</v>
      </c>
      <c r="AU2757" s="4">
        <f t="shared" si="1497"/>
        <v>0</v>
      </c>
      <c r="AV2757" s="4">
        <f t="shared" si="1498"/>
        <v>0</v>
      </c>
      <c r="AW2757" s="4">
        <f t="shared" si="1499"/>
        <v>0</v>
      </c>
      <c r="AX2757" s="4">
        <f t="shared" si="1500"/>
        <v>0</v>
      </c>
      <c r="AY2757" s="4">
        <f t="shared" si="1501"/>
        <v>0</v>
      </c>
      <c r="AZ2757" s="4">
        <f t="shared" si="1502"/>
        <v>0</v>
      </c>
      <c r="BA2757" s="4">
        <f t="shared" si="1503"/>
        <v>0</v>
      </c>
      <c r="BB2757" s="4">
        <f t="shared" si="1504"/>
        <v>0</v>
      </c>
      <c r="BC2757" s="4">
        <f t="shared" si="1505"/>
        <v>0</v>
      </c>
      <c r="BD2757" s="4">
        <f t="shared" si="1506"/>
        <v>0</v>
      </c>
      <c r="BE2757" s="4">
        <f t="shared" si="1507"/>
        <v>0</v>
      </c>
      <c r="BF2757" s="4">
        <f t="shared" si="1508"/>
        <v>0</v>
      </c>
      <c r="BG2757" s="4">
        <f t="shared" si="1509"/>
        <v>0</v>
      </c>
    </row>
    <row r="2758" spans="1:59" ht="15" customHeight="1" x14ac:dyDescent="0.3">
      <c r="A2758" s="3"/>
      <c r="B2758" s="3"/>
      <c r="C2758" s="3"/>
      <c r="D2758" s="3"/>
      <c r="E2758" s="2"/>
      <c r="F2758" s="89"/>
      <c r="G2758" s="158"/>
      <c r="H2758" s="68"/>
      <c r="I2758" s="73"/>
      <c r="J2758" s="238"/>
      <c r="K2758" s="86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1">
        <f t="shared" si="1478"/>
        <v>0</v>
      </c>
      <c r="AC2758" s="1">
        <f t="shared" si="1479"/>
        <v>0</v>
      </c>
      <c r="AD2758" s="1">
        <f t="shared" si="1480"/>
        <v>0</v>
      </c>
      <c r="AE2758" s="1">
        <f t="shared" si="1481"/>
        <v>0</v>
      </c>
      <c r="AF2758" s="1">
        <f t="shared" si="1482"/>
        <v>0</v>
      </c>
      <c r="AG2758" s="1">
        <f t="shared" si="1483"/>
        <v>0</v>
      </c>
      <c r="AH2758" s="1">
        <f t="shared" si="1484"/>
        <v>0</v>
      </c>
      <c r="AI2758" s="1">
        <f t="shared" si="1485"/>
        <v>0</v>
      </c>
      <c r="AJ2758" s="1">
        <f t="shared" si="1486"/>
        <v>0</v>
      </c>
      <c r="AK2758" s="1">
        <f t="shared" si="1487"/>
        <v>0</v>
      </c>
      <c r="AL2758" s="1">
        <f t="shared" si="1488"/>
        <v>0</v>
      </c>
      <c r="AM2758" s="1">
        <f t="shared" si="1489"/>
        <v>0</v>
      </c>
      <c r="AN2758" s="1">
        <f t="shared" si="1490"/>
        <v>0</v>
      </c>
      <c r="AO2758" s="1">
        <f t="shared" si="1491"/>
        <v>0</v>
      </c>
      <c r="AP2758" s="1">
        <f t="shared" si="1492"/>
        <v>0</v>
      </c>
      <c r="AQ2758" s="1">
        <f t="shared" si="1493"/>
        <v>0</v>
      </c>
      <c r="AR2758" s="4">
        <f t="shared" si="1494"/>
        <v>0</v>
      </c>
      <c r="AS2758" s="4">
        <f t="shared" si="1495"/>
        <v>0</v>
      </c>
      <c r="AT2758" s="4">
        <f t="shared" si="1496"/>
        <v>0</v>
      </c>
      <c r="AU2758" s="4">
        <f t="shared" si="1497"/>
        <v>0</v>
      </c>
      <c r="AV2758" s="4">
        <f t="shared" si="1498"/>
        <v>0</v>
      </c>
      <c r="AW2758" s="4">
        <f t="shared" si="1499"/>
        <v>0</v>
      </c>
      <c r="AX2758" s="4">
        <f t="shared" si="1500"/>
        <v>0</v>
      </c>
      <c r="AY2758" s="4">
        <f t="shared" si="1501"/>
        <v>0</v>
      </c>
      <c r="AZ2758" s="4">
        <f t="shared" si="1502"/>
        <v>0</v>
      </c>
      <c r="BA2758" s="4">
        <f t="shared" si="1503"/>
        <v>0</v>
      </c>
      <c r="BB2758" s="4">
        <f t="shared" si="1504"/>
        <v>0</v>
      </c>
      <c r="BC2758" s="4">
        <f t="shared" si="1505"/>
        <v>0</v>
      </c>
      <c r="BD2758" s="4">
        <f t="shared" si="1506"/>
        <v>0</v>
      </c>
      <c r="BE2758" s="4">
        <f t="shared" si="1507"/>
        <v>0</v>
      </c>
      <c r="BF2758" s="4">
        <f t="shared" si="1508"/>
        <v>0</v>
      </c>
      <c r="BG2758" s="4">
        <f t="shared" si="1509"/>
        <v>0</v>
      </c>
    </row>
    <row r="2759" spans="1:59" ht="15" customHeight="1" x14ac:dyDescent="0.3">
      <c r="A2759" s="3"/>
      <c r="B2759" s="3"/>
      <c r="C2759" s="3"/>
      <c r="D2759" s="3"/>
      <c r="E2759" s="2"/>
      <c r="F2759" s="89"/>
      <c r="G2759" s="158"/>
      <c r="H2759" s="68"/>
      <c r="I2759" s="73"/>
      <c r="J2759" s="238"/>
      <c r="K2759" s="86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1">
        <f t="shared" si="1478"/>
        <v>0</v>
      </c>
      <c r="AC2759" s="1">
        <f t="shared" si="1479"/>
        <v>0</v>
      </c>
      <c r="AD2759" s="1">
        <f t="shared" si="1480"/>
        <v>0</v>
      </c>
      <c r="AE2759" s="1">
        <f t="shared" si="1481"/>
        <v>0</v>
      </c>
      <c r="AF2759" s="1">
        <f t="shared" si="1482"/>
        <v>0</v>
      </c>
      <c r="AG2759" s="1">
        <f t="shared" si="1483"/>
        <v>0</v>
      </c>
      <c r="AH2759" s="1">
        <f t="shared" si="1484"/>
        <v>0</v>
      </c>
      <c r="AI2759" s="1">
        <f t="shared" si="1485"/>
        <v>0</v>
      </c>
      <c r="AJ2759" s="1">
        <f t="shared" si="1486"/>
        <v>0</v>
      </c>
      <c r="AK2759" s="1">
        <f t="shared" si="1487"/>
        <v>0</v>
      </c>
      <c r="AL2759" s="1">
        <f t="shared" si="1488"/>
        <v>0</v>
      </c>
      <c r="AM2759" s="1">
        <f t="shared" si="1489"/>
        <v>0</v>
      </c>
      <c r="AN2759" s="1">
        <f t="shared" si="1490"/>
        <v>0</v>
      </c>
      <c r="AO2759" s="1">
        <f t="shared" si="1491"/>
        <v>0</v>
      </c>
      <c r="AP2759" s="1">
        <f t="shared" si="1492"/>
        <v>0</v>
      </c>
      <c r="AQ2759" s="1">
        <f t="shared" si="1493"/>
        <v>0</v>
      </c>
      <c r="AR2759" s="4">
        <f t="shared" si="1494"/>
        <v>0</v>
      </c>
      <c r="AS2759" s="4">
        <f t="shared" si="1495"/>
        <v>0</v>
      </c>
      <c r="AT2759" s="4">
        <f t="shared" si="1496"/>
        <v>0</v>
      </c>
      <c r="AU2759" s="4">
        <f t="shared" si="1497"/>
        <v>0</v>
      </c>
      <c r="AV2759" s="4">
        <f t="shared" si="1498"/>
        <v>0</v>
      </c>
      <c r="AW2759" s="4">
        <f t="shared" si="1499"/>
        <v>0</v>
      </c>
      <c r="AX2759" s="4">
        <f t="shared" si="1500"/>
        <v>0</v>
      </c>
      <c r="AY2759" s="4">
        <f t="shared" si="1501"/>
        <v>0</v>
      </c>
      <c r="AZ2759" s="4">
        <f t="shared" si="1502"/>
        <v>0</v>
      </c>
      <c r="BA2759" s="4">
        <f t="shared" si="1503"/>
        <v>0</v>
      </c>
      <c r="BB2759" s="4">
        <f t="shared" si="1504"/>
        <v>0</v>
      </c>
      <c r="BC2759" s="4">
        <f t="shared" si="1505"/>
        <v>0</v>
      </c>
      <c r="BD2759" s="4">
        <f t="shared" si="1506"/>
        <v>0</v>
      </c>
      <c r="BE2759" s="4">
        <f t="shared" si="1507"/>
        <v>0</v>
      </c>
      <c r="BF2759" s="4">
        <f t="shared" si="1508"/>
        <v>0</v>
      </c>
      <c r="BG2759" s="4">
        <f t="shared" si="1509"/>
        <v>0</v>
      </c>
    </row>
    <row r="2760" spans="1:59" ht="15" customHeight="1" x14ac:dyDescent="0.3">
      <c r="A2760" s="3"/>
      <c r="B2760" s="3"/>
      <c r="C2760" s="3"/>
      <c r="D2760" s="3"/>
      <c r="E2760" s="2"/>
      <c r="F2760" s="89"/>
      <c r="G2760" s="158"/>
      <c r="H2760" s="68"/>
      <c r="I2760" s="73"/>
      <c r="J2760" s="238"/>
      <c r="K2760" s="86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1">
        <f t="shared" si="1478"/>
        <v>0</v>
      </c>
      <c r="AC2760" s="1">
        <f t="shared" si="1479"/>
        <v>0</v>
      </c>
      <c r="AD2760" s="1">
        <f t="shared" si="1480"/>
        <v>0</v>
      </c>
      <c r="AE2760" s="1">
        <f t="shared" si="1481"/>
        <v>0</v>
      </c>
      <c r="AF2760" s="1">
        <f t="shared" si="1482"/>
        <v>0</v>
      </c>
      <c r="AG2760" s="1">
        <f t="shared" si="1483"/>
        <v>0</v>
      </c>
      <c r="AH2760" s="1">
        <f t="shared" si="1484"/>
        <v>0</v>
      </c>
      <c r="AI2760" s="1">
        <f t="shared" si="1485"/>
        <v>0</v>
      </c>
      <c r="AJ2760" s="1">
        <f t="shared" si="1486"/>
        <v>0</v>
      </c>
      <c r="AK2760" s="1">
        <f t="shared" si="1487"/>
        <v>0</v>
      </c>
      <c r="AL2760" s="1">
        <f t="shared" si="1488"/>
        <v>0</v>
      </c>
      <c r="AM2760" s="1">
        <f t="shared" si="1489"/>
        <v>0</v>
      </c>
      <c r="AN2760" s="1">
        <f t="shared" si="1490"/>
        <v>0</v>
      </c>
      <c r="AO2760" s="1">
        <f t="shared" si="1491"/>
        <v>0</v>
      </c>
      <c r="AP2760" s="1">
        <f t="shared" si="1492"/>
        <v>0</v>
      </c>
      <c r="AQ2760" s="1">
        <f t="shared" si="1493"/>
        <v>0</v>
      </c>
      <c r="AR2760" s="4">
        <f t="shared" si="1494"/>
        <v>0</v>
      </c>
      <c r="AS2760" s="4">
        <f t="shared" si="1495"/>
        <v>0</v>
      </c>
      <c r="AT2760" s="4">
        <f t="shared" si="1496"/>
        <v>0</v>
      </c>
      <c r="AU2760" s="4">
        <f t="shared" si="1497"/>
        <v>0</v>
      </c>
      <c r="AV2760" s="4">
        <f t="shared" si="1498"/>
        <v>0</v>
      </c>
      <c r="AW2760" s="4">
        <f t="shared" si="1499"/>
        <v>0</v>
      </c>
      <c r="AX2760" s="4">
        <f t="shared" si="1500"/>
        <v>0</v>
      </c>
      <c r="AY2760" s="4">
        <f t="shared" si="1501"/>
        <v>0</v>
      </c>
      <c r="AZ2760" s="4">
        <f t="shared" si="1502"/>
        <v>0</v>
      </c>
      <c r="BA2760" s="4">
        <f t="shared" si="1503"/>
        <v>0</v>
      </c>
      <c r="BB2760" s="4">
        <f t="shared" si="1504"/>
        <v>0</v>
      </c>
      <c r="BC2760" s="4">
        <f t="shared" si="1505"/>
        <v>0</v>
      </c>
      <c r="BD2760" s="4">
        <f t="shared" si="1506"/>
        <v>0</v>
      </c>
      <c r="BE2760" s="4">
        <f t="shared" si="1507"/>
        <v>0</v>
      </c>
      <c r="BF2760" s="4">
        <f t="shared" si="1508"/>
        <v>0</v>
      </c>
      <c r="BG2760" s="4">
        <f t="shared" si="1509"/>
        <v>0</v>
      </c>
    </row>
    <row r="2761" spans="1:59" ht="15" customHeight="1" x14ac:dyDescent="0.3">
      <c r="A2761" s="3"/>
      <c r="B2761" s="3"/>
      <c r="C2761" s="3"/>
      <c r="D2761" s="3"/>
      <c r="E2761" s="2"/>
      <c r="F2761" s="89"/>
      <c r="G2761" s="158"/>
      <c r="H2761" s="68"/>
      <c r="I2761" s="73"/>
      <c r="J2761" s="238"/>
      <c r="K2761" s="86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1">
        <f t="shared" si="1478"/>
        <v>0</v>
      </c>
      <c r="AC2761" s="1">
        <f t="shared" si="1479"/>
        <v>0</v>
      </c>
      <c r="AD2761" s="1">
        <f t="shared" si="1480"/>
        <v>0</v>
      </c>
      <c r="AE2761" s="1">
        <f t="shared" si="1481"/>
        <v>0</v>
      </c>
      <c r="AF2761" s="1">
        <f t="shared" si="1482"/>
        <v>0</v>
      </c>
      <c r="AG2761" s="1">
        <f t="shared" si="1483"/>
        <v>0</v>
      </c>
      <c r="AH2761" s="1">
        <f t="shared" si="1484"/>
        <v>0</v>
      </c>
      <c r="AI2761" s="1">
        <f t="shared" si="1485"/>
        <v>0</v>
      </c>
      <c r="AJ2761" s="1">
        <f t="shared" si="1486"/>
        <v>0</v>
      </c>
      <c r="AK2761" s="1">
        <f t="shared" si="1487"/>
        <v>0</v>
      </c>
      <c r="AL2761" s="1">
        <f t="shared" si="1488"/>
        <v>0</v>
      </c>
      <c r="AM2761" s="1">
        <f t="shared" si="1489"/>
        <v>0</v>
      </c>
      <c r="AN2761" s="1">
        <f t="shared" si="1490"/>
        <v>0</v>
      </c>
      <c r="AO2761" s="1">
        <f t="shared" si="1491"/>
        <v>0</v>
      </c>
      <c r="AP2761" s="1">
        <f t="shared" si="1492"/>
        <v>0</v>
      </c>
      <c r="AQ2761" s="1">
        <f t="shared" si="1493"/>
        <v>0</v>
      </c>
      <c r="AR2761" s="4">
        <f t="shared" si="1494"/>
        <v>0</v>
      </c>
      <c r="AS2761" s="4">
        <f t="shared" si="1495"/>
        <v>0</v>
      </c>
      <c r="AT2761" s="4">
        <f t="shared" si="1496"/>
        <v>0</v>
      </c>
      <c r="AU2761" s="4">
        <f t="shared" si="1497"/>
        <v>0</v>
      </c>
      <c r="AV2761" s="4">
        <f t="shared" si="1498"/>
        <v>0</v>
      </c>
      <c r="AW2761" s="4">
        <f t="shared" si="1499"/>
        <v>0</v>
      </c>
      <c r="AX2761" s="4">
        <f t="shared" si="1500"/>
        <v>0</v>
      </c>
      <c r="AY2761" s="4">
        <f t="shared" si="1501"/>
        <v>0</v>
      </c>
      <c r="AZ2761" s="4">
        <f t="shared" si="1502"/>
        <v>0</v>
      </c>
      <c r="BA2761" s="4">
        <f t="shared" si="1503"/>
        <v>0</v>
      </c>
      <c r="BB2761" s="4">
        <f t="shared" si="1504"/>
        <v>0</v>
      </c>
      <c r="BC2761" s="4">
        <f t="shared" si="1505"/>
        <v>0</v>
      </c>
      <c r="BD2761" s="4">
        <f t="shared" si="1506"/>
        <v>0</v>
      </c>
      <c r="BE2761" s="4">
        <f t="shared" si="1507"/>
        <v>0</v>
      </c>
      <c r="BF2761" s="4">
        <f t="shared" si="1508"/>
        <v>0</v>
      </c>
      <c r="BG2761" s="4">
        <f t="shared" si="1509"/>
        <v>0</v>
      </c>
    </row>
    <row r="2762" spans="1:59" ht="15" customHeight="1" x14ac:dyDescent="0.3">
      <c r="A2762" s="3"/>
      <c r="B2762" s="3"/>
      <c r="C2762" s="3"/>
      <c r="D2762" s="3"/>
      <c r="E2762" s="2"/>
      <c r="F2762" s="89"/>
      <c r="G2762" s="158"/>
      <c r="H2762" s="68"/>
      <c r="I2762" s="73"/>
      <c r="J2762" s="238"/>
      <c r="K2762" s="86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1">
        <f t="shared" si="1478"/>
        <v>0</v>
      </c>
      <c r="AC2762" s="1">
        <f t="shared" si="1479"/>
        <v>0</v>
      </c>
      <c r="AD2762" s="1">
        <f t="shared" si="1480"/>
        <v>0</v>
      </c>
      <c r="AE2762" s="1">
        <f t="shared" si="1481"/>
        <v>0</v>
      </c>
      <c r="AF2762" s="1">
        <f t="shared" si="1482"/>
        <v>0</v>
      </c>
      <c r="AG2762" s="1">
        <f t="shared" si="1483"/>
        <v>0</v>
      </c>
      <c r="AH2762" s="1">
        <f t="shared" si="1484"/>
        <v>0</v>
      </c>
      <c r="AI2762" s="1">
        <f t="shared" si="1485"/>
        <v>0</v>
      </c>
      <c r="AJ2762" s="1">
        <f t="shared" si="1486"/>
        <v>0</v>
      </c>
      <c r="AK2762" s="1">
        <f t="shared" si="1487"/>
        <v>0</v>
      </c>
      <c r="AL2762" s="1">
        <f t="shared" si="1488"/>
        <v>0</v>
      </c>
      <c r="AM2762" s="1">
        <f t="shared" si="1489"/>
        <v>0</v>
      </c>
      <c r="AN2762" s="1">
        <f t="shared" si="1490"/>
        <v>0</v>
      </c>
      <c r="AO2762" s="1">
        <f t="shared" si="1491"/>
        <v>0</v>
      </c>
      <c r="AP2762" s="1">
        <f t="shared" si="1492"/>
        <v>0</v>
      </c>
      <c r="AQ2762" s="1">
        <f t="shared" si="1493"/>
        <v>0</v>
      </c>
      <c r="AR2762" s="4">
        <f t="shared" si="1494"/>
        <v>0</v>
      </c>
      <c r="AS2762" s="4">
        <f t="shared" si="1495"/>
        <v>0</v>
      </c>
      <c r="AT2762" s="4">
        <f t="shared" si="1496"/>
        <v>0</v>
      </c>
      <c r="AU2762" s="4">
        <f t="shared" si="1497"/>
        <v>0</v>
      </c>
      <c r="AV2762" s="4">
        <f t="shared" si="1498"/>
        <v>0</v>
      </c>
      <c r="AW2762" s="4">
        <f t="shared" si="1499"/>
        <v>0</v>
      </c>
      <c r="AX2762" s="4">
        <f t="shared" si="1500"/>
        <v>0</v>
      </c>
      <c r="AY2762" s="4">
        <f t="shared" si="1501"/>
        <v>0</v>
      </c>
      <c r="AZ2762" s="4">
        <f t="shared" si="1502"/>
        <v>0</v>
      </c>
      <c r="BA2762" s="4">
        <f t="shared" si="1503"/>
        <v>0</v>
      </c>
      <c r="BB2762" s="4">
        <f t="shared" si="1504"/>
        <v>0</v>
      </c>
      <c r="BC2762" s="4">
        <f t="shared" si="1505"/>
        <v>0</v>
      </c>
      <c r="BD2762" s="4">
        <f t="shared" si="1506"/>
        <v>0</v>
      </c>
      <c r="BE2762" s="4">
        <f t="shared" si="1507"/>
        <v>0</v>
      </c>
      <c r="BF2762" s="4">
        <f t="shared" si="1508"/>
        <v>0</v>
      </c>
      <c r="BG2762" s="4">
        <f t="shared" si="1509"/>
        <v>0</v>
      </c>
    </row>
    <row r="2763" spans="1:59" ht="15" customHeight="1" x14ac:dyDescent="0.3">
      <c r="A2763" s="3"/>
      <c r="B2763" s="3"/>
      <c r="C2763" s="3"/>
      <c r="D2763" s="3"/>
      <c r="E2763" s="2"/>
      <c r="F2763" s="89"/>
      <c r="G2763" s="158"/>
      <c r="H2763" s="68"/>
      <c r="I2763" s="73"/>
      <c r="J2763" s="238"/>
      <c r="K2763" s="86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1">
        <f t="shared" si="1478"/>
        <v>0</v>
      </c>
      <c r="AC2763" s="1">
        <f t="shared" si="1479"/>
        <v>0</v>
      </c>
      <c r="AD2763" s="1">
        <f t="shared" si="1480"/>
        <v>0</v>
      </c>
      <c r="AE2763" s="1">
        <f t="shared" si="1481"/>
        <v>0</v>
      </c>
      <c r="AF2763" s="1">
        <f t="shared" si="1482"/>
        <v>0</v>
      </c>
      <c r="AG2763" s="1">
        <f t="shared" si="1483"/>
        <v>0</v>
      </c>
      <c r="AH2763" s="1">
        <f t="shared" si="1484"/>
        <v>0</v>
      </c>
      <c r="AI2763" s="1">
        <f t="shared" si="1485"/>
        <v>0</v>
      </c>
      <c r="AJ2763" s="1">
        <f t="shared" si="1486"/>
        <v>0</v>
      </c>
      <c r="AK2763" s="1">
        <f t="shared" si="1487"/>
        <v>0</v>
      </c>
      <c r="AL2763" s="1">
        <f t="shared" si="1488"/>
        <v>0</v>
      </c>
      <c r="AM2763" s="1">
        <f t="shared" si="1489"/>
        <v>0</v>
      </c>
      <c r="AN2763" s="1">
        <f t="shared" si="1490"/>
        <v>0</v>
      </c>
      <c r="AO2763" s="1">
        <f t="shared" si="1491"/>
        <v>0</v>
      </c>
      <c r="AP2763" s="1">
        <f t="shared" si="1492"/>
        <v>0</v>
      </c>
      <c r="AQ2763" s="1">
        <f t="shared" si="1493"/>
        <v>0</v>
      </c>
      <c r="AR2763" s="4">
        <f t="shared" si="1494"/>
        <v>0</v>
      </c>
      <c r="AS2763" s="4">
        <f t="shared" si="1495"/>
        <v>0</v>
      </c>
      <c r="AT2763" s="4">
        <f t="shared" si="1496"/>
        <v>0</v>
      </c>
      <c r="AU2763" s="4">
        <f t="shared" si="1497"/>
        <v>0</v>
      </c>
      <c r="AV2763" s="4">
        <f t="shared" si="1498"/>
        <v>0</v>
      </c>
      <c r="AW2763" s="4">
        <f t="shared" si="1499"/>
        <v>0</v>
      </c>
      <c r="AX2763" s="4">
        <f t="shared" si="1500"/>
        <v>0</v>
      </c>
      <c r="AY2763" s="4">
        <f t="shared" si="1501"/>
        <v>0</v>
      </c>
      <c r="AZ2763" s="4">
        <f t="shared" si="1502"/>
        <v>0</v>
      </c>
      <c r="BA2763" s="4">
        <f t="shared" si="1503"/>
        <v>0</v>
      </c>
      <c r="BB2763" s="4">
        <f t="shared" si="1504"/>
        <v>0</v>
      </c>
      <c r="BC2763" s="4">
        <f t="shared" si="1505"/>
        <v>0</v>
      </c>
      <c r="BD2763" s="4">
        <f t="shared" si="1506"/>
        <v>0</v>
      </c>
      <c r="BE2763" s="4">
        <f t="shared" si="1507"/>
        <v>0</v>
      </c>
      <c r="BF2763" s="4">
        <f t="shared" si="1508"/>
        <v>0</v>
      </c>
      <c r="BG2763" s="4">
        <f t="shared" si="1509"/>
        <v>0</v>
      </c>
    </row>
    <row r="2764" spans="1:59" ht="15" customHeight="1" x14ac:dyDescent="0.3">
      <c r="A2764" s="3"/>
      <c r="B2764" s="3"/>
      <c r="C2764" s="3"/>
      <c r="D2764" s="3"/>
      <c r="E2764" s="2"/>
      <c r="F2764" s="89"/>
      <c r="G2764" s="158"/>
      <c r="H2764" s="68"/>
      <c r="I2764" s="73"/>
      <c r="J2764" s="238"/>
      <c r="K2764" s="86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1">
        <f t="shared" si="1478"/>
        <v>0</v>
      </c>
      <c r="AC2764" s="1">
        <f t="shared" si="1479"/>
        <v>0</v>
      </c>
      <c r="AD2764" s="1">
        <f t="shared" si="1480"/>
        <v>0</v>
      </c>
      <c r="AE2764" s="1">
        <f t="shared" si="1481"/>
        <v>0</v>
      </c>
      <c r="AF2764" s="1">
        <f t="shared" si="1482"/>
        <v>0</v>
      </c>
      <c r="AG2764" s="1">
        <f t="shared" si="1483"/>
        <v>0</v>
      </c>
      <c r="AH2764" s="1">
        <f t="shared" si="1484"/>
        <v>0</v>
      </c>
      <c r="AI2764" s="1">
        <f t="shared" si="1485"/>
        <v>0</v>
      </c>
      <c r="AJ2764" s="1">
        <f t="shared" si="1486"/>
        <v>0</v>
      </c>
      <c r="AK2764" s="1">
        <f t="shared" si="1487"/>
        <v>0</v>
      </c>
      <c r="AL2764" s="1">
        <f t="shared" si="1488"/>
        <v>0</v>
      </c>
      <c r="AM2764" s="1">
        <f t="shared" si="1489"/>
        <v>0</v>
      </c>
      <c r="AN2764" s="1">
        <f t="shared" si="1490"/>
        <v>0</v>
      </c>
      <c r="AO2764" s="1">
        <f t="shared" si="1491"/>
        <v>0</v>
      </c>
      <c r="AP2764" s="1">
        <f t="shared" si="1492"/>
        <v>0</v>
      </c>
      <c r="AQ2764" s="1">
        <f t="shared" si="1493"/>
        <v>0</v>
      </c>
      <c r="AR2764" s="4">
        <f t="shared" si="1494"/>
        <v>0</v>
      </c>
      <c r="AS2764" s="4">
        <f t="shared" si="1495"/>
        <v>0</v>
      </c>
      <c r="AT2764" s="4">
        <f t="shared" si="1496"/>
        <v>0</v>
      </c>
      <c r="AU2764" s="4">
        <f t="shared" si="1497"/>
        <v>0</v>
      </c>
      <c r="AV2764" s="4">
        <f t="shared" si="1498"/>
        <v>0</v>
      </c>
      <c r="AW2764" s="4">
        <f t="shared" si="1499"/>
        <v>0</v>
      </c>
      <c r="AX2764" s="4">
        <f t="shared" si="1500"/>
        <v>0</v>
      </c>
      <c r="AY2764" s="4">
        <f t="shared" si="1501"/>
        <v>0</v>
      </c>
      <c r="AZ2764" s="4">
        <f t="shared" si="1502"/>
        <v>0</v>
      </c>
      <c r="BA2764" s="4">
        <f t="shared" si="1503"/>
        <v>0</v>
      </c>
      <c r="BB2764" s="4">
        <f t="shared" si="1504"/>
        <v>0</v>
      </c>
      <c r="BC2764" s="4">
        <f t="shared" si="1505"/>
        <v>0</v>
      </c>
      <c r="BD2764" s="4">
        <f t="shared" si="1506"/>
        <v>0</v>
      </c>
      <c r="BE2764" s="4">
        <f t="shared" si="1507"/>
        <v>0</v>
      </c>
      <c r="BF2764" s="4">
        <f t="shared" si="1508"/>
        <v>0</v>
      </c>
      <c r="BG2764" s="4">
        <f t="shared" si="1509"/>
        <v>0</v>
      </c>
    </row>
    <row r="2765" spans="1:59" ht="15" customHeight="1" x14ac:dyDescent="0.3">
      <c r="A2765" s="3"/>
      <c r="B2765" s="3"/>
      <c r="C2765" s="3"/>
      <c r="D2765" s="3"/>
      <c r="E2765" s="2"/>
      <c r="F2765" s="89"/>
      <c r="G2765" s="158"/>
      <c r="H2765" s="68"/>
      <c r="I2765" s="73"/>
      <c r="J2765" s="238"/>
      <c r="K2765" s="86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1">
        <f t="shared" si="1478"/>
        <v>0</v>
      </c>
      <c r="AC2765" s="1">
        <f t="shared" si="1479"/>
        <v>0</v>
      </c>
      <c r="AD2765" s="1">
        <f t="shared" si="1480"/>
        <v>0</v>
      </c>
      <c r="AE2765" s="1">
        <f t="shared" si="1481"/>
        <v>0</v>
      </c>
      <c r="AF2765" s="1">
        <f t="shared" si="1482"/>
        <v>0</v>
      </c>
      <c r="AG2765" s="1">
        <f t="shared" si="1483"/>
        <v>0</v>
      </c>
      <c r="AH2765" s="1">
        <f t="shared" si="1484"/>
        <v>0</v>
      </c>
      <c r="AI2765" s="1">
        <f t="shared" si="1485"/>
        <v>0</v>
      </c>
      <c r="AJ2765" s="1">
        <f t="shared" si="1486"/>
        <v>0</v>
      </c>
      <c r="AK2765" s="1">
        <f t="shared" si="1487"/>
        <v>0</v>
      </c>
      <c r="AL2765" s="1">
        <f t="shared" si="1488"/>
        <v>0</v>
      </c>
      <c r="AM2765" s="1">
        <f t="shared" si="1489"/>
        <v>0</v>
      </c>
      <c r="AN2765" s="1">
        <f t="shared" si="1490"/>
        <v>0</v>
      </c>
      <c r="AO2765" s="1">
        <f t="shared" si="1491"/>
        <v>0</v>
      </c>
      <c r="AP2765" s="1">
        <f t="shared" si="1492"/>
        <v>0</v>
      </c>
      <c r="AQ2765" s="1">
        <f t="shared" si="1493"/>
        <v>0</v>
      </c>
      <c r="AR2765" s="4">
        <f t="shared" si="1494"/>
        <v>0</v>
      </c>
      <c r="AS2765" s="4">
        <f t="shared" si="1495"/>
        <v>0</v>
      </c>
      <c r="AT2765" s="4">
        <f t="shared" si="1496"/>
        <v>0</v>
      </c>
      <c r="AU2765" s="4">
        <f t="shared" si="1497"/>
        <v>0</v>
      </c>
      <c r="AV2765" s="4">
        <f t="shared" si="1498"/>
        <v>0</v>
      </c>
      <c r="AW2765" s="4">
        <f t="shared" si="1499"/>
        <v>0</v>
      </c>
      <c r="AX2765" s="4">
        <f t="shared" si="1500"/>
        <v>0</v>
      </c>
      <c r="AY2765" s="4">
        <f t="shared" si="1501"/>
        <v>0</v>
      </c>
      <c r="AZ2765" s="4">
        <f t="shared" si="1502"/>
        <v>0</v>
      </c>
      <c r="BA2765" s="4">
        <f t="shared" si="1503"/>
        <v>0</v>
      </c>
      <c r="BB2765" s="4">
        <f t="shared" si="1504"/>
        <v>0</v>
      </c>
      <c r="BC2765" s="4">
        <f t="shared" si="1505"/>
        <v>0</v>
      </c>
      <c r="BD2765" s="4">
        <f t="shared" si="1506"/>
        <v>0</v>
      </c>
      <c r="BE2765" s="4">
        <f t="shared" si="1507"/>
        <v>0</v>
      </c>
      <c r="BF2765" s="4">
        <f t="shared" si="1508"/>
        <v>0</v>
      </c>
      <c r="BG2765" s="4">
        <f t="shared" si="1509"/>
        <v>0</v>
      </c>
    </row>
    <row r="2766" spans="1:59" ht="15" customHeight="1" x14ac:dyDescent="0.3">
      <c r="A2766" s="3"/>
      <c r="B2766" s="3"/>
      <c r="C2766" s="3"/>
      <c r="D2766" s="3"/>
      <c r="E2766" s="2"/>
      <c r="F2766" s="89"/>
      <c r="G2766" s="158"/>
      <c r="H2766" s="68"/>
      <c r="I2766" s="73"/>
      <c r="J2766" s="238"/>
      <c r="K2766" s="86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1">
        <f t="shared" si="1478"/>
        <v>0</v>
      </c>
      <c r="AC2766" s="1">
        <f t="shared" si="1479"/>
        <v>0</v>
      </c>
      <c r="AD2766" s="1">
        <f t="shared" si="1480"/>
        <v>0</v>
      </c>
      <c r="AE2766" s="1">
        <f t="shared" si="1481"/>
        <v>0</v>
      </c>
      <c r="AF2766" s="1">
        <f t="shared" si="1482"/>
        <v>0</v>
      </c>
      <c r="AG2766" s="1">
        <f t="shared" si="1483"/>
        <v>0</v>
      </c>
      <c r="AH2766" s="1">
        <f t="shared" si="1484"/>
        <v>0</v>
      </c>
      <c r="AI2766" s="1">
        <f t="shared" si="1485"/>
        <v>0</v>
      </c>
      <c r="AJ2766" s="1">
        <f t="shared" si="1486"/>
        <v>0</v>
      </c>
      <c r="AK2766" s="1">
        <f t="shared" si="1487"/>
        <v>0</v>
      </c>
      <c r="AL2766" s="1">
        <f t="shared" si="1488"/>
        <v>0</v>
      </c>
      <c r="AM2766" s="1">
        <f t="shared" si="1489"/>
        <v>0</v>
      </c>
      <c r="AN2766" s="1">
        <f t="shared" si="1490"/>
        <v>0</v>
      </c>
      <c r="AO2766" s="1">
        <f t="shared" si="1491"/>
        <v>0</v>
      </c>
      <c r="AP2766" s="1">
        <f t="shared" si="1492"/>
        <v>0</v>
      </c>
      <c r="AQ2766" s="1">
        <f t="shared" si="1493"/>
        <v>0</v>
      </c>
      <c r="AR2766" s="4">
        <f t="shared" si="1494"/>
        <v>0</v>
      </c>
      <c r="AS2766" s="4">
        <f t="shared" si="1495"/>
        <v>0</v>
      </c>
      <c r="AT2766" s="4">
        <f t="shared" si="1496"/>
        <v>0</v>
      </c>
      <c r="AU2766" s="4">
        <f t="shared" si="1497"/>
        <v>0</v>
      </c>
      <c r="AV2766" s="4">
        <f t="shared" si="1498"/>
        <v>0</v>
      </c>
      <c r="AW2766" s="4">
        <f t="shared" si="1499"/>
        <v>0</v>
      </c>
      <c r="AX2766" s="4">
        <f t="shared" si="1500"/>
        <v>0</v>
      </c>
      <c r="AY2766" s="4">
        <f t="shared" si="1501"/>
        <v>0</v>
      </c>
      <c r="AZ2766" s="4">
        <f t="shared" si="1502"/>
        <v>0</v>
      </c>
      <c r="BA2766" s="4">
        <f t="shared" si="1503"/>
        <v>0</v>
      </c>
      <c r="BB2766" s="4">
        <f t="shared" si="1504"/>
        <v>0</v>
      </c>
      <c r="BC2766" s="4">
        <f t="shared" si="1505"/>
        <v>0</v>
      </c>
      <c r="BD2766" s="4">
        <f t="shared" si="1506"/>
        <v>0</v>
      </c>
      <c r="BE2766" s="4">
        <f t="shared" si="1507"/>
        <v>0</v>
      </c>
      <c r="BF2766" s="4">
        <f t="shared" si="1508"/>
        <v>0</v>
      </c>
      <c r="BG2766" s="4">
        <f t="shared" si="1509"/>
        <v>0</v>
      </c>
    </row>
    <row r="2767" spans="1:59" ht="15" customHeight="1" x14ac:dyDescent="0.3">
      <c r="A2767" s="3"/>
      <c r="B2767" s="3"/>
      <c r="C2767" s="3"/>
      <c r="D2767" s="3"/>
      <c r="E2767" s="2"/>
      <c r="F2767" s="89"/>
      <c r="G2767" s="158"/>
      <c r="H2767" s="68"/>
      <c r="I2767" s="73"/>
      <c r="J2767" s="238"/>
      <c r="K2767" s="86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1">
        <f t="shared" si="1478"/>
        <v>0</v>
      </c>
      <c r="AC2767" s="1">
        <f t="shared" si="1479"/>
        <v>0</v>
      </c>
      <c r="AD2767" s="1">
        <f t="shared" si="1480"/>
        <v>0</v>
      </c>
      <c r="AE2767" s="1">
        <f t="shared" si="1481"/>
        <v>0</v>
      </c>
      <c r="AF2767" s="1">
        <f t="shared" si="1482"/>
        <v>0</v>
      </c>
      <c r="AG2767" s="1">
        <f t="shared" si="1483"/>
        <v>0</v>
      </c>
      <c r="AH2767" s="1">
        <f t="shared" si="1484"/>
        <v>0</v>
      </c>
      <c r="AI2767" s="1">
        <f t="shared" si="1485"/>
        <v>0</v>
      </c>
      <c r="AJ2767" s="1">
        <f t="shared" si="1486"/>
        <v>0</v>
      </c>
      <c r="AK2767" s="1">
        <f t="shared" si="1487"/>
        <v>0</v>
      </c>
      <c r="AL2767" s="1">
        <f t="shared" si="1488"/>
        <v>0</v>
      </c>
      <c r="AM2767" s="1">
        <f t="shared" si="1489"/>
        <v>0</v>
      </c>
      <c r="AN2767" s="1">
        <f t="shared" si="1490"/>
        <v>0</v>
      </c>
      <c r="AO2767" s="1">
        <f t="shared" si="1491"/>
        <v>0</v>
      </c>
      <c r="AP2767" s="1">
        <f t="shared" si="1492"/>
        <v>0</v>
      </c>
      <c r="AQ2767" s="1">
        <f t="shared" si="1493"/>
        <v>0</v>
      </c>
      <c r="AR2767" s="4">
        <f t="shared" si="1494"/>
        <v>0</v>
      </c>
      <c r="AS2767" s="4">
        <f t="shared" si="1495"/>
        <v>0</v>
      </c>
      <c r="AT2767" s="4">
        <f t="shared" si="1496"/>
        <v>0</v>
      </c>
      <c r="AU2767" s="4">
        <f t="shared" si="1497"/>
        <v>0</v>
      </c>
      <c r="AV2767" s="4">
        <f t="shared" si="1498"/>
        <v>0</v>
      </c>
      <c r="AW2767" s="4">
        <f t="shared" si="1499"/>
        <v>0</v>
      </c>
      <c r="AX2767" s="4">
        <f t="shared" si="1500"/>
        <v>0</v>
      </c>
      <c r="AY2767" s="4">
        <f t="shared" si="1501"/>
        <v>0</v>
      </c>
      <c r="AZ2767" s="4">
        <f t="shared" si="1502"/>
        <v>0</v>
      </c>
      <c r="BA2767" s="4">
        <f t="shared" si="1503"/>
        <v>0</v>
      </c>
      <c r="BB2767" s="4">
        <f t="shared" si="1504"/>
        <v>0</v>
      </c>
      <c r="BC2767" s="4">
        <f t="shared" si="1505"/>
        <v>0</v>
      </c>
      <c r="BD2767" s="4">
        <f t="shared" si="1506"/>
        <v>0</v>
      </c>
      <c r="BE2767" s="4">
        <f t="shared" si="1507"/>
        <v>0</v>
      </c>
      <c r="BF2767" s="4">
        <f t="shared" si="1508"/>
        <v>0</v>
      </c>
      <c r="BG2767" s="4">
        <f t="shared" si="1509"/>
        <v>0</v>
      </c>
    </row>
    <row r="2768" spans="1:59" ht="15" customHeight="1" x14ac:dyDescent="0.3">
      <c r="A2768" s="3"/>
      <c r="B2768" s="3"/>
      <c r="C2768" s="3"/>
      <c r="D2768" s="3"/>
      <c r="E2768" s="2"/>
      <c r="F2768" s="89"/>
      <c r="G2768" s="158"/>
      <c r="H2768" s="68"/>
      <c r="I2768" s="73"/>
      <c r="J2768" s="238"/>
      <c r="K2768" s="86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1">
        <f t="shared" si="1478"/>
        <v>0</v>
      </c>
      <c r="AC2768" s="1">
        <f t="shared" si="1479"/>
        <v>0</v>
      </c>
      <c r="AD2768" s="1">
        <f t="shared" si="1480"/>
        <v>0</v>
      </c>
      <c r="AE2768" s="1">
        <f t="shared" si="1481"/>
        <v>0</v>
      </c>
      <c r="AF2768" s="1">
        <f t="shared" si="1482"/>
        <v>0</v>
      </c>
      <c r="AG2768" s="1">
        <f t="shared" si="1483"/>
        <v>0</v>
      </c>
      <c r="AH2768" s="1">
        <f t="shared" si="1484"/>
        <v>0</v>
      </c>
      <c r="AI2768" s="1">
        <f t="shared" si="1485"/>
        <v>0</v>
      </c>
      <c r="AJ2768" s="1">
        <f t="shared" si="1486"/>
        <v>0</v>
      </c>
      <c r="AK2768" s="1">
        <f t="shared" si="1487"/>
        <v>0</v>
      </c>
      <c r="AL2768" s="1">
        <f t="shared" si="1488"/>
        <v>0</v>
      </c>
      <c r="AM2768" s="1">
        <f t="shared" si="1489"/>
        <v>0</v>
      </c>
      <c r="AN2768" s="1">
        <f t="shared" si="1490"/>
        <v>0</v>
      </c>
      <c r="AO2768" s="1">
        <f t="shared" si="1491"/>
        <v>0</v>
      </c>
      <c r="AP2768" s="1">
        <f t="shared" si="1492"/>
        <v>0</v>
      </c>
      <c r="AQ2768" s="1">
        <f t="shared" si="1493"/>
        <v>0</v>
      </c>
      <c r="AR2768" s="4">
        <f t="shared" si="1494"/>
        <v>0</v>
      </c>
      <c r="AS2768" s="4">
        <f t="shared" si="1495"/>
        <v>0</v>
      </c>
      <c r="AT2768" s="4">
        <f t="shared" si="1496"/>
        <v>0</v>
      </c>
      <c r="AU2768" s="4">
        <f t="shared" si="1497"/>
        <v>0</v>
      </c>
      <c r="AV2768" s="4">
        <f t="shared" si="1498"/>
        <v>0</v>
      </c>
      <c r="AW2768" s="4">
        <f t="shared" si="1499"/>
        <v>0</v>
      </c>
      <c r="AX2768" s="4">
        <f t="shared" si="1500"/>
        <v>0</v>
      </c>
      <c r="AY2768" s="4">
        <f t="shared" si="1501"/>
        <v>0</v>
      </c>
      <c r="AZ2768" s="4">
        <f t="shared" si="1502"/>
        <v>0</v>
      </c>
      <c r="BA2768" s="4">
        <f t="shared" si="1503"/>
        <v>0</v>
      </c>
      <c r="BB2768" s="4">
        <f t="shared" si="1504"/>
        <v>0</v>
      </c>
      <c r="BC2768" s="4">
        <f t="shared" si="1505"/>
        <v>0</v>
      </c>
      <c r="BD2768" s="4">
        <f t="shared" si="1506"/>
        <v>0</v>
      </c>
      <c r="BE2768" s="4">
        <f t="shared" si="1507"/>
        <v>0</v>
      </c>
      <c r="BF2768" s="4">
        <f t="shared" si="1508"/>
        <v>0</v>
      </c>
      <c r="BG2768" s="4">
        <f t="shared" si="1509"/>
        <v>0</v>
      </c>
    </row>
    <row r="2769" spans="1:59" ht="15" customHeight="1" x14ac:dyDescent="0.3">
      <c r="A2769" s="3"/>
      <c r="B2769" s="3"/>
      <c r="C2769" s="3"/>
      <c r="D2769" s="3"/>
      <c r="E2769" s="2"/>
      <c r="F2769" s="89"/>
      <c r="G2769" s="158"/>
      <c r="H2769" s="68"/>
      <c r="I2769" s="73"/>
      <c r="J2769" s="238"/>
      <c r="K2769" s="86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1">
        <f t="shared" si="1478"/>
        <v>0</v>
      </c>
      <c r="AC2769" s="1">
        <f t="shared" si="1479"/>
        <v>0</v>
      </c>
      <c r="AD2769" s="1">
        <f t="shared" si="1480"/>
        <v>0</v>
      </c>
      <c r="AE2769" s="1">
        <f t="shared" si="1481"/>
        <v>0</v>
      </c>
      <c r="AF2769" s="1">
        <f t="shared" si="1482"/>
        <v>0</v>
      </c>
      <c r="AG2769" s="1">
        <f t="shared" si="1483"/>
        <v>0</v>
      </c>
      <c r="AH2769" s="1">
        <f t="shared" si="1484"/>
        <v>0</v>
      </c>
      <c r="AI2769" s="1">
        <f t="shared" si="1485"/>
        <v>0</v>
      </c>
      <c r="AJ2769" s="1">
        <f t="shared" si="1486"/>
        <v>0</v>
      </c>
      <c r="AK2769" s="1">
        <f t="shared" si="1487"/>
        <v>0</v>
      </c>
      <c r="AL2769" s="1">
        <f t="shared" si="1488"/>
        <v>0</v>
      </c>
      <c r="AM2769" s="1">
        <f t="shared" si="1489"/>
        <v>0</v>
      </c>
      <c r="AN2769" s="1">
        <f t="shared" si="1490"/>
        <v>0</v>
      </c>
      <c r="AO2769" s="1">
        <f t="shared" si="1491"/>
        <v>0</v>
      </c>
      <c r="AP2769" s="1">
        <f t="shared" si="1492"/>
        <v>0</v>
      </c>
      <c r="AQ2769" s="1">
        <f t="shared" si="1493"/>
        <v>0</v>
      </c>
      <c r="AR2769" s="4">
        <f t="shared" si="1494"/>
        <v>0</v>
      </c>
      <c r="AS2769" s="4">
        <f t="shared" si="1495"/>
        <v>0</v>
      </c>
      <c r="AT2769" s="4">
        <f t="shared" si="1496"/>
        <v>0</v>
      </c>
      <c r="AU2769" s="4">
        <f t="shared" si="1497"/>
        <v>0</v>
      </c>
      <c r="AV2769" s="4">
        <f t="shared" si="1498"/>
        <v>0</v>
      </c>
      <c r="AW2769" s="4">
        <f t="shared" si="1499"/>
        <v>0</v>
      </c>
      <c r="AX2769" s="4">
        <f t="shared" si="1500"/>
        <v>0</v>
      </c>
      <c r="AY2769" s="4">
        <f t="shared" si="1501"/>
        <v>0</v>
      </c>
      <c r="AZ2769" s="4">
        <f t="shared" si="1502"/>
        <v>0</v>
      </c>
      <c r="BA2769" s="4">
        <f t="shared" si="1503"/>
        <v>0</v>
      </c>
      <c r="BB2769" s="4">
        <f t="shared" si="1504"/>
        <v>0</v>
      </c>
      <c r="BC2769" s="4">
        <f t="shared" si="1505"/>
        <v>0</v>
      </c>
      <c r="BD2769" s="4">
        <f t="shared" si="1506"/>
        <v>0</v>
      </c>
      <c r="BE2769" s="4">
        <f t="shared" si="1507"/>
        <v>0</v>
      </c>
      <c r="BF2769" s="4">
        <f t="shared" si="1508"/>
        <v>0</v>
      </c>
      <c r="BG2769" s="4">
        <f t="shared" si="1509"/>
        <v>0</v>
      </c>
    </row>
    <row r="2770" spans="1:59" ht="15" customHeight="1" x14ac:dyDescent="0.3">
      <c r="A2770" s="3"/>
      <c r="B2770" s="3"/>
      <c r="C2770" s="3"/>
      <c r="D2770" s="3"/>
      <c r="E2770" s="2"/>
      <c r="F2770" s="89"/>
      <c r="G2770" s="158"/>
      <c r="H2770" s="68"/>
      <c r="I2770" s="73"/>
      <c r="J2770" s="238"/>
      <c r="K2770" s="86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1">
        <f t="shared" si="1478"/>
        <v>0</v>
      </c>
      <c r="AC2770" s="1">
        <f t="shared" si="1479"/>
        <v>0</v>
      </c>
      <c r="AD2770" s="1">
        <f t="shared" si="1480"/>
        <v>0</v>
      </c>
      <c r="AE2770" s="1">
        <f t="shared" si="1481"/>
        <v>0</v>
      </c>
      <c r="AF2770" s="1">
        <f t="shared" si="1482"/>
        <v>0</v>
      </c>
      <c r="AG2770" s="1">
        <f t="shared" si="1483"/>
        <v>0</v>
      </c>
      <c r="AH2770" s="1">
        <f t="shared" si="1484"/>
        <v>0</v>
      </c>
      <c r="AI2770" s="1">
        <f t="shared" si="1485"/>
        <v>0</v>
      </c>
      <c r="AJ2770" s="1">
        <f t="shared" si="1486"/>
        <v>0</v>
      </c>
      <c r="AK2770" s="1">
        <f t="shared" si="1487"/>
        <v>0</v>
      </c>
      <c r="AL2770" s="1">
        <f t="shared" si="1488"/>
        <v>0</v>
      </c>
      <c r="AM2770" s="1">
        <f t="shared" si="1489"/>
        <v>0</v>
      </c>
      <c r="AN2770" s="1">
        <f t="shared" si="1490"/>
        <v>0</v>
      </c>
      <c r="AO2770" s="1">
        <f t="shared" si="1491"/>
        <v>0</v>
      </c>
      <c r="AP2770" s="1">
        <f t="shared" si="1492"/>
        <v>0</v>
      </c>
      <c r="AQ2770" s="1">
        <f t="shared" si="1493"/>
        <v>0</v>
      </c>
      <c r="AR2770" s="4">
        <f t="shared" si="1494"/>
        <v>0</v>
      </c>
      <c r="AS2770" s="4">
        <f t="shared" si="1495"/>
        <v>0</v>
      </c>
      <c r="AT2770" s="4">
        <f t="shared" si="1496"/>
        <v>0</v>
      </c>
      <c r="AU2770" s="4">
        <f t="shared" si="1497"/>
        <v>0</v>
      </c>
      <c r="AV2770" s="4">
        <f t="shared" si="1498"/>
        <v>0</v>
      </c>
      <c r="AW2770" s="4">
        <f t="shared" si="1499"/>
        <v>0</v>
      </c>
      <c r="AX2770" s="4">
        <f t="shared" si="1500"/>
        <v>0</v>
      </c>
      <c r="AY2770" s="4">
        <f t="shared" si="1501"/>
        <v>0</v>
      </c>
      <c r="AZ2770" s="4">
        <f t="shared" si="1502"/>
        <v>0</v>
      </c>
      <c r="BA2770" s="4">
        <f t="shared" si="1503"/>
        <v>0</v>
      </c>
      <c r="BB2770" s="4">
        <f t="shared" si="1504"/>
        <v>0</v>
      </c>
      <c r="BC2770" s="4">
        <f t="shared" si="1505"/>
        <v>0</v>
      </c>
      <c r="BD2770" s="4">
        <f t="shared" si="1506"/>
        <v>0</v>
      </c>
      <c r="BE2770" s="4">
        <f t="shared" si="1507"/>
        <v>0</v>
      </c>
      <c r="BF2770" s="4">
        <f t="shared" si="1508"/>
        <v>0</v>
      </c>
      <c r="BG2770" s="4">
        <f t="shared" si="1509"/>
        <v>0</v>
      </c>
    </row>
    <row r="2771" spans="1:59" ht="15" customHeight="1" x14ac:dyDescent="0.3">
      <c r="A2771" s="3"/>
      <c r="B2771" s="3"/>
      <c r="C2771" s="3"/>
      <c r="D2771" s="3"/>
      <c r="E2771" s="2"/>
      <c r="F2771" s="89"/>
      <c r="G2771" s="158"/>
      <c r="H2771" s="68"/>
      <c r="I2771" s="73"/>
      <c r="J2771" s="238"/>
      <c r="K2771" s="86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1">
        <f t="shared" si="1478"/>
        <v>0</v>
      </c>
      <c r="AC2771" s="1">
        <f t="shared" si="1479"/>
        <v>0</v>
      </c>
      <c r="AD2771" s="1">
        <f t="shared" si="1480"/>
        <v>0</v>
      </c>
      <c r="AE2771" s="1">
        <f t="shared" si="1481"/>
        <v>0</v>
      </c>
      <c r="AF2771" s="1">
        <f t="shared" si="1482"/>
        <v>0</v>
      </c>
      <c r="AG2771" s="1">
        <f t="shared" si="1483"/>
        <v>0</v>
      </c>
      <c r="AH2771" s="1">
        <f t="shared" si="1484"/>
        <v>0</v>
      </c>
      <c r="AI2771" s="1">
        <f t="shared" si="1485"/>
        <v>0</v>
      </c>
      <c r="AJ2771" s="1">
        <f t="shared" si="1486"/>
        <v>0</v>
      </c>
      <c r="AK2771" s="1">
        <f t="shared" si="1487"/>
        <v>0</v>
      </c>
      <c r="AL2771" s="1">
        <f t="shared" si="1488"/>
        <v>0</v>
      </c>
      <c r="AM2771" s="1">
        <f t="shared" si="1489"/>
        <v>0</v>
      </c>
      <c r="AN2771" s="1">
        <f t="shared" si="1490"/>
        <v>0</v>
      </c>
      <c r="AO2771" s="1">
        <f t="shared" si="1491"/>
        <v>0</v>
      </c>
      <c r="AP2771" s="1">
        <f t="shared" si="1492"/>
        <v>0</v>
      </c>
      <c r="AQ2771" s="1">
        <f t="shared" si="1493"/>
        <v>0</v>
      </c>
      <c r="AR2771" s="4">
        <f t="shared" si="1494"/>
        <v>0</v>
      </c>
      <c r="AS2771" s="4">
        <f t="shared" si="1495"/>
        <v>0</v>
      </c>
      <c r="AT2771" s="4">
        <f t="shared" si="1496"/>
        <v>0</v>
      </c>
      <c r="AU2771" s="4">
        <f t="shared" si="1497"/>
        <v>0</v>
      </c>
      <c r="AV2771" s="4">
        <f t="shared" si="1498"/>
        <v>0</v>
      </c>
      <c r="AW2771" s="4">
        <f t="shared" si="1499"/>
        <v>0</v>
      </c>
      <c r="AX2771" s="4">
        <f t="shared" si="1500"/>
        <v>0</v>
      </c>
      <c r="AY2771" s="4">
        <f t="shared" si="1501"/>
        <v>0</v>
      </c>
      <c r="AZ2771" s="4">
        <f t="shared" si="1502"/>
        <v>0</v>
      </c>
      <c r="BA2771" s="4">
        <f t="shared" si="1503"/>
        <v>0</v>
      </c>
      <c r="BB2771" s="4">
        <f t="shared" si="1504"/>
        <v>0</v>
      </c>
      <c r="BC2771" s="4">
        <f t="shared" si="1505"/>
        <v>0</v>
      </c>
      <c r="BD2771" s="4">
        <f t="shared" si="1506"/>
        <v>0</v>
      </c>
      <c r="BE2771" s="4">
        <f t="shared" si="1507"/>
        <v>0</v>
      </c>
      <c r="BF2771" s="4">
        <f t="shared" si="1508"/>
        <v>0</v>
      </c>
      <c r="BG2771" s="4">
        <f t="shared" si="1509"/>
        <v>0</v>
      </c>
    </row>
    <row r="2772" spans="1:59" ht="15" customHeight="1" x14ac:dyDescent="0.3">
      <c r="A2772" s="3"/>
      <c r="B2772" s="3"/>
      <c r="C2772" s="3"/>
      <c r="D2772" s="3"/>
      <c r="E2772" s="2"/>
      <c r="F2772" s="89"/>
      <c r="G2772" s="158"/>
      <c r="H2772" s="68"/>
      <c r="I2772" s="73"/>
      <c r="J2772" s="238"/>
      <c r="K2772" s="86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1">
        <f t="shared" ref="AB2772:AB2835" si="1510">IF(L2772&gt;0,L$2,0)</f>
        <v>0</v>
      </c>
      <c r="AC2772" s="1">
        <f t="shared" ref="AC2772:AC2835" si="1511">IF(M2772&gt;0,M$2,0)</f>
        <v>0</v>
      </c>
      <c r="AD2772" s="1">
        <f t="shared" ref="AD2772:AD2835" si="1512">IF(N2772&gt;0,N$2,0)</f>
        <v>0</v>
      </c>
      <c r="AE2772" s="1">
        <f t="shared" ref="AE2772:AE2835" si="1513">IF(O2772&gt;0,O$2,0)</f>
        <v>0</v>
      </c>
      <c r="AF2772" s="1">
        <f t="shared" ref="AF2772:AF2835" si="1514">IF(P2772&gt;0,P$2,0)</f>
        <v>0</v>
      </c>
      <c r="AG2772" s="1">
        <f t="shared" ref="AG2772:AG2835" si="1515">IF(Q2772&gt;0,Q$2,0)</f>
        <v>0</v>
      </c>
      <c r="AH2772" s="1">
        <f t="shared" ref="AH2772:AH2835" si="1516">IF(R2772&gt;0,R$2,0)</f>
        <v>0</v>
      </c>
      <c r="AI2772" s="1">
        <f t="shared" ref="AI2772:AI2835" si="1517">IF(S2772&gt;0,S$2,0)</f>
        <v>0</v>
      </c>
      <c r="AJ2772" s="1">
        <f t="shared" ref="AJ2772:AJ2835" si="1518">IF(T2772&gt;0,T$2,0)</f>
        <v>0</v>
      </c>
      <c r="AK2772" s="1">
        <f t="shared" ref="AK2772:AK2835" si="1519">IF(U2772&gt;0,U$2,0)</f>
        <v>0</v>
      </c>
      <c r="AL2772" s="1">
        <f t="shared" ref="AL2772:AL2835" si="1520">IF(V2772&gt;0,V$2,0)</f>
        <v>0</v>
      </c>
      <c r="AM2772" s="1">
        <f t="shared" ref="AM2772:AM2835" si="1521">IF(W2772&gt;0,W$2,0)</f>
        <v>0</v>
      </c>
      <c r="AN2772" s="1">
        <f t="shared" ref="AN2772:AN2835" si="1522">IF(X2772&gt;0,X$2,0)</f>
        <v>0</v>
      </c>
      <c r="AO2772" s="1">
        <f t="shared" ref="AO2772:AO2835" si="1523">IF(Y2772&gt;0,Y$2,0)</f>
        <v>0</v>
      </c>
      <c r="AP2772" s="1">
        <f t="shared" ref="AP2772:AP2835" si="1524">IF(Z2772&gt;0,Z$2,0)</f>
        <v>0</v>
      </c>
      <c r="AQ2772" s="1">
        <f t="shared" ref="AQ2772:AQ2835" si="1525">IF(AA2772&gt;0,AA$2,0)</f>
        <v>0</v>
      </c>
      <c r="AR2772" s="4">
        <f t="shared" si="1494"/>
        <v>0</v>
      </c>
      <c r="AS2772" s="4">
        <f t="shared" si="1495"/>
        <v>0</v>
      </c>
      <c r="AT2772" s="4">
        <f t="shared" si="1496"/>
        <v>0</v>
      </c>
      <c r="AU2772" s="4">
        <f t="shared" si="1497"/>
        <v>0</v>
      </c>
      <c r="AV2772" s="4">
        <f t="shared" si="1498"/>
        <v>0</v>
      </c>
      <c r="AW2772" s="4">
        <f t="shared" si="1499"/>
        <v>0</v>
      </c>
      <c r="AX2772" s="4">
        <f t="shared" si="1500"/>
        <v>0</v>
      </c>
      <c r="AY2772" s="4">
        <f t="shared" si="1501"/>
        <v>0</v>
      </c>
      <c r="AZ2772" s="4">
        <f t="shared" si="1502"/>
        <v>0</v>
      </c>
      <c r="BA2772" s="4">
        <f t="shared" si="1503"/>
        <v>0</v>
      </c>
      <c r="BB2772" s="4">
        <f t="shared" si="1504"/>
        <v>0</v>
      </c>
      <c r="BC2772" s="4">
        <f t="shared" si="1505"/>
        <v>0</v>
      </c>
      <c r="BD2772" s="4">
        <f t="shared" si="1506"/>
        <v>0</v>
      </c>
      <c r="BE2772" s="4">
        <f t="shared" si="1507"/>
        <v>0</v>
      </c>
      <c r="BF2772" s="4">
        <f t="shared" si="1508"/>
        <v>0</v>
      </c>
      <c r="BG2772" s="4">
        <f t="shared" si="1509"/>
        <v>0</v>
      </c>
    </row>
    <row r="2773" spans="1:59" ht="15" customHeight="1" x14ac:dyDescent="0.3">
      <c r="A2773" s="3"/>
      <c r="B2773" s="3"/>
      <c r="C2773" s="3"/>
      <c r="D2773" s="3"/>
      <c r="E2773" s="2"/>
      <c r="F2773" s="89"/>
      <c r="G2773" s="158"/>
      <c r="H2773" s="68"/>
      <c r="I2773" s="73"/>
      <c r="J2773" s="238"/>
      <c r="K2773" s="86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1">
        <f t="shared" si="1510"/>
        <v>0</v>
      </c>
      <c r="AC2773" s="1">
        <f t="shared" si="1511"/>
        <v>0</v>
      </c>
      <c r="AD2773" s="1">
        <f t="shared" si="1512"/>
        <v>0</v>
      </c>
      <c r="AE2773" s="1">
        <f t="shared" si="1513"/>
        <v>0</v>
      </c>
      <c r="AF2773" s="1">
        <f t="shared" si="1514"/>
        <v>0</v>
      </c>
      <c r="AG2773" s="1">
        <f t="shared" si="1515"/>
        <v>0</v>
      </c>
      <c r="AH2773" s="1">
        <f t="shared" si="1516"/>
        <v>0</v>
      </c>
      <c r="AI2773" s="1">
        <f t="shared" si="1517"/>
        <v>0</v>
      </c>
      <c r="AJ2773" s="1">
        <f t="shared" si="1518"/>
        <v>0</v>
      </c>
      <c r="AK2773" s="1">
        <f t="shared" si="1519"/>
        <v>0</v>
      </c>
      <c r="AL2773" s="1">
        <f t="shared" si="1520"/>
        <v>0</v>
      </c>
      <c r="AM2773" s="1">
        <f t="shared" si="1521"/>
        <v>0</v>
      </c>
      <c r="AN2773" s="1">
        <f t="shared" si="1522"/>
        <v>0</v>
      </c>
      <c r="AO2773" s="1">
        <f t="shared" si="1523"/>
        <v>0</v>
      </c>
      <c r="AP2773" s="1">
        <f t="shared" si="1524"/>
        <v>0</v>
      </c>
      <c r="AQ2773" s="1">
        <f t="shared" si="1525"/>
        <v>0</v>
      </c>
      <c r="AR2773" s="4">
        <f t="shared" ref="AR2773:AR2836" si="1526">IF(L2773&gt;0,CONCATENATE($C2773,"  ",$F2773," ",$G2773),0)</f>
        <v>0</v>
      </c>
      <c r="AS2773" s="4">
        <f t="shared" ref="AS2773:AS2836" si="1527">IF(M2773&gt;0,CONCATENATE($C2773,"  ",$F2773," ",$G2773),0)</f>
        <v>0</v>
      </c>
      <c r="AT2773" s="4">
        <f t="shared" ref="AT2773:AT2836" si="1528">IF(N2773&gt;0,CONCATENATE($C2773,"  ",$F2773," ",$G2773),0)</f>
        <v>0</v>
      </c>
      <c r="AU2773" s="4">
        <f t="shared" ref="AU2773:AU2836" si="1529">IF(O2774&gt;0,CONCATENATE($C2774,"  ",$F2774," ",$G2774),0)</f>
        <v>0</v>
      </c>
      <c r="AV2773" s="4">
        <f t="shared" ref="AV2773:AV2836" si="1530">IF(P2773&gt;0,CONCATENATE($C2773,"  ",$F2773," ",$G2773),0)</f>
        <v>0</v>
      </c>
      <c r="AW2773" s="4">
        <f t="shared" ref="AW2773:AW2836" si="1531">IF(Q2773&gt;0,CONCATENATE($C2773,"  ",$F2773," ",$G2773),0)</f>
        <v>0</v>
      </c>
      <c r="AX2773" s="4">
        <f t="shared" ref="AX2773:AX2836" si="1532">IF(R2773&gt;0,CONCATENATE($C2773,"  ",$F2773," ",$G2773),0)</f>
        <v>0</v>
      </c>
      <c r="AY2773" s="4">
        <f t="shared" ref="AY2773:AY2836" si="1533">IF(S2773&gt;0,CONCATENATE($C2773,"  ",$F2773," ",$G2773),0)</f>
        <v>0</v>
      </c>
      <c r="AZ2773" s="4">
        <f t="shared" ref="AZ2773:AZ2836" si="1534">IF(T2773&gt;0,CONCATENATE($C2773,"  ",$F2773," ",$G2773),0)</f>
        <v>0</v>
      </c>
      <c r="BA2773" s="4">
        <f t="shared" ref="BA2773:BA2836" si="1535">IF(U2773&gt;0,CONCATENATE($C2773,"  ",$F2773," ",$G2773),0)</f>
        <v>0</v>
      </c>
      <c r="BB2773" s="4">
        <f t="shared" ref="BB2773:BB2836" si="1536">IF(V2773&gt;0,CONCATENATE($C2773,"  ",$F2773," ",$G2773),0)</f>
        <v>0</v>
      </c>
      <c r="BC2773" s="4">
        <f t="shared" ref="BC2773:BC2836" si="1537">IF(W2773&gt;0,CONCATENATE($C2773,"  ",$F2773," ",$G2773),0)</f>
        <v>0</v>
      </c>
      <c r="BD2773" s="4">
        <f t="shared" ref="BD2773:BD2836" si="1538">IF(X2773&gt;0,CONCATENATE($C2773,"  ",$F2773," ",$G2773),0)</f>
        <v>0</v>
      </c>
      <c r="BE2773" s="4">
        <f t="shared" ref="BE2773:BE2836" si="1539">IF(Y2773&gt;0,CONCATENATE($C2773,"  ",$F2773," ",$G2773),0)</f>
        <v>0</v>
      </c>
      <c r="BF2773" s="4">
        <f t="shared" ref="BF2773:BF2836" si="1540">IF(Z2773&gt;0,CONCATENATE($C2773,"  ",$F2773," ",$G2773),0)</f>
        <v>0</v>
      </c>
      <c r="BG2773" s="4">
        <f t="shared" ref="BG2773:BG2836" si="1541">IF(AA2773&gt;0,CONCATENATE($C2773,"  ",$F2773," ",$G2773),0)</f>
        <v>0</v>
      </c>
    </row>
    <row r="2774" spans="1:59" ht="15" customHeight="1" x14ac:dyDescent="0.3">
      <c r="A2774" s="3"/>
      <c r="B2774" s="3"/>
      <c r="C2774" s="3"/>
      <c r="D2774" s="3"/>
      <c r="E2774" s="2"/>
      <c r="F2774" s="89"/>
      <c r="G2774" s="158"/>
      <c r="H2774" s="68"/>
      <c r="I2774" s="73"/>
      <c r="J2774" s="238"/>
      <c r="K2774" s="86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1">
        <f t="shared" si="1510"/>
        <v>0</v>
      </c>
      <c r="AC2774" s="1">
        <f t="shared" si="1511"/>
        <v>0</v>
      </c>
      <c r="AD2774" s="1">
        <f t="shared" si="1512"/>
        <v>0</v>
      </c>
      <c r="AE2774" s="1">
        <f t="shared" si="1513"/>
        <v>0</v>
      </c>
      <c r="AF2774" s="1">
        <f t="shared" si="1514"/>
        <v>0</v>
      </c>
      <c r="AG2774" s="1">
        <f t="shared" si="1515"/>
        <v>0</v>
      </c>
      <c r="AH2774" s="1">
        <f t="shared" si="1516"/>
        <v>0</v>
      </c>
      <c r="AI2774" s="1">
        <f t="shared" si="1517"/>
        <v>0</v>
      </c>
      <c r="AJ2774" s="1">
        <f t="shared" si="1518"/>
        <v>0</v>
      </c>
      <c r="AK2774" s="1">
        <f t="shared" si="1519"/>
        <v>0</v>
      </c>
      <c r="AL2774" s="1">
        <f t="shared" si="1520"/>
        <v>0</v>
      </c>
      <c r="AM2774" s="1">
        <f t="shared" si="1521"/>
        <v>0</v>
      </c>
      <c r="AN2774" s="1">
        <f t="shared" si="1522"/>
        <v>0</v>
      </c>
      <c r="AO2774" s="1">
        <f t="shared" si="1523"/>
        <v>0</v>
      </c>
      <c r="AP2774" s="1">
        <f t="shared" si="1524"/>
        <v>0</v>
      </c>
      <c r="AQ2774" s="1">
        <f t="shared" si="1525"/>
        <v>0</v>
      </c>
      <c r="AR2774" s="4">
        <f t="shared" si="1526"/>
        <v>0</v>
      </c>
      <c r="AS2774" s="4">
        <f t="shared" si="1527"/>
        <v>0</v>
      </c>
      <c r="AT2774" s="4">
        <f t="shared" si="1528"/>
        <v>0</v>
      </c>
      <c r="AU2774" s="4">
        <f t="shared" si="1529"/>
        <v>0</v>
      </c>
      <c r="AV2774" s="4">
        <f t="shared" si="1530"/>
        <v>0</v>
      </c>
      <c r="AW2774" s="4">
        <f t="shared" si="1531"/>
        <v>0</v>
      </c>
      <c r="AX2774" s="4">
        <f t="shared" si="1532"/>
        <v>0</v>
      </c>
      <c r="AY2774" s="4">
        <f t="shared" si="1533"/>
        <v>0</v>
      </c>
      <c r="AZ2774" s="4">
        <f t="shared" si="1534"/>
        <v>0</v>
      </c>
      <c r="BA2774" s="4">
        <f t="shared" si="1535"/>
        <v>0</v>
      </c>
      <c r="BB2774" s="4">
        <f t="shared" si="1536"/>
        <v>0</v>
      </c>
      <c r="BC2774" s="4">
        <f t="shared" si="1537"/>
        <v>0</v>
      </c>
      <c r="BD2774" s="4">
        <f t="shared" si="1538"/>
        <v>0</v>
      </c>
      <c r="BE2774" s="4">
        <f t="shared" si="1539"/>
        <v>0</v>
      </c>
      <c r="BF2774" s="4">
        <f t="shared" si="1540"/>
        <v>0</v>
      </c>
      <c r="BG2774" s="4">
        <f t="shared" si="1541"/>
        <v>0</v>
      </c>
    </row>
    <row r="2775" spans="1:59" ht="15" customHeight="1" x14ac:dyDescent="0.3">
      <c r="A2775" s="3"/>
      <c r="B2775" s="3"/>
      <c r="C2775" s="3"/>
      <c r="D2775" s="3"/>
      <c r="E2775" s="2"/>
      <c r="F2775" s="89"/>
      <c r="G2775" s="158"/>
      <c r="H2775" s="68"/>
      <c r="I2775" s="73"/>
      <c r="J2775" s="238"/>
      <c r="K2775" s="86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1">
        <f t="shared" si="1510"/>
        <v>0</v>
      </c>
      <c r="AC2775" s="1">
        <f t="shared" si="1511"/>
        <v>0</v>
      </c>
      <c r="AD2775" s="1">
        <f t="shared" si="1512"/>
        <v>0</v>
      </c>
      <c r="AE2775" s="1">
        <f t="shared" si="1513"/>
        <v>0</v>
      </c>
      <c r="AF2775" s="1">
        <f t="shared" si="1514"/>
        <v>0</v>
      </c>
      <c r="AG2775" s="1">
        <f t="shared" si="1515"/>
        <v>0</v>
      </c>
      <c r="AH2775" s="1">
        <f t="shared" si="1516"/>
        <v>0</v>
      </c>
      <c r="AI2775" s="1">
        <f t="shared" si="1517"/>
        <v>0</v>
      </c>
      <c r="AJ2775" s="1">
        <f t="shared" si="1518"/>
        <v>0</v>
      </c>
      <c r="AK2775" s="1">
        <f t="shared" si="1519"/>
        <v>0</v>
      </c>
      <c r="AL2775" s="1">
        <f t="shared" si="1520"/>
        <v>0</v>
      </c>
      <c r="AM2775" s="1">
        <f t="shared" si="1521"/>
        <v>0</v>
      </c>
      <c r="AN2775" s="1">
        <f t="shared" si="1522"/>
        <v>0</v>
      </c>
      <c r="AO2775" s="1">
        <f t="shared" si="1523"/>
        <v>0</v>
      </c>
      <c r="AP2775" s="1">
        <f t="shared" si="1524"/>
        <v>0</v>
      </c>
      <c r="AQ2775" s="1">
        <f t="shared" si="1525"/>
        <v>0</v>
      </c>
      <c r="AR2775" s="4">
        <f t="shared" si="1526"/>
        <v>0</v>
      </c>
      <c r="AS2775" s="4">
        <f t="shared" si="1527"/>
        <v>0</v>
      </c>
      <c r="AT2775" s="4">
        <f t="shared" si="1528"/>
        <v>0</v>
      </c>
      <c r="AU2775" s="4">
        <f t="shared" si="1529"/>
        <v>0</v>
      </c>
      <c r="AV2775" s="4">
        <f t="shared" si="1530"/>
        <v>0</v>
      </c>
      <c r="AW2775" s="4">
        <f t="shared" si="1531"/>
        <v>0</v>
      </c>
      <c r="AX2775" s="4">
        <f t="shared" si="1532"/>
        <v>0</v>
      </c>
      <c r="AY2775" s="4">
        <f t="shared" si="1533"/>
        <v>0</v>
      </c>
      <c r="AZ2775" s="4">
        <f t="shared" si="1534"/>
        <v>0</v>
      </c>
      <c r="BA2775" s="4">
        <f t="shared" si="1535"/>
        <v>0</v>
      </c>
      <c r="BB2775" s="4">
        <f t="shared" si="1536"/>
        <v>0</v>
      </c>
      <c r="BC2775" s="4">
        <f t="shared" si="1537"/>
        <v>0</v>
      </c>
      <c r="BD2775" s="4">
        <f t="shared" si="1538"/>
        <v>0</v>
      </c>
      <c r="BE2775" s="4">
        <f t="shared" si="1539"/>
        <v>0</v>
      </c>
      <c r="BF2775" s="4">
        <f t="shared" si="1540"/>
        <v>0</v>
      </c>
      <c r="BG2775" s="4">
        <f t="shared" si="1541"/>
        <v>0</v>
      </c>
    </row>
    <row r="2776" spans="1:59" ht="15" customHeight="1" x14ac:dyDescent="0.3">
      <c r="A2776" s="3"/>
      <c r="B2776" s="3"/>
      <c r="C2776" s="3"/>
      <c r="D2776" s="3"/>
      <c r="E2776" s="2"/>
      <c r="F2776" s="89"/>
      <c r="G2776" s="158"/>
      <c r="H2776" s="68"/>
      <c r="I2776" s="73"/>
      <c r="J2776" s="238"/>
      <c r="K2776" s="86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1">
        <f t="shared" si="1510"/>
        <v>0</v>
      </c>
      <c r="AC2776" s="1">
        <f t="shared" si="1511"/>
        <v>0</v>
      </c>
      <c r="AD2776" s="1">
        <f t="shared" si="1512"/>
        <v>0</v>
      </c>
      <c r="AE2776" s="1">
        <f t="shared" si="1513"/>
        <v>0</v>
      </c>
      <c r="AF2776" s="1">
        <f t="shared" si="1514"/>
        <v>0</v>
      </c>
      <c r="AG2776" s="1">
        <f t="shared" si="1515"/>
        <v>0</v>
      </c>
      <c r="AH2776" s="1">
        <f t="shared" si="1516"/>
        <v>0</v>
      </c>
      <c r="AI2776" s="1">
        <f t="shared" si="1517"/>
        <v>0</v>
      </c>
      <c r="AJ2776" s="1">
        <f t="shared" si="1518"/>
        <v>0</v>
      </c>
      <c r="AK2776" s="1">
        <f t="shared" si="1519"/>
        <v>0</v>
      </c>
      <c r="AL2776" s="1">
        <f t="shared" si="1520"/>
        <v>0</v>
      </c>
      <c r="AM2776" s="1">
        <f t="shared" si="1521"/>
        <v>0</v>
      </c>
      <c r="AN2776" s="1">
        <f t="shared" si="1522"/>
        <v>0</v>
      </c>
      <c r="AO2776" s="1">
        <f t="shared" si="1523"/>
        <v>0</v>
      </c>
      <c r="AP2776" s="1">
        <f t="shared" si="1524"/>
        <v>0</v>
      </c>
      <c r="AQ2776" s="1">
        <f t="shared" si="1525"/>
        <v>0</v>
      </c>
      <c r="AR2776" s="4">
        <f t="shared" si="1526"/>
        <v>0</v>
      </c>
      <c r="AS2776" s="4">
        <f t="shared" si="1527"/>
        <v>0</v>
      </c>
      <c r="AT2776" s="4">
        <f t="shared" si="1528"/>
        <v>0</v>
      </c>
      <c r="AU2776" s="4">
        <f t="shared" si="1529"/>
        <v>0</v>
      </c>
      <c r="AV2776" s="4">
        <f t="shared" si="1530"/>
        <v>0</v>
      </c>
      <c r="AW2776" s="4">
        <f t="shared" si="1531"/>
        <v>0</v>
      </c>
      <c r="AX2776" s="4">
        <f t="shared" si="1532"/>
        <v>0</v>
      </c>
      <c r="AY2776" s="4">
        <f t="shared" si="1533"/>
        <v>0</v>
      </c>
      <c r="AZ2776" s="4">
        <f t="shared" si="1534"/>
        <v>0</v>
      </c>
      <c r="BA2776" s="4">
        <f t="shared" si="1535"/>
        <v>0</v>
      </c>
      <c r="BB2776" s="4">
        <f t="shared" si="1536"/>
        <v>0</v>
      </c>
      <c r="BC2776" s="4">
        <f t="shared" si="1537"/>
        <v>0</v>
      </c>
      <c r="BD2776" s="4">
        <f t="shared" si="1538"/>
        <v>0</v>
      </c>
      <c r="BE2776" s="4">
        <f t="shared" si="1539"/>
        <v>0</v>
      </c>
      <c r="BF2776" s="4">
        <f t="shared" si="1540"/>
        <v>0</v>
      </c>
      <c r="BG2776" s="4">
        <f t="shared" si="1541"/>
        <v>0</v>
      </c>
    </row>
    <row r="2777" spans="1:59" ht="15" customHeight="1" x14ac:dyDescent="0.3">
      <c r="A2777" s="3"/>
      <c r="B2777" s="3"/>
      <c r="C2777" s="3"/>
      <c r="D2777" s="3"/>
      <c r="E2777" s="2"/>
      <c r="F2777" s="89"/>
      <c r="G2777" s="158"/>
      <c r="H2777" s="68"/>
      <c r="I2777" s="73"/>
      <c r="J2777" s="238"/>
      <c r="K2777" s="86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1">
        <f t="shared" si="1510"/>
        <v>0</v>
      </c>
      <c r="AC2777" s="1">
        <f t="shared" si="1511"/>
        <v>0</v>
      </c>
      <c r="AD2777" s="1">
        <f t="shared" si="1512"/>
        <v>0</v>
      </c>
      <c r="AE2777" s="1">
        <f t="shared" si="1513"/>
        <v>0</v>
      </c>
      <c r="AF2777" s="1">
        <f t="shared" si="1514"/>
        <v>0</v>
      </c>
      <c r="AG2777" s="1">
        <f t="shared" si="1515"/>
        <v>0</v>
      </c>
      <c r="AH2777" s="1">
        <f t="shared" si="1516"/>
        <v>0</v>
      </c>
      <c r="AI2777" s="1">
        <f t="shared" si="1517"/>
        <v>0</v>
      </c>
      <c r="AJ2777" s="1">
        <f t="shared" si="1518"/>
        <v>0</v>
      </c>
      <c r="AK2777" s="1">
        <f t="shared" si="1519"/>
        <v>0</v>
      </c>
      <c r="AL2777" s="1">
        <f t="shared" si="1520"/>
        <v>0</v>
      </c>
      <c r="AM2777" s="1">
        <f t="shared" si="1521"/>
        <v>0</v>
      </c>
      <c r="AN2777" s="1">
        <f t="shared" si="1522"/>
        <v>0</v>
      </c>
      <c r="AO2777" s="1">
        <f t="shared" si="1523"/>
        <v>0</v>
      </c>
      <c r="AP2777" s="1">
        <f t="shared" si="1524"/>
        <v>0</v>
      </c>
      <c r="AQ2777" s="1">
        <f t="shared" si="1525"/>
        <v>0</v>
      </c>
      <c r="AR2777" s="4">
        <f t="shared" si="1526"/>
        <v>0</v>
      </c>
      <c r="AS2777" s="4">
        <f t="shared" si="1527"/>
        <v>0</v>
      </c>
      <c r="AT2777" s="4">
        <f t="shared" si="1528"/>
        <v>0</v>
      </c>
      <c r="AU2777" s="4">
        <f t="shared" si="1529"/>
        <v>0</v>
      </c>
      <c r="AV2777" s="4">
        <f t="shared" si="1530"/>
        <v>0</v>
      </c>
      <c r="AW2777" s="4">
        <f t="shared" si="1531"/>
        <v>0</v>
      </c>
      <c r="AX2777" s="4">
        <f t="shared" si="1532"/>
        <v>0</v>
      </c>
      <c r="AY2777" s="4">
        <f t="shared" si="1533"/>
        <v>0</v>
      </c>
      <c r="AZ2777" s="4">
        <f t="shared" si="1534"/>
        <v>0</v>
      </c>
      <c r="BA2777" s="4">
        <f t="shared" si="1535"/>
        <v>0</v>
      </c>
      <c r="BB2777" s="4">
        <f t="shared" si="1536"/>
        <v>0</v>
      </c>
      <c r="BC2777" s="4">
        <f t="shared" si="1537"/>
        <v>0</v>
      </c>
      <c r="BD2777" s="4">
        <f t="shared" si="1538"/>
        <v>0</v>
      </c>
      <c r="BE2777" s="4">
        <f t="shared" si="1539"/>
        <v>0</v>
      </c>
      <c r="BF2777" s="4">
        <f t="shared" si="1540"/>
        <v>0</v>
      </c>
      <c r="BG2777" s="4">
        <f t="shared" si="1541"/>
        <v>0</v>
      </c>
    </row>
    <row r="2778" spans="1:59" ht="15" customHeight="1" x14ac:dyDescent="0.3">
      <c r="A2778" s="3"/>
      <c r="B2778" s="3"/>
      <c r="C2778" s="3"/>
      <c r="D2778" s="3"/>
      <c r="E2778" s="2"/>
      <c r="F2778" s="89"/>
      <c r="G2778" s="158"/>
      <c r="H2778" s="68"/>
      <c r="I2778" s="73"/>
      <c r="J2778" s="238"/>
      <c r="K2778" s="86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1">
        <f t="shared" si="1510"/>
        <v>0</v>
      </c>
      <c r="AC2778" s="1">
        <f t="shared" si="1511"/>
        <v>0</v>
      </c>
      <c r="AD2778" s="1">
        <f t="shared" si="1512"/>
        <v>0</v>
      </c>
      <c r="AE2778" s="1">
        <f t="shared" si="1513"/>
        <v>0</v>
      </c>
      <c r="AF2778" s="1">
        <f t="shared" si="1514"/>
        <v>0</v>
      </c>
      <c r="AG2778" s="1">
        <f t="shared" si="1515"/>
        <v>0</v>
      </c>
      <c r="AH2778" s="1">
        <f t="shared" si="1516"/>
        <v>0</v>
      </c>
      <c r="AI2778" s="1">
        <f t="shared" si="1517"/>
        <v>0</v>
      </c>
      <c r="AJ2778" s="1">
        <f t="shared" si="1518"/>
        <v>0</v>
      </c>
      <c r="AK2778" s="1">
        <f t="shared" si="1519"/>
        <v>0</v>
      </c>
      <c r="AL2778" s="1">
        <f t="shared" si="1520"/>
        <v>0</v>
      </c>
      <c r="AM2778" s="1">
        <f t="shared" si="1521"/>
        <v>0</v>
      </c>
      <c r="AN2778" s="1">
        <f t="shared" si="1522"/>
        <v>0</v>
      </c>
      <c r="AO2778" s="1">
        <f t="shared" si="1523"/>
        <v>0</v>
      </c>
      <c r="AP2778" s="1">
        <f t="shared" si="1524"/>
        <v>0</v>
      </c>
      <c r="AQ2778" s="1">
        <f t="shared" si="1525"/>
        <v>0</v>
      </c>
      <c r="AR2778" s="4">
        <f t="shared" si="1526"/>
        <v>0</v>
      </c>
      <c r="AS2778" s="4">
        <f t="shared" si="1527"/>
        <v>0</v>
      </c>
      <c r="AT2778" s="4">
        <f t="shared" si="1528"/>
        <v>0</v>
      </c>
      <c r="AU2778" s="4">
        <f t="shared" si="1529"/>
        <v>0</v>
      </c>
      <c r="AV2778" s="4">
        <f t="shared" si="1530"/>
        <v>0</v>
      </c>
      <c r="AW2778" s="4">
        <f t="shared" si="1531"/>
        <v>0</v>
      </c>
      <c r="AX2778" s="4">
        <f t="shared" si="1532"/>
        <v>0</v>
      </c>
      <c r="AY2778" s="4">
        <f t="shared" si="1533"/>
        <v>0</v>
      </c>
      <c r="AZ2778" s="4">
        <f t="shared" si="1534"/>
        <v>0</v>
      </c>
      <c r="BA2778" s="4">
        <f t="shared" si="1535"/>
        <v>0</v>
      </c>
      <c r="BB2778" s="4">
        <f t="shared" si="1536"/>
        <v>0</v>
      </c>
      <c r="BC2778" s="4">
        <f t="shared" si="1537"/>
        <v>0</v>
      </c>
      <c r="BD2778" s="4">
        <f t="shared" si="1538"/>
        <v>0</v>
      </c>
      <c r="BE2778" s="4">
        <f t="shared" si="1539"/>
        <v>0</v>
      </c>
      <c r="BF2778" s="4">
        <f t="shared" si="1540"/>
        <v>0</v>
      </c>
      <c r="BG2778" s="4">
        <f t="shared" si="1541"/>
        <v>0</v>
      </c>
    </row>
    <row r="2779" spans="1:59" ht="15" customHeight="1" x14ac:dyDescent="0.3">
      <c r="A2779" s="3"/>
      <c r="B2779" s="3"/>
      <c r="C2779" s="3"/>
      <c r="D2779" s="3"/>
      <c r="E2779" s="2"/>
      <c r="F2779" s="89"/>
      <c r="G2779" s="158"/>
      <c r="H2779" s="68"/>
      <c r="I2779" s="73"/>
      <c r="J2779" s="238"/>
      <c r="K2779" s="86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1">
        <f t="shared" si="1510"/>
        <v>0</v>
      </c>
      <c r="AC2779" s="1">
        <f t="shared" si="1511"/>
        <v>0</v>
      </c>
      <c r="AD2779" s="1">
        <f t="shared" si="1512"/>
        <v>0</v>
      </c>
      <c r="AE2779" s="1">
        <f t="shared" si="1513"/>
        <v>0</v>
      </c>
      <c r="AF2779" s="1">
        <f t="shared" si="1514"/>
        <v>0</v>
      </c>
      <c r="AG2779" s="1">
        <f t="shared" si="1515"/>
        <v>0</v>
      </c>
      <c r="AH2779" s="1">
        <f t="shared" si="1516"/>
        <v>0</v>
      </c>
      <c r="AI2779" s="1">
        <f t="shared" si="1517"/>
        <v>0</v>
      </c>
      <c r="AJ2779" s="1">
        <f t="shared" si="1518"/>
        <v>0</v>
      </c>
      <c r="AK2779" s="1">
        <f t="shared" si="1519"/>
        <v>0</v>
      </c>
      <c r="AL2779" s="1">
        <f t="shared" si="1520"/>
        <v>0</v>
      </c>
      <c r="AM2779" s="1">
        <f t="shared" si="1521"/>
        <v>0</v>
      </c>
      <c r="AN2779" s="1">
        <f t="shared" si="1522"/>
        <v>0</v>
      </c>
      <c r="AO2779" s="1">
        <f t="shared" si="1523"/>
        <v>0</v>
      </c>
      <c r="AP2779" s="1">
        <f t="shared" si="1524"/>
        <v>0</v>
      </c>
      <c r="AQ2779" s="1">
        <f t="shared" si="1525"/>
        <v>0</v>
      </c>
      <c r="AR2779" s="4">
        <f t="shared" si="1526"/>
        <v>0</v>
      </c>
      <c r="AS2779" s="4">
        <f t="shared" si="1527"/>
        <v>0</v>
      </c>
      <c r="AT2779" s="4">
        <f t="shared" si="1528"/>
        <v>0</v>
      </c>
      <c r="AU2779" s="4">
        <f t="shared" si="1529"/>
        <v>0</v>
      </c>
      <c r="AV2779" s="4">
        <f t="shared" si="1530"/>
        <v>0</v>
      </c>
      <c r="AW2779" s="4">
        <f t="shared" si="1531"/>
        <v>0</v>
      </c>
      <c r="AX2779" s="4">
        <f t="shared" si="1532"/>
        <v>0</v>
      </c>
      <c r="AY2779" s="4">
        <f t="shared" si="1533"/>
        <v>0</v>
      </c>
      <c r="AZ2779" s="4">
        <f t="shared" si="1534"/>
        <v>0</v>
      </c>
      <c r="BA2779" s="4">
        <f t="shared" si="1535"/>
        <v>0</v>
      </c>
      <c r="BB2779" s="4">
        <f t="shared" si="1536"/>
        <v>0</v>
      </c>
      <c r="BC2779" s="4">
        <f t="shared" si="1537"/>
        <v>0</v>
      </c>
      <c r="BD2779" s="4">
        <f t="shared" si="1538"/>
        <v>0</v>
      </c>
      <c r="BE2779" s="4">
        <f t="shared" si="1539"/>
        <v>0</v>
      </c>
      <c r="BF2779" s="4">
        <f t="shared" si="1540"/>
        <v>0</v>
      </c>
      <c r="BG2779" s="4">
        <f t="shared" si="1541"/>
        <v>0</v>
      </c>
    </row>
    <row r="2780" spans="1:59" ht="15" customHeight="1" x14ac:dyDescent="0.3">
      <c r="A2780" s="3"/>
      <c r="B2780" s="3"/>
      <c r="C2780" s="3"/>
      <c r="D2780" s="3"/>
      <c r="E2780" s="2"/>
      <c r="F2780" s="89"/>
      <c r="G2780" s="158"/>
      <c r="H2780" s="68"/>
      <c r="I2780" s="73"/>
      <c r="J2780" s="238"/>
      <c r="K2780" s="86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1">
        <f t="shared" si="1510"/>
        <v>0</v>
      </c>
      <c r="AC2780" s="1">
        <f t="shared" si="1511"/>
        <v>0</v>
      </c>
      <c r="AD2780" s="1">
        <f t="shared" si="1512"/>
        <v>0</v>
      </c>
      <c r="AE2780" s="1">
        <f t="shared" si="1513"/>
        <v>0</v>
      </c>
      <c r="AF2780" s="1">
        <f t="shared" si="1514"/>
        <v>0</v>
      </c>
      <c r="AG2780" s="1">
        <f t="shared" si="1515"/>
        <v>0</v>
      </c>
      <c r="AH2780" s="1">
        <f t="shared" si="1516"/>
        <v>0</v>
      </c>
      <c r="AI2780" s="1">
        <f t="shared" si="1517"/>
        <v>0</v>
      </c>
      <c r="AJ2780" s="1">
        <f t="shared" si="1518"/>
        <v>0</v>
      </c>
      <c r="AK2780" s="1">
        <f t="shared" si="1519"/>
        <v>0</v>
      </c>
      <c r="AL2780" s="1">
        <f t="shared" si="1520"/>
        <v>0</v>
      </c>
      <c r="AM2780" s="1">
        <f t="shared" si="1521"/>
        <v>0</v>
      </c>
      <c r="AN2780" s="1">
        <f t="shared" si="1522"/>
        <v>0</v>
      </c>
      <c r="AO2780" s="1">
        <f t="shared" si="1523"/>
        <v>0</v>
      </c>
      <c r="AP2780" s="1">
        <f t="shared" si="1524"/>
        <v>0</v>
      </c>
      <c r="AQ2780" s="1">
        <f t="shared" si="1525"/>
        <v>0</v>
      </c>
      <c r="AR2780" s="4">
        <f t="shared" si="1526"/>
        <v>0</v>
      </c>
      <c r="AS2780" s="4">
        <f t="shared" si="1527"/>
        <v>0</v>
      </c>
      <c r="AT2780" s="4">
        <f t="shared" si="1528"/>
        <v>0</v>
      </c>
      <c r="AU2780" s="4">
        <f t="shared" si="1529"/>
        <v>0</v>
      </c>
      <c r="AV2780" s="4">
        <f t="shared" si="1530"/>
        <v>0</v>
      </c>
      <c r="AW2780" s="4">
        <f t="shared" si="1531"/>
        <v>0</v>
      </c>
      <c r="AX2780" s="4">
        <f t="shared" si="1532"/>
        <v>0</v>
      </c>
      <c r="AY2780" s="4">
        <f t="shared" si="1533"/>
        <v>0</v>
      </c>
      <c r="AZ2780" s="4">
        <f t="shared" si="1534"/>
        <v>0</v>
      </c>
      <c r="BA2780" s="4">
        <f t="shared" si="1535"/>
        <v>0</v>
      </c>
      <c r="BB2780" s="4">
        <f t="shared" si="1536"/>
        <v>0</v>
      </c>
      <c r="BC2780" s="4">
        <f t="shared" si="1537"/>
        <v>0</v>
      </c>
      <c r="BD2780" s="4">
        <f t="shared" si="1538"/>
        <v>0</v>
      </c>
      <c r="BE2780" s="4">
        <f t="shared" si="1539"/>
        <v>0</v>
      </c>
      <c r="BF2780" s="4">
        <f t="shared" si="1540"/>
        <v>0</v>
      </c>
      <c r="BG2780" s="4">
        <f t="shared" si="1541"/>
        <v>0</v>
      </c>
    </row>
    <row r="2781" spans="1:59" ht="15" customHeight="1" x14ac:dyDescent="0.3">
      <c r="A2781" s="3"/>
      <c r="B2781" s="3"/>
      <c r="C2781" s="3"/>
      <c r="D2781" s="3"/>
      <c r="E2781" s="2"/>
      <c r="F2781" s="89"/>
      <c r="G2781" s="158"/>
      <c r="H2781" s="68"/>
      <c r="I2781" s="73"/>
      <c r="J2781" s="238"/>
      <c r="K2781" s="86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1">
        <f t="shared" si="1510"/>
        <v>0</v>
      </c>
      <c r="AC2781" s="1">
        <f t="shared" si="1511"/>
        <v>0</v>
      </c>
      <c r="AD2781" s="1">
        <f t="shared" si="1512"/>
        <v>0</v>
      </c>
      <c r="AE2781" s="1">
        <f t="shared" si="1513"/>
        <v>0</v>
      </c>
      <c r="AF2781" s="1">
        <f t="shared" si="1514"/>
        <v>0</v>
      </c>
      <c r="AG2781" s="1">
        <f t="shared" si="1515"/>
        <v>0</v>
      </c>
      <c r="AH2781" s="1">
        <f t="shared" si="1516"/>
        <v>0</v>
      </c>
      <c r="AI2781" s="1">
        <f t="shared" si="1517"/>
        <v>0</v>
      </c>
      <c r="AJ2781" s="1">
        <f t="shared" si="1518"/>
        <v>0</v>
      </c>
      <c r="AK2781" s="1">
        <f t="shared" si="1519"/>
        <v>0</v>
      </c>
      <c r="AL2781" s="1">
        <f t="shared" si="1520"/>
        <v>0</v>
      </c>
      <c r="AM2781" s="1">
        <f t="shared" si="1521"/>
        <v>0</v>
      </c>
      <c r="AN2781" s="1">
        <f t="shared" si="1522"/>
        <v>0</v>
      </c>
      <c r="AO2781" s="1">
        <f t="shared" si="1523"/>
        <v>0</v>
      </c>
      <c r="AP2781" s="1">
        <f t="shared" si="1524"/>
        <v>0</v>
      </c>
      <c r="AQ2781" s="1">
        <f t="shared" si="1525"/>
        <v>0</v>
      </c>
      <c r="AR2781" s="4">
        <f t="shared" si="1526"/>
        <v>0</v>
      </c>
      <c r="AS2781" s="4">
        <f t="shared" si="1527"/>
        <v>0</v>
      </c>
      <c r="AT2781" s="4">
        <f t="shared" si="1528"/>
        <v>0</v>
      </c>
      <c r="AU2781" s="4">
        <f t="shared" si="1529"/>
        <v>0</v>
      </c>
      <c r="AV2781" s="4">
        <f t="shared" si="1530"/>
        <v>0</v>
      </c>
      <c r="AW2781" s="4">
        <f t="shared" si="1531"/>
        <v>0</v>
      </c>
      <c r="AX2781" s="4">
        <f t="shared" si="1532"/>
        <v>0</v>
      </c>
      <c r="AY2781" s="4">
        <f t="shared" si="1533"/>
        <v>0</v>
      </c>
      <c r="AZ2781" s="4">
        <f t="shared" si="1534"/>
        <v>0</v>
      </c>
      <c r="BA2781" s="4">
        <f t="shared" si="1535"/>
        <v>0</v>
      </c>
      <c r="BB2781" s="4">
        <f t="shared" si="1536"/>
        <v>0</v>
      </c>
      <c r="BC2781" s="4">
        <f t="shared" si="1537"/>
        <v>0</v>
      </c>
      <c r="BD2781" s="4">
        <f t="shared" si="1538"/>
        <v>0</v>
      </c>
      <c r="BE2781" s="4">
        <f t="shared" si="1539"/>
        <v>0</v>
      </c>
      <c r="BF2781" s="4">
        <f t="shared" si="1540"/>
        <v>0</v>
      </c>
      <c r="BG2781" s="4">
        <f t="shared" si="1541"/>
        <v>0</v>
      </c>
    </row>
    <row r="2782" spans="1:59" ht="15" customHeight="1" x14ac:dyDescent="0.3">
      <c r="A2782" s="3"/>
      <c r="B2782" s="3"/>
      <c r="C2782" s="3"/>
      <c r="D2782" s="3"/>
      <c r="E2782" s="2"/>
      <c r="F2782" s="89"/>
      <c r="G2782" s="158"/>
      <c r="H2782" s="68"/>
      <c r="I2782" s="73"/>
      <c r="J2782" s="238"/>
      <c r="K2782" s="86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1">
        <f t="shared" si="1510"/>
        <v>0</v>
      </c>
      <c r="AC2782" s="1">
        <f t="shared" si="1511"/>
        <v>0</v>
      </c>
      <c r="AD2782" s="1">
        <f t="shared" si="1512"/>
        <v>0</v>
      </c>
      <c r="AE2782" s="1">
        <f t="shared" si="1513"/>
        <v>0</v>
      </c>
      <c r="AF2782" s="1">
        <f t="shared" si="1514"/>
        <v>0</v>
      </c>
      <c r="AG2782" s="1">
        <f t="shared" si="1515"/>
        <v>0</v>
      </c>
      <c r="AH2782" s="1">
        <f t="shared" si="1516"/>
        <v>0</v>
      </c>
      <c r="AI2782" s="1">
        <f t="shared" si="1517"/>
        <v>0</v>
      </c>
      <c r="AJ2782" s="1">
        <f t="shared" si="1518"/>
        <v>0</v>
      </c>
      <c r="AK2782" s="1">
        <f t="shared" si="1519"/>
        <v>0</v>
      </c>
      <c r="AL2782" s="1">
        <f t="shared" si="1520"/>
        <v>0</v>
      </c>
      <c r="AM2782" s="1">
        <f t="shared" si="1521"/>
        <v>0</v>
      </c>
      <c r="AN2782" s="1">
        <f t="shared" si="1522"/>
        <v>0</v>
      </c>
      <c r="AO2782" s="1">
        <f t="shared" si="1523"/>
        <v>0</v>
      </c>
      <c r="AP2782" s="1">
        <f t="shared" si="1524"/>
        <v>0</v>
      </c>
      <c r="AQ2782" s="1">
        <f t="shared" si="1525"/>
        <v>0</v>
      </c>
      <c r="AR2782" s="4">
        <f t="shared" si="1526"/>
        <v>0</v>
      </c>
      <c r="AS2782" s="4">
        <f t="shared" si="1527"/>
        <v>0</v>
      </c>
      <c r="AT2782" s="4">
        <f t="shared" si="1528"/>
        <v>0</v>
      </c>
      <c r="AU2782" s="4">
        <f t="shared" si="1529"/>
        <v>0</v>
      </c>
      <c r="AV2782" s="4">
        <f t="shared" si="1530"/>
        <v>0</v>
      </c>
      <c r="AW2782" s="4">
        <f t="shared" si="1531"/>
        <v>0</v>
      </c>
      <c r="AX2782" s="4">
        <f t="shared" si="1532"/>
        <v>0</v>
      </c>
      <c r="AY2782" s="4">
        <f t="shared" si="1533"/>
        <v>0</v>
      </c>
      <c r="AZ2782" s="4">
        <f t="shared" si="1534"/>
        <v>0</v>
      </c>
      <c r="BA2782" s="4">
        <f t="shared" si="1535"/>
        <v>0</v>
      </c>
      <c r="BB2782" s="4">
        <f t="shared" si="1536"/>
        <v>0</v>
      </c>
      <c r="BC2782" s="4">
        <f t="shared" si="1537"/>
        <v>0</v>
      </c>
      <c r="BD2782" s="4">
        <f t="shared" si="1538"/>
        <v>0</v>
      </c>
      <c r="BE2782" s="4">
        <f t="shared" si="1539"/>
        <v>0</v>
      </c>
      <c r="BF2782" s="4">
        <f t="shared" si="1540"/>
        <v>0</v>
      </c>
      <c r="BG2782" s="4">
        <f t="shared" si="1541"/>
        <v>0</v>
      </c>
    </row>
    <row r="2783" spans="1:59" ht="15" customHeight="1" x14ac:dyDescent="0.3">
      <c r="A2783" s="3"/>
      <c r="B2783" s="3"/>
      <c r="C2783" s="3"/>
      <c r="D2783" s="3"/>
      <c r="E2783" s="2"/>
      <c r="F2783" s="89"/>
      <c r="G2783" s="158"/>
      <c r="H2783" s="68"/>
      <c r="I2783" s="73"/>
      <c r="J2783" s="238"/>
      <c r="K2783" s="86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1">
        <f t="shared" si="1510"/>
        <v>0</v>
      </c>
      <c r="AC2783" s="1">
        <f t="shared" si="1511"/>
        <v>0</v>
      </c>
      <c r="AD2783" s="1">
        <f t="shared" si="1512"/>
        <v>0</v>
      </c>
      <c r="AE2783" s="1">
        <f t="shared" si="1513"/>
        <v>0</v>
      </c>
      <c r="AF2783" s="1">
        <f t="shared" si="1514"/>
        <v>0</v>
      </c>
      <c r="AG2783" s="1">
        <f t="shared" si="1515"/>
        <v>0</v>
      </c>
      <c r="AH2783" s="1">
        <f t="shared" si="1516"/>
        <v>0</v>
      </c>
      <c r="AI2783" s="1">
        <f t="shared" si="1517"/>
        <v>0</v>
      </c>
      <c r="AJ2783" s="1">
        <f t="shared" si="1518"/>
        <v>0</v>
      </c>
      <c r="AK2783" s="1">
        <f t="shared" si="1519"/>
        <v>0</v>
      </c>
      <c r="AL2783" s="1">
        <f t="shared" si="1520"/>
        <v>0</v>
      </c>
      <c r="AM2783" s="1">
        <f t="shared" si="1521"/>
        <v>0</v>
      </c>
      <c r="AN2783" s="1">
        <f t="shared" si="1522"/>
        <v>0</v>
      </c>
      <c r="AO2783" s="1">
        <f t="shared" si="1523"/>
        <v>0</v>
      </c>
      <c r="AP2783" s="1">
        <f t="shared" si="1524"/>
        <v>0</v>
      </c>
      <c r="AQ2783" s="1">
        <f t="shared" si="1525"/>
        <v>0</v>
      </c>
      <c r="AR2783" s="4">
        <f t="shared" si="1526"/>
        <v>0</v>
      </c>
      <c r="AS2783" s="4">
        <f t="shared" si="1527"/>
        <v>0</v>
      </c>
      <c r="AT2783" s="4">
        <f t="shared" si="1528"/>
        <v>0</v>
      </c>
      <c r="AU2783" s="4">
        <f t="shared" si="1529"/>
        <v>0</v>
      </c>
      <c r="AV2783" s="4">
        <f t="shared" si="1530"/>
        <v>0</v>
      </c>
      <c r="AW2783" s="4">
        <f t="shared" si="1531"/>
        <v>0</v>
      </c>
      <c r="AX2783" s="4">
        <f t="shared" si="1532"/>
        <v>0</v>
      </c>
      <c r="AY2783" s="4">
        <f t="shared" si="1533"/>
        <v>0</v>
      </c>
      <c r="AZ2783" s="4">
        <f t="shared" si="1534"/>
        <v>0</v>
      </c>
      <c r="BA2783" s="4">
        <f t="shared" si="1535"/>
        <v>0</v>
      </c>
      <c r="BB2783" s="4">
        <f t="shared" si="1536"/>
        <v>0</v>
      </c>
      <c r="BC2783" s="4">
        <f t="shared" si="1537"/>
        <v>0</v>
      </c>
      <c r="BD2783" s="4">
        <f t="shared" si="1538"/>
        <v>0</v>
      </c>
      <c r="BE2783" s="4">
        <f t="shared" si="1539"/>
        <v>0</v>
      </c>
      <c r="BF2783" s="4">
        <f t="shared" si="1540"/>
        <v>0</v>
      </c>
      <c r="BG2783" s="4">
        <f t="shared" si="1541"/>
        <v>0</v>
      </c>
    </row>
    <row r="2784" spans="1:59" ht="15" customHeight="1" x14ac:dyDescent="0.3">
      <c r="A2784" s="3"/>
      <c r="B2784" s="3"/>
      <c r="C2784" s="3"/>
      <c r="D2784" s="3"/>
      <c r="E2784" s="2"/>
      <c r="F2784" s="89"/>
      <c r="G2784" s="158"/>
      <c r="H2784" s="68"/>
      <c r="I2784" s="73"/>
      <c r="J2784" s="238"/>
      <c r="K2784" s="86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1">
        <f t="shared" si="1510"/>
        <v>0</v>
      </c>
      <c r="AC2784" s="1">
        <f t="shared" si="1511"/>
        <v>0</v>
      </c>
      <c r="AD2784" s="1">
        <f t="shared" si="1512"/>
        <v>0</v>
      </c>
      <c r="AE2784" s="1">
        <f t="shared" si="1513"/>
        <v>0</v>
      </c>
      <c r="AF2784" s="1">
        <f t="shared" si="1514"/>
        <v>0</v>
      </c>
      <c r="AG2784" s="1">
        <f t="shared" si="1515"/>
        <v>0</v>
      </c>
      <c r="AH2784" s="1">
        <f t="shared" si="1516"/>
        <v>0</v>
      </c>
      <c r="AI2784" s="1">
        <f t="shared" si="1517"/>
        <v>0</v>
      </c>
      <c r="AJ2784" s="1">
        <f t="shared" si="1518"/>
        <v>0</v>
      </c>
      <c r="AK2784" s="1">
        <f t="shared" si="1519"/>
        <v>0</v>
      </c>
      <c r="AL2784" s="1">
        <f t="shared" si="1520"/>
        <v>0</v>
      </c>
      <c r="AM2784" s="1">
        <f t="shared" si="1521"/>
        <v>0</v>
      </c>
      <c r="AN2784" s="1">
        <f t="shared" si="1522"/>
        <v>0</v>
      </c>
      <c r="AO2784" s="1">
        <f t="shared" si="1523"/>
        <v>0</v>
      </c>
      <c r="AP2784" s="1">
        <f t="shared" si="1524"/>
        <v>0</v>
      </c>
      <c r="AQ2784" s="1">
        <f t="shared" si="1525"/>
        <v>0</v>
      </c>
      <c r="AR2784" s="4">
        <f t="shared" si="1526"/>
        <v>0</v>
      </c>
      <c r="AS2784" s="4">
        <f t="shared" si="1527"/>
        <v>0</v>
      </c>
      <c r="AT2784" s="4">
        <f t="shared" si="1528"/>
        <v>0</v>
      </c>
      <c r="AU2784" s="4">
        <f t="shared" si="1529"/>
        <v>0</v>
      </c>
      <c r="AV2784" s="4">
        <f t="shared" si="1530"/>
        <v>0</v>
      </c>
      <c r="AW2784" s="4">
        <f t="shared" si="1531"/>
        <v>0</v>
      </c>
      <c r="AX2784" s="4">
        <f t="shared" si="1532"/>
        <v>0</v>
      </c>
      <c r="AY2784" s="4">
        <f t="shared" si="1533"/>
        <v>0</v>
      </c>
      <c r="AZ2784" s="4">
        <f t="shared" si="1534"/>
        <v>0</v>
      </c>
      <c r="BA2784" s="4">
        <f t="shared" si="1535"/>
        <v>0</v>
      </c>
      <c r="BB2784" s="4">
        <f t="shared" si="1536"/>
        <v>0</v>
      </c>
      <c r="BC2784" s="4">
        <f t="shared" si="1537"/>
        <v>0</v>
      </c>
      <c r="BD2784" s="4">
        <f t="shared" si="1538"/>
        <v>0</v>
      </c>
      <c r="BE2784" s="4">
        <f t="shared" si="1539"/>
        <v>0</v>
      </c>
      <c r="BF2784" s="4">
        <f t="shared" si="1540"/>
        <v>0</v>
      </c>
      <c r="BG2784" s="4">
        <f t="shared" si="1541"/>
        <v>0</v>
      </c>
    </row>
    <row r="2785" spans="1:59" ht="15" customHeight="1" x14ac:dyDescent="0.3">
      <c r="A2785" s="3"/>
      <c r="B2785" s="3"/>
      <c r="C2785" s="3"/>
      <c r="D2785" s="3"/>
      <c r="E2785" s="2"/>
      <c r="F2785" s="89"/>
      <c r="G2785" s="158"/>
      <c r="H2785" s="68"/>
      <c r="I2785" s="73"/>
      <c r="J2785" s="238"/>
      <c r="K2785" s="86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1">
        <f t="shared" si="1510"/>
        <v>0</v>
      </c>
      <c r="AC2785" s="1">
        <f t="shared" si="1511"/>
        <v>0</v>
      </c>
      <c r="AD2785" s="1">
        <f t="shared" si="1512"/>
        <v>0</v>
      </c>
      <c r="AE2785" s="1">
        <f t="shared" si="1513"/>
        <v>0</v>
      </c>
      <c r="AF2785" s="1">
        <f t="shared" si="1514"/>
        <v>0</v>
      </c>
      <c r="AG2785" s="1">
        <f t="shared" si="1515"/>
        <v>0</v>
      </c>
      <c r="AH2785" s="1">
        <f t="shared" si="1516"/>
        <v>0</v>
      </c>
      <c r="AI2785" s="1">
        <f t="shared" si="1517"/>
        <v>0</v>
      </c>
      <c r="AJ2785" s="1">
        <f t="shared" si="1518"/>
        <v>0</v>
      </c>
      <c r="AK2785" s="1">
        <f t="shared" si="1519"/>
        <v>0</v>
      </c>
      <c r="AL2785" s="1">
        <f t="shared" si="1520"/>
        <v>0</v>
      </c>
      <c r="AM2785" s="1">
        <f t="shared" si="1521"/>
        <v>0</v>
      </c>
      <c r="AN2785" s="1">
        <f t="shared" si="1522"/>
        <v>0</v>
      </c>
      <c r="AO2785" s="1">
        <f t="shared" si="1523"/>
        <v>0</v>
      </c>
      <c r="AP2785" s="1">
        <f t="shared" si="1524"/>
        <v>0</v>
      </c>
      <c r="AQ2785" s="1">
        <f t="shared" si="1525"/>
        <v>0</v>
      </c>
      <c r="AR2785" s="4">
        <f t="shared" si="1526"/>
        <v>0</v>
      </c>
      <c r="AS2785" s="4">
        <f t="shared" si="1527"/>
        <v>0</v>
      </c>
      <c r="AT2785" s="4">
        <f t="shared" si="1528"/>
        <v>0</v>
      </c>
      <c r="AU2785" s="4">
        <f t="shared" si="1529"/>
        <v>0</v>
      </c>
      <c r="AV2785" s="4">
        <f t="shared" si="1530"/>
        <v>0</v>
      </c>
      <c r="AW2785" s="4">
        <f t="shared" si="1531"/>
        <v>0</v>
      </c>
      <c r="AX2785" s="4">
        <f t="shared" si="1532"/>
        <v>0</v>
      </c>
      <c r="AY2785" s="4">
        <f t="shared" si="1533"/>
        <v>0</v>
      </c>
      <c r="AZ2785" s="4">
        <f t="shared" si="1534"/>
        <v>0</v>
      </c>
      <c r="BA2785" s="4">
        <f t="shared" si="1535"/>
        <v>0</v>
      </c>
      <c r="BB2785" s="4">
        <f t="shared" si="1536"/>
        <v>0</v>
      </c>
      <c r="BC2785" s="4">
        <f t="shared" si="1537"/>
        <v>0</v>
      </c>
      <c r="BD2785" s="4">
        <f t="shared" si="1538"/>
        <v>0</v>
      </c>
      <c r="BE2785" s="4">
        <f t="shared" si="1539"/>
        <v>0</v>
      </c>
      <c r="BF2785" s="4">
        <f t="shared" si="1540"/>
        <v>0</v>
      </c>
      <c r="BG2785" s="4">
        <f t="shared" si="1541"/>
        <v>0</v>
      </c>
    </row>
    <row r="2786" spans="1:59" ht="15" customHeight="1" x14ac:dyDescent="0.3">
      <c r="A2786" s="3"/>
      <c r="B2786" s="3"/>
      <c r="C2786" s="3"/>
      <c r="D2786" s="3"/>
      <c r="E2786" s="2"/>
      <c r="F2786" s="89"/>
      <c r="G2786" s="158"/>
      <c r="H2786" s="68"/>
      <c r="I2786" s="73"/>
      <c r="J2786" s="238"/>
      <c r="K2786" s="86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1">
        <f t="shared" si="1510"/>
        <v>0</v>
      </c>
      <c r="AC2786" s="1">
        <f t="shared" si="1511"/>
        <v>0</v>
      </c>
      <c r="AD2786" s="1">
        <f t="shared" si="1512"/>
        <v>0</v>
      </c>
      <c r="AE2786" s="1">
        <f t="shared" si="1513"/>
        <v>0</v>
      </c>
      <c r="AF2786" s="1">
        <f t="shared" si="1514"/>
        <v>0</v>
      </c>
      <c r="AG2786" s="1">
        <f t="shared" si="1515"/>
        <v>0</v>
      </c>
      <c r="AH2786" s="1">
        <f t="shared" si="1516"/>
        <v>0</v>
      </c>
      <c r="AI2786" s="1">
        <f t="shared" si="1517"/>
        <v>0</v>
      </c>
      <c r="AJ2786" s="1">
        <f t="shared" si="1518"/>
        <v>0</v>
      </c>
      <c r="AK2786" s="1">
        <f t="shared" si="1519"/>
        <v>0</v>
      </c>
      <c r="AL2786" s="1">
        <f t="shared" si="1520"/>
        <v>0</v>
      </c>
      <c r="AM2786" s="1">
        <f t="shared" si="1521"/>
        <v>0</v>
      </c>
      <c r="AN2786" s="1">
        <f t="shared" si="1522"/>
        <v>0</v>
      </c>
      <c r="AO2786" s="1">
        <f t="shared" si="1523"/>
        <v>0</v>
      </c>
      <c r="AP2786" s="1">
        <f t="shared" si="1524"/>
        <v>0</v>
      </c>
      <c r="AQ2786" s="1">
        <f t="shared" si="1525"/>
        <v>0</v>
      </c>
      <c r="AR2786" s="4">
        <f t="shared" si="1526"/>
        <v>0</v>
      </c>
      <c r="AS2786" s="4">
        <f t="shared" si="1527"/>
        <v>0</v>
      </c>
      <c r="AT2786" s="4">
        <f t="shared" si="1528"/>
        <v>0</v>
      </c>
      <c r="AU2786" s="4">
        <f t="shared" si="1529"/>
        <v>0</v>
      </c>
      <c r="AV2786" s="4">
        <f t="shared" si="1530"/>
        <v>0</v>
      </c>
      <c r="AW2786" s="4">
        <f t="shared" si="1531"/>
        <v>0</v>
      </c>
      <c r="AX2786" s="4">
        <f t="shared" si="1532"/>
        <v>0</v>
      </c>
      <c r="AY2786" s="4">
        <f t="shared" si="1533"/>
        <v>0</v>
      </c>
      <c r="AZ2786" s="4">
        <f t="shared" si="1534"/>
        <v>0</v>
      </c>
      <c r="BA2786" s="4">
        <f t="shared" si="1535"/>
        <v>0</v>
      </c>
      <c r="BB2786" s="4">
        <f t="shared" si="1536"/>
        <v>0</v>
      </c>
      <c r="BC2786" s="4">
        <f t="shared" si="1537"/>
        <v>0</v>
      </c>
      <c r="BD2786" s="4">
        <f t="shared" si="1538"/>
        <v>0</v>
      </c>
      <c r="BE2786" s="4">
        <f t="shared" si="1539"/>
        <v>0</v>
      </c>
      <c r="BF2786" s="4">
        <f t="shared" si="1540"/>
        <v>0</v>
      </c>
      <c r="BG2786" s="4">
        <f t="shared" si="1541"/>
        <v>0</v>
      </c>
    </row>
    <row r="2787" spans="1:59" ht="15" customHeight="1" x14ac:dyDescent="0.3">
      <c r="A2787" s="3"/>
      <c r="B2787" s="3"/>
      <c r="C2787" s="3"/>
      <c r="D2787" s="3"/>
      <c r="E2787" s="2"/>
      <c r="F2787" s="89"/>
      <c r="G2787" s="158"/>
      <c r="H2787" s="68"/>
      <c r="I2787" s="73"/>
      <c r="J2787" s="238"/>
      <c r="K2787" s="86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1">
        <f t="shared" si="1510"/>
        <v>0</v>
      </c>
      <c r="AC2787" s="1">
        <f t="shared" si="1511"/>
        <v>0</v>
      </c>
      <c r="AD2787" s="1">
        <f t="shared" si="1512"/>
        <v>0</v>
      </c>
      <c r="AE2787" s="1">
        <f t="shared" si="1513"/>
        <v>0</v>
      </c>
      <c r="AF2787" s="1">
        <f t="shared" si="1514"/>
        <v>0</v>
      </c>
      <c r="AG2787" s="1">
        <f t="shared" si="1515"/>
        <v>0</v>
      </c>
      <c r="AH2787" s="1">
        <f t="shared" si="1516"/>
        <v>0</v>
      </c>
      <c r="AI2787" s="1">
        <f t="shared" si="1517"/>
        <v>0</v>
      </c>
      <c r="AJ2787" s="1">
        <f t="shared" si="1518"/>
        <v>0</v>
      </c>
      <c r="AK2787" s="1">
        <f t="shared" si="1519"/>
        <v>0</v>
      </c>
      <c r="AL2787" s="1">
        <f t="shared" si="1520"/>
        <v>0</v>
      </c>
      <c r="AM2787" s="1">
        <f t="shared" si="1521"/>
        <v>0</v>
      </c>
      <c r="AN2787" s="1">
        <f t="shared" si="1522"/>
        <v>0</v>
      </c>
      <c r="AO2787" s="1">
        <f t="shared" si="1523"/>
        <v>0</v>
      </c>
      <c r="AP2787" s="1">
        <f t="shared" si="1524"/>
        <v>0</v>
      </c>
      <c r="AQ2787" s="1">
        <f t="shared" si="1525"/>
        <v>0</v>
      </c>
      <c r="AR2787" s="4">
        <f t="shared" si="1526"/>
        <v>0</v>
      </c>
      <c r="AS2787" s="4">
        <f t="shared" si="1527"/>
        <v>0</v>
      </c>
      <c r="AT2787" s="4">
        <f t="shared" si="1528"/>
        <v>0</v>
      </c>
      <c r="AU2787" s="4">
        <f t="shared" si="1529"/>
        <v>0</v>
      </c>
      <c r="AV2787" s="4">
        <f t="shared" si="1530"/>
        <v>0</v>
      </c>
      <c r="AW2787" s="4">
        <f t="shared" si="1531"/>
        <v>0</v>
      </c>
      <c r="AX2787" s="4">
        <f t="shared" si="1532"/>
        <v>0</v>
      </c>
      <c r="AY2787" s="4">
        <f t="shared" si="1533"/>
        <v>0</v>
      </c>
      <c r="AZ2787" s="4">
        <f t="shared" si="1534"/>
        <v>0</v>
      </c>
      <c r="BA2787" s="4">
        <f t="shared" si="1535"/>
        <v>0</v>
      </c>
      <c r="BB2787" s="4">
        <f t="shared" si="1536"/>
        <v>0</v>
      </c>
      <c r="BC2787" s="4">
        <f t="shared" si="1537"/>
        <v>0</v>
      </c>
      <c r="BD2787" s="4">
        <f t="shared" si="1538"/>
        <v>0</v>
      </c>
      <c r="BE2787" s="4">
        <f t="shared" si="1539"/>
        <v>0</v>
      </c>
      <c r="BF2787" s="4">
        <f t="shared" si="1540"/>
        <v>0</v>
      </c>
      <c r="BG2787" s="4">
        <f t="shared" si="1541"/>
        <v>0</v>
      </c>
    </row>
    <row r="2788" spans="1:59" ht="15" customHeight="1" x14ac:dyDescent="0.3">
      <c r="A2788" s="3"/>
      <c r="B2788" s="3"/>
      <c r="C2788" s="3"/>
      <c r="D2788" s="3"/>
      <c r="E2788" s="2"/>
      <c r="F2788" s="89"/>
      <c r="G2788" s="158"/>
      <c r="H2788" s="68"/>
      <c r="I2788" s="73"/>
      <c r="J2788" s="238"/>
      <c r="K2788" s="86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1">
        <f t="shared" si="1510"/>
        <v>0</v>
      </c>
      <c r="AC2788" s="1">
        <f t="shared" si="1511"/>
        <v>0</v>
      </c>
      <c r="AD2788" s="1">
        <f t="shared" si="1512"/>
        <v>0</v>
      </c>
      <c r="AE2788" s="1">
        <f t="shared" si="1513"/>
        <v>0</v>
      </c>
      <c r="AF2788" s="1">
        <f t="shared" si="1514"/>
        <v>0</v>
      </c>
      <c r="AG2788" s="1">
        <f t="shared" si="1515"/>
        <v>0</v>
      </c>
      <c r="AH2788" s="1">
        <f t="shared" si="1516"/>
        <v>0</v>
      </c>
      <c r="AI2788" s="1">
        <f t="shared" si="1517"/>
        <v>0</v>
      </c>
      <c r="AJ2788" s="1">
        <f t="shared" si="1518"/>
        <v>0</v>
      </c>
      <c r="AK2788" s="1">
        <f t="shared" si="1519"/>
        <v>0</v>
      </c>
      <c r="AL2788" s="1">
        <f t="shared" si="1520"/>
        <v>0</v>
      </c>
      <c r="AM2788" s="1">
        <f t="shared" si="1521"/>
        <v>0</v>
      </c>
      <c r="AN2788" s="1">
        <f t="shared" si="1522"/>
        <v>0</v>
      </c>
      <c r="AO2788" s="1">
        <f t="shared" si="1523"/>
        <v>0</v>
      </c>
      <c r="AP2788" s="1">
        <f t="shared" si="1524"/>
        <v>0</v>
      </c>
      <c r="AQ2788" s="1">
        <f t="shared" si="1525"/>
        <v>0</v>
      </c>
      <c r="AR2788" s="4">
        <f t="shared" si="1526"/>
        <v>0</v>
      </c>
      <c r="AS2788" s="4">
        <f t="shared" si="1527"/>
        <v>0</v>
      </c>
      <c r="AT2788" s="4">
        <f t="shared" si="1528"/>
        <v>0</v>
      </c>
      <c r="AU2788" s="4">
        <f t="shared" si="1529"/>
        <v>0</v>
      </c>
      <c r="AV2788" s="4">
        <f t="shared" si="1530"/>
        <v>0</v>
      </c>
      <c r="AW2788" s="4">
        <f t="shared" si="1531"/>
        <v>0</v>
      </c>
      <c r="AX2788" s="4">
        <f t="shared" si="1532"/>
        <v>0</v>
      </c>
      <c r="AY2788" s="4">
        <f t="shared" si="1533"/>
        <v>0</v>
      </c>
      <c r="AZ2788" s="4">
        <f t="shared" si="1534"/>
        <v>0</v>
      </c>
      <c r="BA2788" s="4">
        <f t="shared" si="1535"/>
        <v>0</v>
      </c>
      <c r="BB2788" s="4">
        <f t="shared" si="1536"/>
        <v>0</v>
      </c>
      <c r="BC2788" s="4">
        <f t="shared" si="1537"/>
        <v>0</v>
      </c>
      <c r="BD2788" s="4">
        <f t="shared" si="1538"/>
        <v>0</v>
      </c>
      <c r="BE2788" s="4">
        <f t="shared" si="1539"/>
        <v>0</v>
      </c>
      <c r="BF2788" s="4">
        <f t="shared" si="1540"/>
        <v>0</v>
      </c>
      <c r="BG2788" s="4">
        <f t="shared" si="1541"/>
        <v>0</v>
      </c>
    </row>
    <row r="2789" spans="1:59" ht="15" customHeight="1" x14ac:dyDescent="0.3">
      <c r="A2789" s="3"/>
      <c r="B2789" s="3"/>
      <c r="C2789" s="3"/>
      <c r="D2789" s="3"/>
      <c r="E2789" s="2"/>
      <c r="F2789" s="89"/>
      <c r="G2789" s="158"/>
      <c r="H2789" s="68"/>
      <c r="I2789" s="73"/>
      <c r="J2789" s="238"/>
      <c r="K2789" s="86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1">
        <f t="shared" si="1510"/>
        <v>0</v>
      </c>
      <c r="AC2789" s="1">
        <f t="shared" si="1511"/>
        <v>0</v>
      </c>
      <c r="AD2789" s="1">
        <f t="shared" si="1512"/>
        <v>0</v>
      </c>
      <c r="AE2789" s="1">
        <f t="shared" si="1513"/>
        <v>0</v>
      </c>
      <c r="AF2789" s="1">
        <f t="shared" si="1514"/>
        <v>0</v>
      </c>
      <c r="AG2789" s="1">
        <f t="shared" si="1515"/>
        <v>0</v>
      </c>
      <c r="AH2789" s="1">
        <f t="shared" si="1516"/>
        <v>0</v>
      </c>
      <c r="AI2789" s="1">
        <f t="shared" si="1517"/>
        <v>0</v>
      </c>
      <c r="AJ2789" s="1">
        <f t="shared" si="1518"/>
        <v>0</v>
      </c>
      <c r="AK2789" s="1">
        <f t="shared" si="1519"/>
        <v>0</v>
      </c>
      <c r="AL2789" s="1">
        <f t="shared" si="1520"/>
        <v>0</v>
      </c>
      <c r="AM2789" s="1">
        <f t="shared" si="1521"/>
        <v>0</v>
      </c>
      <c r="AN2789" s="1">
        <f t="shared" si="1522"/>
        <v>0</v>
      </c>
      <c r="AO2789" s="1">
        <f t="shared" si="1523"/>
        <v>0</v>
      </c>
      <c r="AP2789" s="1">
        <f t="shared" si="1524"/>
        <v>0</v>
      </c>
      <c r="AQ2789" s="1">
        <f t="shared" si="1525"/>
        <v>0</v>
      </c>
      <c r="AR2789" s="4">
        <f t="shared" si="1526"/>
        <v>0</v>
      </c>
      <c r="AS2789" s="4">
        <f t="shared" si="1527"/>
        <v>0</v>
      </c>
      <c r="AT2789" s="4">
        <f t="shared" si="1528"/>
        <v>0</v>
      </c>
      <c r="AU2789" s="4">
        <f t="shared" si="1529"/>
        <v>0</v>
      </c>
      <c r="AV2789" s="4">
        <f t="shared" si="1530"/>
        <v>0</v>
      </c>
      <c r="AW2789" s="4">
        <f t="shared" si="1531"/>
        <v>0</v>
      </c>
      <c r="AX2789" s="4">
        <f t="shared" si="1532"/>
        <v>0</v>
      </c>
      <c r="AY2789" s="4">
        <f t="shared" si="1533"/>
        <v>0</v>
      </c>
      <c r="AZ2789" s="4">
        <f t="shared" si="1534"/>
        <v>0</v>
      </c>
      <c r="BA2789" s="4">
        <f t="shared" si="1535"/>
        <v>0</v>
      </c>
      <c r="BB2789" s="4">
        <f t="shared" si="1536"/>
        <v>0</v>
      </c>
      <c r="BC2789" s="4">
        <f t="shared" si="1537"/>
        <v>0</v>
      </c>
      <c r="BD2789" s="4">
        <f t="shared" si="1538"/>
        <v>0</v>
      </c>
      <c r="BE2789" s="4">
        <f t="shared" si="1539"/>
        <v>0</v>
      </c>
      <c r="BF2789" s="4">
        <f t="shared" si="1540"/>
        <v>0</v>
      </c>
      <c r="BG2789" s="4">
        <f t="shared" si="1541"/>
        <v>0</v>
      </c>
    </row>
    <row r="2790" spans="1:59" ht="15" customHeight="1" x14ac:dyDescent="0.3">
      <c r="A2790" s="3"/>
      <c r="B2790" s="3"/>
      <c r="C2790" s="3"/>
      <c r="D2790" s="3"/>
      <c r="E2790" s="2"/>
      <c r="F2790" s="89"/>
      <c r="G2790" s="158"/>
      <c r="H2790" s="68"/>
      <c r="I2790" s="73"/>
      <c r="J2790" s="238"/>
      <c r="K2790" s="86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1">
        <f t="shared" si="1510"/>
        <v>0</v>
      </c>
      <c r="AC2790" s="1">
        <f t="shared" si="1511"/>
        <v>0</v>
      </c>
      <c r="AD2790" s="1">
        <f t="shared" si="1512"/>
        <v>0</v>
      </c>
      <c r="AE2790" s="1">
        <f t="shared" si="1513"/>
        <v>0</v>
      </c>
      <c r="AF2790" s="1">
        <f t="shared" si="1514"/>
        <v>0</v>
      </c>
      <c r="AG2790" s="1">
        <f t="shared" si="1515"/>
        <v>0</v>
      </c>
      <c r="AH2790" s="1">
        <f t="shared" si="1516"/>
        <v>0</v>
      </c>
      <c r="AI2790" s="1">
        <f t="shared" si="1517"/>
        <v>0</v>
      </c>
      <c r="AJ2790" s="1">
        <f t="shared" si="1518"/>
        <v>0</v>
      </c>
      <c r="AK2790" s="1">
        <f t="shared" si="1519"/>
        <v>0</v>
      </c>
      <c r="AL2790" s="1">
        <f t="shared" si="1520"/>
        <v>0</v>
      </c>
      <c r="AM2790" s="1">
        <f t="shared" si="1521"/>
        <v>0</v>
      </c>
      <c r="AN2790" s="1">
        <f t="shared" si="1522"/>
        <v>0</v>
      </c>
      <c r="AO2790" s="1">
        <f t="shared" si="1523"/>
        <v>0</v>
      </c>
      <c r="AP2790" s="1">
        <f t="shared" si="1524"/>
        <v>0</v>
      </c>
      <c r="AQ2790" s="1">
        <f t="shared" si="1525"/>
        <v>0</v>
      </c>
      <c r="AR2790" s="4">
        <f t="shared" si="1526"/>
        <v>0</v>
      </c>
      <c r="AS2790" s="4">
        <f t="shared" si="1527"/>
        <v>0</v>
      </c>
      <c r="AT2790" s="4">
        <f t="shared" si="1528"/>
        <v>0</v>
      </c>
      <c r="AU2790" s="4">
        <f t="shared" si="1529"/>
        <v>0</v>
      </c>
      <c r="AV2790" s="4">
        <f t="shared" si="1530"/>
        <v>0</v>
      </c>
      <c r="AW2790" s="4">
        <f t="shared" si="1531"/>
        <v>0</v>
      </c>
      <c r="AX2790" s="4">
        <f t="shared" si="1532"/>
        <v>0</v>
      </c>
      <c r="AY2790" s="4">
        <f t="shared" si="1533"/>
        <v>0</v>
      </c>
      <c r="AZ2790" s="4">
        <f t="shared" si="1534"/>
        <v>0</v>
      </c>
      <c r="BA2790" s="4">
        <f t="shared" si="1535"/>
        <v>0</v>
      </c>
      <c r="BB2790" s="4">
        <f t="shared" si="1536"/>
        <v>0</v>
      </c>
      <c r="BC2790" s="4">
        <f t="shared" si="1537"/>
        <v>0</v>
      </c>
      <c r="BD2790" s="4">
        <f t="shared" si="1538"/>
        <v>0</v>
      </c>
      <c r="BE2790" s="4">
        <f t="shared" si="1539"/>
        <v>0</v>
      </c>
      <c r="BF2790" s="4">
        <f t="shared" si="1540"/>
        <v>0</v>
      </c>
      <c r="BG2790" s="4">
        <f t="shared" si="1541"/>
        <v>0</v>
      </c>
    </row>
    <row r="2791" spans="1:59" ht="15" customHeight="1" x14ac:dyDescent="0.3">
      <c r="A2791" s="3"/>
      <c r="B2791" s="3"/>
      <c r="C2791" s="3"/>
      <c r="D2791" s="3"/>
      <c r="E2791" s="2"/>
      <c r="F2791" s="89"/>
      <c r="G2791" s="158"/>
      <c r="H2791" s="68"/>
      <c r="I2791" s="73"/>
      <c r="J2791" s="238"/>
      <c r="K2791" s="86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1">
        <f t="shared" si="1510"/>
        <v>0</v>
      </c>
      <c r="AC2791" s="1">
        <f t="shared" si="1511"/>
        <v>0</v>
      </c>
      <c r="AD2791" s="1">
        <f t="shared" si="1512"/>
        <v>0</v>
      </c>
      <c r="AE2791" s="1">
        <f t="shared" si="1513"/>
        <v>0</v>
      </c>
      <c r="AF2791" s="1">
        <f t="shared" si="1514"/>
        <v>0</v>
      </c>
      <c r="AG2791" s="1">
        <f t="shared" si="1515"/>
        <v>0</v>
      </c>
      <c r="AH2791" s="1">
        <f t="shared" si="1516"/>
        <v>0</v>
      </c>
      <c r="AI2791" s="1">
        <f t="shared" si="1517"/>
        <v>0</v>
      </c>
      <c r="AJ2791" s="1">
        <f t="shared" si="1518"/>
        <v>0</v>
      </c>
      <c r="AK2791" s="1">
        <f t="shared" si="1519"/>
        <v>0</v>
      </c>
      <c r="AL2791" s="1">
        <f t="shared" si="1520"/>
        <v>0</v>
      </c>
      <c r="AM2791" s="1">
        <f t="shared" si="1521"/>
        <v>0</v>
      </c>
      <c r="AN2791" s="1">
        <f t="shared" si="1522"/>
        <v>0</v>
      </c>
      <c r="AO2791" s="1">
        <f t="shared" si="1523"/>
        <v>0</v>
      </c>
      <c r="AP2791" s="1">
        <f t="shared" si="1524"/>
        <v>0</v>
      </c>
      <c r="AQ2791" s="1">
        <f t="shared" si="1525"/>
        <v>0</v>
      </c>
      <c r="AR2791" s="4">
        <f t="shared" si="1526"/>
        <v>0</v>
      </c>
      <c r="AS2791" s="4">
        <f t="shared" si="1527"/>
        <v>0</v>
      </c>
      <c r="AT2791" s="4">
        <f t="shared" si="1528"/>
        <v>0</v>
      </c>
      <c r="AU2791" s="4">
        <f t="shared" si="1529"/>
        <v>0</v>
      </c>
      <c r="AV2791" s="4">
        <f t="shared" si="1530"/>
        <v>0</v>
      </c>
      <c r="AW2791" s="4">
        <f t="shared" si="1531"/>
        <v>0</v>
      </c>
      <c r="AX2791" s="4">
        <f t="shared" si="1532"/>
        <v>0</v>
      </c>
      <c r="AY2791" s="4">
        <f t="shared" si="1533"/>
        <v>0</v>
      </c>
      <c r="AZ2791" s="4">
        <f t="shared" si="1534"/>
        <v>0</v>
      </c>
      <c r="BA2791" s="4">
        <f t="shared" si="1535"/>
        <v>0</v>
      </c>
      <c r="BB2791" s="4">
        <f t="shared" si="1536"/>
        <v>0</v>
      </c>
      <c r="BC2791" s="4">
        <f t="shared" si="1537"/>
        <v>0</v>
      </c>
      <c r="BD2791" s="4">
        <f t="shared" si="1538"/>
        <v>0</v>
      </c>
      <c r="BE2791" s="4">
        <f t="shared" si="1539"/>
        <v>0</v>
      </c>
      <c r="BF2791" s="4">
        <f t="shared" si="1540"/>
        <v>0</v>
      </c>
      <c r="BG2791" s="4">
        <f t="shared" si="1541"/>
        <v>0</v>
      </c>
    </row>
    <row r="2792" spans="1:59" ht="15" customHeight="1" x14ac:dyDescent="0.3">
      <c r="A2792" s="3"/>
      <c r="B2792" s="3"/>
      <c r="C2792" s="3"/>
      <c r="D2792" s="3"/>
      <c r="E2792" s="2"/>
      <c r="F2792" s="89"/>
      <c r="G2792" s="158"/>
      <c r="H2792" s="68"/>
      <c r="I2792" s="73"/>
      <c r="J2792" s="238"/>
      <c r="K2792" s="86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1">
        <f t="shared" si="1510"/>
        <v>0</v>
      </c>
      <c r="AC2792" s="1">
        <f t="shared" si="1511"/>
        <v>0</v>
      </c>
      <c r="AD2792" s="1">
        <f t="shared" si="1512"/>
        <v>0</v>
      </c>
      <c r="AE2792" s="1">
        <f t="shared" si="1513"/>
        <v>0</v>
      </c>
      <c r="AF2792" s="1">
        <f t="shared" si="1514"/>
        <v>0</v>
      </c>
      <c r="AG2792" s="1">
        <f t="shared" si="1515"/>
        <v>0</v>
      </c>
      <c r="AH2792" s="1">
        <f t="shared" si="1516"/>
        <v>0</v>
      </c>
      <c r="AI2792" s="1">
        <f t="shared" si="1517"/>
        <v>0</v>
      </c>
      <c r="AJ2792" s="1">
        <f t="shared" si="1518"/>
        <v>0</v>
      </c>
      <c r="AK2792" s="1">
        <f t="shared" si="1519"/>
        <v>0</v>
      </c>
      <c r="AL2792" s="1">
        <f t="shared" si="1520"/>
        <v>0</v>
      </c>
      <c r="AM2792" s="1">
        <f t="shared" si="1521"/>
        <v>0</v>
      </c>
      <c r="AN2792" s="1">
        <f t="shared" si="1522"/>
        <v>0</v>
      </c>
      <c r="AO2792" s="1">
        <f t="shared" si="1523"/>
        <v>0</v>
      </c>
      <c r="AP2792" s="1">
        <f t="shared" si="1524"/>
        <v>0</v>
      </c>
      <c r="AQ2792" s="1">
        <f t="shared" si="1525"/>
        <v>0</v>
      </c>
      <c r="AR2792" s="4">
        <f t="shared" si="1526"/>
        <v>0</v>
      </c>
      <c r="AS2792" s="4">
        <f t="shared" si="1527"/>
        <v>0</v>
      </c>
      <c r="AT2792" s="4">
        <f t="shared" si="1528"/>
        <v>0</v>
      </c>
      <c r="AU2792" s="4">
        <f t="shared" si="1529"/>
        <v>0</v>
      </c>
      <c r="AV2792" s="4">
        <f t="shared" si="1530"/>
        <v>0</v>
      </c>
      <c r="AW2792" s="4">
        <f t="shared" si="1531"/>
        <v>0</v>
      </c>
      <c r="AX2792" s="4">
        <f t="shared" si="1532"/>
        <v>0</v>
      </c>
      <c r="AY2792" s="4">
        <f t="shared" si="1533"/>
        <v>0</v>
      </c>
      <c r="AZ2792" s="4">
        <f t="shared" si="1534"/>
        <v>0</v>
      </c>
      <c r="BA2792" s="4">
        <f t="shared" si="1535"/>
        <v>0</v>
      </c>
      <c r="BB2792" s="4">
        <f t="shared" si="1536"/>
        <v>0</v>
      </c>
      <c r="BC2792" s="4">
        <f t="shared" si="1537"/>
        <v>0</v>
      </c>
      <c r="BD2792" s="4">
        <f t="shared" si="1538"/>
        <v>0</v>
      </c>
      <c r="BE2792" s="4">
        <f t="shared" si="1539"/>
        <v>0</v>
      </c>
      <c r="BF2792" s="4">
        <f t="shared" si="1540"/>
        <v>0</v>
      </c>
      <c r="BG2792" s="4">
        <f t="shared" si="1541"/>
        <v>0</v>
      </c>
    </row>
    <row r="2793" spans="1:59" ht="15" customHeight="1" x14ac:dyDescent="0.3">
      <c r="A2793" s="3"/>
      <c r="B2793" s="3"/>
      <c r="C2793" s="3"/>
      <c r="D2793" s="3"/>
      <c r="E2793" s="2"/>
      <c r="F2793" s="89"/>
      <c r="G2793" s="158"/>
      <c r="H2793" s="68"/>
      <c r="I2793" s="73"/>
      <c r="J2793" s="238"/>
      <c r="K2793" s="86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1">
        <f t="shared" si="1510"/>
        <v>0</v>
      </c>
      <c r="AC2793" s="1">
        <f t="shared" si="1511"/>
        <v>0</v>
      </c>
      <c r="AD2793" s="1">
        <f t="shared" si="1512"/>
        <v>0</v>
      </c>
      <c r="AE2793" s="1">
        <f t="shared" si="1513"/>
        <v>0</v>
      </c>
      <c r="AF2793" s="1">
        <f t="shared" si="1514"/>
        <v>0</v>
      </c>
      <c r="AG2793" s="1">
        <f t="shared" si="1515"/>
        <v>0</v>
      </c>
      <c r="AH2793" s="1">
        <f t="shared" si="1516"/>
        <v>0</v>
      </c>
      <c r="AI2793" s="1">
        <f t="shared" si="1517"/>
        <v>0</v>
      </c>
      <c r="AJ2793" s="1">
        <f t="shared" si="1518"/>
        <v>0</v>
      </c>
      <c r="AK2793" s="1">
        <f t="shared" si="1519"/>
        <v>0</v>
      </c>
      <c r="AL2793" s="1">
        <f t="shared" si="1520"/>
        <v>0</v>
      </c>
      <c r="AM2793" s="1">
        <f t="shared" si="1521"/>
        <v>0</v>
      </c>
      <c r="AN2793" s="1">
        <f t="shared" si="1522"/>
        <v>0</v>
      </c>
      <c r="AO2793" s="1">
        <f t="shared" si="1523"/>
        <v>0</v>
      </c>
      <c r="AP2793" s="1">
        <f t="shared" si="1524"/>
        <v>0</v>
      </c>
      <c r="AQ2793" s="1">
        <f t="shared" si="1525"/>
        <v>0</v>
      </c>
      <c r="AR2793" s="4">
        <f t="shared" si="1526"/>
        <v>0</v>
      </c>
      <c r="AS2793" s="4">
        <f t="shared" si="1527"/>
        <v>0</v>
      </c>
      <c r="AT2793" s="4">
        <f t="shared" si="1528"/>
        <v>0</v>
      </c>
      <c r="AU2793" s="4">
        <f t="shared" si="1529"/>
        <v>0</v>
      </c>
      <c r="AV2793" s="4">
        <f t="shared" si="1530"/>
        <v>0</v>
      </c>
      <c r="AW2793" s="4">
        <f t="shared" si="1531"/>
        <v>0</v>
      </c>
      <c r="AX2793" s="4">
        <f t="shared" si="1532"/>
        <v>0</v>
      </c>
      <c r="AY2793" s="4">
        <f t="shared" si="1533"/>
        <v>0</v>
      </c>
      <c r="AZ2793" s="4">
        <f t="shared" si="1534"/>
        <v>0</v>
      </c>
      <c r="BA2793" s="4">
        <f t="shared" si="1535"/>
        <v>0</v>
      </c>
      <c r="BB2793" s="4">
        <f t="shared" si="1536"/>
        <v>0</v>
      </c>
      <c r="BC2793" s="4">
        <f t="shared" si="1537"/>
        <v>0</v>
      </c>
      <c r="BD2793" s="4">
        <f t="shared" si="1538"/>
        <v>0</v>
      </c>
      <c r="BE2793" s="4">
        <f t="shared" si="1539"/>
        <v>0</v>
      </c>
      <c r="BF2793" s="4">
        <f t="shared" si="1540"/>
        <v>0</v>
      </c>
      <c r="BG2793" s="4">
        <f t="shared" si="1541"/>
        <v>0</v>
      </c>
    </row>
    <row r="2794" spans="1:59" ht="15" customHeight="1" x14ac:dyDescent="0.3">
      <c r="A2794" s="3"/>
      <c r="B2794" s="3"/>
      <c r="C2794" s="3"/>
      <c r="D2794" s="3"/>
      <c r="E2794" s="2"/>
      <c r="F2794" s="89"/>
      <c r="G2794" s="158"/>
      <c r="H2794" s="68"/>
      <c r="I2794" s="73"/>
      <c r="J2794" s="238"/>
      <c r="K2794" s="86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1">
        <f t="shared" si="1510"/>
        <v>0</v>
      </c>
      <c r="AC2794" s="1">
        <f t="shared" si="1511"/>
        <v>0</v>
      </c>
      <c r="AD2794" s="1">
        <f t="shared" si="1512"/>
        <v>0</v>
      </c>
      <c r="AE2794" s="1">
        <f t="shared" si="1513"/>
        <v>0</v>
      </c>
      <c r="AF2794" s="1">
        <f t="shared" si="1514"/>
        <v>0</v>
      </c>
      <c r="AG2794" s="1">
        <f t="shared" si="1515"/>
        <v>0</v>
      </c>
      <c r="AH2794" s="1">
        <f t="shared" si="1516"/>
        <v>0</v>
      </c>
      <c r="AI2794" s="1">
        <f t="shared" si="1517"/>
        <v>0</v>
      </c>
      <c r="AJ2794" s="1">
        <f t="shared" si="1518"/>
        <v>0</v>
      </c>
      <c r="AK2794" s="1">
        <f t="shared" si="1519"/>
        <v>0</v>
      </c>
      <c r="AL2794" s="1">
        <f t="shared" si="1520"/>
        <v>0</v>
      </c>
      <c r="AM2794" s="1">
        <f t="shared" si="1521"/>
        <v>0</v>
      </c>
      <c r="AN2794" s="1">
        <f t="shared" si="1522"/>
        <v>0</v>
      </c>
      <c r="AO2794" s="1">
        <f t="shared" si="1523"/>
        <v>0</v>
      </c>
      <c r="AP2794" s="1">
        <f t="shared" si="1524"/>
        <v>0</v>
      </c>
      <c r="AQ2794" s="1">
        <f t="shared" si="1525"/>
        <v>0</v>
      </c>
      <c r="AR2794" s="4">
        <f t="shared" si="1526"/>
        <v>0</v>
      </c>
      <c r="AS2794" s="4">
        <f t="shared" si="1527"/>
        <v>0</v>
      </c>
      <c r="AT2794" s="4">
        <f t="shared" si="1528"/>
        <v>0</v>
      </c>
      <c r="AU2794" s="4">
        <f t="shared" si="1529"/>
        <v>0</v>
      </c>
      <c r="AV2794" s="4">
        <f t="shared" si="1530"/>
        <v>0</v>
      </c>
      <c r="AW2794" s="4">
        <f t="shared" si="1531"/>
        <v>0</v>
      </c>
      <c r="AX2794" s="4">
        <f t="shared" si="1532"/>
        <v>0</v>
      </c>
      <c r="AY2794" s="4">
        <f t="shared" si="1533"/>
        <v>0</v>
      </c>
      <c r="AZ2794" s="4">
        <f t="shared" si="1534"/>
        <v>0</v>
      </c>
      <c r="BA2794" s="4">
        <f t="shared" si="1535"/>
        <v>0</v>
      </c>
      <c r="BB2794" s="4">
        <f t="shared" si="1536"/>
        <v>0</v>
      </c>
      <c r="BC2794" s="4">
        <f t="shared" si="1537"/>
        <v>0</v>
      </c>
      <c r="BD2794" s="4">
        <f t="shared" si="1538"/>
        <v>0</v>
      </c>
      <c r="BE2794" s="4">
        <f t="shared" si="1539"/>
        <v>0</v>
      </c>
      <c r="BF2794" s="4">
        <f t="shared" si="1540"/>
        <v>0</v>
      </c>
      <c r="BG2794" s="4">
        <f t="shared" si="1541"/>
        <v>0</v>
      </c>
    </row>
    <row r="2795" spans="1:59" ht="15" customHeight="1" x14ac:dyDescent="0.3">
      <c r="A2795" s="3"/>
      <c r="B2795" s="3"/>
      <c r="C2795" s="3"/>
      <c r="D2795" s="3"/>
      <c r="E2795" s="2"/>
      <c r="F2795" s="89"/>
      <c r="G2795" s="158"/>
      <c r="H2795" s="68"/>
      <c r="I2795" s="73"/>
      <c r="J2795" s="238"/>
      <c r="K2795" s="86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1">
        <f t="shared" si="1510"/>
        <v>0</v>
      </c>
      <c r="AC2795" s="1">
        <f t="shared" si="1511"/>
        <v>0</v>
      </c>
      <c r="AD2795" s="1">
        <f t="shared" si="1512"/>
        <v>0</v>
      </c>
      <c r="AE2795" s="1">
        <f t="shared" si="1513"/>
        <v>0</v>
      </c>
      <c r="AF2795" s="1">
        <f t="shared" si="1514"/>
        <v>0</v>
      </c>
      <c r="AG2795" s="1">
        <f t="shared" si="1515"/>
        <v>0</v>
      </c>
      <c r="AH2795" s="1">
        <f t="shared" si="1516"/>
        <v>0</v>
      </c>
      <c r="AI2795" s="1">
        <f t="shared" si="1517"/>
        <v>0</v>
      </c>
      <c r="AJ2795" s="1">
        <f t="shared" si="1518"/>
        <v>0</v>
      </c>
      <c r="AK2795" s="1">
        <f t="shared" si="1519"/>
        <v>0</v>
      </c>
      <c r="AL2795" s="1">
        <f t="shared" si="1520"/>
        <v>0</v>
      </c>
      <c r="AM2795" s="1">
        <f t="shared" si="1521"/>
        <v>0</v>
      </c>
      <c r="AN2795" s="1">
        <f t="shared" si="1522"/>
        <v>0</v>
      </c>
      <c r="AO2795" s="1">
        <f t="shared" si="1523"/>
        <v>0</v>
      </c>
      <c r="AP2795" s="1">
        <f t="shared" si="1524"/>
        <v>0</v>
      </c>
      <c r="AQ2795" s="1">
        <f t="shared" si="1525"/>
        <v>0</v>
      </c>
      <c r="AR2795" s="4">
        <f t="shared" si="1526"/>
        <v>0</v>
      </c>
      <c r="AS2795" s="4">
        <f t="shared" si="1527"/>
        <v>0</v>
      </c>
      <c r="AT2795" s="4">
        <f t="shared" si="1528"/>
        <v>0</v>
      </c>
      <c r="AU2795" s="4">
        <f t="shared" si="1529"/>
        <v>0</v>
      </c>
      <c r="AV2795" s="4">
        <f t="shared" si="1530"/>
        <v>0</v>
      </c>
      <c r="AW2795" s="4">
        <f t="shared" si="1531"/>
        <v>0</v>
      </c>
      <c r="AX2795" s="4">
        <f t="shared" si="1532"/>
        <v>0</v>
      </c>
      <c r="AY2795" s="4">
        <f t="shared" si="1533"/>
        <v>0</v>
      </c>
      <c r="AZ2795" s="4">
        <f t="shared" si="1534"/>
        <v>0</v>
      </c>
      <c r="BA2795" s="4">
        <f t="shared" si="1535"/>
        <v>0</v>
      </c>
      <c r="BB2795" s="4">
        <f t="shared" si="1536"/>
        <v>0</v>
      </c>
      <c r="BC2795" s="4">
        <f t="shared" si="1537"/>
        <v>0</v>
      </c>
      <c r="BD2795" s="4">
        <f t="shared" si="1538"/>
        <v>0</v>
      </c>
      <c r="BE2795" s="4">
        <f t="shared" si="1539"/>
        <v>0</v>
      </c>
      <c r="BF2795" s="4">
        <f t="shared" si="1540"/>
        <v>0</v>
      </c>
      <c r="BG2795" s="4">
        <f t="shared" si="1541"/>
        <v>0</v>
      </c>
    </row>
    <row r="2796" spans="1:59" ht="15" customHeight="1" x14ac:dyDescent="0.3">
      <c r="A2796" s="3"/>
      <c r="B2796" s="3"/>
      <c r="C2796" s="3"/>
      <c r="D2796" s="3"/>
      <c r="E2796" s="2"/>
      <c r="F2796" s="89"/>
      <c r="G2796" s="158"/>
      <c r="H2796" s="68"/>
      <c r="I2796" s="73"/>
      <c r="J2796" s="238"/>
      <c r="K2796" s="86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1">
        <f t="shared" si="1510"/>
        <v>0</v>
      </c>
      <c r="AC2796" s="1">
        <f t="shared" si="1511"/>
        <v>0</v>
      </c>
      <c r="AD2796" s="1">
        <f t="shared" si="1512"/>
        <v>0</v>
      </c>
      <c r="AE2796" s="1">
        <f t="shared" si="1513"/>
        <v>0</v>
      </c>
      <c r="AF2796" s="1">
        <f t="shared" si="1514"/>
        <v>0</v>
      </c>
      <c r="AG2796" s="1">
        <f t="shared" si="1515"/>
        <v>0</v>
      </c>
      <c r="AH2796" s="1">
        <f t="shared" si="1516"/>
        <v>0</v>
      </c>
      <c r="AI2796" s="1">
        <f t="shared" si="1517"/>
        <v>0</v>
      </c>
      <c r="AJ2796" s="1">
        <f t="shared" si="1518"/>
        <v>0</v>
      </c>
      <c r="AK2796" s="1">
        <f t="shared" si="1519"/>
        <v>0</v>
      </c>
      <c r="AL2796" s="1">
        <f t="shared" si="1520"/>
        <v>0</v>
      </c>
      <c r="AM2796" s="1">
        <f t="shared" si="1521"/>
        <v>0</v>
      </c>
      <c r="AN2796" s="1">
        <f t="shared" si="1522"/>
        <v>0</v>
      </c>
      <c r="AO2796" s="1">
        <f t="shared" si="1523"/>
        <v>0</v>
      </c>
      <c r="AP2796" s="1">
        <f t="shared" si="1524"/>
        <v>0</v>
      </c>
      <c r="AQ2796" s="1">
        <f t="shared" si="1525"/>
        <v>0</v>
      </c>
      <c r="AR2796" s="4">
        <f t="shared" si="1526"/>
        <v>0</v>
      </c>
      <c r="AS2796" s="4">
        <f t="shared" si="1527"/>
        <v>0</v>
      </c>
      <c r="AT2796" s="4">
        <f t="shared" si="1528"/>
        <v>0</v>
      </c>
      <c r="AU2796" s="4">
        <f t="shared" si="1529"/>
        <v>0</v>
      </c>
      <c r="AV2796" s="4">
        <f t="shared" si="1530"/>
        <v>0</v>
      </c>
      <c r="AW2796" s="4">
        <f t="shared" si="1531"/>
        <v>0</v>
      </c>
      <c r="AX2796" s="4">
        <f t="shared" si="1532"/>
        <v>0</v>
      </c>
      <c r="AY2796" s="4">
        <f t="shared" si="1533"/>
        <v>0</v>
      </c>
      <c r="AZ2796" s="4">
        <f t="shared" si="1534"/>
        <v>0</v>
      </c>
      <c r="BA2796" s="4">
        <f t="shared" si="1535"/>
        <v>0</v>
      </c>
      <c r="BB2796" s="4">
        <f t="shared" si="1536"/>
        <v>0</v>
      </c>
      <c r="BC2796" s="4">
        <f t="shared" si="1537"/>
        <v>0</v>
      </c>
      <c r="BD2796" s="4">
        <f t="shared" si="1538"/>
        <v>0</v>
      </c>
      <c r="BE2796" s="4">
        <f t="shared" si="1539"/>
        <v>0</v>
      </c>
      <c r="BF2796" s="4">
        <f t="shared" si="1540"/>
        <v>0</v>
      </c>
      <c r="BG2796" s="4">
        <f t="shared" si="1541"/>
        <v>0</v>
      </c>
    </row>
    <row r="2797" spans="1:59" ht="15" customHeight="1" x14ac:dyDescent="0.3">
      <c r="A2797" s="3"/>
      <c r="B2797" s="3"/>
      <c r="C2797" s="3"/>
      <c r="D2797" s="3"/>
      <c r="E2797" s="2"/>
      <c r="F2797" s="89"/>
      <c r="G2797" s="158"/>
      <c r="H2797" s="68"/>
      <c r="I2797" s="73"/>
      <c r="J2797" s="238"/>
      <c r="K2797" s="86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1">
        <f t="shared" si="1510"/>
        <v>0</v>
      </c>
      <c r="AC2797" s="1">
        <f t="shared" si="1511"/>
        <v>0</v>
      </c>
      <c r="AD2797" s="1">
        <f t="shared" si="1512"/>
        <v>0</v>
      </c>
      <c r="AE2797" s="1">
        <f t="shared" si="1513"/>
        <v>0</v>
      </c>
      <c r="AF2797" s="1">
        <f t="shared" si="1514"/>
        <v>0</v>
      </c>
      <c r="AG2797" s="1">
        <f t="shared" si="1515"/>
        <v>0</v>
      </c>
      <c r="AH2797" s="1">
        <f t="shared" si="1516"/>
        <v>0</v>
      </c>
      <c r="AI2797" s="1">
        <f t="shared" si="1517"/>
        <v>0</v>
      </c>
      <c r="AJ2797" s="1">
        <f t="shared" si="1518"/>
        <v>0</v>
      </c>
      <c r="AK2797" s="1">
        <f t="shared" si="1519"/>
        <v>0</v>
      </c>
      <c r="AL2797" s="1">
        <f t="shared" si="1520"/>
        <v>0</v>
      </c>
      <c r="AM2797" s="1">
        <f t="shared" si="1521"/>
        <v>0</v>
      </c>
      <c r="AN2797" s="1">
        <f t="shared" si="1522"/>
        <v>0</v>
      </c>
      <c r="AO2797" s="1">
        <f t="shared" si="1523"/>
        <v>0</v>
      </c>
      <c r="AP2797" s="1">
        <f t="shared" si="1524"/>
        <v>0</v>
      </c>
      <c r="AQ2797" s="1">
        <f t="shared" si="1525"/>
        <v>0</v>
      </c>
      <c r="AR2797" s="4">
        <f t="shared" si="1526"/>
        <v>0</v>
      </c>
      <c r="AS2797" s="4">
        <f t="shared" si="1527"/>
        <v>0</v>
      </c>
      <c r="AT2797" s="4">
        <f t="shared" si="1528"/>
        <v>0</v>
      </c>
      <c r="AU2797" s="4">
        <f t="shared" si="1529"/>
        <v>0</v>
      </c>
      <c r="AV2797" s="4">
        <f t="shared" si="1530"/>
        <v>0</v>
      </c>
      <c r="AW2797" s="4">
        <f t="shared" si="1531"/>
        <v>0</v>
      </c>
      <c r="AX2797" s="4">
        <f t="shared" si="1532"/>
        <v>0</v>
      </c>
      <c r="AY2797" s="4">
        <f t="shared" si="1533"/>
        <v>0</v>
      </c>
      <c r="AZ2797" s="4">
        <f t="shared" si="1534"/>
        <v>0</v>
      </c>
      <c r="BA2797" s="4">
        <f t="shared" si="1535"/>
        <v>0</v>
      </c>
      <c r="BB2797" s="4">
        <f t="shared" si="1536"/>
        <v>0</v>
      </c>
      <c r="BC2797" s="4">
        <f t="shared" si="1537"/>
        <v>0</v>
      </c>
      <c r="BD2797" s="4">
        <f t="shared" si="1538"/>
        <v>0</v>
      </c>
      <c r="BE2797" s="4">
        <f t="shared" si="1539"/>
        <v>0</v>
      </c>
      <c r="BF2797" s="4">
        <f t="shared" si="1540"/>
        <v>0</v>
      </c>
      <c r="BG2797" s="4">
        <f t="shared" si="1541"/>
        <v>0</v>
      </c>
    </row>
    <row r="2798" spans="1:59" ht="15" customHeight="1" x14ac:dyDescent="0.3">
      <c r="A2798" s="3"/>
      <c r="B2798" s="3"/>
      <c r="C2798" s="3"/>
      <c r="D2798" s="3"/>
      <c r="E2798" s="2"/>
      <c r="F2798" s="89"/>
      <c r="G2798" s="158"/>
      <c r="H2798" s="68"/>
      <c r="I2798" s="73"/>
      <c r="J2798" s="238"/>
      <c r="K2798" s="86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1">
        <f t="shared" si="1510"/>
        <v>0</v>
      </c>
      <c r="AC2798" s="1">
        <f t="shared" si="1511"/>
        <v>0</v>
      </c>
      <c r="AD2798" s="1">
        <f t="shared" si="1512"/>
        <v>0</v>
      </c>
      <c r="AE2798" s="1">
        <f t="shared" si="1513"/>
        <v>0</v>
      </c>
      <c r="AF2798" s="1">
        <f t="shared" si="1514"/>
        <v>0</v>
      </c>
      <c r="AG2798" s="1">
        <f t="shared" si="1515"/>
        <v>0</v>
      </c>
      <c r="AH2798" s="1">
        <f t="shared" si="1516"/>
        <v>0</v>
      </c>
      <c r="AI2798" s="1">
        <f t="shared" si="1517"/>
        <v>0</v>
      </c>
      <c r="AJ2798" s="1">
        <f t="shared" si="1518"/>
        <v>0</v>
      </c>
      <c r="AK2798" s="1">
        <f t="shared" si="1519"/>
        <v>0</v>
      </c>
      <c r="AL2798" s="1">
        <f t="shared" si="1520"/>
        <v>0</v>
      </c>
      <c r="AM2798" s="1">
        <f t="shared" si="1521"/>
        <v>0</v>
      </c>
      <c r="AN2798" s="1">
        <f t="shared" si="1522"/>
        <v>0</v>
      </c>
      <c r="AO2798" s="1">
        <f t="shared" si="1523"/>
        <v>0</v>
      </c>
      <c r="AP2798" s="1">
        <f t="shared" si="1524"/>
        <v>0</v>
      </c>
      <c r="AQ2798" s="1">
        <f t="shared" si="1525"/>
        <v>0</v>
      </c>
      <c r="AR2798" s="4">
        <f t="shared" si="1526"/>
        <v>0</v>
      </c>
      <c r="AS2798" s="4">
        <f t="shared" si="1527"/>
        <v>0</v>
      </c>
      <c r="AT2798" s="4">
        <f t="shared" si="1528"/>
        <v>0</v>
      </c>
      <c r="AU2798" s="4">
        <f t="shared" si="1529"/>
        <v>0</v>
      </c>
      <c r="AV2798" s="4">
        <f t="shared" si="1530"/>
        <v>0</v>
      </c>
      <c r="AW2798" s="4">
        <f t="shared" si="1531"/>
        <v>0</v>
      </c>
      <c r="AX2798" s="4">
        <f t="shared" si="1532"/>
        <v>0</v>
      </c>
      <c r="AY2798" s="4">
        <f t="shared" si="1533"/>
        <v>0</v>
      </c>
      <c r="AZ2798" s="4">
        <f t="shared" si="1534"/>
        <v>0</v>
      </c>
      <c r="BA2798" s="4">
        <f t="shared" si="1535"/>
        <v>0</v>
      </c>
      <c r="BB2798" s="4">
        <f t="shared" si="1536"/>
        <v>0</v>
      </c>
      <c r="BC2798" s="4">
        <f t="shared" si="1537"/>
        <v>0</v>
      </c>
      <c r="BD2798" s="4">
        <f t="shared" si="1538"/>
        <v>0</v>
      </c>
      <c r="BE2798" s="4">
        <f t="shared" si="1539"/>
        <v>0</v>
      </c>
      <c r="BF2798" s="4">
        <f t="shared" si="1540"/>
        <v>0</v>
      </c>
      <c r="BG2798" s="4">
        <f t="shared" si="1541"/>
        <v>0</v>
      </c>
    </row>
    <row r="2799" spans="1:59" ht="15" customHeight="1" x14ac:dyDescent="0.3">
      <c r="A2799" s="3"/>
      <c r="B2799" s="3"/>
      <c r="C2799" s="3"/>
      <c r="D2799" s="3"/>
      <c r="E2799" s="2"/>
      <c r="F2799" s="89"/>
      <c r="G2799" s="158"/>
      <c r="H2799" s="68"/>
      <c r="I2799" s="73"/>
      <c r="J2799" s="238"/>
      <c r="K2799" s="86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1">
        <f t="shared" si="1510"/>
        <v>0</v>
      </c>
      <c r="AC2799" s="1">
        <f t="shared" si="1511"/>
        <v>0</v>
      </c>
      <c r="AD2799" s="1">
        <f t="shared" si="1512"/>
        <v>0</v>
      </c>
      <c r="AE2799" s="1">
        <f t="shared" si="1513"/>
        <v>0</v>
      </c>
      <c r="AF2799" s="1">
        <f t="shared" si="1514"/>
        <v>0</v>
      </c>
      <c r="AG2799" s="1">
        <f t="shared" si="1515"/>
        <v>0</v>
      </c>
      <c r="AH2799" s="1">
        <f t="shared" si="1516"/>
        <v>0</v>
      </c>
      <c r="AI2799" s="1">
        <f t="shared" si="1517"/>
        <v>0</v>
      </c>
      <c r="AJ2799" s="1">
        <f t="shared" si="1518"/>
        <v>0</v>
      </c>
      <c r="AK2799" s="1">
        <f t="shared" si="1519"/>
        <v>0</v>
      </c>
      <c r="AL2799" s="1">
        <f t="shared" si="1520"/>
        <v>0</v>
      </c>
      <c r="AM2799" s="1">
        <f t="shared" si="1521"/>
        <v>0</v>
      </c>
      <c r="AN2799" s="1">
        <f t="shared" si="1522"/>
        <v>0</v>
      </c>
      <c r="AO2799" s="1">
        <f t="shared" si="1523"/>
        <v>0</v>
      </c>
      <c r="AP2799" s="1">
        <f t="shared" si="1524"/>
        <v>0</v>
      </c>
      <c r="AQ2799" s="1">
        <f t="shared" si="1525"/>
        <v>0</v>
      </c>
      <c r="AR2799" s="4">
        <f t="shared" si="1526"/>
        <v>0</v>
      </c>
      <c r="AS2799" s="4">
        <f t="shared" si="1527"/>
        <v>0</v>
      </c>
      <c r="AT2799" s="4">
        <f t="shared" si="1528"/>
        <v>0</v>
      </c>
      <c r="AU2799" s="4">
        <f t="shared" si="1529"/>
        <v>0</v>
      </c>
      <c r="AV2799" s="4">
        <f t="shared" si="1530"/>
        <v>0</v>
      </c>
      <c r="AW2799" s="4">
        <f t="shared" si="1531"/>
        <v>0</v>
      </c>
      <c r="AX2799" s="4">
        <f t="shared" si="1532"/>
        <v>0</v>
      </c>
      <c r="AY2799" s="4">
        <f t="shared" si="1533"/>
        <v>0</v>
      </c>
      <c r="AZ2799" s="4">
        <f t="shared" si="1534"/>
        <v>0</v>
      </c>
      <c r="BA2799" s="4">
        <f t="shared" si="1535"/>
        <v>0</v>
      </c>
      <c r="BB2799" s="4">
        <f t="shared" si="1536"/>
        <v>0</v>
      </c>
      <c r="BC2799" s="4">
        <f t="shared" si="1537"/>
        <v>0</v>
      </c>
      <c r="BD2799" s="4">
        <f t="shared" si="1538"/>
        <v>0</v>
      </c>
      <c r="BE2799" s="4">
        <f t="shared" si="1539"/>
        <v>0</v>
      </c>
      <c r="BF2799" s="4">
        <f t="shared" si="1540"/>
        <v>0</v>
      </c>
      <c r="BG2799" s="4">
        <f t="shared" si="1541"/>
        <v>0</v>
      </c>
    </row>
    <row r="2800" spans="1:59" ht="15" customHeight="1" x14ac:dyDescent="0.3">
      <c r="A2800" s="3"/>
      <c r="B2800" s="3"/>
      <c r="C2800" s="3"/>
      <c r="D2800" s="3"/>
      <c r="E2800" s="2"/>
      <c r="F2800" s="89"/>
      <c r="G2800" s="158"/>
      <c r="H2800" s="68"/>
      <c r="I2800" s="73"/>
      <c r="J2800" s="238"/>
      <c r="K2800" s="86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1">
        <f t="shared" si="1510"/>
        <v>0</v>
      </c>
      <c r="AC2800" s="1">
        <f t="shared" si="1511"/>
        <v>0</v>
      </c>
      <c r="AD2800" s="1">
        <f t="shared" si="1512"/>
        <v>0</v>
      </c>
      <c r="AE2800" s="1">
        <f t="shared" si="1513"/>
        <v>0</v>
      </c>
      <c r="AF2800" s="1">
        <f t="shared" si="1514"/>
        <v>0</v>
      </c>
      <c r="AG2800" s="1">
        <f t="shared" si="1515"/>
        <v>0</v>
      </c>
      <c r="AH2800" s="1">
        <f t="shared" si="1516"/>
        <v>0</v>
      </c>
      <c r="AI2800" s="1">
        <f t="shared" si="1517"/>
        <v>0</v>
      </c>
      <c r="AJ2800" s="1">
        <f t="shared" si="1518"/>
        <v>0</v>
      </c>
      <c r="AK2800" s="1">
        <f t="shared" si="1519"/>
        <v>0</v>
      </c>
      <c r="AL2800" s="1">
        <f t="shared" si="1520"/>
        <v>0</v>
      </c>
      <c r="AM2800" s="1">
        <f t="shared" si="1521"/>
        <v>0</v>
      </c>
      <c r="AN2800" s="1">
        <f t="shared" si="1522"/>
        <v>0</v>
      </c>
      <c r="AO2800" s="1">
        <f t="shared" si="1523"/>
        <v>0</v>
      </c>
      <c r="AP2800" s="1">
        <f t="shared" si="1524"/>
        <v>0</v>
      </c>
      <c r="AQ2800" s="1">
        <f t="shared" si="1525"/>
        <v>0</v>
      </c>
      <c r="AR2800" s="4">
        <f t="shared" si="1526"/>
        <v>0</v>
      </c>
      <c r="AS2800" s="4">
        <f t="shared" si="1527"/>
        <v>0</v>
      </c>
      <c r="AT2800" s="4">
        <f t="shared" si="1528"/>
        <v>0</v>
      </c>
      <c r="AU2800" s="4">
        <f t="shared" si="1529"/>
        <v>0</v>
      </c>
      <c r="AV2800" s="4">
        <f t="shared" si="1530"/>
        <v>0</v>
      </c>
      <c r="AW2800" s="4">
        <f t="shared" si="1531"/>
        <v>0</v>
      </c>
      <c r="AX2800" s="4">
        <f t="shared" si="1532"/>
        <v>0</v>
      </c>
      <c r="AY2800" s="4">
        <f t="shared" si="1533"/>
        <v>0</v>
      </c>
      <c r="AZ2800" s="4">
        <f t="shared" si="1534"/>
        <v>0</v>
      </c>
      <c r="BA2800" s="4">
        <f t="shared" si="1535"/>
        <v>0</v>
      </c>
      <c r="BB2800" s="4">
        <f t="shared" si="1536"/>
        <v>0</v>
      </c>
      <c r="BC2800" s="4">
        <f t="shared" si="1537"/>
        <v>0</v>
      </c>
      <c r="BD2800" s="4">
        <f t="shared" si="1538"/>
        <v>0</v>
      </c>
      <c r="BE2800" s="4">
        <f t="shared" si="1539"/>
        <v>0</v>
      </c>
      <c r="BF2800" s="4">
        <f t="shared" si="1540"/>
        <v>0</v>
      </c>
      <c r="BG2800" s="4">
        <f t="shared" si="1541"/>
        <v>0</v>
      </c>
    </row>
    <row r="2801" spans="1:59" ht="15" customHeight="1" x14ac:dyDescent="0.3">
      <c r="A2801" s="3"/>
      <c r="B2801" s="3"/>
      <c r="C2801" s="3"/>
      <c r="D2801" s="3"/>
      <c r="E2801" s="2"/>
      <c r="F2801" s="89"/>
      <c r="G2801" s="158"/>
      <c r="H2801" s="68"/>
      <c r="I2801" s="73"/>
      <c r="J2801" s="238"/>
      <c r="K2801" s="86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1">
        <f t="shared" si="1510"/>
        <v>0</v>
      </c>
      <c r="AC2801" s="1">
        <f t="shared" si="1511"/>
        <v>0</v>
      </c>
      <c r="AD2801" s="1">
        <f t="shared" si="1512"/>
        <v>0</v>
      </c>
      <c r="AE2801" s="1">
        <f t="shared" si="1513"/>
        <v>0</v>
      </c>
      <c r="AF2801" s="1">
        <f t="shared" si="1514"/>
        <v>0</v>
      </c>
      <c r="AG2801" s="1">
        <f t="shared" si="1515"/>
        <v>0</v>
      </c>
      <c r="AH2801" s="1">
        <f t="shared" si="1516"/>
        <v>0</v>
      </c>
      <c r="AI2801" s="1">
        <f t="shared" si="1517"/>
        <v>0</v>
      </c>
      <c r="AJ2801" s="1">
        <f t="shared" si="1518"/>
        <v>0</v>
      </c>
      <c r="AK2801" s="1">
        <f t="shared" si="1519"/>
        <v>0</v>
      </c>
      <c r="AL2801" s="1">
        <f t="shared" si="1520"/>
        <v>0</v>
      </c>
      <c r="AM2801" s="1">
        <f t="shared" si="1521"/>
        <v>0</v>
      </c>
      <c r="AN2801" s="1">
        <f t="shared" si="1522"/>
        <v>0</v>
      </c>
      <c r="AO2801" s="1">
        <f t="shared" si="1523"/>
        <v>0</v>
      </c>
      <c r="AP2801" s="1">
        <f t="shared" si="1524"/>
        <v>0</v>
      </c>
      <c r="AQ2801" s="1">
        <f t="shared" si="1525"/>
        <v>0</v>
      </c>
      <c r="AR2801" s="4">
        <f t="shared" si="1526"/>
        <v>0</v>
      </c>
      <c r="AS2801" s="4">
        <f t="shared" si="1527"/>
        <v>0</v>
      </c>
      <c r="AT2801" s="4">
        <f t="shared" si="1528"/>
        <v>0</v>
      </c>
      <c r="AU2801" s="4">
        <f t="shared" si="1529"/>
        <v>0</v>
      </c>
      <c r="AV2801" s="4">
        <f t="shared" si="1530"/>
        <v>0</v>
      </c>
      <c r="AW2801" s="4">
        <f t="shared" si="1531"/>
        <v>0</v>
      </c>
      <c r="AX2801" s="4">
        <f t="shared" si="1532"/>
        <v>0</v>
      </c>
      <c r="AY2801" s="4">
        <f t="shared" si="1533"/>
        <v>0</v>
      </c>
      <c r="AZ2801" s="4">
        <f t="shared" si="1534"/>
        <v>0</v>
      </c>
      <c r="BA2801" s="4">
        <f t="shared" si="1535"/>
        <v>0</v>
      </c>
      <c r="BB2801" s="4">
        <f t="shared" si="1536"/>
        <v>0</v>
      </c>
      <c r="BC2801" s="4">
        <f t="shared" si="1537"/>
        <v>0</v>
      </c>
      <c r="BD2801" s="4">
        <f t="shared" si="1538"/>
        <v>0</v>
      </c>
      <c r="BE2801" s="4">
        <f t="shared" si="1539"/>
        <v>0</v>
      </c>
      <c r="BF2801" s="4">
        <f t="shared" si="1540"/>
        <v>0</v>
      </c>
      <c r="BG2801" s="4">
        <f t="shared" si="1541"/>
        <v>0</v>
      </c>
    </row>
    <row r="2802" spans="1:59" ht="15" customHeight="1" x14ac:dyDescent="0.3">
      <c r="A2802" s="3"/>
      <c r="B2802" s="3"/>
      <c r="C2802" s="3"/>
      <c r="D2802" s="3"/>
      <c r="E2802" s="2"/>
      <c r="F2802" s="89"/>
      <c r="G2802" s="158"/>
      <c r="H2802" s="68"/>
      <c r="I2802" s="73"/>
      <c r="J2802" s="238"/>
      <c r="K2802" s="86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1">
        <f t="shared" si="1510"/>
        <v>0</v>
      </c>
      <c r="AC2802" s="1">
        <f t="shared" si="1511"/>
        <v>0</v>
      </c>
      <c r="AD2802" s="1">
        <f t="shared" si="1512"/>
        <v>0</v>
      </c>
      <c r="AE2802" s="1">
        <f t="shared" si="1513"/>
        <v>0</v>
      </c>
      <c r="AF2802" s="1">
        <f t="shared" si="1514"/>
        <v>0</v>
      </c>
      <c r="AG2802" s="1">
        <f t="shared" si="1515"/>
        <v>0</v>
      </c>
      <c r="AH2802" s="1">
        <f t="shared" si="1516"/>
        <v>0</v>
      </c>
      <c r="AI2802" s="1">
        <f t="shared" si="1517"/>
        <v>0</v>
      </c>
      <c r="AJ2802" s="1">
        <f t="shared" si="1518"/>
        <v>0</v>
      </c>
      <c r="AK2802" s="1">
        <f t="shared" si="1519"/>
        <v>0</v>
      </c>
      <c r="AL2802" s="1">
        <f t="shared" si="1520"/>
        <v>0</v>
      </c>
      <c r="AM2802" s="1">
        <f t="shared" si="1521"/>
        <v>0</v>
      </c>
      <c r="AN2802" s="1">
        <f t="shared" si="1522"/>
        <v>0</v>
      </c>
      <c r="AO2802" s="1">
        <f t="shared" si="1523"/>
        <v>0</v>
      </c>
      <c r="AP2802" s="1">
        <f t="shared" si="1524"/>
        <v>0</v>
      </c>
      <c r="AQ2802" s="1">
        <f t="shared" si="1525"/>
        <v>0</v>
      </c>
      <c r="AR2802" s="4">
        <f t="shared" si="1526"/>
        <v>0</v>
      </c>
      <c r="AS2802" s="4">
        <f t="shared" si="1527"/>
        <v>0</v>
      </c>
      <c r="AT2802" s="4">
        <f t="shared" si="1528"/>
        <v>0</v>
      </c>
      <c r="AU2802" s="4">
        <f t="shared" si="1529"/>
        <v>0</v>
      </c>
      <c r="AV2802" s="4">
        <f t="shared" si="1530"/>
        <v>0</v>
      </c>
      <c r="AW2802" s="4">
        <f t="shared" si="1531"/>
        <v>0</v>
      </c>
      <c r="AX2802" s="4">
        <f t="shared" si="1532"/>
        <v>0</v>
      </c>
      <c r="AY2802" s="4">
        <f t="shared" si="1533"/>
        <v>0</v>
      </c>
      <c r="AZ2802" s="4">
        <f t="shared" si="1534"/>
        <v>0</v>
      </c>
      <c r="BA2802" s="4">
        <f t="shared" si="1535"/>
        <v>0</v>
      </c>
      <c r="BB2802" s="4">
        <f t="shared" si="1536"/>
        <v>0</v>
      </c>
      <c r="BC2802" s="4">
        <f t="shared" si="1537"/>
        <v>0</v>
      </c>
      <c r="BD2802" s="4">
        <f t="shared" si="1538"/>
        <v>0</v>
      </c>
      <c r="BE2802" s="4">
        <f t="shared" si="1539"/>
        <v>0</v>
      </c>
      <c r="BF2802" s="4">
        <f t="shared" si="1540"/>
        <v>0</v>
      </c>
      <c r="BG2802" s="4">
        <f t="shared" si="1541"/>
        <v>0</v>
      </c>
    </row>
    <row r="2803" spans="1:59" ht="15" customHeight="1" x14ac:dyDescent="0.3">
      <c r="A2803" s="3"/>
      <c r="B2803" s="3"/>
      <c r="C2803" s="3"/>
      <c r="D2803" s="3"/>
      <c r="E2803" s="2"/>
      <c r="F2803" s="89"/>
      <c r="G2803" s="158"/>
      <c r="H2803" s="68"/>
      <c r="I2803" s="73"/>
      <c r="J2803" s="238"/>
      <c r="K2803" s="86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1">
        <f t="shared" si="1510"/>
        <v>0</v>
      </c>
      <c r="AC2803" s="1">
        <f t="shared" si="1511"/>
        <v>0</v>
      </c>
      <c r="AD2803" s="1">
        <f t="shared" si="1512"/>
        <v>0</v>
      </c>
      <c r="AE2803" s="1">
        <f t="shared" si="1513"/>
        <v>0</v>
      </c>
      <c r="AF2803" s="1">
        <f t="shared" si="1514"/>
        <v>0</v>
      </c>
      <c r="AG2803" s="1">
        <f t="shared" si="1515"/>
        <v>0</v>
      </c>
      <c r="AH2803" s="1">
        <f t="shared" si="1516"/>
        <v>0</v>
      </c>
      <c r="AI2803" s="1">
        <f t="shared" si="1517"/>
        <v>0</v>
      </c>
      <c r="AJ2803" s="1">
        <f t="shared" si="1518"/>
        <v>0</v>
      </c>
      <c r="AK2803" s="1">
        <f t="shared" si="1519"/>
        <v>0</v>
      </c>
      <c r="AL2803" s="1">
        <f t="shared" si="1520"/>
        <v>0</v>
      </c>
      <c r="AM2803" s="1">
        <f t="shared" si="1521"/>
        <v>0</v>
      </c>
      <c r="AN2803" s="1">
        <f t="shared" si="1522"/>
        <v>0</v>
      </c>
      <c r="AO2803" s="1">
        <f t="shared" si="1523"/>
        <v>0</v>
      </c>
      <c r="AP2803" s="1">
        <f t="shared" si="1524"/>
        <v>0</v>
      </c>
      <c r="AQ2803" s="1">
        <f t="shared" si="1525"/>
        <v>0</v>
      </c>
      <c r="AR2803" s="4">
        <f t="shared" si="1526"/>
        <v>0</v>
      </c>
      <c r="AS2803" s="4">
        <f t="shared" si="1527"/>
        <v>0</v>
      </c>
      <c r="AT2803" s="4">
        <f t="shared" si="1528"/>
        <v>0</v>
      </c>
      <c r="AU2803" s="4">
        <f t="shared" si="1529"/>
        <v>0</v>
      </c>
      <c r="AV2803" s="4">
        <f t="shared" si="1530"/>
        <v>0</v>
      </c>
      <c r="AW2803" s="4">
        <f t="shared" si="1531"/>
        <v>0</v>
      </c>
      <c r="AX2803" s="4">
        <f t="shared" si="1532"/>
        <v>0</v>
      </c>
      <c r="AY2803" s="4">
        <f t="shared" si="1533"/>
        <v>0</v>
      </c>
      <c r="AZ2803" s="4">
        <f t="shared" si="1534"/>
        <v>0</v>
      </c>
      <c r="BA2803" s="4">
        <f t="shared" si="1535"/>
        <v>0</v>
      </c>
      <c r="BB2803" s="4">
        <f t="shared" si="1536"/>
        <v>0</v>
      </c>
      <c r="BC2803" s="4">
        <f t="shared" si="1537"/>
        <v>0</v>
      </c>
      <c r="BD2803" s="4">
        <f t="shared" si="1538"/>
        <v>0</v>
      </c>
      <c r="BE2803" s="4">
        <f t="shared" si="1539"/>
        <v>0</v>
      </c>
      <c r="BF2803" s="4">
        <f t="shared" si="1540"/>
        <v>0</v>
      </c>
      <c r="BG2803" s="4">
        <f t="shared" si="1541"/>
        <v>0</v>
      </c>
    </row>
    <row r="2804" spans="1:59" ht="15" customHeight="1" x14ac:dyDescent="0.3">
      <c r="A2804" s="3"/>
      <c r="B2804" s="3"/>
      <c r="C2804" s="3"/>
      <c r="D2804" s="3"/>
      <c r="E2804" s="2"/>
      <c r="F2804" s="89"/>
      <c r="G2804" s="158"/>
      <c r="H2804" s="68"/>
      <c r="I2804" s="73"/>
      <c r="J2804" s="238"/>
      <c r="K2804" s="86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1">
        <f t="shared" si="1510"/>
        <v>0</v>
      </c>
      <c r="AC2804" s="1">
        <f t="shared" si="1511"/>
        <v>0</v>
      </c>
      <c r="AD2804" s="1">
        <f t="shared" si="1512"/>
        <v>0</v>
      </c>
      <c r="AE2804" s="1">
        <f t="shared" si="1513"/>
        <v>0</v>
      </c>
      <c r="AF2804" s="1">
        <f t="shared" si="1514"/>
        <v>0</v>
      </c>
      <c r="AG2804" s="1">
        <f t="shared" si="1515"/>
        <v>0</v>
      </c>
      <c r="AH2804" s="1">
        <f t="shared" si="1516"/>
        <v>0</v>
      </c>
      <c r="AI2804" s="1">
        <f t="shared" si="1517"/>
        <v>0</v>
      </c>
      <c r="AJ2804" s="1">
        <f t="shared" si="1518"/>
        <v>0</v>
      </c>
      <c r="AK2804" s="1">
        <f t="shared" si="1519"/>
        <v>0</v>
      </c>
      <c r="AL2804" s="1">
        <f t="shared" si="1520"/>
        <v>0</v>
      </c>
      <c r="AM2804" s="1">
        <f t="shared" si="1521"/>
        <v>0</v>
      </c>
      <c r="AN2804" s="1">
        <f t="shared" si="1522"/>
        <v>0</v>
      </c>
      <c r="AO2804" s="1">
        <f t="shared" si="1523"/>
        <v>0</v>
      </c>
      <c r="AP2804" s="1">
        <f t="shared" si="1524"/>
        <v>0</v>
      </c>
      <c r="AQ2804" s="1">
        <f t="shared" si="1525"/>
        <v>0</v>
      </c>
      <c r="AR2804" s="4">
        <f t="shared" si="1526"/>
        <v>0</v>
      </c>
      <c r="AS2804" s="4">
        <f t="shared" si="1527"/>
        <v>0</v>
      </c>
      <c r="AT2804" s="4">
        <f t="shared" si="1528"/>
        <v>0</v>
      </c>
      <c r="AU2804" s="4">
        <f t="shared" si="1529"/>
        <v>0</v>
      </c>
      <c r="AV2804" s="4">
        <f t="shared" si="1530"/>
        <v>0</v>
      </c>
      <c r="AW2804" s="4">
        <f t="shared" si="1531"/>
        <v>0</v>
      </c>
      <c r="AX2804" s="4">
        <f t="shared" si="1532"/>
        <v>0</v>
      </c>
      <c r="AY2804" s="4">
        <f t="shared" si="1533"/>
        <v>0</v>
      </c>
      <c r="AZ2804" s="4">
        <f t="shared" si="1534"/>
        <v>0</v>
      </c>
      <c r="BA2804" s="4">
        <f t="shared" si="1535"/>
        <v>0</v>
      </c>
      <c r="BB2804" s="4">
        <f t="shared" si="1536"/>
        <v>0</v>
      </c>
      <c r="BC2804" s="4">
        <f t="shared" si="1537"/>
        <v>0</v>
      </c>
      <c r="BD2804" s="4">
        <f t="shared" si="1538"/>
        <v>0</v>
      </c>
      <c r="BE2804" s="4">
        <f t="shared" si="1539"/>
        <v>0</v>
      </c>
      <c r="BF2804" s="4">
        <f t="shared" si="1540"/>
        <v>0</v>
      </c>
      <c r="BG2804" s="4">
        <f t="shared" si="1541"/>
        <v>0</v>
      </c>
    </row>
    <row r="2805" spans="1:59" ht="15" customHeight="1" x14ac:dyDescent="0.3">
      <c r="A2805" s="3"/>
      <c r="B2805" s="3"/>
      <c r="C2805" s="3"/>
      <c r="D2805" s="3"/>
      <c r="E2805" s="2"/>
      <c r="F2805" s="89"/>
      <c r="G2805" s="158"/>
      <c r="H2805" s="68"/>
      <c r="I2805" s="73"/>
      <c r="J2805" s="238"/>
      <c r="K2805" s="86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1">
        <f t="shared" si="1510"/>
        <v>0</v>
      </c>
      <c r="AC2805" s="1">
        <f t="shared" si="1511"/>
        <v>0</v>
      </c>
      <c r="AD2805" s="1">
        <f t="shared" si="1512"/>
        <v>0</v>
      </c>
      <c r="AE2805" s="1">
        <f t="shared" si="1513"/>
        <v>0</v>
      </c>
      <c r="AF2805" s="1">
        <f t="shared" si="1514"/>
        <v>0</v>
      </c>
      <c r="AG2805" s="1">
        <f t="shared" si="1515"/>
        <v>0</v>
      </c>
      <c r="AH2805" s="1">
        <f t="shared" si="1516"/>
        <v>0</v>
      </c>
      <c r="AI2805" s="1">
        <f t="shared" si="1517"/>
        <v>0</v>
      </c>
      <c r="AJ2805" s="1">
        <f t="shared" si="1518"/>
        <v>0</v>
      </c>
      <c r="AK2805" s="1">
        <f t="shared" si="1519"/>
        <v>0</v>
      </c>
      <c r="AL2805" s="1">
        <f t="shared" si="1520"/>
        <v>0</v>
      </c>
      <c r="AM2805" s="1">
        <f t="shared" si="1521"/>
        <v>0</v>
      </c>
      <c r="AN2805" s="1">
        <f t="shared" si="1522"/>
        <v>0</v>
      </c>
      <c r="AO2805" s="1">
        <f t="shared" si="1523"/>
        <v>0</v>
      </c>
      <c r="AP2805" s="1">
        <f t="shared" si="1524"/>
        <v>0</v>
      </c>
      <c r="AQ2805" s="1">
        <f t="shared" si="1525"/>
        <v>0</v>
      </c>
      <c r="AR2805" s="4">
        <f t="shared" si="1526"/>
        <v>0</v>
      </c>
      <c r="AS2805" s="4">
        <f t="shared" si="1527"/>
        <v>0</v>
      </c>
      <c r="AT2805" s="4">
        <f t="shared" si="1528"/>
        <v>0</v>
      </c>
      <c r="AU2805" s="4">
        <f t="shared" si="1529"/>
        <v>0</v>
      </c>
      <c r="AV2805" s="4">
        <f t="shared" si="1530"/>
        <v>0</v>
      </c>
      <c r="AW2805" s="4">
        <f t="shared" si="1531"/>
        <v>0</v>
      </c>
      <c r="AX2805" s="4">
        <f t="shared" si="1532"/>
        <v>0</v>
      </c>
      <c r="AY2805" s="4">
        <f t="shared" si="1533"/>
        <v>0</v>
      </c>
      <c r="AZ2805" s="4">
        <f t="shared" si="1534"/>
        <v>0</v>
      </c>
      <c r="BA2805" s="4">
        <f t="shared" si="1535"/>
        <v>0</v>
      </c>
      <c r="BB2805" s="4">
        <f t="shared" si="1536"/>
        <v>0</v>
      </c>
      <c r="BC2805" s="4">
        <f t="shared" si="1537"/>
        <v>0</v>
      </c>
      <c r="BD2805" s="4">
        <f t="shared" si="1538"/>
        <v>0</v>
      </c>
      <c r="BE2805" s="4">
        <f t="shared" si="1539"/>
        <v>0</v>
      </c>
      <c r="BF2805" s="4">
        <f t="shared" si="1540"/>
        <v>0</v>
      </c>
      <c r="BG2805" s="4">
        <f t="shared" si="1541"/>
        <v>0</v>
      </c>
    </row>
    <row r="2806" spans="1:59" ht="15" customHeight="1" x14ac:dyDescent="0.3">
      <c r="A2806" s="3"/>
      <c r="B2806" s="3"/>
      <c r="C2806" s="3"/>
      <c r="D2806" s="3"/>
      <c r="E2806" s="2"/>
      <c r="F2806" s="89"/>
      <c r="G2806" s="158"/>
      <c r="H2806" s="68"/>
      <c r="I2806" s="73"/>
      <c r="J2806" s="238"/>
      <c r="K2806" s="86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1">
        <f t="shared" si="1510"/>
        <v>0</v>
      </c>
      <c r="AC2806" s="1">
        <f t="shared" si="1511"/>
        <v>0</v>
      </c>
      <c r="AD2806" s="1">
        <f t="shared" si="1512"/>
        <v>0</v>
      </c>
      <c r="AE2806" s="1">
        <f t="shared" si="1513"/>
        <v>0</v>
      </c>
      <c r="AF2806" s="1">
        <f t="shared" si="1514"/>
        <v>0</v>
      </c>
      <c r="AG2806" s="1">
        <f t="shared" si="1515"/>
        <v>0</v>
      </c>
      <c r="AH2806" s="1">
        <f t="shared" si="1516"/>
        <v>0</v>
      </c>
      <c r="AI2806" s="1">
        <f t="shared" si="1517"/>
        <v>0</v>
      </c>
      <c r="AJ2806" s="1">
        <f t="shared" si="1518"/>
        <v>0</v>
      </c>
      <c r="AK2806" s="1">
        <f t="shared" si="1519"/>
        <v>0</v>
      </c>
      <c r="AL2806" s="1">
        <f t="shared" si="1520"/>
        <v>0</v>
      </c>
      <c r="AM2806" s="1">
        <f t="shared" si="1521"/>
        <v>0</v>
      </c>
      <c r="AN2806" s="1">
        <f t="shared" si="1522"/>
        <v>0</v>
      </c>
      <c r="AO2806" s="1">
        <f t="shared" si="1523"/>
        <v>0</v>
      </c>
      <c r="AP2806" s="1">
        <f t="shared" si="1524"/>
        <v>0</v>
      </c>
      <c r="AQ2806" s="1">
        <f t="shared" si="1525"/>
        <v>0</v>
      </c>
      <c r="AR2806" s="4">
        <f t="shared" si="1526"/>
        <v>0</v>
      </c>
      <c r="AS2806" s="4">
        <f t="shared" si="1527"/>
        <v>0</v>
      </c>
      <c r="AT2806" s="4">
        <f t="shared" si="1528"/>
        <v>0</v>
      </c>
      <c r="AU2806" s="4">
        <f t="shared" si="1529"/>
        <v>0</v>
      </c>
      <c r="AV2806" s="4">
        <f t="shared" si="1530"/>
        <v>0</v>
      </c>
      <c r="AW2806" s="4">
        <f t="shared" si="1531"/>
        <v>0</v>
      </c>
      <c r="AX2806" s="4">
        <f t="shared" si="1532"/>
        <v>0</v>
      </c>
      <c r="AY2806" s="4">
        <f t="shared" si="1533"/>
        <v>0</v>
      </c>
      <c r="AZ2806" s="4">
        <f t="shared" si="1534"/>
        <v>0</v>
      </c>
      <c r="BA2806" s="4">
        <f t="shared" si="1535"/>
        <v>0</v>
      </c>
      <c r="BB2806" s="4">
        <f t="shared" si="1536"/>
        <v>0</v>
      </c>
      <c r="BC2806" s="4">
        <f t="shared" si="1537"/>
        <v>0</v>
      </c>
      <c r="BD2806" s="4">
        <f t="shared" si="1538"/>
        <v>0</v>
      </c>
      <c r="BE2806" s="4">
        <f t="shared" si="1539"/>
        <v>0</v>
      </c>
      <c r="BF2806" s="4">
        <f t="shared" si="1540"/>
        <v>0</v>
      </c>
      <c r="BG2806" s="4">
        <f t="shared" si="1541"/>
        <v>0</v>
      </c>
    </row>
    <row r="2807" spans="1:59" ht="15" customHeight="1" x14ac:dyDescent="0.3">
      <c r="A2807" s="3"/>
      <c r="B2807" s="3"/>
      <c r="C2807" s="3"/>
      <c r="D2807" s="3"/>
      <c r="E2807" s="2"/>
      <c r="F2807" s="89"/>
      <c r="G2807" s="158"/>
      <c r="H2807" s="68"/>
      <c r="I2807" s="73"/>
      <c r="J2807" s="238"/>
      <c r="K2807" s="86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1">
        <f t="shared" si="1510"/>
        <v>0</v>
      </c>
      <c r="AC2807" s="1">
        <f t="shared" si="1511"/>
        <v>0</v>
      </c>
      <c r="AD2807" s="1">
        <f t="shared" si="1512"/>
        <v>0</v>
      </c>
      <c r="AE2807" s="1">
        <f t="shared" si="1513"/>
        <v>0</v>
      </c>
      <c r="AF2807" s="1">
        <f t="shared" si="1514"/>
        <v>0</v>
      </c>
      <c r="AG2807" s="1">
        <f t="shared" si="1515"/>
        <v>0</v>
      </c>
      <c r="AH2807" s="1">
        <f t="shared" si="1516"/>
        <v>0</v>
      </c>
      <c r="AI2807" s="1">
        <f t="shared" si="1517"/>
        <v>0</v>
      </c>
      <c r="AJ2807" s="1">
        <f t="shared" si="1518"/>
        <v>0</v>
      </c>
      <c r="AK2807" s="1">
        <f t="shared" si="1519"/>
        <v>0</v>
      </c>
      <c r="AL2807" s="1">
        <f t="shared" si="1520"/>
        <v>0</v>
      </c>
      <c r="AM2807" s="1">
        <f t="shared" si="1521"/>
        <v>0</v>
      </c>
      <c r="AN2807" s="1">
        <f t="shared" si="1522"/>
        <v>0</v>
      </c>
      <c r="AO2807" s="1">
        <f t="shared" si="1523"/>
        <v>0</v>
      </c>
      <c r="AP2807" s="1">
        <f t="shared" si="1524"/>
        <v>0</v>
      </c>
      <c r="AQ2807" s="1">
        <f t="shared" si="1525"/>
        <v>0</v>
      </c>
      <c r="AR2807" s="4">
        <f t="shared" si="1526"/>
        <v>0</v>
      </c>
      <c r="AS2807" s="4">
        <f t="shared" si="1527"/>
        <v>0</v>
      </c>
      <c r="AT2807" s="4">
        <f t="shared" si="1528"/>
        <v>0</v>
      </c>
      <c r="AU2807" s="4">
        <f t="shared" si="1529"/>
        <v>0</v>
      </c>
      <c r="AV2807" s="4">
        <f t="shared" si="1530"/>
        <v>0</v>
      </c>
      <c r="AW2807" s="4">
        <f t="shared" si="1531"/>
        <v>0</v>
      </c>
      <c r="AX2807" s="4">
        <f t="shared" si="1532"/>
        <v>0</v>
      </c>
      <c r="AY2807" s="4">
        <f t="shared" si="1533"/>
        <v>0</v>
      </c>
      <c r="AZ2807" s="4">
        <f t="shared" si="1534"/>
        <v>0</v>
      </c>
      <c r="BA2807" s="4">
        <f t="shared" si="1535"/>
        <v>0</v>
      </c>
      <c r="BB2807" s="4">
        <f t="shared" si="1536"/>
        <v>0</v>
      </c>
      <c r="BC2807" s="4">
        <f t="shared" si="1537"/>
        <v>0</v>
      </c>
      <c r="BD2807" s="4">
        <f t="shared" si="1538"/>
        <v>0</v>
      </c>
      <c r="BE2807" s="4">
        <f t="shared" si="1539"/>
        <v>0</v>
      </c>
      <c r="BF2807" s="4">
        <f t="shared" si="1540"/>
        <v>0</v>
      </c>
      <c r="BG2807" s="4">
        <f t="shared" si="1541"/>
        <v>0</v>
      </c>
    </row>
    <row r="2808" spans="1:59" ht="15" customHeight="1" x14ac:dyDescent="0.3">
      <c r="A2808" s="3"/>
      <c r="B2808" s="3"/>
      <c r="C2808" s="3"/>
      <c r="D2808" s="3"/>
      <c r="E2808" s="2"/>
      <c r="F2808" s="89"/>
      <c r="G2808" s="158"/>
      <c r="H2808" s="68"/>
      <c r="I2808" s="73"/>
      <c r="J2808" s="238"/>
      <c r="K2808" s="86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1">
        <f t="shared" si="1510"/>
        <v>0</v>
      </c>
      <c r="AC2808" s="1">
        <f t="shared" si="1511"/>
        <v>0</v>
      </c>
      <c r="AD2808" s="1">
        <f t="shared" si="1512"/>
        <v>0</v>
      </c>
      <c r="AE2808" s="1">
        <f t="shared" si="1513"/>
        <v>0</v>
      </c>
      <c r="AF2808" s="1">
        <f t="shared" si="1514"/>
        <v>0</v>
      </c>
      <c r="AG2808" s="1">
        <f t="shared" si="1515"/>
        <v>0</v>
      </c>
      <c r="AH2808" s="1">
        <f t="shared" si="1516"/>
        <v>0</v>
      </c>
      <c r="AI2808" s="1">
        <f t="shared" si="1517"/>
        <v>0</v>
      </c>
      <c r="AJ2808" s="1">
        <f t="shared" si="1518"/>
        <v>0</v>
      </c>
      <c r="AK2808" s="1">
        <f t="shared" si="1519"/>
        <v>0</v>
      </c>
      <c r="AL2808" s="1">
        <f t="shared" si="1520"/>
        <v>0</v>
      </c>
      <c r="AM2808" s="1">
        <f t="shared" si="1521"/>
        <v>0</v>
      </c>
      <c r="AN2808" s="1">
        <f t="shared" si="1522"/>
        <v>0</v>
      </c>
      <c r="AO2808" s="1">
        <f t="shared" si="1523"/>
        <v>0</v>
      </c>
      <c r="AP2808" s="1">
        <f t="shared" si="1524"/>
        <v>0</v>
      </c>
      <c r="AQ2808" s="1">
        <f t="shared" si="1525"/>
        <v>0</v>
      </c>
      <c r="AR2808" s="4">
        <f t="shared" si="1526"/>
        <v>0</v>
      </c>
      <c r="AS2808" s="4">
        <f t="shared" si="1527"/>
        <v>0</v>
      </c>
      <c r="AT2808" s="4">
        <f t="shared" si="1528"/>
        <v>0</v>
      </c>
      <c r="AU2808" s="4">
        <f t="shared" si="1529"/>
        <v>0</v>
      </c>
      <c r="AV2808" s="4">
        <f t="shared" si="1530"/>
        <v>0</v>
      </c>
      <c r="AW2808" s="4">
        <f t="shared" si="1531"/>
        <v>0</v>
      </c>
      <c r="AX2808" s="4">
        <f t="shared" si="1532"/>
        <v>0</v>
      </c>
      <c r="AY2808" s="4">
        <f t="shared" si="1533"/>
        <v>0</v>
      </c>
      <c r="AZ2808" s="4">
        <f t="shared" si="1534"/>
        <v>0</v>
      </c>
      <c r="BA2808" s="4">
        <f t="shared" si="1535"/>
        <v>0</v>
      </c>
      <c r="BB2808" s="4">
        <f t="shared" si="1536"/>
        <v>0</v>
      </c>
      <c r="BC2808" s="4">
        <f t="shared" si="1537"/>
        <v>0</v>
      </c>
      <c r="BD2808" s="4">
        <f t="shared" si="1538"/>
        <v>0</v>
      </c>
      <c r="BE2808" s="4">
        <f t="shared" si="1539"/>
        <v>0</v>
      </c>
      <c r="BF2808" s="4">
        <f t="shared" si="1540"/>
        <v>0</v>
      </c>
      <c r="BG2808" s="4">
        <f t="shared" si="1541"/>
        <v>0</v>
      </c>
    </row>
    <row r="2809" spans="1:59" ht="15" customHeight="1" x14ac:dyDescent="0.3">
      <c r="A2809" s="3"/>
      <c r="B2809" s="3"/>
      <c r="C2809" s="3"/>
      <c r="D2809" s="3"/>
      <c r="E2809" s="2"/>
      <c r="F2809" s="89"/>
      <c r="G2809" s="158"/>
      <c r="H2809" s="68"/>
      <c r="I2809" s="73"/>
      <c r="J2809" s="238"/>
      <c r="K2809" s="86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1">
        <f t="shared" si="1510"/>
        <v>0</v>
      </c>
      <c r="AC2809" s="1">
        <f t="shared" si="1511"/>
        <v>0</v>
      </c>
      <c r="AD2809" s="1">
        <f t="shared" si="1512"/>
        <v>0</v>
      </c>
      <c r="AE2809" s="1">
        <f t="shared" si="1513"/>
        <v>0</v>
      </c>
      <c r="AF2809" s="1">
        <f t="shared" si="1514"/>
        <v>0</v>
      </c>
      <c r="AG2809" s="1">
        <f t="shared" si="1515"/>
        <v>0</v>
      </c>
      <c r="AH2809" s="1">
        <f t="shared" si="1516"/>
        <v>0</v>
      </c>
      <c r="AI2809" s="1">
        <f t="shared" si="1517"/>
        <v>0</v>
      </c>
      <c r="AJ2809" s="1">
        <f t="shared" si="1518"/>
        <v>0</v>
      </c>
      <c r="AK2809" s="1">
        <f t="shared" si="1519"/>
        <v>0</v>
      </c>
      <c r="AL2809" s="1">
        <f t="shared" si="1520"/>
        <v>0</v>
      </c>
      <c r="AM2809" s="1">
        <f t="shared" si="1521"/>
        <v>0</v>
      </c>
      <c r="AN2809" s="1">
        <f t="shared" si="1522"/>
        <v>0</v>
      </c>
      <c r="AO2809" s="1">
        <f t="shared" si="1523"/>
        <v>0</v>
      </c>
      <c r="AP2809" s="1">
        <f t="shared" si="1524"/>
        <v>0</v>
      </c>
      <c r="AQ2809" s="1">
        <f t="shared" si="1525"/>
        <v>0</v>
      </c>
      <c r="AR2809" s="4">
        <f t="shared" si="1526"/>
        <v>0</v>
      </c>
      <c r="AS2809" s="4">
        <f t="shared" si="1527"/>
        <v>0</v>
      </c>
      <c r="AT2809" s="4">
        <f t="shared" si="1528"/>
        <v>0</v>
      </c>
      <c r="AU2809" s="4">
        <f t="shared" si="1529"/>
        <v>0</v>
      </c>
      <c r="AV2809" s="4">
        <f t="shared" si="1530"/>
        <v>0</v>
      </c>
      <c r="AW2809" s="4">
        <f t="shared" si="1531"/>
        <v>0</v>
      </c>
      <c r="AX2809" s="4">
        <f t="shared" si="1532"/>
        <v>0</v>
      </c>
      <c r="AY2809" s="4">
        <f t="shared" si="1533"/>
        <v>0</v>
      </c>
      <c r="AZ2809" s="4">
        <f t="shared" si="1534"/>
        <v>0</v>
      </c>
      <c r="BA2809" s="4">
        <f t="shared" si="1535"/>
        <v>0</v>
      </c>
      <c r="BB2809" s="4">
        <f t="shared" si="1536"/>
        <v>0</v>
      </c>
      <c r="BC2809" s="4">
        <f t="shared" si="1537"/>
        <v>0</v>
      </c>
      <c r="BD2809" s="4">
        <f t="shared" si="1538"/>
        <v>0</v>
      </c>
      <c r="BE2809" s="4">
        <f t="shared" si="1539"/>
        <v>0</v>
      </c>
      <c r="BF2809" s="4">
        <f t="shared" si="1540"/>
        <v>0</v>
      </c>
      <c r="BG2809" s="4">
        <f t="shared" si="1541"/>
        <v>0</v>
      </c>
    </row>
    <row r="2810" spans="1:59" ht="15" customHeight="1" x14ac:dyDescent="0.3">
      <c r="A2810" s="3"/>
      <c r="B2810" s="3"/>
      <c r="C2810" s="3"/>
      <c r="D2810" s="3"/>
      <c r="E2810" s="2"/>
      <c r="F2810" s="89"/>
      <c r="G2810" s="158"/>
      <c r="H2810" s="68"/>
      <c r="I2810" s="73"/>
      <c r="J2810" s="238"/>
      <c r="K2810" s="86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1">
        <f t="shared" si="1510"/>
        <v>0</v>
      </c>
      <c r="AC2810" s="1">
        <f t="shared" si="1511"/>
        <v>0</v>
      </c>
      <c r="AD2810" s="1">
        <f t="shared" si="1512"/>
        <v>0</v>
      </c>
      <c r="AE2810" s="1">
        <f t="shared" si="1513"/>
        <v>0</v>
      </c>
      <c r="AF2810" s="1">
        <f t="shared" si="1514"/>
        <v>0</v>
      </c>
      <c r="AG2810" s="1">
        <f t="shared" si="1515"/>
        <v>0</v>
      </c>
      <c r="AH2810" s="1">
        <f t="shared" si="1516"/>
        <v>0</v>
      </c>
      <c r="AI2810" s="1">
        <f t="shared" si="1517"/>
        <v>0</v>
      </c>
      <c r="AJ2810" s="1">
        <f t="shared" si="1518"/>
        <v>0</v>
      </c>
      <c r="AK2810" s="1">
        <f t="shared" si="1519"/>
        <v>0</v>
      </c>
      <c r="AL2810" s="1">
        <f t="shared" si="1520"/>
        <v>0</v>
      </c>
      <c r="AM2810" s="1">
        <f t="shared" si="1521"/>
        <v>0</v>
      </c>
      <c r="AN2810" s="1">
        <f t="shared" si="1522"/>
        <v>0</v>
      </c>
      <c r="AO2810" s="1">
        <f t="shared" si="1523"/>
        <v>0</v>
      </c>
      <c r="AP2810" s="1">
        <f t="shared" si="1524"/>
        <v>0</v>
      </c>
      <c r="AQ2810" s="1">
        <f t="shared" si="1525"/>
        <v>0</v>
      </c>
      <c r="AR2810" s="4">
        <f t="shared" si="1526"/>
        <v>0</v>
      </c>
      <c r="AS2810" s="4">
        <f t="shared" si="1527"/>
        <v>0</v>
      </c>
      <c r="AT2810" s="4">
        <f t="shared" si="1528"/>
        <v>0</v>
      </c>
      <c r="AU2810" s="4">
        <f t="shared" si="1529"/>
        <v>0</v>
      </c>
      <c r="AV2810" s="4">
        <f t="shared" si="1530"/>
        <v>0</v>
      </c>
      <c r="AW2810" s="4">
        <f t="shared" si="1531"/>
        <v>0</v>
      </c>
      <c r="AX2810" s="4">
        <f t="shared" si="1532"/>
        <v>0</v>
      </c>
      <c r="AY2810" s="4">
        <f t="shared" si="1533"/>
        <v>0</v>
      </c>
      <c r="AZ2810" s="4">
        <f t="shared" si="1534"/>
        <v>0</v>
      </c>
      <c r="BA2810" s="4">
        <f t="shared" si="1535"/>
        <v>0</v>
      </c>
      <c r="BB2810" s="4">
        <f t="shared" si="1536"/>
        <v>0</v>
      </c>
      <c r="BC2810" s="4">
        <f t="shared" si="1537"/>
        <v>0</v>
      </c>
      <c r="BD2810" s="4">
        <f t="shared" si="1538"/>
        <v>0</v>
      </c>
      <c r="BE2810" s="4">
        <f t="shared" si="1539"/>
        <v>0</v>
      </c>
      <c r="BF2810" s="4">
        <f t="shared" si="1540"/>
        <v>0</v>
      </c>
      <c r="BG2810" s="4">
        <f t="shared" si="1541"/>
        <v>0</v>
      </c>
    </row>
    <row r="2811" spans="1:59" ht="15" customHeight="1" x14ac:dyDescent="0.3">
      <c r="A2811" s="3"/>
      <c r="B2811" s="3"/>
      <c r="C2811" s="3"/>
      <c r="D2811" s="3"/>
      <c r="E2811" s="2"/>
      <c r="F2811" s="89"/>
      <c r="G2811" s="158"/>
      <c r="H2811" s="68"/>
      <c r="I2811" s="73"/>
      <c r="J2811" s="238"/>
      <c r="K2811" s="86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1">
        <f t="shared" si="1510"/>
        <v>0</v>
      </c>
      <c r="AC2811" s="1">
        <f t="shared" si="1511"/>
        <v>0</v>
      </c>
      <c r="AD2811" s="1">
        <f t="shared" si="1512"/>
        <v>0</v>
      </c>
      <c r="AE2811" s="1">
        <f t="shared" si="1513"/>
        <v>0</v>
      </c>
      <c r="AF2811" s="1">
        <f t="shared" si="1514"/>
        <v>0</v>
      </c>
      <c r="AG2811" s="1">
        <f t="shared" si="1515"/>
        <v>0</v>
      </c>
      <c r="AH2811" s="1">
        <f t="shared" si="1516"/>
        <v>0</v>
      </c>
      <c r="AI2811" s="1">
        <f t="shared" si="1517"/>
        <v>0</v>
      </c>
      <c r="AJ2811" s="1">
        <f t="shared" si="1518"/>
        <v>0</v>
      </c>
      <c r="AK2811" s="1">
        <f t="shared" si="1519"/>
        <v>0</v>
      </c>
      <c r="AL2811" s="1">
        <f t="shared" si="1520"/>
        <v>0</v>
      </c>
      <c r="AM2811" s="1">
        <f t="shared" si="1521"/>
        <v>0</v>
      </c>
      <c r="AN2811" s="1">
        <f t="shared" si="1522"/>
        <v>0</v>
      </c>
      <c r="AO2811" s="1">
        <f t="shared" si="1523"/>
        <v>0</v>
      </c>
      <c r="AP2811" s="1">
        <f t="shared" si="1524"/>
        <v>0</v>
      </c>
      <c r="AQ2811" s="1">
        <f t="shared" si="1525"/>
        <v>0</v>
      </c>
      <c r="AR2811" s="4">
        <f t="shared" si="1526"/>
        <v>0</v>
      </c>
      <c r="AS2811" s="4">
        <f t="shared" si="1527"/>
        <v>0</v>
      </c>
      <c r="AT2811" s="4">
        <f t="shared" si="1528"/>
        <v>0</v>
      </c>
      <c r="AU2811" s="4">
        <f t="shared" si="1529"/>
        <v>0</v>
      </c>
      <c r="AV2811" s="4">
        <f t="shared" si="1530"/>
        <v>0</v>
      </c>
      <c r="AW2811" s="4">
        <f t="shared" si="1531"/>
        <v>0</v>
      </c>
      <c r="AX2811" s="4">
        <f t="shared" si="1532"/>
        <v>0</v>
      </c>
      <c r="AY2811" s="4">
        <f t="shared" si="1533"/>
        <v>0</v>
      </c>
      <c r="AZ2811" s="4">
        <f t="shared" si="1534"/>
        <v>0</v>
      </c>
      <c r="BA2811" s="4">
        <f t="shared" si="1535"/>
        <v>0</v>
      </c>
      <c r="BB2811" s="4">
        <f t="shared" si="1536"/>
        <v>0</v>
      </c>
      <c r="BC2811" s="4">
        <f t="shared" si="1537"/>
        <v>0</v>
      </c>
      <c r="BD2811" s="4">
        <f t="shared" si="1538"/>
        <v>0</v>
      </c>
      <c r="BE2811" s="4">
        <f t="shared" si="1539"/>
        <v>0</v>
      </c>
      <c r="BF2811" s="4">
        <f t="shared" si="1540"/>
        <v>0</v>
      </c>
      <c r="BG2811" s="4">
        <f t="shared" si="1541"/>
        <v>0</v>
      </c>
    </row>
    <row r="2812" spans="1:59" ht="15" customHeight="1" x14ac:dyDescent="0.3">
      <c r="A2812" s="3"/>
      <c r="B2812" s="3"/>
      <c r="C2812" s="3"/>
      <c r="D2812" s="3"/>
      <c r="E2812" s="2"/>
      <c r="F2812" s="89"/>
      <c r="G2812" s="158"/>
      <c r="H2812" s="68"/>
      <c r="I2812" s="73"/>
      <c r="J2812" s="238"/>
      <c r="K2812" s="86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1">
        <f t="shared" si="1510"/>
        <v>0</v>
      </c>
      <c r="AC2812" s="1">
        <f t="shared" si="1511"/>
        <v>0</v>
      </c>
      <c r="AD2812" s="1">
        <f t="shared" si="1512"/>
        <v>0</v>
      </c>
      <c r="AE2812" s="1">
        <f t="shared" si="1513"/>
        <v>0</v>
      </c>
      <c r="AF2812" s="1">
        <f t="shared" si="1514"/>
        <v>0</v>
      </c>
      <c r="AG2812" s="1">
        <f t="shared" si="1515"/>
        <v>0</v>
      </c>
      <c r="AH2812" s="1">
        <f t="shared" si="1516"/>
        <v>0</v>
      </c>
      <c r="AI2812" s="1">
        <f t="shared" si="1517"/>
        <v>0</v>
      </c>
      <c r="AJ2812" s="1">
        <f t="shared" si="1518"/>
        <v>0</v>
      </c>
      <c r="AK2812" s="1">
        <f t="shared" si="1519"/>
        <v>0</v>
      </c>
      <c r="AL2812" s="1">
        <f t="shared" si="1520"/>
        <v>0</v>
      </c>
      <c r="AM2812" s="1">
        <f t="shared" si="1521"/>
        <v>0</v>
      </c>
      <c r="AN2812" s="1">
        <f t="shared" si="1522"/>
        <v>0</v>
      </c>
      <c r="AO2812" s="1">
        <f t="shared" si="1523"/>
        <v>0</v>
      </c>
      <c r="AP2812" s="1">
        <f t="shared" si="1524"/>
        <v>0</v>
      </c>
      <c r="AQ2812" s="1">
        <f t="shared" si="1525"/>
        <v>0</v>
      </c>
      <c r="AR2812" s="4">
        <f t="shared" si="1526"/>
        <v>0</v>
      </c>
      <c r="AS2812" s="4">
        <f t="shared" si="1527"/>
        <v>0</v>
      </c>
      <c r="AT2812" s="4">
        <f t="shared" si="1528"/>
        <v>0</v>
      </c>
      <c r="AU2812" s="4">
        <f t="shared" si="1529"/>
        <v>0</v>
      </c>
      <c r="AV2812" s="4">
        <f t="shared" si="1530"/>
        <v>0</v>
      </c>
      <c r="AW2812" s="4">
        <f t="shared" si="1531"/>
        <v>0</v>
      </c>
      <c r="AX2812" s="4">
        <f t="shared" si="1532"/>
        <v>0</v>
      </c>
      <c r="AY2812" s="4">
        <f t="shared" si="1533"/>
        <v>0</v>
      </c>
      <c r="AZ2812" s="4">
        <f t="shared" si="1534"/>
        <v>0</v>
      </c>
      <c r="BA2812" s="4">
        <f t="shared" si="1535"/>
        <v>0</v>
      </c>
      <c r="BB2812" s="4">
        <f t="shared" si="1536"/>
        <v>0</v>
      </c>
      <c r="BC2812" s="4">
        <f t="shared" si="1537"/>
        <v>0</v>
      </c>
      <c r="BD2812" s="4">
        <f t="shared" si="1538"/>
        <v>0</v>
      </c>
      <c r="BE2812" s="4">
        <f t="shared" si="1539"/>
        <v>0</v>
      </c>
      <c r="BF2812" s="4">
        <f t="shared" si="1540"/>
        <v>0</v>
      </c>
      <c r="BG2812" s="4">
        <f t="shared" si="1541"/>
        <v>0</v>
      </c>
    </row>
    <row r="2813" spans="1:59" ht="15" customHeight="1" x14ac:dyDescent="0.3">
      <c r="A2813" s="3"/>
      <c r="B2813" s="3"/>
      <c r="C2813" s="3"/>
      <c r="D2813" s="3"/>
      <c r="E2813" s="2"/>
      <c r="F2813" s="89"/>
      <c r="G2813" s="158"/>
      <c r="H2813" s="68"/>
      <c r="I2813" s="73"/>
      <c r="J2813" s="238"/>
      <c r="K2813" s="86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1">
        <f t="shared" si="1510"/>
        <v>0</v>
      </c>
      <c r="AC2813" s="1">
        <f t="shared" si="1511"/>
        <v>0</v>
      </c>
      <c r="AD2813" s="1">
        <f t="shared" si="1512"/>
        <v>0</v>
      </c>
      <c r="AE2813" s="1">
        <f t="shared" si="1513"/>
        <v>0</v>
      </c>
      <c r="AF2813" s="1">
        <f t="shared" si="1514"/>
        <v>0</v>
      </c>
      <c r="AG2813" s="1">
        <f t="shared" si="1515"/>
        <v>0</v>
      </c>
      <c r="AH2813" s="1">
        <f t="shared" si="1516"/>
        <v>0</v>
      </c>
      <c r="AI2813" s="1">
        <f t="shared" si="1517"/>
        <v>0</v>
      </c>
      <c r="AJ2813" s="1">
        <f t="shared" si="1518"/>
        <v>0</v>
      </c>
      <c r="AK2813" s="1">
        <f t="shared" si="1519"/>
        <v>0</v>
      </c>
      <c r="AL2813" s="1">
        <f t="shared" si="1520"/>
        <v>0</v>
      </c>
      <c r="AM2813" s="1">
        <f t="shared" si="1521"/>
        <v>0</v>
      </c>
      <c r="AN2813" s="1">
        <f t="shared" si="1522"/>
        <v>0</v>
      </c>
      <c r="AO2813" s="1">
        <f t="shared" si="1523"/>
        <v>0</v>
      </c>
      <c r="AP2813" s="1">
        <f t="shared" si="1524"/>
        <v>0</v>
      </c>
      <c r="AQ2813" s="1">
        <f t="shared" si="1525"/>
        <v>0</v>
      </c>
      <c r="AR2813" s="4">
        <f t="shared" si="1526"/>
        <v>0</v>
      </c>
      <c r="AS2813" s="4">
        <f t="shared" si="1527"/>
        <v>0</v>
      </c>
      <c r="AT2813" s="4">
        <f t="shared" si="1528"/>
        <v>0</v>
      </c>
      <c r="AU2813" s="4">
        <f t="shared" si="1529"/>
        <v>0</v>
      </c>
      <c r="AV2813" s="4">
        <f t="shared" si="1530"/>
        <v>0</v>
      </c>
      <c r="AW2813" s="4">
        <f t="shared" si="1531"/>
        <v>0</v>
      </c>
      <c r="AX2813" s="4">
        <f t="shared" si="1532"/>
        <v>0</v>
      </c>
      <c r="AY2813" s="4">
        <f t="shared" si="1533"/>
        <v>0</v>
      </c>
      <c r="AZ2813" s="4">
        <f t="shared" si="1534"/>
        <v>0</v>
      </c>
      <c r="BA2813" s="4">
        <f t="shared" si="1535"/>
        <v>0</v>
      </c>
      <c r="BB2813" s="4">
        <f t="shared" si="1536"/>
        <v>0</v>
      </c>
      <c r="BC2813" s="4">
        <f t="shared" si="1537"/>
        <v>0</v>
      </c>
      <c r="BD2813" s="4">
        <f t="shared" si="1538"/>
        <v>0</v>
      </c>
      <c r="BE2813" s="4">
        <f t="shared" si="1539"/>
        <v>0</v>
      </c>
      <c r="BF2813" s="4">
        <f t="shared" si="1540"/>
        <v>0</v>
      </c>
      <c r="BG2813" s="4">
        <f t="shared" si="1541"/>
        <v>0</v>
      </c>
    </row>
    <row r="2814" spans="1:59" ht="15" customHeight="1" x14ac:dyDescent="0.3">
      <c r="A2814" s="3"/>
      <c r="B2814" s="3"/>
      <c r="C2814" s="3"/>
      <c r="D2814" s="3"/>
      <c r="E2814" s="2"/>
      <c r="F2814" s="89"/>
      <c r="G2814" s="158"/>
      <c r="H2814" s="68"/>
      <c r="I2814" s="73"/>
      <c r="J2814" s="238"/>
      <c r="K2814" s="86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1">
        <f t="shared" si="1510"/>
        <v>0</v>
      </c>
      <c r="AC2814" s="1">
        <f t="shared" si="1511"/>
        <v>0</v>
      </c>
      <c r="AD2814" s="1">
        <f t="shared" si="1512"/>
        <v>0</v>
      </c>
      <c r="AE2814" s="1">
        <f t="shared" si="1513"/>
        <v>0</v>
      </c>
      <c r="AF2814" s="1">
        <f t="shared" si="1514"/>
        <v>0</v>
      </c>
      <c r="AG2814" s="1">
        <f t="shared" si="1515"/>
        <v>0</v>
      </c>
      <c r="AH2814" s="1">
        <f t="shared" si="1516"/>
        <v>0</v>
      </c>
      <c r="AI2814" s="1">
        <f t="shared" si="1517"/>
        <v>0</v>
      </c>
      <c r="AJ2814" s="1">
        <f t="shared" si="1518"/>
        <v>0</v>
      </c>
      <c r="AK2814" s="1">
        <f t="shared" si="1519"/>
        <v>0</v>
      </c>
      <c r="AL2814" s="1">
        <f t="shared" si="1520"/>
        <v>0</v>
      </c>
      <c r="AM2814" s="1">
        <f t="shared" si="1521"/>
        <v>0</v>
      </c>
      <c r="AN2814" s="1">
        <f t="shared" si="1522"/>
        <v>0</v>
      </c>
      <c r="AO2814" s="1">
        <f t="shared" si="1523"/>
        <v>0</v>
      </c>
      <c r="AP2814" s="1">
        <f t="shared" si="1524"/>
        <v>0</v>
      </c>
      <c r="AQ2814" s="1">
        <f t="shared" si="1525"/>
        <v>0</v>
      </c>
      <c r="AR2814" s="4">
        <f t="shared" si="1526"/>
        <v>0</v>
      </c>
      <c r="AS2814" s="4">
        <f t="shared" si="1527"/>
        <v>0</v>
      </c>
      <c r="AT2814" s="4">
        <f t="shared" si="1528"/>
        <v>0</v>
      </c>
      <c r="AU2814" s="4">
        <f t="shared" si="1529"/>
        <v>0</v>
      </c>
      <c r="AV2814" s="4">
        <f t="shared" si="1530"/>
        <v>0</v>
      </c>
      <c r="AW2814" s="4">
        <f t="shared" si="1531"/>
        <v>0</v>
      </c>
      <c r="AX2814" s="4">
        <f t="shared" si="1532"/>
        <v>0</v>
      </c>
      <c r="AY2814" s="4">
        <f t="shared" si="1533"/>
        <v>0</v>
      </c>
      <c r="AZ2814" s="4">
        <f t="shared" si="1534"/>
        <v>0</v>
      </c>
      <c r="BA2814" s="4">
        <f t="shared" si="1535"/>
        <v>0</v>
      </c>
      <c r="BB2814" s="4">
        <f t="shared" si="1536"/>
        <v>0</v>
      </c>
      <c r="BC2814" s="4">
        <f t="shared" si="1537"/>
        <v>0</v>
      </c>
      <c r="BD2814" s="4">
        <f t="shared" si="1538"/>
        <v>0</v>
      </c>
      <c r="BE2814" s="4">
        <f t="shared" si="1539"/>
        <v>0</v>
      </c>
      <c r="BF2814" s="4">
        <f t="shared" si="1540"/>
        <v>0</v>
      </c>
      <c r="BG2814" s="4">
        <f t="shared" si="1541"/>
        <v>0</v>
      </c>
    </row>
    <row r="2815" spans="1:59" ht="15" customHeight="1" x14ac:dyDescent="0.3">
      <c r="A2815" s="3"/>
      <c r="B2815" s="3"/>
      <c r="C2815" s="3"/>
      <c r="D2815" s="3"/>
      <c r="E2815" s="2"/>
      <c r="F2815" s="89"/>
      <c r="G2815" s="158"/>
      <c r="H2815" s="68"/>
      <c r="I2815" s="73"/>
      <c r="J2815" s="238"/>
      <c r="K2815" s="86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1">
        <f t="shared" si="1510"/>
        <v>0</v>
      </c>
      <c r="AC2815" s="1">
        <f t="shared" si="1511"/>
        <v>0</v>
      </c>
      <c r="AD2815" s="1">
        <f t="shared" si="1512"/>
        <v>0</v>
      </c>
      <c r="AE2815" s="1">
        <f t="shared" si="1513"/>
        <v>0</v>
      </c>
      <c r="AF2815" s="1">
        <f t="shared" si="1514"/>
        <v>0</v>
      </c>
      <c r="AG2815" s="1">
        <f t="shared" si="1515"/>
        <v>0</v>
      </c>
      <c r="AH2815" s="1">
        <f t="shared" si="1516"/>
        <v>0</v>
      </c>
      <c r="AI2815" s="1">
        <f t="shared" si="1517"/>
        <v>0</v>
      </c>
      <c r="AJ2815" s="1">
        <f t="shared" si="1518"/>
        <v>0</v>
      </c>
      <c r="AK2815" s="1">
        <f t="shared" si="1519"/>
        <v>0</v>
      </c>
      <c r="AL2815" s="1">
        <f t="shared" si="1520"/>
        <v>0</v>
      </c>
      <c r="AM2815" s="1">
        <f t="shared" si="1521"/>
        <v>0</v>
      </c>
      <c r="AN2815" s="1">
        <f t="shared" si="1522"/>
        <v>0</v>
      </c>
      <c r="AO2815" s="1">
        <f t="shared" si="1523"/>
        <v>0</v>
      </c>
      <c r="AP2815" s="1">
        <f t="shared" si="1524"/>
        <v>0</v>
      </c>
      <c r="AQ2815" s="1">
        <f t="shared" si="1525"/>
        <v>0</v>
      </c>
      <c r="AR2815" s="4">
        <f t="shared" si="1526"/>
        <v>0</v>
      </c>
      <c r="AS2815" s="4">
        <f t="shared" si="1527"/>
        <v>0</v>
      </c>
      <c r="AT2815" s="4">
        <f t="shared" si="1528"/>
        <v>0</v>
      </c>
      <c r="AU2815" s="4">
        <f t="shared" si="1529"/>
        <v>0</v>
      </c>
      <c r="AV2815" s="4">
        <f t="shared" si="1530"/>
        <v>0</v>
      </c>
      <c r="AW2815" s="4">
        <f t="shared" si="1531"/>
        <v>0</v>
      </c>
      <c r="AX2815" s="4">
        <f t="shared" si="1532"/>
        <v>0</v>
      </c>
      <c r="AY2815" s="4">
        <f t="shared" si="1533"/>
        <v>0</v>
      </c>
      <c r="AZ2815" s="4">
        <f t="shared" si="1534"/>
        <v>0</v>
      </c>
      <c r="BA2815" s="4">
        <f t="shared" si="1535"/>
        <v>0</v>
      </c>
      <c r="BB2815" s="4">
        <f t="shared" si="1536"/>
        <v>0</v>
      </c>
      <c r="BC2815" s="4">
        <f t="shared" si="1537"/>
        <v>0</v>
      </c>
      <c r="BD2815" s="4">
        <f t="shared" si="1538"/>
        <v>0</v>
      </c>
      <c r="BE2815" s="4">
        <f t="shared" si="1539"/>
        <v>0</v>
      </c>
      <c r="BF2815" s="4">
        <f t="shared" si="1540"/>
        <v>0</v>
      </c>
      <c r="BG2815" s="4">
        <f t="shared" si="1541"/>
        <v>0</v>
      </c>
    </row>
    <row r="2816" spans="1:59" ht="15" customHeight="1" x14ac:dyDescent="0.3">
      <c r="A2816" s="3"/>
      <c r="B2816" s="3"/>
      <c r="C2816" s="3"/>
      <c r="D2816" s="3"/>
      <c r="E2816" s="2"/>
      <c r="F2816" s="89"/>
      <c r="G2816" s="158"/>
      <c r="H2816" s="68"/>
      <c r="I2816" s="73"/>
      <c r="J2816" s="238"/>
      <c r="K2816" s="86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1">
        <f t="shared" si="1510"/>
        <v>0</v>
      </c>
      <c r="AC2816" s="1">
        <f t="shared" si="1511"/>
        <v>0</v>
      </c>
      <c r="AD2816" s="1">
        <f t="shared" si="1512"/>
        <v>0</v>
      </c>
      <c r="AE2816" s="1">
        <f t="shared" si="1513"/>
        <v>0</v>
      </c>
      <c r="AF2816" s="1">
        <f t="shared" si="1514"/>
        <v>0</v>
      </c>
      <c r="AG2816" s="1">
        <f t="shared" si="1515"/>
        <v>0</v>
      </c>
      <c r="AH2816" s="1">
        <f t="shared" si="1516"/>
        <v>0</v>
      </c>
      <c r="AI2816" s="1">
        <f t="shared" si="1517"/>
        <v>0</v>
      </c>
      <c r="AJ2816" s="1">
        <f t="shared" si="1518"/>
        <v>0</v>
      </c>
      <c r="AK2816" s="1">
        <f t="shared" si="1519"/>
        <v>0</v>
      </c>
      <c r="AL2816" s="1">
        <f t="shared" si="1520"/>
        <v>0</v>
      </c>
      <c r="AM2816" s="1">
        <f t="shared" si="1521"/>
        <v>0</v>
      </c>
      <c r="AN2816" s="1">
        <f t="shared" si="1522"/>
        <v>0</v>
      </c>
      <c r="AO2816" s="1">
        <f t="shared" si="1523"/>
        <v>0</v>
      </c>
      <c r="AP2816" s="1">
        <f t="shared" si="1524"/>
        <v>0</v>
      </c>
      <c r="AQ2816" s="1">
        <f t="shared" si="1525"/>
        <v>0</v>
      </c>
      <c r="AR2816" s="4">
        <f t="shared" si="1526"/>
        <v>0</v>
      </c>
      <c r="AS2816" s="4">
        <f t="shared" si="1527"/>
        <v>0</v>
      </c>
      <c r="AT2816" s="4">
        <f t="shared" si="1528"/>
        <v>0</v>
      </c>
      <c r="AU2816" s="4">
        <f t="shared" si="1529"/>
        <v>0</v>
      </c>
      <c r="AV2816" s="4">
        <f t="shared" si="1530"/>
        <v>0</v>
      </c>
      <c r="AW2816" s="4">
        <f t="shared" si="1531"/>
        <v>0</v>
      </c>
      <c r="AX2816" s="4">
        <f t="shared" si="1532"/>
        <v>0</v>
      </c>
      <c r="AY2816" s="4">
        <f t="shared" si="1533"/>
        <v>0</v>
      </c>
      <c r="AZ2816" s="4">
        <f t="shared" si="1534"/>
        <v>0</v>
      </c>
      <c r="BA2816" s="4">
        <f t="shared" si="1535"/>
        <v>0</v>
      </c>
      <c r="BB2816" s="4">
        <f t="shared" si="1536"/>
        <v>0</v>
      </c>
      <c r="BC2816" s="4">
        <f t="shared" si="1537"/>
        <v>0</v>
      </c>
      <c r="BD2816" s="4">
        <f t="shared" si="1538"/>
        <v>0</v>
      </c>
      <c r="BE2816" s="4">
        <f t="shared" si="1539"/>
        <v>0</v>
      </c>
      <c r="BF2816" s="4">
        <f t="shared" si="1540"/>
        <v>0</v>
      </c>
      <c r="BG2816" s="4">
        <f t="shared" si="1541"/>
        <v>0</v>
      </c>
    </row>
    <row r="2817" spans="1:59" ht="15" customHeight="1" x14ac:dyDescent="0.3">
      <c r="A2817" s="3"/>
      <c r="B2817" s="3"/>
      <c r="C2817" s="3"/>
      <c r="D2817" s="3"/>
      <c r="E2817" s="2"/>
      <c r="F2817" s="89"/>
      <c r="G2817" s="158"/>
      <c r="H2817" s="68"/>
      <c r="I2817" s="73"/>
      <c r="J2817" s="238"/>
      <c r="K2817" s="86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1">
        <f t="shared" si="1510"/>
        <v>0</v>
      </c>
      <c r="AC2817" s="1">
        <f t="shared" si="1511"/>
        <v>0</v>
      </c>
      <c r="AD2817" s="1">
        <f t="shared" si="1512"/>
        <v>0</v>
      </c>
      <c r="AE2817" s="1">
        <f t="shared" si="1513"/>
        <v>0</v>
      </c>
      <c r="AF2817" s="1">
        <f t="shared" si="1514"/>
        <v>0</v>
      </c>
      <c r="AG2817" s="1">
        <f t="shared" si="1515"/>
        <v>0</v>
      </c>
      <c r="AH2817" s="1">
        <f t="shared" si="1516"/>
        <v>0</v>
      </c>
      <c r="AI2817" s="1">
        <f t="shared" si="1517"/>
        <v>0</v>
      </c>
      <c r="AJ2817" s="1">
        <f t="shared" si="1518"/>
        <v>0</v>
      </c>
      <c r="AK2817" s="1">
        <f t="shared" si="1519"/>
        <v>0</v>
      </c>
      <c r="AL2817" s="1">
        <f t="shared" si="1520"/>
        <v>0</v>
      </c>
      <c r="AM2817" s="1">
        <f t="shared" si="1521"/>
        <v>0</v>
      </c>
      <c r="AN2817" s="1">
        <f t="shared" si="1522"/>
        <v>0</v>
      </c>
      <c r="AO2817" s="1">
        <f t="shared" si="1523"/>
        <v>0</v>
      </c>
      <c r="AP2817" s="1">
        <f t="shared" si="1524"/>
        <v>0</v>
      </c>
      <c r="AQ2817" s="1">
        <f t="shared" si="1525"/>
        <v>0</v>
      </c>
      <c r="AR2817" s="4">
        <f t="shared" si="1526"/>
        <v>0</v>
      </c>
      <c r="AS2817" s="4">
        <f t="shared" si="1527"/>
        <v>0</v>
      </c>
      <c r="AT2817" s="4">
        <f t="shared" si="1528"/>
        <v>0</v>
      </c>
      <c r="AU2817" s="4">
        <f t="shared" si="1529"/>
        <v>0</v>
      </c>
      <c r="AV2817" s="4">
        <f t="shared" si="1530"/>
        <v>0</v>
      </c>
      <c r="AW2817" s="4">
        <f t="shared" si="1531"/>
        <v>0</v>
      </c>
      <c r="AX2817" s="4">
        <f t="shared" si="1532"/>
        <v>0</v>
      </c>
      <c r="AY2817" s="4">
        <f t="shared" si="1533"/>
        <v>0</v>
      </c>
      <c r="AZ2817" s="4">
        <f t="shared" si="1534"/>
        <v>0</v>
      </c>
      <c r="BA2817" s="4">
        <f t="shared" si="1535"/>
        <v>0</v>
      </c>
      <c r="BB2817" s="4">
        <f t="shared" si="1536"/>
        <v>0</v>
      </c>
      <c r="BC2817" s="4">
        <f t="shared" si="1537"/>
        <v>0</v>
      </c>
      <c r="BD2817" s="4">
        <f t="shared" si="1538"/>
        <v>0</v>
      </c>
      <c r="BE2817" s="4">
        <f t="shared" si="1539"/>
        <v>0</v>
      </c>
      <c r="BF2817" s="4">
        <f t="shared" si="1540"/>
        <v>0</v>
      </c>
      <c r="BG2817" s="4">
        <f t="shared" si="1541"/>
        <v>0</v>
      </c>
    </row>
    <row r="2818" spans="1:59" ht="15" customHeight="1" x14ac:dyDescent="0.3">
      <c r="A2818" s="3"/>
      <c r="B2818" s="3"/>
      <c r="C2818" s="3"/>
      <c r="D2818" s="3"/>
      <c r="E2818" s="2"/>
      <c r="F2818" s="89"/>
      <c r="G2818" s="158"/>
      <c r="H2818" s="68"/>
      <c r="I2818" s="73"/>
      <c r="J2818" s="238"/>
      <c r="K2818" s="86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1">
        <f t="shared" si="1510"/>
        <v>0</v>
      </c>
      <c r="AC2818" s="1">
        <f t="shared" si="1511"/>
        <v>0</v>
      </c>
      <c r="AD2818" s="1">
        <f t="shared" si="1512"/>
        <v>0</v>
      </c>
      <c r="AE2818" s="1">
        <f t="shared" si="1513"/>
        <v>0</v>
      </c>
      <c r="AF2818" s="1">
        <f t="shared" si="1514"/>
        <v>0</v>
      </c>
      <c r="AG2818" s="1">
        <f t="shared" si="1515"/>
        <v>0</v>
      </c>
      <c r="AH2818" s="1">
        <f t="shared" si="1516"/>
        <v>0</v>
      </c>
      <c r="AI2818" s="1">
        <f t="shared" si="1517"/>
        <v>0</v>
      </c>
      <c r="AJ2818" s="1">
        <f t="shared" si="1518"/>
        <v>0</v>
      </c>
      <c r="AK2818" s="1">
        <f t="shared" si="1519"/>
        <v>0</v>
      </c>
      <c r="AL2818" s="1">
        <f t="shared" si="1520"/>
        <v>0</v>
      </c>
      <c r="AM2818" s="1">
        <f t="shared" si="1521"/>
        <v>0</v>
      </c>
      <c r="AN2818" s="1">
        <f t="shared" si="1522"/>
        <v>0</v>
      </c>
      <c r="AO2818" s="1">
        <f t="shared" si="1523"/>
        <v>0</v>
      </c>
      <c r="AP2818" s="1">
        <f t="shared" si="1524"/>
        <v>0</v>
      </c>
      <c r="AQ2818" s="1">
        <f t="shared" si="1525"/>
        <v>0</v>
      </c>
      <c r="AR2818" s="4">
        <f t="shared" si="1526"/>
        <v>0</v>
      </c>
      <c r="AS2818" s="4">
        <f t="shared" si="1527"/>
        <v>0</v>
      </c>
      <c r="AT2818" s="4">
        <f t="shared" si="1528"/>
        <v>0</v>
      </c>
      <c r="AU2818" s="4">
        <f t="shared" si="1529"/>
        <v>0</v>
      </c>
      <c r="AV2818" s="4">
        <f t="shared" si="1530"/>
        <v>0</v>
      </c>
      <c r="AW2818" s="4">
        <f t="shared" si="1531"/>
        <v>0</v>
      </c>
      <c r="AX2818" s="4">
        <f t="shared" si="1532"/>
        <v>0</v>
      </c>
      <c r="AY2818" s="4">
        <f t="shared" si="1533"/>
        <v>0</v>
      </c>
      <c r="AZ2818" s="4">
        <f t="shared" si="1534"/>
        <v>0</v>
      </c>
      <c r="BA2818" s="4">
        <f t="shared" si="1535"/>
        <v>0</v>
      </c>
      <c r="BB2818" s="4">
        <f t="shared" si="1536"/>
        <v>0</v>
      </c>
      <c r="BC2818" s="4">
        <f t="shared" si="1537"/>
        <v>0</v>
      </c>
      <c r="BD2818" s="4">
        <f t="shared" si="1538"/>
        <v>0</v>
      </c>
      <c r="BE2818" s="4">
        <f t="shared" si="1539"/>
        <v>0</v>
      </c>
      <c r="BF2818" s="4">
        <f t="shared" si="1540"/>
        <v>0</v>
      </c>
      <c r="BG2818" s="4">
        <f t="shared" si="1541"/>
        <v>0</v>
      </c>
    </row>
    <row r="2819" spans="1:59" ht="15" customHeight="1" x14ac:dyDescent="0.3">
      <c r="A2819" s="3"/>
      <c r="B2819" s="3"/>
      <c r="C2819" s="3"/>
      <c r="D2819" s="3"/>
      <c r="E2819" s="2"/>
      <c r="F2819" s="89"/>
      <c r="G2819" s="158"/>
      <c r="H2819" s="68"/>
      <c r="I2819" s="73"/>
      <c r="J2819" s="238"/>
      <c r="K2819" s="86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1">
        <f t="shared" si="1510"/>
        <v>0</v>
      </c>
      <c r="AC2819" s="1">
        <f t="shared" si="1511"/>
        <v>0</v>
      </c>
      <c r="AD2819" s="1">
        <f t="shared" si="1512"/>
        <v>0</v>
      </c>
      <c r="AE2819" s="1">
        <f t="shared" si="1513"/>
        <v>0</v>
      </c>
      <c r="AF2819" s="1">
        <f t="shared" si="1514"/>
        <v>0</v>
      </c>
      <c r="AG2819" s="1">
        <f t="shared" si="1515"/>
        <v>0</v>
      </c>
      <c r="AH2819" s="1">
        <f t="shared" si="1516"/>
        <v>0</v>
      </c>
      <c r="AI2819" s="1">
        <f t="shared" si="1517"/>
        <v>0</v>
      </c>
      <c r="AJ2819" s="1">
        <f t="shared" si="1518"/>
        <v>0</v>
      </c>
      <c r="AK2819" s="1">
        <f t="shared" si="1519"/>
        <v>0</v>
      </c>
      <c r="AL2819" s="1">
        <f t="shared" si="1520"/>
        <v>0</v>
      </c>
      <c r="AM2819" s="1">
        <f t="shared" si="1521"/>
        <v>0</v>
      </c>
      <c r="AN2819" s="1">
        <f t="shared" si="1522"/>
        <v>0</v>
      </c>
      <c r="AO2819" s="1">
        <f t="shared" si="1523"/>
        <v>0</v>
      </c>
      <c r="AP2819" s="1">
        <f t="shared" si="1524"/>
        <v>0</v>
      </c>
      <c r="AQ2819" s="1">
        <f t="shared" si="1525"/>
        <v>0</v>
      </c>
      <c r="AR2819" s="4">
        <f t="shared" si="1526"/>
        <v>0</v>
      </c>
      <c r="AS2819" s="4">
        <f t="shared" si="1527"/>
        <v>0</v>
      </c>
      <c r="AT2819" s="4">
        <f t="shared" si="1528"/>
        <v>0</v>
      </c>
      <c r="AU2819" s="4">
        <f t="shared" si="1529"/>
        <v>0</v>
      </c>
      <c r="AV2819" s="4">
        <f t="shared" si="1530"/>
        <v>0</v>
      </c>
      <c r="AW2819" s="4">
        <f t="shared" si="1531"/>
        <v>0</v>
      </c>
      <c r="AX2819" s="4">
        <f t="shared" si="1532"/>
        <v>0</v>
      </c>
      <c r="AY2819" s="4">
        <f t="shared" si="1533"/>
        <v>0</v>
      </c>
      <c r="AZ2819" s="4">
        <f t="shared" si="1534"/>
        <v>0</v>
      </c>
      <c r="BA2819" s="4">
        <f t="shared" si="1535"/>
        <v>0</v>
      </c>
      <c r="BB2819" s="4">
        <f t="shared" si="1536"/>
        <v>0</v>
      </c>
      <c r="BC2819" s="4">
        <f t="shared" si="1537"/>
        <v>0</v>
      </c>
      <c r="BD2819" s="4">
        <f t="shared" si="1538"/>
        <v>0</v>
      </c>
      <c r="BE2819" s="4">
        <f t="shared" si="1539"/>
        <v>0</v>
      </c>
      <c r="BF2819" s="4">
        <f t="shared" si="1540"/>
        <v>0</v>
      </c>
      <c r="BG2819" s="4">
        <f t="shared" si="1541"/>
        <v>0</v>
      </c>
    </row>
    <row r="2820" spans="1:59" ht="15" customHeight="1" x14ac:dyDescent="0.3">
      <c r="A2820" s="3"/>
      <c r="B2820" s="3"/>
      <c r="C2820" s="3"/>
      <c r="D2820" s="3"/>
      <c r="E2820" s="2"/>
      <c r="F2820" s="89"/>
      <c r="G2820" s="158"/>
      <c r="H2820" s="68"/>
      <c r="I2820" s="73"/>
      <c r="J2820" s="238"/>
      <c r="K2820" s="86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1">
        <f t="shared" si="1510"/>
        <v>0</v>
      </c>
      <c r="AC2820" s="1">
        <f t="shared" si="1511"/>
        <v>0</v>
      </c>
      <c r="AD2820" s="1">
        <f t="shared" si="1512"/>
        <v>0</v>
      </c>
      <c r="AE2820" s="1">
        <f t="shared" si="1513"/>
        <v>0</v>
      </c>
      <c r="AF2820" s="1">
        <f t="shared" si="1514"/>
        <v>0</v>
      </c>
      <c r="AG2820" s="1">
        <f t="shared" si="1515"/>
        <v>0</v>
      </c>
      <c r="AH2820" s="1">
        <f t="shared" si="1516"/>
        <v>0</v>
      </c>
      <c r="AI2820" s="1">
        <f t="shared" si="1517"/>
        <v>0</v>
      </c>
      <c r="AJ2820" s="1">
        <f t="shared" si="1518"/>
        <v>0</v>
      </c>
      <c r="AK2820" s="1">
        <f t="shared" si="1519"/>
        <v>0</v>
      </c>
      <c r="AL2820" s="1">
        <f t="shared" si="1520"/>
        <v>0</v>
      </c>
      <c r="AM2820" s="1">
        <f t="shared" si="1521"/>
        <v>0</v>
      </c>
      <c r="AN2820" s="1">
        <f t="shared" si="1522"/>
        <v>0</v>
      </c>
      <c r="AO2820" s="1">
        <f t="shared" si="1523"/>
        <v>0</v>
      </c>
      <c r="AP2820" s="1">
        <f t="shared" si="1524"/>
        <v>0</v>
      </c>
      <c r="AQ2820" s="1">
        <f t="shared" si="1525"/>
        <v>0</v>
      </c>
      <c r="AR2820" s="4">
        <f t="shared" si="1526"/>
        <v>0</v>
      </c>
      <c r="AS2820" s="4">
        <f t="shared" si="1527"/>
        <v>0</v>
      </c>
      <c r="AT2820" s="4">
        <f t="shared" si="1528"/>
        <v>0</v>
      </c>
      <c r="AU2820" s="4">
        <f t="shared" si="1529"/>
        <v>0</v>
      </c>
      <c r="AV2820" s="4">
        <f t="shared" si="1530"/>
        <v>0</v>
      </c>
      <c r="AW2820" s="4">
        <f t="shared" si="1531"/>
        <v>0</v>
      </c>
      <c r="AX2820" s="4">
        <f t="shared" si="1532"/>
        <v>0</v>
      </c>
      <c r="AY2820" s="4">
        <f t="shared" si="1533"/>
        <v>0</v>
      </c>
      <c r="AZ2820" s="4">
        <f t="shared" si="1534"/>
        <v>0</v>
      </c>
      <c r="BA2820" s="4">
        <f t="shared" si="1535"/>
        <v>0</v>
      </c>
      <c r="BB2820" s="4">
        <f t="shared" si="1536"/>
        <v>0</v>
      </c>
      <c r="BC2820" s="4">
        <f t="shared" si="1537"/>
        <v>0</v>
      </c>
      <c r="BD2820" s="4">
        <f t="shared" si="1538"/>
        <v>0</v>
      </c>
      <c r="BE2820" s="4">
        <f t="shared" si="1539"/>
        <v>0</v>
      </c>
      <c r="BF2820" s="4">
        <f t="shared" si="1540"/>
        <v>0</v>
      </c>
      <c r="BG2820" s="4">
        <f t="shared" si="1541"/>
        <v>0</v>
      </c>
    </row>
    <row r="2821" spans="1:59" ht="15" customHeight="1" x14ac:dyDescent="0.3">
      <c r="A2821" s="3"/>
      <c r="B2821" s="3"/>
      <c r="C2821" s="3"/>
      <c r="D2821" s="3"/>
      <c r="E2821" s="2"/>
      <c r="F2821" s="89"/>
      <c r="G2821" s="158"/>
      <c r="H2821" s="68"/>
      <c r="I2821" s="73"/>
      <c r="J2821" s="238"/>
      <c r="K2821" s="86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1">
        <f t="shared" si="1510"/>
        <v>0</v>
      </c>
      <c r="AC2821" s="1">
        <f t="shared" si="1511"/>
        <v>0</v>
      </c>
      <c r="AD2821" s="1">
        <f t="shared" si="1512"/>
        <v>0</v>
      </c>
      <c r="AE2821" s="1">
        <f t="shared" si="1513"/>
        <v>0</v>
      </c>
      <c r="AF2821" s="1">
        <f t="shared" si="1514"/>
        <v>0</v>
      </c>
      <c r="AG2821" s="1">
        <f t="shared" si="1515"/>
        <v>0</v>
      </c>
      <c r="AH2821" s="1">
        <f t="shared" si="1516"/>
        <v>0</v>
      </c>
      <c r="AI2821" s="1">
        <f t="shared" si="1517"/>
        <v>0</v>
      </c>
      <c r="AJ2821" s="1">
        <f t="shared" si="1518"/>
        <v>0</v>
      </c>
      <c r="AK2821" s="1">
        <f t="shared" si="1519"/>
        <v>0</v>
      </c>
      <c r="AL2821" s="1">
        <f t="shared" si="1520"/>
        <v>0</v>
      </c>
      <c r="AM2821" s="1">
        <f t="shared" si="1521"/>
        <v>0</v>
      </c>
      <c r="AN2821" s="1">
        <f t="shared" si="1522"/>
        <v>0</v>
      </c>
      <c r="AO2821" s="1">
        <f t="shared" si="1523"/>
        <v>0</v>
      </c>
      <c r="AP2821" s="1">
        <f t="shared" si="1524"/>
        <v>0</v>
      </c>
      <c r="AQ2821" s="1">
        <f t="shared" si="1525"/>
        <v>0</v>
      </c>
      <c r="AR2821" s="4">
        <f t="shared" si="1526"/>
        <v>0</v>
      </c>
      <c r="AS2821" s="4">
        <f t="shared" si="1527"/>
        <v>0</v>
      </c>
      <c r="AT2821" s="4">
        <f t="shared" si="1528"/>
        <v>0</v>
      </c>
      <c r="AU2821" s="4">
        <f t="shared" si="1529"/>
        <v>0</v>
      </c>
      <c r="AV2821" s="4">
        <f t="shared" si="1530"/>
        <v>0</v>
      </c>
      <c r="AW2821" s="4">
        <f t="shared" si="1531"/>
        <v>0</v>
      </c>
      <c r="AX2821" s="4">
        <f t="shared" si="1532"/>
        <v>0</v>
      </c>
      <c r="AY2821" s="4">
        <f t="shared" si="1533"/>
        <v>0</v>
      </c>
      <c r="AZ2821" s="4">
        <f t="shared" si="1534"/>
        <v>0</v>
      </c>
      <c r="BA2821" s="4">
        <f t="shared" si="1535"/>
        <v>0</v>
      </c>
      <c r="BB2821" s="4">
        <f t="shared" si="1536"/>
        <v>0</v>
      </c>
      <c r="BC2821" s="4">
        <f t="shared" si="1537"/>
        <v>0</v>
      </c>
      <c r="BD2821" s="4">
        <f t="shared" si="1538"/>
        <v>0</v>
      </c>
      <c r="BE2821" s="4">
        <f t="shared" si="1539"/>
        <v>0</v>
      </c>
      <c r="BF2821" s="4">
        <f t="shared" si="1540"/>
        <v>0</v>
      </c>
      <c r="BG2821" s="4">
        <f t="shared" si="1541"/>
        <v>0</v>
      </c>
    </row>
    <row r="2822" spans="1:59" ht="15" customHeight="1" x14ac:dyDescent="0.3">
      <c r="A2822" s="3"/>
      <c r="B2822" s="3"/>
      <c r="C2822" s="3"/>
      <c r="D2822" s="3"/>
      <c r="E2822" s="2"/>
      <c r="F2822" s="89"/>
      <c r="G2822" s="158"/>
      <c r="H2822" s="68"/>
      <c r="I2822" s="73"/>
      <c r="J2822" s="238"/>
      <c r="K2822" s="86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1">
        <f t="shared" si="1510"/>
        <v>0</v>
      </c>
      <c r="AC2822" s="1">
        <f t="shared" si="1511"/>
        <v>0</v>
      </c>
      <c r="AD2822" s="1">
        <f t="shared" si="1512"/>
        <v>0</v>
      </c>
      <c r="AE2822" s="1">
        <f t="shared" si="1513"/>
        <v>0</v>
      </c>
      <c r="AF2822" s="1">
        <f t="shared" si="1514"/>
        <v>0</v>
      </c>
      <c r="AG2822" s="1">
        <f t="shared" si="1515"/>
        <v>0</v>
      </c>
      <c r="AH2822" s="1">
        <f t="shared" si="1516"/>
        <v>0</v>
      </c>
      <c r="AI2822" s="1">
        <f t="shared" si="1517"/>
        <v>0</v>
      </c>
      <c r="AJ2822" s="1">
        <f t="shared" si="1518"/>
        <v>0</v>
      </c>
      <c r="AK2822" s="1">
        <f t="shared" si="1519"/>
        <v>0</v>
      </c>
      <c r="AL2822" s="1">
        <f t="shared" si="1520"/>
        <v>0</v>
      </c>
      <c r="AM2822" s="1">
        <f t="shared" si="1521"/>
        <v>0</v>
      </c>
      <c r="AN2822" s="1">
        <f t="shared" si="1522"/>
        <v>0</v>
      </c>
      <c r="AO2822" s="1">
        <f t="shared" si="1523"/>
        <v>0</v>
      </c>
      <c r="AP2822" s="1">
        <f t="shared" si="1524"/>
        <v>0</v>
      </c>
      <c r="AQ2822" s="1">
        <f t="shared" si="1525"/>
        <v>0</v>
      </c>
      <c r="AR2822" s="4">
        <f t="shared" si="1526"/>
        <v>0</v>
      </c>
      <c r="AS2822" s="4">
        <f t="shared" si="1527"/>
        <v>0</v>
      </c>
      <c r="AT2822" s="4">
        <f t="shared" si="1528"/>
        <v>0</v>
      </c>
      <c r="AU2822" s="4">
        <f t="shared" si="1529"/>
        <v>0</v>
      </c>
      <c r="AV2822" s="4">
        <f t="shared" si="1530"/>
        <v>0</v>
      </c>
      <c r="AW2822" s="4">
        <f t="shared" si="1531"/>
        <v>0</v>
      </c>
      <c r="AX2822" s="4">
        <f t="shared" si="1532"/>
        <v>0</v>
      </c>
      <c r="AY2822" s="4">
        <f t="shared" si="1533"/>
        <v>0</v>
      </c>
      <c r="AZ2822" s="4">
        <f t="shared" si="1534"/>
        <v>0</v>
      </c>
      <c r="BA2822" s="4">
        <f t="shared" si="1535"/>
        <v>0</v>
      </c>
      <c r="BB2822" s="4">
        <f t="shared" si="1536"/>
        <v>0</v>
      </c>
      <c r="BC2822" s="4">
        <f t="shared" si="1537"/>
        <v>0</v>
      </c>
      <c r="BD2822" s="4">
        <f t="shared" si="1538"/>
        <v>0</v>
      </c>
      <c r="BE2822" s="4">
        <f t="shared" si="1539"/>
        <v>0</v>
      </c>
      <c r="BF2822" s="4">
        <f t="shared" si="1540"/>
        <v>0</v>
      </c>
      <c r="BG2822" s="4">
        <f t="shared" si="1541"/>
        <v>0</v>
      </c>
    </row>
    <row r="2823" spans="1:59" ht="15" customHeight="1" x14ac:dyDescent="0.3">
      <c r="A2823" s="3"/>
      <c r="B2823" s="3"/>
      <c r="C2823" s="3"/>
      <c r="D2823" s="3"/>
      <c r="E2823" s="2"/>
      <c r="F2823" s="89"/>
      <c r="G2823" s="158"/>
      <c r="H2823" s="68"/>
      <c r="I2823" s="73"/>
      <c r="J2823" s="238"/>
      <c r="K2823" s="86"/>
      <c r="L2823" s="28"/>
      <c r="M2823" s="27"/>
      <c r="N2823" s="27"/>
      <c r="O2823" s="27"/>
      <c r="P2823" s="27"/>
      <c r="Q2823" s="27"/>
      <c r="R2823" s="28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1">
        <f t="shared" si="1510"/>
        <v>0</v>
      </c>
      <c r="AC2823" s="1">
        <f t="shared" si="1511"/>
        <v>0</v>
      </c>
      <c r="AD2823" s="1">
        <f t="shared" si="1512"/>
        <v>0</v>
      </c>
      <c r="AE2823" s="1">
        <f t="shared" si="1513"/>
        <v>0</v>
      </c>
      <c r="AF2823" s="1">
        <f t="shared" si="1514"/>
        <v>0</v>
      </c>
      <c r="AG2823" s="1">
        <f t="shared" si="1515"/>
        <v>0</v>
      </c>
      <c r="AH2823" s="1">
        <f t="shared" si="1516"/>
        <v>0</v>
      </c>
      <c r="AI2823" s="1">
        <f t="shared" si="1517"/>
        <v>0</v>
      </c>
      <c r="AJ2823" s="1">
        <f t="shared" si="1518"/>
        <v>0</v>
      </c>
      <c r="AK2823" s="1">
        <f t="shared" si="1519"/>
        <v>0</v>
      </c>
      <c r="AL2823" s="1">
        <f t="shared" si="1520"/>
        <v>0</v>
      </c>
      <c r="AM2823" s="1">
        <f t="shared" si="1521"/>
        <v>0</v>
      </c>
      <c r="AN2823" s="1">
        <f t="shared" si="1522"/>
        <v>0</v>
      </c>
      <c r="AO2823" s="1">
        <f t="shared" si="1523"/>
        <v>0</v>
      </c>
      <c r="AP2823" s="1">
        <f t="shared" si="1524"/>
        <v>0</v>
      </c>
      <c r="AQ2823" s="1">
        <f t="shared" si="1525"/>
        <v>0</v>
      </c>
      <c r="AR2823" s="4">
        <f t="shared" si="1526"/>
        <v>0</v>
      </c>
      <c r="AS2823" s="4">
        <f t="shared" si="1527"/>
        <v>0</v>
      </c>
      <c r="AT2823" s="4">
        <f t="shared" si="1528"/>
        <v>0</v>
      </c>
      <c r="AU2823" s="4">
        <f t="shared" si="1529"/>
        <v>0</v>
      </c>
      <c r="AV2823" s="4">
        <f t="shared" si="1530"/>
        <v>0</v>
      </c>
      <c r="AW2823" s="4">
        <f t="shared" si="1531"/>
        <v>0</v>
      </c>
      <c r="AX2823" s="4">
        <f t="shared" si="1532"/>
        <v>0</v>
      </c>
      <c r="AY2823" s="4">
        <f t="shared" si="1533"/>
        <v>0</v>
      </c>
      <c r="AZ2823" s="4">
        <f t="shared" si="1534"/>
        <v>0</v>
      </c>
      <c r="BA2823" s="4">
        <f t="shared" si="1535"/>
        <v>0</v>
      </c>
      <c r="BB2823" s="4">
        <f t="shared" si="1536"/>
        <v>0</v>
      </c>
      <c r="BC2823" s="4">
        <f t="shared" si="1537"/>
        <v>0</v>
      </c>
      <c r="BD2823" s="4">
        <f t="shared" si="1538"/>
        <v>0</v>
      </c>
      <c r="BE2823" s="4">
        <f t="shared" si="1539"/>
        <v>0</v>
      </c>
      <c r="BF2823" s="4">
        <f t="shared" si="1540"/>
        <v>0</v>
      </c>
      <c r="BG2823" s="4">
        <f t="shared" si="1541"/>
        <v>0</v>
      </c>
    </row>
    <row r="2824" spans="1:59" ht="15" customHeight="1" x14ac:dyDescent="0.3">
      <c r="A2824" s="3"/>
      <c r="B2824" s="3"/>
      <c r="C2824" s="3"/>
      <c r="D2824" s="3"/>
      <c r="E2824" s="2"/>
      <c r="F2824" s="89"/>
      <c r="G2824" s="158"/>
      <c r="H2824" s="68"/>
      <c r="I2824" s="73"/>
      <c r="J2824" s="238"/>
      <c r="K2824" s="86"/>
      <c r="L2824" s="28"/>
      <c r="M2824" s="27"/>
      <c r="N2824" s="27"/>
      <c r="O2824" s="27"/>
      <c r="P2824" s="27"/>
      <c r="Q2824" s="27"/>
      <c r="R2824" s="28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1">
        <f t="shared" si="1510"/>
        <v>0</v>
      </c>
      <c r="AC2824" s="1">
        <f t="shared" si="1511"/>
        <v>0</v>
      </c>
      <c r="AD2824" s="1">
        <f t="shared" si="1512"/>
        <v>0</v>
      </c>
      <c r="AE2824" s="1">
        <f t="shared" si="1513"/>
        <v>0</v>
      </c>
      <c r="AF2824" s="1">
        <f t="shared" si="1514"/>
        <v>0</v>
      </c>
      <c r="AG2824" s="1">
        <f t="shared" si="1515"/>
        <v>0</v>
      </c>
      <c r="AH2824" s="1">
        <f t="shared" si="1516"/>
        <v>0</v>
      </c>
      <c r="AI2824" s="1">
        <f t="shared" si="1517"/>
        <v>0</v>
      </c>
      <c r="AJ2824" s="1">
        <f t="shared" si="1518"/>
        <v>0</v>
      </c>
      <c r="AK2824" s="1">
        <f t="shared" si="1519"/>
        <v>0</v>
      </c>
      <c r="AL2824" s="1">
        <f t="shared" si="1520"/>
        <v>0</v>
      </c>
      <c r="AM2824" s="1">
        <f t="shared" si="1521"/>
        <v>0</v>
      </c>
      <c r="AN2824" s="1">
        <f t="shared" si="1522"/>
        <v>0</v>
      </c>
      <c r="AO2824" s="1">
        <f t="shared" si="1523"/>
        <v>0</v>
      </c>
      <c r="AP2824" s="1">
        <f t="shared" si="1524"/>
        <v>0</v>
      </c>
      <c r="AQ2824" s="1">
        <f t="shared" si="1525"/>
        <v>0</v>
      </c>
      <c r="AR2824" s="4">
        <f t="shared" si="1526"/>
        <v>0</v>
      </c>
      <c r="AS2824" s="4">
        <f t="shared" si="1527"/>
        <v>0</v>
      </c>
      <c r="AT2824" s="4">
        <f t="shared" si="1528"/>
        <v>0</v>
      </c>
      <c r="AU2824" s="4">
        <f t="shared" si="1529"/>
        <v>0</v>
      </c>
      <c r="AV2824" s="4">
        <f t="shared" si="1530"/>
        <v>0</v>
      </c>
      <c r="AW2824" s="4">
        <f t="shared" si="1531"/>
        <v>0</v>
      </c>
      <c r="AX2824" s="4">
        <f t="shared" si="1532"/>
        <v>0</v>
      </c>
      <c r="AY2824" s="4">
        <f t="shared" si="1533"/>
        <v>0</v>
      </c>
      <c r="AZ2824" s="4">
        <f t="shared" si="1534"/>
        <v>0</v>
      </c>
      <c r="BA2824" s="4">
        <f t="shared" si="1535"/>
        <v>0</v>
      </c>
      <c r="BB2824" s="4">
        <f t="shared" si="1536"/>
        <v>0</v>
      </c>
      <c r="BC2824" s="4">
        <f t="shared" si="1537"/>
        <v>0</v>
      </c>
      <c r="BD2824" s="4">
        <f t="shared" si="1538"/>
        <v>0</v>
      </c>
      <c r="BE2824" s="4">
        <f t="shared" si="1539"/>
        <v>0</v>
      </c>
      <c r="BF2824" s="4">
        <f t="shared" si="1540"/>
        <v>0</v>
      </c>
      <c r="BG2824" s="4">
        <f t="shared" si="1541"/>
        <v>0</v>
      </c>
    </row>
    <row r="2825" spans="1:59" ht="15" customHeight="1" x14ac:dyDescent="0.3">
      <c r="A2825" s="3"/>
      <c r="B2825" s="3"/>
      <c r="C2825" s="3"/>
      <c r="D2825" s="3"/>
      <c r="E2825" s="2"/>
      <c r="F2825" s="89"/>
      <c r="G2825" s="158"/>
      <c r="H2825" s="68"/>
      <c r="I2825" s="73"/>
      <c r="J2825" s="238"/>
      <c r="K2825" s="86"/>
      <c r="L2825" s="28"/>
      <c r="M2825" s="27"/>
      <c r="N2825" s="27"/>
      <c r="O2825" s="27"/>
      <c r="P2825" s="27"/>
      <c r="Q2825" s="27"/>
      <c r="R2825" s="28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1">
        <f t="shared" si="1510"/>
        <v>0</v>
      </c>
      <c r="AC2825" s="1">
        <f t="shared" si="1511"/>
        <v>0</v>
      </c>
      <c r="AD2825" s="1">
        <f t="shared" si="1512"/>
        <v>0</v>
      </c>
      <c r="AE2825" s="1">
        <f t="shared" si="1513"/>
        <v>0</v>
      </c>
      <c r="AF2825" s="1">
        <f t="shared" si="1514"/>
        <v>0</v>
      </c>
      <c r="AG2825" s="1">
        <f t="shared" si="1515"/>
        <v>0</v>
      </c>
      <c r="AH2825" s="1">
        <f t="shared" si="1516"/>
        <v>0</v>
      </c>
      <c r="AI2825" s="1">
        <f t="shared" si="1517"/>
        <v>0</v>
      </c>
      <c r="AJ2825" s="1">
        <f t="shared" si="1518"/>
        <v>0</v>
      </c>
      <c r="AK2825" s="1">
        <f t="shared" si="1519"/>
        <v>0</v>
      </c>
      <c r="AL2825" s="1">
        <f t="shared" si="1520"/>
        <v>0</v>
      </c>
      <c r="AM2825" s="1">
        <f t="shared" si="1521"/>
        <v>0</v>
      </c>
      <c r="AN2825" s="1">
        <f t="shared" si="1522"/>
        <v>0</v>
      </c>
      <c r="AO2825" s="1">
        <f t="shared" si="1523"/>
        <v>0</v>
      </c>
      <c r="AP2825" s="1">
        <f t="shared" si="1524"/>
        <v>0</v>
      </c>
      <c r="AQ2825" s="1">
        <f t="shared" si="1525"/>
        <v>0</v>
      </c>
      <c r="AR2825" s="4">
        <f t="shared" si="1526"/>
        <v>0</v>
      </c>
      <c r="AS2825" s="4">
        <f t="shared" si="1527"/>
        <v>0</v>
      </c>
      <c r="AT2825" s="4">
        <f t="shared" si="1528"/>
        <v>0</v>
      </c>
      <c r="AU2825" s="4">
        <f t="shared" si="1529"/>
        <v>0</v>
      </c>
      <c r="AV2825" s="4">
        <f t="shared" si="1530"/>
        <v>0</v>
      </c>
      <c r="AW2825" s="4">
        <f t="shared" si="1531"/>
        <v>0</v>
      </c>
      <c r="AX2825" s="4">
        <f t="shared" si="1532"/>
        <v>0</v>
      </c>
      <c r="AY2825" s="4">
        <f t="shared" si="1533"/>
        <v>0</v>
      </c>
      <c r="AZ2825" s="4">
        <f t="shared" si="1534"/>
        <v>0</v>
      </c>
      <c r="BA2825" s="4">
        <f t="shared" si="1535"/>
        <v>0</v>
      </c>
      <c r="BB2825" s="4">
        <f t="shared" si="1536"/>
        <v>0</v>
      </c>
      <c r="BC2825" s="4">
        <f t="shared" si="1537"/>
        <v>0</v>
      </c>
      <c r="BD2825" s="4">
        <f t="shared" si="1538"/>
        <v>0</v>
      </c>
      <c r="BE2825" s="4">
        <f t="shared" si="1539"/>
        <v>0</v>
      </c>
      <c r="BF2825" s="4">
        <f t="shared" si="1540"/>
        <v>0</v>
      </c>
      <c r="BG2825" s="4">
        <f t="shared" si="1541"/>
        <v>0</v>
      </c>
    </row>
    <row r="2826" spans="1:59" ht="15" customHeight="1" x14ac:dyDescent="0.3">
      <c r="A2826" s="3"/>
      <c r="B2826" s="3"/>
      <c r="C2826" s="3"/>
      <c r="D2826" s="3"/>
      <c r="E2826" s="2"/>
      <c r="F2826" s="89"/>
      <c r="G2826" s="158"/>
      <c r="H2826" s="68"/>
      <c r="I2826" s="73"/>
      <c r="J2826" s="238"/>
      <c r="K2826" s="86"/>
      <c r="L2826" s="28"/>
      <c r="M2826" s="27"/>
      <c r="N2826" s="27"/>
      <c r="O2826" s="27"/>
      <c r="P2826" s="27"/>
      <c r="Q2826" s="27"/>
      <c r="R2826" s="28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1">
        <f t="shared" si="1510"/>
        <v>0</v>
      </c>
      <c r="AC2826" s="1">
        <f t="shared" si="1511"/>
        <v>0</v>
      </c>
      <c r="AD2826" s="1">
        <f t="shared" si="1512"/>
        <v>0</v>
      </c>
      <c r="AE2826" s="1">
        <f t="shared" si="1513"/>
        <v>0</v>
      </c>
      <c r="AF2826" s="1">
        <f t="shared" si="1514"/>
        <v>0</v>
      </c>
      <c r="AG2826" s="1">
        <f t="shared" si="1515"/>
        <v>0</v>
      </c>
      <c r="AH2826" s="1">
        <f t="shared" si="1516"/>
        <v>0</v>
      </c>
      <c r="AI2826" s="1">
        <f t="shared" si="1517"/>
        <v>0</v>
      </c>
      <c r="AJ2826" s="1">
        <f t="shared" si="1518"/>
        <v>0</v>
      </c>
      <c r="AK2826" s="1">
        <f t="shared" si="1519"/>
        <v>0</v>
      </c>
      <c r="AL2826" s="1">
        <f t="shared" si="1520"/>
        <v>0</v>
      </c>
      <c r="AM2826" s="1">
        <f t="shared" si="1521"/>
        <v>0</v>
      </c>
      <c r="AN2826" s="1">
        <f t="shared" si="1522"/>
        <v>0</v>
      </c>
      <c r="AO2826" s="1">
        <f t="shared" si="1523"/>
        <v>0</v>
      </c>
      <c r="AP2826" s="1">
        <f t="shared" si="1524"/>
        <v>0</v>
      </c>
      <c r="AQ2826" s="1">
        <f t="shared" si="1525"/>
        <v>0</v>
      </c>
      <c r="AR2826" s="4">
        <f t="shared" si="1526"/>
        <v>0</v>
      </c>
      <c r="AS2826" s="4">
        <f t="shared" si="1527"/>
        <v>0</v>
      </c>
      <c r="AT2826" s="4">
        <f t="shared" si="1528"/>
        <v>0</v>
      </c>
      <c r="AU2826" s="4">
        <f t="shared" si="1529"/>
        <v>0</v>
      </c>
      <c r="AV2826" s="4">
        <f t="shared" si="1530"/>
        <v>0</v>
      </c>
      <c r="AW2826" s="4">
        <f t="shared" si="1531"/>
        <v>0</v>
      </c>
      <c r="AX2826" s="4">
        <f t="shared" si="1532"/>
        <v>0</v>
      </c>
      <c r="AY2826" s="4">
        <f t="shared" si="1533"/>
        <v>0</v>
      </c>
      <c r="AZ2826" s="4">
        <f t="shared" si="1534"/>
        <v>0</v>
      </c>
      <c r="BA2826" s="4">
        <f t="shared" si="1535"/>
        <v>0</v>
      </c>
      <c r="BB2826" s="4">
        <f t="shared" si="1536"/>
        <v>0</v>
      </c>
      <c r="BC2826" s="4">
        <f t="shared" si="1537"/>
        <v>0</v>
      </c>
      <c r="BD2826" s="4">
        <f t="shared" si="1538"/>
        <v>0</v>
      </c>
      <c r="BE2826" s="4">
        <f t="shared" si="1539"/>
        <v>0</v>
      </c>
      <c r="BF2826" s="4">
        <f t="shared" si="1540"/>
        <v>0</v>
      </c>
      <c r="BG2826" s="4">
        <f t="shared" si="1541"/>
        <v>0</v>
      </c>
    </row>
    <row r="2827" spans="1:59" ht="15" customHeight="1" x14ac:dyDescent="0.3">
      <c r="A2827" s="3"/>
      <c r="B2827" s="3"/>
      <c r="C2827" s="3"/>
      <c r="D2827" s="3"/>
      <c r="E2827" s="2"/>
      <c r="F2827" s="89"/>
      <c r="G2827" s="158"/>
      <c r="H2827" s="68"/>
      <c r="I2827" s="73"/>
      <c r="J2827" s="238"/>
      <c r="K2827" s="86"/>
      <c r="L2827" s="28"/>
      <c r="M2827" s="27"/>
      <c r="N2827" s="27"/>
      <c r="O2827" s="27"/>
      <c r="P2827" s="27"/>
      <c r="Q2827" s="27"/>
      <c r="R2827" s="28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1">
        <f t="shared" si="1510"/>
        <v>0</v>
      </c>
      <c r="AC2827" s="1">
        <f t="shared" si="1511"/>
        <v>0</v>
      </c>
      <c r="AD2827" s="1">
        <f t="shared" si="1512"/>
        <v>0</v>
      </c>
      <c r="AE2827" s="1">
        <f t="shared" si="1513"/>
        <v>0</v>
      </c>
      <c r="AF2827" s="1">
        <f t="shared" si="1514"/>
        <v>0</v>
      </c>
      <c r="AG2827" s="1">
        <f t="shared" si="1515"/>
        <v>0</v>
      </c>
      <c r="AH2827" s="1">
        <f t="shared" si="1516"/>
        <v>0</v>
      </c>
      <c r="AI2827" s="1">
        <f t="shared" si="1517"/>
        <v>0</v>
      </c>
      <c r="AJ2827" s="1">
        <f t="shared" si="1518"/>
        <v>0</v>
      </c>
      <c r="AK2827" s="1">
        <f t="shared" si="1519"/>
        <v>0</v>
      </c>
      <c r="AL2827" s="1">
        <f t="shared" si="1520"/>
        <v>0</v>
      </c>
      <c r="AM2827" s="1">
        <f t="shared" si="1521"/>
        <v>0</v>
      </c>
      <c r="AN2827" s="1">
        <f t="shared" si="1522"/>
        <v>0</v>
      </c>
      <c r="AO2827" s="1">
        <f t="shared" si="1523"/>
        <v>0</v>
      </c>
      <c r="AP2827" s="1">
        <f t="shared" si="1524"/>
        <v>0</v>
      </c>
      <c r="AQ2827" s="1">
        <f t="shared" si="1525"/>
        <v>0</v>
      </c>
      <c r="AR2827" s="4">
        <f t="shared" si="1526"/>
        <v>0</v>
      </c>
      <c r="AS2827" s="4">
        <f t="shared" si="1527"/>
        <v>0</v>
      </c>
      <c r="AT2827" s="4">
        <f t="shared" si="1528"/>
        <v>0</v>
      </c>
      <c r="AU2827" s="4">
        <f t="shared" si="1529"/>
        <v>0</v>
      </c>
      <c r="AV2827" s="4">
        <f t="shared" si="1530"/>
        <v>0</v>
      </c>
      <c r="AW2827" s="4">
        <f t="shared" si="1531"/>
        <v>0</v>
      </c>
      <c r="AX2827" s="4">
        <f t="shared" si="1532"/>
        <v>0</v>
      </c>
      <c r="AY2827" s="4">
        <f t="shared" si="1533"/>
        <v>0</v>
      </c>
      <c r="AZ2827" s="4">
        <f t="shared" si="1534"/>
        <v>0</v>
      </c>
      <c r="BA2827" s="4">
        <f t="shared" si="1535"/>
        <v>0</v>
      </c>
      <c r="BB2827" s="4">
        <f t="shared" si="1536"/>
        <v>0</v>
      </c>
      <c r="BC2827" s="4">
        <f t="shared" si="1537"/>
        <v>0</v>
      </c>
      <c r="BD2827" s="4">
        <f t="shared" si="1538"/>
        <v>0</v>
      </c>
      <c r="BE2827" s="4">
        <f t="shared" si="1539"/>
        <v>0</v>
      </c>
      <c r="BF2827" s="4">
        <f t="shared" si="1540"/>
        <v>0</v>
      </c>
      <c r="BG2827" s="4">
        <f t="shared" si="1541"/>
        <v>0</v>
      </c>
    </row>
    <row r="2828" spans="1:59" ht="15" customHeight="1" x14ac:dyDescent="0.3">
      <c r="A2828" s="3"/>
      <c r="B2828" s="3"/>
      <c r="C2828" s="3"/>
      <c r="D2828" s="3"/>
      <c r="E2828" s="2"/>
      <c r="F2828" s="89"/>
      <c r="G2828" s="158"/>
      <c r="H2828" s="68"/>
      <c r="I2828" s="73"/>
      <c r="J2828" s="238"/>
      <c r="K2828" s="86"/>
      <c r="L2828" s="28"/>
      <c r="M2828" s="27"/>
      <c r="N2828" s="27"/>
      <c r="O2828" s="27"/>
      <c r="P2828" s="27"/>
      <c r="Q2828" s="27"/>
      <c r="R2828" s="28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1">
        <f t="shared" si="1510"/>
        <v>0</v>
      </c>
      <c r="AC2828" s="1">
        <f t="shared" si="1511"/>
        <v>0</v>
      </c>
      <c r="AD2828" s="1">
        <f t="shared" si="1512"/>
        <v>0</v>
      </c>
      <c r="AE2828" s="1">
        <f t="shared" si="1513"/>
        <v>0</v>
      </c>
      <c r="AF2828" s="1">
        <f t="shared" si="1514"/>
        <v>0</v>
      </c>
      <c r="AG2828" s="1">
        <f t="shared" si="1515"/>
        <v>0</v>
      </c>
      <c r="AH2828" s="1">
        <f t="shared" si="1516"/>
        <v>0</v>
      </c>
      <c r="AI2828" s="1">
        <f t="shared" si="1517"/>
        <v>0</v>
      </c>
      <c r="AJ2828" s="1">
        <f t="shared" si="1518"/>
        <v>0</v>
      </c>
      <c r="AK2828" s="1">
        <f t="shared" si="1519"/>
        <v>0</v>
      </c>
      <c r="AL2828" s="1">
        <f t="shared" si="1520"/>
        <v>0</v>
      </c>
      <c r="AM2828" s="1">
        <f t="shared" si="1521"/>
        <v>0</v>
      </c>
      <c r="AN2828" s="1">
        <f t="shared" si="1522"/>
        <v>0</v>
      </c>
      <c r="AO2828" s="1">
        <f t="shared" si="1523"/>
        <v>0</v>
      </c>
      <c r="AP2828" s="1">
        <f t="shared" si="1524"/>
        <v>0</v>
      </c>
      <c r="AQ2828" s="1">
        <f t="shared" si="1525"/>
        <v>0</v>
      </c>
      <c r="AR2828" s="4">
        <f t="shared" si="1526"/>
        <v>0</v>
      </c>
      <c r="AS2828" s="4">
        <f t="shared" si="1527"/>
        <v>0</v>
      </c>
      <c r="AT2828" s="4">
        <f t="shared" si="1528"/>
        <v>0</v>
      </c>
      <c r="AU2828" s="4">
        <f t="shared" si="1529"/>
        <v>0</v>
      </c>
      <c r="AV2828" s="4">
        <f t="shared" si="1530"/>
        <v>0</v>
      </c>
      <c r="AW2828" s="4">
        <f t="shared" si="1531"/>
        <v>0</v>
      </c>
      <c r="AX2828" s="4">
        <f t="shared" si="1532"/>
        <v>0</v>
      </c>
      <c r="AY2828" s="4">
        <f t="shared" si="1533"/>
        <v>0</v>
      </c>
      <c r="AZ2828" s="4">
        <f t="shared" si="1534"/>
        <v>0</v>
      </c>
      <c r="BA2828" s="4">
        <f t="shared" si="1535"/>
        <v>0</v>
      </c>
      <c r="BB2828" s="4">
        <f t="shared" si="1536"/>
        <v>0</v>
      </c>
      <c r="BC2828" s="4">
        <f t="shared" si="1537"/>
        <v>0</v>
      </c>
      <c r="BD2828" s="4">
        <f t="shared" si="1538"/>
        <v>0</v>
      </c>
      <c r="BE2828" s="4">
        <f t="shared" si="1539"/>
        <v>0</v>
      </c>
      <c r="BF2828" s="4">
        <f t="shared" si="1540"/>
        <v>0</v>
      </c>
      <c r="BG2828" s="4">
        <f t="shared" si="1541"/>
        <v>0</v>
      </c>
    </row>
    <row r="2829" spans="1:59" ht="15" customHeight="1" x14ac:dyDescent="0.3">
      <c r="A2829" s="3"/>
      <c r="B2829" s="3"/>
      <c r="C2829" s="3"/>
      <c r="D2829" s="3"/>
      <c r="E2829" s="2"/>
      <c r="F2829" s="89"/>
      <c r="G2829" s="158"/>
      <c r="H2829" s="68"/>
      <c r="I2829" s="73"/>
      <c r="J2829" s="238"/>
      <c r="K2829" s="86"/>
      <c r="L2829" s="28"/>
      <c r="M2829" s="27"/>
      <c r="N2829" s="27"/>
      <c r="O2829" s="27"/>
      <c r="P2829" s="27"/>
      <c r="Q2829" s="27"/>
      <c r="R2829" s="28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1">
        <f t="shared" si="1510"/>
        <v>0</v>
      </c>
      <c r="AC2829" s="1">
        <f t="shared" si="1511"/>
        <v>0</v>
      </c>
      <c r="AD2829" s="1">
        <f t="shared" si="1512"/>
        <v>0</v>
      </c>
      <c r="AE2829" s="1">
        <f t="shared" si="1513"/>
        <v>0</v>
      </c>
      <c r="AF2829" s="1">
        <f t="shared" si="1514"/>
        <v>0</v>
      </c>
      <c r="AG2829" s="1">
        <f t="shared" si="1515"/>
        <v>0</v>
      </c>
      <c r="AH2829" s="1">
        <f t="shared" si="1516"/>
        <v>0</v>
      </c>
      <c r="AI2829" s="1">
        <f t="shared" si="1517"/>
        <v>0</v>
      </c>
      <c r="AJ2829" s="1">
        <f t="shared" si="1518"/>
        <v>0</v>
      </c>
      <c r="AK2829" s="1">
        <f t="shared" si="1519"/>
        <v>0</v>
      </c>
      <c r="AL2829" s="1">
        <f t="shared" si="1520"/>
        <v>0</v>
      </c>
      <c r="AM2829" s="1">
        <f t="shared" si="1521"/>
        <v>0</v>
      </c>
      <c r="AN2829" s="1">
        <f t="shared" si="1522"/>
        <v>0</v>
      </c>
      <c r="AO2829" s="1">
        <f t="shared" si="1523"/>
        <v>0</v>
      </c>
      <c r="AP2829" s="1">
        <f t="shared" si="1524"/>
        <v>0</v>
      </c>
      <c r="AQ2829" s="1">
        <f t="shared" si="1525"/>
        <v>0</v>
      </c>
      <c r="AR2829" s="4">
        <f t="shared" si="1526"/>
        <v>0</v>
      </c>
      <c r="AS2829" s="4">
        <f t="shared" si="1527"/>
        <v>0</v>
      </c>
      <c r="AT2829" s="4">
        <f t="shared" si="1528"/>
        <v>0</v>
      </c>
      <c r="AU2829" s="4">
        <f t="shared" si="1529"/>
        <v>0</v>
      </c>
      <c r="AV2829" s="4">
        <f t="shared" si="1530"/>
        <v>0</v>
      </c>
      <c r="AW2829" s="4">
        <f t="shared" si="1531"/>
        <v>0</v>
      </c>
      <c r="AX2829" s="4">
        <f t="shared" si="1532"/>
        <v>0</v>
      </c>
      <c r="AY2829" s="4">
        <f t="shared" si="1533"/>
        <v>0</v>
      </c>
      <c r="AZ2829" s="4">
        <f t="shared" si="1534"/>
        <v>0</v>
      </c>
      <c r="BA2829" s="4">
        <f t="shared" si="1535"/>
        <v>0</v>
      </c>
      <c r="BB2829" s="4">
        <f t="shared" si="1536"/>
        <v>0</v>
      </c>
      <c r="BC2829" s="4">
        <f t="shared" si="1537"/>
        <v>0</v>
      </c>
      <c r="BD2829" s="4">
        <f t="shared" si="1538"/>
        <v>0</v>
      </c>
      <c r="BE2829" s="4">
        <f t="shared" si="1539"/>
        <v>0</v>
      </c>
      <c r="BF2829" s="4">
        <f t="shared" si="1540"/>
        <v>0</v>
      </c>
      <c r="BG2829" s="4">
        <f t="shared" si="1541"/>
        <v>0</v>
      </c>
    </row>
    <row r="2830" spans="1:59" ht="15" customHeight="1" x14ac:dyDescent="0.3">
      <c r="A2830" s="3"/>
      <c r="B2830" s="3"/>
      <c r="C2830" s="3"/>
      <c r="D2830" s="3"/>
      <c r="E2830" s="2"/>
      <c r="F2830" s="89"/>
      <c r="G2830" s="158"/>
      <c r="H2830" s="68"/>
      <c r="I2830" s="73"/>
      <c r="J2830" s="238"/>
      <c r="K2830" s="86"/>
      <c r="L2830" s="28"/>
      <c r="M2830" s="27"/>
      <c r="N2830" s="27"/>
      <c r="O2830" s="27"/>
      <c r="P2830" s="27"/>
      <c r="Q2830" s="27"/>
      <c r="R2830" s="28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1">
        <f t="shared" si="1510"/>
        <v>0</v>
      </c>
      <c r="AC2830" s="1">
        <f t="shared" si="1511"/>
        <v>0</v>
      </c>
      <c r="AD2830" s="1">
        <f t="shared" si="1512"/>
        <v>0</v>
      </c>
      <c r="AE2830" s="1">
        <f t="shared" si="1513"/>
        <v>0</v>
      </c>
      <c r="AF2830" s="1">
        <f t="shared" si="1514"/>
        <v>0</v>
      </c>
      <c r="AG2830" s="1">
        <f t="shared" si="1515"/>
        <v>0</v>
      </c>
      <c r="AH2830" s="1">
        <f t="shared" si="1516"/>
        <v>0</v>
      </c>
      <c r="AI2830" s="1">
        <f t="shared" si="1517"/>
        <v>0</v>
      </c>
      <c r="AJ2830" s="1">
        <f t="shared" si="1518"/>
        <v>0</v>
      </c>
      <c r="AK2830" s="1">
        <f t="shared" si="1519"/>
        <v>0</v>
      </c>
      <c r="AL2830" s="1">
        <f t="shared" si="1520"/>
        <v>0</v>
      </c>
      <c r="AM2830" s="1">
        <f t="shared" si="1521"/>
        <v>0</v>
      </c>
      <c r="AN2830" s="1">
        <f t="shared" si="1522"/>
        <v>0</v>
      </c>
      <c r="AO2830" s="1">
        <f t="shared" si="1523"/>
        <v>0</v>
      </c>
      <c r="AP2830" s="1">
        <f t="shared" si="1524"/>
        <v>0</v>
      </c>
      <c r="AQ2830" s="1">
        <f t="shared" si="1525"/>
        <v>0</v>
      </c>
      <c r="AR2830" s="4">
        <f t="shared" si="1526"/>
        <v>0</v>
      </c>
      <c r="AS2830" s="4">
        <f t="shared" si="1527"/>
        <v>0</v>
      </c>
      <c r="AT2830" s="4">
        <f t="shared" si="1528"/>
        <v>0</v>
      </c>
      <c r="AU2830" s="4">
        <f t="shared" si="1529"/>
        <v>0</v>
      </c>
      <c r="AV2830" s="4">
        <f t="shared" si="1530"/>
        <v>0</v>
      </c>
      <c r="AW2830" s="4">
        <f t="shared" si="1531"/>
        <v>0</v>
      </c>
      <c r="AX2830" s="4">
        <f t="shared" si="1532"/>
        <v>0</v>
      </c>
      <c r="AY2830" s="4">
        <f t="shared" si="1533"/>
        <v>0</v>
      </c>
      <c r="AZ2830" s="4">
        <f t="shared" si="1534"/>
        <v>0</v>
      </c>
      <c r="BA2830" s="4">
        <f t="shared" si="1535"/>
        <v>0</v>
      </c>
      <c r="BB2830" s="4">
        <f t="shared" si="1536"/>
        <v>0</v>
      </c>
      <c r="BC2830" s="4">
        <f t="shared" si="1537"/>
        <v>0</v>
      </c>
      <c r="BD2830" s="4">
        <f t="shared" si="1538"/>
        <v>0</v>
      </c>
      <c r="BE2830" s="4">
        <f t="shared" si="1539"/>
        <v>0</v>
      </c>
      <c r="BF2830" s="4">
        <f t="shared" si="1540"/>
        <v>0</v>
      </c>
      <c r="BG2830" s="4">
        <f t="shared" si="1541"/>
        <v>0</v>
      </c>
    </row>
    <row r="2831" spans="1:59" ht="15" customHeight="1" x14ac:dyDescent="0.3">
      <c r="A2831" s="3"/>
      <c r="B2831" s="3"/>
      <c r="C2831" s="3"/>
      <c r="D2831" s="3"/>
      <c r="E2831" s="2"/>
      <c r="F2831" s="89"/>
      <c r="G2831" s="158"/>
      <c r="H2831" s="68"/>
      <c r="I2831" s="73"/>
      <c r="J2831" s="238"/>
      <c r="K2831" s="86"/>
      <c r="L2831" s="28"/>
      <c r="M2831" s="27"/>
      <c r="N2831" s="27"/>
      <c r="O2831" s="27"/>
      <c r="P2831" s="27"/>
      <c r="Q2831" s="27"/>
      <c r="R2831" s="28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1">
        <f t="shared" si="1510"/>
        <v>0</v>
      </c>
      <c r="AC2831" s="1">
        <f t="shared" si="1511"/>
        <v>0</v>
      </c>
      <c r="AD2831" s="1">
        <f t="shared" si="1512"/>
        <v>0</v>
      </c>
      <c r="AE2831" s="1">
        <f t="shared" si="1513"/>
        <v>0</v>
      </c>
      <c r="AF2831" s="1">
        <f t="shared" si="1514"/>
        <v>0</v>
      </c>
      <c r="AG2831" s="1">
        <f t="shared" si="1515"/>
        <v>0</v>
      </c>
      <c r="AH2831" s="1">
        <f t="shared" si="1516"/>
        <v>0</v>
      </c>
      <c r="AI2831" s="1">
        <f t="shared" si="1517"/>
        <v>0</v>
      </c>
      <c r="AJ2831" s="1">
        <f t="shared" si="1518"/>
        <v>0</v>
      </c>
      <c r="AK2831" s="1">
        <f t="shared" si="1519"/>
        <v>0</v>
      </c>
      <c r="AL2831" s="1">
        <f t="shared" si="1520"/>
        <v>0</v>
      </c>
      <c r="AM2831" s="1">
        <f t="shared" si="1521"/>
        <v>0</v>
      </c>
      <c r="AN2831" s="1">
        <f t="shared" si="1522"/>
        <v>0</v>
      </c>
      <c r="AO2831" s="1">
        <f t="shared" si="1523"/>
        <v>0</v>
      </c>
      <c r="AP2831" s="1">
        <f t="shared" si="1524"/>
        <v>0</v>
      </c>
      <c r="AQ2831" s="1">
        <f t="shared" si="1525"/>
        <v>0</v>
      </c>
      <c r="AR2831" s="4">
        <f t="shared" si="1526"/>
        <v>0</v>
      </c>
      <c r="AS2831" s="4">
        <f t="shared" si="1527"/>
        <v>0</v>
      </c>
      <c r="AT2831" s="4">
        <f t="shared" si="1528"/>
        <v>0</v>
      </c>
      <c r="AU2831" s="4">
        <f t="shared" si="1529"/>
        <v>0</v>
      </c>
      <c r="AV2831" s="4">
        <f t="shared" si="1530"/>
        <v>0</v>
      </c>
      <c r="AW2831" s="4">
        <f t="shared" si="1531"/>
        <v>0</v>
      </c>
      <c r="AX2831" s="4">
        <f t="shared" si="1532"/>
        <v>0</v>
      </c>
      <c r="AY2831" s="4">
        <f t="shared" si="1533"/>
        <v>0</v>
      </c>
      <c r="AZ2831" s="4">
        <f t="shared" si="1534"/>
        <v>0</v>
      </c>
      <c r="BA2831" s="4">
        <f t="shared" si="1535"/>
        <v>0</v>
      </c>
      <c r="BB2831" s="4">
        <f t="shared" si="1536"/>
        <v>0</v>
      </c>
      <c r="BC2831" s="4">
        <f t="shared" si="1537"/>
        <v>0</v>
      </c>
      <c r="BD2831" s="4">
        <f t="shared" si="1538"/>
        <v>0</v>
      </c>
      <c r="BE2831" s="4">
        <f t="shared" si="1539"/>
        <v>0</v>
      </c>
      <c r="BF2831" s="4">
        <f t="shared" si="1540"/>
        <v>0</v>
      </c>
      <c r="BG2831" s="4">
        <f t="shared" si="1541"/>
        <v>0</v>
      </c>
    </row>
    <row r="2832" spans="1:59" ht="15" customHeight="1" x14ac:dyDescent="0.3">
      <c r="A2832" s="3"/>
      <c r="B2832" s="3"/>
      <c r="C2832" s="3"/>
      <c r="D2832" s="3"/>
      <c r="E2832" s="2"/>
      <c r="F2832" s="89"/>
      <c r="G2832" s="158"/>
      <c r="H2832" s="68"/>
      <c r="I2832" s="73"/>
      <c r="J2832" s="238"/>
      <c r="K2832" s="86"/>
      <c r="L2832" s="28"/>
      <c r="M2832" s="27"/>
      <c r="N2832" s="27"/>
      <c r="O2832" s="27"/>
      <c r="P2832" s="27"/>
      <c r="Q2832" s="27"/>
      <c r="R2832" s="28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1">
        <f t="shared" si="1510"/>
        <v>0</v>
      </c>
      <c r="AC2832" s="1">
        <f t="shared" si="1511"/>
        <v>0</v>
      </c>
      <c r="AD2832" s="1">
        <f t="shared" si="1512"/>
        <v>0</v>
      </c>
      <c r="AE2832" s="1">
        <f t="shared" si="1513"/>
        <v>0</v>
      </c>
      <c r="AF2832" s="1">
        <f t="shared" si="1514"/>
        <v>0</v>
      </c>
      <c r="AG2832" s="1">
        <f t="shared" si="1515"/>
        <v>0</v>
      </c>
      <c r="AH2832" s="1">
        <f t="shared" si="1516"/>
        <v>0</v>
      </c>
      <c r="AI2832" s="1">
        <f t="shared" si="1517"/>
        <v>0</v>
      </c>
      <c r="AJ2832" s="1">
        <f t="shared" si="1518"/>
        <v>0</v>
      </c>
      <c r="AK2832" s="1">
        <f t="shared" si="1519"/>
        <v>0</v>
      </c>
      <c r="AL2832" s="1">
        <f t="shared" si="1520"/>
        <v>0</v>
      </c>
      <c r="AM2832" s="1">
        <f t="shared" si="1521"/>
        <v>0</v>
      </c>
      <c r="AN2832" s="1">
        <f t="shared" si="1522"/>
        <v>0</v>
      </c>
      <c r="AO2832" s="1">
        <f t="shared" si="1523"/>
        <v>0</v>
      </c>
      <c r="AP2832" s="1">
        <f t="shared" si="1524"/>
        <v>0</v>
      </c>
      <c r="AQ2832" s="1">
        <f t="shared" si="1525"/>
        <v>0</v>
      </c>
      <c r="AR2832" s="4">
        <f t="shared" si="1526"/>
        <v>0</v>
      </c>
      <c r="AS2832" s="4">
        <f t="shared" si="1527"/>
        <v>0</v>
      </c>
      <c r="AT2832" s="4">
        <f t="shared" si="1528"/>
        <v>0</v>
      </c>
      <c r="AU2832" s="4">
        <f t="shared" si="1529"/>
        <v>0</v>
      </c>
      <c r="AV2832" s="4">
        <f t="shared" si="1530"/>
        <v>0</v>
      </c>
      <c r="AW2832" s="4">
        <f t="shared" si="1531"/>
        <v>0</v>
      </c>
      <c r="AX2832" s="4">
        <f t="shared" si="1532"/>
        <v>0</v>
      </c>
      <c r="AY2832" s="4">
        <f t="shared" si="1533"/>
        <v>0</v>
      </c>
      <c r="AZ2832" s="4">
        <f t="shared" si="1534"/>
        <v>0</v>
      </c>
      <c r="BA2832" s="4">
        <f t="shared" si="1535"/>
        <v>0</v>
      </c>
      <c r="BB2832" s="4">
        <f t="shared" si="1536"/>
        <v>0</v>
      </c>
      <c r="BC2832" s="4">
        <f t="shared" si="1537"/>
        <v>0</v>
      </c>
      <c r="BD2832" s="4">
        <f t="shared" si="1538"/>
        <v>0</v>
      </c>
      <c r="BE2832" s="4">
        <f t="shared" si="1539"/>
        <v>0</v>
      </c>
      <c r="BF2832" s="4">
        <f t="shared" si="1540"/>
        <v>0</v>
      </c>
      <c r="BG2832" s="4">
        <f t="shared" si="1541"/>
        <v>0</v>
      </c>
    </row>
    <row r="2833" spans="1:59" ht="15" customHeight="1" x14ac:dyDescent="0.3">
      <c r="A2833" s="3"/>
      <c r="B2833" s="3"/>
      <c r="C2833" s="3"/>
      <c r="D2833" s="3"/>
      <c r="E2833" s="2"/>
      <c r="F2833" s="89"/>
      <c r="G2833" s="158"/>
      <c r="H2833" s="68"/>
      <c r="I2833" s="73"/>
      <c r="J2833" s="238"/>
      <c r="K2833" s="86"/>
      <c r="L2833" s="28"/>
      <c r="M2833" s="27"/>
      <c r="N2833" s="27"/>
      <c r="O2833" s="27"/>
      <c r="P2833" s="27"/>
      <c r="Q2833" s="27"/>
      <c r="R2833" s="28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1">
        <f t="shared" si="1510"/>
        <v>0</v>
      </c>
      <c r="AC2833" s="1">
        <f t="shared" si="1511"/>
        <v>0</v>
      </c>
      <c r="AD2833" s="1">
        <f t="shared" si="1512"/>
        <v>0</v>
      </c>
      <c r="AE2833" s="1">
        <f t="shared" si="1513"/>
        <v>0</v>
      </c>
      <c r="AF2833" s="1">
        <f t="shared" si="1514"/>
        <v>0</v>
      </c>
      <c r="AG2833" s="1">
        <f t="shared" si="1515"/>
        <v>0</v>
      </c>
      <c r="AH2833" s="1">
        <f t="shared" si="1516"/>
        <v>0</v>
      </c>
      <c r="AI2833" s="1">
        <f t="shared" si="1517"/>
        <v>0</v>
      </c>
      <c r="AJ2833" s="1">
        <f t="shared" si="1518"/>
        <v>0</v>
      </c>
      <c r="AK2833" s="1">
        <f t="shared" si="1519"/>
        <v>0</v>
      </c>
      <c r="AL2833" s="1">
        <f t="shared" si="1520"/>
        <v>0</v>
      </c>
      <c r="AM2833" s="1">
        <f t="shared" si="1521"/>
        <v>0</v>
      </c>
      <c r="AN2833" s="1">
        <f t="shared" si="1522"/>
        <v>0</v>
      </c>
      <c r="AO2833" s="1">
        <f t="shared" si="1523"/>
        <v>0</v>
      </c>
      <c r="AP2833" s="1">
        <f t="shared" si="1524"/>
        <v>0</v>
      </c>
      <c r="AQ2833" s="1">
        <f t="shared" si="1525"/>
        <v>0</v>
      </c>
      <c r="AR2833" s="4">
        <f t="shared" si="1526"/>
        <v>0</v>
      </c>
      <c r="AS2833" s="4">
        <f t="shared" si="1527"/>
        <v>0</v>
      </c>
      <c r="AT2833" s="4">
        <f t="shared" si="1528"/>
        <v>0</v>
      </c>
      <c r="AU2833" s="4">
        <f t="shared" si="1529"/>
        <v>0</v>
      </c>
      <c r="AV2833" s="4">
        <f t="shared" si="1530"/>
        <v>0</v>
      </c>
      <c r="AW2833" s="4">
        <f t="shared" si="1531"/>
        <v>0</v>
      </c>
      <c r="AX2833" s="4">
        <f t="shared" si="1532"/>
        <v>0</v>
      </c>
      <c r="AY2833" s="4">
        <f t="shared" si="1533"/>
        <v>0</v>
      </c>
      <c r="AZ2833" s="4">
        <f t="shared" si="1534"/>
        <v>0</v>
      </c>
      <c r="BA2833" s="4">
        <f t="shared" si="1535"/>
        <v>0</v>
      </c>
      <c r="BB2833" s="4">
        <f t="shared" si="1536"/>
        <v>0</v>
      </c>
      <c r="BC2833" s="4">
        <f t="shared" si="1537"/>
        <v>0</v>
      </c>
      <c r="BD2833" s="4">
        <f t="shared" si="1538"/>
        <v>0</v>
      </c>
      <c r="BE2833" s="4">
        <f t="shared" si="1539"/>
        <v>0</v>
      </c>
      <c r="BF2833" s="4">
        <f t="shared" si="1540"/>
        <v>0</v>
      </c>
      <c r="BG2833" s="4">
        <f t="shared" si="1541"/>
        <v>0</v>
      </c>
    </row>
    <row r="2834" spans="1:59" ht="15" customHeight="1" x14ac:dyDescent="0.3">
      <c r="A2834" s="3"/>
      <c r="B2834" s="3"/>
      <c r="C2834" s="3"/>
      <c r="D2834" s="3"/>
      <c r="E2834" s="2"/>
      <c r="F2834" s="89"/>
      <c r="G2834" s="158"/>
      <c r="H2834" s="68"/>
      <c r="I2834" s="73"/>
      <c r="J2834" s="238"/>
      <c r="K2834" s="86"/>
      <c r="L2834" s="28"/>
      <c r="M2834" s="27"/>
      <c r="N2834" s="27"/>
      <c r="O2834" s="27"/>
      <c r="P2834" s="27"/>
      <c r="Q2834" s="27"/>
      <c r="R2834" s="28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1">
        <f t="shared" si="1510"/>
        <v>0</v>
      </c>
      <c r="AC2834" s="1">
        <f t="shared" si="1511"/>
        <v>0</v>
      </c>
      <c r="AD2834" s="1">
        <f t="shared" si="1512"/>
        <v>0</v>
      </c>
      <c r="AE2834" s="1">
        <f t="shared" si="1513"/>
        <v>0</v>
      </c>
      <c r="AF2834" s="1">
        <f t="shared" si="1514"/>
        <v>0</v>
      </c>
      <c r="AG2834" s="1">
        <f t="shared" si="1515"/>
        <v>0</v>
      </c>
      <c r="AH2834" s="1">
        <f t="shared" si="1516"/>
        <v>0</v>
      </c>
      <c r="AI2834" s="1">
        <f t="shared" si="1517"/>
        <v>0</v>
      </c>
      <c r="AJ2834" s="1">
        <f t="shared" si="1518"/>
        <v>0</v>
      </c>
      <c r="AK2834" s="1">
        <f t="shared" si="1519"/>
        <v>0</v>
      </c>
      <c r="AL2834" s="1">
        <f t="shared" si="1520"/>
        <v>0</v>
      </c>
      <c r="AM2834" s="1">
        <f t="shared" si="1521"/>
        <v>0</v>
      </c>
      <c r="AN2834" s="1">
        <f t="shared" si="1522"/>
        <v>0</v>
      </c>
      <c r="AO2834" s="1">
        <f t="shared" si="1523"/>
        <v>0</v>
      </c>
      <c r="AP2834" s="1">
        <f t="shared" si="1524"/>
        <v>0</v>
      </c>
      <c r="AQ2834" s="1">
        <f t="shared" si="1525"/>
        <v>0</v>
      </c>
      <c r="AR2834" s="4">
        <f t="shared" si="1526"/>
        <v>0</v>
      </c>
      <c r="AS2834" s="4">
        <f t="shared" si="1527"/>
        <v>0</v>
      </c>
      <c r="AT2834" s="4">
        <f t="shared" si="1528"/>
        <v>0</v>
      </c>
      <c r="AU2834" s="4">
        <f t="shared" si="1529"/>
        <v>0</v>
      </c>
      <c r="AV2834" s="4">
        <f t="shared" si="1530"/>
        <v>0</v>
      </c>
      <c r="AW2834" s="4">
        <f t="shared" si="1531"/>
        <v>0</v>
      </c>
      <c r="AX2834" s="4">
        <f t="shared" si="1532"/>
        <v>0</v>
      </c>
      <c r="AY2834" s="4">
        <f t="shared" si="1533"/>
        <v>0</v>
      </c>
      <c r="AZ2834" s="4">
        <f t="shared" si="1534"/>
        <v>0</v>
      </c>
      <c r="BA2834" s="4">
        <f t="shared" si="1535"/>
        <v>0</v>
      </c>
      <c r="BB2834" s="4">
        <f t="shared" si="1536"/>
        <v>0</v>
      </c>
      <c r="BC2834" s="4">
        <f t="shared" si="1537"/>
        <v>0</v>
      </c>
      <c r="BD2834" s="4">
        <f t="shared" si="1538"/>
        <v>0</v>
      </c>
      <c r="BE2834" s="4">
        <f t="shared" si="1539"/>
        <v>0</v>
      </c>
      <c r="BF2834" s="4">
        <f t="shared" si="1540"/>
        <v>0</v>
      </c>
      <c r="BG2834" s="4">
        <f t="shared" si="1541"/>
        <v>0</v>
      </c>
    </row>
    <row r="2835" spans="1:59" ht="15" customHeight="1" x14ac:dyDescent="0.3">
      <c r="A2835" s="3"/>
      <c r="B2835" s="3"/>
      <c r="C2835" s="3"/>
      <c r="D2835" s="3"/>
      <c r="E2835" s="2"/>
      <c r="F2835" s="89"/>
      <c r="G2835" s="158"/>
      <c r="H2835" s="68"/>
      <c r="I2835" s="73"/>
      <c r="J2835" s="238"/>
      <c r="K2835" s="86"/>
      <c r="L2835" s="28"/>
      <c r="M2835" s="27"/>
      <c r="N2835" s="27"/>
      <c r="O2835" s="27"/>
      <c r="P2835" s="27"/>
      <c r="Q2835" s="27"/>
      <c r="R2835" s="28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1">
        <f t="shared" si="1510"/>
        <v>0</v>
      </c>
      <c r="AC2835" s="1">
        <f t="shared" si="1511"/>
        <v>0</v>
      </c>
      <c r="AD2835" s="1">
        <f t="shared" si="1512"/>
        <v>0</v>
      </c>
      <c r="AE2835" s="1">
        <f t="shared" si="1513"/>
        <v>0</v>
      </c>
      <c r="AF2835" s="1">
        <f t="shared" si="1514"/>
        <v>0</v>
      </c>
      <c r="AG2835" s="1">
        <f t="shared" si="1515"/>
        <v>0</v>
      </c>
      <c r="AH2835" s="1">
        <f t="shared" si="1516"/>
        <v>0</v>
      </c>
      <c r="AI2835" s="1">
        <f t="shared" si="1517"/>
        <v>0</v>
      </c>
      <c r="AJ2835" s="1">
        <f t="shared" si="1518"/>
        <v>0</v>
      </c>
      <c r="AK2835" s="1">
        <f t="shared" si="1519"/>
        <v>0</v>
      </c>
      <c r="AL2835" s="1">
        <f t="shared" si="1520"/>
        <v>0</v>
      </c>
      <c r="AM2835" s="1">
        <f t="shared" si="1521"/>
        <v>0</v>
      </c>
      <c r="AN2835" s="1">
        <f t="shared" si="1522"/>
        <v>0</v>
      </c>
      <c r="AO2835" s="1">
        <f t="shared" si="1523"/>
        <v>0</v>
      </c>
      <c r="AP2835" s="1">
        <f t="shared" si="1524"/>
        <v>0</v>
      </c>
      <c r="AQ2835" s="1">
        <f t="shared" si="1525"/>
        <v>0</v>
      </c>
      <c r="AR2835" s="4">
        <f t="shared" si="1526"/>
        <v>0</v>
      </c>
      <c r="AS2835" s="4">
        <f t="shared" si="1527"/>
        <v>0</v>
      </c>
      <c r="AT2835" s="4">
        <f t="shared" si="1528"/>
        <v>0</v>
      </c>
      <c r="AU2835" s="4">
        <f t="shared" si="1529"/>
        <v>0</v>
      </c>
      <c r="AV2835" s="4">
        <f t="shared" si="1530"/>
        <v>0</v>
      </c>
      <c r="AW2835" s="4">
        <f t="shared" si="1531"/>
        <v>0</v>
      </c>
      <c r="AX2835" s="4">
        <f t="shared" si="1532"/>
        <v>0</v>
      </c>
      <c r="AY2835" s="4">
        <f t="shared" si="1533"/>
        <v>0</v>
      </c>
      <c r="AZ2835" s="4">
        <f t="shared" si="1534"/>
        <v>0</v>
      </c>
      <c r="BA2835" s="4">
        <f t="shared" si="1535"/>
        <v>0</v>
      </c>
      <c r="BB2835" s="4">
        <f t="shared" si="1536"/>
        <v>0</v>
      </c>
      <c r="BC2835" s="4">
        <f t="shared" si="1537"/>
        <v>0</v>
      </c>
      <c r="BD2835" s="4">
        <f t="shared" si="1538"/>
        <v>0</v>
      </c>
      <c r="BE2835" s="4">
        <f t="shared" si="1539"/>
        <v>0</v>
      </c>
      <c r="BF2835" s="4">
        <f t="shared" si="1540"/>
        <v>0</v>
      </c>
      <c r="BG2835" s="4">
        <f t="shared" si="1541"/>
        <v>0</v>
      </c>
    </row>
    <row r="2836" spans="1:59" ht="15" customHeight="1" x14ac:dyDescent="0.3">
      <c r="A2836" s="3"/>
      <c r="B2836" s="3"/>
      <c r="C2836" s="3"/>
      <c r="D2836" s="3"/>
      <c r="E2836" s="2"/>
      <c r="F2836" s="89"/>
      <c r="G2836" s="158"/>
      <c r="H2836" s="68"/>
      <c r="I2836" s="73"/>
      <c r="J2836" s="238"/>
      <c r="K2836" s="86"/>
      <c r="L2836" s="28"/>
      <c r="M2836" s="27"/>
      <c r="N2836" s="27"/>
      <c r="O2836" s="27"/>
      <c r="P2836" s="27"/>
      <c r="Q2836" s="27"/>
      <c r="R2836" s="28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1">
        <f t="shared" ref="AB2836:AB2899" si="1542">IF(L2836&gt;0,L$2,0)</f>
        <v>0</v>
      </c>
      <c r="AC2836" s="1">
        <f t="shared" ref="AC2836:AC2899" si="1543">IF(M2836&gt;0,M$2,0)</f>
        <v>0</v>
      </c>
      <c r="AD2836" s="1">
        <f t="shared" ref="AD2836:AD2899" si="1544">IF(N2836&gt;0,N$2,0)</f>
        <v>0</v>
      </c>
      <c r="AE2836" s="1">
        <f t="shared" ref="AE2836:AE2899" si="1545">IF(O2836&gt;0,O$2,0)</f>
        <v>0</v>
      </c>
      <c r="AF2836" s="1">
        <f t="shared" ref="AF2836:AF2899" si="1546">IF(P2836&gt;0,P$2,0)</f>
        <v>0</v>
      </c>
      <c r="AG2836" s="1">
        <f t="shared" ref="AG2836:AG2899" si="1547">IF(Q2836&gt;0,Q$2,0)</f>
        <v>0</v>
      </c>
      <c r="AH2836" s="1">
        <f t="shared" ref="AH2836:AH2899" si="1548">IF(R2836&gt;0,R$2,0)</f>
        <v>0</v>
      </c>
      <c r="AI2836" s="1">
        <f t="shared" ref="AI2836:AI2899" si="1549">IF(S2836&gt;0,S$2,0)</f>
        <v>0</v>
      </c>
      <c r="AJ2836" s="1">
        <f t="shared" ref="AJ2836:AJ2899" si="1550">IF(T2836&gt;0,T$2,0)</f>
        <v>0</v>
      </c>
      <c r="AK2836" s="1">
        <f t="shared" ref="AK2836:AK2899" si="1551">IF(U2836&gt;0,U$2,0)</f>
        <v>0</v>
      </c>
      <c r="AL2836" s="1">
        <f t="shared" ref="AL2836:AL2899" si="1552">IF(V2836&gt;0,V$2,0)</f>
        <v>0</v>
      </c>
      <c r="AM2836" s="1">
        <f t="shared" ref="AM2836:AM2899" si="1553">IF(W2836&gt;0,W$2,0)</f>
        <v>0</v>
      </c>
      <c r="AN2836" s="1">
        <f t="shared" ref="AN2836:AN2899" si="1554">IF(X2836&gt;0,X$2,0)</f>
        <v>0</v>
      </c>
      <c r="AO2836" s="1">
        <f t="shared" ref="AO2836:AO2899" si="1555">IF(Y2836&gt;0,Y$2,0)</f>
        <v>0</v>
      </c>
      <c r="AP2836" s="1">
        <f t="shared" ref="AP2836:AP2899" si="1556">IF(Z2836&gt;0,Z$2,0)</f>
        <v>0</v>
      </c>
      <c r="AQ2836" s="1">
        <f t="shared" ref="AQ2836:AQ2899" si="1557">IF(AA2836&gt;0,AA$2,0)</f>
        <v>0</v>
      </c>
      <c r="AR2836" s="4">
        <f t="shared" si="1526"/>
        <v>0</v>
      </c>
      <c r="AS2836" s="4">
        <f t="shared" si="1527"/>
        <v>0</v>
      </c>
      <c r="AT2836" s="4">
        <f t="shared" si="1528"/>
        <v>0</v>
      </c>
      <c r="AU2836" s="4">
        <f t="shared" si="1529"/>
        <v>0</v>
      </c>
      <c r="AV2836" s="4">
        <f t="shared" si="1530"/>
        <v>0</v>
      </c>
      <c r="AW2836" s="4">
        <f t="shared" si="1531"/>
        <v>0</v>
      </c>
      <c r="AX2836" s="4">
        <f t="shared" si="1532"/>
        <v>0</v>
      </c>
      <c r="AY2836" s="4">
        <f t="shared" si="1533"/>
        <v>0</v>
      </c>
      <c r="AZ2836" s="4">
        <f t="shared" si="1534"/>
        <v>0</v>
      </c>
      <c r="BA2836" s="4">
        <f t="shared" si="1535"/>
        <v>0</v>
      </c>
      <c r="BB2836" s="4">
        <f t="shared" si="1536"/>
        <v>0</v>
      </c>
      <c r="BC2836" s="4">
        <f t="shared" si="1537"/>
        <v>0</v>
      </c>
      <c r="BD2836" s="4">
        <f t="shared" si="1538"/>
        <v>0</v>
      </c>
      <c r="BE2836" s="4">
        <f t="shared" si="1539"/>
        <v>0</v>
      </c>
      <c r="BF2836" s="4">
        <f t="shared" si="1540"/>
        <v>0</v>
      </c>
      <c r="BG2836" s="4">
        <f t="shared" si="1541"/>
        <v>0</v>
      </c>
    </row>
    <row r="2837" spans="1:59" ht="15" customHeight="1" x14ac:dyDescent="0.3">
      <c r="A2837" s="3"/>
      <c r="B2837" s="3"/>
      <c r="C2837" s="3"/>
      <c r="D2837" s="3"/>
      <c r="E2837" s="2"/>
      <c r="F2837" s="89"/>
      <c r="G2837" s="158"/>
      <c r="H2837" s="68"/>
      <c r="I2837" s="73"/>
      <c r="J2837" s="238"/>
      <c r="K2837" s="86"/>
      <c r="L2837" s="28"/>
      <c r="M2837" s="27"/>
      <c r="N2837" s="27"/>
      <c r="O2837" s="27"/>
      <c r="P2837" s="27"/>
      <c r="Q2837" s="27"/>
      <c r="R2837" s="28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1">
        <f t="shared" si="1542"/>
        <v>0</v>
      </c>
      <c r="AC2837" s="1">
        <f t="shared" si="1543"/>
        <v>0</v>
      </c>
      <c r="AD2837" s="1">
        <f t="shared" si="1544"/>
        <v>0</v>
      </c>
      <c r="AE2837" s="1">
        <f t="shared" si="1545"/>
        <v>0</v>
      </c>
      <c r="AF2837" s="1">
        <f t="shared" si="1546"/>
        <v>0</v>
      </c>
      <c r="AG2837" s="1">
        <f t="shared" si="1547"/>
        <v>0</v>
      </c>
      <c r="AH2837" s="1">
        <f t="shared" si="1548"/>
        <v>0</v>
      </c>
      <c r="AI2837" s="1">
        <f t="shared" si="1549"/>
        <v>0</v>
      </c>
      <c r="AJ2837" s="1">
        <f t="shared" si="1550"/>
        <v>0</v>
      </c>
      <c r="AK2837" s="1">
        <f t="shared" si="1551"/>
        <v>0</v>
      </c>
      <c r="AL2837" s="1">
        <f t="shared" si="1552"/>
        <v>0</v>
      </c>
      <c r="AM2837" s="1">
        <f t="shared" si="1553"/>
        <v>0</v>
      </c>
      <c r="AN2837" s="1">
        <f t="shared" si="1554"/>
        <v>0</v>
      </c>
      <c r="AO2837" s="1">
        <f t="shared" si="1555"/>
        <v>0</v>
      </c>
      <c r="AP2837" s="1">
        <f t="shared" si="1556"/>
        <v>0</v>
      </c>
      <c r="AQ2837" s="1">
        <f t="shared" si="1557"/>
        <v>0</v>
      </c>
      <c r="AR2837" s="4">
        <f t="shared" ref="AR2837:AR2900" si="1558">IF(L2837&gt;0,CONCATENATE($C2837,"  ",$F2837," ",$G2837),0)</f>
        <v>0</v>
      </c>
      <c r="AS2837" s="4">
        <f t="shared" ref="AS2837:AS2900" si="1559">IF(M2837&gt;0,CONCATENATE($C2837,"  ",$F2837," ",$G2837),0)</f>
        <v>0</v>
      </c>
      <c r="AT2837" s="4">
        <f t="shared" ref="AT2837:AT2900" si="1560">IF(N2837&gt;0,CONCATENATE($C2837,"  ",$F2837," ",$G2837),0)</f>
        <v>0</v>
      </c>
      <c r="AU2837" s="4">
        <f t="shared" ref="AU2837:AU2900" si="1561">IF(O2838&gt;0,CONCATENATE($C2838,"  ",$F2838," ",$G2838),0)</f>
        <v>0</v>
      </c>
      <c r="AV2837" s="4">
        <f t="shared" ref="AV2837:AV2900" si="1562">IF(P2837&gt;0,CONCATENATE($C2837,"  ",$F2837," ",$G2837),0)</f>
        <v>0</v>
      </c>
      <c r="AW2837" s="4">
        <f t="shared" ref="AW2837:AW2900" si="1563">IF(Q2837&gt;0,CONCATENATE($C2837,"  ",$F2837," ",$G2837),0)</f>
        <v>0</v>
      </c>
      <c r="AX2837" s="4">
        <f t="shared" ref="AX2837:AX2900" si="1564">IF(R2837&gt;0,CONCATENATE($C2837,"  ",$F2837," ",$G2837),0)</f>
        <v>0</v>
      </c>
      <c r="AY2837" s="4">
        <f t="shared" ref="AY2837:AY2900" si="1565">IF(S2837&gt;0,CONCATENATE($C2837,"  ",$F2837," ",$G2837),0)</f>
        <v>0</v>
      </c>
      <c r="AZ2837" s="4">
        <f t="shared" ref="AZ2837:AZ2900" si="1566">IF(T2837&gt;0,CONCATENATE($C2837,"  ",$F2837," ",$G2837),0)</f>
        <v>0</v>
      </c>
      <c r="BA2837" s="4">
        <f t="shared" ref="BA2837:BA2900" si="1567">IF(U2837&gt;0,CONCATENATE($C2837,"  ",$F2837," ",$G2837),0)</f>
        <v>0</v>
      </c>
      <c r="BB2837" s="4">
        <f t="shared" ref="BB2837:BB2900" si="1568">IF(V2837&gt;0,CONCATENATE($C2837,"  ",$F2837," ",$G2837),0)</f>
        <v>0</v>
      </c>
      <c r="BC2837" s="4">
        <f t="shared" ref="BC2837:BC2900" si="1569">IF(W2837&gt;0,CONCATENATE($C2837,"  ",$F2837," ",$G2837),0)</f>
        <v>0</v>
      </c>
      <c r="BD2837" s="4">
        <f t="shared" ref="BD2837:BD2900" si="1570">IF(X2837&gt;0,CONCATENATE($C2837,"  ",$F2837," ",$G2837),0)</f>
        <v>0</v>
      </c>
      <c r="BE2837" s="4">
        <f t="shared" ref="BE2837:BE2900" si="1571">IF(Y2837&gt;0,CONCATENATE($C2837,"  ",$F2837," ",$G2837),0)</f>
        <v>0</v>
      </c>
      <c r="BF2837" s="4">
        <f t="shared" ref="BF2837:BF2900" si="1572">IF(Z2837&gt;0,CONCATENATE($C2837,"  ",$F2837," ",$G2837),0)</f>
        <v>0</v>
      </c>
      <c r="BG2837" s="4">
        <f t="shared" ref="BG2837:BG2900" si="1573">IF(AA2837&gt;0,CONCATENATE($C2837,"  ",$F2837," ",$G2837),0)</f>
        <v>0</v>
      </c>
    </row>
    <row r="2838" spans="1:59" ht="15" customHeight="1" x14ac:dyDescent="0.3">
      <c r="A2838" s="3"/>
      <c r="B2838" s="3"/>
      <c r="C2838" s="3"/>
      <c r="D2838" s="3"/>
      <c r="E2838" s="2"/>
      <c r="F2838" s="89"/>
      <c r="G2838" s="158"/>
      <c r="H2838" s="68"/>
      <c r="I2838" s="73"/>
      <c r="J2838" s="238"/>
      <c r="K2838" s="86"/>
      <c r="L2838" s="28"/>
      <c r="M2838" s="27"/>
      <c r="N2838" s="27"/>
      <c r="O2838" s="27"/>
      <c r="P2838" s="27"/>
      <c r="Q2838" s="27"/>
      <c r="R2838" s="28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1">
        <f t="shared" si="1542"/>
        <v>0</v>
      </c>
      <c r="AC2838" s="1">
        <f t="shared" si="1543"/>
        <v>0</v>
      </c>
      <c r="AD2838" s="1">
        <f t="shared" si="1544"/>
        <v>0</v>
      </c>
      <c r="AE2838" s="1">
        <f t="shared" si="1545"/>
        <v>0</v>
      </c>
      <c r="AF2838" s="1">
        <f t="shared" si="1546"/>
        <v>0</v>
      </c>
      <c r="AG2838" s="1">
        <f t="shared" si="1547"/>
        <v>0</v>
      </c>
      <c r="AH2838" s="1">
        <f t="shared" si="1548"/>
        <v>0</v>
      </c>
      <c r="AI2838" s="1">
        <f t="shared" si="1549"/>
        <v>0</v>
      </c>
      <c r="AJ2838" s="1">
        <f t="shared" si="1550"/>
        <v>0</v>
      </c>
      <c r="AK2838" s="1">
        <f t="shared" si="1551"/>
        <v>0</v>
      </c>
      <c r="AL2838" s="1">
        <f t="shared" si="1552"/>
        <v>0</v>
      </c>
      <c r="AM2838" s="1">
        <f t="shared" si="1553"/>
        <v>0</v>
      </c>
      <c r="AN2838" s="1">
        <f t="shared" si="1554"/>
        <v>0</v>
      </c>
      <c r="AO2838" s="1">
        <f t="shared" si="1555"/>
        <v>0</v>
      </c>
      <c r="AP2838" s="1">
        <f t="shared" si="1556"/>
        <v>0</v>
      </c>
      <c r="AQ2838" s="1">
        <f t="shared" si="1557"/>
        <v>0</v>
      </c>
      <c r="AR2838" s="4">
        <f t="shared" si="1558"/>
        <v>0</v>
      </c>
      <c r="AS2838" s="4">
        <f t="shared" si="1559"/>
        <v>0</v>
      </c>
      <c r="AT2838" s="4">
        <f t="shared" si="1560"/>
        <v>0</v>
      </c>
      <c r="AU2838" s="4">
        <f t="shared" si="1561"/>
        <v>0</v>
      </c>
      <c r="AV2838" s="4">
        <f t="shared" si="1562"/>
        <v>0</v>
      </c>
      <c r="AW2838" s="4">
        <f t="shared" si="1563"/>
        <v>0</v>
      </c>
      <c r="AX2838" s="4">
        <f t="shared" si="1564"/>
        <v>0</v>
      </c>
      <c r="AY2838" s="4">
        <f t="shared" si="1565"/>
        <v>0</v>
      </c>
      <c r="AZ2838" s="4">
        <f t="shared" si="1566"/>
        <v>0</v>
      </c>
      <c r="BA2838" s="4">
        <f t="shared" si="1567"/>
        <v>0</v>
      </c>
      <c r="BB2838" s="4">
        <f t="shared" si="1568"/>
        <v>0</v>
      </c>
      <c r="BC2838" s="4">
        <f t="shared" si="1569"/>
        <v>0</v>
      </c>
      <c r="BD2838" s="4">
        <f t="shared" si="1570"/>
        <v>0</v>
      </c>
      <c r="BE2838" s="4">
        <f t="shared" si="1571"/>
        <v>0</v>
      </c>
      <c r="BF2838" s="4">
        <f t="shared" si="1572"/>
        <v>0</v>
      </c>
      <c r="BG2838" s="4">
        <f t="shared" si="1573"/>
        <v>0</v>
      </c>
    </row>
    <row r="2839" spans="1:59" ht="15" customHeight="1" x14ac:dyDescent="0.3">
      <c r="A2839" s="3"/>
      <c r="B2839" s="3"/>
      <c r="C2839" s="3"/>
      <c r="D2839" s="3"/>
      <c r="E2839" s="2"/>
      <c r="F2839" s="89"/>
      <c r="G2839" s="158"/>
      <c r="H2839" s="68"/>
      <c r="I2839" s="73"/>
      <c r="J2839" s="238"/>
      <c r="K2839" s="86"/>
      <c r="L2839" s="28"/>
      <c r="M2839" s="27"/>
      <c r="N2839" s="27"/>
      <c r="O2839" s="27"/>
      <c r="P2839" s="27"/>
      <c r="Q2839" s="27"/>
      <c r="R2839" s="28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1">
        <f t="shared" si="1542"/>
        <v>0</v>
      </c>
      <c r="AC2839" s="1">
        <f t="shared" si="1543"/>
        <v>0</v>
      </c>
      <c r="AD2839" s="1">
        <f t="shared" si="1544"/>
        <v>0</v>
      </c>
      <c r="AE2839" s="1">
        <f t="shared" si="1545"/>
        <v>0</v>
      </c>
      <c r="AF2839" s="1">
        <f t="shared" si="1546"/>
        <v>0</v>
      </c>
      <c r="AG2839" s="1">
        <f t="shared" si="1547"/>
        <v>0</v>
      </c>
      <c r="AH2839" s="1">
        <f t="shared" si="1548"/>
        <v>0</v>
      </c>
      <c r="AI2839" s="1">
        <f t="shared" si="1549"/>
        <v>0</v>
      </c>
      <c r="AJ2839" s="1">
        <f t="shared" si="1550"/>
        <v>0</v>
      </c>
      <c r="AK2839" s="1">
        <f t="shared" si="1551"/>
        <v>0</v>
      </c>
      <c r="AL2839" s="1">
        <f t="shared" si="1552"/>
        <v>0</v>
      </c>
      <c r="AM2839" s="1">
        <f t="shared" si="1553"/>
        <v>0</v>
      </c>
      <c r="AN2839" s="1">
        <f t="shared" si="1554"/>
        <v>0</v>
      </c>
      <c r="AO2839" s="1">
        <f t="shared" si="1555"/>
        <v>0</v>
      </c>
      <c r="AP2839" s="1">
        <f t="shared" si="1556"/>
        <v>0</v>
      </c>
      <c r="AQ2839" s="1">
        <f t="shared" si="1557"/>
        <v>0</v>
      </c>
      <c r="AR2839" s="4">
        <f t="shared" si="1558"/>
        <v>0</v>
      </c>
      <c r="AS2839" s="4">
        <f t="shared" si="1559"/>
        <v>0</v>
      </c>
      <c r="AT2839" s="4">
        <f t="shared" si="1560"/>
        <v>0</v>
      </c>
      <c r="AU2839" s="4">
        <f t="shared" si="1561"/>
        <v>0</v>
      </c>
      <c r="AV2839" s="4">
        <f t="shared" si="1562"/>
        <v>0</v>
      </c>
      <c r="AW2839" s="4">
        <f t="shared" si="1563"/>
        <v>0</v>
      </c>
      <c r="AX2839" s="4">
        <f t="shared" si="1564"/>
        <v>0</v>
      </c>
      <c r="AY2839" s="4">
        <f t="shared" si="1565"/>
        <v>0</v>
      </c>
      <c r="AZ2839" s="4">
        <f t="shared" si="1566"/>
        <v>0</v>
      </c>
      <c r="BA2839" s="4">
        <f t="shared" si="1567"/>
        <v>0</v>
      </c>
      <c r="BB2839" s="4">
        <f t="shared" si="1568"/>
        <v>0</v>
      </c>
      <c r="BC2839" s="4">
        <f t="shared" si="1569"/>
        <v>0</v>
      </c>
      <c r="BD2839" s="4">
        <f t="shared" si="1570"/>
        <v>0</v>
      </c>
      <c r="BE2839" s="4">
        <f t="shared" si="1571"/>
        <v>0</v>
      </c>
      <c r="BF2839" s="4">
        <f t="shared" si="1572"/>
        <v>0</v>
      </c>
      <c r="BG2839" s="4">
        <f t="shared" si="1573"/>
        <v>0</v>
      </c>
    </row>
    <row r="2840" spans="1:59" ht="15" customHeight="1" x14ac:dyDescent="0.3">
      <c r="A2840" s="3"/>
      <c r="B2840" s="3"/>
      <c r="C2840" s="3"/>
      <c r="D2840" s="3"/>
      <c r="E2840" s="2"/>
      <c r="F2840" s="89"/>
      <c r="G2840" s="158"/>
      <c r="H2840" s="68"/>
      <c r="I2840" s="73"/>
      <c r="J2840" s="238"/>
      <c r="K2840" s="86"/>
      <c r="L2840" s="28"/>
      <c r="M2840" s="27"/>
      <c r="N2840" s="27"/>
      <c r="O2840" s="27"/>
      <c r="P2840" s="27"/>
      <c r="Q2840" s="27"/>
      <c r="R2840" s="28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1">
        <f t="shared" si="1542"/>
        <v>0</v>
      </c>
      <c r="AC2840" s="1">
        <f t="shared" si="1543"/>
        <v>0</v>
      </c>
      <c r="AD2840" s="1">
        <f t="shared" si="1544"/>
        <v>0</v>
      </c>
      <c r="AE2840" s="1">
        <f t="shared" si="1545"/>
        <v>0</v>
      </c>
      <c r="AF2840" s="1">
        <f t="shared" si="1546"/>
        <v>0</v>
      </c>
      <c r="AG2840" s="1">
        <f t="shared" si="1547"/>
        <v>0</v>
      </c>
      <c r="AH2840" s="1">
        <f t="shared" si="1548"/>
        <v>0</v>
      </c>
      <c r="AI2840" s="1">
        <f t="shared" si="1549"/>
        <v>0</v>
      </c>
      <c r="AJ2840" s="1">
        <f t="shared" si="1550"/>
        <v>0</v>
      </c>
      <c r="AK2840" s="1">
        <f t="shared" si="1551"/>
        <v>0</v>
      </c>
      <c r="AL2840" s="1">
        <f t="shared" si="1552"/>
        <v>0</v>
      </c>
      <c r="AM2840" s="1">
        <f t="shared" si="1553"/>
        <v>0</v>
      </c>
      <c r="AN2840" s="1">
        <f t="shared" si="1554"/>
        <v>0</v>
      </c>
      <c r="AO2840" s="1">
        <f t="shared" si="1555"/>
        <v>0</v>
      </c>
      <c r="AP2840" s="1">
        <f t="shared" si="1556"/>
        <v>0</v>
      </c>
      <c r="AQ2840" s="1">
        <f t="shared" si="1557"/>
        <v>0</v>
      </c>
      <c r="AR2840" s="4">
        <f t="shared" si="1558"/>
        <v>0</v>
      </c>
      <c r="AS2840" s="4">
        <f t="shared" si="1559"/>
        <v>0</v>
      </c>
      <c r="AT2840" s="4">
        <f t="shared" si="1560"/>
        <v>0</v>
      </c>
      <c r="AU2840" s="4">
        <f t="shared" si="1561"/>
        <v>0</v>
      </c>
      <c r="AV2840" s="4">
        <f t="shared" si="1562"/>
        <v>0</v>
      </c>
      <c r="AW2840" s="4">
        <f t="shared" si="1563"/>
        <v>0</v>
      </c>
      <c r="AX2840" s="4">
        <f t="shared" si="1564"/>
        <v>0</v>
      </c>
      <c r="AY2840" s="4">
        <f t="shared" si="1565"/>
        <v>0</v>
      </c>
      <c r="AZ2840" s="4">
        <f t="shared" si="1566"/>
        <v>0</v>
      </c>
      <c r="BA2840" s="4">
        <f t="shared" si="1567"/>
        <v>0</v>
      </c>
      <c r="BB2840" s="4">
        <f t="shared" si="1568"/>
        <v>0</v>
      </c>
      <c r="BC2840" s="4">
        <f t="shared" si="1569"/>
        <v>0</v>
      </c>
      <c r="BD2840" s="4">
        <f t="shared" si="1570"/>
        <v>0</v>
      </c>
      <c r="BE2840" s="4">
        <f t="shared" si="1571"/>
        <v>0</v>
      </c>
      <c r="BF2840" s="4">
        <f t="shared" si="1572"/>
        <v>0</v>
      </c>
      <c r="BG2840" s="4">
        <f t="shared" si="1573"/>
        <v>0</v>
      </c>
    </row>
    <row r="2841" spans="1:59" ht="15" customHeight="1" x14ac:dyDescent="0.3">
      <c r="A2841" s="3"/>
      <c r="B2841" s="3"/>
      <c r="C2841" s="3"/>
      <c r="D2841" s="3"/>
      <c r="E2841" s="2"/>
      <c r="F2841" s="89"/>
      <c r="G2841" s="158"/>
      <c r="H2841" s="68"/>
      <c r="I2841" s="73"/>
      <c r="J2841" s="238"/>
      <c r="K2841" s="86"/>
      <c r="L2841" s="28"/>
      <c r="M2841" s="27"/>
      <c r="N2841" s="27"/>
      <c r="O2841" s="27"/>
      <c r="P2841" s="27"/>
      <c r="Q2841" s="27"/>
      <c r="R2841" s="28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1">
        <f t="shared" si="1542"/>
        <v>0</v>
      </c>
      <c r="AC2841" s="1">
        <f t="shared" si="1543"/>
        <v>0</v>
      </c>
      <c r="AD2841" s="1">
        <f t="shared" si="1544"/>
        <v>0</v>
      </c>
      <c r="AE2841" s="1">
        <f t="shared" si="1545"/>
        <v>0</v>
      </c>
      <c r="AF2841" s="1">
        <f t="shared" si="1546"/>
        <v>0</v>
      </c>
      <c r="AG2841" s="1">
        <f t="shared" si="1547"/>
        <v>0</v>
      </c>
      <c r="AH2841" s="1">
        <f t="shared" si="1548"/>
        <v>0</v>
      </c>
      <c r="AI2841" s="1">
        <f t="shared" si="1549"/>
        <v>0</v>
      </c>
      <c r="AJ2841" s="1">
        <f t="shared" si="1550"/>
        <v>0</v>
      </c>
      <c r="AK2841" s="1">
        <f t="shared" si="1551"/>
        <v>0</v>
      </c>
      <c r="AL2841" s="1">
        <f t="shared" si="1552"/>
        <v>0</v>
      </c>
      <c r="AM2841" s="1">
        <f t="shared" si="1553"/>
        <v>0</v>
      </c>
      <c r="AN2841" s="1">
        <f t="shared" si="1554"/>
        <v>0</v>
      </c>
      <c r="AO2841" s="1">
        <f t="shared" si="1555"/>
        <v>0</v>
      </c>
      <c r="AP2841" s="1">
        <f t="shared" si="1556"/>
        <v>0</v>
      </c>
      <c r="AQ2841" s="1">
        <f t="shared" si="1557"/>
        <v>0</v>
      </c>
      <c r="AR2841" s="4">
        <f t="shared" si="1558"/>
        <v>0</v>
      </c>
      <c r="AS2841" s="4">
        <f t="shared" si="1559"/>
        <v>0</v>
      </c>
      <c r="AT2841" s="4">
        <f t="shared" si="1560"/>
        <v>0</v>
      </c>
      <c r="AU2841" s="4">
        <f t="shared" si="1561"/>
        <v>0</v>
      </c>
      <c r="AV2841" s="4">
        <f t="shared" si="1562"/>
        <v>0</v>
      </c>
      <c r="AW2841" s="4">
        <f t="shared" si="1563"/>
        <v>0</v>
      </c>
      <c r="AX2841" s="4">
        <f t="shared" si="1564"/>
        <v>0</v>
      </c>
      <c r="AY2841" s="4">
        <f t="shared" si="1565"/>
        <v>0</v>
      </c>
      <c r="AZ2841" s="4">
        <f t="shared" si="1566"/>
        <v>0</v>
      </c>
      <c r="BA2841" s="4">
        <f t="shared" si="1567"/>
        <v>0</v>
      </c>
      <c r="BB2841" s="4">
        <f t="shared" si="1568"/>
        <v>0</v>
      </c>
      <c r="BC2841" s="4">
        <f t="shared" si="1569"/>
        <v>0</v>
      </c>
      <c r="BD2841" s="4">
        <f t="shared" si="1570"/>
        <v>0</v>
      </c>
      <c r="BE2841" s="4">
        <f t="shared" si="1571"/>
        <v>0</v>
      </c>
      <c r="BF2841" s="4">
        <f t="shared" si="1572"/>
        <v>0</v>
      </c>
      <c r="BG2841" s="4">
        <f t="shared" si="1573"/>
        <v>0</v>
      </c>
    </row>
    <row r="2842" spans="1:59" ht="15" customHeight="1" x14ac:dyDescent="0.3">
      <c r="A2842" s="3"/>
      <c r="B2842" s="3"/>
      <c r="C2842" s="3"/>
      <c r="D2842" s="3"/>
      <c r="E2842" s="2"/>
      <c r="F2842" s="89"/>
      <c r="G2842" s="158"/>
      <c r="H2842" s="68"/>
      <c r="I2842" s="73"/>
      <c r="J2842" s="238"/>
      <c r="K2842" s="86"/>
      <c r="L2842" s="28"/>
      <c r="M2842" s="27"/>
      <c r="N2842" s="27"/>
      <c r="O2842" s="27"/>
      <c r="P2842" s="27"/>
      <c r="Q2842" s="27"/>
      <c r="R2842" s="28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1">
        <f t="shared" si="1542"/>
        <v>0</v>
      </c>
      <c r="AC2842" s="1">
        <f t="shared" si="1543"/>
        <v>0</v>
      </c>
      <c r="AD2842" s="1">
        <f t="shared" si="1544"/>
        <v>0</v>
      </c>
      <c r="AE2842" s="1">
        <f t="shared" si="1545"/>
        <v>0</v>
      </c>
      <c r="AF2842" s="1">
        <f t="shared" si="1546"/>
        <v>0</v>
      </c>
      <c r="AG2842" s="1">
        <f t="shared" si="1547"/>
        <v>0</v>
      </c>
      <c r="AH2842" s="1">
        <f t="shared" si="1548"/>
        <v>0</v>
      </c>
      <c r="AI2842" s="1">
        <f t="shared" si="1549"/>
        <v>0</v>
      </c>
      <c r="AJ2842" s="1">
        <f t="shared" si="1550"/>
        <v>0</v>
      </c>
      <c r="AK2842" s="1">
        <f t="shared" si="1551"/>
        <v>0</v>
      </c>
      <c r="AL2842" s="1">
        <f t="shared" si="1552"/>
        <v>0</v>
      </c>
      <c r="AM2842" s="1">
        <f t="shared" si="1553"/>
        <v>0</v>
      </c>
      <c r="AN2842" s="1">
        <f t="shared" si="1554"/>
        <v>0</v>
      </c>
      <c r="AO2842" s="1">
        <f t="shared" si="1555"/>
        <v>0</v>
      </c>
      <c r="AP2842" s="1">
        <f t="shared" si="1556"/>
        <v>0</v>
      </c>
      <c r="AQ2842" s="1">
        <f t="shared" si="1557"/>
        <v>0</v>
      </c>
      <c r="AR2842" s="4">
        <f t="shared" si="1558"/>
        <v>0</v>
      </c>
      <c r="AS2842" s="4">
        <f t="shared" si="1559"/>
        <v>0</v>
      </c>
      <c r="AT2842" s="4">
        <f t="shared" si="1560"/>
        <v>0</v>
      </c>
      <c r="AU2842" s="4">
        <f t="shared" si="1561"/>
        <v>0</v>
      </c>
      <c r="AV2842" s="4">
        <f t="shared" si="1562"/>
        <v>0</v>
      </c>
      <c r="AW2842" s="4">
        <f t="shared" si="1563"/>
        <v>0</v>
      </c>
      <c r="AX2842" s="4">
        <f t="shared" si="1564"/>
        <v>0</v>
      </c>
      <c r="AY2842" s="4">
        <f t="shared" si="1565"/>
        <v>0</v>
      </c>
      <c r="AZ2842" s="4">
        <f t="shared" si="1566"/>
        <v>0</v>
      </c>
      <c r="BA2842" s="4">
        <f t="shared" si="1567"/>
        <v>0</v>
      </c>
      <c r="BB2842" s="4">
        <f t="shared" si="1568"/>
        <v>0</v>
      </c>
      <c r="BC2842" s="4">
        <f t="shared" si="1569"/>
        <v>0</v>
      </c>
      <c r="BD2842" s="4">
        <f t="shared" si="1570"/>
        <v>0</v>
      </c>
      <c r="BE2842" s="4">
        <f t="shared" si="1571"/>
        <v>0</v>
      </c>
      <c r="BF2842" s="4">
        <f t="shared" si="1572"/>
        <v>0</v>
      </c>
      <c r="BG2842" s="4">
        <f t="shared" si="1573"/>
        <v>0</v>
      </c>
    </row>
    <row r="2843" spans="1:59" ht="15" customHeight="1" x14ac:dyDescent="0.3">
      <c r="A2843" s="3"/>
      <c r="B2843" s="3"/>
      <c r="C2843" s="3"/>
      <c r="D2843" s="3"/>
      <c r="E2843" s="2"/>
      <c r="F2843" s="89"/>
      <c r="G2843" s="158"/>
      <c r="H2843" s="68"/>
      <c r="I2843" s="73"/>
      <c r="J2843" s="238"/>
      <c r="K2843" s="86"/>
      <c r="L2843" s="28"/>
      <c r="M2843" s="27"/>
      <c r="N2843" s="27"/>
      <c r="O2843" s="27"/>
      <c r="P2843" s="27"/>
      <c r="Q2843" s="27"/>
      <c r="R2843" s="28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1">
        <f t="shared" si="1542"/>
        <v>0</v>
      </c>
      <c r="AC2843" s="1">
        <f t="shared" si="1543"/>
        <v>0</v>
      </c>
      <c r="AD2843" s="1">
        <f t="shared" si="1544"/>
        <v>0</v>
      </c>
      <c r="AE2843" s="1">
        <f t="shared" si="1545"/>
        <v>0</v>
      </c>
      <c r="AF2843" s="1">
        <f t="shared" si="1546"/>
        <v>0</v>
      </c>
      <c r="AG2843" s="1">
        <f t="shared" si="1547"/>
        <v>0</v>
      </c>
      <c r="AH2843" s="1">
        <f t="shared" si="1548"/>
        <v>0</v>
      </c>
      <c r="AI2843" s="1">
        <f t="shared" si="1549"/>
        <v>0</v>
      </c>
      <c r="AJ2843" s="1">
        <f t="shared" si="1550"/>
        <v>0</v>
      </c>
      <c r="AK2843" s="1">
        <f t="shared" si="1551"/>
        <v>0</v>
      </c>
      <c r="AL2843" s="1">
        <f t="shared" si="1552"/>
        <v>0</v>
      </c>
      <c r="AM2843" s="1">
        <f t="shared" si="1553"/>
        <v>0</v>
      </c>
      <c r="AN2843" s="1">
        <f t="shared" si="1554"/>
        <v>0</v>
      </c>
      <c r="AO2843" s="1">
        <f t="shared" si="1555"/>
        <v>0</v>
      </c>
      <c r="AP2843" s="1">
        <f t="shared" si="1556"/>
        <v>0</v>
      </c>
      <c r="AQ2843" s="1">
        <f t="shared" si="1557"/>
        <v>0</v>
      </c>
      <c r="AR2843" s="4">
        <f t="shared" si="1558"/>
        <v>0</v>
      </c>
      <c r="AS2843" s="4">
        <f t="shared" si="1559"/>
        <v>0</v>
      </c>
      <c r="AT2843" s="4">
        <f t="shared" si="1560"/>
        <v>0</v>
      </c>
      <c r="AU2843" s="4">
        <f t="shared" si="1561"/>
        <v>0</v>
      </c>
      <c r="AV2843" s="4">
        <f t="shared" si="1562"/>
        <v>0</v>
      </c>
      <c r="AW2843" s="4">
        <f t="shared" si="1563"/>
        <v>0</v>
      </c>
      <c r="AX2843" s="4">
        <f t="shared" si="1564"/>
        <v>0</v>
      </c>
      <c r="AY2843" s="4">
        <f t="shared" si="1565"/>
        <v>0</v>
      </c>
      <c r="AZ2843" s="4">
        <f t="shared" si="1566"/>
        <v>0</v>
      </c>
      <c r="BA2843" s="4">
        <f t="shared" si="1567"/>
        <v>0</v>
      </c>
      <c r="BB2843" s="4">
        <f t="shared" si="1568"/>
        <v>0</v>
      </c>
      <c r="BC2843" s="4">
        <f t="shared" si="1569"/>
        <v>0</v>
      </c>
      <c r="BD2843" s="4">
        <f t="shared" si="1570"/>
        <v>0</v>
      </c>
      <c r="BE2843" s="4">
        <f t="shared" si="1571"/>
        <v>0</v>
      </c>
      <c r="BF2843" s="4">
        <f t="shared" si="1572"/>
        <v>0</v>
      </c>
      <c r="BG2843" s="4">
        <f t="shared" si="1573"/>
        <v>0</v>
      </c>
    </row>
    <row r="2844" spans="1:59" ht="15" customHeight="1" x14ac:dyDescent="0.3">
      <c r="A2844" s="3"/>
      <c r="B2844" s="3"/>
      <c r="C2844" s="3"/>
      <c r="D2844" s="3"/>
      <c r="E2844" s="2"/>
      <c r="F2844" s="89"/>
      <c r="G2844" s="158"/>
      <c r="H2844" s="68"/>
      <c r="I2844" s="73"/>
      <c r="J2844" s="238"/>
      <c r="K2844" s="86"/>
      <c r="L2844" s="28"/>
      <c r="M2844" s="27"/>
      <c r="N2844" s="27"/>
      <c r="O2844" s="27"/>
      <c r="P2844" s="27"/>
      <c r="Q2844" s="27"/>
      <c r="R2844" s="28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1">
        <f t="shared" si="1542"/>
        <v>0</v>
      </c>
      <c r="AC2844" s="1">
        <f t="shared" si="1543"/>
        <v>0</v>
      </c>
      <c r="AD2844" s="1">
        <f t="shared" si="1544"/>
        <v>0</v>
      </c>
      <c r="AE2844" s="1">
        <f t="shared" si="1545"/>
        <v>0</v>
      </c>
      <c r="AF2844" s="1">
        <f t="shared" si="1546"/>
        <v>0</v>
      </c>
      <c r="AG2844" s="1">
        <f t="shared" si="1547"/>
        <v>0</v>
      </c>
      <c r="AH2844" s="1">
        <f t="shared" si="1548"/>
        <v>0</v>
      </c>
      <c r="AI2844" s="1">
        <f t="shared" si="1549"/>
        <v>0</v>
      </c>
      <c r="AJ2844" s="1">
        <f t="shared" si="1550"/>
        <v>0</v>
      </c>
      <c r="AK2844" s="1">
        <f t="shared" si="1551"/>
        <v>0</v>
      </c>
      <c r="AL2844" s="1">
        <f t="shared" si="1552"/>
        <v>0</v>
      </c>
      <c r="AM2844" s="1">
        <f t="shared" si="1553"/>
        <v>0</v>
      </c>
      <c r="AN2844" s="1">
        <f t="shared" si="1554"/>
        <v>0</v>
      </c>
      <c r="AO2844" s="1">
        <f t="shared" si="1555"/>
        <v>0</v>
      </c>
      <c r="AP2844" s="1">
        <f t="shared" si="1556"/>
        <v>0</v>
      </c>
      <c r="AQ2844" s="1">
        <f t="shared" si="1557"/>
        <v>0</v>
      </c>
      <c r="AR2844" s="4">
        <f t="shared" si="1558"/>
        <v>0</v>
      </c>
      <c r="AS2844" s="4">
        <f t="shared" si="1559"/>
        <v>0</v>
      </c>
      <c r="AT2844" s="4">
        <f t="shared" si="1560"/>
        <v>0</v>
      </c>
      <c r="AU2844" s="4">
        <f t="shared" si="1561"/>
        <v>0</v>
      </c>
      <c r="AV2844" s="4">
        <f t="shared" si="1562"/>
        <v>0</v>
      </c>
      <c r="AW2844" s="4">
        <f t="shared" si="1563"/>
        <v>0</v>
      </c>
      <c r="AX2844" s="4">
        <f t="shared" si="1564"/>
        <v>0</v>
      </c>
      <c r="AY2844" s="4">
        <f t="shared" si="1565"/>
        <v>0</v>
      </c>
      <c r="AZ2844" s="4">
        <f t="shared" si="1566"/>
        <v>0</v>
      </c>
      <c r="BA2844" s="4">
        <f t="shared" si="1567"/>
        <v>0</v>
      </c>
      <c r="BB2844" s="4">
        <f t="shared" si="1568"/>
        <v>0</v>
      </c>
      <c r="BC2844" s="4">
        <f t="shared" si="1569"/>
        <v>0</v>
      </c>
      <c r="BD2844" s="4">
        <f t="shared" si="1570"/>
        <v>0</v>
      </c>
      <c r="BE2844" s="4">
        <f t="shared" si="1571"/>
        <v>0</v>
      </c>
      <c r="BF2844" s="4">
        <f t="shared" si="1572"/>
        <v>0</v>
      </c>
      <c r="BG2844" s="4">
        <f t="shared" si="1573"/>
        <v>0</v>
      </c>
    </row>
    <row r="2845" spans="1:59" ht="15" customHeight="1" x14ac:dyDescent="0.3">
      <c r="A2845" s="3"/>
      <c r="B2845" s="3"/>
      <c r="C2845" s="3"/>
      <c r="D2845" s="3"/>
      <c r="E2845" s="2"/>
      <c r="F2845" s="89"/>
      <c r="G2845" s="158"/>
      <c r="H2845" s="68"/>
      <c r="I2845" s="73"/>
      <c r="J2845" s="238"/>
      <c r="K2845" s="86"/>
      <c r="L2845" s="28"/>
      <c r="M2845" s="27"/>
      <c r="N2845" s="27"/>
      <c r="O2845" s="27"/>
      <c r="P2845" s="27"/>
      <c r="Q2845" s="27"/>
      <c r="R2845" s="28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1">
        <f t="shared" si="1542"/>
        <v>0</v>
      </c>
      <c r="AC2845" s="1">
        <f t="shared" si="1543"/>
        <v>0</v>
      </c>
      <c r="AD2845" s="1">
        <f t="shared" si="1544"/>
        <v>0</v>
      </c>
      <c r="AE2845" s="1">
        <f t="shared" si="1545"/>
        <v>0</v>
      </c>
      <c r="AF2845" s="1">
        <f t="shared" si="1546"/>
        <v>0</v>
      </c>
      <c r="AG2845" s="1">
        <f t="shared" si="1547"/>
        <v>0</v>
      </c>
      <c r="AH2845" s="1">
        <f t="shared" si="1548"/>
        <v>0</v>
      </c>
      <c r="AI2845" s="1">
        <f t="shared" si="1549"/>
        <v>0</v>
      </c>
      <c r="AJ2845" s="1">
        <f t="shared" si="1550"/>
        <v>0</v>
      </c>
      <c r="AK2845" s="1">
        <f t="shared" si="1551"/>
        <v>0</v>
      </c>
      <c r="AL2845" s="1">
        <f t="shared" si="1552"/>
        <v>0</v>
      </c>
      <c r="AM2845" s="1">
        <f t="shared" si="1553"/>
        <v>0</v>
      </c>
      <c r="AN2845" s="1">
        <f t="shared" si="1554"/>
        <v>0</v>
      </c>
      <c r="AO2845" s="1">
        <f t="shared" si="1555"/>
        <v>0</v>
      </c>
      <c r="AP2845" s="1">
        <f t="shared" si="1556"/>
        <v>0</v>
      </c>
      <c r="AQ2845" s="1">
        <f t="shared" si="1557"/>
        <v>0</v>
      </c>
      <c r="AR2845" s="4">
        <f t="shared" si="1558"/>
        <v>0</v>
      </c>
      <c r="AS2845" s="4">
        <f t="shared" si="1559"/>
        <v>0</v>
      </c>
      <c r="AT2845" s="4">
        <f t="shared" si="1560"/>
        <v>0</v>
      </c>
      <c r="AU2845" s="4">
        <f t="shared" si="1561"/>
        <v>0</v>
      </c>
      <c r="AV2845" s="4">
        <f t="shared" si="1562"/>
        <v>0</v>
      </c>
      <c r="AW2845" s="4">
        <f t="shared" si="1563"/>
        <v>0</v>
      </c>
      <c r="AX2845" s="4">
        <f t="shared" si="1564"/>
        <v>0</v>
      </c>
      <c r="AY2845" s="4">
        <f t="shared" si="1565"/>
        <v>0</v>
      </c>
      <c r="AZ2845" s="4">
        <f t="shared" si="1566"/>
        <v>0</v>
      </c>
      <c r="BA2845" s="4">
        <f t="shared" si="1567"/>
        <v>0</v>
      </c>
      <c r="BB2845" s="4">
        <f t="shared" si="1568"/>
        <v>0</v>
      </c>
      <c r="BC2845" s="4">
        <f t="shared" si="1569"/>
        <v>0</v>
      </c>
      <c r="BD2845" s="4">
        <f t="shared" si="1570"/>
        <v>0</v>
      </c>
      <c r="BE2845" s="4">
        <f t="shared" si="1571"/>
        <v>0</v>
      </c>
      <c r="BF2845" s="4">
        <f t="shared" si="1572"/>
        <v>0</v>
      </c>
      <c r="BG2845" s="4">
        <f t="shared" si="1573"/>
        <v>0</v>
      </c>
    </row>
    <row r="2846" spans="1:59" ht="15" customHeight="1" x14ac:dyDescent="0.3">
      <c r="A2846" s="3"/>
      <c r="B2846" s="3"/>
      <c r="C2846" s="3"/>
      <c r="D2846" s="3"/>
      <c r="E2846" s="2"/>
      <c r="F2846" s="89"/>
      <c r="G2846" s="158"/>
      <c r="H2846" s="68"/>
      <c r="I2846" s="73"/>
      <c r="J2846" s="238"/>
      <c r="K2846" s="86"/>
      <c r="L2846" s="28"/>
      <c r="M2846" s="27"/>
      <c r="N2846" s="27"/>
      <c r="O2846" s="27"/>
      <c r="P2846" s="27"/>
      <c r="Q2846" s="27"/>
      <c r="R2846" s="28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1">
        <f t="shared" si="1542"/>
        <v>0</v>
      </c>
      <c r="AC2846" s="1">
        <f t="shared" si="1543"/>
        <v>0</v>
      </c>
      <c r="AD2846" s="1">
        <f t="shared" si="1544"/>
        <v>0</v>
      </c>
      <c r="AE2846" s="1">
        <f t="shared" si="1545"/>
        <v>0</v>
      </c>
      <c r="AF2846" s="1">
        <f t="shared" si="1546"/>
        <v>0</v>
      </c>
      <c r="AG2846" s="1">
        <f t="shared" si="1547"/>
        <v>0</v>
      </c>
      <c r="AH2846" s="1">
        <f t="shared" si="1548"/>
        <v>0</v>
      </c>
      <c r="AI2846" s="1">
        <f t="shared" si="1549"/>
        <v>0</v>
      </c>
      <c r="AJ2846" s="1">
        <f t="shared" si="1550"/>
        <v>0</v>
      </c>
      <c r="AK2846" s="1">
        <f t="shared" si="1551"/>
        <v>0</v>
      </c>
      <c r="AL2846" s="1">
        <f t="shared" si="1552"/>
        <v>0</v>
      </c>
      <c r="AM2846" s="1">
        <f t="shared" si="1553"/>
        <v>0</v>
      </c>
      <c r="AN2846" s="1">
        <f t="shared" si="1554"/>
        <v>0</v>
      </c>
      <c r="AO2846" s="1">
        <f t="shared" si="1555"/>
        <v>0</v>
      </c>
      <c r="AP2846" s="1">
        <f t="shared" si="1556"/>
        <v>0</v>
      </c>
      <c r="AQ2846" s="1">
        <f t="shared" si="1557"/>
        <v>0</v>
      </c>
      <c r="AR2846" s="4">
        <f t="shared" si="1558"/>
        <v>0</v>
      </c>
      <c r="AS2846" s="4">
        <f t="shared" si="1559"/>
        <v>0</v>
      </c>
      <c r="AT2846" s="4">
        <f t="shared" si="1560"/>
        <v>0</v>
      </c>
      <c r="AU2846" s="4">
        <f t="shared" si="1561"/>
        <v>0</v>
      </c>
      <c r="AV2846" s="4">
        <f t="shared" si="1562"/>
        <v>0</v>
      </c>
      <c r="AW2846" s="4">
        <f t="shared" si="1563"/>
        <v>0</v>
      </c>
      <c r="AX2846" s="4">
        <f t="shared" si="1564"/>
        <v>0</v>
      </c>
      <c r="AY2846" s="4">
        <f t="shared" si="1565"/>
        <v>0</v>
      </c>
      <c r="AZ2846" s="4">
        <f t="shared" si="1566"/>
        <v>0</v>
      </c>
      <c r="BA2846" s="4">
        <f t="shared" si="1567"/>
        <v>0</v>
      </c>
      <c r="BB2846" s="4">
        <f t="shared" si="1568"/>
        <v>0</v>
      </c>
      <c r="BC2846" s="4">
        <f t="shared" si="1569"/>
        <v>0</v>
      </c>
      <c r="BD2846" s="4">
        <f t="shared" si="1570"/>
        <v>0</v>
      </c>
      <c r="BE2846" s="4">
        <f t="shared" si="1571"/>
        <v>0</v>
      </c>
      <c r="BF2846" s="4">
        <f t="shared" si="1572"/>
        <v>0</v>
      </c>
      <c r="BG2846" s="4">
        <f t="shared" si="1573"/>
        <v>0</v>
      </c>
    </row>
    <row r="2847" spans="1:59" ht="15" customHeight="1" x14ac:dyDescent="0.3">
      <c r="A2847" s="3"/>
      <c r="B2847" s="3"/>
      <c r="C2847" s="3"/>
      <c r="D2847" s="3"/>
      <c r="E2847" s="2"/>
      <c r="F2847" s="89"/>
      <c r="G2847" s="158"/>
      <c r="H2847" s="68"/>
      <c r="I2847" s="73"/>
      <c r="J2847" s="238"/>
      <c r="K2847" s="86"/>
      <c r="L2847" s="28"/>
      <c r="M2847" s="27"/>
      <c r="N2847" s="27"/>
      <c r="O2847" s="27"/>
      <c r="P2847" s="27"/>
      <c r="Q2847" s="27"/>
      <c r="R2847" s="28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1">
        <f t="shared" si="1542"/>
        <v>0</v>
      </c>
      <c r="AC2847" s="1">
        <f t="shared" si="1543"/>
        <v>0</v>
      </c>
      <c r="AD2847" s="1">
        <f t="shared" si="1544"/>
        <v>0</v>
      </c>
      <c r="AE2847" s="1">
        <f t="shared" si="1545"/>
        <v>0</v>
      </c>
      <c r="AF2847" s="1">
        <f t="shared" si="1546"/>
        <v>0</v>
      </c>
      <c r="AG2847" s="1">
        <f t="shared" si="1547"/>
        <v>0</v>
      </c>
      <c r="AH2847" s="1">
        <f t="shared" si="1548"/>
        <v>0</v>
      </c>
      <c r="AI2847" s="1">
        <f t="shared" si="1549"/>
        <v>0</v>
      </c>
      <c r="AJ2847" s="1">
        <f t="shared" si="1550"/>
        <v>0</v>
      </c>
      <c r="AK2847" s="1">
        <f t="shared" si="1551"/>
        <v>0</v>
      </c>
      <c r="AL2847" s="1">
        <f t="shared" si="1552"/>
        <v>0</v>
      </c>
      <c r="AM2847" s="1">
        <f t="shared" si="1553"/>
        <v>0</v>
      </c>
      <c r="AN2847" s="1">
        <f t="shared" si="1554"/>
        <v>0</v>
      </c>
      <c r="AO2847" s="1">
        <f t="shared" si="1555"/>
        <v>0</v>
      </c>
      <c r="AP2847" s="1">
        <f t="shared" si="1556"/>
        <v>0</v>
      </c>
      <c r="AQ2847" s="1">
        <f t="shared" si="1557"/>
        <v>0</v>
      </c>
      <c r="AR2847" s="4">
        <f t="shared" si="1558"/>
        <v>0</v>
      </c>
      <c r="AS2847" s="4">
        <f t="shared" si="1559"/>
        <v>0</v>
      </c>
      <c r="AT2847" s="4">
        <f t="shared" si="1560"/>
        <v>0</v>
      </c>
      <c r="AU2847" s="4">
        <f t="shared" si="1561"/>
        <v>0</v>
      </c>
      <c r="AV2847" s="4">
        <f t="shared" si="1562"/>
        <v>0</v>
      </c>
      <c r="AW2847" s="4">
        <f t="shared" si="1563"/>
        <v>0</v>
      </c>
      <c r="AX2847" s="4">
        <f t="shared" si="1564"/>
        <v>0</v>
      </c>
      <c r="AY2847" s="4">
        <f t="shared" si="1565"/>
        <v>0</v>
      </c>
      <c r="AZ2847" s="4">
        <f t="shared" si="1566"/>
        <v>0</v>
      </c>
      <c r="BA2847" s="4">
        <f t="shared" si="1567"/>
        <v>0</v>
      </c>
      <c r="BB2847" s="4">
        <f t="shared" si="1568"/>
        <v>0</v>
      </c>
      <c r="BC2847" s="4">
        <f t="shared" si="1569"/>
        <v>0</v>
      </c>
      <c r="BD2847" s="4">
        <f t="shared" si="1570"/>
        <v>0</v>
      </c>
      <c r="BE2847" s="4">
        <f t="shared" si="1571"/>
        <v>0</v>
      </c>
      <c r="BF2847" s="4">
        <f t="shared" si="1572"/>
        <v>0</v>
      </c>
      <c r="BG2847" s="4">
        <f t="shared" si="1573"/>
        <v>0</v>
      </c>
    </row>
    <row r="2848" spans="1:59" ht="15" customHeight="1" x14ac:dyDescent="0.3">
      <c r="A2848" s="3"/>
      <c r="B2848" s="3"/>
      <c r="C2848" s="3"/>
      <c r="D2848" s="3"/>
      <c r="E2848" s="2"/>
      <c r="F2848" s="89"/>
      <c r="G2848" s="158"/>
      <c r="H2848" s="68"/>
      <c r="I2848" s="73"/>
      <c r="J2848" s="238"/>
      <c r="K2848" s="86"/>
      <c r="L2848" s="28"/>
      <c r="M2848" s="27"/>
      <c r="N2848" s="27"/>
      <c r="O2848" s="27"/>
      <c r="P2848" s="27"/>
      <c r="Q2848" s="27"/>
      <c r="R2848" s="28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1">
        <f t="shared" si="1542"/>
        <v>0</v>
      </c>
      <c r="AC2848" s="1">
        <f t="shared" si="1543"/>
        <v>0</v>
      </c>
      <c r="AD2848" s="1">
        <f t="shared" si="1544"/>
        <v>0</v>
      </c>
      <c r="AE2848" s="1">
        <f t="shared" si="1545"/>
        <v>0</v>
      </c>
      <c r="AF2848" s="1">
        <f t="shared" si="1546"/>
        <v>0</v>
      </c>
      <c r="AG2848" s="1">
        <f t="shared" si="1547"/>
        <v>0</v>
      </c>
      <c r="AH2848" s="1">
        <f t="shared" si="1548"/>
        <v>0</v>
      </c>
      <c r="AI2848" s="1">
        <f t="shared" si="1549"/>
        <v>0</v>
      </c>
      <c r="AJ2848" s="1">
        <f t="shared" si="1550"/>
        <v>0</v>
      </c>
      <c r="AK2848" s="1">
        <f t="shared" si="1551"/>
        <v>0</v>
      </c>
      <c r="AL2848" s="1">
        <f t="shared" si="1552"/>
        <v>0</v>
      </c>
      <c r="AM2848" s="1">
        <f t="shared" si="1553"/>
        <v>0</v>
      </c>
      <c r="AN2848" s="1">
        <f t="shared" si="1554"/>
        <v>0</v>
      </c>
      <c r="AO2848" s="1">
        <f t="shared" si="1555"/>
        <v>0</v>
      </c>
      <c r="AP2848" s="1">
        <f t="shared" si="1556"/>
        <v>0</v>
      </c>
      <c r="AQ2848" s="1">
        <f t="shared" si="1557"/>
        <v>0</v>
      </c>
      <c r="AR2848" s="4">
        <f t="shared" si="1558"/>
        <v>0</v>
      </c>
      <c r="AS2848" s="4">
        <f t="shared" si="1559"/>
        <v>0</v>
      </c>
      <c r="AT2848" s="4">
        <f t="shared" si="1560"/>
        <v>0</v>
      </c>
      <c r="AU2848" s="4">
        <f t="shared" si="1561"/>
        <v>0</v>
      </c>
      <c r="AV2848" s="4">
        <f t="shared" si="1562"/>
        <v>0</v>
      </c>
      <c r="AW2848" s="4">
        <f t="shared" si="1563"/>
        <v>0</v>
      </c>
      <c r="AX2848" s="4">
        <f t="shared" si="1564"/>
        <v>0</v>
      </c>
      <c r="AY2848" s="4">
        <f t="shared" si="1565"/>
        <v>0</v>
      </c>
      <c r="AZ2848" s="4">
        <f t="shared" si="1566"/>
        <v>0</v>
      </c>
      <c r="BA2848" s="4">
        <f t="shared" si="1567"/>
        <v>0</v>
      </c>
      <c r="BB2848" s="4">
        <f t="shared" si="1568"/>
        <v>0</v>
      </c>
      <c r="BC2848" s="4">
        <f t="shared" si="1569"/>
        <v>0</v>
      </c>
      <c r="BD2848" s="4">
        <f t="shared" si="1570"/>
        <v>0</v>
      </c>
      <c r="BE2848" s="4">
        <f t="shared" si="1571"/>
        <v>0</v>
      </c>
      <c r="BF2848" s="4">
        <f t="shared" si="1572"/>
        <v>0</v>
      </c>
      <c r="BG2848" s="4">
        <f t="shared" si="1573"/>
        <v>0</v>
      </c>
    </row>
    <row r="2849" spans="1:59" ht="15" customHeight="1" x14ac:dyDescent="0.3">
      <c r="A2849" s="3"/>
      <c r="B2849" s="3"/>
      <c r="C2849" s="3"/>
      <c r="D2849" s="3"/>
      <c r="E2849" s="2"/>
      <c r="F2849" s="89"/>
      <c r="G2849" s="158"/>
      <c r="H2849" s="68"/>
      <c r="I2849" s="73"/>
      <c r="J2849" s="238"/>
      <c r="K2849" s="86"/>
      <c r="L2849" s="28"/>
      <c r="M2849" s="27"/>
      <c r="N2849" s="27"/>
      <c r="O2849" s="27"/>
      <c r="P2849" s="27"/>
      <c r="Q2849" s="27"/>
      <c r="R2849" s="28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1">
        <f t="shared" si="1542"/>
        <v>0</v>
      </c>
      <c r="AC2849" s="1">
        <f t="shared" si="1543"/>
        <v>0</v>
      </c>
      <c r="AD2849" s="1">
        <f t="shared" si="1544"/>
        <v>0</v>
      </c>
      <c r="AE2849" s="1">
        <f t="shared" si="1545"/>
        <v>0</v>
      </c>
      <c r="AF2849" s="1">
        <f t="shared" si="1546"/>
        <v>0</v>
      </c>
      <c r="AG2849" s="1">
        <f t="shared" si="1547"/>
        <v>0</v>
      </c>
      <c r="AH2849" s="1">
        <f t="shared" si="1548"/>
        <v>0</v>
      </c>
      <c r="AI2849" s="1">
        <f t="shared" si="1549"/>
        <v>0</v>
      </c>
      <c r="AJ2849" s="1">
        <f t="shared" si="1550"/>
        <v>0</v>
      </c>
      <c r="AK2849" s="1">
        <f t="shared" si="1551"/>
        <v>0</v>
      </c>
      <c r="AL2849" s="1">
        <f t="shared" si="1552"/>
        <v>0</v>
      </c>
      <c r="AM2849" s="1">
        <f t="shared" si="1553"/>
        <v>0</v>
      </c>
      <c r="AN2849" s="1">
        <f t="shared" si="1554"/>
        <v>0</v>
      </c>
      <c r="AO2849" s="1">
        <f t="shared" si="1555"/>
        <v>0</v>
      </c>
      <c r="AP2849" s="1">
        <f t="shared" si="1556"/>
        <v>0</v>
      </c>
      <c r="AQ2849" s="1">
        <f t="shared" si="1557"/>
        <v>0</v>
      </c>
      <c r="AR2849" s="4">
        <f t="shared" si="1558"/>
        <v>0</v>
      </c>
      <c r="AS2849" s="4">
        <f t="shared" si="1559"/>
        <v>0</v>
      </c>
      <c r="AT2849" s="4">
        <f t="shared" si="1560"/>
        <v>0</v>
      </c>
      <c r="AU2849" s="4">
        <f t="shared" si="1561"/>
        <v>0</v>
      </c>
      <c r="AV2849" s="4">
        <f t="shared" si="1562"/>
        <v>0</v>
      </c>
      <c r="AW2849" s="4">
        <f t="shared" si="1563"/>
        <v>0</v>
      </c>
      <c r="AX2849" s="4">
        <f t="shared" si="1564"/>
        <v>0</v>
      </c>
      <c r="AY2849" s="4">
        <f t="shared" si="1565"/>
        <v>0</v>
      </c>
      <c r="AZ2849" s="4">
        <f t="shared" si="1566"/>
        <v>0</v>
      </c>
      <c r="BA2849" s="4">
        <f t="shared" si="1567"/>
        <v>0</v>
      </c>
      <c r="BB2849" s="4">
        <f t="shared" si="1568"/>
        <v>0</v>
      </c>
      <c r="BC2849" s="4">
        <f t="shared" si="1569"/>
        <v>0</v>
      </c>
      <c r="BD2849" s="4">
        <f t="shared" si="1570"/>
        <v>0</v>
      </c>
      <c r="BE2849" s="4">
        <f t="shared" si="1571"/>
        <v>0</v>
      </c>
      <c r="BF2849" s="4">
        <f t="shared" si="1572"/>
        <v>0</v>
      </c>
      <c r="BG2849" s="4">
        <f t="shared" si="1573"/>
        <v>0</v>
      </c>
    </row>
    <row r="2850" spans="1:59" ht="15" customHeight="1" x14ac:dyDescent="0.3">
      <c r="A2850" s="3"/>
      <c r="B2850" s="3"/>
      <c r="C2850" s="3"/>
      <c r="D2850" s="3"/>
      <c r="E2850" s="2"/>
      <c r="F2850" s="89"/>
      <c r="G2850" s="158"/>
      <c r="H2850" s="68"/>
      <c r="I2850" s="73"/>
      <c r="J2850" s="238"/>
      <c r="K2850" s="86"/>
      <c r="L2850" s="28"/>
      <c r="M2850" s="27"/>
      <c r="N2850" s="27"/>
      <c r="O2850" s="27"/>
      <c r="P2850" s="27"/>
      <c r="Q2850" s="27"/>
      <c r="R2850" s="28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1">
        <f t="shared" si="1542"/>
        <v>0</v>
      </c>
      <c r="AC2850" s="1">
        <f t="shared" si="1543"/>
        <v>0</v>
      </c>
      <c r="AD2850" s="1">
        <f t="shared" si="1544"/>
        <v>0</v>
      </c>
      <c r="AE2850" s="1">
        <f t="shared" si="1545"/>
        <v>0</v>
      </c>
      <c r="AF2850" s="1">
        <f t="shared" si="1546"/>
        <v>0</v>
      </c>
      <c r="AG2850" s="1">
        <f t="shared" si="1547"/>
        <v>0</v>
      </c>
      <c r="AH2850" s="1">
        <f t="shared" si="1548"/>
        <v>0</v>
      </c>
      <c r="AI2850" s="1">
        <f t="shared" si="1549"/>
        <v>0</v>
      </c>
      <c r="AJ2850" s="1">
        <f t="shared" si="1550"/>
        <v>0</v>
      </c>
      <c r="AK2850" s="1">
        <f t="shared" si="1551"/>
        <v>0</v>
      </c>
      <c r="AL2850" s="1">
        <f t="shared" si="1552"/>
        <v>0</v>
      </c>
      <c r="AM2850" s="1">
        <f t="shared" si="1553"/>
        <v>0</v>
      </c>
      <c r="AN2850" s="1">
        <f t="shared" si="1554"/>
        <v>0</v>
      </c>
      <c r="AO2850" s="1">
        <f t="shared" si="1555"/>
        <v>0</v>
      </c>
      <c r="AP2850" s="1">
        <f t="shared" si="1556"/>
        <v>0</v>
      </c>
      <c r="AQ2850" s="1">
        <f t="shared" si="1557"/>
        <v>0</v>
      </c>
      <c r="AR2850" s="4">
        <f t="shared" si="1558"/>
        <v>0</v>
      </c>
      <c r="AS2850" s="4">
        <f t="shared" si="1559"/>
        <v>0</v>
      </c>
      <c r="AT2850" s="4">
        <f t="shared" si="1560"/>
        <v>0</v>
      </c>
      <c r="AU2850" s="4">
        <f t="shared" si="1561"/>
        <v>0</v>
      </c>
      <c r="AV2850" s="4">
        <f t="shared" si="1562"/>
        <v>0</v>
      </c>
      <c r="AW2850" s="4">
        <f t="shared" si="1563"/>
        <v>0</v>
      </c>
      <c r="AX2850" s="4">
        <f t="shared" si="1564"/>
        <v>0</v>
      </c>
      <c r="AY2850" s="4">
        <f t="shared" si="1565"/>
        <v>0</v>
      </c>
      <c r="AZ2850" s="4">
        <f t="shared" si="1566"/>
        <v>0</v>
      </c>
      <c r="BA2850" s="4">
        <f t="shared" si="1567"/>
        <v>0</v>
      </c>
      <c r="BB2850" s="4">
        <f t="shared" si="1568"/>
        <v>0</v>
      </c>
      <c r="BC2850" s="4">
        <f t="shared" si="1569"/>
        <v>0</v>
      </c>
      <c r="BD2850" s="4">
        <f t="shared" si="1570"/>
        <v>0</v>
      </c>
      <c r="BE2850" s="4">
        <f t="shared" si="1571"/>
        <v>0</v>
      </c>
      <c r="BF2850" s="4">
        <f t="shared" si="1572"/>
        <v>0</v>
      </c>
      <c r="BG2850" s="4">
        <f t="shared" si="1573"/>
        <v>0</v>
      </c>
    </row>
    <row r="2851" spans="1:59" ht="15" customHeight="1" x14ac:dyDescent="0.3">
      <c r="A2851" s="3"/>
      <c r="B2851" s="3"/>
      <c r="C2851" s="3"/>
      <c r="D2851" s="3"/>
      <c r="E2851" s="2"/>
      <c r="F2851" s="89"/>
      <c r="G2851" s="158"/>
      <c r="H2851" s="68"/>
      <c r="I2851" s="73"/>
      <c r="J2851" s="238"/>
      <c r="K2851" s="86"/>
      <c r="L2851" s="28"/>
      <c r="M2851" s="27"/>
      <c r="N2851" s="27"/>
      <c r="O2851" s="27"/>
      <c r="P2851" s="27"/>
      <c r="Q2851" s="27"/>
      <c r="R2851" s="28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1">
        <f t="shared" si="1542"/>
        <v>0</v>
      </c>
      <c r="AC2851" s="1">
        <f t="shared" si="1543"/>
        <v>0</v>
      </c>
      <c r="AD2851" s="1">
        <f t="shared" si="1544"/>
        <v>0</v>
      </c>
      <c r="AE2851" s="1">
        <f t="shared" si="1545"/>
        <v>0</v>
      </c>
      <c r="AF2851" s="1">
        <f t="shared" si="1546"/>
        <v>0</v>
      </c>
      <c r="AG2851" s="1">
        <f t="shared" si="1547"/>
        <v>0</v>
      </c>
      <c r="AH2851" s="1">
        <f t="shared" si="1548"/>
        <v>0</v>
      </c>
      <c r="AI2851" s="1">
        <f t="shared" si="1549"/>
        <v>0</v>
      </c>
      <c r="AJ2851" s="1">
        <f t="shared" si="1550"/>
        <v>0</v>
      </c>
      <c r="AK2851" s="1">
        <f t="shared" si="1551"/>
        <v>0</v>
      </c>
      <c r="AL2851" s="1">
        <f t="shared" si="1552"/>
        <v>0</v>
      </c>
      <c r="AM2851" s="1">
        <f t="shared" si="1553"/>
        <v>0</v>
      </c>
      <c r="AN2851" s="1">
        <f t="shared" si="1554"/>
        <v>0</v>
      </c>
      <c r="AO2851" s="1">
        <f t="shared" si="1555"/>
        <v>0</v>
      </c>
      <c r="AP2851" s="1">
        <f t="shared" si="1556"/>
        <v>0</v>
      </c>
      <c r="AQ2851" s="1">
        <f t="shared" si="1557"/>
        <v>0</v>
      </c>
      <c r="AR2851" s="4">
        <f t="shared" si="1558"/>
        <v>0</v>
      </c>
      <c r="AS2851" s="4">
        <f t="shared" si="1559"/>
        <v>0</v>
      </c>
      <c r="AT2851" s="4">
        <f t="shared" si="1560"/>
        <v>0</v>
      </c>
      <c r="AU2851" s="4">
        <f t="shared" si="1561"/>
        <v>0</v>
      </c>
      <c r="AV2851" s="4">
        <f t="shared" si="1562"/>
        <v>0</v>
      </c>
      <c r="AW2851" s="4">
        <f t="shared" si="1563"/>
        <v>0</v>
      </c>
      <c r="AX2851" s="4">
        <f t="shared" si="1564"/>
        <v>0</v>
      </c>
      <c r="AY2851" s="4">
        <f t="shared" si="1565"/>
        <v>0</v>
      </c>
      <c r="AZ2851" s="4">
        <f t="shared" si="1566"/>
        <v>0</v>
      </c>
      <c r="BA2851" s="4">
        <f t="shared" si="1567"/>
        <v>0</v>
      </c>
      <c r="BB2851" s="4">
        <f t="shared" si="1568"/>
        <v>0</v>
      </c>
      <c r="BC2851" s="4">
        <f t="shared" si="1569"/>
        <v>0</v>
      </c>
      <c r="BD2851" s="4">
        <f t="shared" si="1570"/>
        <v>0</v>
      </c>
      <c r="BE2851" s="4">
        <f t="shared" si="1571"/>
        <v>0</v>
      </c>
      <c r="BF2851" s="4">
        <f t="shared" si="1572"/>
        <v>0</v>
      </c>
      <c r="BG2851" s="4">
        <f t="shared" si="1573"/>
        <v>0</v>
      </c>
    </row>
    <row r="2852" spans="1:59" ht="15" customHeight="1" x14ac:dyDescent="0.3">
      <c r="A2852" s="3"/>
      <c r="B2852" s="3"/>
      <c r="C2852" s="3"/>
      <c r="D2852" s="3"/>
      <c r="E2852" s="2"/>
      <c r="F2852" s="89"/>
      <c r="G2852" s="158"/>
      <c r="H2852" s="68"/>
      <c r="I2852" s="73"/>
      <c r="J2852" s="238"/>
      <c r="K2852" s="86"/>
      <c r="L2852" s="28"/>
      <c r="M2852" s="27"/>
      <c r="N2852" s="27"/>
      <c r="O2852" s="27"/>
      <c r="P2852" s="27"/>
      <c r="Q2852" s="27"/>
      <c r="R2852" s="28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1">
        <f t="shared" si="1542"/>
        <v>0</v>
      </c>
      <c r="AC2852" s="1">
        <f t="shared" si="1543"/>
        <v>0</v>
      </c>
      <c r="AD2852" s="1">
        <f t="shared" si="1544"/>
        <v>0</v>
      </c>
      <c r="AE2852" s="1">
        <f t="shared" si="1545"/>
        <v>0</v>
      </c>
      <c r="AF2852" s="1">
        <f t="shared" si="1546"/>
        <v>0</v>
      </c>
      <c r="AG2852" s="1">
        <f t="shared" si="1547"/>
        <v>0</v>
      </c>
      <c r="AH2852" s="1">
        <f t="shared" si="1548"/>
        <v>0</v>
      </c>
      <c r="AI2852" s="1">
        <f t="shared" si="1549"/>
        <v>0</v>
      </c>
      <c r="AJ2852" s="1">
        <f t="shared" si="1550"/>
        <v>0</v>
      </c>
      <c r="AK2852" s="1">
        <f t="shared" si="1551"/>
        <v>0</v>
      </c>
      <c r="AL2852" s="1">
        <f t="shared" si="1552"/>
        <v>0</v>
      </c>
      <c r="AM2852" s="1">
        <f t="shared" si="1553"/>
        <v>0</v>
      </c>
      <c r="AN2852" s="1">
        <f t="shared" si="1554"/>
        <v>0</v>
      </c>
      <c r="AO2852" s="1">
        <f t="shared" si="1555"/>
        <v>0</v>
      </c>
      <c r="AP2852" s="1">
        <f t="shared" si="1556"/>
        <v>0</v>
      </c>
      <c r="AQ2852" s="1">
        <f t="shared" si="1557"/>
        <v>0</v>
      </c>
      <c r="AR2852" s="4">
        <f t="shared" si="1558"/>
        <v>0</v>
      </c>
      <c r="AS2852" s="4">
        <f t="shared" si="1559"/>
        <v>0</v>
      </c>
      <c r="AT2852" s="4">
        <f t="shared" si="1560"/>
        <v>0</v>
      </c>
      <c r="AU2852" s="4">
        <f t="shared" si="1561"/>
        <v>0</v>
      </c>
      <c r="AV2852" s="4">
        <f t="shared" si="1562"/>
        <v>0</v>
      </c>
      <c r="AW2852" s="4">
        <f t="shared" si="1563"/>
        <v>0</v>
      </c>
      <c r="AX2852" s="4">
        <f t="shared" si="1564"/>
        <v>0</v>
      </c>
      <c r="AY2852" s="4">
        <f t="shared" si="1565"/>
        <v>0</v>
      </c>
      <c r="AZ2852" s="4">
        <f t="shared" si="1566"/>
        <v>0</v>
      </c>
      <c r="BA2852" s="4">
        <f t="shared" si="1567"/>
        <v>0</v>
      </c>
      <c r="BB2852" s="4">
        <f t="shared" si="1568"/>
        <v>0</v>
      </c>
      <c r="BC2852" s="4">
        <f t="shared" si="1569"/>
        <v>0</v>
      </c>
      <c r="BD2852" s="4">
        <f t="shared" si="1570"/>
        <v>0</v>
      </c>
      <c r="BE2852" s="4">
        <f t="shared" si="1571"/>
        <v>0</v>
      </c>
      <c r="BF2852" s="4">
        <f t="shared" si="1572"/>
        <v>0</v>
      </c>
      <c r="BG2852" s="4">
        <f t="shared" si="1573"/>
        <v>0</v>
      </c>
    </row>
    <row r="2853" spans="1:59" ht="15" customHeight="1" x14ac:dyDescent="0.3">
      <c r="A2853" s="3"/>
      <c r="B2853" s="3"/>
      <c r="C2853" s="3"/>
      <c r="D2853" s="3"/>
      <c r="E2853" s="2"/>
      <c r="F2853" s="89"/>
      <c r="G2853" s="158"/>
      <c r="H2853" s="68"/>
      <c r="I2853" s="73"/>
      <c r="J2853" s="238"/>
      <c r="K2853" s="86"/>
      <c r="L2853" s="28"/>
      <c r="M2853" s="27"/>
      <c r="N2853" s="27"/>
      <c r="O2853" s="27"/>
      <c r="P2853" s="27"/>
      <c r="Q2853" s="27"/>
      <c r="R2853" s="28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1">
        <f t="shared" si="1542"/>
        <v>0</v>
      </c>
      <c r="AC2853" s="1">
        <f t="shared" si="1543"/>
        <v>0</v>
      </c>
      <c r="AD2853" s="1">
        <f t="shared" si="1544"/>
        <v>0</v>
      </c>
      <c r="AE2853" s="1">
        <f t="shared" si="1545"/>
        <v>0</v>
      </c>
      <c r="AF2853" s="1">
        <f t="shared" si="1546"/>
        <v>0</v>
      </c>
      <c r="AG2853" s="1">
        <f t="shared" si="1547"/>
        <v>0</v>
      </c>
      <c r="AH2853" s="1">
        <f t="shared" si="1548"/>
        <v>0</v>
      </c>
      <c r="AI2853" s="1">
        <f t="shared" si="1549"/>
        <v>0</v>
      </c>
      <c r="AJ2853" s="1">
        <f t="shared" si="1550"/>
        <v>0</v>
      </c>
      <c r="AK2853" s="1">
        <f t="shared" si="1551"/>
        <v>0</v>
      </c>
      <c r="AL2853" s="1">
        <f t="shared" si="1552"/>
        <v>0</v>
      </c>
      <c r="AM2853" s="1">
        <f t="shared" si="1553"/>
        <v>0</v>
      </c>
      <c r="AN2853" s="1">
        <f t="shared" si="1554"/>
        <v>0</v>
      </c>
      <c r="AO2853" s="1">
        <f t="shared" si="1555"/>
        <v>0</v>
      </c>
      <c r="AP2853" s="1">
        <f t="shared" si="1556"/>
        <v>0</v>
      </c>
      <c r="AQ2853" s="1">
        <f t="shared" si="1557"/>
        <v>0</v>
      </c>
      <c r="AR2853" s="4">
        <f t="shared" si="1558"/>
        <v>0</v>
      </c>
      <c r="AS2853" s="4">
        <f t="shared" si="1559"/>
        <v>0</v>
      </c>
      <c r="AT2853" s="4">
        <f t="shared" si="1560"/>
        <v>0</v>
      </c>
      <c r="AU2853" s="4">
        <f t="shared" si="1561"/>
        <v>0</v>
      </c>
      <c r="AV2853" s="4">
        <f t="shared" si="1562"/>
        <v>0</v>
      </c>
      <c r="AW2853" s="4">
        <f t="shared" si="1563"/>
        <v>0</v>
      </c>
      <c r="AX2853" s="4">
        <f t="shared" si="1564"/>
        <v>0</v>
      </c>
      <c r="AY2853" s="4">
        <f t="shared" si="1565"/>
        <v>0</v>
      </c>
      <c r="AZ2853" s="4">
        <f t="shared" si="1566"/>
        <v>0</v>
      </c>
      <c r="BA2853" s="4">
        <f t="shared" si="1567"/>
        <v>0</v>
      </c>
      <c r="BB2853" s="4">
        <f t="shared" si="1568"/>
        <v>0</v>
      </c>
      <c r="BC2853" s="4">
        <f t="shared" si="1569"/>
        <v>0</v>
      </c>
      <c r="BD2853" s="4">
        <f t="shared" si="1570"/>
        <v>0</v>
      </c>
      <c r="BE2853" s="4">
        <f t="shared" si="1571"/>
        <v>0</v>
      </c>
      <c r="BF2853" s="4">
        <f t="shared" si="1572"/>
        <v>0</v>
      </c>
      <c r="BG2853" s="4">
        <f t="shared" si="1573"/>
        <v>0</v>
      </c>
    </row>
    <row r="2854" spans="1:59" ht="15" customHeight="1" x14ac:dyDescent="0.3">
      <c r="A2854" s="3"/>
      <c r="B2854" s="3"/>
      <c r="C2854" s="3"/>
      <c r="D2854" s="3"/>
      <c r="E2854" s="2"/>
      <c r="F2854" s="89"/>
      <c r="G2854" s="158"/>
      <c r="H2854" s="68"/>
      <c r="I2854" s="73"/>
      <c r="J2854" s="238"/>
      <c r="K2854" s="86"/>
      <c r="L2854" s="28"/>
      <c r="M2854" s="27"/>
      <c r="N2854" s="27"/>
      <c r="O2854" s="27"/>
      <c r="P2854" s="27"/>
      <c r="Q2854" s="27"/>
      <c r="R2854" s="28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1">
        <f t="shared" si="1542"/>
        <v>0</v>
      </c>
      <c r="AC2854" s="1">
        <f t="shared" si="1543"/>
        <v>0</v>
      </c>
      <c r="AD2854" s="1">
        <f t="shared" si="1544"/>
        <v>0</v>
      </c>
      <c r="AE2854" s="1">
        <f t="shared" si="1545"/>
        <v>0</v>
      </c>
      <c r="AF2854" s="1">
        <f t="shared" si="1546"/>
        <v>0</v>
      </c>
      <c r="AG2854" s="1">
        <f t="shared" si="1547"/>
        <v>0</v>
      </c>
      <c r="AH2854" s="1">
        <f t="shared" si="1548"/>
        <v>0</v>
      </c>
      <c r="AI2854" s="1">
        <f t="shared" si="1549"/>
        <v>0</v>
      </c>
      <c r="AJ2854" s="1">
        <f t="shared" si="1550"/>
        <v>0</v>
      </c>
      <c r="AK2854" s="1">
        <f t="shared" si="1551"/>
        <v>0</v>
      </c>
      <c r="AL2854" s="1">
        <f t="shared" si="1552"/>
        <v>0</v>
      </c>
      <c r="AM2854" s="1">
        <f t="shared" si="1553"/>
        <v>0</v>
      </c>
      <c r="AN2854" s="1">
        <f t="shared" si="1554"/>
        <v>0</v>
      </c>
      <c r="AO2854" s="1">
        <f t="shared" si="1555"/>
        <v>0</v>
      </c>
      <c r="AP2854" s="1">
        <f t="shared" si="1556"/>
        <v>0</v>
      </c>
      <c r="AQ2854" s="1">
        <f t="shared" si="1557"/>
        <v>0</v>
      </c>
      <c r="AR2854" s="4">
        <f t="shared" si="1558"/>
        <v>0</v>
      </c>
      <c r="AS2854" s="4">
        <f t="shared" si="1559"/>
        <v>0</v>
      </c>
      <c r="AT2854" s="4">
        <f t="shared" si="1560"/>
        <v>0</v>
      </c>
      <c r="AU2854" s="4">
        <f t="shared" si="1561"/>
        <v>0</v>
      </c>
      <c r="AV2854" s="4">
        <f t="shared" si="1562"/>
        <v>0</v>
      </c>
      <c r="AW2854" s="4">
        <f t="shared" si="1563"/>
        <v>0</v>
      </c>
      <c r="AX2854" s="4">
        <f t="shared" si="1564"/>
        <v>0</v>
      </c>
      <c r="AY2854" s="4">
        <f t="shared" si="1565"/>
        <v>0</v>
      </c>
      <c r="AZ2854" s="4">
        <f t="shared" si="1566"/>
        <v>0</v>
      </c>
      <c r="BA2854" s="4">
        <f t="shared" si="1567"/>
        <v>0</v>
      </c>
      <c r="BB2854" s="4">
        <f t="shared" si="1568"/>
        <v>0</v>
      </c>
      <c r="BC2854" s="4">
        <f t="shared" si="1569"/>
        <v>0</v>
      </c>
      <c r="BD2854" s="4">
        <f t="shared" si="1570"/>
        <v>0</v>
      </c>
      <c r="BE2854" s="4">
        <f t="shared" si="1571"/>
        <v>0</v>
      </c>
      <c r="BF2854" s="4">
        <f t="shared" si="1572"/>
        <v>0</v>
      </c>
      <c r="BG2854" s="4">
        <f t="shared" si="1573"/>
        <v>0</v>
      </c>
    </row>
    <row r="2855" spans="1:59" ht="15" customHeight="1" x14ac:dyDescent="0.3">
      <c r="A2855" s="3"/>
      <c r="B2855" s="3"/>
      <c r="C2855" s="3"/>
      <c r="D2855" s="3"/>
      <c r="E2855" s="2"/>
      <c r="F2855" s="89"/>
      <c r="G2855" s="158"/>
      <c r="H2855" s="68"/>
      <c r="I2855" s="73"/>
      <c r="J2855" s="238"/>
      <c r="K2855" s="86"/>
      <c r="L2855" s="28"/>
      <c r="M2855" s="27"/>
      <c r="N2855" s="27"/>
      <c r="O2855" s="27"/>
      <c r="P2855" s="27"/>
      <c r="Q2855" s="27"/>
      <c r="R2855" s="28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1">
        <f t="shared" si="1542"/>
        <v>0</v>
      </c>
      <c r="AC2855" s="1">
        <f t="shared" si="1543"/>
        <v>0</v>
      </c>
      <c r="AD2855" s="1">
        <f t="shared" si="1544"/>
        <v>0</v>
      </c>
      <c r="AE2855" s="1">
        <f t="shared" si="1545"/>
        <v>0</v>
      </c>
      <c r="AF2855" s="1">
        <f t="shared" si="1546"/>
        <v>0</v>
      </c>
      <c r="AG2855" s="1">
        <f t="shared" si="1547"/>
        <v>0</v>
      </c>
      <c r="AH2855" s="1">
        <f t="shared" si="1548"/>
        <v>0</v>
      </c>
      <c r="AI2855" s="1">
        <f t="shared" si="1549"/>
        <v>0</v>
      </c>
      <c r="AJ2855" s="1">
        <f t="shared" si="1550"/>
        <v>0</v>
      </c>
      <c r="AK2855" s="1">
        <f t="shared" si="1551"/>
        <v>0</v>
      </c>
      <c r="AL2855" s="1">
        <f t="shared" si="1552"/>
        <v>0</v>
      </c>
      <c r="AM2855" s="1">
        <f t="shared" si="1553"/>
        <v>0</v>
      </c>
      <c r="AN2855" s="1">
        <f t="shared" si="1554"/>
        <v>0</v>
      </c>
      <c r="AO2855" s="1">
        <f t="shared" si="1555"/>
        <v>0</v>
      </c>
      <c r="AP2855" s="1">
        <f t="shared" si="1556"/>
        <v>0</v>
      </c>
      <c r="AQ2855" s="1">
        <f t="shared" si="1557"/>
        <v>0</v>
      </c>
      <c r="AR2855" s="4">
        <f t="shared" si="1558"/>
        <v>0</v>
      </c>
      <c r="AS2855" s="4">
        <f t="shared" si="1559"/>
        <v>0</v>
      </c>
      <c r="AT2855" s="4">
        <f t="shared" si="1560"/>
        <v>0</v>
      </c>
      <c r="AU2855" s="4">
        <f t="shared" si="1561"/>
        <v>0</v>
      </c>
      <c r="AV2855" s="4">
        <f t="shared" si="1562"/>
        <v>0</v>
      </c>
      <c r="AW2855" s="4">
        <f t="shared" si="1563"/>
        <v>0</v>
      </c>
      <c r="AX2855" s="4">
        <f t="shared" si="1564"/>
        <v>0</v>
      </c>
      <c r="AY2855" s="4">
        <f t="shared" si="1565"/>
        <v>0</v>
      </c>
      <c r="AZ2855" s="4">
        <f t="shared" si="1566"/>
        <v>0</v>
      </c>
      <c r="BA2855" s="4">
        <f t="shared" si="1567"/>
        <v>0</v>
      </c>
      <c r="BB2855" s="4">
        <f t="shared" si="1568"/>
        <v>0</v>
      </c>
      <c r="BC2855" s="4">
        <f t="shared" si="1569"/>
        <v>0</v>
      </c>
      <c r="BD2855" s="4">
        <f t="shared" si="1570"/>
        <v>0</v>
      </c>
      <c r="BE2855" s="4">
        <f t="shared" si="1571"/>
        <v>0</v>
      </c>
      <c r="BF2855" s="4">
        <f t="shared" si="1572"/>
        <v>0</v>
      </c>
      <c r="BG2855" s="4">
        <f t="shared" si="1573"/>
        <v>0</v>
      </c>
    </row>
    <row r="2856" spans="1:59" ht="15" customHeight="1" x14ac:dyDescent="0.3">
      <c r="A2856" s="3"/>
      <c r="B2856" s="3"/>
      <c r="C2856" s="3"/>
      <c r="D2856" s="3"/>
      <c r="E2856" s="2"/>
      <c r="F2856" s="89"/>
      <c r="G2856" s="158"/>
      <c r="H2856" s="68"/>
      <c r="I2856" s="73"/>
      <c r="J2856" s="238"/>
      <c r="K2856" s="86"/>
      <c r="L2856" s="28"/>
      <c r="M2856" s="27"/>
      <c r="N2856" s="27"/>
      <c r="O2856" s="27"/>
      <c r="P2856" s="27"/>
      <c r="Q2856" s="27"/>
      <c r="R2856" s="28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1">
        <f t="shared" si="1542"/>
        <v>0</v>
      </c>
      <c r="AC2856" s="1">
        <f t="shared" si="1543"/>
        <v>0</v>
      </c>
      <c r="AD2856" s="1">
        <f t="shared" si="1544"/>
        <v>0</v>
      </c>
      <c r="AE2856" s="1">
        <f t="shared" si="1545"/>
        <v>0</v>
      </c>
      <c r="AF2856" s="1">
        <f t="shared" si="1546"/>
        <v>0</v>
      </c>
      <c r="AG2856" s="1">
        <f t="shared" si="1547"/>
        <v>0</v>
      </c>
      <c r="AH2856" s="1">
        <f t="shared" si="1548"/>
        <v>0</v>
      </c>
      <c r="AI2856" s="1">
        <f t="shared" si="1549"/>
        <v>0</v>
      </c>
      <c r="AJ2856" s="1">
        <f t="shared" si="1550"/>
        <v>0</v>
      </c>
      <c r="AK2856" s="1">
        <f t="shared" si="1551"/>
        <v>0</v>
      </c>
      <c r="AL2856" s="1">
        <f t="shared" si="1552"/>
        <v>0</v>
      </c>
      <c r="AM2856" s="1">
        <f t="shared" si="1553"/>
        <v>0</v>
      </c>
      <c r="AN2856" s="1">
        <f t="shared" si="1554"/>
        <v>0</v>
      </c>
      <c r="AO2856" s="1">
        <f t="shared" si="1555"/>
        <v>0</v>
      </c>
      <c r="AP2856" s="1">
        <f t="shared" si="1556"/>
        <v>0</v>
      </c>
      <c r="AQ2856" s="1">
        <f t="shared" si="1557"/>
        <v>0</v>
      </c>
      <c r="AR2856" s="4">
        <f t="shared" si="1558"/>
        <v>0</v>
      </c>
      <c r="AS2856" s="4">
        <f t="shared" si="1559"/>
        <v>0</v>
      </c>
      <c r="AT2856" s="4">
        <f t="shared" si="1560"/>
        <v>0</v>
      </c>
      <c r="AU2856" s="4">
        <f t="shared" si="1561"/>
        <v>0</v>
      </c>
      <c r="AV2856" s="4">
        <f t="shared" si="1562"/>
        <v>0</v>
      </c>
      <c r="AW2856" s="4">
        <f t="shared" si="1563"/>
        <v>0</v>
      </c>
      <c r="AX2856" s="4">
        <f t="shared" si="1564"/>
        <v>0</v>
      </c>
      <c r="AY2856" s="4">
        <f t="shared" si="1565"/>
        <v>0</v>
      </c>
      <c r="AZ2856" s="4">
        <f t="shared" si="1566"/>
        <v>0</v>
      </c>
      <c r="BA2856" s="4">
        <f t="shared" si="1567"/>
        <v>0</v>
      </c>
      <c r="BB2856" s="4">
        <f t="shared" si="1568"/>
        <v>0</v>
      </c>
      <c r="BC2856" s="4">
        <f t="shared" si="1569"/>
        <v>0</v>
      </c>
      <c r="BD2856" s="4">
        <f t="shared" si="1570"/>
        <v>0</v>
      </c>
      <c r="BE2856" s="4">
        <f t="shared" si="1571"/>
        <v>0</v>
      </c>
      <c r="BF2856" s="4">
        <f t="shared" si="1572"/>
        <v>0</v>
      </c>
      <c r="BG2856" s="4">
        <f t="shared" si="1573"/>
        <v>0</v>
      </c>
    </row>
    <row r="2857" spans="1:59" ht="15" customHeight="1" x14ac:dyDescent="0.3">
      <c r="A2857" s="3"/>
      <c r="B2857" s="3"/>
      <c r="C2857" s="3"/>
      <c r="D2857" s="3"/>
      <c r="E2857" s="2"/>
      <c r="F2857" s="89"/>
      <c r="G2857" s="158"/>
      <c r="H2857" s="68"/>
      <c r="I2857" s="73"/>
      <c r="J2857" s="238"/>
      <c r="K2857" s="86"/>
      <c r="L2857" s="28"/>
      <c r="M2857" s="27"/>
      <c r="N2857" s="27"/>
      <c r="O2857" s="27"/>
      <c r="P2857" s="27"/>
      <c r="Q2857" s="27"/>
      <c r="R2857" s="28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1">
        <f t="shared" si="1542"/>
        <v>0</v>
      </c>
      <c r="AC2857" s="1">
        <f t="shared" si="1543"/>
        <v>0</v>
      </c>
      <c r="AD2857" s="1">
        <f t="shared" si="1544"/>
        <v>0</v>
      </c>
      <c r="AE2857" s="1">
        <f t="shared" si="1545"/>
        <v>0</v>
      </c>
      <c r="AF2857" s="1">
        <f t="shared" si="1546"/>
        <v>0</v>
      </c>
      <c r="AG2857" s="1">
        <f t="shared" si="1547"/>
        <v>0</v>
      </c>
      <c r="AH2857" s="1">
        <f t="shared" si="1548"/>
        <v>0</v>
      </c>
      <c r="AI2857" s="1">
        <f t="shared" si="1549"/>
        <v>0</v>
      </c>
      <c r="AJ2857" s="1">
        <f t="shared" si="1550"/>
        <v>0</v>
      </c>
      <c r="AK2857" s="1">
        <f t="shared" si="1551"/>
        <v>0</v>
      </c>
      <c r="AL2857" s="1">
        <f t="shared" si="1552"/>
        <v>0</v>
      </c>
      <c r="AM2857" s="1">
        <f t="shared" si="1553"/>
        <v>0</v>
      </c>
      <c r="AN2857" s="1">
        <f t="shared" si="1554"/>
        <v>0</v>
      </c>
      <c r="AO2857" s="1">
        <f t="shared" si="1555"/>
        <v>0</v>
      </c>
      <c r="AP2857" s="1">
        <f t="shared" si="1556"/>
        <v>0</v>
      </c>
      <c r="AQ2857" s="1">
        <f t="shared" si="1557"/>
        <v>0</v>
      </c>
      <c r="AR2857" s="4">
        <f t="shared" si="1558"/>
        <v>0</v>
      </c>
      <c r="AS2857" s="4">
        <f t="shared" si="1559"/>
        <v>0</v>
      </c>
      <c r="AT2857" s="4">
        <f t="shared" si="1560"/>
        <v>0</v>
      </c>
      <c r="AU2857" s="4">
        <f t="shared" si="1561"/>
        <v>0</v>
      </c>
      <c r="AV2857" s="4">
        <f t="shared" si="1562"/>
        <v>0</v>
      </c>
      <c r="AW2857" s="4">
        <f t="shared" si="1563"/>
        <v>0</v>
      </c>
      <c r="AX2857" s="4">
        <f t="shared" si="1564"/>
        <v>0</v>
      </c>
      <c r="AY2857" s="4">
        <f t="shared" si="1565"/>
        <v>0</v>
      </c>
      <c r="AZ2857" s="4">
        <f t="shared" si="1566"/>
        <v>0</v>
      </c>
      <c r="BA2857" s="4">
        <f t="shared" si="1567"/>
        <v>0</v>
      </c>
      <c r="BB2857" s="4">
        <f t="shared" si="1568"/>
        <v>0</v>
      </c>
      <c r="BC2857" s="4">
        <f t="shared" si="1569"/>
        <v>0</v>
      </c>
      <c r="BD2857" s="4">
        <f t="shared" si="1570"/>
        <v>0</v>
      </c>
      <c r="BE2857" s="4">
        <f t="shared" si="1571"/>
        <v>0</v>
      </c>
      <c r="BF2857" s="4">
        <f t="shared" si="1572"/>
        <v>0</v>
      </c>
      <c r="BG2857" s="4">
        <f t="shared" si="1573"/>
        <v>0</v>
      </c>
    </row>
    <row r="2858" spans="1:59" ht="15" customHeight="1" x14ac:dyDescent="0.3">
      <c r="A2858" s="3"/>
      <c r="B2858" s="3"/>
      <c r="C2858" s="3"/>
      <c r="D2858" s="3"/>
      <c r="E2858" s="2"/>
      <c r="F2858" s="89"/>
      <c r="G2858" s="158"/>
      <c r="H2858" s="68"/>
      <c r="I2858" s="73"/>
      <c r="J2858" s="238"/>
      <c r="K2858" s="86"/>
      <c r="L2858" s="28"/>
      <c r="M2858" s="27"/>
      <c r="N2858" s="27"/>
      <c r="O2858" s="27"/>
      <c r="P2858" s="27"/>
      <c r="Q2858" s="27"/>
      <c r="R2858" s="28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1">
        <f t="shared" si="1542"/>
        <v>0</v>
      </c>
      <c r="AC2858" s="1">
        <f t="shared" si="1543"/>
        <v>0</v>
      </c>
      <c r="AD2858" s="1">
        <f t="shared" si="1544"/>
        <v>0</v>
      </c>
      <c r="AE2858" s="1">
        <f t="shared" si="1545"/>
        <v>0</v>
      </c>
      <c r="AF2858" s="1">
        <f t="shared" si="1546"/>
        <v>0</v>
      </c>
      <c r="AG2858" s="1">
        <f t="shared" si="1547"/>
        <v>0</v>
      </c>
      <c r="AH2858" s="1">
        <f t="shared" si="1548"/>
        <v>0</v>
      </c>
      <c r="AI2858" s="1">
        <f t="shared" si="1549"/>
        <v>0</v>
      </c>
      <c r="AJ2858" s="1">
        <f t="shared" si="1550"/>
        <v>0</v>
      </c>
      <c r="AK2858" s="1">
        <f t="shared" si="1551"/>
        <v>0</v>
      </c>
      <c r="AL2858" s="1">
        <f t="shared" si="1552"/>
        <v>0</v>
      </c>
      <c r="AM2858" s="1">
        <f t="shared" si="1553"/>
        <v>0</v>
      </c>
      <c r="AN2858" s="1">
        <f t="shared" si="1554"/>
        <v>0</v>
      </c>
      <c r="AO2858" s="1">
        <f t="shared" si="1555"/>
        <v>0</v>
      </c>
      <c r="AP2858" s="1">
        <f t="shared" si="1556"/>
        <v>0</v>
      </c>
      <c r="AQ2858" s="1">
        <f t="shared" si="1557"/>
        <v>0</v>
      </c>
      <c r="AR2858" s="4">
        <f t="shared" si="1558"/>
        <v>0</v>
      </c>
      <c r="AS2858" s="4">
        <f t="shared" si="1559"/>
        <v>0</v>
      </c>
      <c r="AT2858" s="4">
        <f t="shared" si="1560"/>
        <v>0</v>
      </c>
      <c r="AU2858" s="4">
        <f t="shared" si="1561"/>
        <v>0</v>
      </c>
      <c r="AV2858" s="4">
        <f t="shared" si="1562"/>
        <v>0</v>
      </c>
      <c r="AW2858" s="4">
        <f t="shared" si="1563"/>
        <v>0</v>
      </c>
      <c r="AX2858" s="4">
        <f t="shared" si="1564"/>
        <v>0</v>
      </c>
      <c r="AY2858" s="4">
        <f t="shared" si="1565"/>
        <v>0</v>
      </c>
      <c r="AZ2858" s="4">
        <f t="shared" si="1566"/>
        <v>0</v>
      </c>
      <c r="BA2858" s="4">
        <f t="shared" si="1567"/>
        <v>0</v>
      </c>
      <c r="BB2858" s="4">
        <f t="shared" si="1568"/>
        <v>0</v>
      </c>
      <c r="BC2858" s="4">
        <f t="shared" si="1569"/>
        <v>0</v>
      </c>
      <c r="BD2858" s="4">
        <f t="shared" si="1570"/>
        <v>0</v>
      </c>
      <c r="BE2858" s="4">
        <f t="shared" si="1571"/>
        <v>0</v>
      </c>
      <c r="BF2858" s="4">
        <f t="shared" si="1572"/>
        <v>0</v>
      </c>
      <c r="BG2858" s="4">
        <f t="shared" si="1573"/>
        <v>0</v>
      </c>
    </row>
    <row r="2859" spans="1:59" ht="15" customHeight="1" x14ac:dyDescent="0.3">
      <c r="A2859" s="3"/>
      <c r="B2859" s="3"/>
      <c r="C2859" s="3"/>
      <c r="D2859" s="3"/>
      <c r="E2859" s="2"/>
      <c r="F2859" s="89"/>
      <c r="G2859" s="158"/>
      <c r="H2859" s="68"/>
      <c r="I2859" s="73"/>
      <c r="J2859" s="238"/>
      <c r="K2859" s="86"/>
      <c r="L2859" s="28"/>
      <c r="M2859" s="27"/>
      <c r="N2859" s="27"/>
      <c r="O2859" s="27"/>
      <c r="P2859" s="27"/>
      <c r="Q2859" s="27"/>
      <c r="R2859" s="28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1">
        <f t="shared" si="1542"/>
        <v>0</v>
      </c>
      <c r="AC2859" s="1">
        <f t="shared" si="1543"/>
        <v>0</v>
      </c>
      <c r="AD2859" s="1">
        <f t="shared" si="1544"/>
        <v>0</v>
      </c>
      <c r="AE2859" s="1">
        <f t="shared" si="1545"/>
        <v>0</v>
      </c>
      <c r="AF2859" s="1">
        <f t="shared" si="1546"/>
        <v>0</v>
      </c>
      <c r="AG2859" s="1">
        <f t="shared" si="1547"/>
        <v>0</v>
      </c>
      <c r="AH2859" s="1">
        <f t="shared" si="1548"/>
        <v>0</v>
      </c>
      <c r="AI2859" s="1">
        <f t="shared" si="1549"/>
        <v>0</v>
      </c>
      <c r="AJ2859" s="1">
        <f t="shared" si="1550"/>
        <v>0</v>
      </c>
      <c r="AK2859" s="1">
        <f t="shared" si="1551"/>
        <v>0</v>
      </c>
      <c r="AL2859" s="1">
        <f t="shared" si="1552"/>
        <v>0</v>
      </c>
      <c r="AM2859" s="1">
        <f t="shared" si="1553"/>
        <v>0</v>
      </c>
      <c r="AN2859" s="1">
        <f t="shared" si="1554"/>
        <v>0</v>
      </c>
      <c r="AO2859" s="1">
        <f t="shared" si="1555"/>
        <v>0</v>
      </c>
      <c r="AP2859" s="1">
        <f t="shared" si="1556"/>
        <v>0</v>
      </c>
      <c r="AQ2859" s="1">
        <f t="shared" si="1557"/>
        <v>0</v>
      </c>
      <c r="AR2859" s="4">
        <f t="shared" si="1558"/>
        <v>0</v>
      </c>
      <c r="AS2859" s="4">
        <f t="shared" si="1559"/>
        <v>0</v>
      </c>
      <c r="AT2859" s="4">
        <f t="shared" si="1560"/>
        <v>0</v>
      </c>
      <c r="AU2859" s="4">
        <f t="shared" si="1561"/>
        <v>0</v>
      </c>
      <c r="AV2859" s="4">
        <f t="shared" si="1562"/>
        <v>0</v>
      </c>
      <c r="AW2859" s="4">
        <f t="shared" si="1563"/>
        <v>0</v>
      </c>
      <c r="AX2859" s="4">
        <f t="shared" si="1564"/>
        <v>0</v>
      </c>
      <c r="AY2859" s="4">
        <f t="shared" si="1565"/>
        <v>0</v>
      </c>
      <c r="AZ2859" s="4">
        <f t="shared" si="1566"/>
        <v>0</v>
      </c>
      <c r="BA2859" s="4">
        <f t="shared" si="1567"/>
        <v>0</v>
      </c>
      <c r="BB2859" s="4">
        <f t="shared" si="1568"/>
        <v>0</v>
      </c>
      <c r="BC2859" s="4">
        <f t="shared" si="1569"/>
        <v>0</v>
      </c>
      <c r="BD2859" s="4">
        <f t="shared" si="1570"/>
        <v>0</v>
      </c>
      <c r="BE2859" s="4">
        <f t="shared" si="1571"/>
        <v>0</v>
      </c>
      <c r="BF2859" s="4">
        <f t="shared" si="1572"/>
        <v>0</v>
      </c>
      <c r="BG2859" s="4">
        <f t="shared" si="1573"/>
        <v>0</v>
      </c>
    </row>
    <row r="2860" spans="1:59" ht="15" customHeight="1" x14ac:dyDescent="0.3">
      <c r="A2860" s="3"/>
      <c r="B2860" s="3"/>
      <c r="C2860" s="3"/>
      <c r="D2860" s="3"/>
      <c r="E2860" s="2"/>
      <c r="F2860" s="89"/>
      <c r="G2860" s="158"/>
      <c r="H2860" s="68"/>
      <c r="I2860" s="73"/>
      <c r="J2860" s="238"/>
      <c r="K2860" s="86"/>
      <c r="L2860" s="28"/>
      <c r="M2860" s="27"/>
      <c r="N2860" s="27"/>
      <c r="O2860" s="27"/>
      <c r="P2860" s="27"/>
      <c r="Q2860" s="27"/>
      <c r="R2860" s="28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1">
        <f t="shared" si="1542"/>
        <v>0</v>
      </c>
      <c r="AC2860" s="1">
        <f t="shared" si="1543"/>
        <v>0</v>
      </c>
      <c r="AD2860" s="1">
        <f t="shared" si="1544"/>
        <v>0</v>
      </c>
      <c r="AE2860" s="1">
        <f t="shared" si="1545"/>
        <v>0</v>
      </c>
      <c r="AF2860" s="1">
        <f t="shared" si="1546"/>
        <v>0</v>
      </c>
      <c r="AG2860" s="1">
        <f t="shared" si="1547"/>
        <v>0</v>
      </c>
      <c r="AH2860" s="1">
        <f t="shared" si="1548"/>
        <v>0</v>
      </c>
      <c r="AI2860" s="1">
        <f t="shared" si="1549"/>
        <v>0</v>
      </c>
      <c r="AJ2860" s="1">
        <f t="shared" si="1550"/>
        <v>0</v>
      </c>
      <c r="AK2860" s="1">
        <f t="shared" si="1551"/>
        <v>0</v>
      </c>
      <c r="AL2860" s="1">
        <f t="shared" si="1552"/>
        <v>0</v>
      </c>
      <c r="AM2860" s="1">
        <f t="shared" si="1553"/>
        <v>0</v>
      </c>
      <c r="AN2860" s="1">
        <f t="shared" si="1554"/>
        <v>0</v>
      </c>
      <c r="AO2860" s="1">
        <f t="shared" si="1555"/>
        <v>0</v>
      </c>
      <c r="AP2860" s="1">
        <f t="shared" si="1556"/>
        <v>0</v>
      </c>
      <c r="AQ2860" s="1">
        <f t="shared" si="1557"/>
        <v>0</v>
      </c>
      <c r="AR2860" s="4">
        <f t="shared" si="1558"/>
        <v>0</v>
      </c>
      <c r="AS2860" s="4">
        <f t="shared" si="1559"/>
        <v>0</v>
      </c>
      <c r="AT2860" s="4">
        <f t="shared" si="1560"/>
        <v>0</v>
      </c>
      <c r="AU2860" s="4">
        <f t="shared" si="1561"/>
        <v>0</v>
      </c>
      <c r="AV2860" s="4">
        <f t="shared" si="1562"/>
        <v>0</v>
      </c>
      <c r="AW2860" s="4">
        <f t="shared" si="1563"/>
        <v>0</v>
      </c>
      <c r="AX2860" s="4">
        <f t="shared" si="1564"/>
        <v>0</v>
      </c>
      <c r="AY2860" s="4">
        <f t="shared" si="1565"/>
        <v>0</v>
      </c>
      <c r="AZ2860" s="4">
        <f t="shared" si="1566"/>
        <v>0</v>
      </c>
      <c r="BA2860" s="4">
        <f t="shared" si="1567"/>
        <v>0</v>
      </c>
      <c r="BB2860" s="4">
        <f t="shared" si="1568"/>
        <v>0</v>
      </c>
      <c r="BC2860" s="4">
        <f t="shared" si="1569"/>
        <v>0</v>
      </c>
      <c r="BD2860" s="4">
        <f t="shared" si="1570"/>
        <v>0</v>
      </c>
      <c r="BE2860" s="4">
        <f t="shared" si="1571"/>
        <v>0</v>
      </c>
      <c r="BF2860" s="4">
        <f t="shared" si="1572"/>
        <v>0</v>
      </c>
      <c r="BG2860" s="4">
        <f t="shared" si="1573"/>
        <v>0</v>
      </c>
    </row>
    <row r="2861" spans="1:59" ht="15" customHeight="1" x14ac:dyDescent="0.3">
      <c r="A2861" s="3"/>
      <c r="B2861" s="3"/>
      <c r="C2861" s="3"/>
      <c r="D2861" s="3"/>
      <c r="E2861" s="2"/>
      <c r="F2861" s="89"/>
      <c r="G2861" s="158"/>
      <c r="H2861" s="68"/>
      <c r="I2861" s="73"/>
      <c r="J2861" s="238"/>
      <c r="K2861" s="86"/>
      <c r="L2861" s="28"/>
      <c r="M2861" s="27"/>
      <c r="N2861" s="27"/>
      <c r="O2861" s="27"/>
      <c r="P2861" s="27"/>
      <c r="Q2861" s="27"/>
      <c r="R2861" s="28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1">
        <f t="shared" si="1542"/>
        <v>0</v>
      </c>
      <c r="AC2861" s="1">
        <f t="shared" si="1543"/>
        <v>0</v>
      </c>
      <c r="AD2861" s="1">
        <f t="shared" si="1544"/>
        <v>0</v>
      </c>
      <c r="AE2861" s="1">
        <f t="shared" si="1545"/>
        <v>0</v>
      </c>
      <c r="AF2861" s="1">
        <f t="shared" si="1546"/>
        <v>0</v>
      </c>
      <c r="AG2861" s="1">
        <f t="shared" si="1547"/>
        <v>0</v>
      </c>
      <c r="AH2861" s="1">
        <f t="shared" si="1548"/>
        <v>0</v>
      </c>
      <c r="AI2861" s="1">
        <f t="shared" si="1549"/>
        <v>0</v>
      </c>
      <c r="AJ2861" s="1">
        <f t="shared" si="1550"/>
        <v>0</v>
      </c>
      <c r="AK2861" s="1">
        <f t="shared" si="1551"/>
        <v>0</v>
      </c>
      <c r="AL2861" s="1">
        <f t="shared" si="1552"/>
        <v>0</v>
      </c>
      <c r="AM2861" s="1">
        <f t="shared" si="1553"/>
        <v>0</v>
      </c>
      <c r="AN2861" s="1">
        <f t="shared" si="1554"/>
        <v>0</v>
      </c>
      <c r="AO2861" s="1">
        <f t="shared" si="1555"/>
        <v>0</v>
      </c>
      <c r="AP2861" s="1">
        <f t="shared" si="1556"/>
        <v>0</v>
      </c>
      <c r="AQ2861" s="1">
        <f t="shared" si="1557"/>
        <v>0</v>
      </c>
      <c r="AR2861" s="4">
        <f t="shared" si="1558"/>
        <v>0</v>
      </c>
      <c r="AS2861" s="4">
        <f t="shared" si="1559"/>
        <v>0</v>
      </c>
      <c r="AT2861" s="4">
        <f t="shared" si="1560"/>
        <v>0</v>
      </c>
      <c r="AU2861" s="4">
        <f t="shared" si="1561"/>
        <v>0</v>
      </c>
      <c r="AV2861" s="4">
        <f t="shared" si="1562"/>
        <v>0</v>
      </c>
      <c r="AW2861" s="4">
        <f t="shared" si="1563"/>
        <v>0</v>
      </c>
      <c r="AX2861" s="4">
        <f t="shared" si="1564"/>
        <v>0</v>
      </c>
      <c r="AY2861" s="4">
        <f t="shared" si="1565"/>
        <v>0</v>
      </c>
      <c r="AZ2861" s="4">
        <f t="shared" si="1566"/>
        <v>0</v>
      </c>
      <c r="BA2861" s="4">
        <f t="shared" si="1567"/>
        <v>0</v>
      </c>
      <c r="BB2861" s="4">
        <f t="shared" si="1568"/>
        <v>0</v>
      </c>
      <c r="BC2861" s="4">
        <f t="shared" si="1569"/>
        <v>0</v>
      </c>
      <c r="BD2861" s="4">
        <f t="shared" si="1570"/>
        <v>0</v>
      </c>
      <c r="BE2861" s="4">
        <f t="shared" si="1571"/>
        <v>0</v>
      </c>
      <c r="BF2861" s="4">
        <f t="shared" si="1572"/>
        <v>0</v>
      </c>
      <c r="BG2861" s="4">
        <f t="shared" si="1573"/>
        <v>0</v>
      </c>
    </row>
    <row r="2862" spans="1:59" ht="15" customHeight="1" x14ac:dyDescent="0.3">
      <c r="A2862" s="3"/>
      <c r="B2862" s="3"/>
      <c r="C2862" s="3"/>
      <c r="D2862" s="3"/>
      <c r="E2862" s="2"/>
      <c r="F2862" s="89"/>
      <c r="G2862" s="158"/>
      <c r="H2862" s="68"/>
      <c r="I2862" s="73"/>
      <c r="J2862" s="238"/>
      <c r="K2862" s="86"/>
      <c r="L2862" s="28"/>
      <c r="M2862" s="27"/>
      <c r="N2862" s="27"/>
      <c r="O2862" s="27"/>
      <c r="P2862" s="27"/>
      <c r="Q2862" s="27"/>
      <c r="R2862" s="28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1">
        <f t="shared" si="1542"/>
        <v>0</v>
      </c>
      <c r="AC2862" s="1">
        <f t="shared" si="1543"/>
        <v>0</v>
      </c>
      <c r="AD2862" s="1">
        <f t="shared" si="1544"/>
        <v>0</v>
      </c>
      <c r="AE2862" s="1">
        <f t="shared" si="1545"/>
        <v>0</v>
      </c>
      <c r="AF2862" s="1">
        <f t="shared" si="1546"/>
        <v>0</v>
      </c>
      <c r="AG2862" s="1">
        <f t="shared" si="1547"/>
        <v>0</v>
      </c>
      <c r="AH2862" s="1">
        <f t="shared" si="1548"/>
        <v>0</v>
      </c>
      <c r="AI2862" s="1">
        <f t="shared" si="1549"/>
        <v>0</v>
      </c>
      <c r="AJ2862" s="1">
        <f t="shared" si="1550"/>
        <v>0</v>
      </c>
      <c r="AK2862" s="1">
        <f t="shared" si="1551"/>
        <v>0</v>
      </c>
      <c r="AL2862" s="1">
        <f t="shared" si="1552"/>
        <v>0</v>
      </c>
      <c r="AM2862" s="1">
        <f t="shared" si="1553"/>
        <v>0</v>
      </c>
      <c r="AN2862" s="1">
        <f t="shared" si="1554"/>
        <v>0</v>
      </c>
      <c r="AO2862" s="1">
        <f t="shared" si="1555"/>
        <v>0</v>
      </c>
      <c r="AP2862" s="1">
        <f t="shared" si="1556"/>
        <v>0</v>
      </c>
      <c r="AQ2862" s="1">
        <f t="shared" si="1557"/>
        <v>0</v>
      </c>
      <c r="AR2862" s="4">
        <f t="shared" si="1558"/>
        <v>0</v>
      </c>
      <c r="AS2862" s="4">
        <f t="shared" si="1559"/>
        <v>0</v>
      </c>
      <c r="AT2862" s="4">
        <f t="shared" si="1560"/>
        <v>0</v>
      </c>
      <c r="AU2862" s="4">
        <f t="shared" si="1561"/>
        <v>0</v>
      </c>
      <c r="AV2862" s="4">
        <f t="shared" si="1562"/>
        <v>0</v>
      </c>
      <c r="AW2862" s="4">
        <f t="shared" si="1563"/>
        <v>0</v>
      </c>
      <c r="AX2862" s="4">
        <f t="shared" si="1564"/>
        <v>0</v>
      </c>
      <c r="AY2862" s="4">
        <f t="shared" si="1565"/>
        <v>0</v>
      </c>
      <c r="AZ2862" s="4">
        <f t="shared" si="1566"/>
        <v>0</v>
      </c>
      <c r="BA2862" s="4">
        <f t="shared" si="1567"/>
        <v>0</v>
      </c>
      <c r="BB2862" s="4">
        <f t="shared" si="1568"/>
        <v>0</v>
      </c>
      <c r="BC2862" s="4">
        <f t="shared" si="1569"/>
        <v>0</v>
      </c>
      <c r="BD2862" s="4">
        <f t="shared" si="1570"/>
        <v>0</v>
      </c>
      <c r="BE2862" s="4">
        <f t="shared" si="1571"/>
        <v>0</v>
      </c>
      <c r="BF2862" s="4">
        <f t="shared" si="1572"/>
        <v>0</v>
      </c>
      <c r="BG2862" s="4">
        <f t="shared" si="1573"/>
        <v>0</v>
      </c>
    </row>
    <row r="2863" spans="1:59" ht="15" customHeight="1" x14ac:dyDescent="0.3">
      <c r="A2863" s="3"/>
      <c r="B2863" s="3"/>
      <c r="C2863" s="3"/>
      <c r="D2863" s="3"/>
      <c r="E2863" s="2"/>
      <c r="F2863" s="89"/>
      <c r="G2863" s="158"/>
      <c r="H2863" s="68"/>
      <c r="I2863" s="73"/>
      <c r="J2863" s="238"/>
      <c r="K2863" s="86"/>
      <c r="L2863" s="28"/>
      <c r="M2863" s="27"/>
      <c r="N2863" s="27"/>
      <c r="O2863" s="27"/>
      <c r="P2863" s="27"/>
      <c r="Q2863" s="27"/>
      <c r="R2863" s="28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1">
        <f t="shared" si="1542"/>
        <v>0</v>
      </c>
      <c r="AC2863" s="1">
        <f t="shared" si="1543"/>
        <v>0</v>
      </c>
      <c r="AD2863" s="1">
        <f t="shared" si="1544"/>
        <v>0</v>
      </c>
      <c r="AE2863" s="1">
        <f t="shared" si="1545"/>
        <v>0</v>
      </c>
      <c r="AF2863" s="1">
        <f t="shared" si="1546"/>
        <v>0</v>
      </c>
      <c r="AG2863" s="1">
        <f t="shared" si="1547"/>
        <v>0</v>
      </c>
      <c r="AH2863" s="1">
        <f t="shared" si="1548"/>
        <v>0</v>
      </c>
      <c r="AI2863" s="1">
        <f t="shared" si="1549"/>
        <v>0</v>
      </c>
      <c r="AJ2863" s="1">
        <f t="shared" si="1550"/>
        <v>0</v>
      </c>
      <c r="AK2863" s="1">
        <f t="shared" si="1551"/>
        <v>0</v>
      </c>
      <c r="AL2863" s="1">
        <f t="shared" si="1552"/>
        <v>0</v>
      </c>
      <c r="AM2863" s="1">
        <f t="shared" si="1553"/>
        <v>0</v>
      </c>
      <c r="AN2863" s="1">
        <f t="shared" si="1554"/>
        <v>0</v>
      </c>
      <c r="AO2863" s="1">
        <f t="shared" si="1555"/>
        <v>0</v>
      </c>
      <c r="AP2863" s="1">
        <f t="shared" si="1556"/>
        <v>0</v>
      </c>
      <c r="AQ2863" s="1">
        <f t="shared" si="1557"/>
        <v>0</v>
      </c>
      <c r="AR2863" s="4">
        <f t="shared" si="1558"/>
        <v>0</v>
      </c>
      <c r="AS2863" s="4">
        <f t="shared" si="1559"/>
        <v>0</v>
      </c>
      <c r="AT2863" s="4">
        <f t="shared" si="1560"/>
        <v>0</v>
      </c>
      <c r="AU2863" s="4">
        <f t="shared" si="1561"/>
        <v>0</v>
      </c>
      <c r="AV2863" s="4">
        <f t="shared" si="1562"/>
        <v>0</v>
      </c>
      <c r="AW2863" s="4">
        <f t="shared" si="1563"/>
        <v>0</v>
      </c>
      <c r="AX2863" s="4">
        <f t="shared" si="1564"/>
        <v>0</v>
      </c>
      <c r="AY2863" s="4">
        <f t="shared" si="1565"/>
        <v>0</v>
      </c>
      <c r="AZ2863" s="4">
        <f t="shared" si="1566"/>
        <v>0</v>
      </c>
      <c r="BA2863" s="4">
        <f t="shared" si="1567"/>
        <v>0</v>
      </c>
      <c r="BB2863" s="4">
        <f t="shared" si="1568"/>
        <v>0</v>
      </c>
      <c r="BC2863" s="4">
        <f t="shared" si="1569"/>
        <v>0</v>
      </c>
      <c r="BD2863" s="4">
        <f t="shared" si="1570"/>
        <v>0</v>
      </c>
      <c r="BE2863" s="4">
        <f t="shared" si="1571"/>
        <v>0</v>
      </c>
      <c r="BF2863" s="4">
        <f t="shared" si="1572"/>
        <v>0</v>
      </c>
      <c r="BG2863" s="4">
        <f t="shared" si="1573"/>
        <v>0</v>
      </c>
    </row>
    <row r="2864" spans="1:59" ht="15" customHeight="1" x14ac:dyDescent="0.3">
      <c r="A2864" s="3"/>
      <c r="B2864" s="3"/>
      <c r="C2864" s="3"/>
      <c r="D2864" s="3"/>
      <c r="E2864" s="2"/>
      <c r="F2864" s="89"/>
      <c r="G2864" s="158"/>
      <c r="H2864" s="68"/>
      <c r="I2864" s="73"/>
      <c r="J2864" s="238"/>
      <c r="K2864" s="86"/>
      <c r="L2864" s="28"/>
      <c r="M2864" s="27"/>
      <c r="N2864" s="27"/>
      <c r="O2864" s="27"/>
      <c r="P2864" s="27"/>
      <c r="Q2864" s="27"/>
      <c r="R2864" s="28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1">
        <f t="shared" si="1542"/>
        <v>0</v>
      </c>
      <c r="AC2864" s="1">
        <f t="shared" si="1543"/>
        <v>0</v>
      </c>
      <c r="AD2864" s="1">
        <f t="shared" si="1544"/>
        <v>0</v>
      </c>
      <c r="AE2864" s="1">
        <f t="shared" si="1545"/>
        <v>0</v>
      </c>
      <c r="AF2864" s="1">
        <f t="shared" si="1546"/>
        <v>0</v>
      </c>
      <c r="AG2864" s="1">
        <f t="shared" si="1547"/>
        <v>0</v>
      </c>
      <c r="AH2864" s="1">
        <f t="shared" si="1548"/>
        <v>0</v>
      </c>
      <c r="AI2864" s="1">
        <f t="shared" si="1549"/>
        <v>0</v>
      </c>
      <c r="AJ2864" s="1">
        <f t="shared" si="1550"/>
        <v>0</v>
      </c>
      <c r="AK2864" s="1">
        <f t="shared" si="1551"/>
        <v>0</v>
      </c>
      <c r="AL2864" s="1">
        <f t="shared" si="1552"/>
        <v>0</v>
      </c>
      <c r="AM2864" s="1">
        <f t="shared" si="1553"/>
        <v>0</v>
      </c>
      <c r="AN2864" s="1">
        <f t="shared" si="1554"/>
        <v>0</v>
      </c>
      <c r="AO2864" s="1">
        <f t="shared" si="1555"/>
        <v>0</v>
      </c>
      <c r="AP2864" s="1">
        <f t="shared" si="1556"/>
        <v>0</v>
      </c>
      <c r="AQ2864" s="1">
        <f t="shared" si="1557"/>
        <v>0</v>
      </c>
      <c r="AR2864" s="4">
        <f t="shared" si="1558"/>
        <v>0</v>
      </c>
      <c r="AS2864" s="4">
        <f t="shared" si="1559"/>
        <v>0</v>
      </c>
      <c r="AT2864" s="4">
        <f t="shared" si="1560"/>
        <v>0</v>
      </c>
      <c r="AU2864" s="4">
        <f t="shared" si="1561"/>
        <v>0</v>
      </c>
      <c r="AV2864" s="4">
        <f t="shared" si="1562"/>
        <v>0</v>
      </c>
      <c r="AW2864" s="4">
        <f t="shared" si="1563"/>
        <v>0</v>
      </c>
      <c r="AX2864" s="4">
        <f t="shared" si="1564"/>
        <v>0</v>
      </c>
      <c r="AY2864" s="4">
        <f t="shared" si="1565"/>
        <v>0</v>
      </c>
      <c r="AZ2864" s="4">
        <f t="shared" si="1566"/>
        <v>0</v>
      </c>
      <c r="BA2864" s="4">
        <f t="shared" si="1567"/>
        <v>0</v>
      </c>
      <c r="BB2864" s="4">
        <f t="shared" si="1568"/>
        <v>0</v>
      </c>
      <c r="BC2864" s="4">
        <f t="shared" si="1569"/>
        <v>0</v>
      </c>
      <c r="BD2864" s="4">
        <f t="shared" si="1570"/>
        <v>0</v>
      </c>
      <c r="BE2864" s="4">
        <f t="shared" si="1571"/>
        <v>0</v>
      </c>
      <c r="BF2864" s="4">
        <f t="shared" si="1572"/>
        <v>0</v>
      </c>
      <c r="BG2864" s="4">
        <f t="shared" si="1573"/>
        <v>0</v>
      </c>
    </row>
    <row r="2865" spans="1:59" ht="15" customHeight="1" x14ac:dyDescent="0.3">
      <c r="A2865" s="3"/>
      <c r="B2865" s="3"/>
      <c r="C2865" s="3"/>
      <c r="D2865" s="3"/>
      <c r="E2865" s="2"/>
      <c r="F2865" s="89"/>
      <c r="G2865" s="158"/>
      <c r="H2865" s="68"/>
      <c r="I2865" s="73"/>
      <c r="J2865" s="238"/>
      <c r="K2865" s="86"/>
      <c r="L2865" s="28"/>
      <c r="M2865" s="27"/>
      <c r="N2865" s="27"/>
      <c r="O2865" s="27"/>
      <c r="P2865" s="27"/>
      <c r="Q2865" s="27"/>
      <c r="R2865" s="28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1">
        <f t="shared" si="1542"/>
        <v>0</v>
      </c>
      <c r="AC2865" s="1">
        <f t="shared" si="1543"/>
        <v>0</v>
      </c>
      <c r="AD2865" s="1">
        <f t="shared" si="1544"/>
        <v>0</v>
      </c>
      <c r="AE2865" s="1">
        <f t="shared" si="1545"/>
        <v>0</v>
      </c>
      <c r="AF2865" s="1">
        <f t="shared" si="1546"/>
        <v>0</v>
      </c>
      <c r="AG2865" s="1">
        <f t="shared" si="1547"/>
        <v>0</v>
      </c>
      <c r="AH2865" s="1">
        <f t="shared" si="1548"/>
        <v>0</v>
      </c>
      <c r="AI2865" s="1">
        <f t="shared" si="1549"/>
        <v>0</v>
      </c>
      <c r="AJ2865" s="1">
        <f t="shared" si="1550"/>
        <v>0</v>
      </c>
      <c r="AK2865" s="1">
        <f t="shared" si="1551"/>
        <v>0</v>
      </c>
      <c r="AL2865" s="1">
        <f t="shared" si="1552"/>
        <v>0</v>
      </c>
      <c r="AM2865" s="1">
        <f t="shared" si="1553"/>
        <v>0</v>
      </c>
      <c r="AN2865" s="1">
        <f t="shared" si="1554"/>
        <v>0</v>
      </c>
      <c r="AO2865" s="1">
        <f t="shared" si="1555"/>
        <v>0</v>
      </c>
      <c r="AP2865" s="1">
        <f t="shared" si="1556"/>
        <v>0</v>
      </c>
      <c r="AQ2865" s="1">
        <f t="shared" si="1557"/>
        <v>0</v>
      </c>
      <c r="AR2865" s="4">
        <f t="shared" si="1558"/>
        <v>0</v>
      </c>
      <c r="AS2865" s="4">
        <f t="shared" si="1559"/>
        <v>0</v>
      </c>
      <c r="AT2865" s="4">
        <f t="shared" si="1560"/>
        <v>0</v>
      </c>
      <c r="AU2865" s="4">
        <f t="shared" si="1561"/>
        <v>0</v>
      </c>
      <c r="AV2865" s="4">
        <f t="shared" si="1562"/>
        <v>0</v>
      </c>
      <c r="AW2865" s="4">
        <f t="shared" si="1563"/>
        <v>0</v>
      </c>
      <c r="AX2865" s="4">
        <f t="shared" si="1564"/>
        <v>0</v>
      </c>
      <c r="AY2865" s="4">
        <f t="shared" si="1565"/>
        <v>0</v>
      </c>
      <c r="AZ2865" s="4">
        <f t="shared" si="1566"/>
        <v>0</v>
      </c>
      <c r="BA2865" s="4">
        <f t="shared" si="1567"/>
        <v>0</v>
      </c>
      <c r="BB2865" s="4">
        <f t="shared" si="1568"/>
        <v>0</v>
      </c>
      <c r="BC2865" s="4">
        <f t="shared" si="1569"/>
        <v>0</v>
      </c>
      <c r="BD2865" s="4">
        <f t="shared" si="1570"/>
        <v>0</v>
      </c>
      <c r="BE2865" s="4">
        <f t="shared" si="1571"/>
        <v>0</v>
      </c>
      <c r="BF2865" s="4">
        <f t="shared" si="1572"/>
        <v>0</v>
      </c>
      <c r="BG2865" s="4">
        <f t="shared" si="1573"/>
        <v>0</v>
      </c>
    </row>
    <row r="2866" spans="1:59" ht="15" customHeight="1" x14ac:dyDescent="0.3">
      <c r="A2866" s="3"/>
      <c r="B2866" s="3"/>
      <c r="C2866" s="3"/>
      <c r="D2866" s="3"/>
      <c r="E2866" s="2"/>
      <c r="F2866" s="89"/>
      <c r="G2866" s="158"/>
      <c r="H2866" s="68"/>
      <c r="I2866" s="73"/>
      <c r="J2866" s="238"/>
      <c r="K2866" s="86"/>
      <c r="L2866" s="28"/>
      <c r="M2866" s="27"/>
      <c r="N2866" s="27"/>
      <c r="O2866" s="27"/>
      <c r="P2866" s="27"/>
      <c r="Q2866" s="27"/>
      <c r="R2866" s="28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1">
        <f t="shared" si="1542"/>
        <v>0</v>
      </c>
      <c r="AC2866" s="1">
        <f t="shared" si="1543"/>
        <v>0</v>
      </c>
      <c r="AD2866" s="1">
        <f t="shared" si="1544"/>
        <v>0</v>
      </c>
      <c r="AE2866" s="1">
        <f t="shared" si="1545"/>
        <v>0</v>
      </c>
      <c r="AF2866" s="1">
        <f t="shared" si="1546"/>
        <v>0</v>
      </c>
      <c r="AG2866" s="1">
        <f t="shared" si="1547"/>
        <v>0</v>
      </c>
      <c r="AH2866" s="1">
        <f t="shared" si="1548"/>
        <v>0</v>
      </c>
      <c r="AI2866" s="1">
        <f t="shared" si="1549"/>
        <v>0</v>
      </c>
      <c r="AJ2866" s="1">
        <f t="shared" si="1550"/>
        <v>0</v>
      </c>
      <c r="AK2866" s="1">
        <f t="shared" si="1551"/>
        <v>0</v>
      </c>
      <c r="AL2866" s="1">
        <f t="shared" si="1552"/>
        <v>0</v>
      </c>
      <c r="AM2866" s="1">
        <f t="shared" si="1553"/>
        <v>0</v>
      </c>
      <c r="AN2866" s="1">
        <f t="shared" si="1554"/>
        <v>0</v>
      </c>
      <c r="AO2866" s="1">
        <f t="shared" si="1555"/>
        <v>0</v>
      </c>
      <c r="AP2866" s="1">
        <f t="shared" si="1556"/>
        <v>0</v>
      </c>
      <c r="AQ2866" s="1">
        <f t="shared" si="1557"/>
        <v>0</v>
      </c>
      <c r="AR2866" s="4">
        <f t="shared" si="1558"/>
        <v>0</v>
      </c>
      <c r="AS2866" s="4">
        <f t="shared" si="1559"/>
        <v>0</v>
      </c>
      <c r="AT2866" s="4">
        <f t="shared" si="1560"/>
        <v>0</v>
      </c>
      <c r="AU2866" s="4">
        <f t="shared" si="1561"/>
        <v>0</v>
      </c>
      <c r="AV2866" s="4">
        <f t="shared" si="1562"/>
        <v>0</v>
      </c>
      <c r="AW2866" s="4">
        <f t="shared" si="1563"/>
        <v>0</v>
      </c>
      <c r="AX2866" s="4">
        <f t="shared" si="1564"/>
        <v>0</v>
      </c>
      <c r="AY2866" s="4">
        <f t="shared" si="1565"/>
        <v>0</v>
      </c>
      <c r="AZ2866" s="4">
        <f t="shared" si="1566"/>
        <v>0</v>
      </c>
      <c r="BA2866" s="4">
        <f t="shared" si="1567"/>
        <v>0</v>
      </c>
      <c r="BB2866" s="4">
        <f t="shared" si="1568"/>
        <v>0</v>
      </c>
      <c r="BC2866" s="4">
        <f t="shared" si="1569"/>
        <v>0</v>
      </c>
      <c r="BD2866" s="4">
        <f t="shared" si="1570"/>
        <v>0</v>
      </c>
      <c r="BE2866" s="4">
        <f t="shared" si="1571"/>
        <v>0</v>
      </c>
      <c r="BF2866" s="4">
        <f t="shared" si="1572"/>
        <v>0</v>
      </c>
      <c r="BG2866" s="4">
        <f t="shared" si="1573"/>
        <v>0</v>
      </c>
    </row>
    <row r="2867" spans="1:59" ht="15" customHeight="1" x14ac:dyDescent="0.3">
      <c r="A2867" s="3"/>
      <c r="B2867" s="3"/>
      <c r="C2867" s="3"/>
      <c r="D2867" s="3"/>
      <c r="E2867" s="2"/>
      <c r="F2867" s="89"/>
      <c r="G2867" s="158"/>
      <c r="H2867" s="68"/>
      <c r="I2867" s="73"/>
      <c r="J2867" s="238"/>
      <c r="K2867" s="86"/>
      <c r="L2867" s="28"/>
      <c r="M2867" s="27"/>
      <c r="N2867" s="27"/>
      <c r="O2867" s="27"/>
      <c r="P2867" s="27"/>
      <c r="Q2867" s="27"/>
      <c r="R2867" s="28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1">
        <f t="shared" si="1542"/>
        <v>0</v>
      </c>
      <c r="AC2867" s="1">
        <f t="shared" si="1543"/>
        <v>0</v>
      </c>
      <c r="AD2867" s="1">
        <f t="shared" si="1544"/>
        <v>0</v>
      </c>
      <c r="AE2867" s="1">
        <f t="shared" si="1545"/>
        <v>0</v>
      </c>
      <c r="AF2867" s="1">
        <f t="shared" si="1546"/>
        <v>0</v>
      </c>
      <c r="AG2867" s="1">
        <f t="shared" si="1547"/>
        <v>0</v>
      </c>
      <c r="AH2867" s="1">
        <f t="shared" si="1548"/>
        <v>0</v>
      </c>
      <c r="AI2867" s="1">
        <f t="shared" si="1549"/>
        <v>0</v>
      </c>
      <c r="AJ2867" s="1">
        <f t="shared" si="1550"/>
        <v>0</v>
      </c>
      <c r="AK2867" s="1">
        <f t="shared" si="1551"/>
        <v>0</v>
      </c>
      <c r="AL2867" s="1">
        <f t="shared" si="1552"/>
        <v>0</v>
      </c>
      <c r="AM2867" s="1">
        <f t="shared" si="1553"/>
        <v>0</v>
      </c>
      <c r="AN2867" s="1">
        <f t="shared" si="1554"/>
        <v>0</v>
      </c>
      <c r="AO2867" s="1">
        <f t="shared" si="1555"/>
        <v>0</v>
      </c>
      <c r="AP2867" s="1">
        <f t="shared" si="1556"/>
        <v>0</v>
      </c>
      <c r="AQ2867" s="1">
        <f t="shared" si="1557"/>
        <v>0</v>
      </c>
      <c r="AR2867" s="4">
        <f t="shared" si="1558"/>
        <v>0</v>
      </c>
      <c r="AS2867" s="4">
        <f t="shared" si="1559"/>
        <v>0</v>
      </c>
      <c r="AT2867" s="4">
        <f t="shared" si="1560"/>
        <v>0</v>
      </c>
      <c r="AU2867" s="4">
        <f t="shared" si="1561"/>
        <v>0</v>
      </c>
      <c r="AV2867" s="4">
        <f t="shared" si="1562"/>
        <v>0</v>
      </c>
      <c r="AW2867" s="4">
        <f t="shared" si="1563"/>
        <v>0</v>
      </c>
      <c r="AX2867" s="4">
        <f t="shared" si="1564"/>
        <v>0</v>
      </c>
      <c r="AY2867" s="4">
        <f t="shared" si="1565"/>
        <v>0</v>
      </c>
      <c r="AZ2867" s="4">
        <f t="shared" si="1566"/>
        <v>0</v>
      </c>
      <c r="BA2867" s="4">
        <f t="shared" si="1567"/>
        <v>0</v>
      </c>
      <c r="BB2867" s="4">
        <f t="shared" si="1568"/>
        <v>0</v>
      </c>
      <c r="BC2867" s="4">
        <f t="shared" si="1569"/>
        <v>0</v>
      </c>
      <c r="BD2867" s="4">
        <f t="shared" si="1570"/>
        <v>0</v>
      </c>
      <c r="BE2867" s="4">
        <f t="shared" si="1571"/>
        <v>0</v>
      </c>
      <c r="BF2867" s="4">
        <f t="shared" si="1572"/>
        <v>0</v>
      </c>
      <c r="BG2867" s="4">
        <f t="shared" si="1573"/>
        <v>0</v>
      </c>
    </row>
    <row r="2868" spans="1:59" ht="15" customHeight="1" x14ac:dyDescent="0.3">
      <c r="A2868" s="3"/>
      <c r="B2868" s="3"/>
      <c r="C2868" s="3"/>
      <c r="D2868" s="3"/>
      <c r="E2868" s="2"/>
      <c r="F2868" s="89"/>
      <c r="G2868" s="158"/>
      <c r="H2868" s="68"/>
      <c r="I2868" s="73"/>
      <c r="J2868" s="238"/>
      <c r="K2868" s="86"/>
      <c r="L2868" s="28"/>
      <c r="M2868" s="27"/>
      <c r="N2868" s="27"/>
      <c r="O2868" s="27"/>
      <c r="P2868" s="27"/>
      <c r="Q2868" s="27"/>
      <c r="R2868" s="28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1">
        <f t="shared" si="1542"/>
        <v>0</v>
      </c>
      <c r="AC2868" s="1">
        <f t="shared" si="1543"/>
        <v>0</v>
      </c>
      <c r="AD2868" s="1">
        <f t="shared" si="1544"/>
        <v>0</v>
      </c>
      <c r="AE2868" s="1">
        <f t="shared" si="1545"/>
        <v>0</v>
      </c>
      <c r="AF2868" s="1">
        <f t="shared" si="1546"/>
        <v>0</v>
      </c>
      <c r="AG2868" s="1">
        <f t="shared" si="1547"/>
        <v>0</v>
      </c>
      <c r="AH2868" s="1">
        <f t="shared" si="1548"/>
        <v>0</v>
      </c>
      <c r="AI2868" s="1">
        <f t="shared" si="1549"/>
        <v>0</v>
      </c>
      <c r="AJ2868" s="1">
        <f t="shared" si="1550"/>
        <v>0</v>
      </c>
      <c r="AK2868" s="1">
        <f t="shared" si="1551"/>
        <v>0</v>
      </c>
      <c r="AL2868" s="1">
        <f t="shared" si="1552"/>
        <v>0</v>
      </c>
      <c r="AM2868" s="1">
        <f t="shared" si="1553"/>
        <v>0</v>
      </c>
      <c r="AN2868" s="1">
        <f t="shared" si="1554"/>
        <v>0</v>
      </c>
      <c r="AO2868" s="1">
        <f t="shared" si="1555"/>
        <v>0</v>
      </c>
      <c r="AP2868" s="1">
        <f t="shared" si="1556"/>
        <v>0</v>
      </c>
      <c r="AQ2868" s="1">
        <f t="shared" si="1557"/>
        <v>0</v>
      </c>
      <c r="AR2868" s="4">
        <f t="shared" si="1558"/>
        <v>0</v>
      </c>
      <c r="AS2868" s="4">
        <f t="shared" si="1559"/>
        <v>0</v>
      </c>
      <c r="AT2868" s="4">
        <f t="shared" si="1560"/>
        <v>0</v>
      </c>
      <c r="AU2868" s="4">
        <f t="shared" si="1561"/>
        <v>0</v>
      </c>
      <c r="AV2868" s="4">
        <f t="shared" si="1562"/>
        <v>0</v>
      </c>
      <c r="AW2868" s="4">
        <f t="shared" si="1563"/>
        <v>0</v>
      </c>
      <c r="AX2868" s="4">
        <f t="shared" si="1564"/>
        <v>0</v>
      </c>
      <c r="AY2868" s="4">
        <f t="shared" si="1565"/>
        <v>0</v>
      </c>
      <c r="AZ2868" s="4">
        <f t="shared" si="1566"/>
        <v>0</v>
      </c>
      <c r="BA2868" s="4">
        <f t="shared" si="1567"/>
        <v>0</v>
      </c>
      <c r="BB2868" s="4">
        <f t="shared" si="1568"/>
        <v>0</v>
      </c>
      <c r="BC2868" s="4">
        <f t="shared" si="1569"/>
        <v>0</v>
      </c>
      <c r="BD2868" s="4">
        <f t="shared" si="1570"/>
        <v>0</v>
      </c>
      <c r="BE2868" s="4">
        <f t="shared" si="1571"/>
        <v>0</v>
      </c>
      <c r="BF2868" s="4">
        <f t="shared" si="1572"/>
        <v>0</v>
      </c>
      <c r="BG2868" s="4">
        <f t="shared" si="1573"/>
        <v>0</v>
      </c>
    </row>
    <row r="2869" spans="1:59" ht="15" customHeight="1" x14ac:dyDescent="0.3">
      <c r="A2869" s="3"/>
      <c r="B2869" s="3"/>
      <c r="C2869" s="3"/>
      <c r="D2869" s="3"/>
      <c r="E2869" s="2"/>
      <c r="F2869" s="89"/>
      <c r="G2869" s="158"/>
      <c r="H2869" s="68"/>
      <c r="I2869" s="73"/>
      <c r="J2869" s="238"/>
      <c r="K2869" s="86"/>
      <c r="L2869" s="28"/>
      <c r="M2869" s="27"/>
      <c r="N2869" s="27"/>
      <c r="O2869" s="27"/>
      <c r="P2869" s="27"/>
      <c r="Q2869" s="27"/>
      <c r="R2869" s="28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1">
        <f t="shared" si="1542"/>
        <v>0</v>
      </c>
      <c r="AC2869" s="1">
        <f t="shared" si="1543"/>
        <v>0</v>
      </c>
      <c r="AD2869" s="1">
        <f t="shared" si="1544"/>
        <v>0</v>
      </c>
      <c r="AE2869" s="1">
        <f t="shared" si="1545"/>
        <v>0</v>
      </c>
      <c r="AF2869" s="1">
        <f t="shared" si="1546"/>
        <v>0</v>
      </c>
      <c r="AG2869" s="1">
        <f t="shared" si="1547"/>
        <v>0</v>
      </c>
      <c r="AH2869" s="1">
        <f t="shared" si="1548"/>
        <v>0</v>
      </c>
      <c r="AI2869" s="1">
        <f t="shared" si="1549"/>
        <v>0</v>
      </c>
      <c r="AJ2869" s="1">
        <f t="shared" si="1550"/>
        <v>0</v>
      </c>
      <c r="AK2869" s="1">
        <f t="shared" si="1551"/>
        <v>0</v>
      </c>
      <c r="AL2869" s="1">
        <f t="shared" si="1552"/>
        <v>0</v>
      </c>
      <c r="AM2869" s="1">
        <f t="shared" si="1553"/>
        <v>0</v>
      </c>
      <c r="AN2869" s="1">
        <f t="shared" si="1554"/>
        <v>0</v>
      </c>
      <c r="AO2869" s="1">
        <f t="shared" si="1555"/>
        <v>0</v>
      </c>
      <c r="AP2869" s="1">
        <f t="shared" si="1556"/>
        <v>0</v>
      </c>
      <c r="AQ2869" s="1">
        <f t="shared" si="1557"/>
        <v>0</v>
      </c>
      <c r="AR2869" s="4">
        <f t="shared" si="1558"/>
        <v>0</v>
      </c>
      <c r="AS2869" s="4">
        <f t="shared" si="1559"/>
        <v>0</v>
      </c>
      <c r="AT2869" s="4">
        <f t="shared" si="1560"/>
        <v>0</v>
      </c>
      <c r="AU2869" s="4">
        <f t="shared" si="1561"/>
        <v>0</v>
      </c>
      <c r="AV2869" s="4">
        <f t="shared" si="1562"/>
        <v>0</v>
      </c>
      <c r="AW2869" s="4">
        <f t="shared" si="1563"/>
        <v>0</v>
      </c>
      <c r="AX2869" s="4">
        <f t="shared" si="1564"/>
        <v>0</v>
      </c>
      <c r="AY2869" s="4">
        <f t="shared" si="1565"/>
        <v>0</v>
      </c>
      <c r="AZ2869" s="4">
        <f t="shared" si="1566"/>
        <v>0</v>
      </c>
      <c r="BA2869" s="4">
        <f t="shared" si="1567"/>
        <v>0</v>
      </c>
      <c r="BB2869" s="4">
        <f t="shared" si="1568"/>
        <v>0</v>
      </c>
      <c r="BC2869" s="4">
        <f t="shared" si="1569"/>
        <v>0</v>
      </c>
      <c r="BD2869" s="4">
        <f t="shared" si="1570"/>
        <v>0</v>
      </c>
      <c r="BE2869" s="4">
        <f t="shared" si="1571"/>
        <v>0</v>
      </c>
      <c r="BF2869" s="4">
        <f t="shared" si="1572"/>
        <v>0</v>
      </c>
      <c r="BG2869" s="4">
        <f t="shared" si="1573"/>
        <v>0</v>
      </c>
    </row>
    <row r="2870" spans="1:59" ht="15" customHeight="1" x14ac:dyDescent="0.3">
      <c r="A2870" s="3"/>
      <c r="B2870" s="3"/>
      <c r="C2870" s="3"/>
      <c r="D2870" s="3"/>
      <c r="E2870" s="2"/>
      <c r="F2870" s="89"/>
      <c r="G2870" s="158"/>
      <c r="H2870" s="68"/>
      <c r="I2870" s="73"/>
      <c r="J2870" s="238"/>
      <c r="K2870" s="86"/>
      <c r="L2870" s="28"/>
      <c r="M2870" s="27"/>
      <c r="N2870" s="27"/>
      <c r="O2870" s="27"/>
      <c r="P2870" s="27"/>
      <c r="Q2870" s="27"/>
      <c r="R2870" s="28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1">
        <f t="shared" si="1542"/>
        <v>0</v>
      </c>
      <c r="AC2870" s="1">
        <f t="shared" si="1543"/>
        <v>0</v>
      </c>
      <c r="AD2870" s="1">
        <f t="shared" si="1544"/>
        <v>0</v>
      </c>
      <c r="AE2870" s="1">
        <f t="shared" si="1545"/>
        <v>0</v>
      </c>
      <c r="AF2870" s="1">
        <f t="shared" si="1546"/>
        <v>0</v>
      </c>
      <c r="AG2870" s="1">
        <f t="shared" si="1547"/>
        <v>0</v>
      </c>
      <c r="AH2870" s="1">
        <f t="shared" si="1548"/>
        <v>0</v>
      </c>
      <c r="AI2870" s="1">
        <f t="shared" si="1549"/>
        <v>0</v>
      </c>
      <c r="AJ2870" s="1">
        <f t="shared" si="1550"/>
        <v>0</v>
      </c>
      <c r="AK2870" s="1">
        <f t="shared" si="1551"/>
        <v>0</v>
      </c>
      <c r="AL2870" s="1">
        <f t="shared" si="1552"/>
        <v>0</v>
      </c>
      <c r="AM2870" s="1">
        <f t="shared" si="1553"/>
        <v>0</v>
      </c>
      <c r="AN2870" s="1">
        <f t="shared" si="1554"/>
        <v>0</v>
      </c>
      <c r="AO2870" s="1">
        <f t="shared" si="1555"/>
        <v>0</v>
      </c>
      <c r="AP2870" s="1">
        <f t="shared" si="1556"/>
        <v>0</v>
      </c>
      <c r="AQ2870" s="1">
        <f t="shared" si="1557"/>
        <v>0</v>
      </c>
      <c r="AR2870" s="4">
        <f t="shared" si="1558"/>
        <v>0</v>
      </c>
      <c r="AS2870" s="4">
        <f t="shared" si="1559"/>
        <v>0</v>
      </c>
      <c r="AT2870" s="4">
        <f t="shared" si="1560"/>
        <v>0</v>
      </c>
      <c r="AU2870" s="4">
        <f t="shared" si="1561"/>
        <v>0</v>
      </c>
      <c r="AV2870" s="4">
        <f t="shared" si="1562"/>
        <v>0</v>
      </c>
      <c r="AW2870" s="4">
        <f t="shared" si="1563"/>
        <v>0</v>
      </c>
      <c r="AX2870" s="4">
        <f t="shared" si="1564"/>
        <v>0</v>
      </c>
      <c r="AY2870" s="4">
        <f t="shared" si="1565"/>
        <v>0</v>
      </c>
      <c r="AZ2870" s="4">
        <f t="shared" si="1566"/>
        <v>0</v>
      </c>
      <c r="BA2870" s="4">
        <f t="shared" si="1567"/>
        <v>0</v>
      </c>
      <c r="BB2870" s="4">
        <f t="shared" si="1568"/>
        <v>0</v>
      </c>
      <c r="BC2870" s="4">
        <f t="shared" si="1569"/>
        <v>0</v>
      </c>
      <c r="BD2870" s="4">
        <f t="shared" si="1570"/>
        <v>0</v>
      </c>
      <c r="BE2870" s="4">
        <f t="shared" si="1571"/>
        <v>0</v>
      </c>
      <c r="BF2870" s="4">
        <f t="shared" si="1572"/>
        <v>0</v>
      </c>
      <c r="BG2870" s="4">
        <f t="shared" si="1573"/>
        <v>0</v>
      </c>
    </row>
    <row r="2871" spans="1:59" ht="15" customHeight="1" x14ac:dyDescent="0.3">
      <c r="A2871" s="3"/>
      <c r="B2871" s="3"/>
      <c r="C2871" s="3"/>
      <c r="D2871" s="3"/>
      <c r="E2871" s="2"/>
      <c r="F2871" s="89"/>
      <c r="G2871" s="158"/>
      <c r="H2871" s="68"/>
      <c r="I2871" s="73"/>
      <c r="J2871" s="238"/>
      <c r="K2871" s="86"/>
      <c r="L2871" s="28"/>
      <c r="M2871" s="27"/>
      <c r="N2871" s="27"/>
      <c r="O2871" s="27"/>
      <c r="P2871" s="27"/>
      <c r="Q2871" s="27"/>
      <c r="R2871" s="28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1">
        <f t="shared" si="1542"/>
        <v>0</v>
      </c>
      <c r="AC2871" s="1">
        <f t="shared" si="1543"/>
        <v>0</v>
      </c>
      <c r="AD2871" s="1">
        <f t="shared" si="1544"/>
        <v>0</v>
      </c>
      <c r="AE2871" s="1">
        <f t="shared" si="1545"/>
        <v>0</v>
      </c>
      <c r="AF2871" s="1">
        <f t="shared" si="1546"/>
        <v>0</v>
      </c>
      <c r="AG2871" s="1">
        <f t="shared" si="1547"/>
        <v>0</v>
      </c>
      <c r="AH2871" s="1">
        <f t="shared" si="1548"/>
        <v>0</v>
      </c>
      <c r="AI2871" s="1">
        <f t="shared" si="1549"/>
        <v>0</v>
      </c>
      <c r="AJ2871" s="1">
        <f t="shared" si="1550"/>
        <v>0</v>
      </c>
      <c r="AK2871" s="1">
        <f t="shared" si="1551"/>
        <v>0</v>
      </c>
      <c r="AL2871" s="1">
        <f t="shared" si="1552"/>
        <v>0</v>
      </c>
      <c r="AM2871" s="1">
        <f t="shared" si="1553"/>
        <v>0</v>
      </c>
      <c r="AN2871" s="1">
        <f t="shared" si="1554"/>
        <v>0</v>
      </c>
      <c r="AO2871" s="1">
        <f t="shared" si="1555"/>
        <v>0</v>
      </c>
      <c r="AP2871" s="1">
        <f t="shared" si="1556"/>
        <v>0</v>
      </c>
      <c r="AQ2871" s="1">
        <f t="shared" si="1557"/>
        <v>0</v>
      </c>
      <c r="AR2871" s="4">
        <f t="shared" si="1558"/>
        <v>0</v>
      </c>
      <c r="AS2871" s="4">
        <f t="shared" si="1559"/>
        <v>0</v>
      </c>
      <c r="AT2871" s="4">
        <f t="shared" si="1560"/>
        <v>0</v>
      </c>
      <c r="AU2871" s="4">
        <f t="shared" si="1561"/>
        <v>0</v>
      </c>
      <c r="AV2871" s="4">
        <f t="shared" si="1562"/>
        <v>0</v>
      </c>
      <c r="AW2871" s="4">
        <f t="shared" si="1563"/>
        <v>0</v>
      </c>
      <c r="AX2871" s="4">
        <f t="shared" si="1564"/>
        <v>0</v>
      </c>
      <c r="AY2871" s="4">
        <f t="shared" si="1565"/>
        <v>0</v>
      </c>
      <c r="AZ2871" s="4">
        <f t="shared" si="1566"/>
        <v>0</v>
      </c>
      <c r="BA2871" s="4">
        <f t="shared" si="1567"/>
        <v>0</v>
      </c>
      <c r="BB2871" s="4">
        <f t="shared" si="1568"/>
        <v>0</v>
      </c>
      <c r="BC2871" s="4">
        <f t="shared" si="1569"/>
        <v>0</v>
      </c>
      <c r="BD2871" s="4">
        <f t="shared" si="1570"/>
        <v>0</v>
      </c>
      <c r="BE2871" s="4">
        <f t="shared" si="1571"/>
        <v>0</v>
      </c>
      <c r="BF2871" s="4">
        <f t="shared" si="1572"/>
        <v>0</v>
      </c>
      <c r="BG2871" s="4">
        <f t="shared" si="1573"/>
        <v>0</v>
      </c>
    </row>
    <row r="2872" spans="1:59" ht="15" customHeight="1" x14ac:dyDescent="0.3">
      <c r="A2872" s="3"/>
      <c r="B2872" s="3"/>
      <c r="C2872" s="3"/>
      <c r="D2872" s="3"/>
      <c r="E2872" s="2"/>
      <c r="F2872" s="89"/>
      <c r="G2872" s="158"/>
      <c r="H2872" s="68"/>
      <c r="I2872" s="73"/>
      <c r="J2872" s="238"/>
      <c r="K2872" s="86"/>
      <c r="L2872" s="28"/>
      <c r="M2872" s="27"/>
      <c r="N2872" s="27"/>
      <c r="O2872" s="27"/>
      <c r="P2872" s="27"/>
      <c r="Q2872" s="27"/>
      <c r="R2872" s="28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1">
        <f t="shared" si="1542"/>
        <v>0</v>
      </c>
      <c r="AC2872" s="1">
        <f t="shared" si="1543"/>
        <v>0</v>
      </c>
      <c r="AD2872" s="1">
        <f t="shared" si="1544"/>
        <v>0</v>
      </c>
      <c r="AE2872" s="1">
        <f t="shared" si="1545"/>
        <v>0</v>
      </c>
      <c r="AF2872" s="1">
        <f t="shared" si="1546"/>
        <v>0</v>
      </c>
      <c r="AG2872" s="1">
        <f t="shared" si="1547"/>
        <v>0</v>
      </c>
      <c r="AH2872" s="1">
        <f t="shared" si="1548"/>
        <v>0</v>
      </c>
      <c r="AI2872" s="1">
        <f t="shared" si="1549"/>
        <v>0</v>
      </c>
      <c r="AJ2872" s="1">
        <f t="shared" si="1550"/>
        <v>0</v>
      </c>
      <c r="AK2872" s="1">
        <f t="shared" si="1551"/>
        <v>0</v>
      </c>
      <c r="AL2872" s="1">
        <f t="shared" si="1552"/>
        <v>0</v>
      </c>
      <c r="AM2872" s="1">
        <f t="shared" si="1553"/>
        <v>0</v>
      </c>
      <c r="AN2872" s="1">
        <f t="shared" si="1554"/>
        <v>0</v>
      </c>
      <c r="AO2872" s="1">
        <f t="shared" si="1555"/>
        <v>0</v>
      </c>
      <c r="AP2872" s="1">
        <f t="shared" si="1556"/>
        <v>0</v>
      </c>
      <c r="AQ2872" s="1">
        <f t="shared" si="1557"/>
        <v>0</v>
      </c>
      <c r="AR2872" s="4">
        <f t="shared" si="1558"/>
        <v>0</v>
      </c>
      <c r="AS2872" s="4">
        <f t="shared" si="1559"/>
        <v>0</v>
      </c>
      <c r="AT2872" s="4">
        <f t="shared" si="1560"/>
        <v>0</v>
      </c>
      <c r="AU2872" s="4">
        <f t="shared" si="1561"/>
        <v>0</v>
      </c>
      <c r="AV2872" s="4">
        <f t="shared" si="1562"/>
        <v>0</v>
      </c>
      <c r="AW2872" s="4">
        <f t="shared" si="1563"/>
        <v>0</v>
      </c>
      <c r="AX2872" s="4">
        <f t="shared" si="1564"/>
        <v>0</v>
      </c>
      <c r="AY2872" s="4">
        <f t="shared" si="1565"/>
        <v>0</v>
      </c>
      <c r="AZ2872" s="4">
        <f t="shared" si="1566"/>
        <v>0</v>
      </c>
      <c r="BA2872" s="4">
        <f t="shared" si="1567"/>
        <v>0</v>
      </c>
      <c r="BB2872" s="4">
        <f t="shared" si="1568"/>
        <v>0</v>
      </c>
      <c r="BC2872" s="4">
        <f t="shared" si="1569"/>
        <v>0</v>
      </c>
      <c r="BD2872" s="4">
        <f t="shared" si="1570"/>
        <v>0</v>
      </c>
      <c r="BE2872" s="4">
        <f t="shared" si="1571"/>
        <v>0</v>
      </c>
      <c r="BF2872" s="4">
        <f t="shared" si="1572"/>
        <v>0</v>
      </c>
      <c r="BG2872" s="4">
        <f t="shared" si="1573"/>
        <v>0</v>
      </c>
    </row>
    <row r="2873" spans="1:59" ht="15" customHeight="1" x14ac:dyDescent="0.3">
      <c r="A2873" s="3"/>
      <c r="B2873" s="3"/>
      <c r="C2873" s="3"/>
      <c r="D2873" s="3"/>
      <c r="E2873" s="2"/>
      <c r="F2873" s="89"/>
      <c r="G2873" s="158"/>
      <c r="H2873" s="68"/>
      <c r="I2873" s="73"/>
      <c r="J2873" s="238"/>
      <c r="K2873" s="86"/>
      <c r="L2873" s="28"/>
      <c r="M2873" s="27"/>
      <c r="N2873" s="27"/>
      <c r="O2873" s="27"/>
      <c r="P2873" s="27"/>
      <c r="Q2873" s="27"/>
      <c r="R2873" s="28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1">
        <f t="shared" si="1542"/>
        <v>0</v>
      </c>
      <c r="AC2873" s="1">
        <f t="shared" si="1543"/>
        <v>0</v>
      </c>
      <c r="AD2873" s="1">
        <f t="shared" si="1544"/>
        <v>0</v>
      </c>
      <c r="AE2873" s="1">
        <f t="shared" si="1545"/>
        <v>0</v>
      </c>
      <c r="AF2873" s="1">
        <f t="shared" si="1546"/>
        <v>0</v>
      </c>
      <c r="AG2873" s="1">
        <f t="shared" si="1547"/>
        <v>0</v>
      </c>
      <c r="AH2873" s="1">
        <f t="shared" si="1548"/>
        <v>0</v>
      </c>
      <c r="AI2873" s="1">
        <f t="shared" si="1549"/>
        <v>0</v>
      </c>
      <c r="AJ2873" s="1">
        <f t="shared" si="1550"/>
        <v>0</v>
      </c>
      <c r="AK2873" s="1">
        <f t="shared" si="1551"/>
        <v>0</v>
      </c>
      <c r="AL2873" s="1">
        <f t="shared" si="1552"/>
        <v>0</v>
      </c>
      <c r="AM2873" s="1">
        <f t="shared" si="1553"/>
        <v>0</v>
      </c>
      <c r="AN2873" s="1">
        <f t="shared" si="1554"/>
        <v>0</v>
      </c>
      <c r="AO2873" s="1">
        <f t="shared" si="1555"/>
        <v>0</v>
      </c>
      <c r="AP2873" s="1">
        <f t="shared" si="1556"/>
        <v>0</v>
      </c>
      <c r="AQ2873" s="1">
        <f t="shared" si="1557"/>
        <v>0</v>
      </c>
      <c r="AR2873" s="4">
        <f t="shared" si="1558"/>
        <v>0</v>
      </c>
      <c r="AS2873" s="4">
        <f t="shared" si="1559"/>
        <v>0</v>
      </c>
      <c r="AT2873" s="4">
        <f t="shared" si="1560"/>
        <v>0</v>
      </c>
      <c r="AU2873" s="4">
        <f t="shared" si="1561"/>
        <v>0</v>
      </c>
      <c r="AV2873" s="4">
        <f t="shared" si="1562"/>
        <v>0</v>
      </c>
      <c r="AW2873" s="4">
        <f t="shared" si="1563"/>
        <v>0</v>
      </c>
      <c r="AX2873" s="4">
        <f t="shared" si="1564"/>
        <v>0</v>
      </c>
      <c r="AY2873" s="4">
        <f t="shared" si="1565"/>
        <v>0</v>
      </c>
      <c r="AZ2873" s="4">
        <f t="shared" si="1566"/>
        <v>0</v>
      </c>
      <c r="BA2873" s="4">
        <f t="shared" si="1567"/>
        <v>0</v>
      </c>
      <c r="BB2873" s="4">
        <f t="shared" si="1568"/>
        <v>0</v>
      </c>
      <c r="BC2873" s="4">
        <f t="shared" si="1569"/>
        <v>0</v>
      </c>
      <c r="BD2873" s="4">
        <f t="shared" si="1570"/>
        <v>0</v>
      </c>
      <c r="BE2873" s="4">
        <f t="shared" si="1571"/>
        <v>0</v>
      </c>
      <c r="BF2873" s="4">
        <f t="shared" si="1572"/>
        <v>0</v>
      </c>
      <c r="BG2873" s="4">
        <f t="shared" si="1573"/>
        <v>0</v>
      </c>
    </row>
    <row r="2874" spans="1:59" ht="15" customHeight="1" x14ac:dyDescent="0.3">
      <c r="A2874" s="3"/>
      <c r="B2874" s="3"/>
      <c r="C2874" s="3"/>
      <c r="D2874" s="3"/>
      <c r="E2874" s="2"/>
      <c r="F2874" s="89"/>
      <c r="G2874" s="158"/>
      <c r="H2874" s="68"/>
      <c r="I2874" s="73"/>
      <c r="J2874" s="238"/>
      <c r="K2874" s="86"/>
      <c r="L2874" s="28"/>
      <c r="M2874" s="27"/>
      <c r="N2874" s="27"/>
      <c r="O2874" s="27"/>
      <c r="P2874" s="27"/>
      <c r="Q2874" s="27"/>
      <c r="R2874" s="28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1">
        <f t="shared" si="1542"/>
        <v>0</v>
      </c>
      <c r="AC2874" s="1">
        <f t="shared" si="1543"/>
        <v>0</v>
      </c>
      <c r="AD2874" s="1">
        <f t="shared" si="1544"/>
        <v>0</v>
      </c>
      <c r="AE2874" s="1">
        <f t="shared" si="1545"/>
        <v>0</v>
      </c>
      <c r="AF2874" s="1">
        <f t="shared" si="1546"/>
        <v>0</v>
      </c>
      <c r="AG2874" s="1">
        <f t="shared" si="1547"/>
        <v>0</v>
      </c>
      <c r="AH2874" s="1">
        <f t="shared" si="1548"/>
        <v>0</v>
      </c>
      <c r="AI2874" s="1">
        <f t="shared" si="1549"/>
        <v>0</v>
      </c>
      <c r="AJ2874" s="1">
        <f t="shared" si="1550"/>
        <v>0</v>
      </c>
      <c r="AK2874" s="1">
        <f t="shared" si="1551"/>
        <v>0</v>
      </c>
      <c r="AL2874" s="1">
        <f t="shared" si="1552"/>
        <v>0</v>
      </c>
      <c r="AM2874" s="1">
        <f t="shared" si="1553"/>
        <v>0</v>
      </c>
      <c r="AN2874" s="1">
        <f t="shared" si="1554"/>
        <v>0</v>
      </c>
      <c r="AO2874" s="1">
        <f t="shared" si="1555"/>
        <v>0</v>
      </c>
      <c r="AP2874" s="1">
        <f t="shared" si="1556"/>
        <v>0</v>
      </c>
      <c r="AQ2874" s="1">
        <f t="shared" si="1557"/>
        <v>0</v>
      </c>
      <c r="AR2874" s="4">
        <f t="shared" si="1558"/>
        <v>0</v>
      </c>
      <c r="AS2874" s="4">
        <f t="shared" si="1559"/>
        <v>0</v>
      </c>
      <c r="AT2874" s="4">
        <f t="shared" si="1560"/>
        <v>0</v>
      </c>
      <c r="AU2874" s="4">
        <f t="shared" si="1561"/>
        <v>0</v>
      </c>
      <c r="AV2874" s="4">
        <f t="shared" si="1562"/>
        <v>0</v>
      </c>
      <c r="AW2874" s="4">
        <f t="shared" si="1563"/>
        <v>0</v>
      </c>
      <c r="AX2874" s="4">
        <f t="shared" si="1564"/>
        <v>0</v>
      </c>
      <c r="AY2874" s="4">
        <f t="shared" si="1565"/>
        <v>0</v>
      </c>
      <c r="AZ2874" s="4">
        <f t="shared" si="1566"/>
        <v>0</v>
      </c>
      <c r="BA2874" s="4">
        <f t="shared" si="1567"/>
        <v>0</v>
      </c>
      <c r="BB2874" s="4">
        <f t="shared" si="1568"/>
        <v>0</v>
      </c>
      <c r="BC2874" s="4">
        <f t="shared" si="1569"/>
        <v>0</v>
      </c>
      <c r="BD2874" s="4">
        <f t="shared" si="1570"/>
        <v>0</v>
      </c>
      <c r="BE2874" s="4">
        <f t="shared" si="1571"/>
        <v>0</v>
      </c>
      <c r="BF2874" s="4">
        <f t="shared" si="1572"/>
        <v>0</v>
      </c>
      <c r="BG2874" s="4">
        <f t="shared" si="1573"/>
        <v>0</v>
      </c>
    </row>
    <row r="2875" spans="1:59" ht="15" customHeight="1" x14ac:dyDescent="0.3">
      <c r="A2875" s="3"/>
      <c r="B2875" s="3"/>
      <c r="C2875" s="3"/>
      <c r="D2875" s="3"/>
      <c r="E2875" s="2"/>
      <c r="F2875" s="89"/>
      <c r="G2875" s="158"/>
      <c r="H2875" s="68"/>
      <c r="I2875" s="73"/>
      <c r="J2875" s="238"/>
      <c r="K2875" s="86"/>
      <c r="L2875" s="28"/>
      <c r="M2875" s="27"/>
      <c r="N2875" s="27"/>
      <c r="O2875" s="27"/>
      <c r="P2875" s="27"/>
      <c r="Q2875" s="27"/>
      <c r="R2875" s="28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1">
        <f t="shared" si="1542"/>
        <v>0</v>
      </c>
      <c r="AC2875" s="1">
        <f t="shared" si="1543"/>
        <v>0</v>
      </c>
      <c r="AD2875" s="1">
        <f t="shared" si="1544"/>
        <v>0</v>
      </c>
      <c r="AE2875" s="1">
        <f t="shared" si="1545"/>
        <v>0</v>
      </c>
      <c r="AF2875" s="1">
        <f t="shared" si="1546"/>
        <v>0</v>
      </c>
      <c r="AG2875" s="1">
        <f t="shared" si="1547"/>
        <v>0</v>
      </c>
      <c r="AH2875" s="1">
        <f t="shared" si="1548"/>
        <v>0</v>
      </c>
      <c r="AI2875" s="1">
        <f t="shared" si="1549"/>
        <v>0</v>
      </c>
      <c r="AJ2875" s="1">
        <f t="shared" si="1550"/>
        <v>0</v>
      </c>
      <c r="AK2875" s="1">
        <f t="shared" si="1551"/>
        <v>0</v>
      </c>
      <c r="AL2875" s="1">
        <f t="shared" si="1552"/>
        <v>0</v>
      </c>
      <c r="AM2875" s="1">
        <f t="shared" si="1553"/>
        <v>0</v>
      </c>
      <c r="AN2875" s="1">
        <f t="shared" si="1554"/>
        <v>0</v>
      </c>
      <c r="AO2875" s="1">
        <f t="shared" si="1555"/>
        <v>0</v>
      </c>
      <c r="AP2875" s="1">
        <f t="shared" si="1556"/>
        <v>0</v>
      </c>
      <c r="AQ2875" s="1">
        <f t="shared" si="1557"/>
        <v>0</v>
      </c>
      <c r="AR2875" s="4">
        <f t="shared" si="1558"/>
        <v>0</v>
      </c>
      <c r="AS2875" s="4">
        <f t="shared" si="1559"/>
        <v>0</v>
      </c>
      <c r="AT2875" s="4">
        <f t="shared" si="1560"/>
        <v>0</v>
      </c>
      <c r="AU2875" s="4">
        <f t="shared" si="1561"/>
        <v>0</v>
      </c>
      <c r="AV2875" s="4">
        <f t="shared" si="1562"/>
        <v>0</v>
      </c>
      <c r="AW2875" s="4">
        <f t="shared" si="1563"/>
        <v>0</v>
      </c>
      <c r="AX2875" s="4">
        <f t="shared" si="1564"/>
        <v>0</v>
      </c>
      <c r="AY2875" s="4">
        <f t="shared" si="1565"/>
        <v>0</v>
      </c>
      <c r="AZ2875" s="4">
        <f t="shared" si="1566"/>
        <v>0</v>
      </c>
      <c r="BA2875" s="4">
        <f t="shared" si="1567"/>
        <v>0</v>
      </c>
      <c r="BB2875" s="4">
        <f t="shared" si="1568"/>
        <v>0</v>
      </c>
      <c r="BC2875" s="4">
        <f t="shared" si="1569"/>
        <v>0</v>
      </c>
      <c r="BD2875" s="4">
        <f t="shared" si="1570"/>
        <v>0</v>
      </c>
      <c r="BE2875" s="4">
        <f t="shared" si="1571"/>
        <v>0</v>
      </c>
      <c r="BF2875" s="4">
        <f t="shared" si="1572"/>
        <v>0</v>
      </c>
      <c r="BG2875" s="4">
        <f t="shared" si="1573"/>
        <v>0</v>
      </c>
    </row>
    <row r="2876" spans="1:59" ht="15" customHeight="1" x14ac:dyDescent="0.3">
      <c r="A2876" s="3"/>
      <c r="B2876" s="3"/>
      <c r="C2876" s="3"/>
      <c r="D2876" s="3"/>
      <c r="E2876" s="2"/>
      <c r="F2876" s="89"/>
      <c r="G2876" s="158"/>
      <c r="H2876" s="68"/>
      <c r="I2876" s="73"/>
      <c r="J2876" s="238"/>
      <c r="K2876" s="86"/>
      <c r="L2876" s="28"/>
      <c r="M2876" s="27"/>
      <c r="N2876" s="27"/>
      <c r="O2876" s="27"/>
      <c r="P2876" s="27"/>
      <c r="Q2876" s="27"/>
      <c r="R2876" s="28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1">
        <f t="shared" si="1542"/>
        <v>0</v>
      </c>
      <c r="AC2876" s="1">
        <f t="shared" si="1543"/>
        <v>0</v>
      </c>
      <c r="AD2876" s="1">
        <f t="shared" si="1544"/>
        <v>0</v>
      </c>
      <c r="AE2876" s="1">
        <f t="shared" si="1545"/>
        <v>0</v>
      </c>
      <c r="AF2876" s="1">
        <f t="shared" si="1546"/>
        <v>0</v>
      </c>
      <c r="AG2876" s="1">
        <f t="shared" si="1547"/>
        <v>0</v>
      </c>
      <c r="AH2876" s="1">
        <f t="shared" si="1548"/>
        <v>0</v>
      </c>
      <c r="AI2876" s="1">
        <f t="shared" si="1549"/>
        <v>0</v>
      </c>
      <c r="AJ2876" s="1">
        <f t="shared" si="1550"/>
        <v>0</v>
      </c>
      <c r="AK2876" s="1">
        <f t="shared" si="1551"/>
        <v>0</v>
      </c>
      <c r="AL2876" s="1">
        <f t="shared" si="1552"/>
        <v>0</v>
      </c>
      <c r="AM2876" s="1">
        <f t="shared" si="1553"/>
        <v>0</v>
      </c>
      <c r="AN2876" s="1">
        <f t="shared" si="1554"/>
        <v>0</v>
      </c>
      <c r="AO2876" s="1">
        <f t="shared" si="1555"/>
        <v>0</v>
      </c>
      <c r="AP2876" s="1">
        <f t="shared" si="1556"/>
        <v>0</v>
      </c>
      <c r="AQ2876" s="1">
        <f t="shared" si="1557"/>
        <v>0</v>
      </c>
      <c r="AR2876" s="4">
        <f t="shared" si="1558"/>
        <v>0</v>
      </c>
      <c r="AS2876" s="4">
        <f t="shared" si="1559"/>
        <v>0</v>
      </c>
      <c r="AT2876" s="4">
        <f t="shared" si="1560"/>
        <v>0</v>
      </c>
      <c r="AU2876" s="4">
        <f t="shared" si="1561"/>
        <v>0</v>
      </c>
      <c r="AV2876" s="4">
        <f t="shared" si="1562"/>
        <v>0</v>
      </c>
      <c r="AW2876" s="4">
        <f t="shared" si="1563"/>
        <v>0</v>
      </c>
      <c r="AX2876" s="4">
        <f t="shared" si="1564"/>
        <v>0</v>
      </c>
      <c r="AY2876" s="4">
        <f t="shared" si="1565"/>
        <v>0</v>
      </c>
      <c r="AZ2876" s="4">
        <f t="shared" si="1566"/>
        <v>0</v>
      </c>
      <c r="BA2876" s="4">
        <f t="shared" si="1567"/>
        <v>0</v>
      </c>
      <c r="BB2876" s="4">
        <f t="shared" si="1568"/>
        <v>0</v>
      </c>
      <c r="BC2876" s="4">
        <f t="shared" si="1569"/>
        <v>0</v>
      </c>
      <c r="BD2876" s="4">
        <f t="shared" si="1570"/>
        <v>0</v>
      </c>
      <c r="BE2876" s="4">
        <f t="shared" si="1571"/>
        <v>0</v>
      </c>
      <c r="BF2876" s="4">
        <f t="shared" si="1572"/>
        <v>0</v>
      </c>
      <c r="BG2876" s="4">
        <f t="shared" si="1573"/>
        <v>0</v>
      </c>
    </row>
    <row r="2877" spans="1:59" ht="15" customHeight="1" x14ac:dyDescent="0.3">
      <c r="A2877" s="3"/>
      <c r="B2877" s="3"/>
      <c r="C2877" s="3"/>
      <c r="D2877" s="3"/>
      <c r="E2877" s="2"/>
      <c r="F2877" s="89"/>
      <c r="G2877" s="158"/>
      <c r="H2877" s="68"/>
      <c r="I2877" s="73"/>
      <c r="J2877" s="238"/>
      <c r="K2877" s="86"/>
      <c r="L2877" s="28"/>
      <c r="M2877" s="27"/>
      <c r="N2877" s="27"/>
      <c r="O2877" s="27"/>
      <c r="P2877" s="27"/>
      <c r="Q2877" s="27"/>
      <c r="R2877" s="28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1">
        <f t="shared" si="1542"/>
        <v>0</v>
      </c>
      <c r="AC2877" s="1">
        <f t="shared" si="1543"/>
        <v>0</v>
      </c>
      <c r="AD2877" s="1">
        <f t="shared" si="1544"/>
        <v>0</v>
      </c>
      <c r="AE2877" s="1">
        <f t="shared" si="1545"/>
        <v>0</v>
      </c>
      <c r="AF2877" s="1">
        <f t="shared" si="1546"/>
        <v>0</v>
      </c>
      <c r="AG2877" s="1">
        <f t="shared" si="1547"/>
        <v>0</v>
      </c>
      <c r="AH2877" s="1">
        <f t="shared" si="1548"/>
        <v>0</v>
      </c>
      <c r="AI2877" s="1">
        <f t="shared" si="1549"/>
        <v>0</v>
      </c>
      <c r="AJ2877" s="1">
        <f t="shared" si="1550"/>
        <v>0</v>
      </c>
      <c r="AK2877" s="1">
        <f t="shared" si="1551"/>
        <v>0</v>
      </c>
      <c r="AL2877" s="1">
        <f t="shared" si="1552"/>
        <v>0</v>
      </c>
      <c r="AM2877" s="1">
        <f t="shared" si="1553"/>
        <v>0</v>
      </c>
      <c r="AN2877" s="1">
        <f t="shared" si="1554"/>
        <v>0</v>
      </c>
      <c r="AO2877" s="1">
        <f t="shared" si="1555"/>
        <v>0</v>
      </c>
      <c r="AP2877" s="1">
        <f t="shared" si="1556"/>
        <v>0</v>
      </c>
      <c r="AQ2877" s="1">
        <f t="shared" si="1557"/>
        <v>0</v>
      </c>
      <c r="AR2877" s="4">
        <f t="shared" si="1558"/>
        <v>0</v>
      </c>
      <c r="AS2877" s="4">
        <f t="shared" si="1559"/>
        <v>0</v>
      </c>
      <c r="AT2877" s="4">
        <f t="shared" si="1560"/>
        <v>0</v>
      </c>
      <c r="AU2877" s="4">
        <f t="shared" si="1561"/>
        <v>0</v>
      </c>
      <c r="AV2877" s="4">
        <f t="shared" si="1562"/>
        <v>0</v>
      </c>
      <c r="AW2877" s="4">
        <f t="shared" si="1563"/>
        <v>0</v>
      </c>
      <c r="AX2877" s="4">
        <f t="shared" si="1564"/>
        <v>0</v>
      </c>
      <c r="AY2877" s="4">
        <f t="shared" si="1565"/>
        <v>0</v>
      </c>
      <c r="AZ2877" s="4">
        <f t="shared" si="1566"/>
        <v>0</v>
      </c>
      <c r="BA2877" s="4">
        <f t="shared" si="1567"/>
        <v>0</v>
      </c>
      <c r="BB2877" s="4">
        <f t="shared" si="1568"/>
        <v>0</v>
      </c>
      <c r="BC2877" s="4">
        <f t="shared" si="1569"/>
        <v>0</v>
      </c>
      <c r="BD2877" s="4">
        <f t="shared" si="1570"/>
        <v>0</v>
      </c>
      <c r="BE2877" s="4">
        <f t="shared" si="1571"/>
        <v>0</v>
      </c>
      <c r="BF2877" s="4">
        <f t="shared" si="1572"/>
        <v>0</v>
      </c>
      <c r="BG2877" s="4">
        <f t="shared" si="1573"/>
        <v>0</v>
      </c>
    </row>
    <row r="2878" spans="1:59" ht="15" customHeight="1" x14ac:dyDescent="0.3">
      <c r="A2878" s="3"/>
      <c r="B2878" s="3"/>
      <c r="C2878" s="3"/>
      <c r="D2878" s="3"/>
      <c r="E2878" s="2"/>
      <c r="F2878" s="89"/>
      <c r="G2878" s="158"/>
      <c r="H2878" s="68"/>
      <c r="I2878" s="73"/>
      <c r="J2878" s="238"/>
      <c r="K2878" s="86"/>
      <c r="L2878" s="28"/>
      <c r="M2878" s="27"/>
      <c r="N2878" s="27"/>
      <c r="O2878" s="27"/>
      <c r="P2878" s="27"/>
      <c r="Q2878" s="27"/>
      <c r="R2878" s="28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1">
        <f t="shared" si="1542"/>
        <v>0</v>
      </c>
      <c r="AC2878" s="1">
        <f t="shared" si="1543"/>
        <v>0</v>
      </c>
      <c r="AD2878" s="1">
        <f t="shared" si="1544"/>
        <v>0</v>
      </c>
      <c r="AE2878" s="1">
        <f t="shared" si="1545"/>
        <v>0</v>
      </c>
      <c r="AF2878" s="1">
        <f t="shared" si="1546"/>
        <v>0</v>
      </c>
      <c r="AG2878" s="1">
        <f t="shared" si="1547"/>
        <v>0</v>
      </c>
      <c r="AH2878" s="1">
        <f t="shared" si="1548"/>
        <v>0</v>
      </c>
      <c r="AI2878" s="1">
        <f t="shared" si="1549"/>
        <v>0</v>
      </c>
      <c r="AJ2878" s="1">
        <f t="shared" si="1550"/>
        <v>0</v>
      </c>
      <c r="AK2878" s="1">
        <f t="shared" si="1551"/>
        <v>0</v>
      </c>
      <c r="AL2878" s="1">
        <f t="shared" si="1552"/>
        <v>0</v>
      </c>
      <c r="AM2878" s="1">
        <f t="shared" si="1553"/>
        <v>0</v>
      </c>
      <c r="AN2878" s="1">
        <f t="shared" si="1554"/>
        <v>0</v>
      </c>
      <c r="AO2878" s="1">
        <f t="shared" si="1555"/>
        <v>0</v>
      </c>
      <c r="AP2878" s="1">
        <f t="shared" si="1556"/>
        <v>0</v>
      </c>
      <c r="AQ2878" s="1">
        <f t="shared" si="1557"/>
        <v>0</v>
      </c>
      <c r="AR2878" s="4">
        <f t="shared" si="1558"/>
        <v>0</v>
      </c>
      <c r="AS2878" s="4">
        <f t="shared" si="1559"/>
        <v>0</v>
      </c>
      <c r="AT2878" s="4">
        <f t="shared" si="1560"/>
        <v>0</v>
      </c>
      <c r="AU2878" s="4">
        <f t="shared" si="1561"/>
        <v>0</v>
      </c>
      <c r="AV2878" s="4">
        <f t="shared" si="1562"/>
        <v>0</v>
      </c>
      <c r="AW2878" s="4">
        <f t="shared" si="1563"/>
        <v>0</v>
      </c>
      <c r="AX2878" s="4">
        <f t="shared" si="1564"/>
        <v>0</v>
      </c>
      <c r="AY2878" s="4">
        <f t="shared" si="1565"/>
        <v>0</v>
      </c>
      <c r="AZ2878" s="4">
        <f t="shared" si="1566"/>
        <v>0</v>
      </c>
      <c r="BA2878" s="4">
        <f t="shared" si="1567"/>
        <v>0</v>
      </c>
      <c r="BB2878" s="4">
        <f t="shared" si="1568"/>
        <v>0</v>
      </c>
      <c r="BC2878" s="4">
        <f t="shared" si="1569"/>
        <v>0</v>
      </c>
      <c r="BD2878" s="4">
        <f t="shared" si="1570"/>
        <v>0</v>
      </c>
      <c r="BE2878" s="4">
        <f t="shared" si="1571"/>
        <v>0</v>
      </c>
      <c r="BF2878" s="4">
        <f t="shared" si="1572"/>
        <v>0</v>
      </c>
      <c r="BG2878" s="4">
        <f t="shared" si="1573"/>
        <v>0</v>
      </c>
    </row>
    <row r="2879" spans="1:59" ht="15" customHeight="1" x14ac:dyDescent="0.3">
      <c r="A2879" s="3"/>
      <c r="B2879" s="3"/>
      <c r="C2879" s="3"/>
      <c r="D2879" s="3"/>
      <c r="E2879" s="2"/>
      <c r="F2879" s="89"/>
      <c r="G2879" s="158"/>
      <c r="H2879" s="68"/>
      <c r="I2879" s="73"/>
      <c r="J2879" s="238"/>
      <c r="K2879" s="86"/>
      <c r="L2879" s="28"/>
      <c r="M2879" s="27"/>
      <c r="N2879" s="27"/>
      <c r="O2879" s="27"/>
      <c r="P2879" s="27"/>
      <c r="Q2879" s="27"/>
      <c r="R2879" s="28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1">
        <f t="shared" si="1542"/>
        <v>0</v>
      </c>
      <c r="AC2879" s="1">
        <f t="shared" si="1543"/>
        <v>0</v>
      </c>
      <c r="AD2879" s="1">
        <f t="shared" si="1544"/>
        <v>0</v>
      </c>
      <c r="AE2879" s="1">
        <f t="shared" si="1545"/>
        <v>0</v>
      </c>
      <c r="AF2879" s="1">
        <f t="shared" si="1546"/>
        <v>0</v>
      </c>
      <c r="AG2879" s="1">
        <f t="shared" si="1547"/>
        <v>0</v>
      </c>
      <c r="AH2879" s="1">
        <f t="shared" si="1548"/>
        <v>0</v>
      </c>
      <c r="AI2879" s="1">
        <f t="shared" si="1549"/>
        <v>0</v>
      </c>
      <c r="AJ2879" s="1">
        <f t="shared" si="1550"/>
        <v>0</v>
      </c>
      <c r="AK2879" s="1">
        <f t="shared" si="1551"/>
        <v>0</v>
      </c>
      <c r="AL2879" s="1">
        <f t="shared" si="1552"/>
        <v>0</v>
      </c>
      <c r="AM2879" s="1">
        <f t="shared" si="1553"/>
        <v>0</v>
      </c>
      <c r="AN2879" s="1">
        <f t="shared" si="1554"/>
        <v>0</v>
      </c>
      <c r="AO2879" s="1">
        <f t="shared" si="1555"/>
        <v>0</v>
      </c>
      <c r="AP2879" s="1">
        <f t="shared" si="1556"/>
        <v>0</v>
      </c>
      <c r="AQ2879" s="1">
        <f t="shared" si="1557"/>
        <v>0</v>
      </c>
      <c r="AR2879" s="4">
        <f t="shared" si="1558"/>
        <v>0</v>
      </c>
      <c r="AS2879" s="4">
        <f t="shared" si="1559"/>
        <v>0</v>
      </c>
      <c r="AT2879" s="4">
        <f t="shared" si="1560"/>
        <v>0</v>
      </c>
      <c r="AU2879" s="4">
        <f t="shared" si="1561"/>
        <v>0</v>
      </c>
      <c r="AV2879" s="4">
        <f t="shared" si="1562"/>
        <v>0</v>
      </c>
      <c r="AW2879" s="4">
        <f t="shared" si="1563"/>
        <v>0</v>
      </c>
      <c r="AX2879" s="4">
        <f t="shared" si="1564"/>
        <v>0</v>
      </c>
      <c r="AY2879" s="4">
        <f t="shared" si="1565"/>
        <v>0</v>
      </c>
      <c r="AZ2879" s="4">
        <f t="shared" si="1566"/>
        <v>0</v>
      </c>
      <c r="BA2879" s="4">
        <f t="shared" si="1567"/>
        <v>0</v>
      </c>
      <c r="BB2879" s="4">
        <f t="shared" si="1568"/>
        <v>0</v>
      </c>
      <c r="BC2879" s="4">
        <f t="shared" si="1569"/>
        <v>0</v>
      </c>
      <c r="BD2879" s="4">
        <f t="shared" si="1570"/>
        <v>0</v>
      </c>
      <c r="BE2879" s="4">
        <f t="shared" si="1571"/>
        <v>0</v>
      </c>
      <c r="BF2879" s="4">
        <f t="shared" si="1572"/>
        <v>0</v>
      </c>
      <c r="BG2879" s="4">
        <f t="shared" si="1573"/>
        <v>0</v>
      </c>
    </row>
    <row r="2880" spans="1:59" ht="15" customHeight="1" x14ac:dyDescent="0.3">
      <c r="A2880" s="3"/>
      <c r="B2880" s="3"/>
      <c r="C2880" s="3"/>
      <c r="D2880" s="3"/>
      <c r="E2880" s="2"/>
      <c r="F2880" s="89"/>
      <c r="G2880" s="158"/>
      <c r="H2880" s="68"/>
      <c r="I2880" s="73"/>
      <c r="J2880" s="238"/>
      <c r="K2880" s="86"/>
      <c r="L2880" s="28"/>
      <c r="M2880" s="27"/>
      <c r="N2880" s="27"/>
      <c r="O2880" s="27"/>
      <c r="P2880" s="27"/>
      <c r="Q2880" s="27"/>
      <c r="R2880" s="28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1">
        <f t="shared" si="1542"/>
        <v>0</v>
      </c>
      <c r="AC2880" s="1">
        <f t="shared" si="1543"/>
        <v>0</v>
      </c>
      <c r="AD2880" s="1">
        <f t="shared" si="1544"/>
        <v>0</v>
      </c>
      <c r="AE2880" s="1">
        <f t="shared" si="1545"/>
        <v>0</v>
      </c>
      <c r="AF2880" s="1">
        <f t="shared" si="1546"/>
        <v>0</v>
      </c>
      <c r="AG2880" s="1">
        <f t="shared" si="1547"/>
        <v>0</v>
      </c>
      <c r="AH2880" s="1">
        <f t="shared" si="1548"/>
        <v>0</v>
      </c>
      <c r="AI2880" s="1">
        <f t="shared" si="1549"/>
        <v>0</v>
      </c>
      <c r="AJ2880" s="1">
        <f t="shared" si="1550"/>
        <v>0</v>
      </c>
      <c r="AK2880" s="1">
        <f t="shared" si="1551"/>
        <v>0</v>
      </c>
      <c r="AL2880" s="1">
        <f t="shared" si="1552"/>
        <v>0</v>
      </c>
      <c r="AM2880" s="1">
        <f t="shared" si="1553"/>
        <v>0</v>
      </c>
      <c r="AN2880" s="1">
        <f t="shared" si="1554"/>
        <v>0</v>
      </c>
      <c r="AO2880" s="1">
        <f t="shared" si="1555"/>
        <v>0</v>
      </c>
      <c r="AP2880" s="1">
        <f t="shared" si="1556"/>
        <v>0</v>
      </c>
      <c r="AQ2880" s="1">
        <f t="shared" si="1557"/>
        <v>0</v>
      </c>
      <c r="AR2880" s="4">
        <f t="shared" si="1558"/>
        <v>0</v>
      </c>
      <c r="AS2880" s="4">
        <f t="shared" si="1559"/>
        <v>0</v>
      </c>
      <c r="AT2880" s="4">
        <f t="shared" si="1560"/>
        <v>0</v>
      </c>
      <c r="AU2880" s="4">
        <f t="shared" si="1561"/>
        <v>0</v>
      </c>
      <c r="AV2880" s="4">
        <f t="shared" si="1562"/>
        <v>0</v>
      </c>
      <c r="AW2880" s="4">
        <f t="shared" si="1563"/>
        <v>0</v>
      </c>
      <c r="AX2880" s="4">
        <f t="shared" si="1564"/>
        <v>0</v>
      </c>
      <c r="AY2880" s="4">
        <f t="shared" si="1565"/>
        <v>0</v>
      </c>
      <c r="AZ2880" s="4">
        <f t="shared" si="1566"/>
        <v>0</v>
      </c>
      <c r="BA2880" s="4">
        <f t="shared" si="1567"/>
        <v>0</v>
      </c>
      <c r="BB2880" s="4">
        <f t="shared" si="1568"/>
        <v>0</v>
      </c>
      <c r="BC2880" s="4">
        <f t="shared" si="1569"/>
        <v>0</v>
      </c>
      <c r="BD2880" s="4">
        <f t="shared" si="1570"/>
        <v>0</v>
      </c>
      <c r="BE2880" s="4">
        <f t="shared" si="1571"/>
        <v>0</v>
      </c>
      <c r="BF2880" s="4">
        <f t="shared" si="1572"/>
        <v>0</v>
      </c>
      <c r="BG2880" s="4">
        <f t="shared" si="1573"/>
        <v>0</v>
      </c>
    </row>
    <row r="2881" spans="1:59" ht="15" customHeight="1" x14ac:dyDescent="0.3">
      <c r="A2881" s="3"/>
      <c r="B2881" s="3"/>
      <c r="C2881" s="3"/>
      <c r="D2881" s="3"/>
      <c r="E2881" s="2"/>
      <c r="F2881" s="89"/>
      <c r="G2881" s="158"/>
      <c r="H2881" s="68"/>
      <c r="I2881" s="73"/>
      <c r="J2881" s="238"/>
      <c r="K2881" s="86"/>
      <c r="L2881" s="28"/>
      <c r="M2881" s="27"/>
      <c r="N2881" s="27"/>
      <c r="O2881" s="27"/>
      <c r="P2881" s="27"/>
      <c r="Q2881" s="27"/>
      <c r="R2881" s="28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1">
        <f t="shared" si="1542"/>
        <v>0</v>
      </c>
      <c r="AC2881" s="1">
        <f t="shared" si="1543"/>
        <v>0</v>
      </c>
      <c r="AD2881" s="1">
        <f t="shared" si="1544"/>
        <v>0</v>
      </c>
      <c r="AE2881" s="1">
        <f t="shared" si="1545"/>
        <v>0</v>
      </c>
      <c r="AF2881" s="1">
        <f t="shared" si="1546"/>
        <v>0</v>
      </c>
      <c r="AG2881" s="1">
        <f t="shared" si="1547"/>
        <v>0</v>
      </c>
      <c r="AH2881" s="1">
        <f t="shared" si="1548"/>
        <v>0</v>
      </c>
      <c r="AI2881" s="1">
        <f t="shared" si="1549"/>
        <v>0</v>
      </c>
      <c r="AJ2881" s="1">
        <f t="shared" si="1550"/>
        <v>0</v>
      </c>
      <c r="AK2881" s="1">
        <f t="shared" si="1551"/>
        <v>0</v>
      </c>
      <c r="AL2881" s="1">
        <f t="shared" si="1552"/>
        <v>0</v>
      </c>
      <c r="AM2881" s="1">
        <f t="shared" si="1553"/>
        <v>0</v>
      </c>
      <c r="AN2881" s="1">
        <f t="shared" si="1554"/>
        <v>0</v>
      </c>
      <c r="AO2881" s="1">
        <f t="shared" si="1555"/>
        <v>0</v>
      </c>
      <c r="AP2881" s="1">
        <f t="shared" si="1556"/>
        <v>0</v>
      </c>
      <c r="AQ2881" s="1">
        <f t="shared" si="1557"/>
        <v>0</v>
      </c>
      <c r="AR2881" s="4">
        <f t="shared" si="1558"/>
        <v>0</v>
      </c>
      <c r="AS2881" s="4">
        <f t="shared" si="1559"/>
        <v>0</v>
      </c>
      <c r="AT2881" s="4">
        <f t="shared" si="1560"/>
        <v>0</v>
      </c>
      <c r="AU2881" s="4">
        <f t="shared" si="1561"/>
        <v>0</v>
      </c>
      <c r="AV2881" s="4">
        <f t="shared" si="1562"/>
        <v>0</v>
      </c>
      <c r="AW2881" s="4">
        <f t="shared" si="1563"/>
        <v>0</v>
      </c>
      <c r="AX2881" s="4">
        <f t="shared" si="1564"/>
        <v>0</v>
      </c>
      <c r="AY2881" s="4">
        <f t="shared" si="1565"/>
        <v>0</v>
      </c>
      <c r="AZ2881" s="4">
        <f t="shared" si="1566"/>
        <v>0</v>
      </c>
      <c r="BA2881" s="4">
        <f t="shared" si="1567"/>
        <v>0</v>
      </c>
      <c r="BB2881" s="4">
        <f t="shared" si="1568"/>
        <v>0</v>
      </c>
      <c r="BC2881" s="4">
        <f t="shared" si="1569"/>
        <v>0</v>
      </c>
      <c r="BD2881" s="4">
        <f t="shared" si="1570"/>
        <v>0</v>
      </c>
      <c r="BE2881" s="4">
        <f t="shared" si="1571"/>
        <v>0</v>
      </c>
      <c r="BF2881" s="4">
        <f t="shared" si="1572"/>
        <v>0</v>
      </c>
      <c r="BG2881" s="4">
        <f t="shared" si="1573"/>
        <v>0</v>
      </c>
    </row>
    <row r="2882" spans="1:59" ht="15" customHeight="1" x14ac:dyDescent="0.3">
      <c r="A2882" s="3"/>
      <c r="B2882" s="3"/>
      <c r="C2882" s="3"/>
      <c r="D2882" s="3"/>
      <c r="E2882" s="2"/>
      <c r="F2882" s="89"/>
      <c r="G2882" s="158"/>
      <c r="H2882" s="68"/>
      <c r="I2882" s="73"/>
      <c r="J2882" s="238"/>
      <c r="K2882" s="86"/>
      <c r="L2882" s="28"/>
      <c r="M2882" s="27"/>
      <c r="N2882" s="27"/>
      <c r="O2882" s="27"/>
      <c r="P2882" s="27"/>
      <c r="Q2882" s="27"/>
      <c r="R2882" s="28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1">
        <f t="shared" si="1542"/>
        <v>0</v>
      </c>
      <c r="AC2882" s="1">
        <f t="shared" si="1543"/>
        <v>0</v>
      </c>
      <c r="AD2882" s="1">
        <f t="shared" si="1544"/>
        <v>0</v>
      </c>
      <c r="AE2882" s="1">
        <f t="shared" si="1545"/>
        <v>0</v>
      </c>
      <c r="AF2882" s="1">
        <f t="shared" si="1546"/>
        <v>0</v>
      </c>
      <c r="AG2882" s="1">
        <f t="shared" si="1547"/>
        <v>0</v>
      </c>
      <c r="AH2882" s="1">
        <f t="shared" si="1548"/>
        <v>0</v>
      </c>
      <c r="AI2882" s="1">
        <f t="shared" si="1549"/>
        <v>0</v>
      </c>
      <c r="AJ2882" s="1">
        <f t="shared" si="1550"/>
        <v>0</v>
      </c>
      <c r="AK2882" s="1">
        <f t="shared" si="1551"/>
        <v>0</v>
      </c>
      <c r="AL2882" s="1">
        <f t="shared" si="1552"/>
        <v>0</v>
      </c>
      <c r="AM2882" s="1">
        <f t="shared" si="1553"/>
        <v>0</v>
      </c>
      <c r="AN2882" s="1">
        <f t="shared" si="1554"/>
        <v>0</v>
      </c>
      <c r="AO2882" s="1">
        <f t="shared" si="1555"/>
        <v>0</v>
      </c>
      <c r="AP2882" s="1">
        <f t="shared" si="1556"/>
        <v>0</v>
      </c>
      <c r="AQ2882" s="1">
        <f t="shared" si="1557"/>
        <v>0</v>
      </c>
      <c r="AR2882" s="4">
        <f t="shared" si="1558"/>
        <v>0</v>
      </c>
      <c r="AS2882" s="4">
        <f t="shared" si="1559"/>
        <v>0</v>
      </c>
      <c r="AT2882" s="4">
        <f t="shared" si="1560"/>
        <v>0</v>
      </c>
      <c r="AU2882" s="4">
        <f t="shared" si="1561"/>
        <v>0</v>
      </c>
      <c r="AV2882" s="4">
        <f t="shared" si="1562"/>
        <v>0</v>
      </c>
      <c r="AW2882" s="4">
        <f t="shared" si="1563"/>
        <v>0</v>
      </c>
      <c r="AX2882" s="4">
        <f t="shared" si="1564"/>
        <v>0</v>
      </c>
      <c r="AY2882" s="4">
        <f t="shared" si="1565"/>
        <v>0</v>
      </c>
      <c r="AZ2882" s="4">
        <f t="shared" si="1566"/>
        <v>0</v>
      </c>
      <c r="BA2882" s="4">
        <f t="shared" si="1567"/>
        <v>0</v>
      </c>
      <c r="BB2882" s="4">
        <f t="shared" si="1568"/>
        <v>0</v>
      </c>
      <c r="BC2882" s="4">
        <f t="shared" si="1569"/>
        <v>0</v>
      </c>
      <c r="BD2882" s="4">
        <f t="shared" si="1570"/>
        <v>0</v>
      </c>
      <c r="BE2882" s="4">
        <f t="shared" si="1571"/>
        <v>0</v>
      </c>
      <c r="BF2882" s="4">
        <f t="shared" si="1572"/>
        <v>0</v>
      </c>
      <c r="BG2882" s="4">
        <f t="shared" si="1573"/>
        <v>0</v>
      </c>
    </row>
    <row r="2883" spans="1:59" ht="15" customHeight="1" x14ac:dyDescent="0.3">
      <c r="A2883" s="3"/>
      <c r="B2883" s="3"/>
      <c r="C2883" s="3"/>
      <c r="D2883" s="3"/>
      <c r="E2883" s="2"/>
      <c r="F2883" s="89"/>
      <c r="G2883" s="158"/>
      <c r="H2883" s="68"/>
      <c r="I2883" s="73"/>
      <c r="J2883" s="238"/>
      <c r="K2883" s="86"/>
      <c r="L2883" s="28"/>
      <c r="M2883" s="27"/>
      <c r="N2883" s="27"/>
      <c r="O2883" s="27"/>
      <c r="P2883" s="27"/>
      <c r="Q2883" s="27"/>
      <c r="R2883" s="28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1">
        <f t="shared" si="1542"/>
        <v>0</v>
      </c>
      <c r="AC2883" s="1">
        <f t="shared" si="1543"/>
        <v>0</v>
      </c>
      <c r="AD2883" s="1">
        <f t="shared" si="1544"/>
        <v>0</v>
      </c>
      <c r="AE2883" s="1">
        <f t="shared" si="1545"/>
        <v>0</v>
      </c>
      <c r="AF2883" s="1">
        <f t="shared" si="1546"/>
        <v>0</v>
      </c>
      <c r="AG2883" s="1">
        <f t="shared" si="1547"/>
        <v>0</v>
      </c>
      <c r="AH2883" s="1">
        <f t="shared" si="1548"/>
        <v>0</v>
      </c>
      <c r="AI2883" s="1">
        <f t="shared" si="1549"/>
        <v>0</v>
      </c>
      <c r="AJ2883" s="1">
        <f t="shared" si="1550"/>
        <v>0</v>
      </c>
      <c r="AK2883" s="1">
        <f t="shared" si="1551"/>
        <v>0</v>
      </c>
      <c r="AL2883" s="1">
        <f t="shared" si="1552"/>
        <v>0</v>
      </c>
      <c r="AM2883" s="1">
        <f t="shared" si="1553"/>
        <v>0</v>
      </c>
      <c r="AN2883" s="1">
        <f t="shared" si="1554"/>
        <v>0</v>
      </c>
      <c r="AO2883" s="1">
        <f t="shared" si="1555"/>
        <v>0</v>
      </c>
      <c r="AP2883" s="1">
        <f t="shared" si="1556"/>
        <v>0</v>
      </c>
      <c r="AQ2883" s="1">
        <f t="shared" si="1557"/>
        <v>0</v>
      </c>
      <c r="AR2883" s="4">
        <f t="shared" si="1558"/>
        <v>0</v>
      </c>
      <c r="AS2883" s="4">
        <f t="shared" si="1559"/>
        <v>0</v>
      </c>
      <c r="AT2883" s="4">
        <f t="shared" si="1560"/>
        <v>0</v>
      </c>
      <c r="AU2883" s="4">
        <f t="shared" si="1561"/>
        <v>0</v>
      </c>
      <c r="AV2883" s="4">
        <f t="shared" si="1562"/>
        <v>0</v>
      </c>
      <c r="AW2883" s="4">
        <f t="shared" si="1563"/>
        <v>0</v>
      </c>
      <c r="AX2883" s="4">
        <f t="shared" si="1564"/>
        <v>0</v>
      </c>
      <c r="AY2883" s="4">
        <f t="shared" si="1565"/>
        <v>0</v>
      </c>
      <c r="AZ2883" s="4">
        <f t="shared" si="1566"/>
        <v>0</v>
      </c>
      <c r="BA2883" s="4">
        <f t="shared" si="1567"/>
        <v>0</v>
      </c>
      <c r="BB2883" s="4">
        <f t="shared" si="1568"/>
        <v>0</v>
      </c>
      <c r="BC2883" s="4">
        <f t="shared" si="1569"/>
        <v>0</v>
      </c>
      <c r="BD2883" s="4">
        <f t="shared" si="1570"/>
        <v>0</v>
      </c>
      <c r="BE2883" s="4">
        <f t="shared" si="1571"/>
        <v>0</v>
      </c>
      <c r="BF2883" s="4">
        <f t="shared" si="1572"/>
        <v>0</v>
      </c>
      <c r="BG2883" s="4">
        <f t="shared" si="1573"/>
        <v>0</v>
      </c>
    </row>
    <row r="2884" spans="1:59" ht="15" customHeight="1" x14ac:dyDescent="0.3">
      <c r="A2884" s="3"/>
      <c r="B2884" s="3"/>
      <c r="C2884" s="3"/>
      <c r="D2884" s="3"/>
      <c r="E2884" s="2"/>
      <c r="F2884" s="89"/>
      <c r="G2884" s="158"/>
      <c r="H2884" s="68"/>
      <c r="I2884" s="73"/>
      <c r="J2884" s="238"/>
      <c r="K2884" s="86"/>
      <c r="L2884" s="28"/>
      <c r="M2884" s="27"/>
      <c r="N2884" s="27"/>
      <c r="O2884" s="27"/>
      <c r="P2884" s="27"/>
      <c r="Q2884" s="27"/>
      <c r="R2884" s="28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1">
        <f t="shared" si="1542"/>
        <v>0</v>
      </c>
      <c r="AC2884" s="1">
        <f t="shared" si="1543"/>
        <v>0</v>
      </c>
      <c r="AD2884" s="1">
        <f t="shared" si="1544"/>
        <v>0</v>
      </c>
      <c r="AE2884" s="1">
        <f t="shared" si="1545"/>
        <v>0</v>
      </c>
      <c r="AF2884" s="1">
        <f t="shared" si="1546"/>
        <v>0</v>
      </c>
      <c r="AG2884" s="1">
        <f t="shared" si="1547"/>
        <v>0</v>
      </c>
      <c r="AH2884" s="1">
        <f t="shared" si="1548"/>
        <v>0</v>
      </c>
      <c r="AI2884" s="1">
        <f t="shared" si="1549"/>
        <v>0</v>
      </c>
      <c r="AJ2884" s="1">
        <f t="shared" si="1550"/>
        <v>0</v>
      </c>
      <c r="AK2884" s="1">
        <f t="shared" si="1551"/>
        <v>0</v>
      </c>
      <c r="AL2884" s="1">
        <f t="shared" si="1552"/>
        <v>0</v>
      </c>
      <c r="AM2884" s="1">
        <f t="shared" si="1553"/>
        <v>0</v>
      </c>
      <c r="AN2884" s="1">
        <f t="shared" si="1554"/>
        <v>0</v>
      </c>
      <c r="AO2884" s="1">
        <f t="shared" si="1555"/>
        <v>0</v>
      </c>
      <c r="AP2884" s="1">
        <f t="shared" si="1556"/>
        <v>0</v>
      </c>
      <c r="AQ2884" s="1">
        <f t="shared" si="1557"/>
        <v>0</v>
      </c>
      <c r="AR2884" s="4">
        <f t="shared" si="1558"/>
        <v>0</v>
      </c>
      <c r="AS2884" s="4">
        <f t="shared" si="1559"/>
        <v>0</v>
      </c>
      <c r="AT2884" s="4">
        <f t="shared" si="1560"/>
        <v>0</v>
      </c>
      <c r="AU2884" s="4">
        <f t="shared" si="1561"/>
        <v>0</v>
      </c>
      <c r="AV2884" s="4">
        <f t="shared" si="1562"/>
        <v>0</v>
      </c>
      <c r="AW2884" s="4">
        <f t="shared" si="1563"/>
        <v>0</v>
      </c>
      <c r="AX2884" s="4">
        <f t="shared" si="1564"/>
        <v>0</v>
      </c>
      <c r="AY2884" s="4">
        <f t="shared" si="1565"/>
        <v>0</v>
      </c>
      <c r="AZ2884" s="4">
        <f t="shared" si="1566"/>
        <v>0</v>
      </c>
      <c r="BA2884" s="4">
        <f t="shared" si="1567"/>
        <v>0</v>
      </c>
      <c r="BB2884" s="4">
        <f t="shared" si="1568"/>
        <v>0</v>
      </c>
      <c r="BC2884" s="4">
        <f t="shared" si="1569"/>
        <v>0</v>
      </c>
      <c r="BD2884" s="4">
        <f t="shared" si="1570"/>
        <v>0</v>
      </c>
      <c r="BE2884" s="4">
        <f t="shared" si="1571"/>
        <v>0</v>
      </c>
      <c r="BF2884" s="4">
        <f t="shared" si="1572"/>
        <v>0</v>
      </c>
      <c r="BG2884" s="4">
        <f t="shared" si="1573"/>
        <v>0</v>
      </c>
    </row>
    <row r="2885" spans="1:59" ht="15" customHeight="1" x14ac:dyDescent="0.3">
      <c r="A2885" s="3"/>
      <c r="B2885" s="3"/>
      <c r="C2885" s="3"/>
      <c r="D2885" s="3"/>
      <c r="E2885" s="2"/>
      <c r="F2885" s="89"/>
      <c r="G2885" s="158"/>
      <c r="H2885" s="68"/>
      <c r="I2885" s="73"/>
      <c r="J2885" s="238"/>
      <c r="K2885" s="86"/>
      <c r="L2885" s="28"/>
      <c r="M2885" s="27"/>
      <c r="N2885" s="27"/>
      <c r="O2885" s="27"/>
      <c r="P2885" s="27"/>
      <c r="Q2885" s="27"/>
      <c r="R2885" s="28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1">
        <f t="shared" si="1542"/>
        <v>0</v>
      </c>
      <c r="AC2885" s="1">
        <f t="shared" si="1543"/>
        <v>0</v>
      </c>
      <c r="AD2885" s="1">
        <f t="shared" si="1544"/>
        <v>0</v>
      </c>
      <c r="AE2885" s="1">
        <f t="shared" si="1545"/>
        <v>0</v>
      </c>
      <c r="AF2885" s="1">
        <f t="shared" si="1546"/>
        <v>0</v>
      </c>
      <c r="AG2885" s="1">
        <f t="shared" si="1547"/>
        <v>0</v>
      </c>
      <c r="AH2885" s="1">
        <f t="shared" si="1548"/>
        <v>0</v>
      </c>
      <c r="AI2885" s="1">
        <f t="shared" si="1549"/>
        <v>0</v>
      </c>
      <c r="AJ2885" s="1">
        <f t="shared" si="1550"/>
        <v>0</v>
      </c>
      <c r="AK2885" s="1">
        <f t="shared" si="1551"/>
        <v>0</v>
      </c>
      <c r="AL2885" s="1">
        <f t="shared" si="1552"/>
        <v>0</v>
      </c>
      <c r="AM2885" s="1">
        <f t="shared" si="1553"/>
        <v>0</v>
      </c>
      <c r="AN2885" s="1">
        <f t="shared" si="1554"/>
        <v>0</v>
      </c>
      <c r="AO2885" s="1">
        <f t="shared" si="1555"/>
        <v>0</v>
      </c>
      <c r="AP2885" s="1">
        <f t="shared" si="1556"/>
        <v>0</v>
      </c>
      <c r="AQ2885" s="1">
        <f t="shared" si="1557"/>
        <v>0</v>
      </c>
      <c r="AR2885" s="4">
        <f t="shared" si="1558"/>
        <v>0</v>
      </c>
      <c r="AS2885" s="4">
        <f t="shared" si="1559"/>
        <v>0</v>
      </c>
      <c r="AT2885" s="4">
        <f t="shared" si="1560"/>
        <v>0</v>
      </c>
      <c r="AU2885" s="4">
        <f t="shared" si="1561"/>
        <v>0</v>
      </c>
      <c r="AV2885" s="4">
        <f t="shared" si="1562"/>
        <v>0</v>
      </c>
      <c r="AW2885" s="4">
        <f t="shared" si="1563"/>
        <v>0</v>
      </c>
      <c r="AX2885" s="4">
        <f t="shared" si="1564"/>
        <v>0</v>
      </c>
      <c r="AY2885" s="4">
        <f t="shared" si="1565"/>
        <v>0</v>
      </c>
      <c r="AZ2885" s="4">
        <f t="shared" si="1566"/>
        <v>0</v>
      </c>
      <c r="BA2885" s="4">
        <f t="shared" si="1567"/>
        <v>0</v>
      </c>
      <c r="BB2885" s="4">
        <f t="shared" si="1568"/>
        <v>0</v>
      </c>
      <c r="BC2885" s="4">
        <f t="shared" si="1569"/>
        <v>0</v>
      </c>
      <c r="BD2885" s="4">
        <f t="shared" si="1570"/>
        <v>0</v>
      </c>
      <c r="BE2885" s="4">
        <f t="shared" si="1571"/>
        <v>0</v>
      </c>
      <c r="BF2885" s="4">
        <f t="shared" si="1572"/>
        <v>0</v>
      </c>
      <c r="BG2885" s="4">
        <f t="shared" si="1573"/>
        <v>0</v>
      </c>
    </row>
    <row r="2886" spans="1:59" ht="15" customHeight="1" x14ac:dyDescent="0.3">
      <c r="A2886" s="3"/>
      <c r="B2886" s="3"/>
      <c r="C2886" s="3"/>
      <c r="D2886" s="3"/>
      <c r="E2886" s="2"/>
      <c r="F2886" s="89"/>
      <c r="G2886" s="158"/>
      <c r="H2886" s="68"/>
      <c r="I2886" s="73"/>
      <c r="J2886" s="238"/>
      <c r="K2886" s="86"/>
      <c r="L2886" s="28"/>
      <c r="M2886" s="27"/>
      <c r="N2886" s="27"/>
      <c r="O2886" s="27"/>
      <c r="P2886" s="27"/>
      <c r="Q2886" s="27"/>
      <c r="R2886" s="28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1">
        <f t="shared" si="1542"/>
        <v>0</v>
      </c>
      <c r="AC2886" s="1">
        <f t="shared" si="1543"/>
        <v>0</v>
      </c>
      <c r="AD2886" s="1">
        <f t="shared" si="1544"/>
        <v>0</v>
      </c>
      <c r="AE2886" s="1">
        <f t="shared" si="1545"/>
        <v>0</v>
      </c>
      <c r="AF2886" s="1">
        <f t="shared" si="1546"/>
        <v>0</v>
      </c>
      <c r="AG2886" s="1">
        <f t="shared" si="1547"/>
        <v>0</v>
      </c>
      <c r="AH2886" s="1">
        <f t="shared" si="1548"/>
        <v>0</v>
      </c>
      <c r="AI2886" s="1">
        <f t="shared" si="1549"/>
        <v>0</v>
      </c>
      <c r="AJ2886" s="1">
        <f t="shared" si="1550"/>
        <v>0</v>
      </c>
      <c r="AK2886" s="1">
        <f t="shared" si="1551"/>
        <v>0</v>
      </c>
      <c r="AL2886" s="1">
        <f t="shared" si="1552"/>
        <v>0</v>
      </c>
      <c r="AM2886" s="1">
        <f t="shared" si="1553"/>
        <v>0</v>
      </c>
      <c r="AN2886" s="1">
        <f t="shared" si="1554"/>
        <v>0</v>
      </c>
      <c r="AO2886" s="1">
        <f t="shared" si="1555"/>
        <v>0</v>
      </c>
      <c r="AP2886" s="1">
        <f t="shared" si="1556"/>
        <v>0</v>
      </c>
      <c r="AQ2886" s="1">
        <f t="shared" si="1557"/>
        <v>0</v>
      </c>
      <c r="AR2886" s="4">
        <f t="shared" si="1558"/>
        <v>0</v>
      </c>
      <c r="AS2886" s="4">
        <f t="shared" si="1559"/>
        <v>0</v>
      </c>
      <c r="AT2886" s="4">
        <f t="shared" si="1560"/>
        <v>0</v>
      </c>
      <c r="AU2886" s="4">
        <f t="shared" si="1561"/>
        <v>0</v>
      </c>
      <c r="AV2886" s="4">
        <f t="shared" si="1562"/>
        <v>0</v>
      </c>
      <c r="AW2886" s="4">
        <f t="shared" si="1563"/>
        <v>0</v>
      </c>
      <c r="AX2886" s="4">
        <f t="shared" si="1564"/>
        <v>0</v>
      </c>
      <c r="AY2886" s="4">
        <f t="shared" si="1565"/>
        <v>0</v>
      </c>
      <c r="AZ2886" s="4">
        <f t="shared" si="1566"/>
        <v>0</v>
      </c>
      <c r="BA2886" s="4">
        <f t="shared" si="1567"/>
        <v>0</v>
      </c>
      <c r="BB2886" s="4">
        <f t="shared" si="1568"/>
        <v>0</v>
      </c>
      <c r="BC2886" s="4">
        <f t="shared" si="1569"/>
        <v>0</v>
      </c>
      <c r="BD2886" s="4">
        <f t="shared" si="1570"/>
        <v>0</v>
      </c>
      <c r="BE2886" s="4">
        <f t="shared" si="1571"/>
        <v>0</v>
      </c>
      <c r="BF2886" s="4">
        <f t="shared" si="1572"/>
        <v>0</v>
      </c>
      <c r="BG2886" s="4">
        <f t="shared" si="1573"/>
        <v>0</v>
      </c>
    </row>
    <row r="2887" spans="1:59" ht="15" customHeight="1" x14ac:dyDescent="0.3">
      <c r="A2887" s="3"/>
      <c r="B2887" s="3"/>
      <c r="C2887" s="3"/>
      <c r="D2887" s="3"/>
      <c r="E2887" s="2"/>
      <c r="F2887" s="89"/>
      <c r="G2887" s="158"/>
      <c r="H2887" s="68"/>
      <c r="I2887" s="73"/>
      <c r="J2887" s="238"/>
      <c r="K2887" s="86"/>
      <c r="L2887" s="28"/>
      <c r="M2887" s="27"/>
      <c r="N2887" s="27"/>
      <c r="O2887" s="27"/>
      <c r="P2887" s="27"/>
      <c r="Q2887" s="27"/>
      <c r="R2887" s="28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1">
        <f t="shared" si="1542"/>
        <v>0</v>
      </c>
      <c r="AC2887" s="1">
        <f t="shared" si="1543"/>
        <v>0</v>
      </c>
      <c r="AD2887" s="1">
        <f t="shared" si="1544"/>
        <v>0</v>
      </c>
      <c r="AE2887" s="1">
        <f t="shared" si="1545"/>
        <v>0</v>
      </c>
      <c r="AF2887" s="1">
        <f t="shared" si="1546"/>
        <v>0</v>
      </c>
      <c r="AG2887" s="1">
        <f t="shared" si="1547"/>
        <v>0</v>
      </c>
      <c r="AH2887" s="1">
        <f t="shared" si="1548"/>
        <v>0</v>
      </c>
      <c r="AI2887" s="1">
        <f t="shared" si="1549"/>
        <v>0</v>
      </c>
      <c r="AJ2887" s="1">
        <f t="shared" si="1550"/>
        <v>0</v>
      </c>
      <c r="AK2887" s="1">
        <f t="shared" si="1551"/>
        <v>0</v>
      </c>
      <c r="AL2887" s="1">
        <f t="shared" si="1552"/>
        <v>0</v>
      </c>
      <c r="AM2887" s="1">
        <f t="shared" si="1553"/>
        <v>0</v>
      </c>
      <c r="AN2887" s="1">
        <f t="shared" si="1554"/>
        <v>0</v>
      </c>
      <c r="AO2887" s="1">
        <f t="shared" si="1555"/>
        <v>0</v>
      </c>
      <c r="AP2887" s="1">
        <f t="shared" si="1556"/>
        <v>0</v>
      </c>
      <c r="AQ2887" s="1">
        <f t="shared" si="1557"/>
        <v>0</v>
      </c>
      <c r="AR2887" s="4">
        <f t="shared" si="1558"/>
        <v>0</v>
      </c>
      <c r="AS2887" s="4">
        <f t="shared" si="1559"/>
        <v>0</v>
      </c>
      <c r="AT2887" s="4">
        <f t="shared" si="1560"/>
        <v>0</v>
      </c>
      <c r="AU2887" s="4">
        <f t="shared" si="1561"/>
        <v>0</v>
      </c>
      <c r="AV2887" s="4">
        <f t="shared" si="1562"/>
        <v>0</v>
      </c>
      <c r="AW2887" s="4">
        <f t="shared" si="1563"/>
        <v>0</v>
      </c>
      <c r="AX2887" s="4">
        <f t="shared" si="1564"/>
        <v>0</v>
      </c>
      <c r="AY2887" s="4">
        <f t="shared" si="1565"/>
        <v>0</v>
      </c>
      <c r="AZ2887" s="4">
        <f t="shared" si="1566"/>
        <v>0</v>
      </c>
      <c r="BA2887" s="4">
        <f t="shared" si="1567"/>
        <v>0</v>
      </c>
      <c r="BB2887" s="4">
        <f t="shared" si="1568"/>
        <v>0</v>
      </c>
      <c r="BC2887" s="4">
        <f t="shared" si="1569"/>
        <v>0</v>
      </c>
      <c r="BD2887" s="4">
        <f t="shared" si="1570"/>
        <v>0</v>
      </c>
      <c r="BE2887" s="4">
        <f t="shared" si="1571"/>
        <v>0</v>
      </c>
      <c r="BF2887" s="4">
        <f t="shared" si="1572"/>
        <v>0</v>
      </c>
      <c r="BG2887" s="4">
        <f t="shared" si="1573"/>
        <v>0</v>
      </c>
    </row>
    <row r="2888" spans="1:59" ht="15" customHeight="1" x14ac:dyDescent="0.3">
      <c r="A2888" s="3"/>
      <c r="B2888" s="3"/>
      <c r="C2888" s="3"/>
      <c r="D2888" s="3"/>
      <c r="E2888" s="2"/>
      <c r="F2888" s="89"/>
      <c r="G2888" s="158"/>
      <c r="H2888" s="68"/>
      <c r="I2888" s="73"/>
      <c r="J2888" s="238"/>
      <c r="K2888" s="86"/>
      <c r="L2888" s="28"/>
      <c r="M2888" s="27"/>
      <c r="N2888" s="27"/>
      <c r="O2888" s="27"/>
      <c r="P2888" s="27"/>
      <c r="Q2888" s="27"/>
      <c r="R2888" s="28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1">
        <f t="shared" si="1542"/>
        <v>0</v>
      </c>
      <c r="AC2888" s="1">
        <f t="shared" si="1543"/>
        <v>0</v>
      </c>
      <c r="AD2888" s="1">
        <f t="shared" si="1544"/>
        <v>0</v>
      </c>
      <c r="AE2888" s="1">
        <f t="shared" si="1545"/>
        <v>0</v>
      </c>
      <c r="AF2888" s="1">
        <f t="shared" si="1546"/>
        <v>0</v>
      </c>
      <c r="AG2888" s="1">
        <f t="shared" si="1547"/>
        <v>0</v>
      </c>
      <c r="AH2888" s="1">
        <f t="shared" si="1548"/>
        <v>0</v>
      </c>
      <c r="AI2888" s="1">
        <f t="shared" si="1549"/>
        <v>0</v>
      </c>
      <c r="AJ2888" s="1">
        <f t="shared" si="1550"/>
        <v>0</v>
      </c>
      <c r="AK2888" s="1">
        <f t="shared" si="1551"/>
        <v>0</v>
      </c>
      <c r="AL2888" s="1">
        <f t="shared" si="1552"/>
        <v>0</v>
      </c>
      <c r="AM2888" s="1">
        <f t="shared" si="1553"/>
        <v>0</v>
      </c>
      <c r="AN2888" s="1">
        <f t="shared" si="1554"/>
        <v>0</v>
      </c>
      <c r="AO2888" s="1">
        <f t="shared" si="1555"/>
        <v>0</v>
      </c>
      <c r="AP2888" s="1">
        <f t="shared" si="1556"/>
        <v>0</v>
      </c>
      <c r="AQ2888" s="1">
        <f t="shared" si="1557"/>
        <v>0</v>
      </c>
      <c r="AR2888" s="4">
        <f t="shared" si="1558"/>
        <v>0</v>
      </c>
      <c r="AS2888" s="4">
        <f t="shared" si="1559"/>
        <v>0</v>
      </c>
      <c r="AT2888" s="4">
        <f t="shared" si="1560"/>
        <v>0</v>
      </c>
      <c r="AU2888" s="4">
        <f t="shared" si="1561"/>
        <v>0</v>
      </c>
      <c r="AV2888" s="4">
        <f t="shared" si="1562"/>
        <v>0</v>
      </c>
      <c r="AW2888" s="4">
        <f t="shared" si="1563"/>
        <v>0</v>
      </c>
      <c r="AX2888" s="4">
        <f t="shared" si="1564"/>
        <v>0</v>
      </c>
      <c r="AY2888" s="4">
        <f t="shared" si="1565"/>
        <v>0</v>
      </c>
      <c r="AZ2888" s="4">
        <f t="shared" si="1566"/>
        <v>0</v>
      </c>
      <c r="BA2888" s="4">
        <f t="shared" si="1567"/>
        <v>0</v>
      </c>
      <c r="BB2888" s="4">
        <f t="shared" si="1568"/>
        <v>0</v>
      </c>
      <c r="BC2888" s="4">
        <f t="shared" si="1569"/>
        <v>0</v>
      </c>
      <c r="BD2888" s="4">
        <f t="shared" si="1570"/>
        <v>0</v>
      </c>
      <c r="BE2888" s="4">
        <f t="shared" si="1571"/>
        <v>0</v>
      </c>
      <c r="BF2888" s="4">
        <f t="shared" si="1572"/>
        <v>0</v>
      </c>
      <c r="BG2888" s="4">
        <f t="shared" si="1573"/>
        <v>0</v>
      </c>
    </row>
    <row r="2889" spans="1:59" ht="15" customHeight="1" x14ac:dyDescent="0.3">
      <c r="A2889" s="3"/>
      <c r="B2889" s="3"/>
      <c r="C2889" s="3"/>
      <c r="D2889" s="3"/>
      <c r="E2889" s="2"/>
      <c r="F2889" s="89"/>
      <c r="G2889" s="158"/>
      <c r="H2889" s="68"/>
      <c r="I2889" s="73"/>
      <c r="J2889" s="238"/>
      <c r="K2889" s="86"/>
      <c r="L2889" s="28"/>
      <c r="M2889" s="27"/>
      <c r="N2889" s="27"/>
      <c r="O2889" s="27"/>
      <c r="P2889" s="27"/>
      <c r="Q2889" s="27"/>
      <c r="R2889" s="28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1">
        <f t="shared" si="1542"/>
        <v>0</v>
      </c>
      <c r="AC2889" s="1">
        <f t="shared" si="1543"/>
        <v>0</v>
      </c>
      <c r="AD2889" s="1">
        <f t="shared" si="1544"/>
        <v>0</v>
      </c>
      <c r="AE2889" s="1">
        <f t="shared" si="1545"/>
        <v>0</v>
      </c>
      <c r="AF2889" s="1">
        <f t="shared" si="1546"/>
        <v>0</v>
      </c>
      <c r="AG2889" s="1">
        <f t="shared" si="1547"/>
        <v>0</v>
      </c>
      <c r="AH2889" s="1">
        <f t="shared" si="1548"/>
        <v>0</v>
      </c>
      <c r="AI2889" s="1">
        <f t="shared" si="1549"/>
        <v>0</v>
      </c>
      <c r="AJ2889" s="1">
        <f t="shared" si="1550"/>
        <v>0</v>
      </c>
      <c r="AK2889" s="1">
        <f t="shared" si="1551"/>
        <v>0</v>
      </c>
      <c r="AL2889" s="1">
        <f t="shared" si="1552"/>
        <v>0</v>
      </c>
      <c r="AM2889" s="1">
        <f t="shared" si="1553"/>
        <v>0</v>
      </c>
      <c r="AN2889" s="1">
        <f t="shared" si="1554"/>
        <v>0</v>
      </c>
      <c r="AO2889" s="1">
        <f t="shared" si="1555"/>
        <v>0</v>
      </c>
      <c r="AP2889" s="1">
        <f t="shared" si="1556"/>
        <v>0</v>
      </c>
      <c r="AQ2889" s="1">
        <f t="shared" si="1557"/>
        <v>0</v>
      </c>
      <c r="AR2889" s="4">
        <f t="shared" si="1558"/>
        <v>0</v>
      </c>
      <c r="AS2889" s="4">
        <f t="shared" si="1559"/>
        <v>0</v>
      </c>
      <c r="AT2889" s="4">
        <f t="shared" si="1560"/>
        <v>0</v>
      </c>
      <c r="AU2889" s="4">
        <f t="shared" si="1561"/>
        <v>0</v>
      </c>
      <c r="AV2889" s="4">
        <f t="shared" si="1562"/>
        <v>0</v>
      </c>
      <c r="AW2889" s="4">
        <f t="shared" si="1563"/>
        <v>0</v>
      </c>
      <c r="AX2889" s="4">
        <f t="shared" si="1564"/>
        <v>0</v>
      </c>
      <c r="AY2889" s="4">
        <f t="shared" si="1565"/>
        <v>0</v>
      </c>
      <c r="AZ2889" s="4">
        <f t="shared" si="1566"/>
        <v>0</v>
      </c>
      <c r="BA2889" s="4">
        <f t="shared" si="1567"/>
        <v>0</v>
      </c>
      <c r="BB2889" s="4">
        <f t="shared" si="1568"/>
        <v>0</v>
      </c>
      <c r="BC2889" s="4">
        <f t="shared" si="1569"/>
        <v>0</v>
      </c>
      <c r="BD2889" s="4">
        <f t="shared" si="1570"/>
        <v>0</v>
      </c>
      <c r="BE2889" s="4">
        <f t="shared" si="1571"/>
        <v>0</v>
      </c>
      <c r="BF2889" s="4">
        <f t="shared" si="1572"/>
        <v>0</v>
      </c>
      <c r="BG2889" s="4">
        <f t="shared" si="1573"/>
        <v>0</v>
      </c>
    </row>
    <row r="2890" spans="1:59" ht="15" customHeight="1" x14ac:dyDescent="0.3">
      <c r="A2890" s="3"/>
      <c r="B2890" s="3"/>
      <c r="C2890" s="3"/>
      <c r="D2890" s="3"/>
      <c r="E2890" s="2"/>
      <c r="F2890" s="89"/>
      <c r="G2890" s="158"/>
      <c r="H2890" s="68"/>
      <c r="I2890" s="73"/>
      <c r="J2890" s="238"/>
      <c r="K2890" s="86"/>
      <c r="L2890" s="28"/>
      <c r="M2890" s="27"/>
      <c r="N2890" s="27"/>
      <c r="O2890" s="27"/>
      <c r="P2890" s="27"/>
      <c r="Q2890" s="27"/>
      <c r="R2890" s="28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1">
        <f t="shared" si="1542"/>
        <v>0</v>
      </c>
      <c r="AC2890" s="1">
        <f t="shared" si="1543"/>
        <v>0</v>
      </c>
      <c r="AD2890" s="1">
        <f t="shared" si="1544"/>
        <v>0</v>
      </c>
      <c r="AE2890" s="1">
        <f t="shared" si="1545"/>
        <v>0</v>
      </c>
      <c r="AF2890" s="1">
        <f t="shared" si="1546"/>
        <v>0</v>
      </c>
      <c r="AG2890" s="1">
        <f t="shared" si="1547"/>
        <v>0</v>
      </c>
      <c r="AH2890" s="1">
        <f t="shared" si="1548"/>
        <v>0</v>
      </c>
      <c r="AI2890" s="1">
        <f t="shared" si="1549"/>
        <v>0</v>
      </c>
      <c r="AJ2890" s="1">
        <f t="shared" si="1550"/>
        <v>0</v>
      </c>
      <c r="AK2890" s="1">
        <f t="shared" si="1551"/>
        <v>0</v>
      </c>
      <c r="AL2890" s="1">
        <f t="shared" si="1552"/>
        <v>0</v>
      </c>
      <c r="AM2890" s="1">
        <f t="shared" si="1553"/>
        <v>0</v>
      </c>
      <c r="AN2890" s="1">
        <f t="shared" si="1554"/>
        <v>0</v>
      </c>
      <c r="AO2890" s="1">
        <f t="shared" si="1555"/>
        <v>0</v>
      </c>
      <c r="AP2890" s="1">
        <f t="shared" si="1556"/>
        <v>0</v>
      </c>
      <c r="AQ2890" s="1">
        <f t="shared" si="1557"/>
        <v>0</v>
      </c>
      <c r="AR2890" s="4">
        <f t="shared" si="1558"/>
        <v>0</v>
      </c>
      <c r="AS2890" s="4">
        <f t="shared" si="1559"/>
        <v>0</v>
      </c>
      <c r="AT2890" s="4">
        <f t="shared" si="1560"/>
        <v>0</v>
      </c>
      <c r="AU2890" s="4">
        <f t="shared" si="1561"/>
        <v>0</v>
      </c>
      <c r="AV2890" s="4">
        <f t="shared" si="1562"/>
        <v>0</v>
      </c>
      <c r="AW2890" s="4">
        <f t="shared" si="1563"/>
        <v>0</v>
      </c>
      <c r="AX2890" s="4">
        <f t="shared" si="1564"/>
        <v>0</v>
      </c>
      <c r="AY2890" s="4">
        <f t="shared" si="1565"/>
        <v>0</v>
      </c>
      <c r="AZ2890" s="4">
        <f t="shared" si="1566"/>
        <v>0</v>
      </c>
      <c r="BA2890" s="4">
        <f t="shared" si="1567"/>
        <v>0</v>
      </c>
      <c r="BB2890" s="4">
        <f t="shared" si="1568"/>
        <v>0</v>
      </c>
      <c r="BC2890" s="4">
        <f t="shared" si="1569"/>
        <v>0</v>
      </c>
      <c r="BD2890" s="4">
        <f t="shared" si="1570"/>
        <v>0</v>
      </c>
      <c r="BE2890" s="4">
        <f t="shared" si="1571"/>
        <v>0</v>
      </c>
      <c r="BF2890" s="4">
        <f t="shared" si="1572"/>
        <v>0</v>
      </c>
      <c r="BG2890" s="4">
        <f t="shared" si="1573"/>
        <v>0</v>
      </c>
    </row>
    <row r="2891" spans="1:59" ht="15" customHeight="1" x14ac:dyDescent="0.3">
      <c r="A2891" s="3"/>
      <c r="B2891" s="3"/>
      <c r="C2891" s="3"/>
      <c r="D2891" s="3"/>
      <c r="E2891" s="2"/>
      <c r="F2891" s="89"/>
      <c r="G2891" s="158"/>
      <c r="H2891" s="68"/>
      <c r="I2891" s="73"/>
      <c r="J2891" s="238"/>
      <c r="K2891" s="86"/>
      <c r="L2891" s="28"/>
      <c r="M2891" s="27"/>
      <c r="N2891" s="27"/>
      <c r="O2891" s="27"/>
      <c r="P2891" s="27"/>
      <c r="Q2891" s="27"/>
      <c r="R2891" s="28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1">
        <f t="shared" si="1542"/>
        <v>0</v>
      </c>
      <c r="AC2891" s="1">
        <f t="shared" si="1543"/>
        <v>0</v>
      </c>
      <c r="AD2891" s="1">
        <f t="shared" si="1544"/>
        <v>0</v>
      </c>
      <c r="AE2891" s="1">
        <f t="shared" si="1545"/>
        <v>0</v>
      </c>
      <c r="AF2891" s="1">
        <f t="shared" si="1546"/>
        <v>0</v>
      </c>
      <c r="AG2891" s="1">
        <f t="shared" si="1547"/>
        <v>0</v>
      </c>
      <c r="AH2891" s="1">
        <f t="shared" si="1548"/>
        <v>0</v>
      </c>
      <c r="AI2891" s="1">
        <f t="shared" si="1549"/>
        <v>0</v>
      </c>
      <c r="AJ2891" s="1">
        <f t="shared" si="1550"/>
        <v>0</v>
      </c>
      <c r="AK2891" s="1">
        <f t="shared" si="1551"/>
        <v>0</v>
      </c>
      <c r="AL2891" s="1">
        <f t="shared" si="1552"/>
        <v>0</v>
      </c>
      <c r="AM2891" s="1">
        <f t="shared" si="1553"/>
        <v>0</v>
      </c>
      <c r="AN2891" s="1">
        <f t="shared" si="1554"/>
        <v>0</v>
      </c>
      <c r="AO2891" s="1">
        <f t="shared" si="1555"/>
        <v>0</v>
      </c>
      <c r="AP2891" s="1">
        <f t="shared" si="1556"/>
        <v>0</v>
      </c>
      <c r="AQ2891" s="1">
        <f t="shared" si="1557"/>
        <v>0</v>
      </c>
      <c r="AR2891" s="4">
        <f t="shared" si="1558"/>
        <v>0</v>
      </c>
      <c r="AS2891" s="4">
        <f t="shared" si="1559"/>
        <v>0</v>
      </c>
      <c r="AT2891" s="4">
        <f t="shared" si="1560"/>
        <v>0</v>
      </c>
      <c r="AU2891" s="4">
        <f t="shared" si="1561"/>
        <v>0</v>
      </c>
      <c r="AV2891" s="4">
        <f t="shared" si="1562"/>
        <v>0</v>
      </c>
      <c r="AW2891" s="4">
        <f t="shared" si="1563"/>
        <v>0</v>
      </c>
      <c r="AX2891" s="4">
        <f t="shared" si="1564"/>
        <v>0</v>
      </c>
      <c r="AY2891" s="4">
        <f t="shared" si="1565"/>
        <v>0</v>
      </c>
      <c r="AZ2891" s="4">
        <f t="shared" si="1566"/>
        <v>0</v>
      </c>
      <c r="BA2891" s="4">
        <f t="shared" si="1567"/>
        <v>0</v>
      </c>
      <c r="BB2891" s="4">
        <f t="shared" si="1568"/>
        <v>0</v>
      </c>
      <c r="BC2891" s="4">
        <f t="shared" si="1569"/>
        <v>0</v>
      </c>
      <c r="BD2891" s="4">
        <f t="shared" si="1570"/>
        <v>0</v>
      </c>
      <c r="BE2891" s="4">
        <f t="shared" si="1571"/>
        <v>0</v>
      </c>
      <c r="BF2891" s="4">
        <f t="shared" si="1572"/>
        <v>0</v>
      </c>
      <c r="BG2891" s="4">
        <f t="shared" si="1573"/>
        <v>0</v>
      </c>
    </row>
    <row r="2892" spans="1:59" ht="15" customHeight="1" x14ac:dyDescent="0.3">
      <c r="A2892" s="3"/>
      <c r="B2892" s="3"/>
      <c r="C2892" s="3"/>
      <c r="D2892" s="3"/>
      <c r="E2892" s="2"/>
      <c r="F2892" s="89"/>
      <c r="G2892" s="158"/>
      <c r="H2892" s="68"/>
      <c r="I2892" s="73"/>
      <c r="J2892" s="238"/>
      <c r="K2892" s="86"/>
      <c r="L2892" s="28"/>
      <c r="M2892" s="27"/>
      <c r="N2892" s="27"/>
      <c r="O2892" s="27"/>
      <c r="P2892" s="27"/>
      <c r="Q2892" s="27"/>
      <c r="R2892" s="28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1">
        <f t="shared" si="1542"/>
        <v>0</v>
      </c>
      <c r="AC2892" s="1">
        <f t="shared" si="1543"/>
        <v>0</v>
      </c>
      <c r="AD2892" s="1">
        <f t="shared" si="1544"/>
        <v>0</v>
      </c>
      <c r="AE2892" s="1">
        <f t="shared" si="1545"/>
        <v>0</v>
      </c>
      <c r="AF2892" s="1">
        <f t="shared" si="1546"/>
        <v>0</v>
      </c>
      <c r="AG2892" s="1">
        <f t="shared" si="1547"/>
        <v>0</v>
      </c>
      <c r="AH2892" s="1">
        <f t="shared" si="1548"/>
        <v>0</v>
      </c>
      <c r="AI2892" s="1">
        <f t="shared" si="1549"/>
        <v>0</v>
      </c>
      <c r="AJ2892" s="1">
        <f t="shared" si="1550"/>
        <v>0</v>
      </c>
      <c r="AK2892" s="1">
        <f t="shared" si="1551"/>
        <v>0</v>
      </c>
      <c r="AL2892" s="1">
        <f t="shared" si="1552"/>
        <v>0</v>
      </c>
      <c r="AM2892" s="1">
        <f t="shared" si="1553"/>
        <v>0</v>
      </c>
      <c r="AN2892" s="1">
        <f t="shared" si="1554"/>
        <v>0</v>
      </c>
      <c r="AO2892" s="1">
        <f t="shared" si="1555"/>
        <v>0</v>
      </c>
      <c r="AP2892" s="1">
        <f t="shared" si="1556"/>
        <v>0</v>
      </c>
      <c r="AQ2892" s="1">
        <f t="shared" si="1557"/>
        <v>0</v>
      </c>
      <c r="AR2892" s="4">
        <f t="shared" si="1558"/>
        <v>0</v>
      </c>
      <c r="AS2892" s="4">
        <f t="shared" si="1559"/>
        <v>0</v>
      </c>
      <c r="AT2892" s="4">
        <f t="shared" si="1560"/>
        <v>0</v>
      </c>
      <c r="AU2892" s="4">
        <f t="shared" si="1561"/>
        <v>0</v>
      </c>
      <c r="AV2892" s="4">
        <f t="shared" si="1562"/>
        <v>0</v>
      </c>
      <c r="AW2892" s="4">
        <f t="shared" si="1563"/>
        <v>0</v>
      </c>
      <c r="AX2892" s="4">
        <f t="shared" si="1564"/>
        <v>0</v>
      </c>
      <c r="AY2892" s="4">
        <f t="shared" si="1565"/>
        <v>0</v>
      </c>
      <c r="AZ2892" s="4">
        <f t="shared" si="1566"/>
        <v>0</v>
      </c>
      <c r="BA2892" s="4">
        <f t="shared" si="1567"/>
        <v>0</v>
      </c>
      <c r="BB2892" s="4">
        <f t="shared" si="1568"/>
        <v>0</v>
      </c>
      <c r="BC2892" s="4">
        <f t="shared" si="1569"/>
        <v>0</v>
      </c>
      <c r="BD2892" s="4">
        <f t="shared" si="1570"/>
        <v>0</v>
      </c>
      <c r="BE2892" s="4">
        <f t="shared" si="1571"/>
        <v>0</v>
      </c>
      <c r="BF2892" s="4">
        <f t="shared" si="1572"/>
        <v>0</v>
      </c>
      <c r="BG2892" s="4">
        <f t="shared" si="1573"/>
        <v>0</v>
      </c>
    </row>
    <row r="2893" spans="1:59" ht="15" customHeight="1" x14ac:dyDescent="0.3">
      <c r="A2893" s="3"/>
      <c r="B2893" s="3"/>
      <c r="C2893" s="3"/>
      <c r="D2893" s="3"/>
      <c r="E2893" s="2"/>
      <c r="F2893" s="89"/>
      <c r="G2893" s="158"/>
      <c r="H2893" s="68"/>
      <c r="I2893" s="73"/>
      <c r="J2893" s="238"/>
      <c r="K2893" s="86"/>
      <c r="L2893" s="28"/>
      <c r="M2893" s="27"/>
      <c r="N2893" s="27"/>
      <c r="O2893" s="27"/>
      <c r="P2893" s="27"/>
      <c r="Q2893" s="27"/>
      <c r="R2893" s="28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1">
        <f t="shared" si="1542"/>
        <v>0</v>
      </c>
      <c r="AC2893" s="1">
        <f t="shared" si="1543"/>
        <v>0</v>
      </c>
      <c r="AD2893" s="1">
        <f t="shared" si="1544"/>
        <v>0</v>
      </c>
      <c r="AE2893" s="1">
        <f t="shared" si="1545"/>
        <v>0</v>
      </c>
      <c r="AF2893" s="1">
        <f t="shared" si="1546"/>
        <v>0</v>
      </c>
      <c r="AG2893" s="1">
        <f t="shared" si="1547"/>
        <v>0</v>
      </c>
      <c r="AH2893" s="1">
        <f t="shared" si="1548"/>
        <v>0</v>
      </c>
      <c r="AI2893" s="1">
        <f t="shared" si="1549"/>
        <v>0</v>
      </c>
      <c r="AJ2893" s="1">
        <f t="shared" si="1550"/>
        <v>0</v>
      </c>
      <c r="AK2893" s="1">
        <f t="shared" si="1551"/>
        <v>0</v>
      </c>
      <c r="AL2893" s="1">
        <f t="shared" si="1552"/>
        <v>0</v>
      </c>
      <c r="AM2893" s="1">
        <f t="shared" si="1553"/>
        <v>0</v>
      </c>
      <c r="AN2893" s="1">
        <f t="shared" si="1554"/>
        <v>0</v>
      </c>
      <c r="AO2893" s="1">
        <f t="shared" si="1555"/>
        <v>0</v>
      </c>
      <c r="AP2893" s="1">
        <f t="shared" si="1556"/>
        <v>0</v>
      </c>
      <c r="AQ2893" s="1">
        <f t="shared" si="1557"/>
        <v>0</v>
      </c>
      <c r="AR2893" s="4">
        <f t="shared" si="1558"/>
        <v>0</v>
      </c>
      <c r="AS2893" s="4">
        <f t="shared" si="1559"/>
        <v>0</v>
      </c>
      <c r="AT2893" s="4">
        <f t="shared" si="1560"/>
        <v>0</v>
      </c>
      <c r="AU2893" s="4">
        <f t="shared" si="1561"/>
        <v>0</v>
      </c>
      <c r="AV2893" s="4">
        <f t="shared" si="1562"/>
        <v>0</v>
      </c>
      <c r="AW2893" s="4">
        <f t="shared" si="1563"/>
        <v>0</v>
      </c>
      <c r="AX2893" s="4">
        <f t="shared" si="1564"/>
        <v>0</v>
      </c>
      <c r="AY2893" s="4">
        <f t="shared" si="1565"/>
        <v>0</v>
      </c>
      <c r="AZ2893" s="4">
        <f t="shared" si="1566"/>
        <v>0</v>
      </c>
      <c r="BA2893" s="4">
        <f t="shared" si="1567"/>
        <v>0</v>
      </c>
      <c r="BB2893" s="4">
        <f t="shared" si="1568"/>
        <v>0</v>
      </c>
      <c r="BC2893" s="4">
        <f t="shared" si="1569"/>
        <v>0</v>
      </c>
      <c r="BD2893" s="4">
        <f t="shared" si="1570"/>
        <v>0</v>
      </c>
      <c r="BE2893" s="4">
        <f t="shared" si="1571"/>
        <v>0</v>
      </c>
      <c r="BF2893" s="4">
        <f t="shared" si="1572"/>
        <v>0</v>
      </c>
      <c r="BG2893" s="4">
        <f t="shared" si="1573"/>
        <v>0</v>
      </c>
    </row>
    <row r="2894" spans="1:59" ht="15" customHeight="1" x14ac:dyDescent="0.3">
      <c r="A2894" s="3"/>
      <c r="B2894" s="3"/>
      <c r="C2894" s="3"/>
      <c r="D2894" s="3"/>
      <c r="E2894" s="2"/>
      <c r="F2894" s="89"/>
      <c r="G2894" s="158"/>
      <c r="H2894" s="68"/>
      <c r="I2894" s="73"/>
      <c r="J2894" s="238"/>
      <c r="K2894" s="86"/>
      <c r="L2894" s="28"/>
      <c r="M2894" s="27"/>
      <c r="N2894" s="27"/>
      <c r="O2894" s="27"/>
      <c r="P2894" s="27"/>
      <c r="Q2894" s="27"/>
      <c r="R2894" s="28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1">
        <f t="shared" si="1542"/>
        <v>0</v>
      </c>
      <c r="AC2894" s="1">
        <f t="shared" si="1543"/>
        <v>0</v>
      </c>
      <c r="AD2894" s="1">
        <f t="shared" si="1544"/>
        <v>0</v>
      </c>
      <c r="AE2894" s="1">
        <f t="shared" si="1545"/>
        <v>0</v>
      </c>
      <c r="AF2894" s="1">
        <f t="shared" si="1546"/>
        <v>0</v>
      </c>
      <c r="AG2894" s="1">
        <f t="shared" si="1547"/>
        <v>0</v>
      </c>
      <c r="AH2894" s="1">
        <f t="shared" si="1548"/>
        <v>0</v>
      </c>
      <c r="AI2894" s="1">
        <f t="shared" si="1549"/>
        <v>0</v>
      </c>
      <c r="AJ2894" s="1">
        <f t="shared" si="1550"/>
        <v>0</v>
      </c>
      <c r="AK2894" s="1">
        <f t="shared" si="1551"/>
        <v>0</v>
      </c>
      <c r="AL2894" s="1">
        <f t="shared" si="1552"/>
        <v>0</v>
      </c>
      <c r="AM2894" s="1">
        <f t="shared" si="1553"/>
        <v>0</v>
      </c>
      <c r="AN2894" s="1">
        <f t="shared" si="1554"/>
        <v>0</v>
      </c>
      <c r="AO2894" s="1">
        <f t="shared" si="1555"/>
        <v>0</v>
      </c>
      <c r="AP2894" s="1">
        <f t="shared" si="1556"/>
        <v>0</v>
      </c>
      <c r="AQ2894" s="1">
        <f t="shared" si="1557"/>
        <v>0</v>
      </c>
      <c r="AR2894" s="4">
        <f t="shared" si="1558"/>
        <v>0</v>
      </c>
      <c r="AS2894" s="4">
        <f t="shared" si="1559"/>
        <v>0</v>
      </c>
      <c r="AT2894" s="4">
        <f t="shared" si="1560"/>
        <v>0</v>
      </c>
      <c r="AU2894" s="4">
        <f t="shared" si="1561"/>
        <v>0</v>
      </c>
      <c r="AV2894" s="4">
        <f t="shared" si="1562"/>
        <v>0</v>
      </c>
      <c r="AW2894" s="4">
        <f t="shared" si="1563"/>
        <v>0</v>
      </c>
      <c r="AX2894" s="4">
        <f t="shared" si="1564"/>
        <v>0</v>
      </c>
      <c r="AY2894" s="4">
        <f t="shared" si="1565"/>
        <v>0</v>
      </c>
      <c r="AZ2894" s="4">
        <f t="shared" si="1566"/>
        <v>0</v>
      </c>
      <c r="BA2894" s="4">
        <f t="shared" si="1567"/>
        <v>0</v>
      </c>
      <c r="BB2894" s="4">
        <f t="shared" si="1568"/>
        <v>0</v>
      </c>
      <c r="BC2894" s="4">
        <f t="shared" si="1569"/>
        <v>0</v>
      </c>
      <c r="BD2894" s="4">
        <f t="shared" si="1570"/>
        <v>0</v>
      </c>
      <c r="BE2894" s="4">
        <f t="shared" si="1571"/>
        <v>0</v>
      </c>
      <c r="BF2894" s="4">
        <f t="shared" si="1572"/>
        <v>0</v>
      </c>
      <c r="BG2894" s="4">
        <f t="shared" si="1573"/>
        <v>0</v>
      </c>
    </row>
    <row r="2895" spans="1:59" ht="15" customHeight="1" x14ac:dyDescent="0.3">
      <c r="A2895" s="3"/>
      <c r="B2895" s="3"/>
      <c r="C2895" s="3"/>
      <c r="D2895" s="3"/>
      <c r="E2895" s="2"/>
      <c r="F2895" s="89"/>
      <c r="G2895" s="158"/>
      <c r="H2895" s="68"/>
      <c r="I2895" s="73"/>
      <c r="J2895" s="238"/>
      <c r="K2895" s="86"/>
      <c r="L2895" s="28"/>
      <c r="M2895" s="27"/>
      <c r="N2895" s="27"/>
      <c r="O2895" s="27"/>
      <c r="P2895" s="27"/>
      <c r="Q2895" s="27"/>
      <c r="R2895" s="28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1">
        <f t="shared" si="1542"/>
        <v>0</v>
      </c>
      <c r="AC2895" s="1">
        <f t="shared" si="1543"/>
        <v>0</v>
      </c>
      <c r="AD2895" s="1">
        <f t="shared" si="1544"/>
        <v>0</v>
      </c>
      <c r="AE2895" s="1">
        <f t="shared" si="1545"/>
        <v>0</v>
      </c>
      <c r="AF2895" s="1">
        <f t="shared" si="1546"/>
        <v>0</v>
      </c>
      <c r="AG2895" s="1">
        <f t="shared" si="1547"/>
        <v>0</v>
      </c>
      <c r="AH2895" s="1">
        <f t="shared" si="1548"/>
        <v>0</v>
      </c>
      <c r="AI2895" s="1">
        <f t="shared" si="1549"/>
        <v>0</v>
      </c>
      <c r="AJ2895" s="1">
        <f t="shared" si="1550"/>
        <v>0</v>
      </c>
      <c r="AK2895" s="1">
        <f t="shared" si="1551"/>
        <v>0</v>
      </c>
      <c r="AL2895" s="1">
        <f t="shared" si="1552"/>
        <v>0</v>
      </c>
      <c r="AM2895" s="1">
        <f t="shared" si="1553"/>
        <v>0</v>
      </c>
      <c r="AN2895" s="1">
        <f t="shared" si="1554"/>
        <v>0</v>
      </c>
      <c r="AO2895" s="1">
        <f t="shared" si="1555"/>
        <v>0</v>
      </c>
      <c r="AP2895" s="1">
        <f t="shared" si="1556"/>
        <v>0</v>
      </c>
      <c r="AQ2895" s="1">
        <f t="shared" si="1557"/>
        <v>0</v>
      </c>
      <c r="AR2895" s="4">
        <f t="shared" si="1558"/>
        <v>0</v>
      </c>
      <c r="AS2895" s="4">
        <f t="shared" si="1559"/>
        <v>0</v>
      </c>
      <c r="AT2895" s="4">
        <f t="shared" si="1560"/>
        <v>0</v>
      </c>
      <c r="AU2895" s="4">
        <f t="shared" si="1561"/>
        <v>0</v>
      </c>
      <c r="AV2895" s="4">
        <f t="shared" si="1562"/>
        <v>0</v>
      </c>
      <c r="AW2895" s="4">
        <f t="shared" si="1563"/>
        <v>0</v>
      </c>
      <c r="AX2895" s="4">
        <f t="shared" si="1564"/>
        <v>0</v>
      </c>
      <c r="AY2895" s="4">
        <f t="shared" si="1565"/>
        <v>0</v>
      </c>
      <c r="AZ2895" s="4">
        <f t="shared" si="1566"/>
        <v>0</v>
      </c>
      <c r="BA2895" s="4">
        <f t="shared" si="1567"/>
        <v>0</v>
      </c>
      <c r="BB2895" s="4">
        <f t="shared" si="1568"/>
        <v>0</v>
      </c>
      <c r="BC2895" s="4">
        <f t="shared" si="1569"/>
        <v>0</v>
      </c>
      <c r="BD2895" s="4">
        <f t="shared" si="1570"/>
        <v>0</v>
      </c>
      <c r="BE2895" s="4">
        <f t="shared" si="1571"/>
        <v>0</v>
      </c>
      <c r="BF2895" s="4">
        <f t="shared" si="1572"/>
        <v>0</v>
      </c>
      <c r="BG2895" s="4">
        <f t="shared" si="1573"/>
        <v>0</v>
      </c>
    </row>
    <row r="2896" spans="1:59" ht="15" customHeight="1" x14ac:dyDescent="0.3">
      <c r="A2896" s="3"/>
      <c r="B2896" s="3"/>
      <c r="C2896" s="3"/>
      <c r="D2896" s="3"/>
      <c r="E2896" s="2"/>
      <c r="F2896" s="89"/>
      <c r="G2896" s="158"/>
      <c r="H2896" s="68"/>
      <c r="I2896" s="73"/>
      <c r="J2896" s="238"/>
      <c r="K2896" s="86"/>
      <c r="L2896" s="28"/>
      <c r="M2896" s="27"/>
      <c r="N2896" s="27"/>
      <c r="O2896" s="27"/>
      <c r="P2896" s="27"/>
      <c r="Q2896" s="27"/>
      <c r="R2896" s="28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1">
        <f t="shared" si="1542"/>
        <v>0</v>
      </c>
      <c r="AC2896" s="1">
        <f t="shared" si="1543"/>
        <v>0</v>
      </c>
      <c r="AD2896" s="1">
        <f t="shared" si="1544"/>
        <v>0</v>
      </c>
      <c r="AE2896" s="1">
        <f t="shared" si="1545"/>
        <v>0</v>
      </c>
      <c r="AF2896" s="1">
        <f t="shared" si="1546"/>
        <v>0</v>
      </c>
      <c r="AG2896" s="1">
        <f t="shared" si="1547"/>
        <v>0</v>
      </c>
      <c r="AH2896" s="1">
        <f t="shared" si="1548"/>
        <v>0</v>
      </c>
      <c r="AI2896" s="1">
        <f t="shared" si="1549"/>
        <v>0</v>
      </c>
      <c r="AJ2896" s="1">
        <f t="shared" si="1550"/>
        <v>0</v>
      </c>
      <c r="AK2896" s="1">
        <f t="shared" si="1551"/>
        <v>0</v>
      </c>
      <c r="AL2896" s="1">
        <f t="shared" si="1552"/>
        <v>0</v>
      </c>
      <c r="AM2896" s="1">
        <f t="shared" si="1553"/>
        <v>0</v>
      </c>
      <c r="AN2896" s="1">
        <f t="shared" si="1554"/>
        <v>0</v>
      </c>
      <c r="AO2896" s="1">
        <f t="shared" si="1555"/>
        <v>0</v>
      </c>
      <c r="AP2896" s="1">
        <f t="shared" si="1556"/>
        <v>0</v>
      </c>
      <c r="AQ2896" s="1">
        <f t="shared" si="1557"/>
        <v>0</v>
      </c>
      <c r="AR2896" s="4">
        <f t="shared" si="1558"/>
        <v>0</v>
      </c>
      <c r="AS2896" s="4">
        <f t="shared" si="1559"/>
        <v>0</v>
      </c>
      <c r="AT2896" s="4">
        <f t="shared" si="1560"/>
        <v>0</v>
      </c>
      <c r="AU2896" s="4">
        <f t="shared" si="1561"/>
        <v>0</v>
      </c>
      <c r="AV2896" s="4">
        <f t="shared" si="1562"/>
        <v>0</v>
      </c>
      <c r="AW2896" s="4">
        <f t="shared" si="1563"/>
        <v>0</v>
      </c>
      <c r="AX2896" s="4">
        <f t="shared" si="1564"/>
        <v>0</v>
      </c>
      <c r="AY2896" s="4">
        <f t="shared" si="1565"/>
        <v>0</v>
      </c>
      <c r="AZ2896" s="4">
        <f t="shared" si="1566"/>
        <v>0</v>
      </c>
      <c r="BA2896" s="4">
        <f t="shared" si="1567"/>
        <v>0</v>
      </c>
      <c r="BB2896" s="4">
        <f t="shared" si="1568"/>
        <v>0</v>
      </c>
      <c r="BC2896" s="4">
        <f t="shared" si="1569"/>
        <v>0</v>
      </c>
      <c r="BD2896" s="4">
        <f t="shared" si="1570"/>
        <v>0</v>
      </c>
      <c r="BE2896" s="4">
        <f t="shared" si="1571"/>
        <v>0</v>
      </c>
      <c r="BF2896" s="4">
        <f t="shared" si="1572"/>
        <v>0</v>
      </c>
      <c r="BG2896" s="4">
        <f t="shared" si="1573"/>
        <v>0</v>
      </c>
    </row>
    <row r="2897" spans="1:59" ht="15" customHeight="1" x14ac:dyDescent="0.3">
      <c r="A2897" s="3"/>
      <c r="B2897" s="3"/>
      <c r="C2897" s="3"/>
      <c r="D2897" s="3"/>
      <c r="E2897" s="2"/>
      <c r="F2897" s="89"/>
      <c r="G2897" s="158"/>
      <c r="H2897" s="68"/>
      <c r="I2897" s="73"/>
      <c r="J2897" s="238"/>
      <c r="K2897" s="86"/>
      <c r="L2897" s="28"/>
      <c r="M2897" s="27"/>
      <c r="N2897" s="27"/>
      <c r="O2897" s="27"/>
      <c r="P2897" s="27"/>
      <c r="Q2897" s="27"/>
      <c r="R2897" s="28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1">
        <f t="shared" si="1542"/>
        <v>0</v>
      </c>
      <c r="AC2897" s="1">
        <f t="shared" si="1543"/>
        <v>0</v>
      </c>
      <c r="AD2897" s="1">
        <f t="shared" si="1544"/>
        <v>0</v>
      </c>
      <c r="AE2897" s="1">
        <f t="shared" si="1545"/>
        <v>0</v>
      </c>
      <c r="AF2897" s="1">
        <f t="shared" si="1546"/>
        <v>0</v>
      </c>
      <c r="AG2897" s="1">
        <f t="shared" si="1547"/>
        <v>0</v>
      </c>
      <c r="AH2897" s="1">
        <f t="shared" si="1548"/>
        <v>0</v>
      </c>
      <c r="AI2897" s="1">
        <f t="shared" si="1549"/>
        <v>0</v>
      </c>
      <c r="AJ2897" s="1">
        <f t="shared" si="1550"/>
        <v>0</v>
      </c>
      <c r="AK2897" s="1">
        <f t="shared" si="1551"/>
        <v>0</v>
      </c>
      <c r="AL2897" s="1">
        <f t="shared" si="1552"/>
        <v>0</v>
      </c>
      <c r="AM2897" s="1">
        <f t="shared" si="1553"/>
        <v>0</v>
      </c>
      <c r="AN2897" s="1">
        <f t="shared" si="1554"/>
        <v>0</v>
      </c>
      <c r="AO2897" s="1">
        <f t="shared" si="1555"/>
        <v>0</v>
      </c>
      <c r="AP2897" s="1">
        <f t="shared" si="1556"/>
        <v>0</v>
      </c>
      <c r="AQ2897" s="1">
        <f t="shared" si="1557"/>
        <v>0</v>
      </c>
      <c r="AR2897" s="4">
        <f t="shared" si="1558"/>
        <v>0</v>
      </c>
      <c r="AS2897" s="4">
        <f t="shared" si="1559"/>
        <v>0</v>
      </c>
      <c r="AT2897" s="4">
        <f t="shared" si="1560"/>
        <v>0</v>
      </c>
      <c r="AU2897" s="4">
        <f t="shared" si="1561"/>
        <v>0</v>
      </c>
      <c r="AV2897" s="4">
        <f t="shared" si="1562"/>
        <v>0</v>
      </c>
      <c r="AW2897" s="4">
        <f t="shared" si="1563"/>
        <v>0</v>
      </c>
      <c r="AX2897" s="4">
        <f t="shared" si="1564"/>
        <v>0</v>
      </c>
      <c r="AY2897" s="4">
        <f t="shared" si="1565"/>
        <v>0</v>
      </c>
      <c r="AZ2897" s="4">
        <f t="shared" si="1566"/>
        <v>0</v>
      </c>
      <c r="BA2897" s="4">
        <f t="shared" si="1567"/>
        <v>0</v>
      </c>
      <c r="BB2897" s="4">
        <f t="shared" si="1568"/>
        <v>0</v>
      </c>
      <c r="BC2897" s="4">
        <f t="shared" si="1569"/>
        <v>0</v>
      </c>
      <c r="BD2897" s="4">
        <f t="shared" si="1570"/>
        <v>0</v>
      </c>
      <c r="BE2897" s="4">
        <f t="shared" si="1571"/>
        <v>0</v>
      </c>
      <c r="BF2897" s="4">
        <f t="shared" si="1572"/>
        <v>0</v>
      </c>
      <c r="BG2897" s="4">
        <f t="shared" si="1573"/>
        <v>0</v>
      </c>
    </row>
    <row r="2898" spans="1:59" ht="15" customHeight="1" x14ac:dyDescent="0.3">
      <c r="A2898" s="3"/>
      <c r="B2898" s="3"/>
      <c r="C2898" s="3"/>
      <c r="D2898" s="3"/>
      <c r="E2898" s="2"/>
      <c r="F2898" s="89"/>
      <c r="G2898" s="158"/>
      <c r="H2898" s="68"/>
      <c r="I2898" s="73"/>
      <c r="J2898" s="238"/>
      <c r="K2898" s="86"/>
      <c r="L2898" s="28"/>
      <c r="M2898" s="27"/>
      <c r="N2898" s="27"/>
      <c r="O2898" s="27"/>
      <c r="P2898" s="27"/>
      <c r="Q2898" s="27"/>
      <c r="R2898" s="28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1">
        <f t="shared" si="1542"/>
        <v>0</v>
      </c>
      <c r="AC2898" s="1">
        <f t="shared" si="1543"/>
        <v>0</v>
      </c>
      <c r="AD2898" s="1">
        <f t="shared" si="1544"/>
        <v>0</v>
      </c>
      <c r="AE2898" s="1">
        <f t="shared" si="1545"/>
        <v>0</v>
      </c>
      <c r="AF2898" s="1">
        <f t="shared" si="1546"/>
        <v>0</v>
      </c>
      <c r="AG2898" s="1">
        <f t="shared" si="1547"/>
        <v>0</v>
      </c>
      <c r="AH2898" s="1">
        <f t="shared" si="1548"/>
        <v>0</v>
      </c>
      <c r="AI2898" s="1">
        <f t="shared" si="1549"/>
        <v>0</v>
      </c>
      <c r="AJ2898" s="1">
        <f t="shared" si="1550"/>
        <v>0</v>
      </c>
      <c r="AK2898" s="1">
        <f t="shared" si="1551"/>
        <v>0</v>
      </c>
      <c r="AL2898" s="1">
        <f t="shared" si="1552"/>
        <v>0</v>
      </c>
      <c r="AM2898" s="1">
        <f t="shared" si="1553"/>
        <v>0</v>
      </c>
      <c r="AN2898" s="1">
        <f t="shared" si="1554"/>
        <v>0</v>
      </c>
      <c r="AO2898" s="1">
        <f t="shared" si="1555"/>
        <v>0</v>
      </c>
      <c r="AP2898" s="1">
        <f t="shared" si="1556"/>
        <v>0</v>
      </c>
      <c r="AQ2898" s="1">
        <f t="shared" si="1557"/>
        <v>0</v>
      </c>
      <c r="AR2898" s="4">
        <f t="shared" si="1558"/>
        <v>0</v>
      </c>
      <c r="AS2898" s="4">
        <f t="shared" si="1559"/>
        <v>0</v>
      </c>
      <c r="AT2898" s="4">
        <f t="shared" si="1560"/>
        <v>0</v>
      </c>
      <c r="AU2898" s="4">
        <f t="shared" si="1561"/>
        <v>0</v>
      </c>
      <c r="AV2898" s="4">
        <f t="shared" si="1562"/>
        <v>0</v>
      </c>
      <c r="AW2898" s="4">
        <f t="shared" si="1563"/>
        <v>0</v>
      </c>
      <c r="AX2898" s="4">
        <f t="shared" si="1564"/>
        <v>0</v>
      </c>
      <c r="AY2898" s="4">
        <f t="shared" si="1565"/>
        <v>0</v>
      </c>
      <c r="AZ2898" s="4">
        <f t="shared" si="1566"/>
        <v>0</v>
      </c>
      <c r="BA2898" s="4">
        <f t="shared" si="1567"/>
        <v>0</v>
      </c>
      <c r="BB2898" s="4">
        <f t="shared" si="1568"/>
        <v>0</v>
      </c>
      <c r="BC2898" s="4">
        <f t="shared" si="1569"/>
        <v>0</v>
      </c>
      <c r="BD2898" s="4">
        <f t="shared" si="1570"/>
        <v>0</v>
      </c>
      <c r="BE2898" s="4">
        <f t="shared" si="1571"/>
        <v>0</v>
      </c>
      <c r="BF2898" s="4">
        <f t="shared" si="1572"/>
        <v>0</v>
      </c>
      <c r="BG2898" s="4">
        <f t="shared" si="1573"/>
        <v>0</v>
      </c>
    </row>
    <row r="2899" spans="1:59" ht="15" customHeight="1" x14ac:dyDescent="0.3">
      <c r="A2899" s="3"/>
      <c r="B2899" s="3"/>
      <c r="C2899" s="3"/>
      <c r="D2899" s="3"/>
      <c r="E2899" s="2"/>
      <c r="F2899" s="89"/>
      <c r="G2899" s="158"/>
      <c r="H2899" s="68"/>
      <c r="I2899" s="73"/>
      <c r="J2899" s="238"/>
      <c r="K2899" s="86"/>
      <c r="L2899" s="28"/>
      <c r="M2899" s="27"/>
      <c r="N2899" s="27"/>
      <c r="O2899" s="27"/>
      <c r="P2899" s="27"/>
      <c r="Q2899" s="27"/>
      <c r="R2899" s="28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1">
        <f t="shared" si="1542"/>
        <v>0</v>
      </c>
      <c r="AC2899" s="1">
        <f t="shared" si="1543"/>
        <v>0</v>
      </c>
      <c r="AD2899" s="1">
        <f t="shared" si="1544"/>
        <v>0</v>
      </c>
      <c r="AE2899" s="1">
        <f t="shared" si="1545"/>
        <v>0</v>
      </c>
      <c r="AF2899" s="1">
        <f t="shared" si="1546"/>
        <v>0</v>
      </c>
      <c r="AG2899" s="1">
        <f t="shared" si="1547"/>
        <v>0</v>
      </c>
      <c r="AH2899" s="1">
        <f t="shared" si="1548"/>
        <v>0</v>
      </c>
      <c r="AI2899" s="1">
        <f t="shared" si="1549"/>
        <v>0</v>
      </c>
      <c r="AJ2899" s="1">
        <f t="shared" si="1550"/>
        <v>0</v>
      </c>
      <c r="AK2899" s="1">
        <f t="shared" si="1551"/>
        <v>0</v>
      </c>
      <c r="AL2899" s="1">
        <f t="shared" si="1552"/>
        <v>0</v>
      </c>
      <c r="AM2899" s="1">
        <f t="shared" si="1553"/>
        <v>0</v>
      </c>
      <c r="AN2899" s="1">
        <f t="shared" si="1554"/>
        <v>0</v>
      </c>
      <c r="AO2899" s="1">
        <f t="shared" si="1555"/>
        <v>0</v>
      </c>
      <c r="AP2899" s="1">
        <f t="shared" si="1556"/>
        <v>0</v>
      </c>
      <c r="AQ2899" s="1">
        <f t="shared" si="1557"/>
        <v>0</v>
      </c>
      <c r="AR2899" s="4">
        <f t="shared" si="1558"/>
        <v>0</v>
      </c>
      <c r="AS2899" s="4">
        <f t="shared" si="1559"/>
        <v>0</v>
      </c>
      <c r="AT2899" s="4">
        <f t="shared" si="1560"/>
        <v>0</v>
      </c>
      <c r="AU2899" s="4">
        <f t="shared" si="1561"/>
        <v>0</v>
      </c>
      <c r="AV2899" s="4">
        <f t="shared" si="1562"/>
        <v>0</v>
      </c>
      <c r="AW2899" s="4">
        <f t="shared" si="1563"/>
        <v>0</v>
      </c>
      <c r="AX2899" s="4">
        <f t="shared" si="1564"/>
        <v>0</v>
      </c>
      <c r="AY2899" s="4">
        <f t="shared" si="1565"/>
        <v>0</v>
      </c>
      <c r="AZ2899" s="4">
        <f t="shared" si="1566"/>
        <v>0</v>
      </c>
      <c r="BA2899" s="4">
        <f t="shared" si="1567"/>
        <v>0</v>
      </c>
      <c r="BB2899" s="4">
        <f t="shared" si="1568"/>
        <v>0</v>
      </c>
      <c r="BC2899" s="4">
        <f t="shared" si="1569"/>
        <v>0</v>
      </c>
      <c r="BD2899" s="4">
        <f t="shared" si="1570"/>
        <v>0</v>
      </c>
      <c r="BE2899" s="4">
        <f t="shared" si="1571"/>
        <v>0</v>
      </c>
      <c r="BF2899" s="4">
        <f t="shared" si="1572"/>
        <v>0</v>
      </c>
      <c r="BG2899" s="4">
        <f t="shared" si="1573"/>
        <v>0</v>
      </c>
    </row>
    <row r="2900" spans="1:59" ht="15" customHeight="1" x14ac:dyDescent="0.3">
      <c r="A2900" s="3"/>
      <c r="B2900" s="3"/>
      <c r="C2900" s="3"/>
      <c r="D2900" s="3"/>
      <c r="E2900" s="2"/>
      <c r="F2900" s="89"/>
      <c r="G2900" s="158"/>
      <c r="H2900" s="68"/>
      <c r="I2900" s="73"/>
      <c r="J2900" s="238"/>
      <c r="K2900" s="86"/>
      <c r="L2900" s="28"/>
      <c r="M2900" s="27"/>
      <c r="N2900" s="27"/>
      <c r="O2900" s="27"/>
      <c r="P2900" s="27"/>
      <c r="Q2900" s="27"/>
      <c r="R2900" s="28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1">
        <f t="shared" ref="AB2900:AB2963" si="1574">IF(L2900&gt;0,L$2,0)</f>
        <v>0</v>
      </c>
      <c r="AC2900" s="1">
        <f t="shared" ref="AC2900:AC2963" si="1575">IF(M2900&gt;0,M$2,0)</f>
        <v>0</v>
      </c>
      <c r="AD2900" s="1">
        <f t="shared" ref="AD2900:AD2963" si="1576">IF(N2900&gt;0,N$2,0)</f>
        <v>0</v>
      </c>
      <c r="AE2900" s="1">
        <f t="shared" ref="AE2900:AE2963" si="1577">IF(O2900&gt;0,O$2,0)</f>
        <v>0</v>
      </c>
      <c r="AF2900" s="1">
        <f t="shared" ref="AF2900:AF2963" si="1578">IF(P2900&gt;0,P$2,0)</f>
        <v>0</v>
      </c>
      <c r="AG2900" s="1">
        <f t="shared" ref="AG2900:AG2963" si="1579">IF(Q2900&gt;0,Q$2,0)</f>
        <v>0</v>
      </c>
      <c r="AH2900" s="1">
        <f t="shared" ref="AH2900:AH2963" si="1580">IF(R2900&gt;0,R$2,0)</f>
        <v>0</v>
      </c>
      <c r="AI2900" s="1">
        <f t="shared" ref="AI2900:AI2963" si="1581">IF(S2900&gt;0,S$2,0)</f>
        <v>0</v>
      </c>
      <c r="AJ2900" s="1">
        <f t="shared" ref="AJ2900:AJ2963" si="1582">IF(T2900&gt;0,T$2,0)</f>
        <v>0</v>
      </c>
      <c r="AK2900" s="1">
        <f t="shared" ref="AK2900:AK2963" si="1583">IF(U2900&gt;0,U$2,0)</f>
        <v>0</v>
      </c>
      <c r="AL2900" s="1">
        <f t="shared" ref="AL2900:AL2963" si="1584">IF(V2900&gt;0,V$2,0)</f>
        <v>0</v>
      </c>
      <c r="AM2900" s="1">
        <f t="shared" ref="AM2900:AM2963" si="1585">IF(W2900&gt;0,W$2,0)</f>
        <v>0</v>
      </c>
      <c r="AN2900" s="1">
        <f t="shared" ref="AN2900:AN2963" si="1586">IF(X2900&gt;0,X$2,0)</f>
        <v>0</v>
      </c>
      <c r="AO2900" s="1">
        <f t="shared" ref="AO2900:AO2963" si="1587">IF(Y2900&gt;0,Y$2,0)</f>
        <v>0</v>
      </c>
      <c r="AP2900" s="1">
        <f t="shared" ref="AP2900:AP2963" si="1588">IF(Z2900&gt;0,Z$2,0)</f>
        <v>0</v>
      </c>
      <c r="AQ2900" s="1">
        <f t="shared" ref="AQ2900:AQ2963" si="1589">IF(AA2900&gt;0,AA$2,0)</f>
        <v>0</v>
      </c>
      <c r="AR2900" s="4">
        <f t="shared" si="1558"/>
        <v>0</v>
      </c>
      <c r="AS2900" s="4">
        <f t="shared" si="1559"/>
        <v>0</v>
      </c>
      <c r="AT2900" s="4">
        <f t="shared" si="1560"/>
        <v>0</v>
      </c>
      <c r="AU2900" s="4">
        <f t="shared" si="1561"/>
        <v>0</v>
      </c>
      <c r="AV2900" s="4">
        <f t="shared" si="1562"/>
        <v>0</v>
      </c>
      <c r="AW2900" s="4">
        <f t="shared" si="1563"/>
        <v>0</v>
      </c>
      <c r="AX2900" s="4">
        <f t="shared" si="1564"/>
        <v>0</v>
      </c>
      <c r="AY2900" s="4">
        <f t="shared" si="1565"/>
        <v>0</v>
      </c>
      <c r="AZ2900" s="4">
        <f t="shared" si="1566"/>
        <v>0</v>
      </c>
      <c r="BA2900" s="4">
        <f t="shared" si="1567"/>
        <v>0</v>
      </c>
      <c r="BB2900" s="4">
        <f t="shared" si="1568"/>
        <v>0</v>
      </c>
      <c r="BC2900" s="4">
        <f t="shared" si="1569"/>
        <v>0</v>
      </c>
      <c r="BD2900" s="4">
        <f t="shared" si="1570"/>
        <v>0</v>
      </c>
      <c r="BE2900" s="4">
        <f t="shared" si="1571"/>
        <v>0</v>
      </c>
      <c r="BF2900" s="4">
        <f t="shared" si="1572"/>
        <v>0</v>
      </c>
      <c r="BG2900" s="4">
        <f t="shared" si="1573"/>
        <v>0</v>
      </c>
    </row>
    <row r="2901" spans="1:59" ht="15" customHeight="1" x14ac:dyDescent="0.3">
      <c r="A2901" s="3"/>
      <c r="B2901" s="3"/>
      <c r="C2901" s="3"/>
      <c r="D2901" s="3"/>
      <c r="E2901" s="2"/>
      <c r="F2901" s="89"/>
      <c r="G2901" s="158"/>
      <c r="H2901" s="68"/>
      <c r="I2901" s="73"/>
      <c r="J2901" s="238"/>
      <c r="K2901" s="86"/>
      <c r="L2901" s="28"/>
      <c r="M2901" s="27"/>
      <c r="N2901" s="27"/>
      <c r="O2901" s="27"/>
      <c r="P2901" s="27"/>
      <c r="Q2901" s="27"/>
      <c r="R2901" s="28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1">
        <f t="shared" si="1574"/>
        <v>0</v>
      </c>
      <c r="AC2901" s="1">
        <f t="shared" si="1575"/>
        <v>0</v>
      </c>
      <c r="AD2901" s="1">
        <f t="shared" si="1576"/>
        <v>0</v>
      </c>
      <c r="AE2901" s="1">
        <f t="shared" si="1577"/>
        <v>0</v>
      </c>
      <c r="AF2901" s="1">
        <f t="shared" si="1578"/>
        <v>0</v>
      </c>
      <c r="AG2901" s="1">
        <f t="shared" si="1579"/>
        <v>0</v>
      </c>
      <c r="AH2901" s="1">
        <f t="shared" si="1580"/>
        <v>0</v>
      </c>
      <c r="AI2901" s="1">
        <f t="shared" si="1581"/>
        <v>0</v>
      </c>
      <c r="AJ2901" s="1">
        <f t="shared" si="1582"/>
        <v>0</v>
      </c>
      <c r="AK2901" s="1">
        <f t="shared" si="1583"/>
        <v>0</v>
      </c>
      <c r="AL2901" s="1">
        <f t="shared" si="1584"/>
        <v>0</v>
      </c>
      <c r="AM2901" s="1">
        <f t="shared" si="1585"/>
        <v>0</v>
      </c>
      <c r="AN2901" s="1">
        <f t="shared" si="1586"/>
        <v>0</v>
      </c>
      <c r="AO2901" s="1">
        <f t="shared" si="1587"/>
        <v>0</v>
      </c>
      <c r="AP2901" s="1">
        <f t="shared" si="1588"/>
        <v>0</v>
      </c>
      <c r="AQ2901" s="1">
        <f t="shared" si="1589"/>
        <v>0</v>
      </c>
      <c r="AR2901" s="4">
        <f t="shared" ref="AR2901:AR2964" si="1590">IF(L2901&gt;0,CONCATENATE($C2901,"  ",$F2901," ",$G2901),0)</f>
        <v>0</v>
      </c>
      <c r="AS2901" s="4">
        <f t="shared" ref="AS2901:AS2964" si="1591">IF(M2901&gt;0,CONCATENATE($C2901,"  ",$F2901," ",$G2901),0)</f>
        <v>0</v>
      </c>
      <c r="AT2901" s="4">
        <f t="shared" ref="AT2901:AT2964" si="1592">IF(N2901&gt;0,CONCATENATE($C2901,"  ",$F2901," ",$G2901),0)</f>
        <v>0</v>
      </c>
      <c r="AU2901" s="4">
        <f t="shared" ref="AU2901:AU2964" si="1593">IF(O2902&gt;0,CONCATENATE($C2902,"  ",$F2902," ",$G2902),0)</f>
        <v>0</v>
      </c>
      <c r="AV2901" s="4">
        <f t="shared" ref="AV2901:AV2964" si="1594">IF(P2901&gt;0,CONCATENATE($C2901,"  ",$F2901," ",$G2901),0)</f>
        <v>0</v>
      </c>
      <c r="AW2901" s="4">
        <f t="shared" ref="AW2901:AW2964" si="1595">IF(Q2901&gt;0,CONCATENATE($C2901,"  ",$F2901," ",$G2901),0)</f>
        <v>0</v>
      </c>
      <c r="AX2901" s="4">
        <f t="shared" ref="AX2901:AX2964" si="1596">IF(R2901&gt;0,CONCATENATE($C2901,"  ",$F2901," ",$G2901),0)</f>
        <v>0</v>
      </c>
      <c r="AY2901" s="4">
        <f t="shared" ref="AY2901:AY2964" si="1597">IF(S2901&gt;0,CONCATENATE($C2901,"  ",$F2901," ",$G2901),0)</f>
        <v>0</v>
      </c>
      <c r="AZ2901" s="4">
        <f t="shared" ref="AZ2901:AZ2964" si="1598">IF(T2901&gt;0,CONCATENATE($C2901,"  ",$F2901," ",$G2901),0)</f>
        <v>0</v>
      </c>
      <c r="BA2901" s="4">
        <f t="shared" ref="BA2901:BA2964" si="1599">IF(U2901&gt;0,CONCATENATE($C2901,"  ",$F2901," ",$G2901),0)</f>
        <v>0</v>
      </c>
      <c r="BB2901" s="4">
        <f t="shared" ref="BB2901:BB2964" si="1600">IF(V2901&gt;0,CONCATENATE($C2901,"  ",$F2901," ",$G2901),0)</f>
        <v>0</v>
      </c>
      <c r="BC2901" s="4">
        <f t="shared" ref="BC2901:BC2964" si="1601">IF(W2901&gt;0,CONCATENATE($C2901,"  ",$F2901," ",$G2901),0)</f>
        <v>0</v>
      </c>
      <c r="BD2901" s="4">
        <f t="shared" ref="BD2901:BD2964" si="1602">IF(X2901&gt;0,CONCATENATE($C2901,"  ",$F2901," ",$G2901),0)</f>
        <v>0</v>
      </c>
      <c r="BE2901" s="4">
        <f t="shared" ref="BE2901:BE2964" si="1603">IF(Y2901&gt;0,CONCATENATE($C2901,"  ",$F2901," ",$G2901),0)</f>
        <v>0</v>
      </c>
      <c r="BF2901" s="4">
        <f t="shared" ref="BF2901:BF2964" si="1604">IF(Z2901&gt;0,CONCATENATE($C2901,"  ",$F2901," ",$G2901),0)</f>
        <v>0</v>
      </c>
      <c r="BG2901" s="4">
        <f t="shared" ref="BG2901:BG2964" si="1605">IF(AA2901&gt;0,CONCATENATE($C2901,"  ",$F2901," ",$G2901),0)</f>
        <v>0</v>
      </c>
    </row>
    <row r="2902" spans="1:59" ht="15" customHeight="1" x14ac:dyDescent="0.3">
      <c r="A2902" s="3"/>
      <c r="B2902" s="3"/>
      <c r="C2902" s="3"/>
      <c r="D2902" s="3"/>
      <c r="E2902" s="2"/>
      <c r="F2902" s="89"/>
      <c r="G2902" s="158"/>
      <c r="H2902" s="68"/>
      <c r="I2902" s="73"/>
      <c r="J2902" s="238"/>
      <c r="K2902" s="86"/>
      <c r="L2902" s="28"/>
      <c r="M2902" s="27"/>
      <c r="N2902" s="27"/>
      <c r="O2902" s="27"/>
      <c r="P2902" s="27"/>
      <c r="Q2902" s="27"/>
      <c r="R2902" s="28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1">
        <f t="shared" si="1574"/>
        <v>0</v>
      </c>
      <c r="AC2902" s="1">
        <f t="shared" si="1575"/>
        <v>0</v>
      </c>
      <c r="AD2902" s="1">
        <f t="shared" si="1576"/>
        <v>0</v>
      </c>
      <c r="AE2902" s="1">
        <f t="shared" si="1577"/>
        <v>0</v>
      </c>
      <c r="AF2902" s="1">
        <f t="shared" si="1578"/>
        <v>0</v>
      </c>
      <c r="AG2902" s="1">
        <f t="shared" si="1579"/>
        <v>0</v>
      </c>
      <c r="AH2902" s="1">
        <f t="shared" si="1580"/>
        <v>0</v>
      </c>
      <c r="AI2902" s="1">
        <f t="shared" si="1581"/>
        <v>0</v>
      </c>
      <c r="AJ2902" s="1">
        <f t="shared" si="1582"/>
        <v>0</v>
      </c>
      <c r="AK2902" s="1">
        <f t="shared" si="1583"/>
        <v>0</v>
      </c>
      <c r="AL2902" s="1">
        <f t="shared" si="1584"/>
        <v>0</v>
      </c>
      <c r="AM2902" s="1">
        <f t="shared" si="1585"/>
        <v>0</v>
      </c>
      <c r="AN2902" s="1">
        <f t="shared" si="1586"/>
        <v>0</v>
      </c>
      <c r="AO2902" s="1">
        <f t="shared" si="1587"/>
        <v>0</v>
      </c>
      <c r="AP2902" s="1">
        <f t="shared" si="1588"/>
        <v>0</v>
      </c>
      <c r="AQ2902" s="1">
        <f t="shared" si="1589"/>
        <v>0</v>
      </c>
      <c r="AR2902" s="4">
        <f t="shared" si="1590"/>
        <v>0</v>
      </c>
      <c r="AS2902" s="4">
        <f t="shared" si="1591"/>
        <v>0</v>
      </c>
      <c r="AT2902" s="4">
        <f t="shared" si="1592"/>
        <v>0</v>
      </c>
      <c r="AU2902" s="4">
        <f t="shared" si="1593"/>
        <v>0</v>
      </c>
      <c r="AV2902" s="4">
        <f t="shared" si="1594"/>
        <v>0</v>
      </c>
      <c r="AW2902" s="4">
        <f t="shared" si="1595"/>
        <v>0</v>
      </c>
      <c r="AX2902" s="4">
        <f t="shared" si="1596"/>
        <v>0</v>
      </c>
      <c r="AY2902" s="4">
        <f t="shared" si="1597"/>
        <v>0</v>
      </c>
      <c r="AZ2902" s="4">
        <f t="shared" si="1598"/>
        <v>0</v>
      </c>
      <c r="BA2902" s="4">
        <f t="shared" si="1599"/>
        <v>0</v>
      </c>
      <c r="BB2902" s="4">
        <f t="shared" si="1600"/>
        <v>0</v>
      </c>
      <c r="BC2902" s="4">
        <f t="shared" si="1601"/>
        <v>0</v>
      </c>
      <c r="BD2902" s="4">
        <f t="shared" si="1602"/>
        <v>0</v>
      </c>
      <c r="BE2902" s="4">
        <f t="shared" si="1603"/>
        <v>0</v>
      </c>
      <c r="BF2902" s="4">
        <f t="shared" si="1604"/>
        <v>0</v>
      </c>
      <c r="BG2902" s="4">
        <f t="shared" si="1605"/>
        <v>0</v>
      </c>
    </row>
    <row r="2903" spans="1:59" ht="15" customHeight="1" x14ac:dyDescent="0.3">
      <c r="A2903" s="3"/>
      <c r="B2903" s="3"/>
      <c r="C2903" s="3"/>
      <c r="D2903" s="3"/>
      <c r="E2903" s="2"/>
      <c r="F2903" s="89"/>
      <c r="G2903" s="158"/>
      <c r="H2903" s="68"/>
      <c r="I2903" s="73"/>
      <c r="J2903" s="238"/>
      <c r="K2903" s="86"/>
      <c r="L2903" s="28"/>
      <c r="M2903" s="27"/>
      <c r="N2903" s="27"/>
      <c r="O2903" s="27"/>
      <c r="P2903" s="27"/>
      <c r="Q2903" s="27"/>
      <c r="R2903" s="28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1">
        <f t="shared" si="1574"/>
        <v>0</v>
      </c>
      <c r="AC2903" s="1">
        <f t="shared" si="1575"/>
        <v>0</v>
      </c>
      <c r="AD2903" s="1">
        <f t="shared" si="1576"/>
        <v>0</v>
      </c>
      <c r="AE2903" s="1">
        <f t="shared" si="1577"/>
        <v>0</v>
      </c>
      <c r="AF2903" s="1">
        <f t="shared" si="1578"/>
        <v>0</v>
      </c>
      <c r="AG2903" s="1">
        <f t="shared" si="1579"/>
        <v>0</v>
      </c>
      <c r="AH2903" s="1">
        <f t="shared" si="1580"/>
        <v>0</v>
      </c>
      <c r="AI2903" s="1">
        <f t="shared" si="1581"/>
        <v>0</v>
      </c>
      <c r="AJ2903" s="1">
        <f t="shared" si="1582"/>
        <v>0</v>
      </c>
      <c r="AK2903" s="1">
        <f t="shared" si="1583"/>
        <v>0</v>
      </c>
      <c r="AL2903" s="1">
        <f t="shared" si="1584"/>
        <v>0</v>
      </c>
      <c r="AM2903" s="1">
        <f t="shared" si="1585"/>
        <v>0</v>
      </c>
      <c r="AN2903" s="1">
        <f t="shared" si="1586"/>
        <v>0</v>
      </c>
      <c r="AO2903" s="1">
        <f t="shared" si="1587"/>
        <v>0</v>
      </c>
      <c r="AP2903" s="1">
        <f t="shared" si="1588"/>
        <v>0</v>
      </c>
      <c r="AQ2903" s="1">
        <f t="shared" si="1589"/>
        <v>0</v>
      </c>
      <c r="AR2903" s="4">
        <f t="shared" si="1590"/>
        <v>0</v>
      </c>
      <c r="AS2903" s="4">
        <f t="shared" si="1591"/>
        <v>0</v>
      </c>
      <c r="AT2903" s="4">
        <f t="shared" si="1592"/>
        <v>0</v>
      </c>
      <c r="AU2903" s="4">
        <f t="shared" si="1593"/>
        <v>0</v>
      </c>
      <c r="AV2903" s="4">
        <f t="shared" si="1594"/>
        <v>0</v>
      </c>
      <c r="AW2903" s="4">
        <f t="shared" si="1595"/>
        <v>0</v>
      </c>
      <c r="AX2903" s="4">
        <f t="shared" si="1596"/>
        <v>0</v>
      </c>
      <c r="AY2903" s="4">
        <f t="shared" si="1597"/>
        <v>0</v>
      </c>
      <c r="AZ2903" s="4">
        <f t="shared" si="1598"/>
        <v>0</v>
      </c>
      <c r="BA2903" s="4">
        <f t="shared" si="1599"/>
        <v>0</v>
      </c>
      <c r="BB2903" s="4">
        <f t="shared" si="1600"/>
        <v>0</v>
      </c>
      <c r="BC2903" s="4">
        <f t="shared" si="1601"/>
        <v>0</v>
      </c>
      <c r="BD2903" s="4">
        <f t="shared" si="1602"/>
        <v>0</v>
      </c>
      <c r="BE2903" s="4">
        <f t="shared" si="1603"/>
        <v>0</v>
      </c>
      <c r="BF2903" s="4">
        <f t="shared" si="1604"/>
        <v>0</v>
      </c>
      <c r="BG2903" s="4">
        <f t="shared" si="1605"/>
        <v>0</v>
      </c>
    </row>
    <row r="2904" spans="1:59" ht="15" customHeight="1" x14ac:dyDescent="0.3">
      <c r="A2904" s="3"/>
      <c r="B2904" s="3"/>
      <c r="C2904" s="3"/>
      <c r="D2904" s="3"/>
      <c r="E2904" s="2"/>
      <c r="F2904" s="89"/>
      <c r="G2904" s="158"/>
      <c r="H2904" s="68"/>
      <c r="I2904" s="73"/>
      <c r="J2904" s="238"/>
      <c r="K2904" s="86"/>
      <c r="L2904" s="28"/>
      <c r="M2904" s="27"/>
      <c r="N2904" s="27"/>
      <c r="O2904" s="27"/>
      <c r="P2904" s="27"/>
      <c r="Q2904" s="27"/>
      <c r="R2904" s="28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1">
        <f t="shared" si="1574"/>
        <v>0</v>
      </c>
      <c r="AC2904" s="1">
        <f t="shared" si="1575"/>
        <v>0</v>
      </c>
      <c r="AD2904" s="1">
        <f t="shared" si="1576"/>
        <v>0</v>
      </c>
      <c r="AE2904" s="1">
        <f t="shared" si="1577"/>
        <v>0</v>
      </c>
      <c r="AF2904" s="1">
        <f t="shared" si="1578"/>
        <v>0</v>
      </c>
      <c r="AG2904" s="1">
        <f t="shared" si="1579"/>
        <v>0</v>
      </c>
      <c r="AH2904" s="1">
        <f t="shared" si="1580"/>
        <v>0</v>
      </c>
      <c r="AI2904" s="1">
        <f t="shared" si="1581"/>
        <v>0</v>
      </c>
      <c r="AJ2904" s="1">
        <f t="shared" si="1582"/>
        <v>0</v>
      </c>
      <c r="AK2904" s="1">
        <f t="shared" si="1583"/>
        <v>0</v>
      </c>
      <c r="AL2904" s="1">
        <f t="shared" si="1584"/>
        <v>0</v>
      </c>
      <c r="AM2904" s="1">
        <f t="shared" si="1585"/>
        <v>0</v>
      </c>
      <c r="AN2904" s="1">
        <f t="shared" si="1586"/>
        <v>0</v>
      </c>
      <c r="AO2904" s="1">
        <f t="shared" si="1587"/>
        <v>0</v>
      </c>
      <c r="AP2904" s="1">
        <f t="shared" si="1588"/>
        <v>0</v>
      </c>
      <c r="AQ2904" s="1">
        <f t="shared" si="1589"/>
        <v>0</v>
      </c>
      <c r="AR2904" s="4">
        <f t="shared" si="1590"/>
        <v>0</v>
      </c>
      <c r="AS2904" s="4">
        <f t="shared" si="1591"/>
        <v>0</v>
      </c>
      <c r="AT2904" s="4">
        <f t="shared" si="1592"/>
        <v>0</v>
      </c>
      <c r="AU2904" s="4">
        <f t="shared" si="1593"/>
        <v>0</v>
      </c>
      <c r="AV2904" s="4">
        <f t="shared" si="1594"/>
        <v>0</v>
      </c>
      <c r="AW2904" s="4">
        <f t="shared" si="1595"/>
        <v>0</v>
      </c>
      <c r="AX2904" s="4">
        <f t="shared" si="1596"/>
        <v>0</v>
      </c>
      <c r="AY2904" s="4">
        <f t="shared" si="1597"/>
        <v>0</v>
      </c>
      <c r="AZ2904" s="4">
        <f t="shared" si="1598"/>
        <v>0</v>
      </c>
      <c r="BA2904" s="4">
        <f t="shared" si="1599"/>
        <v>0</v>
      </c>
      <c r="BB2904" s="4">
        <f t="shared" si="1600"/>
        <v>0</v>
      </c>
      <c r="BC2904" s="4">
        <f t="shared" si="1601"/>
        <v>0</v>
      </c>
      <c r="BD2904" s="4">
        <f t="shared" si="1602"/>
        <v>0</v>
      </c>
      <c r="BE2904" s="4">
        <f t="shared" si="1603"/>
        <v>0</v>
      </c>
      <c r="BF2904" s="4">
        <f t="shared" si="1604"/>
        <v>0</v>
      </c>
      <c r="BG2904" s="4">
        <f t="shared" si="1605"/>
        <v>0</v>
      </c>
    </row>
    <row r="2905" spans="1:59" ht="15" customHeight="1" x14ac:dyDescent="0.3">
      <c r="A2905" s="3"/>
      <c r="B2905" s="3"/>
      <c r="C2905" s="3"/>
      <c r="D2905" s="3"/>
      <c r="E2905" s="2"/>
      <c r="F2905" s="89"/>
      <c r="G2905" s="158"/>
      <c r="H2905" s="68"/>
      <c r="I2905" s="73"/>
      <c r="J2905" s="238"/>
      <c r="K2905" s="86"/>
      <c r="L2905" s="28"/>
      <c r="M2905" s="27"/>
      <c r="N2905" s="27"/>
      <c r="O2905" s="27"/>
      <c r="P2905" s="27"/>
      <c r="Q2905" s="27"/>
      <c r="R2905" s="28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1">
        <f t="shared" si="1574"/>
        <v>0</v>
      </c>
      <c r="AC2905" s="1">
        <f t="shared" si="1575"/>
        <v>0</v>
      </c>
      <c r="AD2905" s="1">
        <f t="shared" si="1576"/>
        <v>0</v>
      </c>
      <c r="AE2905" s="1">
        <f t="shared" si="1577"/>
        <v>0</v>
      </c>
      <c r="AF2905" s="1">
        <f t="shared" si="1578"/>
        <v>0</v>
      </c>
      <c r="AG2905" s="1">
        <f t="shared" si="1579"/>
        <v>0</v>
      </c>
      <c r="AH2905" s="1">
        <f t="shared" si="1580"/>
        <v>0</v>
      </c>
      <c r="AI2905" s="1">
        <f t="shared" si="1581"/>
        <v>0</v>
      </c>
      <c r="AJ2905" s="1">
        <f t="shared" si="1582"/>
        <v>0</v>
      </c>
      <c r="AK2905" s="1">
        <f t="shared" si="1583"/>
        <v>0</v>
      </c>
      <c r="AL2905" s="1">
        <f t="shared" si="1584"/>
        <v>0</v>
      </c>
      <c r="AM2905" s="1">
        <f t="shared" si="1585"/>
        <v>0</v>
      </c>
      <c r="AN2905" s="1">
        <f t="shared" si="1586"/>
        <v>0</v>
      </c>
      <c r="AO2905" s="1">
        <f t="shared" si="1587"/>
        <v>0</v>
      </c>
      <c r="AP2905" s="1">
        <f t="shared" si="1588"/>
        <v>0</v>
      </c>
      <c r="AQ2905" s="1">
        <f t="shared" si="1589"/>
        <v>0</v>
      </c>
      <c r="AR2905" s="4">
        <f t="shared" si="1590"/>
        <v>0</v>
      </c>
      <c r="AS2905" s="4">
        <f t="shared" si="1591"/>
        <v>0</v>
      </c>
      <c r="AT2905" s="4">
        <f t="shared" si="1592"/>
        <v>0</v>
      </c>
      <c r="AU2905" s="4">
        <f t="shared" si="1593"/>
        <v>0</v>
      </c>
      <c r="AV2905" s="4">
        <f t="shared" si="1594"/>
        <v>0</v>
      </c>
      <c r="AW2905" s="4">
        <f t="shared" si="1595"/>
        <v>0</v>
      </c>
      <c r="AX2905" s="4">
        <f t="shared" si="1596"/>
        <v>0</v>
      </c>
      <c r="AY2905" s="4">
        <f t="shared" si="1597"/>
        <v>0</v>
      </c>
      <c r="AZ2905" s="4">
        <f t="shared" si="1598"/>
        <v>0</v>
      </c>
      <c r="BA2905" s="4">
        <f t="shared" si="1599"/>
        <v>0</v>
      </c>
      <c r="BB2905" s="4">
        <f t="shared" si="1600"/>
        <v>0</v>
      </c>
      <c r="BC2905" s="4">
        <f t="shared" si="1601"/>
        <v>0</v>
      </c>
      <c r="BD2905" s="4">
        <f t="shared" si="1602"/>
        <v>0</v>
      </c>
      <c r="BE2905" s="4">
        <f t="shared" si="1603"/>
        <v>0</v>
      </c>
      <c r="BF2905" s="4">
        <f t="shared" si="1604"/>
        <v>0</v>
      </c>
      <c r="BG2905" s="4">
        <f t="shared" si="1605"/>
        <v>0</v>
      </c>
    </row>
    <row r="2906" spans="1:59" ht="15" customHeight="1" x14ac:dyDescent="0.3">
      <c r="A2906" s="3"/>
      <c r="B2906" s="3"/>
      <c r="C2906" s="3"/>
      <c r="D2906" s="3"/>
      <c r="E2906" s="2"/>
      <c r="F2906" s="89"/>
      <c r="G2906" s="158"/>
      <c r="H2906" s="68"/>
      <c r="I2906" s="73"/>
      <c r="J2906" s="238"/>
      <c r="K2906" s="86"/>
      <c r="L2906" s="28"/>
      <c r="M2906" s="27"/>
      <c r="N2906" s="27"/>
      <c r="O2906" s="27"/>
      <c r="P2906" s="27"/>
      <c r="Q2906" s="27"/>
      <c r="R2906" s="28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1">
        <f t="shared" si="1574"/>
        <v>0</v>
      </c>
      <c r="AC2906" s="1">
        <f t="shared" si="1575"/>
        <v>0</v>
      </c>
      <c r="AD2906" s="1">
        <f t="shared" si="1576"/>
        <v>0</v>
      </c>
      <c r="AE2906" s="1">
        <f t="shared" si="1577"/>
        <v>0</v>
      </c>
      <c r="AF2906" s="1">
        <f t="shared" si="1578"/>
        <v>0</v>
      </c>
      <c r="AG2906" s="1">
        <f t="shared" si="1579"/>
        <v>0</v>
      </c>
      <c r="AH2906" s="1">
        <f t="shared" si="1580"/>
        <v>0</v>
      </c>
      <c r="AI2906" s="1">
        <f t="shared" si="1581"/>
        <v>0</v>
      </c>
      <c r="AJ2906" s="1">
        <f t="shared" si="1582"/>
        <v>0</v>
      </c>
      <c r="AK2906" s="1">
        <f t="shared" si="1583"/>
        <v>0</v>
      </c>
      <c r="AL2906" s="1">
        <f t="shared" si="1584"/>
        <v>0</v>
      </c>
      <c r="AM2906" s="1">
        <f t="shared" si="1585"/>
        <v>0</v>
      </c>
      <c r="AN2906" s="1">
        <f t="shared" si="1586"/>
        <v>0</v>
      </c>
      <c r="AO2906" s="1">
        <f t="shared" si="1587"/>
        <v>0</v>
      </c>
      <c r="AP2906" s="1">
        <f t="shared" si="1588"/>
        <v>0</v>
      </c>
      <c r="AQ2906" s="1">
        <f t="shared" si="1589"/>
        <v>0</v>
      </c>
      <c r="AR2906" s="4">
        <f t="shared" si="1590"/>
        <v>0</v>
      </c>
      <c r="AS2906" s="4">
        <f t="shared" si="1591"/>
        <v>0</v>
      </c>
      <c r="AT2906" s="4">
        <f t="shared" si="1592"/>
        <v>0</v>
      </c>
      <c r="AU2906" s="4">
        <f t="shared" si="1593"/>
        <v>0</v>
      </c>
      <c r="AV2906" s="4">
        <f t="shared" si="1594"/>
        <v>0</v>
      </c>
      <c r="AW2906" s="4">
        <f t="shared" si="1595"/>
        <v>0</v>
      </c>
      <c r="AX2906" s="4">
        <f t="shared" si="1596"/>
        <v>0</v>
      </c>
      <c r="AY2906" s="4">
        <f t="shared" si="1597"/>
        <v>0</v>
      </c>
      <c r="AZ2906" s="4">
        <f t="shared" si="1598"/>
        <v>0</v>
      </c>
      <c r="BA2906" s="4">
        <f t="shared" si="1599"/>
        <v>0</v>
      </c>
      <c r="BB2906" s="4">
        <f t="shared" si="1600"/>
        <v>0</v>
      </c>
      <c r="BC2906" s="4">
        <f t="shared" si="1601"/>
        <v>0</v>
      </c>
      <c r="BD2906" s="4">
        <f t="shared" si="1602"/>
        <v>0</v>
      </c>
      <c r="BE2906" s="4">
        <f t="shared" si="1603"/>
        <v>0</v>
      </c>
      <c r="BF2906" s="4">
        <f t="shared" si="1604"/>
        <v>0</v>
      </c>
      <c r="BG2906" s="4">
        <f t="shared" si="1605"/>
        <v>0</v>
      </c>
    </row>
    <row r="2907" spans="1:59" ht="15" customHeight="1" x14ac:dyDescent="0.3">
      <c r="A2907" s="3"/>
      <c r="B2907" s="3"/>
      <c r="C2907" s="3"/>
      <c r="D2907" s="3"/>
      <c r="E2907" s="2"/>
      <c r="F2907" s="89"/>
      <c r="G2907" s="158"/>
      <c r="H2907" s="68"/>
      <c r="I2907" s="73"/>
      <c r="J2907" s="238"/>
      <c r="K2907" s="86"/>
      <c r="L2907" s="28"/>
      <c r="M2907" s="27"/>
      <c r="N2907" s="27"/>
      <c r="O2907" s="27"/>
      <c r="P2907" s="27"/>
      <c r="Q2907" s="27"/>
      <c r="R2907" s="28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1">
        <f t="shared" si="1574"/>
        <v>0</v>
      </c>
      <c r="AC2907" s="1">
        <f t="shared" si="1575"/>
        <v>0</v>
      </c>
      <c r="AD2907" s="1">
        <f t="shared" si="1576"/>
        <v>0</v>
      </c>
      <c r="AE2907" s="1">
        <f t="shared" si="1577"/>
        <v>0</v>
      </c>
      <c r="AF2907" s="1">
        <f t="shared" si="1578"/>
        <v>0</v>
      </c>
      <c r="AG2907" s="1">
        <f t="shared" si="1579"/>
        <v>0</v>
      </c>
      <c r="AH2907" s="1">
        <f t="shared" si="1580"/>
        <v>0</v>
      </c>
      <c r="AI2907" s="1">
        <f t="shared" si="1581"/>
        <v>0</v>
      </c>
      <c r="AJ2907" s="1">
        <f t="shared" si="1582"/>
        <v>0</v>
      </c>
      <c r="AK2907" s="1">
        <f t="shared" si="1583"/>
        <v>0</v>
      </c>
      <c r="AL2907" s="1">
        <f t="shared" si="1584"/>
        <v>0</v>
      </c>
      <c r="AM2907" s="1">
        <f t="shared" si="1585"/>
        <v>0</v>
      </c>
      <c r="AN2907" s="1">
        <f t="shared" si="1586"/>
        <v>0</v>
      </c>
      <c r="AO2907" s="1">
        <f t="shared" si="1587"/>
        <v>0</v>
      </c>
      <c r="AP2907" s="1">
        <f t="shared" si="1588"/>
        <v>0</v>
      </c>
      <c r="AQ2907" s="1">
        <f t="shared" si="1589"/>
        <v>0</v>
      </c>
      <c r="AR2907" s="4">
        <f t="shared" si="1590"/>
        <v>0</v>
      </c>
      <c r="AS2907" s="4">
        <f t="shared" si="1591"/>
        <v>0</v>
      </c>
      <c r="AT2907" s="4">
        <f t="shared" si="1592"/>
        <v>0</v>
      </c>
      <c r="AU2907" s="4">
        <f t="shared" si="1593"/>
        <v>0</v>
      </c>
      <c r="AV2907" s="4">
        <f t="shared" si="1594"/>
        <v>0</v>
      </c>
      <c r="AW2907" s="4">
        <f t="shared" si="1595"/>
        <v>0</v>
      </c>
      <c r="AX2907" s="4">
        <f t="shared" si="1596"/>
        <v>0</v>
      </c>
      <c r="AY2907" s="4">
        <f t="shared" si="1597"/>
        <v>0</v>
      </c>
      <c r="AZ2907" s="4">
        <f t="shared" si="1598"/>
        <v>0</v>
      </c>
      <c r="BA2907" s="4">
        <f t="shared" si="1599"/>
        <v>0</v>
      </c>
      <c r="BB2907" s="4">
        <f t="shared" si="1600"/>
        <v>0</v>
      </c>
      <c r="BC2907" s="4">
        <f t="shared" si="1601"/>
        <v>0</v>
      </c>
      <c r="BD2907" s="4">
        <f t="shared" si="1602"/>
        <v>0</v>
      </c>
      <c r="BE2907" s="4">
        <f t="shared" si="1603"/>
        <v>0</v>
      </c>
      <c r="BF2907" s="4">
        <f t="shared" si="1604"/>
        <v>0</v>
      </c>
      <c r="BG2907" s="4">
        <f t="shared" si="1605"/>
        <v>0</v>
      </c>
    </row>
    <row r="2908" spans="1:59" ht="15" customHeight="1" x14ac:dyDescent="0.3">
      <c r="A2908" s="3"/>
      <c r="B2908" s="3"/>
      <c r="C2908" s="3"/>
      <c r="D2908" s="3"/>
      <c r="E2908" s="2"/>
      <c r="F2908" s="89"/>
      <c r="G2908" s="158"/>
      <c r="H2908" s="68"/>
      <c r="I2908" s="73"/>
      <c r="J2908" s="238"/>
      <c r="K2908" s="86"/>
      <c r="L2908" s="28"/>
      <c r="M2908" s="27"/>
      <c r="N2908" s="27"/>
      <c r="O2908" s="27"/>
      <c r="P2908" s="27"/>
      <c r="Q2908" s="27"/>
      <c r="R2908" s="28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1">
        <f t="shared" si="1574"/>
        <v>0</v>
      </c>
      <c r="AC2908" s="1">
        <f t="shared" si="1575"/>
        <v>0</v>
      </c>
      <c r="AD2908" s="1">
        <f t="shared" si="1576"/>
        <v>0</v>
      </c>
      <c r="AE2908" s="1">
        <f t="shared" si="1577"/>
        <v>0</v>
      </c>
      <c r="AF2908" s="1">
        <f t="shared" si="1578"/>
        <v>0</v>
      </c>
      <c r="AG2908" s="1">
        <f t="shared" si="1579"/>
        <v>0</v>
      </c>
      <c r="AH2908" s="1">
        <f t="shared" si="1580"/>
        <v>0</v>
      </c>
      <c r="AI2908" s="1">
        <f t="shared" si="1581"/>
        <v>0</v>
      </c>
      <c r="AJ2908" s="1">
        <f t="shared" si="1582"/>
        <v>0</v>
      </c>
      <c r="AK2908" s="1">
        <f t="shared" si="1583"/>
        <v>0</v>
      </c>
      <c r="AL2908" s="1">
        <f t="shared" si="1584"/>
        <v>0</v>
      </c>
      <c r="AM2908" s="1">
        <f t="shared" si="1585"/>
        <v>0</v>
      </c>
      <c r="AN2908" s="1">
        <f t="shared" si="1586"/>
        <v>0</v>
      </c>
      <c r="AO2908" s="1">
        <f t="shared" si="1587"/>
        <v>0</v>
      </c>
      <c r="AP2908" s="1">
        <f t="shared" si="1588"/>
        <v>0</v>
      </c>
      <c r="AQ2908" s="1">
        <f t="shared" si="1589"/>
        <v>0</v>
      </c>
      <c r="AR2908" s="4">
        <f t="shared" si="1590"/>
        <v>0</v>
      </c>
      <c r="AS2908" s="4">
        <f t="shared" si="1591"/>
        <v>0</v>
      </c>
      <c r="AT2908" s="4">
        <f t="shared" si="1592"/>
        <v>0</v>
      </c>
      <c r="AU2908" s="4">
        <f t="shared" si="1593"/>
        <v>0</v>
      </c>
      <c r="AV2908" s="4">
        <f t="shared" si="1594"/>
        <v>0</v>
      </c>
      <c r="AW2908" s="4">
        <f t="shared" si="1595"/>
        <v>0</v>
      </c>
      <c r="AX2908" s="4">
        <f t="shared" si="1596"/>
        <v>0</v>
      </c>
      <c r="AY2908" s="4">
        <f t="shared" si="1597"/>
        <v>0</v>
      </c>
      <c r="AZ2908" s="4">
        <f t="shared" si="1598"/>
        <v>0</v>
      </c>
      <c r="BA2908" s="4">
        <f t="shared" si="1599"/>
        <v>0</v>
      </c>
      <c r="BB2908" s="4">
        <f t="shared" si="1600"/>
        <v>0</v>
      </c>
      <c r="BC2908" s="4">
        <f t="shared" si="1601"/>
        <v>0</v>
      </c>
      <c r="BD2908" s="4">
        <f t="shared" si="1602"/>
        <v>0</v>
      </c>
      <c r="BE2908" s="4">
        <f t="shared" si="1603"/>
        <v>0</v>
      </c>
      <c r="BF2908" s="4">
        <f t="shared" si="1604"/>
        <v>0</v>
      </c>
      <c r="BG2908" s="4">
        <f t="shared" si="1605"/>
        <v>0</v>
      </c>
    </row>
    <row r="2909" spans="1:59" ht="15" customHeight="1" x14ac:dyDescent="0.3">
      <c r="A2909" s="3"/>
      <c r="B2909" s="3"/>
      <c r="C2909" s="3"/>
      <c r="D2909" s="3"/>
      <c r="E2909" s="2"/>
      <c r="F2909" s="89"/>
      <c r="G2909" s="158"/>
      <c r="H2909" s="68"/>
      <c r="I2909" s="73"/>
      <c r="J2909" s="238"/>
      <c r="K2909" s="86"/>
      <c r="L2909" s="28"/>
      <c r="M2909" s="27"/>
      <c r="N2909" s="27"/>
      <c r="O2909" s="27"/>
      <c r="P2909" s="27"/>
      <c r="Q2909" s="27"/>
      <c r="R2909" s="28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1">
        <f t="shared" si="1574"/>
        <v>0</v>
      </c>
      <c r="AC2909" s="1">
        <f t="shared" si="1575"/>
        <v>0</v>
      </c>
      <c r="AD2909" s="1">
        <f t="shared" si="1576"/>
        <v>0</v>
      </c>
      <c r="AE2909" s="1">
        <f t="shared" si="1577"/>
        <v>0</v>
      </c>
      <c r="AF2909" s="1">
        <f t="shared" si="1578"/>
        <v>0</v>
      </c>
      <c r="AG2909" s="1">
        <f t="shared" si="1579"/>
        <v>0</v>
      </c>
      <c r="AH2909" s="1">
        <f t="shared" si="1580"/>
        <v>0</v>
      </c>
      <c r="AI2909" s="1">
        <f t="shared" si="1581"/>
        <v>0</v>
      </c>
      <c r="AJ2909" s="1">
        <f t="shared" si="1582"/>
        <v>0</v>
      </c>
      <c r="AK2909" s="1">
        <f t="shared" si="1583"/>
        <v>0</v>
      </c>
      <c r="AL2909" s="1">
        <f t="shared" si="1584"/>
        <v>0</v>
      </c>
      <c r="AM2909" s="1">
        <f t="shared" si="1585"/>
        <v>0</v>
      </c>
      <c r="AN2909" s="1">
        <f t="shared" si="1586"/>
        <v>0</v>
      </c>
      <c r="AO2909" s="1">
        <f t="shared" si="1587"/>
        <v>0</v>
      </c>
      <c r="AP2909" s="1">
        <f t="shared" si="1588"/>
        <v>0</v>
      </c>
      <c r="AQ2909" s="1">
        <f t="shared" si="1589"/>
        <v>0</v>
      </c>
      <c r="AR2909" s="4">
        <f t="shared" si="1590"/>
        <v>0</v>
      </c>
      <c r="AS2909" s="4">
        <f t="shared" si="1591"/>
        <v>0</v>
      </c>
      <c r="AT2909" s="4">
        <f t="shared" si="1592"/>
        <v>0</v>
      </c>
      <c r="AU2909" s="4">
        <f t="shared" si="1593"/>
        <v>0</v>
      </c>
      <c r="AV2909" s="4">
        <f t="shared" si="1594"/>
        <v>0</v>
      </c>
      <c r="AW2909" s="4">
        <f t="shared" si="1595"/>
        <v>0</v>
      </c>
      <c r="AX2909" s="4">
        <f t="shared" si="1596"/>
        <v>0</v>
      </c>
      <c r="AY2909" s="4">
        <f t="shared" si="1597"/>
        <v>0</v>
      </c>
      <c r="AZ2909" s="4">
        <f t="shared" si="1598"/>
        <v>0</v>
      </c>
      <c r="BA2909" s="4">
        <f t="shared" si="1599"/>
        <v>0</v>
      </c>
      <c r="BB2909" s="4">
        <f t="shared" si="1600"/>
        <v>0</v>
      </c>
      <c r="BC2909" s="4">
        <f t="shared" si="1601"/>
        <v>0</v>
      </c>
      <c r="BD2909" s="4">
        <f t="shared" si="1602"/>
        <v>0</v>
      </c>
      <c r="BE2909" s="4">
        <f t="shared" si="1603"/>
        <v>0</v>
      </c>
      <c r="BF2909" s="4">
        <f t="shared" si="1604"/>
        <v>0</v>
      </c>
      <c r="BG2909" s="4">
        <f t="shared" si="1605"/>
        <v>0</v>
      </c>
    </row>
    <row r="2910" spans="1:59" ht="15" customHeight="1" x14ac:dyDescent="0.3">
      <c r="A2910" s="3"/>
      <c r="B2910" s="3"/>
      <c r="C2910" s="3"/>
      <c r="D2910" s="3"/>
      <c r="E2910" s="2"/>
      <c r="F2910" s="89"/>
      <c r="G2910" s="158"/>
      <c r="H2910" s="68"/>
      <c r="I2910" s="73"/>
      <c r="J2910" s="238"/>
      <c r="K2910" s="86"/>
      <c r="L2910" s="28"/>
      <c r="M2910" s="27"/>
      <c r="N2910" s="27"/>
      <c r="O2910" s="27"/>
      <c r="P2910" s="27"/>
      <c r="Q2910" s="27"/>
      <c r="R2910" s="28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1">
        <f t="shared" si="1574"/>
        <v>0</v>
      </c>
      <c r="AC2910" s="1">
        <f t="shared" si="1575"/>
        <v>0</v>
      </c>
      <c r="AD2910" s="1">
        <f t="shared" si="1576"/>
        <v>0</v>
      </c>
      <c r="AE2910" s="1">
        <f t="shared" si="1577"/>
        <v>0</v>
      </c>
      <c r="AF2910" s="1">
        <f t="shared" si="1578"/>
        <v>0</v>
      </c>
      <c r="AG2910" s="1">
        <f t="shared" si="1579"/>
        <v>0</v>
      </c>
      <c r="AH2910" s="1">
        <f t="shared" si="1580"/>
        <v>0</v>
      </c>
      <c r="AI2910" s="1">
        <f t="shared" si="1581"/>
        <v>0</v>
      </c>
      <c r="AJ2910" s="1">
        <f t="shared" si="1582"/>
        <v>0</v>
      </c>
      <c r="AK2910" s="1">
        <f t="shared" si="1583"/>
        <v>0</v>
      </c>
      <c r="AL2910" s="1">
        <f t="shared" si="1584"/>
        <v>0</v>
      </c>
      <c r="AM2910" s="1">
        <f t="shared" si="1585"/>
        <v>0</v>
      </c>
      <c r="AN2910" s="1">
        <f t="shared" si="1586"/>
        <v>0</v>
      </c>
      <c r="AO2910" s="1">
        <f t="shared" si="1587"/>
        <v>0</v>
      </c>
      <c r="AP2910" s="1">
        <f t="shared" si="1588"/>
        <v>0</v>
      </c>
      <c r="AQ2910" s="1">
        <f t="shared" si="1589"/>
        <v>0</v>
      </c>
      <c r="AR2910" s="4">
        <f t="shared" si="1590"/>
        <v>0</v>
      </c>
      <c r="AS2910" s="4">
        <f t="shared" si="1591"/>
        <v>0</v>
      </c>
      <c r="AT2910" s="4">
        <f t="shared" si="1592"/>
        <v>0</v>
      </c>
      <c r="AU2910" s="4">
        <f t="shared" si="1593"/>
        <v>0</v>
      </c>
      <c r="AV2910" s="4">
        <f t="shared" si="1594"/>
        <v>0</v>
      </c>
      <c r="AW2910" s="4">
        <f t="shared" si="1595"/>
        <v>0</v>
      </c>
      <c r="AX2910" s="4">
        <f t="shared" si="1596"/>
        <v>0</v>
      </c>
      <c r="AY2910" s="4">
        <f t="shared" si="1597"/>
        <v>0</v>
      </c>
      <c r="AZ2910" s="4">
        <f t="shared" si="1598"/>
        <v>0</v>
      </c>
      <c r="BA2910" s="4">
        <f t="shared" si="1599"/>
        <v>0</v>
      </c>
      <c r="BB2910" s="4">
        <f t="shared" si="1600"/>
        <v>0</v>
      </c>
      <c r="BC2910" s="4">
        <f t="shared" si="1601"/>
        <v>0</v>
      </c>
      <c r="BD2910" s="4">
        <f t="shared" si="1602"/>
        <v>0</v>
      </c>
      <c r="BE2910" s="4">
        <f t="shared" si="1603"/>
        <v>0</v>
      </c>
      <c r="BF2910" s="4">
        <f t="shared" si="1604"/>
        <v>0</v>
      </c>
      <c r="BG2910" s="4">
        <f t="shared" si="1605"/>
        <v>0</v>
      </c>
    </row>
    <row r="2911" spans="1:59" ht="15" customHeight="1" x14ac:dyDescent="0.3">
      <c r="A2911" s="3"/>
      <c r="B2911" s="3"/>
      <c r="C2911" s="3"/>
      <c r="D2911" s="3"/>
      <c r="E2911" s="2"/>
      <c r="F2911" s="89"/>
      <c r="G2911" s="158"/>
      <c r="H2911" s="68"/>
      <c r="I2911" s="73"/>
      <c r="J2911" s="238"/>
      <c r="K2911" s="86"/>
      <c r="L2911" s="28"/>
      <c r="M2911" s="27"/>
      <c r="N2911" s="27"/>
      <c r="O2911" s="27"/>
      <c r="P2911" s="27"/>
      <c r="Q2911" s="27"/>
      <c r="R2911" s="28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1">
        <f t="shared" si="1574"/>
        <v>0</v>
      </c>
      <c r="AC2911" s="1">
        <f t="shared" si="1575"/>
        <v>0</v>
      </c>
      <c r="AD2911" s="1">
        <f t="shared" si="1576"/>
        <v>0</v>
      </c>
      <c r="AE2911" s="1">
        <f t="shared" si="1577"/>
        <v>0</v>
      </c>
      <c r="AF2911" s="1">
        <f t="shared" si="1578"/>
        <v>0</v>
      </c>
      <c r="AG2911" s="1">
        <f t="shared" si="1579"/>
        <v>0</v>
      </c>
      <c r="AH2911" s="1">
        <f t="shared" si="1580"/>
        <v>0</v>
      </c>
      <c r="AI2911" s="1">
        <f t="shared" si="1581"/>
        <v>0</v>
      </c>
      <c r="AJ2911" s="1">
        <f t="shared" si="1582"/>
        <v>0</v>
      </c>
      <c r="AK2911" s="1">
        <f t="shared" si="1583"/>
        <v>0</v>
      </c>
      <c r="AL2911" s="1">
        <f t="shared" si="1584"/>
        <v>0</v>
      </c>
      <c r="AM2911" s="1">
        <f t="shared" si="1585"/>
        <v>0</v>
      </c>
      <c r="AN2911" s="1">
        <f t="shared" si="1586"/>
        <v>0</v>
      </c>
      <c r="AO2911" s="1">
        <f t="shared" si="1587"/>
        <v>0</v>
      </c>
      <c r="AP2911" s="1">
        <f t="shared" si="1588"/>
        <v>0</v>
      </c>
      <c r="AQ2911" s="1">
        <f t="shared" si="1589"/>
        <v>0</v>
      </c>
      <c r="AR2911" s="4">
        <f t="shared" si="1590"/>
        <v>0</v>
      </c>
      <c r="AS2911" s="4">
        <f t="shared" si="1591"/>
        <v>0</v>
      </c>
      <c r="AT2911" s="4">
        <f t="shared" si="1592"/>
        <v>0</v>
      </c>
      <c r="AU2911" s="4">
        <f t="shared" si="1593"/>
        <v>0</v>
      </c>
      <c r="AV2911" s="4">
        <f t="shared" si="1594"/>
        <v>0</v>
      </c>
      <c r="AW2911" s="4">
        <f t="shared" si="1595"/>
        <v>0</v>
      </c>
      <c r="AX2911" s="4">
        <f t="shared" si="1596"/>
        <v>0</v>
      </c>
      <c r="AY2911" s="4">
        <f t="shared" si="1597"/>
        <v>0</v>
      </c>
      <c r="AZ2911" s="4">
        <f t="shared" si="1598"/>
        <v>0</v>
      </c>
      <c r="BA2911" s="4">
        <f t="shared" si="1599"/>
        <v>0</v>
      </c>
      <c r="BB2911" s="4">
        <f t="shared" si="1600"/>
        <v>0</v>
      </c>
      <c r="BC2911" s="4">
        <f t="shared" si="1601"/>
        <v>0</v>
      </c>
      <c r="BD2911" s="4">
        <f t="shared" si="1602"/>
        <v>0</v>
      </c>
      <c r="BE2911" s="4">
        <f t="shared" si="1603"/>
        <v>0</v>
      </c>
      <c r="BF2911" s="4">
        <f t="shared" si="1604"/>
        <v>0</v>
      </c>
      <c r="BG2911" s="4">
        <f t="shared" si="1605"/>
        <v>0</v>
      </c>
    </row>
    <row r="2912" spans="1:59" ht="15" customHeight="1" x14ac:dyDescent="0.3">
      <c r="A2912" s="3"/>
      <c r="B2912" s="3"/>
      <c r="C2912" s="3"/>
      <c r="D2912" s="3"/>
      <c r="E2912" s="2"/>
      <c r="F2912" s="89"/>
      <c r="G2912" s="158"/>
      <c r="H2912" s="68"/>
      <c r="I2912" s="73"/>
      <c r="J2912" s="238"/>
      <c r="K2912" s="86"/>
      <c r="L2912" s="28"/>
      <c r="M2912" s="27"/>
      <c r="N2912" s="27"/>
      <c r="O2912" s="27"/>
      <c r="P2912" s="27"/>
      <c r="Q2912" s="27"/>
      <c r="R2912" s="28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1">
        <f t="shared" si="1574"/>
        <v>0</v>
      </c>
      <c r="AC2912" s="1">
        <f t="shared" si="1575"/>
        <v>0</v>
      </c>
      <c r="AD2912" s="1">
        <f t="shared" si="1576"/>
        <v>0</v>
      </c>
      <c r="AE2912" s="1">
        <f t="shared" si="1577"/>
        <v>0</v>
      </c>
      <c r="AF2912" s="1">
        <f t="shared" si="1578"/>
        <v>0</v>
      </c>
      <c r="AG2912" s="1">
        <f t="shared" si="1579"/>
        <v>0</v>
      </c>
      <c r="AH2912" s="1">
        <f t="shared" si="1580"/>
        <v>0</v>
      </c>
      <c r="AI2912" s="1">
        <f t="shared" si="1581"/>
        <v>0</v>
      </c>
      <c r="AJ2912" s="1">
        <f t="shared" si="1582"/>
        <v>0</v>
      </c>
      <c r="AK2912" s="1">
        <f t="shared" si="1583"/>
        <v>0</v>
      </c>
      <c r="AL2912" s="1">
        <f t="shared" si="1584"/>
        <v>0</v>
      </c>
      <c r="AM2912" s="1">
        <f t="shared" si="1585"/>
        <v>0</v>
      </c>
      <c r="AN2912" s="1">
        <f t="shared" si="1586"/>
        <v>0</v>
      </c>
      <c r="AO2912" s="1">
        <f t="shared" si="1587"/>
        <v>0</v>
      </c>
      <c r="AP2912" s="1">
        <f t="shared" si="1588"/>
        <v>0</v>
      </c>
      <c r="AQ2912" s="1">
        <f t="shared" si="1589"/>
        <v>0</v>
      </c>
      <c r="AR2912" s="4">
        <f t="shared" si="1590"/>
        <v>0</v>
      </c>
      <c r="AS2912" s="4">
        <f t="shared" si="1591"/>
        <v>0</v>
      </c>
      <c r="AT2912" s="4">
        <f t="shared" si="1592"/>
        <v>0</v>
      </c>
      <c r="AU2912" s="4">
        <f t="shared" si="1593"/>
        <v>0</v>
      </c>
      <c r="AV2912" s="4">
        <f t="shared" si="1594"/>
        <v>0</v>
      </c>
      <c r="AW2912" s="4">
        <f t="shared" si="1595"/>
        <v>0</v>
      </c>
      <c r="AX2912" s="4">
        <f t="shared" si="1596"/>
        <v>0</v>
      </c>
      <c r="AY2912" s="4">
        <f t="shared" si="1597"/>
        <v>0</v>
      </c>
      <c r="AZ2912" s="4">
        <f t="shared" si="1598"/>
        <v>0</v>
      </c>
      <c r="BA2912" s="4">
        <f t="shared" si="1599"/>
        <v>0</v>
      </c>
      <c r="BB2912" s="4">
        <f t="shared" si="1600"/>
        <v>0</v>
      </c>
      <c r="BC2912" s="4">
        <f t="shared" si="1601"/>
        <v>0</v>
      </c>
      <c r="BD2912" s="4">
        <f t="shared" si="1602"/>
        <v>0</v>
      </c>
      <c r="BE2912" s="4">
        <f t="shared" si="1603"/>
        <v>0</v>
      </c>
      <c r="BF2912" s="4">
        <f t="shared" si="1604"/>
        <v>0</v>
      </c>
      <c r="BG2912" s="4">
        <f t="shared" si="1605"/>
        <v>0</v>
      </c>
    </row>
    <row r="2913" spans="1:59" ht="15" customHeight="1" x14ac:dyDescent="0.3">
      <c r="A2913" s="3"/>
      <c r="B2913" s="3"/>
      <c r="C2913" s="3"/>
      <c r="D2913" s="3"/>
      <c r="E2913" s="2"/>
      <c r="F2913" s="89"/>
      <c r="G2913" s="158"/>
      <c r="H2913" s="68"/>
      <c r="I2913" s="73"/>
      <c r="J2913" s="238"/>
      <c r="K2913" s="86"/>
      <c r="L2913" s="28"/>
      <c r="M2913" s="27"/>
      <c r="N2913" s="27"/>
      <c r="O2913" s="27"/>
      <c r="P2913" s="27"/>
      <c r="Q2913" s="27"/>
      <c r="R2913" s="28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1">
        <f t="shared" si="1574"/>
        <v>0</v>
      </c>
      <c r="AC2913" s="1">
        <f t="shared" si="1575"/>
        <v>0</v>
      </c>
      <c r="AD2913" s="1">
        <f t="shared" si="1576"/>
        <v>0</v>
      </c>
      <c r="AE2913" s="1">
        <f t="shared" si="1577"/>
        <v>0</v>
      </c>
      <c r="AF2913" s="1">
        <f t="shared" si="1578"/>
        <v>0</v>
      </c>
      <c r="AG2913" s="1">
        <f t="shared" si="1579"/>
        <v>0</v>
      </c>
      <c r="AH2913" s="1">
        <f t="shared" si="1580"/>
        <v>0</v>
      </c>
      <c r="AI2913" s="1">
        <f t="shared" si="1581"/>
        <v>0</v>
      </c>
      <c r="AJ2913" s="1">
        <f t="shared" si="1582"/>
        <v>0</v>
      </c>
      <c r="AK2913" s="1">
        <f t="shared" si="1583"/>
        <v>0</v>
      </c>
      <c r="AL2913" s="1">
        <f t="shared" si="1584"/>
        <v>0</v>
      </c>
      <c r="AM2913" s="1">
        <f t="shared" si="1585"/>
        <v>0</v>
      </c>
      <c r="AN2913" s="1">
        <f t="shared" si="1586"/>
        <v>0</v>
      </c>
      <c r="AO2913" s="1">
        <f t="shared" si="1587"/>
        <v>0</v>
      </c>
      <c r="AP2913" s="1">
        <f t="shared" si="1588"/>
        <v>0</v>
      </c>
      <c r="AQ2913" s="1">
        <f t="shared" si="1589"/>
        <v>0</v>
      </c>
      <c r="AR2913" s="4">
        <f t="shared" si="1590"/>
        <v>0</v>
      </c>
      <c r="AS2913" s="4">
        <f t="shared" si="1591"/>
        <v>0</v>
      </c>
      <c r="AT2913" s="4">
        <f t="shared" si="1592"/>
        <v>0</v>
      </c>
      <c r="AU2913" s="4">
        <f t="shared" si="1593"/>
        <v>0</v>
      </c>
      <c r="AV2913" s="4">
        <f t="shared" si="1594"/>
        <v>0</v>
      </c>
      <c r="AW2913" s="4">
        <f t="shared" si="1595"/>
        <v>0</v>
      </c>
      <c r="AX2913" s="4">
        <f t="shared" si="1596"/>
        <v>0</v>
      </c>
      <c r="AY2913" s="4">
        <f t="shared" si="1597"/>
        <v>0</v>
      </c>
      <c r="AZ2913" s="4">
        <f t="shared" si="1598"/>
        <v>0</v>
      </c>
      <c r="BA2913" s="4">
        <f t="shared" si="1599"/>
        <v>0</v>
      </c>
      <c r="BB2913" s="4">
        <f t="shared" si="1600"/>
        <v>0</v>
      </c>
      <c r="BC2913" s="4">
        <f t="shared" si="1601"/>
        <v>0</v>
      </c>
      <c r="BD2913" s="4">
        <f t="shared" si="1602"/>
        <v>0</v>
      </c>
      <c r="BE2913" s="4">
        <f t="shared" si="1603"/>
        <v>0</v>
      </c>
      <c r="BF2913" s="4">
        <f t="shared" si="1604"/>
        <v>0</v>
      </c>
      <c r="BG2913" s="4">
        <f t="shared" si="1605"/>
        <v>0</v>
      </c>
    </row>
    <row r="2914" spans="1:59" ht="15" customHeight="1" x14ac:dyDescent="0.3">
      <c r="A2914" s="3"/>
      <c r="B2914" s="3"/>
      <c r="C2914" s="3"/>
      <c r="D2914" s="3"/>
      <c r="E2914" s="2"/>
      <c r="F2914" s="89"/>
      <c r="G2914" s="158"/>
      <c r="H2914" s="68"/>
      <c r="I2914" s="73"/>
      <c r="J2914" s="238"/>
      <c r="K2914" s="86"/>
      <c r="L2914" s="28"/>
      <c r="M2914" s="27"/>
      <c r="N2914" s="27"/>
      <c r="O2914" s="27"/>
      <c r="P2914" s="27"/>
      <c r="Q2914" s="27"/>
      <c r="R2914" s="28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1">
        <f t="shared" si="1574"/>
        <v>0</v>
      </c>
      <c r="AC2914" s="1">
        <f t="shared" si="1575"/>
        <v>0</v>
      </c>
      <c r="AD2914" s="1">
        <f t="shared" si="1576"/>
        <v>0</v>
      </c>
      <c r="AE2914" s="1">
        <f t="shared" si="1577"/>
        <v>0</v>
      </c>
      <c r="AF2914" s="1">
        <f t="shared" si="1578"/>
        <v>0</v>
      </c>
      <c r="AG2914" s="1">
        <f t="shared" si="1579"/>
        <v>0</v>
      </c>
      <c r="AH2914" s="1">
        <f t="shared" si="1580"/>
        <v>0</v>
      </c>
      <c r="AI2914" s="1">
        <f t="shared" si="1581"/>
        <v>0</v>
      </c>
      <c r="AJ2914" s="1">
        <f t="shared" si="1582"/>
        <v>0</v>
      </c>
      <c r="AK2914" s="1">
        <f t="shared" si="1583"/>
        <v>0</v>
      </c>
      <c r="AL2914" s="1">
        <f t="shared" si="1584"/>
        <v>0</v>
      </c>
      <c r="AM2914" s="1">
        <f t="shared" si="1585"/>
        <v>0</v>
      </c>
      <c r="AN2914" s="1">
        <f t="shared" si="1586"/>
        <v>0</v>
      </c>
      <c r="AO2914" s="1">
        <f t="shared" si="1587"/>
        <v>0</v>
      </c>
      <c r="AP2914" s="1">
        <f t="shared" si="1588"/>
        <v>0</v>
      </c>
      <c r="AQ2914" s="1">
        <f t="shared" si="1589"/>
        <v>0</v>
      </c>
      <c r="AR2914" s="4">
        <f t="shared" si="1590"/>
        <v>0</v>
      </c>
      <c r="AS2914" s="4">
        <f t="shared" si="1591"/>
        <v>0</v>
      </c>
      <c r="AT2914" s="4">
        <f t="shared" si="1592"/>
        <v>0</v>
      </c>
      <c r="AU2914" s="4">
        <f t="shared" si="1593"/>
        <v>0</v>
      </c>
      <c r="AV2914" s="4">
        <f t="shared" si="1594"/>
        <v>0</v>
      </c>
      <c r="AW2914" s="4">
        <f t="shared" si="1595"/>
        <v>0</v>
      </c>
      <c r="AX2914" s="4">
        <f t="shared" si="1596"/>
        <v>0</v>
      </c>
      <c r="AY2914" s="4">
        <f t="shared" si="1597"/>
        <v>0</v>
      </c>
      <c r="AZ2914" s="4">
        <f t="shared" si="1598"/>
        <v>0</v>
      </c>
      <c r="BA2914" s="4">
        <f t="shared" si="1599"/>
        <v>0</v>
      </c>
      <c r="BB2914" s="4">
        <f t="shared" si="1600"/>
        <v>0</v>
      </c>
      <c r="BC2914" s="4">
        <f t="shared" si="1601"/>
        <v>0</v>
      </c>
      <c r="BD2914" s="4">
        <f t="shared" si="1602"/>
        <v>0</v>
      </c>
      <c r="BE2914" s="4">
        <f t="shared" si="1603"/>
        <v>0</v>
      </c>
      <c r="BF2914" s="4">
        <f t="shared" si="1604"/>
        <v>0</v>
      </c>
      <c r="BG2914" s="4">
        <f t="shared" si="1605"/>
        <v>0</v>
      </c>
    </row>
    <row r="2915" spans="1:59" ht="15" customHeight="1" x14ac:dyDescent="0.3">
      <c r="A2915" s="3"/>
      <c r="B2915" s="3"/>
      <c r="C2915" s="3"/>
      <c r="D2915" s="3"/>
      <c r="E2915" s="2"/>
      <c r="F2915" s="89"/>
      <c r="G2915" s="158"/>
      <c r="H2915" s="68"/>
      <c r="I2915" s="73"/>
      <c r="J2915" s="238"/>
      <c r="K2915" s="86"/>
      <c r="L2915" s="28"/>
      <c r="M2915" s="27"/>
      <c r="N2915" s="27"/>
      <c r="O2915" s="27"/>
      <c r="P2915" s="27"/>
      <c r="Q2915" s="27"/>
      <c r="R2915" s="28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1">
        <f t="shared" si="1574"/>
        <v>0</v>
      </c>
      <c r="AC2915" s="1">
        <f t="shared" si="1575"/>
        <v>0</v>
      </c>
      <c r="AD2915" s="1">
        <f t="shared" si="1576"/>
        <v>0</v>
      </c>
      <c r="AE2915" s="1">
        <f t="shared" si="1577"/>
        <v>0</v>
      </c>
      <c r="AF2915" s="1">
        <f t="shared" si="1578"/>
        <v>0</v>
      </c>
      <c r="AG2915" s="1">
        <f t="shared" si="1579"/>
        <v>0</v>
      </c>
      <c r="AH2915" s="1">
        <f t="shared" si="1580"/>
        <v>0</v>
      </c>
      <c r="AI2915" s="1">
        <f t="shared" si="1581"/>
        <v>0</v>
      </c>
      <c r="AJ2915" s="1">
        <f t="shared" si="1582"/>
        <v>0</v>
      </c>
      <c r="AK2915" s="1">
        <f t="shared" si="1583"/>
        <v>0</v>
      </c>
      <c r="AL2915" s="1">
        <f t="shared" si="1584"/>
        <v>0</v>
      </c>
      <c r="AM2915" s="1">
        <f t="shared" si="1585"/>
        <v>0</v>
      </c>
      <c r="AN2915" s="1">
        <f t="shared" si="1586"/>
        <v>0</v>
      </c>
      <c r="AO2915" s="1">
        <f t="shared" si="1587"/>
        <v>0</v>
      </c>
      <c r="AP2915" s="1">
        <f t="shared" si="1588"/>
        <v>0</v>
      </c>
      <c r="AQ2915" s="1">
        <f t="shared" si="1589"/>
        <v>0</v>
      </c>
      <c r="AR2915" s="4">
        <f t="shared" si="1590"/>
        <v>0</v>
      </c>
      <c r="AS2915" s="4">
        <f t="shared" si="1591"/>
        <v>0</v>
      </c>
      <c r="AT2915" s="4">
        <f t="shared" si="1592"/>
        <v>0</v>
      </c>
      <c r="AU2915" s="4">
        <f t="shared" si="1593"/>
        <v>0</v>
      </c>
      <c r="AV2915" s="4">
        <f t="shared" si="1594"/>
        <v>0</v>
      </c>
      <c r="AW2915" s="4">
        <f t="shared" si="1595"/>
        <v>0</v>
      </c>
      <c r="AX2915" s="4">
        <f t="shared" si="1596"/>
        <v>0</v>
      </c>
      <c r="AY2915" s="4">
        <f t="shared" si="1597"/>
        <v>0</v>
      </c>
      <c r="AZ2915" s="4">
        <f t="shared" si="1598"/>
        <v>0</v>
      </c>
      <c r="BA2915" s="4">
        <f t="shared" si="1599"/>
        <v>0</v>
      </c>
      <c r="BB2915" s="4">
        <f t="shared" si="1600"/>
        <v>0</v>
      </c>
      <c r="BC2915" s="4">
        <f t="shared" si="1601"/>
        <v>0</v>
      </c>
      <c r="BD2915" s="4">
        <f t="shared" si="1602"/>
        <v>0</v>
      </c>
      <c r="BE2915" s="4">
        <f t="shared" si="1603"/>
        <v>0</v>
      </c>
      <c r="BF2915" s="4">
        <f t="shared" si="1604"/>
        <v>0</v>
      </c>
      <c r="BG2915" s="4">
        <f t="shared" si="1605"/>
        <v>0</v>
      </c>
    </row>
    <row r="2916" spans="1:59" ht="15" customHeight="1" x14ac:dyDescent="0.3">
      <c r="A2916" s="3"/>
      <c r="B2916" s="3"/>
      <c r="C2916" s="3"/>
      <c r="D2916" s="3"/>
      <c r="E2916" s="2"/>
      <c r="F2916" s="89"/>
      <c r="G2916" s="158"/>
      <c r="H2916" s="68"/>
      <c r="I2916" s="73"/>
      <c r="J2916" s="238"/>
      <c r="K2916" s="86"/>
      <c r="L2916" s="28"/>
      <c r="M2916" s="27"/>
      <c r="N2916" s="27"/>
      <c r="O2916" s="27"/>
      <c r="P2916" s="27"/>
      <c r="Q2916" s="27"/>
      <c r="R2916" s="28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1">
        <f t="shared" si="1574"/>
        <v>0</v>
      </c>
      <c r="AC2916" s="1">
        <f t="shared" si="1575"/>
        <v>0</v>
      </c>
      <c r="AD2916" s="1">
        <f t="shared" si="1576"/>
        <v>0</v>
      </c>
      <c r="AE2916" s="1">
        <f t="shared" si="1577"/>
        <v>0</v>
      </c>
      <c r="AF2916" s="1">
        <f t="shared" si="1578"/>
        <v>0</v>
      </c>
      <c r="AG2916" s="1">
        <f t="shared" si="1579"/>
        <v>0</v>
      </c>
      <c r="AH2916" s="1">
        <f t="shared" si="1580"/>
        <v>0</v>
      </c>
      <c r="AI2916" s="1">
        <f t="shared" si="1581"/>
        <v>0</v>
      </c>
      <c r="AJ2916" s="1">
        <f t="shared" si="1582"/>
        <v>0</v>
      </c>
      <c r="AK2916" s="1">
        <f t="shared" si="1583"/>
        <v>0</v>
      </c>
      <c r="AL2916" s="1">
        <f t="shared" si="1584"/>
        <v>0</v>
      </c>
      <c r="AM2916" s="1">
        <f t="shared" si="1585"/>
        <v>0</v>
      </c>
      <c r="AN2916" s="1">
        <f t="shared" si="1586"/>
        <v>0</v>
      </c>
      <c r="AO2916" s="1">
        <f t="shared" si="1587"/>
        <v>0</v>
      </c>
      <c r="AP2916" s="1">
        <f t="shared" si="1588"/>
        <v>0</v>
      </c>
      <c r="AQ2916" s="1">
        <f t="shared" si="1589"/>
        <v>0</v>
      </c>
      <c r="AR2916" s="4">
        <f t="shared" si="1590"/>
        <v>0</v>
      </c>
      <c r="AS2916" s="4">
        <f t="shared" si="1591"/>
        <v>0</v>
      </c>
      <c r="AT2916" s="4">
        <f t="shared" si="1592"/>
        <v>0</v>
      </c>
      <c r="AU2916" s="4">
        <f t="shared" si="1593"/>
        <v>0</v>
      </c>
      <c r="AV2916" s="4">
        <f t="shared" si="1594"/>
        <v>0</v>
      </c>
      <c r="AW2916" s="4">
        <f t="shared" si="1595"/>
        <v>0</v>
      </c>
      <c r="AX2916" s="4">
        <f t="shared" si="1596"/>
        <v>0</v>
      </c>
      <c r="AY2916" s="4">
        <f t="shared" si="1597"/>
        <v>0</v>
      </c>
      <c r="AZ2916" s="4">
        <f t="shared" si="1598"/>
        <v>0</v>
      </c>
      <c r="BA2916" s="4">
        <f t="shared" si="1599"/>
        <v>0</v>
      </c>
      <c r="BB2916" s="4">
        <f t="shared" si="1600"/>
        <v>0</v>
      </c>
      <c r="BC2916" s="4">
        <f t="shared" si="1601"/>
        <v>0</v>
      </c>
      <c r="BD2916" s="4">
        <f t="shared" si="1602"/>
        <v>0</v>
      </c>
      <c r="BE2916" s="4">
        <f t="shared" si="1603"/>
        <v>0</v>
      </c>
      <c r="BF2916" s="4">
        <f t="shared" si="1604"/>
        <v>0</v>
      </c>
      <c r="BG2916" s="4">
        <f t="shared" si="1605"/>
        <v>0</v>
      </c>
    </row>
    <row r="2917" spans="1:59" ht="15" customHeight="1" x14ac:dyDescent="0.3">
      <c r="A2917" s="3"/>
      <c r="B2917" s="3"/>
      <c r="C2917" s="3"/>
      <c r="D2917" s="3"/>
      <c r="E2917" s="2"/>
      <c r="F2917" s="89"/>
      <c r="G2917" s="158"/>
      <c r="H2917" s="68"/>
      <c r="I2917" s="73"/>
      <c r="J2917" s="238"/>
      <c r="K2917" s="86"/>
      <c r="L2917" s="28"/>
      <c r="M2917" s="27"/>
      <c r="N2917" s="27"/>
      <c r="O2917" s="27"/>
      <c r="P2917" s="27"/>
      <c r="Q2917" s="27"/>
      <c r="R2917" s="28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1">
        <f t="shared" si="1574"/>
        <v>0</v>
      </c>
      <c r="AC2917" s="1">
        <f t="shared" si="1575"/>
        <v>0</v>
      </c>
      <c r="AD2917" s="1">
        <f t="shared" si="1576"/>
        <v>0</v>
      </c>
      <c r="AE2917" s="1">
        <f t="shared" si="1577"/>
        <v>0</v>
      </c>
      <c r="AF2917" s="1">
        <f t="shared" si="1578"/>
        <v>0</v>
      </c>
      <c r="AG2917" s="1">
        <f t="shared" si="1579"/>
        <v>0</v>
      </c>
      <c r="AH2917" s="1">
        <f t="shared" si="1580"/>
        <v>0</v>
      </c>
      <c r="AI2917" s="1">
        <f t="shared" si="1581"/>
        <v>0</v>
      </c>
      <c r="AJ2917" s="1">
        <f t="shared" si="1582"/>
        <v>0</v>
      </c>
      <c r="AK2917" s="1">
        <f t="shared" si="1583"/>
        <v>0</v>
      </c>
      <c r="AL2917" s="1">
        <f t="shared" si="1584"/>
        <v>0</v>
      </c>
      <c r="AM2917" s="1">
        <f t="shared" si="1585"/>
        <v>0</v>
      </c>
      <c r="AN2917" s="1">
        <f t="shared" si="1586"/>
        <v>0</v>
      </c>
      <c r="AO2917" s="1">
        <f t="shared" si="1587"/>
        <v>0</v>
      </c>
      <c r="AP2917" s="1">
        <f t="shared" si="1588"/>
        <v>0</v>
      </c>
      <c r="AQ2917" s="1">
        <f t="shared" si="1589"/>
        <v>0</v>
      </c>
      <c r="AR2917" s="4">
        <f t="shared" si="1590"/>
        <v>0</v>
      </c>
      <c r="AS2917" s="4">
        <f t="shared" si="1591"/>
        <v>0</v>
      </c>
      <c r="AT2917" s="4">
        <f t="shared" si="1592"/>
        <v>0</v>
      </c>
      <c r="AU2917" s="4">
        <f t="shared" si="1593"/>
        <v>0</v>
      </c>
      <c r="AV2917" s="4">
        <f t="shared" si="1594"/>
        <v>0</v>
      </c>
      <c r="AW2917" s="4">
        <f t="shared" si="1595"/>
        <v>0</v>
      </c>
      <c r="AX2917" s="4">
        <f t="shared" si="1596"/>
        <v>0</v>
      </c>
      <c r="AY2917" s="4">
        <f t="shared" si="1597"/>
        <v>0</v>
      </c>
      <c r="AZ2917" s="4">
        <f t="shared" si="1598"/>
        <v>0</v>
      </c>
      <c r="BA2917" s="4">
        <f t="shared" si="1599"/>
        <v>0</v>
      </c>
      <c r="BB2917" s="4">
        <f t="shared" si="1600"/>
        <v>0</v>
      </c>
      <c r="BC2917" s="4">
        <f t="shared" si="1601"/>
        <v>0</v>
      </c>
      <c r="BD2917" s="4">
        <f t="shared" si="1602"/>
        <v>0</v>
      </c>
      <c r="BE2917" s="4">
        <f t="shared" si="1603"/>
        <v>0</v>
      </c>
      <c r="BF2917" s="4">
        <f t="shared" si="1604"/>
        <v>0</v>
      </c>
      <c r="BG2917" s="4">
        <f t="shared" si="1605"/>
        <v>0</v>
      </c>
    </row>
    <row r="2918" spans="1:59" ht="15" customHeight="1" x14ac:dyDescent="0.3">
      <c r="A2918" s="3"/>
      <c r="B2918" s="3"/>
      <c r="C2918" s="3"/>
      <c r="D2918" s="3"/>
      <c r="E2918" s="2"/>
      <c r="F2918" s="89"/>
      <c r="G2918" s="158"/>
      <c r="H2918" s="68"/>
      <c r="I2918" s="73"/>
      <c r="J2918" s="238"/>
      <c r="K2918" s="86"/>
      <c r="L2918" s="28"/>
      <c r="M2918" s="27"/>
      <c r="N2918" s="27"/>
      <c r="O2918" s="27"/>
      <c r="P2918" s="27"/>
      <c r="Q2918" s="27"/>
      <c r="R2918" s="28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1">
        <f t="shared" si="1574"/>
        <v>0</v>
      </c>
      <c r="AC2918" s="1">
        <f t="shared" si="1575"/>
        <v>0</v>
      </c>
      <c r="AD2918" s="1">
        <f t="shared" si="1576"/>
        <v>0</v>
      </c>
      <c r="AE2918" s="1">
        <f t="shared" si="1577"/>
        <v>0</v>
      </c>
      <c r="AF2918" s="1">
        <f t="shared" si="1578"/>
        <v>0</v>
      </c>
      <c r="AG2918" s="1">
        <f t="shared" si="1579"/>
        <v>0</v>
      </c>
      <c r="AH2918" s="1">
        <f t="shared" si="1580"/>
        <v>0</v>
      </c>
      <c r="AI2918" s="1">
        <f t="shared" si="1581"/>
        <v>0</v>
      </c>
      <c r="AJ2918" s="1">
        <f t="shared" si="1582"/>
        <v>0</v>
      </c>
      <c r="AK2918" s="1">
        <f t="shared" si="1583"/>
        <v>0</v>
      </c>
      <c r="AL2918" s="1">
        <f t="shared" si="1584"/>
        <v>0</v>
      </c>
      <c r="AM2918" s="1">
        <f t="shared" si="1585"/>
        <v>0</v>
      </c>
      <c r="AN2918" s="1">
        <f t="shared" si="1586"/>
        <v>0</v>
      </c>
      <c r="AO2918" s="1">
        <f t="shared" si="1587"/>
        <v>0</v>
      </c>
      <c r="AP2918" s="1">
        <f t="shared" si="1588"/>
        <v>0</v>
      </c>
      <c r="AQ2918" s="1">
        <f t="shared" si="1589"/>
        <v>0</v>
      </c>
      <c r="AR2918" s="4">
        <f t="shared" si="1590"/>
        <v>0</v>
      </c>
      <c r="AS2918" s="4">
        <f t="shared" si="1591"/>
        <v>0</v>
      </c>
      <c r="AT2918" s="4">
        <f t="shared" si="1592"/>
        <v>0</v>
      </c>
      <c r="AU2918" s="4">
        <f t="shared" si="1593"/>
        <v>0</v>
      </c>
      <c r="AV2918" s="4">
        <f t="shared" si="1594"/>
        <v>0</v>
      </c>
      <c r="AW2918" s="4">
        <f t="shared" si="1595"/>
        <v>0</v>
      </c>
      <c r="AX2918" s="4">
        <f t="shared" si="1596"/>
        <v>0</v>
      </c>
      <c r="AY2918" s="4">
        <f t="shared" si="1597"/>
        <v>0</v>
      </c>
      <c r="AZ2918" s="4">
        <f t="shared" si="1598"/>
        <v>0</v>
      </c>
      <c r="BA2918" s="4">
        <f t="shared" si="1599"/>
        <v>0</v>
      </c>
      <c r="BB2918" s="4">
        <f t="shared" si="1600"/>
        <v>0</v>
      </c>
      <c r="BC2918" s="4">
        <f t="shared" si="1601"/>
        <v>0</v>
      </c>
      <c r="BD2918" s="4">
        <f t="shared" si="1602"/>
        <v>0</v>
      </c>
      <c r="BE2918" s="4">
        <f t="shared" si="1603"/>
        <v>0</v>
      </c>
      <c r="BF2918" s="4">
        <f t="shared" si="1604"/>
        <v>0</v>
      </c>
      <c r="BG2918" s="4">
        <f t="shared" si="1605"/>
        <v>0</v>
      </c>
    </row>
    <row r="2919" spans="1:59" ht="15" customHeight="1" x14ac:dyDescent="0.3">
      <c r="A2919" s="3"/>
      <c r="B2919" s="3"/>
      <c r="C2919" s="3"/>
      <c r="D2919" s="3"/>
      <c r="E2919" s="2"/>
      <c r="F2919" s="89"/>
      <c r="G2919" s="158"/>
      <c r="H2919" s="68"/>
      <c r="I2919" s="73"/>
      <c r="J2919" s="238"/>
      <c r="K2919" s="86"/>
      <c r="L2919" s="28"/>
      <c r="M2919" s="27"/>
      <c r="N2919" s="27"/>
      <c r="O2919" s="27"/>
      <c r="P2919" s="27"/>
      <c r="Q2919" s="27"/>
      <c r="R2919" s="28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1">
        <f t="shared" si="1574"/>
        <v>0</v>
      </c>
      <c r="AC2919" s="1">
        <f t="shared" si="1575"/>
        <v>0</v>
      </c>
      <c r="AD2919" s="1">
        <f t="shared" si="1576"/>
        <v>0</v>
      </c>
      <c r="AE2919" s="1">
        <f t="shared" si="1577"/>
        <v>0</v>
      </c>
      <c r="AF2919" s="1">
        <f t="shared" si="1578"/>
        <v>0</v>
      </c>
      <c r="AG2919" s="1">
        <f t="shared" si="1579"/>
        <v>0</v>
      </c>
      <c r="AH2919" s="1">
        <f t="shared" si="1580"/>
        <v>0</v>
      </c>
      <c r="AI2919" s="1">
        <f t="shared" si="1581"/>
        <v>0</v>
      </c>
      <c r="AJ2919" s="1">
        <f t="shared" si="1582"/>
        <v>0</v>
      </c>
      <c r="AK2919" s="1">
        <f t="shared" si="1583"/>
        <v>0</v>
      </c>
      <c r="AL2919" s="1">
        <f t="shared" si="1584"/>
        <v>0</v>
      </c>
      <c r="AM2919" s="1">
        <f t="shared" si="1585"/>
        <v>0</v>
      </c>
      <c r="AN2919" s="1">
        <f t="shared" si="1586"/>
        <v>0</v>
      </c>
      <c r="AO2919" s="1">
        <f t="shared" si="1587"/>
        <v>0</v>
      </c>
      <c r="AP2919" s="1">
        <f t="shared" si="1588"/>
        <v>0</v>
      </c>
      <c r="AQ2919" s="1">
        <f t="shared" si="1589"/>
        <v>0</v>
      </c>
      <c r="AR2919" s="4">
        <f t="shared" si="1590"/>
        <v>0</v>
      </c>
      <c r="AS2919" s="4">
        <f t="shared" si="1591"/>
        <v>0</v>
      </c>
      <c r="AT2919" s="4">
        <f t="shared" si="1592"/>
        <v>0</v>
      </c>
      <c r="AU2919" s="4">
        <f t="shared" si="1593"/>
        <v>0</v>
      </c>
      <c r="AV2919" s="4">
        <f t="shared" si="1594"/>
        <v>0</v>
      </c>
      <c r="AW2919" s="4">
        <f t="shared" si="1595"/>
        <v>0</v>
      </c>
      <c r="AX2919" s="4">
        <f t="shared" si="1596"/>
        <v>0</v>
      </c>
      <c r="AY2919" s="4">
        <f t="shared" si="1597"/>
        <v>0</v>
      </c>
      <c r="AZ2919" s="4">
        <f t="shared" si="1598"/>
        <v>0</v>
      </c>
      <c r="BA2919" s="4">
        <f t="shared" si="1599"/>
        <v>0</v>
      </c>
      <c r="BB2919" s="4">
        <f t="shared" si="1600"/>
        <v>0</v>
      </c>
      <c r="BC2919" s="4">
        <f t="shared" si="1601"/>
        <v>0</v>
      </c>
      <c r="BD2919" s="4">
        <f t="shared" si="1602"/>
        <v>0</v>
      </c>
      <c r="BE2919" s="4">
        <f t="shared" si="1603"/>
        <v>0</v>
      </c>
      <c r="BF2919" s="4">
        <f t="shared" si="1604"/>
        <v>0</v>
      </c>
      <c r="BG2919" s="4">
        <f t="shared" si="1605"/>
        <v>0</v>
      </c>
    </row>
    <row r="2920" spans="1:59" ht="15" customHeight="1" x14ac:dyDescent="0.3">
      <c r="A2920" s="3"/>
      <c r="B2920" s="3"/>
      <c r="C2920" s="3"/>
      <c r="D2920" s="3"/>
      <c r="E2920" s="2"/>
      <c r="F2920" s="89"/>
      <c r="G2920" s="158"/>
      <c r="H2920" s="68"/>
      <c r="I2920" s="73"/>
      <c r="J2920" s="238"/>
      <c r="K2920" s="86"/>
      <c r="L2920" s="28"/>
      <c r="M2920" s="27"/>
      <c r="N2920" s="27"/>
      <c r="O2920" s="27"/>
      <c r="P2920" s="27"/>
      <c r="Q2920" s="27"/>
      <c r="R2920" s="28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1">
        <f t="shared" si="1574"/>
        <v>0</v>
      </c>
      <c r="AC2920" s="1">
        <f t="shared" si="1575"/>
        <v>0</v>
      </c>
      <c r="AD2920" s="1">
        <f t="shared" si="1576"/>
        <v>0</v>
      </c>
      <c r="AE2920" s="1">
        <f t="shared" si="1577"/>
        <v>0</v>
      </c>
      <c r="AF2920" s="1">
        <f t="shared" si="1578"/>
        <v>0</v>
      </c>
      <c r="AG2920" s="1">
        <f t="shared" si="1579"/>
        <v>0</v>
      </c>
      <c r="AH2920" s="1">
        <f t="shared" si="1580"/>
        <v>0</v>
      </c>
      <c r="AI2920" s="1">
        <f t="shared" si="1581"/>
        <v>0</v>
      </c>
      <c r="AJ2920" s="1">
        <f t="shared" si="1582"/>
        <v>0</v>
      </c>
      <c r="AK2920" s="1">
        <f t="shared" si="1583"/>
        <v>0</v>
      </c>
      <c r="AL2920" s="1">
        <f t="shared" si="1584"/>
        <v>0</v>
      </c>
      <c r="AM2920" s="1">
        <f t="shared" si="1585"/>
        <v>0</v>
      </c>
      <c r="AN2920" s="1">
        <f t="shared" si="1586"/>
        <v>0</v>
      </c>
      <c r="AO2920" s="1">
        <f t="shared" si="1587"/>
        <v>0</v>
      </c>
      <c r="AP2920" s="1">
        <f t="shared" si="1588"/>
        <v>0</v>
      </c>
      <c r="AQ2920" s="1">
        <f t="shared" si="1589"/>
        <v>0</v>
      </c>
      <c r="AR2920" s="4">
        <f t="shared" si="1590"/>
        <v>0</v>
      </c>
      <c r="AS2920" s="4">
        <f t="shared" si="1591"/>
        <v>0</v>
      </c>
      <c r="AT2920" s="4">
        <f t="shared" si="1592"/>
        <v>0</v>
      </c>
      <c r="AU2920" s="4">
        <f t="shared" si="1593"/>
        <v>0</v>
      </c>
      <c r="AV2920" s="4">
        <f t="shared" si="1594"/>
        <v>0</v>
      </c>
      <c r="AW2920" s="4">
        <f t="shared" si="1595"/>
        <v>0</v>
      </c>
      <c r="AX2920" s="4">
        <f t="shared" si="1596"/>
        <v>0</v>
      </c>
      <c r="AY2920" s="4">
        <f t="shared" si="1597"/>
        <v>0</v>
      </c>
      <c r="AZ2920" s="4">
        <f t="shared" si="1598"/>
        <v>0</v>
      </c>
      <c r="BA2920" s="4">
        <f t="shared" si="1599"/>
        <v>0</v>
      </c>
      <c r="BB2920" s="4">
        <f t="shared" si="1600"/>
        <v>0</v>
      </c>
      <c r="BC2920" s="4">
        <f t="shared" si="1601"/>
        <v>0</v>
      </c>
      <c r="BD2920" s="4">
        <f t="shared" si="1602"/>
        <v>0</v>
      </c>
      <c r="BE2920" s="4">
        <f t="shared" si="1603"/>
        <v>0</v>
      </c>
      <c r="BF2920" s="4">
        <f t="shared" si="1604"/>
        <v>0</v>
      </c>
      <c r="BG2920" s="4">
        <f t="shared" si="1605"/>
        <v>0</v>
      </c>
    </row>
    <row r="2921" spans="1:59" ht="15" customHeight="1" x14ac:dyDescent="0.3">
      <c r="A2921" s="3"/>
      <c r="B2921" s="3"/>
      <c r="C2921" s="3"/>
      <c r="D2921" s="3"/>
      <c r="E2921" s="2"/>
      <c r="F2921" s="89"/>
      <c r="G2921" s="158"/>
      <c r="H2921" s="68"/>
      <c r="I2921" s="73"/>
      <c r="J2921" s="238"/>
      <c r="K2921" s="86"/>
      <c r="L2921" s="28"/>
      <c r="M2921" s="27"/>
      <c r="N2921" s="27"/>
      <c r="O2921" s="27"/>
      <c r="P2921" s="27"/>
      <c r="Q2921" s="27"/>
      <c r="R2921" s="28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1">
        <f t="shared" si="1574"/>
        <v>0</v>
      </c>
      <c r="AC2921" s="1">
        <f t="shared" si="1575"/>
        <v>0</v>
      </c>
      <c r="AD2921" s="1">
        <f t="shared" si="1576"/>
        <v>0</v>
      </c>
      <c r="AE2921" s="1">
        <f t="shared" si="1577"/>
        <v>0</v>
      </c>
      <c r="AF2921" s="1">
        <f t="shared" si="1578"/>
        <v>0</v>
      </c>
      <c r="AG2921" s="1">
        <f t="shared" si="1579"/>
        <v>0</v>
      </c>
      <c r="AH2921" s="1">
        <f t="shared" si="1580"/>
        <v>0</v>
      </c>
      <c r="AI2921" s="1">
        <f t="shared" si="1581"/>
        <v>0</v>
      </c>
      <c r="AJ2921" s="1">
        <f t="shared" si="1582"/>
        <v>0</v>
      </c>
      <c r="AK2921" s="1">
        <f t="shared" si="1583"/>
        <v>0</v>
      </c>
      <c r="AL2921" s="1">
        <f t="shared" si="1584"/>
        <v>0</v>
      </c>
      <c r="AM2921" s="1">
        <f t="shared" si="1585"/>
        <v>0</v>
      </c>
      <c r="AN2921" s="1">
        <f t="shared" si="1586"/>
        <v>0</v>
      </c>
      <c r="AO2921" s="1">
        <f t="shared" si="1587"/>
        <v>0</v>
      </c>
      <c r="AP2921" s="1">
        <f t="shared" si="1588"/>
        <v>0</v>
      </c>
      <c r="AQ2921" s="1">
        <f t="shared" si="1589"/>
        <v>0</v>
      </c>
      <c r="AR2921" s="4">
        <f t="shared" si="1590"/>
        <v>0</v>
      </c>
      <c r="AS2921" s="4">
        <f t="shared" si="1591"/>
        <v>0</v>
      </c>
      <c r="AT2921" s="4">
        <f t="shared" si="1592"/>
        <v>0</v>
      </c>
      <c r="AU2921" s="4">
        <f t="shared" si="1593"/>
        <v>0</v>
      </c>
      <c r="AV2921" s="4">
        <f t="shared" si="1594"/>
        <v>0</v>
      </c>
      <c r="AW2921" s="4">
        <f t="shared" si="1595"/>
        <v>0</v>
      </c>
      <c r="AX2921" s="4">
        <f t="shared" si="1596"/>
        <v>0</v>
      </c>
      <c r="AY2921" s="4">
        <f t="shared" si="1597"/>
        <v>0</v>
      </c>
      <c r="AZ2921" s="4">
        <f t="shared" si="1598"/>
        <v>0</v>
      </c>
      <c r="BA2921" s="4">
        <f t="shared" si="1599"/>
        <v>0</v>
      </c>
      <c r="BB2921" s="4">
        <f t="shared" si="1600"/>
        <v>0</v>
      </c>
      <c r="BC2921" s="4">
        <f t="shared" si="1601"/>
        <v>0</v>
      </c>
      <c r="BD2921" s="4">
        <f t="shared" si="1602"/>
        <v>0</v>
      </c>
      <c r="BE2921" s="4">
        <f t="shared" si="1603"/>
        <v>0</v>
      </c>
      <c r="BF2921" s="4">
        <f t="shared" si="1604"/>
        <v>0</v>
      </c>
      <c r="BG2921" s="4">
        <f t="shared" si="1605"/>
        <v>0</v>
      </c>
    </row>
    <row r="2922" spans="1:59" ht="15" customHeight="1" x14ac:dyDescent="0.3">
      <c r="A2922" s="3"/>
      <c r="B2922" s="3"/>
      <c r="C2922" s="3"/>
      <c r="D2922" s="3"/>
      <c r="E2922" s="2"/>
      <c r="F2922" s="89"/>
      <c r="G2922" s="158"/>
      <c r="H2922" s="68"/>
      <c r="I2922" s="73"/>
      <c r="J2922" s="238"/>
      <c r="K2922" s="86"/>
      <c r="L2922" s="28"/>
      <c r="M2922" s="27"/>
      <c r="N2922" s="27"/>
      <c r="O2922" s="27"/>
      <c r="P2922" s="27"/>
      <c r="Q2922" s="27"/>
      <c r="R2922" s="28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1">
        <f t="shared" si="1574"/>
        <v>0</v>
      </c>
      <c r="AC2922" s="1">
        <f t="shared" si="1575"/>
        <v>0</v>
      </c>
      <c r="AD2922" s="1">
        <f t="shared" si="1576"/>
        <v>0</v>
      </c>
      <c r="AE2922" s="1">
        <f t="shared" si="1577"/>
        <v>0</v>
      </c>
      <c r="AF2922" s="1">
        <f t="shared" si="1578"/>
        <v>0</v>
      </c>
      <c r="AG2922" s="1">
        <f t="shared" si="1579"/>
        <v>0</v>
      </c>
      <c r="AH2922" s="1">
        <f t="shared" si="1580"/>
        <v>0</v>
      </c>
      <c r="AI2922" s="1">
        <f t="shared" si="1581"/>
        <v>0</v>
      </c>
      <c r="AJ2922" s="1">
        <f t="shared" si="1582"/>
        <v>0</v>
      </c>
      <c r="AK2922" s="1">
        <f t="shared" si="1583"/>
        <v>0</v>
      </c>
      <c r="AL2922" s="1">
        <f t="shared" si="1584"/>
        <v>0</v>
      </c>
      <c r="AM2922" s="1">
        <f t="shared" si="1585"/>
        <v>0</v>
      </c>
      <c r="AN2922" s="1">
        <f t="shared" si="1586"/>
        <v>0</v>
      </c>
      <c r="AO2922" s="1">
        <f t="shared" si="1587"/>
        <v>0</v>
      </c>
      <c r="AP2922" s="1">
        <f t="shared" si="1588"/>
        <v>0</v>
      </c>
      <c r="AQ2922" s="1">
        <f t="shared" si="1589"/>
        <v>0</v>
      </c>
      <c r="AR2922" s="4">
        <f t="shared" si="1590"/>
        <v>0</v>
      </c>
      <c r="AS2922" s="4">
        <f t="shared" si="1591"/>
        <v>0</v>
      </c>
      <c r="AT2922" s="4">
        <f t="shared" si="1592"/>
        <v>0</v>
      </c>
      <c r="AU2922" s="4">
        <f t="shared" si="1593"/>
        <v>0</v>
      </c>
      <c r="AV2922" s="4">
        <f t="shared" si="1594"/>
        <v>0</v>
      </c>
      <c r="AW2922" s="4">
        <f t="shared" si="1595"/>
        <v>0</v>
      </c>
      <c r="AX2922" s="4">
        <f t="shared" si="1596"/>
        <v>0</v>
      </c>
      <c r="AY2922" s="4">
        <f t="shared" si="1597"/>
        <v>0</v>
      </c>
      <c r="AZ2922" s="4">
        <f t="shared" si="1598"/>
        <v>0</v>
      </c>
      <c r="BA2922" s="4">
        <f t="shared" si="1599"/>
        <v>0</v>
      </c>
      <c r="BB2922" s="4">
        <f t="shared" si="1600"/>
        <v>0</v>
      </c>
      <c r="BC2922" s="4">
        <f t="shared" si="1601"/>
        <v>0</v>
      </c>
      <c r="BD2922" s="4">
        <f t="shared" si="1602"/>
        <v>0</v>
      </c>
      <c r="BE2922" s="4">
        <f t="shared" si="1603"/>
        <v>0</v>
      </c>
      <c r="BF2922" s="4">
        <f t="shared" si="1604"/>
        <v>0</v>
      </c>
      <c r="BG2922" s="4">
        <f t="shared" si="1605"/>
        <v>0</v>
      </c>
    </row>
    <row r="2923" spans="1:59" ht="15" customHeight="1" x14ac:dyDescent="0.3">
      <c r="A2923" s="3"/>
      <c r="B2923" s="3"/>
      <c r="C2923" s="3"/>
      <c r="D2923" s="3"/>
      <c r="E2923" s="2"/>
      <c r="F2923" s="89"/>
      <c r="G2923" s="158"/>
      <c r="H2923" s="68"/>
      <c r="I2923" s="73"/>
      <c r="J2923" s="238"/>
      <c r="K2923" s="86"/>
      <c r="L2923" s="28"/>
      <c r="M2923" s="27"/>
      <c r="N2923" s="27"/>
      <c r="O2923" s="27"/>
      <c r="P2923" s="27"/>
      <c r="Q2923" s="27"/>
      <c r="R2923" s="28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1">
        <f t="shared" si="1574"/>
        <v>0</v>
      </c>
      <c r="AC2923" s="1">
        <f t="shared" si="1575"/>
        <v>0</v>
      </c>
      <c r="AD2923" s="1">
        <f t="shared" si="1576"/>
        <v>0</v>
      </c>
      <c r="AE2923" s="1">
        <f t="shared" si="1577"/>
        <v>0</v>
      </c>
      <c r="AF2923" s="1">
        <f t="shared" si="1578"/>
        <v>0</v>
      </c>
      <c r="AG2923" s="1">
        <f t="shared" si="1579"/>
        <v>0</v>
      </c>
      <c r="AH2923" s="1">
        <f t="shared" si="1580"/>
        <v>0</v>
      </c>
      <c r="AI2923" s="1">
        <f t="shared" si="1581"/>
        <v>0</v>
      </c>
      <c r="AJ2923" s="1">
        <f t="shared" si="1582"/>
        <v>0</v>
      </c>
      <c r="AK2923" s="1">
        <f t="shared" si="1583"/>
        <v>0</v>
      </c>
      <c r="AL2923" s="1">
        <f t="shared" si="1584"/>
        <v>0</v>
      </c>
      <c r="AM2923" s="1">
        <f t="shared" si="1585"/>
        <v>0</v>
      </c>
      <c r="AN2923" s="1">
        <f t="shared" si="1586"/>
        <v>0</v>
      </c>
      <c r="AO2923" s="1">
        <f t="shared" si="1587"/>
        <v>0</v>
      </c>
      <c r="AP2923" s="1">
        <f t="shared" si="1588"/>
        <v>0</v>
      </c>
      <c r="AQ2923" s="1">
        <f t="shared" si="1589"/>
        <v>0</v>
      </c>
      <c r="AR2923" s="4">
        <f t="shared" si="1590"/>
        <v>0</v>
      </c>
      <c r="AS2923" s="4">
        <f t="shared" si="1591"/>
        <v>0</v>
      </c>
      <c r="AT2923" s="4">
        <f t="shared" si="1592"/>
        <v>0</v>
      </c>
      <c r="AU2923" s="4">
        <f t="shared" si="1593"/>
        <v>0</v>
      </c>
      <c r="AV2923" s="4">
        <f t="shared" si="1594"/>
        <v>0</v>
      </c>
      <c r="AW2923" s="4">
        <f t="shared" si="1595"/>
        <v>0</v>
      </c>
      <c r="AX2923" s="4">
        <f t="shared" si="1596"/>
        <v>0</v>
      </c>
      <c r="AY2923" s="4">
        <f t="shared" si="1597"/>
        <v>0</v>
      </c>
      <c r="AZ2923" s="4">
        <f t="shared" si="1598"/>
        <v>0</v>
      </c>
      <c r="BA2923" s="4">
        <f t="shared" si="1599"/>
        <v>0</v>
      </c>
      <c r="BB2923" s="4">
        <f t="shared" si="1600"/>
        <v>0</v>
      </c>
      <c r="BC2923" s="4">
        <f t="shared" si="1601"/>
        <v>0</v>
      </c>
      <c r="BD2923" s="4">
        <f t="shared" si="1602"/>
        <v>0</v>
      </c>
      <c r="BE2923" s="4">
        <f t="shared" si="1603"/>
        <v>0</v>
      </c>
      <c r="BF2923" s="4">
        <f t="shared" si="1604"/>
        <v>0</v>
      </c>
      <c r="BG2923" s="4">
        <f t="shared" si="1605"/>
        <v>0</v>
      </c>
    </row>
    <row r="2924" spans="1:59" ht="15" customHeight="1" x14ac:dyDescent="0.3">
      <c r="A2924" s="3"/>
      <c r="B2924" s="3"/>
      <c r="C2924" s="3"/>
      <c r="D2924" s="3"/>
      <c r="E2924" s="2"/>
      <c r="F2924" s="89"/>
      <c r="G2924" s="158"/>
      <c r="H2924" s="68"/>
      <c r="I2924" s="73"/>
      <c r="J2924" s="238"/>
      <c r="K2924" s="86"/>
      <c r="L2924" s="28"/>
      <c r="M2924" s="27"/>
      <c r="N2924" s="27"/>
      <c r="O2924" s="27"/>
      <c r="P2924" s="27"/>
      <c r="Q2924" s="27"/>
      <c r="R2924" s="28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1">
        <f t="shared" si="1574"/>
        <v>0</v>
      </c>
      <c r="AC2924" s="1">
        <f t="shared" si="1575"/>
        <v>0</v>
      </c>
      <c r="AD2924" s="1">
        <f t="shared" si="1576"/>
        <v>0</v>
      </c>
      <c r="AE2924" s="1">
        <f t="shared" si="1577"/>
        <v>0</v>
      </c>
      <c r="AF2924" s="1">
        <f t="shared" si="1578"/>
        <v>0</v>
      </c>
      <c r="AG2924" s="1">
        <f t="shared" si="1579"/>
        <v>0</v>
      </c>
      <c r="AH2924" s="1">
        <f t="shared" si="1580"/>
        <v>0</v>
      </c>
      <c r="AI2924" s="1">
        <f t="shared" si="1581"/>
        <v>0</v>
      </c>
      <c r="AJ2924" s="1">
        <f t="shared" si="1582"/>
        <v>0</v>
      </c>
      <c r="AK2924" s="1">
        <f t="shared" si="1583"/>
        <v>0</v>
      </c>
      <c r="AL2924" s="1">
        <f t="shared" si="1584"/>
        <v>0</v>
      </c>
      <c r="AM2924" s="1">
        <f t="shared" si="1585"/>
        <v>0</v>
      </c>
      <c r="AN2924" s="1">
        <f t="shared" si="1586"/>
        <v>0</v>
      </c>
      <c r="AO2924" s="1">
        <f t="shared" si="1587"/>
        <v>0</v>
      </c>
      <c r="AP2924" s="1">
        <f t="shared" si="1588"/>
        <v>0</v>
      </c>
      <c r="AQ2924" s="1">
        <f t="shared" si="1589"/>
        <v>0</v>
      </c>
      <c r="AR2924" s="4">
        <f t="shared" si="1590"/>
        <v>0</v>
      </c>
      <c r="AS2924" s="4">
        <f t="shared" si="1591"/>
        <v>0</v>
      </c>
      <c r="AT2924" s="4">
        <f t="shared" si="1592"/>
        <v>0</v>
      </c>
      <c r="AU2924" s="4">
        <f t="shared" si="1593"/>
        <v>0</v>
      </c>
      <c r="AV2924" s="4">
        <f t="shared" si="1594"/>
        <v>0</v>
      </c>
      <c r="AW2924" s="4">
        <f t="shared" si="1595"/>
        <v>0</v>
      </c>
      <c r="AX2924" s="4">
        <f t="shared" si="1596"/>
        <v>0</v>
      </c>
      <c r="AY2924" s="4">
        <f t="shared" si="1597"/>
        <v>0</v>
      </c>
      <c r="AZ2924" s="4">
        <f t="shared" si="1598"/>
        <v>0</v>
      </c>
      <c r="BA2924" s="4">
        <f t="shared" si="1599"/>
        <v>0</v>
      </c>
      <c r="BB2924" s="4">
        <f t="shared" si="1600"/>
        <v>0</v>
      </c>
      <c r="BC2924" s="4">
        <f t="shared" si="1601"/>
        <v>0</v>
      </c>
      <c r="BD2924" s="4">
        <f t="shared" si="1602"/>
        <v>0</v>
      </c>
      <c r="BE2924" s="4">
        <f t="shared" si="1603"/>
        <v>0</v>
      </c>
      <c r="BF2924" s="4">
        <f t="shared" si="1604"/>
        <v>0</v>
      </c>
      <c r="BG2924" s="4">
        <f t="shared" si="1605"/>
        <v>0</v>
      </c>
    </row>
    <row r="2925" spans="1:59" ht="15" customHeight="1" x14ac:dyDescent="0.3">
      <c r="A2925" s="3"/>
      <c r="B2925" s="3"/>
      <c r="C2925" s="3"/>
      <c r="D2925" s="3"/>
      <c r="E2925" s="2"/>
      <c r="F2925" s="89"/>
      <c r="G2925" s="158"/>
      <c r="H2925" s="68"/>
      <c r="I2925" s="73"/>
      <c r="J2925" s="238"/>
      <c r="K2925" s="86"/>
      <c r="L2925" s="28"/>
      <c r="M2925" s="27"/>
      <c r="N2925" s="27"/>
      <c r="O2925" s="27"/>
      <c r="P2925" s="27"/>
      <c r="Q2925" s="27"/>
      <c r="R2925" s="28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1">
        <f t="shared" si="1574"/>
        <v>0</v>
      </c>
      <c r="AC2925" s="1">
        <f t="shared" si="1575"/>
        <v>0</v>
      </c>
      <c r="AD2925" s="1">
        <f t="shared" si="1576"/>
        <v>0</v>
      </c>
      <c r="AE2925" s="1">
        <f t="shared" si="1577"/>
        <v>0</v>
      </c>
      <c r="AF2925" s="1">
        <f t="shared" si="1578"/>
        <v>0</v>
      </c>
      <c r="AG2925" s="1">
        <f t="shared" si="1579"/>
        <v>0</v>
      </c>
      <c r="AH2925" s="1">
        <f t="shared" si="1580"/>
        <v>0</v>
      </c>
      <c r="AI2925" s="1">
        <f t="shared" si="1581"/>
        <v>0</v>
      </c>
      <c r="AJ2925" s="1">
        <f t="shared" si="1582"/>
        <v>0</v>
      </c>
      <c r="AK2925" s="1">
        <f t="shared" si="1583"/>
        <v>0</v>
      </c>
      <c r="AL2925" s="1">
        <f t="shared" si="1584"/>
        <v>0</v>
      </c>
      <c r="AM2925" s="1">
        <f t="shared" si="1585"/>
        <v>0</v>
      </c>
      <c r="AN2925" s="1">
        <f t="shared" si="1586"/>
        <v>0</v>
      </c>
      <c r="AO2925" s="1">
        <f t="shared" si="1587"/>
        <v>0</v>
      </c>
      <c r="AP2925" s="1">
        <f t="shared" si="1588"/>
        <v>0</v>
      </c>
      <c r="AQ2925" s="1">
        <f t="shared" si="1589"/>
        <v>0</v>
      </c>
      <c r="AR2925" s="4">
        <f t="shared" si="1590"/>
        <v>0</v>
      </c>
      <c r="AS2925" s="4">
        <f t="shared" si="1591"/>
        <v>0</v>
      </c>
      <c r="AT2925" s="4">
        <f t="shared" si="1592"/>
        <v>0</v>
      </c>
      <c r="AU2925" s="4">
        <f t="shared" si="1593"/>
        <v>0</v>
      </c>
      <c r="AV2925" s="4">
        <f t="shared" si="1594"/>
        <v>0</v>
      </c>
      <c r="AW2925" s="4">
        <f t="shared" si="1595"/>
        <v>0</v>
      </c>
      <c r="AX2925" s="4">
        <f t="shared" si="1596"/>
        <v>0</v>
      </c>
      <c r="AY2925" s="4">
        <f t="shared" si="1597"/>
        <v>0</v>
      </c>
      <c r="AZ2925" s="4">
        <f t="shared" si="1598"/>
        <v>0</v>
      </c>
      <c r="BA2925" s="4">
        <f t="shared" si="1599"/>
        <v>0</v>
      </c>
      <c r="BB2925" s="4">
        <f t="shared" si="1600"/>
        <v>0</v>
      </c>
      <c r="BC2925" s="4">
        <f t="shared" si="1601"/>
        <v>0</v>
      </c>
      <c r="BD2925" s="4">
        <f t="shared" si="1602"/>
        <v>0</v>
      </c>
      <c r="BE2925" s="4">
        <f t="shared" si="1603"/>
        <v>0</v>
      </c>
      <c r="BF2925" s="4">
        <f t="shared" si="1604"/>
        <v>0</v>
      </c>
      <c r="BG2925" s="4">
        <f t="shared" si="1605"/>
        <v>0</v>
      </c>
    </row>
    <row r="2926" spans="1:59" ht="15" customHeight="1" x14ac:dyDescent="0.3">
      <c r="A2926" s="3"/>
      <c r="B2926" s="3"/>
      <c r="C2926" s="3"/>
      <c r="D2926" s="3"/>
      <c r="E2926" s="2"/>
      <c r="F2926" s="89"/>
      <c r="G2926" s="158"/>
      <c r="H2926" s="68"/>
      <c r="I2926" s="73"/>
      <c r="J2926" s="238"/>
      <c r="K2926" s="86"/>
      <c r="L2926" s="28"/>
      <c r="M2926" s="27"/>
      <c r="N2926" s="27"/>
      <c r="O2926" s="27"/>
      <c r="P2926" s="27"/>
      <c r="Q2926" s="27"/>
      <c r="R2926" s="28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1">
        <f t="shared" si="1574"/>
        <v>0</v>
      </c>
      <c r="AC2926" s="1">
        <f t="shared" si="1575"/>
        <v>0</v>
      </c>
      <c r="AD2926" s="1">
        <f t="shared" si="1576"/>
        <v>0</v>
      </c>
      <c r="AE2926" s="1">
        <f t="shared" si="1577"/>
        <v>0</v>
      </c>
      <c r="AF2926" s="1">
        <f t="shared" si="1578"/>
        <v>0</v>
      </c>
      <c r="AG2926" s="1">
        <f t="shared" si="1579"/>
        <v>0</v>
      </c>
      <c r="AH2926" s="1">
        <f t="shared" si="1580"/>
        <v>0</v>
      </c>
      <c r="AI2926" s="1">
        <f t="shared" si="1581"/>
        <v>0</v>
      </c>
      <c r="AJ2926" s="1">
        <f t="shared" si="1582"/>
        <v>0</v>
      </c>
      <c r="AK2926" s="1">
        <f t="shared" si="1583"/>
        <v>0</v>
      </c>
      <c r="AL2926" s="1">
        <f t="shared" si="1584"/>
        <v>0</v>
      </c>
      <c r="AM2926" s="1">
        <f t="shared" si="1585"/>
        <v>0</v>
      </c>
      <c r="AN2926" s="1">
        <f t="shared" si="1586"/>
        <v>0</v>
      </c>
      <c r="AO2926" s="1">
        <f t="shared" si="1587"/>
        <v>0</v>
      </c>
      <c r="AP2926" s="1">
        <f t="shared" si="1588"/>
        <v>0</v>
      </c>
      <c r="AQ2926" s="1">
        <f t="shared" si="1589"/>
        <v>0</v>
      </c>
      <c r="AR2926" s="4">
        <f t="shared" si="1590"/>
        <v>0</v>
      </c>
      <c r="AS2926" s="4">
        <f t="shared" si="1591"/>
        <v>0</v>
      </c>
      <c r="AT2926" s="4">
        <f t="shared" si="1592"/>
        <v>0</v>
      </c>
      <c r="AU2926" s="4">
        <f t="shared" si="1593"/>
        <v>0</v>
      </c>
      <c r="AV2926" s="4">
        <f t="shared" si="1594"/>
        <v>0</v>
      </c>
      <c r="AW2926" s="4">
        <f t="shared" si="1595"/>
        <v>0</v>
      </c>
      <c r="AX2926" s="4">
        <f t="shared" si="1596"/>
        <v>0</v>
      </c>
      <c r="AY2926" s="4">
        <f t="shared" si="1597"/>
        <v>0</v>
      </c>
      <c r="AZ2926" s="4">
        <f t="shared" si="1598"/>
        <v>0</v>
      </c>
      <c r="BA2926" s="4">
        <f t="shared" si="1599"/>
        <v>0</v>
      </c>
      <c r="BB2926" s="4">
        <f t="shared" si="1600"/>
        <v>0</v>
      </c>
      <c r="BC2926" s="4">
        <f t="shared" si="1601"/>
        <v>0</v>
      </c>
      <c r="BD2926" s="4">
        <f t="shared" si="1602"/>
        <v>0</v>
      </c>
      <c r="BE2926" s="4">
        <f t="shared" si="1603"/>
        <v>0</v>
      </c>
      <c r="BF2926" s="4">
        <f t="shared" si="1604"/>
        <v>0</v>
      </c>
      <c r="BG2926" s="4">
        <f t="shared" si="1605"/>
        <v>0</v>
      </c>
    </row>
    <row r="2927" spans="1:59" ht="15" customHeight="1" x14ac:dyDescent="0.3">
      <c r="A2927" s="3"/>
      <c r="B2927" s="3"/>
      <c r="C2927" s="3"/>
      <c r="D2927" s="3"/>
      <c r="E2927" s="2"/>
      <c r="F2927" s="89"/>
      <c r="G2927" s="158"/>
      <c r="H2927" s="68"/>
      <c r="I2927" s="73"/>
      <c r="J2927" s="238"/>
      <c r="K2927" s="86"/>
      <c r="L2927" s="28"/>
      <c r="M2927" s="27"/>
      <c r="N2927" s="27"/>
      <c r="O2927" s="27"/>
      <c r="P2927" s="27"/>
      <c r="Q2927" s="27"/>
      <c r="R2927" s="28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1">
        <f t="shared" si="1574"/>
        <v>0</v>
      </c>
      <c r="AC2927" s="1">
        <f t="shared" si="1575"/>
        <v>0</v>
      </c>
      <c r="AD2927" s="1">
        <f t="shared" si="1576"/>
        <v>0</v>
      </c>
      <c r="AE2927" s="1">
        <f t="shared" si="1577"/>
        <v>0</v>
      </c>
      <c r="AF2927" s="1">
        <f t="shared" si="1578"/>
        <v>0</v>
      </c>
      <c r="AG2927" s="1">
        <f t="shared" si="1579"/>
        <v>0</v>
      </c>
      <c r="AH2927" s="1">
        <f t="shared" si="1580"/>
        <v>0</v>
      </c>
      <c r="AI2927" s="1">
        <f t="shared" si="1581"/>
        <v>0</v>
      </c>
      <c r="AJ2927" s="1">
        <f t="shared" si="1582"/>
        <v>0</v>
      </c>
      <c r="AK2927" s="1">
        <f t="shared" si="1583"/>
        <v>0</v>
      </c>
      <c r="AL2927" s="1">
        <f t="shared" si="1584"/>
        <v>0</v>
      </c>
      <c r="AM2927" s="1">
        <f t="shared" si="1585"/>
        <v>0</v>
      </c>
      <c r="AN2927" s="1">
        <f t="shared" si="1586"/>
        <v>0</v>
      </c>
      <c r="AO2927" s="1">
        <f t="shared" si="1587"/>
        <v>0</v>
      </c>
      <c r="AP2927" s="1">
        <f t="shared" si="1588"/>
        <v>0</v>
      </c>
      <c r="AQ2927" s="1">
        <f t="shared" si="1589"/>
        <v>0</v>
      </c>
      <c r="AR2927" s="4">
        <f t="shared" si="1590"/>
        <v>0</v>
      </c>
      <c r="AS2927" s="4">
        <f t="shared" si="1591"/>
        <v>0</v>
      </c>
      <c r="AT2927" s="4">
        <f t="shared" si="1592"/>
        <v>0</v>
      </c>
      <c r="AU2927" s="4">
        <f t="shared" si="1593"/>
        <v>0</v>
      </c>
      <c r="AV2927" s="4">
        <f t="shared" si="1594"/>
        <v>0</v>
      </c>
      <c r="AW2927" s="4">
        <f t="shared" si="1595"/>
        <v>0</v>
      </c>
      <c r="AX2927" s="4">
        <f t="shared" si="1596"/>
        <v>0</v>
      </c>
      <c r="AY2927" s="4">
        <f t="shared" si="1597"/>
        <v>0</v>
      </c>
      <c r="AZ2927" s="4">
        <f t="shared" si="1598"/>
        <v>0</v>
      </c>
      <c r="BA2927" s="4">
        <f t="shared" si="1599"/>
        <v>0</v>
      </c>
      <c r="BB2927" s="4">
        <f t="shared" si="1600"/>
        <v>0</v>
      </c>
      <c r="BC2927" s="4">
        <f t="shared" si="1601"/>
        <v>0</v>
      </c>
      <c r="BD2927" s="4">
        <f t="shared" si="1602"/>
        <v>0</v>
      </c>
      <c r="BE2927" s="4">
        <f t="shared" si="1603"/>
        <v>0</v>
      </c>
      <c r="BF2927" s="4">
        <f t="shared" si="1604"/>
        <v>0</v>
      </c>
      <c r="BG2927" s="4">
        <f t="shared" si="1605"/>
        <v>0</v>
      </c>
    </row>
    <row r="2928" spans="1:59" ht="15" customHeight="1" x14ac:dyDescent="0.3">
      <c r="A2928" s="3"/>
      <c r="B2928" s="3"/>
      <c r="C2928" s="3"/>
      <c r="D2928" s="3"/>
      <c r="E2928" s="2"/>
      <c r="F2928" s="89"/>
      <c r="G2928" s="158"/>
      <c r="H2928" s="68"/>
      <c r="I2928" s="73"/>
      <c r="J2928" s="238"/>
      <c r="K2928" s="86"/>
      <c r="L2928" s="28"/>
      <c r="M2928" s="27"/>
      <c r="N2928" s="27"/>
      <c r="O2928" s="27"/>
      <c r="P2928" s="27"/>
      <c r="Q2928" s="27"/>
      <c r="R2928" s="28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1">
        <f t="shared" si="1574"/>
        <v>0</v>
      </c>
      <c r="AC2928" s="1">
        <f t="shared" si="1575"/>
        <v>0</v>
      </c>
      <c r="AD2928" s="1">
        <f t="shared" si="1576"/>
        <v>0</v>
      </c>
      <c r="AE2928" s="1">
        <f t="shared" si="1577"/>
        <v>0</v>
      </c>
      <c r="AF2928" s="1">
        <f t="shared" si="1578"/>
        <v>0</v>
      </c>
      <c r="AG2928" s="1">
        <f t="shared" si="1579"/>
        <v>0</v>
      </c>
      <c r="AH2928" s="1">
        <f t="shared" si="1580"/>
        <v>0</v>
      </c>
      <c r="AI2928" s="1">
        <f t="shared" si="1581"/>
        <v>0</v>
      </c>
      <c r="AJ2928" s="1">
        <f t="shared" si="1582"/>
        <v>0</v>
      </c>
      <c r="AK2928" s="1">
        <f t="shared" si="1583"/>
        <v>0</v>
      </c>
      <c r="AL2928" s="1">
        <f t="shared" si="1584"/>
        <v>0</v>
      </c>
      <c r="AM2928" s="1">
        <f t="shared" si="1585"/>
        <v>0</v>
      </c>
      <c r="AN2928" s="1">
        <f t="shared" si="1586"/>
        <v>0</v>
      </c>
      <c r="AO2928" s="1">
        <f t="shared" si="1587"/>
        <v>0</v>
      </c>
      <c r="AP2928" s="1">
        <f t="shared" si="1588"/>
        <v>0</v>
      </c>
      <c r="AQ2928" s="1">
        <f t="shared" si="1589"/>
        <v>0</v>
      </c>
      <c r="AR2928" s="4">
        <f t="shared" si="1590"/>
        <v>0</v>
      </c>
      <c r="AS2928" s="4">
        <f t="shared" si="1591"/>
        <v>0</v>
      </c>
      <c r="AT2928" s="4">
        <f t="shared" si="1592"/>
        <v>0</v>
      </c>
      <c r="AU2928" s="4">
        <f t="shared" si="1593"/>
        <v>0</v>
      </c>
      <c r="AV2928" s="4">
        <f t="shared" si="1594"/>
        <v>0</v>
      </c>
      <c r="AW2928" s="4">
        <f t="shared" si="1595"/>
        <v>0</v>
      </c>
      <c r="AX2928" s="4">
        <f t="shared" si="1596"/>
        <v>0</v>
      </c>
      <c r="AY2928" s="4">
        <f t="shared" si="1597"/>
        <v>0</v>
      </c>
      <c r="AZ2928" s="4">
        <f t="shared" si="1598"/>
        <v>0</v>
      </c>
      <c r="BA2928" s="4">
        <f t="shared" si="1599"/>
        <v>0</v>
      </c>
      <c r="BB2928" s="4">
        <f t="shared" si="1600"/>
        <v>0</v>
      </c>
      <c r="BC2928" s="4">
        <f t="shared" si="1601"/>
        <v>0</v>
      </c>
      <c r="BD2928" s="4">
        <f t="shared" si="1602"/>
        <v>0</v>
      </c>
      <c r="BE2928" s="4">
        <f t="shared" si="1603"/>
        <v>0</v>
      </c>
      <c r="BF2928" s="4">
        <f t="shared" si="1604"/>
        <v>0</v>
      </c>
      <c r="BG2928" s="4">
        <f t="shared" si="1605"/>
        <v>0</v>
      </c>
    </row>
    <row r="2929" spans="1:59" ht="15" customHeight="1" x14ac:dyDescent="0.3">
      <c r="A2929" s="3"/>
      <c r="B2929" s="3"/>
      <c r="C2929" s="3"/>
      <c r="D2929" s="3"/>
      <c r="E2929" s="2"/>
      <c r="F2929" s="89"/>
      <c r="G2929" s="158"/>
      <c r="H2929" s="68"/>
      <c r="I2929" s="73"/>
      <c r="J2929" s="238"/>
      <c r="K2929" s="86"/>
      <c r="L2929" s="28"/>
      <c r="M2929" s="27"/>
      <c r="N2929" s="27"/>
      <c r="O2929" s="27"/>
      <c r="P2929" s="27"/>
      <c r="Q2929" s="27"/>
      <c r="R2929" s="28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1">
        <f t="shared" si="1574"/>
        <v>0</v>
      </c>
      <c r="AC2929" s="1">
        <f t="shared" si="1575"/>
        <v>0</v>
      </c>
      <c r="AD2929" s="1">
        <f t="shared" si="1576"/>
        <v>0</v>
      </c>
      <c r="AE2929" s="1">
        <f t="shared" si="1577"/>
        <v>0</v>
      </c>
      <c r="AF2929" s="1">
        <f t="shared" si="1578"/>
        <v>0</v>
      </c>
      <c r="AG2929" s="1">
        <f t="shared" si="1579"/>
        <v>0</v>
      </c>
      <c r="AH2929" s="1">
        <f t="shared" si="1580"/>
        <v>0</v>
      </c>
      <c r="AI2929" s="1">
        <f t="shared" si="1581"/>
        <v>0</v>
      </c>
      <c r="AJ2929" s="1">
        <f t="shared" si="1582"/>
        <v>0</v>
      </c>
      <c r="AK2929" s="1">
        <f t="shared" si="1583"/>
        <v>0</v>
      </c>
      <c r="AL2929" s="1">
        <f t="shared" si="1584"/>
        <v>0</v>
      </c>
      <c r="AM2929" s="1">
        <f t="shared" si="1585"/>
        <v>0</v>
      </c>
      <c r="AN2929" s="1">
        <f t="shared" si="1586"/>
        <v>0</v>
      </c>
      <c r="AO2929" s="1">
        <f t="shared" si="1587"/>
        <v>0</v>
      </c>
      <c r="AP2929" s="1">
        <f t="shared" si="1588"/>
        <v>0</v>
      </c>
      <c r="AQ2929" s="1">
        <f t="shared" si="1589"/>
        <v>0</v>
      </c>
      <c r="AR2929" s="4">
        <f t="shared" si="1590"/>
        <v>0</v>
      </c>
      <c r="AS2929" s="4">
        <f t="shared" si="1591"/>
        <v>0</v>
      </c>
      <c r="AT2929" s="4">
        <f t="shared" si="1592"/>
        <v>0</v>
      </c>
      <c r="AU2929" s="4">
        <f t="shared" si="1593"/>
        <v>0</v>
      </c>
      <c r="AV2929" s="4">
        <f t="shared" si="1594"/>
        <v>0</v>
      </c>
      <c r="AW2929" s="4">
        <f t="shared" si="1595"/>
        <v>0</v>
      </c>
      <c r="AX2929" s="4">
        <f t="shared" si="1596"/>
        <v>0</v>
      </c>
      <c r="AY2929" s="4">
        <f t="shared" si="1597"/>
        <v>0</v>
      </c>
      <c r="AZ2929" s="4">
        <f t="shared" si="1598"/>
        <v>0</v>
      </c>
      <c r="BA2929" s="4">
        <f t="shared" si="1599"/>
        <v>0</v>
      </c>
      <c r="BB2929" s="4">
        <f t="shared" si="1600"/>
        <v>0</v>
      </c>
      <c r="BC2929" s="4">
        <f t="shared" si="1601"/>
        <v>0</v>
      </c>
      <c r="BD2929" s="4">
        <f t="shared" si="1602"/>
        <v>0</v>
      </c>
      <c r="BE2929" s="4">
        <f t="shared" si="1603"/>
        <v>0</v>
      </c>
      <c r="BF2929" s="4">
        <f t="shared" si="1604"/>
        <v>0</v>
      </c>
      <c r="BG2929" s="4">
        <f t="shared" si="1605"/>
        <v>0</v>
      </c>
    </row>
    <row r="2930" spans="1:59" ht="15" customHeight="1" x14ac:dyDescent="0.3">
      <c r="A2930" s="3"/>
      <c r="B2930" s="3"/>
      <c r="C2930" s="3"/>
      <c r="D2930" s="3"/>
      <c r="E2930" s="2"/>
      <c r="F2930" s="89"/>
      <c r="G2930" s="158"/>
      <c r="H2930" s="68"/>
      <c r="I2930" s="73"/>
      <c r="J2930" s="238"/>
      <c r="K2930" s="86"/>
      <c r="L2930" s="28"/>
      <c r="M2930" s="27"/>
      <c r="N2930" s="27"/>
      <c r="O2930" s="27"/>
      <c r="P2930" s="27"/>
      <c r="Q2930" s="27"/>
      <c r="R2930" s="28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1">
        <f t="shared" si="1574"/>
        <v>0</v>
      </c>
      <c r="AC2930" s="1">
        <f t="shared" si="1575"/>
        <v>0</v>
      </c>
      <c r="AD2930" s="1">
        <f t="shared" si="1576"/>
        <v>0</v>
      </c>
      <c r="AE2930" s="1">
        <f t="shared" si="1577"/>
        <v>0</v>
      </c>
      <c r="AF2930" s="1">
        <f t="shared" si="1578"/>
        <v>0</v>
      </c>
      <c r="AG2930" s="1">
        <f t="shared" si="1579"/>
        <v>0</v>
      </c>
      <c r="AH2930" s="1">
        <f t="shared" si="1580"/>
        <v>0</v>
      </c>
      <c r="AI2930" s="1">
        <f t="shared" si="1581"/>
        <v>0</v>
      </c>
      <c r="AJ2930" s="1">
        <f t="shared" si="1582"/>
        <v>0</v>
      </c>
      <c r="AK2930" s="1">
        <f t="shared" si="1583"/>
        <v>0</v>
      </c>
      <c r="AL2930" s="1">
        <f t="shared" si="1584"/>
        <v>0</v>
      </c>
      <c r="AM2930" s="1">
        <f t="shared" si="1585"/>
        <v>0</v>
      </c>
      <c r="AN2930" s="1">
        <f t="shared" si="1586"/>
        <v>0</v>
      </c>
      <c r="AO2930" s="1">
        <f t="shared" si="1587"/>
        <v>0</v>
      </c>
      <c r="AP2930" s="1">
        <f t="shared" si="1588"/>
        <v>0</v>
      </c>
      <c r="AQ2930" s="1">
        <f t="shared" si="1589"/>
        <v>0</v>
      </c>
      <c r="AR2930" s="4">
        <f t="shared" si="1590"/>
        <v>0</v>
      </c>
      <c r="AS2930" s="4">
        <f t="shared" si="1591"/>
        <v>0</v>
      </c>
      <c r="AT2930" s="4">
        <f t="shared" si="1592"/>
        <v>0</v>
      </c>
      <c r="AU2930" s="4">
        <f t="shared" si="1593"/>
        <v>0</v>
      </c>
      <c r="AV2930" s="4">
        <f t="shared" si="1594"/>
        <v>0</v>
      </c>
      <c r="AW2930" s="4">
        <f t="shared" si="1595"/>
        <v>0</v>
      </c>
      <c r="AX2930" s="4">
        <f t="shared" si="1596"/>
        <v>0</v>
      </c>
      <c r="AY2930" s="4">
        <f t="shared" si="1597"/>
        <v>0</v>
      </c>
      <c r="AZ2930" s="4">
        <f t="shared" si="1598"/>
        <v>0</v>
      </c>
      <c r="BA2930" s="4">
        <f t="shared" si="1599"/>
        <v>0</v>
      </c>
      <c r="BB2930" s="4">
        <f t="shared" si="1600"/>
        <v>0</v>
      </c>
      <c r="BC2930" s="4">
        <f t="shared" si="1601"/>
        <v>0</v>
      </c>
      <c r="BD2930" s="4">
        <f t="shared" si="1602"/>
        <v>0</v>
      </c>
      <c r="BE2930" s="4">
        <f t="shared" si="1603"/>
        <v>0</v>
      </c>
      <c r="BF2930" s="4">
        <f t="shared" si="1604"/>
        <v>0</v>
      </c>
      <c r="BG2930" s="4">
        <f t="shared" si="1605"/>
        <v>0</v>
      </c>
    </row>
    <row r="2931" spans="1:59" ht="15" customHeight="1" x14ac:dyDescent="0.3">
      <c r="A2931" s="3"/>
      <c r="B2931" s="3"/>
      <c r="C2931" s="3"/>
      <c r="D2931" s="3"/>
      <c r="E2931" s="2"/>
      <c r="F2931" s="89"/>
      <c r="G2931" s="158"/>
      <c r="H2931" s="68"/>
      <c r="I2931" s="73"/>
      <c r="J2931" s="238"/>
      <c r="K2931" s="86"/>
      <c r="L2931" s="28"/>
      <c r="M2931" s="27"/>
      <c r="N2931" s="27"/>
      <c r="O2931" s="27"/>
      <c r="P2931" s="27"/>
      <c r="Q2931" s="27"/>
      <c r="R2931" s="28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1">
        <f t="shared" si="1574"/>
        <v>0</v>
      </c>
      <c r="AC2931" s="1">
        <f t="shared" si="1575"/>
        <v>0</v>
      </c>
      <c r="AD2931" s="1">
        <f t="shared" si="1576"/>
        <v>0</v>
      </c>
      <c r="AE2931" s="1">
        <f t="shared" si="1577"/>
        <v>0</v>
      </c>
      <c r="AF2931" s="1">
        <f t="shared" si="1578"/>
        <v>0</v>
      </c>
      <c r="AG2931" s="1">
        <f t="shared" si="1579"/>
        <v>0</v>
      </c>
      <c r="AH2931" s="1">
        <f t="shared" si="1580"/>
        <v>0</v>
      </c>
      <c r="AI2931" s="1">
        <f t="shared" si="1581"/>
        <v>0</v>
      </c>
      <c r="AJ2931" s="1">
        <f t="shared" si="1582"/>
        <v>0</v>
      </c>
      <c r="AK2931" s="1">
        <f t="shared" si="1583"/>
        <v>0</v>
      </c>
      <c r="AL2931" s="1">
        <f t="shared" si="1584"/>
        <v>0</v>
      </c>
      <c r="AM2931" s="1">
        <f t="shared" si="1585"/>
        <v>0</v>
      </c>
      <c r="AN2931" s="1">
        <f t="shared" si="1586"/>
        <v>0</v>
      </c>
      <c r="AO2931" s="1">
        <f t="shared" si="1587"/>
        <v>0</v>
      </c>
      <c r="AP2931" s="1">
        <f t="shared" si="1588"/>
        <v>0</v>
      </c>
      <c r="AQ2931" s="1">
        <f t="shared" si="1589"/>
        <v>0</v>
      </c>
      <c r="AR2931" s="4">
        <f t="shared" si="1590"/>
        <v>0</v>
      </c>
      <c r="AS2931" s="4">
        <f t="shared" si="1591"/>
        <v>0</v>
      </c>
      <c r="AT2931" s="4">
        <f t="shared" si="1592"/>
        <v>0</v>
      </c>
      <c r="AU2931" s="4">
        <f t="shared" si="1593"/>
        <v>0</v>
      </c>
      <c r="AV2931" s="4">
        <f t="shared" si="1594"/>
        <v>0</v>
      </c>
      <c r="AW2931" s="4">
        <f t="shared" si="1595"/>
        <v>0</v>
      </c>
      <c r="AX2931" s="4">
        <f t="shared" si="1596"/>
        <v>0</v>
      </c>
      <c r="AY2931" s="4">
        <f t="shared" si="1597"/>
        <v>0</v>
      </c>
      <c r="AZ2931" s="4">
        <f t="shared" si="1598"/>
        <v>0</v>
      </c>
      <c r="BA2931" s="4">
        <f t="shared" si="1599"/>
        <v>0</v>
      </c>
      <c r="BB2931" s="4">
        <f t="shared" si="1600"/>
        <v>0</v>
      </c>
      <c r="BC2931" s="4">
        <f t="shared" si="1601"/>
        <v>0</v>
      </c>
      <c r="BD2931" s="4">
        <f t="shared" si="1602"/>
        <v>0</v>
      </c>
      <c r="BE2931" s="4">
        <f t="shared" si="1603"/>
        <v>0</v>
      </c>
      <c r="BF2931" s="4">
        <f t="shared" si="1604"/>
        <v>0</v>
      </c>
      <c r="BG2931" s="4">
        <f t="shared" si="1605"/>
        <v>0</v>
      </c>
    </row>
    <row r="2932" spans="1:59" ht="15" customHeight="1" x14ac:dyDescent="0.3">
      <c r="A2932" s="3"/>
      <c r="B2932" s="3"/>
      <c r="C2932" s="3"/>
      <c r="D2932" s="3"/>
      <c r="E2932" s="2"/>
      <c r="F2932" s="89"/>
      <c r="G2932" s="158"/>
      <c r="H2932" s="68"/>
      <c r="I2932" s="73"/>
      <c r="J2932" s="238"/>
      <c r="K2932" s="86"/>
      <c r="L2932" s="28"/>
      <c r="M2932" s="27"/>
      <c r="N2932" s="27"/>
      <c r="O2932" s="27"/>
      <c r="P2932" s="27"/>
      <c r="Q2932" s="27"/>
      <c r="R2932" s="28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1">
        <f t="shared" si="1574"/>
        <v>0</v>
      </c>
      <c r="AC2932" s="1">
        <f t="shared" si="1575"/>
        <v>0</v>
      </c>
      <c r="AD2932" s="1">
        <f t="shared" si="1576"/>
        <v>0</v>
      </c>
      <c r="AE2932" s="1">
        <f t="shared" si="1577"/>
        <v>0</v>
      </c>
      <c r="AF2932" s="1">
        <f t="shared" si="1578"/>
        <v>0</v>
      </c>
      <c r="AG2932" s="1">
        <f t="shared" si="1579"/>
        <v>0</v>
      </c>
      <c r="AH2932" s="1">
        <f t="shared" si="1580"/>
        <v>0</v>
      </c>
      <c r="AI2932" s="1">
        <f t="shared" si="1581"/>
        <v>0</v>
      </c>
      <c r="AJ2932" s="1">
        <f t="shared" si="1582"/>
        <v>0</v>
      </c>
      <c r="AK2932" s="1">
        <f t="shared" si="1583"/>
        <v>0</v>
      </c>
      <c r="AL2932" s="1">
        <f t="shared" si="1584"/>
        <v>0</v>
      </c>
      <c r="AM2932" s="1">
        <f t="shared" si="1585"/>
        <v>0</v>
      </c>
      <c r="AN2932" s="1">
        <f t="shared" si="1586"/>
        <v>0</v>
      </c>
      <c r="AO2932" s="1">
        <f t="shared" si="1587"/>
        <v>0</v>
      </c>
      <c r="AP2932" s="1">
        <f t="shared" si="1588"/>
        <v>0</v>
      </c>
      <c r="AQ2932" s="1">
        <f t="shared" si="1589"/>
        <v>0</v>
      </c>
      <c r="AR2932" s="4">
        <f t="shared" si="1590"/>
        <v>0</v>
      </c>
      <c r="AS2932" s="4">
        <f t="shared" si="1591"/>
        <v>0</v>
      </c>
      <c r="AT2932" s="4">
        <f t="shared" si="1592"/>
        <v>0</v>
      </c>
      <c r="AU2932" s="4">
        <f t="shared" si="1593"/>
        <v>0</v>
      </c>
      <c r="AV2932" s="4">
        <f t="shared" si="1594"/>
        <v>0</v>
      </c>
      <c r="AW2932" s="4">
        <f t="shared" si="1595"/>
        <v>0</v>
      </c>
      <c r="AX2932" s="4">
        <f t="shared" si="1596"/>
        <v>0</v>
      </c>
      <c r="AY2932" s="4">
        <f t="shared" si="1597"/>
        <v>0</v>
      </c>
      <c r="AZ2932" s="4">
        <f t="shared" si="1598"/>
        <v>0</v>
      </c>
      <c r="BA2932" s="4">
        <f t="shared" si="1599"/>
        <v>0</v>
      </c>
      <c r="BB2932" s="4">
        <f t="shared" si="1600"/>
        <v>0</v>
      </c>
      <c r="BC2932" s="4">
        <f t="shared" si="1601"/>
        <v>0</v>
      </c>
      <c r="BD2932" s="4">
        <f t="shared" si="1602"/>
        <v>0</v>
      </c>
      <c r="BE2932" s="4">
        <f t="shared" si="1603"/>
        <v>0</v>
      </c>
      <c r="BF2932" s="4">
        <f t="shared" si="1604"/>
        <v>0</v>
      </c>
      <c r="BG2932" s="4">
        <f t="shared" si="1605"/>
        <v>0</v>
      </c>
    </row>
    <row r="2933" spans="1:59" ht="15" customHeight="1" x14ac:dyDescent="0.3">
      <c r="A2933" s="3"/>
      <c r="B2933" s="3"/>
      <c r="C2933" s="3"/>
      <c r="D2933" s="3"/>
      <c r="E2933" s="2"/>
      <c r="F2933" s="89"/>
      <c r="G2933" s="158"/>
      <c r="H2933" s="68"/>
      <c r="I2933" s="73"/>
      <c r="J2933" s="238"/>
      <c r="K2933" s="86"/>
      <c r="L2933" s="28"/>
      <c r="M2933" s="27"/>
      <c r="N2933" s="27"/>
      <c r="O2933" s="27"/>
      <c r="P2933" s="27"/>
      <c r="Q2933" s="27"/>
      <c r="R2933" s="28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1">
        <f t="shared" si="1574"/>
        <v>0</v>
      </c>
      <c r="AC2933" s="1">
        <f t="shared" si="1575"/>
        <v>0</v>
      </c>
      <c r="AD2933" s="1">
        <f t="shared" si="1576"/>
        <v>0</v>
      </c>
      <c r="AE2933" s="1">
        <f t="shared" si="1577"/>
        <v>0</v>
      </c>
      <c r="AF2933" s="1">
        <f t="shared" si="1578"/>
        <v>0</v>
      </c>
      <c r="AG2933" s="1">
        <f t="shared" si="1579"/>
        <v>0</v>
      </c>
      <c r="AH2933" s="1">
        <f t="shared" si="1580"/>
        <v>0</v>
      </c>
      <c r="AI2933" s="1">
        <f t="shared" si="1581"/>
        <v>0</v>
      </c>
      <c r="AJ2933" s="1">
        <f t="shared" si="1582"/>
        <v>0</v>
      </c>
      <c r="AK2933" s="1">
        <f t="shared" si="1583"/>
        <v>0</v>
      </c>
      <c r="AL2933" s="1">
        <f t="shared" si="1584"/>
        <v>0</v>
      </c>
      <c r="AM2933" s="1">
        <f t="shared" si="1585"/>
        <v>0</v>
      </c>
      <c r="AN2933" s="1">
        <f t="shared" si="1586"/>
        <v>0</v>
      </c>
      <c r="AO2933" s="1">
        <f t="shared" si="1587"/>
        <v>0</v>
      </c>
      <c r="AP2933" s="1">
        <f t="shared" si="1588"/>
        <v>0</v>
      </c>
      <c r="AQ2933" s="1">
        <f t="shared" si="1589"/>
        <v>0</v>
      </c>
      <c r="AR2933" s="4">
        <f t="shared" si="1590"/>
        <v>0</v>
      </c>
      <c r="AS2933" s="4">
        <f t="shared" si="1591"/>
        <v>0</v>
      </c>
      <c r="AT2933" s="4">
        <f t="shared" si="1592"/>
        <v>0</v>
      </c>
      <c r="AU2933" s="4">
        <f t="shared" si="1593"/>
        <v>0</v>
      </c>
      <c r="AV2933" s="4">
        <f t="shared" si="1594"/>
        <v>0</v>
      </c>
      <c r="AW2933" s="4">
        <f t="shared" si="1595"/>
        <v>0</v>
      </c>
      <c r="AX2933" s="4">
        <f t="shared" si="1596"/>
        <v>0</v>
      </c>
      <c r="AY2933" s="4">
        <f t="shared" si="1597"/>
        <v>0</v>
      </c>
      <c r="AZ2933" s="4">
        <f t="shared" si="1598"/>
        <v>0</v>
      </c>
      <c r="BA2933" s="4">
        <f t="shared" si="1599"/>
        <v>0</v>
      </c>
      <c r="BB2933" s="4">
        <f t="shared" si="1600"/>
        <v>0</v>
      </c>
      <c r="BC2933" s="4">
        <f t="shared" si="1601"/>
        <v>0</v>
      </c>
      <c r="BD2933" s="4">
        <f t="shared" si="1602"/>
        <v>0</v>
      </c>
      <c r="BE2933" s="4">
        <f t="shared" si="1603"/>
        <v>0</v>
      </c>
      <c r="BF2933" s="4">
        <f t="shared" si="1604"/>
        <v>0</v>
      </c>
      <c r="BG2933" s="4">
        <f t="shared" si="1605"/>
        <v>0</v>
      </c>
    </row>
    <row r="2934" spans="1:59" ht="15" customHeight="1" x14ac:dyDescent="0.3">
      <c r="A2934" s="3"/>
      <c r="B2934" s="3"/>
      <c r="C2934" s="3"/>
      <c r="D2934" s="3"/>
      <c r="E2934" s="2"/>
      <c r="F2934" s="89"/>
      <c r="G2934" s="158"/>
      <c r="H2934" s="68"/>
      <c r="I2934" s="73"/>
      <c r="J2934" s="238"/>
      <c r="K2934" s="86"/>
      <c r="L2934" s="28"/>
      <c r="M2934" s="27"/>
      <c r="N2934" s="27"/>
      <c r="O2934" s="27"/>
      <c r="P2934" s="27"/>
      <c r="Q2934" s="27"/>
      <c r="R2934" s="28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1">
        <f t="shared" si="1574"/>
        <v>0</v>
      </c>
      <c r="AC2934" s="1">
        <f t="shared" si="1575"/>
        <v>0</v>
      </c>
      <c r="AD2934" s="1">
        <f t="shared" si="1576"/>
        <v>0</v>
      </c>
      <c r="AE2934" s="1">
        <f t="shared" si="1577"/>
        <v>0</v>
      </c>
      <c r="AF2934" s="1">
        <f t="shared" si="1578"/>
        <v>0</v>
      </c>
      <c r="AG2934" s="1">
        <f t="shared" si="1579"/>
        <v>0</v>
      </c>
      <c r="AH2934" s="1">
        <f t="shared" si="1580"/>
        <v>0</v>
      </c>
      <c r="AI2934" s="1">
        <f t="shared" si="1581"/>
        <v>0</v>
      </c>
      <c r="AJ2934" s="1">
        <f t="shared" si="1582"/>
        <v>0</v>
      </c>
      <c r="AK2934" s="1">
        <f t="shared" si="1583"/>
        <v>0</v>
      </c>
      <c r="AL2934" s="1">
        <f t="shared" si="1584"/>
        <v>0</v>
      </c>
      <c r="AM2934" s="1">
        <f t="shared" si="1585"/>
        <v>0</v>
      </c>
      <c r="AN2934" s="1">
        <f t="shared" si="1586"/>
        <v>0</v>
      </c>
      <c r="AO2934" s="1">
        <f t="shared" si="1587"/>
        <v>0</v>
      </c>
      <c r="AP2934" s="1">
        <f t="shared" si="1588"/>
        <v>0</v>
      </c>
      <c r="AQ2934" s="1">
        <f t="shared" si="1589"/>
        <v>0</v>
      </c>
      <c r="AR2934" s="4">
        <f t="shared" si="1590"/>
        <v>0</v>
      </c>
      <c r="AS2934" s="4">
        <f t="shared" si="1591"/>
        <v>0</v>
      </c>
      <c r="AT2934" s="4">
        <f t="shared" si="1592"/>
        <v>0</v>
      </c>
      <c r="AU2934" s="4">
        <f t="shared" si="1593"/>
        <v>0</v>
      </c>
      <c r="AV2934" s="4">
        <f t="shared" si="1594"/>
        <v>0</v>
      </c>
      <c r="AW2934" s="4">
        <f t="shared" si="1595"/>
        <v>0</v>
      </c>
      <c r="AX2934" s="4">
        <f t="shared" si="1596"/>
        <v>0</v>
      </c>
      <c r="AY2934" s="4">
        <f t="shared" si="1597"/>
        <v>0</v>
      </c>
      <c r="AZ2934" s="4">
        <f t="shared" si="1598"/>
        <v>0</v>
      </c>
      <c r="BA2934" s="4">
        <f t="shared" si="1599"/>
        <v>0</v>
      </c>
      <c r="BB2934" s="4">
        <f t="shared" si="1600"/>
        <v>0</v>
      </c>
      <c r="BC2934" s="4">
        <f t="shared" si="1601"/>
        <v>0</v>
      </c>
      <c r="BD2934" s="4">
        <f t="shared" si="1602"/>
        <v>0</v>
      </c>
      <c r="BE2934" s="4">
        <f t="shared" si="1603"/>
        <v>0</v>
      </c>
      <c r="BF2934" s="4">
        <f t="shared" si="1604"/>
        <v>0</v>
      </c>
      <c r="BG2934" s="4">
        <f t="shared" si="1605"/>
        <v>0</v>
      </c>
    </row>
    <row r="2935" spans="1:59" ht="15" customHeight="1" x14ac:dyDescent="0.3">
      <c r="A2935" s="3"/>
      <c r="B2935" s="3"/>
      <c r="C2935" s="3"/>
      <c r="D2935" s="3"/>
      <c r="E2935" s="2"/>
      <c r="F2935" s="89"/>
      <c r="G2935" s="158"/>
      <c r="H2935" s="68"/>
      <c r="I2935" s="73"/>
      <c r="J2935" s="238"/>
      <c r="K2935" s="86"/>
      <c r="L2935" s="28"/>
      <c r="M2935" s="27"/>
      <c r="N2935" s="27"/>
      <c r="O2935" s="27"/>
      <c r="P2935" s="27"/>
      <c r="Q2935" s="27"/>
      <c r="R2935" s="28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1">
        <f t="shared" si="1574"/>
        <v>0</v>
      </c>
      <c r="AC2935" s="1">
        <f t="shared" si="1575"/>
        <v>0</v>
      </c>
      <c r="AD2935" s="1">
        <f t="shared" si="1576"/>
        <v>0</v>
      </c>
      <c r="AE2935" s="1">
        <f t="shared" si="1577"/>
        <v>0</v>
      </c>
      <c r="AF2935" s="1">
        <f t="shared" si="1578"/>
        <v>0</v>
      </c>
      <c r="AG2935" s="1">
        <f t="shared" si="1579"/>
        <v>0</v>
      </c>
      <c r="AH2935" s="1">
        <f t="shared" si="1580"/>
        <v>0</v>
      </c>
      <c r="AI2935" s="1">
        <f t="shared" si="1581"/>
        <v>0</v>
      </c>
      <c r="AJ2935" s="1">
        <f t="shared" si="1582"/>
        <v>0</v>
      </c>
      <c r="AK2935" s="1">
        <f t="shared" si="1583"/>
        <v>0</v>
      </c>
      <c r="AL2935" s="1">
        <f t="shared" si="1584"/>
        <v>0</v>
      </c>
      <c r="AM2935" s="1">
        <f t="shared" si="1585"/>
        <v>0</v>
      </c>
      <c r="AN2935" s="1">
        <f t="shared" si="1586"/>
        <v>0</v>
      </c>
      <c r="AO2935" s="1">
        <f t="shared" si="1587"/>
        <v>0</v>
      </c>
      <c r="AP2935" s="1">
        <f t="shared" si="1588"/>
        <v>0</v>
      </c>
      <c r="AQ2935" s="1">
        <f t="shared" si="1589"/>
        <v>0</v>
      </c>
      <c r="AR2935" s="4">
        <f t="shared" si="1590"/>
        <v>0</v>
      </c>
      <c r="AS2935" s="4">
        <f t="shared" si="1591"/>
        <v>0</v>
      </c>
      <c r="AT2935" s="4">
        <f t="shared" si="1592"/>
        <v>0</v>
      </c>
      <c r="AU2935" s="4">
        <f t="shared" si="1593"/>
        <v>0</v>
      </c>
      <c r="AV2935" s="4">
        <f t="shared" si="1594"/>
        <v>0</v>
      </c>
      <c r="AW2935" s="4">
        <f t="shared" si="1595"/>
        <v>0</v>
      </c>
      <c r="AX2935" s="4">
        <f t="shared" si="1596"/>
        <v>0</v>
      </c>
      <c r="AY2935" s="4">
        <f t="shared" si="1597"/>
        <v>0</v>
      </c>
      <c r="AZ2935" s="4">
        <f t="shared" si="1598"/>
        <v>0</v>
      </c>
      <c r="BA2935" s="4">
        <f t="shared" si="1599"/>
        <v>0</v>
      </c>
      <c r="BB2935" s="4">
        <f t="shared" si="1600"/>
        <v>0</v>
      </c>
      <c r="BC2935" s="4">
        <f t="shared" si="1601"/>
        <v>0</v>
      </c>
      <c r="BD2935" s="4">
        <f t="shared" si="1602"/>
        <v>0</v>
      </c>
      <c r="BE2935" s="4">
        <f t="shared" si="1603"/>
        <v>0</v>
      </c>
      <c r="BF2935" s="4">
        <f t="shared" si="1604"/>
        <v>0</v>
      </c>
      <c r="BG2935" s="4">
        <f t="shared" si="1605"/>
        <v>0</v>
      </c>
    </row>
    <row r="2936" spans="1:59" ht="15" customHeight="1" x14ac:dyDescent="0.3">
      <c r="A2936" s="3"/>
      <c r="B2936" s="3"/>
      <c r="C2936" s="3"/>
      <c r="D2936" s="3"/>
      <c r="E2936" s="2"/>
      <c r="F2936" s="89"/>
      <c r="G2936" s="158"/>
      <c r="H2936" s="68"/>
      <c r="I2936" s="73"/>
      <c r="J2936" s="238"/>
      <c r="K2936" s="86"/>
      <c r="L2936" s="28"/>
      <c r="M2936" s="27"/>
      <c r="N2936" s="27"/>
      <c r="O2936" s="27"/>
      <c r="P2936" s="27"/>
      <c r="Q2936" s="27"/>
      <c r="R2936" s="28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1">
        <f t="shared" si="1574"/>
        <v>0</v>
      </c>
      <c r="AC2936" s="1">
        <f t="shared" si="1575"/>
        <v>0</v>
      </c>
      <c r="AD2936" s="1">
        <f t="shared" si="1576"/>
        <v>0</v>
      </c>
      <c r="AE2936" s="1">
        <f t="shared" si="1577"/>
        <v>0</v>
      </c>
      <c r="AF2936" s="1">
        <f t="shared" si="1578"/>
        <v>0</v>
      </c>
      <c r="AG2936" s="1">
        <f t="shared" si="1579"/>
        <v>0</v>
      </c>
      <c r="AH2936" s="1">
        <f t="shared" si="1580"/>
        <v>0</v>
      </c>
      <c r="AI2936" s="1">
        <f t="shared" si="1581"/>
        <v>0</v>
      </c>
      <c r="AJ2936" s="1">
        <f t="shared" si="1582"/>
        <v>0</v>
      </c>
      <c r="AK2936" s="1">
        <f t="shared" si="1583"/>
        <v>0</v>
      </c>
      <c r="AL2936" s="1">
        <f t="shared" si="1584"/>
        <v>0</v>
      </c>
      <c r="AM2936" s="1">
        <f t="shared" si="1585"/>
        <v>0</v>
      </c>
      <c r="AN2936" s="1">
        <f t="shared" si="1586"/>
        <v>0</v>
      </c>
      <c r="AO2936" s="1">
        <f t="shared" si="1587"/>
        <v>0</v>
      </c>
      <c r="AP2936" s="1">
        <f t="shared" si="1588"/>
        <v>0</v>
      </c>
      <c r="AQ2936" s="1">
        <f t="shared" si="1589"/>
        <v>0</v>
      </c>
      <c r="AR2936" s="4">
        <f t="shared" si="1590"/>
        <v>0</v>
      </c>
      <c r="AS2936" s="4">
        <f t="shared" si="1591"/>
        <v>0</v>
      </c>
      <c r="AT2936" s="4">
        <f t="shared" si="1592"/>
        <v>0</v>
      </c>
      <c r="AU2936" s="4">
        <f t="shared" si="1593"/>
        <v>0</v>
      </c>
      <c r="AV2936" s="4">
        <f t="shared" si="1594"/>
        <v>0</v>
      </c>
      <c r="AW2936" s="4">
        <f t="shared" si="1595"/>
        <v>0</v>
      </c>
      <c r="AX2936" s="4">
        <f t="shared" si="1596"/>
        <v>0</v>
      </c>
      <c r="AY2936" s="4">
        <f t="shared" si="1597"/>
        <v>0</v>
      </c>
      <c r="AZ2936" s="4">
        <f t="shared" si="1598"/>
        <v>0</v>
      </c>
      <c r="BA2936" s="4">
        <f t="shared" si="1599"/>
        <v>0</v>
      </c>
      <c r="BB2936" s="4">
        <f t="shared" si="1600"/>
        <v>0</v>
      </c>
      <c r="BC2936" s="4">
        <f t="shared" si="1601"/>
        <v>0</v>
      </c>
      <c r="BD2936" s="4">
        <f t="shared" si="1602"/>
        <v>0</v>
      </c>
      <c r="BE2936" s="4">
        <f t="shared" si="1603"/>
        <v>0</v>
      </c>
      <c r="BF2936" s="4">
        <f t="shared" si="1604"/>
        <v>0</v>
      </c>
      <c r="BG2936" s="4">
        <f t="shared" si="1605"/>
        <v>0</v>
      </c>
    </row>
    <row r="2937" spans="1:59" ht="15" customHeight="1" x14ac:dyDescent="0.3">
      <c r="A2937" s="3"/>
      <c r="B2937" s="3"/>
      <c r="C2937" s="3"/>
      <c r="D2937" s="3"/>
      <c r="E2937" s="2"/>
      <c r="F2937" s="89"/>
      <c r="G2937" s="158"/>
      <c r="H2937" s="68"/>
      <c r="I2937" s="73"/>
      <c r="J2937" s="238"/>
      <c r="K2937" s="86"/>
      <c r="L2937" s="28"/>
      <c r="M2937" s="27"/>
      <c r="N2937" s="27"/>
      <c r="O2937" s="27"/>
      <c r="P2937" s="27"/>
      <c r="Q2937" s="27"/>
      <c r="R2937" s="28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1">
        <f t="shared" si="1574"/>
        <v>0</v>
      </c>
      <c r="AC2937" s="1">
        <f t="shared" si="1575"/>
        <v>0</v>
      </c>
      <c r="AD2937" s="1">
        <f t="shared" si="1576"/>
        <v>0</v>
      </c>
      <c r="AE2937" s="1">
        <f t="shared" si="1577"/>
        <v>0</v>
      </c>
      <c r="AF2937" s="1">
        <f t="shared" si="1578"/>
        <v>0</v>
      </c>
      <c r="AG2937" s="1">
        <f t="shared" si="1579"/>
        <v>0</v>
      </c>
      <c r="AH2937" s="1">
        <f t="shared" si="1580"/>
        <v>0</v>
      </c>
      <c r="AI2937" s="1">
        <f t="shared" si="1581"/>
        <v>0</v>
      </c>
      <c r="AJ2937" s="1">
        <f t="shared" si="1582"/>
        <v>0</v>
      </c>
      <c r="AK2937" s="1">
        <f t="shared" si="1583"/>
        <v>0</v>
      </c>
      <c r="AL2937" s="1">
        <f t="shared" si="1584"/>
        <v>0</v>
      </c>
      <c r="AM2937" s="1">
        <f t="shared" si="1585"/>
        <v>0</v>
      </c>
      <c r="AN2937" s="1">
        <f t="shared" si="1586"/>
        <v>0</v>
      </c>
      <c r="AO2937" s="1">
        <f t="shared" si="1587"/>
        <v>0</v>
      </c>
      <c r="AP2937" s="1">
        <f t="shared" si="1588"/>
        <v>0</v>
      </c>
      <c r="AQ2937" s="1">
        <f t="shared" si="1589"/>
        <v>0</v>
      </c>
      <c r="AR2937" s="4">
        <f t="shared" si="1590"/>
        <v>0</v>
      </c>
      <c r="AS2937" s="4">
        <f t="shared" si="1591"/>
        <v>0</v>
      </c>
      <c r="AT2937" s="4">
        <f t="shared" si="1592"/>
        <v>0</v>
      </c>
      <c r="AU2937" s="4">
        <f t="shared" si="1593"/>
        <v>0</v>
      </c>
      <c r="AV2937" s="4">
        <f t="shared" si="1594"/>
        <v>0</v>
      </c>
      <c r="AW2937" s="4">
        <f t="shared" si="1595"/>
        <v>0</v>
      </c>
      <c r="AX2937" s="4">
        <f t="shared" si="1596"/>
        <v>0</v>
      </c>
      <c r="AY2937" s="4">
        <f t="shared" si="1597"/>
        <v>0</v>
      </c>
      <c r="AZ2937" s="4">
        <f t="shared" si="1598"/>
        <v>0</v>
      </c>
      <c r="BA2937" s="4">
        <f t="shared" si="1599"/>
        <v>0</v>
      </c>
      <c r="BB2937" s="4">
        <f t="shared" si="1600"/>
        <v>0</v>
      </c>
      <c r="BC2937" s="4">
        <f t="shared" si="1601"/>
        <v>0</v>
      </c>
      <c r="BD2937" s="4">
        <f t="shared" si="1602"/>
        <v>0</v>
      </c>
      <c r="BE2937" s="4">
        <f t="shared" si="1603"/>
        <v>0</v>
      </c>
      <c r="BF2937" s="4">
        <f t="shared" si="1604"/>
        <v>0</v>
      </c>
      <c r="BG2937" s="4">
        <f t="shared" si="1605"/>
        <v>0</v>
      </c>
    </row>
    <row r="2938" spans="1:59" ht="15" customHeight="1" x14ac:dyDescent="0.3">
      <c r="A2938" s="3"/>
      <c r="B2938" s="3"/>
      <c r="C2938" s="3"/>
      <c r="D2938" s="3"/>
      <c r="E2938" s="2"/>
      <c r="F2938" s="89"/>
      <c r="G2938" s="158"/>
      <c r="H2938" s="68"/>
      <c r="I2938" s="73"/>
      <c r="J2938" s="238"/>
      <c r="K2938" s="86"/>
      <c r="L2938" s="28"/>
      <c r="M2938" s="27"/>
      <c r="N2938" s="27"/>
      <c r="O2938" s="27"/>
      <c r="P2938" s="27"/>
      <c r="Q2938" s="27"/>
      <c r="R2938" s="28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1">
        <f t="shared" si="1574"/>
        <v>0</v>
      </c>
      <c r="AC2938" s="1">
        <f t="shared" si="1575"/>
        <v>0</v>
      </c>
      <c r="AD2938" s="1">
        <f t="shared" si="1576"/>
        <v>0</v>
      </c>
      <c r="AE2938" s="1">
        <f t="shared" si="1577"/>
        <v>0</v>
      </c>
      <c r="AF2938" s="1">
        <f t="shared" si="1578"/>
        <v>0</v>
      </c>
      <c r="AG2938" s="1">
        <f t="shared" si="1579"/>
        <v>0</v>
      </c>
      <c r="AH2938" s="1">
        <f t="shared" si="1580"/>
        <v>0</v>
      </c>
      <c r="AI2938" s="1">
        <f t="shared" si="1581"/>
        <v>0</v>
      </c>
      <c r="AJ2938" s="1">
        <f t="shared" si="1582"/>
        <v>0</v>
      </c>
      <c r="AK2938" s="1">
        <f t="shared" si="1583"/>
        <v>0</v>
      </c>
      <c r="AL2938" s="1">
        <f t="shared" si="1584"/>
        <v>0</v>
      </c>
      <c r="AM2938" s="1">
        <f t="shared" si="1585"/>
        <v>0</v>
      </c>
      <c r="AN2938" s="1">
        <f t="shared" si="1586"/>
        <v>0</v>
      </c>
      <c r="AO2938" s="1">
        <f t="shared" si="1587"/>
        <v>0</v>
      </c>
      <c r="AP2938" s="1">
        <f t="shared" si="1588"/>
        <v>0</v>
      </c>
      <c r="AQ2938" s="1">
        <f t="shared" si="1589"/>
        <v>0</v>
      </c>
      <c r="AR2938" s="4">
        <f t="shared" si="1590"/>
        <v>0</v>
      </c>
      <c r="AS2938" s="4">
        <f t="shared" si="1591"/>
        <v>0</v>
      </c>
      <c r="AT2938" s="4">
        <f t="shared" si="1592"/>
        <v>0</v>
      </c>
      <c r="AU2938" s="4">
        <f t="shared" si="1593"/>
        <v>0</v>
      </c>
      <c r="AV2938" s="4">
        <f t="shared" si="1594"/>
        <v>0</v>
      </c>
      <c r="AW2938" s="4">
        <f t="shared" si="1595"/>
        <v>0</v>
      </c>
      <c r="AX2938" s="4">
        <f t="shared" si="1596"/>
        <v>0</v>
      </c>
      <c r="AY2938" s="4">
        <f t="shared" si="1597"/>
        <v>0</v>
      </c>
      <c r="AZ2938" s="4">
        <f t="shared" si="1598"/>
        <v>0</v>
      </c>
      <c r="BA2938" s="4">
        <f t="shared" si="1599"/>
        <v>0</v>
      </c>
      <c r="BB2938" s="4">
        <f t="shared" si="1600"/>
        <v>0</v>
      </c>
      <c r="BC2938" s="4">
        <f t="shared" si="1601"/>
        <v>0</v>
      </c>
      <c r="BD2938" s="4">
        <f t="shared" si="1602"/>
        <v>0</v>
      </c>
      <c r="BE2938" s="4">
        <f t="shared" si="1603"/>
        <v>0</v>
      </c>
      <c r="BF2938" s="4">
        <f t="shared" si="1604"/>
        <v>0</v>
      </c>
      <c r="BG2938" s="4">
        <f t="shared" si="1605"/>
        <v>0</v>
      </c>
    </row>
    <row r="2939" spans="1:59" ht="15" customHeight="1" x14ac:dyDescent="0.3">
      <c r="A2939" s="3"/>
      <c r="B2939" s="3"/>
      <c r="C2939" s="3"/>
      <c r="D2939" s="3"/>
      <c r="E2939" s="2"/>
      <c r="F2939" s="89"/>
      <c r="G2939" s="158"/>
      <c r="H2939" s="68"/>
      <c r="I2939" s="73"/>
      <c r="J2939" s="238"/>
      <c r="K2939" s="86"/>
      <c r="L2939" s="28"/>
      <c r="M2939" s="27"/>
      <c r="N2939" s="27"/>
      <c r="O2939" s="27"/>
      <c r="P2939" s="27"/>
      <c r="Q2939" s="27"/>
      <c r="R2939" s="28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1">
        <f t="shared" si="1574"/>
        <v>0</v>
      </c>
      <c r="AC2939" s="1">
        <f t="shared" si="1575"/>
        <v>0</v>
      </c>
      <c r="AD2939" s="1">
        <f t="shared" si="1576"/>
        <v>0</v>
      </c>
      <c r="AE2939" s="1">
        <f t="shared" si="1577"/>
        <v>0</v>
      </c>
      <c r="AF2939" s="1">
        <f t="shared" si="1578"/>
        <v>0</v>
      </c>
      <c r="AG2939" s="1">
        <f t="shared" si="1579"/>
        <v>0</v>
      </c>
      <c r="AH2939" s="1">
        <f t="shared" si="1580"/>
        <v>0</v>
      </c>
      <c r="AI2939" s="1">
        <f t="shared" si="1581"/>
        <v>0</v>
      </c>
      <c r="AJ2939" s="1">
        <f t="shared" si="1582"/>
        <v>0</v>
      </c>
      <c r="AK2939" s="1">
        <f t="shared" si="1583"/>
        <v>0</v>
      </c>
      <c r="AL2939" s="1">
        <f t="shared" si="1584"/>
        <v>0</v>
      </c>
      <c r="AM2939" s="1">
        <f t="shared" si="1585"/>
        <v>0</v>
      </c>
      <c r="AN2939" s="1">
        <f t="shared" si="1586"/>
        <v>0</v>
      </c>
      <c r="AO2939" s="1">
        <f t="shared" si="1587"/>
        <v>0</v>
      </c>
      <c r="AP2939" s="1">
        <f t="shared" si="1588"/>
        <v>0</v>
      </c>
      <c r="AQ2939" s="1">
        <f t="shared" si="1589"/>
        <v>0</v>
      </c>
      <c r="AR2939" s="4">
        <f t="shared" si="1590"/>
        <v>0</v>
      </c>
      <c r="AS2939" s="4">
        <f t="shared" si="1591"/>
        <v>0</v>
      </c>
      <c r="AT2939" s="4">
        <f t="shared" si="1592"/>
        <v>0</v>
      </c>
      <c r="AU2939" s="4">
        <f t="shared" si="1593"/>
        <v>0</v>
      </c>
      <c r="AV2939" s="4">
        <f t="shared" si="1594"/>
        <v>0</v>
      </c>
      <c r="AW2939" s="4">
        <f t="shared" si="1595"/>
        <v>0</v>
      </c>
      <c r="AX2939" s="4">
        <f t="shared" si="1596"/>
        <v>0</v>
      </c>
      <c r="AY2939" s="4">
        <f t="shared" si="1597"/>
        <v>0</v>
      </c>
      <c r="AZ2939" s="4">
        <f t="shared" si="1598"/>
        <v>0</v>
      </c>
      <c r="BA2939" s="4">
        <f t="shared" si="1599"/>
        <v>0</v>
      </c>
      <c r="BB2939" s="4">
        <f t="shared" si="1600"/>
        <v>0</v>
      </c>
      <c r="BC2939" s="4">
        <f t="shared" si="1601"/>
        <v>0</v>
      </c>
      <c r="BD2939" s="4">
        <f t="shared" si="1602"/>
        <v>0</v>
      </c>
      <c r="BE2939" s="4">
        <f t="shared" si="1603"/>
        <v>0</v>
      </c>
      <c r="BF2939" s="4">
        <f t="shared" si="1604"/>
        <v>0</v>
      </c>
      <c r="BG2939" s="4">
        <f t="shared" si="1605"/>
        <v>0</v>
      </c>
    </row>
    <row r="2940" spans="1:59" ht="15" customHeight="1" x14ac:dyDescent="0.3">
      <c r="A2940" s="3"/>
      <c r="B2940" s="3"/>
      <c r="C2940" s="3"/>
      <c r="D2940" s="3"/>
      <c r="E2940" s="2"/>
      <c r="F2940" s="89"/>
      <c r="G2940" s="158"/>
      <c r="H2940" s="68"/>
      <c r="I2940" s="73"/>
      <c r="J2940" s="238"/>
      <c r="K2940" s="86"/>
      <c r="L2940" s="28"/>
      <c r="M2940" s="27"/>
      <c r="N2940" s="27"/>
      <c r="O2940" s="27"/>
      <c r="P2940" s="27"/>
      <c r="Q2940" s="27"/>
      <c r="R2940" s="28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1">
        <f t="shared" si="1574"/>
        <v>0</v>
      </c>
      <c r="AC2940" s="1">
        <f t="shared" si="1575"/>
        <v>0</v>
      </c>
      <c r="AD2940" s="1">
        <f t="shared" si="1576"/>
        <v>0</v>
      </c>
      <c r="AE2940" s="1">
        <f t="shared" si="1577"/>
        <v>0</v>
      </c>
      <c r="AF2940" s="1">
        <f t="shared" si="1578"/>
        <v>0</v>
      </c>
      <c r="AG2940" s="1">
        <f t="shared" si="1579"/>
        <v>0</v>
      </c>
      <c r="AH2940" s="1">
        <f t="shared" si="1580"/>
        <v>0</v>
      </c>
      <c r="AI2940" s="1">
        <f t="shared" si="1581"/>
        <v>0</v>
      </c>
      <c r="AJ2940" s="1">
        <f t="shared" si="1582"/>
        <v>0</v>
      </c>
      <c r="AK2940" s="1">
        <f t="shared" si="1583"/>
        <v>0</v>
      </c>
      <c r="AL2940" s="1">
        <f t="shared" si="1584"/>
        <v>0</v>
      </c>
      <c r="AM2940" s="1">
        <f t="shared" si="1585"/>
        <v>0</v>
      </c>
      <c r="AN2940" s="1">
        <f t="shared" si="1586"/>
        <v>0</v>
      </c>
      <c r="AO2940" s="1">
        <f t="shared" si="1587"/>
        <v>0</v>
      </c>
      <c r="AP2940" s="1">
        <f t="shared" si="1588"/>
        <v>0</v>
      </c>
      <c r="AQ2940" s="1">
        <f t="shared" si="1589"/>
        <v>0</v>
      </c>
      <c r="AR2940" s="4">
        <f t="shared" si="1590"/>
        <v>0</v>
      </c>
      <c r="AS2940" s="4">
        <f t="shared" si="1591"/>
        <v>0</v>
      </c>
      <c r="AT2940" s="4">
        <f t="shared" si="1592"/>
        <v>0</v>
      </c>
      <c r="AU2940" s="4">
        <f t="shared" si="1593"/>
        <v>0</v>
      </c>
      <c r="AV2940" s="4">
        <f t="shared" si="1594"/>
        <v>0</v>
      </c>
      <c r="AW2940" s="4">
        <f t="shared" si="1595"/>
        <v>0</v>
      </c>
      <c r="AX2940" s="4">
        <f t="shared" si="1596"/>
        <v>0</v>
      </c>
      <c r="AY2940" s="4">
        <f t="shared" si="1597"/>
        <v>0</v>
      </c>
      <c r="AZ2940" s="4">
        <f t="shared" si="1598"/>
        <v>0</v>
      </c>
      <c r="BA2940" s="4">
        <f t="shared" si="1599"/>
        <v>0</v>
      </c>
      <c r="BB2940" s="4">
        <f t="shared" si="1600"/>
        <v>0</v>
      </c>
      <c r="BC2940" s="4">
        <f t="shared" si="1601"/>
        <v>0</v>
      </c>
      <c r="BD2940" s="4">
        <f t="shared" si="1602"/>
        <v>0</v>
      </c>
      <c r="BE2940" s="4">
        <f t="shared" si="1603"/>
        <v>0</v>
      </c>
      <c r="BF2940" s="4">
        <f t="shared" si="1604"/>
        <v>0</v>
      </c>
      <c r="BG2940" s="4">
        <f t="shared" si="1605"/>
        <v>0</v>
      </c>
    </row>
    <row r="2941" spans="1:59" ht="15" customHeight="1" x14ac:dyDescent="0.3">
      <c r="A2941" s="3"/>
      <c r="B2941" s="3"/>
      <c r="C2941" s="3"/>
      <c r="D2941" s="3"/>
      <c r="E2941" s="2"/>
      <c r="F2941" s="89"/>
      <c r="G2941" s="158"/>
      <c r="H2941" s="68"/>
      <c r="I2941" s="73"/>
      <c r="J2941" s="238"/>
      <c r="K2941" s="86"/>
      <c r="L2941" s="28"/>
      <c r="M2941" s="27"/>
      <c r="N2941" s="27"/>
      <c r="O2941" s="27"/>
      <c r="P2941" s="27"/>
      <c r="Q2941" s="27"/>
      <c r="R2941" s="28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1">
        <f t="shared" si="1574"/>
        <v>0</v>
      </c>
      <c r="AC2941" s="1">
        <f t="shared" si="1575"/>
        <v>0</v>
      </c>
      <c r="AD2941" s="1">
        <f t="shared" si="1576"/>
        <v>0</v>
      </c>
      <c r="AE2941" s="1">
        <f t="shared" si="1577"/>
        <v>0</v>
      </c>
      <c r="AF2941" s="1">
        <f t="shared" si="1578"/>
        <v>0</v>
      </c>
      <c r="AG2941" s="1">
        <f t="shared" si="1579"/>
        <v>0</v>
      </c>
      <c r="AH2941" s="1">
        <f t="shared" si="1580"/>
        <v>0</v>
      </c>
      <c r="AI2941" s="1">
        <f t="shared" si="1581"/>
        <v>0</v>
      </c>
      <c r="AJ2941" s="1">
        <f t="shared" si="1582"/>
        <v>0</v>
      </c>
      <c r="AK2941" s="1">
        <f t="shared" si="1583"/>
        <v>0</v>
      </c>
      <c r="AL2941" s="1">
        <f t="shared" si="1584"/>
        <v>0</v>
      </c>
      <c r="AM2941" s="1">
        <f t="shared" si="1585"/>
        <v>0</v>
      </c>
      <c r="AN2941" s="1">
        <f t="shared" si="1586"/>
        <v>0</v>
      </c>
      <c r="AO2941" s="1">
        <f t="shared" si="1587"/>
        <v>0</v>
      </c>
      <c r="AP2941" s="1">
        <f t="shared" si="1588"/>
        <v>0</v>
      </c>
      <c r="AQ2941" s="1">
        <f t="shared" si="1589"/>
        <v>0</v>
      </c>
      <c r="AR2941" s="4">
        <f t="shared" si="1590"/>
        <v>0</v>
      </c>
      <c r="AS2941" s="4">
        <f t="shared" si="1591"/>
        <v>0</v>
      </c>
      <c r="AT2941" s="4">
        <f t="shared" si="1592"/>
        <v>0</v>
      </c>
      <c r="AU2941" s="4">
        <f t="shared" si="1593"/>
        <v>0</v>
      </c>
      <c r="AV2941" s="4">
        <f t="shared" si="1594"/>
        <v>0</v>
      </c>
      <c r="AW2941" s="4">
        <f t="shared" si="1595"/>
        <v>0</v>
      </c>
      <c r="AX2941" s="4">
        <f t="shared" si="1596"/>
        <v>0</v>
      </c>
      <c r="AY2941" s="4">
        <f t="shared" si="1597"/>
        <v>0</v>
      </c>
      <c r="AZ2941" s="4">
        <f t="shared" si="1598"/>
        <v>0</v>
      </c>
      <c r="BA2941" s="4">
        <f t="shared" si="1599"/>
        <v>0</v>
      </c>
      <c r="BB2941" s="4">
        <f t="shared" si="1600"/>
        <v>0</v>
      </c>
      <c r="BC2941" s="4">
        <f t="shared" si="1601"/>
        <v>0</v>
      </c>
      <c r="BD2941" s="4">
        <f t="shared" si="1602"/>
        <v>0</v>
      </c>
      <c r="BE2941" s="4">
        <f t="shared" si="1603"/>
        <v>0</v>
      </c>
      <c r="BF2941" s="4">
        <f t="shared" si="1604"/>
        <v>0</v>
      </c>
      <c r="BG2941" s="4">
        <f t="shared" si="1605"/>
        <v>0</v>
      </c>
    </row>
    <row r="2942" spans="1:59" ht="15" customHeight="1" x14ac:dyDescent="0.3">
      <c r="A2942" s="3"/>
      <c r="B2942" s="3"/>
      <c r="C2942" s="3"/>
      <c r="D2942" s="3"/>
      <c r="E2942" s="2"/>
      <c r="F2942" s="89"/>
      <c r="G2942" s="158"/>
      <c r="H2942" s="68"/>
      <c r="I2942" s="73"/>
      <c r="J2942" s="238"/>
      <c r="K2942" s="86"/>
      <c r="L2942" s="28"/>
      <c r="M2942" s="27"/>
      <c r="N2942" s="27"/>
      <c r="O2942" s="27"/>
      <c r="P2942" s="27"/>
      <c r="Q2942" s="27"/>
      <c r="R2942" s="28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1">
        <f t="shared" si="1574"/>
        <v>0</v>
      </c>
      <c r="AC2942" s="1">
        <f t="shared" si="1575"/>
        <v>0</v>
      </c>
      <c r="AD2942" s="1">
        <f t="shared" si="1576"/>
        <v>0</v>
      </c>
      <c r="AE2942" s="1">
        <f t="shared" si="1577"/>
        <v>0</v>
      </c>
      <c r="AF2942" s="1">
        <f t="shared" si="1578"/>
        <v>0</v>
      </c>
      <c r="AG2942" s="1">
        <f t="shared" si="1579"/>
        <v>0</v>
      </c>
      <c r="AH2942" s="1">
        <f t="shared" si="1580"/>
        <v>0</v>
      </c>
      <c r="AI2942" s="1">
        <f t="shared" si="1581"/>
        <v>0</v>
      </c>
      <c r="AJ2942" s="1">
        <f t="shared" si="1582"/>
        <v>0</v>
      </c>
      <c r="AK2942" s="1">
        <f t="shared" si="1583"/>
        <v>0</v>
      </c>
      <c r="AL2942" s="1">
        <f t="shared" si="1584"/>
        <v>0</v>
      </c>
      <c r="AM2942" s="1">
        <f t="shared" si="1585"/>
        <v>0</v>
      </c>
      <c r="AN2942" s="1">
        <f t="shared" si="1586"/>
        <v>0</v>
      </c>
      <c r="AO2942" s="1">
        <f t="shared" si="1587"/>
        <v>0</v>
      </c>
      <c r="AP2942" s="1">
        <f t="shared" si="1588"/>
        <v>0</v>
      </c>
      <c r="AQ2942" s="1">
        <f t="shared" si="1589"/>
        <v>0</v>
      </c>
      <c r="AR2942" s="4">
        <f t="shared" si="1590"/>
        <v>0</v>
      </c>
      <c r="AS2942" s="4">
        <f t="shared" si="1591"/>
        <v>0</v>
      </c>
      <c r="AT2942" s="4">
        <f t="shared" si="1592"/>
        <v>0</v>
      </c>
      <c r="AU2942" s="4">
        <f t="shared" si="1593"/>
        <v>0</v>
      </c>
      <c r="AV2942" s="4">
        <f t="shared" si="1594"/>
        <v>0</v>
      </c>
      <c r="AW2942" s="4">
        <f t="shared" si="1595"/>
        <v>0</v>
      </c>
      <c r="AX2942" s="4">
        <f t="shared" si="1596"/>
        <v>0</v>
      </c>
      <c r="AY2942" s="4">
        <f t="shared" si="1597"/>
        <v>0</v>
      </c>
      <c r="AZ2942" s="4">
        <f t="shared" si="1598"/>
        <v>0</v>
      </c>
      <c r="BA2942" s="4">
        <f t="shared" si="1599"/>
        <v>0</v>
      </c>
      <c r="BB2942" s="4">
        <f t="shared" si="1600"/>
        <v>0</v>
      </c>
      <c r="BC2942" s="4">
        <f t="shared" si="1601"/>
        <v>0</v>
      </c>
      <c r="BD2942" s="4">
        <f t="shared" si="1602"/>
        <v>0</v>
      </c>
      <c r="BE2942" s="4">
        <f t="shared" si="1603"/>
        <v>0</v>
      </c>
      <c r="BF2942" s="4">
        <f t="shared" si="1604"/>
        <v>0</v>
      </c>
      <c r="BG2942" s="4">
        <f t="shared" si="1605"/>
        <v>0</v>
      </c>
    </row>
    <row r="2943" spans="1:59" ht="15" customHeight="1" x14ac:dyDescent="0.3">
      <c r="A2943" s="3"/>
      <c r="B2943" s="3"/>
      <c r="C2943" s="3"/>
      <c r="D2943" s="3"/>
      <c r="E2943" s="2"/>
      <c r="F2943" s="89"/>
      <c r="G2943" s="158"/>
      <c r="H2943" s="68"/>
      <c r="I2943" s="73"/>
      <c r="J2943" s="238"/>
      <c r="K2943" s="86"/>
      <c r="L2943" s="28"/>
      <c r="M2943" s="27"/>
      <c r="N2943" s="27"/>
      <c r="O2943" s="27"/>
      <c r="P2943" s="27"/>
      <c r="Q2943" s="27"/>
      <c r="R2943" s="28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1">
        <f t="shared" si="1574"/>
        <v>0</v>
      </c>
      <c r="AC2943" s="1">
        <f t="shared" si="1575"/>
        <v>0</v>
      </c>
      <c r="AD2943" s="1">
        <f t="shared" si="1576"/>
        <v>0</v>
      </c>
      <c r="AE2943" s="1">
        <f t="shared" si="1577"/>
        <v>0</v>
      </c>
      <c r="AF2943" s="1">
        <f t="shared" si="1578"/>
        <v>0</v>
      </c>
      <c r="AG2943" s="1">
        <f t="shared" si="1579"/>
        <v>0</v>
      </c>
      <c r="AH2943" s="1">
        <f t="shared" si="1580"/>
        <v>0</v>
      </c>
      <c r="AI2943" s="1">
        <f t="shared" si="1581"/>
        <v>0</v>
      </c>
      <c r="AJ2943" s="1">
        <f t="shared" si="1582"/>
        <v>0</v>
      </c>
      <c r="AK2943" s="1">
        <f t="shared" si="1583"/>
        <v>0</v>
      </c>
      <c r="AL2943" s="1">
        <f t="shared" si="1584"/>
        <v>0</v>
      </c>
      <c r="AM2943" s="1">
        <f t="shared" si="1585"/>
        <v>0</v>
      </c>
      <c r="AN2943" s="1">
        <f t="shared" si="1586"/>
        <v>0</v>
      </c>
      <c r="AO2943" s="1">
        <f t="shared" si="1587"/>
        <v>0</v>
      </c>
      <c r="AP2943" s="1">
        <f t="shared" si="1588"/>
        <v>0</v>
      </c>
      <c r="AQ2943" s="1">
        <f t="shared" si="1589"/>
        <v>0</v>
      </c>
      <c r="AR2943" s="4">
        <f t="shared" si="1590"/>
        <v>0</v>
      </c>
      <c r="AS2943" s="4">
        <f t="shared" si="1591"/>
        <v>0</v>
      </c>
      <c r="AT2943" s="4">
        <f t="shared" si="1592"/>
        <v>0</v>
      </c>
      <c r="AU2943" s="4">
        <f t="shared" si="1593"/>
        <v>0</v>
      </c>
      <c r="AV2943" s="4">
        <f t="shared" si="1594"/>
        <v>0</v>
      </c>
      <c r="AW2943" s="4">
        <f t="shared" si="1595"/>
        <v>0</v>
      </c>
      <c r="AX2943" s="4">
        <f t="shared" si="1596"/>
        <v>0</v>
      </c>
      <c r="AY2943" s="4">
        <f t="shared" si="1597"/>
        <v>0</v>
      </c>
      <c r="AZ2943" s="4">
        <f t="shared" si="1598"/>
        <v>0</v>
      </c>
      <c r="BA2943" s="4">
        <f t="shared" si="1599"/>
        <v>0</v>
      </c>
      <c r="BB2943" s="4">
        <f t="shared" si="1600"/>
        <v>0</v>
      </c>
      <c r="BC2943" s="4">
        <f t="shared" si="1601"/>
        <v>0</v>
      </c>
      <c r="BD2943" s="4">
        <f t="shared" si="1602"/>
        <v>0</v>
      </c>
      <c r="BE2943" s="4">
        <f t="shared" si="1603"/>
        <v>0</v>
      </c>
      <c r="BF2943" s="4">
        <f t="shared" si="1604"/>
        <v>0</v>
      </c>
      <c r="BG2943" s="4">
        <f t="shared" si="1605"/>
        <v>0</v>
      </c>
    </row>
    <row r="2944" spans="1:59" ht="15" customHeight="1" x14ac:dyDescent="0.3">
      <c r="A2944" s="3"/>
      <c r="B2944" s="3"/>
      <c r="C2944" s="3"/>
      <c r="D2944" s="3"/>
      <c r="E2944" s="2"/>
      <c r="F2944" s="89"/>
      <c r="G2944" s="158"/>
      <c r="H2944" s="68"/>
      <c r="I2944" s="73"/>
      <c r="J2944" s="238"/>
      <c r="K2944" s="86"/>
      <c r="L2944" s="28"/>
      <c r="M2944" s="27"/>
      <c r="N2944" s="27"/>
      <c r="O2944" s="27"/>
      <c r="P2944" s="27"/>
      <c r="Q2944" s="27"/>
      <c r="R2944" s="28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1">
        <f t="shared" si="1574"/>
        <v>0</v>
      </c>
      <c r="AC2944" s="1">
        <f t="shared" si="1575"/>
        <v>0</v>
      </c>
      <c r="AD2944" s="1">
        <f t="shared" si="1576"/>
        <v>0</v>
      </c>
      <c r="AE2944" s="1">
        <f t="shared" si="1577"/>
        <v>0</v>
      </c>
      <c r="AF2944" s="1">
        <f t="shared" si="1578"/>
        <v>0</v>
      </c>
      <c r="AG2944" s="1">
        <f t="shared" si="1579"/>
        <v>0</v>
      </c>
      <c r="AH2944" s="1">
        <f t="shared" si="1580"/>
        <v>0</v>
      </c>
      <c r="AI2944" s="1">
        <f t="shared" si="1581"/>
        <v>0</v>
      </c>
      <c r="AJ2944" s="1">
        <f t="shared" si="1582"/>
        <v>0</v>
      </c>
      <c r="AK2944" s="1">
        <f t="shared" si="1583"/>
        <v>0</v>
      </c>
      <c r="AL2944" s="1">
        <f t="shared" si="1584"/>
        <v>0</v>
      </c>
      <c r="AM2944" s="1">
        <f t="shared" si="1585"/>
        <v>0</v>
      </c>
      <c r="AN2944" s="1">
        <f t="shared" si="1586"/>
        <v>0</v>
      </c>
      <c r="AO2944" s="1">
        <f t="shared" si="1587"/>
        <v>0</v>
      </c>
      <c r="AP2944" s="1">
        <f t="shared" si="1588"/>
        <v>0</v>
      </c>
      <c r="AQ2944" s="1">
        <f t="shared" si="1589"/>
        <v>0</v>
      </c>
      <c r="AR2944" s="4">
        <f t="shared" si="1590"/>
        <v>0</v>
      </c>
      <c r="AS2944" s="4">
        <f t="shared" si="1591"/>
        <v>0</v>
      </c>
      <c r="AT2944" s="4">
        <f t="shared" si="1592"/>
        <v>0</v>
      </c>
      <c r="AU2944" s="4">
        <f t="shared" si="1593"/>
        <v>0</v>
      </c>
      <c r="AV2944" s="4">
        <f t="shared" si="1594"/>
        <v>0</v>
      </c>
      <c r="AW2944" s="4">
        <f t="shared" si="1595"/>
        <v>0</v>
      </c>
      <c r="AX2944" s="4">
        <f t="shared" si="1596"/>
        <v>0</v>
      </c>
      <c r="AY2944" s="4">
        <f t="shared" si="1597"/>
        <v>0</v>
      </c>
      <c r="AZ2944" s="4">
        <f t="shared" si="1598"/>
        <v>0</v>
      </c>
      <c r="BA2944" s="4">
        <f t="shared" si="1599"/>
        <v>0</v>
      </c>
      <c r="BB2944" s="4">
        <f t="shared" si="1600"/>
        <v>0</v>
      </c>
      <c r="BC2944" s="4">
        <f t="shared" si="1601"/>
        <v>0</v>
      </c>
      <c r="BD2944" s="4">
        <f t="shared" si="1602"/>
        <v>0</v>
      </c>
      <c r="BE2944" s="4">
        <f t="shared" si="1603"/>
        <v>0</v>
      </c>
      <c r="BF2944" s="4">
        <f t="shared" si="1604"/>
        <v>0</v>
      </c>
      <c r="BG2944" s="4">
        <f t="shared" si="1605"/>
        <v>0</v>
      </c>
    </row>
    <row r="2945" spans="1:59" ht="15" customHeight="1" x14ac:dyDescent="0.3">
      <c r="A2945" s="3"/>
      <c r="B2945" s="3"/>
      <c r="C2945" s="3"/>
      <c r="D2945" s="3"/>
      <c r="E2945" s="2"/>
      <c r="F2945" s="89"/>
      <c r="G2945" s="158"/>
      <c r="H2945" s="68"/>
      <c r="I2945" s="73"/>
      <c r="J2945" s="238"/>
      <c r="K2945" s="86"/>
      <c r="L2945" s="28"/>
      <c r="M2945" s="27"/>
      <c r="N2945" s="27"/>
      <c r="O2945" s="27"/>
      <c r="P2945" s="27"/>
      <c r="Q2945" s="27"/>
      <c r="R2945" s="28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1">
        <f t="shared" si="1574"/>
        <v>0</v>
      </c>
      <c r="AC2945" s="1">
        <f t="shared" si="1575"/>
        <v>0</v>
      </c>
      <c r="AD2945" s="1">
        <f t="shared" si="1576"/>
        <v>0</v>
      </c>
      <c r="AE2945" s="1">
        <f t="shared" si="1577"/>
        <v>0</v>
      </c>
      <c r="AF2945" s="1">
        <f t="shared" si="1578"/>
        <v>0</v>
      </c>
      <c r="AG2945" s="1">
        <f t="shared" si="1579"/>
        <v>0</v>
      </c>
      <c r="AH2945" s="1">
        <f t="shared" si="1580"/>
        <v>0</v>
      </c>
      <c r="AI2945" s="1">
        <f t="shared" si="1581"/>
        <v>0</v>
      </c>
      <c r="AJ2945" s="1">
        <f t="shared" si="1582"/>
        <v>0</v>
      </c>
      <c r="AK2945" s="1">
        <f t="shared" si="1583"/>
        <v>0</v>
      </c>
      <c r="AL2945" s="1">
        <f t="shared" si="1584"/>
        <v>0</v>
      </c>
      <c r="AM2945" s="1">
        <f t="shared" si="1585"/>
        <v>0</v>
      </c>
      <c r="AN2945" s="1">
        <f t="shared" si="1586"/>
        <v>0</v>
      </c>
      <c r="AO2945" s="1">
        <f t="shared" si="1587"/>
        <v>0</v>
      </c>
      <c r="AP2945" s="1">
        <f t="shared" si="1588"/>
        <v>0</v>
      </c>
      <c r="AQ2945" s="1">
        <f t="shared" si="1589"/>
        <v>0</v>
      </c>
      <c r="AR2945" s="4">
        <f t="shared" si="1590"/>
        <v>0</v>
      </c>
      <c r="AS2945" s="4">
        <f t="shared" si="1591"/>
        <v>0</v>
      </c>
      <c r="AT2945" s="4">
        <f t="shared" si="1592"/>
        <v>0</v>
      </c>
      <c r="AU2945" s="4">
        <f t="shared" si="1593"/>
        <v>0</v>
      </c>
      <c r="AV2945" s="4">
        <f t="shared" si="1594"/>
        <v>0</v>
      </c>
      <c r="AW2945" s="4">
        <f t="shared" si="1595"/>
        <v>0</v>
      </c>
      <c r="AX2945" s="4">
        <f t="shared" si="1596"/>
        <v>0</v>
      </c>
      <c r="AY2945" s="4">
        <f t="shared" si="1597"/>
        <v>0</v>
      </c>
      <c r="AZ2945" s="4">
        <f t="shared" si="1598"/>
        <v>0</v>
      </c>
      <c r="BA2945" s="4">
        <f t="shared" si="1599"/>
        <v>0</v>
      </c>
      <c r="BB2945" s="4">
        <f t="shared" si="1600"/>
        <v>0</v>
      </c>
      <c r="BC2945" s="4">
        <f t="shared" si="1601"/>
        <v>0</v>
      </c>
      <c r="BD2945" s="4">
        <f t="shared" si="1602"/>
        <v>0</v>
      </c>
      <c r="BE2945" s="4">
        <f t="shared" si="1603"/>
        <v>0</v>
      </c>
      <c r="BF2945" s="4">
        <f t="shared" si="1604"/>
        <v>0</v>
      </c>
      <c r="BG2945" s="4">
        <f t="shared" si="1605"/>
        <v>0</v>
      </c>
    </row>
    <row r="2946" spans="1:59" ht="15" customHeight="1" x14ac:dyDescent="0.3">
      <c r="A2946" s="3"/>
      <c r="B2946" s="3"/>
      <c r="C2946" s="3"/>
      <c r="D2946" s="3"/>
      <c r="E2946" s="2"/>
      <c r="F2946" s="89"/>
      <c r="G2946" s="158"/>
      <c r="H2946" s="68"/>
      <c r="I2946" s="73"/>
      <c r="J2946" s="238"/>
      <c r="K2946" s="86"/>
      <c r="L2946" s="28"/>
      <c r="M2946" s="27"/>
      <c r="N2946" s="27"/>
      <c r="O2946" s="27"/>
      <c r="P2946" s="27"/>
      <c r="Q2946" s="27"/>
      <c r="R2946" s="28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1">
        <f t="shared" si="1574"/>
        <v>0</v>
      </c>
      <c r="AC2946" s="1">
        <f t="shared" si="1575"/>
        <v>0</v>
      </c>
      <c r="AD2946" s="1">
        <f t="shared" si="1576"/>
        <v>0</v>
      </c>
      <c r="AE2946" s="1">
        <f t="shared" si="1577"/>
        <v>0</v>
      </c>
      <c r="AF2946" s="1">
        <f t="shared" si="1578"/>
        <v>0</v>
      </c>
      <c r="AG2946" s="1">
        <f t="shared" si="1579"/>
        <v>0</v>
      </c>
      <c r="AH2946" s="1">
        <f t="shared" si="1580"/>
        <v>0</v>
      </c>
      <c r="AI2946" s="1">
        <f t="shared" si="1581"/>
        <v>0</v>
      </c>
      <c r="AJ2946" s="1">
        <f t="shared" si="1582"/>
        <v>0</v>
      </c>
      <c r="AK2946" s="1">
        <f t="shared" si="1583"/>
        <v>0</v>
      </c>
      <c r="AL2946" s="1">
        <f t="shared" si="1584"/>
        <v>0</v>
      </c>
      <c r="AM2946" s="1">
        <f t="shared" si="1585"/>
        <v>0</v>
      </c>
      <c r="AN2946" s="1">
        <f t="shared" si="1586"/>
        <v>0</v>
      </c>
      <c r="AO2946" s="1">
        <f t="shared" si="1587"/>
        <v>0</v>
      </c>
      <c r="AP2946" s="1">
        <f t="shared" si="1588"/>
        <v>0</v>
      </c>
      <c r="AQ2946" s="1">
        <f t="shared" si="1589"/>
        <v>0</v>
      </c>
      <c r="AR2946" s="4">
        <f t="shared" si="1590"/>
        <v>0</v>
      </c>
      <c r="AS2946" s="4">
        <f t="shared" si="1591"/>
        <v>0</v>
      </c>
      <c r="AT2946" s="4">
        <f t="shared" si="1592"/>
        <v>0</v>
      </c>
      <c r="AU2946" s="4">
        <f t="shared" si="1593"/>
        <v>0</v>
      </c>
      <c r="AV2946" s="4">
        <f t="shared" si="1594"/>
        <v>0</v>
      </c>
      <c r="AW2946" s="4">
        <f t="shared" si="1595"/>
        <v>0</v>
      </c>
      <c r="AX2946" s="4">
        <f t="shared" si="1596"/>
        <v>0</v>
      </c>
      <c r="AY2946" s="4">
        <f t="shared" si="1597"/>
        <v>0</v>
      </c>
      <c r="AZ2946" s="4">
        <f t="shared" si="1598"/>
        <v>0</v>
      </c>
      <c r="BA2946" s="4">
        <f t="shared" si="1599"/>
        <v>0</v>
      </c>
      <c r="BB2946" s="4">
        <f t="shared" si="1600"/>
        <v>0</v>
      </c>
      <c r="BC2946" s="4">
        <f t="shared" si="1601"/>
        <v>0</v>
      </c>
      <c r="BD2946" s="4">
        <f t="shared" si="1602"/>
        <v>0</v>
      </c>
      <c r="BE2946" s="4">
        <f t="shared" si="1603"/>
        <v>0</v>
      </c>
      <c r="BF2946" s="4">
        <f t="shared" si="1604"/>
        <v>0</v>
      </c>
      <c r="BG2946" s="4">
        <f t="shared" si="1605"/>
        <v>0</v>
      </c>
    </row>
    <row r="2947" spans="1:59" ht="15" customHeight="1" x14ac:dyDescent="0.3">
      <c r="A2947" s="3"/>
      <c r="B2947" s="3"/>
      <c r="C2947" s="3"/>
      <c r="D2947" s="3"/>
      <c r="E2947" s="2"/>
      <c r="F2947" s="89"/>
      <c r="G2947" s="158"/>
      <c r="H2947" s="68"/>
      <c r="I2947" s="73"/>
      <c r="J2947" s="238"/>
      <c r="K2947" s="86"/>
      <c r="L2947" s="28"/>
      <c r="M2947" s="27"/>
      <c r="N2947" s="27"/>
      <c r="O2947" s="27"/>
      <c r="P2947" s="27"/>
      <c r="Q2947" s="27"/>
      <c r="R2947" s="28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1">
        <f t="shared" si="1574"/>
        <v>0</v>
      </c>
      <c r="AC2947" s="1">
        <f t="shared" si="1575"/>
        <v>0</v>
      </c>
      <c r="AD2947" s="1">
        <f t="shared" si="1576"/>
        <v>0</v>
      </c>
      <c r="AE2947" s="1">
        <f t="shared" si="1577"/>
        <v>0</v>
      </c>
      <c r="AF2947" s="1">
        <f t="shared" si="1578"/>
        <v>0</v>
      </c>
      <c r="AG2947" s="1">
        <f t="shared" si="1579"/>
        <v>0</v>
      </c>
      <c r="AH2947" s="1">
        <f t="shared" si="1580"/>
        <v>0</v>
      </c>
      <c r="AI2947" s="1">
        <f t="shared" si="1581"/>
        <v>0</v>
      </c>
      <c r="AJ2947" s="1">
        <f t="shared" si="1582"/>
        <v>0</v>
      </c>
      <c r="AK2947" s="1">
        <f t="shared" si="1583"/>
        <v>0</v>
      </c>
      <c r="AL2947" s="1">
        <f t="shared" si="1584"/>
        <v>0</v>
      </c>
      <c r="AM2947" s="1">
        <f t="shared" si="1585"/>
        <v>0</v>
      </c>
      <c r="AN2947" s="1">
        <f t="shared" si="1586"/>
        <v>0</v>
      </c>
      <c r="AO2947" s="1">
        <f t="shared" si="1587"/>
        <v>0</v>
      </c>
      <c r="AP2947" s="1">
        <f t="shared" si="1588"/>
        <v>0</v>
      </c>
      <c r="AQ2947" s="1">
        <f t="shared" si="1589"/>
        <v>0</v>
      </c>
      <c r="AR2947" s="4">
        <f t="shared" si="1590"/>
        <v>0</v>
      </c>
      <c r="AS2947" s="4">
        <f t="shared" si="1591"/>
        <v>0</v>
      </c>
      <c r="AT2947" s="4">
        <f t="shared" si="1592"/>
        <v>0</v>
      </c>
      <c r="AU2947" s="4">
        <f t="shared" si="1593"/>
        <v>0</v>
      </c>
      <c r="AV2947" s="4">
        <f t="shared" si="1594"/>
        <v>0</v>
      </c>
      <c r="AW2947" s="4">
        <f t="shared" si="1595"/>
        <v>0</v>
      </c>
      <c r="AX2947" s="4">
        <f t="shared" si="1596"/>
        <v>0</v>
      </c>
      <c r="AY2947" s="4">
        <f t="shared" si="1597"/>
        <v>0</v>
      </c>
      <c r="AZ2947" s="4">
        <f t="shared" si="1598"/>
        <v>0</v>
      </c>
      <c r="BA2947" s="4">
        <f t="shared" si="1599"/>
        <v>0</v>
      </c>
      <c r="BB2947" s="4">
        <f t="shared" si="1600"/>
        <v>0</v>
      </c>
      <c r="BC2947" s="4">
        <f t="shared" si="1601"/>
        <v>0</v>
      </c>
      <c r="BD2947" s="4">
        <f t="shared" si="1602"/>
        <v>0</v>
      </c>
      <c r="BE2947" s="4">
        <f t="shared" si="1603"/>
        <v>0</v>
      </c>
      <c r="BF2947" s="4">
        <f t="shared" si="1604"/>
        <v>0</v>
      </c>
      <c r="BG2947" s="4">
        <f t="shared" si="1605"/>
        <v>0</v>
      </c>
    </row>
    <row r="2948" spans="1:59" ht="15" customHeight="1" x14ac:dyDescent="0.3">
      <c r="A2948" s="3"/>
      <c r="B2948" s="3"/>
      <c r="C2948" s="3"/>
      <c r="D2948" s="3"/>
      <c r="E2948" s="2"/>
      <c r="F2948" s="89"/>
      <c r="G2948" s="158"/>
      <c r="H2948" s="68"/>
      <c r="I2948" s="73"/>
      <c r="J2948" s="238"/>
      <c r="K2948" s="86"/>
      <c r="L2948" s="28"/>
      <c r="M2948" s="27"/>
      <c r="N2948" s="27"/>
      <c r="O2948" s="27"/>
      <c r="P2948" s="27"/>
      <c r="Q2948" s="27"/>
      <c r="R2948" s="28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1">
        <f t="shared" si="1574"/>
        <v>0</v>
      </c>
      <c r="AC2948" s="1">
        <f t="shared" si="1575"/>
        <v>0</v>
      </c>
      <c r="AD2948" s="1">
        <f t="shared" si="1576"/>
        <v>0</v>
      </c>
      <c r="AE2948" s="1">
        <f t="shared" si="1577"/>
        <v>0</v>
      </c>
      <c r="AF2948" s="1">
        <f t="shared" si="1578"/>
        <v>0</v>
      </c>
      <c r="AG2948" s="1">
        <f t="shared" si="1579"/>
        <v>0</v>
      </c>
      <c r="AH2948" s="1">
        <f t="shared" si="1580"/>
        <v>0</v>
      </c>
      <c r="AI2948" s="1">
        <f t="shared" si="1581"/>
        <v>0</v>
      </c>
      <c r="AJ2948" s="1">
        <f t="shared" si="1582"/>
        <v>0</v>
      </c>
      <c r="AK2948" s="1">
        <f t="shared" si="1583"/>
        <v>0</v>
      </c>
      <c r="AL2948" s="1">
        <f t="shared" si="1584"/>
        <v>0</v>
      </c>
      <c r="AM2948" s="1">
        <f t="shared" si="1585"/>
        <v>0</v>
      </c>
      <c r="AN2948" s="1">
        <f t="shared" si="1586"/>
        <v>0</v>
      </c>
      <c r="AO2948" s="1">
        <f t="shared" si="1587"/>
        <v>0</v>
      </c>
      <c r="AP2948" s="1">
        <f t="shared" si="1588"/>
        <v>0</v>
      </c>
      <c r="AQ2948" s="1">
        <f t="shared" si="1589"/>
        <v>0</v>
      </c>
      <c r="AR2948" s="4">
        <f t="shared" si="1590"/>
        <v>0</v>
      </c>
      <c r="AS2948" s="4">
        <f t="shared" si="1591"/>
        <v>0</v>
      </c>
      <c r="AT2948" s="4">
        <f t="shared" si="1592"/>
        <v>0</v>
      </c>
      <c r="AU2948" s="4">
        <f t="shared" si="1593"/>
        <v>0</v>
      </c>
      <c r="AV2948" s="4">
        <f t="shared" si="1594"/>
        <v>0</v>
      </c>
      <c r="AW2948" s="4">
        <f t="shared" si="1595"/>
        <v>0</v>
      </c>
      <c r="AX2948" s="4">
        <f t="shared" si="1596"/>
        <v>0</v>
      </c>
      <c r="AY2948" s="4">
        <f t="shared" si="1597"/>
        <v>0</v>
      </c>
      <c r="AZ2948" s="4">
        <f t="shared" si="1598"/>
        <v>0</v>
      </c>
      <c r="BA2948" s="4">
        <f t="shared" si="1599"/>
        <v>0</v>
      </c>
      <c r="BB2948" s="4">
        <f t="shared" si="1600"/>
        <v>0</v>
      </c>
      <c r="BC2948" s="4">
        <f t="shared" si="1601"/>
        <v>0</v>
      </c>
      <c r="BD2948" s="4">
        <f t="shared" si="1602"/>
        <v>0</v>
      </c>
      <c r="BE2948" s="4">
        <f t="shared" si="1603"/>
        <v>0</v>
      </c>
      <c r="BF2948" s="4">
        <f t="shared" si="1604"/>
        <v>0</v>
      </c>
      <c r="BG2948" s="4">
        <f t="shared" si="1605"/>
        <v>0</v>
      </c>
    </row>
    <row r="2949" spans="1:59" ht="15" customHeight="1" x14ac:dyDescent="0.3">
      <c r="A2949" s="3"/>
      <c r="B2949" s="3"/>
      <c r="C2949" s="3"/>
      <c r="D2949" s="3"/>
      <c r="E2949" s="2"/>
      <c r="F2949" s="89"/>
      <c r="G2949" s="158"/>
      <c r="H2949" s="68"/>
      <c r="I2949" s="73"/>
      <c r="J2949" s="238"/>
      <c r="K2949" s="86"/>
      <c r="L2949" s="28"/>
      <c r="M2949" s="27"/>
      <c r="N2949" s="27"/>
      <c r="O2949" s="27"/>
      <c r="P2949" s="27"/>
      <c r="Q2949" s="27"/>
      <c r="R2949" s="28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1">
        <f t="shared" si="1574"/>
        <v>0</v>
      </c>
      <c r="AC2949" s="1">
        <f t="shared" si="1575"/>
        <v>0</v>
      </c>
      <c r="AD2949" s="1">
        <f t="shared" si="1576"/>
        <v>0</v>
      </c>
      <c r="AE2949" s="1">
        <f t="shared" si="1577"/>
        <v>0</v>
      </c>
      <c r="AF2949" s="1">
        <f t="shared" si="1578"/>
        <v>0</v>
      </c>
      <c r="AG2949" s="1">
        <f t="shared" si="1579"/>
        <v>0</v>
      </c>
      <c r="AH2949" s="1">
        <f t="shared" si="1580"/>
        <v>0</v>
      </c>
      <c r="AI2949" s="1">
        <f t="shared" si="1581"/>
        <v>0</v>
      </c>
      <c r="AJ2949" s="1">
        <f t="shared" si="1582"/>
        <v>0</v>
      </c>
      <c r="AK2949" s="1">
        <f t="shared" si="1583"/>
        <v>0</v>
      </c>
      <c r="AL2949" s="1">
        <f t="shared" si="1584"/>
        <v>0</v>
      </c>
      <c r="AM2949" s="1">
        <f t="shared" si="1585"/>
        <v>0</v>
      </c>
      <c r="AN2949" s="1">
        <f t="shared" si="1586"/>
        <v>0</v>
      </c>
      <c r="AO2949" s="1">
        <f t="shared" si="1587"/>
        <v>0</v>
      </c>
      <c r="AP2949" s="1">
        <f t="shared" si="1588"/>
        <v>0</v>
      </c>
      <c r="AQ2949" s="1">
        <f t="shared" si="1589"/>
        <v>0</v>
      </c>
      <c r="AR2949" s="4">
        <f t="shared" si="1590"/>
        <v>0</v>
      </c>
      <c r="AS2949" s="4">
        <f t="shared" si="1591"/>
        <v>0</v>
      </c>
      <c r="AT2949" s="4">
        <f t="shared" si="1592"/>
        <v>0</v>
      </c>
      <c r="AU2949" s="4">
        <f t="shared" si="1593"/>
        <v>0</v>
      </c>
      <c r="AV2949" s="4">
        <f t="shared" si="1594"/>
        <v>0</v>
      </c>
      <c r="AW2949" s="4">
        <f t="shared" si="1595"/>
        <v>0</v>
      </c>
      <c r="AX2949" s="4">
        <f t="shared" si="1596"/>
        <v>0</v>
      </c>
      <c r="AY2949" s="4">
        <f t="shared" si="1597"/>
        <v>0</v>
      </c>
      <c r="AZ2949" s="4">
        <f t="shared" si="1598"/>
        <v>0</v>
      </c>
      <c r="BA2949" s="4">
        <f t="shared" si="1599"/>
        <v>0</v>
      </c>
      <c r="BB2949" s="4">
        <f t="shared" si="1600"/>
        <v>0</v>
      </c>
      <c r="BC2949" s="4">
        <f t="shared" si="1601"/>
        <v>0</v>
      </c>
      <c r="BD2949" s="4">
        <f t="shared" si="1602"/>
        <v>0</v>
      </c>
      <c r="BE2949" s="4">
        <f t="shared" si="1603"/>
        <v>0</v>
      </c>
      <c r="BF2949" s="4">
        <f t="shared" si="1604"/>
        <v>0</v>
      </c>
      <c r="BG2949" s="4">
        <f t="shared" si="1605"/>
        <v>0</v>
      </c>
    </row>
    <row r="2950" spans="1:59" ht="15" customHeight="1" x14ac:dyDescent="0.3">
      <c r="A2950" s="3"/>
      <c r="B2950" s="3"/>
      <c r="C2950" s="3"/>
      <c r="D2950" s="3"/>
      <c r="E2950" s="2"/>
      <c r="F2950" s="89"/>
      <c r="G2950" s="158"/>
      <c r="H2950" s="68"/>
      <c r="I2950" s="73"/>
      <c r="J2950" s="238"/>
      <c r="K2950" s="86"/>
      <c r="L2950" s="28"/>
      <c r="M2950" s="27"/>
      <c r="N2950" s="27"/>
      <c r="O2950" s="27"/>
      <c r="P2950" s="27"/>
      <c r="Q2950" s="27"/>
      <c r="R2950" s="28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1">
        <f t="shared" si="1574"/>
        <v>0</v>
      </c>
      <c r="AC2950" s="1">
        <f t="shared" si="1575"/>
        <v>0</v>
      </c>
      <c r="AD2950" s="1">
        <f t="shared" si="1576"/>
        <v>0</v>
      </c>
      <c r="AE2950" s="1">
        <f t="shared" si="1577"/>
        <v>0</v>
      </c>
      <c r="AF2950" s="1">
        <f t="shared" si="1578"/>
        <v>0</v>
      </c>
      <c r="AG2950" s="1">
        <f t="shared" si="1579"/>
        <v>0</v>
      </c>
      <c r="AH2950" s="1">
        <f t="shared" si="1580"/>
        <v>0</v>
      </c>
      <c r="AI2950" s="1">
        <f t="shared" si="1581"/>
        <v>0</v>
      </c>
      <c r="AJ2950" s="1">
        <f t="shared" si="1582"/>
        <v>0</v>
      </c>
      <c r="AK2950" s="1">
        <f t="shared" si="1583"/>
        <v>0</v>
      </c>
      <c r="AL2950" s="1">
        <f t="shared" si="1584"/>
        <v>0</v>
      </c>
      <c r="AM2950" s="1">
        <f t="shared" si="1585"/>
        <v>0</v>
      </c>
      <c r="AN2950" s="1">
        <f t="shared" si="1586"/>
        <v>0</v>
      </c>
      <c r="AO2950" s="1">
        <f t="shared" si="1587"/>
        <v>0</v>
      </c>
      <c r="AP2950" s="1">
        <f t="shared" si="1588"/>
        <v>0</v>
      </c>
      <c r="AQ2950" s="1">
        <f t="shared" si="1589"/>
        <v>0</v>
      </c>
      <c r="AR2950" s="4">
        <f t="shared" si="1590"/>
        <v>0</v>
      </c>
      <c r="AS2950" s="4">
        <f t="shared" si="1591"/>
        <v>0</v>
      </c>
      <c r="AT2950" s="4">
        <f t="shared" si="1592"/>
        <v>0</v>
      </c>
      <c r="AU2950" s="4">
        <f t="shared" si="1593"/>
        <v>0</v>
      </c>
      <c r="AV2950" s="4">
        <f t="shared" si="1594"/>
        <v>0</v>
      </c>
      <c r="AW2950" s="4">
        <f t="shared" si="1595"/>
        <v>0</v>
      </c>
      <c r="AX2950" s="4">
        <f t="shared" si="1596"/>
        <v>0</v>
      </c>
      <c r="AY2950" s="4">
        <f t="shared" si="1597"/>
        <v>0</v>
      </c>
      <c r="AZ2950" s="4">
        <f t="shared" si="1598"/>
        <v>0</v>
      </c>
      <c r="BA2950" s="4">
        <f t="shared" si="1599"/>
        <v>0</v>
      </c>
      <c r="BB2950" s="4">
        <f t="shared" si="1600"/>
        <v>0</v>
      </c>
      <c r="BC2950" s="4">
        <f t="shared" si="1601"/>
        <v>0</v>
      </c>
      <c r="BD2950" s="4">
        <f t="shared" si="1602"/>
        <v>0</v>
      </c>
      <c r="BE2950" s="4">
        <f t="shared" si="1603"/>
        <v>0</v>
      </c>
      <c r="BF2950" s="4">
        <f t="shared" si="1604"/>
        <v>0</v>
      </c>
      <c r="BG2950" s="4">
        <f t="shared" si="1605"/>
        <v>0</v>
      </c>
    </row>
    <row r="2951" spans="1:59" ht="15" customHeight="1" x14ac:dyDescent="0.3">
      <c r="A2951" s="3"/>
      <c r="B2951" s="3"/>
      <c r="C2951" s="3"/>
      <c r="D2951" s="3"/>
      <c r="E2951" s="2"/>
      <c r="F2951" s="89"/>
      <c r="G2951" s="158"/>
      <c r="H2951" s="68"/>
      <c r="I2951" s="73"/>
      <c r="J2951" s="238"/>
      <c r="K2951" s="86"/>
      <c r="L2951" s="28"/>
      <c r="M2951" s="27"/>
      <c r="N2951" s="27"/>
      <c r="O2951" s="27"/>
      <c r="P2951" s="27"/>
      <c r="Q2951" s="27"/>
      <c r="R2951" s="28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1">
        <f t="shared" si="1574"/>
        <v>0</v>
      </c>
      <c r="AC2951" s="1">
        <f t="shared" si="1575"/>
        <v>0</v>
      </c>
      <c r="AD2951" s="1">
        <f t="shared" si="1576"/>
        <v>0</v>
      </c>
      <c r="AE2951" s="1">
        <f t="shared" si="1577"/>
        <v>0</v>
      </c>
      <c r="AF2951" s="1">
        <f t="shared" si="1578"/>
        <v>0</v>
      </c>
      <c r="AG2951" s="1">
        <f t="shared" si="1579"/>
        <v>0</v>
      </c>
      <c r="AH2951" s="1">
        <f t="shared" si="1580"/>
        <v>0</v>
      </c>
      <c r="AI2951" s="1">
        <f t="shared" si="1581"/>
        <v>0</v>
      </c>
      <c r="AJ2951" s="1">
        <f t="shared" si="1582"/>
        <v>0</v>
      </c>
      <c r="AK2951" s="1">
        <f t="shared" si="1583"/>
        <v>0</v>
      </c>
      <c r="AL2951" s="1">
        <f t="shared" si="1584"/>
        <v>0</v>
      </c>
      <c r="AM2951" s="1">
        <f t="shared" si="1585"/>
        <v>0</v>
      </c>
      <c r="AN2951" s="1">
        <f t="shared" si="1586"/>
        <v>0</v>
      </c>
      <c r="AO2951" s="1">
        <f t="shared" si="1587"/>
        <v>0</v>
      </c>
      <c r="AP2951" s="1">
        <f t="shared" si="1588"/>
        <v>0</v>
      </c>
      <c r="AQ2951" s="1">
        <f t="shared" si="1589"/>
        <v>0</v>
      </c>
      <c r="AR2951" s="4">
        <f t="shared" si="1590"/>
        <v>0</v>
      </c>
      <c r="AS2951" s="4">
        <f t="shared" si="1591"/>
        <v>0</v>
      </c>
      <c r="AT2951" s="4">
        <f t="shared" si="1592"/>
        <v>0</v>
      </c>
      <c r="AU2951" s="4">
        <f t="shared" si="1593"/>
        <v>0</v>
      </c>
      <c r="AV2951" s="4">
        <f t="shared" si="1594"/>
        <v>0</v>
      </c>
      <c r="AW2951" s="4">
        <f t="shared" si="1595"/>
        <v>0</v>
      </c>
      <c r="AX2951" s="4">
        <f t="shared" si="1596"/>
        <v>0</v>
      </c>
      <c r="AY2951" s="4">
        <f t="shared" si="1597"/>
        <v>0</v>
      </c>
      <c r="AZ2951" s="4">
        <f t="shared" si="1598"/>
        <v>0</v>
      </c>
      <c r="BA2951" s="4">
        <f t="shared" si="1599"/>
        <v>0</v>
      </c>
      <c r="BB2951" s="4">
        <f t="shared" si="1600"/>
        <v>0</v>
      </c>
      <c r="BC2951" s="4">
        <f t="shared" si="1601"/>
        <v>0</v>
      </c>
      <c r="BD2951" s="4">
        <f t="shared" si="1602"/>
        <v>0</v>
      </c>
      <c r="BE2951" s="4">
        <f t="shared" si="1603"/>
        <v>0</v>
      </c>
      <c r="BF2951" s="4">
        <f t="shared" si="1604"/>
        <v>0</v>
      </c>
      <c r="BG2951" s="4">
        <f t="shared" si="1605"/>
        <v>0</v>
      </c>
    </row>
    <row r="2952" spans="1:59" ht="15" customHeight="1" x14ac:dyDescent="0.3">
      <c r="A2952" s="3"/>
      <c r="B2952" s="3"/>
      <c r="C2952" s="3"/>
      <c r="D2952" s="3"/>
      <c r="E2952" s="2"/>
      <c r="F2952" s="89"/>
      <c r="G2952" s="158"/>
      <c r="H2952" s="68"/>
      <c r="I2952" s="73"/>
      <c r="J2952" s="238"/>
      <c r="K2952" s="86"/>
      <c r="L2952" s="28"/>
      <c r="M2952" s="27"/>
      <c r="N2952" s="27"/>
      <c r="O2952" s="27"/>
      <c r="P2952" s="27"/>
      <c r="Q2952" s="27"/>
      <c r="R2952" s="28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1">
        <f t="shared" si="1574"/>
        <v>0</v>
      </c>
      <c r="AC2952" s="1">
        <f t="shared" si="1575"/>
        <v>0</v>
      </c>
      <c r="AD2952" s="1">
        <f t="shared" si="1576"/>
        <v>0</v>
      </c>
      <c r="AE2952" s="1">
        <f t="shared" si="1577"/>
        <v>0</v>
      </c>
      <c r="AF2952" s="1">
        <f t="shared" si="1578"/>
        <v>0</v>
      </c>
      <c r="AG2952" s="1">
        <f t="shared" si="1579"/>
        <v>0</v>
      </c>
      <c r="AH2952" s="1">
        <f t="shared" si="1580"/>
        <v>0</v>
      </c>
      <c r="AI2952" s="1">
        <f t="shared" si="1581"/>
        <v>0</v>
      </c>
      <c r="AJ2952" s="1">
        <f t="shared" si="1582"/>
        <v>0</v>
      </c>
      <c r="AK2952" s="1">
        <f t="shared" si="1583"/>
        <v>0</v>
      </c>
      <c r="AL2952" s="1">
        <f t="shared" si="1584"/>
        <v>0</v>
      </c>
      <c r="AM2952" s="1">
        <f t="shared" si="1585"/>
        <v>0</v>
      </c>
      <c r="AN2952" s="1">
        <f t="shared" si="1586"/>
        <v>0</v>
      </c>
      <c r="AO2952" s="1">
        <f t="shared" si="1587"/>
        <v>0</v>
      </c>
      <c r="AP2952" s="1">
        <f t="shared" si="1588"/>
        <v>0</v>
      </c>
      <c r="AQ2952" s="1">
        <f t="shared" si="1589"/>
        <v>0</v>
      </c>
      <c r="AR2952" s="4">
        <f t="shared" si="1590"/>
        <v>0</v>
      </c>
      <c r="AS2952" s="4">
        <f t="shared" si="1591"/>
        <v>0</v>
      </c>
      <c r="AT2952" s="4">
        <f t="shared" si="1592"/>
        <v>0</v>
      </c>
      <c r="AU2952" s="4">
        <f t="shared" si="1593"/>
        <v>0</v>
      </c>
      <c r="AV2952" s="4">
        <f t="shared" si="1594"/>
        <v>0</v>
      </c>
      <c r="AW2952" s="4">
        <f t="shared" si="1595"/>
        <v>0</v>
      </c>
      <c r="AX2952" s="4">
        <f t="shared" si="1596"/>
        <v>0</v>
      </c>
      <c r="AY2952" s="4">
        <f t="shared" si="1597"/>
        <v>0</v>
      </c>
      <c r="AZ2952" s="4">
        <f t="shared" si="1598"/>
        <v>0</v>
      </c>
      <c r="BA2952" s="4">
        <f t="shared" si="1599"/>
        <v>0</v>
      </c>
      <c r="BB2952" s="4">
        <f t="shared" si="1600"/>
        <v>0</v>
      </c>
      <c r="BC2952" s="4">
        <f t="shared" si="1601"/>
        <v>0</v>
      </c>
      <c r="BD2952" s="4">
        <f t="shared" si="1602"/>
        <v>0</v>
      </c>
      <c r="BE2952" s="4">
        <f t="shared" si="1603"/>
        <v>0</v>
      </c>
      <c r="BF2952" s="4">
        <f t="shared" si="1604"/>
        <v>0</v>
      </c>
      <c r="BG2952" s="4">
        <f t="shared" si="1605"/>
        <v>0</v>
      </c>
    </row>
    <row r="2953" spans="1:59" ht="15" customHeight="1" x14ac:dyDescent="0.3">
      <c r="A2953" s="3"/>
      <c r="B2953" s="3"/>
      <c r="C2953" s="3"/>
      <c r="D2953" s="3"/>
      <c r="E2953" s="2"/>
      <c r="F2953" s="89"/>
      <c r="G2953" s="158"/>
      <c r="H2953" s="68"/>
      <c r="I2953" s="73"/>
      <c r="J2953" s="238"/>
      <c r="K2953" s="86"/>
      <c r="L2953" s="28"/>
      <c r="M2953" s="27"/>
      <c r="N2953" s="27"/>
      <c r="O2953" s="27"/>
      <c r="P2953" s="27"/>
      <c r="Q2953" s="27"/>
      <c r="R2953" s="28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1">
        <f t="shared" si="1574"/>
        <v>0</v>
      </c>
      <c r="AC2953" s="1">
        <f t="shared" si="1575"/>
        <v>0</v>
      </c>
      <c r="AD2953" s="1">
        <f t="shared" si="1576"/>
        <v>0</v>
      </c>
      <c r="AE2953" s="1">
        <f t="shared" si="1577"/>
        <v>0</v>
      </c>
      <c r="AF2953" s="1">
        <f t="shared" si="1578"/>
        <v>0</v>
      </c>
      <c r="AG2953" s="1">
        <f t="shared" si="1579"/>
        <v>0</v>
      </c>
      <c r="AH2953" s="1">
        <f t="shared" si="1580"/>
        <v>0</v>
      </c>
      <c r="AI2953" s="1">
        <f t="shared" si="1581"/>
        <v>0</v>
      </c>
      <c r="AJ2953" s="1">
        <f t="shared" si="1582"/>
        <v>0</v>
      </c>
      <c r="AK2953" s="1">
        <f t="shared" si="1583"/>
        <v>0</v>
      </c>
      <c r="AL2953" s="1">
        <f t="shared" si="1584"/>
        <v>0</v>
      </c>
      <c r="AM2953" s="1">
        <f t="shared" si="1585"/>
        <v>0</v>
      </c>
      <c r="AN2953" s="1">
        <f t="shared" si="1586"/>
        <v>0</v>
      </c>
      <c r="AO2953" s="1">
        <f t="shared" si="1587"/>
        <v>0</v>
      </c>
      <c r="AP2953" s="1">
        <f t="shared" si="1588"/>
        <v>0</v>
      </c>
      <c r="AQ2953" s="1">
        <f t="shared" si="1589"/>
        <v>0</v>
      </c>
      <c r="AR2953" s="4">
        <f t="shared" si="1590"/>
        <v>0</v>
      </c>
      <c r="AS2953" s="4">
        <f t="shared" si="1591"/>
        <v>0</v>
      </c>
      <c r="AT2953" s="4">
        <f t="shared" si="1592"/>
        <v>0</v>
      </c>
      <c r="AU2953" s="4">
        <f t="shared" si="1593"/>
        <v>0</v>
      </c>
      <c r="AV2953" s="4">
        <f t="shared" si="1594"/>
        <v>0</v>
      </c>
      <c r="AW2953" s="4">
        <f t="shared" si="1595"/>
        <v>0</v>
      </c>
      <c r="AX2953" s="4">
        <f t="shared" si="1596"/>
        <v>0</v>
      </c>
      <c r="AY2953" s="4">
        <f t="shared" si="1597"/>
        <v>0</v>
      </c>
      <c r="AZ2953" s="4">
        <f t="shared" si="1598"/>
        <v>0</v>
      </c>
      <c r="BA2953" s="4">
        <f t="shared" si="1599"/>
        <v>0</v>
      </c>
      <c r="BB2953" s="4">
        <f t="shared" si="1600"/>
        <v>0</v>
      </c>
      <c r="BC2953" s="4">
        <f t="shared" si="1601"/>
        <v>0</v>
      </c>
      <c r="BD2953" s="4">
        <f t="shared" si="1602"/>
        <v>0</v>
      </c>
      <c r="BE2953" s="4">
        <f t="shared" si="1603"/>
        <v>0</v>
      </c>
      <c r="BF2953" s="4">
        <f t="shared" si="1604"/>
        <v>0</v>
      </c>
      <c r="BG2953" s="4">
        <f t="shared" si="1605"/>
        <v>0</v>
      </c>
    </row>
    <row r="2954" spans="1:59" ht="15" customHeight="1" x14ac:dyDescent="0.3">
      <c r="A2954" s="3"/>
      <c r="B2954" s="3"/>
      <c r="C2954" s="3"/>
      <c r="D2954" s="3"/>
      <c r="E2954" s="2"/>
      <c r="F2954" s="89"/>
      <c r="G2954" s="158"/>
      <c r="H2954" s="68"/>
      <c r="I2954" s="73"/>
      <c r="J2954" s="238"/>
      <c r="K2954" s="86"/>
      <c r="L2954" s="28"/>
      <c r="M2954" s="27"/>
      <c r="N2954" s="27"/>
      <c r="O2954" s="27"/>
      <c r="P2954" s="27"/>
      <c r="Q2954" s="27"/>
      <c r="R2954" s="28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1">
        <f t="shared" si="1574"/>
        <v>0</v>
      </c>
      <c r="AC2954" s="1">
        <f t="shared" si="1575"/>
        <v>0</v>
      </c>
      <c r="AD2954" s="1">
        <f t="shared" si="1576"/>
        <v>0</v>
      </c>
      <c r="AE2954" s="1">
        <f t="shared" si="1577"/>
        <v>0</v>
      </c>
      <c r="AF2954" s="1">
        <f t="shared" si="1578"/>
        <v>0</v>
      </c>
      <c r="AG2954" s="1">
        <f t="shared" si="1579"/>
        <v>0</v>
      </c>
      <c r="AH2954" s="1">
        <f t="shared" si="1580"/>
        <v>0</v>
      </c>
      <c r="AI2954" s="1">
        <f t="shared" si="1581"/>
        <v>0</v>
      </c>
      <c r="AJ2954" s="1">
        <f t="shared" si="1582"/>
        <v>0</v>
      </c>
      <c r="AK2954" s="1">
        <f t="shared" si="1583"/>
        <v>0</v>
      </c>
      <c r="AL2954" s="1">
        <f t="shared" si="1584"/>
        <v>0</v>
      </c>
      <c r="AM2954" s="1">
        <f t="shared" si="1585"/>
        <v>0</v>
      </c>
      <c r="AN2954" s="1">
        <f t="shared" si="1586"/>
        <v>0</v>
      </c>
      <c r="AO2954" s="1">
        <f t="shared" si="1587"/>
        <v>0</v>
      </c>
      <c r="AP2954" s="1">
        <f t="shared" si="1588"/>
        <v>0</v>
      </c>
      <c r="AQ2954" s="1">
        <f t="shared" si="1589"/>
        <v>0</v>
      </c>
      <c r="AR2954" s="4">
        <f t="shared" si="1590"/>
        <v>0</v>
      </c>
      <c r="AS2954" s="4">
        <f t="shared" si="1591"/>
        <v>0</v>
      </c>
      <c r="AT2954" s="4">
        <f t="shared" si="1592"/>
        <v>0</v>
      </c>
      <c r="AU2954" s="4">
        <f t="shared" si="1593"/>
        <v>0</v>
      </c>
      <c r="AV2954" s="4">
        <f t="shared" si="1594"/>
        <v>0</v>
      </c>
      <c r="AW2954" s="4">
        <f t="shared" si="1595"/>
        <v>0</v>
      </c>
      <c r="AX2954" s="4">
        <f t="shared" si="1596"/>
        <v>0</v>
      </c>
      <c r="AY2954" s="4">
        <f t="shared" si="1597"/>
        <v>0</v>
      </c>
      <c r="AZ2954" s="4">
        <f t="shared" si="1598"/>
        <v>0</v>
      </c>
      <c r="BA2954" s="4">
        <f t="shared" si="1599"/>
        <v>0</v>
      </c>
      <c r="BB2954" s="4">
        <f t="shared" si="1600"/>
        <v>0</v>
      </c>
      <c r="BC2954" s="4">
        <f t="shared" si="1601"/>
        <v>0</v>
      </c>
      <c r="BD2954" s="4">
        <f t="shared" si="1602"/>
        <v>0</v>
      </c>
      <c r="BE2954" s="4">
        <f t="shared" si="1603"/>
        <v>0</v>
      </c>
      <c r="BF2954" s="4">
        <f t="shared" si="1604"/>
        <v>0</v>
      </c>
      <c r="BG2954" s="4">
        <f t="shared" si="1605"/>
        <v>0</v>
      </c>
    </row>
    <row r="2955" spans="1:59" ht="15" customHeight="1" x14ac:dyDescent="0.3">
      <c r="A2955" s="3"/>
      <c r="B2955" s="3"/>
      <c r="C2955" s="3"/>
      <c r="D2955" s="3"/>
      <c r="E2955" s="2"/>
      <c r="F2955" s="89"/>
      <c r="G2955" s="158"/>
      <c r="H2955" s="68"/>
      <c r="I2955" s="73"/>
      <c r="J2955" s="238"/>
      <c r="K2955" s="86"/>
      <c r="L2955" s="28"/>
      <c r="M2955" s="27"/>
      <c r="N2955" s="27"/>
      <c r="O2955" s="27"/>
      <c r="P2955" s="27"/>
      <c r="Q2955" s="27"/>
      <c r="R2955" s="28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1">
        <f t="shared" si="1574"/>
        <v>0</v>
      </c>
      <c r="AC2955" s="1">
        <f t="shared" si="1575"/>
        <v>0</v>
      </c>
      <c r="AD2955" s="1">
        <f t="shared" si="1576"/>
        <v>0</v>
      </c>
      <c r="AE2955" s="1">
        <f t="shared" si="1577"/>
        <v>0</v>
      </c>
      <c r="AF2955" s="1">
        <f t="shared" si="1578"/>
        <v>0</v>
      </c>
      <c r="AG2955" s="1">
        <f t="shared" si="1579"/>
        <v>0</v>
      </c>
      <c r="AH2955" s="1">
        <f t="shared" si="1580"/>
        <v>0</v>
      </c>
      <c r="AI2955" s="1">
        <f t="shared" si="1581"/>
        <v>0</v>
      </c>
      <c r="AJ2955" s="1">
        <f t="shared" si="1582"/>
        <v>0</v>
      </c>
      <c r="AK2955" s="1">
        <f t="shared" si="1583"/>
        <v>0</v>
      </c>
      <c r="AL2955" s="1">
        <f t="shared" si="1584"/>
        <v>0</v>
      </c>
      <c r="AM2955" s="1">
        <f t="shared" si="1585"/>
        <v>0</v>
      </c>
      <c r="AN2955" s="1">
        <f t="shared" si="1586"/>
        <v>0</v>
      </c>
      <c r="AO2955" s="1">
        <f t="shared" si="1587"/>
        <v>0</v>
      </c>
      <c r="AP2955" s="1">
        <f t="shared" si="1588"/>
        <v>0</v>
      </c>
      <c r="AQ2955" s="1">
        <f t="shared" si="1589"/>
        <v>0</v>
      </c>
      <c r="AR2955" s="4">
        <f t="shared" si="1590"/>
        <v>0</v>
      </c>
      <c r="AS2955" s="4">
        <f t="shared" si="1591"/>
        <v>0</v>
      </c>
      <c r="AT2955" s="4">
        <f t="shared" si="1592"/>
        <v>0</v>
      </c>
      <c r="AU2955" s="4">
        <f t="shared" si="1593"/>
        <v>0</v>
      </c>
      <c r="AV2955" s="4">
        <f t="shared" si="1594"/>
        <v>0</v>
      </c>
      <c r="AW2955" s="4">
        <f t="shared" si="1595"/>
        <v>0</v>
      </c>
      <c r="AX2955" s="4">
        <f t="shared" si="1596"/>
        <v>0</v>
      </c>
      <c r="AY2955" s="4">
        <f t="shared" si="1597"/>
        <v>0</v>
      </c>
      <c r="AZ2955" s="4">
        <f t="shared" si="1598"/>
        <v>0</v>
      </c>
      <c r="BA2955" s="4">
        <f t="shared" si="1599"/>
        <v>0</v>
      </c>
      <c r="BB2955" s="4">
        <f t="shared" si="1600"/>
        <v>0</v>
      </c>
      <c r="BC2955" s="4">
        <f t="shared" si="1601"/>
        <v>0</v>
      </c>
      <c r="BD2955" s="4">
        <f t="shared" si="1602"/>
        <v>0</v>
      </c>
      <c r="BE2955" s="4">
        <f t="shared" si="1603"/>
        <v>0</v>
      </c>
      <c r="BF2955" s="4">
        <f t="shared" si="1604"/>
        <v>0</v>
      </c>
      <c r="BG2955" s="4">
        <f t="shared" si="1605"/>
        <v>0</v>
      </c>
    </row>
    <row r="2956" spans="1:59" ht="15" customHeight="1" x14ac:dyDescent="0.3">
      <c r="A2956" s="3"/>
      <c r="B2956" s="3"/>
      <c r="C2956" s="3"/>
      <c r="D2956" s="3"/>
      <c r="E2956" s="2"/>
      <c r="F2956" s="89"/>
      <c r="G2956" s="158"/>
      <c r="H2956" s="68"/>
      <c r="I2956" s="73"/>
      <c r="J2956" s="238"/>
      <c r="K2956" s="86"/>
      <c r="L2956" s="28"/>
      <c r="M2956" s="27"/>
      <c r="N2956" s="27"/>
      <c r="O2956" s="27"/>
      <c r="P2956" s="27"/>
      <c r="Q2956" s="27"/>
      <c r="R2956" s="28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1">
        <f t="shared" si="1574"/>
        <v>0</v>
      </c>
      <c r="AC2956" s="1">
        <f t="shared" si="1575"/>
        <v>0</v>
      </c>
      <c r="AD2956" s="1">
        <f t="shared" si="1576"/>
        <v>0</v>
      </c>
      <c r="AE2956" s="1">
        <f t="shared" si="1577"/>
        <v>0</v>
      </c>
      <c r="AF2956" s="1">
        <f t="shared" si="1578"/>
        <v>0</v>
      </c>
      <c r="AG2956" s="1">
        <f t="shared" si="1579"/>
        <v>0</v>
      </c>
      <c r="AH2956" s="1">
        <f t="shared" si="1580"/>
        <v>0</v>
      </c>
      <c r="AI2956" s="1">
        <f t="shared" si="1581"/>
        <v>0</v>
      </c>
      <c r="AJ2956" s="1">
        <f t="shared" si="1582"/>
        <v>0</v>
      </c>
      <c r="AK2956" s="1">
        <f t="shared" si="1583"/>
        <v>0</v>
      </c>
      <c r="AL2956" s="1">
        <f t="shared" si="1584"/>
        <v>0</v>
      </c>
      <c r="AM2956" s="1">
        <f t="shared" si="1585"/>
        <v>0</v>
      </c>
      <c r="AN2956" s="1">
        <f t="shared" si="1586"/>
        <v>0</v>
      </c>
      <c r="AO2956" s="1">
        <f t="shared" si="1587"/>
        <v>0</v>
      </c>
      <c r="AP2956" s="1">
        <f t="shared" si="1588"/>
        <v>0</v>
      </c>
      <c r="AQ2956" s="1">
        <f t="shared" si="1589"/>
        <v>0</v>
      </c>
      <c r="AR2956" s="4">
        <f t="shared" si="1590"/>
        <v>0</v>
      </c>
      <c r="AS2956" s="4">
        <f t="shared" si="1591"/>
        <v>0</v>
      </c>
      <c r="AT2956" s="4">
        <f t="shared" si="1592"/>
        <v>0</v>
      </c>
      <c r="AU2956" s="4">
        <f t="shared" si="1593"/>
        <v>0</v>
      </c>
      <c r="AV2956" s="4">
        <f t="shared" si="1594"/>
        <v>0</v>
      </c>
      <c r="AW2956" s="4">
        <f t="shared" si="1595"/>
        <v>0</v>
      </c>
      <c r="AX2956" s="4">
        <f t="shared" si="1596"/>
        <v>0</v>
      </c>
      <c r="AY2956" s="4">
        <f t="shared" si="1597"/>
        <v>0</v>
      </c>
      <c r="AZ2956" s="4">
        <f t="shared" si="1598"/>
        <v>0</v>
      </c>
      <c r="BA2956" s="4">
        <f t="shared" si="1599"/>
        <v>0</v>
      </c>
      <c r="BB2956" s="4">
        <f t="shared" si="1600"/>
        <v>0</v>
      </c>
      <c r="BC2956" s="4">
        <f t="shared" si="1601"/>
        <v>0</v>
      </c>
      <c r="BD2956" s="4">
        <f t="shared" si="1602"/>
        <v>0</v>
      </c>
      <c r="BE2956" s="4">
        <f t="shared" si="1603"/>
        <v>0</v>
      </c>
      <c r="BF2956" s="4">
        <f t="shared" si="1604"/>
        <v>0</v>
      </c>
      <c r="BG2956" s="4">
        <f t="shared" si="1605"/>
        <v>0</v>
      </c>
    </row>
    <row r="2957" spans="1:59" ht="15" customHeight="1" x14ac:dyDescent="0.3">
      <c r="A2957" s="3"/>
      <c r="B2957" s="3"/>
      <c r="C2957" s="3"/>
      <c r="D2957" s="3"/>
      <c r="E2957" s="2"/>
      <c r="F2957" s="89"/>
      <c r="G2957" s="158"/>
      <c r="H2957" s="68"/>
      <c r="I2957" s="73"/>
      <c r="J2957" s="238"/>
      <c r="K2957" s="86"/>
      <c r="L2957" s="28"/>
      <c r="M2957" s="27"/>
      <c r="N2957" s="27"/>
      <c r="O2957" s="27"/>
      <c r="P2957" s="27"/>
      <c r="Q2957" s="27"/>
      <c r="R2957" s="28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1">
        <f t="shared" si="1574"/>
        <v>0</v>
      </c>
      <c r="AC2957" s="1">
        <f t="shared" si="1575"/>
        <v>0</v>
      </c>
      <c r="AD2957" s="1">
        <f t="shared" si="1576"/>
        <v>0</v>
      </c>
      <c r="AE2957" s="1">
        <f t="shared" si="1577"/>
        <v>0</v>
      </c>
      <c r="AF2957" s="1">
        <f t="shared" si="1578"/>
        <v>0</v>
      </c>
      <c r="AG2957" s="1">
        <f t="shared" si="1579"/>
        <v>0</v>
      </c>
      <c r="AH2957" s="1">
        <f t="shared" si="1580"/>
        <v>0</v>
      </c>
      <c r="AI2957" s="1">
        <f t="shared" si="1581"/>
        <v>0</v>
      </c>
      <c r="AJ2957" s="1">
        <f t="shared" si="1582"/>
        <v>0</v>
      </c>
      <c r="AK2957" s="1">
        <f t="shared" si="1583"/>
        <v>0</v>
      </c>
      <c r="AL2957" s="1">
        <f t="shared" si="1584"/>
        <v>0</v>
      </c>
      <c r="AM2957" s="1">
        <f t="shared" si="1585"/>
        <v>0</v>
      </c>
      <c r="AN2957" s="1">
        <f t="shared" si="1586"/>
        <v>0</v>
      </c>
      <c r="AO2957" s="1">
        <f t="shared" si="1587"/>
        <v>0</v>
      </c>
      <c r="AP2957" s="1">
        <f t="shared" si="1588"/>
        <v>0</v>
      </c>
      <c r="AQ2957" s="1">
        <f t="shared" si="1589"/>
        <v>0</v>
      </c>
      <c r="AR2957" s="4">
        <f t="shared" si="1590"/>
        <v>0</v>
      </c>
      <c r="AS2957" s="4">
        <f t="shared" si="1591"/>
        <v>0</v>
      </c>
      <c r="AT2957" s="4">
        <f t="shared" si="1592"/>
        <v>0</v>
      </c>
      <c r="AU2957" s="4">
        <f t="shared" si="1593"/>
        <v>0</v>
      </c>
      <c r="AV2957" s="4">
        <f t="shared" si="1594"/>
        <v>0</v>
      </c>
      <c r="AW2957" s="4">
        <f t="shared" si="1595"/>
        <v>0</v>
      </c>
      <c r="AX2957" s="4">
        <f t="shared" si="1596"/>
        <v>0</v>
      </c>
      <c r="AY2957" s="4">
        <f t="shared" si="1597"/>
        <v>0</v>
      </c>
      <c r="AZ2957" s="4">
        <f t="shared" si="1598"/>
        <v>0</v>
      </c>
      <c r="BA2957" s="4">
        <f t="shared" si="1599"/>
        <v>0</v>
      </c>
      <c r="BB2957" s="4">
        <f t="shared" si="1600"/>
        <v>0</v>
      </c>
      <c r="BC2957" s="4">
        <f t="shared" si="1601"/>
        <v>0</v>
      </c>
      <c r="BD2957" s="4">
        <f t="shared" si="1602"/>
        <v>0</v>
      </c>
      <c r="BE2957" s="4">
        <f t="shared" si="1603"/>
        <v>0</v>
      </c>
      <c r="BF2957" s="4">
        <f t="shared" si="1604"/>
        <v>0</v>
      </c>
      <c r="BG2957" s="4">
        <f t="shared" si="1605"/>
        <v>0</v>
      </c>
    </row>
    <row r="2958" spans="1:59" ht="15" customHeight="1" x14ac:dyDescent="0.3">
      <c r="A2958" s="3"/>
      <c r="B2958" s="3"/>
      <c r="C2958" s="3"/>
      <c r="D2958" s="3"/>
      <c r="E2958" s="2"/>
      <c r="F2958" s="89"/>
      <c r="G2958" s="158"/>
      <c r="H2958" s="68"/>
      <c r="I2958" s="73"/>
      <c r="J2958" s="238"/>
      <c r="K2958" s="86"/>
      <c r="L2958" s="28"/>
      <c r="M2958" s="27"/>
      <c r="N2958" s="27"/>
      <c r="O2958" s="27"/>
      <c r="P2958" s="27"/>
      <c r="Q2958" s="27"/>
      <c r="R2958" s="28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1">
        <f t="shared" si="1574"/>
        <v>0</v>
      </c>
      <c r="AC2958" s="1">
        <f t="shared" si="1575"/>
        <v>0</v>
      </c>
      <c r="AD2958" s="1">
        <f t="shared" si="1576"/>
        <v>0</v>
      </c>
      <c r="AE2958" s="1">
        <f t="shared" si="1577"/>
        <v>0</v>
      </c>
      <c r="AF2958" s="1">
        <f t="shared" si="1578"/>
        <v>0</v>
      </c>
      <c r="AG2958" s="1">
        <f t="shared" si="1579"/>
        <v>0</v>
      </c>
      <c r="AH2958" s="1">
        <f t="shared" si="1580"/>
        <v>0</v>
      </c>
      <c r="AI2958" s="1">
        <f t="shared" si="1581"/>
        <v>0</v>
      </c>
      <c r="AJ2958" s="1">
        <f t="shared" si="1582"/>
        <v>0</v>
      </c>
      <c r="AK2958" s="1">
        <f t="shared" si="1583"/>
        <v>0</v>
      </c>
      <c r="AL2958" s="1">
        <f t="shared" si="1584"/>
        <v>0</v>
      </c>
      <c r="AM2958" s="1">
        <f t="shared" si="1585"/>
        <v>0</v>
      </c>
      <c r="AN2958" s="1">
        <f t="shared" si="1586"/>
        <v>0</v>
      </c>
      <c r="AO2958" s="1">
        <f t="shared" si="1587"/>
        <v>0</v>
      </c>
      <c r="AP2958" s="1">
        <f t="shared" si="1588"/>
        <v>0</v>
      </c>
      <c r="AQ2958" s="1">
        <f t="shared" si="1589"/>
        <v>0</v>
      </c>
      <c r="AR2958" s="4">
        <f t="shared" si="1590"/>
        <v>0</v>
      </c>
      <c r="AS2958" s="4">
        <f t="shared" si="1591"/>
        <v>0</v>
      </c>
      <c r="AT2958" s="4">
        <f t="shared" si="1592"/>
        <v>0</v>
      </c>
      <c r="AU2958" s="4">
        <f t="shared" si="1593"/>
        <v>0</v>
      </c>
      <c r="AV2958" s="4">
        <f t="shared" si="1594"/>
        <v>0</v>
      </c>
      <c r="AW2958" s="4">
        <f t="shared" si="1595"/>
        <v>0</v>
      </c>
      <c r="AX2958" s="4">
        <f t="shared" si="1596"/>
        <v>0</v>
      </c>
      <c r="AY2958" s="4">
        <f t="shared" si="1597"/>
        <v>0</v>
      </c>
      <c r="AZ2958" s="4">
        <f t="shared" si="1598"/>
        <v>0</v>
      </c>
      <c r="BA2958" s="4">
        <f t="shared" si="1599"/>
        <v>0</v>
      </c>
      <c r="BB2958" s="4">
        <f t="shared" si="1600"/>
        <v>0</v>
      </c>
      <c r="BC2958" s="4">
        <f t="shared" si="1601"/>
        <v>0</v>
      </c>
      <c r="BD2958" s="4">
        <f t="shared" si="1602"/>
        <v>0</v>
      </c>
      <c r="BE2958" s="4">
        <f t="shared" si="1603"/>
        <v>0</v>
      </c>
      <c r="BF2958" s="4">
        <f t="shared" si="1604"/>
        <v>0</v>
      </c>
      <c r="BG2958" s="4">
        <f t="shared" si="1605"/>
        <v>0</v>
      </c>
    </row>
    <row r="2959" spans="1:59" ht="15" customHeight="1" x14ac:dyDescent="0.3">
      <c r="A2959" s="3"/>
      <c r="B2959" s="3"/>
      <c r="C2959" s="3"/>
      <c r="D2959" s="3"/>
      <c r="E2959" s="2"/>
      <c r="F2959" s="89"/>
      <c r="G2959" s="158"/>
      <c r="H2959" s="68"/>
      <c r="I2959" s="73"/>
      <c r="J2959" s="238"/>
      <c r="K2959" s="86"/>
      <c r="L2959" s="28"/>
      <c r="M2959" s="27"/>
      <c r="N2959" s="27"/>
      <c r="O2959" s="27"/>
      <c r="P2959" s="27"/>
      <c r="Q2959" s="27"/>
      <c r="R2959" s="28"/>
      <c r="S2959" s="27"/>
      <c r="T2959" s="27"/>
      <c r="U2959" s="27"/>
      <c r="V2959" s="27"/>
      <c r="W2959" s="27"/>
      <c r="X2959" s="28"/>
      <c r="Y2959" s="27"/>
      <c r="Z2959" s="27"/>
      <c r="AA2959" s="27"/>
      <c r="AB2959" s="1">
        <f t="shared" si="1574"/>
        <v>0</v>
      </c>
      <c r="AC2959" s="1">
        <f t="shared" si="1575"/>
        <v>0</v>
      </c>
      <c r="AD2959" s="1">
        <f t="shared" si="1576"/>
        <v>0</v>
      </c>
      <c r="AE2959" s="1">
        <f t="shared" si="1577"/>
        <v>0</v>
      </c>
      <c r="AF2959" s="1">
        <f t="shared" si="1578"/>
        <v>0</v>
      </c>
      <c r="AG2959" s="1">
        <f t="shared" si="1579"/>
        <v>0</v>
      </c>
      <c r="AH2959" s="1">
        <f t="shared" si="1580"/>
        <v>0</v>
      </c>
      <c r="AI2959" s="1">
        <f t="shared" si="1581"/>
        <v>0</v>
      </c>
      <c r="AJ2959" s="1">
        <f t="shared" si="1582"/>
        <v>0</v>
      </c>
      <c r="AK2959" s="1">
        <f t="shared" si="1583"/>
        <v>0</v>
      </c>
      <c r="AL2959" s="1">
        <f t="shared" si="1584"/>
        <v>0</v>
      </c>
      <c r="AM2959" s="1">
        <f t="shared" si="1585"/>
        <v>0</v>
      </c>
      <c r="AN2959" s="1">
        <f t="shared" si="1586"/>
        <v>0</v>
      </c>
      <c r="AO2959" s="1">
        <f t="shared" si="1587"/>
        <v>0</v>
      </c>
      <c r="AP2959" s="1">
        <f t="shared" si="1588"/>
        <v>0</v>
      </c>
      <c r="AQ2959" s="1">
        <f t="shared" si="1589"/>
        <v>0</v>
      </c>
      <c r="AR2959" s="4">
        <f t="shared" si="1590"/>
        <v>0</v>
      </c>
      <c r="AS2959" s="4">
        <f t="shared" si="1591"/>
        <v>0</v>
      </c>
      <c r="AT2959" s="4">
        <f t="shared" si="1592"/>
        <v>0</v>
      </c>
      <c r="AU2959" s="4">
        <f t="shared" si="1593"/>
        <v>0</v>
      </c>
      <c r="AV2959" s="4">
        <f t="shared" si="1594"/>
        <v>0</v>
      </c>
      <c r="AW2959" s="4">
        <f t="shared" si="1595"/>
        <v>0</v>
      </c>
      <c r="AX2959" s="4">
        <f t="shared" si="1596"/>
        <v>0</v>
      </c>
      <c r="AY2959" s="4">
        <f t="shared" si="1597"/>
        <v>0</v>
      </c>
      <c r="AZ2959" s="4">
        <f t="shared" si="1598"/>
        <v>0</v>
      </c>
      <c r="BA2959" s="4">
        <f t="shared" si="1599"/>
        <v>0</v>
      </c>
      <c r="BB2959" s="4">
        <f t="shared" si="1600"/>
        <v>0</v>
      </c>
      <c r="BC2959" s="4">
        <f t="shared" si="1601"/>
        <v>0</v>
      </c>
      <c r="BD2959" s="4">
        <f t="shared" si="1602"/>
        <v>0</v>
      </c>
      <c r="BE2959" s="4">
        <f t="shared" si="1603"/>
        <v>0</v>
      </c>
      <c r="BF2959" s="4">
        <f t="shared" si="1604"/>
        <v>0</v>
      </c>
      <c r="BG2959" s="4">
        <f t="shared" si="1605"/>
        <v>0</v>
      </c>
    </row>
    <row r="2960" spans="1:59" ht="15" customHeight="1" x14ac:dyDescent="0.3">
      <c r="A2960" s="3"/>
      <c r="B2960" s="3"/>
      <c r="C2960" s="3"/>
      <c r="D2960" s="3"/>
      <c r="E2960" s="2"/>
      <c r="F2960" s="89"/>
      <c r="G2960" s="158"/>
      <c r="H2960" s="68"/>
      <c r="I2960" s="73"/>
      <c r="J2960" s="238"/>
      <c r="K2960" s="86"/>
      <c r="L2960" s="28"/>
      <c r="M2960" s="27"/>
      <c r="N2960" s="27"/>
      <c r="O2960" s="27"/>
      <c r="P2960" s="27"/>
      <c r="Q2960" s="27"/>
      <c r="R2960" s="28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1">
        <f t="shared" si="1574"/>
        <v>0</v>
      </c>
      <c r="AC2960" s="1">
        <f t="shared" si="1575"/>
        <v>0</v>
      </c>
      <c r="AD2960" s="1">
        <f t="shared" si="1576"/>
        <v>0</v>
      </c>
      <c r="AE2960" s="1">
        <f t="shared" si="1577"/>
        <v>0</v>
      </c>
      <c r="AF2960" s="1">
        <f t="shared" si="1578"/>
        <v>0</v>
      </c>
      <c r="AG2960" s="1">
        <f t="shared" si="1579"/>
        <v>0</v>
      </c>
      <c r="AH2960" s="1">
        <f t="shared" si="1580"/>
        <v>0</v>
      </c>
      <c r="AI2960" s="1">
        <f t="shared" si="1581"/>
        <v>0</v>
      </c>
      <c r="AJ2960" s="1">
        <f t="shared" si="1582"/>
        <v>0</v>
      </c>
      <c r="AK2960" s="1">
        <f t="shared" si="1583"/>
        <v>0</v>
      </c>
      <c r="AL2960" s="1">
        <f t="shared" si="1584"/>
        <v>0</v>
      </c>
      <c r="AM2960" s="1">
        <f t="shared" si="1585"/>
        <v>0</v>
      </c>
      <c r="AN2960" s="1">
        <f t="shared" si="1586"/>
        <v>0</v>
      </c>
      <c r="AO2960" s="1">
        <f t="shared" si="1587"/>
        <v>0</v>
      </c>
      <c r="AP2960" s="1">
        <f t="shared" si="1588"/>
        <v>0</v>
      </c>
      <c r="AQ2960" s="1">
        <f t="shared" si="1589"/>
        <v>0</v>
      </c>
      <c r="AR2960" s="4">
        <f t="shared" si="1590"/>
        <v>0</v>
      </c>
      <c r="AS2960" s="4">
        <f t="shared" si="1591"/>
        <v>0</v>
      </c>
      <c r="AT2960" s="4">
        <f t="shared" si="1592"/>
        <v>0</v>
      </c>
      <c r="AU2960" s="4">
        <f t="shared" si="1593"/>
        <v>0</v>
      </c>
      <c r="AV2960" s="4">
        <f t="shared" si="1594"/>
        <v>0</v>
      </c>
      <c r="AW2960" s="4">
        <f t="shared" si="1595"/>
        <v>0</v>
      </c>
      <c r="AX2960" s="4">
        <f t="shared" si="1596"/>
        <v>0</v>
      </c>
      <c r="AY2960" s="4">
        <f t="shared" si="1597"/>
        <v>0</v>
      </c>
      <c r="AZ2960" s="4">
        <f t="shared" si="1598"/>
        <v>0</v>
      </c>
      <c r="BA2960" s="4">
        <f t="shared" si="1599"/>
        <v>0</v>
      </c>
      <c r="BB2960" s="4">
        <f t="shared" si="1600"/>
        <v>0</v>
      </c>
      <c r="BC2960" s="4">
        <f t="shared" si="1601"/>
        <v>0</v>
      </c>
      <c r="BD2960" s="4">
        <f t="shared" si="1602"/>
        <v>0</v>
      </c>
      <c r="BE2960" s="4">
        <f t="shared" si="1603"/>
        <v>0</v>
      </c>
      <c r="BF2960" s="4">
        <f t="shared" si="1604"/>
        <v>0</v>
      </c>
      <c r="BG2960" s="4">
        <f t="shared" si="1605"/>
        <v>0</v>
      </c>
    </row>
    <row r="2961" spans="1:59" ht="15" customHeight="1" x14ac:dyDescent="0.3">
      <c r="A2961" s="3"/>
      <c r="B2961" s="3"/>
      <c r="C2961" s="3"/>
      <c r="D2961" s="3"/>
      <c r="E2961" s="2"/>
      <c r="F2961" s="89"/>
      <c r="G2961" s="158"/>
      <c r="H2961" s="68"/>
      <c r="I2961" s="73"/>
      <c r="J2961" s="238"/>
      <c r="K2961" s="86"/>
      <c r="L2961" s="28"/>
      <c r="M2961" s="27"/>
      <c r="N2961" s="27"/>
      <c r="O2961" s="27"/>
      <c r="P2961" s="27"/>
      <c r="Q2961" s="27"/>
      <c r="R2961" s="28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1">
        <f t="shared" si="1574"/>
        <v>0</v>
      </c>
      <c r="AC2961" s="1">
        <f t="shared" si="1575"/>
        <v>0</v>
      </c>
      <c r="AD2961" s="1">
        <f t="shared" si="1576"/>
        <v>0</v>
      </c>
      <c r="AE2961" s="1">
        <f t="shared" si="1577"/>
        <v>0</v>
      </c>
      <c r="AF2961" s="1">
        <f t="shared" si="1578"/>
        <v>0</v>
      </c>
      <c r="AG2961" s="1">
        <f t="shared" si="1579"/>
        <v>0</v>
      </c>
      <c r="AH2961" s="1">
        <f t="shared" si="1580"/>
        <v>0</v>
      </c>
      <c r="AI2961" s="1">
        <f t="shared" si="1581"/>
        <v>0</v>
      </c>
      <c r="AJ2961" s="1">
        <f t="shared" si="1582"/>
        <v>0</v>
      </c>
      <c r="AK2961" s="1">
        <f t="shared" si="1583"/>
        <v>0</v>
      </c>
      <c r="AL2961" s="1">
        <f t="shared" si="1584"/>
        <v>0</v>
      </c>
      <c r="AM2961" s="1">
        <f t="shared" si="1585"/>
        <v>0</v>
      </c>
      <c r="AN2961" s="1">
        <f t="shared" si="1586"/>
        <v>0</v>
      </c>
      <c r="AO2961" s="1">
        <f t="shared" si="1587"/>
        <v>0</v>
      </c>
      <c r="AP2961" s="1">
        <f t="shared" si="1588"/>
        <v>0</v>
      </c>
      <c r="AQ2961" s="1">
        <f t="shared" si="1589"/>
        <v>0</v>
      </c>
      <c r="AR2961" s="4">
        <f t="shared" si="1590"/>
        <v>0</v>
      </c>
      <c r="AS2961" s="4">
        <f t="shared" si="1591"/>
        <v>0</v>
      </c>
      <c r="AT2961" s="4">
        <f t="shared" si="1592"/>
        <v>0</v>
      </c>
      <c r="AU2961" s="4">
        <f t="shared" si="1593"/>
        <v>0</v>
      </c>
      <c r="AV2961" s="4">
        <f t="shared" si="1594"/>
        <v>0</v>
      </c>
      <c r="AW2961" s="4">
        <f t="shared" si="1595"/>
        <v>0</v>
      </c>
      <c r="AX2961" s="4">
        <f t="shared" si="1596"/>
        <v>0</v>
      </c>
      <c r="AY2961" s="4">
        <f t="shared" si="1597"/>
        <v>0</v>
      </c>
      <c r="AZ2961" s="4">
        <f t="shared" si="1598"/>
        <v>0</v>
      </c>
      <c r="BA2961" s="4">
        <f t="shared" si="1599"/>
        <v>0</v>
      </c>
      <c r="BB2961" s="4">
        <f t="shared" si="1600"/>
        <v>0</v>
      </c>
      <c r="BC2961" s="4">
        <f t="shared" si="1601"/>
        <v>0</v>
      </c>
      <c r="BD2961" s="4">
        <f t="shared" si="1602"/>
        <v>0</v>
      </c>
      <c r="BE2961" s="4">
        <f t="shared" si="1603"/>
        <v>0</v>
      </c>
      <c r="BF2961" s="4">
        <f t="shared" si="1604"/>
        <v>0</v>
      </c>
      <c r="BG2961" s="4">
        <f t="shared" si="1605"/>
        <v>0</v>
      </c>
    </row>
    <row r="2962" spans="1:59" ht="15" customHeight="1" x14ac:dyDescent="0.3">
      <c r="A2962" s="3"/>
      <c r="B2962" s="3"/>
      <c r="C2962" s="3"/>
      <c r="D2962" s="3"/>
      <c r="E2962" s="2"/>
      <c r="F2962" s="89"/>
      <c r="G2962" s="158"/>
      <c r="H2962" s="68"/>
      <c r="I2962" s="73"/>
      <c r="J2962" s="238"/>
      <c r="K2962" s="86"/>
      <c r="L2962" s="28"/>
      <c r="M2962" s="27"/>
      <c r="N2962" s="27"/>
      <c r="O2962" s="27"/>
      <c r="P2962" s="27"/>
      <c r="Q2962" s="27"/>
      <c r="R2962" s="28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1">
        <f t="shared" si="1574"/>
        <v>0</v>
      </c>
      <c r="AC2962" s="1">
        <f t="shared" si="1575"/>
        <v>0</v>
      </c>
      <c r="AD2962" s="1">
        <f t="shared" si="1576"/>
        <v>0</v>
      </c>
      <c r="AE2962" s="1">
        <f t="shared" si="1577"/>
        <v>0</v>
      </c>
      <c r="AF2962" s="1">
        <f t="shared" si="1578"/>
        <v>0</v>
      </c>
      <c r="AG2962" s="1">
        <f t="shared" si="1579"/>
        <v>0</v>
      </c>
      <c r="AH2962" s="1">
        <f t="shared" si="1580"/>
        <v>0</v>
      </c>
      <c r="AI2962" s="1">
        <f t="shared" si="1581"/>
        <v>0</v>
      </c>
      <c r="AJ2962" s="1">
        <f t="shared" si="1582"/>
        <v>0</v>
      </c>
      <c r="AK2962" s="1">
        <f t="shared" si="1583"/>
        <v>0</v>
      </c>
      <c r="AL2962" s="1">
        <f t="shared" si="1584"/>
        <v>0</v>
      </c>
      <c r="AM2962" s="1">
        <f t="shared" si="1585"/>
        <v>0</v>
      </c>
      <c r="AN2962" s="1">
        <f t="shared" si="1586"/>
        <v>0</v>
      </c>
      <c r="AO2962" s="1">
        <f t="shared" si="1587"/>
        <v>0</v>
      </c>
      <c r="AP2962" s="1">
        <f t="shared" si="1588"/>
        <v>0</v>
      </c>
      <c r="AQ2962" s="1">
        <f t="shared" si="1589"/>
        <v>0</v>
      </c>
      <c r="AR2962" s="4">
        <f t="shared" si="1590"/>
        <v>0</v>
      </c>
      <c r="AS2962" s="4">
        <f t="shared" si="1591"/>
        <v>0</v>
      </c>
      <c r="AT2962" s="4">
        <f t="shared" si="1592"/>
        <v>0</v>
      </c>
      <c r="AU2962" s="4">
        <f t="shared" si="1593"/>
        <v>0</v>
      </c>
      <c r="AV2962" s="4">
        <f t="shared" si="1594"/>
        <v>0</v>
      </c>
      <c r="AW2962" s="4">
        <f t="shared" si="1595"/>
        <v>0</v>
      </c>
      <c r="AX2962" s="4">
        <f t="shared" si="1596"/>
        <v>0</v>
      </c>
      <c r="AY2962" s="4">
        <f t="shared" si="1597"/>
        <v>0</v>
      </c>
      <c r="AZ2962" s="4">
        <f t="shared" si="1598"/>
        <v>0</v>
      </c>
      <c r="BA2962" s="4">
        <f t="shared" si="1599"/>
        <v>0</v>
      </c>
      <c r="BB2962" s="4">
        <f t="shared" si="1600"/>
        <v>0</v>
      </c>
      <c r="BC2962" s="4">
        <f t="shared" si="1601"/>
        <v>0</v>
      </c>
      <c r="BD2962" s="4">
        <f t="shared" si="1602"/>
        <v>0</v>
      </c>
      <c r="BE2962" s="4">
        <f t="shared" si="1603"/>
        <v>0</v>
      </c>
      <c r="BF2962" s="4">
        <f t="shared" si="1604"/>
        <v>0</v>
      </c>
      <c r="BG2962" s="4">
        <f t="shared" si="1605"/>
        <v>0</v>
      </c>
    </row>
    <row r="2963" spans="1:59" ht="15" customHeight="1" x14ac:dyDescent="0.3">
      <c r="A2963" s="3"/>
      <c r="B2963" s="3"/>
      <c r="C2963" s="3"/>
      <c r="D2963" s="3"/>
      <c r="E2963" s="2"/>
      <c r="F2963" s="89"/>
      <c r="G2963" s="158"/>
      <c r="H2963" s="68"/>
      <c r="I2963" s="73"/>
      <c r="J2963" s="238"/>
      <c r="K2963" s="86"/>
      <c r="L2963" s="28"/>
      <c r="M2963" s="27"/>
      <c r="N2963" s="27"/>
      <c r="O2963" s="27"/>
      <c r="P2963" s="27"/>
      <c r="Q2963" s="27"/>
      <c r="R2963" s="28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1">
        <f t="shared" si="1574"/>
        <v>0</v>
      </c>
      <c r="AC2963" s="1">
        <f t="shared" si="1575"/>
        <v>0</v>
      </c>
      <c r="AD2963" s="1">
        <f t="shared" si="1576"/>
        <v>0</v>
      </c>
      <c r="AE2963" s="1">
        <f t="shared" si="1577"/>
        <v>0</v>
      </c>
      <c r="AF2963" s="1">
        <f t="shared" si="1578"/>
        <v>0</v>
      </c>
      <c r="AG2963" s="1">
        <f t="shared" si="1579"/>
        <v>0</v>
      </c>
      <c r="AH2963" s="1">
        <f t="shared" si="1580"/>
        <v>0</v>
      </c>
      <c r="AI2963" s="1">
        <f t="shared" si="1581"/>
        <v>0</v>
      </c>
      <c r="AJ2963" s="1">
        <f t="shared" si="1582"/>
        <v>0</v>
      </c>
      <c r="AK2963" s="1">
        <f t="shared" si="1583"/>
        <v>0</v>
      </c>
      <c r="AL2963" s="1">
        <f t="shared" si="1584"/>
        <v>0</v>
      </c>
      <c r="AM2963" s="1">
        <f t="shared" si="1585"/>
        <v>0</v>
      </c>
      <c r="AN2963" s="1">
        <f t="shared" si="1586"/>
        <v>0</v>
      </c>
      <c r="AO2963" s="1">
        <f t="shared" si="1587"/>
        <v>0</v>
      </c>
      <c r="AP2963" s="1">
        <f t="shared" si="1588"/>
        <v>0</v>
      </c>
      <c r="AQ2963" s="1">
        <f t="shared" si="1589"/>
        <v>0</v>
      </c>
      <c r="AR2963" s="4">
        <f t="shared" si="1590"/>
        <v>0</v>
      </c>
      <c r="AS2963" s="4">
        <f t="shared" si="1591"/>
        <v>0</v>
      </c>
      <c r="AT2963" s="4">
        <f t="shared" si="1592"/>
        <v>0</v>
      </c>
      <c r="AU2963" s="4">
        <f t="shared" si="1593"/>
        <v>0</v>
      </c>
      <c r="AV2963" s="4">
        <f t="shared" si="1594"/>
        <v>0</v>
      </c>
      <c r="AW2963" s="4">
        <f t="shared" si="1595"/>
        <v>0</v>
      </c>
      <c r="AX2963" s="4">
        <f t="shared" si="1596"/>
        <v>0</v>
      </c>
      <c r="AY2963" s="4">
        <f t="shared" si="1597"/>
        <v>0</v>
      </c>
      <c r="AZ2963" s="4">
        <f t="shared" si="1598"/>
        <v>0</v>
      </c>
      <c r="BA2963" s="4">
        <f t="shared" si="1599"/>
        <v>0</v>
      </c>
      <c r="BB2963" s="4">
        <f t="shared" si="1600"/>
        <v>0</v>
      </c>
      <c r="BC2963" s="4">
        <f t="shared" si="1601"/>
        <v>0</v>
      </c>
      <c r="BD2963" s="4">
        <f t="shared" si="1602"/>
        <v>0</v>
      </c>
      <c r="BE2963" s="4">
        <f t="shared" si="1603"/>
        <v>0</v>
      </c>
      <c r="BF2963" s="4">
        <f t="shared" si="1604"/>
        <v>0</v>
      </c>
      <c r="BG2963" s="4">
        <f t="shared" si="1605"/>
        <v>0</v>
      </c>
    </row>
    <row r="2964" spans="1:59" ht="15" customHeight="1" x14ac:dyDescent="0.3">
      <c r="A2964" s="3"/>
      <c r="B2964" s="3"/>
      <c r="C2964" s="3"/>
      <c r="D2964" s="3"/>
      <c r="E2964" s="2"/>
      <c r="F2964" s="89"/>
      <c r="G2964" s="158"/>
      <c r="H2964" s="68"/>
      <c r="I2964" s="73"/>
      <c r="J2964" s="238"/>
      <c r="K2964" s="86"/>
      <c r="L2964" s="28"/>
      <c r="M2964" s="27"/>
      <c r="N2964" s="27"/>
      <c r="O2964" s="27"/>
      <c r="P2964" s="27"/>
      <c r="Q2964" s="27"/>
      <c r="R2964" s="28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1">
        <f t="shared" ref="AB2964:AB3027" si="1606">IF(L2964&gt;0,L$2,0)</f>
        <v>0</v>
      </c>
      <c r="AC2964" s="1">
        <f t="shared" ref="AC2964:AC3027" si="1607">IF(M2964&gt;0,M$2,0)</f>
        <v>0</v>
      </c>
      <c r="AD2964" s="1">
        <f t="shared" ref="AD2964:AD3027" si="1608">IF(N2964&gt;0,N$2,0)</f>
        <v>0</v>
      </c>
      <c r="AE2964" s="1">
        <f t="shared" ref="AE2964:AE3027" si="1609">IF(O2964&gt;0,O$2,0)</f>
        <v>0</v>
      </c>
      <c r="AF2964" s="1">
        <f t="shared" ref="AF2964:AF3027" si="1610">IF(P2964&gt;0,P$2,0)</f>
        <v>0</v>
      </c>
      <c r="AG2964" s="1">
        <f t="shared" ref="AG2964:AG3027" si="1611">IF(Q2964&gt;0,Q$2,0)</f>
        <v>0</v>
      </c>
      <c r="AH2964" s="1">
        <f t="shared" ref="AH2964:AH3027" si="1612">IF(R2964&gt;0,R$2,0)</f>
        <v>0</v>
      </c>
      <c r="AI2964" s="1">
        <f t="shared" ref="AI2964:AI3027" si="1613">IF(S2964&gt;0,S$2,0)</f>
        <v>0</v>
      </c>
      <c r="AJ2964" s="1">
        <f t="shared" ref="AJ2964:AJ3027" si="1614">IF(T2964&gt;0,T$2,0)</f>
        <v>0</v>
      </c>
      <c r="AK2964" s="1">
        <f t="shared" ref="AK2964:AK3027" si="1615">IF(U2964&gt;0,U$2,0)</f>
        <v>0</v>
      </c>
      <c r="AL2964" s="1">
        <f t="shared" ref="AL2964:AL3027" si="1616">IF(V2964&gt;0,V$2,0)</f>
        <v>0</v>
      </c>
      <c r="AM2964" s="1">
        <f t="shared" ref="AM2964:AM3027" si="1617">IF(W2964&gt;0,W$2,0)</f>
        <v>0</v>
      </c>
      <c r="AN2964" s="1">
        <f t="shared" ref="AN2964:AN3027" si="1618">IF(X2964&gt;0,X$2,0)</f>
        <v>0</v>
      </c>
      <c r="AO2964" s="1">
        <f t="shared" ref="AO2964:AO3027" si="1619">IF(Y2964&gt;0,Y$2,0)</f>
        <v>0</v>
      </c>
      <c r="AP2964" s="1">
        <f t="shared" ref="AP2964:AP3027" si="1620">IF(Z2964&gt;0,Z$2,0)</f>
        <v>0</v>
      </c>
      <c r="AQ2964" s="1">
        <f t="shared" ref="AQ2964:AQ3027" si="1621">IF(AA2964&gt;0,AA$2,0)</f>
        <v>0</v>
      </c>
      <c r="AR2964" s="4">
        <f t="shared" si="1590"/>
        <v>0</v>
      </c>
      <c r="AS2964" s="4">
        <f t="shared" si="1591"/>
        <v>0</v>
      </c>
      <c r="AT2964" s="4">
        <f t="shared" si="1592"/>
        <v>0</v>
      </c>
      <c r="AU2964" s="4">
        <f t="shared" si="1593"/>
        <v>0</v>
      </c>
      <c r="AV2964" s="4">
        <f t="shared" si="1594"/>
        <v>0</v>
      </c>
      <c r="AW2964" s="4">
        <f t="shared" si="1595"/>
        <v>0</v>
      </c>
      <c r="AX2964" s="4">
        <f t="shared" si="1596"/>
        <v>0</v>
      </c>
      <c r="AY2964" s="4">
        <f t="shared" si="1597"/>
        <v>0</v>
      </c>
      <c r="AZ2964" s="4">
        <f t="shared" si="1598"/>
        <v>0</v>
      </c>
      <c r="BA2964" s="4">
        <f t="shared" si="1599"/>
        <v>0</v>
      </c>
      <c r="BB2964" s="4">
        <f t="shared" si="1600"/>
        <v>0</v>
      </c>
      <c r="BC2964" s="4">
        <f t="shared" si="1601"/>
        <v>0</v>
      </c>
      <c r="BD2964" s="4">
        <f t="shared" si="1602"/>
        <v>0</v>
      </c>
      <c r="BE2964" s="4">
        <f t="shared" si="1603"/>
        <v>0</v>
      </c>
      <c r="BF2964" s="4">
        <f t="shared" si="1604"/>
        <v>0</v>
      </c>
      <c r="BG2964" s="4">
        <f t="shared" si="1605"/>
        <v>0</v>
      </c>
    </row>
    <row r="2965" spans="1:59" ht="15" customHeight="1" x14ac:dyDescent="0.3">
      <c r="A2965" s="3"/>
      <c r="B2965" s="3"/>
      <c r="C2965" s="3"/>
      <c r="D2965" s="3"/>
      <c r="E2965" s="2"/>
      <c r="F2965" s="89"/>
      <c r="G2965" s="158"/>
      <c r="H2965" s="68"/>
      <c r="I2965" s="73"/>
      <c r="J2965" s="238"/>
      <c r="K2965" s="86"/>
      <c r="L2965" s="28"/>
      <c r="M2965" s="27"/>
      <c r="N2965" s="27"/>
      <c r="O2965" s="27"/>
      <c r="P2965" s="27"/>
      <c r="Q2965" s="27"/>
      <c r="R2965" s="28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1">
        <f t="shared" si="1606"/>
        <v>0</v>
      </c>
      <c r="AC2965" s="1">
        <f t="shared" si="1607"/>
        <v>0</v>
      </c>
      <c r="AD2965" s="1">
        <f t="shared" si="1608"/>
        <v>0</v>
      </c>
      <c r="AE2965" s="1">
        <f t="shared" si="1609"/>
        <v>0</v>
      </c>
      <c r="AF2965" s="1">
        <f t="shared" si="1610"/>
        <v>0</v>
      </c>
      <c r="AG2965" s="1">
        <f t="shared" si="1611"/>
        <v>0</v>
      </c>
      <c r="AH2965" s="1">
        <f t="shared" si="1612"/>
        <v>0</v>
      </c>
      <c r="AI2965" s="1">
        <f t="shared" si="1613"/>
        <v>0</v>
      </c>
      <c r="AJ2965" s="1">
        <f t="shared" si="1614"/>
        <v>0</v>
      </c>
      <c r="AK2965" s="1">
        <f t="shared" si="1615"/>
        <v>0</v>
      </c>
      <c r="AL2965" s="1">
        <f t="shared" si="1616"/>
        <v>0</v>
      </c>
      <c r="AM2965" s="1">
        <f t="shared" si="1617"/>
        <v>0</v>
      </c>
      <c r="AN2965" s="1">
        <f t="shared" si="1618"/>
        <v>0</v>
      </c>
      <c r="AO2965" s="1">
        <f t="shared" si="1619"/>
        <v>0</v>
      </c>
      <c r="AP2965" s="1">
        <f t="shared" si="1620"/>
        <v>0</v>
      </c>
      <c r="AQ2965" s="1">
        <f t="shared" si="1621"/>
        <v>0</v>
      </c>
      <c r="AR2965" s="4">
        <f t="shared" ref="AR2965:AR3028" si="1622">IF(L2965&gt;0,CONCATENATE($C2965,"  ",$F2965," ",$G2965),0)</f>
        <v>0</v>
      </c>
      <c r="AS2965" s="4">
        <f t="shared" ref="AS2965:AS3028" si="1623">IF(M2965&gt;0,CONCATENATE($C2965,"  ",$F2965," ",$G2965),0)</f>
        <v>0</v>
      </c>
      <c r="AT2965" s="4">
        <f t="shared" ref="AT2965:AT3028" si="1624">IF(N2965&gt;0,CONCATENATE($C2965,"  ",$F2965," ",$G2965),0)</f>
        <v>0</v>
      </c>
      <c r="AU2965" s="4">
        <f t="shared" ref="AU2965:AU3028" si="1625">IF(O2966&gt;0,CONCATENATE($C2966,"  ",$F2966," ",$G2966),0)</f>
        <v>0</v>
      </c>
      <c r="AV2965" s="4">
        <f t="shared" ref="AV2965:AV3028" si="1626">IF(P2965&gt;0,CONCATENATE($C2965,"  ",$F2965," ",$G2965),0)</f>
        <v>0</v>
      </c>
      <c r="AW2965" s="4">
        <f t="shared" ref="AW2965:AW3028" si="1627">IF(Q2965&gt;0,CONCATENATE($C2965,"  ",$F2965," ",$G2965),0)</f>
        <v>0</v>
      </c>
      <c r="AX2965" s="4">
        <f t="shared" ref="AX2965:AX3028" si="1628">IF(R2965&gt;0,CONCATENATE($C2965,"  ",$F2965," ",$G2965),0)</f>
        <v>0</v>
      </c>
      <c r="AY2965" s="4">
        <f t="shared" ref="AY2965:AY3028" si="1629">IF(S2965&gt;0,CONCATENATE($C2965,"  ",$F2965," ",$G2965),0)</f>
        <v>0</v>
      </c>
      <c r="AZ2965" s="4">
        <f t="shared" ref="AZ2965:AZ3028" si="1630">IF(T2965&gt;0,CONCATENATE($C2965,"  ",$F2965," ",$G2965),0)</f>
        <v>0</v>
      </c>
      <c r="BA2965" s="4">
        <f t="shared" ref="BA2965:BA3028" si="1631">IF(U2965&gt;0,CONCATENATE($C2965,"  ",$F2965," ",$G2965),0)</f>
        <v>0</v>
      </c>
      <c r="BB2965" s="4">
        <f t="shared" ref="BB2965:BB3028" si="1632">IF(V2965&gt;0,CONCATENATE($C2965,"  ",$F2965," ",$G2965),0)</f>
        <v>0</v>
      </c>
      <c r="BC2965" s="4">
        <f t="shared" ref="BC2965:BC3028" si="1633">IF(W2965&gt;0,CONCATENATE($C2965,"  ",$F2965," ",$G2965),0)</f>
        <v>0</v>
      </c>
      <c r="BD2965" s="4">
        <f t="shared" ref="BD2965:BD3028" si="1634">IF(X2965&gt;0,CONCATENATE($C2965,"  ",$F2965," ",$G2965),0)</f>
        <v>0</v>
      </c>
      <c r="BE2965" s="4">
        <f t="shared" ref="BE2965:BE3028" si="1635">IF(Y2965&gt;0,CONCATENATE($C2965,"  ",$F2965," ",$G2965),0)</f>
        <v>0</v>
      </c>
      <c r="BF2965" s="4">
        <f t="shared" ref="BF2965:BF3028" si="1636">IF(Z2965&gt;0,CONCATENATE($C2965,"  ",$F2965," ",$G2965),0)</f>
        <v>0</v>
      </c>
      <c r="BG2965" s="4">
        <f t="shared" ref="BG2965:BG3028" si="1637">IF(AA2965&gt;0,CONCATENATE($C2965,"  ",$F2965," ",$G2965),0)</f>
        <v>0</v>
      </c>
    </row>
    <row r="2966" spans="1:59" ht="15" customHeight="1" x14ac:dyDescent="0.3">
      <c r="A2966" s="3"/>
      <c r="B2966" s="3"/>
      <c r="C2966" s="3"/>
      <c r="D2966" s="3"/>
      <c r="E2966" s="2"/>
      <c r="F2966" s="89"/>
      <c r="G2966" s="158"/>
      <c r="H2966" s="68"/>
      <c r="I2966" s="73"/>
      <c r="J2966" s="238"/>
      <c r="K2966" s="86"/>
      <c r="L2966" s="28"/>
      <c r="M2966" s="27"/>
      <c r="N2966" s="27"/>
      <c r="O2966" s="27"/>
      <c r="P2966" s="27"/>
      <c r="Q2966" s="27"/>
      <c r="R2966" s="28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1">
        <f t="shared" si="1606"/>
        <v>0</v>
      </c>
      <c r="AC2966" s="1">
        <f t="shared" si="1607"/>
        <v>0</v>
      </c>
      <c r="AD2966" s="1">
        <f t="shared" si="1608"/>
        <v>0</v>
      </c>
      <c r="AE2966" s="1">
        <f t="shared" si="1609"/>
        <v>0</v>
      </c>
      <c r="AF2966" s="1">
        <f t="shared" si="1610"/>
        <v>0</v>
      </c>
      <c r="AG2966" s="1">
        <f t="shared" si="1611"/>
        <v>0</v>
      </c>
      <c r="AH2966" s="1">
        <f t="shared" si="1612"/>
        <v>0</v>
      </c>
      <c r="AI2966" s="1">
        <f t="shared" si="1613"/>
        <v>0</v>
      </c>
      <c r="AJ2966" s="1">
        <f t="shared" si="1614"/>
        <v>0</v>
      </c>
      <c r="AK2966" s="1">
        <f t="shared" si="1615"/>
        <v>0</v>
      </c>
      <c r="AL2966" s="1">
        <f t="shared" si="1616"/>
        <v>0</v>
      </c>
      <c r="AM2966" s="1">
        <f t="shared" si="1617"/>
        <v>0</v>
      </c>
      <c r="AN2966" s="1">
        <f t="shared" si="1618"/>
        <v>0</v>
      </c>
      <c r="AO2966" s="1">
        <f t="shared" si="1619"/>
        <v>0</v>
      </c>
      <c r="AP2966" s="1">
        <f t="shared" si="1620"/>
        <v>0</v>
      </c>
      <c r="AQ2966" s="1">
        <f t="shared" si="1621"/>
        <v>0</v>
      </c>
      <c r="AR2966" s="4">
        <f t="shared" si="1622"/>
        <v>0</v>
      </c>
      <c r="AS2966" s="4">
        <f t="shared" si="1623"/>
        <v>0</v>
      </c>
      <c r="AT2966" s="4">
        <f t="shared" si="1624"/>
        <v>0</v>
      </c>
      <c r="AU2966" s="4">
        <f t="shared" si="1625"/>
        <v>0</v>
      </c>
      <c r="AV2966" s="4">
        <f t="shared" si="1626"/>
        <v>0</v>
      </c>
      <c r="AW2966" s="4">
        <f t="shared" si="1627"/>
        <v>0</v>
      </c>
      <c r="AX2966" s="4">
        <f t="shared" si="1628"/>
        <v>0</v>
      </c>
      <c r="AY2966" s="4">
        <f t="shared" si="1629"/>
        <v>0</v>
      </c>
      <c r="AZ2966" s="4">
        <f t="shared" si="1630"/>
        <v>0</v>
      </c>
      <c r="BA2966" s="4">
        <f t="shared" si="1631"/>
        <v>0</v>
      </c>
      <c r="BB2966" s="4">
        <f t="shared" si="1632"/>
        <v>0</v>
      </c>
      <c r="BC2966" s="4">
        <f t="shared" si="1633"/>
        <v>0</v>
      </c>
      <c r="BD2966" s="4">
        <f t="shared" si="1634"/>
        <v>0</v>
      </c>
      <c r="BE2966" s="4">
        <f t="shared" si="1635"/>
        <v>0</v>
      </c>
      <c r="BF2966" s="4">
        <f t="shared" si="1636"/>
        <v>0</v>
      </c>
      <c r="BG2966" s="4">
        <f t="shared" si="1637"/>
        <v>0</v>
      </c>
    </row>
    <row r="2967" spans="1:59" ht="15" customHeight="1" x14ac:dyDescent="0.3">
      <c r="A2967" s="3"/>
      <c r="B2967" s="3"/>
      <c r="C2967" s="3"/>
      <c r="D2967" s="3"/>
      <c r="E2967" s="2"/>
      <c r="F2967" s="89"/>
      <c r="G2967" s="158"/>
      <c r="H2967" s="68"/>
      <c r="I2967" s="73"/>
      <c r="J2967" s="238"/>
      <c r="K2967" s="86"/>
      <c r="L2967" s="28"/>
      <c r="M2967" s="27"/>
      <c r="N2967" s="27"/>
      <c r="O2967" s="27"/>
      <c r="P2967" s="27"/>
      <c r="Q2967" s="27"/>
      <c r="R2967" s="28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1">
        <f t="shared" si="1606"/>
        <v>0</v>
      </c>
      <c r="AC2967" s="1">
        <f t="shared" si="1607"/>
        <v>0</v>
      </c>
      <c r="AD2967" s="1">
        <f t="shared" si="1608"/>
        <v>0</v>
      </c>
      <c r="AE2967" s="1">
        <f t="shared" si="1609"/>
        <v>0</v>
      </c>
      <c r="AF2967" s="1">
        <f t="shared" si="1610"/>
        <v>0</v>
      </c>
      <c r="AG2967" s="1">
        <f t="shared" si="1611"/>
        <v>0</v>
      </c>
      <c r="AH2967" s="1">
        <f t="shared" si="1612"/>
        <v>0</v>
      </c>
      <c r="AI2967" s="1">
        <f t="shared" si="1613"/>
        <v>0</v>
      </c>
      <c r="AJ2967" s="1">
        <f t="shared" si="1614"/>
        <v>0</v>
      </c>
      <c r="AK2967" s="1">
        <f t="shared" si="1615"/>
        <v>0</v>
      </c>
      <c r="AL2967" s="1">
        <f t="shared" si="1616"/>
        <v>0</v>
      </c>
      <c r="AM2967" s="1">
        <f t="shared" si="1617"/>
        <v>0</v>
      </c>
      <c r="AN2967" s="1">
        <f t="shared" si="1618"/>
        <v>0</v>
      </c>
      <c r="AO2967" s="1">
        <f t="shared" si="1619"/>
        <v>0</v>
      </c>
      <c r="AP2967" s="1">
        <f t="shared" si="1620"/>
        <v>0</v>
      </c>
      <c r="AQ2967" s="1">
        <f t="shared" si="1621"/>
        <v>0</v>
      </c>
      <c r="AR2967" s="4">
        <f t="shared" si="1622"/>
        <v>0</v>
      </c>
      <c r="AS2967" s="4">
        <f t="shared" si="1623"/>
        <v>0</v>
      </c>
      <c r="AT2967" s="4">
        <f t="shared" si="1624"/>
        <v>0</v>
      </c>
      <c r="AU2967" s="4">
        <f t="shared" si="1625"/>
        <v>0</v>
      </c>
      <c r="AV2967" s="4">
        <f t="shared" si="1626"/>
        <v>0</v>
      </c>
      <c r="AW2967" s="4">
        <f t="shared" si="1627"/>
        <v>0</v>
      </c>
      <c r="AX2967" s="4">
        <f t="shared" si="1628"/>
        <v>0</v>
      </c>
      <c r="AY2967" s="4">
        <f t="shared" si="1629"/>
        <v>0</v>
      </c>
      <c r="AZ2967" s="4">
        <f t="shared" si="1630"/>
        <v>0</v>
      </c>
      <c r="BA2967" s="4">
        <f t="shared" si="1631"/>
        <v>0</v>
      </c>
      <c r="BB2967" s="4">
        <f t="shared" si="1632"/>
        <v>0</v>
      </c>
      <c r="BC2967" s="4">
        <f t="shared" si="1633"/>
        <v>0</v>
      </c>
      <c r="BD2967" s="4">
        <f t="shared" si="1634"/>
        <v>0</v>
      </c>
      <c r="BE2967" s="4">
        <f t="shared" si="1635"/>
        <v>0</v>
      </c>
      <c r="BF2967" s="4">
        <f t="shared" si="1636"/>
        <v>0</v>
      </c>
      <c r="BG2967" s="4">
        <f t="shared" si="1637"/>
        <v>0</v>
      </c>
    </row>
    <row r="2968" spans="1:59" ht="15" customHeight="1" x14ac:dyDescent="0.3">
      <c r="A2968" s="3"/>
      <c r="B2968" s="3"/>
      <c r="C2968" s="3"/>
      <c r="D2968" s="3"/>
      <c r="E2968" s="2"/>
      <c r="F2968" s="89"/>
      <c r="G2968" s="158"/>
      <c r="H2968" s="68"/>
      <c r="I2968" s="73"/>
      <c r="J2968" s="238"/>
      <c r="K2968" s="86"/>
      <c r="L2968" s="28"/>
      <c r="M2968" s="27"/>
      <c r="N2968" s="27"/>
      <c r="O2968" s="27"/>
      <c r="P2968" s="27"/>
      <c r="Q2968" s="27"/>
      <c r="R2968" s="28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1">
        <f t="shared" si="1606"/>
        <v>0</v>
      </c>
      <c r="AC2968" s="1">
        <f t="shared" si="1607"/>
        <v>0</v>
      </c>
      <c r="AD2968" s="1">
        <f t="shared" si="1608"/>
        <v>0</v>
      </c>
      <c r="AE2968" s="1">
        <f t="shared" si="1609"/>
        <v>0</v>
      </c>
      <c r="AF2968" s="1">
        <f t="shared" si="1610"/>
        <v>0</v>
      </c>
      <c r="AG2968" s="1">
        <f t="shared" si="1611"/>
        <v>0</v>
      </c>
      <c r="AH2968" s="1">
        <f t="shared" si="1612"/>
        <v>0</v>
      </c>
      <c r="AI2968" s="1">
        <f t="shared" si="1613"/>
        <v>0</v>
      </c>
      <c r="AJ2968" s="1">
        <f t="shared" si="1614"/>
        <v>0</v>
      </c>
      <c r="AK2968" s="1">
        <f t="shared" si="1615"/>
        <v>0</v>
      </c>
      <c r="AL2968" s="1">
        <f t="shared" si="1616"/>
        <v>0</v>
      </c>
      <c r="AM2968" s="1">
        <f t="shared" si="1617"/>
        <v>0</v>
      </c>
      <c r="AN2968" s="1">
        <f t="shared" si="1618"/>
        <v>0</v>
      </c>
      <c r="AO2968" s="1">
        <f t="shared" si="1619"/>
        <v>0</v>
      </c>
      <c r="AP2968" s="1">
        <f t="shared" si="1620"/>
        <v>0</v>
      </c>
      <c r="AQ2968" s="1">
        <f t="shared" si="1621"/>
        <v>0</v>
      </c>
      <c r="AR2968" s="4">
        <f t="shared" si="1622"/>
        <v>0</v>
      </c>
      <c r="AS2968" s="4">
        <f t="shared" si="1623"/>
        <v>0</v>
      </c>
      <c r="AT2968" s="4">
        <f t="shared" si="1624"/>
        <v>0</v>
      </c>
      <c r="AU2968" s="4">
        <f t="shared" si="1625"/>
        <v>0</v>
      </c>
      <c r="AV2968" s="4">
        <f t="shared" si="1626"/>
        <v>0</v>
      </c>
      <c r="AW2968" s="4">
        <f t="shared" si="1627"/>
        <v>0</v>
      </c>
      <c r="AX2968" s="4">
        <f t="shared" si="1628"/>
        <v>0</v>
      </c>
      <c r="AY2968" s="4">
        <f t="shared" si="1629"/>
        <v>0</v>
      </c>
      <c r="AZ2968" s="4">
        <f t="shared" si="1630"/>
        <v>0</v>
      </c>
      <c r="BA2968" s="4">
        <f t="shared" si="1631"/>
        <v>0</v>
      </c>
      <c r="BB2968" s="4">
        <f t="shared" si="1632"/>
        <v>0</v>
      </c>
      <c r="BC2968" s="4">
        <f t="shared" si="1633"/>
        <v>0</v>
      </c>
      <c r="BD2968" s="4">
        <f t="shared" si="1634"/>
        <v>0</v>
      </c>
      <c r="BE2968" s="4">
        <f t="shared" si="1635"/>
        <v>0</v>
      </c>
      <c r="BF2968" s="4">
        <f t="shared" si="1636"/>
        <v>0</v>
      </c>
      <c r="BG2968" s="4">
        <f t="shared" si="1637"/>
        <v>0</v>
      </c>
    </row>
    <row r="2969" spans="1:59" ht="15" customHeight="1" x14ac:dyDescent="0.3">
      <c r="A2969" s="3"/>
      <c r="B2969" s="3"/>
      <c r="C2969" s="3"/>
      <c r="D2969" s="3"/>
      <c r="E2969" s="2"/>
      <c r="F2969" s="89"/>
      <c r="G2969" s="158"/>
      <c r="H2969" s="68"/>
      <c r="I2969" s="73"/>
      <c r="J2969" s="238"/>
      <c r="K2969" s="86"/>
      <c r="L2969" s="28"/>
      <c r="M2969" s="27"/>
      <c r="N2969" s="27"/>
      <c r="O2969" s="27"/>
      <c r="P2969" s="27"/>
      <c r="Q2969" s="27"/>
      <c r="R2969" s="28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1">
        <f t="shared" si="1606"/>
        <v>0</v>
      </c>
      <c r="AC2969" s="1">
        <f t="shared" si="1607"/>
        <v>0</v>
      </c>
      <c r="AD2969" s="1">
        <f t="shared" si="1608"/>
        <v>0</v>
      </c>
      <c r="AE2969" s="1">
        <f t="shared" si="1609"/>
        <v>0</v>
      </c>
      <c r="AF2969" s="1">
        <f t="shared" si="1610"/>
        <v>0</v>
      </c>
      <c r="AG2969" s="1">
        <f t="shared" si="1611"/>
        <v>0</v>
      </c>
      <c r="AH2969" s="1">
        <f t="shared" si="1612"/>
        <v>0</v>
      </c>
      <c r="AI2969" s="1">
        <f t="shared" si="1613"/>
        <v>0</v>
      </c>
      <c r="AJ2969" s="1">
        <f t="shared" si="1614"/>
        <v>0</v>
      </c>
      <c r="AK2969" s="1">
        <f t="shared" si="1615"/>
        <v>0</v>
      </c>
      <c r="AL2969" s="1">
        <f t="shared" si="1616"/>
        <v>0</v>
      </c>
      <c r="AM2969" s="1">
        <f t="shared" si="1617"/>
        <v>0</v>
      </c>
      <c r="AN2969" s="1">
        <f t="shared" si="1618"/>
        <v>0</v>
      </c>
      <c r="AO2969" s="1">
        <f t="shared" si="1619"/>
        <v>0</v>
      </c>
      <c r="AP2969" s="1">
        <f t="shared" si="1620"/>
        <v>0</v>
      </c>
      <c r="AQ2969" s="1">
        <f t="shared" si="1621"/>
        <v>0</v>
      </c>
      <c r="AR2969" s="4">
        <f t="shared" si="1622"/>
        <v>0</v>
      </c>
      <c r="AS2969" s="4">
        <f t="shared" si="1623"/>
        <v>0</v>
      </c>
      <c r="AT2969" s="4">
        <f t="shared" si="1624"/>
        <v>0</v>
      </c>
      <c r="AU2969" s="4">
        <f t="shared" si="1625"/>
        <v>0</v>
      </c>
      <c r="AV2969" s="4">
        <f t="shared" si="1626"/>
        <v>0</v>
      </c>
      <c r="AW2969" s="4">
        <f t="shared" si="1627"/>
        <v>0</v>
      </c>
      <c r="AX2969" s="4">
        <f t="shared" si="1628"/>
        <v>0</v>
      </c>
      <c r="AY2969" s="4">
        <f t="shared" si="1629"/>
        <v>0</v>
      </c>
      <c r="AZ2969" s="4">
        <f t="shared" si="1630"/>
        <v>0</v>
      </c>
      <c r="BA2969" s="4">
        <f t="shared" si="1631"/>
        <v>0</v>
      </c>
      <c r="BB2969" s="4">
        <f t="shared" si="1632"/>
        <v>0</v>
      </c>
      <c r="BC2969" s="4">
        <f t="shared" si="1633"/>
        <v>0</v>
      </c>
      <c r="BD2969" s="4">
        <f t="shared" si="1634"/>
        <v>0</v>
      </c>
      <c r="BE2969" s="4">
        <f t="shared" si="1635"/>
        <v>0</v>
      </c>
      <c r="BF2969" s="4">
        <f t="shared" si="1636"/>
        <v>0</v>
      </c>
      <c r="BG2969" s="4">
        <f t="shared" si="1637"/>
        <v>0</v>
      </c>
    </row>
    <row r="2970" spans="1:59" ht="15" customHeight="1" x14ac:dyDescent="0.3">
      <c r="A2970" s="3"/>
      <c r="B2970" s="3"/>
      <c r="C2970" s="3"/>
      <c r="D2970" s="3"/>
      <c r="E2970" s="2"/>
      <c r="F2970" s="89"/>
      <c r="G2970" s="158"/>
      <c r="H2970" s="68"/>
      <c r="I2970" s="73"/>
      <c r="J2970" s="238"/>
      <c r="K2970" s="86"/>
      <c r="L2970" s="28"/>
      <c r="M2970" s="27"/>
      <c r="N2970" s="27"/>
      <c r="O2970" s="27"/>
      <c r="P2970" s="27"/>
      <c r="Q2970" s="27"/>
      <c r="R2970" s="28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1">
        <f t="shared" si="1606"/>
        <v>0</v>
      </c>
      <c r="AC2970" s="1">
        <f t="shared" si="1607"/>
        <v>0</v>
      </c>
      <c r="AD2970" s="1">
        <f t="shared" si="1608"/>
        <v>0</v>
      </c>
      <c r="AE2970" s="1">
        <f t="shared" si="1609"/>
        <v>0</v>
      </c>
      <c r="AF2970" s="1">
        <f t="shared" si="1610"/>
        <v>0</v>
      </c>
      <c r="AG2970" s="1">
        <f t="shared" si="1611"/>
        <v>0</v>
      </c>
      <c r="AH2970" s="1">
        <f t="shared" si="1612"/>
        <v>0</v>
      </c>
      <c r="AI2970" s="1">
        <f t="shared" si="1613"/>
        <v>0</v>
      </c>
      <c r="AJ2970" s="1">
        <f t="shared" si="1614"/>
        <v>0</v>
      </c>
      <c r="AK2970" s="1">
        <f t="shared" si="1615"/>
        <v>0</v>
      </c>
      <c r="AL2970" s="1">
        <f t="shared" si="1616"/>
        <v>0</v>
      </c>
      <c r="AM2970" s="1">
        <f t="shared" si="1617"/>
        <v>0</v>
      </c>
      <c r="AN2970" s="1">
        <f t="shared" si="1618"/>
        <v>0</v>
      </c>
      <c r="AO2970" s="1">
        <f t="shared" si="1619"/>
        <v>0</v>
      </c>
      <c r="AP2970" s="1">
        <f t="shared" si="1620"/>
        <v>0</v>
      </c>
      <c r="AQ2970" s="1">
        <f t="shared" si="1621"/>
        <v>0</v>
      </c>
      <c r="AR2970" s="4">
        <f t="shared" si="1622"/>
        <v>0</v>
      </c>
      <c r="AS2970" s="4">
        <f t="shared" si="1623"/>
        <v>0</v>
      </c>
      <c r="AT2970" s="4">
        <f t="shared" si="1624"/>
        <v>0</v>
      </c>
      <c r="AU2970" s="4">
        <f t="shared" si="1625"/>
        <v>0</v>
      </c>
      <c r="AV2970" s="4">
        <f t="shared" si="1626"/>
        <v>0</v>
      </c>
      <c r="AW2970" s="4">
        <f t="shared" si="1627"/>
        <v>0</v>
      </c>
      <c r="AX2970" s="4">
        <f t="shared" si="1628"/>
        <v>0</v>
      </c>
      <c r="AY2970" s="4">
        <f t="shared" si="1629"/>
        <v>0</v>
      </c>
      <c r="AZ2970" s="4">
        <f t="shared" si="1630"/>
        <v>0</v>
      </c>
      <c r="BA2970" s="4">
        <f t="shared" si="1631"/>
        <v>0</v>
      </c>
      <c r="BB2970" s="4">
        <f t="shared" si="1632"/>
        <v>0</v>
      </c>
      <c r="BC2970" s="4">
        <f t="shared" si="1633"/>
        <v>0</v>
      </c>
      <c r="BD2970" s="4">
        <f t="shared" si="1634"/>
        <v>0</v>
      </c>
      <c r="BE2970" s="4">
        <f t="shared" si="1635"/>
        <v>0</v>
      </c>
      <c r="BF2970" s="4">
        <f t="shared" si="1636"/>
        <v>0</v>
      </c>
      <c r="BG2970" s="4">
        <f t="shared" si="1637"/>
        <v>0</v>
      </c>
    </row>
    <row r="2971" spans="1:59" ht="15" customHeight="1" x14ac:dyDescent="0.3">
      <c r="A2971" s="3"/>
      <c r="B2971" s="3"/>
      <c r="C2971" s="3"/>
      <c r="D2971" s="3"/>
      <c r="E2971" s="2"/>
      <c r="F2971" s="89"/>
      <c r="G2971" s="158"/>
      <c r="H2971" s="68"/>
      <c r="I2971" s="73"/>
      <c r="J2971" s="238"/>
      <c r="K2971" s="86"/>
      <c r="L2971" s="28"/>
      <c r="M2971" s="27"/>
      <c r="N2971" s="27"/>
      <c r="O2971" s="27"/>
      <c r="P2971" s="27"/>
      <c r="Q2971" s="27"/>
      <c r="R2971" s="28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1">
        <f t="shared" si="1606"/>
        <v>0</v>
      </c>
      <c r="AC2971" s="1">
        <f t="shared" si="1607"/>
        <v>0</v>
      </c>
      <c r="AD2971" s="1">
        <f t="shared" si="1608"/>
        <v>0</v>
      </c>
      <c r="AE2971" s="1">
        <f t="shared" si="1609"/>
        <v>0</v>
      </c>
      <c r="AF2971" s="1">
        <f t="shared" si="1610"/>
        <v>0</v>
      </c>
      <c r="AG2971" s="1">
        <f t="shared" si="1611"/>
        <v>0</v>
      </c>
      <c r="AH2971" s="1">
        <f t="shared" si="1612"/>
        <v>0</v>
      </c>
      <c r="AI2971" s="1">
        <f t="shared" si="1613"/>
        <v>0</v>
      </c>
      <c r="AJ2971" s="1">
        <f t="shared" si="1614"/>
        <v>0</v>
      </c>
      <c r="AK2971" s="1">
        <f t="shared" si="1615"/>
        <v>0</v>
      </c>
      <c r="AL2971" s="1">
        <f t="shared" si="1616"/>
        <v>0</v>
      </c>
      <c r="AM2971" s="1">
        <f t="shared" si="1617"/>
        <v>0</v>
      </c>
      <c r="AN2971" s="1">
        <f t="shared" si="1618"/>
        <v>0</v>
      </c>
      <c r="AO2971" s="1">
        <f t="shared" si="1619"/>
        <v>0</v>
      </c>
      <c r="AP2971" s="1">
        <f t="shared" si="1620"/>
        <v>0</v>
      </c>
      <c r="AQ2971" s="1">
        <f t="shared" si="1621"/>
        <v>0</v>
      </c>
      <c r="AR2971" s="4">
        <f t="shared" si="1622"/>
        <v>0</v>
      </c>
      <c r="AS2971" s="4">
        <f t="shared" si="1623"/>
        <v>0</v>
      </c>
      <c r="AT2971" s="4">
        <f t="shared" si="1624"/>
        <v>0</v>
      </c>
      <c r="AU2971" s="4">
        <f t="shared" si="1625"/>
        <v>0</v>
      </c>
      <c r="AV2971" s="4">
        <f t="shared" si="1626"/>
        <v>0</v>
      </c>
      <c r="AW2971" s="4">
        <f t="shared" si="1627"/>
        <v>0</v>
      </c>
      <c r="AX2971" s="4">
        <f t="shared" si="1628"/>
        <v>0</v>
      </c>
      <c r="AY2971" s="4">
        <f t="shared" si="1629"/>
        <v>0</v>
      </c>
      <c r="AZ2971" s="4">
        <f t="shared" si="1630"/>
        <v>0</v>
      </c>
      <c r="BA2971" s="4">
        <f t="shared" si="1631"/>
        <v>0</v>
      </c>
      <c r="BB2971" s="4">
        <f t="shared" si="1632"/>
        <v>0</v>
      </c>
      <c r="BC2971" s="4">
        <f t="shared" si="1633"/>
        <v>0</v>
      </c>
      <c r="BD2971" s="4">
        <f t="shared" si="1634"/>
        <v>0</v>
      </c>
      <c r="BE2971" s="4">
        <f t="shared" si="1635"/>
        <v>0</v>
      </c>
      <c r="BF2971" s="4">
        <f t="shared" si="1636"/>
        <v>0</v>
      </c>
      <c r="BG2971" s="4">
        <f t="shared" si="1637"/>
        <v>0</v>
      </c>
    </row>
    <row r="2972" spans="1:59" ht="15" customHeight="1" x14ac:dyDescent="0.3">
      <c r="A2972" s="3"/>
      <c r="B2972" s="3"/>
      <c r="C2972" s="3"/>
      <c r="D2972" s="3"/>
      <c r="E2972" s="2"/>
      <c r="F2972" s="89"/>
      <c r="G2972" s="158"/>
      <c r="H2972" s="68"/>
      <c r="I2972" s="73"/>
      <c r="J2972" s="238"/>
      <c r="K2972" s="86"/>
      <c r="L2972" s="28"/>
      <c r="M2972" s="27"/>
      <c r="N2972" s="27"/>
      <c r="O2972" s="27"/>
      <c r="P2972" s="27"/>
      <c r="Q2972" s="27"/>
      <c r="R2972" s="28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1">
        <f t="shared" si="1606"/>
        <v>0</v>
      </c>
      <c r="AC2972" s="1">
        <f t="shared" si="1607"/>
        <v>0</v>
      </c>
      <c r="AD2972" s="1">
        <f t="shared" si="1608"/>
        <v>0</v>
      </c>
      <c r="AE2972" s="1">
        <f t="shared" si="1609"/>
        <v>0</v>
      </c>
      <c r="AF2972" s="1">
        <f t="shared" si="1610"/>
        <v>0</v>
      </c>
      <c r="AG2972" s="1">
        <f t="shared" si="1611"/>
        <v>0</v>
      </c>
      <c r="AH2972" s="1">
        <f t="shared" si="1612"/>
        <v>0</v>
      </c>
      <c r="AI2972" s="1">
        <f t="shared" si="1613"/>
        <v>0</v>
      </c>
      <c r="AJ2972" s="1">
        <f t="shared" si="1614"/>
        <v>0</v>
      </c>
      <c r="AK2972" s="1">
        <f t="shared" si="1615"/>
        <v>0</v>
      </c>
      <c r="AL2972" s="1">
        <f t="shared" si="1616"/>
        <v>0</v>
      </c>
      <c r="AM2972" s="1">
        <f t="shared" si="1617"/>
        <v>0</v>
      </c>
      <c r="AN2972" s="1">
        <f t="shared" si="1618"/>
        <v>0</v>
      </c>
      <c r="AO2972" s="1">
        <f t="shared" si="1619"/>
        <v>0</v>
      </c>
      <c r="AP2972" s="1">
        <f t="shared" si="1620"/>
        <v>0</v>
      </c>
      <c r="AQ2972" s="1">
        <f t="shared" si="1621"/>
        <v>0</v>
      </c>
      <c r="AR2972" s="4">
        <f t="shared" si="1622"/>
        <v>0</v>
      </c>
      <c r="AS2972" s="4">
        <f t="shared" si="1623"/>
        <v>0</v>
      </c>
      <c r="AT2972" s="4">
        <f t="shared" si="1624"/>
        <v>0</v>
      </c>
      <c r="AU2972" s="4">
        <f t="shared" si="1625"/>
        <v>0</v>
      </c>
      <c r="AV2972" s="4">
        <f t="shared" si="1626"/>
        <v>0</v>
      </c>
      <c r="AW2972" s="4">
        <f t="shared" si="1627"/>
        <v>0</v>
      </c>
      <c r="AX2972" s="4">
        <f t="shared" si="1628"/>
        <v>0</v>
      </c>
      <c r="AY2972" s="4">
        <f t="shared" si="1629"/>
        <v>0</v>
      </c>
      <c r="AZ2972" s="4">
        <f t="shared" si="1630"/>
        <v>0</v>
      </c>
      <c r="BA2972" s="4">
        <f t="shared" si="1631"/>
        <v>0</v>
      </c>
      <c r="BB2972" s="4">
        <f t="shared" si="1632"/>
        <v>0</v>
      </c>
      <c r="BC2972" s="4">
        <f t="shared" si="1633"/>
        <v>0</v>
      </c>
      <c r="BD2972" s="4">
        <f t="shared" si="1634"/>
        <v>0</v>
      </c>
      <c r="BE2972" s="4">
        <f t="shared" si="1635"/>
        <v>0</v>
      </c>
      <c r="BF2972" s="4">
        <f t="shared" si="1636"/>
        <v>0</v>
      </c>
      <c r="BG2972" s="4">
        <f t="shared" si="1637"/>
        <v>0</v>
      </c>
    </row>
    <row r="2973" spans="1:59" ht="15" customHeight="1" x14ac:dyDescent="0.3">
      <c r="A2973" s="3"/>
      <c r="B2973" s="3"/>
      <c r="C2973" s="3"/>
      <c r="D2973" s="3"/>
      <c r="E2973" s="2"/>
      <c r="F2973" s="89"/>
      <c r="G2973" s="158"/>
      <c r="H2973" s="68"/>
      <c r="I2973" s="73"/>
      <c r="J2973" s="238"/>
      <c r="K2973" s="86"/>
      <c r="L2973" s="28"/>
      <c r="M2973" s="27"/>
      <c r="N2973" s="27"/>
      <c r="O2973" s="27"/>
      <c r="P2973" s="27"/>
      <c r="Q2973" s="27"/>
      <c r="R2973" s="28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1">
        <f t="shared" si="1606"/>
        <v>0</v>
      </c>
      <c r="AC2973" s="1">
        <f t="shared" si="1607"/>
        <v>0</v>
      </c>
      <c r="AD2973" s="1">
        <f t="shared" si="1608"/>
        <v>0</v>
      </c>
      <c r="AE2973" s="1">
        <f t="shared" si="1609"/>
        <v>0</v>
      </c>
      <c r="AF2973" s="1">
        <f t="shared" si="1610"/>
        <v>0</v>
      </c>
      <c r="AG2973" s="1">
        <f t="shared" si="1611"/>
        <v>0</v>
      </c>
      <c r="AH2973" s="1">
        <f t="shared" si="1612"/>
        <v>0</v>
      </c>
      <c r="AI2973" s="1">
        <f t="shared" si="1613"/>
        <v>0</v>
      </c>
      <c r="AJ2973" s="1">
        <f t="shared" si="1614"/>
        <v>0</v>
      </c>
      <c r="AK2973" s="1">
        <f t="shared" si="1615"/>
        <v>0</v>
      </c>
      <c r="AL2973" s="1">
        <f t="shared" si="1616"/>
        <v>0</v>
      </c>
      <c r="AM2973" s="1">
        <f t="shared" si="1617"/>
        <v>0</v>
      </c>
      <c r="AN2973" s="1">
        <f t="shared" si="1618"/>
        <v>0</v>
      </c>
      <c r="AO2973" s="1">
        <f t="shared" si="1619"/>
        <v>0</v>
      </c>
      <c r="AP2973" s="1">
        <f t="shared" si="1620"/>
        <v>0</v>
      </c>
      <c r="AQ2973" s="1">
        <f t="shared" si="1621"/>
        <v>0</v>
      </c>
      <c r="AR2973" s="4">
        <f t="shared" si="1622"/>
        <v>0</v>
      </c>
      <c r="AS2973" s="4">
        <f t="shared" si="1623"/>
        <v>0</v>
      </c>
      <c r="AT2973" s="4">
        <f t="shared" si="1624"/>
        <v>0</v>
      </c>
      <c r="AU2973" s="4">
        <f t="shared" si="1625"/>
        <v>0</v>
      </c>
      <c r="AV2973" s="4">
        <f t="shared" si="1626"/>
        <v>0</v>
      </c>
      <c r="AW2973" s="4">
        <f t="shared" si="1627"/>
        <v>0</v>
      </c>
      <c r="AX2973" s="4">
        <f t="shared" si="1628"/>
        <v>0</v>
      </c>
      <c r="AY2973" s="4">
        <f t="shared" si="1629"/>
        <v>0</v>
      </c>
      <c r="AZ2973" s="4">
        <f t="shared" si="1630"/>
        <v>0</v>
      </c>
      <c r="BA2973" s="4">
        <f t="shared" si="1631"/>
        <v>0</v>
      </c>
      <c r="BB2973" s="4">
        <f t="shared" si="1632"/>
        <v>0</v>
      </c>
      <c r="BC2973" s="4">
        <f t="shared" si="1633"/>
        <v>0</v>
      </c>
      <c r="BD2973" s="4">
        <f t="shared" si="1634"/>
        <v>0</v>
      </c>
      <c r="BE2973" s="4">
        <f t="shared" si="1635"/>
        <v>0</v>
      </c>
      <c r="BF2973" s="4">
        <f t="shared" si="1636"/>
        <v>0</v>
      </c>
      <c r="BG2973" s="4">
        <f t="shared" si="1637"/>
        <v>0</v>
      </c>
    </row>
    <row r="2974" spans="1:59" ht="15" customHeight="1" x14ac:dyDescent="0.3">
      <c r="A2974" s="3"/>
      <c r="B2974" s="3"/>
      <c r="C2974" s="3"/>
      <c r="D2974" s="3"/>
      <c r="E2974" s="2"/>
      <c r="F2974" s="89"/>
      <c r="G2974" s="158"/>
      <c r="H2974" s="68"/>
      <c r="I2974" s="73"/>
      <c r="J2974" s="238"/>
      <c r="K2974" s="86"/>
      <c r="L2974" s="28"/>
      <c r="M2974" s="27"/>
      <c r="N2974" s="27"/>
      <c r="O2974" s="27"/>
      <c r="P2974" s="27"/>
      <c r="Q2974" s="27"/>
      <c r="R2974" s="28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1">
        <f t="shared" si="1606"/>
        <v>0</v>
      </c>
      <c r="AC2974" s="1">
        <f t="shared" si="1607"/>
        <v>0</v>
      </c>
      <c r="AD2974" s="1">
        <f t="shared" si="1608"/>
        <v>0</v>
      </c>
      <c r="AE2974" s="1">
        <f t="shared" si="1609"/>
        <v>0</v>
      </c>
      <c r="AF2974" s="1">
        <f t="shared" si="1610"/>
        <v>0</v>
      </c>
      <c r="AG2974" s="1">
        <f t="shared" si="1611"/>
        <v>0</v>
      </c>
      <c r="AH2974" s="1">
        <f t="shared" si="1612"/>
        <v>0</v>
      </c>
      <c r="AI2974" s="1">
        <f t="shared" si="1613"/>
        <v>0</v>
      </c>
      <c r="AJ2974" s="1">
        <f t="shared" si="1614"/>
        <v>0</v>
      </c>
      <c r="AK2974" s="1">
        <f t="shared" si="1615"/>
        <v>0</v>
      </c>
      <c r="AL2974" s="1">
        <f t="shared" si="1616"/>
        <v>0</v>
      </c>
      <c r="AM2974" s="1">
        <f t="shared" si="1617"/>
        <v>0</v>
      </c>
      <c r="AN2974" s="1">
        <f t="shared" si="1618"/>
        <v>0</v>
      </c>
      <c r="AO2974" s="1">
        <f t="shared" si="1619"/>
        <v>0</v>
      </c>
      <c r="AP2974" s="1">
        <f t="shared" si="1620"/>
        <v>0</v>
      </c>
      <c r="AQ2974" s="1">
        <f t="shared" si="1621"/>
        <v>0</v>
      </c>
      <c r="AR2974" s="4">
        <f t="shared" si="1622"/>
        <v>0</v>
      </c>
      <c r="AS2974" s="4">
        <f t="shared" si="1623"/>
        <v>0</v>
      </c>
      <c r="AT2974" s="4">
        <f t="shared" si="1624"/>
        <v>0</v>
      </c>
      <c r="AU2974" s="4">
        <f t="shared" si="1625"/>
        <v>0</v>
      </c>
      <c r="AV2974" s="4">
        <f t="shared" si="1626"/>
        <v>0</v>
      </c>
      <c r="AW2974" s="4">
        <f t="shared" si="1627"/>
        <v>0</v>
      </c>
      <c r="AX2974" s="4">
        <f t="shared" si="1628"/>
        <v>0</v>
      </c>
      <c r="AY2974" s="4">
        <f t="shared" si="1629"/>
        <v>0</v>
      </c>
      <c r="AZ2974" s="4">
        <f t="shared" si="1630"/>
        <v>0</v>
      </c>
      <c r="BA2974" s="4">
        <f t="shared" si="1631"/>
        <v>0</v>
      </c>
      <c r="BB2974" s="4">
        <f t="shared" si="1632"/>
        <v>0</v>
      </c>
      <c r="BC2974" s="4">
        <f t="shared" si="1633"/>
        <v>0</v>
      </c>
      <c r="BD2974" s="4">
        <f t="shared" si="1634"/>
        <v>0</v>
      </c>
      <c r="BE2974" s="4">
        <f t="shared" si="1635"/>
        <v>0</v>
      </c>
      <c r="BF2974" s="4">
        <f t="shared" si="1636"/>
        <v>0</v>
      </c>
      <c r="BG2974" s="4">
        <f t="shared" si="1637"/>
        <v>0</v>
      </c>
    </row>
    <row r="2975" spans="1:59" ht="15" customHeight="1" x14ac:dyDescent="0.3">
      <c r="A2975" s="3"/>
      <c r="B2975" s="3"/>
      <c r="C2975" s="3"/>
      <c r="D2975" s="3"/>
      <c r="E2975" s="2"/>
      <c r="F2975" s="89"/>
      <c r="G2975" s="158"/>
      <c r="H2975" s="68"/>
      <c r="I2975" s="73"/>
      <c r="J2975" s="238"/>
      <c r="K2975" s="86"/>
      <c r="L2975" s="28"/>
      <c r="M2975" s="27"/>
      <c r="N2975" s="27"/>
      <c r="O2975" s="27"/>
      <c r="P2975" s="27"/>
      <c r="Q2975" s="27"/>
      <c r="R2975" s="28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1">
        <f t="shared" si="1606"/>
        <v>0</v>
      </c>
      <c r="AC2975" s="1">
        <f t="shared" si="1607"/>
        <v>0</v>
      </c>
      <c r="AD2975" s="1">
        <f t="shared" si="1608"/>
        <v>0</v>
      </c>
      <c r="AE2975" s="1">
        <f t="shared" si="1609"/>
        <v>0</v>
      </c>
      <c r="AF2975" s="1">
        <f t="shared" si="1610"/>
        <v>0</v>
      </c>
      <c r="AG2975" s="1">
        <f t="shared" si="1611"/>
        <v>0</v>
      </c>
      <c r="AH2975" s="1">
        <f t="shared" si="1612"/>
        <v>0</v>
      </c>
      <c r="AI2975" s="1">
        <f t="shared" si="1613"/>
        <v>0</v>
      </c>
      <c r="AJ2975" s="1">
        <f t="shared" si="1614"/>
        <v>0</v>
      </c>
      <c r="AK2975" s="1">
        <f t="shared" si="1615"/>
        <v>0</v>
      </c>
      <c r="AL2975" s="1">
        <f t="shared" si="1616"/>
        <v>0</v>
      </c>
      <c r="AM2975" s="1">
        <f t="shared" si="1617"/>
        <v>0</v>
      </c>
      <c r="AN2975" s="1">
        <f t="shared" si="1618"/>
        <v>0</v>
      </c>
      <c r="AO2975" s="1">
        <f t="shared" si="1619"/>
        <v>0</v>
      </c>
      <c r="AP2975" s="1">
        <f t="shared" si="1620"/>
        <v>0</v>
      </c>
      <c r="AQ2975" s="1">
        <f t="shared" si="1621"/>
        <v>0</v>
      </c>
      <c r="AR2975" s="4">
        <f t="shared" si="1622"/>
        <v>0</v>
      </c>
      <c r="AS2975" s="4">
        <f t="shared" si="1623"/>
        <v>0</v>
      </c>
      <c r="AT2975" s="4">
        <f t="shared" si="1624"/>
        <v>0</v>
      </c>
      <c r="AU2975" s="4">
        <f t="shared" si="1625"/>
        <v>0</v>
      </c>
      <c r="AV2975" s="4">
        <f t="shared" si="1626"/>
        <v>0</v>
      </c>
      <c r="AW2975" s="4">
        <f t="shared" si="1627"/>
        <v>0</v>
      </c>
      <c r="AX2975" s="4">
        <f t="shared" si="1628"/>
        <v>0</v>
      </c>
      <c r="AY2975" s="4">
        <f t="shared" si="1629"/>
        <v>0</v>
      </c>
      <c r="AZ2975" s="4">
        <f t="shared" si="1630"/>
        <v>0</v>
      </c>
      <c r="BA2975" s="4">
        <f t="shared" si="1631"/>
        <v>0</v>
      </c>
      <c r="BB2975" s="4">
        <f t="shared" si="1632"/>
        <v>0</v>
      </c>
      <c r="BC2975" s="4">
        <f t="shared" si="1633"/>
        <v>0</v>
      </c>
      <c r="BD2975" s="4">
        <f t="shared" si="1634"/>
        <v>0</v>
      </c>
      <c r="BE2975" s="4">
        <f t="shared" si="1635"/>
        <v>0</v>
      </c>
      <c r="BF2975" s="4">
        <f t="shared" si="1636"/>
        <v>0</v>
      </c>
      <c r="BG2975" s="4">
        <f t="shared" si="1637"/>
        <v>0</v>
      </c>
    </row>
    <row r="2976" spans="1:59" ht="15" customHeight="1" x14ac:dyDescent="0.3">
      <c r="A2976" s="3"/>
      <c r="B2976" s="3"/>
      <c r="C2976" s="3"/>
      <c r="D2976" s="3"/>
      <c r="E2976" s="2"/>
      <c r="F2976" s="89"/>
      <c r="G2976" s="158"/>
      <c r="H2976" s="68"/>
      <c r="I2976" s="73"/>
      <c r="J2976" s="238"/>
      <c r="K2976" s="86"/>
      <c r="L2976" s="28"/>
      <c r="M2976" s="27"/>
      <c r="N2976" s="27"/>
      <c r="O2976" s="27"/>
      <c r="P2976" s="27"/>
      <c r="Q2976" s="27"/>
      <c r="R2976" s="28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1">
        <f t="shared" si="1606"/>
        <v>0</v>
      </c>
      <c r="AC2976" s="1">
        <f t="shared" si="1607"/>
        <v>0</v>
      </c>
      <c r="AD2976" s="1">
        <f t="shared" si="1608"/>
        <v>0</v>
      </c>
      <c r="AE2976" s="1">
        <f t="shared" si="1609"/>
        <v>0</v>
      </c>
      <c r="AF2976" s="1">
        <f t="shared" si="1610"/>
        <v>0</v>
      </c>
      <c r="AG2976" s="1">
        <f t="shared" si="1611"/>
        <v>0</v>
      </c>
      <c r="AH2976" s="1">
        <f t="shared" si="1612"/>
        <v>0</v>
      </c>
      <c r="AI2976" s="1">
        <f t="shared" si="1613"/>
        <v>0</v>
      </c>
      <c r="AJ2976" s="1">
        <f t="shared" si="1614"/>
        <v>0</v>
      </c>
      <c r="AK2976" s="1">
        <f t="shared" si="1615"/>
        <v>0</v>
      </c>
      <c r="AL2976" s="1">
        <f t="shared" si="1616"/>
        <v>0</v>
      </c>
      <c r="AM2976" s="1">
        <f t="shared" si="1617"/>
        <v>0</v>
      </c>
      <c r="AN2976" s="1">
        <f t="shared" si="1618"/>
        <v>0</v>
      </c>
      <c r="AO2976" s="1">
        <f t="shared" si="1619"/>
        <v>0</v>
      </c>
      <c r="AP2976" s="1">
        <f t="shared" si="1620"/>
        <v>0</v>
      </c>
      <c r="AQ2976" s="1">
        <f t="shared" si="1621"/>
        <v>0</v>
      </c>
      <c r="AR2976" s="4">
        <f t="shared" si="1622"/>
        <v>0</v>
      </c>
      <c r="AS2976" s="4">
        <f t="shared" si="1623"/>
        <v>0</v>
      </c>
      <c r="AT2976" s="4">
        <f t="shared" si="1624"/>
        <v>0</v>
      </c>
      <c r="AU2976" s="4">
        <f t="shared" si="1625"/>
        <v>0</v>
      </c>
      <c r="AV2976" s="4">
        <f t="shared" si="1626"/>
        <v>0</v>
      </c>
      <c r="AW2976" s="4">
        <f t="shared" si="1627"/>
        <v>0</v>
      </c>
      <c r="AX2976" s="4">
        <f t="shared" si="1628"/>
        <v>0</v>
      </c>
      <c r="AY2976" s="4">
        <f t="shared" si="1629"/>
        <v>0</v>
      </c>
      <c r="AZ2976" s="4">
        <f t="shared" si="1630"/>
        <v>0</v>
      </c>
      <c r="BA2976" s="4">
        <f t="shared" si="1631"/>
        <v>0</v>
      </c>
      <c r="BB2976" s="4">
        <f t="shared" si="1632"/>
        <v>0</v>
      </c>
      <c r="BC2976" s="4">
        <f t="shared" si="1633"/>
        <v>0</v>
      </c>
      <c r="BD2976" s="4">
        <f t="shared" si="1634"/>
        <v>0</v>
      </c>
      <c r="BE2976" s="4">
        <f t="shared" si="1635"/>
        <v>0</v>
      </c>
      <c r="BF2976" s="4">
        <f t="shared" si="1636"/>
        <v>0</v>
      </c>
      <c r="BG2976" s="4">
        <f t="shared" si="1637"/>
        <v>0</v>
      </c>
    </row>
    <row r="2977" spans="1:59" ht="15" customHeight="1" x14ac:dyDescent="0.3">
      <c r="A2977" s="3"/>
      <c r="B2977" s="3"/>
      <c r="C2977" s="3"/>
      <c r="D2977" s="3"/>
      <c r="E2977" s="2"/>
      <c r="F2977" s="89"/>
      <c r="G2977" s="158"/>
      <c r="H2977" s="68"/>
      <c r="I2977" s="73"/>
      <c r="J2977" s="238"/>
      <c r="K2977" s="86"/>
      <c r="L2977" s="28"/>
      <c r="M2977" s="27"/>
      <c r="N2977" s="27"/>
      <c r="O2977" s="27"/>
      <c r="P2977" s="27"/>
      <c r="Q2977" s="27"/>
      <c r="R2977" s="28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1">
        <f t="shared" si="1606"/>
        <v>0</v>
      </c>
      <c r="AC2977" s="1">
        <f t="shared" si="1607"/>
        <v>0</v>
      </c>
      <c r="AD2977" s="1">
        <f t="shared" si="1608"/>
        <v>0</v>
      </c>
      <c r="AE2977" s="1">
        <f t="shared" si="1609"/>
        <v>0</v>
      </c>
      <c r="AF2977" s="1">
        <f t="shared" si="1610"/>
        <v>0</v>
      </c>
      <c r="AG2977" s="1">
        <f t="shared" si="1611"/>
        <v>0</v>
      </c>
      <c r="AH2977" s="1">
        <f t="shared" si="1612"/>
        <v>0</v>
      </c>
      <c r="AI2977" s="1">
        <f t="shared" si="1613"/>
        <v>0</v>
      </c>
      <c r="AJ2977" s="1">
        <f t="shared" si="1614"/>
        <v>0</v>
      </c>
      <c r="AK2977" s="1">
        <f t="shared" si="1615"/>
        <v>0</v>
      </c>
      <c r="AL2977" s="1">
        <f t="shared" si="1616"/>
        <v>0</v>
      </c>
      <c r="AM2977" s="1">
        <f t="shared" si="1617"/>
        <v>0</v>
      </c>
      <c r="AN2977" s="1">
        <f t="shared" si="1618"/>
        <v>0</v>
      </c>
      <c r="AO2977" s="1">
        <f t="shared" si="1619"/>
        <v>0</v>
      </c>
      <c r="AP2977" s="1">
        <f t="shared" si="1620"/>
        <v>0</v>
      </c>
      <c r="AQ2977" s="1">
        <f t="shared" si="1621"/>
        <v>0</v>
      </c>
      <c r="AR2977" s="4">
        <f t="shared" si="1622"/>
        <v>0</v>
      </c>
      <c r="AS2977" s="4">
        <f t="shared" si="1623"/>
        <v>0</v>
      </c>
      <c r="AT2977" s="4">
        <f t="shared" si="1624"/>
        <v>0</v>
      </c>
      <c r="AU2977" s="4">
        <f t="shared" si="1625"/>
        <v>0</v>
      </c>
      <c r="AV2977" s="4">
        <f t="shared" si="1626"/>
        <v>0</v>
      </c>
      <c r="AW2977" s="4">
        <f t="shared" si="1627"/>
        <v>0</v>
      </c>
      <c r="AX2977" s="4">
        <f t="shared" si="1628"/>
        <v>0</v>
      </c>
      <c r="AY2977" s="4">
        <f t="shared" si="1629"/>
        <v>0</v>
      </c>
      <c r="AZ2977" s="4">
        <f t="shared" si="1630"/>
        <v>0</v>
      </c>
      <c r="BA2977" s="4">
        <f t="shared" si="1631"/>
        <v>0</v>
      </c>
      <c r="BB2977" s="4">
        <f t="shared" si="1632"/>
        <v>0</v>
      </c>
      <c r="BC2977" s="4">
        <f t="shared" si="1633"/>
        <v>0</v>
      </c>
      <c r="BD2977" s="4">
        <f t="shared" si="1634"/>
        <v>0</v>
      </c>
      <c r="BE2977" s="4">
        <f t="shared" si="1635"/>
        <v>0</v>
      </c>
      <c r="BF2977" s="4">
        <f t="shared" si="1636"/>
        <v>0</v>
      </c>
      <c r="BG2977" s="4">
        <f t="shared" si="1637"/>
        <v>0</v>
      </c>
    </row>
    <row r="2978" spans="1:59" ht="15" customHeight="1" x14ac:dyDescent="0.3">
      <c r="A2978" s="3"/>
      <c r="B2978" s="3"/>
      <c r="C2978" s="3"/>
      <c r="D2978" s="3"/>
      <c r="E2978" s="2"/>
      <c r="F2978" s="89"/>
      <c r="G2978" s="158"/>
      <c r="H2978" s="68"/>
      <c r="I2978" s="73"/>
      <c r="J2978" s="238"/>
      <c r="K2978" s="86"/>
      <c r="L2978" s="28"/>
      <c r="M2978" s="27"/>
      <c r="N2978" s="27"/>
      <c r="O2978" s="27"/>
      <c r="P2978" s="27"/>
      <c r="Q2978" s="27"/>
      <c r="R2978" s="28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1">
        <f t="shared" si="1606"/>
        <v>0</v>
      </c>
      <c r="AC2978" s="1">
        <f t="shared" si="1607"/>
        <v>0</v>
      </c>
      <c r="AD2978" s="1">
        <f t="shared" si="1608"/>
        <v>0</v>
      </c>
      <c r="AE2978" s="1">
        <f t="shared" si="1609"/>
        <v>0</v>
      </c>
      <c r="AF2978" s="1">
        <f t="shared" si="1610"/>
        <v>0</v>
      </c>
      <c r="AG2978" s="1">
        <f t="shared" si="1611"/>
        <v>0</v>
      </c>
      <c r="AH2978" s="1">
        <f t="shared" si="1612"/>
        <v>0</v>
      </c>
      <c r="AI2978" s="1">
        <f t="shared" si="1613"/>
        <v>0</v>
      </c>
      <c r="AJ2978" s="1">
        <f t="shared" si="1614"/>
        <v>0</v>
      </c>
      <c r="AK2978" s="1">
        <f t="shared" si="1615"/>
        <v>0</v>
      </c>
      <c r="AL2978" s="1">
        <f t="shared" si="1616"/>
        <v>0</v>
      </c>
      <c r="AM2978" s="1">
        <f t="shared" si="1617"/>
        <v>0</v>
      </c>
      <c r="AN2978" s="1">
        <f t="shared" si="1618"/>
        <v>0</v>
      </c>
      <c r="AO2978" s="1">
        <f t="shared" si="1619"/>
        <v>0</v>
      </c>
      <c r="AP2978" s="1">
        <f t="shared" si="1620"/>
        <v>0</v>
      </c>
      <c r="AQ2978" s="1">
        <f t="shared" si="1621"/>
        <v>0</v>
      </c>
      <c r="AR2978" s="4">
        <f t="shared" si="1622"/>
        <v>0</v>
      </c>
      <c r="AS2978" s="4">
        <f t="shared" si="1623"/>
        <v>0</v>
      </c>
      <c r="AT2978" s="4">
        <f t="shared" si="1624"/>
        <v>0</v>
      </c>
      <c r="AU2978" s="4">
        <f t="shared" si="1625"/>
        <v>0</v>
      </c>
      <c r="AV2978" s="4">
        <f t="shared" si="1626"/>
        <v>0</v>
      </c>
      <c r="AW2978" s="4">
        <f t="shared" si="1627"/>
        <v>0</v>
      </c>
      <c r="AX2978" s="4">
        <f t="shared" si="1628"/>
        <v>0</v>
      </c>
      <c r="AY2978" s="4">
        <f t="shared" si="1629"/>
        <v>0</v>
      </c>
      <c r="AZ2978" s="4">
        <f t="shared" si="1630"/>
        <v>0</v>
      </c>
      <c r="BA2978" s="4">
        <f t="shared" si="1631"/>
        <v>0</v>
      </c>
      <c r="BB2978" s="4">
        <f t="shared" si="1632"/>
        <v>0</v>
      </c>
      <c r="BC2978" s="4">
        <f t="shared" si="1633"/>
        <v>0</v>
      </c>
      <c r="BD2978" s="4">
        <f t="shared" si="1634"/>
        <v>0</v>
      </c>
      <c r="BE2978" s="4">
        <f t="shared" si="1635"/>
        <v>0</v>
      </c>
      <c r="BF2978" s="4">
        <f t="shared" si="1636"/>
        <v>0</v>
      </c>
      <c r="BG2978" s="4">
        <f t="shared" si="1637"/>
        <v>0</v>
      </c>
    </row>
    <row r="2979" spans="1:59" ht="15" customHeight="1" x14ac:dyDescent="0.3">
      <c r="A2979" s="3"/>
      <c r="B2979" s="3"/>
      <c r="C2979" s="3"/>
      <c r="D2979" s="3"/>
      <c r="E2979" s="2"/>
      <c r="F2979" s="89"/>
      <c r="G2979" s="158"/>
      <c r="H2979" s="68"/>
      <c r="I2979" s="73"/>
      <c r="J2979" s="238"/>
      <c r="K2979" s="86"/>
      <c r="L2979" s="28"/>
      <c r="M2979" s="27"/>
      <c r="N2979" s="27"/>
      <c r="O2979" s="27"/>
      <c r="P2979" s="27"/>
      <c r="Q2979" s="27"/>
      <c r="R2979" s="28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1">
        <f t="shared" si="1606"/>
        <v>0</v>
      </c>
      <c r="AC2979" s="1">
        <f t="shared" si="1607"/>
        <v>0</v>
      </c>
      <c r="AD2979" s="1">
        <f t="shared" si="1608"/>
        <v>0</v>
      </c>
      <c r="AE2979" s="1">
        <f t="shared" si="1609"/>
        <v>0</v>
      </c>
      <c r="AF2979" s="1">
        <f t="shared" si="1610"/>
        <v>0</v>
      </c>
      <c r="AG2979" s="1">
        <f t="shared" si="1611"/>
        <v>0</v>
      </c>
      <c r="AH2979" s="1">
        <f t="shared" si="1612"/>
        <v>0</v>
      </c>
      <c r="AI2979" s="1">
        <f t="shared" si="1613"/>
        <v>0</v>
      </c>
      <c r="AJ2979" s="1">
        <f t="shared" si="1614"/>
        <v>0</v>
      </c>
      <c r="AK2979" s="1">
        <f t="shared" si="1615"/>
        <v>0</v>
      </c>
      <c r="AL2979" s="1">
        <f t="shared" si="1616"/>
        <v>0</v>
      </c>
      <c r="AM2979" s="1">
        <f t="shared" si="1617"/>
        <v>0</v>
      </c>
      <c r="AN2979" s="1">
        <f t="shared" si="1618"/>
        <v>0</v>
      </c>
      <c r="AO2979" s="1">
        <f t="shared" si="1619"/>
        <v>0</v>
      </c>
      <c r="AP2979" s="1">
        <f t="shared" si="1620"/>
        <v>0</v>
      </c>
      <c r="AQ2979" s="1">
        <f t="shared" si="1621"/>
        <v>0</v>
      </c>
      <c r="AR2979" s="4">
        <f t="shared" si="1622"/>
        <v>0</v>
      </c>
      <c r="AS2979" s="4">
        <f t="shared" si="1623"/>
        <v>0</v>
      </c>
      <c r="AT2979" s="4">
        <f t="shared" si="1624"/>
        <v>0</v>
      </c>
      <c r="AU2979" s="4">
        <f t="shared" si="1625"/>
        <v>0</v>
      </c>
      <c r="AV2979" s="4">
        <f t="shared" si="1626"/>
        <v>0</v>
      </c>
      <c r="AW2979" s="4">
        <f t="shared" si="1627"/>
        <v>0</v>
      </c>
      <c r="AX2979" s="4">
        <f t="shared" si="1628"/>
        <v>0</v>
      </c>
      <c r="AY2979" s="4">
        <f t="shared" si="1629"/>
        <v>0</v>
      </c>
      <c r="AZ2979" s="4">
        <f t="shared" si="1630"/>
        <v>0</v>
      </c>
      <c r="BA2979" s="4">
        <f t="shared" si="1631"/>
        <v>0</v>
      </c>
      <c r="BB2979" s="4">
        <f t="shared" si="1632"/>
        <v>0</v>
      </c>
      <c r="BC2979" s="4">
        <f t="shared" si="1633"/>
        <v>0</v>
      </c>
      <c r="BD2979" s="4">
        <f t="shared" si="1634"/>
        <v>0</v>
      </c>
      <c r="BE2979" s="4">
        <f t="shared" si="1635"/>
        <v>0</v>
      </c>
      <c r="BF2979" s="4">
        <f t="shared" si="1636"/>
        <v>0</v>
      </c>
      <c r="BG2979" s="4">
        <f t="shared" si="1637"/>
        <v>0</v>
      </c>
    </row>
    <row r="2980" spans="1:59" ht="15" customHeight="1" x14ac:dyDescent="0.3">
      <c r="A2980" s="3"/>
      <c r="B2980" s="3"/>
      <c r="C2980" s="3"/>
      <c r="D2980" s="3"/>
      <c r="E2980" s="2"/>
      <c r="F2980" s="89"/>
      <c r="G2980" s="158"/>
      <c r="H2980" s="68"/>
      <c r="I2980" s="73"/>
      <c r="J2980" s="238"/>
      <c r="K2980" s="86"/>
      <c r="L2980" s="28"/>
      <c r="M2980" s="27"/>
      <c r="N2980" s="27"/>
      <c r="O2980" s="27"/>
      <c r="P2980" s="27"/>
      <c r="Q2980" s="27"/>
      <c r="R2980" s="28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1">
        <f t="shared" si="1606"/>
        <v>0</v>
      </c>
      <c r="AC2980" s="1">
        <f t="shared" si="1607"/>
        <v>0</v>
      </c>
      <c r="AD2980" s="1">
        <f t="shared" si="1608"/>
        <v>0</v>
      </c>
      <c r="AE2980" s="1">
        <f t="shared" si="1609"/>
        <v>0</v>
      </c>
      <c r="AF2980" s="1">
        <f t="shared" si="1610"/>
        <v>0</v>
      </c>
      <c r="AG2980" s="1">
        <f t="shared" si="1611"/>
        <v>0</v>
      </c>
      <c r="AH2980" s="1">
        <f t="shared" si="1612"/>
        <v>0</v>
      </c>
      <c r="AI2980" s="1">
        <f t="shared" si="1613"/>
        <v>0</v>
      </c>
      <c r="AJ2980" s="1">
        <f t="shared" si="1614"/>
        <v>0</v>
      </c>
      <c r="AK2980" s="1">
        <f t="shared" si="1615"/>
        <v>0</v>
      </c>
      <c r="AL2980" s="1">
        <f t="shared" si="1616"/>
        <v>0</v>
      </c>
      <c r="AM2980" s="1">
        <f t="shared" si="1617"/>
        <v>0</v>
      </c>
      <c r="AN2980" s="1">
        <f t="shared" si="1618"/>
        <v>0</v>
      </c>
      <c r="AO2980" s="1">
        <f t="shared" si="1619"/>
        <v>0</v>
      </c>
      <c r="AP2980" s="1">
        <f t="shared" si="1620"/>
        <v>0</v>
      </c>
      <c r="AQ2980" s="1">
        <f t="shared" si="1621"/>
        <v>0</v>
      </c>
      <c r="AR2980" s="4">
        <f t="shared" si="1622"/>
        <v>0</v>
      </c>
      <c r="AS2980" s="4">
        <f t="shared" si="1623"/>
        <v>0</v>
      </c>
      <c r="AT2980" s="4">
        <f t="shared" si="1624"/>
        <v>0</v>
      </c>
      <c r="AU2980" s="4">
        <f t="shared" si="1625"/>
        <v>0</v>
      </c>
      <c r="AV2980" s="4">
        <f t="shared" si="1626"/>
        <v>0</v>
      </c>
      <c r="AW2980" s="4">
        <f t="shared" si="1627"/>
        <v>0</v>
      </c>
      <c r="AX2980" s="4">
        <f t="shared" si="1628"/>
        <v>0</v>
      </c>
      <c r="AY2980" s="4">
        <f t="shared" si="1629"/>
        <v>0</v>
      </c>
      <c r="AZ2980" s="4">
        <f t="shared" si="1630"/>
        <v>0</v>
      </c>
      <c r="BA2980" s="4">
        <f t="shared" si="1631"/>
        <v>0</v>
      </c>
      <c r="BB2980" s="4">
        <f t="shared" si="1632"/>
        <v>0</v>
      </c>
      <c r="BC2980" s="4">
        <f t="shared" si="1633"/>
        <v>0</v>
      </c>
      <c r="BD2980" s="4">
        <f t="shared" si="1634"/>
        <v>0</v>
      </c>
      <c r="BE2980" s="4">
        <f t="shared" si="1635"/>
        <v>0</v>
      </c>
      <c r="BF2980" s="4">
        <f t="shared" si="1636"/>
        <v>0</v>
      </c>
      <c r="BG2980" s="4">
        <f t="shared" si="1637"/>
        <v>0</v>
      </c>
    </row>
    <row r="2981" spans="1:59" ht="15" customHeight="1" x14ac:dyDescent="0.3">
      <c r="A2981" s="3"/>
      <c r="B2981" s="3"/>
      <c r="C2981" s="3"/>
      <c r="D2981" s="3"/>
      <c r="E2981" s="2"/>
      <c r="F2981" s="89"/>
      <c r="G2981" s="158"/>
      <c r="H2981" s="68"/>
      <c r="I2981" s="73"/>
      <c r="J2981" s="238"/>
      <c r="K2981" s="86"/>
      <c r="L2981" s="28"/>
      <c r="M2981" s="27"/>
      <c r="N2981" s="27"/>
      <c r="O2981" s="27"/>
      <c r="P2981" s="27"/>
      <c r="Q2981" s="27"/>
      <c r="R2981" s="28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1">
        <f t="shared" si="1606"/>
        <v>0</v>
      </c>
      <c r="AC2981" s="1">
        <f t="shared" si="1607"/>
        <v>0</v>
      </c>
      <c r="AD2981" s="1">
        <f t="shared" si="1608"/>
        <v>0</v>
      </c>
      <c r="AE2981" s="1">
        <f t="shared" si="1609"/>
        <v>0</v>
      </c>
      <c r="AF2981" s="1">
        <f t="shared" si="1610"/>
        <v>0</v>
      </c>
      <c r="AG2981" s="1">
        <f t="shared" si="1611"/>
        <v>0</v>
      </c>
      <c r="AH2981" s="1">
        <f t="shared" si="1612"/>
        <v>0</v>
      </c>
      <c r="AI2981" s="1">
        <f t="shared" si="1613"/>
        <v>0</v>
      </c>
      <c r="AJ2981" s="1">
        <f t="shared" si="1614"/>
        <v>0</v>
      </c>
      <c r="AK2981" s="1">
        <f t="shared" si="1615"/>
        <v>0</v>
      </c>
      <c r="AL2981" s="1">
        <f t="shared" si="1616"/>
        <v>0</v>
      </c>
      <c r="AM2981" s="1">
        <f t="shared" si="1617"/>
        <v>0</v>
      </c>
      <c r="AN2981" s="1">
        <f t="shared" si="1618"/>
        <v>0</v>
      </c>
      <c r="AO2981" s="1">
        <f t="shared" si="1619"/>
        <v>0</v>
      </c>
      <c r="AP2981" s="1">
        <f t="shared" si="1620"/>
        <v>0</v>
      </c>
      <c r="AQ2981" s="1">
        <f t="shared" si="1621"/>
        <v>0</v>
      </c>
      <c r="AR2981" s="4">
        <f t="shared" si="1622"/>
        <v>0</v>
      </c>
      <c r="AS2981" s="4">
        <f t="shared" si="1623"/>
        <v>0</v>
      </c>
      <c r="AT2981" s="4">
        <f t="shared" si="1624"/>
        <v>0</v>
      </c>
      <c r="AU2981" s="4">
        <f t="shared" si="1625"/>
        <v>0</v>
      </c>
      <c r="AV2981" s="4">
        <f t="shared" si="1626"/>
        <v>0</v>
      </c>
      <c r="AW2981" s="4">
        <f t="shared" si="1627"/>
        <v>0</v>
      </c>
      <c r="AX2981" s="4">
        <f t="shared" si="1628"/>
        <v>0</v>
      </c>
      <c r="AY2981" s="4">
        <f t="shared" si="1629"/>
        <v>0</v>
      </c>
      <c r="AZ2981" s="4">
        <f t="shared" si="1630"/>
        <v>0</v>
      </c>
      <c r="BA2981" s="4">
        <f t="shared" si="1631"/>
        <v>0</v>
      </c>
      <c r="BB2981" s="4">
        <f t="shared" si="1632"/>
        <v>0</v>
      </c>
      <c r="BC2981" s="4">
        <f t="shared" si="1633"/>
        <v>0</v>
      </c>
      <c r="BD2981" s="4">
        <f t="shared" si="1634"/>
        <v>0</v>
      </c>
      <c r="BE2981" s="4">
        <f t="shared" si="1635"/>
        <v>0</v>
      </c>
      <c r="BF2981" s="4">
        <f t="shared" si="1636"/>
        <v>0</v>
      </c>
      <c r="BG2981" s="4">
        <f t="shared" si="1637"/>
        <v>0</v>
      </c>
    </row>
    <row r="2982" spans="1:59" ht="15" customHeight="1" x14ac:dyDescent="0.3">
      <c r="A2982" s="3"/>
      <c r="B2982" s="3"/>
      <c r="C2982" s="3"/>
      <c r="D2982" s="3"/>
      <c r="E2982" s="2"/>
      <c r="F2982" s="89"/>
      <c r="G2982" s="158"/>
      <c r="H2982" s="68"/>
      <c r="I2982" s="73"/>
      <c r="J2982" s="238"/>
      <c r="K2982" s="86"/>
      <c r="L2982" s="28"/>
      <c r="M2982" s="27"/>
      <c r="N2982" s="27"/>
      <c r="O2982" s="27"/>
      <c r="P2982" s="27"/>
      <c r="Q2982" s="27"/>
      <c r="R2982" s="28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1">
        <f t="shared" si="1606"/>
        <v>0</v>
      </c>
      <c r="AC2982" s="1">
        <f t="shared" si="1607"/>
        <v>0</v>
      </c>
      <c r="AD2982" s="1">
        <f t="shared" si="1608"/>
        <v>0</v>
      </c>
      <c r="AE2982" s="1">
        <f t="shared" si="1609"/>
        <v>0</v>
      </c>
      <c r="AF2982" s="1">
        <f t="shared" si="1610"/>
        <v>0</v>
      </c>
      <c r="AG2982" s="1">
        <f t="shared" si="1611"/>
        <v>0</v>
      </c>
      <c r="AH2982" s="1">
        <f t="shared" si="1612"/>
        <v>0</v>
      </c>
      <c r="AI2982" s="1">
        <f t="shared" si="1613"/>
        <v>0</v>
      </c>
      <c r="AJ2982" s="1">
        <f t="shared" si="1614"/>
        <v>0</v>
      </c>
      <c r="AK2982" s="1">
        <f t="shared" si="1615"/>
        <v>0</v>
      </c>
      <c r="AL2982" s="1">
        <f t="shared" si="1616"/>
        <v>0</v>
      </c>
      <c r="AM2982" s="1">
        <f t="shared" si="1617"/>
        <v>0</v>
      </c>
      <c r="AN2982" s="1">
        <f t="shared" si="1618"/>
        <v>0</v>
      </c>
      <c r="AO2982" s="1">
        <f t="shared" si="1619"/>
        <v>0</v>
      </c>
      <c r="AP2982" s="1">
        <f t="shared" si="1620"/>
        <v>0</v>
      </c>
      <c r="AQ2982" s="1">
        <f t="shared" si="1621"/>
        <v>0</v>
      </c>
      <c r="AR2982" s="4">
        <f t="shared" si="1622"/>
        <v>0</v>
      </c>
      <c r="AS2982" s="4">
        <f t="shared" si="1623"/>
        <v>0</v>
      </c>
      <c r="AT2982" s="4">
        <f t="shared" si="1624"/>
        <v>0</v>
      </c>
      <c r="AU2982" s="4">
        <f t="shared" si="1625"/>
        <v>0</v>
      </c>
      <c r="AV2982" s="4">
        <f t="shared" si="1626"/>
        <v>0</v>
      </c>
      <c r="AW2982" s="4">
        <f t="shared" si="1627"/>
        <v>0</v>
      </c>
      <c r="AX2982" s="4">
        <f t="shared" si="1628"/>
        <v>0</v>
      </c>
      <c r="AY2982" s="4">
        <f t="shared" si="1629"/>
        <v>0</v>
      </c>
      <c r="AZ2982" s="4">
        <f t="shared" si="1630"/>
        <v>0</v>
      </c>
      <c r="BA2982" s="4">
        <f t="shared" si="1631"/>
        <v>0</v>
      </c>
      <c r="BB2982" s="4">
        <f t="shared" si="1632"/>
        <v>0</v>
      </c>
      <c r="BC2982" s="4">
        <f t="shared" si="1633"/>
        <v>0</v>
      </c>
      <c r="BD2982" s="4">
        <f t="shared" si="1634"/>
        <v>0</v>
      </c>
      <c r="BE2982" s="4">
        <f t="shared" si="1635"/>
        <v>0</v>
      </c>
      <c r="BF2982" s="4">
        <f t="shared" si="1636"/>
        <v>0</v>
      </c>
      <c r="BG2982" s="4">
        <f t="shared" si="1637"/>
        <v>0</v>
      </c>
    </row>
    <row r="2983" spans="1:59" ht="15" customHeight="1" x14ac:dyDescent="0.3">
      <c r="A2983" s="3"/>
      <c r="B2983" s="3"/>
      <c r="C2983" s="3"/>
      <c r="D2983" s="3"/>
      <c r="E2983" s="2"/>
      <c r="F2983" s="89"/>
      <c r="G2983" s="158"/>
      <c r="H2983" s="68"/>
      <c r="I2983" s="73"/>
      <c r="J2983" s="238"/>
      <c r="K2983" s="86"/>
      <c r="L2983" s="28"/>
      <c r="M2983" s="27"/>
      <c r="N2983" s="27"/>
      <c r="O2983" s="27"/>
      <c r="P2983" s="27"/>
      <c r="Q2983" s="27"/>
      <c r="R2983" s="28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1">
        <f t="shared" si="1606"/>
        <v>0</v>
      </c>
      <c r="AC2983" s="1">
        <f t="shared" si="1607"/>
        <v>0</v>
      </c>
      <c r="AD2983" s="1">
        <f t="shared" si="1608"/>
        <v>0</v>
      </c>
      <c r="AE2983" s="1">
        <f t="shared" si="1609"/>
        <v>0</v>
      </c>
      <c r="AF2983" s="1">
        <f t="shared" si="1610"/>
        <v>0</v>
      </c>
      <c r="AG2983" s="1">
        <f t="shared" si="1611"/>
        <v>0</v>
      </c>
      <c r="AH2983" s="1">
        <f t="shared" si="1612"/>
        <v>0</v>
      </c>
      <c r="AI2983" s="1">
        <f t="shared" si="1613"/>
        <v>0</v>
      </c>
      <c r="AJ2983" s="1">
        <f t="shared" si="1614"/>
        <v>0</v>
      </c>
      <c r="AK2983" s="1">
        <f t="shared" si="1615"/>
        <v>0</v>
      </c>
      <c r="AL2983" s="1">
        <f t="shared" si="1616"/>
        <v>0</v>
      </c>
      <c r="AM2983" s="1">
        <f t="shared" si="1617"/>
        <v>0</v>
      </c>
      <c r="AN2983" s="1">
        <f t="shared" si="1618"/>
        <v>0</v>
      </c>
      <c r="AO2983" s="1">
        <f t="shared" si="1619"/>
        <v>0</v>
      </c>
      <c r="AP2983" s="1">
        <f t="shared" si="1620"/>
        <v>0</v>
      </c>
      <c r="AQ2983" s="1">
        <f t="shared" si="1621"/>
        <v>0</v>
      </c>
      <c r="AR2983" s="4">
        <f t="shared" si="1622"/>
        <v>0</v>
      </c>
      <c r="AS2983" s="4">
        <f t="shared" si="1623"/>
        <v>0</v>
      </c>
      <c r="AT2983" s="4">
        <f t="shared" si="1624"/>
        <v>0</v>
      </c>
      <c r="AU2983" s="4">
        <f t="shared" si="1625"/>
        <v>0</v>
      </c>
      <c r="AV2983" s="4">
        <f t="shared" si="1626"/>
        <v>0</v>
      </c>
      <c r="AW2983" s="4">
        <f t="shared" si="1627"/>
        <v>0</v>
      </c>
      <c r="AX2983" s="4">
        <f t="shared" si="1628"/>
        <v>0</v>
      </c>
      <c r="AY2983" s="4">
        <f t="shared" si="1629"/>
        <v>0</v>
      </c>
      <c r="AZ2983" s="4">
        <f t="shared" si="1630"/>
        <v>0</v>
      </c>
      <c r="BA2983" s="4">
        <f t="shared" si="1631"/>
        <v>0</v>
      </c>
      <c r="BB2983" s="4">
        <f t="shared" si="1632"/>
        <v>0</v>
      </c>
      <c r="BC2983" s="4">
        <f t="shared" si="1633"/>
        <v>0</v>
      </c>
      <c r="BD2983" s="4">
        <f t="shared" si="1634"/>
        <v>0</v>
      </c>
      <c r="BE2983" s="4">
        <f t="shared" si="1635"/>
        <v>0</v>
      </c>
      <c r="BF2983" s="4">
        <f t="shared" si="1636"/>
        <v>0</v>
      </c>
      <c r="BG2983" s="4">
        <f t="shared" si="1637"/>
        <v>0</v>
      </c>
    </row>
    <row r="2984" spans="1:59" ht="15" customHeight="1" x14ac:dyDescent="0.3">
      <c r="A2984" s="3"/>
      <c r="B2984" s="3"/>
      <c r="C2984" s="3"/>
      <c r="D2984" s="3"/>
      <c r="E2984" s="2"/>
      <c r="F2984" s="89"/>
      <c r="G2984" s="158"/>
      <c r="H2984" s="68"/>
      <c r="I2984" s="73"/>
      <c r="J2984" s="238"/>
      <c r="K2984" s="86"/>
      <c r="L2984" s="28"/>
      <c r="M2984" s="27"/>
      <c r="N2984" s="27"/>
      <c r="O2984" s="27"/>
      <c r="P2984" s="27"/>
      <c r="Q2984" s="27"/>
      <c r="R2984" s="28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1">
        <f t="shared" si="1606"/>
        <v>0</v>
      </c>
      <c r="AC2984" s="1">
        <f t="shared" si="1607"/>
        <v>0</v>
      </c>
      <c r="AD2984" s="1">
        <f t="shared" si="1608"/>
        <v>0</v>
      </c>
      <c r="AE2984" s="1">
        <f t="shared" si="1609"/>
        <v>0</v>
      </c>
      <c r="AF2984" s="1">
        <f t="shared" si="1610"/>
        <v>0</v>
      </c>
      <c r="AG2984" s="1">
        <f t="shared" si="1611"/>
        <v>0</v>
      </c>
      <c r="AH2984" s="1">
        <f t="shared" si="1612"/>
        <v>0</v>
      </c>
      <c r="AI2984" s="1">
        <f t="shared" si="1613"/>
        <v>0</v>
      </c>
      <c r="AJ2984" s="1">
        <f t="shared" si="1614"/>
        <v>0</v>
      </c>
      <c r="AK2984" s="1">
        <f t="shared" si="1615"/>
        <v>0</v>
      </c>
      <c r="AL2984" s="1">
        <f t="shared" si="1616"/>
        <v>0</v>
      </c>
      <c r="AM2984" s="1">
        <f t="shared" si="1617"/>
        <v>0</v>
      </c>
      <c r="AN2984" s="1">
        <f t="shared" si="1618"/>
        <v>0</v>
      </c>
      <c r="AO2984" s="1">
        <f t="shared" si="1619"/>
        <v>0</v>
      </c>
      <c r="AP2984" s="1">
        <f t="shared" si="1620"/>
        <v>0</v>
      </c>
      <c r="AQ2984" s="1">
        <f t="shared" si="1621"/>
        <v>0</v>
      </c>
      <c r="AR2984" s="4">
        <f t="shared" si="1622"/>
        <v>0</v>
      </c>
      <c r="AS2984" s="4">
        <f t="shared" si="1623"/>
        <v>0</v>
      </c>
      <c r="AT2984" s="4">
        <f t="shared" si="1624"/>
        <v>0</v>
      </c>
      <c r="AU2984" s="4">
        <f t="shared" si="1625"/>
        <v>0</v>
      </c>
      <c r="AV2984" s="4">
        <f t="shared" si="1626"/>
        <v>0</v>
      </c>
      <c r="AW2984" s="4">
        <f t="shared" si="1627"/>
        <v>0</v>
      </c>
      <c r="AX2984" s="4">
        <f t="shared" si="1628"/>
        <v>0</v>
      </c>
      <c r="AY2984" s="4">
        <f t="shared" si="1629"/>
        <v>0</v>
      </c>
      <c r="AZ2984" s="4">
        <f t="shared" si="1630"/>
        <v>0</v>
      </c>
      <c r="BA2984" s="4">
        <f t="shared" si="1631"/>
        <v>0</v>
      </c>
      <c r="BB2984" s="4">
        <f t="shared" si="1632"/>
        <v>0</v>
      </c>
      <c r="BC2984" s="4">
        <f t="shared" si="1633"/>
        <v>0</v>
      </c>
      <c r="BD2984" s="4">
        <f t="shared" si="1634"/>
        <v>0</v>
      </c>
      <c r="BE2984" s="4">
        <f t="shared" si="1635"/>
        <v>0</v>
      </c>
      <c r="BF2984" s="4">
        <f t="shared" si="1636"/>
        <v>0</v>
      </c>
      <c r="BG2984" s="4">
        <f t="shared" si="1637"/>
        <v>0</v>
      </c>
    </row>
    <row r="2985" spans="1:59" ht="15" customHeight="1" x14ac:dyDescent="0.3">
      <c r="A2985" s="3"/>
      <c r="B2985" s="3"/>
      <c r="C2985" s="3"/>
      <c r="D2985" s="3"/>
      <c r="E2985" s="2"/>
      <c r="F2985" s="89"/>
      <c r="G2985" s="158"/>
      <c r="H2985" s="68"/>
      <c r="I2985" s="73"/>
      <c r="J2985" s="238"/>
      <c r="K2985" s="86"/>
      <c r="L2985" s="28"/>
      <c r="M2985" s="27"/>
      <c r="N2985" s="27"/>
      <c r="O2985" s="27"/>
      <c r="P2985" s="27"/>
      <c r="Q2985" s="27"/>
      <c r="R2985" s="28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1">
        <f t="shared" si="1606"/>
        <v>0</v>
      </c>
      <c r="AC2985" s="1">
        <f t="shared" si="1607"/>
        <v>0</v>
      </c>
      <c r="AD2985" s="1">
        <f t="shared" si="1608"/>
        <v>0</v>
      </c>
      <c r="AE2985" s="1">
        <f t="shared" si="1609"/>
        <v>0</v>
      </c>
      <c r="AF2985" s="1">
        <f t="shared" si="1610"/>
        <v>0</v>
      </c>
      <c r="AG2985" s="1">
        <f t="shared" si="1611"/>
        <v>0</v>
      </c>
      <c r="AH2985" s="1">
        <f t="shared" si="1612"/>
        <v>0</v>
      </c>
      <c r="AI2985" s="1">
        <f t="shared" si="1613"/>
        <v>0</v>
      </c>
      <c r="AJ2985" s="1">
        <f t="shared" si="1614"/>
        <v>0</v>
      </c>
      <c r="AK2985" s="1">
        <f t="shared" si="1615"/>
        <v>0</v>
      </c>
      <c r="AL2985" s="1">
        <f t="shared" si="1616"/>
        <v>0</v>
      </c>
      <c r="AM2985" s="1">
        <f t="shared" si="1617"/>
        <v>0</v>
      </c>
      <c r="AN2985" s="1">
        <f t="shared" si="1618"/>
        <v>0</v>
      </c>
      <c r="AO2985" s="1">
        <f t="shared" si="1619"/>
        <v>0</v>
      </c>
      <c r="AP2985" s="1">
        <f t="shared" si="1620"/>
        <v>0</v>
      </c>
      <c r="AQ2985" s="1">
        <f t="shared" si="1621"/>
        <v>0</v>
      </c>
      <c r="AR2985" s="4">
        <f t="shared" si="1622"/>
        <v>0</v>
      </c>
      <c r="AS2985" s="4">
        <f t="shared" si="1623"/>
        <v>0</v>
      </c>
      <c r="AT2985" s="4">
        <f t="shared" si="1624"/>
        <v>0</v>
      </c>
      <c r="AU2985" s="4">
        <f t="shared" si="1625"/>
        <v>0</v>
      </c>
      <c r="AV2985" s="4">
        <f t="shared" si="1626"/>
        <v>0</v>
      </c>
      <c r="AW2985" s="4">
        <f t="shared" si="1627"/>
        <v>0</v>
      </c>
      <c r="AX2985" s="4">
        <f t="shared" si="1628"/>
        <v>0</v>
      </c>
      <c r="AY2985" s="4">
        <f t="shared" si="1629"/>
        <v>0</v>
      </c>
      <c r="AZ2985" s="4">
        <f t="shared" si="1630"/>
        <v>0</v>
      </c>
      <c r="BA2985" s="4">
        <f t="shared" si="1631"/>
        <v>0</v>
      </c>
      <c r="BB2985" s="4">
        <f t="shared" si="1632"/>
        <v>0</v>
      </c>
      <c r="BC2985" s="4">
        <f t="shared" si="1633"/>
        <v>0</v>
      </c>
      <c r="BD2985" s="4">
        <f t="shared" si="1634"/>
        <v>0</v>
      </c>
      <c r="BE2985" s="4">
        <f t="shared" si="1635"/>
        <v>0</v>
      </c>
      <c r="BF2985" s="4">
        <f t="shared" si="1636"/>
        <v>0</v>
      </c>
      <c r="BG2985" s="4">
        <f t="shared" si="1637"/>
        <v>0</v>
      </c>
    </row>
    <row r="2986" spans="1:59" ht="15" customHeight="1" x14ac:dyDescent="0.3">
      <c r="A2986" s="3"/>
      <c r="B2986" s="3"/>
      <c r="C2986" s="3"/>
      <c r="D2986" s="3"/>
      <c r="E2986" s="2"/>
      <c r="F2986" s="89"/>
      <c r="G2986" s="158"/>
      <c r="H2986" s="68"/>
      <c r="I2986" s="73"/>
      <c r="J2986" s="238"/>
      <c r="K2986" s="86"/>
      <c r="L2986" s="28"/>
      <c r="M2986" s="27"/>
      <c r="N2986" s="27"/>
      <c r="O2986" s="27"/>
      <c r="P2986" s="27"/>
      <c r="Q2986" s="27"/>
      <c r="R2986" s="28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1">
        <f t="shared" si="1606"/>
        <v>0</v>
      </c>
      <c r="AC2986" s="1">
        <f t="shared" si="1607"/>
        <v>0</v>
      </c>
      <c r="AD2986" s="1">
        <f t="shared" si="1608"/>
        <v>0</v>
      </c>
      <c r="AE2986" s="1">
        <f t="shared" si="1609"/>
        <v>0</v>
      </c>
      <c r="AF2986" s="1">
        <f t="shared" si="1610"/>
        <v>0</v>
      </c>
      <c r="AG2986" s="1">
        <f t="shared" si="1611"/>
        <v>0</v>
      </c>
      <c r="AH2986" s="1">
        <f t="shared" si="1612"/>
        <v>0</v>
      </c>
      <c r="AI2986" s="1">
        <f t="shared" si="1613"/>
        <v>0</v>
      </c>
      <c r="AJ2986" s="1">
        <f t="shared" si="1614"/>
        <v>0</v>
      </c>
      <c r="AK2986" s="1">
        <f t="shared" si="1615"/>
        <v>0</v>
      </c>
      <c r="AL2986" s="1">
        <f t="shared" si="1616"/>
        <v>0</v>
      </c>
      <c r="AM2986" s="1">
        <f t="shared" si="1617"/>
        <v>0</v>
      </c>
      <c r="AN2986" s="1">
        <f t="shared" si="1618"/>
        <v>0</v>
      </c>
      <c r="AO2986" s="1">
        <f t="shared" si="1619"/>
        <v>0</v>
      </c>
      <c r="AP2986" s="1">
        <f t="shared" si="1620"/>
        <v>0</v>
      </c>
      <c r="AQ2986" s="1">
        <f t="shared" si="1621"/>
        <v>0</v>
      </c>
      <c r="AR2986" s="4">
        <f t="shared" si="1622"/>
        <v>0</v>
      </c>
      <c r="AS2986" s="4">
        <f t="shared" si="1623"/>
        <v>0</v>
      </c>
      <c r="AT2986" s="4">
        <f t="shared" si="1624"/>
        <v>0</v>
      </c>
      <c r="AU2986" s="4">
        <f t="shared" si="1625"/>
        <v>0</v>
      </c>
      <c r="AV2986" s="4">
        <f t="shared" si="1626"/>
        <v>0</v>
      </c>
      <c r="AW2986" s="4">
        <f t="shared" si="1627"/>
        <v>0</v>
      </c>
      <c r="AX2986" s="4">
        <f t="shared" si="1628"/>
        <v>0</v>
      </c>
      <c r="AY2986" s="4">
        <f t="shared" si="1629"/>
        <v>0</v>
      </c>
      <c r="AZ2986" s="4">
        <f t="shared" si="1630"/>
        <v>0</v>
      </c>
      <c r="BA2986" s="4">
        <f t="shared" si="1631"/>
        <v>0</v>
      </c>
      <c r="BB2986" s="4">
        <f t="shared" si="1632"/>
        <v>0</v>
      </c>
      <c r="BC2986" s="4">
        <f t="shared" si="1633"/>
        <v>0</v>
      </c>
      <c r="BD2986" s="4">
        <f t="shared" si="1634"/>
        <v>0</v>
      </c>
      <c r="BE2986" s="4">
        <f t="shared" si="1635"/>
        <v>0</v>
      </c>
      <c r="BF2986" s="4">
        <f t="shared" si="1636"/>
        <v>0</v>
      </c>
      <c r="BG2986" s="4">
        <f t="shared" si="1637"/>
        <v>0</v>
      </c>
    </row>
    <row r="2987" spans="1:59" ht="15" customHeight="1" x14ac:dyDescent="0.3">
      <c r="A2987" s="3"/>
      <c r="B2987" s="3"/>
      <c r="C2987" s="3"/>
      <c r="D2987" s="3"/>
      <c r="E2987" s="2"/>
      <c r="F2987" s="89"/>
      <c r="G2987" s="158"/>
      <c r="H2987" s="68"/>
      <c r="I2987" s="73"/>
      <c r="J2987" s="238"/>
      <c r="K2987" s="86"/>
      <c r="L2987" s="28"/>
      <c r="M2987" s="27"/>
      <c r="N2987" s="27"/>
      <c r="O2987" s="27"/>
      <c r="P2987" s="27"/>
      <c r="Q2987" s="27"/>
      <c r="R2987" s="28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1">
        <f t="shared" si="1606"/>
        <v>0</v>
      </c>
      <c r="AC2987" s="1">
        <f t="shared" si="1607"/>
        <v>0</v>
      </c>
      <c r="AD2987" s="1">
        <f t="shared" si="1608"/>
        <v>0</v>
      </c>
      <c r="AE2987" s="1">
        <f t="shared" si="1609"/>
        <v>0</v>
      </c>
      <c r="AF2987" s="1">
        <f t="shared" si="1610"/>
        <v>0</v>
      </c>
      <c r="AG2987" s="1">
        <f t="shared" si="1611"/>
        <v>0</v>
      </c>
      <c r="AH2987" s="1">
        <f t="shared" si="1612"/>
        <v>0</v>
      </c>
      <c r="AI2987" s="1">
        <f t="shared" si="1613"/>
        <v>0</v>
      </c>
      <c r="AJ2987" s="1">
        <f t="shared" si="1614"/>
        <v>0</v>
      </c>
      <c r="AK2987" s="1">
        <f t="shared" si="1615"/>
        <v>0</v>
      </c>
      <c r="AL2987" s="1">
        <f t="shared" si="1616"/>
        <v>0</v>
      </c>
      <c r="AM2987" s="1">
        <f t="shared" si="1617"/>
        <v>0</v>
      </c>
      <c r="AN2987" s="1">
        <f t="shared" si="1618"/>
        <v>0</v>
      </c>
      <c r="AO2987" s="1">
        <f t="shared" si="1619"/>
        <v>0</v>
      </c>
      <c r="AP2987" s="1">
        <f t="shared" si="1620"/>
        <v>0</v>
      </c>
      <c r="AQ2987" s="1">
        <f t="shared" si="1621"/>
        <v>0</v>
      </c>
      <c r="AR2987" s="4">
        <f t="shared" si="1622"/>
        <v>0</v>
      </c>
      <c r="AS2987" s="4">
        <f t="shared" si="1623"/>
        <v>0</v>
      </c>
      <c r="AT2987" s="4">
        <f t="shared" si="1624"/>
        <v>0</v>
      </c>
      <c r="AU2987" s="4">
        <f t="shared" si="1625"/>
        <v>0</v>
      </c>
      <c r="AV2987" s="4">
        <f t="shared" si="1626"/>
        <v>0</v>
      </c>
      <c r="AW2987" s="4">
        <f t="shared" si="1627"/>
        <v>0</v>
      </c>
      <c r="AX2987" s="4">
        <f t="shared" si="1628"/>
        <v>0</v>
      </c>
      <c r="AY2987" s="4">
        <f t="shared" si="1629"/>
        <v>0</v>
      </c>
      <c r="AZ2987" s="4">
        <f t="shared" si="1630"/>
        <v>0</v>
      </c>
      <c r="BA2987" s="4">
        <f t="shared" si="1631"/>
        <v>0</v>
      </c>
      <c r="BB2987" s="4">
        <f t="shared" si="1632"/>
        <v>0</v>
      </c>
      <c r="BC2987" s="4">
        <f t="shared" si="1633"/>
        <v>0</v>
      </c>
      <c r="BD2987" s="4">
        <f t="shared" si="1634"/>
        <v>0</v>
      </c>
      <c r="BE2987" s="4">
        <f t="shared" si="1635"/>
        <v>0</v>
      </c>
      <c r="BF2987" s="4">
        <f t="shared" si="1636"/>
        <v>0</v>
      </c>
      <c r="BG2987" s="4">
        <f t="shared" si="1637"/>
        <v>0</v>
      </c>
    </row>
    <row r="2988" spans="1:59" ht="15" customHeight="1" x14ac:dyDescent="0.3">
      <c r="A2988" s="3"/>
      <c r="B2988" s="3"/>
      <c r="C2988" s="3"/>
      <c r="D2988" s="3"/>
      <c r="E2988" s="2"/>
      <c r="F2988" s="89"/>
      <c r="G2988" s="158"/>
      <c r="H2988" s="68"/>
      <c r="I2988" s="73"/>
      <c r="J2988" s="238"/>
      <c r="K2988" s="86"/>
      <c r="L2988" s="28"/>
      <c r="M2988" s="27"/>
      <c r="N2988" s="27"/>
      <c r="O2988" s="27"/>
      <c r="P2988" s="27"/>
      <c r="Q2988" s="27"/>
      <c r="R2988" s="28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1">
        <f t="shared" si="1606"/>
        <v>0</v>
      </c>
      <c r="AC2988" s="1">
        <f t="shared" si="1607"/>
        <v>0</v>
      </c>
      <c r="AD2988" s="1">
        <f t="shared" si="1608"/>
        <v>0</v>
      </c>
      <c r="AE2988" s="1">
        <f t="shared" si="1609"/>
        <v>0</v>
      </c>
      <c r="AF2988" s="1">
        <f t="shared" si="1610"/>
        <v>0</v>
      </c>
      <c r="AG2988" s="1">
        <f t="shared" si="1611"/>
        <v>0</v>
      </c>
      <c r="AH2988" s="1">
        <f t="shared" si="1612"/>
        <v>0</v>
      </c>
      <c r="AI2988" s="1">
        <f t="shared" si="1613"/>
        <v>0</v>
      </c>
      <c r="AJ2988" s="1">
        <f t="shared" si="1614"/>
        <v>0</v>
      </c>
      <c r="AK2988" s="1">
        <f t="shared" si="1615"/>
        <v>0</v>
      </c>
      <c r="AL2988" s="1">
        <f t="shared" si="1616"/>
        <v>0</v>
      </c>
      <c r="AM2988" s="1">
        <f t="shared" si="1617"/>
        <v>0</v>
      </c>
      <c r="AN2988" s="1">
        <f t="shared" si="1618"/>
        <v>0</v>
      </c>
      <c r="AO2988" s="1">
        <f t="shared" si="1619"/>
        <v>0</v>
      </c>
      <c r="AP2988" s="1">
        <f t="shared" si="1620"/>
        <v>0</v>
      </c>
      <c r="AQ2988" s="1">
        <f t="shared" si="1621"/>
        <v>0</v>
      </c>
      <c r="AR2988" s="4">
        <f t="shared" si="1622"/>
        <v>0</v>
      </c>
      <c r="AS2988" s="4">
        <f t="shared" si="1623"/>
        <v>0</v>
      </c>
      <c r="AT2988" s="4">
        <f t="shared" si="1624"/>
        <v>0</v>
      </c>
      <c r="AU2988" s="4">
        <f t="shared" si="1625"/>
        <v>0</v>
      </c>
      <c r="AV2988" s="4">
        <f t="shared" si="1626"/>
        <v>0</v>
      </c>
      <c r="AW2988" s="4">
        <f t="shared" si="1627"/>
        <v>0</v>
      </c>
      <c r="AX2988" s="4">
        <f t="shared" si="1628"/>
        <v>0</v>
      </c>
      <c r="AY2988" s="4">
        <f t="shared" si="1629"/>
        <v>0</v>
      </c>
      <c r="AZ2988" s="4">
        <f t="shared" si="1630"/>
        <v>0</v>
      </c>
      <c r="BA2988" s="4">
        <f t="shared" si="1631"/>
        <v>0</v>
      </c>
      <c r="BB2988" s="4">
        <f t="shared" si="1632"/>
        <v>0</v>
      </c>
      <c r="BC2988" s="4">
        <f t="shared" si="1633"/>
        <v>0</v>
      </c>
      <c r="BD2988" s="4">
        <f t="shared" si="1634"/>
        <v>0</v>
      </c>
      <c r="BE2988" s="4">
        <f t="shared" si="1635"/>
        <v>0</v>
      </c>
      <c r="BF2988" s="4">
        <f t="shared" si="1636"/>
        <v>0</v>
      </c>
      <c r="BG2988" s="4">
        <f t="shared" si="1637"/>
        <v>0</v>
      </c>
    </row>
    <row r="2989" spans="1:59" ht="15" customHeight="1" x14ac:dyDescent="0.3">
      <c r="A2989" s="3"/>
      <c r="B2989" s="3"/>
      <c r="C2989" s="3"/>
      <c r="D2989" s="3"/>
      <c r="E2989" s="2"/>
      <c r="F2989" s="89"/>
      <c r="G2989" s="158"/>
      <c r="H2989" s="68"/>
      <c r="I2989" s="73"/>
      <c r="J2989" s="238"/>
      <c r="K2989" s="86"/>
      <c r="L2989" s="28"/>
      <c r="M2989" s="27"/>
      <c r="N2989" s="27"/>
      <c r="O2989" s="27"/>
      <c r="P2989" s="27"/>
      <c r="Q2989" s="27"/>
      <c r="R2989" s="28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1">
        <f t="shared" si="1606"/>
        <v>0</v>
      </c>
      <c r="AC2989" s="1">
        <f t="shared" si="1607"/>
        <v>0</v>
      </c>
      <c r="AD2989" s="1">
        <f t="shared" si="1608"/>
        <v>0</v>
      </c>
      <c r="AE2989" s="1">
        <f t="shared" si="1609"/>
        <v>0</v>
      </c>
      <c r="AF2989" s="1">
        <f t="shared" si="1610"/>
        <v>0</v>
      </c>
      <c r="AG2989" s="1">
        <f t="shared" si="1611"/>
        <v>0</v>
      </c>
      <c r="AH2989" s="1">
        <f t="shared" si="1612"/>
        <v>0</v>
      </c>
      <c r="AI2989" s="1">
        <f t="shared" si="1613"/>
        <v>0</v>
      </c>
      <c r="AJ2989" s="1">
        <f t="shared" si="1614"/>
        <v>0</v>
      </c>
      <c r="AK2989" s="1">
        <f t="shared" si="1615"/>
        <v>0</v>
      </c>
      <c r="AL2989" s="1">
        <f t="shared" si="1616"/>
        <v>0</v>
      </c>
      <c r="AM2989" s="1">
        <f t="shared" si="1617"/>
        <v>0</v>
      </c>
      <c r="AN2989" s="1">
        <f t="shared" si="1618"/>
        <v>0</v>
      </c>
      <c r="AO2989" s="1">
        <f t="shared" si="1619"/>
        <v>0</v>
      </c>
      <c r="AP2989" s="1">
        <f t="shared" si="1620"/>
        <v>0</v>
      </c>
      <c r="AQ2989" s="1">
        <f t="shared" si="1621"/>
        <v>0</v>
      </c>
      <c r="AR2989" s="4">
        <f t="shared" si="1622"/>
        <v>0</v>
      </c>
      <c r="AS2989" s="4">
        <f t="shared" si="1623"/>
        <v>0</v>
      </c>
      <c r="AT2989" s="4">
        <f t="shared" si="1624"/>
        <v>0</v>
      </c>
      <c r="AU2989" s="4">
        <f t="shared" si="1625"/>
        <v>0</v>
      </c>
      <c r="AV2989" s="4">
        <f t="shared" si="1626"/>
        <v>0</v>
      </c>
      <c r="AW2989" s="4">
        <f t="shared" si="1627"/>
        <v>0</v>
      </c>
      <c r="AX2989" s="4">
        <f t="shared" si="1628"/>
        <v>0</v>
      </c>
      <c r="AY2989" s="4">
        <f t="shared" si="1629"/>
        <v>0</v>
      </c>
      <c r="AZ2989" s="4">
        <f t="shared" si="1630"/>
        <v>0</v>
      </c>
      <c r="BA2989" s="4">
        <f t="shared" si="1631"/>
        <v>0</v>
      </c>
      <c r="BB2989" s="4">
        <f t="shared" si="1632"/>
        <v>0</v>
      </c>
      <c r="BC2989" s="4">
        <f t="shared" si="1633"/>
        <v>0</v>
      </c>
      <c r="BD2989" s="4">
        <f t="shared" si="1634"/>
        <v>0</v>
      </c>
      <c r="BE2989" s="4">
        <f t="shared" si="1635"/>
        <v>0</v>
      </c>
      <c r="BF2989" s="4">
        <f t="shared" si="1636"/>
        <v>0</v>
      </c>
      <c r="BG2989" s="4">
        <f t="shared" si="1637"/>
        <v>0</v>
      </c>
    </row>
    <row r="2990" spans="1:59" ht="15" customHeight="1" x14ac:dyDescent="0.3">
      <c r="A2990" s="3"/>
      <c r="B2990" s="3"/>
      <c r="C2990" s="3"/>
      <c r="D2990" s="3"/>
      <c r="E2990" s="2"/>
      <c r="F2990" s="89"/>
      <c r="G2990" s="158"/>
      <c r="H2990" s="68"/>
      <c r="I2990" s="73"/>
      <c r="J2990" s="238"/>
      <c r="K2990" s="86"/>
      <c r="L2990" s="28"/>
      <c r="M2990" s="27"/>
      <c r="N2990" s="27"/>
      <c r="O2990" s="27"/>
      <c r="P2990" s="27"/>
      <c r="Q2990" s="27"/>
      <c r="R2990" s="28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1">
        <f t="shared" si="1606"/>
        <v>0</v>
      </c>
      <c r="AC2990" s="1">
        <f t="shared" si="1607"/>
        <v>0</v>
      </c>
      <c r="AD2990" s="1">
        <f t="shared" si="1608"/>
        <v>0</v>
      </c>
      <c r="AE2990" s="1">
        <f t="shared" si="1609"/>
        <v>0</v>
      </c>
      <c r="AF2990" s="1">
        <f t="shared" si="1610"/>
        <v>0</v>
      </c>
      <c r="AG2990" s="1">
        <f t="shared" si="1611"/>
        <v>0</v>
      </c>
      <c r="AH2990" s="1">
        <f t="shared" si="1612"/>
        <v>0</v>
      </c>
      <c r="AI2990" s="1">
        <f t="shared" si="1613"/>
        <v>0</v>
      </c>
      <c r="AJ2990" s="1">
        <f t="shared" si="1614"/>
        <v>0</v>
      </c>
      <c r="AK2990" s="1">
        <f t="shared" si="1615"/>
        <v>0</v>
      </c>
      <c r="AL2990" s="1">
        <f t="shared" si="1616"/>
        <v>0</v>
      </c>
      <c r="AM2990" s="1">
        <f t="shared" si="1617"/>
        <v>0</v>
      </c>
      <c r="AN2990" s="1">
        <f t="shared" si="1618"/>
        <v>0</v>
      </c>
      <c r="AO2990" s="1">
        <f t="shared" si="1619"/>
        <v>0</v>
      </c>
      <c r="AP2990" s="1">
        <f t="shared" si="1620"/>
        <v>0</v>
      </c>
      <c r="AQ2990" s="1">
        <f t="shared" si="1621"/>
        <v>0</v>
      </c>
      <c r="AR2990" s="4">
        <f t="shared" si="1622"/>
        <v>0</v>
      </c>
      <c r="AS2990" s="4">
        <f t="shared" si="1623"/>
        <v>0</v>
      </c>
      <c r="AT2990" s="4">
        <f t="shared" si="1624"/>
        <v>0</v>
      </c>
      <c r="AU2990" s="4">
        <f t="shared" si="1625"/>
        <v>0</v>
      </c>
      <c r="AV2990" s="4">
        <f t="shared" si="1626"/>
        <v>0</v>
      </c>
      <c r="AW2990" s="4">
        <f t="shared" si="1627"/>
        <v>0</v>
      </c>
      <c r="AX2990" s="4">
        <f t="shared" si="1628"/>
        <v>0</v>
      </c>
      <c r="AY2990" s="4">
        <f t="shared" si="1629"/>
        <v>0</v>
      </c>
      <c r="AZ2990" s="4">
        <f t="shared" si="1630"/>
        <v>0</v>
      </c>
      <c r="BA2990" s="4">
        <f t="shared" si="1631"/>
        <v>0</v>
      </c>
      <c r="BB2990" s="4">
        <f t="shared" si="1632"/>
        <v>0</v>
      </c>
      <c r="BC2990" s="4">
        <f t="shared" si="1633"/>
        <v>0</v>
      </c>
      <c r="BD2990" s="4">
        <f t="shared" si="1634"/>
        <v>0</v>
      </c>
      <c r="BE2990" s="4">
        <f t="shared" si="1635"/>
        <v>0</v>
      </c>
      <c r="BF2990" s="4">
        <f t="shared" si="1636"/>
        <v>0</v>
      </c>
      <c r="BG2990" s="4">
        <f t="shared" si="1637"/>
        <v>0</v>
      </c>
    </row>
    <row r="2991" spans="1:59" ht="15" customHeight="1" x14ac:dyDescent="0.3">
      <c r="A2991" s="3"/>
      <c r="B2991" s="3"/>
      <c r="C2991" s="3"/>
      <c r="D2991" s="3"/>
      <c r="E2991" s="2"/>
      <c r="F2991" s="89"/>
      <c r="G2991" s="158"/>
      <c r="H2991" s="68"/>
      <c r="I2991" s="73"/>
      <c r="J2991" s="238"/>
      <c r="K2991" s="86"/>
      <c r="L2991" s="28"/>
      <c r="M2991" s="27"/>
      <c r="N2991" s="27"/>
      <c r="O2991" s="27"/>
      <c r="P2991" s="27"/>
      <c r="Q2991" s="27"/>
      <c r="R2991" s="28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1">
        <f t="shared" si="1606"/>
        <v>0</v>
      </c>
      <c r="AC2991" s="1">
        <f t="shared" si="1607"/>
        <v>0</v>
      </c>
      <c r="AD2991" s="1">
        <f t="shared" si="1608"/>
        <v>0</v>
      </c>
      <c r="AE2991" s="1">
        <f t="shared" si="1609"/>
        <v>0</v>
      </c>
      <c r="AF2991" s="1">
        <f t="shared" si="1610"/>
        <v>0</v>
      </c>
      <c r="AG2991" s="1">
        <f t="shared" si="1611"/>
        <v>0</v>
      </c>
      <c r="AH2991" s="1">
        <f t="shared" si="1612"/>
        <v>0</v>
      </c>
      <c r="AI2991" s="1">
        <f t="shared" si="1613"/>
        <v>0</v>
      </c>
      <c r="AJ2991" s="1">
        <f t="shared" si="1614"/>
        <v>0</v>
      </c>
      <c r="AK2991" s="1">
        <f t="shared" si="1615"/>
        <v>0</v>
      </c>
      <c r="AL2991" s="1">
        <f t="shared" si="1616"/>
        <v>0</v>
      </c>
      <c r="AM2991" s="1">
        <f t="shared" si="1617"/>
        <v>0</v>
      </c>
      <c r="AN2991" s="1">
        <f t="shared" si="1618"/>
        <v>0</v>
      </c>
      <c r="AO2991" s="1">
        <f t="shared" si="1619"/>
        <v>0</v>
      </c>
      <c r="AP2991" s="1">
        <f t="shared" si="1620"/>
        <v>0</v>
      </c>
      <c r="AQ2991" s="1">
        <f t="shared" si="1621"/>
        <v>0</v>
      </c>
      <c r="AR2991" s="4">
        <f t="shared" si="1622"/>
        <v>0</v>
      </c>
      <c r="AS2991" s="4">
        <f t="shared" si="1623"/>
        <v>0</v>
      </c>
      <c r="AT2991" s="4">
        <f t="shared" si="1624"/>
        <v>0</v>
      </c>
      <c r="AU2991" s="4">
        <f t="shared" si="1625"/>
        <v>0</v>
      </c>
      <c r="AV2991" s="4">
        <f t="shared" si="1626"/>
        <v>0</v>
      </c>
      <c r="AW2991" s="4">
        <f t="shared" si="1627"/>
        <v>0</v>
      </c>
      <c r="AX2991" s="4">
        <f t="shared" si="1628"/>
        <v>0</v>
      </c>
      <c r="AY2991" s="4">
        <f t="shared" si="1629"/>
        <v>0</v>
      </c>
      <c r="AZ2991" s="4">
        <f t="shared" si="1630"/>
        <v>0</v>
      </c>
      <c r="BA2991" s="4">
        <f t="shared" si="1631"/>
        <v>0</v>
      </c>
      <c r="BB2991" s="4">
        <f t="shared" si="1632"/>
        <v>0</v>
      </c>
      <c r="BC2991" s="4">
        <f t="shared" si="1633"/>
        <v>0</v>
      </c>
      <c r="BD2991" s="4">
        <f t="shared" si="1634"/>
        <v>0</v>
      </c>
      <c r="BE2991" s="4">
        <f t="shared" si="1635"/>
        <v>0</v>
      </c>
      <c r="BF2991" s="4">
        <f t="shared" si="1636"/>
        <v>0</v>
      </c>
      <c r="BG2991" s="4">
        <f t="shared" si="1637"/>
        <v>0</v>
      </c>
    </row>
    <row r="2992" spans="1:59" ht="15" customHeight="1" x14ac:dyDescent="0.3">
      <c r="A2992" s="3"/>
      <c r="B2992" s="3"/>
      <c r="C2992" s="3"/>
      <c r="D2992" s="3"/>
      <c r="E2992" s="2"/>
      <c r="F2992" s="89"/>
      <c r="G2992" s="158"/>
      <c r="H2992" s="68"/>
      <c r="I2992" s="73"/>
      <c r="J2992" s="238"/>
      <c r="K2992" s="86"/>
      <c r="L2992" s="28"/>
      <c r="M2992" s="27"/>
      <c r="N2992" s="27"/>
      <c r="O2992" s="27"/>
      <c r="P2992" s="27"/>
      <c r="Q2992" s="27"/>
      <c r="R2992" s="28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1">
        <f t="shared" si="1606"/>
        <v>0</v>
      </c>
      <c r="AC2992" s="1">
        <f t="shared" si="1607"/>
        <v>0</v>
      </c>
      <c r="AD2992" s="1">
        <f t="shared" si="1608"/>
        <v>0</v>
      </c>
      <c r="AE2992" s="1">
        <f t="shared" si="1609"/>
        <v>0</v>
      </c>
      <c r="AF2992" s="1">
        <f t="shared" si="1610"/>
        <v>0</v>
      </c>
      <c r="AG2992" s="1">
        <f t="shared" si="1611"/>
        <v>0</v>
      </c>
      <c r="AH2992" s="1">
        <f t="shared" si="1612"/>
        <v>0</v>
      </c>
      <c r="AI2992" s="1">
        <f t="shared" si="1613"/>
        <v>0</v>
      </c>
      <c r="AJ2992" s="1">
        <f t="shared" si="1614"/>
        <v>0</v>
      </c>
      <c r="AK2992" s="1">
        <f t="shared" si="1615"/>
        <v>0</v>
      </c>
      <c r="AL2992" s="1">
        <f t="shared" si="1616"/>
        <v>0</v>
      </c>
      <c r="AM2992" s="1">
        <f t="shared" si="1617"/>
        <v>0</v>
      </c>
      <c r="AN2992" s="1">
        <f t="shared" si="1618"/>
        <v>0</v>
      </c>
      <c r="AO2992" s="1">
        <f t="shared" si="1619"/>
        <v>0</v>
      </c>
      <c r="AP2992" s="1">
        <f t="shared" si="1620"/>
        <v>0</v>
      </c>
      <c r="AQ2992" s="1">
        <f t="shared" si="1621"/>
        <v>0</v>
      </c>
      <c r="AR2992" s="4">
        <f t="shared" si="1622"/>
        <v>0</v>
      </c>
      <c r="AS2992" s="4">
        <f t="shared" si="1623"/>
        <v>0</v>
      </c>
      <c r="AT2992" s="4">
        <f t="shared" si="1624"/>
        <v>0</v>
      </c>
      <c r="AU2992" s="4">
        <f t="shared" si="1625"/>
        <v>0</v>
      </c>
      <c r="AV2992" s="4">
        <f t="shared" si="1626"/>
        <v>0</v>
      </c>
      <c r="AW2992" s="4">
        <f t="shared" si="1627"/>
        <v>0</v>
      </c>
      <c r="AX2992" s="4">
        <f t="shared" si="1628"/>
        <v>0</v>
      </c>
      <c r="AY2992" s="4">
        <f t="shared" si="1629"/>
        <v>0</v>
      </c>
      <c r="AZ2992" s="4">
        <f t="shared" si="1630"/>
        <v>0</v>
      </c>
      <c r="BA2992" s="4">
        <f t="shared" si="1631"/>
        <v>0</v>
      </c>
      <c r="BB2992" s="4">
        <f t="shared" si="1632"/>
        <v>0</v>
      </c>
      <c r="BC2992" s="4">
        <f t="shared" si="1633"/>
        <v>0</v>
      </c>
      <c r="BD2992" s="4">
        <f t="shared" si="1634"/>
        <v>0</v>
      </c>
      <c r="BE2992" s="4">
        <f t="shared" si="1635"/>
        <v>0</v>
      </c>
      <c r="BF2992" s="4">
        <f t="shared" si="1636"/>
        <v>0</v>
      </c>
      <c r="BG2992" s="4">
        <f t="shared" si="1637"/>
        <v>0</v>
      </c>
    </row>
    <row r="2993" spans="1:59" ht="15" customHeight="1" x14ac:dyDescent="0.3">
      <c r="A2993" s="3"/>
      <c r="B2993" s="3"/>
      <c r="C2993" s="3"/>
      <c r="D2993" s="3"/>
      <c r="E2993" s="2"/>
      <c r="F2993" s="89"/>
      <c r="G2993" s="158"/>
      <c r="H2993" s="68"/>
      <c r="I2993" s="73"/>
      <c r="J2993" s="238"/>
      <c r="K2993" s="86"/>
      <c r="L2993" s="28"/>
      <c r="M2993" s="27"/>
      <c r="N2993" s="27"/>
      <c r="O2993" s="27"/>
      <c r="P2993" s="27"/>
      <c r="Q2993" s="27"/>
      <c r="R2993" s="28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1">
        <f t="shared" si="1606"/>
        <v>0</v>
      </c>
      <c r="AC2993" s="1">
        <f t="shared" si="1607"/>
        <v>0</v>
      </c>
      <c r="AD2993" s="1">
        <f t="shared" si="1608"/>
        <v>0</v>
      </c>
      <c r="AE2993" s="1">
        <f t="shared" si="1609"/>
        <v>0</v>
      </c>
      <c r="AF2993" s="1">
        <f t="shared" si="1610"/>
        <v>0</v>
      </c>
      <c r="AG2993" s="1">
        <f t="shared" si="1611"/>
        <v>0</v>
      </c>
      <c r="AH2993" s="1">
        <f t="shared" si="1612"/>
        <v>0</v>
      </c>
      <c r="AI2993" s="1">
        <f t="shared" si="1613"/>
        <v>0</v>
      </c>
      <c r="AJ2993" s="1">
        <f t="shared" si="1614"/>
        <v>0</v>
      </c>
      <c r="AK2993" s="1">
        <f t="shared" si="1615"/>
        <v>0</v>
      </c>
      <c r="AL2993" s="1">
        <f t="shared" si="1616"/>
        <v>0</v>
      </c>
      <c r="AM2993" s="1">
        <f t="shared" si="1617"/>
        <v>0</v>
      </c>
      <c r="AN2993" s="1">
        <f t="shared" si="1618"/>
        <v>0</v>
      </c>
      <c r="AO2993" s="1">
        <f t="shared" si="1619"/>
        <v>0</v>
      </c>
      <c r="AP2993" s="1">
        <f t="shared" si="1620"/>
        <v>0</v>
      </c>
      <c r="AQ2993" s="1">
        <f t="shared" si="1621"/>
        <v>0</v>
      </c>
      <c r="AR2993" s="4">
        <f t="shared" si="1622"/>
        <v>0</v>
      </c>
      <c r="AS2993" s="4">
        <f t="shared" si="1623"/>
        <v>0</v>
      </c>
      <c r="AT2993" s="4">
        <f t="shared" si="1624"/>
        <v>0</v>
      </c>
      <c r="AU2993" s="4">
        <f t="shared" si="1625"/>
        <v>0</v>
      </c>
      <c r="AV2993" s="4">
        <f t="shared" si="1626"/>
        <v>0</v>
      </c>
      <c r="AW2993" s="4">
        <f t="shared" si="1627"/>
        <v>0</v>
      </c>
      <c r="AX2993" s="4">
        <f t="shared" si="1628"/>
        <v>0</v>
      </c>
      <c r="AY2993" s="4">
        <f t="shared" si="1629"/>
        <v>0</v>
      </c>
      <c r="AZ2993" s="4">
        <f t="shared" si="1630"/>
        <v>0</v>
      </c>
      <c r="BA2993" s="4">
        <f t="shared" si="1631"/>
        <v>0</v>
      </c>
      <c r="BB2993" s="4">
        <f t="shared" si="1632"/>
        <v>0</v>
      </c>
      <c r="BC2993" s="4">
        <f t="shared" si="1633"/>
        <v>0</v>
      </c>
      <c r="BD2993" s="4">
        <f t="shared" si="1634"/>
        <v>0</v>
      </c>
      <c r="BE2993" s="4">
        <f t="shared" si="1635"/>
        <v>0</v>
      </c>
      <c r="BF2993" s="4">
        <f t="shared" si="1636"/>
        <v>0</v>
      </c>
      <c r="BG2993" s="4">
        <f t="shared" si="1637"/>
        <v>0</v>
      </c>
    </row>
    <row r="2994" spans="1:59" ht="15" customHeight="1" x14ac:dyDescent="0.3">
      <c r="A2994" s="3"/>
      <c r="B2994" s="3"/>
      <c r="C2994" s="3"/>
      <c r="D2994" s="3"/>
      <c r="E2994" s="2"/>
      <c r="F2994" s="89"/>
      <c r="G2994" s="158"/>
      <c r="H2994" s="68"/>
      <c r="I2994" s="73"/>
      <c r="J2994" s="238"/>
      <c r="K2994" s="86"/>
      <c r="L2994" s="28"/>
      <c r="M2994" s="27"/>
      <c r="N2994" s="27"/>
      <c r="O2994" s="27"/>
      <c r="P2994" s="27"/>
      <c r="Q2994" s="27"/>
      <c r="R2994" s="28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1">
        <f t="shared" si="1606"/>
        <v>0</v>
      </c>
      <c r="AC2994" s="1">
        <f t="shared" si="1607"/>
        <v>0</v>
      </c>
      <c r="AD2994" s="1">
        <f t="shared" si="1608"/>
        <v>0</v>
      </c>
      <c r="AE2994" s="1">
        <f t="shared" si="1609"/>
        <v>0</v>
      </c>
      <c r="AF2994" s="1">
        <f t="shared" si="1610"/>
        <v>0</v>
      </c>
      <c r="AG2994" s="1">
        <f t="shared" si="1611"/>
        <v>0</v>
      </c>
      <c r="AH2994" s="1">
        <f t="shared" si="1612"/>
        <v>0</v>
      </c>
      <c r="AI2994" s="1">
        <f t="shared" si="1613"/>
        <v>0</v>
      </c>
      <c r="AJ2994" s="1">
        <f t="shared" si="1614"/>
        <v>0</v>
      </c>
      <c r="AK2994" s="1">
        <f t="shared" si="1615"/>
        <v>0</v>
      </c>
      <c r="AL2994" s="1">
        <f t="shared" si="1616"/>
        <v>0</v>
      </c>
      <c r="AM2994" s="1">
        <f t="shared" si="1617"/>
        <v>0</v>
      </c>
      <c r="AN2994" s="1">
        <f t="shared" si="1618"/>
        <v>0</v>
      </c>
      <c r="AO2994" s="1">
        <f t="shared" si="1619"/>
        <v>0</v>
      </c>
      <c r="AP2994" s="1">
        <f t="shared" si="1620"/>
        <v>0</v>
      </c>
      <c r="AQ2994" s="1">
        <f t="shared" si="1621"/>
        <v>0</v>
      </c>
      <c r="AR2994" s="4">
        <f t="shared" si="1622"/>
        <v>0</v>
      </c>
      <c r="AS2994" s="4">
        <f t="shared" si="1623"/>
        <v>0</v>
      </c>
      <c r="AT2994" s="4">
        <f t="shared" si="1624"/>
        <v>0</v>
      </c>
      <c r="AU2994" s="4">
        <f t="shared" si="1625"/>
        <v>0</v>
      </c>
      <c r="AV2994" s="4">
        <f t="shared" si="1626"/>
        <v>0</v>
      </c>
      <c r="AW2994" s="4">
        <f t="shared" si="1627"/>
        <v>0</v>
      </c>
      <c r="AX2994" s="4">
        <f t="shared" si="1628"/>
        <v>0</v>
      </c>
      <c r="AY2994" s="4">
        <f t="shared" si="1629"/>
        <v>0</v>
      </c>
      <c r="AZ2994" s="4">
        <f t="shared" si="1630"/>
        <v>0</v>
      </c>
      <c r="BA2994" s="4">
        <f t="shared" si="1631"/>
        <v>0</v>
      </c>
      <c r="BB2994" s="4">
        <f t="shared" si="1632"/>
        <v>0</v>
      </c>
      <c r="BC2994" s="4">
        <f t="shared" si="1633"/>
        <v>0</v>
      </c>
      <c r="BD2994" s="4">
        <f t="shared" si="1634"/>
        <v>0</v>
      </c>
      <c r="BE2994" s="4">
        <f t="shared" si="1635"/>
        <v>0</v>
      </c>
      <c r="BF2994" s="4">
        <f t="shared" si="1636"/>
        <v>0</v>
      </c>
      <c r="BG2994" s="4">
        <f t="shared" si="1637"/>
        <v>0</v>
      </c>
    </row>
    <row r="2995" spans="1:59" ht="15" customHeight="1" x14ac:dyDescent="0.3">
      <c r="A2995" s="3"/>
      <c r="B2995" s="3"/>
      <c r="C2995" s="3"/>
      <c r="D2995" s="3"/>
      <c r="E2995" s="2"/>
      <c r="F2995" s="89"/>
      <c r="G2995" s="158"/>
      <c r="H2995" s="68"/>
      <c r="I2995" s="73"/>
      <c r="J2995" s="238"/>
      <c r="K2995" s="86"/>
      <c r="L2995" s="28"/>
      <c r="M2995" s="27"/>
      <c r="N2995" s="27"/>
      <c r="O2995" s="27"/>
      <c r="P2995" s="27"/>
      <c r="Q2995" s="27"/>
      <c r="R2995" s="28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1">
        <f t="shared" si="1606"/>
        <v>0</v>
      </c>
      <c r="AC2995" s="1">
        <f t="shared" si="1607"/>
        <v>0</v>
      </c>
      <c r="AD2995" s="1">
        <f t="shared" si="1608"/>
        <v>0</v>
      </c>
      <c r="AE2995" s="1">
        <f t="shared" si="1609"/>
        <v>0</v>
      </c>
      <c r="AF2995" s="1">
        <f t="shared" si="1610"/>
        <v>0</v>
      </c>
      <c r="AG2995" s="1">
        <f t="shared" si="1611"/>
        <v>0</v>
      </c>
      <c r="AH2995" s="1">
        <f t="shared" si="1612"/>
        <v>0</v>
      </c>
      <c r="AI2995" s="1">
        <f t="shared" si="1613"/>
        <v>0</v>
      </c>
      <c r="AJ2995" s="1">
        <f t="shared" si="1614"/>
        <v>0</v>
      </c>
      <c r="AK2995" s="1">
        <f t="shared" si="1615"/>
        <v>0</v>
      </c>
      <c r="AL2995" s="1">
        <f t="shared" si="1616"/>
        <v>0</v>
      </c>
      <c r="AM2995" s="1">
        <f t="shared" si="1617"/>
        <v>0</v>
      </c>
      <c r="AN2995" s="1">
        <f t="shared" si="1618"/>
        <v>0</v>
      </c>
      <c r="AO2995" s="1">
        <f t="shared" si="1619"/>
        <v>0</v>
      </c>
      <c r="AP2995" s="1">
        <f t="shared" si="1620"/>
        <v>0</v>
      </c>
      <c r="AQ2995" s="1">
        <f t="shared" si="1621"/>
        <v>0</v>
      </c>
      <c r="AR2995" s="4">
        <f t="shared" si="1622"/>
        <v>0</v>
      </c>
      <c r="AS2995" s="4">
        <f t="shared" si="1623"/>
        <v>0</v>
      </c>
      <c r="AT2995" s="4">
        <f t="shared" si="1624"/>
        <v>0</v>
      </c>
      <c r="AU2995" s="4">
        <f t="shared" si="1625"/>
        <v>0</v>
      </c>
      <c r="AV2995" s="4">
        <f t="shared" si="1626"/>
        <v>0</v>
      </c>
      <c r="AW2995" s="4">
        <f t="shared" si="1627"/>
        <v>0</v>
      </c>
      <c r="AX2995" s="4">
        <f t="shared" si="1628"/>
        <v>0</v>
      </c>
      <c r="AY2995" s="4">
        <f t="shared" si="1629"/>
        <v>0</v>
      </c>
      <c r="AZ2995" s="4">
        <f t="shared" si="1630"/>
        <v>0</v>
      </c>
      <c r="BA2995" s="4">
        <f t="shared" si="1631"/>
        <v>0</v>
      </c>
      <c r="BB2995" s="4">
        <f t="shared" si="1632"/>
        <v>0</v>
      </c>
      <c r="BC2995" s="4">
        <f t="shared" si="1633"/>
        <v>0</v>
      </c>
      <c r="BD2995" s="4">
        <f t="shared" si="1634"/>
        <v>0</v>
      </c>
      <c r="BE2995" s="4">
        <f t="shared" si="1635"/>
        <v>0</v>
      </c>
      <c r="BF2995" s="4">
        <f t="shared" si="1636"/>
        <v>0</v>
      </c>
      <c r="BG2995" s="4">
        <f t="shared" si="1637"/>
        <v>0</v>
      </c>
    </row>
    <row r="2996" spans="1:59" ht="15" customHeight="1" x14ac:dyDescent="0.3">
      <c r="A2996" s="3"/>
      <c r="B2996" s="3"/>
      <c r="C2996" s="3"/>
      <c r="D2996" s="3"/>
      <c r="E2996" s="2"/>
      <c r="F2996" s="89"/>
      <c r="G2996" s="158"/>
      <c r="H2996" s="68"/>
      <c r="I2996" s="73"/>
      <c r="J2996" s="238"/>
      <c r="K2996" s="86"/>
      <c r="L2996" s="28"/>
      <c r="M2996" s="27"/>
      <c r="N2996" s="27"/>
      <c r="O2996" s="27"/>
      <c r="P2996" s="27"/>
      <c r="Q2996" s="27"/>
      <c r="R2996" s="28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1">
        <f t="shared" si="1606"/>
        <v>0</v>
      </c>
      <c r="AC2996" s="1">
        <f t="shared" si="1607"/>
        <v>0</v>
      </c>
      <c r="AD2996" s="1">
        <f t="shared" si="1608"/>
        <v>0</v>
      </c>
      <c r="AE2996" s="1">
        <f t="shared" si="1609"/>
        <v>0</v>
      </c>
      <c r="AF2996" s="1">
        <f t="shared" si="1610"/>
        <v>0</v>
      </c>
      <c r="AG2996" s="1">
        <f t="shared" si="1611"/>
        <v>0</v>
      </c>
      <c r="AH2996" s="1">
        <f t="shared" si="1612"/>
        <v>0</v>
      </c>
      <c r="AI2996" s="1">
        <f t="shared" si="1613"/>
        <v>0</v>
      </c>
      <c r="AJ2996" s="1">
        <f t="shared" si="1614"/>
        <v>0</v>
      </c>
      <c r="AK2996" s="1">
        <f t="shared" si="1615"/>
        <v>0</v>
      </c>
      <c r="AL2996" s="1">
        <f t="shared" si="1616"/>
        <v>0</v>
      </c>
      <c r="AM2996" s="1">
        <f t="shared" si="1617"/>
        <v>0</v>
      </c>
      <c r="AN2996" s="1">
        <f t="shared" si="1618"/>
        <v>0</v>
      </c>
      <c r="AO2996" s="1">
        <f t="shared" si="1619"/>
        <v>0</v>
      </c>
      <c r="AP2996" s="1">
        <f t="shared" si="1620"/>
        <v>0</v>
      </c>
      <c r="AQ2996" s="1">
        <f t="shared" si="1621"/>
        <v>0</v>
      </c>
      <c r="AR2996" s="4">
        <f t="shared" si="1622"/>
        <v>0</v>
      </c>
      <c r="AS2996" s="4">
        <f t="shared" si="1623"/>
        <v>0</v>
      </c>
      <c r="AT2996" s="4">
        <f t="shared" si="1624"/>
        <v>0</v>
      </c>
      <c r="AU2996" s="4">
        <f t="shared" si="1625"/>
        <v>0</v>
      </c>
      <c r="AV2996" s="4">
        <f t="shared" si="1626"/>
        <v>0</v>
      </c>
      <c r="AW2996" s="4">
        <f t="shared" si="1627"/>
        <v>0</v>
      </c>
      <c r="AX2996" s="4">
        <f t="shared" si="1628"/>
        <v>0</v>
      </c>
      <c r="AY2996" s="4">
        <f t="shared" si="1629"/>
        <v>0</v>
      </c>
      <c r="AZ2996" s="4">
        <f t="shared" si="1630"/>
        <v>0</v>
      </c>
      <c r="BA2996" s="4">
        <f t="shared" si="1631"/>
        <v>0</v>
      </c>
      <c r="BB2996" s="4">
        <f t="shared" si="1632"/>
        <v>0</v>
      </c>
      <c r="BC2996" s="4">
        <f t="shared" si="1633"/>
        <v>0</v>
      </c>
      <c r="BD2996" s="4">
        <f t="shared" si="1634"/>
        <v>0</v>
      </c>
      <c r="BE2996" s="4">
        <f t="shared" si="1635"/>
        <v>0</v>
      </c>
      <c r="BF2996" s="4">
        <f t="shared" si="1636"/>
        <v>0</v>
      </c>
      <c r="BG2996" s="4">
        <f t="shared" si="1637"/>
        <v>0</v>
      </c>
    </row>
    <row r="2997" spans="1:59" ht="15" customHeight="1" x14ac:dyDescent="0.3">
      <c r="A2997" s="3"/>
      <c r="B2997" s="3"/>
      <c r="C2997" s="3"/>
      <c r="D2997" s="3"/>
      <c r="E2997" s="2"/>
      <c r="F2997" s="89"/>
      <c r="G2997" s="158"/>
      <c r="H2997" s="68"/>
      <c r="I2997" s="73"/>
      <c r="J2997" s="238"/>
      <c r="K2997" s="86"/>
      <c r="L2997" s="28"/>
      <c r="M2997" s="27"/>
      <c r="N2997" s="27"/>
      <c r="O2997" s="27"/>
      <c r="P2997" s="27"/>
      <c r="Q2997" s="27"/>
      <c r="R2997" s="28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1">
        <f t="shared" si="1606"/>
        <v>0</v>
      </c>
      <c r="AC2997" s="1">
        <f t="shared" si="1607"/>
        <v>0</v>
      </c>
      <c r="AD2997" s="1">
        <f t="shared" si="1608"/>
        <v>0</v>
      </c>
      <c r="AE2997" s="1">
        <f t="shared" si="1609"/>
        <v>0</v>
      </c>
      <c r="AF2997" s="1">
        <f t="shared" si="1610"/>
        <v>0</v>
      </c>
      <c r="AG2997" s="1">
        <f t="shared" si="1611"/>
        <v>0</v>
      </c>
      <c r="AH2997" s="1">
        <f t="shared" si="1612"/>
        <v>0</v>
      </c>
      <c r="AI2997" s="1">
        <f t="shared" si="1613"/>
        <v>0</v>
      </c>
      <c r="AJ2997" s="1">
        <f t="shared" si="1614"/>
        <v>0</v>
      </c>
      <c r="AK2997" s="1">
        <f t="shared" si="1615"/>
        <v>0</v>
      </c>
      <c r="AL2997" s="1">
        <f t="shared" si="1616"/>
        <v>0</v>
      </c>
      <c r="AM2997" s="1">
        <f t="shared" si="1617"/>
        <v>0</v>
      </c>
      <c r="AN2997" s="1">
        <f t="shared" si="1618"/>
        <v>0</v>
      </c>
      <c r="AO2997" s="1">
        <f t="shared" si="1619"/>
        <v>0</v>
      </c>
      <c r="AP2997" s="1">
        <f t="shared" si="1620"/>
        <v>0</v>
      </c>
      <c r="AQ2997" s="1">
        <f t="shared" si="1621"/>
        <v>0</v>
      </c>
      <c r="AR2997" s="4">
        <f t="shared" si="1622"/>
        <v>0</v>
      </c>
      <c r="AS2997" s="4">
        <f t="shared" si="1623"/>
        <v>0</v>
      </c>
      <c r="AT2997" s="4">
        <f t="shared" si="1624"/>
        <v>0</v>
      </c>
      <c r="AU2997" s="4">
        <f t="shared" si="1625"/>
        <v>0</v>
      </c>
      <c r="AV2997" s="4">
        <f t="shared" si="1626"/>
        <v>0</v>
      </c>
      <c r="AW2997" s="4">
        <f t="shared" si="1627"/>
        <v>0</v>
      </c>
      <c r="AX2997" s="4">
        <f t="shared" si="1628"/>
        <v>0</v>
      </c>
      <c r="AY2997" s="4">
        <f t="shared" si="1629"/>
        <v>0</v>
      </c>
      <c r="AZ2997" s="4">
        <f t="shared" si="1630"/>
        <v>0</v>
      </c>
      <c r="BA2997" s="4">
        <f t="shared" si="1631"/>
        <v>0</v>
      </c>
      <c r="BB2997" s="4">
        <f t="shared" si="1632"/>
        <v>0</v>
      </c>
      <c r="BC2997" s="4">
        <f t="shared" si="1633"/>
        <v>0</v>
      </c>
      <c r="BD2997" s="4">
        <f t="shared" si="1634"/>
        <v>0</v>
      </c>
      <c r="BE2997" s="4">
        <f t="shared" si="1635"/>
        <v>0</v>
      </c>
      <c r="BF2997" s="4">
        <f t="shared" si="1636"/>
        <v>0</v>
      </c>
      <c r="BG2997" s="4">
        <f t="shared" si="1637"/>
        <v>0</v>
      </c>
    </row>
    <row r="2998" spans="1:59" ht="15" customHeight="1" x14ac:dyDescent="0.3">
      <c r="A2998" s="3"/>
      <c r="B2998" s="3"/>
      <c r="C2998" s="3"/>
      <c r="D2998" s="3"/>
      <c r="E2998" s="2"/>
      <c r="F2998" s="89"/>
      <c r="G2998" s="158"/>
      <c r="H2998" s="68"/>
      <c r="I2998" s="73"/>
      <c r="J2998" s="238"/>
      <c r="K2998" s="86"/>
      <c r="L2998" s="28"/>
      <c r="M2998" s="27"/>
      <c r="N2998" s="27"/>
      <c r="O2998" s="27"/>
      <c r="P2998" s="27"/>
      <c r="Q2998" s="27"/>
      <c r="R2998" s="28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1">
        <f t="shared" si="1606"/>
        <v>0</v>
      </c>
      <c r="AC2998" s="1">
        <f t="shared" si="1607"/>
        <v>0</v>
      </c>
      <c r="AD2998" s="1">
        <f t="shared" si="1608"/>
        <v>0</v>
      </c>
      <c r="AE2998" s="1">
        <f t="shared" si="1609"/>
        <v>0</v>
      </c>
      <c r="AF2998" s="1">
        <f t="shared" si="1610"/>
        <v>0</v>
      </c>
      <c r="AG2998" s="1">
        <f t="shared" si="1611"/>
        <v>0</v>
      </c>
      <c r="AH2998" s="1">
        <f t="shared" si="1612"/>
        <v>0</v>
      </c>
      <c r="AI2998" s="1">
        <f t="shared" si="1613"/>
        <v>0</v>
      </c>
      <c r="AJ2998" s="1">
        <f t="shared" si="1614"/>
        <v>0</v>
      </c>
      <c r="AK2998" s="1">
        <f t="shared" si="1615"/>
        <v>0</v>
      </c>
      <c r="AL2998" s="1">
        <f t="shared" si="1616"/>
        <v>0</v>
      </c>
      <c r="AM2998" s="1">
        <f t="shared" si="1617"/>
        <v>0</v>
      </c>
      <c r="AN2998" s="1">
        <f t="shared" si="1618"/>
        <v>0</v>
      </c>
      <c r="AO2998" s="1">
        <f t="shared" si="1619"/>
        <v>0</v>
      </c>
      <c r="AP2998" s="1">
        <f t="shared" si="1620"/>
        <v>0</v>
      </c>
      <c r="AQ2998" s="1">
        <f t="shared" si="1621"/>
        <v>0</v>
      </c>
      <c r="AR2998" s="4">
        <f t="shared" si="1622"/>
        <v>0</v>
      </c>
      <c r="AS2998" s="4">
        <f t="shared" si="1623"/>
        <v>0</v>
      </c>
      <c r="AT2998" s="4">
        <f t="shared" si="1624"/>
        <v>0</v>
      </c>
      <c r="AU2998" s="4">
        <f t="shared" si="1625"/>
        <v>0</v>
      </c>
      <c r="AV2998" s="4">
        <f t="shared" si="1626"/>
        <v>0</v>
      </c>
      <c r="AW2998" s="4">
        <f t="shared" si="1627"/>
        <v>0</v>
      </c>
      <c r="AX2998" s="4">
        <f t="shared" si="1628"/>
        <v>0</v>
      </c>
      <c r="AY2998" s="4">
        <f t="shared" si="1629"/>
        <v>0</v>
      </c>
      <c r="AZ2998" s="4">
        <f t="shared" si="1630"/>
        <v>0</v>
      </c>
      <c r="BA2998" s="4">
        <f t="shared" si="1631"/>
        <v>0</v>
      </c>
      <c r="BB2998" s="4">
        <f t="shared" si="1632"/>
        <v>0</v>
      </c>
      <c r="BC2998" s="4">
        <f t="shared" si="1633"/>
        <v>0</v>
      </c>
      <c r="BD2998" s="4">
        <f t="shared" si="1634"/>
        <v>0</v>
      </c>
      <c r="BE2998" s="4">
        <f t="shared" si="1635"/>
        <v>0</v>
      </c>
      <c r="BF2998" s="4">
        <f t="shared" si="1636"/>
        <v>0</v>
      </c>
      <c r="BG2998" s="4">
        <f t="shared" si="1637"/>
        <v>0</v>
      </c>
    </row>
    <row r="2999" spans="1:59" ht="15" customHeight="1" x14ac:dyDescent="0.3">
      <c r="A2999" s="3"/>
      <c r="B2999" s="3"/>
      <c r="C2999" s="3"/>
      <c r="D2999" s="3"/>
      <c r="E2999" s="2"/>
      <c r="F2999" s="89"/>
      <c r="G2999" s="158"/>
      <c r="H2999" s="68"/>
      <c r="I2999" s="73"/>
      <c r="J2999" s="238"/>
      <c r="K2999" s="86"/>
      <c r="L2999" s="28"/>
      <c r="M2999" s="27"/>
      <c r="N2999" s="27"/>
      <c r="O2999" s="27"/>
      <c r="P2999" s="27"/>
      <c r="Q2999" s="27"/>
      <c r="R2999" s="28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1">
        <f t="shared" si="1606"/>
        <v>0</v>
      </c>
      <c r="AC2999" s="1">
        <f t="shared" si="1607"/>
        <v>0</v>
      </c>
      <c r="AD2999" s="1">
        <f t="shared" si="1608"/>
        <v>0</v>
      </c>
      <c r="AE2999" s="1">
        <f t="shared" si="1609"/>
        <v>0</v>
      </c>
      <c r="AF2999" s="1">
        <f t="shared" si="1610"/>
        <v>0</v>
      </c>
      <c r="AG2999" s="1">
        <f t="shared" si="1611"/>
        <v>0</v>
      </c>
      <c r="AH2999" s="1">
        <f t="shared" si="1612"/>
        <v>0</v>
      </c>
      <c r="AI2999" s="1">
        <f t="shared" si="1613"/>
        <v>0</v>
      </c>
      <c r="AJ2999" s="1">
        <f t="shared" si="1614"/>
        <v>0</v>
      </c>
      <c r="AK2999" s="1">
        <f t="shared" si="1615"/>
        <v>0</v>
      </c>
      <c r="AL2999" s="1">
        <f t="shared" si="1616"/>
        <v>0</v>
      </c>
      <c r="AM2999" s="1">
        <f t="shared" si="1617"/>
        <v>0</v>
      </c>
      <c r="AN2999" s="1">
        <f t="shared" si="1618"/>
        <v>0</v>
      </c>
      <c r="AO2999" s="1">
        <f t="shared" si="1619"/>
        <v>0</v>
      </c>
      <c r="AP2999" s="1">
        <f t="shared" si="1620"/>
        <v>0</v>
      </c>
      <c r="AQ2999" s="1">
        <f t="shared" si="1621"/>
        <v>0</v>
      </c>
      <c r="AR2999" s="4">
        <f t="shared" si="1622"/>
        <v>0</v>
      </c>
      <c r="AS2999" s="4">
        <f t="shared" si="1623"/>
        <v>0</v>
      </c>
      <c r="AT2999" s="4">
        <f t="shared" si="1624"/>
        <v>0</v>
      </c>
      <c r="AU2999" s="4">
        <f t="shared" si="1625"/>
        <v>0</v>
      </c>
      <c r="AV2999" s="4">
        <f t="shared" si="1626"/>
        <v>0</v>
      </c>
      <c r="AW2999" s="4">
        <f t="shared" si="1627"/>
        <v>0</v>
      </c>
      <c r="AX2999" s="4">
        <f t="shared" si="1628"/>
        <v>0</v>
      </c>
      <c r="AY2999" s="4">
        <f t="shared" si="1629"/>
        <v>0</v>
      </c>
      <c r="AZ2999" s="4">
        <f t="shared" si="1630"/>
        <v>0</v>
      </c>
      <c r="BA2999" s="4">
        <f t="shared" si="1631"/>
        <v>0</v>
      </c>
      <c r="BB2999" s="4">
        <f t="shared" si="1632"/>
        <v>0</v>
      </c>
      <c r="BC2999" s="4">
        <f t="shared" si="1633"/>
        <v>0</v>
      </c>
      <c r="BD2999" s="4">
        <f t="shared" si="1634"/>
        <v>0</v>
      </c>
      <c r="BE2999" s="4">
        <f t="shared" si="1635"/>
        <v>0</v>
      </c>
      <c r="BF2999" s="4">
        <f t="shared" si="1636"/>
        <v>0</v>
      </c>
      <c r="BG2999" s="4">
        <f t="shared" si="1637"/>
        <v>0</v>
      </c>
    </row>
    <row r="3000" spans="1:59" ht="15" customHeight="1" x14ac:dyDescent="0.3">
      <c r="A3000" s="3"/>
      <c r="B3000" s="3"/>
      <c r="C3000" s="3"/>
      <c r="D3000" s="3"/>
      <c r="E3000" s="2"/>
      <c r="F3000" s="89"/>
      <c r="G3000" s="158"/>
      <c r="H3000" s="68"/>
      <c r="I3000" s="73"/>
      <c r="J3000" s="238"/>
      <c r="K3000" s="86"/>
      <c r="L3000" s="28"/>
      <c r="M3000" s="27"/>
      <c r="N3000" s="27"/>
      <c r="O3000" s="27"/>
      <c r="P3000" s="27"/>
      <c r="Q3000" s="27"/>
      <c r="R3000" s="28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1">
        <f t="shared" si="1606"/>
        <v>0</v>
      </c>
      <c r="AC3000" s="1">
        <f t="shared" si="1607"/>
        <v>0</v>
      </c>
      <c r="AD3000" s="1">
        <f t="shared" si="1608"/>
        <v>0</v>
      </c>
      <c r="AE3000" s="1">
        <f t="shared" si="1609"/>
        <v>0</v>
      </c>
      <c r="AF3000" s="1">
        <f t="shared" si="1610"/>
        <v>0</v>
      </c>
      <c r="AG3000" s="1">
        <f t="shared" si="1611"/>
        <v>0</v>
      </c>
      <c r="AH3000" s="1">
        <f t="shared" si="1612"/>
        <v>0</v>
      </c>
      <c r="AI3000" s="1">
        <f t="shared" si="1613"/>
        <v>0</v>
      </c>
      <c r="AJ3000" s="1">
        <f t="shared" si="1614"/>
        <v>0</v>
      </c>
      <c r="AK3000" s="1">
        <f t="shared" si="1615"/>
        <v>0</v>
      </c>
      <c r="AL3000" s="1">
        <f t="shared" si="1616"/>
        <v>0</v>
      </c>
      <c r="AM3000" s="1">
        <f t="shared" si="1617"/>
        <v>0</v>
      </c>
      <c r="AN3000" s="1">
        <f t="shared" si="1618"/>
        <v>0</v>
      </c>
      <c r="AO3000" s="1">
        <f t="shared" si="1619"/>
        <v>0</v>
      </c>
      <c r="AP3000" s="1">
        <f t="shared" si="1620"/>
        <v>0</v>
      </c>
      <c r="AQ3000" s="1">
        <f t="shared" si="1621"/>
        <v>0</v>
      </c>
      <c r="AR3000" s="4">
        <f t="shared" si="1622"/>
        <v>0</v>
      </c>
      <c r="AS3000" s="4">
        <f t="shared" si="1623"/>
        <v>0</v>
      </c>
      <c r="AT3000" s="4">
        <f t="shared" si="1624"/>
        <v>0</v>
      </c>
      <c r="AU3000" s="4">
        <f t="shared" si="1625"/>
        <v>0</v>
      </c>
      <c r="AV3000" s="4">
        <f t="shared" si="1626"/>
        <v>0</v>
      </c>
      <c r="AW3000" s="4">
        <f t="shared" si="1627"/>
        <v>0</v>
      </c>
      <c r="AX3000" s="4">
        <f t="shared" si="1628"/>
        <v>0</v>
      </c>
      <c r="AY3000" s="4">
        <f t="shared" si="1629"/>
        <v>0</v>
      </c>
      <c r="AZ3000" s="4">
        <f t="shared" si="1630"/>
        <v>0</v>
      </c>
      <c r="BA3000" s="4">
        <f t="shared" si="1631"/>
        <v>0</v>
      </c>
      <c r="BB3000" s="4">
        <f t="shared" si="1632"/>
        <v>0</v>
      </c>
      <c r="BC3000" s="4">
        <f t="shared" si="1633"/>
        <v>0</v>
      </c>
      <c r="BD3000" s="4">
        <f t="shared" si="1634"/>
        <v>0</v>
      </c>
      <c r="BE3000" s="4">
        <f t="shared" si="1635"/>
        <v>0</v>
      </c>
      <c r="BF3000" s="4">
        <f t="shared" si="1636"/>
        <v>0</v>
      </c>
      <c r="BG3000" s="4">
        <f t="shared" si="1637"/>
        <v>0</v>
      </c>
    </row>
    <row r="3001" spans="1:59" ht="15" customHeight="1" x14ac:dyDescent="0.3">
      <c r="A3001" s="3"/>
      <c r="B3001" s="3"/>
      <c r="C3001" s="3"/>
      <c r="D3001" s="3"/>
      <c r="E3001" s="2"/>
      <c r="F3001" s="89"/>
      <c r="G3001" s="158"/>
      <c r="H3001" s="68"/>
      <c r="I3001" s="73"/>
      <c r="J3001" s="238"/>
      <c r="K3001" s="86"/>
      <c r="L3001" s="28"/>
      <c r="M3001" s="27"/>
      <c r="N3001" s="27"/>
      <c r="O3001" s="27"/>
      <c r="P3001" s="27"/>
      <c r="Q3001" s="27"/>
      <c r="R3001" s="28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1">
        <f t="shared" si="1606"/>
        <v>0</v>
      </c>
      <c r="AC3001" s="1">
        <f t="shared" si="1607"/>
        <v>0</v>
      </c>
      <c r="AD3001" s="1">
        <f t="shared" si="1608"/>
        <v>0</v>
      </c>
      <c r="AE3001" s="1">
        <f t="shared" si="1609"/>
        <v>0</v>
      </c>
      <c r="AF3001" s="1">
        <f t="shared" si="1610"/>
        <v>0</v>
      </c>
      <c r="AG3001" s="1">
        <f t="shared" si="1611"/>
        <v>0</v>
      </c>
      <c r="AH3001" s="1">
        <f t="shared" si="1612"/>
        <v>0</v>
      </c>
      <c r="AI3001" s="1">
        <f t="shared" si="1613"/>
        <v>0</v>
      </c>
      <c r="AJ3001" s="1">
        <f t="shared" si="1614"/>
        <v>0</v>
      </c>
      <c r="AK3001" s="1">
        <f t="shared" si="1615"/>
        <v>0</v>
      </c>
      <c r="AL3001" s="1">
        <f t="shared" si="1616"/>
        <v>0</v>
      </c>
      <c r="AM3001" s="1">
        <f t="shared" si="1617"/>
        <v>0</v>
      </c>
      <c r="AN3001" s="1">
        <f t="shared" si="1618"/>
        <v>0</v>
      </c>
      <c r="AO3001" s="1">
        <f t="shared" si="1619"/>
        <v>0</v>
      </c>
      <c r="AP3001" s="1">
        <f t="shared" si="1620"/>
        <v>0</v>
      </c>
      <c r="AQ3001" s="1">
        <f t="shared" si="1621"/>
        <v>0</v>
      </c>
      <c r="AR3001" s="4">
        <f t="shared" si="1622"/>
        <v>0</v>
      </c>
      <c r="AS3001" s="4">
        <f t="shared" si="1623"/>
        <v>0</v>
      </c>
      <c r="AT3001" s="4">
        <f t="shared" si="1624"/>
        <v>0</v>
      </c>
      <c r="AU3001" s="4">
        <f t="shared" si="1625"/>
        <v>0</v>
      </c>
      <c r="AV3001" s="4">
        <f t="shared" si="1626"/>
        <v>0</v>
      </c>
      <c r="AW3001" s="4">
        <f t="shared" si="1627"/>
        <v>0</v>
      </c>
      <c r="AX3001" s="4">
        <f t="shared" si="1628"/>
        <v>0</v>
      </c>
      <c r="AY3001" s="4">
        <f t="shared" si="1629"/>
        <v>0</v>
      </c>
      <c r="AZ3001" s="4">
        <f t="shared" si="1630"/>
        <v>0</v>
      </c>
      <c r="BA3001" s="4">
        <f t="shared" si="1631"/>
        <v>0</v>
      </c>
      <c r="BB3001" s="4">
        <f t="shared" si="1632"/>
        <v>0</v>
      </c>
      <c r="BC3001" s="4">
        <f t="shared" si="1633"/>
        <v>0</v>
      </c>
      <c r="BD3001" s="4">
        <f t="shared" si="1634"/>
        <v>0</v>
      </c>
      <c r="BE3001" s="4">
        <f t="shared" si="1635"/>
        <v>0</v>
      </c>
      <c r="BF3001" s="4">
        <f t="shared" si="1636"/>
        <v>0</v>
      </c>
      <c r="BG3001" s="4">
        <f t="shared" si="1637"/>
        <v>0</v>
      </c>
    </row>
    <row r="3002" spans="1:59" ht="15" customHeight="1" x14ac:dyDescent="0.3">
      <c r="A3002" s="3"/>
      <c r="B3002" s="3"/>
      <c r="C3002" s="3"/>
      <c r="D3002" s="3"/>
      <c r="E3002" s="2"/>
      <c r="F3002" s="89"/>
      <c r="G3002" s="158"/>
      <c r="H3002" s="68"/>
      <c r="I3002" s="73"/>
      <c r="J3002" s="238"/>
      <c r="K3002" s="86"/>
      <c r="L3002" s="28"/>
      <c r="M3002" s="27"/>
      <c r="N3002" s="27"/>
      <c r="O3002" s="27"/>
      <c r="P3002" s="27"/>
      <c r="Q3002" s="27"/>
      <c r="R3002" s="28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1">
        <f t="shared" si="1606"/>
        <v>0</v>
      </c>
      <c r="AC3002" s="1">
        <f t="shared" si="1607"/>
        <v>0</v>
      </c>
      <c r="AD3002" s="1">
        <f t="shared" si="1608"/>
        <v>0</v>
      </c>
      <c r="AE3002" s="1">
        <f t="shared" si="1609"/>
        <v>0</v>
      </c>
      <c r="AF3002" s="1">
        <f t="shared" si="1610"/>
        <v>0</v>
      </c>
      <c r="AG3002" s="1">
        <f t="shared" si="1611"/>
        <v>0</v>
      </c>
      <c r="AH3002" s="1">
        <f t="shared" si="1612"/>
        <v>0</v>
      </c>
      <c r="AI3002" s="1">
        <f t="shared" si="1613"/>
        <v>0</v>
      </c>
      <c r="AJ3002" s="1">
        <f t="shared" si="1614"/>
        <v>0</v>
      </c>
      <c r="AK3002" s="1">
        <f t="shared" si="1615"/>
        <v>0</v>
      </c>
      <c r="AL3002" s="1">
        <f t="shared" si="1616"/>
        <v>0</v>
      </c>
      <c r="AM3002" s="1">
        <f t="shared" si="1617"/>
        <v>0</v>
      </c>
      <c r="AN3002" s="1">
        <f t="shared" si="1618"/>
        <v>0</v>
      </c>
      <c r="AO3002" s="1">
        <f t="shared" si="1619"/>
        <v>0</v>
      </c>
      <c r="AP3002" s="1">
        <f t="shared" si="1620"/>
        <v>0</v>
      </c>
      <c r="AQ3002" s="1">
        <f t="shared" si="1621"/>
        <v>0</v>
      </c>
      <c r="AR3002" s="4">
        <f t="shared" si="1622"/>
        <v>0</v>
      </c>
      <c r="AS3002" s="4">
        <f t="shared" si="1623"/>
        <v>0</v>
      </c>
      <c r="AT3002" s="4">
        <f t="shared" si="1624"/>
        <v>0</v>
      </c>
      <c r="AU3002" s="4">
        <f t="shared" si="1625"/>
        <v>0</v>
      </c>
      <c r="AV3002" s="4">
        <f t="shared" si="1626"/>
        <v>0</v>
      </c>
      <c r="AW3002" s="4">
        <f t="shared" si="1627"/>
        <v>0</v>
      </c>
      <c r="AX3002" s="4">
        <f t="shared" si="1628"/>
        <v>0</v>
      </c>
      <c r="AY3002" s="4">
        <f t="shared" si="1629"/>
        <v>0</v>
      </c>
      <c r="AZ3002" s="4">
        <f t="shared" si="1630"/>
        <v>0</v>
      </c>
      <c r="BA3002" s="4">
        <f t="shared" si="1631"/>
        <v>0</v>
      </c>
      <c r="BB3002" s="4">
        <f t="shared" si="1632"/>
        <v>0</v>
      </c>
      <c r="BC3002" s="4">
        <f t="shared" si="1633"/>
        <v>0</v>
      </c>
      <c r="BD3002" s="4">
        <f t="shared" si="1634"/>
        <v>0</v>
      </c>
      <c r="BE3002" s="4">
        <f t="shared" si="1635"/>
        <v>0</v>
      </c>
      <c r="BF3002" s="4">
        <f t="shared" si="1636"/>
        <v>0</v>
      </c>
      <c r="BG3002" s="4">
        <f t="shared" si="1637"/>
        <v>0</v>
      </c>
    </row>
    <row r="3003" spans="1:59" ht="15" customHeight="1" x14ac:dyDescent="0.3">
      <c r="A3003" s="3"/>
      <c r="B3003" s="3"/>
      <c r="C3003" s="3"/>
      <c r="D3003" s="3"/>
      <c r="E3003" s="2"/>
      <c r="F3003" s="89"/>
      <c r="G3003" s="158"/>
      <c r="H3003" s="68"/>
      <c r="I3003" s="73"/>
      <c r="J3003" s="238"/>
      <c r="K3003" s="86"/>
      <c r="L3003" s="28"/>
      <c r="M3003" s="27"/>
      <c r="N3003" s="27"/>
      <c r="O3003" s="27"/>
      <c r="P3003" s="27"/>
      <c r="Q3003" s="27"/>
      <c r="R3003" s="28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1">
        <f t="shared" si="1606"/>
        <v>0</v>
      </c>
      <c r="AC3003" s="1">
        <f t="shared" si="1607"/>
        <v>0</v>
      </c>
      <c r="AD3003" s="1">
        <f t="shared" si="1608"/>
        <v>0</v>
      </c>
      <c r="AE3003" s="1">
        <f t="shared" si="1609"/>
        <v>0</v>
      </c>
      <c r="AF3003" s="1">
        <f t="shared" si="1610"/>
        <v>0</v>
      </c>
      <c r="AG3003" s="1">
        <f t="shared" si="1611"/>
        <v>0</v>
      </c>
      <c r="AH3003" s="1">
        <f t="shared" si="1612"/>
        <v>0</v>
      </c>
      <c r="AI3003" s="1">
        <f t="shared" si="1613"/>
        <v>0</v>
      </c>
      <c r="AJ3003" s="1">
        <f t="shared" si="1614"/>
        <v>0</v>
      </c>
      <c r="AK3003" s="1">
        <f t="shared" si="1615"/>
        <v>0</v>
      </c>
      <c r="AL3003" s="1">
        <f t="shared" si="1616"/>
        <v>0</v>
      </c>
      <c r="AM3003" s="1">
        <f t="shared" si="1617"/>
        <v>0</v>
      </c>
      <c r="AN3003" s="1">
        <f t="shared" si="1618"/>
        <v>0</v>
      </c>
      <c r="AO3003" s="1">
        <f t="shared" si="1619"/>
        <v>0</v>
      </c>
      <c r="AP3003" s="1">
        <f t="shared" si="1620"/>
        <v>0</v>
      </c>
      <c r="AQ3003" s="1">
        <f t="shared" si="1621"/>
        <v>0</v>
      </c>
      <c r="AR3003" s="4">
        <f t="shared" si="1622"/>
        <v>0</v>
      </c>
      <c r="AS3003" s="4">
        <f t="shared" si="1623"/>
        <v>0</v>
      </c>
      <c r="AT3003" s="4">
        <f t="shared" si="1624"/>
        <v>0</v>
      </c>
      <c r="AU3003" s="4">
        <f t="shared" si="1625"/>
        <v>0</v>
      </c>
      <c r="AV3003" s="4">
        <f t="shared" si="1626"/>
        <v>0</v>
      </c>
      <c r="AW3003" s="4">
        <f t="shared" si="1627"/>
        <v>0</v>
      </c>
      <c r="AX3003" s="4">
        <f t="shared" si="1628"/>
        <v>0</v>
      </c>
      <c r="AY3003" s="4">
        <f t="shared" si="1629"/>
        <v>0</v>
      </c>
      <c r="AZ3003" s="4">
        <f t="shared" si="1630"/>
        <v>0</v>
      </c>
      <c r="BA3003" s="4">
        <f t="shared" si="1631"/>
        <v>0</v>
      </c>
      <c r="BB3003" s="4">
        <f t="shared" si="1632"/>
        <v>0</v>
      </c>
      <c r="BC3003" s="4">
        <f t="shared" si="1633"/>
        <v>0</v>
      </c>
      <c r="BD3003" s="4">
        <f t="shared" si="1634"/>
        <v>0</v>
      </c>
      <c r="BE3003" s="4">
        <f t="shared" si="1635"/>
        <v>0</v>
      </c>
      <c r="BF3003" s="4">
        <f t="shared" si="1636"/>
        <v>0</v>
      </c>
      <c r="BG3003" s="4">
        <f t="shared" si="1637"/>
        <v>0</v>
      </c>
    </row>
    <row r="3004" spans="1:59" ht="15" customHeight="1" x14ac:dyDescent="0.3">
      <c r="A3004" s="3"/>
      <c r="B3004" s="3"/>
      <c r="C3004" s="3"/>
      <c r="D3004" s="3"/>
      <c r="E3004" s="2"/>
      <c r="F3004" s="89"/>
      <c r="G3004" s="158"/>
      <c r="H3004" s="68"/>
      <c r="I3004" s="73"/>
      <c r="J3004" s="238"/>
      <c r="K3004" s="86"/>
      <c r="L3004" s="28"/>
      <c r="M3004" s="27"/>
      <c r="N3004" s="27"/>
      <c r="O3004" s="27"/>
      <c r="P3004" s="27"/>
      <c r="Q3004" s="27"/>
      <c r="R3004" s="28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1">
        <f t="shared" si="1606"/>
        <v>0</v>
      </c>
      <c r="AC3004" s="1">
        <f t="shared" si="1607"/>
        <v>0</v>
      </c>
      <c r="AD3004" s="1">
        <f t="shared" si="1608"/>
        <v>0</v>
      </c>
      <c r="AE3004" s="1">
        <f t="shared" si="1609"/>
        <v>0</v>
      </c>
      <c r="AF3004" s="1">
        <f t="shared" si="1610"/>
        <v>0</v>
      </c>
      <c r="AG3004" s="1">
        <f t="shared" si="1611"/>
        <v>0</v>
      </c>
      <c r="AH3004" s="1">
        <f t="shared" si="1612"/>
        <v>0</v>
      </c>
      <c r="AI3004" s="1">
        <f t="shared" si="1613"/>
        <v>0</v>
      </c>
      <c r="AJ3004" s="1">
        <f t="shared" si="1614"/>
        <v>0</v>
      </c>
      <c r="AK3004" s="1">
        <f t="shared" si="1615"/>
        <v>0</v>
      </c>
      <c r="AL3004" s="1">
        <f t="shared" si="1616"/>
        <v>0</v>
      </c>
      <c r="AM3004" s="1">
        <f t="shared" si="1617"/>
        <v>0</v>
      </c>
      <c r="AN3004" s="1">
        <f t="shared" si="1618"/>
        <v>0</v>
      </c>
      <c r="AO3004" s="1">
        <f t="shared" si="1619"/>
        <v>0</v>
      </c>
      <c r="AP3004" s="1">
        <f t="shared" si="1620"/>
        <v>0</v>
      </c>
      <c r="AQ3004" s="1">
        <f t="shared" si="1621"/>
        <v>0</v>
      </c>
      <c r="AR3004" s="4">
        <f t="shared" si="1622"/>
        <v>0</v>
      </c>
      <c r="AS3004" s="4">
        <f t="shared" si="1623"/>
        <v>0</v>
      </c>
      <c r="AT3004" s="4">
        <f t="shared" si="1624"/>
        <v>0</v>
      </c>
      <c r="AU3004" s="4">
        <f t="shared" si="1625"/>
        <v>0</v>
      </c>
      <c r="AV3004" s="4">
        <f t="shared" si="1626"/>
        <v>0</v>
      </c>
      <c r="AW3004" s="4">
        <f t="shared" si="1627"/>
        <v>0</v>
      </c>
      <c r="AX3004" s="4">
        <f t="shared" si="1628"/>
        <v>0</v>
      </c>
      <c r="AY3004" s="4">
        <f t="shared" si="1629"/>
        <v>0</v>
      </c>
      <c r="AZ3004" s="4">
        <f t="shared" si="1630"/>
        <v>0</v>
      </c>
      <c r="BA3004" s="4">
        <f t="shared" si="1631"/>
        <v>0</v>
      </c>
      <c r="BB3004" s="4">
        <f t="shared" si="1632"/>
        <v>0</v>
      </c>
      <c r="BC3004" s="4">
        <f t="shared" si="1633"/>
        <v>0</v>
      </c>
      <c r="BD3004" s="4">
        <f t="shared" si="1634"/>
        <v>0</v>
      </c>
      <c r="BE3004" s="4">
        <f t="shared" si="1635"/>
        <v>0</v>
      </c>
      <c r="BF3004" s="4">
        <f t="shared" si="1636"/>
        <v>0</v>
      </c>
      <c r="BG3004" s="4">
        <f t="shared" si="1637"/>
        <v>0</v>
      </c>
    </row>
    <row r="3005" spans="1:59" ht="15" customHeight="1" x14ac:dyDescent="0.3">
      <c r="A3005" s="3"/>
      <c r="B3005" s="3"/>
      <c r="C3005" s="3"/>
      <c r="D3005" s="3"/>
      <c r="E3005" s="2"/>
      <c r="F3005" s="89"/>
      <c r="G3005" s="158"/>
      <c r="H3005" s="68"/>
      <c r="I3005" s="73"/>
      <c r="J3005" s="238"/>
      <c r="K3005" s="86"/>
      <c r="L3005" s="28"/>
      <c r="M3005" s="27"/>
      <c r="N3005" s="27"/>
      <c r="O3005" s="27"/>
      <c r="P3005" s="27"/>
      <c r="Q3005" s="27"/>
      <c r="R3005" s="28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1">
        <f t="shared" si="1606"/>
        <v>0</v>
      </c>
      <c r="AC3005" s="1">
        <f t="shared" si="1607"/>
        <v>0</v>
      </c>
      <c r="AD3005" s="1">
        <f t="shared" si="1608"/>
        <v>0</v>
      </c>
      <c r="AE3005" s="1">
        <f t="shared" si="1609"/>
        <v>0</v>
      </c>
      <c r="AF3005" s="1">
        <f t="shared" si="1610"/>
        <v>0</v>
      </c>
      <c r="AG3005" s="1">
        <f t="shared" si="1611"/>
        <v>0</v>
      </c>
      <c r="AH3005" s="1">
        <f t="shared" si="1612"/>
        <v>0</v>
      </c>
      <c r="AI3005" s="1">
        <f t="shared" si="1613"/>
        <v>0</v>
      </c>
      <c r="AJ3005" s="1">
        <f t="shared" si="1614"/>
        <v>0</v>
      </c>
      <c r="AK3005" s="1">
        <f t="shared" si="1615"/>
        <v>0</v>
      </c>
      <c r="AL3005" s="1">
        <f t="shared" si="1616"/>
        <v>0</v>
      </c>
      <c r="AM3005" s="1">
        <f t="shared" si="1617"/>
        <v>0</v>
      </c>
      <c r="AN3005" s="1">
        <f t="shared" si="1618"/>
        <v>0</v>
      </c>
      <c r="AO3005" s="1">
        <f t="shared" si="1619"/>
        <v>0</v>
      </c>
      <c r="AP3005" s="1">
        <f t="shared" si="1620"/>
        <v>0</v>
      </c>
      <c r="AQ3005" s="1">
        <f t="shared" si="1621"/>
        <v>0</v>
      </c>
      <c r="AR3005" s="4">
        <f t="shared" si="1622"/>
        <v>0</v>
      </c>
      <c r="AS3005" s="4">
        <f t="shared" si="1623"/>
        <v>0</v>
      </c>
      <c r="AT3005" s="4">
        <f t="shared" si="1624"/>
        <v>0</v>
      </c>
      <c r="AU3005" s="4">
        <f t="shared" si="1625"/>
        <v>0</v>
      </c>
      <c r="AV3005" s="4">
        <f t="shared" si="1626"/>
        <v>0</v>
      </c>
      <c r="AW3005" s="4">
        <f t="shared" si="1627"/>
        <v>0</v>
      </c>
      <c r="AX3005" s="4">
        <f t="shared" si="1628"/>
        <v>0</v>
      </c>
      <c r="AY3005" s="4">
        <f t="shared" si="1629"/>
        <v>0</v>
      </c>
      <c r="AZ3005" s="4">
        <f t="shared" si="1630"/>
        <v>0</v>
      </c>
      <c r="BA3005" s="4">
        <f t="shared" si="1631"/>
        <v>0</v>
      </c>
      <c r="BB3005" s="4">
        <f t="shared" si="1632"/>
        <v>0</v>
      </c>
      <c r="BC3005" s="4">
        <f t="shared" si="1633"/>
        <v>0</v>
      </c>
      <c r="BD3005" s="4">
        <f t="shared" si="1634"/>
        <v>0</v>
      </c>
      <c r="BE3005" s="4">
        <f t="shared" si="1635"/>
        <v>0</v>
      </c>
      <c r="BF3005" s="4">
        <f t="shared" si="1636"/>
        <v>0</v>
      </c>
      <c r="BG3005" s="4">
        <f t="shared" si="1637"/>
        <v>0</v>
      </c>
    </row>
    <row r="3006" spans="1:59" ht="15" customHeight="1" x14ac:dyDescent="0.3">
      <c r="A3006" s="3"/>
      <c r="B3006" s="3"/>
      <c r="C3006" s="3"/>
      <c r="D3006" s="3"/>
      <c r="E3006" s="2"/>
      <c r="F3006" s="89"/>
      <c r="G3006" s="158"/>
      <c r="H3006" s="68"/>
      <c r="I3006" s="73"/>
      <c r="J3006" s="238"/>
      <c r="K3006" s="86"/>
      <c r="L3006" s="28"/>
      <c r="M3006" s="27"/>
      <c r="N3006" s="27"/>
      <c r="O3006" s="27"/>
      <c r="P3006" s="27"/>
      <c r="Q3006" s="27"/>
      <c r="R3006" s="28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1">
        <f t="shared" si="1606"/>
        <v>0</v>
      </c>
      <c r="AC3006" s="1">
        <f t="shared" si="1607"/>
        <v>0</v>
      </c>
      <c r="AD3006" s="1">
        <f t="shared" si="1608"/>
        <v>0</v>
      </c>
      <c r="AE3006" s="1">
        <f t="shared" si="1609"/>
        <v>0</v>
      </c>
      <c r="AF3006" s="1">
        <f t="shared" si="1610"/>
        <v>0</v>
      </c>
      <c r="AG3006" s="1">
        <f t="shared" si="1611"/>
        <v>0</v>
      </c>
      <c r="AH3006" s="1">
        <f t="shared" si="1612"/>
        <v>0</v>
      </c>
      <c r="AI3006" s="1">
        <f t="shared" si="1613"/>
        <v>0</v>
      </c>
      <c r="AJ3006" s="1">
        <f t="shared" si="1614"/>
        <v>0</v>
      </c>
      <c r="AK3006" s="1">
        <f t="shared" si="1615"/>
        <v>0</v>
      </c>
      <c r="AL3006" s="1">
        <f t="shared" si="1616"/>
        <v>0</v>
      </c>
      <c r="AM3006" s="1">
        <f t="shared" si="1617"/>
        <v>0</v>
      </c>
      <c r="AN3006" s="1">
        <f t="shared" si="1618"/>
        <v>0</v>
      </c>
      <c r="AO3006" s="1">
        <f t="shared" si="1619"/>
        <v>0</v>
      </c>
      <c r="AP3006" s="1">
        <f t="shared" si="1620"/>
        <v>0</v>
      </c>
      <c r="AQ3006" s="1">
        <f t="shared" si="1621"/>
        <v>0</v>
      </c>
      <c r="AR3006" s="4">
        <f t="shared" si="1622"/>
        <v>0</v>
      </c>
      <c r="AS3006" s="4">
        <f t="shared" si="1623"/>
        <v>0</v>
      </c>
      <c r="AT3006" s="4">
        <f t="shared" si="1624"/>
        <v>0</v>
      </c>
      <c r="AU3006" s="4">
        <f t="shared" si="1625"/>
        <v>0</v>
      </c>
      <c r="AV3006" s="4">
        <f t="shared" si="1626"/>
        <v>0</v>
      </c>
      <c r="AW3006" s="4">
        <f t="shared" si="1627"/>
        <v>0</v>
      </c>
      <c r="AX3006" s="4">
        <f t="shared" si="1628"/>
        <v>0</v>
      </c>
      <c r="AY3006" s="4">
        <f t="shared" si="1629"/>
        <v>0</v>
      </c>
      <c r="AZ3006" s="4">
        <f t="shared" si="1630"/>
        <v>0</v>
      </c>
      <c r="BA3006" s="4">
        <f t="shared" si="1631"/>
        <v>0</v>
      </c>
      <c r="BB3006" s="4">
        <f t="shared" si="1632"/>
        <v>0</v>
      </c>
      <c r="BC3006" s="4">
        <f t="shared" si="1633"/>
        <v>0</v>
      </c>
      <c r="BD3006" s="4">
        <f t="shared" si="1634"/>
        <v>0</v>
      </c>
      <c r="BE3006" s="4">
        <f t="shared" si="1635"/>
        <v>0</v>
      </c>
      <c r="BF3006" s="4">
        <f t="shared" si="1636"/>
        <v>0</v>
      </c>
      <c r="BG3006" s="4">
        <f t="shared" si="1637"/>
        <v>0</v>
      </c>
    </row>
    <row r="3007" spans="1:59" ht="15" customHeight="1" x14ac:dyDescent="0.3">
      <c r="A3007" s="3"/>
      <c r="B3007" s="3"/>
      <c r="C3007" s="3"/>
      <c r="D3007" s="3"/>
      <c r="E3007" s="2"/>
      <c r="F3007" s="89"/>
      <c r="G3007" s="158"/>
      <c r="H3007" s="68"/>
      <c r="I3007" s="73"/>
      <c r="J3007" s="238"/>
      <c r="K3007" s="86"/>
      <c r="L3007" s="28"/>
      <c r="M3007" s="27"/>
      <c r="N3007" s="27"/>
      <c r="O3007" s="27"/>
      <c r="P3007" s="27"/>
      <c r="Q3007" s="27"/>
      <c r="R3007" s="28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1">
        <f t="shared" si="1606"/>
        <v>0</v>
      </c>
      <c r="AC3007" s="1">
        <f t="shared" si="1607"/>
        <v>0</v>
      </c>
      <c r="AD3007" s="1">
        <f t="shared" si="1608"/>
        <v>0</v>
      </c>
      <c r="AE3007" s="1">
        <f t="shared" si="1609"/>
        <v>0</v>
      </c>
      <c r="AF3007" s="1">
        <f t="shared" si="1610"/>
        <v>0</v>
      </c>
      <c r="AG3007" s="1">
        <f t="shared" si="1611"/>
        <v>0</v>
      </c>
      <c r="AH3007" s="1">
        <f t="shared" si="1612"/>
        <v>0</v>
      </c>
      <c r="AI3007" s="1">
        <f t="shared" si="1613"/>
        <v>0</v>
      </c>
      <c r="AJ3007" s="1">
        <f t="shared" si="1614"/>
        <v>0</v>
      </c>
      <c r="AK3007" s="1">
        <f t="shared" si="1615"/>
        <v>0</v>
      </c>
      <c r="AL3007" s="1">
        <f t="shared" si="1616"/>
        <v>0</v>
      </c>
      <c r="AM3007" s="1">
        <f t="shared" si="1617"/>
        <v>0</v>
      </c>
      <c r="AN3007" s="1">
        <f t="shared" si="1618"/>
        <v>0</v>
      </c>
      <c r="AO3007" s="1">
        <f t="shared" si="1619"/>
        <v>0</v>
      </c>
      <c r="AP3007" s="1">
        <f t="shared" si="1620"/>
        <v>0</v>
      </c>
      <c r="AQ3007" s="1">
        <f t="shared" si="1621"/>
        <v>0</v>
      </c>
      <c r="AR3007" s="4">
        <f t="shared" si="1622"/>
        <v>0</v>
      </c>
      <c r="AS3007" s="4">
        <f t="shared" si="1623"/>
        <v>0</v>
      </c>
      <c r="AT3007" s="4">
        <f t="shared" si="1624"/>
        <v>0</v>
      </c>
      <c r="AU3007" s="4">
        <f t="shared" si="1625"/>
        <v>0</v>
      </c>
      <c r="AV3007" s="4">
        <f t="shared" si="1626"/>
        <v>0</v>
      </c>
      <c r="AW3007" s="4">
        <f t="shared" si="1627"/>
        <v>0</v>
      </c>
      <c r="AX3007" s="4">
        <f t="shared" si="1628"/>
        <v>0</v>
      </c>
      <c r="AY3007" s="4">
        <f t="shared" si="1629"/>
        <v>0</v>
      </c>
      <c r="AZ3007" s="4">
        <f t="shared" si="1630"/>
        <v>0</v>
      </c>
      <c r="BA3007" s="4">
        <f t="shared" si="1631"/>
        <v>0</v>
      </c>
      <c r="BB3007" s="4">
        <f t="shared" si="1632"/>
        <v>0</v>
      </c>
      <c r="BC3007" s="4">
        <f t="shared" si="1633"/>
        <v>0</v>
      </c>
      <c r="BD3007" s="4">
        <f t="shared" si="1634"/>
        <v>0</v>
      </c>
      <c r="BE3007" s="4">
        <f t="shared" si="1635"/>
        <v>0</v>
      </c>
      <c r="BF3007" s="4">
        <f t="shared" si="1636"/>
        <v>0</v>
      </c>
      <c r="BG3007" s="4">
        <f t="shared" si="1637"/>
        <v>0</v>
      </c>
    </row>
    <row r="3008" spans="1:59" ht="15" customHeight="1" x14ac:dyDescent="0.3">
      <c r="A3008" s="3"/>
      <c r="B3008" s="3"/>
      <c r="C3008" s="3"/>
      <c r="D3008" s="3"/>
      <c r="E3008" s="2"/>
      <c r="F3008" s="89"/>
      <c r="G3008" s="158"/>
      <c r="H3008" s="68"/>
      <c r="I3008" s="73"/>
      <c r="J3008" s="238"/>
      <c r="K3008" s="86"/>
      <c r="L3008" s="28"/>
      <c r="M3008" s="27"/>
      <c r="N3008" s="27"/>
      <c r="O3008" s="27"/>
      <c r="P3008" s="27"/>
      <c r="Q3008" s="27"/>
      <c r="R3008" s="28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1">
        <f t="shared" si="1606"/>
        <v>0</v>
      </c>
      <c r="AC3008" s="1">
        <f t="shared" si="1607"/>
        <v>0</v>
      </c>
      <c r="AD3008" s="1">
        <f t="shared" si="1608"/>
        <v>0</v>
      </c>
      <c r="AE3008" s="1">
        <f t="shared" si="1609"/>
        <v>0</v>
      </c>
      <c r="AF3008" s="1">
        <f t="shared" si="1610"/>
        <v>0</v>
      </c>
      <c r="AG3008" s="1">
        <f t="shared" si="1611"/>
        <v>0</v>
      </c>
      <c r="AH3008" s="1">
        <f t="shared" si="1612"/>
        <v>0</v>
      </c>
      <c r="AI3008" s="1">
        <f t="shared" si="1613"/>
        <v>0</v>
      </c>
      <c r="AJ3008" s="1">
        <f t="shared" si="1614"/>
        <v>0</v>
      </c>
      <c r="AK3008" s="1">
        <f t="shared" si="1615"/>
        <v>0</v>
      </c>
      <c r="AL3008" s="1">
        <f t="shared" si="1616"/>
        <v>0</v>
      </c>
      <c r="AM3008" s="1">
        <f t="shared" si="1617"/>
        <v>0</v>
      </c>
      <c r="AN3008" s="1">
        <f t="shared" si="1618"/>
        <v>0</v>
      </c>
      <c r="AO3008" s="1">
        <f t="shared" si="1619"/>
        <v>0</v>
      </c>
      <c r="AP3008" s="1">
        <f t="shared" si="1620"/>
        <v>0</v>
      </c>
      <c r="AQ3008" s="1">
        <f t="shared" si="1621"/>
        <v>0</v>
      </c>
      <c r="AR3008" s="4">
        <f t="shared" si="1622"/>
        <v>0</v>
      </c>
      <c r="AS3008" s="4">
        <f t="shared" si="1623"/>
        <v>0</v>
      </c>
      <c r="AT3008" s="4">
        <f t="shared" si="1624"/>
        <v>0</v>
      </c>
      <c r="AU3008" s="4">
        <f t="shared" si="1625"/>
        <v>0</v>
      </c>
      <c r="AV3008" s="4">
        <f t="shared" si="1626"/>
        <v>0</v>
      </c>
      <c r="AW3008" s="4">
        <f t="shared" si="1627"/>
        <v>0</v>
      </c>
      <c r="AX3008" s="4">
        <f t="shared" si="1628"/>
        <v>0</v>
      </c>
      <c r="AY3008" s="4">
        <f t="shared" si="1629"/>
        <v>0</v>
      </c>
      <c r="AZ3008" s="4">
        <f t="shared" si="1630"/>
        <v>0</v>
      </c>
      <c r="BA3008" s="4">
        <f t="shared" si="1631"/>
        <v>0</v>
      </c>
      <c r="BB3008" s="4">
        <f t="shared" si="1632"/>
        <v>0</v>
      </c>
      <c r="BC3008" s="4">
        <f t="shared" si="1633"/>
        <v>0</v>
      </c>
      <c r="BD3008" s="4">
        <f t="shared" si="1634"/>
        <v>0</v>
      </c>
      <c r="BE3008" s="4">
        <f t="shared" si="1635"/>
        <v>0</v>
      </c>
      <c r="BF3008" s="4">
        <f t="shared" si="1636"/>
        <v>0</v>
      </c>
      <c r="BG3008" s="4">
        <f t="shared" si="1637"/>
        <v>0</v>
      </c>
    </row>
    <row r="3009" spans="1:59" ht="15" customHeight="1" x14ac:dyDescent="0.3">
      <c r="A3009" s="3"/>
      <c r="B3009" s="3"/>
      <c r="C3009" s="3"/>
      <c r="D3009" s="3"/>
      <c r="E3009" s="2"/>
      <c r="F3009" s="89"/>
      <c r="G3009" s="158"/>
      <c r="H3009" s="68"/>
      <c r="I3009" s="73"/>
      <c r="J3009" s="238"/>
      <c r="K3009" s="86"/>
      <c r="L3009" s="28"/>
      <c r="M3009" s="27"/>
      <c r="N3009" s="27"/>
      <c r="O3009" s="27"/>
      <c r="P3009" s="27"/>
      <c r="Q3009" s="27"/>
      <c r="R3009" s="28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1">
        <f t="shared" si="1606"/>
        <v>0</v>
      </c>
      <c r="AC3009" s="1">
        <f t="shared" si="1607"/>
        <v>0</v>
      </c>
      <c r="AD3009" s="1">
        <f t="shared" si="1608"/>
        <v>0</v>
      </c>
      <c r="AE3009" s="1">
        <f t="shared" si="1609"/>
        <v>0</v>
      </c>
      <c r="AF3009" s="1">
        <f t="shared" si="1610"/>
        <v>0</v>
      </c>
      <c r="AG3009" s="1">
        <f t="shared" si="1611"/>
        <v>0</v>
      </c>
      <c r="AH3009" s="1">
        <f t="shared" si="1612"/>
        <v>0</v>
      </c>
      <c r="AI3009" s="1">
        <f t="shared" si="1613"/>
        <v>0</v>
      </c>
      <c r="AJ3009" s="1">
        <f t="shared" si="1614"/>
        <v>0</v>
      </c>
      <c r="AK3009" s="1">
        <f t="shared" si="1615"/>
        <v>0</v>
      </c>
      <c r="AL3009" s="1">
        <f t="shared" si="1616"/>
        <v>0</v>
      </c>
      <c r="AM3009" s="1">
        <f t="shared" si="1617"/>
        <v>0</v>
      </c>
      <c r="AN3009" s="1">
        <f t="shared" si="1618"/>
        <v>0</v>
      </c>
      <c r="AO3009" s="1">
        <f t="shared" si="1619"/>
        <v>0</v>
      </c>
      <c r="AP3009" s="1">
        <f t="shared" si="1620"/>
        <v>0</v>
      </c>
      <c r="AQ3009" s="1">
        <f t="shared" si="1621"/>
        <v>0</v>
      </c>
      <c r="AR3009" s="4">
        <f t="shared" si="1622"/>
        <v>0</v>
      </c>
      <c r="AS3009" s="4">
        <f t="shared" si="1623"/>
        <v>0</v>
      </c>
      <c r="AT3009" s="4">
        <f t="shared" si="1624"/>
        <v>0</v>
      </c>
      <c r="AU3009" s="4">
        <f t="shared" si="1625"/>
        <v>0</v>
      </c>
      <c r="AV3009" s="4">
        <f t="shared" si="1626"/>
        <v>0</v>
      </c>
      <c r="AW3009" s="4">
        <f t="shared" si="1627"/>
        <v>0</v>
      </c>
      <c r="AX3009" s="4">
        <f t="shared" si="1628"/>
        <v>0</v>
      </c>
      <c r="AY3009" s="4">
        <f t="shared" si="1629"/>
        <v>0</v>
      </c>
      <c r="AZ3009" s="4">
        <f t="shared" si="1630"/>
        <v>0</v>
      </c>
      <c r="BA3009" s="4">
        <f t="shared" si="1631"/>
        <v>0</v>
      </c>
      <c r="BB3009" s="4">
        <f t="shared" si="1632"/>
        <v>0</v>
      </c>
      <c r="BC3009" s="4">
        <f t="shared" si="1633"/>
        <v>0</v>
      </c>
      <c r="BD3009" s="4">
        <f t="shared" si="1634"/>
        <v>0</v>
      </c>
      <c r="BE3009" s="4">
        <f t="shared" si="1635"/>
        <v>0</v>
      </c>
      <c r="BF3009" s="4">
        <f t="shared" si="1636"/>
        <v>0</v>
      </c>
      <c r="BG3009" s="4">
        <f t="shared" si="1637"/>
        <v>0</v>
      </c>
    </row>
    <row r="3010" spans="1:59" ht="15" customHeight="1" x14ac:dyDescent="0.3">
      <c r="A3010" s="3"/>
      <c r="B3010" s="3"/>
      <c r="C3010" s="3"/>
      <c r="D3010" s="3"/>
      <c r="E3010" s="2"/>
      <c r="F3010" s="89"/>
      <c r="G3010" s="158"/>
      <c r="H3010" s="68"/>
      <c r="I3010" s="73"/>
      <c r="J3010" s="238"/>
      <c r="K3010" s="86"/>
      <c r="L3010" s="28"/>
      <c r="M3010" s="27"/>
      <c r="N3010" s="27"/>
      <c r="O3010" s="27"/>
      <c r="P3010" s="27"/>
      <c r="Q3010" s="27"/>
      <c r="R3010" s="28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1">
        <f t="shared" si="1606"/>
        <v>0</v>
      </c>
      <c r="AC3010" s="1">
        <f t="shared" si="1607"/>
        <v>0</v>
      </c>
      <c r="AD3010" s="1">
        <f t="shared" si="1608"/>
        <v>0</v>
      </c>
      <c r="AE3010" s="1">
        <f t="shared" si="1609"/>
        <v>0</v>
      </c>
      <c r="AF3010" s="1">
        <f t="shared" si="1610"/>
        <v>0</v>
      </c>
      <c r="AG3010" s="1">
        <f t="shared" si="1611"/>
        <v>0</v>
      </c>
      <c r="AH3010" s="1">
        <f t="shared" si="1612"/>
        <v>0</v>
      </c>
      <c r="AI3010" s="1">
        <f t="shared" si="1613"/>
        <v>0</v>
      </c>
      <c r="AJ3010" s="1">
        <f t="shared" si="1614"/>
        <v>0</v>
      </c>
      <c r="AK3010" s="1">
        <f t="shared" si="1615"/>
        <v>0</v>
      </c>
      <c r="AL3010" s="1">
        <f t="shared" si="1616"/>
        <v>0</v>
      </c>
      <c r="AM3010" s="1">
        <f t="shared" si="1617"/>
        <v>0</v>
      </c>
      <c r="AN3010" s="1">
        <f t="shared" si="1618"/>
        <v>0</v>
      </c>
      <c r="AO3010" s="1">
        <f t="shared" si="1619"/>
        <v>0</v>
      </c>
      <c r="AP3010" s="1">
        <f t="shared" si="1620"/>
        <v>0</v>
      </c>
      <c r="AQ3010" s="1">
        <f t="shared" si="1621"/>
        <v>0</v>
      </c>
      <c r="AR3010" s="4">
        <f t="shared" si="1622"/>
        <v>0</v>
      </c>
      <c r="AS3010" s="4">
        <f t="shared" si="1623"/>
        <v>0</v>
      </c>
      <c r="AT3010" s="4">
        <f t="shared" si="1624"/>
        <v>0</v>
      </c>
      <c r="AU3010" s="4">
        <f t="shared" si="1625"/>
        <v>0</v>
      </c>
      <c r="AV3010" s="4">
        <f t="shared" si="1626"/>
        <v>0</v>
      </c>
      <c r="AW3010" s="4">
        <f t="shared" si="1627"/>
        <v>0</v>
      </c>
      <c r="AX3010" s="4">
        <f t="shared" si="1628"/>
        <v>0</v>
      </c>
      <c r="AY3010" s="4">
        <f t="shared" si="1629"/>
        <v>0</v>
      </c>
      <c r="AZ3010" s="4">
        <f t="shared" si="1630"/>
        <v>0</v>
      </c>
      <c r="BA3010" s="4">
        <f t="shared" si="1631"/>
        <v>0</v>
      </c>
      <c r="BB3010" s="4">
        <f t="shared" si="1632"/>
        <v>0</v>
      </c>
      <c r="BC3010" s="4">
        <f t="shared" si="1633"/>
        <v>0</v>
      </c>
      <c r="BD3010" s="4">
        <f t="shared" si="1634"/>
        <v>0</v>
      </c>
      <c r="BE3010" s="4">
        <f t="shared" si="1635"/>
        <v>0</v>
      </c>
      <c r="BF3010" s="4">
        <f t="shared" si="1636"/>
        <v>0</v>
      </c>
      <c r="BG3010" s="4">
        <f t="shared" si="1637"/>
        <v>0</v>
      </c>
    </row>
    <row r="3011" spans="1:59" ht="15" customHeight="1" x14ac:dyDescent="0.3">
      <c r="A3011" s="3"/>
      <c r="B3011" s="3"/>
      <c r="C3011" s="3"/>
      <c r="D3011" s="3"/>
      <c r="E3011" s="2"/>
      <c r="F3011" s="89"/>
      <c r="G3011" s="158"/>
      <c r="H3011" s="68"/>
      <c r="I3011" s="73"/>
      <c r="J3011" s="238"/>
      <c r="K3011" s="86"/>
      <c r="L3011" s="28"/>
      <c r="M3011" s="27"/>
      <c r="N3011" s="27"/>
      <c r="O3011" s="27"/>
      <c r="P3011" s="27"/>
      <c r="Q3011" s="27"/>
      <c r="R3011" s="28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1">
        <f t="shared" si="1606"/>
        <v>0</v>
      </c>
      <c r="AC3011" s="1">
        <f t="shared" si="1607"/>
        <v>0</v>
      </c>
      <c r="AD3011" s="1">
        <f t="shared" si="1608"/>
        <v>0</v>
      </c>
      <c r="AE3011" s="1">
        <f t="shared" si="1609"/>
        <v>0</v>
      </c>
      <c r="AF3011" s="1">
        <f t="shared" si="1610"/>
        <v>0</v>
      </c>
      <c r="AG3011" s="1">
        <f t="shared" si="1611"/>
        <v>0</v>
      </c>
      <c r="AH3011" s="1">
        <f t="shared" si="1612"/>
        <v>0</v>
      </c>
      <c r="AI3011" s="1">
        <f t="shared" si="1613"/>
        <v>0</v>
      </c>
      <c r="AJ3011" s="1">
        <f t="shared" si="1614"/>
        <v>0</v>
      </c>
      <c r="AK3011" s="1">
        <f t="shared" si="1615"/>
        <v>0</v>
      </c>
      <c r="AL3011" s="1">
        <f t="shared" si="1616"/>
        <v>0</v>
      </c>
      <c r="AM3011" s="1">
        <f t="shared" si="1617"/>
        <v>0</v>
      </c>
      <c r="AN3011" s="1">
        <f t="shared" si="1618"/>
        <v>0</v>
      </c>
      <c r="AO3011" s="1">
        <f t="shared" si="1619"/>
        <v>0</v>
      </c>
      <c r="AP3011" s="1">
        <f t="shared" si="1620"/>
        <v>0</v>
      </c>
      <c r="AQ3011" s="1">
        <f t="shared" si="1621"/>
        <v>0</v>
      </c>
      <c r="AR3011" s="4">
        <f t="shared" si="1622"/>
        <v>0</v>
      </c>
      <c r="AS3011" s="4">
        <f t="shared" si="1623"/>
        <v>0</v>
      </c>
      <c r="AT3011" s="4">
        <f t="shared" si="1624"/>
        <v>0</v>
      </c>
      <c r="AU3011" s="4">
        <f t="shared" si="1625"/>
        <v>0</v>
      </c>
      <c r="AV3011" s="4">
        <f t="shared" si="1626"/>
        <v>0</v>
      </c>
      <c r="AW3011" s="4">
        <f t="shared" si="1627"/>
        <v>0</v>
      </c>
      <c r="AX3011" s="4">
        <f t="shared" si="1628"/>
        <v>0</v>
      </c>
      <c r="AY3011" s="4">
        <f t="shared" si="1629"/>
        <v>0</v>
      </c>
      <c r="AZ3011" s="4">
        <f t="shared" si="1630"/>
        <v>0</v>
      </c>
      <c r="BA3011" s="4">
        <f t="shared" si="1631"/>
        <v>0</v>
      </c>
      <c r="BB3011" s="4">
        <f t="shared" si="1632"/>
        <v>0</v>
      </c>
      <c r="BC3011" s="4">
        <f t="shared" si="1633"/>
        <v>0</v>
      </c>
      <c r="BD3011" s="4">
        <f t="shared" si="1634"/>
        <v>0</v>
      </c>
      <c r="BE3011" s="4">
        <f t="shared" si="1635"/>
        <v>0</v>
      </c>
      <c r="BF3011" s="4">
        <f t="shared" si="1636"/>
        <v>0</v>
      </c>
      <c r="BG3011" s="4">
        <f t="shared" si="1637"/>
        <v>0</v>
      </c>
    </row>
    <row r="3012" spans="1:59" ht="15" customHeight="1" x14ac:dyDescent="0.3">
      <c r="A3012" s="3"/>
      <c r="B3012" s="3"/>
      <c r="C3012" s="3"/>
      <c r="D3012" s="3"/>
      <c r="E3012" s="2"/>
      <c r="F3012" s="89"/>
      <c r="G3012" s="158"/>
      <c r="H3012" s="68"/>
      <c r="I3012" s="73"/>
      <c r="J3012" s="238"/>
      <c r="K3012" s="86"/>
      <c r="L3012" s="28"/>
      <c r="M3012" s="27"/>
      <c r="N3012" s="27"/>
      <c r="O3012" s="27"/>
      <c r="P3012" s="27"/>
      <c r="Q3012" s="27"/>
      <c r="R3012" s="28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1">
        <f t="shared" si="1606"/>
        <v>0</v>
      </c>
      <c r="AC3012" s="1">
        <f t="shared" si="1607"/>
        <v>0</v>
      </c>
      <c r="AD3012" s="1">
        <f t="shared" si="1608"/>
        <v>0</v>
      </c>
      <c r="AE3012" s="1">
        <f t="shared" si="1609"/>
        <v>0</v>
      </c>
      <c r="AF3012" s="1">
        <f t="shared" si="1610"/>
        <v>0</v>
      </c>
      <c r="AG3012" s="1">
        <f t="shared" si="1611"/>
        <v>0</v>
      </c>
      <c r="AH3012" s="1">
        <f t="shared" si="1612"/>
        <v>0</v>
      </c>
      <c r="AI3012" s="1">
        <f t="shared" si="1613"/>
        <v>0</v>
      </c>
      <c r="AJ3012" s="1">
        <f t="shared" si="1614"/>
        <v>0</v>
      </c>
      <c r="AK3012" s="1">
        <f t="shared" si="1615"/>
        <v>0</v>
      </c>
      <c r="AL3012" s="1">
        <f t="shared" si="1616"/>
        <v>0</v>
      </c>
      <c r="AM3012" s="1">
        <f t="shared" si="1617"/>
        <v>0</v>
      </c>
      <c r="AN3012" s="1">
        <f t="shared" si="1618"/>
        <v>0</v>
      </c>
      <c r="AO3012" s="1">
        <f t="shared" si="1619"/>
        <v>0</v>
      </c>
      <c r="AP3012" s="1">
        <f t="shared" si="1620"/>
        <v>0</v>
      </c>
      <c r="AQ3012" s="1">
        <f t="shared" si="1621"/>
        <v>0</v>
      </c>
      <c r="AR3012" s="4">
        <f t="shared" si="1622"/>
        <v>0</v>
      </c>
      <c r="AS3012" s="4">
        <f t="shared" si="1623"/>
        <v>0</v>
      </c>
      <c r="AT3012" s="4">
        <f t="shared" si="1624"/>
        <v>0</v>
      </c>
      <c r="AU3012" s="4">
        <f t="shared" si="1625"/>
        <v>0</v>
      </c>
      <c r="AV3012" s="4">
        <f t="shared" si="1626"/>
        <v>0</v>
      </c>
      <c r="AW3012" s="4">
        <f t="shared" si="1627"/>
        <v>0</v>
      </c>
      <c r="AX3012" s="4">
        <f t="shared" si="1628"/>
        <v>0</v>
      </c>
      <c r="AY3012" s="4">
        <f t="shared" si="1629"/>
        <v>0</v>
      </c>
      <c r="AZ3012" s="4">
        <f t="shared" si="1630"/>
        <v>0</v>
      </c>
      <c r="BA3012" s="4">
        <f t="shared" si="1631"/>
        <v>0</v>
      </c>
      <c r="BB3012" s="4">
        <f t="shared" si="1632"/>
        <v>0</v>
      </c>
      <c r="BC3012" s="4">
        <f t="shared" si="1633"/>
        <v>0</v>
      </c>
      <c r="BD3012" s="4">
        <f t="shared" si="1634"/>
        <v>0</v>
      </c>
      <c r="BE3012" s="4">
        <f t="shared" si="1635"/>
        <v>0</v>
      </c>
      <c r="BF3012" s="4">
        <f t="shared" si="1636"/>
        <v>0</v>
      </c>
      <c r="BG3012" s="4">
        <f t="shared" si="1637"/>
        <v>0</v>
      </c>
    </row>
    <row r="3013" spans="1:59" ht="15" customHeight="1" x14ac:dyDescent="0.3">
      <c r="A3013" s="3"/>
      <c r="B3013" s="3"/>
      <c r="C3013" s="3"/>
      <c r="D3013" s="3"/>
      <c r="E3013" s="2"/>
      <c r="F3013" s="89"/>
      <c r="G3013" s="158"/>
      <c r="H3013" s="68"/>
      <c r="I3013" s="73"/>
      <c r="J3013" s="238"/>
      <c r="K3013" s="86"/>
      <c r="L3013" s="28"/>
      <c r="M3013" s="27"/>
      <c r="N3013" s="27"/>
      <c r="O3013" s="27"/>
      <c r="P3013" s="27"/>
      <c r="Q3013" s="27"/>
      <c r="R3013" s="28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1">
        <f t="shared" si="1606"/>
        <v>0</v>
      </c>
      <c r="AC3013" s="1">
        <f t="shared" si="1607"/>
        <v>0</v>
      </c>
      <c r="AD3013" s="1">
        <f t="shared" si="1608"/>
        <v>0</v>
      </c>
      <c r="AE3013" s="1">
        <f t="shared" si="1609"/>
        <v>0</v>
      </c>
      <c r="AF3013" s="1">
        <f t="shared" si="1610"/>
        <v>0</v>
      </c>
      <c r="AG3013" s="1">
        <f t="shared" si="1611"/>
        <v>0</v>
      </c>
      <c r="AH3013" s="1">
        <f t="shared" si="1612"/>
        <v>0</v>
      </c>
      <c r="AI3013" s="1">
        <f t="shared" si="1613"/>
        <v>0</v>
      </c>
      <c r="AJ3013" s="1">
        <f t="shared" si="1614"/>
        <v>0</v>
      </c>
      <c r="AK3013" s="1">
        <f t="shared" si="1615"/>
        <v>0</v>
      </c>
      <c r="AL3013" s="1">
        <f t="shared" si="1616"/>
        <v>0</v>
      </c>
      <c r="AM3013" s="1">
        <f t="shared" si="1617"/>
        <v>0</v>
      </c>
      <c r="AN3013" s="1">
        <f t="shared" si="1618"/>
        <v>0</v>
      </c>
      <c r="AO3013" s="1">
        <f t="shared" si="1619"/>
        <v>0</v>
      </c>
      <c r="AP3013" s="1">
        <f t="shared" si="1620"/>
        <v>0</v>
      </c>
      <c r="AQ3013" s="1">
        <f t="shared" si="1621"/>
        <v>0</v>
      </c>
      <c r="AR3013" s="4">
        <f t="shared" si="1622"/>
        <v>0</v>
      </c>
      <c r="AS3013" s="4">
        <f t="shared" si="1623"/>
        <v>0</v>
      </c>
      <c r="AT3013" s="4">
        <f t="shared" si="1624"/>
        <v>0</v>
      </c>
      <c r="AU3013" s="4">
        <f t="shared" si="1625"/>
        <v>0</v>
      </c>
      <c r="AV3013" s="4">
        <f t="shared" si="1626"/>
        <v>0</v>
      </c>
      <c r="AW3013" s="4">
        <f t="shared" si="1627"/>
        <v>0</v>
      </c>
      <c r="AX3013" s="4">
        <f t="shared" si="1628"/>
        <v>0</v>
      </c>
      <c r="AY3013" s="4">
        <f t="shared" si="1629"/>
        <v>0</v>
      </c>
      <c r="AZ3013" s="4">
        <f t="shared" si="1630"/>
        <v>0</v>
      </c>
      <c r="BA3013" s="4">
        <f t="shared" si="1631"/>
        <v>0</v>
      </c>
      <c r="BB3013" s="4">
        <f t="shared" si="1632"/>
        <v>0</v>
      </c>
      <c r="BC3013" s="4">
        <f t="shared" si="1633"/>
        <v>0</v>
      </c>
      <c r="BD3013" s="4">
        <f t="shared" si="1634"/>
        <v>0</v>
      </c>
      <c r="BE3013" s="4">
        <f t="shared" si="1635"/>
        <v>0</v>
      </c>
      <c r="BF3013" s="4">
        <f t="shared" si="1636"/>
        <v>0</v>
      </c>
      <c r="BG3013" s="4">
        <f t="shared" si="1637"/>
        <v>0</v>
      </c>
    </row>
    <row r="3014" spans="1:59" ht="15" customHeight="1" x14ac:dyDescent="0.3">
      <c r="A3014" s="3"/>
      <c r="B3014" s="3"/>
      <c r="C3014" s="3"/>
      <c r="D3014" s="3"/>
      <c r="E3014" s="2"/>
      <c r="F3014" s="89"/>
      <c r="G3014" s="158"/>
      <c r="H3014" s="68"/>
      <c r="I3014" s="73"/>
      <c r="J3014" s="238"/>
      <c r="K3014" s="86"/>
      <c r="L3014" s="28"/>
      <c r="M3014" s="27"/>
      <c r="N3014" s="27"/>
      <c r="O3014" s="27"/>
      <c r="P3014" s="27"/>
      <c r="Q3014" s="27"/>
      <c r="R3014" s="28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1">
        <f t="shared" si="1606"/>
        <v>0</v>
      </c>
      <c r="AC3014" s="1">
        <f t="shared" si="1607"/>
        <v>0</v>
      </c>
      <c r="AD3014" s="1">
        <f t="shared" si="1608"/>
        <v>0</v>
      </c>
      <c r="AE3014" s="1">
        <f t="shared" si="1609"/>
        <v>0</v>
      </c>
      <c r="AF3014" s="1">
        <f t="shared" si="1610"/>
        <v>0</v>
      </c>
      <c r="AG3014" s="1">
        <f t="shared" si="1611"/>
        <v>0</v>
      </c>
      <c r="AH3014" s="1">
        <f t="shared" si="1612"/>
        <v>0</v>
      </c>
      <c r="AI3014" s="1">
        <f t="shared" si="1613"/>
        <v>0</v>
      </c>
      <c r="AJ3014" s="1">
        <f t="shared" si="1614"/>
        <v>0</v>
      </c>
      <c r="AK3014" s="1">
        <f t="shared" si="1615"/>
        <v>0</v>
      </c>
      <c r="AL3014" s="1">
        <f t="shared" si="1616"/>
        <v>0</v>
      </c>
      <c r="AM3014" s="1">
        <f t="shared" si="1617"/>
        <v>0</v>
      </c>
      <c r="AN3014" s="1">
        <f t="shared" si="1618"/>
        <v>0</v>
      </c>
      <c r="AO3014" s="1">
        <f t="shared" si="1619"/>
        <v>0</v>
      </c>
      <c r="AP3014" s="1">
        <f t="shared" si="1620"/>
        <v>0</v>
      </c>
      <c r="AQ3014" s="1">
        <f t="shared" si="1621"/>
        <v>0</v>
      </c>
      <c r="AR3014" s="4">
        <f t="shared" si="1622"/>
        <v>0</v>
      </c>
      <c r="AS3014" s="4">
        <f t="shared" si="1623"/>
        <v>0</v>
      </c>
      <c r="AT3014" s="4">
        <f t="shared" si="1624"/>
        <v>0</v>
      </c>
      <c r="AU3014" s="4">
        <f t="shared" si="1625"/>
        <v>0</v>
      </c>
      <c r="AV3014" s="4">
        <f t="shared" si="1626"/>
        <v>0</v>
      </c>
      <c r="AW3014" s="4">
        <f t="shared" si="1627"/>
        <v>0</v>
      </c>
      <c r="AX3014" s="4">
        <f t="shared" si="1628"/>
        <v>0</v>
      </c>
      <c r="AY3014" s="4">
        <f t="shared" si="1629"/>
        <v>0</v>
      </c>
      <c r="AZ3014" s="4">
        <f t="shared" si="1630"/>
        <v>0</v>
      </c>
      <c r="BA3014" s="4">
        <f t="shared" si="1631"/>
        <v>0</v>
      </c>
      <c r="BB3014" s="4">
        <f t="shared" si="1632"/>
        <v>0</v>
      </c>
      <c r="BC3014" s="4">
        <f t="shared" si="1633"/>
        <v>0</v>
      </c>
      <c r="BD3014" s="4">
        <f t="shared" si="1634"/>
        <v>0</v>
      </c>
      <c r="BE3014" s="4">
        <f t="shared" si="1635"/>
        <v>0</v>
      </c>
      <c r="BF3014" s="4">
        <f t="shared" si="1636"/>
        <v>0</v>
      </c>
      <c r="BG3014" s="4">
        <f t="shared" si="1637"/>
        <v>0</v>
      </c>
    </row>
    <row r="3015" spans="1:59" ht="15" customHeight="1" x14ac:dyDescent="0.3">
      <c r="A3015" s="3"/>
      <c r="B3015" s="3"/>
      <c r="C3015" s="3"/>
      <c r="D3015" s="3"/>
      <c r="E3015" s="2"/>
      <c r="F3015" s="89"/>
      <c r="G3015" s="158"/>
      <c r="H3015" s="68"/>
      <c r="I3015" s="73"/>
      <c r="J3015" s="238"/>
      <c r="K3015" s="86"/>
      <c r="L3015" s="28"/>
      <c r="M3015" s="27"/>
      <c r="N3015" s="27"/>
      <c r="O3015" s="27"/>
      <c r="P3015" s="27"/>
      <c r="Q3015" s="27"/>
      <c r="R3015" s="28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1">
        <f t="shared" si="1606"/>
        <v>0</v>
      </c>
      <c r="AC3015" s="1">
        <f t="shared" si="1607"/>
        <v>0</v>
      </c>
      <c r="AD3015" s="1">
        <f t="shared" si="1608"/>
        <v>0</v>
      </c>
      <c r="AE3015" s="1">
        <f t="shared" si="1609"/>
        <v>0</v>
      </c>
      <c r="AF3015" s="1">
        <f t="shared" si="1610"/>
        <v>0</v>
      </c>
      <c r="AG3015" s="1">
        <f t="shared" si="1611"/>
        <v>0</v>
      </c>
      <c r="AH3015" s="1">
        <f t="shared" si="1612"/>
        <v>0</v>
      </c>
      <c r="AI3015" s="1">
        <f t="shared" si="1613"/>
        <v>0</v>
      </c>
      <c r="AJ3015" s="1">
        <f t="shared" si="1614"/>
        <v>0</v>
      </c>
      <c r="AK3015" s="1">
        <f t="shared" si="1615"/>
        <v>0</v>
      </c>
      <c r="AL3015" s="1">
        <f t="shared" si="1616"/>
        <v>0</v>
      </c>
      <c r="AM3015" s="1">
        <f t="shared" si="1617"/>
        <v>0</v>
      </c>
      <c r="AN3015" s="1">
        <f t="shared" si="1618"/>
        <v>0</v>
      </c>
      <c r="AO3015" s="1">
        <f t="shared" si="1619"/>
        <v>0</v>
      </c>
      <c r="AP3015" s="1">
        <f t="shared" si="1620"/>
        <v>0</v>
      </c>
      <c r="AQ3015" s="1">
        <f t="shared" si="1621"/>
        <v>0</v>
      </c>
      <c r="AR3015" s="4">
        <f t="shared" si="1622"/>
        <v>0</v>
      </c>
      <c r="AS3015" s="4">
        <f t="shared" si="1623"/>
        <v>0</v>
      </c>
      <c r="AT3015" s="4">
        <f t="shared" si="1624"/>
        <v>0</v>
      </c>
      <c r="AU3015" s="4">
        <f t="shared" si="1625"/>
        <v>0</v>
      </c>
      <c r="AV3015" s="4">
        <f t="shared" si="1626"/>
        <v>0</v>
      </c>
      <c r="AW3015" s="4">
        <f t="shared" si="1627"/>
        <v>0</v>
      </c>
      <c r="AX3015" s="4">
        <f t="shared" si="1628"/>
        <v>0</v>
      </c>
      <c r="AY3015" s="4">
        <f t="shared" si="1629"/>
        <v>0</v>
      </c>
      <c r="AZ3015" s="4">
        <f t="shared" si="1630"/>
        <v>0</v>
      </c>
      <c r="BA3015" s="4">
        <f t="shared" si="1631"/>
        <v>0</v>
      </c>
      <c r="BB3015" s="4">
        <f t="shared" si="1632"/>
        <v>0</v>
      </c>
      <c r="BC3015" s="4">
        <f t="shared" si="1633"/>
        <v>0</v>
      </c>
      <c r="BD3015" s="4">
        <f t="shared" si="1634"/>
        <v>0</v>
      </c>
      <c r="BE3015" s="4">
        <f t="shared" si="1635"/>
        <v>0</v>
      </c>
      <c r="BF3015" s="4">
        <f t="shared" si="1636"/>
        <v>0</v>
      </c>
      <c r="BG3015" s="4">
        <f t="shared" si="1637"/>
        <v>0</v>
      </c>
    </row>
    <row r="3016" spans="1:59" ht="15" customHeight="1" x14ac:dyDescent="0.3">
      <c r="A3016" s="3"/>
      <c r="B3016" s="3"/>
      <c r="C3016" s="3"/>
      <c r="D3016" s="3"/>
      <c r="E3016" s="2"/>
      <c r="F3016" s="89"/>
      <c r="G3016" s="158"/>
      <c r="H3016" s="68"/>
      <c r="I3016" s="73"/>
      <c r="J3016" s="238"/>
      <c r="K3016" s="86"/>
      <c r="L3016" s="28"/>
      <c r="M3016" s="27"/>
      <c r="N3016" s="27"/>
      <c r="O3016" s="27"/>
      <c r="P3016" s="27"/>
      <c r="Q3016" s="27"/>
      <c r="R3016" s="28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1">
        <f t="shared" si="1606"/>
        <v>0</v>
      </c>
      <c r="AC3016" s="1">
        <f t="shared" si="1607"/>
        <v>0</v>
      </c>
      <c r="AD3016" s="1">
        <f t="shared" si="1608"/>
        <v>0</v>
      </c>
      <c r="AE3016" s="1">
        <f t="shared" si="1609"/>
        <v>0</v>
      </c>
      <c r="AF3016" s="1">
        <f t="shared" si="1610"/>
        <v>0</v>
      </c>
      <c r="AG3016" s="1">
        <f t="shared" si="1611"/>
        <v>0</v>
      </c>
      <c r="AH3016" s="1">
        <f t="shared" si="1612"/>
        <v>0</v>
      </c>
      <c r="AI3016" s="1">
        <f t="shared" si="1613"/>
        <v>0</v>
      </c>
      <c r="AJ3016" s="1">
        <f t="shared" si="1614"/>
        <v>0</v>
      </c>
      <c r="AK3016" s="1">
        <f t="shared" si="1615"/>
        <v>0</v>
      </c>
      <c r="AL3016" s="1">
        <f t="shared" si="1616"/>
        <v>0</v>
      </c>
      <c r="AM3016" s="1">
        <f t="shared" si="1617"/>
        <v>0</v>
      </c>
      <c r="AN3016" s="1">
        <f t="shared" si="1618"/>
        <v>0</v>
      </c>
      <c r="AO3016" s="1">
        <f t="shared" si="1619"/>
        <v>0</v>
      </c>
      <c r="AP3016" s="1">
        <f t="shared" si="1620"/>
        <v>0</v>
      </c>
      <c r="AQ3016" s="1">
        <f t="shared" si="1621"/>
        <v>0</v>
      </c>
      <c r="AR3016" s="4">
        <f t="shared" si="1622"/>
        <v>0</v>
      </c>
      <c r="AS3016" s="4">
        <f t="shared" si="1623"/>
        <v>0</v>
      </c>
      <c r="AT3016" s="4">
        <f t="shared" si="1624"/>
        <v>0</v>
      </c>
      <c r="AU3016" s="4">
        <f t="shared" si="1625"/>
        <v>0</v>
      </c>
      <c r="AV3016" s="4">
        <f t="shared" si="1626"/>
        <v>0</v>
      </c>
      <c r="AW3016" s="4">
        <f t="shared" si="1627"/>
        <v>0</v>
      </c>
      <c r="AX3016" s="4">
        <f t="shared" si="1628"/>
        <v>0</v>
      </c>
      <c r="AY3016" s="4">
        <f t="shared" si="1629"/>
        <v>0</v>
      </c>
      <c r="AZ3016" s="4">
        <f t="shared" si="1630"/>
        <v>0</v>
      </c>
      <c r="BA3016" s="4">
        <f t="shared" si="1631"/>
        <v>0</v>
      </c>
      <c r="BB3016" s="4">
        <f t="shared" si="1632"/>
        <v>0</v>
      </c>
      <c r="BC3016" s="4">
        <f t="shared" si="1633"/>
        <v>0</v>
      </c>
      <c r="BD3016" s="4">
        <f t="shared" si="1634"/>
        <v>0</v>
      </c>
      <c r="BE3016" s="4">
        <f t="shared" si="1635"/>
        <v>0</v>
      </c>
      <c r="BF3016" s="4">
        <f t="shared" si="1636"/>
        <v>0</v>
      </c>
      <c r="BG3016" s="4">
        <f t="shared" si="1637"/>
        <v>0</v>
      </c>
    </row>
    <row r="3017" spans="1:59" ht="15" customHeight="1" x14ac:dyDescent="0.3">
      <c r="A3017" s="3"/>
      <c r="B3017" s="3"/>
      <c r="C3017" s="3"/>
      <c r="D3017" s="3"/>
      <c r="E3017" s="2"/>
      <c r="F3017" s="89"/>
      <c r="G3017" s="158"/>
      <c r="H3017" s="68"/>
      <c r="I3017" s="73"/>
      <c r="J3017" s="238"/>
      <c r="K3017" s="86"/>
      <c r="L3017" s="28"/>
      <c r="M3017" s="27"/>
      <c r="N3017" s="27"/>
      <c r="O3017" s="27"/>
      <c r="P3017" s="27"/>
      <c r="Q3017" s="27"/>
      <c r="R3017" s="28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1">
        <f t="shared" si="1606"/>
        <v>0</v>
      </c>
      <c r="AC3017" s="1">
        <f t="shared" si="1607"/>
        <v>0</v>
      </c>
      <c r="AD3017" s="1">
        <f t="shared" si="1608"/>
        <v>0</v>
      </c>
      <c r="AE3017" s="1">
        <f t="shared" si="1609"/>
        <v>0</v>
      </c>
      <c r="AF3017" s="1">
        <f t="shared" si="1610"/>
        <v>0</v>
      </c>
      <c r="AG3017" s="1">
        <f t="shared" si="1611"/>
        <v>0</v>
      </c>
      <c r="AH3017" s="1">
        <f t="shared" si="1612"/>
        <v>0</v>
      </c>
      <c r="AI3017" s="1">
        <f t="shared" si="1613"/>
        <v>0</v>
      </c>
      <c r="AJ3017" s="1">
        <f t="shared" si="1614"/>
        <v>0</v>
      </c>
      <c r="AK3017" s="1">
        <f t="shared" si="1615"/>
        <v>0</v>
      </c>
      <c r="AL3017" s="1">
        <f t="shared" si="1616"/>
        <v>0</v>
      </c>
      <c r="AM3017" s="1">
        <f t="shared" si="1617"/>
        <v>0</v>
      </c>
      <c r="AN3017" s="1">
        <f t="shared" si="1618"/>
        <v>0</v>
      </c>
      <c r="AO3017" s="1">
        <f t="shared" si="1619"/>
        <v>0</v>
      </c>
      <c r="AP3017" s="1">
        <f t="shared" si="1620"/>
        <v>0</v>
      </c>
      <c r="AQ3017" s="1">
        <f t="shared" si="1621"/>
        <v>0</v>
      </c>
      <c r="AR3017" s="4">
        <f t="shared" si="1622"/>
        <v>0</v>
      </c>
      <c r="AS3017" s="4">
        <f t="shared" si="1623"/>
        <v>0</v>
      </c>
      <c r="AT3017" s="4">
        <f t="shared" si="1624"/>
        <v>0</v>
      </c>
      <c r="AU3017" s="4">
        <f t="shared" si="1625"/>
        <v>0</v>
      </c>
      <c r="AV3017" s="4">
        <f t="shared" si="1626"/>
        <v>0</v>
      </c>
      <c r="AW3017" s="4">
        <f t="shared" si="1627"/>
        <v>0</v>
      </c>
      <c r="AX3017" s="4">
        <f t="shared" si="1628"/>
        <v>0</v>
      </c>
      <c r="AY3017" s="4">
        <f t="shared" si="1629"/>
        <v>0</v>
      </c>
      <c r="AZ3017" s="4">
        <f t="shared" si="1630"/>
        <v>0</v>
      </c>
      <c r="BA3017" s="4">
        <f t="shared" si="1631"/>
        <v>0</v>
      </c>
      <c r="BB3017" s="4">
        <f t="shared" si="1632"/>
        <v>0</v>
      </c>
      <c r="BC3017" s="4">
        <f t="shared" si="1633"/>
        <v>0</v>
      </c>
      <c r="BD3017" s="4">
        <f t="shared" si="1634"/>
        <v>0</v>
      </c>
      <c r="BE3017" s="4">
        <f t="shared" si="1635"/>
        <v>0</v>
      </c>
      <c r="BF3017" s="4">
        <f t="shared" si="1636"/>
        <v>0</v>
      </c>
      <c r="BG3017" s="4">
        <f t="shared" si="1637"/>
        <v>0</v>
      </c>
    </row>
    <row r="3018" spans="1:59" ht="15" customHeight="1" x14ac:dyDescent="0.3">
      <c r="A3018" s="3"/>
      <c r="B3018" s="3"/>
      <c r="C3018" s="3"/>
      <c r="D3018" s="3"/>
      <c r="E3018" s="2"/>
      <c r="F3018" s="89"/>
      <c r="G3018" s="158"/>
      <c r="H3018" s="68"/>
      <c r="I3018" s="73"/>
      <c r="J3018" s="238"/>
      <c r="K3018" s="86"/>
      <c r="L3018" s="28"/>
      <c r="M3018" s="27"/>
      <c r="N3018" s="27"/>
      <c r="O3018" s="27"/>
      <c r="P3018" s="27"/>
      <c r="Q3018" s="27"/>
      <c r="R3018" s="28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1">
        <f t="shared" si="1606"/>
        <v>0</v>
      </c>
      <c r="AC3018" s="1">
        <f t="shared" si="1607"/>
        <v>0</v>
      </c>
      <c r="AD3018" s="1">
        <f t="shared" si="1608"/>
        <v>0</v>
      </c>
      <c r="AE3018" s="1">
        <f t="shared" si="1609"/>
        <v>0</v>
      </c>
      <c r="AF3018" s="1">
        <f t="shared" si="1610"/>
        <v>0</v>
      </c>
      <c r="AG3018" s="1">
        <f t="shared" si="1611"/>
        <v>0</v>
      </c>
      <c r="AH3018" s="1">
        <f t="shared" si="1612"/>
        <v>0</v>
      </c>
      <c r="AI3018" s="1">
        <f t="shared" si="1613"/>
        <v>0</v>
      </c>
      <c r="AJ3018" s="1">
        <f t="shared" si="1614"/>
        <v>0</v>
      </c>
      <c r="AK3018" s="1">
        <f t="shared" si="1615"/>
        <v>0</v>
      </c>
      <c r="AL3018" s="1">
        <f t="shared" si="1616"/>
        <v>0</v>
      </c>
      <c r="AM3018" s="1">
        <f t="shared" si="1617"/>
        <v>0</v>
      </c>
      <c r="AN3018" s="1">
        <f t="shared" si="1618"/>
        <v>0</v>
      </c>
      <c r="AO3018" s="1">
        <f t="shared" si="1619"/>
        <v>0</v>
      </c>
      <c r="AP3018" s="1">
        <f t="shared" si="1620"/>
        <v>0</v>
      </c>
      <c r="AQ3018" s="1">
        <f t="shared" si="1621"/>
        <v>0</v>
      </c>
      <c r="AR3018" s="4">
        <f t="shared" si="1622"/>
        <v>0</v>
      </c>
      <c r="AS3018" s="4">
        <f t="shared" si="1623"/>
        <v>0</v>
      </c>
      <c r="AT3018" s="4">
        <f t="shared" si="1624"/>
        <v>0</v>
      </c>
      <c r="AU3018" s="4">
        <f t="shared" si="1625"/>
        <v>0</v>
      </c>
      <c r="AV3018" s="4">
        <f t="shared" si="1626"/>
        <v>0</v>
      </c>
      <c r="AW3018" s="4">
        <f t="shared" si="1627"/>
        <v>0</v>
      </c>
      <c r="AX3018" s="4">
        <f t="shared" si="1628"/>
        <v>0</v>
      </c>
      <c r="AY3018" s="4">
        <f t="shared" si="1629"/>
        <v>0</v>
      </c>
      <c r="AZ3018" s="4">
        <f t="shared" si="1630"/>
        <v>0</v>
      </c>
      <c r="BA3018" s="4">
        <f t="shared" si="1631"/>
        <v>0</v>
      </c>
      <c r="BB3018" s="4">
        <f t="shared" si="1632"/>
        <v>0</v>
      </c>
      <c r="BC3018" s="4">
        <f t="shared" si="1633"/>
        <v>0</v>
      </c>
      <c r="BD3018" s="4">
        <f t="shared" si="1634"/>
        <v>0</v>
      </c>
      <c r="BE3018" s="4">
        <f t="shared" si="1635"/>
        <v>0</v>
      </c>
      <c r="BF3018" s="4">
        <f t="shared" si="1636"/>
        <v>0</v>
      </c>
      <c r="BG3018" s="4">
        <f t="shared" si="1637"/>
        <v>0</v>
      </c>
    </row>
    <row r="3019" spans="1:59" ht="15" customHeight="1" x14ac:dyDescent="0.3">
      <c r="A3019" s="3"/>
      <c r="B3019" s="3"/>
      <c r="C3019" s="3"/>
      <c r="D3019" s="3"/>
      <c r="E3019" s="2"/>
      <c r="F3019" s="89"/>
      <c r="G3019" s="158"/>
      <c r="H3019" s="68"/>
      <c r="I3019" s="73"/>
      <c r="J3019" s="238"/>
      <c r="K3019" s="86"/>
      <c r="L3019" s="28"/>
      <c r="M3019" s="27"/>
      <c r="N3019" s="27"/>
      <c r="O3019" s="27"/>
      <c r="P3019" s="27"/>
      <c r="Q3019" s="27"/>
      <c r="R3019" s="28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1">
        <f t="shared" si="1606"/>
        <v>0</v>
      </c>
      <c r="AC3019" s="1">
        <f t="shared" si="1607"/>
        <v>0</v>
      </c>
      <c r="AD3019" s="1">
        <f t="shared" si="1608"/>
        <v>0</v>
      </c>
      <c r="AE3019" s="1">
        <f t="shared" si="1609"/>
        <v>0</v>
      </c>
      <c r="AF3019" s="1">
        <f t="shared" si="1610"/>
        <v>0</v>
      </c>
      <c r="AG3019" s="1">
        <f t="shared" si="1611"/>
        <v>0</v>
      </c>
      <c r="AH3019" s="1">
        <f t="shared" si="1612"/>
        <v>0</v>
      </c>
      <c r="AI3019" s="1">
        <f t="shared" si="1613"/>
        <v>0</v>
      </c>
      <c r="AJ3019" s="1">
        <f t="shared" si="1614"/>
        <v>0</v>
      </c>
      <c r="AK3019" s="1">
        <f t="shared" si="1615"/>
        <v>0</v>
      </c>
      <c r="AL3019" s="1">
        <f t="shared" si="1616"/>
        <v>0</v>
      </c>
      <c r="AM3019" s="1">
        <f t="shared" si="1617"/>
        <v>0</v>
      </c>
      <c r="AN3019" s="1">
        <f t="shared" si="1618"/>
        <v>0</v>
      </c>
      <c r="AO3019" s="1">
        <f t="shared" si="1619"/>
        <v>0</v>
      </c>
      <c r="AP3019" s="1">
        <f t="shared" si="1620"/>
        <v>0</v>
      </c>
      <c r="AQ3019" s="1">
        <f t="shared" si="1621"/>
        <v>0</v>
      </c>
      <c r="AR3019" s="4">
        <f t="shared" si="1622"/>
        <v>0</v>
      </c>
      <c r="AS3019" s="4">
        <f t="shared" si="1623"/>
        <v>0</v>
      </c>
      <c r="AT3019" s="4">
        <f t="shared" si="1624"/>
        <v>0</v>
      </c>
      <c r="AU3019" s="4">
        <f t="shared" si="1625"/>
        <v>0</v>
      </c>
      <c r="AV3019" s="4">
        <f t="shared" si="1626"/>
        <v>0</v>
      </c>
      <c r="AW3019" s="4">
        <f t="shared" si="1627"/>
        <v>0</v>
      </c>
      <c r="AX3019" s="4">
        <f t="shared" si="1628"/>
        <v>0</v>
      </c>
      <c r="AY3019" s="4">
        <f t="shared" si="1629"/>
        <v>0</v>
      </c>
      <c r="AZ3019" s="4">
        <f t="shared" si="1630"/>
        <v>0</v>
      </c>
      <c r="BA3019" s="4">
        <f t="shared" si="1631"/>
        <v>0</v>
      </c>
      <c r="BB3019" s="4">
        <f t="shared" si="1632"/>
        <v>0</v>
      </c>
      <c r="BC3019" s="4">
        <f t="shared" si="1633"/>
        <v>0</v>
      </c>
      <c r="BD3019" s="4">
        <f t="shared" si="1634"/>
        <v>0</v>
      </c>
      <c r="BE3019" s="4">
        <f t="shared" si="1635"/>
        <v>0</v>
      </c>
      <c r="BF3019" s="4">
        <f t="shared" si="1636"/>
        <v>0</v>
      </c>
      <c r="BG3019" s="4">
        <f t="shared" si="1637"/>
        <v>0</v>
      </c>
    </row>
    <row r="3020" spans="1:59" ht="15" customHeight="1" x14ac:dyDescent="0.3">
      <c r="A3020" s="3"/>
      <c r="B3020" s="3"/>
      <c r="C3020" s="3"/>
      <c r="D3020" s="3"/>
      <c r="E3020" s="2"/>
      <c r="F3020" s="89"/>
      <c r="G3020" s="158"/>
      <c r="H3020" s="68"/>
      <c r="I3020" s="73"/>
      <c r="J3020" s="238"/>
      <c r="K3020" s="86"/>
      <c r="L3020" s="28"/>
      <c r="M3020" s="27"/>
      <c r="N3020" s="27"/>
      <c r="O3020" s="27"/>
      <c r="P3020" s="27"/>
      <c r="Q3020" s="27"/>
      <c r="R3020" s="28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1">
        <f t="shared" si="1606"/>
        <v>0</v>
      </c>
      <c r="AC3020" s="1">
        <f t="shared" si="1607"/>
        <v>0</v>
      </c>
      <c r="AD3020" s="1">
        <f t="shared" si="1608"/>
        <v>0</v>
      </c>
      <c r="AE3020" s="1">
        <f t="shared" si="1609"/>
        <v>0</v>
      </c>
      <c r="AF3020" s="1">
        <f t="shared" si="1610"/>
        <v>0</v>
      </c>
      <c r="AG3020" s="1">
        <f t="shared" si="1611"/>
        <v>0</v>
      </c>
      <c r="AH3020" s="1">
        <f t="shared" si="1612"/>
        <v>0</v>
      </c>
      <c r="AI3020" s="1">
        <f t="shared" si="1613"/>
        <v>0</v>
      </c>
      <c r="AJ3020" s="1">
        <f t="shared" si="1614"/>
        <v>0</v>
      </c>
      <c r="AK3020" s="1">
        <f t="shared" si="1615"/>
        <v>0</v>
      </c>
      <c r="AL3020" s="1">
        <f t="shared" si="1616"/>
        <v>0</v>
      </c>
      <c r="AM3020" s="1">
        <f t="shared" si="1617"/>
        <v>0</v>
      </c>
      <c r="AN3020" s="1">
        <f t="shared" si="1618"/>
        <v>0</v>
      </c>
      <c r="AO3020" s="1">
        <f t="shared" si="1619"/>
        <v>0</v>
      </c>
      <c r="AP3020" s="1">
        <f t="shared" si="1620"/>
        <v>0</v>
      </c>
      <c r="AQ3020" s="1">
        <f t="shared" si="1621"/>
        <v>0</v>
      </c>
      <c r="AR3020" s="4">
        <f t="shared" si="1622"/>
        <v>0</v>
      </c>
      <c r="AS3020" s="4">
        <f t="shared" si="1623"/>
        <v>0</v>
      </c>
      <c r="AT3020" s="4">
        <f t="shared" si="1624"/>
        <v>0</v>
      </c>
      <c r="AU3020" s="4">
        <f t="shared" si="1625"/>
        <v>0</v>
      </c>
      <c r="AV3020" s="4">
        <f t="shared" si="1626"/>
        <v>0</v>
      </c>
      <c r="AW3020" s="4">
        <f t="shared" si="1627"/>
        <v>0</v>
      </c>
      <c r="AX3020" s="4">
        <f t="shared" si="1628"/>
        <v>0</v>
      </c>
      <c r="AY3020" s="4">
        <f t="shared" si="1629"/>
        <v>0</v>
      </c>
      <c r="AZ3020" s="4">
        <f t="shared" si="1630"/>
        <v>0</v>
      </c>
      <c r="BA3020" s="4">
        <f t="shared" si="1631"/>
        <v>0</v>
      </c>
      <c r="BB3020" s="4">
        <f t="shared" si="1632"/>
        <v>0</v>
      </c>
      <c r="BC3020" s="4">
        <f t="shared" si="1633"/>
        <v>0</v>
      </c>
      <c r="BD3020" s="4">
        <f t="shared" si="1634"/>
        <v>0</v>
      </c>
      <c r="BE3020" s="4">
        <f t="shared" si="1635"/>
        <v>0</v>
      </c>
      <c r="BF3020" s="4">
        <f t="shared" si="1636"/>
        <v>0</v>
      </c>
      <c r="BG3020" s="4">
        <f t="shared" si="1637"/>
        <v>0</v>
      </c>
    </row>
    <row r="3021" spans="1:59" ht="15" customHeight="1" x14ac:dyDescent="0.3">
      <c r="A3021" s="3"/>
      <c r="B3021" s="3"/>
      <c r="C3021" s="3"/>
      <c r="D3021" s="3"/>
      <c r="E3021" s="2"/>
      <c r="F3021" s="89"/>
      <c r="G3021" s="158"/>
      <c r="H3021" s="68"/>
      <c r="I3021" s="73"/>
      <c r="J3021" s="238"/>
      <c r="K3021" s="86"/>
      <c r="L3021" s="28"/>
      <c r="M3021" s="27"/>
      <c r="N3021" s="27"/>
      <c r="O3021" s="27"/>
      <c r="P3021" s="27"/>
      <c r="Q3021" s="27"/>
      <c r="R3021" s="28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1">
        <f t="shared" si="1606"/>
        <v>0</v>
      </c>
      <c r="AC3021" s="1">
        <f t="shared" si="1607"/>
        <v>0</v>
      </c>
      <c r="AD3021" s="1">
        <f t="shared" si="1608"/>
        <v>0</v>
      </c>
      <c r="AE3021" s="1">
        <f t="shared" si="1609"/>
        <v>0</v>
      </c>
      <c r="AF3021" s="1">
        <f t="shared" si="1610"/>
        <v>0</v>
      </c>
      <c r="AG3021" s="1">
        <f t="shared" si="1611"/>
        <v>0</v>
      </c>
      <c r="AH3021" s="1">
        <f t="shared" si="1612"/>
        <v>0</v>
      </c>
      <c r="AI3021" s="1">
        <f t="shared" si="1613"/>
        <v>0</v>
      </c>
      <c r="AJ3021" s="1">
        <f t="shared" si="1614"/>
        <v>0</v>
      </c>
      <c r="AK3021" s="1">
        <f t="shared" si="1615"/>
        <v>0</v>
      </c>
      <c r="AL3021" s="1">
        <f t="shared" si="1616"/>
        <v>0</v>
      </c>
      <c r="AM3021" s="1">
        <f t="shared" si="1617"/>
        <v>0</v>
      </c>
      <c r="AN3021" s="1">
        <f t="shared" si="1618"/>
        <v>0</v>
      </c>
      <c r="AO3021" s="1">
        <f t="shared" si="1619"/>
        <v>0</v>
      </c>
      <c r="AP3021" s="1">
        <f t="shared" si="1620"/>
        <v>0</v>
      </c>
      <c r="AQ3021" s="1">
        <f t="shared" si="1621"/>
        <v>0</v>
      </c>
      <c r="AR3021" s="4">
        <f t="shared" si="1622"/>
        <v>0</v>
      </c>
      <c r="AS3021" s="4">
        <f t="shared" si="1623"/>
        <v>0</v>
      </c>
      <c r="AT3021" s="4">
        <f t="shared" si="1624"/>
        <v>0</v>
      </c>
      <c r="AU3021" s="4">
        <f t="shared" si="1625"/>
        <v>0</v>
      </c>
      <c r="AV3021" s="4">
        <f t="shared" si="1626"/>
        <v>0</v>
      </c>
      <c r="AW3021" s="4">
        <f t="shared" si="1627"/>
        <v>0</v>
      </c>
      <c r="AX3021" s="4">
        <f t="shared" si="1628"/>
        <v>0</v>
      </c>
      <c r="AY3021" s="4">
        <f t="shared" si="1629"/>
        <v>0</v>
      </c>
      <c r="AZ3021" s="4">
        <f t="shared" si="1630"/>
        <v>0</v>
      </c>
      <c r="BA3021" s="4">
        <f t="shared" si="1631"/>
        <v>0</v>
      </c>
      <c r="BB3021" s="4">
        <f t="shared" si="1632"/>
        <v>0</v>
      </c>
      <c r="BC3021" s="4">
        <f t="shared" si="1633"/>
        <v>0</v>
      </c>
      <c r="BD3021" s="4">
        <f t="shared" si="1634"/>
        <v>0</v>
      </c>
      <c r="BE3021" s="4">
        <f t="shared" si="1635"/>
        <v>0</v>
      </c>
      <c r="BF3021" s="4">
        <f t="shared" si="1636"/>
        <v>0</v>
      </c>
      <c r="BG3021" s="4">
        <f t="shared" si="1637"/>
        <v>0</v>
      </c>
    </row>
    <row r="3022" spans="1:59" ht="15" customHeight="1" x14ac:dyDescent="0.3">
      <c r="A3022" s="3"/>
      <c r="B3022" s="3"/>
      <c r="C3022" s="3"/>
      <c r="D3022" s="3"/>
      <c r="E3022" s="2"/>
      <c r="F3022" s="89"/>
      <c r="G3022" s="158"/>
      <c r="H3022" s="68"/>
      <c r="I3022" s="73"/>
      <c r="J3022" s="238"/>
      <c r="K3022" s="86"/>
      <c r="L3022" s="28"/>
      <c r="M3022" s="27"/>
      <c r="N3022" s="27"/>
      <c r="O3022" s="27"/>
      <c r="P3022" s="27"/>
      <c r="Q3022" s="27"/>
      <c r="R3022" s="28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1">
        <f t="shared" si="1606"/>
        <v>0</v>
      </c>
      <c r="AC3022" s="1">
        <f t="shared" si="1607"/>
        <v>0</v>
      </c>
      <c r="AD3022" s="1">
        <f t="shared" si="1608"/>
        <v>0</v>
      </c>
      <c r="AE3022" s="1">
        <f t="shared" si="1609"/>
        <v>0</v>
      </c>
      <c r="AF3022" s="1">
        <f t="shared" si="1610"/>
        <v>0</v>
      </c>
      <c r="AG3022" s="1">
        <f t="shared" si="1611"/>
        <v>0</v>
      </c>
      <c r="AH3022" s="1">
        <f t="shared" si="1612"/>
        <v>0</v>
      </c>
      <c r="AI3022" s="1">
        <f t="shared" si="1613"/>
        <v>0</v>
      </c>
      <c r="AJ3022" s="1">
        <f t="shared" si="1614"/>
        <v>0</v>
      </c>
      <c r="AK3022" s="1">
        <f t="shared" si="1615"/>
        <v>0</v>
      </c>
      <c r="AL3022" s="1">
        <f t="shared" si="1616"/>
        <v>0</v>
      </c>
      <c r="AM3022" s="1">
        <f t="shared" si="1617"/>
        <v>0</v>
      </c>
      <c r="AN3022" s="1">
        <f t="shared" si="1618"/>
        <v>0</v>
      </c>
      <c r="AO3022" s="1">
        <f t="shared" si="1619"/>
        <v>0</v>
      </c>
      <c r="AP3022" s="1">
        <f t="shared" si="1620"/>
        <v>0</v>
      </c>
      <c r="AQ3022" s="1">
        <f t="shared" si="1621"/>
        <v>0</v>
      </c>
      <c r="AR3022" s="4">
        <f t="shared" si="1622"/>
        <v>0</v>
      </c>
      <c r="AS3022" s="4">
        <f t="shared" si="1623"/>
        <v>0</v>
      </c>
      <c r="AT3022" s="4">
        <f t="shared" si="1624"/>
        <v>0</v>
      </c>
      <c r="AU3022" s="4">
        <f t="shared" si="1625"/>
        <v>0</v>
      </c>
      <c r="AV3022" s="4">
        <f t="shared" si="1626"/>
        <v>0</v>
      </c>
      <c r="AW3022" s="4">
        <f t="shared" si="1627"/>
        <v>0</v>
      </c>
      <c r="AX3022" s="4">
        <f t="shared" si="1628"/>
        <v>0</v>
      </c>
      <c r="AY3022" s="4">
        <f t="shared" si="1629"/>
        <v>0</v>
      </c>
      <c r="AZ3022" s="4">
        <f t="shared" si="1630"/>
        <v>0</v>
      </c>
      <c r="BA3022" s="4">
        <f t="shared" si="1631"/>
        <v>0</v>
      </c>
      <c r="BB3022" s="4">
        <f t="shared" si="1632"/>
        <v>0</v>
      </c>
      <c r="BC3022" s="4">
        <f t="shared" si="1633"/>
        <v>0</v>
      </c>
      <c r="BD3022" s="4">
        <f t="shared" si="1634"/>
        <v>0</v>
      </c>
      <c r="BE3022" s="4">
        <f t="shared" si="1635"/>
        <v>0</v>
      </c>
      <c r="BF3022" s="4">
        <f t="shared" si="1636"/>
        <v>0</v>
      </c>
      <c r="BG3022" s="4">
        <f t="shared" si="1637"/>
        <v>0</v>
      </c>
    </row>
    <row r="3023" spans="1:59" ht="15" customHeight="1" x14ac:dyDescent="0.3">
      <c r="A3023" s="3"/>
      <c r="B3023" s="3"/>
      <c r="C3023" s="3"/>
      <c r="D3023" s="3"/>
      <c r="E3023" s="2"/>
      <c r="F3023" s="89"/>
      <c r="G3023" s="158"/>
      <c r="H3023" s="68"/>
      <c r="I3023" s="73"/>
      <c r="J3023" s="238"/>
      <c r="K3023" s="86"/>
      <c r="L3023" s="28"/>
      <c r="M3023" s="27"/>
      <c r="N3023" s="27"/>
      <c r="O3023" s="27"/>
      <c r="P3023" s="27"/>
      <c r="Q3023" s="27"/>
      <c r="R3023" s="28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1">
        <f t="shared" si="1606"/>
        <v>0</v>
      </c>
      <c r="AC3023" s="1">
        <f t="shared" si="1607"/>
        <v>0</v>
      </c>
      <c r="AD3023" s="1">
        <f t="shared" si="1608"/>
        <v>0</v>
      </c>
      <c r="AE3023" s="1">
        <f t="shared" si="1609"/>
        <v>0</v>
      </c>
      <c r="AF3023" s="1">
        <f t="shared" si="1610"/>
        <v>0</v>
      </c>
      <c r="AG3023" s="1">
        <f t="shared" si="1611"/>
        <v>0</v>
      </c>
      <c r="AH3023" s="1">
        <f t="shared" si="1612"/>
        <v>0</v>
      </c>
      <c r="AI3023" s="1">
        <f t="shared" si="1613"/>
        <v>0</v>
      </c>
      <c r="AJ3023" s="1">
        <f t="shared" si="1614"/>
        <v>0</v>
      </c>
      <c r="AK3023" s="1">
        <f t="shared" si="1615"/>
        <v>0</v>
      </c>
      <c r="AL3023" s="1">
        <f t="shared" si="1616"/>
        <v>0</v>
      </c>
      <c r="AM3023" s="1">
        <f t="shared" si="1617"/>
        <v>0</v>
      </c>
      <c r="AN3023" s="1">
        <f t="shared" si="1618"/>
        <v>0</v>
      </c>
      <c r="AO3023" s="1">
        <f t="shared" si="1619"/>
        <v>0</v>
      </c>
      <c r="AP3023" s="1">
        <f t="shared" si="1620"/>
        <v>0</v>
      </c>
      <c r="AQ3023" s="1">
        <f t="shared" si="1621"/>
        <v>0</v>
      </c>
      <c r="AR3023" s="4">
        <f t="shared" si="1622"/>
        <v>0</v>
      </c>
      <c r="AS3023" s="4">
        <f t="shared" si="1623"/>
        <v>0</v>
      </c>
      <c r="AT3023" s="4">
        <f t="shared" si="1624"/>
        <v>0</v>
      </c>
      <c r="AU3023" s="4">
        <f t="shared" si="1625"/>
        <v>0</v>
      </c>
      <c r="AV3023" s="4">
        <f t="shared" si="1626"/>
        <v>0</v>
      </c>
      <c r="AW3023" s="4">
        <f t="shared" si="1627"/>
        <v>0</v>
      </c>
      <c r="AX3023" s="4">
        <f t="shared" si="1628"/>
        <v>0</v>
      </c>
      <c r="AY3023" s="4">
        <f t="shared" si="1629"/>
        <v>0</v>
      </c>
      <c r="AZ3023" s="4">
        <f t="shared" si="1630"/>
        <v>0</v>
      </c>
      <c r="BA3023" s="4">
        <f t="shared" si="1631"/>
        <v>0</v>
      </c>
      <c r="BB3023" s="4">
        <f t="shared" si="1632"/>
        <v>0</v>
      </c>
      <c r="BC3023" s="4">
        <f t="shared" si="1633"/>
        <v>0</v>
      </c>
      <c r="BD3023" s="4">
        <f t="shared" si="1634"/>
        <v>0</v>
      </c>
      <c r="BE3023" s="4">
        <f t="shared" si="1635"/>
        <v>0</v>
      </c>
      <c r="BF3023" s="4">
        <f t="shared" si="1636"/>
        <v>0</v>
      </c>
      <c r="BG3023" s="4">
        <f t="shared" si="1637"/>
        <v>0</v>
      </c>
    </row>
    <row r="3024" spans="1:59" ht="15" customHeight="1" x14ac:dyDescent="0.3">
      <c r="A3024" s="3"/>
      <c r="B3024" s="3"/>
      <c r="C3024" s="3"/>
      <c r="D3024" s="3"/>
      <c r="E3024" s="2"/>
      <c r="F3024" s="89"/>
      <c r="G3024" s="158"/>
      <c r="H3024" s="68"/>
      <c r="I3024" s="73"/>
      <c r="J3024" s="238"/>
      <c r="K3024" s="86"/>
      <c r="L3024" s="28"/>
      <c r="M3024" s="27"/>
      <c r="N3024" s="27"/>
      <c r="O3024" s="27"/>
      <c r="P3024" s="27"/>
      <c r="Q3024" s="27"/>
      <c r="R3024" s="28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1">
        <f t="shared" si="1606"/>
        <v>0</v>
      </c>
      <c r="AC3024" s="1">
        <f t="shared" si="1607"/>
        <v>0</v>
      </c>
      <c r="AD3024" s="1">
        <f t="shared" si="1608"/>
        <v>0</v>
      </c>
      <c r="AE3024" s="1">
        <f t="shared" si="1609"/>
        <v>0</v>
      </c>
      <c r="AF3024" s="1">
        <f t="shared" si="1610"/>
        <v>0</v>
      </c>
      <c r="AG3024" s="1">
        <f t="shared" si="1611"/>
        <v>0</v>
      </c>
      <c r="AH3024" s="1">
        <f t="shared" si="1612"/>
        <v>0</v>
      </c>
      <c r="AI3024" s="1">
        <f t="shared" si="1613"/>
        <v>0</v>
      </c>
      <c r="AJ3024" s="1">
        <f t="shared" si="1614"/>
        <v>0</v>
      </c>
      <c r="AK3024" s="1">
        <f t="shared" si="1615"/>
        <v>0</v>
      </c>
      <c r="AL3024" s="1">
        <f t="shared" si="1616"/>
        <v>0</v>
      </c>
      <c r="AM3024" s="1">
        <f t="shared" si="1617"/>
        <v>0</v>
      </c>
      <c r="AN3024" s="1">
        <f t="shared" si="1618"/>
        <v>0</v>
      </c>
      <c r="AO3024" s="1">
        <f t="shared" si="1619"/>
        <v>0</v>
      </c>
      <c r="AP3024" s="1">
        <f t="shared" si="1620"/>
        <v>0</v>
      </c>
      <c r="AQ3024" s="1">
        <f t="shared" si="1621"/>
        <v>0</v>
      </c>
      <c r="AR3024" s="4">
        <f t="shared" si="1622"/>
        <v>0</v>
      </c>
      <c r="AS3024" s="4">
        <f t="shared" si="1623"/>
        <v>0</v>
      </c>
      <c r="AT3024" s="4">
        <f t="shared" si="1624"/>
        <v>0</v>
      </c>
      <c r="AU3024" s="4">
        <f t="shared" si="1625"/>
        <v>0</v>
      </c>
      <c r="AV3024" s="4">
        <f t="shared" si="1626"/>
        <v>0</v>
      </c>
      <c r="AW3024" s="4">
        <f t="shared" si="1627"/>
        <v>0</v>
      </c>
      <c r="AX3024" s="4">
        <f t="shared" si="1628"/>
        <v>0</v>
      </c>
      <c r="AY3024" s="4">
        <f t="shared" si="1629"/>
        <v>0</v>
      </c>
      <c r="AZ3024" s="4">
        <f t="shared" si="1630"/>
        <v>0</v>
      </c>
      <c r="BA3024" s="4">
        <f t="shared" si="1631"/>
        <v>0</v>
      </c>
      <c r="BB3024" s="4">
        <f t="shared" si="1632"/>
        <v>0</v>
      </c>
      <c r="BC3024" s="4">
        <f t="shared" si="1633"/>
        <v>0</v>
      </c>
      <c r="BD3024" s="4">
        <f t="shared" si="1634"/>
        <v>0</v>
      </c>
      <c r="BE3024" s="4">
        <f t="shared" si="1635"/>
        <v>0</v>
      </c>
      <c r="BF3024" s="4">
        <f t="shared" si="1636"/>
        <v>0</v>
      </c>
      <c r="BG3024" s="4">
        <f t="shared" si="1637"/>
        <v>0</v>
      </c>
    </row>
    <row r="3025" spans="1:59" ht="15" customHeight="1" x14ac:dyDescent="0.3">
      <c r="A3025" s="3"/>
      <c r="B3025" s="3"/>
      <c r="C3025" s="3"/>
      <c r="D3025" s="3"/>
      <c r="E3025" s="2"/>
      <c r="F3025" s="89"/>
      <c r="G3025" s="158"/>
      <c r="H3025" s="68"/>
      <c r="I3025" s="73"/>
      <c r="J3025" s="238"/>
      <c r="K3025" s="86"/>
      <c r="L3025" s="28"/>
      <c r="M3025" s="27"/>
      <c r="N3025" s="27"/>
      <c r="O3025" s="27"/>
      <c r="P3025" s="27"/>
      <c r="Q3025" s="27"/>
      <c r="R3025" s="28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1">
        <f t="shared" si="1606"/>
        <v>0</v>
      </c>
      <c r="AC3025" s="1">
        <f t="shared" si="1607"/>
        <v>0</v>
      </c>
      <c r="AD3025" s="1">
        <f t="shared" si="1608"/>
        <v>0</v>
      </c>
      <c r="AE3025" s="1">
        <f t="shared" si="1609"/>
        <v>0</v>
      </c>
      <c r="AF3025" s="1">
        <f t="shared" si="1610"/>
        <v>0</v>
      </c>
      <c r="AG3025" s="1">
        <f t="shared" si="1611"/>
        <v>0</v>
      </c>
      <c r="AH3025" s="1">
        <f t="shared" si="1612"/>
        <v>0</v>
      </c>
      <c r="AI3025" s="1">
        <f t="shared" si="1613"/>
        <v>0</v>
      </c>
      <c r="AJ3025" s="1">
        <f t="shared" si="1614"/>
        <v>0</v>
      </c>
      <c r="AK3025" s="1">
        <f t="shared" si="1615"/>
        <v>0</v>
      </c>
      <c r="AL3025" s="1">
        <f t="shared" si="1616"/>
        <v>0</v>
      </c>
      <c r="AM3025" s="1">
        <f t="shared" si="1617"/>
        <v>0</v>
      </c>
      <c r="AN3025" s="1">
        <f t="shared" si="1618"/>
        <v>0</v>
      </c>
      <c r="AO3025" s="1">
        <f t="shared" si="1619"/>
        <v>0</v>
      </c>
      <c r="AP3025" s="1">
        <f t="shared" si="1620"/>
        <v>0</v>
      </c>
      <c r="AQ3025" s="1">
        <f t="shared" si="1621"/>
        <v>0</v>
      </c>
      <c r="AR3025" s="4">
        <f t="shared" si="1622"/>
        <v>0</v>
      </c>
      <c r="AS3025" s="4">
        <f t="shared" si="1623"/>
        <v>0</v>
      </c>
      <c r="AT3025" s="4">
        <f t="shared" si="1624"/>
        <v>0</v>
      </c>
      <c r="AU3025" s="4">
        <f t="shared" si="1625"/>
        <v>0</v>
      </c>
      <c r="AV3025" s="4">
        <f t="shared" si="1626"/>
        <v>0</v>
      </c>
      <c r="AW3025" s="4">
        <f t="shared" si="1627"/>
        <v>0</v>
      </c>
      <c r="AX3025" s="4">
        <f t="shared" si="1628"/>
        <v>0</v>
      </c>
      <c r="AY3025" s="4">
        <f t="shared" si="1629"/>
        <v>0</v>
      </c>
      <c r="AZ3025" s="4">
        <f t="shared" si="1630"/>
        <v>0</v>
      </c>
      <c r="BA3025" s="4">
        <f t="shared" si="1631"/>
        <v>0</v>
      </c>
      <c r="BB3025" s="4">
        <f t="shared" si="1632"/>
        <v>0</v>
      </c>
      <c r="BC3025" s="4">
        <f t="shared" si="1633"/>
        <v>0</v>
      </c>
      <c r="BD3025" s="4">
        <f t="shared" si="1634"/>
        <v>0</v>
      </c>
      <c r="BE3025" s="4">
        <f t="shared" si="1635"/>
        <v>0</v>
      </c>
      <c r="BF3025" s="4">
        <f t="shared" si="1636"/>
        <v>0</v>
      </c>
      <c r="BG3025" s="4">
        <f t="shared" si="1637"/>
        <v>0</v>
      </c>
    </row>
    <row r="3026" spans="1:59" ht="15" customHeight="1" x14ac:dyDescent="0.3">
      <c r="A3026" s="3"/>
      <c r="B3026" s="3"/>
      <c r="C3026" s="3"/>
      <c r="D3026" s="3"/>
      <c r="E3026" s="2"/>
      <c r="F3026" s="89"/>
      <c r="G3026" s="158"/>
      <c r="H3026" s="68"/>
      <c r="I3026" s="73"/>
      <c r="J3026" s="238"/>
      <c r="K3026" s="86"/>
      <c r="L3026" s="28"/>
      <c r="M3026" s="27"/>
      <c r="N3026" s="27"/>
      <c r="O3026" s="27"/>
      <c r="P3026" s="27"/>
      <c r="Q3026" s="27"/>
      <c r="R3026" s="28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1">
        <f t="shared" si="1606"/>
        <v>0</v>
      </c>
      <c r="AC3026" s="1">
        <f t="shared" si="1607"/>
        <v>0</v>
      </c>
      <c r="AD3026" s="1">
        <f t="shared" si="1608"/>
        <v>0</v>
      </c>
      <c r="AE3026" s="1">
        <f t="shared" si="1609"/>
        <v>0</v>
      </c>
      <c r="AF3026" s="1">
        <f t="shared" si="1610"/>
        <v>0</v>
      </c>
      <c r="AG3026" s="1">
        <f t="shared" si="1611"/>
        <v>0</v>
      </c>
      <c r="AH3026" s="1">
        <f t="shared" si="1612"/>
        <v>0</v>
      </c>
      <c r="AI3026" s="1">
        <f t="shared" si="1613"/>
        <v>0</v>
      </c>
      <c r="AJ3026" s="1">
        <f t="shared" si="1614"/>
        <v>0</v>
      </c>
      <c r="AK3026" s="1">
        <f t="shared" si="1615"/>
        <v>0</v>
      </c>
      <c r="AL3026" s="1">
        <f t="shared" si="1616"/>
        <v>0</v>
      </c>
      <c r="AM3026" s="1">
        <f t="shared" si="1617"/>
        <v>0</v>
      </c>
      <c r="AN3026" s="1">
        <f t="shared" si="1618"/>
        <v>0</v>
      </c>
      <c r="AO3026" s="1">
        <f t="shared" si="1619"/>
        <v>0</v>
      </c>
      <c r="AP3026" s="1">
        <f t="shared" si="1620"/>
        <v>0</v>
      </c>
      <c r="AQ3026" s="1">
        <f t="shared" si="1621"/>
        <v>0</v>
      </c>
      <c r="AR3026" s="4">
        <f t="shared" si="1622"/>
        <v>0</v>
      </c>
      <c r="AS3026" s="4">
        <f t="shared" si="1623"/>
        <v>0</v>
      </c>
      <c r="AT3026" s="4">
        <f t="shared" si="1624"/>
        <v>0</v>
      </c>
      <c r="AU3026" s="4">
        <f t="shared" si="1625"/>
        <v>0</v>
      </c>
      <c r="AV3026" s="4">
        <f t="shared" si="1626"/>
        <v>0</v>
      </c>
      <c r="AW3026" s="4">
        <f t="shared" si="1627"/>
        <v>0</v>
      </c>
      <c r="AX3026" s="4">
        <f t="shared" si="1628"/>
        <v>0</v>
      </c>
      <c r="AY3026" s="4">
        <f t="shared" si="1629"/>
        <v>0</v>
      </c>
      <c r="AZ3026" s="4">
        <f t="shared" si="1630"/>
        <v>0</v>
      </c>
      <c r="BA3026" s="4">
        <f t="shared" si="1631"/>
        <v>0</v>
      </c>
      <c r="BB3026" s="4">
        <f t="shared" si="1632"/>
        <v>0</v>
      </c>
      <c r="BC3026" s="4">
        <f t="shared" si="1633"/>
        <v>0</v>
      </c>
      <c r="BD3026" s="4">
        <f t="shared" si="1634"/>
        <v>0</v>
      </c>
      <c r="BE3026" s="4">
        <f t="shared" si="1635"/>
        <v>0</v>
      </c>
      <c r="BF3026" s="4">
        <f t="shared" si="1636"/>
        <v>0</v>
      </c>
      <c r="BG3026" s="4">
        <f t="shared" si="1637"/>
        <v>0</v>
      </c>
    </row>
    <row r="3027" spans="1:59" ht="15" customHeight="1" x14ac:dyDescent="0.3">
      <c r="A3027" s="3"/>
      <c r="B3027" s="3"/>
      <c r="C3027" s="3"/>
      <c r="D3027" s="3"/>
      <c r="E3027" s="2"/>
      <c r="F3027" s="89"/>
      <c r="G3027" s="158"/>
      <c r="H3027" s="68"/>
      <c r="I3027" s="73"/>
      <c r="J3027" s="238"/>
      <c r="K3027" s="86"/>
      <c r="L3027" s="28"/>
      <c r="M3027" s="27"/>
      <c r="N3027" s="27"/>
      <c r="O3027" s="27"/>
      <c r="P3027" s="27"/>
      <c r="Q3027" s="27"/>
      <c r="R3027" s="28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1">
        <f t="shared" si="1606"/>
        <v>0</v>
      </c>
      <c r="AC3027" s="1">
        <f t="shared" si="1607"/>
        <v>0</v>
      </c>
      <c r="AD3027" s="1">
        <f t="shared" si="1608"/>
        <v>0</v>
      </c>
      <c r="AE3027" s="1">
        <f t="shared" si="1609"/>
        <v>0</v>
      </c>
      <c r="AF3027" s="1">
        <f t="shared" si="1610"/>
        <v>0</v>
      </c>
      <c r="AG3027" s="1">
        <f t="shared" si="1611"/>
        <v>0</v>
      </c>
      <c r="AH3027" s="1">
        <f t="shared" si="1612"/>
        <v>0</v>
      </c>
      <c r="AI3027" s="1">
        <f t="shared" si="1613"/>
        <v>0</v>
      </c>
      <c r="AJ3027" s="1">
        <f t="shared" si="1614"/>
        <v>0</v>
      </c>
      <c r="AK3027" s="1">
        <f t="shared" si="1615"/>
        <v>0</v>
      </c>
      <c r="AL3027" s="1">
        <f t="shared" si="1616"/>
        <v>0</v>
      </c>
      <c r="AM3027" s="1">
        <f t="shared" si="1617"/>
        <v>0</v>
      </c>
      <c r="AN3027" s="1">
        <f t="shared" si="1618"/>
        <v>0</v>
      </c>
      <c r="AO3027" s="1">
        <f t="shared" si="1619"/>
        <v>0</v>
      </c>
      <c r="AP3027" s="1">
        <f t="shared" si="1620"/>
        <v>0</v>
      </c>
      <c r="AQ3027" s="1">
        <f t="shared" si="1621"/>
        <v>0</v>
      </c>
      <c r="AR3027" s="4">
        <f t="shared" si="1622"/>
        <v>0</v>
      </c>
      <c r="AS3027" s="4">
        <f t="shared" si="1623"/>
        <v>0</v>
      </c>
      <c r="AT3027" s="4">
        <f t="shared" si="1624"/>
        <v>0</v>
      </c>
      <c r="AU3027" s="4">
        <f t="shared" si="1625"/>
        <v>0</v>
      </c>
      <c r="AV3027" s="4">
        <f t="shared" si="1626"/>
        <v>0</v>
      </c>
      <c r="AW3027" s="4">
        <f t="shared" si="1627"/>
        <v>0</v>
      </c>
      <c r="AX3027" s="4">
        <f t="shared" si="1628"/>
        <v>0</v>
      </c>
      <c r="AY3027" s="4">
        <f t="shared" si="1629"/>
        <v>0</v>
      </c>
      <c r="AZ3027" s="4">
        <f t="shared" si="1630"/>
        <v>0</v>
      </c>
      <c r="BA3027" s="4">
        <f t="shared" si="1631"/>
        <v>0</v>
      </c>
      <c r="BB3027" s="4">
        <f t="shared" si="1632"/>
        <v>0</v>
      </c>
      <c r="BC3027" s="4">
        <f t="shared" si="1633"/>
        <v>0</v>
      </c>
      <c r="BD3027" s="4">
        <f t="shared" si="1634"/>
        <v>0</v>
      </c>
      <c r="BE3027" s="4">
        <f t="shared" si="1635"/>
        <v>0</v>
      </c>
      <c r="BF3027" s="4">
        <f t="shared" si="1636"/>
        <v>0</v>
      </c>
      <c r="BG3027" s="4">
        <f t="shared" si="1637"/>
        <v>0</v>
      </c>
    </row>
    <row r="3028" spans="1:59" ht="15" customHeight="1" x14ac:dyDescent="0.3">
      <c r="A3028" s="3"/>
      <c r="B3028" s="3"/>
      <c r="C3028" s="3"/>
      <c r="D3028" s="3"/>
      <c r="E3028" s="2"/>
      <c r="F3028" s="89"/>
      <c r="G3028" s="158"/>
      <c r="H3028" s="68"/>
      <c r="I3028" s="73"/>
      <c r="J3028" s="238"/>
      <c r="K3028" s="86"/>
      <c r="L3028" s="28"/>
      <c r="M3028" s="27"/>
      <c r="N3028" s="27"/>
      <c r="O3028" s="27"/>
      <c r="P3028" s="27"/>
      <c r="Q3028" s="27"/>
      <c r="R3028" s="28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1">
        <f t="shared" ref="AB3028:AB3091" si="1638">IF(L3028&gt;0,L$2,0)</f>
        <v>0</v>
      </c>
      <c r="AC3028" s="1">
        <f t="shared" ref="AC3028:AC3091" si="1639">IF(M3028&gt;0,M$2,0)</f>
        <v>0</v>
      </c>
      <c r="AD3028" s="1">
        <f t="shared" ref="AD3028:AD3091" si="1640">IF(N3028&gt;0,N$2,0)</f>
        <v>0</v>
      </c>
      <c r="AE3028" s="1">
        <f t="shared" ref="AE3028:AE3091" si="1641">IF(O3028&gt;0,O$2,0)</f>
        <v>0</v>
      </c>
      <c r="AF3028" s="1">
        <f t="shared" ref="AF3028:AF3091" si="1642">IF(P3028&gt;0,P$2,0)</f>
        <v>0</v>
      </c>
      <c r="AG3028" s="1">
        <f t="shared" ref="AG3028:AG3091" si="1643">IF(Q3028&gt;0,Q$2,0)</f>
        <v>0</v>
      </c>
      <c r="AH3028" s="1">
        <f t="shared" ref="AH3028:AH3091" si="1644">IF(R3028&gt;0,R$2,0)</f>
        <v>0</v>
      </c>
      <c r="AI3028" s="1">
        <f t="shared" ref="AI3028:AI3091" si="1645">IF(S3028&gt;0,S$2,0)</f>
        <v>0</v>
      </c>
      <c r="AJ3028" s="1">
        <f t="shared" ref="AJ3028:AJ3091" si="1646">IF(T3028&gt;0,T$2,0)</f>
        <v>0</v>
      </c>
      <c r="AK3028" s="1">
        <f t="shared" ref="AK3028:AK3091" si="1647">IF(U3028&gt;0,U$2,0)</f>
        <v>0</v>
      </c>
      <c r="AL3028" s="1">
        <f t="shared" ref="AL3028:AL3091" si="1648">IF(V3028&gt;0,V$2,0)</f>
        <v>0</v>
      </c>
      <c r="AM3028" s="1">
        <f t="shared" ref="AM3028:AM3091" si="1649">IF(W3028&gt;0,W$2,0)</f>
        <v>0</v>
      </c>
      <c r="AN3028" s="1">
        <f t="shared" ref="AN3028:AN3091" si="1650">IF(X3028&gt;0,X$2,0)</f>
        <v>0</v>
      </c>
      <c r="AO3028" s="1">
        <f t="shared" ref="AO3028:AO3091" si="1651">IF(Y3028&gt;0,Y$2,0)</f>
        <v>0</v>
      </c>
      <c r="AP3028" s="1">
        <f t="shared" ref="AP3028:AP3091" si="1652">IF(Z3028&gt;0,Z$2,0)</f>
        <v>0</v>
      </c>
      <c r="AQ3028" s="1">
        <f t="shared" ref="AQ3028:AQ3091" si="1653">IF(AA3028&gt;0,AA$2,0)</f>
        <v>0</v>
      </c>
      <c r="AR3028" s="4">
        <f t="shared" si="1622"/>
        <v>0</v>
      </c>
      <c r="AS3028" s="4">
        <f t="shared" si="1623"/>
        <v>0</v>
      </c>
      <c r="AT3028" s="4">
        <f t="shared" si="1624"/>
        <v>0</v>
      </c>
      <c r="AU3028" s="4">
        <f t="shared" si="1625"/>
        <v>0</v>
      </c>
      <c r="AV3028" s="4">
        <f t="shared" si="1626"/>
        <v>0</v>
      </c>
      <c r="AW3028" s="4">
        <f t="shared" si="1627"/>
        <v>0</v>
      </c>
      <c r="AX3028" s="4">
        <f t="shared" si="1628"/>
        <v>0</v>
      </c>
      <c r="AY3028" s="4">
        <f t="shared" si="1629"/>
        <v>0</v>
      </c>
      <c r="AZ3028" s="4">
        <f t="shared" si="1630"/>
        <v>0</v>
      </c>
      <c r="BA3028" s="4">
        <f t="shared" si="1631"/>
        <v>0</v>
      </c>
      <c r="BB3028" s="4">
        <f t="shared" si="1632"/>
        <v>0</v>
      </c>
      <c r="BC3028" s="4">
        <f t="shared" si="1633"/>
        <v>0</v>
      </c>
      <c r="BD3028" s="4">
        <f t="shared" si="1634"/>
        <v>0</v>
      </c>
      <c r="BE3028" s="4">
        <f t="shared" si="1635"/>
        <v>0</v>
      </c>
      <c r="BF3028" s="4">
        <f t="shared" si="1636"/>
        <v>0</v>
      </c>
      <c r="BG3028" s="4">
        <f t="shared" si="1637"/>
        <v>0</v>
      </c>
    </row>
    <row r="3029" spans="1:59" ht="15" customHeight="1" x14ac:dyDescent="0.3">
      <c r="A3029" s="3"/>
      <c r="B3029" s="3"/>
      <c r="C3029" s="3"/>
      <c r="D3029" s="3"/>
      <c r="E3029" s="2"/>
      <c r="F3029" s="89"/>
      <c r="G3029" s="158"/>
      <c r="H3029" s="68"/>
      <c r="I3029" s="73"/>
      <c r="J3029" s="238"/>
      <c r="K3029" s="86"/>
      <c r="L3029" s="28"/>
      <c r="M3029" s="27"/>
      <c r="N3029" s="27"/>
      <c r="O3029" s="27"/>
      <c r="P3029" s="27"/>
      <c r="Q3029" s="27"/>
      <c r="R3029" s="28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1">
        <f t="shared" si="1638"/>
        <v>0</v>
      </c>
      <c r="AC3029" s="1">
        <f t="shared" si="1639"/>
        <v>0</v>
      </c>
      <c r="AD3029" s="1">
        <f t="shared" si="1640"/>
        <v>0</v>
      </c>
      <c r="AE3029" s="1">
        <f t="shared" si="1641"/>
        <v>0</v>
      </c>
      <c r="AF3029" s="1">
        <f t="shared" si="1642"/>
        <v>0</v>
      </c>
      <c r="AG3029" s="1">
        <f t="shared" si="1643"/>
        <v>0</v>
      </c>
      <c r="AH3029" s="1">
        <f t="shared" si="1644"/>
        <v>0</v>
      </c>
      <c r="AI3029" s="1">
        <f t="shared" si="1645"/>
        <v>0</v>
      </c>
      <c r="AJ3029" s="1">
        <f t="shared" si="1646"/>
        <v>0</v>
      </c>
      <c r="AK3029" s="1">
        <f t="shared" si="1647"/>
        <v>0</v>
      </c>
      <c r="AL3029" s="1">
        <f t="shared" si="1648"/>
        <v>0</v>
      </c>
      <c r="AM3029" s="1">
        <f t="shared" si="1649"/>
        <v>0</v>
      </c>
      <c r="AN3029" s="1">
        <f t="shared" si="1650"/>
        <v>0</v>
      </c>
      <c r="AO3029" s="1">
        <f t="shared" si="1651"/>
        <v>0</v>
      </c>
      <c r="AP3029" s="1">
        <f t="shared" si="1652"/>
        <v>0</v>
      </c>
      <c r="AQ3029" s="1">
        <f t="shared" si="1653"/>
        <v>0</v>
      </c>
      <c r="AR3029" s="4">
        <f t="shared" ref="AR3029:AR3092" si="1654">IF(L3029&gt;0,CONCATENATE($C3029,"  ",$F3029," ",$G3029),0)</f>
        <v>0</v>
      </c>
      <c r="AS3029" s="4">
        <f t="shared" ref="AS3029:AS3092" si="1655">IF(M3029&gt;0,CONCATENATE($C3029,"  ",$F3029," ",$G3029),0)</f>
        <v>0</v>
      </c>
      <c r="AT3029" s="4">
        <f t="shared" ref="AT3029:AT3092" si="1656">IF(N3029&gt;0,CONCATENATE($C3029,"  ",$F3029," ",$G3029),0)</f>
        <v>0</v>
      </c>
      <c r="AU3029" s="4">
        <f t="shared" ref="AU3029:AU3092" si="1657">IF(O3030&gt;0,CONCATENATE($C3030,"  ",$F3030," ",$G3030),0)</f>
        <v>0</v>
      </c>
      <c r="AV3029" s="4">
        <f t="shared" ref="AV3029:AV3092" si="1658">IF(P3029&gt;0,CONCATENATE($C3029,"  ",$F3029," ",$G3029),0)</f>
        <v>0</v>
      </c>
      <c r="AW3029" s="4">
        <f t="shared" ref="AW3029:AW3092" si="1659">IF(Q3029&gt;0,CONCATENATE($C3029,"  ",$F3029," ",$G3029),0)</f>
        <v>0</v>
      </c>
      <c r="AX3029" s="4">
        <f t="shared" ref="AX3029:AX3092" si="1660">IF(R3029&gt;0,CONCATENATE($C3029,"  ",$F3029," ",$G3029),0)</f>
        <v>0</v>
      </c>
      <c r="AY3029" s="4">
        <f t="shared" ref="AY3029:AY3092" si="1661">IF(S3029&gt;0,CONCATENATE($C3029,"  ",$F3029," ",$G3029),0)</f>
        <v>0</v>
      </c>
      <c r="AZ3029" s="4">
        <f t="shared" ref="AZ3029:AZ3092" si="1662">IF(T3029&gt;0,CONCATENATE($C3029,"  ",$F3029," ",$G3029),0)</f>
        <v>0</v>
      </c>
      <c r="BA3029" s="4">
        <f t="shared" ref="BA3029:BA3092" si="1663">IF(U3029&gt;0,CONCATENATE($C3029,"  ",$F3029," ",$G3029),0)</f>
        <v>0</v>
      </c>
      <c r="BB3029" s="4">
        <f t="shared" ref="BB3029:BB3092" si="1664">IF(V3029&gt;0,CONCATENATE($C3029,"  ",$F3029," ",$G3029),0)</f>
        <v>0</v>
      </c>
      <c r="BC3029" s="4">
        <f t="shared" ref="BC3029:BC3092" si="1665">IF(W3029&gt;0,CONCATENATE($C3029,"  ",$F3029," ",$G3029),0)</f>
        <v>0</v>
      </c>
      <c r="BD3029" s="4">
        <f t="shared" ref="BD3029:BD3092" si="1666">IF(X3029&gt;0,CONCATENATE($C3029,"  ",$F3029," ",$G3029),0)</f>
        <v>0</v>
      </c>
      <c r="BE3029" s="4">
        <f t="shared" ref="BE3029:BE3092" si="1667">IF(Y3029&gt;0,CONCATENATE($C3029,"  ",$F3029," ",$G3029),0)</f>
        <v>0</v>
      </c>
      <c r="BF3029" s="4">
        <f t="shared" ref="BF3029:BF3092" si="1668">IF(Z3029&gt;0,CONCATENATE($C3029,"  ",$F3029," ",$G3029),0)</f>
        <v>0</v>
      </c>
      <c r="BG3029" s="4">
        <f t="shared" ref="BG3029:BG3092" si="1669">IF(AA3029&gt;0,CONCATENATE($C3029,"  ",$F3029," ",$G3029),0)</f>
        <v>0</v>
      </c>
    </row>
    <row r="3030" spans="1:59" ht="15" customHeight="1" x14ac:dyDescent="0.3">
      <c r="A3030" s="3"/>
      <c r="B3030" s="3"/>
      <c r="C3030" s="3"/>
      <c r="D3030" s="3"/>
      <c r="E3030" s="2"/>
      <c r="F3030" s="89"/>
      <c r="G3030" s="158"/>
      <c r="H3030" s="68"/>
      <c r="I3030" s="73"/>
      <c r="J3030" s="238"/>
      <c r="K3030" s="86"/>
      <c r="L3030" s="28"/>
      <c r="M3030" s="27"/>
      <c r="N3030" s="27"/>
      <c r="O3030" s="27"/>
      <c r="P3030" s="27"/>
      <c r="Q3030" s="27"/>
      <c r="R3030" s="28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1">
        <f t="shared" si="1638"/>
        <v>0</v>
      </c>
      <c r="AC3030" s="1">
        <f t="shared" si="1639"/>
        <v>0</v>
      </c>
      <c r="AD3030" s="1">
        <f t="shared" si="1640"/>
        <v>0</v>
      </c>
      <c r="AE3030" s="1">
        <f t="shared" si="1641"/>
        <v>0</v>
      </c>
      <c r="AF3030" s="1">
        <f t="shared" si="1642"/>
        <v>0</v>
      </c>
      <c r="AG3030" s="1">
        <f t="shared" si="1643"/>
        <v>0</v>
      </c>
      <c r="AH3030" s="1">
        <f t="shared" si="1644"/>
        <v>0</v>
      </c>
      <c r="AI3030" s="1">
        <f t="shared" si="1645"/>
        <v>0</v>
      </c>
      <c r="AJ3030" s="1">
        <f t="shared" si="1646"/>
        <v>0</v>
      </c>
      <c r="AK3030" s="1">
        <f t="shared" si="1647"/>
        <v>0</v>
      </c>
      <c r="AL3030" s="1">
        <f t="shared" si="1648"/>
        <v>0</v>
      </c>
      <c r="AM3030" s="1">
        <f t="shared" si="1649"/>
        <v>0</v>
      </c>
      <c r="AN3030" s="1">
        <f t="shared" si="1650"/>
        <v>0</v>
      </c>
      <c r="AO3030" s="1">
        <f t="shared" si="1651"/>
        <v>0</v>
      </c>
      <c r="AP3030" s="1">
        <f t="shared" si="1652"/>
        <v>0</v>
      </c>
      <c r="AQ3030" s="1">
        <f t="shared" si="1653"/>
        <v>0</v>
      </c>
      <c r="AR3030" s="4">
        <f t="shared" si="1654"/>
        <v>0</v>
      </c>
      <c r="AS3030" s="4">
        <f t="shared" si="1655"/>
        <v>0</v>
      </c>
      <c r="AT3030" s="4">
        <f t="shared" si="1656"/>
        <v>0</v>
      </c>
      <c r="AU3030" s="4">
        <f t="shared" si="1657"/>
        <v>0</v>
      </c>
      <c r="AV3030" s="4">
        <f t="shared" si="1658"/>
        <v>0</v>
      </c>
      <c r="AW3030" s="4">
        <f t="shared" si="1659"/>
        <v>0</v>
      </c>
      <c r="AX3030" s="4">
        <f t="shared" si="1660"/>
        <v>0</v>
      </c>
      <c r="AY3030" s="4">
        <f t="shared" si="1661"/>
        <v>0</v>
      </c>
      <c r="AZ3030" s="4">
        <f t="shared" si="1662"/>
        <v>0</v>
      </c>
      <c r="BA3030" s="4">
        <f t="shared" si="1663"/>
        <v>0</v>
      </c>
      <c r="BB3030" s="4">
        <f t="shared" si="1664"/>
        <v>0</v>
      </c>
      <c r="BC3030" s="4">
        <f t="shared" si="1665"/>
        <v>0</v>
      </c>
      <c r="BD3030" s="4">
        <f t="shared" si="1666"/>
        <v>0</v>
      </c>
      <c r="BE3030" s="4">
        <f t="shared" si="1667"/>
        <v>0</v>
      </c>
      <c r="BF3030" s="4">
        <f t="shared" si="1668"/>
        <v>0</v>
      </c>
      <c r="BG3030" s="4">
        <f t="shared" si="1669"/>
        <v>0</v>
      </c>
    </row>
    <row r="3031" spans="1:59" ht="15" customHeight="1" x14ac:dyDescent="0.3">
      <c r="A3031" s="3"/>
      <c r="B3031" s="3"/>
      <c r="C3031" s="3"/>
      <c r="D3031" s="3"/>
      <c r="E3031" s="2"/>
      <c r="F3031" s="89"/>
      <c r="G3031" s="158"/>
      <c r="H3031" s="68"/>
      <c r="I3031" s="73"/>
      <c r="J3031" s="238"/>
      <c r="K3031" s="86"/>
      <c r="L3031" s="28"/>
      <c r="M3031" s="27"/>
      <c r="N3031" s="27"/>
      <c r="O3031" s="27"/>
      <c r="P3031" s="27"/>
      <c r="Q3031" s="27"/>
      <c r="R3031" s="28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1">
        <f t="shared" si="1638"/>
        <v>0</v>
      </c>
      <c r="AC3031" s="1">
        <f t="shared" si="1639"/>
        <v>0</v>
      </c>
      <c r="AD3031" s="1">
        <f t="shared" si="1640"/>
        <v>0</v>
      </c>
      <c r="AE3031" s="1">
        <f t="shared" si="1641"/>
        <v>0</v>
      </c>
      <c r="AF3031" s="1">
        <f t="shared" si="1642"/>
        <v>0</v>
      </c>
      <c r="AG3031" s="1">
        <f t="shared" si="1643"/>
        <v>0</v>
      </c>
      <c r="AH3031" s="1">
        <f t="shared" si="1644"/>
        <v>0</v>
      </c>
      <c r="AI3031" s="1">
        <f t="shared" si="1645"/>
        <v>0</v>
      </c>
      <c r="AJ3031" s="1">
        <f t="shared" si="1646"/>
        <v>0</v>
      </c>
      <c r="AK3031" s="1">
        <f t="shared" si="1647"/>
        <v>0</v>
      </c>
      <c r="AL3031" s="1">
        <f t="shared" si="1648"/>
        <v>0</v>
      </c>
      <c r="AM3031" s="1">
        <f t="shared" si="1649"/>
        <v>0</v>
      </c>
      <c r="AN3031" s="1">
        <f t="shared" si="1650"/>
        <v>0</v>
      </c>
      <c r="AO3031" s="1">
        <f t="shared" si="1651"/>
        <v>0</v>
      </c>
      <c r="AP3031" s="1">
        <f t="shared" si="1652"/>
        <v>0</v>
      </c>
      <c r="AQ3031" s="1">
        <f t="shared" si="1653"/>
        <v>0</v>
      </c>
      <c r="AR3031" s="4">
        <f t="shared" si="1654"/>
        <v>0</v>
      </c>
      <c r="AS3031" s="4">
        <f t="shared" si="1655"/>
        <v>0</v>
      </c>
      <c r="AT3031" s="4">
        <f t="shared" si="1656"/>
        <v>0</v>
      </c>
      <c r="AU3031" s="4">
        <f t="shared" si="1657"/>
        <v>0</v>
      </c>
      <c r="AV3031" s="4">
        <f t="shared" si="1658"/>
        <v>0</v>
      </c>
      <c r="AW3031" s="4">
        <f t="shared" si="1659"/>
        <v>0</v>
      </c>
      <c r="AX3031" s="4">
        <f t="shared" si="1660"/>
        <v>0</v>
      </c>
      <c r="AY3031" s="4">
        <f t="shared" si="1661"/>
        <v>0</v>
      </c>
      <c r="AZ3031" s="4">
        <f t="shared" si="1662"/>
        <v>0</v>
      </c>
      <c r="BA3031" s="4">
        <f t="shared" si="1663"/>
        <v>0</v>
      </c>
      <c r="BB3031" s="4">
        <f t="shared" si="1664"/>
        <v>0</v>
      </c>
      <c r="BC3031" s="4">
        <f t="shared" si="1665"/>
        <v>0</v>
      </c>
      <c r="BD3031" s="4">
        <f t="shared" si="1666"/>
        <v>0</v>
      </c>
      <c r="BE3031" s="4">
        <f t="shared" si="1667"/>
        <v>0</v>
      </c>
      <c r="BF3031" s="4">
        <f t="shared" si="1668"/>
        <v>0</v>
      </c>
      <c r="BG3031" s="4">
        <f t="shared" si="1669"/>
        <v>0</v>
      </c>
    </row>
    <row r="3032" spans="1:59" ht="15" customHeight="1" x14ac:dyDescent="0.3">
      <c r="A3032" s="3"/>
      <c r="B3032" s="3"/>
      <c r="C3032" s="3"/>
      <c r="D3032" s="3"/>
      <c r="E3032" s="2"/>
      <c r="F3032" s="89"/>
      <c r="G3032" s="158"/>
      <c r="H3032" s="68"/>
      <c r="I3032" s="73"/>
      <c r="J3032" s="238"/>
      <c r="K3032" s="86"/>
      <c r="L3032" s="28"/>
      <c r="M3032" s="27"/>
      <c r="N3032" s="27"/>
      <c r="O3032" s="27"/>
      <c r="P3032" s="27"/>
      <c r="Q3032" s="27"/>
      <c r="R3032" s="28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1">
        <f t="shared" si="1638"/>
        <v>0</v>
      </c>
      <c r="AC3032" s="1">
        <f t="shared" si="1639"/>
        <v>0</v>
      </c>
      <c r="AD3032" s="1">
        <f t="shared" si="1640"/>
        <v>0</v>
      </c>
      <c r="AE3032" s="1">
        <f t="shared" si="1641"/>
        <v>0</v>
      </c>
      <c r="AF3032" s="1">
        <f t="shared" si="1642"/>
        <v>0</v>
      </c>
      <c r="AG3032" s="1">
        <f t="shared" si="1643"/>
        <v>0</v>
      </c>
      <c r="AH3032" s="1">
        <f t="shared" si="1644"/>
        <v>0</v>
      </c>
      <c r="AI3032" s="1">
        <f t="shared" si="1645"/>
        <v>0</v>
      </c>
      <c r="AJ3032" s="1">
        <f t="shared" si="1646"/>
        <v>0</v>
      </c>
      <c r="AK3032" s="1">
        <f t="shared" si="1647"/>
        <v>0</v>
      </c>
      <c r="AL3032" s="1">
        <f t="shared" si="1648"/>
        <v>0</v>
      </c>
      <c r="AM3032" s="1">
        <f t="shared" si="1649"/>
        <v>0</v>
      </c>
      <c r="AN3032" s="1">
        <f t="shared" si="1650"/>
        <v>0</v>
      </c>
      <c r="AO3032" s="1">
        <f t="shared" si="1651"/>
        <v>0</v>
      </c>
      <c r="AP3032" s="1">
        <f t="shared" si="1652"/>
        <v>0</v>
      </c>
      <c r="AQ3032" s="1">
        <f t="shared" si="1653"/>
        <v>0</v>
      </c>
      <c r="AR3032" s="4">
        <f t="shared" si="1654"/>
        <v>0</v>
      </c>
      <c r="AS3032" s="4">
        <f t="shared" si="1655"/>
        <v>0</v>
      </c>
      <c r="AT3032" s="4">
        <f t="shared" si="1656"/>
        <v>0</v>
      </c>
      <c r="AU3032" s="4">
        <f t="shared" si="1657"/>
        <v>0</v>
      </c>
      <c r="AV3032" s="4">
        <f t="shared" si="1658"/>
        <v>0</v>
      </c>
      <c r="AW3032" s="4">
        <f t="shared" si="1659"/>
        <v>0</v>
      </c>
      <c r="AX3032" s="4">
        <f t="shared" si="1660"/>
        <v>0</v>
      </c>
      <c r="AY3032" s="4">
        <f t="shared" si="1661"/>
        <v>0</v>
      </c>
      <c r="AZ3032" s="4">
        <f t="shared" si="1662"/>
        <v>0</v>
      </c>
      <c r="BA3032" s="4">
        <f t="shared" si="1663"/>
        <v>0</v>
      </c>
      <c r="BB3032" s="4">
        <f t="shared" si="1664"/>
        <v>0</v>
      </c>
      <c r="BC3032" s="4">
        <f t="shared" si="1665"/>
        <v>0</v>
      </c>
      <c r="BD3032" s="4">
        <f t="shared" si="1666"/>
        <v>0</v>
      </c>
      <c r="BE3032" s="4">
        <f t="shared" si="1667"/>
        <v>0</v>
      </c>
      <c r="BF3032" s="4">
        <f t="shared" si="1668"/>
        <v>0</v>
      </c>
      <c r="BG3032" s="4">
        <f t="shared" si="1669"/>
        <v>0</v>
      </c>
    </row>
    <row r="3033" spans="1:59" ht="15" customHeight="1" x14ac:dyDescent="0.3">
      <c r="A3033" s="3"/>
      <c r="B3033" s="3"/>
      <c r="C3033" s="3"/>
      <c r="D3033" s="3"/>
      <c r="E3033" s="2"/>
      <c r="F3033" s="89"/>
      <c r="G3033" s="158"/>
      <c r="H3033" s="68"/>
      <c r="I3033" s="73"/>
      <c r="J3033" s="238"/>
      <c r="K3033" s="86"/>
      <c r="L3033" s="28"/>
      <c r="M3033" s="27"/>
      <c r="N3033" s="27"/>
      <c r="O3033" s="27"/>
      <c r="P3033" s="27"/>
      <c r="Q3033" s="27"/>
      <c r="R3033" s="28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1">
        <f t="shared" si="1638"/>
        <v>0</v>
      </c>
      <c r="AC3033" s="1">
        <f t="shared" si="1639"/>
        <v>0</v>
      </c>
      <c r="AD3033" s="1">
        <f t="shared" si="1640"/>
        <v>0</v>
      </c>
      <c r="AE3033" s="1">
        <f t="shared" si="1641"/>
        <v>0</v>
      </c>
      <c r="AF3033" s="1">
        <f t="shared" si="1642"/>
        <v>0</v>
      </c>
      <c r="AG3033" s="1">
        <f t="shared" si="1643"/>
        <v>0</v>
      </c>
      <c r="AH3033" s="1">
        <f t="shared" si="1644"/>
        <v>0</v>
      </c>
      <c r="AI3033" s="1">
        <f t="shared" si="1645"/>
        <v>0</v>
      </c>
      <c r="AJ3033" s="1">
        <f t="shared" si="1646"/>
        <v>0</v>
      </c>
      <c r="AK3033" s="1">
        <f t="shared" si="1647"/>
        <v>0</v>
      </c>
      <c r="AL3033" s="1">
        <f t="shared" si="1648"/>
        <v>0</v>
      </c>
      <c r="AM3033" s="1">
        <f t="shared" si="1649"/>
        <v>0</v>
      </c>
      <c r="AN3033" s="1">
        <f t="shared" si="1650"/>
        <v>0</v>
      </c>
      <c r="AO3033" s="1">
        <f t="shared" si="1651"/>
        <v>0</v>
      </c>
      <c r="AP3033" s="1">
        <f t="shared" si="1652"/>
        <v>0</v>
      </c>
      <c r="AQ3033" s="1">
        <f t="shared" si="1653"/>
        <v>0</v>
      </c>
      <c r="AR3033" s="4">
        <f t="shared" si="1654"/>
        <v>0</v>
      </c>
      <c r="AS3033" s="4">
        <f t="shared" si="1655"/>
        <v>0</v>
      </c>
      <c r="AT3033" s="4">
        <f t="shared" si="1656"/>
        <v>0</v>
      </c>
      <c r="AU3033" s="4">
        <f t="shared" si="1657"/>
        <v>0</v>
      </c>
      <c r="AV3033" s="4">
        <f t="shared" si="1658"/>
        <v>0</v>
      </c>
      <c r="AW3033" s="4">
        <f t="shared" si="1659"/>
        <v>0</v>
      </c>
      <c r="AX3033" s="4">
        <f t="shared" si="1660"/>
        <v>0</v>
      </c>
      <c r="AY3033" s="4">
        <f t="shared" si="1661"/>
        <v>0</v>
      </c>
      <c r="AZ3033" s="4">
        <f t="shared" si="1662"/>
        <v>0</v>
      </c>
      <c r="BA3033" s="4">
        <f t="shared" si="1663"/>
        <v>0</v>
      </c>
      <c r="BB3033" s="4">
        <f t="shared" si="1664"/>
        <v>0</v>
      </c>
      <c r="BC3033" s="4">
        <f t="shared" si="1665"/>
        <v>0</v>
      </c>
      <c r="BD3033" s="4">
        <f t="shared" si="1666"/>
        <v>0</v>
      </c>
      <c r="BE3033" s="4">
        <f t="shared" si="1667"/>
        <v>0</v>
      </c>
      <c r="BF3033" s="4">
        <f t="shared" si="1668"/>
        <v>0</v>
      </c>
      <c r="BG3033" s="4">
        <f t="shared" si="1669"/>
        <v>0</v>
      </c>
    </row>
    <row r="3034" spans="1:59" ht="15" customHeight="1" x14ac:dyDescent="0.3">
      <c r="A3034" s="3"/>
      <c r="B3034" s="3"/>
      <c r="C3034" s="3"/>
      <c r="D3034" s="3"/>
      <c r="E3034" s="2"/>
      <c r="F3034" s="89"/>
      <c r="G3034" s="158"/>
      <c r="H3034" s="68"/>
      <c r="I3034" s="73"/>
      <c r="J3034" s="238"/>
      <c r="K3034" s="86"/>
      <c r="L3034" s="28"/>
      <c r="M3034" s="27"/>
      <c r="N3034" s="27"/>
      <c r="O3034" s="27"/>
      <c r="P3034" s="27"/>
      <c r="Q3034" s="27"/>
      <c r="R3034" s="28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1">
        <f t="shared" si="1638"/>
        <v>0</v>
      </c>
      <c r="AC3034" s="1">
        <f t="shared" si="1639"/>
        <v>0</v>
      </c>
      <c r="AD3034" s="1">
        <f t="shared" si="1640"/>
        <v>0</v>
      </c>
      <c r="AE3034" s="1">
        <f t="shared" si="1641"/>
        <v>0</v>
      </c>
      <c r="AF3034" s="1">
        <f t="shared" si="1642"/>
        <v>0</v>
      </c>
      <c r="AG3034" s="1">
        <f t="shared" si="1643"/>
        <v>0</v>
      </c>
      <c r="AH3034" s="1">
        <f t="shared" si="1644"/>
        <v>0</v>
      </c>
      <c r="AI3034" s="1">
        <f t="shared" si="1645"/>
        <v>0</v>
      </c>
      <c r="AJ3034" s="1">
        <f t="shared" si="1646"/>
        <v>0</v>
      </c>
      <c r="AK3034" s="1">
        <f t="shared" si="1647"/>
        <v>0</v>
      </c>
      <c r="AL3034" s="1">
        <f t="shared" si="1648"/>
        <v>0</v>
      </c>
      <c r="AM3034" s="1">
        <f t="shared" si="1649"/>
        <v>0</v>
      </c>
      <c r="AN3034" s="1">
        <f t="shared" si="1650"/>
        <v>0</v>
      </c>
      <c r="AO3034" s="1">
        <f t="shared" si="1651"/>
        <v>0</v>
      </c>
      <c r="AP3034" s="1">
        <f t="shared" si="1652"/>
        <v>0</v>
      </c>
      <c r="AQ3034" s="1">
        <f t="shared" si="1653"/>
        <v>0</v>
      </c>
      <c r="AR3034" s="4">
        <f t="shared" si="1654"/>
        <v>0</v>
      </c>
      <c r="AS3034" s="4">
        <f t="shared" si="1655"/>
        <v>0</v>
      </c>
      <c r="AT3034" s="4">
        <f t="shared" si="1656"/>
        <v>0</v>
      </c>
      <c r="AU3034" s="4">
        <f t="shared" si="1657"/>
        <v>0</v>
      </c>
      <c r="AV3034" s="4">
        <f t="shared" si="1658"/>
        <v>0</v>
      </c>
      <c r="AW3034" s="4">
        <f t="shared" si="1659"/>
        <v>0</v>
      </c>
      <c r="AX3034" s="4">
        <f t="shared" si="1660"/>
        <v>0</v>
      </c>
      <c r="AY3034" s="4">
        <f t="shared" si="1661"/>
        <v>0</v>
      </c>
      <c r="AZ3034" s="4">
        <f t="shared" si="1662"/>
        <v>0</v>
      </c>
      <c r="BA3034" s="4">
        <f t="shared" si="1663"/>
        <v>0</v>
      </c>
      <c r="BB3034" s="4">
        <f t="shared" si="1664"/>
        <v>0</v>
      </c>
      <c r="BC3034" s="4">
        <f t="shared" si="1665"/>
        <v>0</v>
      </c>
      <c r="BD3034" s="4">
        <f t="shared" si="1666"/>
        <v>0</v>
      </c>
      <c r="BE3034" s="4">
        <f t="shared" si="1667"/>
        <v>0</v>
      </c>
      <c r="BF3034" s="4">
        <f t="shared" si="1668"/>
        <v>0</v>
      </c>
      <c r="BG3034" s="4">
        <f t="shared" si="1669"/>
        <v>0</v>
      </c>
    </row>
    <row r="3035" spans="1:59" ht="15" customHeight="1" x14ac:dyDescent="0.3">
      <c r="A3035" s="3"/>
      <c r="B3035" s="3"/>
      <c r="C3035" s="3"/>
      <c r="D3035" s="3"/>
      <c r="E3035" s="2"/>
      <c r="F3035" s="89"/>
      <c r="G3035" s="158"/>
      <c r="H3035" s="68"/>
      <c r="I3035" s="73"/>
      <c r="J3035" s="238"/>
      <c r="K3035" s="86"/>
      <c r="L3035" s="28"/>
      <c r="M3035" s="27"/>
      <c r="N3035" s="27"/>
      <c r="O3035" s="27"/>
      <c r="P3035" s="27"/>
      <c r="Q3035" s="27"/>
      <c r="R3035" s="28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1">
        <f t="shared" si="1638"/>
        <v>0</v>
      </c>
      <c r="AC3035" s="1">
        <f t="shared" si="1639"/>
        <v>0</v>
      </c>
      <c r="AD3035" s="1">
        <f t="shared" si="1640"/>
        <v>0</v>
      </c>
      <c r="AE3035" s="1">
        <f t="shared" si="1641"/>
        <v>0</v>
      </c>
      <c r="AF3035" s="1">
        <f t="shared" si="1642"/>
        <v>0</v>
      </c>
      <c r="AG3035" s="1">
        <f t="shared" si="1643"/>
        <v>0</v>
      </c>
      <c r="AH3035" s="1">
        <f t="shared" si="1644"/>
        <v>0</v>
      </c>
      <c r="AI3035" s="1">
        <f t="shared" si="1645"/>
        <v>0</v>
      </c>
      <c r="AJ3035" s="1">
        <f t="shared" si="1646"/>
        <v>0</v>
      </c>
      <c r="AK3035" s="1">
        <f t="shared" si="1647"/>
        <v>0</v>
      </c>
      <c r="AL3035" s="1">
        <f t="shared" si="1648"/>
        <v>0</v>
      </c>
      <c r="AM3035" s="1">
        <f t="shared" si="1649"/>
        <v>0</v>
      </c>
      <c r="AN3035" s="1">
        <f t="shared" si="1650"/>
        <v>0</v>
      </c>
      <c r="AO3035" s="1">
        <f t="shared" si="1651"/>
        <v>0</v>
      </c>
      <c r="AP3035" s="1">
        <f t="shared" si="1652"/>
        <v>0</v>
      </c>
      <c r="AQ3035" s="1">
        <f t="shared" si="1653"/>
        <v>0</v>
      </c>
      <c r="AR3035" s="4">
        <f t="shared" si="1654"/>
        <v>0</v>
      </c>
      <c r="AS3035" s="4">
        <f t="shared" si="1655"/>
        <v>0</v>
      </c>
      <c r="AT3035" s="4">
        <f t="shared" si="1656"/>
        <v>0</v>
      </c>
      <c r="AU3035" s="4">
        <f t="shared" si="1657"/>
        <v>0</v>
      </c>
      <c r="AV3035" s="4">
        <f t="shared" si="1658"/>
        <v>0</v>
      </c>
      <c r="AW3035" s="4">
        <f t="shared" si="1659"/>
        <v>0</v>
      </c>
      <c r="AX3035" s="4">
        <f t="shared" si="1660"/>
        <v>0</v>
      </c>
      <c r="AY3035" s="4">
        <f t="shared" si="1661"/>
        <v>0</v>
      </c>
      <c r="AZ3035" s="4">
        <f t="shared" si="1662"/>
        <v>0</v>
      </c>
      <c r="BA3035" s="4">
        <f t="shared" si="1663"/>
        <v>0</v>
      </c>
      <c r="BB3035" s="4">
        <f t="shared" si="1664"/>
        <v>0</v>
      </c>
      <c r="BC3035" s="4">
        <f t="shared" si="1665"/>
        <v>0</v>
      </c>
      <c r="BD3035" s="4">
        <f t="shared" si="1666"/>
        <v>0</v>
      </c>
      <c r="BE3035" s="4">
        <f t="shared" si="1667"/>
        <v>0</v>
      </c>
      <c r="BF3035" s="4">
        <f t="shared" si="1668"/>
        <v>0</v>
      </c>
      <c r="BG3035" s="4">
        <f t="shared" si="1669"/>
        <v>0</v>
      </c>
    </row>
    <row r="3036" spans="1:59" ht="15" customHeight="1" x14ac:dyDescent="0.3">
      <c r="A3036" s="3"/>
      <c r="B3036" s="3"/>
      <c r="C3036" s="3"/>
      <c r="D3036" s="3"/>
      <c r="E3036" s="2"/>
      <c r="F3036" s="89"/>
      <c r="G3036" s="158"/>
      <c r="H3036" s="68"/>
      <c r="I3036" s="73"/>
      <c r="J3036" s="238"/>
      <c r="K3036" s="86"/>
      <c r="L3036" s="28"/>
      <c r="M3036" s="27"/>
      <c r="N3036" s="27"/>
      <c r="O3036" s="27"/>
      <c r="P3036" s="27"/>
      <c r="Q3036" s="27"/>
      <c r="R3036" s="28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1">
        <f t="shared" si="1638"/>
        <v>0</v>
      </c>
      <c r="AC3036" s="1">
        <f t="shared" si="1639"/>
        <v>0</v>
      </c>
      <c r="AD3036" s="1">
        <f t="shared" si="1640"/>
        <v>0</v>
      </c>
      <c r="AE3036" s="1">
        <f t="shared" si="1641"/>
        <v>0</v>
      </c>
      <c r="AF3036" s="1">
        <f t="shared" si="1642"/>
        <v>0</v>
      </c>
      <c r="AG3036" s="1">
        <f t="shared" si="1643"/>
        <v>0</v>
      </c>
      <c r="AH3036" s="1">
        <f t="shared" si="1644"/>
        <v>0</v>
      </c>
      <c r="AI3036" s="1">
        <f t="shared" si="1645"/>
        <v>0</v>
      </c>
      <c r="AJ3036" s="1">
        <f t="shared" si="1646"/>
        <v>0</v>
      </c>
      <c r="AK3036" s="1">
        <f t="shared" si="1647"/>
        <v>0</v>
      </c>
      <c r="AL3036" s="1">
        <f t="shared" si="1648"/>
        <v>0</v>
      </c>
      <c r="AM3036" s="1">
        <f t="shared" si="1649"/>
        <v>0</v>
      </c>
      <c r="AN3036" s="1">
        <f t="shared" si="1650"/>
        <v>0</v>
      </c>
      <c r="AO3036" s="1">
        <f t="shared" si="1651"/>
        <v>0</v>
      </c>
      <c r="AP3036" s="1">
        <f t="shared" si="1652"/>
        <v>0</v>
      </c>
      <c r="AQ3036" s="1">
        <f t="shared" si="1653"/>
        <v>0</v>
      </c>
      <c r="AR3036" s="4">
        <f t="shared" si="1654"/>
        <v>0</v>
      </c>
      <c r="AS3036" s="4">
        <f t="shared" si="1655"/>
        <v>0</v>
      </c>
      <c r="AT3036" s="4">
        <f t="shared" si="1656"/>
        <v>0</v>
      </c>
      <c r="AU3036" s="4">
        <f t="shared" si="1657"/>
        <v>0</v>
      </c>
      <c r="AV3036" s="4">
        <f t="shared" si="1658"/>
        <v>0</v>
      </c>
      <c r="AW3036" s="4">
        <f t="shared" si="1659"/>
        <v>0</v>
      </c>
      <c r="AX3036" s="4">
        <f t="shared" si="1660"/>
        <v>0</v>
      </c>
      <c r="AY3036" s="4">
        <f t="shared" si="1661"/>
        <v>0</v>
      </c>
      <c r="AZ3036" s="4">
        <f t="shared" si="1662"/>
        <v>0</v>
      </c>
      <c r="BA3036" s="4">
        <f t="shared" si="1663"/>
        <v>0</v>
      </c>
      <c r="BB3036" s="4">
        <f t="shared" si="1664"/>
        <v>0</v>
      </c>
      <c r="BC3036" s="4">
        <f t="shared" si="1665"/>
        <v>0</v>
      </c>
      <c r="BD3036" s="4">
        <f t="shared" si="1666"/>
        <v>0</v>
      </c>
      <c r="BE3036" s="4">
        <f t="shared" si="1667"/>
        <v>0</v>
      </c>
      <c r="BF3036" s="4">
        <f t="shared" si="1668"/>
        <v>0</v>
      </c>
      <c r="BG3036" s="4">
        <f t="shared" si="1669"/>
        <v>0</v>
      </c>
    </row>
    <row r="3037" spans="1:59" ht="15" customHeight="1" x14ac:dyDescent="0.3">
      <c r="A3037" s="3"/>
      <c r="B3037" s="3"/>
      <c r="C3037" s="3"/>
      <c r="D3037" s="3"/>
      <c r="E3037" s="2"/>
      <c r="F3037" s="89"/>
      <c r="G3037" s="158"/>
      <c r="H3037" s="68"/>
      <c r="I3037" s="73"/>
      <c r="J3037" s="238"/>
      <c r="K3037" s="86"/>
      <c r="L3037" s="28"/>
      <c r="M3037" s="27"/>
      <c r="N3037" s="27"/>
      <c r="O3037" s="27"/>
      <c r="P3037" s="27"/>
      <c r="Q3037" s="27"/>
      <c r="R3037" s="28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1">
        <f t="shared" si="1638"/>
        <v>0</v>
      </c>
      <c r="AC3037" s="1">
        <f t="shared" si="1639"/>
        <v>0</v>
      </c>
      <c r="AD3037" s="1">
        <f t="shared" si="1640"/>
        <v>0</v>
      </c>
      <c r="AE3037" s="1">
        <f t="shared" si="1641"/>
        <v>0</v>
      </c>
      <c r="AF3037" s="1">
        <f t="shared" si="1642"/>
        <v>0</v>
      </c>
      <c r="AG3037" s="1">
        <f t="shared" si="1643"/>
        <v>0</v>
      </c>
      <c r="AH3037" s="1">
        <f t="shared" si="1644"/>
        <v>0</v>
      </c>
      <c r="AI3037" s="1">
        <f t="shared" si="1645"/>
        <v>0</v>
      </c>
      <c r="AJ3037" s="1">
        <f t="shared" si="1646"/>
        <v>0</v>
      </c>
      <c r="AK3037" s="1">
        <f t="shared" si="1647"/>
        <v>0</v>
      </c>
      <c r="AL3037" s="1">
        <f t="shared" si="1648"/>
        <v>0</v>
      </c>
      <c r="AM3037" s="1">
        <f t="shared" si="1649"/>
        <v>0</v>
      </c>
      <c r="AN3037" s="1">
        <f t="shared" si="1650"/>
        <v>0</v>
      </c>
      <c r="AO3037" s="1">
        <f t="shared" si="1651"/>
        <v>0</v>
      </c>
      <c r="AP3037" s="1">
        <f t="shared" si="1652"/>
        <v>0</v>
      </c>
      <c r="AQ3037" s="1">
        <f t="shared" si="1653"/>
        <v>0</v>
      </c>
      <c r="AR3037" s="4">
        <f t="shared" si="1654"/>
        <v>0</v>
      </c>
      <c r="AS3037" s="4">
        <f t="shared" si="1655"/>
        <v>0</v>
      </c>
      <c r="AT3037" s="4">
        <f t="shared" si="1656"/>
        <v>0</v>
      </c>
      <c r="AU3037" s="4">
        <f t="shared" si="1657"/>
        <v>0</v>
      </c>
      <c r="AV3037" s="4">
        <f t="shared" si="1658"/>
        <v>0</v>
      </c>
      <c r="AW3037" s="4">
        <f t="shared" si="1659"/>
        <v>0</v>
      </c>
      <c r="AX3037" s="4">
        <f t="shared" si="1660"/>
        <v>0</v>
      </c>
      <c r="AY3037" s="4">
        <f t="shared" si="1661"/>
        <v>0</v>
      </c>
      <c r="AZ3037" s="4">
        <f t="shared" si="1662"/>
        <v>0</v>
      </c>
      <c r="BA3037" s="4">
        <f t="shared" si="1663"/>
        <v>0</v>
      </c>
      <c r="BB3037" s="4">
        <f t="shared" si="1664"/>
        <v>0</v>
      </c>
      <c r="BC3037" s="4">
        <f t="shared" si="1665"/>
        <v>0</v>
      </c>
      <c r="BD3037" s="4">
        <f t="shared" si="1666"/>
        <v>0</v>
      </c>
      <c r="BE3037" s="4">
        <f t="shared" si="1667"/>
        <v>0</v>
      </c>
      <c r="BF3037" s="4">
        <f t="shared" si="1668"/>
        <v>0</v>
      </c>
      <c r="BG3037" s="4">
        <f t="shared" si="1669"/>
        <v>0</v>
      </c>
    </row>
    <row r="3038" spans="1:59" ht="15" customHeight="1" x14ac:dyDescent="0.3">
      <c r="A3038" s="3"/>
      <c r="B3038" s="3"/>
      <c r="C3038" s="3"/>
      <c r="D3038" s="3"/>
      <c r="E3038" s="2"/>
      <c r="F3038" s="89"/>
      <c r="G3038" s="158"/>
      <c r="H3038" s="68"/>
      <c r="I3038" s="73"/>
      <c r="J3038" s="238"/>
      <c r="K3038" s="86"/>
      <c r="L3038" s="28"/>
      <c r="M3038" s="27"/>
      <c r="N3038" s="27"/>
      <c r="O3038" s="27"/>
      <c r="P3038" s="27"/>
      <c r="Q3038" s="27"/>
      <c r="R3038" s="28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1">
        <f t="shared" si="1638"/>
        <v>0</v>
      </c>
      <c r="AC3038" s="1">
        <f t="shared" si="1639"/>
        <v>0</v>
      </c>
      <c r="AD3038" s="1">
        <f t="shared" si="1640"/>
        <v>0</v>
      </c>
      <c r="AE3038" s="1">
        <f t="shared" si="1641"/>
        <v>0</v>
      </c>
      <c r="AF3038" s="1">
        <f t="shared" si="1642"/>
        <v>0</v>
      </c>
      <c r="AG3038" s="1">
        <f t="shared" si="1643"/>
        <v>0</v>
      </c>
      <c r="AH3038" s="1">
        <f t="shared" si="1644"/>
        <v>0</v>
      </c>
      <c r="AI3038" s="1">
        <f t="shared" si="1645"/>
        <v>0</v>
      </c>
      <c r="AJ3038" s="1">
        <f t="shared" si="1646"/>
        <v>0</v>
      </c>
      <c r="AK3038" s="1">
        <f t="shared" si="1647"/>
        <v>0</v>
      </c>
      <c r="AL3038" s="1">
        <f t="shared" si="1648"/>
        <v>0</v>
      </c>
      <c r="AM3038" s="1">
        <f t="shared" si="1649"/>
        <v>0</v>
      </c>
      <c r="AN3038" s="1">
        <f t="shared" si="1650"/>
        <v>0</v>
      </c>
      <c r="AO3038" s="1">
        <f t="shared" si="1651"/>
        <v>0</v>
      </c>
      <c r="AP3038" s="1">
        <f t="shared" si="1652"/>
        <v>0</v>
      </c>
      <c r="AQ3038" s="1">
        <f t="shared" si="1653"/>
        <v>0</v>
      </c>
      <c r="AR3038" s="4">
        <f t="shared" si="1654"/>
        <v>0</v>
      </c>
      <c r="AS3038" s="4">
        <f t="shared" si="1655"/>
        <v>0</v>
      </c>
      <c r="AT3038" s="4">
        <f t="shared" si="1656"/>
        <v>0</v>
      </c>
      <c r="AU3038" s="4">
        <f t="shared" si="1657"/>
        <v>0</v>
      </c>
      <c r="AV3038" s="4">
        <f t="shared" si="1658"/>
        <v>0</v>
      </c>
      <c r="AW3038" s="4">
        <f t="shared" si="1659"/>
        <v>0</v>
      </c>
      <c r="AX3038" s="4">
        <f t="shared" si="1660"/>
        <v>0</v>
      </c>
      <c r="AY3038" s="4">
        <f t="shared" si="1661"/>
        <v>0</v>
      </c>
      <c r="AZ3038" s="4">
        <f t="shared" si="1662"/>
        <v>0</v>
      </c>
      <c r="BA3038" s="4">
        <f t="shared" si="1663"/>
        <v>0</v>
      </c>
      <c r="BB3038" s="4">
        <f t="shared" si="1664"/>
        <v>0</v>
      </c>
      <c r="BC3038" s="4">
        <f t="shared" si="1665"/>
        <v>0</v>
      </c>
      <c r="BD3038" s="4">
        <f t="shared" si="1666"/>
        <v>0</v>
      </c>
      <c r="BE3038" s="4">
        <f t="shared" si="1667"/>
        <v>0</v>
      </c>
      <c r="BF3038" s="4">
        <f t="shared" si="1668"/>
        <v>0</v>
      </c>
      <c r="BG3038" s="4">
        <f t="shared" si="1669"/>
        <v>0</v>
      </c>
    </row>
    <row r="3039" spans="1:59" ht="15" customHeight="1" x14ac:dyDescent="0.3">
      <c r="A3039" s="3"/>
      <c r="B3039" s="3"/>
      <c r="C3039" s="3"/>
      <c r="D3039" s="3"/>
      <c r="E3039" s="2"/>
      <c r="F3039" s="89"/>
      <c r="G3039" s="158"/>
      <c r="H3039" s="68"/>
      <c r="I3039" s="73"/>
      <c r="J3039" s="238"/>
      <c r="K3039" s="86"/>
      <c r="L3039" s="28"/>
      <c r="M3039" s="27"/>
      <c r="N3039" s="27"/>
      <c r="O3039" s="27"/>
      <c r="P3039" s="27"/>
      <c r="Q3039" s="27"/>
      <c r="R3039" s="28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1">
        <f t="shared" si="1638"/>
        <v>0</v>
      </c>
      <c r="AC3039" s="1">
        <f t="shared" si="1639"/>
        <v>0</v>
      </c>
      <c r="AD3039" s="1">
        <f t="shared" si="1640"/>
        <v>0</v>
      </c>
      <c r="AE3039" s="1">
        <f t="shared" si="1641"/>
        <v>0</v>
      </c>
      <c r="AF3039" s="1">
        <f t="shared" si="1642"/>
        <v>0</v>
      </c>
      <c r="AG3039" s="1">
        <f t="shared" si="1643"/>
        <v>0</v>
      </c>
      <c r="AH3039" s="1">
        <f t="shared" si="1644"/>
        <v>0</v>
      </c>
      <c r="AI3039" s="1">
        <f t="shared" si="1645"/>
        <v>0</v>
      </c>
      <c r="AJ3039" s="1">
        <f t="shared" si="1646"/>
        <v>0</v>
      </c>
      <c r="AK3039" s="1">
        <f t="shared" si="1647"/>
        <v>0</v>
      </c>
      <c r="AL3039" s="1">
        <f t="shared" si="1648"/>
        <v>0</v>
      </c>
      <c r="AM3039" s="1">
        <f t="shared" si="1649"/>
        <v>0</v>
      </c>
      <c r="AN3039" s="1">
        <f t="shared" si="1650"/>
        <v>0</v>
      </c>
      <c r="AO3039" s="1">
        <f t="shared" si="1651"/>
        <v>0</v>
      </c>
      <c r="AP3039" s="1">
        <f t="shared" si="1652"/>
        <v>0</v>
      </c>
      <c r="AQ3039" s="1">
        <f t="shared" si="1653"/>
        <v>0</v>
      </c>
      <c r="AR3039" s="4">
        <f t="shared" si="1654"/>
        <v>0</v>
      </c>
      <c r="AS3039" s="4">
        <f t="shared" si="1655"/>
        <v>0</v>
      </c>
      <c r="AT3039" s="4">
        <f t="shared" si="1656"/>
        <v>0</v>
      </c>
      <c r="AU3039" s="4">
        <f t="shared" si="1657"/>
        <v>0</v>
      </c>
      <c r="AV3039" s="4">
        <f t="shared" si="1658"/>
        <v>0</v>
      </c>
      <c r="AW3039" s="4">
        <f t="shared" si="1659"/>
        <v>0</v>
      </c>
      <c r="AX3039" s="4">
        <f t="shared" si="1660"/>
        <v>0</v>
      </c>
      <c r="AY3039" s="4">
        <f t="shared" si="1661"/>
        <v>0</v>
      </c>
      <c r="AZ3039" s="4">
        <f t="shared" si="1662"/>
        <v>0</v>
      </c>
      <c r="BA3039" s="4">
        <f t="shared" si="1663"/>
        <v>0</v>
      </c>
      <c r="BB3039" s="4">
        <f t="shared" si="1664"/>
        <v>0</v>
      </c>
      <c r="BC3039" s="4">
        <f t="shared" si="1665"/>
        <v>0</v>
      </c>
      <c r="BD3039" s="4">
        <f t="shared" si="1666"/>
        <v>0</v>
      </c>
      <c r="BE3039" s="4">
        <f t="shared" si="1667"/>
        <v>0</v>
      </c>
      <c r="BF3039" s="4">
        <f t="shared" si="1668"/>
        <v>0</v>
      </c>
      <c r="BG3039" s="4">
        <f t="shared" si="1669"/>
        <v>0</v>
      </c>
    </row>
    <row r="3040" spans="1:59" ht="15" customHeight="1" x14ac:dyDescent="0.3">
      <c r="A3040" s="3"/>
      <c r="B3040" s="3"/>
      <c r="C3040" s="3"/>
      <c r="D3040" s="3"/>
      <c r="E3040" s="2"/>
      <c r="F3040" s="89"/>
      <c r="G3040" s="158"/>
      <c r="H3040" s="68"/>
      <c r="I3040" s="73"/>
      <c r="J3040" s="238"/>
      <c r="K3040" s="86"/>
      <c r="L3040" s="28"/>
      <c r="M3040" s="27"/>
      <c r="N3040" s="27"/>
      <c r="O3040" s="27"/>
      <c r="P3040" s="27"/>
      <c r="Q3040" s="27"/>
      <c r="R3040" s="28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1">
        <f t="shared" si="1638"/>
        <v>0</v>
      </c>
      <c r="AC3040" s="1">
        <f t="shared" si="1639"/>
        <v>0</v>
      </c>
      <c r="AD3040" s="1">
        <f t="shared" si="1640"/>
        <v>0</v>
      </c>
      <c r="AE3040" s="1">
        <f t="shared" si="1641"/>
        <v>0</v>
      </c>
      <c r="AF3040" s="1">
        <f t="shared" si="1642"/>
        <v>0</v>
      </c>
      <c r="AG3040" s="1">
        <f t="shared" si="1643"/>
        <v>0</v>
      </c>
      <c r="AH3040" s="1">
        <f t="shared" si="1644"/>
        <v>0</v>
      </c>
      <c r="AI3040" s="1">
        <f t="shared" si="1645"/>
        <v>0</v>
      </c>
      <c r="AJ3040" s="1">
        <f t="shared" si="1646"/>
        <v>0</v>
      </c>
      <c r="AK3040" s="1">
        <f t="shared" si="1647"/>
        <v>0</v>
      </c>
      <c r="AL3040" s="1">
        <f t="shared" si="1648"/>
        <v>0</v>
      </c>
      <c r="AM3040" s="1">
        <f t="shared" si="1649"/>
        <v>0</v>
      </c>
      <c r="AN3040" s="1">
        <f t="shared" si="1650"/>
        <v>0</v>
      </c>
      <c r="AO3040" s="1">
        <f t="shared" si="1651"/>
        <v>0</v>
      </c>
      <c r="AP3040" s="1">
        <f t="shared" si="1652"/>
        <v>0</v>
      </c>
      <c r="AQ3040" s="1">
        <f t="shared" si="1653"/>
        <v>0</v>
      </c>
      <c r="AR3040" s="4">
        <f t="shared" si="1654"/>
        <v>0</v>
      </c>
      <c r="AS3040" s="4">
        <f t="shared" si="1655"/>
        <v>0</v>
      </c>
      <c r="AT3040" s="4">
        <f t="shared" si="1656"/>
        <v>0</v>
      </c>
      <c r="AU3040" s="4">
        <f t="shared" si="1657"/>
        <v>0</v>
      </c>
      <c r="AV3040" s="4">
        <f t="shared" si="1658"/>
        <v>0</v>
      </c>
      <c r="AW3040" s="4">
        <f t="shared" si="1659"/>
        <v>0</v>
      </c>
      <c r="AX3040" s="4">
        <f t="shared" si="1660"/>
        <v>0</v>
      </c>
      <c r="AY3040" s="4">
        <f t="shared" si="1661"/>
        <v>0</v>
      </c>
      <c r="AZ3040" s="4">
        <f t="shared" si="1662"/>
        <v>0</v>
      </c>
      <c r="BA3040" s="4">
        <f t="shared" si="1663"/>
        <v>0</v>
      </c>
      <c r="BB3040" s="4">
        <f t="shared" si="1664"/>
        <v>0</v>
      </c>
      <c r="BC3040" s="4">
        <f t="shared" si="1665"/>
        <v>0</v>
      </c>
      <c r="BD3040" s="4">
        <f t="shared" si="1666"/>
        <v>0</v>
      </c>
      <c r="BE3040" s="4">
        <f t="shared" si="1667"/>
        <v>0</v>
      </c>
      <c r="BF3040" s="4">
        <f t="shared" si="1668"/>
        <v>0</v>
      </c>
      <c r="BG3040" s="4">
        <f t="shared" si="1669"/>
        <v>0</v>
      </c>
    </row>
    <row r="3041" spans="1:59" ht="15" customHeight="1" x14ac:dyDescent="0.3">
      <c r="A3041" s="3"/>
      <c r="B3041" s="3"/>
      <c r="C3041" s="3"/>
      <c r="D3041" s="3"/>
      <c r="E3041" s="2"/>
      <c r="F3041" s="89"/>
      <c r="G3041" s="158"/>
      <c r="H3041" s="68"/>
      <c r="I3041" s="73"/>
      <c r="J3041" s="238"/>
      <c r="K3041" s="86"/>
      <c r="L3041" s="28"/>
      <c r="M3041" s="27"/>
      <c r="N3041" s="27"/>
      <c r="O3041" s="27"/>
      <c r="P3041" s="27"/>
      <c r="Q3041" s="27"/>
      <c r="R3041" s="28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1">
        <f t="shared" si="1638"/>
        <v>0</v>
      </c>
      <c r="AC3041" s="1">
        <f t="shared" si="1639"/>
        <v>0</v>
      </c>
      <c r="AD3041" s="1">
        <f t="shared" si="1640"/>
        <v>0</v>
      </c>
      <c r="AE3041" s="1">
        <f t="shared" si="1641"/>
        <v>0</v>
      </c>
      <c r="AF3041" s="1">
        <f t="shared" si="1642"/>
        <v>0</v>
      </c>
      <c r="AG3041" s="1">
        <f t="shared" si="1643"/>
        <v>0</v>
      </c>
      <c r="AH3041" s="1">
        <f t="shared" si="1644"/>
        <v>0</v>
      </c>
      <c r="AI3041" s="1">
        <f t="shared" si="1645"/>
        <v>0</v>
      </c>
      <c r="AJ3041" s="1">
        <f t="shared" si="1646"/>
        <v>0</v>
      </c>
      <c r="AK3041" s="1">
        <f t="shared" si="1647"/>
        <v>0</v>
      </c>
      <c r="AL3041" s="1">
        <f t="shared" si="1648"/>
        <v>0</v>
      </c>
      <c r="AM3041" s="1">
        <f t="shared" si="1649"/>
        <v>0</v>
      </c>
      <c r="AN3041" s="1">
        <f t="shared" si="1650"/>
        <v>0</v>
      </c>
      <c r="AO3041" s="1">
        <f t="shared" si="1651"/>
        <v>0</v>
      </c>
      <c r="AP3041" s="1">
        <f t="shared" si="1652"/>
        <v>0</v>
      </c>
      <c r="AQ3041" s="1">
        <f t="shared" si="1653"/>
        <v>0</v>
      </c>
      <c r="AR3041" s="4">
        <f t="shared" si="1654"/>
        <v>0</v>
      </c>
      <c r="AS3041" s="4">
        <f t="shared" si="1655"/>
        <v>0</v>
      </c>
      <c r="AT3041" s="4">
        <f t="shared" si="1656"/>
        <v>0</v>
      </c>
      <c r="AU3041" s="4">
        <f t="shared" si="1657"/>
        <v>0</v>
      </c>
      <c r="AV3041" s="4">
        <f t="shared" si="1658"/>
        <v>0</v>
      </c>
      <c r="AW3041" s="4">
        <f t="shared" si="1659"/>
        <v>0</v>
      </c>
      <c r="AX3041" s="4">
        <f t="shared" si="1660"/>
        <v>0</v>
      </c>
      <c r="AY3041" s="4">
        <f t="shared" si="1661"/>
        <v>0</v>
      </c>
      <c r="AZ3041" s="4">
        <f t="shared" si="1662"/>
        <v>0</v>
      </c>
      <c r="BA3041" s="4">
        <f t="shared" si="1663"/>
        <v>0</v>
      </c>
      <c r="BB3041" s="4">
        <f t="shared" si="1664"/>
        <v>0</v>
      </c>
      <c r="BC3041" s="4">
        <f t="shared" si="1665"/>
        <v>0</v>
      </c>
      <c r="BD3041" s="4">
        <f t="shared" si="1666"/>
        <v>0</v>
      </c>
      <c r="BE3041" s="4">
        <f t="shared" si="1667"/>
        <v>0</v>
      </c>
      <c r="BF3041" s="4">
        <f t="shared" si="1668"/>
        <v>0</v>
      </c>
      <c r="BG3041" s="4">
        <f t="shared" si="1669"/>
        <v>0</v>
      </c>
    </row>
    <row r="3042" spans="1:59" ht="15" customHeight="1" x14ac:dyDescent="0.3">
      <c r="A3042" s="3"/>
      <c r="B3042" s="3"/>
      <c r="C3042" s="3"/>
      <c r="D3042" s="3"/>
      <c r="E3042" s="2"/>
      <c r="F3042" s="89"/>
      <c r="G3042" s="158"/>
      <c r="H3042" s="68"/>
      <c r="I3042" s="73"/>
      <c r="J3042" s="238"/>
      <c r="K3042" s="86"/>
      <c r="L3042" s="28"/>
      <c r="M3042" s="27"/>
      <c r="N3042" s="27"/>
      <c r="O3042" s="27"/>
      <c r="P3042" s="27"/>
      <c r="Q3042" s="27"/>
      <c r="R3042" s="28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1">
        <f t="shared" si="1638"/>
        <v>0</v>
      </c>
      <c r="AC3042" s="1">
        <f t="shared" si="1639"/>
        <v>0</v>
      </c>
      <c r="AD3042" s="1">
        <f t="shared" si="1640"/>
        <v>0</v>
      </c>
      <c r="AE3042" s="1">
        <f t="shared" si="1641"/>
        <v>0</v>
      </c>
      <c r="AF3042" s="1">
        <f t="shared" si="1642"/>
        <v>0</v>
      </c>
      <c r="AG3042" s="1">
        <f t="shared" si="1643"/>
        <v>0</v>
      </c>
      <c r="AH3042" s="1">
        <f t="shared" si="1644"/>
        <v>0</v>
      </c>
      <c r="AI3042" s="1">
        <f t="shared" si="1645"/>
        <v>0</v>
      </c>
      <c r="AJ3042" s="1">
        <f t="shared" si="1646"/>
        <v>0</v>
      </c>
      <c r="AK3042" s="1">
        <f t="shared" si="1647"/>
        <v>0</v>
      </c>
      <c r="AL3042" s="1">
        <f t="shared" si="1648"/>
        <v>0</v>
      </c>
      <c r="AM3042" s="1">
        <f t="shared" si="1649"/>
        <v>0</v>
      </c>
      <c r="AN3042" s="1">
        <f t="shared" si="1650"/>
        <v>0</v>
      </c>
      <c r="AO3042" s="1">
        <f t="shared" si="1651"/>
        <v>0</v>
      </c>
      <c r="AP3042" s="1">
        <f t="shared" si="1652"/>
        <v>0</v>
      </c>
      <c r="AQ3042" s="1">
        <f t="shared" si="1653"/>
        <v>0</v>
      </c>
      <c r="AR3042" s="4">
        <f t="shared" si="1654"/>
        <v>0</v>
      </c>
      <c r="AS3042" s="4">
        <f t="shared" si="1655"/>
        <v>0</v>
      </c>
      <c r="AT3042" s="4">
        <f t="shared" si="1656"/>
        <v>0</v>
      </c>
      <c r="AU3042" s="4">
        <f t="shared" si="1657"/>
        <v>0</v>
      </c>
      <c r="AV3042" s="4">
        <f t="shared" si="1658"/>
        <v>0</v>
      </c>
      <c r="AW3042" s="4">
        <f t="shared" si="1659"/>
        <v>0</v>
      </c>
      <c r="AX3042" s="4">
        <f t="shared" si="1660"/>
        <v>0</v>
      </c>
      <c r="AY3042" s="4">
        <f t="shared" si="1661"/>
        <v>0</v>
      </c>
      <c r="AZ3042" s="4">
        <f t="shared" si="1662"/>
        <v>0</v>
      </c>
      <c r="BA3042" s="4">
        <f t="shared" si="1663"/>
        <v>0</v>
      </c>
      <c r="BB3042" s="4">
        <f t="shared" si="1664"/>
        <v>0</v>
      </c>
      <c r="BC3042" s="4">
        <f t="shared" si="1665"/>
        <v>0</v>
      </c>
      <c r="BD3042" s="4">
        <f t="shared" si="1666"/>
        <v>0</v>
      </c>
      <c r="BE3042" s="4">
        <f t="shared" si="1667"/>
        <v>0</v>
      </c>
      <c r="BF3042" s="4">
        <f t="shared" si="1668"/>
        <v>0</v>
      </c>
      <c r="BG3042" s="4">
        <f t="shared" si="1669"/>
        <v>0</v>
      </c>
    </row>
    <row r="3043" spans="1:59" ht="15" customHeight="1" x14ac:dyDescent="0.3">
      <c r="A3043" s="3"/>
      <c r="B3043" s="3"/>
      <c r="C3043" s="3"/>
      <c r="D3043" s="3"/>
      <c r="E3043" s="2"/>
      <c r="F3043" s="89"/>
      <c r="G3043" s="158"/>
      <c r="H3043" s="68"/>
      <c r="I3043" s="73"/>
      <c r="J3043" s="238"/>
      <c r="K3043" s="86"/>
      <c r="L3043" s="28"/>
      <c r="M3043" s="27"/>
      <c r="N3043" s="27"/>
      <c r="O3043" s="27"/>
      <c r="P3043" s="27"/>
      <c r="Q3043" s="27"/>
      <c r="R3043" s="28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1">
        <f t="shared" si="1638"/>
        <v>0</v>
      </c>
      <c r="AC3043" s="1">
        <f t="shared" si="1639"/>
        <v>0</v>
      </c>
      <c r="AD3043" s="1">
        <f t="shared" si="1640"/>
        <v>0</v>
      </c>
      <c r="AE3043" s="1">
        <f t="shared" si="1641"/>
        <v>0</v>
      </c>
      <c r="AF3043" s="1">
        <f t="shared" si="1642"/>
        <v>0</v>
      </c>
      <c r="AG3043" s="1">
        <f t="shared" si="1643"/>
        <v>0</v>
      </c>
      <c r="AH3043" s="1">
        <f t="shared" si="1644"/>
        <v>0</v>
      </c>
      <c r="AI3043" s="1">
        <f t="shared" si="1645"/>
        <v>0</v>
      </c>
      <c r="AJ3043" s="1">
        <f t="shared" si="1646"/>
        <v>0</v>
      </c>
      <c r="AK3043" s="1">
        <f t="shared" si="1647"/>
        <v>0</v>
      </c>
      <c r="AL3043" s="1">
        <f t="shared" si="1648"/>
        <v>0</v>
      </c>
      <c r="AM3043" s="1">
        <f t="shared" si="1649"/>
        <v>0</v>
      </c>
      <c r="AN3043" s="1">
        <f t="shared" si="1650"/>
        <v>0</v>
      </c>
      <c r="AO3043" s="1">
        <f t="shared" si="1651"/>
        <v>0</v>
      </c>
      <c r="AP3043" s="1">
        <f t="shared" si="1652"/>
        <v>0</v>
      </c>
      <c r="AQ3043" s="1">
        <f t="shared" si="1653"/>
        <v>0</v>
      </c>
      <c r="AR3043" s="4">
        <f t="shared" si="1654"/>
        <v>0</v>
      </c>
      <c r="AS3043" s="4">
        <f t="shared" si="1655"/>
        <v>0</v>
      </c>
      <c r="AT3043" s="4">
        <f t="shared" si="1656"/>
        <v>0</v>
      </c>
      <c r="AU3043" s="4">
        <f t="shared" si="1657"/>
        <v>0</v>
      </c>
      <c r="AV3043" s="4">
        <f t="shared" si="1658"/>
        <v>0</v>
      </c>
      <c r="AW3043" s="4">
        <f t="shared" si="1659"/>
        <v>0</v>
      </c>
      <c r="AX3043" s="4">
        <f t="shared" si="1660"/>
        <v>0</v>
      </c>
      <c r="AY3043" s="4">
        <f t="shared" si="1661"/>
        <v>0</v>
      </c>
      <c r="AZ3043" s="4">
        <f t="shared" si="1662"/>
        <v>0</v>
      </c>
      <c r="BA3043" s="4">
        <f t="shared" si="1663"/>
        <v>0</v>
      </c>
      <c r="BB3043" s="4">
        <f t="shared" si="1664"/>
        <v>0</v>
      </c>
      <c r="BC3043" s="4">
        <f t="shared" si="1665"/>
        <v>0</v>
      </c>
      <c r="BD3043" s="4">
        <f t="shared" si="1666"/>
        <v>0</v>
      </c>
      <c r="BE3043" s="4">
        <f t="shared" si="1667"/>
        <v>0</v>
      </c>
      <c r="BF3043" s="4">
        <f t="shared" si="1668"/>
        <v>0</v>
      </c>
      <c r="BG3043" s="4">
        <f t="shared" si="1669"/>
        <v>0</v>
      </c>
    </row>
    <row r="3044" spans="1:59" ht="15" customHeight="1" x14ac:dyDescent="0.3">
      <c r="A3044" s="3"/>
      <c r="B3044" s="3"/>
      <c r="C3044" s="3"/>
      <c r="D3044" s="3"/>
      <c r="E3044" s="2"/>
      <c r="F3044" s="89"/>
      <c r="G3044" s="158"/>
      <c r="H3044" s="68"/>
      <c r="I3044" s="73"/>
      <c r="J3044" s="238"/>
      <c r="K3044" s="86"/>
      <c r="L3044" s="28"/>
      <c r="M3044" s="27"/>
      <c r="N3044" s="27"/>
      <c r="O3044" s="27"/>
      <c r="P3044" s="27"/>
      <c r="Q3044" s="27"/>
      <c r="R3044" s="28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1">
        <f t="shared" si="1638"/>
        <v>0</v>
      </c>
      <c r="AC3044" s="1">
        <f t="shared" si="1639"/>
        <v>0</v>
      </c>
      <c r="AD3044" s="1">
        <f t="shared" si="1640"/>
        <v>0</v>
      </c>
      <c r="AE3044" s="1">
        <f t="shared" si="1641"/>
        <v>0</v>
      </c>
      <c r="AF3044" s="1">
        <f t="shared" si="1642"/>
        <v>0</v>
      </c>
      <c r="AG3044" s="1">
        <f t="shared" si="1643"/>
        <v>0</v>
      </c>
      <c r="AH3044" s="1">
        <f t="shared" si="1644"/>
        <v>0</v>
      </c>
      <c r="AI3044" s="1">
        <f t="shared" si="1645"/>
        <v>0</v>
      </c>
      <c r="AJ3044" s="1">
        <f t="shared" si="1646"/>
        <v>0</v>
      </c>
      <c r="AK3044" s="1">
        <f t="shared" si="1647"/>
        <v>0</v>
      </c>
      <c r="AL3044" s="1">
        <f t="shared" si="1648"/>
        <v>0</v>
      </c>
      <c r="AM3044" s="1">
        <f t="shared" si="1649"/>
        <v>0</v>
      </c>
      <c r="AN3044" s="1">
        <f t="shared" si="1650"/>
        <v>0</v>
      </c>
      <c r="AO3044" s="1">
        <f t="shared" si="1651"/>
        <v>0</v>
      </c>
      <c r="AP3044" s="1">
        <f t="shared" si="1652"/>
        <v>0</v>
      </c>
      <c r="AQ3044" s="1">
        <f t="shared" si="1653"/>
        <v>0</v>
      </c>
      <c r="AR3044" s="4">
        <f t="shared" si="1654"/>
        <v>0</v>
      </c>
      <c r="AS3044" s="4">
        <f t="shared" si="1655"/>
        <v>0</v>
      </c>
      <c r="AT3044" s="4">
        <f t="shared" si="1656"/>
        <v>0</v>
      </c>
      <c r="AU3044" s="4">
        <f t="shared" si="1657"/>
        <v>0</v>
      </c>
      <c r="AV3044" s="4">
        <f t="shared" si="1658"/>
        <v>0</v>
      </c>
      <c r="AW3044" s="4">
        <f t="shared" si="1659"/>
        <v>0</v>
      </c>
      <c r="AX3044" s="4">
        <f t="shared" si="1660"/>
        <v>0</v>
      </c>
      <c r="AY3044" s="4">
        <f t="shared" si="1661"/>
        <v>0</v>
      </c>
      <c r="AZ3044" s="4">
        <f t="shared" si="1662"/>
        <v>0</v>
      </c>
      <c r="BA3044" s="4">
        <f t="shared" si="1663"/>
        <v>0</v>
      </c>
      <c r="BB3044" s="4">
        <f t="shared" si="1664"/>
        <v>0</v>
      </c>
      <c r="BC3044" s="4">
        <f t="shared" si="1665"/>
        <v>0</v>
      </c>
      <c r="BD3044" s="4">
        <f t="shared" si="1666"/>
        <v>0</v>
      </c>
      <c r="BE3044" s="4">
        <f t="shared" si="1667"/>
        <v>0</v>
      </c>
      <c r="BF3044" s="4">
        <f t="shared" si="1668"/>
        <v>0</v>
      </c>
      <c r="BG3044" s="4">
        <f t="shared" si="1669"/>
        <v>0</v>
      </c>
    </row>
    <row r="3045" spans="1:59" ht="15" customHeight="1" x14ac:dyDescent="0.3">
      <c r="A3045" s="3"/>
      <c r="B3045" s="3"/>
      <c r="C3045" s="3"/>
      <c r="D3045" s="3"/>
      <c r="E3045" s="2"/>
      <c r="F3045" s="89"/>
      <c r="G3045" s="158"/>
      <c r="H3045" s="68"/>
      <c r="I3045" s="73"/>
      <c r="J3045" s="238"/>
      <c r="K3045" s="86"/>
      <c r="L3045" s="28"/>
      <c r="M3045" s="27"/>
      <c r="N3045" s="27"/>
      <c r="O3045" s="27"/>
      <c r="P3045" s="27"/>
      <c r="Q3045" s="27"/>
      <c r="R3045" s="28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1">
        <f t="shared" si="1638"/>
        <v>0</v>
      </c>
      <c r="AC3045" s="1">
        <f t="shared" si="1639"/>
        <v>0</v>
      </c>
      <c r="AD3045" s="1">
        <f t="shared" si="1640"/>
        <v>0</v>
      </c>
      <c r="AE3045" s="1">
        <f t="shared" si="1641"/>
        <v>0</v>
      </c>
      <c r="AF3045" s="1">
        <f t="shared" si="1642"/>
        <v>0</v>
      </c>
      <c r="AG3045" s="1">
        <f t="shared" si="1643"/>
        <v>0</v>
      </c>
      <c r="AH3045" s="1">
        <f t="shared" si="1644"/>
        <v>0</v>
      </c>
      <c r="AI3045" s="1">
        <f t="shared" si="1645"/>
        <v>0</v>
      </c>
      <c r="AJ3045" s="1">
        <f t="shared" si="1646"/>
        <v>0</v>
      </c>
      <c r="AK3045" s="1">
        <f t="shared" si="1647"/>
        <v>0</v>
      </c>
      <c r="AL3045" s="1">
        <f t="shared" si="1648"/>
        <v>0</v>
      </c>
      <c r="AM3045" s="1">
        <f t="shared" si="1649"/>
        <v>0</v>
      </c>
      <c r="AN3045" s="1">
        <f t="shared" si="1650"/>
        <v>0</v>
      </c>
      <c r="AO3045" s="1">
        <f t="shared" si="1651"/>
        <v>0</v>
      </c>
      <c r="AP3045" s="1">
        <f t="shared" si="1652"/>
        <v>0</v>
      </c>
      <c r="AQ3045" s="1">
        <f t="shared" si="1653"/>
        <v>0</v>
      </c>
      <c r="AR3045" s="4">
        <f t="shared" si="1654"/>
        <v>0</v>
      </c>
      <c r="AS3045" s="4">
        <f t="shared" si="1655"/>
        <v>0</v>
      </c>
      <c r="AT3045" s="4">
        <f t="shared" si="1656"/>
        <v>0</v>
      </c>
      <c r="AU3045" s="4">
        <f t="shared" si="1657"/>
        <v>0</v>
      </c>
      <c r="AV3045" s="4">
        <f t="shared" si="1658"/>
        <v>0</v>
      </c>
      <c r="AW3045" s="4">
        <f t="shared" si="1659"/>
        <v>0</v>
      </c>
      <c r="AX3045" s="4">
        <f t="shared" si="1660"/>
        <v>0</v>
      </c>
      <c r="AY3045" s="4">
        <f t="shared" si="1661"/>
        <v>0</v>
      </c>
      <c r="AZ3045" s="4">
        <f t="shared" si="1662"/>
        <v>0</v>
      </c>
      <c r="BA3045" s="4">
        <f t="shared" si="1663"/>
        <v>0</v>
      </c>
      <c r="BB3045" s="4">
        <f t="shared" si="1664"/>
        <v>0</v>
      </c>
      <c r="BC3045" s="4">
        <f t="shared" si="1665"/>
        <v>0</v>
      </c>
      <c r="BD3045" s="4">
        <f t="shared" si="1666"/>
        <v>0</v>
      </c>
      <c r="BE3045" s="4">
        <f t="shared" si="1667"/>
        <v>0</v>
      </c>
      <c r="BF3045" s="4">
        <f t="shared" si="1668"/>
        <v>0</v>
      </c>
      <c r="BG3045" s="4">
        <f t="shared" si="1669"/>
        <v>0</v>
      </c>
    </row>
    <row r="3046" spans="1:59" ht="15" customHeight="1" x14ac:dyDescent="0.3">
      <c r="A3046" s="3"/>
      <c r="B3046" s="3"/>
      <c r="C3046" s="3"/>
      <c r="D3046" s="3"/>
      <c r="E3046" s="2"/>
      <c r="F3046" s="89"/>
      <c r="G3046" s="158"/>
      <c r="H3046" s="68"/>
      <c r="I3046" s="73"/>
      <c r="J3046" s="238"/>
      <c r="K3046" s="86"/>
      <c r="L3046" s="28"/>
      <c r="M3046" s="27"/>
      <c r="N3046" s="27"/>
      <c r="O3046" s="27"/>
      <c r="P3046" s="27"/>
      <c r="Q3046" s="27"/>
      <c r="R3046" s="28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1">
        <f t="shared" si="1638"/>
        <v>0</v>
      </c>
      <c r="AC3046" s="1">
        <f t="shared" si="1639"/>
        <v>0</v>
      </c>
      <c r="AD3046" s="1">
        <f t="shared" si="1640"/>
        <v>0</v>
      </c>
      <c r="AE3046" s="1">
        <f t="shared" si="1641"/>
        <v>0</v>
      </c>
      <c r="AF3046" s="1">
        <f t="shared" si="1642"/>
        <v>0</v>
      </c>
      <c r="AG3046" s="1">
        <f t="shared" si="1643"/>
        <v>0</v>
      </c>
      <c r="AH3046" s="1">
        <f t="shared" si="1644"/>
        <v>0</v>
      </c>
      <c r="AI3046" s="1">
        <f t="shared" si="1645"/>
        <v>0</v>
      </c>
      <c r="AJ3046" s="1">
        <f t="shared" si="1646"/>
        <v>0</v>
      </c>
      <c r="AK3046" s="1">
        <f t="shared" si="1647"/>
        <v>0</v>
      </c>
      <c r="AL3046" s="1">
        <f t="shared" si="1648"/>
        <v>0</v>
      </c>
      <c r="AM3046" s="1">
        <f t="shared" si="1649"/>
        <v>0</v>
      </c>
      <c r="AN3046" s="1">
        <f t="shared" si="1650"/>
        <v>0</v>
      </c>
      <c r="AO3046" s="1">
        <f t="shared" si="1651"/>
        <v>0</v>
      </c>
      <c r="AP3046" s="1">
        <f t="shared" si="1652"/>
        <v>0</v>
      </c>
      <c r="AQ3046" s="1">
        <f t="shared" si="1653"/>
        <v>0</v>
      </c>
      <c r="AR3046" s="4">
        <f t="shared" si="1654"/>
        <v>0</v>
      </c>
      <c r="AS3046" s="4">
        <f t="shared" si="1655"/>
        <v>0</v>
      </c>
      <c r="AT3046" s="4">
        <f t="shared" si="1656"/>
        <v>0</v>
      </c>
      <c r="AU3046" s="4">
        <f t="shared" si="1657"/>
        <v>0</v>
      </c>
      <c r="AV3046" s="4">
        <f t="shared" si="1658"/>
        <v>0</v>
      </c>
      <c r="AW3046" s="4">
        <f t="shared" si="1659"/>
        <v>0</v>
      </c>
      <c r="AX3046" s="4">
        <f t="shared" si="1660"/>
        <v>0</v>
      </c>
      <c r="AY3046" s="4">
        <f t="shared" si="1661"/>
        <v>0</v>
      </c>
      <c r="AZ3046" s="4">
        <f t="shared" si="1662"/>
        <v>0</v>
      </c>
      <c r="BA3046" s="4">
        <f t="shared" si="1663"/>
        <v>0</v>
      </c>
      <c r="BB3046" s="4">
        <f t="shared" si="1664"/>
        <v>0</v>
      </c>
      <c r="BC3046" s="4">
        <f t="shared" si="1665"/>
        <v>0</v>
      </c>
      <c r="BD3046" s="4">
        <f t="shared" si="1666"/>
        <v>0</v>
      </c>
      <c r="BE3046" s="4">
        <f t="shared" si="1667"/>
        <v>0</v>
      </c>
      <c r="BF3046" s="4">
        <f t="shared" si="1668"/>
        <v>0</v>
      </c>
      <c r="BG3046" s="4">
        <f t="shared" si="1669"/>
        <v>0</v>
      </c>
    </row>
    <row r="3047" spans="1:59" ht="15" customHeight="1" x14ac:dyDescent="0.3">
      <c r="A3047" s="3"/>
      <c r="B3047" s="3"/>
      <c r="C3047" s="3"/>
      <c r="D3047" s="3"/>
      <c r="E3047" s="2"/>
      <c r="F3047" s="89"/>
      <c r="G3047" s="158"/>
      <c r="H3047" s="68"/>
      <c r="I3047" s="73"/>
      <c r="J3047" s="238"/>
      <c r="K3047" s="86"/>
      <c r="L3047" s="28"/>
      <c r="M3047" s="27"/>
      <c r="N3047" s="27"/>
      <c r="O3047" s="27"/>
      <c r="P3047" s="27"/>
      <c r="Q3047" s="27"/>
      <c r="R3047" s="28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1">
        <f t="shared" si="1638"/>
        <v>0</v>
      </c>
      <c r="AC3047" s="1">
        <f t="shared" si="1639"/>
        <v>0</v>
      </c>
      <c r="AD3047" s="1">
        <f t="shared" si="1640"/>
        <v>0</v>
      </c>
      <c r="AE3047" s="1">
        <f t="shared" si="1641"/>
        <v>0</v>
      </c>
      <c r="AF3047" s="1">
        <f t="shared" si="1642"/>
        <v>0</v>
      </c>
      <c r="AG3047" s="1">
        <f t="shared" si="1643"/>
        <v>0</v>
      </c>
      <c r="AH3047" s="1">
        <f t="shared" si="1644"/>
        <v>0</v>
      </c>
      <c r="AI3047" s="1">
        <f t="shared" si="1645"/>
        <v>0</v>
      </c>
      <c r="AJ3047" s="1">
        <f t="shared" si="1646"/>
        <v>0</v>
      </c>
      <c r="AK3047" s="1">
        <f t="shared" si="1647"/>
        <v>0</v>
      </c>
      <c r="AL3047" s="1">
        <f t="shared" si="1648"/>
        <v>0</v>
      </c>
      <c r="AM3047" s="1">
        <f t="shared" si="1649"/>
        <v>0</v>
      </c>
      <c r="AN3047" s="1">
        <f t="shared" si="1650"/>
        <v>0</v>
      </c>
      <c r="AO3047" s="1">
        <f t="shared" si="1651"/>
        <v>0</v>
      </c>
      <c r="AP3047" s="1">
        <f t="shared" si="1652"/>
        <v>0</v>
      </c>
      <c r="AQ3047" s="1">
        <f t="shared" si="1653"/>
        <v>0</v>
      </c>
      <c r="AR3047" s="4">
        <f t="shared" si="1654"/>
        <v>0</v>
      </c>
      <c r="AS3047" s="4">
        <f t="shared" si="1655"/>
        <v>0</v>
      </c>
      <c r="AT3047" s="4">
        <f t="shared" si="1656"/>
        <v>0</v>
      </c>
      <c r="AU3047" s="4">
        <f t="shared" si="1657"/>
        <v>0</v>
      </c>
      <c r="AV3047" s="4">
        <f t="shared" si="1658"/>
        <v>0</v>
      </c>
      <c r="AW3047" s="4">
        <f t="shared" si="1659"/>
        <v>0</v>
      </c>
      <c r="AX3047" s="4">
        <f t="shared" si="1660"/>
        <v>0</v>
      </c>
      <c r="AY3047" s="4">
        <f t="shared" si="1661"/>
        <v>0</v>
      </c>
      <c r="AZ3047" s="4">
        <f t="shared" si="1662"/>
        <v>0</v>
      </c>
      <c r="BA3047" s="4">
        <f t="shared" si="1663"/>
        <v>0</v>
      </c>
      <c r="BB3047" s="4">
        <f t="shared" si="1664"/>
        <v>0</v>
      </c>
      <c r="BC3047" s="4">
        <f t="shared" si="1665"/>
        <v>0</v>
      </c>
      <c r="BD3047" s="4">
        <f t="shared" si="1666"/>
        <v>0</v>
      </c>
      <c r="BE3047" s="4">
        <f t="shared" si="1667"/>
        <v>0</v>
      </c>
      <c r="BF3047" s="4">
        <f t="shared" si="1668"/>
        <v>0</v>
      </c>
      <c r="BG3047" s="4">
        <f t="shared" si="1669"/>
        <v>0</v>
      </c>
    </row>
    <row r="3048" spans="1:59" ht="15" customHeight="1" x14ac:dyDescent="0.3">
      <c r="A3048" s="3"/>
      <c r="B3048" s="3"/>
      <c r="C3048" s="3"/>
      <c r="D3048" s="3"/>
      <c r="E3048" s="2"/>
      <c r="F3048" s="89"/>
      <c r="G3048" s="158"/>
      <c r="H3048" s="68"/>
      <c r="I3048" s="73"/>
      <c r="J3048" s="238"/>
      <c r="K3048" s="86"/>
      <c r="L3048" s="28"/>
      <c r="M3048" s="27"/>
      <c r="N3048" s="27"/>
      <c r="O3048" s="27"/>
      <c r="P3048" s="27"/>
      <c r="Q3048" s="27"/>
      <c r="R3048" s="28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1">
        <f t="shared" si="1638"/>
        <v>0</v>
      </c>
      <c r="AC3048" s="1">
        <f t="shared" si="1639"/>
        <v>0</v>
      </c>
      <c r="AD3048" s="1">
        <f t="shared" si="1640"/>
        <v>0</v>
      </c>
      <c r="AE3048" s="1">
        <f t="shared" si="1641"/>
        <v>0</v>
      </c>
      <c r="AF3048" s="1">
        <f t="shared" si="1642"/>
        <v>0</v>
      </c>
      <c r="AG3048" s="1">
        <f t="shared" si="1643"/>
        <v>0</v>
      </c>
      <c r="AH3048" s="1">
        <f t="shared" si="1644"/>
        <v>0</v>
      </c>
      <c r="AI3048" s="1">
        <f t="shared" si="1645"/>
        <v>0</v>
      </c>
      <c r="AJ3048" s="1">
        <f t="shared" si="1646"/>
        <v>0</v>
      </c>
      <c r="AK3048" s="1">
        <f t="shared" si="1647"/>
        <v>0</v>
      </c>
      <c r="AL3048" s="1">
        <f t="shared" si="1648"/>
        <v>0</v>
      </c>
      <c r="AM3048" s="1">
        <f t="shared" si="1649"/>
        <v>0</v>
      </c>
      <c r="AN3048" s="1">
        <f t="shared" si="1650"/>
        <v>0</v>
      </c>
      <c r="AO3048" s="1">
        <f t="shared" si="1651"/>
        <v>0</v>
      </c>
      <c r="AP3048" s="1">
        <f t="shared" si="1652"/>
        <v>0</v>
      </c>
      <c r="AQ3048" s="1">
        <f t="shared" si="1653"/>
        <v>0</v>
      </c>
      <c r="AR3048" s="4">
        <f t="shared" si="1654"/>
        <v>0</v>
      </c>
      <c r="AS3048" s="4">
        <f t="shared" si="1655"/>
        <v>0</v>
      </c>
      <c r="AT3048" s="4">
        <f t="shared" si="1656"/>
        <v>0</v>
      </c>
      <c r="AU3048" s="4">
        <f t="shared" si="1657"/>
        <v>0</v>
      </c>
      <c r="AV3048" s="4">
        <f t="shared" si="1658"/>
        <v>0</v>
      </c>
      <c r="AW3048" s="4">
        <f t="shared" si="1659"/>
        <v>0</v>
      </c>
      <c r="AX3048" s="4">
        <f t="shared" si="1660"/>
        <v>0</v>
      </c>
      <c r="AY3048" s="4">
        <f t="shared" si="1661"/>
        <v>0</v>
      </c>
      <c r="AZ3048" s="4">
        <f t="shared" si="1662"/>
        <v>0</v>
      </c>
      <c r="BA3048" s="4">
        <f t="shared" si="1663"/>
        <v>0</v>
      </c>
      <c r="BB3048" s="4">
        <f t="shared" si="1664"/>
        <v>0</v>
      </c>
      <c r="BC3048" s="4">
        <f t="shared" si="1665"/>
        <v>0</v>
      </c>
      <c r="BD3048" s="4">
        <f t="shared" si="1666"/>
        <v>0</v>
      </c>
      <c r="BE3048" s="4">
        <f t="shared" si="1667"/>
        <v>0</v>
      </c>
      <c r="BF3048" s="4">
        <f t="shared" si="1668"/>
        <v>0</v>
      </c>
      <c r="BG3048" s="4">
        <f t="shared" si="1669"/>
        <v>0</v>
      </c>
    </row>
    <row r="3049" spans="1:59" ht="15" customHeight="1" x14ac:dyDescent="0.3">
      <c r="A3049" s="3"/>
      <c r="B3049" s="3"/>
      <c r="C3049" s="3"/>
      <c r="D3049" s="3"/>
      <c r="E3049" s="2"/>
      <c r="F3049" s="89"/>
      <c r="G3049" s="158"/>
      <c r="H3049" s="68"/>
      <c r="I3049" s="73"/>
      <c r="J3049" s="238"/>
      <c r="K3049" s="86"/>
      <c r="L3049" s="28"/>
      <c r="M3049" s="27"/>
      <c r="N3049" s="27"/>
      <c r="O3049" s="27"/>
      <c r="P3049" s="27"/>
      <c r="Q3049" s="27"/>
      <c r="R3049" s="28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1">
        <f t="shared" si="1638"/>
        <v>0</v>
      </c>
      <c r="AC3049" s="1">
        <f t="shared" si="1639"/>
        <v>0</v>
      </c>
      <c r="AD3049" s="1">
        <f t="shared" si="1640"/>
        <v>0</v>
      </c>
      <c r="AE3049" s="1">
        <f t="shared" si="1641"/>
        <v>0</v>
      </c>
      <c r="AF3049" s="1">
        <f t="shared" si="1642"/>
        <v>0</v>
      </c>
      <c r="AG3049" s="1">
        <f t="shared" si="1643"/>
        <v>0</v>
      </c>
      <c r="AH3049" s="1">
        <f t="shared" si="1644"/>
        <v>0</v>
      </c>
      <c r="AI3049" s="1">
        <f t="shared" si="1645"/>
        <v>0</v>
      </c>
      <c r="AJ3049" s="1">
        <f t="shared" si="1646"/>
        <v>0</v>
      </c>
      <c r="AK3049" s="1">
        <f t="shared" si="1647"/>
        <v>0</v>
      </c>
      <c r="AL3049" s="1">
        <f t="shared" si="1648"/>
        <v>0</v>
      </c>
      <c r="AM3049" s="1">
        <f t="shared" si="1649"/>
        <v>0</v>
      </c>
      <c r="AN3049" s="1">
        <f t="shared" si="1650"/>
        <v>0</v>
      </c>
      <c r="AO3049" s="1">
        <f t="shared" si="1651"/>
        <v>0</v>
      </c>
      <c r="AP3049" s="1">
        <f t="shared" si="1652"/>
        <v>0</v>
      </c>
      <c r="AQ3049" s="1">
        <f t="shared" si="1653"/>
        <v>0</v>
      </c>
      <c r="AR3049" s="4">
        <f t="shared" si="1654"/>
        <v>0</v>
      </c>
      <c r="AS3049" s="4">
        <f t="shared" si="1655"/>
        <v>0</v>
      </c>
      <c r="AT3049" s="4">
        <f t="shared" si="1656"/>
        <v>0</v>
      </c>
      <c r="AU3049" s="4">
        <f t="shared" si="1657"/>
        <v>0</v>
      </c>
      <c r="AV3049" s="4">
        <f t="shared" si="1658"/>
        <v>0</v>
      </c>
      <c r="AW3049" s="4">
        <f t="shared" si="1659"/>
        <v>0</v>
      </c>
      <c r="AX3049" s="4">
        <f t="shared" si="1660"/>
        <v>0</v>
      </c>
      <c r="AY3049" s="4">
        <f t="shared" si="1661"/>
        <v>0</v>
      </c>
      <c r="AZ3049" s="4">
        <f t="shared" si="1662"/>
        <v>0</v>
      </c>
      <c r="BA3049" s="4">
        <f t="shared" si="1663"/>
        <v>0</v>
      </c>
      <c r="BB3049" s="4">
        <f t="shared" si="1664"/>
        <v>0</v>
      </c>
      <c r="BC3049" s="4">
        <f t="shared" si="1665"/>
        <v>0</v>
      </c>
      <c r="BD3049" s="4">
        <f t="shared" si="1666"/>
        <v>0</v>
      </c>
      <c r="BE3049" s="4">
        <f t="shared" si="1667"/>
        <v>0</v>
      </c>
      <c r="BF3049" s="4">
        <f t="shared" si="1668"/>
        <v>0</v>
      </c>
      <c r="BG3049" s="4">
        <f t="shared" si="1669"/>
        <v>0</v>
      </c>
    </row>
    <row r="3050" spans="1:59" ht="15" customHeight="1" x14ac:dyDescent="0.3">
      <c r="A3050" s="3"/>
      <c r="B3050" s="3"/>
      <c r="C3050" s="3"/>
      <c r="D3050" s="3"/>
      <c r="E3050" s="2"/>
      <c r="F3050" s="89"/>
      <c r="G3050" s="158"/>
      <c r="H3050" s="68"/>
      <c r="I3050" s="73"/>
      <c r="J3050" s="238"/>
      <c r="K3050" s="86"/>
      <c r="L3050" s="28"/>
      <c r="M3050" s="27"/>
      <c r="N3050" s="27"/>
      <c r="O3050" s="27"/>
      <c r="P3050" s="27"/>
      <c r="Q3050" s="27"/>
      <c r="R3050" s="28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1">
        <f t="shared" si="1638"/>
        <v>0</v>
      </c>
      <c r="AC3050" s="1">
        <f t="shared" si="1639"/>
        <v>0</v>
      </c>
      <c r="AD3050" s="1">
        <f t="shared" si="1640"/>
        <v>0</v>
      </c>
      <c r="AE3050" s="1">
        <f t="shared" si="1641"/>
        <v>0</v>
      </c>
      <c r="AF3050" s="1">
        <f t="shared" si="1642"/>
        <v>0</v>
      </c>
      <c r="AG3050" s="1">
        <f t="shared" si="1643"/>
        <v>0</v>
      </c>
      <c r="AH3050" s="1">
        <f t="shared" si="1644"/>
        <v>0</v>
      </c>
      <c r="AI3050" s="1">
        <f t="shared" si="1645"/>
        <v>0</v>
      </c>
      <c r="AJ3050" s="1">
        <f t="shared" si="1646"/>
        <v>0</v>
      </c>
      <c r="AK3050" s="1">
        <f t="shared" si="1647"/>
        <v>0</v>
      </c>
      <c r="AL3050" s="1">
        <f t="shared" si="1648"/>
        <v>0</v>
      </c>
      <c r="AM3050" s="1">
        <f t="shared" si="1649"/>
        <v>0</v>
      </c>
      <c r="AN3050" s="1">
        <f t="shared" si="1650"/>
        <v>0</v>
      </c>
      <c r="AO3050" s="1">
        <f t="shared" si="1651"/>
        <v>0</v>
      </c>
      <c r="AP3050" s="1">
        <f t="shared" si="1652"/>
        <v>0</v>
      </c>
      <c r="AQ3050" s="1">
        <f t="shared" si="1653"/>
        <v>0</v>
      </c>
      <c r="AR3050" s="4">
        <f t="shared" si="1654"/>
        <v>0</v>
      </c>
      <c r="AS3050" s="4">
        <f t="shared" si="1655"/>
        <v>0</v>
      </c>
      <c r="AT3050" s="4">
        <f t="shared" si="1656"/>
        <v>0</v>
      </c>
      <c r="AU3050" s="4">
        <f t="shared" si="1657"/>
        <v>0</v>
      </c>
      <c r="AV3050" s="4">
        <f t="shared" si="1658"/>
        <v>0</v>
      </c>
      <c r="AW3050" s="4">
        <f t="shared" si="1659"/>
        <v>0</v>
      </c>
      <c r="AX3050" s="4">
        <f t="shared" si="1660"/>
        <v>0</v>
      </c>
      <c r="AY3050" s="4">
        <f t="shared" si="1661"/>
        <v>0</v>
      </c>
      <c r="AZ3050" s="4">
        <f t="shared" si="1662"/>
        <v>0</v>
      </c>
      <c r="BA3050" s="4">
        <f t="shared" si="1663"/>
        <v>0</v>
      </c>
      <c r="BB3050" s="4">
        <f t="shared" si="1664"/>
        <v>0</v>
      </c>
      <c r="BC3050" s="4">
        <f t="shared" si="1665"/>
        <v>0</v>
      </c>
      <c r="BD3050" s="4">
        <f t="shared" si="1666"/>
        <v>0</v>
      </c>
      <c r="BE3050" s="4">
        <f t="shared" si="1667"/>
        <v>0</v>
      </c>
      <c r="BF3050" s="4">
        <f t="shared" si="1668"/>
        <v>0</v>
      </c>
      <c r="BG3050" s="4">
        <f t="shared" si="1669"/>
        <v>0</v>
      </c>
    </row>
    <row r="3051" spans="1:59" ht="15" customHeight="1" x14ac:dyDescent="0.3">
      <c r="A3051" s="3"/>
      <c r="B3051" s="3"/>
      <c r="C3051" s="3"/>
      <c r="D3051" s="3"/>
      <c r="E3051" s="2"/>
      <c r="F3051" s="89"/>
      <c r="G3051" s="158"/>
      <c r="H3051" s="68"/>
      <c r="I3051" s="73"/>
      <c r="J3051" s="238"/>
      <c r="K3051" s="86"/>
      <c r="L3051" s="28"/>
      <c r="M3051" s="27"/>
      <c r="N3051" s="27"/>
      <c r="O3051" s="27"/>
      <c r="P3051" s="27"/>
      <c r="Q3051" s="27"/>
      <c r="R3051" s="28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1">
        <f t="shared" si="1638"/>
        <v>0</v>
      </c>
      <c r="AC3051" s="1">
        <f t="shared" si="1639"/>
        <v>0</v>
      </c>
      <c r="AD3051" s="1">
        <f t="shared" si="1640"/>
        <v>0</v>
      </c>
      <c r="AE3051" s="1">
        <f t="shared" si="1641"/>
        <v>0</v>
      </c>
      <c r="AF3051" s="1">
        <f t="shared" si="1642"/>
        <v>0</v>
      </c>
      <c r="AG3051" s="1">
        <f t="shared" si="1643"/>
        <v>0</v>
      </c>
      <c r="AH3051" s="1">
        <f t="shared" si="1644"/>
        <v>0</v>
      </c>
      <c r="AI3051" s="1">
        <f t="shared" si="1645"/>
        <v>0</v>
      </c>
      <c r="AJ3051" s="1">
        <f t="shared" si="1646"/>
        <v>0</v>
      </c>
      <c r="AK3051" s="1">
        <f t="shared" si="1647"/>
        <v>0</v>
      </c>
      <c r="AL3051" s="1">
        <f t="shared" si="1648"/>
        <v>0</v>
      </c>
      <c r="AM3051" s="1">
        <f t="shared" si="1649"/>
        <v>0</v>
      </c>
      <c r="AN3051" s="1">
        <f t="shared" si="1650"/>
        <v>0</v>
      </c>
      <c r="AO3051" s="1">
        <f t="shared" si="1651"/>
        <v>0</v>
      </c>
      <c r="AP3051" s="1">
        <f t="shared" si="1652"/>
        <v>0</v>
      </c>
      <c r="AQ3051" s="1">
        <f t="shared" si="1653"/>
        <v>0</v>
      </c>
      <c r="AR3051" s="4">
        <f t="shared" si="1654"/>
        <v>0</v>
      </c>
      <c r="AS3051" s="4">
        <f t="shared" si="1655"/>
        <v>0</v>
      </c>
      <c r="AT3051" s="4">
        <f t="shared" si="1656"/>
        <v>0</v>
      </c>
      <c r="AU3051" s="4">
        <f t="shared" si="1657"/>
        <v>0</v>
      </c>
      <c r="AV3051" s="4">
        <f t="shared" si="1658"/>
        <v>0</v>
      </c>
      <c r="AW3051" s="4">
        <f t="shared" si="1659"/>
        <v>0</v>
      </c>
      <c r="AX3051" s="4">
        <f t="shared" si="1660"/>
        <v>0</v>
      </c>
      <c r="AY3051" s="4">
        <f t="shared" si="1661"/>
        <v>0</v>
      </c>
      <c r="AZ3051" s="4">
        <f t="shared" si="1662"/>
        <v>0</v>
      </c>
      <c r="BA3051" s="4">
        <f t="shared" si="1663"/>
        <v>0</v>
      </c>
      <c r="BB3051" s="4">
        <f t="shared" si="1664"/>
        <v>0</v>
      </c>
      <c r="BC3051" s="4">
        <f t="shared" si="1665"/>
        <v>0</v>
      </c>
      <c r="BD3051" s="4">
        <f t="shared" si="1666"/>
        <v>0</v>
      </c>
      <c r="BE3051" s="4">
        <f t="shared" si="1667"/>
        <v>0</v>
      </c>
      <c r="BF3051" s="4">
        <f t="shared" si="1668"/>
        <v>0</v>
      </c>
      <c r="BG3051" s="4">
        <f t="shared" si="1669"/>
        <v>0</v>
      </c>
    </row>
    <row r="3052" spans="1:59" ht="15" customHeight="1" x14ac:dyDescent="0.3">
      <c r="A3052" s="3"/>
      <c r="B3052" s="3"/>
      <c r="C3052" s="3"/>
      <c r="D3052" s="3"/>
      <c r="E3052" s="2"/>
      <c r="F3052" s="89"/>
      <c r="G3052" s="158"/>
      <c r="H3052" s="68"/>
      <c r="I3052" s="73"/>
      <c r="J3052" s="238"/>
      <c r="K3052" s="86"/>
      <c r="L3052" s="28"/>
      <c r="M3052" s="27"/>
      <c r="N3052" s="27"/>
      <c r="O3052" s="27"/>
      <c r="P3052" s="27"/>
      <c r="Q3052" s="27"/>
      <c r="R3052" s="28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1">
        <f t="shared" si="1638"/>
        <v>0</v>
      </c>
      <c r="AC3052" s="1">
        <f t="shared" si="1639"/>
        <v>0</v>
      </c>
      <c r="AD3052" s="1">
        <f t="shared" si="1640"/>
        <v>0</v>
      </c>
      <c r="AE3052" s="1">
        <f t="shared" si="1641"/>
        <v>0</v>
      </c>
      <c r="AF3052" s="1">
        <f t="shared" si="1642"/>
        <v>0</v>
      </c>
      <c r="AG3052" s="1">
        <f t="shared" si="1643"/>
        <v>0</v>
      </c>
      <c r="AH3052" s="1">
        <f t="shared" si="1644"/>
        <v>0</v>
      </c>
      <c r="AI3052" s="1">
        <f t="shared" si="1645"/>
        <v>0</v>
      </c>
      <c r="AJ3052" s="1">
        <f t="shared" si="1646"/>
        <v>0</v>
      </c>
      <c r="AK3052" s="1">
        <f t="shared" si="1647"/>
        <v>0</v>
      </c>
      <c r="AL3052" s="1">
        <f t="shared" si="1648"/>
        <v>0</v>
      </c>
      <c r="AM3052" s="1">
        <f t="shared" si="1649"/>
        <v>0</v>
      </c>
      <c r="AN3052" s="1">
        <f t="shared" si="1650"/>
        <v>0</v>
      </c>
      <c r="AO3052" s="1">
        <f t="shared" si="1651"/>
        <v>0</v>
      </c>
      <c r="AP3052" s="1">
        <f t="shared" si="1652"/>
        <v>0</v>
      </c>
      <c r="AQ3052" s="1">
        <f t="shared" si="1653"/>
        <v>0</v>
      </c>
      <c r="AR3052" s="4">
        <f t="shared" si="1654"/>
        <v>0</v>
      </c>
      <c r="AS3052" s="4">
        <f t="shared" si="1655"/>
        <v>0</v>
      </c>
      <c r="AT3052" s="4">
        <f t="shared" si="1656"/>
        <v>0</v>
      </c>
      <c r="AU3052" s="4">
        <f t="shared" si="1657"/>
        <v>0</v>
      </c>
      <c r="AV3052" s="4">
        <f t="shared" si="1658"/>
        <v>0</v>
      </c>
      <c r="AW3052" s="4">
        <f t="shared" si="1659"/>
        <v>0</v>
      </c>
      <c r="AX3052" s="4">
        <f t="shared" si="1660"/>
        <v>0</v>
      </c>
      <c r="AY3052" s="4">
        <f t="shared" si="1661"/>
        <v>0</v>
      </c>
      <c r="AZ3052" s="4">
        <f t="shared" si="1662"/>
        <v>0</v>
      </c>
      <c r="BA3052" s="4">
        <f t="shared" si="1663"/>
        <v>0</v>
      </c>
      <c r="BB3052" s="4">
        <f t="shared" si="1664"/>
        <v>0</v>
      </c>
      <c r="BC3052" s="4">
        <f t="shared" si="1665"/>
        <v>0</v>
      </c>
      <c r="BD3052" s="4">
        <f t="shared" si="1666"/>
        <v>0</v>
      </c>
      <c r="BE3052" s="4">
        <f t="shared" si="1667"/>
        <v>0</v>
      </c>
      <c r="BF3052" s="4">
        <f t="shared" si="1668"/>
        <v>0</v>
      </c>
      <c r="BG3052" s="4">
        <f t="shared" si="1669"/>
        <v>0</v>
      </c>
    </row>
    <row r="3053" spans="1:59" ht="15" customHeight="1" x14ac:dyDescent="0.3">
      <c r="A3053" s="3"/>
      <c r="B3053" s="3"/>
      <c r="C3053" s="3"/>
      <c r="D3053" s="3"/>
      <c r="E3053" s="2"/>
      <c r="F3053" s="89"/>
      <c r="G3053" s="158"/>
      <c r="H3053" s="68"/>
      <c r="I3053" s="73"/>
      <c r="J3053" s="238"/>
      <c r="K3053" s="86"/>
      <c r="L3053" s="28"/>
      <c r="M3053" s="27"/>
      <c r="N3053" s="27"/>
      <c r="O3053" s="27"/>
      <c r="P3053" s="27"/>
      <c r="Q3053" s="27"/>
      <c r="R3053" s="28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1">
        <f t="shared" si="1638"/>
        <v>0</v>
      </c>
      <c r="AC3053" s="1">
        <f t="shared" si="1639"/>
        <v>0</v>
      </c>
      <c r="AD3053" s="1">
        <f t="shared" si="1640"/>
        <v>0</v>
      </c>
      <c r="AE3053" s="1">
        <f t="shared" si="1641"/>
        <v>0</v>
      </c>
      <c r="AF3053" s="1">
        <f t="shared" si="1642"/>
        <v>0</v>
      </c>
      <c r="AG3053" s="1">
        <f t="shared" si="1643"/>
        <v>0</v>
      </c>
      <c r="AH3053" s="1">
        <f t="shared" si="1644"/>
        <v>0</v>
      </c>
      <c r="AI3053" s="1">
        <f t="shared" si="1645"/>
        <v>0</v>
      </c>
      <c r="AJ3053" s="1">
        <f t="shared" si="1646"/>
        <v>0</v>
      </c>
      <c r="AK3053" s="1">
        <f t="shared" si="1647"/>
        <v>0</v>
      </c>
      <c r="AL3053" s="1">
        <f t="shared" si="1648"/>
        <v>0</v>
      </c>
      <c r="AM3053" s="1">
        <f t="shared" si="1649"/>
        <v>0</v>
      </c>
      <c r="AN3053" s="1">
        <f t="shared" si="1650"/>
        <v>0</v>
      </c>
      <c r="AO3053" s="1">
        <f t="shared" si="1651"/>
        <v>0</v>
      </c>
      <c r="AP3053" s="1">
        <f t="shared" si="1652"/>
        <v>0</v>
      </c>
      <c r="AQ3053" s="1">
        <f t="shared" si="1653"/>
        <v>0</v>
      </c>
      <c r="AR3053" s="4">
        <f t="shared" si="1654"/>
        <v>0</v>
      </c>
      <c r="AS3053" s="4">
        <f t="shared" si="1655"/>
        <v>0</v>
      </c>
      <c r="AT3053" s="4">
        <f t="shared" si="1656"/>
        <v>0</v>
      </c>
      <c r="AU3053" s="4">
        <f t="shared" si="1657"/>
        <v>0</v>
      </c>
      <c r="AV3053" s="4">
        <f t="shared" si="1658"/>
        <v>0</v>
      </c>
      <c r="AW3053" s="4">
        <f t="shared" si="1659"/>
        <v>0</v>
      </c>
      <c r="AX3053" s="4">
        <f t="shared" si="1660"/>
        <v>0</v>
      </c>
      <c r="AY3053" s="4">
        <f t="shared" si="1661"/>
        <v>0</v>
      </c>
      <c r="AZ3053" s="4">
        <f t="shared" si="1662"/>
        <v>0</v>
      </c>
      <c r="BA3053" s="4">
        <f t="shared" si="1663"/>
        <v>0</v>
      </c>
      <c r="BB3053" s="4">
        <f t="shared" si="1664"/>
        <v>0</v>
      </c>
      <c r="BC3053" s="4">
        <f t="shared" si="1665"/>
        <v>0</v>
      </c>
      <c r="BD3053" s="4">
        <f t="shared" si="1666"/>
        <v>0</v>
      </c>
      <c r="BE3053" s="4">
        <f t="shared" si="1667"/>
        <v>0</v>
      </c>
      <c r="BF3053" s="4">
        <f t="shared" si="1668"/>
        <v>0</v>
      </c>
      <c r="BG3053" s="4">
        <f t="shared" si="1669"/>
        <v>0</v>
      </c>
    </row>
    <row r="3054" spans="1:59" ht="15" customHeight="1" x14ac:dyDescent="0.3">
      <c r="A3054" s="3"/>
      <c r="B3054" s="3"/>
      <c r="C3054" s="3"/>
      <c r="D3054" s="3"/>
      <c r="E3054" s="2"/>
      <c r="F3054" s="89"/>
      <c r="G3054" s="158"/>
      <c r="H3054" s="68"/>
      <c r="I3054" s="73"/>
      <c r="J3054" s="238"/>
      <c r="K3054" s="86"/>
      <c r="L3054" s="28"/>
      <c r="M3054" s="27"/>
      <c r="N3054" s="27"/>
      <c r="O3054" s="27"/>
      <c r="P3054" s="27"/>
      <c r="Q3054" s="27"/>
      <c r="R3054" s="28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1">
        <f t="shared" si="1638"/>
        <v>0</v>
      </c>
      <c r="AC3054" s="1">
        <f t="shared" si="1639"/>
        <v>0</v>
      </c>
      <c r="AD3054" s="1">
        <f t="shared" si="1640"/>
        <v>0</v>
      </c>
      <c r="AE3054" s="1">
        <f t="shared" si="1641"/>
        <v>0</v>
      </c>
      <c r="AF3054" s="1">
        <f t="shared" si="1642"/>
        <v>0</v>
      </c>
      <c r="AG3054" s="1">
        <f t="shared" si="1643"/>
        <v>0</v>
      </c>
      <c r="AH3054" s="1">
        <f t="shared" si="1644"/>
        <v>0</v>
      </c>
      <c r="AI3054" s="1">
        <f t="shared" si="1645"/>
        <v>0</v>
      </c>
      <c r="AJ3054" s="1">
        <f t="shared" si="1646"/>
        <v>0</v>
      </c>
      <c r="AK3054" s="1">
        <f t="shared" si="1647"/>
        <v>0</v>
      </c>
      <c r="AL3054" s="1">
        <f t="shared" si="1648"/>
        <v>0</v>
      </c>
      <c r="AM3054" s="1">
        <f t="shared" si="1649"/>
        <v>0</v>
      </c>
      <c r="AN3054" s="1">
        <f t="shared" si="1650"/>
        <v>0</v>
      </c>
      <c r="AO3054" s="1">
        <f t="shared" si="1651"/>
        <v>0</v>
      </c>
      <c r="AP3054" s="1">
        <f t="shared" si="1652"/>
        <v>0</v>
      </c>
      <c r="AQ3054" s="1">
        <f t="shared" si="1653"/>
        <v>0</v>
      </c>
      <c r="AR3054" s="4">
        <f t="shared" si="1654"/>
        <v>0</v>
      </c>
      <c r="AS3054" s="4">
        <f t="shared" si="1655"/>
        <v>0</v>
      </c>
      <c r="AT3054" s="4">
        <f t="shared" si="1656"/>
        <v>0</v>
      </c>
      <c r="AU3054" s="4">
        <f t="shared" si="1657"/>
        <v>0</v>
      </c>
      <c r="AV3054" s="4">
        <f t="shared" si="1658"/>
        <v>0</v>
      </c>
      <c r="AW3054" s="4">
        <f t="shared" si="1659"/>
        <v>0</v>
      </c>
      <c r="AX3054" s="4">
        <f t="shared" si="1660"/>
        <v>0</v>
      </c>
      <c r="AY3054" s="4">
        <f t="shared" si="1661"/>
        <v>0</v>
      </c>
      <c r="AZ3054" s="4">
        <f t="shared" si="1662"/>
        <v>0</v>
      </c>
      <c r="BA3054" s="4">
        <f t="shared" si="1663"/>
        <v>0</v>
      </c>
      <c r="BB3054" s="4">
        <f t="shared" si="1664"/>
        <v>0</v>
      </c>
      <c r="BC3054" s="4">
        <f t="shared" si="1665"/>
        <v>0</v>
      </c>
      <c r="BD3054" s="4">
        <f t="shared" si="1666"/>
        <v>0</v>
      </c>
      <c r="BE3054" s="4">
        <f t="shared" si="1667"/>
        <v>0</v>
      </c>
      <c r="BF3054" s="4">
        <f t="shared" si="1668"/>
        <v>0</v>
      </c>
      <c r="BG3054" s="4">
        <f t="shared" si="1669"/>
        <v>0</v>
      </c>
    </row>
    <row r="3055" spans="1:59" ht="15" customHeight="1" x14ac:dyDescent="0.3">
      <c r="A3055" s="3"/>
      <c r="B3055" s="3"/>
      <c r="C3055" s="3"/>
      <c r="D3055" s="3"/>
      <c r="E3055" s="2"/>
      <c r="F3055" s="89"/>
      <c r="G3055" s="158"/>
      <c r="H3055" s="68"/>
      <c r="I3055" s="73"/>
      <c r="J3055" s="238"/>
      <c r="K3055" s="86"/>
      <c r="L3055" s="28"/>
      <c r="M3055" s="27"/>
      <c r="N3055" s="27"/>
      <c r="O3055" s="27"/>
      <c r="P3055" s="27"/>
      <c r="Q3055" s="27"/>
      <c r="R3055" s="28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1">
        <f t="shared" si="1638"/>
        <v>0</v>
      </c>
      <c r="AC3055" s="1">
        <f t="shared" si="1639"/>
        <v>0</v>
      </c>
      <c r="AD3055" s="1">
        <f t="shared" si="1640"/>
        <v>0</v>
      </c>
      <c r="AE3055" s="1">
        <f t="shared" si="1641"/>
        <v>0</v>
      </c>
      <c r="AF3055" s="1">
        <f t="shared" si="1642"/>
        <v>0</v>
      </c>
      <c r="AG3055" s="1">
        <f t="shared" si="1643"/>
        <v>0</v>
      </c>
      <c r="AH3055" s="1">
        <f t="shared" si="1644"/>
        <v>0</v>
      </c>
      <c r="AI3055" s="1">
        <f t="shared" si="1645"/>
        <v>0</v>
      </c>
      <c r="AJ3055" s="1">
        <f t="shared" si="1646"/>
        <v>0</v>
      </c>
      <c r="AK3055" s="1">
        <f t="shared" si="1647"/>
        <v>0</v>
      </c>
      <c r="AL3055" s="1">
        <f t="shared" si="1648"/>
        <v>0</v>
      </c>
      <c r="AM3055" s="1">
        <f t="shared" si="1649"/>
        <v>0</v>
      </c>
      <c r="AN3055" s="1">
        <f t="shared" si="1650"/>
        <v>0</v>
      </c>
      <c r="AO3055" s="1">
        <f t="shared" si="1651"/>
        <v>0</v>
      </c>
      <c r="AP3055" s="1">
        <f t="shared" si="1652"/>
        <v>0</v>
      </c>
      <c r="AQ3055" s="1">
        <f t="shared" si="1653"/>
        <v>0</v>
      </c>
      <c r="AR3055" s="4">
        <f t="shared" si="1654"/>
        <v>0</v>
      </c>
      <c r="AS3055" s="4">
        <f t="shared" si="1655"/>
        <v>0</v>
      </c>
      <c r="AT3055" s="4">
        <f t="shared" si="1656"/>
        <v>0</v>
      </c>
      <c r="AU3055" s="4">
        <f t="shared" si="1657"/>
        <v>0</v>
      </c>
      <c r="AV3055" s="4">
        <f t="shared" si="1658"/>
        <v>0</v>
      </c>
      <c r="AW3055" s="4">
        <f t="shared" si="1659"/>
        <v>0</v>
      </c>
      <c r="AX3055" s="4">
        <f t="shared" si="1660"/>
        <v>0</v>
      </c>
      <c r="AY3055" s="4">
        <f t="shared" si="1661"/>
        <v>0</v>
      </c>
      <c r="AZ3055" s="4">
        <f t="shared" si="1662"/>
        <v>0</v>
      </c>
      <c r="BA3055" s="4">
        <f t="shared" si="1663"/>
        <v>0</v>
      </c>
      <c r="BB3055" s="4">
        <f t="shared" si="1664"/>
        <v>0</v>
      </c>
      <c r="BC3055" s="4">
        <f t="shared" si="1665"/>
        <v>0</v>
      </c>
      <c r="BD3055" s="4">
        <f t="shared" si="1666"/>
        <v>0</v>
      </c>
      <c r="BE3055" s="4">
        <f t="shared" si="1667"/>
        <v>0</v>
      </c>
      <c r="BF3055" s="4">
        <f t="shared" si="1668"/>
        <v>0</v>
      </c>
      <c r="BG3055" s="4">
        <f t="shared" si="1669"/>
        <v>0</v>
      </c>
    </row>
    <row r="3056" spans="1:59" ht="15" customHeight="1" x14ac:dyDescent="0.3">
      <c r="A3056" s="3"/>
      <c r="B3056" s="3"/>
      <c r="C3056" s="3"/>
      <c r="D3056" s="3"/>
      <c r="E3056" s="2"/>
      <c r="F3056" s="89"/>
      <c r="G3056" s="158"/>
      <c r="H3056" s="68"/>
      <c r="I3056" s="73"/>
      <c r="J3056" s="238"/>
      <c r="K3056" s="86"/>
      <c r="L3056" s="28"/>
      <c r="M3056" s="27"/>
      <c r="N3056" s="27"/>
      <c r="O3056" s="27"/>
      <c r="P3056" s="27"/>
      <c r="Q3056" s="27"/>
      <c r="R3056" s="28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1">
        <f t="shared" si="1638"/>
        <v>0</v>
      </c>
      <c r="AC3056" s="1">
        <f t="shared" si="1639"/>
        <v>0</v>
      </c>
      <c r="AD3056" s="1">
        <f t="shared" si="1640"/>
        <v>0</v>
      </c>
      <c r="AE3056" s="1">
        <f t="shared" si="1641"/>
        <v>0</v>
      </c>
      <c r="AF3056" s="1">
        <f t="shared" si="1642"/>
        <v>0</v>
      </c>
      <c r="AG3056" s="1">
        <f t="shared" si="1643"/>
        <v>0</v>
      </c>
      <c r="AH3056" s="1">
        <f t="shared" si="1644"/>
        <v>0</v>
      </c>
      <c r="AI3056" s="1">
        <f t="shared" si="1645"/>
        <v>0</v>
      </c>
      <c r="AJ3056" s="1">
        <f t="shared" si="1646"/>
        <v>0</v>
      </c>
      <c r="AK3056" s="1">
        <f t="shared" si="1647"/>
        <v>0</v>
      </c>
      <c r="AL3056" s="1">
        <f t="shared" si="1648"/>
        <v>0</v>
      </c>
      <c r="AM3056" s="1">
        <f t="shared" si="1649"/>
        <v>0</v>
      </c>
      <c r="AN3056" s="1">
        <f t="shared" si="1650"/>
        <v>0</v>
      </c>
      <c r="AO3056" s="1">
        <f t="shared" si="1651"/>
        <v>0</v>
      </c>
      <c r="AP3056" s="1">
        <f t="shared" si="1652"/>
        <v>0</v>
      </c>
      <c r="AQ3056" s="1">
        <f t="shared" si="1653"/>
        <v>0</v>
      </c>
      <c r="AR3056" s="4">
        <f t="shared" si="1654"/>
        <v>0</v>
      </c>
      <c r="AS3056" s="4">
        <f t="shared" si="1655"/>
        <v>0</v>
      </c>
      <c r="AT3056" s="4">
        <f t="shared" si="1656"/>
        <v>0</v>
      </c>
      <c r="AU3056" s="4">
        <f t="shared" si="1657"/>
        <v>0</v>
      </c>
      <c r="AV3056" s="4">
        <f t="shared" si="1658"/>
        <v>0</v>
      </c>
      <c r="AW3056" s="4">
        <f t="shared" si="1659"/>
        <v>0</v>
      </c>
      <c r="AX3056" s="4">
        <f t="shared" si="1660"/>
        <v>0</v>
      </c>
      <c r="AY3056" s="4">
        <f t="shared" si="1661"/>
        <v>0</v>
      </c>
      <c r="AZ3056" s="4">
        <f t="shared" si="1662"/>
        <v>0</v>
      </c>
      <c r="BA3056" s="4">
        <f t="shared" si="1663"/>
        <v>0</v>
      </c>
      <c r="BB3056" s="4">
        <f t="shared" si="1664"/>
        <v>0</v>
      </c>
      <c r="BC3056" s="4">
        <f t="shared" si="1665"/>
        <v>0</v>
      </c>
      <c r="BD3056" s="4">
        <f t="shared" si="1666"/>
        <v>0</v>
      </c>
      <c r="BE3056" s="4">
        <f t="shared" si="1667"/>
        <v>0</v>
      </c>
      <c r="BF3056" s="4">
        <f t="shared" si="1668"/>
        <v>0</v>
      </c>
      <c r="BG3056" s="4">
        <f t="shared" si="1669"/>
        <v>0</v>
      </c>
    </row>
    <row r="3057" spans="1:59" ht="15" customHeight="1" x14ac:dyDescent="0.3">
      <c r="A3057" s="3"/>
      <c r="B3057" s="3"/>
      <c r="C3057" s="3"/>
      <c r="D3057" s="3"/>
      <c r="E3057" s="2"/>
      <c r="F3057" s="89"/>
      <c r="G3057" s="158"/>
      <c r="H3057" s="68"/>
      <c r="I3057" s="73"/>
      <c r="J3057" s="238"/>
      <c r="K3057" s="86"/>
      <c r="L3057" s="28"/>
      <c r="M3057" s="27"/>
      <c r="N3057" s="27"/>
      <c r="O3057" s="27"/>
      <c r="P3057" s="27"/>
      <c r="Q3057" s="27"/>
      <c r="R3057" s="28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1">
        <f t="shared" si="1638"/>
        <v>0</v>
      </c>
      <c r="AC3057" s="1">
        <f t="shared" si="1639"/>
        <v>0</v>
      </c>
      <c r="AD3057" s="1">
        <f t="shared" si="1640"/>
        <v>0</v>
      </c>
      <c r="AE3057" s="1">
        <f t="shared" si="1641"/>
        <v>0</v>
      </c>
      <c r="AF3057" s="1">
        <f t="shared" si="1642"/>
        <v>0</v>
      </c>
      <c r="AG3057" s="1">
        <f t="shared" si="1643"/>
        <v>0</v>
      </c>
      <c r="AH3057" s="1">
        <f t="shared" si="1644"/>
        <v>0</v>
      </c>
      <c r="AI3057" s="1">
        <f t="shared" si="1645"/>
        <v>0</v>
      </c>
      <c r="AJ3057" s="1">
        <f t="shared" si="1646"/>
        <v>0</v>
      </c>
      <c r="AK3057" s="1">
        <f t="shared" si="1647"/>
        <v>0</v>
      </c>
      <c r="AL3057" s="1">
        <f t="shared" si="1648"/>
        <v>0</v>
      </c>
      <c r="AM3057" s="1">
        <f t="shared" si="1649"/>
        <v>0</v>
      </c>
      <c r="AN3057" s="1">
        <f t="shared" si="1650"/>
        <v>0</v>
      </c>
      <c r="AO3057" s="1">
        <f t="shared" si="1651"/>
        <v>0</v>
      </c>
      <c r="AP3057" s="1">
        <f t="shared" si="1652"/>
        <v>0</v>
      </c>
      <c r="AQ3057" s="1">
        <f t="shared" si="1653"/>
        <v>0</v>
      </c>
      <c r="AR3057" s="4">
        <f t="shared" si="1654"/>
        <v>0</v>
      </c>
      <c r="AS3057" s="4">
        <f t="shared" si="1655"/>
        <v>0</v>
      </c>
      <c r="AT3057" s="4">
        <f t="shared" si="1656"/>
        <v>0</v>
      </c>
      <c r="AU3057" s="4">
        <f t="shared" si="1657"/>
        <v>0</v>
      </c>
      <c r="AV3057" s="4">
        <f t="shared" si="1658"/>
        <v>0</v>
      </c>
      <c r="AW3057" s="4">
        <f t="shared" si="1659"/>
        <v>0</v>
      </c>
      <c r="AX3057" s="4">
        <f t="shared" si="1660"/>
        <v>0</v>
      </c>
      <c r="AY3057" s="4">
        <f t="shared" si="1661"/>
        <v>0</v>
      </c>
      <c r="AZ3057" s="4">
        <f t="shared" si="1662"/>
        <v>0</v>
      </c>
      <c r="BA3057" s="4">
        <f t="shared" si="1663"/>
        <v>0</v>
      </c>
      <c r="BB3057" s="4">
        <f t="shared" si="1664"/>
        <v>0</v>
      </c>
      <c r="BC3057" s="4">
        <f t="shared" si="1665"/>
        <v>0</v>
      </c>
      <c r="BD3057" s="4">
        <f t="shared" si="1666"/>
        <v>0</v>
      </c>
      <c r="BE3057" s="4">
        <f t="shared" si="1667"/>
        <v>0</v>
      </c>
      <c r="BF3057" s="4">
        <f t="shared" si="1668"/>
        <v>0</v>
      </c>
      <c r="BG3057" s="4">
        <f t="shared" si="1669"/>
        <v>0</v>
      </c>
    </row>
    <row r="3058" spans="1:59" ht="15" customHeight="1" x14ac:dyDescent="0.3">
      <c r="A3058" s="3"/>
      <c r="B3058" s="3"/>
      <c r="C3058" s="3"/>
      <c r="D3058" s="3"/>
      <c r="E3058" s="2"/>
      <c r="F3058" s="89"/>
      <c r="G3058" s="158"/>
      <c r="H3058" s="68"/>
      <c r="I3058" s="73"/>
      <c r="J3058" s="238"/>
      <c r="K3058" s="86"/>
      <c r="L3058" s="28"/>
      <c r="M3058" s="27"/>
      <c r="N3058" s="27"/>
      <c r="O3058" s="27"/>
      <c r="P3058" s="27"/>
      <c r="Q3058" s="27"/>
      <c r="R3058" s="28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1">
        <f t="shared" si="1638"/>
        <v>0</v>
      </c>
      <c r="AC3058" s="1">
        <f t="shared" si="1639"/>
        <v>0</v>
      </c>
      <c r="AD3058" s="1">
        <f t="shared" si="1640"/>
        <v>0</v>
      </c>
      <c r="AE3058" s="1">
        <f t="shared" si="1641"/>
        <v>0</v>
      </c>
      <c r="AF3058" s="1">
        <f t="shared" si="1642"/>
        <v>0</v>
      </c>
      <c r="AG3058" s="1">
        <f t="shared" si="1643"/>
        <v>0</v>
      </c>
      <c r="AH3058" s="1">
        <f t="shared" si="1644"/>
        <v>0</v>
      </c>
      <c r="AI3058" s="1">
        <f t="shared" si="1645"/>
        <v>0</v>
      </c>
      <c r="AJ3058" s="1">
        <f t="shared" si="1646"/>
        <v>0</v>
      </c>
      <c r="AK3058" s="1">
        <f t="shared" si="1647"/>
        <v>0</v>
      </c>
      <c r="AL3058" s="1">
        <f t="shared" si="1648"/>
        <v>0</v>
      </c>
      <c r="AM3058" s="1">
        <f t="shared" si="1649"/>
        <v>0</v>
      </c>
      <c r="AN3058" s="1">
        <f t="shared" si="1650"/>
        <v>0</v>
      </c>
      <c r="AO3058" s="1">
        <f t="shared" si="1651"/>
        <v>0</v>
      </c>
      <c r="AP3058" s="1">
        <f t="shared" si="1652"/>
        <v>0</v>
      </c>
      <c r="AQ3058" s="1">
        <f t="shared" si="1653"/>
        <v>0</v>
      </c>
      <c r="AR3058" s="4">
        <f t="shared" si="1654"/>
        <v>0</v>
      </c>
      <c r="AS3058" s="4">
        <f t="shared" si="1655"/>
        <v>0</v>
      </c>
      <c r="AT3058" s="4">
        <f t="shared" si="1656"/>
        <v>0</v>
      </c>
      <c r="AU3058" s="4">
        <f t="shared" si="1657"/>
        <v>0</v>
      </c>
      <c r="AV3058" s="4">
        <f t="shared" si="1658"/>
        <v>0</v>
      </c>
      <c r="AW3058" s="4">
        <f t="shared" si="1659"/>
        <v>0</v>
      </c>
      <c r="AX3058" s="4">
        <f t="shared" si="1660"/>
        <v>0</v>
      </c>
      <c r="AY3058" s="4">
        <f t="shared" si="1661"/>
        <v>0</v>
      </c>
      <c r="AZ3058" s="4">
        <f t="shared" si="1662"/>
        <v>0</v>
      </c>
      <c r="BA3058" s="4">
        <f t="shared" si="1663"/>
        <v>0</v>
      </c>
      <c r="BB3058" s="4">
        <f t="shared" si="1664"/>
        <v>0</v>
      </c>
      <c r="BC3058" s="4">
        <f t="shared" si="1665"/>
        <v>0</v>
      </c>
      <c r="BD3058" s="4">
        <f t="shared" si="1666"/>
        <v>0</v>
      </c>
      <c r="BE3058" s="4">
        <f t="shared" si="1667"/>
        <v>0</v>
      </c>
      <c r="BF3058" s="4">
        <f t="shared" si="1668"/>
        <v>0</v>
      </c>
      <c r="BG3058" s="4">
        <f t="shared" si="1669"/>
        <v>0</v>
      </c>
    </row>
    <row r="3059" spans="1:59" ht="15" customHeight="1" x14ac:dyDescent="0.3">
      <c r="A3059" s="3"/>
      <c r="B3059" s="3"/>
      <c r="C3059" s="3"/>
      <c r="D3059" s="3"/>
      <c r="E3059" s="2"/>
      <c r="F3059" s="89"/>
      <c r="G3059" s="158"/>
      <c r="H3059" s="68"/>
      <c r="I3059" s="73"/>
      <c r="J3059" s="238"/>
      <c r="K3059" s="86"/>
      <c r="L3059" s="28"/>
      <c r="M3059" s="27"/>
      <c r="N3059" s="27"/>
      <c r="O3059" s="27"/>
      <c r="P3059" s="27"/>
      <c r="Q3059" s="27"/>
      <c r="R3059" s="28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1">
        <f t="shared" si="1638"/>
        <v>0</v>
      </c>
      <c r="AC3059" s="1">
        <f t="shared" si="1639"/>
        <v>0</v>
      </c>
      <c r="AD3059" s="1">
        <f t="shared" si="1640"/>
        <v>0</v>
      </c>
      <c r="AE3059" s="1">
        <f t="shared" si="1641"/>
        <v>0</v>
      </c>
      <c r="AF3059" s="1">
        <f t="shared" si="1642"/>
        <v>0</v>
      </c>
      <c r="AG3059" s="1">
        <f t="shared" si="1643"/>
        <v>0</v>
      </c>
      <c r="AH3059" s="1">
        <f t="shared" si="1644"/>
        <v>0</v>
      </c>
      <c r="AI3059" s="1">
        <f t="shared" si="1645"/>
        <v>0</v>
      </c>
      <c r="AJ3059" s="1">
        <f t="shared" si="1646"/>
        <v>0</v>
      </c>
      <c r="AK3059" s="1">
        <f t="shared" si="1647"/>
        <v>0</v>
      </c>
      <c r="AL3059" s="1">
        <f t="shared" si="1648"/>
        <v>0</v>
      </c>
      <c r="AM3059" s="1">
        <f t="shared" si="1649"/>
        <v>0</v>
      </c>
      <c r="AN3059" s="1">
        <f t="shared" si="1650"/>
        <v>0</v>
      </c>
      <c r="AO3059" s="1">
        <f t="shared" si="1651"/>
        <v>0</v>
      </c>
      <c r="AP3059" s="1">
        <f t="shared" si="1652"/>
        <v>0</v>
      </c>
      <c r="AQ3059" s="1">
        <f t="shared" si="1653"/>
        <v>0</v>
      </c>
      <c r="AR3059" s="4">
        <f t="shared" si="1654"/>
        <v>0</v>
      </c>
      <c r="AS3059" s="4">
        <f t="shared" si="1655"/>
        <v>0</v>
      </c>
      <c r="AT3059" s="4">
        <f t="shared" si="1656"/>
        <v>0</v>
      </c>
      <c r="AU3059" s="4">
        <f t="shared" si="1657"/>
        <v>0</v>
      </c>
      <c r="AV3059" s="4">
        <f t="shared" si="1658"/>
        <v>0</v>
      </c>
      <c r="AW3059" s="4">
        <f t="shared" si="1659"/>
        <v>0</v>
      </c>
      <c r="AX3059" s="4">
        <f t="shared" si="1660"/>
        <v>0</v>
      </c>
      <c r="AY3059" s="4">
        <f t="shared" si="1661"/>
        <v>0</v>
      </c>
      <c r="AZ3059" s="4">
        <f t="shared" si="1662"/>
        <v>0</v>
      </c>
      <c r="BA3059" s="4">
        <f t="shared" si="1663"/>
        <v>0</v>
      </c>
      <c r="BB3059" s="4">
        <f t="shared" si="1664"/>
        <v>0</v>
      </c>
      <c r="BC3059" s="4">
        <f t="shared" si="1665"/>
        <v>0</v>
      </c>
      <c r="BD3059" s="4">
        <f t="shared" si="1666"/>
        <v>0</v>
      </c>
      <c r="BE3059" s="4">
        <f t="shared" si="1667"/>
        <v>0</v>
      </c>
      <c r="BF3059" s="4">
        <f t="shared" si="1668"/>
        <v>0</v>
      </c>
      <c r="BG3059" s="4">
        <f t="shared" si="1669"/>
        <v>0</v>
      </c>
    </row>
    <row r="3060" spans="1:59" ht="15" customHeight="1" x14ac:dyDescent="0.3">
      <c r="A3060" s="3"/>
      <c r="B3060" s="3"/>
      <c r="C3060" s="3"/>
      <c r="D3060" s="3"/>
      <c r="E3060" s="2"/>
      <c r="F3060" s="89"/>
      <c r="G3060" s="158"/>
      <c r="H3060" s="68"/>
      <c r="I3060" s="73"/>
      <c r="J3060" s="238"/>
      <c r="K3060" s="86"/>
      <c r="L3060" s="28"/>
      <c r="M3060" s="27"/>
      <c r="N3060" s="27"/>
      <c r="O3060" s="27"/>
      <c r="P3060" s="27"/>
      <c r="Q3060" s="27"/>
      <c r="R3060" s="28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1">
        <f t="shared" si="1638"/>
        <v>0</v>
      </c>
      <c r="AC3060" s="1">
        <f t="shared" si="1639"/>
        <v>0</v>
      </c>
      <c r="AD3060" s="1">
        <f t="shared" si="1640"/>
        <v>0</v>
      </c>
      <c r="AE3060" s="1">
        <f t="shared" si="1641"/>
        <v>0</v>
      </c>
      <c r="AF3060" s="1">
        <f t="shared" si="1642"/>
        <v>0</v>
      </c>
      <c r="AG3060" s="1">
        <f t="shared" si="1643"/>
        <v>0</v>
      </c>
      <c r="AH3060" s="1">
        <f t="shared" si="1644"/>
        <v>0</v>
      </c>
      <c r="AI3060" s="1">
        <f t="shared" si="1645"/>
        <v>0</v>
      </c>
      <c r="AJ3060" s="1">
        <f t="shared" si="1646"/>
        <v>0</v>
      </c>
      <c r="AK3060" s="1">
        <f t="shared" si="1647"/>
        <v>0</v>
      </c>
      <c r="AL3060" s="1">
        <f t="shared" si="1648"/>
        <v>0</v>
      </c>
      <c r="AM3060" s="1">
        <f t="shared" si="1649"/>
        <v>0</v>
      </c>
      <c r="AN3060" s="1">
        <f t="shared" si="1650"/>
        <v>0</v>
      </c>
      <c r="AO3060" s="1">
        <f t="shared" si="1651"/>
        <v>0</v>
      </c>
      <c r="AP3060" s="1">
        <f t="shared" si="1652"/>
        <v>0</v>
      </c>
      <c r="AQ3060" s="1">
        <f t="shared" si="1653"/>
        <v>0</v>
      </c>
      <c r="AR3060" s="4">
        <f t="shared" si="1654"/>
        <v>0</v>
      </c>
      <c r="AS3060" s="4">
        <f t="shared" si="1655"/>
        <v>0</v>
      </c>
      <c r="AT3060" s="4">
        <f t="shared" si="1656"/>
        <v>0</v>
      </c>
      <c r="AU3060" s="4">
        <f t="shared" si="1657"/>
        <v>0</v>
      </c>
      <c r="AV3060" s="4">
        <f t="shared" si="1658"/>
        <v>0</v>
      </c>
      <c r="AW3060" s="4">
        <f t="shared" si="1659"/>
        <v>0</v>
      </c>
      <c r="AX3060" s="4">
        <f t="shared" si="1660"/>
        <v>0</v>
      </c>
      <c r="AY3060" s="4">
        <f t="shared" si="1661"/>
        <v>0</v>
      </c>
      <c r="AZ3060" s="4">
        <f t="shared" si="1662"/>
        <v>0</v>
      </c>
      <c r="BA3060" s="4">
        <f t="shared" si="1663"/>
        <v>0</v>
      </c>
      <c r="BB3060" s="4">
        <f t="shared" si="1664"/>
        <v>0</v>
      </c>
      <c r="BC3060" s="4">
        <f t="shared" si="1665"/>
        <v>0</v>
      </c>
      <c r="BD3060" s="4">
        <f t="shared" si="1666"/>
        <v>0</v>
      </c>
      <c r="BE3060" s="4">
        <f t="shared" si="1667"/>
        <v>0</v>
      </c>
      <c r="BF3060" s="4">
        <f t="shared" si="1668"/>
        <v>0</v>
      </c>
      <c r="BG3060" s="4">
        <f t="shared" si="1669"/>
        <v>0</v>
      </c>
    </row>
    <row r="3061" spans="1:59" ht="15" customHeight="1" x14ac:dyDescent="0.3">
      <c r="A3061" s="3"/>
      <c r="B3061" s="3"/>
      <c r="C3061" s="3"/>
      <c r="D3061" s="3"/>
      <c r="E3061" s="2"/>
      <c r="F3061" s="89"/>
      <c r="G3061" s="158"/>
      <c r="H3061" s="68"/>
      <c r="I3061" s="73"/>
      <c r="J3061" s="238"/>
      <c r="K3061" s="86"/>
      <c r="L3061" s="28"/>
      <c r="M3061" s="27"/>
      <c r="N3061" s="27"/>
      <c r="O3061" s="27"/>
      <c r="P3061" s="27"/>
      <c r="Q3061" s="27"/>
      <c r="R3061" s="28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1">
        <f t="shared" si="1638"/>
        <v>0</v>
      </c>
      <c r="AC3061" s="1">
        <f t="shared" si="1639"/>
        <v>0</v>
      </c>
      <c r="AD3061" s="1">
        <f t="shared" si="1640"/>
        <v>0</v>
      </c>
      <c r="AE3061" s="1">
        <f t="shared" si="1641"/>
        <v>0</v>
      </c>
      <c r="AF3061" s="1">
        <f t="shared" si="1642"/>
        <v>0</v>
      </c>
      <c r="AG3061" s="1">
        <f t="shared" si="1643"/>
        <v>0</v>
      </c>
      <c r="AH3061" s="1">
        <f t="shared" si="1644"/>
        <v>0</v>
      </c>
      <c r="AI3061" s="1">
        <f t="shared" si="1645"/>
        <v>0</v>
      </c>
      <c r="AJ3061" s="1">
        <f t="shared" si="1646"/>
        <v>0</v>
      </c>
      <c r="AK3061" s="1">
        <f t="shared" si="1647"/>
        <v>0</v>
      </c>
      <c r="AL3061" s="1">
        <f t="shared" si="1648"/>
        <v>0</v>
      </c>
      <c r="AM3061" s="1">
        <f t="shared" si="1649"/>
        <v>0</v>
      </c>
      <c r="AN3061" s="1">
        <f t="shared" si="1650"/>
        <v>0</v>
      </c>
      <c r="AO3061" s="1">
        <f t="shared" si="1651"/>
        <v>0</v>
      </c>
      <c r="AP3061" s="1">
        <f t="shared" si="1652"/>
        <v>0</v>
      </c>
      <c r="AQ3061" s="1">
        <f t="shared" si="1653"/>
        <v>0</v>
      </c>
      <c r="AR3061" s="4">
        <f t="shared" si="1654"/>
        <v>0</v>
      </c>
      <c r="AS3061" s="4">
        <f t="shared" si="1655"/>
        <v>0</v>
      </c>
      <c r="AT3061" s="4">
        <f t="shared" si="1656"/>
        <v>0</v>
      </c>
      <c r="AU3061" s="4">
        <f t="shared" si="1657"/>
        <v>0</v>
      </c>
      <c r="AV3061" s="4">
        <f t="shared" si="1658"/>
        <v>0</v>
      </c>
      <c r="AW3061" s="4">
        <f t="shared" si="1659"/>
        <v>0</v>
      </c>
      <c r="AX3061" s="4">
        <f t="shared" si="1660"/>
        <v>0</v>
      </c>
      <c r="AY3061" s="4">
        <f t="shared" si="1661"/>
        <v>0</v>
      </c>
      <c r="AZ3061" s="4">
        <f t="shared" si="1662"/>
        <v>0</v>
      </c>
      <c r="BA3061" s="4">
        <f t="shared" si="1663"/>
        <v>0</v>
      </c>
      <c r="BB3061" s="4">
        <f t="shared" si="1664"/>
        <v>0</v>
      </c>
      <c r="BC3061" s="4">
        <f t="shared" si="1665"/>
        <v>0</v>
      </c>
      <c r="BD3061" s="4">
        <f t="shared" si="1666"/>
        <v>0</v>
      </c>
      <c r="BE3061" s="4">
        <f t="shared" si="1667"/>
        <v>0</v>
      </c>
      <c r="BF3061" s="4">
        <f t="shared" si="1668"/>
        <v>0</v>
      </c>
      <c r="BG3061" s="4">
        <f t="shared" si="1669"/>
        <v>0</v>
      </c>
    </row>
    <row r="3062" spans="1:59" ht="15" customHeight="1" x14ac:dyDescent="0.3">
      <c r="A3062" s="3"/>
      <c r="B3062" s="3"/>
      <c r="C3062" s="3"/>
      <c r="D3062" s="3"/>
      <c r="E3062" s="2"/>
      <c r="F3062" s="89"/>
      <c r="G3062" s="158"/>
      <c r="H3062" s="68"/>
      <c r="I3062" s="73"/>
      <c r="J3062" s="238"/>
      <c r="K3062" s="86"/>
      <c r="L3062" s="28"/>
      <c r="M3062" s="27"/>
      <c r="N3062" s="27"/>
      <c r="O3062" s="27"/>
      <c r="P3062" s="27"/>
      <c r="Q3062" s="27"/>
      <c r="R3062" s="28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1">
        <f t="shared" si="1638"/>
        <v>0</v>
      </c>
      <c r="AC3062" s="1">
        <f t="shared" si="1639"/>
        <v>0</v>
      </c>
      <c r="AD3062" s="1">
        <f t="shared" si="1640"/>
        <v>0</v>
      </c>
      <c r="AE3062" s="1">
        <f t="shared" si="1641"/>
        <v>0</v>
      </c>
      <c r="AF3062" s="1">
        <f t="shared" si="1642"/>
        <v>0</v>
      </c>
      <c r="AG3062" s="1">
        <f t="shared" si="1643"/>
        <v>0</v>
      </c>
      <c r="AH3062" s="1">
        <f t="shared" si="1644"/>
        <v>0</v>
      </c>
      <c r="AI3062" s="1">
        <f t="shared" si="1645"/>
        <v>0</v>
      </c>
      <c r="AJ3062" s="1">
        <f t="shared" si="1646"/>
        <v>0</v>
      </c>
      <c r="AK3062" s="1">
        <f t="shared" si="1647"/>
        <v>0</v>
      </c>
      <c r="AL3062" s="1">
        <f t="shared" si="1648"/>
        <v>0</v>
      </c>
      <c r="AM3062" s="1">
        <f t="shared" si="1649"/>
        <v>0</v>
      </c>
      <c r="AN3062" s="1">
        <f t="shared" si="1650"/>
        <v>0</v>
      </c>
      <c r="AO3062" s="1">
        <f t="shared" si="1651"/>
        <v>0</v>
      </c>
      <c r="AP3062" s="1">
        <f t="shared" si="1652"/>
        <v>0</v>
      </c>
      <c r="AQ3062" s="1">
        <f t="shared" si="1653"/>
        <v>0</v>
      </c>
      <c r="AR3062" s="4">
        <f t="shared" si="1654"/>
        <v>0</v>
      </c>
      <c r="AS3062" s="4">
        <f t="shared" si="1655"/>
        <v>0</v>
      </c>
      <c r="AT3062" s="4">
        <f t="shared" si="1656"/>
        <v>0</v>
      </c>
      <c r="AU3062" s="4">
        <f t="shared" si="1657"/>
        <v>0</v>
      </c>
      <c r="AV3062" s="4">
        <f t="shared" si="1658"/>
        <v>0</v>
      </c>
      <c r="AW3062" s="4">
        <f t="shared" si="1659"/>
        <v>0</v>
      </c>
      <c r="AX3062" s="4">
        <f t="shared" si="1660"/>
        <v>0</v>
      </c>
      <c r="AY3062" s="4">
        <f t="shared" si="1661"/>
        <v>0</v>
      </c>
      <c r="AZ3062" s="4">
        <f t="shared" si="1662"/>
        <v>0</v>
      </c>
      <c r="BA3062" s="4">
        <f t="shared" si="1663"/>
        <v>0</v>
      </c>
      <c r="BB3062" s="4">
        <f t="shared" si="1664"/>
        <v>0</v>
      </c>
      <c r="BC3062" s="4">
        <f t="shared" si="1665"/>
        <v>0</v>
      </c>
      <c r="BD3062" s="4">
        <f t="shared" si="1666"/>
        <v>0</v>
      </c>
      <c r="BE3062" s="4">
        <f t="shared" si="1667"/>
        <v>0</v>
      </c>
      <c r="BF3062" s="4">
        <f t="shared" si="1668"/>
        <v>0</v>
      </c>
      <c r="BG3062" s="4">
        <f t="shared" si="1669"/>
        <v>0</v>
      </c>
    </row>
    <row r="3063" spans="1:59" ht="15" customHeight="1" x14ac:dyDescent="0.3">
      <c r="A3063" s="3"/>
      <c r="B3063" s="3"/>
      <c r="C3063" s="3"/>
      <c r="D3063" s="3"/>
      <c r="E3063" s="2"/>
      <c r="F3063" s="89"/>
      <c r="G3063" s="158"/>
      <c r="H3063" s="68"/>
      <c r="I3063" s="73"/>
      <c r="J3063" s="238"/>
      <c r="K3063" s="86"/>
      <c r="L3063" s="28"/>
      <c r="M3063" s="27"/>
      <c r="N3063" s="27"/>
      <c r="O3063" s="27"/>
      <c r="P3063" s="27"/>
      <c r="Q3063" s="27"/>
      <c r="R3063" s="28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1">
        <f t="shared" si="1638"/>
        <v>0</v>
      </c>
      <c r="AC3063" s="1">
        <f t="shared" si="1639"/>
        <v>0</v>
      </c>
      <c r="AD3063" s="1">
        <f t="shared" si="1640"/>
        <v>0</v>
      </c>
      <c r="AE3063" s="1">
        <f t="shared" si="1641"/>
        <v>0</v>
      </c>
      <c r="AF3063" s="1">
        <f t="shared" si="1642"/>
        <v>0</v>
      </c>
      <c r="AG3063" s="1">
        <f t="shared" si="1643"/>
        <v>0</v>
      </c>
      <c r="AH3063" s="1">
        <f t="shared" si="1644"/>
        <v>0</v>
      </c>
      <c r="AI3063" s="1">
        <f t="shared" si="1645"/>
        <v>0</v>
      </c>
      <c r="AJ3063" s="1">
        <f t="shared" si="1646"/>
        <v>0</v>
      </c>
      <c r="AK3063" s="1">
        <f t="shared" si="1647"/>
        <v>0</v>
      </c>
      <c r="AL3063" s="1">
        <f t="shared" si="1648"/>
        <v>0</v>
      </c>
      <c r="AM3063" s="1">
        <f t="shared" si="1649"/>
        <v>0</v>
      </c>
      <c r="AN3063" s="1">
        <f t="shared" si="1650"/>
        <v>0</v>
      </c>
      <c r="AO3063" s="1">
        <f t="shared" si="1651"/>
        <v>0</v>
      </c>
      <c r="AP3063" s="1">
        <f t="shared" si="1652"/>
        <v>0</v>
      </c>
      <c r="AQ3063" s="1">
        <f t="shared" si="1653"/>
        <v>0</v>
      </c>
      <c r="AR3063" s="4">
        <f t="shared" si="1654"/>
        <v>0</v>
      </c>
      <c r="AS3063" s="4">
        <f t="shared" si="1655"/>
        <v>0</v>
      </c>
      <c r="AT3063" s="4">
        <f t="shared" si="1656"/>
        <v>0</v>
      </c>
      <c r="AU3063" s="4">
        <f t="shared" si="1657"/>
        <v>0</v>
      </c>
      <c r="AV3063" s="4">
        <f t="shared" si="1658"/>
        <v>0</v>
      </c>
      <c r="AW3063" s="4">
        <f t="shared" si="1659"/>
        <v>0</v>
      </c>
      <c r="AX3063" s="4">
        <f t="shared" si="1660"/>
        <v>0</v>
      </c>
      <c r="AY3063" s="4">
        <f t="shared" si="1661"/>
        <v>0</v>
      </c>
      <c r="AZ3063" s="4">
        <f t="shared" si="1662"/>
        <v>0</v>
      </c>
      <c r="BA3063" s="4">
        <f t="shared" si="1663"/>
        <v>0</v>
      </c>
      <c r="BB3063" s="4">
        <f t="shared" si="1664"/>
        <v>0</v>
      </c>
      <c r="BC3063" s="4">
        <f t="shared" si="1665"/>
        <v>0</v>
      </c>
      <c r="BD3063" s="4">
        <f t="shared" si="1666"/>
        <v>0</v>
      </c>
      <c r="BE3063" s="4">
        <f t="shared" si="1667"/>
        <v>0</v>
      </c>
      <c r="BF3063" s="4">
        <f t="shared" si="1668"/>
        <v>0</v>
      </c>
      <c r="BG3063" s="4">
        <f t="shared" si="1669"/>
        <v>0</v>
      </c>
    </row>
    <row r="3064" spans="1:59" ht="15" customHeight="1" x14ac:dyDescent="0.3">
      <c r="A3064" s="3"/>
      <c r="B3064" s="3"/>
      <c r="C3064" s="3"/>
      <c r="D3064" s="3"/>
      <c r="E3064" s="2"/>
      <c r="F3064" s="89"/>
      <c r="G3064" s="158"/>
      <c r="H3064" s="68"/>
      <c r="I3064" s="73"/>
      <c r="J3064" s="238"/>
      <c r="K3064" s="86"/>
      <c r="L3064" s="28"/>
      <c r="M3064" s="27"/>
      <c r="N3064" s="27"/>
      <c r="O3064" s="27"/>
      <c r="P3064" s="27"/>
      <c r="Q3064" s="27"/>
      <c r="R3064" s="28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1">
        <f t="shared" si="1638"/>
        <v>0</v>
      </c>
      <c r="AC3064" s="1">
        <f t="shared" si="1639"/>
        <v>0</v>
      </c>
      <c r="AD3064" s="1">
        <f t="shared" si="1640"/>
        <v>0</v>
      </c>
      <c r="AE3064" s="1">
        <f t="shared" si="1641"/>
        <v>0</v>
      </c>
      <c r="AF3064" s="1">
        <f t="shared" si="1642"/>
        <v>0</v>
      </c>
      <c r="AG3064" s="1">
        <f t="shared" si="1643"/>
        <v>0</v>
      </c>
      <c r="AH3064" s="1">
        <f t="shared" si="1644"/>
        <v>0</v>
      </c>
      <c r="AI3064" s="1">
        <f t="shared" si="1645"/>
        <v>0</v>
      </c>
      <c r="AJ3064" s="1">
        <f t="shared" si="1646"/>
        <v>0</v>
      </c>
      <c r="AK3064" s="1">
        <f t="shared" si="1647"/>
        <v>0</v>
      </c>
      <c r="AL3064" s="1">
        <f t="shared" si="1648"/>
        <v>0</v>
      </c>
      <c r="AM3064" s="1">
        <f t="shared" si="1649"/>
        <v>0</v>
      </c>
      <c r="AN3064" s="1">
        <f t="shared" si="1650"/>
        <v>0</v>
      </c>
      <c r="AO3064" s="1">
        <f t="shared" si="1651"/>
        <v>0</v>
      </c>
      <c r="AP3064" s="1">
        <f t="shared" si="1652"/>
        <v>0</v>
      </c>
      <c r="AQ3064" s="1">
        <f t="shared" si="1653"/>
        <v>0</v>
      </c>
      <c r="AR3064" s="4">
        <f t="shared" si="1654"/>
        <v>0</v>
      </c>
      <c r="AS3064" s="4">
        <f t="shared" si="1655"/>
        <v>0</v>
      </c>
      <c r="AT3064" s="4">
        <f t="shared" si="1656"/>
        <v>0</v>
      </c>
      <c r="AU3064" s="4">
        <f t="shared" si="1657"/>
        <v>0</v>
      </c>
      <c r="AV3064" s="4">
        <f t="shared" si="1658"/>
        <v>0</v>
      </c>
      <c r="AW3064" s="4">
        <f t="shared" si="1659"/>
        <v>0</v>
      </c>
      <c r="AX3064" s="4">
        <f t="shared" si="1660"/>
        <v>0</v>
      </c>
      <c r="AY3064" s="4">
        <f t="shared" si="1661"/>
        <v>0</v>
      </c>
      <c r="AZ3064" s="4">
        <f t="shared" si="1662"/>
        <v>0</v>
      </c>
      <c r="BA3064" s="4">
        <f t="shared" si="1663"/>
        <v>0</v>
      </c>
      <c r="BB3064" s="4">
        <f t="shared" si="1664"/>
        <v>0</v>
      </c>
      <c r="BC3064" s="4">
        <f t="shared" si="1665"/>
        <v>0</v>
      </c>
      <c r="BD3064" s="4">
        <f t="shared" si="1666"/>
        <v>0</v>
      </c>
      <c r="BE3064" s="4">
        <f t="shared" si="1667"/>
        <v>0</v>
      </c>
      <c r="BF3064" s="4">
        <f t="shared" si="1668"/>
        <v>0</v>
      </c>
      <c r="BG3064" s="4">
        <f t="shared" si="1669"/>
        <v>0</v>
      </c>
    </row>
    <row r="3065" spans="1:59" ht="15" customHeight="1" x14ac:dyDescent="0.3">
      <c r="A3065" s="3"/>
      <c r="B3065" s="3"/>
      <c r="C3065" s="3"/>
      <c r="D3065" s="3"/>
      <c r="E3065" s="2"/>
      <c r="F3065" s="89"/>
      <c r="G3065" s="158"/>
      <c r="H3065" s="68"/>
      <c r="I3065" s="73"/>
      <c r="J3065" s="238"/>
      <c r="K3065" s="86"/>
      <c r="L3065" s="28"/>
      <c r="M3065" s="27"/>
      <c r="N3065" s="27"/>
      <c r="O3065" s="27"/>
      <c r="P3065" s="27"/>
      <c r="Q3065" s="27"/>
      <c r="R3065" s="28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1">
        <f t="shared" si="1638"/>
        <v>0</v>
      </c>
      <c r="AC3065" s="1">
        <f t="shared" si="1639"/>
        <v>0</v>
      </c>
      <c r="AD3065" s="1">
        <f t="shared" si="1640"/>
        <v>0</v>
      </c>
      <c r="AE3065" s="1">
        <f t="shared" si="1641"/>
        <v>0</v>
      </c>
      <c r="AF3065" s="1">
        <f t="shared" si="1642"/>
        <v>0</v>
      </c>
      <c r="AG3065" s="1">
        <f t="shared" si="1643"/>
        <v>0</v>
      </c>
      <c r="AH3065" s="1">
        <f t="shared" si="1644"/>
        <v>0</v>
      </c>
      <c r="AI3065" s="1">
        <f t="shared" si="1645"/>
        <v>0</v>
      </c>
      <c r="AJ3065" s="1">
        <f t="shared" si="1646"/>
        <v>0</v>
      </c>
      <c r="AK3065" s="1">
        <f t="shared" si="1647"/>
        <v>0</v>
      </c>
      <c r="AL3065" s="1">
        <f t="shared" si="1648"/>
        <v>0</v>
      </c>
      <c r="AM3065" s="1">
        <f t="shared" si="1649"/>
        <v>0</v>
      </c>
      <c r="AN3065" s="1">
        <f t="shared" si="1650"/>
        <v>0</v>
      </c>
      <c r="AO3065" s="1">
        <f t="shared" si="1651"/>
        <v>0</v>
      </c>
      <c r="AP3065" s="1">
        <f t="shared" si="1652"/>
        <v>0</v>
      </c>
      <c r="AQ3065" s="1">
        <f t="shared" si="1653"/>
        <v>0</v>
      </c>
      <c r="AR3065" s="4">
        <f t="shared" si="1654"/>
        <v>0</v>
      </c>
      <c r="AS3065" s="4">
        <f t="shared" si="1655"/>
        <v>0</v>
      </c>
      <c r="AT3065" s="4">
        <f t="shared" si="1656"/>
        <v>0</v>
      </c>
      <c r="AU3065" s="4">
        <f t="shared" si="1657"/>
        <v>0</v>
      </c>
      <c r="AV3065" s="4">
        <f t="shared" si="1658"/>
        <v>0</v>
      </c>
      <c r="AW3065" s="4">
        <f t="shared" si="1659"/>
        <v>0</v>
      </c>
      <c r="AX3065" s="4">
        <f t="shared" si="1660"/>
        <v>0</v>
      </c>
      <c r="AY3065" s="4">
        <f t="shared" si="1661"/>
        <v>0</v>
      </c>
      <c r="AZ3065" s="4">
        <f t="shared" si="1662"/>
        <v>0</v>
      </c>
      <c r="BA3065" s="4">
        <f t="shared" si="1663"/>
        <v>0</v>
      </c>
      <c r="BB3065" s="4">
        <f t="shared" si="1664"/>
        <v>0</v>
      </c>
      <c r="BC3065" s="4">
        <f t="shared" si="1665"/>
        <v>0</v>
      </c>
      <c r="BD3065" s="4">
        <f t="shared" si="1666"/>
        <v>0</v>
      </c>
      <c r="BE3065" s="4">
        <f t="shared" si="1667"/>
        <v>0</v>
      </c>
      <c r="BF3065" s="4">
        <f t="shared" si="1668"/>
        <v>0</v>
      </c>
      <c r="BG3065" s="4">
        <f t="shared" si="1669"/>
        <v>0</v>
      </c>
    </row>
    <row r="3066" spans="1:59" ht="15" customHeight="1" x14ac:dyDescent="0.3">
      <c r="A3066" s="3"/>
      <c r="B3066" s="3"/>
      <c r="C3066" s="3"/>
      <c r="D3066" s="3"/>
      <c r="E3066" s="2"/>
      <c r="F3066" s="89"/>
      <c r="G3066" s="158"/>
      <c r="H3066" s="68"/>
      <c r="I3066" s="73"/>
      <c r="J3066" s="238"/>
      <c r="K3066" s="86"/>
      <c r="L3066" s="28"/>
      <c r="M3066" s="27"/>
      <c r="N3066" s="27"/>
      <c r="O3066" s="27"/>
      <c r="P3066" s="27"/>
      <c r="Q3066" s="27"/>
      <c r="R3066" s="28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1">
        <f t="shared" si="1638"/>
        <v>0</v>
      </c>
      <c r="AC3066" s="1">
        <f t="shared" si="1639"/>
        <v>0</v>
      </c>
      <c r="AD3066" s="1">
        <f t="shared" si="1640"/>
        <v>0</v>
      </c>
      <c r="AE3066" s="1">
        <f t="shared" si="1641"/>
        <v>0</v>
      </c>
      <c r="AF3066" s="1">
        <f t="shared" si="1642"/>
        <v>0</v>
      </c>
      <c r="AG3066" s="1">
        <f t="shared" si="1643"/>
        <v>0</v>
      </c>
      <c r="AH3066" s="1">
        <f t="shared" si="1644"/>
        <v>0</v>
      </c>
      <c r="AI3066" s="1">
        <f t="shared" si="1645"/>
        <v>0</v>
      </c>
      <c r="AJ3066" s="1">
        <f t="shared" si="1646"/>
        <v>0</v>
      </c>
      <c r="AK3066" s="1">
        <f t="shared" si="1647"/>
        <v>0</v>
      </c>
      <c r="AL3066" s="1">
        <f t="shared" si="1648"/>
        <v>0</v>
      </c>
      <c r="AM3066" s="1">
        <f t="shared" si="1649"/>
        <v>0</v>
      </c>
      <c r="AN3066" s="1">
        <f t="shared" si="1650"/>
        <v>0</v>
      </c>
      <c r="AO3066" s="1">
        <f t="shared" si="1651"/>
        <v>0</v>
      </c>
      <c r="AP3066" s="1">
        <f t="shared" si="1652"/>
        <v>0</v>
      </c>
      <c r="AQ3066" s="1">
        <f t="shared" si="1653"/>
        <v>0</v>
      </c>
      <c r="AR3066" s="4">
        <f t="shared" si="1654"/>
        <v>0</v>
      </c>
      <c r="AS3066" s="4">
        <f t="shared" si="1655"/>
        <v>0</v>
      </c>
      <c r="AT3066" s="4">
        <f t="shared" si="1656"/>
        <v>0</v>
      </c>
      <c r="AU3066" s="4">
        <f t="shared" si="1657"/>
        <v>0</v>
      </c>
      <c r="AV3066" s="4">
        <f t="shared" si="1658"/>
        <v>0</v>
      </c>
      <c r="AW3066" s="4">
        <f t="shared" si="1659"/>
        <v>0</v>
      </c>
      <c r="AX3066" s="4">
        <f t="shared" si="1660"/>
        <v>0</v>
      </c>
      <c r="AY3066" s="4">
        <f t="shared" si="1661"/>
        <v>0</v>
      </c>
      <c r="AZ3066" s="4">
        <f t="shared" si="1662"/>
        <v>0</v>
      </c>
      <c r="BA3066" s="4">
        <f t="shared" si="1663"/>
        <v>0</v>
      </c>
      <c r="BB3066" s="4">
        <f t="shared" si="1664"/>
        <v>0</v>
      </c>
      <c r="BC3066" s="4">
        <f t="shared" si="1665"/>
        <v>0</v>
      </c>
      <c r="BD3066" s="4">
        <f t="shared" si="1666"/>
        <v>0</v>
      </c>
      <c r="BE3066" s="4">
        <f t="shared" si="1667"/>
        <v>0</v>
      </c>
      <c r="BF3066" s="4">
        <f t="shared" si="1668"/>
        <v>0</v>
      </c>
      <c r="BG3066" s="4">
        <f t="shared" si="1669"/>
        <v>0</v>
      </c>
    </row>
    <row r="3067" spans="1:59" ht="15" customHeight="1" x14ac:dyDescent="0.3">
      <c r="A3067" s="3"/>
      <c r="B3067" s="3"/>
      <c r="C3067" s="3"/>
      <c r="D3067" s="3"/>
      <c r="E3067" s="2"/>
      <c r="F3067" s="89"/>
      <c r="G3067" s="158"/>
      <c r="H3067" s="68"/>
      <c r="I3067" s="73"/>
      <c r="J3067" s="238"/>
      <c r="K3067" s="86"/>
      <c r="L3067" s="28"/>
      <c r="M3067" s="27"/>
      <c r="N3067" s="27"/>
      <c r="O3067" s="27"/>
      <c r="P3067" s="27"/>
      <c r="Q3067" s="27"/>
      <c r="R3067" s="28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1">
        <f t="shared" si="1638"/>
        <v>0</v>
      </c>
      <c r="AC3067" s="1">
        <f t="shared" si="1639"/>
        <v>0</v>
      </c>
      <c r="AD3067" s="1">
        <f t="shared" si="1640"/>
        <v>0</v>
      </c>
      <c r="AE3067" s="1">
        <f t="shared" si="1641"/>
        <v>0</v>
      </c>
      <c r="AF3067" s="1">
        <f t="shared" si="1642"/>
        <v>0</v>
      </c>
      <c r="AG3067" s="1">
        <f t="shared" si="1643"/>
        <v>0</v>
      </c>
      <c r="AH3067" s="1">
        <f t="shared" si="1644"/>
        <v>0</v>
      </c>
      <c r="AI3067" s="1">
        <f t="shared" si="1645"/>
        <v>0</v>
      </c>
      <c r="AJ3067" s="1">
        <f t="shared" si="1646"/>
        <v>0</v>
      </c>
      <c r="AK3067" s="1">
        <f t="shared" si="1647"/>
        <v>0</v>
      </c>
      <c r="AL3067" s="1">
        <f t="shared" si="1648"/>
        <v>0</v>
      </c>
      <c r="AM3067" s="1">
        <f t="shared" si="1649"/>
        <v>0</v>
      </c>
      <c r="AN3067" s="1">
        <f t="shared" si="1650"/>
        <v>0</v>
      </c>
      <c r="AO3067" s="1">
        <f t="shared" si="1651"/>
        <v>0</v>
      </c>
      <c r="AP3067" s="1">
        <f t="shared" si="1652"/>
        <v>0</v>
      </c>
      <c r="AQ3067" s="1">
        <f t="shared" si="1653"/>
        <v>0</v>
      </c>
      <c r="AR3067" s="4">
        <f t="shared" si="1654"/>
        <v>0</v>
      </c>
      <c r="AS3067" s="4">
        <f t="shared" si="1655"/>
        <v>0</v>
      </c>
      <c r="AT3067" s="4">
        <f t="shared" si="1656"/>
        <v>0</v>
      </c>
      <c r="AU3067" s="4">
        <f t="shared" si="1657"/>
        <v>0</v>
      </c>
      <c r="AV3067" s="4">
        <f t="shared" si="1658"/>
        <v>0</v>
      </c>
      <c r="AW3067" s="4">
        <f t="shared" si="1659"/>
        <v>0</v>
      </c>
      <c r="AX3067" s="4">
        <f t="shared" si="1660"/>
        <v>0</v>
      </c>
      <c r="AY3067" s="4">
        <f t="shared" si="1661"/>
        <v>0</v>
      </c>
      <c r="AZ3067" s="4">
        <f t="shared" si="1662"/>
        <v>0</v>
      </c>
      <c r="BA3067" s="4">
        <f t="shared" si="1663"/>
        <v>0</v>
      </c>
      <c r="BB3067" s="4">
        <f t="shared" si="1664"/>
        <v>0</v>
      </c>
      <c r="BC3067" s="4">
        <f t="shared" si="1665"/>
        <v>0</v>
      </c>
      <c r="BD3067" s="4">
        <f t="shared" si="1666"/>
        <v>0</v>
      </c>
      <c r="BE3067" s="4">
        <f t="shared" si="1667"/>
        <v>0</v>
      </c>
      <c r="BF3067" s="4">
        <f t="shared" si="1668"/>
        <v>0</v>
      </c>
      <c r="BG3067" s="4">
        <f t="shared" si="1669"/>
        <v>0</v>
      </c>
    </row>
    <row r="3068" spans="1:59" ht="15" customHeight="1" x14ac:dyDescent="0.3">
      <c r="A3068" s="3"/>
      <c r="B3068" s="3"/>
      <c r="C3068" s="3"/>
      <c r="D3068" s="3"/>
      <c r="E3068" s="2"/>
      <c r="F3068" s="89"/>
      <c r="G3068" s="158"/>
      <c r="H3068" s="68"/>
      <c r="I3068" s="73"/>
      <c r="J3068" s="238"/>
      <c r="K3068" s="86"/>
      <c r="L3068" s="28"/>
      <c r="M3068" s="27"/>
      <c r="N3068" s="27"/>
      <c r="O3068" s="27"/>
      <c r="P3068" s="27"/>
      <c r="Q3068" s="27"/>
      <c r="R3068" s="28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1">
        <f t="shared" si="1638"/>
        <v>0</v>
      </c>
      <c r="AC3068" s="1">
        <f t="shared" si="1639"/>
        <v>0</v>
      </c>
      <c r="AD3068" s="1">
        <f t="shared" si="1640"/>
        <v>0</v>
      </c>
      <c r="AE3068" s="1">
        <f t="shared" si="1641"/>
        <v>0</v>
      </c>
      <c r="AF3068" s="1">
        <f t="shared" si="1642"/>
        <v>0</v>
      </c>
      <c r="AG3068" s="1">
        <f t="shared" si="1643"/>
        <v>0</v>
      </c>
      <c r="AH3068" s="1">
        <f t="shared" si="1644"/>
        <v>0</v>
      </c>
      <c r="AI3068" s="1">
        <f t="shared" si="1645"/>
        <v>0</v>
      </c>
      <c r="AJ3068" s="1">
        <f t="shared" si="1646"/>
        <v>0</v>
      </c>
      <c r="AK3068" s="1">
        <f t="shared" si="1647"/>
        <v>0</v>
      </c>
      <c r="AL3068" s="1">
        <f t="shared" si="1648"/>
        <v>0</v>
      </c>
      <c r="AM3068" s="1">
        <f t="shared" si="1649"/>
        <v>0</v>
      </c>
      <c r="AN3068" s="1">
        <f t="shared" si="1650"/>
        <v>0</v>
      </c>
      <c r="AO3068" s="1">
        <f t="shared" si="1651"/>
        <v>0</v>
      </c>
      <c r="AP3068" s="1">
        <f t="shared" si="1652"/>
        <v>0</v>
      </c>
      <c r="AQ3068" s="1">
        <f t="shared" si="1653"/>
        <v>0</v>
      </c>
      <c r="AR3068" s="4">
        <f t="shared" si="1654"/>
        <v>0</v>
      </c>
      <c r="AS3068" s="4">
        <f t="shared" si="1655"/>
        <v>0</v>
      </c>
      <c r="AT3068" s="4">
        <f t="shared" si="1656"/>
        <v>0</v>
      </c>
      <c r="AU3068" s="4">
        <f t="shared" si="1657"/>
        <v>0</v>
      </c>
      <c r="AV3068" s="4">
        <f t="shared" si="1658"/>
        <v>0</v>
      </c>
      <c r="AW3068" s="4">
        <f t="shared" si="1659"/>
        <v>0</v>
      </c>
      <c r="AX3068" s="4">
        <f t="shared" si="1660"/>
        <v>0</v>
      </c>
      <c r="AY3068" s="4">
        <f t="shared" si="1661"/>
        <v>0</v>
      </c>
      <c r="AZ3068" s="4">
        <f t="shared" si="1662"/>
        <v>0</v>
      </c>
      <c r="BA3068" s="4">
        <f t="shared" si="1663"/>
        <v>0</v>
      </c>
      <c r="BB3068" s="4">
        <f t="shared" si="1664"/>
        <v>0</v>
      </c>
      <c r="BC3068" s="4">
        <f t="shared" si="1665"/>
        <v>0</v>
      </c>
      <c r="BD3068" s="4">
        <f t="shared" si="1666"/>
        <v>0</v>
      </c>
      <c r="BE3068" s="4">
        <f t="shared" si="1667"/>
        <v>0</v>
      </c>
      <c r="BF3068" s="4">
        <f t="shared" si="1668"/>
        <v>0</v>
      </c>
      <c r="BG3068" s="4">
        <f t="shared" si="1669"/>
        <v>0</v>
      </c>
    </row>
    <row r="3069" spans="1:59" ht="15" customHeight="1" x14ac:dyDescent="0.3">
      <c r="A3069" s="3"/>
      <c r="B3069" s="3"/>
      <c r="C3069" s="3"/>
      <c r="D3069" s="3"/>
      <c r="E3069" s="2"/>
      <c r="F3069" s="89"/>
      <c r="G3069" s="158"/>
      <c r="H3069" s="68"/>
      <c r="I3069" s="73"/>
      <c r="J3069" s="238"/>
      <c r="K3069" s="86"/>
      <c r="L3069" s="28"/>
      <c r="M3069" s="27"/>
      <c r="N3069" s="27"/>
      <c r="O3069" s="27"/>
      <c r="P3069" s="27"/>
      <c r="Q3069" s="27"/>
      <c r="R3069" s="28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1">
        <f t="shared" si="1638"/>
        <v>0</v>
      </c>
      <c r="AC3069" s="1">
        <f t="shared" si="1639"/>
        <v>0</v>
      </c>
      <c r="AD3069" s="1">
        <f t="shared" si="1640"/>
        <v>0</v>
      </c>
      <c r="AE3069" s="1">
        <f t="shared" si="1641"/>
        <v>0</v>
      </c>
      <c r="AF3069" s="1">
        <f t="shared" si="1642"/>
        <v>0</v>
      </c>
      <c r="AG3069" s="1">
        <f t="shared" si="1643"/>
        <v>0</v>
      </c>
      <c r="AH3069" s="1">
        <f t="shared" si="1644"/>
        <v>0</v>
      </c>
      <c r="AI3069" s="1">
        <f t="shared" si="1645"/>
        <v>0</v>
      </c>
      <c r="AJ3069" s="1">
        <f t="shared" si="1646"/>
        <v>0</v>
      </c>
      <c r="AK3069" s="1">
        <f t="shared" si="1647"/>
        <v>0</v>
      </c>
      <c r="AL3069" s="1">
        <f t="shared" si="1648"/>
        <v>0</v>
      </c>
      <c r="AM3069" s="1">
        <f t="shared" si="1649"/>
        <v>0</v>
      </c>
      <c r="AN3069" s="1">
        <f t="shared" si="1650"/>
        <v>0</v>
      </c>
      <c r="AO3069" s="1">
        <f t="shared" si="1651"/>
        <v>0</v>
      </c>
      <c r="AP3069" s="1">
        <f t="shared" si="1652"/>
        <v>0</v>
      </c>
      <c r="AQ3069" s="1">
        <f t="shared" si="1653"/>
        <v>0</v>
      </c>
      <c r="AR3069" s="4">
        <f t="shared" si="1654"/>
        <v>0</v>
      </c>
      <c r="AS3069" s="4">
        <f t="shared" si="1655"/>
        <v>0</v>
      </c>
      <c r="AT3069" s="4">
        <f t="shared" si="1656"/>
        <v>0</v>
      </c>
      <c r="AU3069" s="4">
        <f t="shared" si="1657"/>
        <v>0</v>
      </c>
      <c r="AV3069" s="4">
        <f t="shared" si="1658"/>
        <v>0</v>
      </c>
      <c r="AW3069" s="4">
        <f t="shared" si="1659"/>
        <v>0</v>
      </c>
      <c r="AX3069" s="4">
        <f t="shared" si="1660"/>
        <v>0</v>
      </c>
      <c r="AY3069" s="4">
        <f t="shared" si="1661"/>
        <v>0</v>
      </c>
      <c r="AZ3069" s="4">
        <f t="shared" si="1662"/>
        <v>0</v>
      </c>
      <c r="BA3069" s="4">
        <f t="shared" si="1663"/>
        <v>0</v>
      </c>
      <c r="BB3069" s="4">
        <f t="shared" si="1664"/>
        <v>0</v>
      </c>
      <c r="BC3069" s="4">
        <f t="shared" si="1665"/>
        <v>0</v>
      </c>
      <c r="BD3069" s="4">
        <f t="shared" si="1666"/>
        <v>0</v>
      </c>
      <c r="BE3069" s="4">
        <f t="shared" si="1667"/>
        <v>0</v>
      </c>
      <c r="BF3069" s="4">
        <f t="shared" si="1668"/>
        <v>0</v>
      </c>
      <c r="BG3069" s="4">
        <f t="shared" si="1669"/>
        <v>0</v>
      </c>
    </row>
    <row r="3070" spans="1:59" ht="15" customHeight="1" x14ac:dyDescent="0.3">
      <c r="A3070" s="3"/>
      <c r="B3070" s="3"/>
      <c r="C3070" s="3"/>
      <c r="D3070" s="3"/>
      <c r="E3070" s="2"/>
      <c r="F3070" s="89"/>
      <c r="G3070" s="158"/>
      <c r="H3070" s="68"/>
      <c r="I3070" s="73"/>
      <c r="J3070" s="238"/>
      <c r="K3070" s="86"/>
      <c r="L3070" s="28"/>
      <c r="M3070" s="27"/>
      <c r="N3070" s="27"/>
      <c r="O3070" s="27"/>
      <c r="P3070" s="27"/>
      <c r="Q3070" s="27"/>
      <c r="R3070" s="28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1">
        <f t="shared" si="1638"/>
        <v>0</v>
      </c>
      <c r="AC3070" s="1">
        <f t="shared" si="1639"/>
        <v>0</v>
      </c>
      <c r="AD3070" s="1">
        <f t="shared" si="1640"/>
        <v>0</v>
      </c>
      <c r="AE3070" s="1">
        <f t="shared" si="1641"/>
        <v>0</v>
      </c>
      <c r="AF3070" s="1">
        <f t="shared" si="1642"/>
        <v>0</v>
      </c>
      <c r="AG3070" s="1">
        <f t="shared" si="1643"/>
        <v>0</v>
      </c>
      <c r="AH3070" s="1">
        <f t="shared" si="1644"/>
        <v>0</v>
      </c>
      <c r="AI3070" s="1">
        <f t="shared" si="1645"/>
        <v>0</v>
      </c>
      <c r="AJ3070" s="1">
        <f t="shared" si="1646"/>
        <v>0</v>
      </c>
      <c r="AK3070" s="1">
        <f t="shared" si="1647"/>
        <v>0</v>
      </c>
      <c r="AL3070" s="1">
        <f t="shared" si="1648"/>
        <v>0</v>
      </c>
      <c r="AM3070" s="1">
        <f t="shared" si="1649"/>
        <v>0</v>
      </c>
      <c r="AN3070" s="1">
        <f t="shared" si="1650"/>
        <v>0</v>
      </c>
      <c r="AO3070" s="1">
        <f t="shared" si="1651"/>
        <v>0</v>
      </c>
      <c r="AP3070" s="1">
        <f t="shared" si="1652"/>
        <v>0</v>
      </c>
      <c r="AQ3070" s="1">
        <f t="shared" si="1653"/>
        <v>0</v>
      </c>
      <c r="AR3070" s="4">
        <f t="shared" si="1654"/>
        <v>0</v>
      </c>
      <c r="AS3070" s="4">
        <f t="shared" si="1655"/>
        <v>0</v>
      </c>
      <c r="AT3070" s="4">
        <f t="shared" si="1656"/>
        <v>0</v>
      </c>
      <c r="AU3070" s="4">
        <f t="shared" si="1657"/>
        <v>0</v>
      </c>
      <c r="AV3070" s="4">
        <f t="shared" si="1658"/>
        <v>0</v>
      </c>
      <c r="AW3070" s="4">
        <f t="shared" si="1659"/>
        <v>0</v>
      </c>
      <c r="AX3070" s="4">
        <f t="shared" si="1660"/>
        <v>0</v>
      </c>
      <c r="AY3070" s="4">
        <f t="shared" si="1661"/>
        <v>0</v>
      </c>
      <c r="AZ3070" s="4">
        <f t="shared" si="1662"/>
        <v>0</v>
      </c>
      <c r="BA3070" s="4">
        <f t="shared" si="1663"/>
        <v>0</v>
      </c>
      <c r="BB3070" s="4">
        <f t="shared" si="1664"/>
        <v>0</v>
      </c>
      <c r="BC3070" s="4">
        <f t="shared" si="1665"/>
        <v>0</v>
      </c>
      <c r="BD3070" s="4">
        <f t="shared" si="1666"/>
        <v>0</v>
      </c>
      <c r="BE3070" s="4">
        <f t="shared" si="1667"/>
        <v>0</v>
      </c>
      <c r="BF3070" s="4">
        <f t="shared" si="1668"/>
        <v>0</v>
      </c>
      <c r="BG3070" s="4">
        <f t="shared" si="1669"/>
        <v>0</v>
      </c>
    </row>
    <row r="3071" spans="1:59" ht="15" customHeight="1" x14ac:dyDescent="0.3">
      <c r="A3071" s="3"/>
      <c r="B3071" s="3"/>
      <c r="C3071" s="3"/>
      <c r="D3071" s="3"/>
      <c r="E3071" s="2"/>
      <c r="F3071" s="89"/>
      <c r="G3071" s="158"/>
      <c r="H3071" s="68"/>
      <c r="I3071" s="73"/>
      <c r="J3071" s="238"/>
      <c r="K3071" s="86"/>
      <c r="L3071" s="28"/>
      <c r="M3071" s="27"/>
      <c r="N3071" s="27"/>
      <c r="O3071" s="27"/>
      <c r="P3071" s="27"/>
      <c r="Q3071" s="27"/>
      <c r="R3071" s="28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1">
        <f t="shared" si="1638"/>
        <v>0</v>
      </c>
      <c r="AC3071" s="1">
        <f t="shared" si="1639"/>
        <v>0</v>
      </c>
      <c r="AD3071" s="1">
        <f t="shared" si="1640"/>
        <v>0</v>
      </c>
      <c r="AE3071" s="1">
        <f t="shared" si="1641"/>
        <v>0</v>
      </c>
      <c r="AF3071" s="1">
        <f t="shared" si="1642"/>
        <v>0</v>
      </c>
      <c r="AG3071" s="1">
        <f t="shared" si="1643"/>
        <v>0</v>
      </c>
      <c r="AH3071" s="1">
        <f t="shared" si="1644"/>
        <v>0</v>
      </c>
      <c r="AI3071" s="1">
        <f t="shared" si="1645"/>
        <v>0</v>
      </c>
      <c r="AJ3071" s="1">
        <f t="shared" si="1646"/>
        <v>0</v>
      </c>
      <c r="AK3071" s="1">
        <f t="shared" si="1647"/>
        <v>0</v>
      </c>
      <c r="AL3071" s="1">
        <f t="shared" si="1648"/>
        <v>0</v>
      </c>
      <c r="AM3071" s="1">
        <f t="shared" si="1649"/>
        <v>0</v>
      </c>
      <c r="AN3071" s="1">
        <f t="shared" si="1650"/>
        <v>0</v>
      </c>
      <c r="AO3071" s="1">
        <f t="shared" si="1651"/>
        <v>0</v>
      </c>
      <c r="AP3071" s="1">
        <f t="shared" si="1652"/>
        <v>0</v>
      </c>
      <c r="AQ3071" s="1">
        <f t="shared" si="1653"/>
        <v>0</v>
      </c>
      <c r="AR3071" s="4">
        <f t="shared" si="1654"/>
        <v>0</v>
      </c>
      <c r="AS3071" s="4">
        <f t="shared" si="1655"/>
        <v>0</v>
      </c>
      <c r="AT3071" s="4">
        <f t="shared" si="1656"/>
        <v>0</v>
      </c>
      <c r="AU3071" s="4">
        <f t="shared" si="1657"/>
        <v>0</v>
      </c>
      <c r="AV3071" s="4">
        <f t="shared" si="1658"/>
        <v>0</v>
      </c>
      <c r="AW3071" s="4">
        <f t="shared" si="1659"/>
        <v>0</v>
      </c>
      <c r="AX3071" s="4">
        <f t="shared" si="1660"/>
        <v>0</v>
      </c>
      <c r="AY3071" s="4">
        <f t="shared" si="1661"/>
        <v>0</v>
      </c>
      <c r="AZ3071" s="4">
        <f t="shared" si="1662"/>
        <v>0</v>
      </c>
      <c r="BA3071" s="4">
        <f t="shared" si="1663"/>
        <v>0</v>
      </c>
      <c r="BB3071" s="4">
        <f t="shared" si="1664"/>
        <v>0</v>
      </c>
      <c r="BC3071" s="4">
        <f t="shared" si="1665"/>
        <v>0</v>
      </c>
      <c r="BD3071" s="4">
        <f t="shared" si="1666"/>
        <v>0</v>
      </c>
      <c r="BE3071" s="4">
        <f t="shared" si="1667"/>
        <v>0</v>
      </c>
      <c r="BF3071" s="4">
        <f t="shared" si="1668"/>
        <v>0</v>
      </c>
      <c r="BG3071" s="4">
        <f t="shared" si="1669"/>
        <v>0</v>
      </c>
    </row>
    <row r="3072" spans="1:59" ht="15" customHeight="1" x14ac:dyDescent="0.3">
      <c r="A3072" s="3"/>
      <c r="B3072" s="3"/>
      <c r="C3072" s="3"/>
      <c r="D3072" s="3"/>
      <c r="E3072" s="2"/>
      <c r="F3072" s="89"/>
      <c r="G3072" s="158"/>
      <c r="H3072" s="68"/>
      <c r="I3072" s="73"/>
      <c r="J3072" s="238"/>
      <c r="K3072" s="86"/>
      <c r="L3072" s="28"/>
      <c r="M3072" s="27"/>
      <c r="N3072" s="27"/>
      <c r="O3072" s="27"/>
      <c r="P3072" s="27"/>
      <c r="Q3072" s="27"/>
      <c r="R3072" s="28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1">
        <f t="shared" si="1638"/>
        <v>0</v>
      </c>
      <c r="AC3072" s="1">
        <f t="shared" si="1639"/>
        <v>0</v>
      </c>
      <c r="AD3072" s="1">
        <f t="shared" si="1640"/>
        <v>0</v>
      </c>
      <c r="AE3072" s="1">
        <f t="shared" si="1641"/>
        <v>0</v>
      </c>
      <c r="AF3072" s="1">
        <f t="shared" si="1642"/>
        <v>0</v>
      </c>
      <c r="AG3072" s="1">
        <f t="shared" si="1643"/>
        <v>0</v>
      </c>
      <c r="AH3072" s="1">
        <f t="shared" si="1644"/>
        <v>0</v>
      </c>
      <c r="AI3072" s="1">
        <f t="shared" si="1645"/>
        <v>0</v>
      </c>
      <c r="AJ3072" s="1">
        <f t="shared" si="1646"/>
        <v>0</v>
      </c>
      <c r="AK3072" s="1">
        <f t="shared" si="1647"/>
        <v>0</v>
      </c>
      <c r="AL3072" s="1">
        <f t="shared" si="1648"/>
        <v>0</v>
      </c>
      <c r="AM3072" s="1">
        <f t="shared" si="1649"/>
        <v>0</v>
      </c>
      <c r="AN3072" s="1">
        <f t="shared" si="1650"/>
        <v>0</v>
      </c>
      <c r="AO3072" s="1">
        <f t="shared" si="1651"/>
        <v>0</v>
      </c>
      <c r="AP3072" s="1">
        <f t="shared" si="1652"/>
        <v>0</v>
      </c>
      <c r="AQ3072" s="1">
        <f t="shared" si="1653"/>
        <v>0</v>
      </c>
      <c r="AR3072" s="4">
        <f t="shared" si="1654"/>
        <v>0</v>
      </c>
      <c r="AS3072" s="4">
        <f t="shared" si="1655"/>
        <v>0</v>
      </c>
      <c r="AT3072" s="4">
        <f t="shared" si="1656"/>
        <v>0</v>
      </c>
      <c r="AU3072" s="4">
        <f t="shared" si="1657"/>
        <v>0</v>
      </c>
      <c r="AV3072" s="4">
        <f t="shared" si="1658"/>
        <v>0</v>
      </c>
      <c r="AW3072" s="4">
        <f t="shared" si="1659"/>
        <v>0</v>
      </c>
      <c r="AX3072" s="4">
        <f t="shared" si="1660"/>
        <v>0</v>
      </c>
      <c r="AY3072" s="4">
        <f t="shared" si="1661"/>
        <v>0</v>
      </c>
      <c r="AZ3072" s="4">
        <f t="shared" si="1662"/>
        <v>0</v>
      </c>
      <c r="BA3072" s="4">
        <f t="shared" si="1663"/>
        <v>0</v>
      </c>
      <c r="BB3072" s="4">
        <f t="shared" si="1664"/>
        <v>0</v>
      </c>
      <c r="BC3072" s="4">
        <f t="shared" si="1665"/>
        <v>0</v>
      </c>
      <c r="BD3072" s="4">
        <f t="shared" si="1666"/>
        <v>0</v>
      </c>
      <c r="BE3072" s="4">
        <f t="shared" si="1667"/>
        <v>0</v>
      </c>
      <c r="BF3072" s="4">
        <f t="shared" si="1668"/>
        <v>0</v>
      </c>
      <c r="BG3072" s="4">
        <f t="shared" si="1669"/>
        <v>0</v>
      </c>
    </row>
    <row r="3073" spans="1:59" ht="15" customHeight="1" x14ac:dyDescent="0.3">
      <c r="A3073" s="3"/>
      <c r="B3073" s="3"/>
      <c r="C3073" s="3"/>
      <c r="D3073" s="3"/>
      <c r="E3073" s="2"/>
      <c r="F3073" s="89"/>
      <c r="G3073" s="158"/>
      <c r="H3073" s="68"/>
      <c r="I3073" s="73"/>
      <c r="J3073" s="238"/>
      <c r="K3073" s="86"/>
      <c r="L3073" s="28"/>
      <c r="M3073" s="27"/>
      <c r="N3073" s="27"/>
      <c r="O3073" s="27"/>
      <c r="P3073" s="27"/>
      <c r="Q3073" s="27"/>
      <c r="R3073" s="28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1">
        <f t="shared" si="1638"/>
        <v>0</v>
      </c>
      <c r="AC3073" s="1">
        <f t="shared" si="1639"/>
        <v>0</v>
      </c>
      <c r="AD3073" s="1">
        <f t="shared" si="1640"/>
        <v>0</v>
      </c>
      <c r="AE3073" s="1">
        <f t="shared" si="1641"/>
        <v>0</v>
      </c>
      <c r="AF3073" s="1">
        <f t="shared" si="1642"/>
        <v>0</v>
      </c>
      <c r="AG3073" s="1">
        <f t="shared" si="1643"/>
        <v>0</v>
      </c>
      <c r="AH3073" s="1">
        <f t="shared" si="1644"/>
        <v>0</v>
      </c>
      <c r="AI3073" s="1">
        <f t="shared" si="1645"/>
        <v>0</v>
      </c>
      <c r="AJ3073" s="1">
        <f t="shared" si="1646"/>
        <v>0</v>
      </c>
      <c r="AK3073" s="1">
        <f t="shared" si="1647"/>
        <v>0</v>
      </c>
      <c r="AL3073" s="1">
        <f t="shared" si="1648"/>
        <v>0</v>
      </c>
      <c r="AM3073" s="1">
        <f t="shared" si="1649"/>
        <v>0</v>
      </c>
      <c r="AN3073" s="1">
        <f t="shared" si="1650"/>
        <v>0</v>
      </c>
      <c r="AO3073" s="1">
        <f t="shared" si="1651"/>
        <v>0</v>
      </c>
      <c r="AP3073" s="1">
        <f t="shared" si="1652"/>
        <v>0</v>
      </c>
      <c r="AQ3073" s="1">
        <f t="shared" si="1653"/>
        <v>0</v>
      </c>
      <c r="AR3073" s="4">
        <f t="shared" si="1654"/>
        <v>0</v>
      </c>
      <c r="AS3073" s="4">
        <f t="shared" si="1655"/>
        <v>0</v>
      </c>
      <c r="AT3073" s="4">
        <f t="shared" si="1656"/>
        <v>0</v>
      </c>
      <c r="AU3073" s="4">
        <f t="shared" si="1657"/>
        <v>0</v>
      </c>
      <c r="AV3073" s="4">
        <f t="shared" si="1658"/>
        <v>0</v>
      </c>
      <c r="AW3073" s="4">
        <f t="shared" si="1659"/>
        <v>0</v>
      </c>
      <c r="AX3073" s="4">
        <f t="shared" si="1660"/>
        <v>0</v>
      </c>
      <c r="AY3073" s="4">
        <f t="shared" si="1661"/>
        <v>0</v>
      </c>
      <c r="AZ3073" s="4">
        <f t="shared" si="1662"/>
        <v>0</v>
      </c>
      <c r="BA3073" s="4">
        <f t="shared" si="1663"/>
        <v>0</v>
      </c>
      <c r="BB3073" s="4">
        <f t="shared" si="1664"/>
        <v>0</v>
      </c>
      <c r="BC3073" s="4">
        <f t="shared" si="1665"/>
        <v>0</v>
      </c>
      <c r="BD3073" s="4">
        <f t="shared" si="1666"/>
        <v>0</v>
      </c>
      <c r="BE3073" s="4">
        <f t="shared" si="1667"/>
        <v>0</v>
      </c>
      <c r="BF3073" s="4">
        <f t="shared" si="1668"/>
        <v>0</v>
      </c>
      <c r="BG3073" s="4">
        <f t="shared" si="1669"/>
        <v>0</v>
      </c>
    </row>
    <row r="3074" spans="1:59" ht="15" customHeight="1" x14ac:dyDescent="0.3">
      <c r="A3074" s="3"/>
      <c r="B3074" s="3"/>
      <c r="C3074" s="3"/>
      <c r="D3074" s="3"/>
      <c r="E3074" s="2"/>
      <c r="F3074" s="89"/>
      <c r="G3074" s="158"/>
      <c r="H3074" s="68"/>
      <c r="I3074" s="73"/>
      <c r="J3074" s="238"/>
      <c r="K3074" s="86"/>
      <c r="L3074" s="28"/>
      <c r="M3074" s="27"/>
      <c r="N3074" s="27"/>
      <c r="O3074" s="27"/>
      <c r="P3074" s="27"/>
      <c r="Q3074" s="27"/>
      <c r="R3074" s="28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1">
        <f t="shared" si="1638"/>
        <v>0</v>
      </c>
      <c r="AC3074" s="1">
        <f t="shared" si="1639"/>
        <v>0</v>
      </c>
      <c r="AD3074" s="1">
        <f t="shared" si="1640"/>
        <v>0</v>
      </c>
      <c r="AE3074" s="1">
        <f t="shared" si="1641"/>
        <v>0</v>
      </c>
      <c r="AF3074" s="1">
        <f t="shared" si="1642"/>
        <v>0</v>
      </c>
      <c r="AG3074" s="1">
        <f t="shared" si="1643"/>
        <v>0</v>
      </c>
      <c r="AH3074" s="1">
        <f t="shared" si="1644"/>
        <v>0</v>
      </c>
      <c r="AI3074" s="1">
        <f t="shared" si="1645"/>
        <v>0</v>
      </c>
      <c r="AJ3074" s="1">
        <f t="shared" si="1646"/>
        <v>0</v>
      </c>
      <c r="AK3074" s="1">
        <f t="shared" si="1647"/>
        <v>0</v>
      </c>
      <c r="AL3074" s="1">
        <f t="shared" si="1648"/>
        <v>0</v>
      </c>
      <c r="AM3074" s="1">
        <f t="shared" si="1649"/>
        <v>0</v>
      </c>
      <c r="AN3074" s="1">
        <f t="shared" si="1650"/>
        <v>0</v>
      </c>
      <c r="AO3074" s="1">
        <f t="shared" si="1651"/>
        <v>0</v>
      </c>
      <c r="AP3074" s="1">
        <f t="shared" si="1652"/>
        <v>0</v>
      </c>
      <c r="AQ3074" s="1">
        <f t="shared" si="1653"/>
        <v>0</v>
      </c>
      <c r="AR3074" s="4">
        <f t="shared" si="1654"/>
        <v>0</v>
      </c>
      <c r="AS3074" s="4">
        <f t="shared" si="1655"/>
        <v>0</v>
      </c>
      <c r="AT3074" s="4">
        <f t="shared" si="1656"/>
        <v>0</v>
      </c>
      <c r="AU3074" s="4">
        <f t="shared" si="1657"/>
        <v>0</v>
      </c>
      <c r="AV3074" s="4">
        <f t="shared" si="1658"/>
        <v>0</v>
      </c>
      <c r="AW3074" s="4">
        <f t="shared" si="1659"/>
        <v>0</v>
      </c>
      <c r="AX3074" s="4">
        <f t="shared" si="1660"/>
        <v>0</v>
      </c>
      <c r="AY3074" s="4">
        <f t="shared" si="1661"/>
        <v>0</v>
      </c>
      <c r="AZ3074" s="4">
        <f t="shared" si="1662"/>
        <v>0</v>
      </c>
      <c r="BA3074" s="4">
        <f t="shared" si="1663"/>
        <v>0</v>
      </c>
      <c r="BB3074" s="4">
        <f t="shared" si="1664"/>
        <v>0</v>
      </c>
      <c r="BC3074" s="4">
        <f t="shared" si="1665"/>
        <v>0</v>
      </c>
      <c r="BD3074" s="4">
        <f t="shared" si="1666"/>
        <v>0</v>
      </c>
      <c r="BE3074" s="4">
        <f t="shared" si="1667"/>
        <v>0</v>
      </c>
      <c r="BF3074" s="4">
        <f t="shared" si="1668"/>
        <v>0</v>
      </c>
      <c r="BG3074" s="4">
        <f t="shared" si="1669"/>
        <v>0</v>
      </c>
    </row>
    <row r="3075" spans="1:59" ht="15" customHeight="1" x14ac:dyDescent="0.3">
      <c r="A3075" s="3"/>
      <c r="B3075" s="3"/>
      <c r="C3075" s="3"/>
      <c r="D3075" s="3"/>
      <c r="E3075" s="2"/>
      <c r="F3075" s="89"/>
      <c r="G3075" s="158"/>
      <c r="H3075" s="68"/>
      <c r="I3075" s="73"/>
      <c r="J3075" s="238"/>
      <c r="K3075" s="86"/>
      <c r="L3075" s="28"/>
      <c r="M3075" s="27"/>
      <c r="N3075" s="27"/>
      <c r="O3075" s="27"/>
      <c r="P3075" s="27"/>
      <c r="Q3075" s="27"/>
      <c r="R3075" s="28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1">
        <f t="shared" si="1638"/>
        <v>0</v>
      </c>
      <c r="AC3075" s="1">
        <f t="shared" si="1639"/>
        <v>0</v>
      </c>
      <c r="AD3075" s="1">
        <f t="shared" si="1640"/>
        <v>0</v>
      </c>
      <c r="AE3075" s="1">
        <f t="shared" si="1641"/>
        <v>0</v>
      </c>
      <c r="AF3075" s="1">
        <f t="shared" si="1642"/>
        <v>0</v>
      </c>
      <c r="AG3075" s="1">
        <f t="shared" si="1643"/>
        <v>0</v>
      </c>
      <c r="AH3075" s="1">
        <f t="shared" si="1644"/>
        <v>0</v>
      </c>
      <c r="AI3075" s="1">
        <f t="shared" si="1645"/>
        <v>0</v>
      </c>
      <c r="AJ3075" s="1">
        <f t="shared" si="1646"/>
        <v>0</v>
      </c>
      <c r="AK3075" s="1">
        <f t="shared" si="1647"/>
        <v>0</v>
      </c>
      <c r="AL3075" s="1">
        <f t="shared" si="1648"/>
        <v>0</v>
      </c>
      <c r="AM3075" s="1">
        <f t="shared" si="1649"/>
        <v>0</v>
      </c>
      <c r="AN3075" s="1">
        <f t="shared" si="1650"/>
        <v>0</v>
      </c>
      <c r="AO3075" s="1">
        <f t="shared" si="1651"/>
        <v>0</v>
      </c>
      <c r="AP3075" s="1">
        <f t="shared" si="1652"/>
        <v>0</v>
      </c>
      <c r="AQ3075" s="1">
        <f t="shared" si="1653"/>
        <v>0</v>
      </c>
      <c r="AR3075" s="4">
        <f t="shared" si="1654"/>
        <v>0</v>
      </c>
      <c r="AS3075" s="4">
        <f t="shared" si="1655"/>
        <v>0</v>
      </c>
      <c r="AT3075" s="4">
        <f t="shared" si="1656"/>
        <v>0</v>
      </c>
      <c r="AU3075" s="4">
        <f t="shared" si="1657"/>
        <v>0</v>
      </c>
      <c r="AV3075" s="4">
        <f t="shared" si="1658"/>
        <v>0</v>
      </c>
      <c r="AW3075" s="4">
        <f t="shared" si="1659"/>
        <v>0</v>
      </c>
      <c r="AX3075" s="4">
        <f t="shared" si="1660"/>
        <v>0</v>
      </c>
      <c r="AY3075" s="4">
        <f t="shared" si="1661"/>
        <v>0</v>
      </c>
      <c r="AZ3075" s="4">
        <f t="shared" si="1662"/>
        <v>0</v>
      </c>
      <c r="BA3075" s="4">
        <f t="shared" si="1663"/>
        <v>0</v>
      </c>
      <c r="BB3075" s="4">
        <f t="shared" si="1664"/>
        <v>0</v>
      </c>
      <c r="BC3075" s="4">
        <f t="shared" si="1665"/>
        <v>0</v>
      </c>
      <c r="BD3075" s="4">
        <f t="shared" si="1666"/>
        <v>0</v>
      </c>
      <c r="BE3075" s="4">
        <f t="shared" si="1667"/>
        <v>0</v>
      </c>
      <c r="BF3075" s="4">
        <f t="shared" si="1668"/>
        <v>0</v>
      </c>
      <c r="BG3075" s="4">
        <f t="shared" si="1669"/>
        <v>0</v>
      </c>
    </row>
    <row r="3076" spans="1:59" ht="15" customHeight="1" x14ac:dyDescent="0.3">
      <c r="A3076" s="3"/>
      <c r="B3076" s="3"/>
      <c r="C3076" s="3"/>
      <c r="D3076" s="3"/>
      <c r="E3076" s="2"/>
      <c r="F3076" s="89"/>
      <c r="G3076" s="158"/>
      <c r="H3076" s="68"/>
      <c r="I3076" s="73"/>
      <c r="J3076" s="238"/>
      <c r="K3076" s="86"/>
      <c r="L3076" s="28"/>
      <c r="M3076" s="27"/>
      <c r="N3076" s="27"/>
      <c r="O3076" s="27"/>
      <c r="P3076" s="27"/>
      <c r="Q3076" s="27"/>
      <c r="R3076" s="28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1">
        <f t="shared" si="1638"/>
        <v>0</v>
      </c>
      <c r="AC3076" s="1">
        <f t="shared" si="1639"/>
        <v>0</v>
      </c>
      <c r="AD3076" s="1">
        <f t="shared" si="1640"/>
        <v>0</v>
      </c>
      <c r="AE3076" s="1">
        <f t="shared" si="1641"/>
        <v>0</v>
      </c>
      <c r="AF3076" s="1">
        <f t="shared" si="1642"/>
        <v>0</v>
      </c>
      <c r="AG3076" s="1">
        <f t="shared" si="1643"/>
        <v>0</v>
      </c>
      <c r="AH3076" s="1">
        <f t="shared" si="1644"/>
        <v>0</v>
      </c>
      <c r="AI3076" s="1">
        <f t="shared" si="1645"/>
        <v>0</v>
      </c>
      <c r="AJ3076" s="1">
        <f t="shared" si="1646"/>
        <v>0</v>
      </c>
      <c r="AK3076" s="1">
        <f t="shared" si="1647"/>
        <v>0</v>
      </c>
      <c r="AL3076" s="1">
        <f t="shared" si="1648"/>
        <v>0</v>
      </c>
      <c r="AM3076" s="1">
        <f t="shared" si="1649"/>
        <v>0</v>
      </c>
      <c r="AN3076" s="1">
        <f t="shared" si="1650"/>
        <v>0</v>
      </c>
      <c r="AO3076" s="1">
        <f t="shared" si="1651"/>
        <v>0</v>
      </c>
      <c r="AP3076" s="1">
        <f t="shared" si="1652"/>
        <v>0</v>
      </c>
      <c r="AQ3076" s="1">
        <f t="shared" si="1653"/>
        <v>0</v>
      </c>
      <c r="AR3076" s="4">
        <f t="shared" si="1654"/>
        <v>0</v>
      </c>
      <c r="AS3076" s="4">
        <f t="shared" si="1655"/>
        <v>0</v>
      </c>
      <c r="AT3076" s="4">
        <f t="shared" si="1656"/>
        <v>0</v>
      </c>
      <c r="AU3076" s="4">
        <f t="shared" si="1657"/>
        <v>0</v>
      </c>
      <c r="AV3076" s="4">
        <f t="shared" si="1658"/>
        <v>0</v>
      </c>
      <c r="AW3076" s="4">
        <f t="shared" si="1659"/>
        <v>0</v>
      </c>
      <c r="AX3076" s="4">
        <f t="shared" si="1660"/>
        <v>0</v>
      </c>
      <c r="AY3076" s="4">
        <f t="shared" si="1661"/>
        <v>0</v>
      </c>
      <c r="AZ3076" s="4">
        <f t="shared" si="1662"/>
        <v>0</v>
      </c>
      <c r="BA3076" s="4">
        <f t="shared" si="1663"/>
        <v>0</v>
      </c>
      <c r="BB3076" s="4">
        <f t="shared" si="1664"/>
        <v>0</v>
      </c>
      <c r="BC3076" s="4">
        <f t="shared" si="1665"/>
        <v>0</v>
      </c>
      <c r="BD3076" s="4">
        <f t="shared" si="1666"/>
        <v>0</v>
      </c>
      <c r="BE3076" s="4">
        <f t="shared" si="1667"/>
        <v>0</v>
      </c>
      <c r="BF3076" s="4">
        <f t="shared" si="1668"/>
        <v>0</v>
      </c>
      <c r="BG3076" s="4">
        <f t="shared" si="1669"/>
        <v>0</v>
      </c>
    </row>
    <row r="3077" spans="1:59" ht="15" customHeight="1" x14ac:dyDescent="0.3">
      <c r="A3077" s="3"/>
      <c r="B3077" s="3"/>
      <c r="C3077" s="3"/>
      <c r="D3077" s="3"/>
      <c r="E3077" s="2"/>
      <c r="F3077" s="89"/>
      <c r="G3077" s="158"/>
      <c r="H3077" s="68"/>
      <c r="I3077" s="73"/>
      <c r="J3077" s="238"/>
      <c r="K3077" s="86"/>
      <c r="L3077" s="28"/>
      <c r="M3077" s="27"/>
      <c r="N3077" s="27"/>
      <c r="O3077" s="27"/>
      <c r="P3077" s="27"/>
      <c r="Q3077" s="27"/>
      <c r="R3077" s="28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1">
        <f t="shared" si="1638"/>
        <v>0</v>
      </c>
      <c r="AC3077" s="1">
        <f t="shared" si="1639"/>
        <v>0</v>
      </c>
      <c r="AD3077" s="1">
        <f t="shared" si="1640"/>
        <v>0</v>
      </c>
      <c r="AE3077" s="1">
        <f t="shared" si="1641"/>
        <v>0</v>
      </c>
      <c r="AF3077" s="1">
        <f t="shared" si="1642"/>
        <v>0</v>
      </c>
      <c r="AG3077" s="1">
        <f t="shared" si="1643"/>
        <v>0</v>
      </c>
      <c r="AH3077" s="1">
        <f t="shared" si="1644"/>
        <v>0</v>
      </c>
      <c r="AI3077" s="1">
        <f t="shared" si="1645"/>
        <v>0</v>
      </c>
      <c r="AJ3077" s="1">
        <f t="shared" si="1646"/>
        <v>0</v>
      </c>
      <c r="AK3077" s="1">
        <f t="shared" si="1647"/>
        <v>0</v>
      </c>
      <c r="AL3077" s="1">
        <f t="shared" si="1648"/>
        <v>0</v>
      </c>
      <c r="AM3077" s="1">
        <f t="shared" si="1649"/>
        <v>0</v>
      </c>
      <c r="AN3077" s="1">
        <f t="shared" si="1650"/>
        <v>0</v>
      </c>
      <c r="AO3077" s="1">
        <f t="shared" si="1651"/>
        <v>0</v>
      </c>
      <c r="AP3077" s="1">
        <f t="shared" si="1652"/>
        <v>0</v>
      </c>
      <c r="AQ3077" s="1">
        <f t="shared" si="1653"/>
        <v>0</v>
      </c>
      <c r="AR3077" s="4">
        <f t="shared" si="1654"/>
        <v>0</v>
      </c>
      <c r="AS3077" s="4">
        <f t="shared" si="1655"/>
        <v>0</v>
      </c>
      <c r="AT3077" s="4">
        <f t="shared" si="1656"/>
        <v>0</v>
      </c>
      <c r="AU3077" s="4">
        <f t="shared" si="1657"/>
        <v>0</v>
      </c>
      <c r="AV3077" s="4">
        <f t="shared" si="1658"/>
        <v>0</v>
      </c>
      <c r="AW3077" s="4">
        <f t="shared" si="1659"/>
        <v>0</v>
      </c>
      <c r="AX3077" s="4">
        <f t="shared" si="1660"/>
        <v>0</v>
      </c>
      <c r="AY3077" s="4">
        <f t="shared" si="1661"/>
        <v>0</v>
      </c>
      <c r="AZ3077" s="4">
        <f t="shared" si="1662"/>
        <v>0</v>
      </c>
      <c r="BA3077" s="4">
        <f t="shared" si="1663"/>
        <v>0</v>
      </c>
      <c r="BB3077" s="4">
        <f t="shared" si="1664"/>
        <v>0</v>
      </c>
      <c r="BC3077" s="4">
        <f t="shared" si="1665"/>
        <v>0</v>
      </c>
      <c r="BD3077" s="4">
        <f t="shared" si="1666"/>
        <v>0</v>
      </c>
      <c r="BE3077" s="4">
        <f t="shared" si="1667"/>
        <v>0</v>
      </c>
      <c r="BF3077" s="4">
        <f t="shared" si="1668"/>
        <v>0</v>
      </c>
      <c r="BG3077" s="4">
        <f t="shared" si="1669"/>
        <v>0</v>
      </c>
    </row>
    <row r="3078" spans="1:59" ht="15" customHeight="1" x14ac:dyDescent="0.3">
      <c r="A3078" s="3"/>
      <c r="B3078" s="3"/>
      <c r="C3078" s="3"/>
      <c r="D3078" s="3"/>
      <c r="E3078" s="2"/>
      <c r="F3078" s="89"/>
      <c r="G3078" s="158"/>
      <c r="H3078" s="68"/>
      <c r="I3078" s="73"/>
      <c r="J3078" s="238"/>
      <c r="K3078" s="86"/>
      <c r="L3078" s="28"/>
      <c r="M3078" s="27"/>
      <c r="N3078" s="27"/>
      <c r="O3078" s="27"/>
      <c r="P3078" s="27"/>
      <c r="Q3078" s="27"/>
      <c r="R3078" s="28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1">
        <f t="shared" si="1638"/>
        <v>0</v>
      </c>
      <c r="AC3078" s="1">
        <f t="shared" si="1639"/>
        <v>0</v>
      </c>
      <c r="AD3078" s="1">
        <f t="shared" si="1640"/>
        <v>0</v>
      </c>
      <c r="AE3078" s="1">
        <f t="shared" si="1641"/>
        <v>0</v>
      </c>
      <c r="AF3078" s="1">
        <f t="shared" si="1642"/>
        <v>0</v>
      </c>
      <c r="AG3078" s="1">
        <f t="shared" si="1643"/>
        <v>0</v>
      </c>
      <c r="AH3078" s="1">
        <f t="shared" si="1644"/>
        <v>0</v>
      </c>
      <c r="AI3078" s="1">
        <f t="shared" si="1645"/>
        <v>0</v>
      </c>
      <c r="AJ3078" s="1">
        <f t="shared" si="1646"/>
        <v>0</v>
      </c>
      <c r="AK3078" s="1">
        <f t="shared" si="1647"/>
        <v>0</v>
      </c>
      <c r="AL3078" s="1">
        <f t="shared" si="1648"/>
        <v>0</v>
      </c>
      <c r="AM3078" s="1">
        <f t="shared" si="1649"/>
        <v>0</v>
      </c>
      <c r="AN3078" s="1">
        <f t="shared" si="1650"/>
        <v>0</v>
      </c>
      <c r="AO3078" s="1">
        <f t="shared" si="1651"/>
        <v>0</v>
      </c>
      <c r="AP3078" s="1">
        <f t="shared" si="1652"/>
        <v>0</v>
      </c>
      <c r="AQ3078" s="1">
        <f t="shared" si="1653"/>
        <v>0</v>
      </c>
      <c r="AR3078" s="4">
        <f t="shared" si="1654"/>
        <v>0</v>
      </c>
      <c r="AS3078" s="4">
        <f t="shared" si="1655"/>
        <v>0</v>
      </c>
      <c r="AT3078" s="4">
        <f t="shared" si="1656"/>
        <v>0</v>
      </c>
      <c r="AU3078" s="4">
        <f t="shared" si="1657"/>
        <v>0</v>
      </c>
      <c r="AV3078" s="4">
        <f t="shared" si="1658"/>
        <v>0</v>
      </c>
      <c r="AW3078" s="4">
        <f t="shared" si="1659"/>
        <v>0</v>
      </c>
      <c r="AX3078" s="4">
        <f t="shared" si="1660"/>
        <v>0</v>
      </c>
      <c r="AY3078" s="4">
        <f t="shared" si="1661"/>
        <v>0</v>
      </c>
      <c r="AZ3078" s="4">
        <f t="shared" si="1662"/>
        <v>0</v>
      </c>
      <c r="BA3078" s="4">
        <f t="shared" si="1663"/>
        <v>0</v>
      </c>
      <c r="BB3078" s="4">
        <f t="shared" si="1664"/>
        <v>0</v>
      </c>
      <c r="BC3078" s="4">
        <f t="shared" si="1665"/>
        <v>0</v>
      </c>
      <c r="BD3078" s="4">
        <f t="shared" si="1666"/>
        <v>0</v>
      </c>
      <c r="BE3078" s="4">
        <f t="shared" si="1667"/>
        <v>0</v>
      </c>
      <c r="BF3078" s="4">
        <f t="shared" si="1668"/>
        <v>0</v>
      </c>
      <c r="BG3078" s="4">
        <f t="shared" si="1669"/>
        <v>0</v>
      </c>
    </row>
    <row r="3079" spans="1:59" ht="15" customHeight="1" x14ac:dyDescent="0.3">
      <c r="A3079" s="3"/>
      <c r="B3079" s="3"/>
      <c r="C3079" s="3"/>
      <c r="D3079" s="3"/>
      <c r="E3079" s="2"/>
      <c r="F3079" s="89"/>
      <c r="G3079" s="158"/>
      <c r="H3079" s="68"/>
      <c r="I3079" s="73"/>
      <c r="J3079" s="238"/>
      <c r="K3079" s="86"/>
      <c r="L3079" s="28"/>
      <c r="M3079" s="27"/>
      <c r="N3079" s="27"/>
      <c r="O3079" s="27"/>
      <c r="P3079" s="27"/>
      <c r="Q3079" s="27"/>
      <c r="R3079" s="28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1">
        <f t="shared" si="1638"/>
        <v>0</v>
      </c>
      <c r="AC3079" s="1">
        <f t="shared" si="1639"/>
        <v>0</v>
      </c>
      <c r="AD3079" s="1">
        <f t="shared" si="1640"/>
        <v>0</v>
      </c>
      <c r="AE3079" s="1">
        <f t="shared" si="1641"/>
        <v>0</v>
      </c>
      <c r="AF3079" s="1">
        <f t="shared" si="1642"/>
        <v>0</v>
      </c>
      <c r="AG3079" s="1">
        <f t="shared" si="1643"/>
        <v>0</v>
      </c>
      <c r="AH3079" s="1">
        <f t="shared" si="1644"/>
        <v>0</v>
      </c>
      <c r="AI3079" s="1">
        <f t="shared" si="1645"/>
        <v>0</v>
      </c>
      <c r="AJ3079" s="1">
        <f t="shared" si="1646"/>
        <v>0</v>
      </c>
      <c r="AK3079" s="1">
        <f t="shared" si="1647"/>
        <v>0</v>
      </c>
      <c r="AL3079" s="1">
        <f t="shared" si="1648"/>
        <v>0</v>
      </c>
      <c r="AM3079" s="1">
        <f t="shared" si="1649"/>
        <v>0</v>
      </c>
      <c r="AN3079" s="1">
        <f t="shared" si="1650"/>
        <v>0</v>
      </c>
      <c r="AO3079" s="1">
        <f t="shared" si="1651"/>
        <v>0</v>
      </c>
      <c r="AP3079" s="1">
        <f t="shared" si="1652"/>
        <v>0</v>
      </c>
      <c r="AQ3079" s="1">
        <f t="shared" si="1653"/>
        <v>0</v>
      </c>
      <c r="AR3079" s="4">
        <f t="shared" si="1654"/>
        <v>0</v>
      </c>
      <c r="AS3079" s="4">
        <f t="shared" si="1655"/>
        <v>0</v>
      </c>
      <c r="AT3079" s="4">
        <f t="shared" si="1656"/>
        <v>0</v>
      </c>
      <c r="AU3079" s="4">
        <f t="shared" si="1657"/>
        <v>0</v>
      </c>
      <c r="AV3079" s="4">
        <f t="shared" si="1658"/>
        <v>0</v>
      </c>
      <c r="AW3079" s="4">
        <f t="shared" si="1659"/>
        <v>0</v>
      </c>
      <c r="AX3079" s="4">
        <f t="shared" si="1660"/>
        <v>0</v>
      </c>
      <c r="AY3079" s="4">
        <f t="shared" si="1661"/>
        <v>0</v>
      </c>
      <c r="AZ3079" s="4">
        <f t="shared" si="1662"/>
        <v>0</v>
      </c>
      <c r="BA3079" s="4">
        <f t="shared" si="1663"/>
        <v>0</v>
      </c>
      <c r="BB3079" s="4">
        <f t="shared" si="1664"/>
        <v>0</v>
      </c>
      <c r="BC3079" s="4">
        <f t="shared" si="1665"/>
        <v>0</v>
      </c>
      <c r="BD3079" s="4">
        <f t="shared" si="1666"/>
        <v>0</v>
      </c>
      <c r="BE3079" s="4">
        <f t="shared" si="1667"/>
        <v>0</v>
      </c>
      <c r="BF3079" s="4">
        <f t="shared" si="1668"/>
        <v>0</v>
      </c>
      <c r="BG3079" s="4">
        <f t="shared" si="1669"/>
        <v>0</v>
      </c>
    </row>
    <row r="3080" spans="1:59" ht="15" customHeight="1" x14ac:dyDescent="0.3">
      <c r="A3080" s="3"/>
      <c r="B3080" s="3"/>
      <c r="C3080" s="3"/>
      <c r="D3080" s="3"/>
      <c r="E3080" s="2"/>
      <c r="F3080" s="89"/>
      <c r="G3080" s="158"/>
      <c r="H3080" s="68"/>
      <c r="I3080" s="73"/>
      <c r="J3080" s="238"/>
      <c r="K3080" s="86"/>
      <c r="L3080" s="28"/>
      <c r="M3080" s="27"/>
      <c r="N3080" s="27"/>
      <c r="O3080" s="27"/>
      <c r="P3080" s="27"/>
      <c r="Q3080" s="27"/>
      <c r="R3080" s="28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1">
        <f t="shared" si="1638"/>
        <v>0</v>
      </c>
      <c r="AC3080" s="1">
        <f t="shared" si="1639"/>
        <v>0</v>
      </c>
      <c r="AD3080" s="1">
        <f t="shared" si="1640"/>
        <v>0</v>
      </c>
      <c r="AE3080" s="1">
        <f t="shared" si="1641"/>
        <v>0</v>
      </c>
      <c r="AF3080" s="1">
        <f t="shared" si="1642"/>
        <v>0</v>
      </c>
      <c r="AG3080" s="1">
        <f t="shared" si="1643"/>
        <v>0</v>
      </c>
      <c r="AH3080" s="1">
        <f t="shared" si="1644"/>
        <v>0</v>
      </c>
      <c r="AI3080" s="1">
        <f t="shared" si="1645"/>
        <v>0</v>
      </c>
      <c r="AJ3080" s="1">
        <f t="shared" si="1646"/>
        <v>0</v>
      </c>
      <c r="AK3080" s="1">
        <f t="shared" si="1647"/>
        <v>0</v>
      </c>
      <c r="AL3080" s="1">
        <f t="shared" si="1648"/>
        <v>0</v>
      </c>
      <c r="AM3080" s="1">
        <f t="shared" si="1649"/>
        <v>0</v>
      </c>
      <c r="AN3080" s="1">
        <f t="shared" si="1650"/>
        <v>0</v>
      </c>
      <c r="AO3080" s="1">
        <f t="shared" si="1651"/>
        <v>0</v>
      </c>
      <c r="AP3080" s="1">
        <f t="shared" si="1652"/>
        <v>0</v>
      </c>
      <c r="AQ3080" s="1">
        <f t="shared" si="1653"/>
        <v>0</v>
      </c>
      <c r="AR3080" s="4">
        <f t="shared" si="1654"/>
        <v>0</v>
      </c>
      <c r="AS3080" s="4">
        <f t="shared" si="1655"/>
        <v>0</v>
      </c>
      <c r="AT3080" s="4">
        <f t="shared" si="1656"/>
        <v>0</v>
      </c>
      <c r="AU3080" s="4">
        <f t="shared" si="1657"/>
        <v>0</v>
      </c>
      <c r="AV3080" s="4">
        <f t="shared" si="1658"/>
        <v>0</v>
      </c>
      <c r="AW3080" s="4">
        <f t="shared" si="1659"/>
        <v>0</v>
      </c>
      <c r="AX3080" s="4">
        <f t="shared" si="1660"/>
        <v>0</v>
      </c>
      <c r="AY3080" s="4">
        <f t="shared" si="1661"/>
        <v>0</v>
      </c>
      <c r="AZ3080" s="4">
        <f t="shared" si="1662"/>
        <v>0</v>
      </c>
      <c r="BA3080" s="4">
        <f t="shared" si="1663"/>
        <v>0</v>
      </c>
      <c r="BB3080" s="4">
        <f t="shared" si="1664"/>
        <v>0</v>
      </c>
      <c r="BC3080" s="4">
        <f t="shared" si="1665"/>
        <v>0</v>
      </c>
      <c r="BD3080" s="4">
        <f t="shared" si="1666"/>
        <v>0</v>
      </c>
      <c r="BE3080" s="4">
        <f t="shared" si="1667"/>
        <v>0</v>
      </c>
      <c r="BF3080" s="4">
        <f t="shared" si="1668"/>
        <v>0</v>
      </c>
      <c r="BG3080" s="4">
        <f t="shared" si="1669"/>
        <v>0</v>
      </c>
    </row>
    <row r="3081" spans="1:59" ht="15" customHeight="1" x14ac:dyDescent="0.3">
      <c r="A3081" s="3"/>
      <c r="B3081" s="3"/>
      <c r="C3081" s="3"/>
      <c r="D3081" s="3"/>
      <c r="E3081" s="2"/>
      <c r="F3081" s="89"/>
      <c r="G3081" s="158"/>
      <c r="H3081" s="68"/>
      <c r="I3081" s="73"/>
      <c r="J3081" s="238"/>
      <c r="K3081" s="86"/>
      <c r="L3081" s="28"/>
      <c r="M3081" s="27"/>
      <c r="N3081" s="27"/>
      <c r="O3081" s="27"/>
      <c r="P3081" s="27"/>
      <c r="Q3081" s="27"/>
      <c r="R3081" s="28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1">
        <f t="shared" si="1638"/>
        <v>0</v>
      </c>
      <c r="AC3081" s="1">
        <f t="shared" si="1639"/>
        <v>0</v>
      </c>
      <c r="AD3081" s="1">
        <f t="shared" si="1640"/>
        <v>0</v>
      </c>
      <c r="AE3081" s="1">
        <f t="shared" si="1641"/>
        <v>0</v>
      </c>
      <c r="AF3081" s="1">
        <f t="shared" si="1642"/>
        <v>0</v>
      </c>
      <c r="AG3081" s="1">
        <f t="shared" si="1643"/>
        <v>0</v>
      </c>
      <c r="AH3081" s="1">
        <f t="shared" si="1644"/>
        <v>0</v>
      </c>
      <c r="AI3081" s="1">
        <f t="shared" si="1645"/>
        <v>0</v>
      </c>
      <c r="AJ3081" s="1">
        <f t="shared" si="1646"/>
        <v>0</v>
      </c>
      <c r="AK3081" s="1">
        <f t="shared" si="1647"/>
        <v>0</v>
      </c>
      <c r="AL3081" s="1">
        <f t="shared" si="1648"/>
        <v>0</v>
      </c>
      <c r="AM3081" s="1">
        <f t="shared" si="1649"/>
        <v>0</v>
      </c>
      <c r="AN3081" s="1">
        <f t="shared" si="1650"/>
        <v>0</v>
      </c>
      <c r="AO3081" s="1">
        <f t="shared" si="1651"/>
        <v>0</v>
      </c>
      <c r="AP3081" s="1">
        <f t="shared" si="1652"/>
        <v>0</v>
      </c>
      <c r="AQ3081" s="1">
        <f t="shared" si="1653"/>
        <v>0</v>
      </c>
      <c r="AR3081" s="4">
        <f t="shared" si="1654"/>
        <v>0</v>
      </c>
      <c r="AS3081" s="4">
        <f t="shared" si="1655"/>
        <v>0</v>
      </c>
      <c r="AT3081" s="4">
        <f t="shared" si="1656"/>
        <v>0</v>
      </c>
      <c r="AU3081" s="4">
        <f t="shared" si="1657"/>
        <v>0</v>
      </c>
      <c r="AV3081" s="4">
        <f t="shared" si="1658"/>
        <v>0</v>
      </c>
      <c r="AW3081" s="4">
        <f t="shared" si="1659"/>
        <v>0</v>
      </c>
      <c r="AX3081" s="4">
        <f t="shared" si="1660"/>
        <v>0</v>
      </c>
      <c r="AY3081" s="4">
        <f t="shared" si="1661"/>
        <v>0</v>
      </c>
      <c r="AZ3081" s="4">
        <f t="shared" si="1662"/>
        <v>0</v>
      </c>
      <c r="BA3081" s="4">
        <f t="shared" si="1663"/>
        <v>0</v>
      </c>
      <c r="BB3081" s="4">
        <f t="shared" si="1664"/>
        <v>0</v>
      </c>
      <c r="BC3081" s="4">
        <f t="shared" si="1665"/>
        <v>0</v>
      </c>
      <c r="BD3081" s="4">
        <f t="shared" si="1666"/>
        <v>0</v>
      </c>
      <c r="BE3081" s="4">
        <f t="shared" si="1667"/>
        <v>0</v>
      </c>
      <c r="BF3081" s="4">
        <f t="shared" si="1668"/>
        <v>0</v>
      </c>
      <c r="BG3081" s="4">
        <f t="shared" si="1669"/>
        <v>0</v>
      </c>
    </row>
    <row r="3082" spans="1:59" ht="15" customHeight="1" x14ac:dyDescent="0.3">
      <c r="A3082" s="3"/>
      <c r="B3082" s="3"/>
      <c r="C3082" s="3"/>
      <c r="D3082" s="3"/>
      <c r="E3082" s="2"/>
      <c r="F3082" s="89"/>
      <c r="G3082" s="158"/>
      <c r="H3082" s="68"/>
      <c r="I3082" s="73"/>
      <c r="J3082" s="238"/>
      <c r="K3082" s="86"/>
      <c r="L3082" s="28"/>
      <c r="M3082" s="27"/>
      <c r="N3082" s="27"/>
      <c r="O3082" s="27"/>
      <c r="P3082" s="27"/>
      <c r="Q3082" s="27"/>
      <c r="R3082" s="28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1">
        <f t="shared" si="1638"/>
        <v>0</v>
      </c>
      <c r="AC3082" s="1">
        <f t="shared" si="1639"/>
        <v>0</v>
      </c>
      <c r="AD3082" s="1">
        <f t="shared" si="1640"/>
        <v>0</v>
      </c>
      <c r="AE3082" s="1">
        <f t="shared" si="1641"/>
        <v>0</v>
      </c>
      <c r="AF3082" s="1">
        <f t="shared" si="1642"/>
        <v>0</v>
      </c>
      <c r="AG3082" s="1">
        <f t="shared" si="1643"/>
        <v>0</v>
      </c>
      <c r="AH3082" s="1">
        <f t="shared" si="1644"/>
        <v>0</v>
      </c>
      <c r="AI3082" s="1">
        <f t="shared" si="1645"/>
        <v>0</v>
      </c>
      <c r="AJ3082" s="1">
        <f t="shared" si="1646"/>
        <v>0</v>
      </c>
      <c r="AK3082" s="1">
        <f t="shared" si="1647"/>
        <v>0</v>
      </c>
      <c r="AL3082" s="1">
        <f t="shared" si="1648"/>
        <v>0</v>
      </c>
      <c r="AM3082" s="1">
        <f t="shared" si="1649"/>
        <v>0</v>
      </c>
      <c r="AN3082" s="1">
        <f t="shared" si="1650"/>
        <v>0</v>
      </c>
      <c r="AO3082" s="1">
        <f t="shared" si="1651"/>
        <v>0</v>
      </c>
      <c r="AP3082" s="1">
        <f t="shared" si="1652"/>
        <v>0</v>
      </c>
      <c r="AQ3082" s="1">
        <f t="shared" si="1653"/>
        <v>0</v>
      </c>
      <c r="AR3082" s="4">
        <f t="shared" si="1654"/>
        <v>0</v>
      </c>
      <c r="AS3082" s="4">
        <f t="shared" si="1655"/>
        <v>0</v>
      </c>
      <c r="AT3082" s="4">
        <f t="shared" si="1656"/>
        <v>0</v>
      </c>
      <c r="AU3082" s="4">
        <f t="shared" si="1657"/>
        <v>0</v>
      </c>
      <c r="AV3082" s="4">
        <f t="shared" si="1658"/>
        <v>0</v>
      </c>
      <c r="AW3082" s="4">
        <f t="shared" si="1659"/>
        <v>0</v>
      </c>
      <c r="AX3082" s="4">
        <f t="shared" si="1660"/>
        <v>0</v>
      </c>
      <c r="AY3082" s="4">
        <f t="shared" si="1661"/>
        <v>0</v>
      </c>
      <c r="AZ3082" s="4">
        <f t="shared" si="1662"/>
        <v>0</v>
      </c>
      <c r="BA3082" s="4">
        <f t="shared" si="1663"/>
        <v>0</v>
      </c>
      <c r="BB3082" s="4">
        <f t="shared" si="1664"/>
        <v>0</v>
      </c>
      <c r="BC3082" s="4">
        <f t="shared" si="1665"/>
        <v>0</v>
      </c>
      <c r="BD3082" s="4">
        <f t="shared" si="1666"/>
        <v>0</v>
      </c>
      <c r="BE3082" s="4">
        <f t="shared" si="1667"/>
        <v>0</v>
      </c>
      <c r="BF3082" s="4">
        <f t="shared" si="1668"/>
        <v>0</v>
      </c>
      <c r="BG3082" s="4">
        <f t="shared" si="1669"/>
        <v>0</v>
      </c>
    </row>
    <row r="3083" spans="1:59" ht="15" customHeight="1" x14ac:dyDescent="0.3">
      <c r="A3083" s="3"/>
      <c r="B3083" s="3"/>
      <c r="C3083" s="3"/>
      <c r="D3083" s="3"/>
      <c r="E3083" s="2"/>
      <c r="F3083" s="89"/>
      <c r="G3083" s="158"/>
      <c r="H3083" s="68"/>
      <c r="I3083" s="73"/>
      <c r="J3083" s="238"/>
      <c r="K3083" s="86"/>
      <c r="L3083" s="28"/>
      <c r="M3083" s="27"/>
      <c r="N3083" s="27"/>
      <c r="O3083" s="27"/>
      <c r="P3083" s="27"/>
      <c r="Q3083" s="27"/>
      <c r="R3083" s="28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1">
        <f t="shared" si="1638"/>
        <v>0</v>
      </c>
      <c r="AC3083" s="1">
        <f t="shared" si="1639"/>
        <v>0</v>
      </c>
      <c r="AD3083" s="1">
        <f t="shared" si="1640"/>
        <v>0</v>
      </c>
      <c r="AE3083" s="1">
        <f t="shared" si="1641"/>
        <v>0</v>
      </c>
      <c r="AF3083" s="1">
        <f t="shared" si="1642"/>
        <v>0</v>
      </c>
      <c r="AG3083" s="1">
        <f t="shared" si="1643"/>
        <v>0</v>
      </c>
      <c r="AH3083" s="1">
        <f t="shared" si="1644"/>
        <v>0</v>
      </c>
      <c r="AI3083" s="1">
        <f t="shared" si="1645"/>
        <v>0</v>
      </c>
      <c r="AJ3083" s="1">
        <f t="shared" si="1646"/>
        <v>0</v>
      </c>
      <c r="AK3083" s="1">
        <f t="shared" si="1647"/>
        <v>0</v>
      </c>
      <c r="AL3083" s="1">
        <f t="shared" si="1648"/>
        <v>0</v>
      </c>
      <c r="AM3083" s="1">
        <f t="shared" si="1649"/>
        <v>0</v>
      </c>
      <c r="AN3083" s="1">
        <f t="shared" si="1650"/>
        <v>0</v>
      </c>
      <c r="AO3083" s="1">
        <f t="shared" si="1651"/>
        <v>0</v>
      </c>
      <c r="AP3083" s="1">
        <f t="shared" si="1652"/>
        <v>0</v>
      </c>
      <c r="AQ3083" s="1">
        <f t="shared" si="1653"/>
        <v>0</v>
      </c>
      <c r="AR3083" s="4">
        <f t="shared" si="1654"/>
        <v>0</v>
      </c>
      <c r="AS3083" s="4">
        <f t="shared" si="1655"/>
        <v>0</v>
      </c>
      <c r="AT3083" s="4">
        <f t="shared" si="1656"/>
        <v>0</v>
      </c>
      <c r="AU3083" s="4">
        <f t="shared" si="1657"/>
        <v>0</v>
      </c>
      <c r="AV3083" s="4">
        <f t="shared" si="1658"/>
        <v>0</v>
      </c>
      <c r="AW3083" s="4">
        <f t="shared" si="1659"/>
        <v>0</v>
      </c>
      <c r="AX3083" s="4">
        <f t="shared" si="1660"/>
        <v>0</v>
      </c>
      <c r="AY3083" s="4">
        <f t="shared" si="1661"/>
        <v>0</v>
      </c>
      <c r="AZ3083" s="4">
        <f t="shared" si="1662"/>
        <v>0</v>
      </c>
      <c r="BA3083" s="4">
        <f t="shared" si="1663"/>
        <v>0</v>
      </c>
      <c r="BB3083" s="4">
        <f t="shared" si="1664"/>
        <v>0</v>
      </c>
      <c r="BC3083" s="4">
        <f t="shared" si="1665"/>
        <v>0</v>
      </c>
      <c r="BD3083" s="4">
        <f t="shared" si="1666"/>
        <v>0</v>
      </c>
      <c r="BE3083" s="4">
        <f t="shared" si="1667"/>
        <v>0</v>
      </c>
      <c r="BF3083" s="4">
        <f t="shared" si="1668"/>
        <v>0</v>
      </c>
      <c r="BG3083" s="4">
        <f t="shared" si="1669"/>
        <v>0</v>
      </c>
    </row>
    <row r="3084" spans="1:59" ht="15" customHeight="1" x14ac:dyDescent="0.3">
      <c r="A3084" s="3"/>
      <c r="B3084" s="3"/>
      <c r="C3084" s="3"/>
      <c r="D3084" s="3"/>
      <c r="E3084" s="2"/>
      <c r="F3084" s="89"/>
      <c r="G3084" s="158"/>
      <c r="H3084" s="68"/>
      <c r="I3084" s="73"/>
      <c r="J3084" s="238"/>
      <c r="K3084" s="86"/>
      <c r="L3084" s="28"/>
      <c r="M3084" s="27"/>
      <c r="N3084" s="27"/>
      <c r="O3084" s="27"/>
      <c r="P3084" s="27"/>
      <c r="Q3084" s="27"/>
      <c r="R3084" s="28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1">
        <f t="shared" si="1638"/>
        <v>0</v>
      </c>
      <c r="AC3084" s="1">
        <f t="shared" si="1639"/>
        <v>0</v>
      </c>
      <c r="AD3084" s="1">
        <f t="shared" si="1640"/>
        <v>0</v>
      </c>
      <c r="AE3084" s="1">
        <f t="shared" si="1641"/>
        <v>0</v>
      </c>
      <c r="AF3084" s="1">
        <f t="shared" si="1642"/>
        <v>0</v>
      </c>
      <c r="AG3084" s="1">
        <f t="shared" si="1643"/>
        <v>0</v>
      </c>
      <c r="AH3084" s="1">
        <f t="shared" si="1644"/>
        <v>0</v>
      </c>
      <c r="AI3084" s="1">
        <f t="shared" si="1645"/>
        <v>0</v>
      </c>
      <c r="AJ3084" s="1">
        <f t="shared" si="1646"/>
        <v>0</v>
      </c>
      <c r="AK3084" s="1">
        <f t="shared" si="1647"/>
        <v>0</v>
      </c>
      <c r="AL3084" s="1">
        <f t="shared" si="1648"/>
        <v>0</v>
      </c>
      <c r="AM3084" s="1">
        <f t="shared" si="1649"/>
        <v>0</v>
      </c>
      <c r="AN3084" s="1">
        <f t="shared" si="1650"/>
        <v>0</v>
      </c>
      <c r="AO3084" s="1">
        <f t="shared" si="1651"/>
        <v>0</v>
      </c>
      <c r="AP3084" s="1">
        <f t="shared" si="1652"/>
        <v>0</v>
      </c>
      <c r="AQ3084" s="1">
        <f t="shared" si="1653"/>
        <v>0</v>
      </c>
      <c r="AR3084" s="4">
        <f t="shared" si="1654"/>
        <v>0</v>
      </c>
      <c r="AS3084" s="4">
        <f t="shared" si="1655"/>
        <v>0</v>
      </c>
      <c r="AT3084" s="4">
        <f t="shared" si="1656"/>
        <v>0</v>
      </c>
      <c r="AU3084" s="4">
        <f t="shared" si="1657"/>
        <v>0</v>
      </c>
      <c r="AV3084" s="4">
        <f t="shared" si="1658"/>
        <v>0</v>
      </c>
      <c r="AW3084" s="4">
        <f t="shared" si="1659"/>
        <v>0</v>
      </c>
      <c r="AX3084" s="4">
        <f t="shared" si="1660"/>
        <v>0</v>
      </c>
      <c r="AY3084" s="4">
        <f t="shared" si="1661"/>
        <v>0</v>
      </c>
      <c r="AZ3084" s="4">
        <f t="shared" si="1662"/>
        <v>0</v>
      </c>
      <c r="BA3084" s="4">
        <f t="shared" si="1663"/>
        <v>0</v>
      </c>
      <c r="BB3084" s="4">
        <f t="shared" si="1664"/>
        <v>0</v>
      </c>
      <c r="BC3084" s="4">
        <f t="shared" si="1665"/>
        <v>0</v>
      </c>
      <c r="BD3084" s="4">
        <f t="shared" si="1666"/>
        <v>0</v>
      </c>
      <c r="BE3084" s="4">
        <f t="shared" si="1667"/>
        <v>0</v>
      </c>
      <c r="BF3084" s="4">
        <f t="shared" si="1668"/>
        <v>0</v>
      </c>
      <c r="BG3084" s="4">
        <f t="shared" si="1669"/>
        <v>0</v>
      </c>
    </row>
    <row r="3085" spans="1:59" ht="15" customHeight="1" x14ac:dyDescent="0.3">
      <c r="A3085" s="3"/>
      <c r="B3085" s="3"/>
      <c r="C3085" s="3"/>
      <c r="D3085" s="3"/>
      <c r="E3085" s="2"/>
      <c r="F3085" s="89"/>
      <c r="G3085" s="158"/>
      <c r="H3085" s="68"/>
      <c r="I3085" s="73"/>
      <c r="J3085" s="238"/>
      <c r="K3085" s="86"/>
      <c r="L3085" s="28"/>
      <c r="M3085" s="27"/>
      <c r="N3085" s="27"/>
      <c r="O3085" s="27"/>
      <c r="P3085" s="27"/>
      <c r="Q3085" s="27"/>
      <c r="R3085" s="28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1">
        <f t="shared" si="1638"/>
        <v>0</v>
      </c>
      <c r="AC3085" s="1">
        <f t="shared" si="1639"/>
        <v>0</v>
      </c>
      <c r="AD3085" s="1">
        <f t="shared" si="1640"/>
        <v>0</v>
      </c>
      <c r="AE3085" s="1">
        <f t="shared" si="1641"/>
        <v>0</v>
      </c>
      <c r="AF3085" s="1">
        <f t="shared" si="1642"/>
        <v>0</v>
      </c>
      <c r="AG3085" s="1">
        <f t="shared" si="1643"/>
        <v>0</v>
      </c>
      <c r="AH3085" s="1">
        <f t="shared" si="1644"/>
        <v>0</v>
      </c>
      <c r="AI3085" s="1">
        <f t="shared" si="1645"/>
        <v>0</v>
      </c>
      <c r="AJ3085" s="1">
        <f t="shared" si="1646"/>
        <v>0</v>
      </c>
      <c r="AK3085" s="1">
        <f t="shared" si="1647"/>
        <v>0</v>
      </c>
      <c r="AL3085" s="1">
        <f t="shared" si="1648"/>
        <v>0</v>
      </c>
      <c r="AM3085" s="1">
        <f t="shared" si="1649"/>
        <v>0</v>
      </c>
      <c r="AN3085" s="1">
        <f t="shared" si="1650"/>
        <v>0</v>
      </c>
      <c r="AO3085" s="1">
        <f t="shared" si="1651"/>
        <v>0</v>
      </c>
      <c r="AP3085" s="1">
        <f t="shared" si="1652"/>
        <v>0</v>
      </c>
      <c r="AQ3085" s="1">
        <f t="shared" si="1653"/>
        <v>0</v>
      </c>
      <c r="AR3085" s="4">
        <f t="shared" si="1654"/>
        <v>0</v>
      </c>
      <c r="AS3085" s="4">
        <f t="shared" si="1655"/>
        <v>0</v>
      </c>
      <c r="AT3085" s="4">
        <f t="shared" si="1656"/>
        <v>0</v>
      </c>
      <c r="AU3085" s="4">
        <f t="shared" si="1657"/>
        <v>0</v>
      </c>
      <c r="AV3085" s="4">
        <f t="shared" si="1658"/>
        <v>0</v>
      </c>
      <c r="AW3085" s="4">
        <f t="shared" si="1659"/>
        <v>0</v>
      </c>
      <c r="AX3085" s="4">
        <f t="shared" si="1660"/>
        <v>0</v>
      </c>
      <c r="AY3085" s="4">
        <f t="shared" si="1661"/>
        <v>0</v>
      </c>
      <c r="AZ3085" s="4">
        <f t="shared" si="1662"/>
        <v>0</v>
      </c>
      <c r="BA3085" s="4">
        <f t="shared" si="1663"/>
        <v>0</v>
      </c>
      <c r="BB3085" s="4">
        <f t="shared" si="1664"/>
        <v>0</v>
      </c>
      <c r="BC3085" s="4">
        <f t="shared" si="1665"/>
        <v>0</v>
      </c>
      <c r="BD3085" s="4">
        <f t="shared" si="1666"/>
        <v>0</v>
      </c>
      <c r="BE3085" s="4">
        <f t="shared" si="1667"/>
        <v>0</v>
      </c>
      <c r="BF3085" s="4">
        <f t="shared" si="1668"/>
        <v>0</v>
      </c>
      <c r="BG3085" s="4">
        <f t="shared" si="1669"/>
        <v>0</v>
      </c>
    </row>
    <row r="3086" spans="1:59" ht="15" customHeight="1" x14ac:dyDescent="0.3">
      <c r="A3086" s="3"/>
      <c r="B3086" s="3"/>
      <c r="C3086" s="3"/>
      <c r="D3086" s="3"/>
      <c r="E3086" s="2"/>
      <c r="F3086" s="89"/>
      <c r="G3086" s="158"/>
      <c r="H3086" s="68"/>
      <c r="I3086" s="73"/>
      <c r="J3086" s="238"/>
      <c r="K3086" s="86"/>
      <c r="L3086" s="28"/>
      <c r="M3086" s="27"/>
      <c r="N3086" s="27"/>
      <c r="O3086" s="27"/>
      <c r="P3086" s="27"/>
      <c r="Q3086" s="27"/>
      <c r="R3086" s="28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1">
        <f t="shared" si="1638"/>
        <v>0</v>
      </c>
      <c r="AC3086" s="1">
        <f t="shared" si="1639"/>
        <v>0</v>
      </c>
      <c r="AD3086" s="1">
        <f t="shared" si="1640"/>
        <v>0</v>
      </c>
      <c r="AE3086" s="1">
        <f t="shared" si="1641"/>
        <v>0</v>
      </c>
      <c r="AF3086" s="1">
        <f t="shared" si="1642"/>
        <v>0</v>
      </c>
      <c r="AG3086" s="1">
        <f t="shared" si="1643"/>
        <v>0</v>
      </c>
      <c r="AH3086" s="1">
        <f t="shared" si="1644"/>
        <v>0</v>
      </c>
      <c r="AI3086" s="1">
        <f t="shared" si="1645"/>
        <v>0</v>
      </c>
      <c r="AJ3086" s="1">
        <f t="shared" si="1646"/>
        <v>0</v>
      </c>
      <c r="AK3086" s="1">
        <f t="shared" si="1647"/>
        <v>0</v>
      </c>
      <c r="AL3086" s="1">
        <f t="shared" si="1648"/>
        <v>0</v>
      </c>
      <c r="AM3086" s="1">
        <f t="shared" si="1649"/>
        <v>0</v>
      </c>
      <c r="AN3086" s="1">
        <f t="shared" si="1650"/>
        <v>0</v>
      </c>
      <c r="AO3086" s="1">
        <f t="shared" si="1651"/>
        <v>0</v>
      </c>
      <c r="AP3086" s="1">
        <f t="shared" si="1652"/>
        <v>0</v>
      </c>
      <c r="AQ3086" s="1">
        <f t="shared" si="1653"/>
        <v>0</v>
      </c>
      <c r="AR3086" s="4">
        <f t="shared" si="1654"/>
        <v>0</v>
      </c>
      <c r="AS3086" s="4">
        <f t="shared" si="1655"/>
        <v>0</v>
      </c>
      <c r="AT3086" s="4">
        <f t="shared" si="1656"/>
        <v>0</v>
      </c>
      <c r="AU3086" s="4">
        <f t="shared" si="1657"/>
        <v>0</v>
      </c>
      <c r="AV3086" s="4">
        <f t="shared" si="1658"/>
        <v>0</v>
      </c>
      <c r="AW3086" s="4">
        <f t="shared" si="1659"/>
        <v>0</v>
      </c>
      <c r="AX3086" s="4">
        <f t="shared" si="1660"/>
        <v>0</v>
      </c>
      <c r="AY3086" s="4">
        <f t="shared" si="1661"/>
        <v>0</v>
      </c>
      <c r="AZ3086" s="4">
        <f t="shared" si="1662"/>
        <v>0</v>
      </c>
      <c r="BA3086" s="4">
        <f t="shared" si="1663"/>
        <v>0</v>
      </c>
      <c r="BB3086" s="4">
        <f t="shared" si="1664"/>
        <v>0</v>
      </c>
      <c r="BC3086" s="4">
        <f t="shared" si="1665"/>
        <v>0</v>
      </c>
      <c r="BD3086" s="4">
        <f t="shared" si="1666"/>
        <v>0</v>
      </c>
      <c r="BE3086" s="4">
        <f t="shared" si="1667"/>
        <v>0</v>
      </c>
      <c r="BF3086" s="4">
        <f t="shared" si="1668"/>
        <v>0</v>
      </c>
      <c r="BG3086" s="4">
        <f t="shared" si="1669"/>
        <v>0</v>
      </c>
    </row>
    <row r="3087" spans="1:59" ht="15" customHeight="1" x14ac:dyDescent="0.3">
      <c r="A3087" s="3"/>
      <c r="B3087" s="3"/>
      <c r="C3087" s="3"/>
      <c r="D3087" s="3"/>
      <c r="E3087" s="2"/>
      <c r="F3087" s="89"/>
      <c r="G3087" s="158"/>
      <c r="H3087" s="68"/>
      <c r="I3087" s="73"/>
      <c r="J3087" s="238"/>
      <c r="K3087" s="86"/>
      <c r="L3087" s="28"/>
      <c r="M3087" s="27"/>
      <c r="N3087" s="27"/>
      <c r="O3087" s="27"/>
      <c r="P3087" s="27"/>
      <c r="Q3087" s="27"/>
      <c r="R3087" s="28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1">
        <f t="shared" si="1638"/>
        <v>0</v>
      </c>
      <c r="AC3087" s="1">
        <f t="shared" si="1639"/>
        <v>0</v>
      </c>
      <c r="AD3087" s="1">
        <f t="shared" si="1640"/>
        <v>0</v>
      </c>
      <c r="AE3087" s="1">
        <f t="shared" si="1641"/>
        <v>0</v>
      </c>
      <c r="AF3087" s="1">
        <f t="shared" si="1642"/>
        <v>0</v>
      </c>
      <c r="AG3087" s="1">
        <f t="shared" si="1643"/>
        <v>0</v>
      </c>
      <c r="AH3087" s="1">
        <f t="shared" si="1644"/>
        <v>0</v>
      </c>
      <c r="AI3087" s="1">
        <f t="shared" si="1645"/>
        <v>0</v>
      </c>
      <c r="AJ3087" s="1">
        <f t="shared" si="1646"/>
        <v>0</v>
      </c>
      <c r="AK3087" s="1">
        <f t="shared" si="1647"/>
        <v>0</v>
      </c>
      <c r="AL3087" s="1">
        <f t="shared" si="1648"/>
        <v>0</v>
      </c>
      <c r="AM3087" s="1">
        <f t="shared" si="1649"/>
        <v>0</v>
      </c>
      <c r="AN3087" s="1">
        <f t="shared" si="1650"/>
        <v>0</v>
      </c>
      <c r="AO3087" s="1">
        <f t="shared" si="1651"/>
        <v>0</v>
      </c>
      <c r="AP3087" s="1">
        <f t="shared" si="1652"/>
        <v>0</v>
      </c>
      <c r="AQ3087" s="1">
        <f t="shared" si="1653"/>
        <v>0</v>
      </c>
      <c r="AR3087" s="4">
        <f t="shared" si="1654"/>
        <v>0</v>
      </c>
      <c r="AS3087" s="4">
        <f t="shared" si="1655"/>
        <v>0</v>
      </c>
      <c r="AT3087" s="4">
        <f t="shared" si="1656"/>
        <v>0</v>
      </c>
      <c r="AU3087" s="4">
        <f t="shared" si="1657"/>
        <v>0</v>
      </c>
      <c r="AV3087" s="4">
        <f t="shared" si="1658"/>
        <v>0</v>
      </c>
      <c r="AW3087" s="4">
        <f t="shared" si="1659"/>
        <v>0</v>
      </c>
      <c r="AX3087" s="4">
        <f t="shared" si="1660"/>
        <v>0</v>
      </c>
      <c r="AY3087" s="4">
        <f t="shared" si="1661"/>
        <v>0</v>
      </c>
      <c r="AZ3087" s="4">
        <f t="shared" si="1662"/>
        <v>0</v>
      </c>
      <c r="BA3087" s="4">
        <f t="shared" si="1663"/>
        <v>0</v>
      </c>
      <c r="BB3087" s="4">
        <f t="shared" si="1664"/>
        <v>0</v>
      </c>
      <c r="BC3087" s="4">
        <f t="shared" si="1665"/>
        <v>0</v>
      </c>
      <c r="BD3087" s="4">
        <f t="shared" si="1666"/>
        <v>0</v>
      </c>
      <c r="BE3087" s="4">
        <f t="shared" si="1667"/>
        <v>0</v>
      </c>
      <c r="BF3087" s="4">
        <f t="shared" si="1668"/>
        <v>0</v>
      </c>
      <c r="BG3087" s="4">
        <f t="shared" si="1669"/>
        <v>0</v>
      </c>
    </row>
    <row r="3088" spans="1:59" ht="15" customHeight="1" x14ac:dyDescent="0.3">
      <c r="A3088" s="3"/>
      <c r="B3088" s="3"/>
      <c r="C3088" s="3"/>
      <c r="D3088" s="3"/>
      <c r="E3088" s="2"/>
      <c r="F3088" s="89"/>
      <c r="G3088" s="158"/>
      <c r="H3088" s="68"/>
      <c r="I3088" s="73"/>
      <c r="J3088" s="238"/>
      <c r="K3088" s="86"/>
      <c r="L3088" s="28"/>
      <c r="M3088" s="27"/>
      <c r="N3088" s="27"/>
      <c r="O3088" s="27"/>
      <c r="P3088" s="27"/>
      <c r="Q3088" s="27"/>
      <c r="R3088" s="28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1">
        <f t="shared" si="1638"/>
        <v>0</v>
      </c>
      <c r="AC3088" s="1">
        <f t="shared" si="1639"/>
        <v>0</v>
      </c>
      <c r="AD3088" s="1">
        <f t="shared" si="1640"/>
        <v>0</v>
      </c>
      <c r="AE3088" s="1">
        <f t="shared" si="1641"/>
        <v>0</v>
      </c>
      <c r="AF3088" s="1">
        <f t="shared" si="1642"/>
        <v>0</v>
      </c>
      <c r="AG3088" s="1">
        <f t="shared" si="1643"/>
        <v>0</v>
      </c>
      <c r="AH3088" s="1">
        <f t="shared" si="1644"/>
        <v>0</v>
      </c>
      <c r="AI3088" s="1">
        <f t="shared" si="1645"/>
        <v>0</v>
      </c>
      <c r="AJ3088" s="1">
        <f t="shared" si="1646"/>
        <v>0</v>
      </c>
      <c r="AK3088" s="1">
        <f t="shared" si="1647"/>
        <v>0</v>
      </c>
      <c r="AL3088" s="1">
        <f t="shared" si="1648"/>
        <v>0</v>
      </c>
      <c r="AM3088" s="1">
        <f t="shared" si="1649"/>
        <v>0</v>
      </c>
      <c r="AN3088" s="1">
        <f t="shared" si="1650"/>
        <v>0</v>
      </c>
      <c r="AO3088" s="1">
        <f t="shared" si="1651"/>
        <v>0</v>
      </c>
      <c r="AP3088" s="1">
        <f t="shared" si="1652"/>
        <v>0</v>
      </c>
      <c r="AQ3088" s="1">
        <f t="shared" si="1653"/>
        <v>0</v>
      </c>
      <c r="AR3088" s="4">
        <f t="shared" si="1654"/>
        <v>0</v>
      </c>
      <c r="AS3088" s="4">
        <f t="shared" si="1655"/>
        <v>0</v>
      </c>
      <c r="AT3088" s="4">
        <f t="shared" si="1656"/>
        <v>0</v>
      </c>
      <c r="AU3088" s="4">
        <f t="shared" si="1657"/>
        <v>0</v>
      </c>
      <c r="AV3088" s="4">
        <f t="shared" si="1658"/>
        <v>0</v>
      </c>
      <c r="AW3088" s="4">
        <f t="shared" si="1659"/>
        <v>0</v>
      </c>
      <c r="AX3088" s="4">
        <f t="shared" si="1660"/>
        <v>0</v>
      </c>
      <c r="AY3088" s="4">
        <f t="shared" si="1661"/>
        <v>0</v>
      </c>
      <c r="AZ3088" s="4">
        <f t="shared" si="1662"/>
        <v>0</v>
      </c>
      <c r="BA3088" s="4">
        <f t="shared" si="1663"/>
        <v>0</v>
      </c>
      <c r="BB3088" s="4">
        <f t="shared" si="1664"/>
        <v>0</v>
      </c>
      <c r="BC3088" s="4">
        <f t="shared" si="1665"/>
        <v>0</v>
      </c>
      <c r="BD3088" s="4">
        <f t="shared" si="1666"/>
        <v>0</v>
      </c>
      <c r="BE3088" s="4">
        <f t="shared" si="1667"/>
        <v>0</v>
      </c>
      <c r="BF3088" s="4">
        <f t="shared" si="1668"/>
        <v>0</v>
      </c>
      <c r="BG3088" s="4">
        <f t="shared" si="1669"/>
        <v>0</v>
      </c>
    </row>
    <row r="3089" spans="1:59" ht="15" customHeight="1" x14ac:dyDescent="0.3">
      <c r="A3089" s="3"/>
      <c r="B3089" s="3"/>
      <c r="C3089" s="3"/>
      <c r="D3089" s="3"/>
      <c r="E3089" s="2"/>
      <c r="F3089" s="89"/>
      <c r="G3089" s="158"/>
      <c r="H3089" s="68"/>
      <c r="I3089" s="73"/>
      <c r="J3089" s="238"/>
      <c r="K3089" s="86"/>
      <c r="L3089" s="28"/>
      <c r="M3089" s="27"/>
      <c r="N3089" s="27"/>
      <c r="O3089" s="27"/>
      <c r="P3089" s="27"/>
      <c r="Q3089" s="27"/>
      <c r="R3089" s="28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1">
        <f t="shared" si="1638"/>
        <v>0</v>
      </c>
      <c r="AC3089" s="1">
        <f t="shared" si="1639"/>
        <v>0</v>
      </c>
      <c r="AD3089" s="1">
        <f t="shared" si="1640"/>
        <v>0</v>
      </c>
      <c r="AE3089" s="1">
        <f t="shared" si="1641"/>
        <v>0</v>
      </c>
      <c r="AF3089" s="1">
        <f t="shared" si="1642"/>
        <v>0</v>
      </c>
      <c r="AG3089" s="1">
        <f t="shared" si="1643"/>
        <v>0</v>
      </c>
      <c r="AH3089" s="1">
        <f t="shared" si="1644"/>
        <v>0</v>
      </c>
      <c r="AI3089" s="1">
        <f t="shared" si="1645"/>
        <v>0</v>
      </c>
      <c r="AJ3089" s="1">
        <f t="shared" si="1646"/>
        <v>0</v>
      </c>
      <c r="AK3089" s="1">
        <f t="shared" si="1647"/>
        <v>0</v>
      </c>
      <c r="AL3089" s="1">
        <f t="shared" si="1648"/>
        <v>0</v>
      </c>
      <c r="AM3089" s="1">
        <f t="shared" si="1649"/>
        <v>0</v>
      </c>
      <c r="AN3089" s="1">
        <f t="shared" si="1650"/>
        <v>0</v>
      </c>
      <c r="AO3089" s="1">
        <f t="shared" si="1651"/>
        <v>0</v>
      </c>
      <c r="AP3089" s="1">
        <f t="shared" si="1652"/>
        <v>0</v>
      </c>
      <c r="AQ3089" s="1">
        <f t="shared" si="1653"/>
        <v>0</v>
      </c>
      <c r="AR3089" s="4">
        <f t="shared" si="1654"/>
        <v>0</v>
      </c>
      <c r="AS3089" s="4">
        <f t="shared" si="1655"/>
        <v>0</v>
      </c>
      <c r="AT3089" s="4">
        <f t="shared" si="1656"/>
        <v>0</v>
      </c>
      <c r="AU3089" s="4">
        <f t="shared" si="1657"/>
        <v>0</v>
      </c>
      <c r="AV3089" s="4">
        <f t="shared" si="1658"/>
        <v>0</v>
      </c>
      <c r="AW3089" s="4">
        <f t="shared" si="1659"/>
        <v>0</v>
      </c>
      <c r="AX3089" s="4">
        <f t="shared" si="1660"/>
        <v>0</v>
      </c>
      <c r="AY3089" s="4">
        <f t="shared" si="1661"/>
        <v>0</v>
      </c>
      <c r="AZ3089" s="4">
        <f t="shared" si="1662"/>
        <v>0</v>
      </c>
      <c r="BA3089" s="4">
        <f t="shared" si="1663"/>
        <v>0</v>
      </c>
      <c r="BB3089" s="4">
        <f t="shared" si="1664"/>
        <v>0</v>
      </c>
      <c r="BC3089" s="4">
        <f t="shared" si="1665"/>
        <v>0</v>
      </c>
      <c r="BD3089" s="4">
        <f t="shared" si="1666"/>
        <v>0</v>
      </c>
      <c r="BE3089" s="4">
        <f t="shared" si="1667"/>
        <v>0</v>
      </c>
      <c r="BF3089" s="4">
        <f t="shared" si="1668"/>
        <v>0</v>
      </c>
      <c r="BG3089" s="4">
        <f t="shared" si="1669"/>
        <v>0</v>
      </c>
    </row>
    <row r="3090" spans="1:59" ht="15" customHeight="1" x14ac:dyDescent="0.3">
      <c r="A3090" s="3"/>
      <c r="B3090" s="3"/>
      <c r="C3090" s="3"/>
      <c r="D3090" s="3"/>
      <c r="E3090" s="2"/>
      <c r="F3090" s="89"/>
      <c r="G3090" s="158"/>
      <c r="H3090" s="68"/>
      <c r="I3090" s="73"/>
      <c r="J3090" s="238"/>
      <c r="K3090" s="86"/>
      <c r="L3090" s="28"/>
      <c r="M3090" s="27"/>
      <c r="N3090" s="27"/>
      <c r="O3090" s="27"/>
      <c r="P3090" s="27"/>
      <c r="Q3090" s="27"/>
      <c r="R3090" s="28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1">
        <f t="shared" si="1638"/>
        <v>0</v>
      </c>
      <c r="AC3090" s="1">
        <f t="shared" si="1639"/>
        <v>0</v>
      </c>
      <c r="AD3090" s="1">
        <f t="shared" si="1640"/>
        <v>0</v>
      </c>
      <c r="AE3090" s="1">
        <f t="shared" si="1641"/>
        <v>0</v>
      </c>
      <c r="AF3090" s="1">
        <f t="shared" si="1642"/>
        <v>0</v>
      </c>
      <c r="AG3090" s="1">
        <f t="shared" si="1643"/>
        <v>0</v>
      </c>
      <c r="AH3090" s="1">
        <f t="shared" si="1644"/>
        <v>0</v>
      </c>
      <c r="AI3090" s="1">
        <f t="shared" si="1645"/>
        <v>0</v>
      </c>
      <c r="AJ3090" s="1">
        <f t="shared" si="1646"/>
        <v>0</v>
      </c>
      <c r="AK3090" s="1">
        <f t="shared" si="1647"/>
        <v>0</v>
      </c>
      <c r="AL3090" s="1">
        <f t="shared" si="1648"/>
        <v>0</v>
      </c>
      <c r="AM3090" s="1">
        <f t="shared" si="1649"/>
        <v>0</v>
      </c>
      <c r="AN3090" s="1">
        <f t="shared" si="1650"/>
        <v>0</v>
      </c>
      <c r="AO3090" s="1">
        <f t="shared" si="1651"/>
        <v>0</v>
      </c>
      <c r="AP3090" s="1">
        <f t="shared" si="1652"/>
        <v>0</v>
      </c>
      <c r="AQ3090" s="1">
        <f t="shared" si="1653"/>
        <v>0</v>
      </c>
      <c r="AR3090" s="4">
        <f t="shared" si="1654"/>
        <v>0</v>
      </c>
      <c r="AS3090" s="4">
        <f t="shared" si="1655"/>
        <v>0</v>
      </c>
      <c r="AT3090" s="4">
        <f t="shared" si="1656"/>
        <v>0</v>
      </c>
      <c r="AU3090" s="4">
        <f t="shared" si="1657"/>
        <v>0</v>
      </c>
      <c r="AV3090" s="4">
        <f t="shared" si="1658"/>
        <v>0</v>
      </c>
      <c r="AW3090" s="4">
        <f t="shared" si="1659"/>
        <v>0</v>
      </c>
      <c r="AX3090" s="4">
        <f t="shared" si="1660"/>
        <v>0</v>
      </c>
      <c r="AY3090" s="4">
        <f t="shared" si="1661"/>
        <v>0</v>
      </c>
      <c r="AZ3090" s="4">
        <f t="shared" si="1662"/>
        <v>0</v>
      </c>
      <c r="BA3090" s="4">
        <f t="shared" si="1663"/>
        <v>0</v>
      </c>
      <c r="BB3090" s="4">
        <f t="shared" si="1664"/>
        <v>0</v>
      </c>
      <c r="BC3090" s="4">
        <f t="shared" si="1665"/>
        <v>0</v>
      </c>
      <c r="BD3090" s="4">
        <f t="shared" si="1666"/>
        <v>0</v>
      </c>
      <c r="BE3090" s="4">
        <f t="shared" si="1667"/>
        <v>0</v>
      </c>
      <c r="BF3090" s="4">
        <f t="shared" si="1668"/>
        <v>0</v>
      </c>
      <c r="BG3090" s="4">
        <f t="shared" si="1669"/>
        <v>0</v>
      </c>
    </row>
    <row r="3091" spans="1:59" ht="15" customHeight="1" x14ac:dyDescent="0.3">
      <c r="A3091" s="3"/>
      <c r="B3091" s="3"/>
      <c r="C3091" s="3"/>
      <c r="D3091" s="3"/>
      <c r="E3091" s="2"/>
      <c r="F3091" s="89"/>
      <c r="G3091" s="158"/>
      <c r="H3091" s="68"/>
      <c r="I3091" s="73"/>
      <c r="J3091" s="238"/>
      <c r="K3091" s="86"/>
      <c r="L3091" s="28"/>
      <c r="M3091" s="27"/>
      <c r="N3091" s="27"/>
      <c r="O3091" s="27"/>
      <c r="P3091" s="27"/>
      <c r="Q3091" s="27"/>
      <c r="R3091" s="28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1">
        <f t="shared" si="1638"/>
        <v>0</v>
      </c>
      <c r="AC3091" s="1">
        <f t="shared" si="1639"/>
        <v>0</v>
      </c>
      <c r="AD3091" s="1">
        <f t="shared" si="1640"/>
        <v>0</v>
      </c>
      <c r="AE3091" s="1">
        <f t="shared" si="1641"/>
        <v>0</v>
      </c>
      <c r="AF3091" s="1">
        <f t="shared" si="1642"/>
        <v>0</v>
      </c>
      <c r="AG3091" s="1">
        <f t="shared" si="1643"/>
        <v>0</v>
      </c>
      <c r="AH3091" s="1">
        <f t="shared" si="1644"/>
        <v>0</v>
      </c>
      <c r="AI3091" s="1">
        <f t="shared" si="1645"/>
        <v>0</v>
      </c>
      <c r="AJ3091" s="1">
        <f t="shared" si="1646"/>
        <v>0</v>
      </c>
      <c r="AK3091" s="1">
        <f t="shared" si="1647"/>
        <v>0</v>
      </c>
      <c r="AL3091" s="1">
        <f t="shared" si="1648"/>
        <v>0</v>
      </c>
      <c r="AM3091" s="1">
        <f t="shared" si="1649"/>
        <v>0</v>
      </c>
      <c r="AN3091" s="1">
        <f t="shared" si="1650"/>
        <v>0</v>
      </c>
      <c r="AO3091" s="1">
        <f t="shared" si="1651"/>
        <v>0</v>
      </c>
      <c r="AP3091" s="1">
        <f t="shared" si="1652"/>
        <v>0</v>
      </c>
      <c r="AQ3091" s="1">
        <f t="shared" si="1653"/>
        <v>0</v>
      </c>
      <c r="AR3091" s="4">
        <f t="shared" si="1654"/>
        <v>0</v>
      </c>
      <c r="AS3091" s="4">
        <f t="shared" si="1655"/>
        <v>0</v>
      </c>
      <c r="AT3091" s="4">
        <f t="shared" si="1656"/>
        <v>0</v>
      </c>
      <c r="AU3091" s="4">
        <f t="shared" si="1657"/>
        <v>0</v>
      </c>
      <c r="AV3091" s="4">
        <f t="shared" si="1658"/>
        <v>0</v>
      </c>
      <c r="AW3091" s="4">
        <f t="shared" si="1659"/>
        <v>0</v>
      </c>
      <c r="AX3091" s="4">
        <f t="shared" si="1660"/>
        <v>0</v>
      </c>
      <c r="AY3091" s="4">
        <f t="shared" si="1661"/>
        <v>0</v>
      </c>
      <c r="AZ3091" s="4">
        <f t="shared" si="1662"/>
        <v>0</v>
      </c>
      <c r="BA3091" s="4">
        <f t="shared" si="1663"/>
        <v>0</v>
      </c>
      <c r="BB3091" s="4">
        <f t="shared" si="1664"/>
        <v>0</v>
      </c>
      <c r="BC3091" s="4">
        <f t="shared" si="1665"/>
        <v>0</v>
      </c>
      <c r="BD3091" s="4">
        <f t="shared" si="1666"/>
        <v>0</v>
      </c>
      <c r="BE3091" s="4">
        <f t="shared" si="1667"/>
        <v>0</v>
      </c>
      <c r="BF3091" s="4">
        <f t="shared" si="1668"/>
        <v>0</v>
      </c>
      <c r="BG3091" s="4">
        <f t="shared" si="1669"/>
        <v>0</v>
      </c>
    </row>
    <row r="3092" spans="1:59" ht="15" customHeight="1" x14ac:dyDescent="0.3">
      <c r="A3092" s="3"/>
      <c r="B3092" s="3"/>
      <c r="C3092" s="3"/>
      <c r="D3092" s="3"/>
      <c r="E3092" s="2"/>
      <c r="F3092" s="89"/>
      <c r="G3092" s="158"/>
      <c r="H3092" s="68"/>
      <c r="I3092" s="73"/>
      <c r="J3092" s="238"/>
      <c r="K3092" s="86"/>
      <c r="L3092" s="28"/>
      <c r="M3092" s="27"/>
      <c r="N3092" s="27"/>
      <c r="O3092" s="27"/>
      <c r="P3092" s="27"/>
      <c r="Q3092" s="27"/>
      <c r="R3092" s="28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1">
        <f t="shared" ref="AB3092:AB3155" si="1670">IF(L3092&gt;0,L$2,0)</f>
        <v>0</v>
      </c>
      <c r="AC3092" s="1">
        <f t="shared" ref="AC3092:AC3155" si="1671">IF(M3092&gt;0,M$2,0)</f>
        <v>0</v>
      </c>
      <c r="AD3092" s="1">
        <f t="shared" ref="AD3092:AD3155" si="1672">IF(N3092&gt;0,N$2,0)</f>
        <v>0</v>
      </c>
      <c r="AE3092" s="1">
        <f t="shared" ref="AE3092:AE3155" si="1673">IF(O3092&gt;0,O$2,0)</f>
        <v>0</v>
      </c>
      <c r="AF3092" s="1">
        <f t="shared" ref="AF3092:AF3155" si="1674">IF(P3092&gt;0,P$2,0)</f>
        <v>0</v>
      </c>
      <c r="AG3092" s="1">
        <f t="shared" ref="AG3092:AG3155" si="1675">IF(Q3092&gt;0,Q$2,0)</f>
        <v>0</v>
      </c>
      <c r="AH3092" s="1">
        <f t="shared" ref="AH3092:AH3155" si="1676">IF(R3092&gt;0,R$2,0)</f>
        <v>0</v>
      </c>
      <c r="AI3092" s="1">
        <f t="shared" ref="AI3092:AI3155" si="1677">IF(S3092&gt;0,S$2,0)</f>
        <v>0</v>
      </c>
      <c r="AJ3092" s="1">
        <f t="shared" ref="AJ3092:AJ3155" si="1678">IF(T3092&gt;0,T$2,0)</f>
        <v>0</v>
      </c>
      <c r="AK3092" s="1">
        <f t="shared" ref="AK3092:AK3155" si="1679">IF(U3092&gt;0,U$2,0)</f>
        <v>0</v>
      </c>
      <c r="AL3092" s="1">
        <f t="shared" ref="AL3092:AL3155" si="1680">IF(V3092&gt;0,V$2,0)</f>
        <v>0</v>
      </c>
      <c r="AM3092" s="1">
        <f t="shared" ref="AM3092:AM3155" si="1681">IF(W3092&gt;0,W$2,0)</f>
        <v>0</v>
      </c>
      <c r="AN3092" s="1">
        <f t="shared" ref="AN3092:AN3155" si="1682">IF(X3092&gt;0,X$2,0)</f>
        <v>0</v>
      </c>
      <c r="AO3092" s="1">
        <f t="shared" ref="AO3092:AO3155" si="1683">IF(Y3092&gt;0,Y$2,0)</f>
        <v>0</v>
      </c>
      <c r="AP3092" s="1">
        <f t="shared" ref="AP3092:AP3155" si="1684">IF(Z3092&gt;0,Z$2,0)</f>
        <v>0</v>
      </c>
      <c r="AQ3092" s="1">
        <f t="shared" ref="AQ3092:AQ3155" si="1685">IF(AA3092&gt;0,AA$2,0)</f>
        <v>0</v>
      </c>
      <c r="AR3092" s="4">
        <f t="shared" si="1654"/>
        <v>0</v>
      </c>
      <c r="AS3092" s="4">
        <f t="shared" si="1655"/>
        <v>0</v>
      </c>
      <c r="AT3092" s="4">
        <f t="shared" si="1656"/>
        <v>0</v>
      </c>
      <c r="AU3092" s="4">
        <f t="shared" si="1657"/>
        <v>0</v>
      </c>
      <c r="AV3092" s="4">
        <f t="shared" si="1658"/>
        <v>0</v>
      </c>
      <c r="AW3092" s="4">
        <f t="shared" si="1659"/>
        <v>0</v>
      </c>
      <c r="AX3092" s="4">
        <f t="shared" si="1660"/>
        <v>0</v>
      </c>
      <c r="AY3092" s="4">
        <f t="shared" si="1661"/>
        <v>0</v>
      </c>
      <c r="AZ3092" s="4">
        <f t="shared" si="1662"/>
        <v>0</v>
      </c>
      <c r="BA3092" s="4">
        <f t="shared" si="1663"/>
        <v>0</v>
      </c>
      <c r="BB3092" s="4">
        <f t="shared" si="1664"/>
        <v>0</v>
      </c>
      <c r="BC3092" s="4">
        <f t="shared" si="1665"/>
        <v>0</v>
      </c>
      <c r="BD3092" s="4">
        <f t="shared" si="1666"/>
        <v>0</v>
      </c>
      <c r="BE3092" s="4">
        <f t="shared" si="1667"/>
        <v>0</v>
      </c>
      <c r="BF3092" s="4">
        <f t="shared" si="1668"/>
        <v>0</v>
      </c>
      <c r="BG3092" s="4">
        <f t="shared" si="1669"/>
        <v>0</v>
      </c>
    </row>
    <row r="3093" spans="1:59" ht="15" customHeight="1" x14ac:dyDescent="0.3">
      <c r="A3093" s="3"/>
      <c r="B3093" s="3"/>
      <c r="C3093" s="3"/>
      <c r="D3093" s="3"/>
      <c r="E3093" s="2"/>
      <c r="F3093" s="89"/>
      <c r="G3093" s="158"/>
      <c r="H3093" s="68"/>
      <c r="I3093" s="73"/>
      <c r="J3093" s="238"/>
      <c r="K3093" s="86"/>
      <c r="L3093" s="28"/>
      <c r="M3093" s="27"/>
      <c r="N3093" s="27"/>
      <c r="O3093" s="27"/>
      <c r="P3093" s="27"/>
      <c r="Q3093" s="27"/>
      <c r="R3093" s="28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1">
        <f t="shared" si="1670"/>
        <v>0</v>
      </c>
      <c r="AC3093" s="1">
        <f t="shared" si="1671"/>
        <v>0</v>
      </c>
      <c r="AD3093" s="1">
        <f t="shared" si="1672"/>
        <v>0</v>
      </c>
      <c r="AE3093" s="1">
        <f t="shared" si="1673"/>
        <v>0</v>
      </c>
      <c r="AF3093" s="1">
        <f t="shared" si="1674"/>
        <v>0</v>
      </c>
      <c r="AG3093" s="1">
        <f t="shared" si="1675"/>
        <v>0</v>
      </c>
      <c r="AH3093" s="1">
        <f t="shared" si="1676"/>
        <v>0</v>
      </c>
      <c r="AI3093" s="1">
        <f t="shared" si="1677"/>
        <v>0</v>
      </c>
      <c r="AJ3093" s="1">
        <f t="shared" si="1678"/>
        <v>0</v>
      </c>
      <c r="AK3093" s="1">
        <f t="shared" si="1679"/>
        <v>0</v>
      </c>
      <c r="AL3093" s="1">
        <f t="shared" si="1680"/>
        <v>0</v>
      </c>
      <c r="AM3093" s="1">
        <f t="shared" si="1681"/>
        <v>0</v>
      </c>
      <c r="AN3093" s="1">
        <f t="shared" si="1682"/>
        <v>0</v>
      </c>
      <c r="AO3093" s="1">
        <f t="shared" si="1683"/>
        <v>0</v>
      </c>
      <c r="AP3093" s="1">
        <f t="shared" si="1684"/>
        <v>0</v>
      </c>
      <c r="AQ3093" s="1">
        <f t="shared" si="1685"/>
        <v>0</v>
      </c>
      <c r="AR3093" s="4">
        <f t="shared" ref="AR3093:AR3156" si="1686">IF(L3093&gt;0,CONCATENATE($C3093,"  ",$F3093," ",$G3093),0)</f>
        <v>0</v>
      </c>
      <c r="AS3093" s="4">
        <f t="shared" ref="AS3093:AS3156" si="1687">IF(M3093&gt;0,CONCATENATE($C3093,"  ",$F3093," ",$G3093),0)</f>
        <v>0</v>
      </c>
      <c r="AT3093" s="4">
        <f t="shared" ref="AT3093:AT3156" si="1688">IF(N3093&gt;0,CONCATENATE($C3093,"  ",$F3093," ",$G3093),0)</f>
        <v>0</v>
      </c>
      <c r="AU3093" s="4">
        <f t="shared" ref="AU3093:AU3156" si="1689">IF(O3094&gt;0,CONCATENATE($C3094,"  ",$F3094," ",$G3094),0)</f>
        <v>0</v>
      </c>
      <c r="AV3093" s="4">
        <f t="shared" ref="AV3093:AV3156" si="1690">IF(P3093&gt;0,CONCATENATE($C3093,"  ",$F3093," ",$G3093),0)</f>
        <v>0</v>
      </c>
      <c r="AW3093" s="4">
        <f t="shared" ref="AW3093:AW3156" si="1691">IF(Q3093&gt;0,CONCATENATE($C3093,"  ",$F3093," ",$G3093),0)</f>
        <v>0</v>
      </c>
      <c r="AX3093" s="4">
        <f t="shared" ref="AX3093:AX3156" si="1692">IF(R3093&gt;0,CONCATENATE($C3093,"  ",$F3093," ",$G3093),0)</f>
        <v>0</v>
      </c>
      <c r="AY3093" s="4">
        <f t="shared" ref="AY3093:AY3156" si="1693">IF(S3093&gt;0,CONCATENATE($C3093,"  ",$F3093," ",$G3093),0)</f>
        <v>0</v>
      </c>
      <c r="AZ3093" s="4">
        <f t="shared" ref="AZ3093:AZ3156" si="1694">IF(T3093&gt;0,CONCATENATE($C3093,"  ",$F3093," ",$G3093),0)</f>
        <v>0</v>
      </c>
      <c r="BA3093" s="4">
        <f t="shared" ref="BA3093:BA3156" si="1695">IF(U3093&gt;0,CONCATENATE($C3093,"  ",$F3093," ",$G3093),0)</f>
        <v>0</v>
      </c>
      <c r="BB3093" s="4">
        <f t="shared" ref="BB3093:BB3156" si="1696">IF(V3093&gt;0,CONCATENATE($C3093,"  ",$F3093," ",$G3093),0)</f>
        <v>0</v>
      </c>
      <c r="BC3093" s="4">
        <f t="shared" ref="BC3093:BC3156" si="1697">IF(W3093&gt;0,CONCATENATE($C3093,"  ",$F3093," ",$G3093),0)</f>
        <v>0</v>
      </c>
      <c r="BD3093" s="4">
        <f t="shared" ref="BD3093:BD3156" si="1698">IF(X3093&gt;0,CONCATENATE($C3093,"  ",$F3093," ",$G3093),0)</f>
        <v>0</v>
      </c>
      <c r="BE3093" s="4">
        <f t="shared" ref="BE3093:BE3156" si="1699">IF(Y3093&gt;0,CONCATENATE($C3093,"  ",$F3093," ",$G3093),0)</f>
        <v>0</v>
      </c>
      <c r="BF3093" s="4">
        <f t="shared" ref="BF3093:BF3156" si="1700">IF(Z3093&gt;0,CONCATENATE($C3093,"  ",$F3093," ",$G3093),0)</f>
        <v>0</v>
      </c>
      <c r="BG3093" s="4">
        <f t="shared" ref="BG3093:BG3156" si="1701">IF(AA3093&gt;0,CONCATENATE($C3093,"  ",$F3093," ",$G3093),0)</f>
        <v>0</v>
      </c>
    </row>
    <row r="3094" spans="1:59" ht="15" customHeight="1" x14ac:dyDescent="0.3">
      <c r="A3094" s="3"/>
      <c r="B3094" s="3"/>
      <c r="C3094" s="3"/>
      <c r="D3094" s="3"/>
      <c r="E3094" s="2"/>
      <c r="F3094" s="89"/>
      <c r="G3094" s="158"/>
      <c r="H3094" s="68"/>
      <c r="I3094" s="73"/>
      <c r="J3094" s="238"/>
      <c r="K3094" s="86"/>
      <c r="L3094" s="28"/>
      <c r="M3094" s="27"/>
      <c r="N3094" s="27"/>
      <c r="O3094" s="27"/>
      <c r="P3094" s="27"/>
      <c r="Q3094" s="27"/>
      <c r="R3094" s="28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1">
        <f t="shared" si="1670"/>
        <v>0</v>
      </c>
      <c r="AC3094" s="1">
        <f t="shared" si="1671"/>
        <v>0</v>
      </c>
      <c r="AD3094" s="1">
        <f t="shared" si="1672"/>
        <v>0</v>
      </c>
      <c r="AE3094" s="1">
        <f t="shared" si="1673"/>
        <v>0</v>
      </c>
      <c r="AF3094" s="1">
        <f t="shared" si="1674"/>
        <v>0</v>
      </c>
      <c r="AG3094" s="1">
        <f t="shared" si="1675"/>
        <v>0</v>
      </c>
      <c r="AH3094" s="1">
        <f t="shared" si="1676"/>
        <v>0</v>
      </c>
      <c r="AI3094" s="1">
        <f t="shared" si="1677"/>
        <v>0</v>
      </c>
      <c r="AJ3094" s="1">
        <f t="shared" si="1678"/>
        <v>0</v>
      </c>
      <c r="AK3094" s="1">
        <f t="shared" si="1679"/>
        <v>0</v>
      </c>
      <c r="AL3094" s="1">
        <f t="shared" si="1680"/>
        <v>0</v>
      </c>
      <c r="AM3094" s="1">
        <f t="shared" si="1681"/>
        <v>0</v>
      </c>
      <c r="AN3094" s="1">
        <f t="shared" si="1682"/>
        <v>0</v>
      </c>
      <c r="AO3094" s="1">
        <f t="shared" si="1683"/>
        <v>0</v>
      </c>
      <c r="AP3094" s="1">
        <f t="shared" si="1684"/>
        <v>0</v>
      </c>
      <c r="AQ3094" s="1">
        <f t="shared" si="1685"/>
        <v>0</v>
      </c>
      <c r="AR3094" s="4">
        <f t="shared" si="1686"/>
        <v>0</v>
      </c>
      <c r="AS3094" s="4">
        <f t="shared" si="1687"/>
        <v>0</v>
      </c>
      <c r="AT3094" s="4">
        <f t="shared" si="1688"/>
        <v>0</v>
      </c>
      <c r="AU3094" s="4">
        <f t="shared" si="1689"/>
        <v>0</v>
      </c>
      <c r="AV3094" s="4">
        <f t="shared" si="1690"/>
        <v>0</v>
      </c>
      <c r="AW3094" s="4">
        <f t="shared" si="1691"/>
        <v>0</v>
      </c>
      <c r="AX3094" s="4">
        <f t="shared" si="1692"/>
        <v>0</v>
      </c>
      <c r="AY3094" s="4">
        <f t="shared" si="1693"/>
        <v>0</v>
      </c>
      <c r="AZ3094" s="4">
        <f t="shared" si="1694"/>
        <v>0</v>
      </c>
      <c r="BA3094" s="4">
        <f t="shared" si="1695"/>
        <v>0</v>
      </c>
      <c r="BB3094" s="4">
        <f t="shared" si="1696"/>
        <v>0</v>
      </c>
      <c r="BC3094" s="4">
        <f t="shared" si="1697"/>
        <v>0</v>
      </c>
      <c r="BD3094" s="4">
        <f t="shared" si="1698"/>
        <v>0</v>
      </c>
      <c r="BE3094" s="4">
        <f t="shared" si="1699"/>
        <v>0</v>
      </c>
      <c r="BF3094" s="4">
        <f t="shared" si="1700"/>
        <v>0</v>
      </c>
      <c r="BG3094" s="4">
        <f t="shared" si="1701"/>
        <v>0</v>
      </c>
    </row>
    <row r="3095" spans="1:59" ht="15" customHeight="1" x14ac:dyDescent="0.3">
      <c r="A3095" s="3"/>
      <c r="B3095" s="3"/>
      <c r="C3095" s="3"/>
      <c r="D3095" s="3"/>
      <c r="E3095" s="2"/>
      <c r="F3095" s="89"/>
      <c r="G3095" s="158"/>
      <c r="H3095" s="68"/>
      <c r="I3095" s="73"/>
      <c r="J3095" s="238"/>
      <c r="K3095" s="86"/>
      <c r="L3095" s="28"/>
      <c r="M3095" s="27"/>
      <c r="N3095" s="27"/>
      <c r="O3095" s="27"/>
      <c r="P3095" s="27"/>
      <c r="Q3095" s="27"/>
      <c r="R3095" s="28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1">
        <f t="shared" si="1670"/>
        <v>0</v>
      </c>
      <c r="AC3095" s="1">
        <f t="shared" si="1671"/>
        <v>0</v>
      </c>
      <c r="AD3095" s="1">
        <f t="shared" si="1672"/>
        <v>0</v>
      </c>
      <c r="AE3095" s="1">
        <f t="shared" si="1673"/>
        <v>0</v>
      </c>
      <c r="AF3095" s="1">
        <f t="shared" si="1674"/>
        <v>0</v>
      </c>
      <c r="AG3095" s="1">
        <f t="shared" si="1675"/>
        <v>0</v>
      </c>
      <c r="AH3095" s="1">
        <f t="shared" si="1676"/>
        <v>0</v>
      </c>
      <c r="AI3095" s="1">
        <f t="shared" si="1677"/>
        <v>0</v>
      </c>
      <c r="AJ3095" s="1">
        <f t="shared" si="1678"/>
        <v>0</v>
      </c>
      <c r="AK3095" s="1">
        <f t="shared" si="1679"/>
        <v>0</v>
      </c>
      <c r="AL3095" s="1">
        <f t="shared" si="1680"/>
        <v>0</v>
      </c>
      <c r="AM3095" s="1">
        <f t="shared" si="1681"/>
        <v>0</v>
      </c>
      <c r="AN3095" s="1">
        <f t="shared" si="1682"/>
        <v>0</v>
      </c>
      <c r="AO3095" s="1">
        <f t="shared" si="1683"/>
        <v>0</v>
      </c>
      <c r="AP3095" s="1">
        <f t="shared" si="1684"/>
        <v>0</v>
      </c>
      <c r="AQ3095" s="1">
        <f t="shared" si="1685"/>
        <v>0</v>
      </c>
      <c r="AR3095" s="4">
        <f t="shared" si="1686"/>
        <v>0</v>
      </c>
      <c r="AS3095" s="4">
        <f t="shared" si="1687"/>
        <v>0</v>
      </c>
      <c r="AT3095" s="4">
        <f t="shared" si="1688"/>
        <v>0</v>
      </c>
      <c r="AU3095" s="4">
        <f t="shared" si="1689"/>
        <v>0</v>
      </c>
      <c r="AV3095" s="4">
        <f t="shared" si="1690"/>
        <v>0</v>
      </c>
      <c r="AW3095" s="4">
        <f t="shared" si="1691"/>
        <v>0</v>
      </c>
      <c r="AX3095" s="4">
        <f t="shared" si="1692"/>
        <v>0</v>
      </c>
      <c r="AY3095" s="4">
        <f t="shared" si="1693"/>
        <v>0</v>
      </c>
      <c r="AZ3095" s="4">
        <f t="shared" si="1694"/>
        <v>0</v>
      </c>
      <c r="BA3095" s="4">
        <f t="shared" si="1695"/>
        <v>0</v>
      </c>
      <c r="BB3095" s="4">
        <f t="shared" si="1696"/>
        <v>0</v>
      </c>
      <c r="BC3095" s="4">
        <f t="shared" si="1697"/>
        <v>0</v>
      </c>
      <c r="BD3095" s="4">
        <f t="shared" si="1698"/>
        <v>0</v>
      </c>
      <c r="BE3095" s="4">
        <f t="shared" si="1699"/>
        <v>0</v>
      </c>
      <c r="BF3095" s="4">
        <f t="shared" si="1700"/>
        <v>0</v>
      </c>
      <c r="BG3095" s="4">
        <f t="shared" si="1701"/>
        <v>0</v>
      </c>
    </row>
    <row r="3096" spans="1:59" ht="15" customHeight="1" x14ac:dyDescent="0.3">
      <c r="A3096" s="3"/>
      <c r="B3096" s="3"/>
      <c r="C3096" s="3"/>
      <c r="D3096" s="3"/>
      <c r="E3096" s="2"/>
      <c r="F3096" s="89"/>
      <c r="G3096" s="158"/>
      <c r="H3096" s="68"/>
      <c r="I3096" s="73"/>
      <c r="J3096" s="238"/>
      <c r="K3096" s="86"/>
      <c r="L3096" s="28"/>
      <c r="M3096" s="27"/>
      <c r="N3096" s="27"/>
      <c r="O3096" s="27"/>
      <c r="P3096" s="27"/>
      <c r="Q3096" s="27"/>
      <c r="R3096" s="28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1">
        <f t="shared" si="1670"/>
        <v>0</v>
      </c>
      <c r="AC3096" s="1">
        <f t="shared" si="1671"/>
        <v>0</v>
      </c>
      <c r="AD3096" s="1">
        <f t="shared" si="1672"/>
        <v>0</v>
      </c>
      <c r="AE3096" s="1">
        <f t="shared" si="1673"/>
        <v>0</v>
      </c>
      <c r="AF3096" s="1">
        <f t="shared" si="1674"/>
        <v>0</v>
      </c>
      <c r="AG3096" s="1">
        <f t="shared" si="1675"/>
        <v>0</v>
      </c>
      <c r="AH3096" s="1">
        <f t="shared" si="1676"/>
        <v>0</v>
      </c>
      <c r="AI3096" s="1">
        <f t="shared" si="1677"/>
        <v>0</v>
      </c>
      <c r="AJ3096" s="1">
        <f t="shared" si="1678"/>
        <v>0</v>
      </c>
      <c r="AK3096" s="1">
        <f t="shared" si="1679"/>
        <v>0</v>
      </c>
      <c r="AL3096" s="1">
        <f t="shared" si="1680"/>
        <v>0</v>
      </c>
      <c r="AM3096" s="1">
        <f t="shared" si="1681"/>
        <v>0</v>
      </c>
      <c r="AN3096" s="1">
        <f t="shared" si="1682"/>
        <v>0</v>
      </c>
      <c r="AO3096" s="1">
        <f t="shared" si="1683"/>
        <v>0</v>
      </c>
      <c r="AP3096" s="1">
        <f t="shared" si="1684"/>
        <v>0</v>
      </c>
      <c r="AQ3096" s="1">
        <f t="shared" si="1685"/>
        <v>0</v>
      </c>
      <c r="AR3096" s="4">
        <f t="shared" si="1686"/>
        <v>0</v>
      </c>
      <c r="AS3096" s="4">
        <f t="shared" si="1687"/>
        <v>0</v>
      </c>
      <c r="AT3096" s="4">
        <f t="shared" si="1688"/>
        <v>0</v>
      </c>
      <c r="AU3096" s="4">
        <f t="shared" si="1689"/>
        <v>0</v>
      </c>
      <c r="AV3096" s="4">
        <f t="shared" si="1690"/>
        <v>0</v>
      </c>
      <c r="AW3096" s="4">
        <f t="shared" si="1691"/>
        <v>0</v>
      </c>
      <c r="AX3096" s="4">
        <f t="shared" si="1692"/>
        <v>0</v>
      </c>
      <c r="AY3096" s="4">
        <f t="shared" si="1693"/>
        <v>0</v>
      </c>
      <c r="AZ3096" s="4">
        <f t="shared" si="1694"/>
        <v>0</v>
      </c>
      <c r="BA3096" s="4">
        <f t="shared" si="1695"/>
        <v>0</v>
      </c>
      <c r="BB3096" s="4">
        <f t="shared" si="1696"/>
        <v>0</v>
      </c>
      <c r="BC3096" s="4">
        <f t="shared" si="1697"/>
        <v>0</v>
      </c>
      <c r="BD3096" s="4">
        <f t="shared" si="1698"/>
        <v>0</v>
      </c>
      <c r="BE3096" s="4">
        <f t="shared" si="1699"/>
        <v>0</v>
      </c>
      <c r="BF3096" s="4">
        <f t="shared" si="1700"/>
        <v>0</v>
      </c>
      <c r="BG3096" s="4">
        <f t="shared" si="1701"/>
        <v>0</v>
      </c>
    </row>
    <row r="3097" spans="1:59" ht="15" customHeight="1" x14ac:dyDescent="0.3">
      <c r="A3097" s="3"/>
      <c r="B3097" s="3"/>
      <c r="C3097" s="3"/>
      <c r="D3097" s="3"/>
      <c r="E3097" s="2"/>
      <c r="F3097" s="89"/>
      <c r="G3097" s="158"/>
      <c r="H3097" s="68"/>
      <c r="I3097" s="73"/>
      <c r="J3097" s="238"/>
      <c r="K3097" s="86"/>
      <c r="L3097" s="28"/>
      <c r="M3097" s="27"/>
      <c r="N3097" s="27"/>
      <c r="O3097" s="27"/>
      <c r="P3097" s="27"/>
      <c r="Q3097" s="27"/>
      <c r="R3097" s="28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1">
        <f t="shared" si="1670"/>
        <v>0</v>
      </c>
      <c r="AC3097" s="1">
        <f t="shared" si="1671"/>
        <v>0</v>
      </c>
      <c r="AD3097" s="1">
        <f t="shared" si="1672"/>
        <v>0</v>
      </c>
      <c r="AE3097" s="1">
        <f t="shared" si="1673"/>
        <v>0</v>
      </c>
      <c r="AF3097" s="1">
        <f t="shared" si="1674"/>
        <v>0</v>
      </c>
      <c r="AG3097" s="1">
        <f t="shared" si="1675"/>
        <v>0</v>
      </c>
      <c r="AH3097" s="1">
        <f t="shared" si="1676"/>
        <v>0</v>
      </c>
      <c r="AI3097" s="1">
        <f t="shared" si="1677"/>
        <v>0</v>
      </c>
      <c r="AJ3097" s="1">
        <f t="shared" si="1678"/>
        <v>0</v>
      </c>
      <c r="AK3097" s="1">
        <f t="shared" si="1679"/>
        <v>0</v>
      </c>
      <c r="AL3097" s="1">
        <f t="shared" si="1680"/>
        <v>0</v>
      </c>
      <c r="AM3097" s="1">
        <f t="shared" si="1681"/>
        <v>0</v>
      </c>
      <c r="AN3097" s="1">
        <f t="shared" si="1682"/>
        <v>0</v>
      </c>
      <c r="AO3097" s="1">
        <f t="shared" si="1683"/>
        <v>0</v>
      </c>
      <c r="AP3097" s="1">
        <f t="shared" si="1684"/>
        <v>0</v>
      </c>
      <c r="AQ3097" s="1">
        <f t="shared" si="1685"/>
        <v>0</v>
      </c>
      <c r="AR3097" s="4">
        <f t="shared" si="1686"/>
        <v>0</v>
      </c>
      <c r="AS3097" s="4">
        <f t="shared" si="1687"/>
        <v>0</v>
      </c>
      <c r="AT3097" s="4">
        <f t="shared" si="1688"/>
        <v>0</v>
      </c>
      <c r="AU3097" s="4">
        <f t="shared" si="1689"/>
        <v>0</v>
      </c>
      <c r="AV3097" s="4">
        <f t="shared" si="1690"/>
        <v>0</v>
      </c>
      <c r="AW3097" s="4">
        <f t="shared" si="1691"/>
        <v>0</v>
      </c>
      <c r="AX3097" s="4">
        <f t="shared" si="1692"/>
        <v>0</v>
      </c>
      <c r="AY3097" s="4">
        <f t="shared" si="1693"/>
        <v>0</v>
      </c>
      <c r="AZ3097" s="4">
        <f t="shared" si="1694"/>
        <v>0</v>
      </c>
      <c r="BA3097" s="4">
        <f t="shared" si="1695"/>
        <v>0</v>
      </c>
      <c r="BB3097" s="4">
        <f t="shared" si="1696"/>
        <v>0</v>
      </c>
      <c r="BC3097" s="4">
        <f t="shared" si="1697"/>
        <v>0</v>
      </c>
      <c r="BD3097" s="4">
        <f t="shared" si="1698"/>
        <v>0</v>
      </c>
      <c r="BE3097" s="4">
        <f t="shared" si="1699"/>
        <v>0</v>
      </c>
      <c r="BF3097" s="4">
        <f t="shared" si="1700"/>
        <v>0</v>
      </c>
      <c r="BG3097" s="4">
        <f t="shared" si="1701"/>
        <v>0</v>
      </c>
    </row>
    <row r="3098" spans="1:59" ht="15" customHeight="1" x14ac:dyDescent="0.3">
      <c r="A3098" s="3"/>
      <c r="B3098" s="3"/>
      <c r="C3098" s="3"/>
      <c r="D3098" s="3"/>
      <c r="E3098" s="2"/>
      <c r="F3098" s="89"/>
      <c r="G3098" s="158"/>
      <c r="H3098" s="68"/>
      <c r="I3098" s="73"/>
      <c r="J3098" s="238"/>
      <c r="K3098" s="86"/>
      <c r="L3098" s="28"/>
      <c r="M3098" s="27"/>
      <c r="N3098" s="27"/>
      <c r="O3098" s="27"/>
      <c r="P3098" s="27"/>
      <c r="Q3098" s="27"/>
      <c r="R3098" s="28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1">
        <f t="shared" si="1670"/>
        <v>0</v>
      </c>
      <c r="AC3098" s="1">
        <f t="shared" si="1671"/>
        <v>0</v>
      </c>
      <c r="AD3098" s="1">
        <f t="shared" si="1672"/>
        <v>0</v>
      </c>
      <c r="AE3098" s="1">
        <f t="shared" si="1673"/>
        <v>0</v>
      </c>
      <c r="AF3098" s="1">
        <f t="shared" si="1674"/>
        <v>0</v>
      </c>
      <c r="AG3098" s="1">
        <f t="shared" si="1675"/>
        <v>0</v>
      </c>
      <c r="AH3098" s="1">
        <f t="shared" si="1676"/>
        <v>0</v>
      </c>
      <c r="AI3098" s="1">
        <f t="shared" si="1677"/>
        <v>0</v>
      </c>
      <c r="AJ3098" s="1">
        <f t="shared" si="1678"/>
        <v>0</v>
      </c>
      <c r="AK3098" s="1">
        <f t="shared" si="1679"/>
        <v>0</v>
      </c>
      <c r="AL3098" s="1">
        <f t="shared" si="1680"/>
        <v>0</v>
      </c>
      <c r="AM3098" s="1">
        <f t="shared" si="1681"/>
        <v>0</v>
      </c>
      <c r="AN3098" s="1">
        <f t="shared" si="1682"/>
        <v>0</v>
      </c>
      <c r="AO3098" s="1">
        <f t="shared" si="1683"/>
        <v>0</v>
      </c>
      <c r="AP3098" s="1">
        <f t="shared" si="1684"/>
        <v>0</v>
      </c>
      <c r="AQ3098" s="1">
        <f t="shared" si="1685"/>
        <v>0</v>
      </c>
      <c r="AR3098" s="4">
        <f t="shared" si="1686"/>
        <v>0</v>
      </c>
      <c r="AS3098" s="4">
        <f t="shared" si="1687"/>
        <v>0</v>
      </c>
      <c r="AT3098" s="4">
        <f t="shared" si="1688"/>
        <v>0</v>
      </c>
      <c r="AU3098" s="4">
        <f t="shared" si="1689"/>
        <v>0</v>
      </c>
      <c r="AV3098" s="4">
        <f t="shared" si="1690"/>
        <v>0</v>
      </c>
      <c r="AW3098" s="4">
        <f t="shared" si="1691"/>
        <v>0</v>
      </c>
      <c r="AX3098" s="4">
        <f t="shared" si="1692"/>
        <v>0</v>
      </c>
      <c r="AY3098" s="4">
        <f t="shared" si="1693"/>
        <v>0</v>
      </c>
      <c r="AZ3098" s="4">
        <f t="shared" si="1694"/>
        <v>0</v>
      </c>
      <c r="BA3098" s="4">
        <f t="shared" si="1695"/>
        <v>0</v>
      </c>
      <c r="BB3098" s="4">
        <f t="shared" si="1696"/>
        <v>0</v>
      </c>
      <c r="BC3098" s="4">
        <f t="shared" si="1697"/>
        <v>0</v>
      </c>
      <c r="BD3098" s="4">
        <f t="shared" si="1698"/>
        <v>0</v>
      </c>
      <c r="BE3098" s="4">
        <f t="shared" si="1699"/>
        <v>0</v>
      </c>
      <c r="BF3098" s="4">
        <f t="shared" si="1700"/>
        <v>0</v>
      </c>
      <c r="BG3098" s="4">
        <f t="shared" si="1701"/>
        <v>0</v>
      </c>
    </row>
    <row r="3099" spans="1:59" ht="15" customHeight="1" x14ac:dyDescent="0.3">
      <c r="A3099" s="3"/>
      <c r="B3099" s="3"/>
      <c r="C3099" s="3"/>
      <c r="D3099" s="3"/>
      <c r="E3099" s="2"/>
      <c r="F3099" s="89"/>
      <c r="G3099" s="158"/>
      <c r="H3099" s="68"/>
      <c r="I3099" s="73"/>
      <c r="J3099" s="238"/>
      <c r="K3099" s="86"/>
      <c r="L3099" s="28"/>
      <c r="M3099" s="27"/>
      <c r="N3099" s="27"/>
      <c r="O3099" s="27"/>
      <c r="P3099" s="27"/>
      <c r="Q3099" s="27"/>
      <c r="R3099" s="28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1">
        <f t="shared" si="1670"/>
        <v>0</v>
      </c>
      <c r="AC3099" s="1">
        <f t="shared" si="1671"/>
        <v>0</v>
      </c>
      <c r="AD3099" s="1">
        <f t="shared" si="1672"/>
        <v>0</v>
      </c>
      <c r="AE3099" s="1">
        <f t="shared" si="1673"/>
        <v>0</v>
      </c>
      <c r="AF3099" s="1">
        <f t="shared" si="1674"/>
        <v>0</v>
      </c>
      <c r="AG3099" s="1">
        <f t="shared" si="1675"/>
        <v>0</v>
      </c>
      <c r="AH3099" s="1">
        <f t="shared" si="1676"/>
        <v>0</v>
      </c>
      <c r="AI3099" s="1">
        <f t="shared" si="1677"/>
        <v>0</v>
      </c>
      <c r="AJ3099" s="1">
        <f t="shared" si="1678"/>
        <v>0</v>
      </c>
      <c r="AK3099" s="1">
        <f t="shared" si="1679"/>
        <v>0</v>
      </c>
      <c r="AL3099" s="1">
        <f t="shared" si="1680"/>
        <v>0</v>
      </c>
      <c r="AM3099" s="1">
        <f t="shared" si="1681"/>
        <v>0</v>
      </c>
      <c r="AN3099" s="1">
        <f t="shared" si="1682"/>
        <v>0</v>
      </c>
      <c r="AO3099" s="1">
        <f t="shared" si="1683"/>
        <v>0</v>
      </c>
      <c r="AP3099" s="1">
        <f t="shared" si="1684"/>
        <v>0</v>
      </c>
      <c r="AQ3099" s="1">
        <f t="shared" si="1685"/>
        <v>0</v>
      </c>
      <c r="AR3099" s="4">
        <f t="shared" si="1686"/>
        <v>0</v>
      </c>
      <c r="AS3099" s="4">
        <f t="shared" si="1687"/>
        <v>0</v>
      </c>
      <c r="AT3099" s="4">
        <f t="shared" si="1688"/>
        <v>0</v>
      </c>
      <c r="AU3099" s="4">
        <f t="shared" si="1689"/>
        <v>0</v>
      </c>
      <c r="AV3099" s="4">
        <f t="shared" si="1690"/>
        <v>0</v>
      </c>
      <c r="AW3099" s="4">
        <f t="shared" si="1691"/>
        <v>0</v>
      </c>
      <c r="AX3099" s="4">
        <f t="shared" si="1692"/>
        <v>0</v>
      </c>
      <c r="AY3099" s="4">
        <f t="shared" si="1693"/>
        <v>0</v>
      </c>
      <c r="AZ3099" s="4">
        <f t="shared" si="1694"/>
        <v>0</v>
      </c>
      <c r="BA3099" s="4">
        <f t="shared" si="1695"/>
        <v>0</v>
      </c>
      <c r="BB3099" s="4">
        <f t="shared" si="1696"/>
        <v>0</v>
      </c>
      <c r="BC3099" s="4">
        <f t="shared" si="1697"/>
        <v>0</v>
      </c>
      <c r="BD3099" s="4">
        <f t="shared" si="1698"/>
        <v>0</v>
      </c>
      <c r="BE3099" s="4">
        <f t="shared" si="1699"/>
        <v>0</v>
      </c>
      <c r="BF3099" s="4">
        <f t="shared" si="1700"/>
        <v>0</v>
      </c>
      <c r="BG3099" s="4">
        <f t="shared" si="1701"/>
        <v>0</v>
      </c>
    </row>
    <row r="3100" spans="1:59" ht="15" customHeight="1" x14ac:dyDescent="0.3">
      <c r="A3100" s="3"/>
      <c r="B3100" s="3"/>
      <c r="C3100" s="3"/>
      <c r="D3100" s="3"/>
      <c r="E3100" s="2"/>
      <c r="F3100" s="89"/>
      <c r="G3100" s="158"/>
      <c r="H3100" s="68"/>
      <c r="I3100" s="73"/>
      <c r="J3100" s="238"/>
      <c r="K3100" s="86"/>
      <c r="L3100" s="28"/>
      <c r="M3100" s="27"/>
      <c r="N3100" s="27"/>
      <c r="O3100" s="27"/>
      <c r="P3100" s="27"/>
      <c r="Q3100" s="27"/>
      <c r="R3100" s="28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1">
        <f t="shared" si="1670"/>
        <v>0</v>
      </c>
      <c r="AC3100" s="1">
        <f t="shared" si="1671"/>
        <v>0</v>
      </c>
      <c r="AD3100" s="1">
        <f t="shared" si="1672"/>
        <v>0</v>
      </c>
      <c r="AE3100" s="1">
        <f t="shared" si="1673"/>
        <v>0</v>
      </c>
      <c r="AF3100" s="1">
        <f t="shared" si="1674"/>
        <v>0</v>
      </c>
      <c r="AG3100" s="1">
        <f t="shared" si="1675"/>
        <v>0</v>
      </c>
      <c r="AH3100" s="1">
        <f t="shared" si="1676"/>
        <v>0</v>
      </c>
      <c r="AI3100" s="1">
        <f t="shared" si="1677"/>
        <v>0</v>
      </c>
      <c r="AJ3100" s="1">
        <f t="shared" si="1678"/>
        <v>0</v>
      </c>
      <c r="AK3100" s="1">
        <f t="shared" si="1679"/>
        <v>0</v>
      </c>
      <c r="AL3100" s="1">
        <f t="shared" si="1680"/>
        <v>0</v>
      </c>
      <c r="AM3100" s="1">
        <f t="shared" si="1681"/>
        <v>0</v>
      </c>
      <c r="AN3100" s="1">
        <f t="shared" si="1682"/>
        <v>0</v>
      </c>
      <c r="AO3100" s="1">
        <f t="shared" si="1683"/>
        <v>0</v>
      </c>
      <c r="AP3100" s="1">
        <f t="shared" si="1684"/>
        <v>0</v>
      </c>
      <c r="AQ3100" s="1">
        <f t="shared" si="1685"/>
        <v>0</v>
      </c>
      <c r="AR3100" s="4">
        <f t="shared" si="1686"/>
        <v>0</v>
      </c>
      <c r="AS3100" s="4">
        <f t="shared" si="1687"/>
        <v>0</v>
      </c>
      <c r="AT3100" s="4">
        <f t="shared" si="1688"/>
        <v>0</v>
      </c>
      <c r="AU3100" s="4">
        <f t="shared" si="1689"/>
        <v>0</v>
      </c>
      <c r="AV3100" s="4">
        <f t="shared" si="1690"/>
        <v>0</v>
      </c>
      <c r="AW3100" s="4">
        <f t="shared" si="1691"/>
        <v>0</v>
      </c>
      <c r="AX3100" s="4">
        <f t="shared" si="1692"/>
        <v>0</v>
      </c>
      <c r="AY3100" s="4">
        <f t="shared" si="1693"/>
        <v>0</v>
      </c>
      <c r="AZ3100" s="4">
        <f t="shared" si="1694"/>
        <v>0</v>
      </c>
      <c r="BA3100" s="4">
        <f t="shared" si="1695"/>
        <v>0</v>
      </c>
      <c r="BB3100" s="4">
        <f t="shared" si="1696"/>
        <v>0</v>
      </c>
      <c r="BC3100" s="4">
        <f t="shared" si="1697"/>
        <v>0</v>
      </c>
      <c r="BD3100" s="4">
        <f t="shared" si="1698"/>
        <v>0</v>
      </c>
      <c r="BE3100" s="4">
        <f t="shared" si="1699"/>
        <v>0</v>
      </c>
      <c r="BF3100" s="4">
        <f t="shared" si="1700"/>
        <v>0</v>
      </c>
      <c r="BG3100" s="4">
        <f t="shared" si="1701"/>
        <v>0</v>
      </c>
    </row>
    <row r="3101" spans="1:59" ht="15" customHeight="1" x14ac:dyDescent="0.3">
      <c r="A3101" s="3"/>
      <c r="B3101" s="3"/>
      <c r="C3101" s="3"/>
      <c r="D3101" s="3"/>
      <c r="E3101" s="2"/>
      <c r="F3101" s="89"/>
      <c r="G3101" s="158"/>
      <c r="H3101" s="68"/>
      <c r="I3101" s="73"/>
      <c r="J3101" s="238"/>
      <c r="K3101" s="86"/>
      <c r="L3101" s="28"/>
      <c r="M3101" s="27"/>
      <c r="N3101" s="27"/>
      <c r="O3101" s="27"/>
      <c r="P3101" s="27"/>
      <c r="Q3101" s="27"/>
      <c r="R3101" s="28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1">
        <f t="shared" si="1670"/>
        <v>0</v>
      </c>
      <c r="AC3101" s="1">
        <f t="shared" si="1671"/>
        <v>0</v>
      </c>
      <c r="AD3101" s="1">
        <f t="shared" si="1672"/>
        <v>0</v>
      </c>
      <c r="AE3101" s="1">
        <f t="shared" si="1673"/>
        <v>0</v>
      </c>
      <c r="AF3101" s="1">
        <f t="shared" si="1674"/>
        <v>0</v>
      </c>
      <c r="AG3101" s="1">
        <f t="shared" si="1675"/>
        <v>0</v>
      </c>
      <c r="AH3101" s="1">
        <f t="shared" si="1676"/>
        <v>0</v>
      </c>
      <c r="AI3101" s="1">
        <f t="shared" si="1677"/>
        <v>0</v>
      </c>
      <c r="AJ3101" s="1">
        <f t="shared" si="1678"/>
        <v>0</v>
      </c>
      <c r="AK3101" s="1">
        <f t="shared" si="1679"/>
        <v>0</v>
      </c>
      <c r="AL3101" s="1">
        <f t="shared" si="1680"/>
        <v>0</v>
      </c>
      <c r="AM3101" s="1">
        <f t="shared" si="1681"/>
        <v>0</v>
      </c>
      <c r="AN3101" s="1">
        <f t="shared" si="1682"/>
        <v>0</v>
      </c>
      <c r="AO3101" s="1">
        <f t="shared" si="1683"/>
        <v>0</v>
      </c>
      <c r="AP3101" s="1">
        <f t="shared" si="1684"/>
        <v>0</v>
      </c>
      <c r="AQ3101" s="1">
        <f t="shared" si="1685"/>
        <v>0</v>
      </c>
      <c r="AR3101" s="4">
        <f t="shared" si="1686"/>
        <v>0</v>
      </c>
      <c r="AS3101" s="4">
        <f t="shared" si="1687"/>
        <v>0</v>
      </c>
      <c r="AT3101" s="4">
        <f t="shared" si="1688"/>
        <v>0</v>
      </c>
      <c r="AU3101" s="4">
        <f t="shared" si="1689"/>
        <v>0</v>
      </c>
      <c r="AV3101" s="4">
        <f t="shared" si="1690"/>
        <v>0</v>
      </c>
      <c r="AW3101" s="4">
        <f t="shared" si="1691"/>
        <v>0</v>
      </c>
      <c r="AX3101" s="4">
        <f t="shared" si="1692"/>
        <v>0</v>
      </c>
      <c r="AY3101" s="4">
        <f t="shared" si="1693"/>
        <v>0</v>
      </c>
      <c r="AZ3101" s="4">
        <f t="shared" si="1694"/>
        <v>0</v>
      </c>
      <c r="BA3101" s="4">
        <f t="shared" si="1695"/>
        <v>0</v>
      </c>
      <c r="BB3101" s="4">
        <f t="shared" si="1696"/>
        <v>0</v>
      </c>
      <c r="BC3101" s="4">
        <f t="shared" si="1697"/>
        <v>0</v>
      </c>
      <c r="BD3101" s="4">
        <f t="shared" si="1698"/>
        <v>0</v>
      </c>
      <c r="BE3101" s="4">
        <f t="shared" si="1699"/>
        <v>0</v>
      </c>
      <c r="BF3101" s="4">
        <f t="shared" si="1700"/>
        <v>0</v>
      </c>
      <c r="BG3101" s="4">
        <f t="shared" si="1701"/>
        <v>0</v>
      </c>
    </row>
    <row r="3102" spans="1:59" ht="15" customHeight="1" x14ac:dyDescent="0.3">
      <c r="A3102" s="3"/>
      <c r="B3102" s="3"/>
      <c r="C3102" s="3"/>
      <c r="D3102" s="3"/>
      <c r="E3102" s="2"/>
      <c r="F3102" s="89"/>
      <c r="G3102" s="158"/>
      <c r="H3102" s="68"/>
      <c r="I3102" s="73"/>
      <c r="J3102" s="238"/>
      <c r="K3102" s="86"/>
      <c r="L3102" s="28"/>
      <c r="M3102" s="27"/>
      <c r="N3102" s="27"/>
      <c r="O3102" s="27"/>
      <c r="P3102" s="27"/>
      <c r="Q3102" s="27"/>
      <c r="R3102" s="28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1">
        <f t="shared" si="1670"/>
        <v>0</v>
      </c>
      <c r="AC3102" s="1">
        <f t="shared" si="1671"/>
        <v>0</v>
      </c>
      <c r="AD3102" s="1">
        <f t="shared" si="1672"/>
        <v>0</v>
      </c>
      <c r="AE3102" s="1">
        <f t="shared" si="1673"/>
        <v>0</v>
      </c>
      <c r="AF3102" s="1">
        <f t="shared" si="1674"/>
        <v>0</v>
      </c>
      <c r="AG3102" s="1">
        <f t="shared" si="1675"/>
        <v>0</v>
      </c>
      <c r="AH3102" s="1">
        <f t="shared" si="1676"/>
        <v>0</v>
      </c>
      <c r="AI3102" s="1">
        <f t="shared" si="1677"/>
        <v>0</v>
      </c>
      <c r="AJ3102" s="1">
        <f t="shared" si="1678"/>
        <v>0</v>
      </c>
      <c r="AK3102" s="1">
        <f t="shared" si="1679"/>
        <v>0</v>
      </c>
      <c r="AL3102" s="1">
        <f t="shared" si="1680"/>
        <v>0</v>
      </c>
      <c r="AM3102" s="1">
        <f t="shared" si="1681"/>
        <v>0</v>
      </c>
      <c r="AN3102" s="1">
        <f t="shared" si="1682"/>
        <v>0</v>
      </c>
      <c r="AO3102" s="1">
        <f t="shared" si="1683"/>
        <v>0</v>
      </c>
      <c r="AP3102" s="1">
        <f t="shared" si="1684"/>
        <v>0</v>
      </c>
      <c r="AQ3102" s="1">
        <f t="shared" si="1685"/>
        <v>0</v>
      </c>
      <c r="AR3102" s="4">
        <f t="shared" si="1686"/>
        <v>0</v>
      </c>
      <c r="AS3102" s="4">
        <f t="shared" si="1687"/>
        <v>0</v>
      </c>
      <c r="AT3102" s="4">
        <f t="shared" si="1688"/>
        <v>0</v>
      </c>
      <c r="AU3102" s="4">
        <f t="shared" si="1689"/>
        <v>0</v>
      </c>
      <c r="AV3102" s="4">
        <f t="shared" si="1690"/>
        <v>0</v>
      </c>
      <c r="AW3102" s="4">
        <f t="shared" si="1691"/>
        <v>0</v>
      </c>
      <c r="AX3102" s="4">
        <f t="shared" si="1692"/>
        <v>0</v>
      </c>
      <c r="AY3102" s="4">
        <f t="shared" si="1693"/>
        <v>0</v>
      </c>
      <c r="AZ3102" s="4">
        <f t="shared" si="1694"/>
        <v>0</v>
      </c>
      <c r="BA3102" s="4">
        <f t="shared" si="1695"/>
        <v>0</v>
      </c>
      <c r="BB3102" s="4">
        <f t="shared" si="1696"/>
        <v>0</v>
      </c>
      <c r="BC3102" s="4">
        <f t="shared" si="1697"/>
        <v>0</v>
      </c>
      <c r="BD3102" s="4">
        <f t="shared" si="1698"/>
        <v>0</v>
      </c>
      <c r="BE3102" s="4">
        <f t="shared" si="1699"/>
        <v>0</v>
      </c>
      <c r="BF3102" s="4">
        <f t="shared" si="1700"/>
        <v>0</v>
      </c>
      <c r="BG3102" s="4">
        <f t="shared" si="1701"/>
        <v>0</v>
      </c>
    </row>
    <row r="3103" spans="1:59" ht="15" customHeight="1" x14ac:dyDescent="0.3">
      <c r="A3103" s="3"/>
      <c r="B3103" s="3"/>
      <c r="C3103" s="3"/>
      <c r="D3103" s="3"/>
      <c r="E3103" s="2"/>
      <c r="F3103" s="89"/>
      <c r="G3103" s="158"/>
      <c r="H3103" s="68"/>
      <c r="I3103" s="73"/>
      <c r="J3103" s="238"/>
      <c r="K3103" s="86"/>
      <c r="L3103" s="28"/>
      <c r="M3103" s="27"/>
      <c r="N3103" s="27"/>
      <c r="O3103" s="27"/>
      <c r="P3103" s="27"/>
      <c r="Q3103" s="27"/>
      <c r="R3103" s="28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1">
        <f t="shared" si="1670"/>
        <v>0</v>
      </c>
      <c r="AC3103" s="1">
        <f t="shared" si="1671"/>
        <v>0</v>
      </c>
      <c r="AD3103" s="1">
        <f t="shared" si="1672"/>
        <v>0</v>
      </c>
      <c r="AE3103" s="1">
        <f t="shared" si="1673"/>
        <v>0</v>
      </c>
      <c r="AF3103" s="1">
        <f t="shared" si="1674"/>
        <v>0</v>
      </c>
      <c r="AG3103" s="1">
        <f t="shared" si="1675"/>
        <v>0</v>
      </c>
      <c r="AH3103" s="1">
        <f t="shared" si="1676"/>
        <v>0</v>
      </c>
      <c r="AI3103" s="1">
        <f t="shared" si="1677"/>
        <v>0</v>
      </c>
      <c r="AJ3103" s="1">
        <f t="shared" si="1678"/>
        <v>0</v>
      </c>
      <c r="AK3103" s="1">
        <f t="shared" si="1679"/>
        <v>0</v>
      </c>
      <c r="AL3103" s="1">
        <f t="shared" si="1680"/>
        <v>0</v>
      </c>
      <c r="AM3103" s="1">
        <f t="shared" si="1681"/>
        <v>0</v>
      </c>
      <c r="AN3103" s="1">
        <f t="shared" si="1682"/>
        <v>0</v>
      </c>
      <c r="AO3103" s="1">
        <f t="shared" si="1683"/>
        <v>0</v>
      </c>
      <c r="AP3103" s="1">
        <f t="shared" si="1684"/>
        <v>0</v>
      </c>
      <c r="AQ3103" s="1">
        <f t="shared" si="1685"/>
        <v>0</v>
      </c>
      <c r="AR3103" s="4">
        <f t="shared" si="1686"/>
        <v>0</v>
      </c>
      <c r="AS3103" s="4">
        <f t="shared" si="1687"/>
        <v>0</v>
      </c>
      <c r="AT3103" s="4">
        <f t="shared" si="1688"/>
        <v>0</v>
      </c>
      <c r="AU3103" s="4">
        <f t="shared" si="1689"/>
        <v>0</v>
      </c>
      <c r="AV3103" s="4">
        <f t="shared" si="1690"/>
        <v>0</v>
      </c>
      <c r="AW3103" s="4">
        <f t="shared" si="1691"/>
        <v>0</v>
      </c>
      <c r="AX3103" s="4">
        <f t="shared" si="1692"/>
        <v>0</v>
      </c>
      <c r="AY3103" s="4">
        <f t="shared" si="1693"/>
        <v>0</v>
      </c>
      <c r="AZ3103" s="4">
        <f t="shared" si="1694"/>
        <v>0</v>
      </c>
      <c r="BA3103" s="4">
        <f t="shared" si="1695"/>
        <v>0</v>
      </c>
      <c r="BB3103" s="4">
        <f t="shared" si="1696"/>
        <v>0</v>
      </c>
      <c r="BC3103" s="4">
        <f t="shared" si="1697"/>
        <v>0</v>
      </c>
      <c r="BD3103" s="4">
        <f t="shared" si="1698"/>
        <v>0</v>
      </c>
      <c r="BE3103" s="4">
        <f t="shared" si="1699"/>
        <v>0</v>
      </c>
      <c r="BF3103" s="4">
        <f t="shared" si="1700"/>
        <v>0</v>
      </c>
      <c r="BG3103" s="4">
        <f t="shared" si="1701"/>
        <v>0</v>
      </c>
    </row>
    <row r="3104" spans="1:59" ht="15" customHeight="1" x14ac:dyDescent="0.3">
      <c r="A3104" s="3"/>
      <c r="B3104" s="3"/>
      <c r="C3104" s="3"/>
      <c r="D3104" s="3"/>
      <c r="E3104" s="2"/>
      <c r="F3104" s="89"/>
      <c r="G3104" s="158"/>
      <c r="H3104" s="68"/>
      <c r="I3104" s="73"/>
      <c r="J3104" s="238"/>
      <c r="K3104" s="86"/>
      <c r="L3104" s="28"/>
      <c r="M3104" s="27"/>
      <c r="N3104" s="27"/>
      <c r="O3104" s="27"/>
      <c r="P3104" s="27"/>
      <c r="Q3104" s="27"/>
      <c r="R3104" s="28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1">
        <f t="shared" si="1670"/>
        <v>0</v>
      </c>
      <c r="AC3104" s="1">
        <f t="shared" si="1671"/>
        <v>0</v>
      </c>
      <c r="AD3104" s="1">
        <f t="shared" si="1672"/>
        <v>0</v>
      </c>
      <c r="AE3104" s="1">
        <f t="shared" si="1673"/>
        <v>0</v>
      </c>
      <c r="AF3104" s="1">
        <f t="shared" si="1674"/>
        <v>0</v>
      </c>
      <c r="AG3104" s="1">
        <f t="shared" si="1675"/>
        <v>0</v>
      </c>
      <c r="AH3104" s="1">
        <f t="shared" si="1676"/>
        <v>0</v>
      </c>
      <c r="AI3104" s="1">
        <f t="shared" si="1677"/>
        <v>0</v>
      </c>
      <c r="AJ3104" s="1">
        <f t="shared" si="1678"/>
        <v>0</v>
      </c>
      <c r="AK3104" s="1">
        <f t="shared" si="1679"/>
        <v>0</v>
      </c>
      <c r="AL3104" s="1">
        <f t="shared" si="1680"/>
        <v>0</v>
      </c>
      <c r="AM3104" s="1">
        <f t="shared" si="1681"/>
        <v>0</v>
      </c>
      <c r="AN3104" s="1">
        <f t="shared" si="1682"/>
        <v>0</v>
      </c>
      <c r="AO3104" s="1">
        <f t="shared" si="1683"/>
        <v>0</v>
      </c>
      <c r="AP3104" s="1">
        <f t="shared" si="1684"/>
        <v>0</v>
      </c>
      <c r="AQ3104" s="1">
        <f t="shared" si="1685"/>
        <v>0</v>
      </c>
      <c r="AR3104" s="4">
        <f t="shared" si="1686"/>
        <v>0</v>
      </c>
      <c r="AS3104" s="4">
        <f t="shared" si="1687"/>
        <v>0</v>
      </c>
      <c r="AT3104" s="4">
        <f t="shared" si="1688"/>
        <v>0</v>
      </c>
      <c r="AU3104" s="4">
        <f t="shared" si="1689"/>
        <v>0</v>
      </c>
      <c r="AV3104" s="4">
        <f t="shared" si="1690"/>
        <v>0</v>
      </c>
      <c r="AW3104" s="4">
        <f t="shared" si="1691"/>
        <v>0</v>
      </c>
      <c r="AX3104" s="4">
        <f t="shared" si="1692"/>
        <v>0</v>
      </c>
      <c r="AY3104" s="4">
        <f t="shared" si="1693"/>
        <v>0</v>
      </c>
      <c r="AZ3104" s="4">
        <f t="shared" si="1694"/>
        <v>0</v>
      </c>
      <c r="BA3104" s="4">
        <f t="shared" si="1695"/>
        <v>0</v>
      </c>
      <c r="BB3104" s="4">
        <f t="shared" si="1696"/>
        <v>0</v>
      </c>
      <c r="BC3104" s="4">
        <f t="shared" si="1697"/>
        <v>0</v>
      </c>
      <c r="BD3104" s="4">
        <f t="shared" si="1698"/>
        <v>0</v>
      </c>
      <c r="BE3104" s="4">
        <f t="shared" si="1699"/>
        <v>0</v>
      </c>
      <c r="BF3104" s="4">
        <f t="shared" si="1700"/>
        <v>0</v>
      </c>
      <c r="BG3104" s="4">
        <f t="shared" si="1701"/>
        <v>0</v>
      </c>
    </row>
    <row r="3105" spans="1:59" ht="15" customHeight="1" x14ac:dyDescent="0.3">
      <c r="A3105" s="3"/>
      <c r="B3105" s="3"/>
      <c r="C3105" s="3"/>
      <c r="D3105" s="3"/>
      <c r="E3105" s="2"/>
      <c r="F3105" s="89"/>
      <c r="G3105" s="158"/>
      <c r="H3105" s="68"/>
      <c r="I3105" s="73"/>
      <c r="J3105" s="238"/>
      <c r="K3105" s="86"/>
      <c r="L3105" s="28"/>
      <c r="M3105" s="27"/>
      <c r="N3105" s="27"/>
      <c r="O3105" s="27"/>
      <c r="P3105" s="27"/>
      <c r="Q3105" s="27"/>
      <c r="R3105" s="28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1">
        <f t="shared" si="1670"/>
        <v>0</v>
      </c>
      <c r="AC3105" s="1">
        <f t="shared" si="1671"/>
        <v>0</v>
      </c>
      <c r="AD3105" s="1">
        <f t="shared" si="1672"/>
        <v>0</v>
      </c>
      <c r="AE3105" s="1">
        <f t="shared" si="1673"/>
        <v>0</v>
      </c>
      <c r="AF3105" s="1">
        <f t="shared" si="1674"/>
        <v>0</v>
      </c>
      <c r="AG3105" s="1">
        <f t="shared" si="1675"/>
        <v>0</v>
      </c>
      <c r="AH3105" s="1">
        <f t="shared" si="1676"/>
        <v>0</v>
      </c>
      <c r="AI3105" s="1">
        <f t="shared" si="1677"/>
        <v>0</v>
      </c>
      <c r="AJ3105" s="1">
        <f t="shared" si="1678"/>
        <v>0</v>
      </c>
      <c r="AK3105" s="1">
        <f t="shared" si="1679"/>
        <v>0</v>
      </c>
      <c r="AL3105" s="1">
        <f t="shared" si="1680"/>
        <v>0</v>
      </c>
      <c r="AM3105" s="1">
        <f t="shared" si="1681"/>
        <v>0</v>
      </c>
      <c r="AN3105" s="1">
        <f t="shared" si="1682"/>
        <v>0</v>
      </c>
      <c r="AO3105" s="1">
        <f t="shared" si="1683"/>
        <v>0</v>
      </c>
      <c r="AP3105" s="1">
        <f t="shared" si="1684"/>
        <v>0</v>
      </c>
      <c r="AQ3105" s="1">
        <f t="shared" si="1685"/>
        <v>0</v>
      </c>
      <c r="AR3105" s="4">
        <f t="shared" si="1686"/>
        <v>0</v>
      </c>
      <c r="AS3105" s="4">
        <f t="shared" si="1687"/>
        <v>0</v>
      </c>
      <c r="AT3105" s="4">
        <f t="shared" si="1688"/>
        <v>0</v>
      </c>
      <c r="AU3105" s="4">
        <f t="shared" si="1689"/>
        <v>0</v>
      </c>
      <c r="AV3105" s="4">
        <f t="shared" si="1690"/>
        <v>0</v>
      </c>
      <c r="AW3105" s="4">
        <f t="shared" si="1691"/>
        <v>0</v>
      </c>
      <c r="AX3105" s="4">
        <f t="shared" si="1692"/>
        <v>0</v>
      </c>
      <c r="AY3105" s="4">
        <f t="shared" si="1693"/>
        <v>0</v>
      </c>
      <c r="AZ3105" s="4">
        <f t="shared" si="1694"/>
        <v>0</v>
      </c>
      <c r="BA3105" s="4">
        <f t="shared" si="1695"/>
        <v>0</v>
      </c>
      <c r="BB3105" s="4">
        <f t="shared" si="1696"/>
        <v>0</v>
      </c>
      <c r="BC3105" s="4">
        <f t="shared" si="1697"/>
        <v>0</v>
      </c>
      <c r="BD3105" s="4">
        <f t="shared" si="1698"/>
        <v>0</v>
      </c>
      <c r="BE3105" s="4">
        <f t="shared" si="1699"/>
        <v>0</v>
      </c>
      <c r="BF3105" s="4">
        <f t="shared" si="1700"/>
        <v>0</v>
      </c>
      <c r="BG3105" s="4">
        <f t="shared" si="1701"/>
        <v>0</v>
      </c>
    </row>
    <row r="3106" spans="1:59" ht="15" customHeight="1" x14ac:dyDescent="0.3">
      <c r="A3106" s="3"/>
      <c r="B3106" s="3"/>
      <c r="C3106" s="3"/>
      <c r="D3106" s="3"/>
      <c r="E3106" s="2"/>
      <c r="F3106" s="89"/>
      <c r="G3106" s="158"/>
      <c r="H3106" s="68"/>
      <c r="I3106" s="73"/>
      <c r="J3106" s="238"/>
      <c r="K3106" s="86"/>
      <c r="L3106" s="28"/>
      <c r="M3106" s="27"/>
      <c r="N3106" s="27"/>
      <c r="O3106" s="27"/>
      <c r="P3106" s="27"/>
      <c r="Q3106" s="27"/>
      <c r="R3106" s="28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1">
        <f t="shared" si="1670"/>
        <v>0</v>
      </c>
      <c r="AC3106" s="1">
        <f t="shared" si="1671"/>
        <v>0</v>
      </c>
      <c r="AD3106" s="1">
        <f t="shared" si="1672"/>
        <v>0</v>
      </c>
      <c r="AE3106" s="1">
        <f t="shared" si="1673"/>
        <v>0</v>
      </c>
      <c r="AF3106" s="1">
        <f t="shared" si="1674"/>
        <v>0</v>
      </c>
      <c r="AG3106" s="1">
        <f t="shared" si="1675"/>
        <v>0</v>
      </c>
      <c r="AH3106" s="1">
        <f t="shared" si="1676"/>
        <v>0</v>
      </c>
      <c r="AI3106" s="1">
        <f t="shared" si="1677"/>
        <v>0</v>
      </c>
      <c r="AJ3106" s="1">
        <f t="shared" si="1678"/>
        <v>0</v>
      </c>
      <c r="AK3106" s="1">
        <f t="shared" si="1679"/>
        <v>0</v>
      </c>
      <c r="AL3106" s="1">
        <f t="shared" si="1680"/>
        <v>0</v>
      </c>
      <c r="AM3106" s="1">
        <f t="shared" si="1681"/>
        <v>0</v>
      </c>
      <c r="AN3106" s="1">
        <f t="shared" si="1682"/>
        <v>0</v>
      </c>
      <c r="AO3106" s="1">
        <f t="shared" si="1683"/>
        <v>0</v>
      </c>
      <c r="AP3106" s="1">
        <f t="shared" si="1684"/>
        <v>0</v>
      </c>
      <c r="AQ3106" s="1">
        <f t="shared" si="1685"/>
        <v>0</v>
      </c>
      <c r="AR3106" s="4">
        <f t="shared" si="1686"/>
        <v>0</v>
      </c>
      <c r="AS3106" s="4">
        <f t="shared" si="1687"/>
        <v>0</v>
      </c>
      <c r="AT3106" s="4">
        <f t="shared" si="1688"/>
        <v>0</v>
      </c>
      <c r="AU3106" s="4">
        <f t="shared" si="1689"/>
        <v>0</v>
      </c>
      <c r="AV3106" s="4">
        <f t="shared" si="1690"/>
        <v>0</v>
      </c>
      <c r="AW3106" s="4">
        <f t="shared" si="1691"/>
        <v>0</v>
      </c>
      <c r="AX3106" s="4">
        <f t="shared" si="1692"/>
        <v>0</v>
      </c>
      <c r="AY3106" s="4">
        <f t="shared" si="1693"/>
        <v>0</v>
      </c>
      <c r="AZ3106" s="4">
        <f t="shared" si="1694"/>
        <v>0</v>
      </c>
      <c r="BA3106" s="4">
        <f t="shared" si="1695"/>
        <v>0</v>
      </c>
      <c r="BB3106" s="4">
        <f t="shared" si="1696"/>
        <v>0</v>
      </c>
      <c r="BC3106" s="4">
        <f t="shared" si="1697"/>
        <v>0</v>
      </c>
      <c r="BD3106" s="4">
        <f t="shared" si="1698"/>
        <v>0</v>
      </c>
      <c r="BE3106" s="4">
        <f t="shared" si="1699"/>
        <v>0</v>
      </c>
      <c r="BF3106" s="4">
        <f t="shared" si="1700"/>
        <v>0</v>
      </c>
      <c r="BG3106" s="4">
        <f t="shared" si="1701"/>
        <v>0</v>
      </c>
    </row>
    <row r="3107" spans="1:59" ht="15" customHeight="1" x14ac:dyDescent="0.3">
      <c r="A3107" s="3"/>
      <c r="B3107" s="3"/>
      <c r="C3107" s="3"/>
      <c r="D3107" s="3"/>
      <c r="E3107" s="2"/>
      <c r="F3107" s="89"/>
      <c r="G3107" s="158"/>
      <c r="H3107" s="68"/>
      <c r="I3107" s="73"/>
      <c r="J3107" s="238"/>
      <c r="K3107" s="86"/>
      <c r="L3107" s="28"/>
      <c r="M3107" s="27"/>
      <c r="N3107" s="27"/>
      <c r="O3107" s="27"/>
      <c r="P3107" s="27"/>
      <c r="Q3107" s="27"/>
      <c r="R3107" s="28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1">
        <f t="shared" si="1670"/>
        <v>0</v>
      </c>
      <c r="AC3107" s="1">
        <f t="shared" si="1671"/>
        <v>0</v>
      </c>
      <c r="AD3107" s="1">
        <f t="shared" si="1672"/>
        <v>0</v>
      </c>
      <c r="AE3107" s="1">
        <f t="shared" si="1673"/>
        <v>0</v>
      </c>
      <c r="AF3107" s="1">
        <f t="shared" si="1674"/>
        <v>0</v>
      </c>
      <c r="AG3107" s="1">
        <f t="shared" si="1675"/>
        <v>0</v>
      </c>
      <c r="AH3107" s="1">
        <f t="shared" si="1676"/>
        <v>0</v>
      </c>
      <c r="AI3107" s="1">
        <f t="shared" si="1677"/>
        <v>0</v>
      </c>
      <c r="AJ3107" s="1">
        <f t="shared" si="1678"/>
        <v>0</v>
      </c>
      <c r="AK3107" s="1">
        <f t="shared" si="1679"/>
        <v>0</v>
      </c>
      <c r="AL3107" s="1">
        <f t="shared" si="1680"/>
        <v>0</v>
      </c>
      <c r="AM3107" s="1">
        <f t="shared" si="1681"/>
        <v>0</v>
      </c>
      <c r="AN3107" s="1">
        <f t="shared" si="1682"/>
        <v>0</v>
      </c>
      <c r="AO3107" s="1">
        <f t="shared" si="1683"/>
        <v>0</v>
      </c>
      <c r="AP3107" s="1">
        <f t="shared" si="1684"/>
        <v>0</v>
      </c>
      <c r="AQ3107" s="1">
        <f t="shared" si="1685"/>
        <v>0</v>
      </c>
      <c r="AR3107" s="4">
        <f t="shared" si="1686"/>
        <v>0</v>
      </c>
      <c r="AS3107" s="4">
        <f t="shared" si="1687"/>
        <v>0</v>
      </c>
      <c r="AT3107" s="4">
        <f t="shared" si="1688"/>
        <v>0</v>
      </c>
      <c r="AU3107" s="4">
        <f t="shared" si="1689"/>
        <v>0</v>
      </c>
      <c r="AV3107" s="4">
        <f t="shared" si="1690"/>
        <v>0</v>
      </c>
      <c r="AW3107" s="4">
        <f t="shared" si="1691"/>
        <v>0</v>
      </c>
      <c r="AX3107" s="4">
        <f t="shared" si="1692"/>
        <v>0</v>
      </c>
      <c r="AY3107" s="4">
        <f t="shared" si="1693"/>
        <v>0</v>
      </c>
      <c r="AZ3107" s="4">
        <f t="shared" si="1694"/>
        <v>0</v>
      </c>
      <c r="BA3107" s="4">
        <f t="shared" si="1695"/>
        <v>0</v>
      </c>
      <c r="BB3107" s="4">
        <f t="shared" si="1696"/>
        <v>0</v>
      </c>
      <c r="BC3107" s="4">
        <f t="shared" si="1697"/>
        <v>0</v>
      </c>
      <c r="BD3107" s="4">
        <f t="shared" si="1698"/>
        <v>0</v>
      </c>
      <c r="BE3107" s="4">
        <f t="shared" si="1699"/>
        <v>0</v>
      </c>
      <c r="BF3107" s="4">
        <f t="shared" si="1700"/>
        <v>0</v>
      </c>
      <c r="BG3107" s="4">
        <f t="shared" si="1701"/>
        <v>0</v>
      </c>
    </row>
    <row r="3108" spans="1:59" ht="15" customHeight="1" x14ac:dyDescent="0.3">
      <c r="A3108" s="3"/>
      <c r="B3108" s="3"/>
      <c r="C3108" s="3"/>
      <c r="D3108" s="3"/>
      <c r="E3108" s="2"/>
      <c r="F3108" s="89"/>
      <c r="G3108" s="158"/>
      <c r="H3108" s="68"/>
      <c r="I3108" s="73"/>
      <c r="J3108" s="238"/>
      <c r="K3108" s="86"/>
      <c r="L3108" s="28"/>
      <c r="M3108" s="27"/>
      <c r="N3108" s="27"/>
      <c r="O3108" s="27"/>
      <c r="P3108" s="27"/>
      <c r="Q3108" s="27"/>
      <c r="R3108" s="28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1">
        <f t="shared" si="1670"/>
        <v>0</v>
      </c>
      <c r="AC3108" s="1">
        <f t="shared" si="1671"/>
        <v>0</v>
      </c>
      <c r="AD3108" s="1">
        <f t="shared" si="1672"/>
        <v>0</v>
      </c>
      <c r="AE3108" s="1">
        <f t="shared" si="1673"/>
        <v>0</v>
      </c>
      <c r="AF3108" s="1">
        <f t="shared" si="1674"/>
        <v>0</v>
      </c>
      <c r="AG3108" s="1">
        <f t="shared" si="1675"/>
        <v>0</v>
      </c>
      <c r="AH3108" s="1">
        <f t="shared" si="1676"/>
        <v>0</v>
      </c>
      <c r="AI3108" s="1">
        <f t="shared" si="1677"/>
        <v>0</v>
      </c>
      <c r="AJ3108" s="1">
        <f t="shared" si="1678"/>
        <v>0</v>
      </c>
      <c r="AK3108" s="1">
        <f t="shared" si="1679"/>
        <v>0</v>
      </c>
      <c r="AL3108" s="1">
        <f t="shared" si="1680"/>
        <v>0</v>
      </c>
      <c r="AM3108" s="1">
        <f t="shared" si="1681"/>
        <v>0</v>
      </c>
      <c r="AN3108" s="1">
        <f t="shared" si="1682"/>
        <v>0</v>
      </c>
      <c r="AO3108" s="1">
        <f t="shared" si="1683"/>
        <v>0</v>
      </c>
      <c r="AP3108" s="1">
        <f t="shared" si="1684"/>
        <v>0</v>
      </c>
      <c r="AQ3108" s="1">
        <f t="shared" si="1685"/>
        <v>0</v>
      </c>
      <c r="AR3108" s="4">
        <f t="shared" si="1686"/>
        <v>0</v>
      </c>
      <c r="AS3108" s="4">
        <f t="shared" si="1687"/>
        <v>0</v>
      </c>
      <c r="AT3108" s="4">
        <f t="shared" si="1688"/>
        <v>0</v>
      </c>
      <c r="AU3108" s="4">
        <f t="shared" si="1689"/>
        <v>0</v>
      </c>
      <c r="AV3108" s="4">
        <f t="shared" si="1690"/>
        <v>0</v>
      </c>
      <c r="AW3108" s="4">
        <f t="shared" si="1691"/>
        <v>0</v>
      </c>
      <c r="AX3108" s="4">
        <f t="shared" si="1692"/>
        <v>0</v>
      </c>
      <c r="AY3108" s="4">
        <f t="shared" si="1693"/>
        <v>0</v>
      </c>
      <c r="AZ3108" s="4">
        <f t="shared" si="1694"/>
        <v>0</v>
      </c>
      <c r="BA3108" s="4">
        <f t="shared" si="1695"/>
        <v>0</v>
      </c>
      <c r="BB3108" s="4">
        <f t="shared" si="1696"/>
        <v>0</v>
      </c>
      <c r="BC3108" s="4">
        <f t="shared" si="1697"/>
        <v>0</v>
      </c>
      <c r="BD3108" s="4">
        <f t="shared" si="1698"/>
        <v>0</v>
      </c>
      <c r="BE3108" s="4">
        <f t="shared" si="1699"/>
        <v>0</v>
      </c>
      <c r="BF3108" s="4">
        <f t="shared" si="1700"/>
        <v>0</v>
      </c>
      <c r="BG3108" s="4">
        <f t="shared" si="1701"/>
        <v>0</v>
      </c>
    </row>
    <row r="3109" spans="1:59" ht="15" customHeight="1" x14ac:dyDescent="0.3">
      <c r="A3109" s="3"/>
      <c r="B3109" s="3"/>
      <c r="C3109" s="3"/>
      <c r="D3109" s="3"/>
      <c r="E3109" s="2"/>
      <c r="F3109" s="89"/>
      <c r="G3109" s="158"/>
      <c r="H3109" s="68"/>
      <c r="I3109" s="73"/>
      <c r="J3109" s="238"/>
      <c r="K3109" s="86"/>
      <c r="L3109" s="28"/>
      <c r="M3109" s="27"/>
      <c r="N3109" s="27"/>
      <c r="O3109" s="27"/>
      <c r="P3109" s="27"/>
      <c r="Q3109" s="27"/>
      <c r="R3109" s="28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1">
        <f t="shared" si="1670"/>
        <v>0</v>
      </c>
      <c r="AC3109" s="1">
        <f t="shared" si="1671"/>
        <v>0</v>
      </c>
      <c r="AD3109" s="1">
        <f t="shared" si="1672"/>
        <v>0</v>
      </c>
      <c r="AE3109" s="1">
        <f t="shared" si="1673"/>
        <v>0</v>
      </c>
      <c r="AF3109" s="1">
        <f t="shared" si="1674"/>
        <v>0</v>
      </c>
      <c r="AG3109" s="1">
        <f t="shared" si="1675"/>
        <v>0</v>
      </c>
      <c r="AH3109" s="1">
        <f t="shared" si="1676"/>
        <v>0</v>
      </c>
      <c r="AI3109" s="1">
        <f t="shared" si="1677"/>
        <v>0</v>
      </c>
      <c r="AJ3109" s="1">
        <f t="shared" si="1678"/>
        <v>0</v>
      </c>
      <c r="AK3109" s="1">
        <f t="shared" si="1679"/>
        <v>0</v>
      </c>
      <c r="AL3109" s="1">
        <f t="shared" si="1680"/>
        <v>0</v>
      </c>
      <c r="AM3109" s="1">
        <f t="shared" si="1681"/>
        <v>0</v>
      </c>
      <c r="AN3109" s="1">
        <f t="shared" si="1682"/>
        <v>0</v>
      </c>
      <c r="AO3109" s="1">
        <f t="shared" si="1683"/>
        <v>0</v>
      </c>
      <c r="AP3109" s="1">
        <f t="shared" si="1684"/>
        <v>0</v>
      </c>
      <c r="AQ3109" s="1">
        <f t="shared" si="1685"/>
        <v>0</v>
      </c>
      <c r="AR3109" s="4">
        <f t="shared" si="1686"/>
        <v>0</v>
      </c>
      <c r="AS3109" s="4">
        <f t="shared" si="1687"/>
        <v>0</v>
      </c>
      <c r="AT3109" s="4">
        <f t="shared" si="1688"/>
        <v>0</v>
      </c>
      <c r="AU3109" s="4">
        <f t="shared" si="1689"/>
        <v>0</v>
      </c>
      <c r="AV3109" s="4">
        <f t="shared" si="1690"/>
        <v>0</v>
      </c>
      <c r="AW3109" s="4">
        <f t="shared" si="1691"/>
        <v>0</v>
      </c>
      <c r="AX3109" s="4">
        <f t="shared" si="1692"/>
        <v>0</v>
      </c>
      <c r="AY3109" s="4">
        <f t="shared" si="1693"/>
        <v>0</v>
      </c>
      <c r="AZ3109" s="4">
        <f t="shared" si="1694"/>
        <v>0</v>
      </c>
      <c r="BA3109" s="4">
        <f t="shared" si="1695"/>
        <v>0</v>
      </c>
      <c r="BB3109" s="4">
        <f t="shared" si="1696"/>
        <v>0</v>
      </c>
      <c r="BC3109" s="4">
        <f t="shared" si="1697"/>
        <v>0</v>
      </c>
      <c r="BD3109" s="4">
        <f t="shared" si="1698"/>
        <v>0</v>
      </c>
      <c r="BE3109" s="4">
        <f t="shared" si="1699"/>
        <v>0</v>
      </c>
      <c r="BF3109" s="4">
        <f t="shared" si="1700"/>
        <v>0</v>
      </c>
      <c r="BG3109" s="4">
        <f t="shared" si="1701"/>
        <v>0</v>
      </c>
    </row>
    <row r="3110" spans="1:59" ht="15" customHeight="1" x14ac:dyDescent="0.3">
      <c r="A3110" s="3"/>
      <c r="B3110" s="3"/>
      <c r="C3110" s="3"/>
      <c r="D3110" s="3"/>
      <c r="E3110" s="2"/>
      <c r="F3110" s="89"/>
      <c r="G3110" s="158"/>
      <c r="H3110" s="68"/>
      <c r="I3110" s="73"/>
      <c r="J3110" s="238"/>
      <c r="K3110" s="86"/>
      <c r="L3110" s="28"/>
      <c r="M3110" s="27"/>
      <c r="N3110" s="27"/>
      <c r="O3110" s="27"/>
      <c r="P3110" s="27"/>
      <c r="Q3110" s="27"/>
      <c r="R3110" s="28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1">
        <f t="shared" si="1670"/>
        <v>0</v>
      </c>
      <c r="AC3110" s="1">
        <f t="shared" si="1671"/>
        <v>0</v>
      </c>
      <c r="AD3110" s="1">
        <f t="shared" si="1672"/>
        <v>0</v>
      </c>
      <c r="AE3110" s="1">
        <f t="shared" si="1673"/>
        <v>0</v>
      </c>
      <c r="AF3110" s="1">
        <f t="shared" si="1674"/>
        <v>0</v>
      </c>
      <c r="AG3110" s="1">
        <f t="shared" si="1675"/>
        <v>0</v>
      </c>
      <c r="AH3110" s="1">
        <f t="shared" si="1676"/>
        <v>0</v>
      </c>
      <c r="AI3110" s="1">
        <f t="shared" si="1677"/>
        <v>0</v>
      </c>
      <c r="AJ3110" s="1">
        <f t="shared" si="1678"/>
        <v>0</v>
      </c>
      <c r="AK3110" s="1">
        <f t="shared" si="1679"/>
        <v>0</v>
      </c>
      <c r="AL3110" s="1">
        <f t="shared" si="1680"/>
        <v>0</v>
      </c>
      <c r="AM3110" s="1">
        <f t="shared" si="1681"/>
        <v>0</v>
      </c>
      <c r="AN3110" s="1">
        <f t="shared" si="1682"/>
        <v>0</v>
      </c>
      <c r="AO3110" s="1">
        <f t="shared" si="1683"/>
        <v>0</v>
      </c>
      <c r="AP3110" s="1">
        <f t="shared" si="1684"/>
        <v>0</v>
      </c>
      <c r="AQ3110" s="1">
        <f t="shared" si="1685"/>
        <v>0</v>
      </c>
      <c r="AR3110" s="4">
        <f t="shared" si="1686"/>
        <v>0</v>
      </c>
      <c r="AS3110" s="4">
        <f t="shared" si="1687"/>
        <v>0</v>
      </c>
      <c r="AT3110" s="4">
        <f t="shared" si="1688"/>
        <v>0</v>
      </c>
      <c r="AU3110" s="4">
        <f t="shared" si="1689"/>
        <v>0</v>
      </c>
      <c r="AV3110" s="4">
        <f t="shared" si="1690"/>
        <v>0</v>
      </c>
      <c r="AW3110" s="4">
        <f t="shared" si="1691"/>
        <v>0</v>
      </c>
      <c r="AX3110" s="4">
        <f t="shared" si="1692"/>
        <v>0</v>
      </c>
      <c r="AY3110" s="4">
        <f t="shared" si="1693"/>
        <v>0</v>
      </c>
      <c r="AZ3110" s="4">
        <f t="shared" si="1694"/>
        <v>0</v>
      </c>
      <c r="BA3110" s="4">
        <f t="shared" si="1695"/>
        <v>0</v>
      </c>
      <c r="BB3110" s="4">
        <f t="shared" si="1696"/>
        <v>0</v>
      </c>
      <c r="BC3110" s="4">
        <f t="shared" si="1697"/>
        <v>0</v>
      </c>
      <c r="BD3110" s="4">
        <f t="shared" si="1698"/>
        <v>0</v>
      </c>
      <c r="BE3110" s="4">
        <f t="shared" si="1699"/>
        <v>0</v>
      </c>
      <c r="BF3110" s="4">
        <f t="shared" si="1700"/>
        <v>0</v>
      </c>
      <c r="BG3110" s="4">
        <f t="shared" si="1701"/>
        <v>0</v>
      </c>
    </row>
    <row r="3111" spans="1:59" ht="15" customHeight="1" x14ac:dyDescent="0.3">
      <c r="A3111" s="3"/>
      <c r="B3111" s="3"/>
      <c r="C3111" s="3"/>
      <c r="D3111" s="3"/>
      <c r="E3111" s="2"/>
      <c r="F3111" s="89"/>
      <c r="G3111" s="158"/>
      <c r="H3111" s="68"/>
      <c r="I3111" s="73"/>
      <c r="J3111" s="238"/>
      <c r="K3111" s="86"/>
      <c r="L3111" s="28"/>
      <c r="M3111" s="27"/>
      <c r="N3111" s="27"/>
      <c r="O3111" s="27"/>
      <c r="P3111" s="27"/>
      <c r="Q3111" s="27"/>
      <c r="R3111" s="28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1">
        <f t="shared" si="1670"/>
        <v>0</v>
      </c>
      <c r="AC3111" s="1">
        <f t="shared" si="1671"/>
        <v>0</v>
      </c>
      <c r="AD3111" s="1">
        <f t="shared" si="1672"/>
        <v>0</v>
      </c>
      <c r="AE3111" s="1">
        <f t="shared" si="1673"/>
        <v>0</v>
      </c>
      <c r="AF3111" s="1">
        <f t="shared" si="1674"/>
        <v>0</v>
      </c>
      <c r="AG3111" s="1">
        <f t="shared" si="1675"/>
        <v>0</v>
      </c>
      <c r="AH3111" s="1">
        <f t="shared" si="1676"/>
        <v>0</v>
      </c>
      <c r="AI3111" s="1">
        <f t="shared" si="1677"/>
        <v>0</v>
      </c>
      <c r="AJ3111" s="1">
        <f t="shared" si="1678"/>
        <v>0</v>
      </c>
      <c r="AK3111" s="1">
        <f t="shared" si="1679"/>
        <v>0</v>
      </c>
      <c r="AL3111" s="1">
        <f t="shared" si="1680"/>
        <v>0</v>
      </c>
      <c r="AM3111" s="1">
        <f t="shared" si="1681"/>
        <v>0</v>
      </c>
      <c r="AN3111" s="1">
        <f t="shared" si="1682"/>
        <v>0</v>
      </c>
      <c r="AO3111" s="1">
        <f t="shared" si="1683"/>
        <v>0</v>
      </c>
      <c r="AP3111" s="1">
        <f t="shared" si="1684"/>
        <v>0</v>
      </c>
      <c r="AQ3111" s="1">
        <f t="shared" si="1685"/>
        <v>0</v>
      </c>
      <c r="AR3111" s="4">
        <f t="shared" si="1686"/>
        <v>0</v>
      </c>
      <c r="AS3111" s="4">
        <f t="shared" si="1687"/>
        <v>0</v>
      </c>
      <c r="AT3111" s="4">
        <f t="shared" si="1688"/>
        <v>0</v>
      </c>
      <c r="AU3111" s="4">
        <f t="shared" si="1689"/>
        <v>0</v>
      </c>
      <c r="AV3111" s="4">
        <f t="shared" si="1690"/>
        <v>0</v>
      </c>
      <c r="AW3111" s="4">
        <f t="shared" si="1691"/>
        <v>0</v>
      </c>
      <c r="AX3111" s="4">
        <f t="shared" si="1692"/>
        <v>0</v>
      </c>
      <c r="AY3111" s="4">
        <f t="shared" si="1693"/>
        <v>0</v>
      </c>
      <c r="AZ3111" s="4">
        <f t="shared" si="1694"/>
        <v>0</v>
      </c>
      <c r="BA3111" s="4">
        <f t="shared" si="1695"/>
        <v>0</v>
      </c>
      <c r="BB3111" s="4">
        <f t="shared" si="1696"/>
        <v>0</v>
      </c>
      <c r="BC3111" s="4">
        <f t="shared" si="1697"/>
        <v>0</v>
      </c>
      <c r="BD3111" s="4">
        <f t="shared" si="1698"/>
        <v>0</v>
      </c>
      <c r="BE3111" s="4">
        <f t="shared" si="1699"/>
        <v>0</v>
      </c>
      <c r="BF3111" s="4">
        <f t="shared" si="1700"/>
        <v>0</v>
      </c>
      <c r="BG3111" s="4">
        <f t="shared" si="1701"/>
        <v>0</v>
      </c>
    </row>
    <row r="3112" spans="1:59" ht="15" customHeight="1" x14ac:dyDescent="0.3">
      <c r="A3112" s="3"/>
      <c r="B3112" s="3"/>
      <c r="C3112" s="3"/>
      <c r="D3112" s="3"/>
      <c r="E3112" s="2"/>
      <c r="F3112" s="89"/>
      <c r="G3112" s="158"/>
      <c r="H3112" s="68"/>
      <c r="I3112" s="73"/>
      <c r="J3112" s="238"/>
      <c r="K3112" s="86"/>
      <c r="L3112" s="28"/>
      <c r="M3112" s="27"/>
      <c r="N3112" s="27"/>
      <c r="O3112" s="27"/>
      <c r="P3112" s="27"/>
      <c r="Q3112" s="27"/>
      <c r="R3112" s="28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1">
        <f t="shared" si="1670"/>
        <v>0</v>
      </c>
      <c r="AC3112" s="1">
        <f t="shared" si="1671"/>
        <v>0</v>
      </c>
      <c r="AD3112" s="1">
        <f t="shared" si="1672"/>
        <v>0</v>
      </c>
      <c r="AE3112" s="1">
        <f t="shared" si="1673"/>
        <v>0</v>
      </c>
      <c r="AF3112" s="1">
        <f t="shared" si="1674"/>
        <v>0</v>
      </c>
      <c r="AG3112" s="1">
        <f t="shared" si="1675"/>
        <v>0</v>
      </c>
      <c r="AH3112" s="1">
        <f t="shared" si="1676"/>
        <v>0</v>
      </c>
      <c r="AI3112" s="1">
        <f t="shared" si="1677"/>
        <v>0</v>
      </c>
      <c r="AJ3112" s="1">
        <f t="shared" si="1678"/>
        <v>0</v>
      </c>
      <c r="AK3112" s="1">
        <f t="shared" si="1679"/>
        <v>0</v>
      </c>
      <c r="AL3112" s="1">
        <f t="shared" si="1680"/>
        <v>0</v>
      </c>
      <c r="AM3112" s="1">
        <f t="shared" si="1681"/>
        <v>0</v>
      </c>
      <c r="AN3112" s="1">
        <f t="shared" si="1682"/>
        <v>0</v>
      </c>
      <c r="AO3112" s="1">
        <f t="shared" si="1683"/>
        <v>0</v>
      </c>
      <c r="AP3112" s="1">
        <f t="shared" si="1684"/>
        <v>0</v>
      </c>
      <c r="AQ3112" s="1">
        <f t="shared" si="1685"/>
        <v>0</v>
      </c>
      <c r="AR3112" s="4">
        <f t="shared" si="1686"/>
        <v>0</v>
      </c>
      <c r="AS3112" s="4">
        <f t="shared" si="1687"/>
        <v>0</v>
      </c>
      <c r="AT3112" s="4">
        <f t="shared" si="1688"/>
        <v>0</v>
      </c>
      <c r="AU3112" s="4">
        <f t="shared" si="1689"/>
        <v>0</v>
      </c>
      <c r="AV3112" s="4">
        <f t="shared" si="1690"/>
        <v>0</v>
      </c>
      <c r="AW3112" s="4">
        <f t="shared" si="1691"/>
        <v>0</v>
      </c>
      <c r="AX3112" s="4">
        <f t="shared" si="1692"/>
        <v>0</v>
      </c>
      <c r="AY3112" s="4">
        <f t="shared" si="1693"/>
        <v>0</v>
      </c>
      <c r="AZ3112" s="4">
        <f t="shared" si="1694"/>
        <v>0</v>
      </c>
      <c r="BA3112" s="4">
        <f t="shared" si="1695"/>
        <v>0</v>
      </c>
      <c r="BB3112" s="4">
        <f t="shared" si="1696"/>
        <v>0</v>
      </c>
      <c r="BC3112" s="4">
        <f t="shared" si="1697"/>
        <v>0</v>
      </c>
      <c r="BD3112" s="4">
        <f t="shared" si="1698"/>
        <v>0</v>
      </c>
      <c r="BE3112" s="4">
        <f t="shared" si="1699"/>
        <v>0</v>
      </c>
      <c r="BF3112" s="4">
        <f t="shared" si="1700"/>
        <v>0</v>
      </c>
      <c r="BG3112" s="4">
        <f t="shared" si="1701"/>
        <v>0</v>
      </c>
    </row>
    <row r="3113" spans="1:59" ht="15" customHeight="1" x14ac:dyDescent="0.3">
      <c r="A3113" s="3"/>
      <c r="B3113" s="3"/>
      <c r="C3113" s="3"/>
      <c r="D3113" s="3"/>
      <c r="E3113" s="2"/>
      <c r="F3113" s="89"/>
      <c r="G3113" s="158"/>
      <c r="H3113" s="68"/>
      <c r="I3113" s="73"/>
      <c r="J3113" s="238"/>
      <c r="K3113" s="86"/>
      <c r="L3113" s="28"/>
      <c r="M3113" s="27"/>
      <c r="N3113" s="27"/>
      <c r="O3113" s="27"/>
      <c r="P3113" s="27"/>
      <c r="Q3113" s="27"/>
      <c r="R3113" s="28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1">
        <f t="shared" si="1670"/>
        <v>0</v>
      </c>
      <c r="AC3113" s="1">
        <f t="shared" si="1671"/>
        <v>0</v>
      </c>
      <c r="AD3113" s="1">
        <f t="shared" si="1672"/>
        <v>0</v>
      </c>
      <c r="AE3113" s="1">
        <f t="shared" si="1673"/>
        <v>0</v>
      </c>
      <c r="AF3113" s="1">
        <f t="shared" si="1674"/>
        <v>0</v>
      </c>
      <c r="AG3113" s="1">
        <f t="shared" si="1675"/>
        <v>0</v>
      </c>
      <c r="AH3113" s="1">
        <f t="shared" si="1676"/>
        <v>0</v>
      </c>
      <c r="AI3113" s="1">
        <f t="shared" si="1677"/>
        <v>0</v>
      </c>
      <c r="AJ3113" s="1">
        <f t="shared" si="1678"/>
        <v>0</v>
      </c>
      <c r="AK3113" s="1">
        <f t="shared" si="1679"/>
        <v>0</v>
      </c>
      <c r="AL3113" s="1">
        <f t="shared" si="1680"/>
        <v>0</v>
      </c>
      <c r="AM3113" s="1">
        <f t="shared" si="1681"/>
        <v>0</v>
      </c>
      <c r="AN3113" s="1">
        <f t="shared" si="1682"/>
        <v>0</v>
      </c>
      <c r="AO3113" s="1">
        <f t="shared" si="1683"/>
        <v>0</v>
      </c>
      <c r="AP3113" s="1">
        <f t="shared" si="1684"/>
        <v>0</v>
      </c>
      <c r="AQ3113" s="1">
        <f t="shared" si="1685"/>
        <v>0</v>
      </c>
      <c r="AR3113" s="4">
        <f t="shared" si="1686"/>
        <v>0</v>
      </c>
      <c r="AS3113" s="4">
        <f t="shared" si="1687"/>
        <v>0</v>
      </c>
      <c r="AT3113" s="4">
        <f t="shared" si="1688"/>
        <v>0</v>
      </c>
      <c r="AU3113" s="4">
        <f t="shared" si="1689"/>
        <v>0</v>
      </c>
      <c r="AV3113" s="4">
        <f t="shared" si="1690"/>
        <v>0</v>
      </c>
      <c r="AW3113" s="4">
        <f t="shared" si="1691"/>
        <v>0</v>
      </c>
      <c r="AX3113" s="4">
        <f t="shared" si="1692"/>
        <v>0</v>
      </c>
      <c r="AY3113" s="4">
        <f t="shared" si="1693"/>
        <v>0</v>
      </c>
      <c r="AZ3113" s="4">
        <f t="shared" si="1694"/>
        <v>0</v>
      </c>
      <c r="BA3113" s="4">
        <f t="shared" si="1695"/>
        <v>0</v>
      </c>
      <c r="BB3113" s="4">
        <f t="shared" si="1696"/>
        <v>0</v>
      </c>
      <c r="BC3113" s="4">
        <f t="shared" si="1697"/>
        <v>0</v>
      </c>
      <c r="BD3113" s="4">
        <f t="shared" si="1698"/>
        <v>0</v>
      </c>
      <c r="BE3113" s="4">
        <f t="shared" si="1699"/>
        <v>0</v>
      </c>
      <c r="BF3113" s="4">
        <f t="shared" si="1700"/>
        <v>0</v>
      </c>
      <c r="BG3113" s="4">
        <f t="shared" si="1701"/>
        <v>0</v>
      </c>
    </row>
    <row r="3114" spans="1:59" ht="15" customHeight="1" x14ac:dyDescent="0.3">
      <c r="A3114" s="3"/>
      <c r="B3114" s="3"/>
      <c r="C3114" s="3"/>
      <c r="D3114" s="3"/>
      <c r="E3114" s="2"/>
      <c r="F3114" s="89"/>
      <c r="G3114" s="158"/>
      <c r="H3114" s="68"/>
      <c r="I3114" s="73"/>
      <c r="J3114" s="238"/>
      <c r="K3114" s="86"/>
      <c r="L3114" s="28"/>
      <c r="M3114" s="27"/>
      <c r="N3114" s="27"/>
      <c r="O3114" s="27"/>
      <c r="P3114" s="27"/>
      <c r="Q3114" s="27"/>
      <c r="R3114" s="28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1">
        <f t="shared" si="1670"/>
        <v>0</v>
      </c>
      <c r="AC3114" s="1">
        <f t="shared" si="1671"/>
        <v>0</v>
      </c>
      <c r="AD3114" s="1">
        <f t="shared" si="1672"/>
        <v>0</v>
      </c>
      <c r="AE3114" s="1">
        <f t="shared" si="1673"/>
        <v>0</v>
      </c>
      <c r="AF3114" s="1">
        <f t="shared" si="1674"/>
        <v>0</v>
      </c>
      <c r="AG3114" s="1">
        <f t="shared" si="1675"/>
        <v>0</v>
      </c>
      <c r="AH3114" s="1">
        <f t="shared" si="1676"/>
        <v>0</v>
      </c>
      <c r="AI3114" s="1">
        <f t="shared" si="1677"/>
        <v>0</v>
      </c>
      <c r="AJ3114" s="1">
        <f t="shared" si="1678"/>
        <v>0</v>
      </c>
      <c r="AK3114" s="1">
        <f t="shared" si="1679"/>
        <v>0</v>
      </c>
      <c r="AL3114" s="1">
        <f t="shared" si="1680"/>
        <v>0</v>
      </c>
      <c r="AM3114" s="1">
        <f t="shared" si="1681"/>
        <v>0</v>
      </c>
      <c r="AN3114" s="1">
        <f t="shared" si="1682"/>
        <v>0</v>
      </c>
      <c r="AO3114" s="1">
        <f t="shared" si="1683"/>
        <v>0</v>
      </c>
      <c r="AP3114" s="1">
        <f t="shared" si="1684"/>
        <v>0</v>
      </c>
      <c r="AQ3114" s="1">
        <f t="shared" si="1685"/>
        <v>0</v>
      </c>
      <c r="AR3114" s="4">
        <f t="shared" si="1686"/>
        <v>0</v>
      </c>
      <c r="AS3114" s="4">
        <f t="shared" si="1687"/>
        <v>0</v>
      </c>
      <c r="AT3114" s="4">
        <f t="shared" si="1688"/>
        <v>0</v>
      </c>
      <c r="AU3114" s="4">
        <f t="shared" si="1689"/>
        <v>0</v>
      </c>
      <c r="AV3114" s="4">
        <f t="shared" si="1690"/>
        <v>0</v>
      </c>
      <c r="AW3114" s="4">
        <f t="shared" si="1691"/>
        <v>0</v>
      </c>
      <c r="AX3114" s="4">
        <f t="shared" si="1692"/>
        <v>0</v>
      </c>
      <c r="AY3114" s="4">
        <f t="shared" si="1693"/>
        <v>0</v>
      </c>
      <c r="AZ3114" s="4">
        <f t="shared" si="1694"/>
        <v>0</v>
      </c>
      <c r="BA3114" s="4">
        <f t="shared" si="1695"/>
        <v>0</v>
      </c>
      <c r="BB3114" s="4">
        <f t="shared" si="1696"/>
        <v>0</v>
      </c>
      <c r="BC3114" s="4">
        <f t="shared" si="1697"/>
        <v>0</v>
      </c>
      <c r="BD3114" s="4">
        <f t="shared" si="1698"/>
        <v>0</v>
      </c>
      <c r="BE3114" s="4">
        <f t="shared" si="1699"/>
        <v>0</v>
      </c>
      <c r="BF3114" s="4">
        <f t="shared" si="1700"/>
        <v>0</v>
      </c>
      <c r="BG3114" s="4">
        <f t="shared" si="1701"/>
        <v>0</v>
      </c>
    </row>
    <row r="3115" spans="1:59" ht="15" customHeight="1" x14ac:dyDescent="0.3">
      <c r="A3115" s="3"/>
      <c r="B3115" s="3"/>
      <c r="C3115" s="3"/>
      <c r="D3115" s="3"/>
      <c r="E3115" s="2"/>
      <c r="F3115" s="89"/>
      <c r="G3115" s="158"/>
      <c r="H3115" s="68"/>
      <c r="I3115" s="73"/>
      <c r="J3115" s="238"/>
      <c r="K3115" s="86"/>
      <c r="L3115" s="28"/>
      <c r="M3115" s="27"/>
      <c r="N3115" s="27"/>
      <c r="O3115" s="27"/>
      <c r="P3115" s="27"/>
      <c r="Q3115" s="27"/>
      <c r="R3115" s="28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1">
        <f t="shared" si="1670"/>
        <v>0</v>
      </c>
      <c r="AC3115" s="1">
        <f t="shared" si="1671"/>
        <v>0</v>
      </c>
      <c r="AD3115" s="1">
        <f t="shared" si="1672"/>
        <v>0</v>
      </c>
      <c r="AE3115" s="1">
        <f t="shared" si="1673"/>
        <v>0</v>
      </c>
      <c r="AF3115" s="1">
        <f t="shared" si="1674"/>
        <v>0</v>
      </c>
      <c r="AG3115" s="1">
        <f t="shared" si="1675"/>
        <v>0</v>
      </c>
      <c r="AH3115" s="1">
        <f t="shared" si="1676"/>
        <v>0</v>
      </c>
      <c r="AI3115" s="1">
        <f t="shared" si="1677"/>
        <v>0</v>
      </c>
      <c r="AJ3115" s="1">
        <f t="shared" si="1678"/>
        <v>0</v>
      </c>
      <c r="AK3115" s="1">
        <f t="shared" si="1679"/>
        <v>0</v>
      </c>
      <c r="AL3115" s="1">
        <f t="shared" si="1680"/>
        <v>0</v>
      </c>
      <c r="AM3115" s="1">
        <f t="shared" si="1681"/>
        <v>0</v>
      </c>
      <c r="AN3115" s="1">
        <f t="shared" si="1682"/>
        <v>0</v>
      </c>
      <c r="AO3115" s="1">
        <f t="shared" si="1683"/>
        <v>0</v>
      </c>
      <c r="AP3115" s="1">
        <f t="shared" si="1684"/>
        <v>0</v>
      </c>
      <c r="AQ3115" s="1">
        <f t="shared" si="1685"/>
        <v>0</v>
      </c>
      <c r="AR3115" s="4">
        <f t="shared" si="1686"/>
        <v>0</v>
      </c>
      <c r="AS3115" s="4">
        <f t="shared" si="1687"/>
        <v>0</v>
      </c>
      <c r="AT3115" s="4">
        <f t="shared" si="1688"/>
        <v>0</v>
      </c>
      <c r="AU3115" s="4">
        <f t="shared" si="1689"/>
        <v>0</v>
      </c>
      <c r="AV3115" s="4">
        <f t="shared" si="1690"/>
        <v>0</v>
      </c>
      <c r="AW3115" s="4">
        <f t="shared" si="1691"/>
        <v>0</v>
      </c>
      <c r="AX3115" s="4">
        <f t="shared" si="1692"/>
        <v>0</v>
      </c>
      <c r="AY3115" s="4">
        <f t="shared" si="1693"/>
        <v>0</v>
      </c>
      <c r="AZ3115" s="4">
        <f t="shared" si="1694"/>
        <v>0</v>
      </c>
      <c r="BA3115" s="4">
        <f t="shared" si="1695"/>
        <v>0</v>
      </c>
      <c r="BB3115" s="4">
        <f t="shared" si="1696"/>
        <v>0</v>
      </c>
      <c r="BC3115" s="4">
        <f t="shared" si="1697"/>
        <v>0</v>
      </c>
      <c r="BD3115" s="4">
        <f t="shared" si="1698"/>
        <v>0</v>
      </c>
      <c r="BE3115" s="4">
        <f t="shared" si="1699"/>
        <v>0</v>
      </c>
      <c r="BF3115" s="4">
        <f t="shared" si="1700"/>
        <v>0</v>
      </c>
      <c r="BG3115" s="4">
        <f t="shared" si="1701"/>
        <v>0</v>
      </c>
    </row>
    <row r="3116" spans="1:59" ht="15" customHeight="1" x14ac:dyDescent="0.3">
      <c r="A3116" s="3"/>
      <c r="B3116" s="3"/>
      <c r="C3116" s="3"/>
      <c r="D3116" s="3"/>
      <c r="E3116" s="2"/>
      <c r="F3116" s="89"/>
      <c r="G3116" s="158"/>
      <c r="H3116" s="68"/>
      <c r="I3116" s="73"/>
      <c r="J3116" s="238"/>
      <c r="K3116" s="86"/>
      <c r="L3116" s="28"/>
      <c r="M3116" s="27"/>
      <c r="N3116" s="27"/>
      <c r="O3116" s="27"/>
      <c r="P3116" s="27"/>
      <c r="Q3116" s="27"/>
      <c r="R3116" s="28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1">
        <f t="shared" si="1670"/>
        <v>0</v>
      </c>
      <c r="AC3116" s="1">
        <f t="shared" si="1671"/>
        <v>0</v>
      </c>
      <c r="AD3116" s="1">
        <f t="shared" si="1672"/>
        <v>0</v>
      </c>
      <c r="AE3116" s="1">
        <f t="shared" si="1673"/>
        <v>0</v>
      </c>
      <c r="AF3116" s="1">
        <f t="shared" si="1674"/>
        <v>0</v>
      </c>
      <c r="AG3116" s="1">
        <f t="shared" si="1675"/>
        <v>0</v>
      </c>
      <c r="AH3116" s="1">
        <f t="shared" si="1676"/>
        <v>0</v>
      </c>
      <c r="AI3116" s="1">
        <f t="shared" si="1677"/>
        <v>0</v>
      </c>
      <c r="AJ3116" s="1">
        <f t="shared" si="1678"/>
        <v>0</v>
      </c>
      <c r="AK3116" s="1">
        <f t="shared" si="1679"/>
        <v>0</v>
      </c>
      <c r="AL3116" s="1">
        <f t="shared" si="1680"/>
        <v>0</v>
      </c>
      <c r="AM3116" s="1">
        <f t="shared" si="1681"/>
        <v>0</v>
      </c>
      <c r="AN3116" s="1">
        <f t="shared" si="1682"/>
        <v>0</v>
      </c>
      <c r="AO3116" s="1">
        <f t="shared" si="1683"/>
        <v>0</v>
      </c>
      <c r="AP3116" s="1">
        <f t="shared" si="1684"/>
        <v>0</v>
      </c>
      <c r="AQ3116" s="1">
        <f t="shared" si="1685"/>
        <v>0</v>
      </c>
      <c r="AR3116" s="4">
        <f t="shared" si="1686"/>
        <v>0</v>
      </c>
      <c r="AS3116" s="4">
        <f t="shared" si="1687"/>
        <v>0</v>
      </c>
      <c r="AT3116" s="4">
        <f t="shared" si="1688"/>
        <v>0</v>
      </c>
      <c r="AU3116" s="4">
        <f t="shared" si="1689"/>
        <v>0</v>
      </c>
      <c r="AV3116" s="4">
        <f t="shared" si="1690"/>
        <v>0</v>
      </c>
      <c r="AW3116" s="4">
        <f t="shared" si="1691"/>
        <v>0</v>
      </c>
      <c r="AX3116" s="4">
        <f t="shared" si="1692"/>
        <v>0</v>
      </c>
      <c r="AY3116" s="4">
        <f t="shared" si="1693"/>
        <v>0</v>
      </c>
      <c r="AZ3116" s="4">
        <f t="shared" si="1694"/>
        <v>0</v>
      </c>
      <c r="BA3116" s="4">
        <f t="shared" si="1695"/>
        <v>0</v>
      </c>
      <c r="BB3116" s="4">
        <f t="shared" si="1696"/>
        <v>0</v>
      </c>
      <c r="BC3116" s="4">
        <f t="shared" si="1697"/>
        <v>0</v>
      </c>
      <c r="BD3116" s="4">
        <f t="shared" si="1698"/>
        <v>0</v>
      </c>
      <c r="BE3116" s="4">
        <f t="shared" si="1699"/>
        <v>0</v>
      </c>
      <c r="BF3116" s="4">
        <f t="shared" si="1700"/>
        <v>0</v>
      </c>
      <c r="BG3116" s="4">
        <f t="shared" si="1701"/>
        <v>0</v>
      </c>
    </row>
    <row r="3117" spans="1:59" ht="15" customHeight="1" x14ac:dyDescent="0.3">
      <c r="A3117" s="3"/>
      <c r="B3117" s="3"/>
      <c r="C3117" s="3"/>
      <c r="D3117" s="3"/>
      <c r="E3117" s="2"/>
      <c r="F3117" s="89"/>
      <c r="G3117" s="158"/>
      <c r="H3117" s="68"/>
      <c r="I3117" s="73"/>
      <c r="J3117" s="238"/>
      <c r="K3117" s="86"/>
      <c r="L3117" s="28"/>
      <c r="M3117" s="27"/>
      <c r="N3117" s="27"/>
      <c r="O3117" s="27"/>
      <c r="P3117" s="27"/>
      <c r="Q3117" s="27"/>
      <c r="R3117" s="28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1">
        <f t="shared" si="1670"/>
        <v>0</v>
      </c>
      <c r="AC3117" s="1">
        <f t="shared" si="1671"/>
        <v>0</v>
      </c>
      <c r="AD3117" s="1">
        <f t="shared" si="1672"/>
        <v>0</v>
      </c>
      <c r="AE3117" s="1">
        <f t="shared" si="1673"/>
        <v>0</v>
      </c>
      <c r="AF3117" s="1">
        <f t="shared" si="1674"/>
        <v>0</v>
      </c>
      <c r="AG3117" s="1">
        <f t="shared" si="1675"/>
        <v>0</v>
      </c>
      <c r="AH3117" s="1">
        <f t="shared" si="1676"/>
        <v>0</v>
      </c>
      <c r="AI3117" s="1">
        <f t="shared" si="1677"/>
        <v>0</v>
      </c>
      <c r="AJ3117" s="1">
        <f t="shared" si="1678"/>
        <v>0</v>
      </c>
      <c r="AK3117" s="1">
        <f t="shared" si="1679"/>
        <v>0</v>
      </c>
      <c r="AL3117" s="1">
        <f t="shared" si="1680"/>
        <v>0</v>
      </c>
      <c r="AM3117" s="1">
        <f t="shared" si="1681"/>
        <v>0</v>
      </c>
      <c r="AN3117" s="1">
        <f t="shared" si="1682"/>
        <v>0</v>
      </c>
      <c r="AO3117" s="1">
        <f t="shared" si="1683"/>
        <v>0</v>
      </c>
      <c r="AP3117" s="1">
        <f t="shared" si="1684"/>
        <v>0</v>
      </c>
      <c r="AQ3117" s="1">
        <f t="shared" si="1685"/>
        <v>0</v>
      </c>
      <c r="AR3117" s="4">
        <f t="shared" si="1686"/>
        <v>0</v>
      </c>
      <c r="AS3117" s="4">
        <f t="shared" si="1687"/>
        <v>0</v>
      </c>
      <c r="AT3117" s="4">
        <f t="shared" si="1688"/>
        <v>0</v>
      </c>
      <c r="AU3117" s="4">
        <f t="shared" si="1689"/>
        <v>0</v>
      </c>
      <c r="AV3117" s="4">
        <f t="shared" si="1690"/>
        <v>0</v>
      </c>
      <c r="AW3117" s="4">
        <f t="shared" si="1691"/>
        <v>0</v>
      </c>
      <c r="AX3117" s="4">
        <f t="shared" si="1692"/>
        <v>0</v>
      </c>
      <c r="AY3117" s="4">
        <f t="shared" si="1693"/>
        <v>0</v>
      </c>
      <c r="AZ3117" s="4">
        <f t="shared" si="1694"/>
        <v>0</v>
      </c>
      <c r="BA3117" s="4">
        <f t="shared" si="1695"/>
        <v>0</v>
      </c>
      <c r="BB3117" s="4">
        <f t="shared" si="1696"/>
        <v>0</v>
      </c>
      <c r="BC3117" s="4">
        <f t="shared" si="1697"/>
        <v>0</v>
      </c>
      <c r="BD3117" s="4">
        <f t="shared" si="1698"/>
        <v>0</v>
      </c>
      <c r="BE3117" s="4">
        <f t="shared" si="1699"/>
        <v>0</v>
      </c>
      <c r="BF3117" s="4">
        <f t="shared" si="1700"/>
        <v>0</v>
      </c>
      <c r="BG3117" s="4">
        <f t="shared" si="1701"/>
        <v>0</v>
      </c>
    </row>
    <row r="3118" spans="1:59" ht="15" customHeight="1" x14ac:dyDescent="0.3">
      <c r="A3118" s="3"/>
      <c r="B3118" s="3"/>
      <c r="C3118" s="3"/>
      <c r="D3118" s="3"/>
      <c r="E3118" s="2"/>
      <c r="F3118" s="89"/>
      <c r="G3118" s="158"/>
      <c r="H3118" s="68"/>
      <c r="I3118" s="73"/>
      <c r="J3118" s="238"/>
      <c r="K3118" s="86"/>
      <c r="L3118" s="28"/>
      <c r="M3118" s="27"/>
      <c r="N3118" s="27"/>
      <c r="O3118" s="27"/>
      <c r="P3118" s="27"/>
      <c r="Q3118" s="27"/>
      <c r="R3118" s="28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1">
        <f t="shared" si="1670"/>
        <v>0</v>
      </c>
      <c r="AC3118" s="1">
        <f t="shared" si="1671"/>
        <v>0</v>
      </c>
      <c r="AD3118" s="1">
        <f t="shared" si="1672"/>
        <v>0</v>
      </c>
      <c r="AE3118" s="1">
        <f t="shared" si="1673"/>
        <v>0</v>
      </c>
      <c r="AF3118" s="1">
        <f t="shared" si="1674"/>
        <v>0</v>
      </c>
      <c r="AG3118" s="1">
        <f t="shared" si="1675"/>
        <v>0</v>
      </c>
      <c r="AH3118" s="1">
        <f t="shared" si="1676"/>
        <v>0</v>
      </c>
      <c r="AI3118" s="1">
        <f t="shared" si="1677"/>
        <v>0</v>
      </c>
      <c r="AJ3118" s="1">
        <f t="shared" si="1678"/>
        <v>0</v>
      </c>
      <c r="AK3118" s="1">
        <f t="shared" si="1679"/>
        <v>0</v>
      </c>
      <c r="AL3118" s="1">
        <f t="shared" si="1680"/>
        <v>0</v>
      </c>
      <c r="AM3118" s="1">
        <f t="shared" si="1681"/>
        <v>0</v>
      </c>
      <c r="AN3118" s="1">
        <f t="shared" si="1682"/>
        <v>0</v>
      </c>
      <c r="AO3118" s="1">
        <f t="shared" si="1683"/>
        <v>0</v>
      </c>
      <c r="AP3118" s="1">
        <f t="shared" si="1684"/>
        <v>0</v>
      </c>
      <c r="AQ3118" s="1">
        <f t="shared" si="1685"/>
        <v>0</v>
      </c>
      <c r="AR3118" s="4">
        <f t="shared" si="1686"/>
        <v>0</v>
      </c>
      <c r="AS3118" s="4">
        <f t="shared" si="1687"/>
        <v>0</v>
      </c>
      <c r="AT3118" s="4">
        <f t="shared" si="1688"/>
        <v>0</v>
      </c>
      <c r="AU3118" s="4">
        <f t="shared" si="1689"/>
        <v>0</v>
      </c>
      <c r="AV3118" s="4">
        <f t="shared" si="1690"/>
        <v>0</v>
      </c>
      <c r="AW3118" s="4">
        <f t="shared" si="1691"/>
        <v>0</v>
      </c>
      <c r="AX3118" s="4">
        <f t="shared" si="1692"/>
        <v>0</v>
      </c>
      <c r="AY3118" s="4">
        <f t="shared" si="1693"/>
        <v>0</v>
      </c>
      <c r="AZ3118" s="4">
        <f t="shared" si="1694"/>
        <v>0</v>
      </c>
      <c r="BA3118" s="4">
        <f t="shared" si="1695"/>
        <v>0</v>
      </c>
      <c r="BB3118" s="4">
        <f t="shared" si="1696"/>
        <v>0</v>
      </c>
      <c r="BC3118" s="4">
        <f t="shared" si="1697"/>
        <v>0</v>
      </c>
      <c r="BD3118" s="4">
        <f t="shared" si="1698"/>
        <v>0</v>
      </c>
      <c r="BE3118" s="4">
        <f t="shared" si="1699"/>
        <v>0</v>
      </c>
      <c r="BF3118" s="4">
        <f t="shared" si="1700"/>
        <v>0</v>
      </c>
      <c r="BG3118" s="4">
        <f t="shared" si="1701"/>
        <v>0</v>
      </c>
    </row>
    <row r="3119" spans="1:59" ht="15" customHeight="1" x14ac:dyDescent="0.3">
      <c r="A3119" s="3"/>
      <c r="B3119" s="3"/>
      <c r="C3119" s="3"/>
      <c r="D3119" s="3"/>
      <c r="E3119" s="2"/>
      <c r="F3119" s="89"/>
      <c r="G3119" s="158"/>
      <c r="H3119" s="68"/>
      <c r="I3119" s="73"/>
      <c r="J3119" s="238"/>
      <c r="K3119" s="86"/>
      <c r="L3119" s="28"/>
      <c r="M3119" s="27"/>
      <c r="N3119" s="27"/>
      <c r="O3119" s="27"/>
      <c r="P3119" s="27"/>
      <c r="Q3119" s="27"/>
      <c r="R3119" s="28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1">
        <f t="shared" si="1670"/>
        <v>0</v>
      </c>
      <c r="AC3119" s="1">
        <f t="shared" si="1671"/>
        <v>0</v>
      </c>
      <c r="AD3119" s="1">
        <f t="shared" si="1672"/>
        <v>0</v>
      </c>
      <c r="AE3119" s="1">
        <f t="shared" si="1673"/>
        <v>0</v>
      </c>
      <c r="AF3119" s="1">
        <f t="shared" si="1674"/>
        <v>0</v>
      </c>
      <c r="AG3119" s="1">
        <f t="shared" si="1675"/>
        <v>0</v>
      </c>
      <c r="AH3119" s="1">
        <f t="shared" si="1676"/>
        <v>0</v>
      </c>
      <c r="AI3119" s="1">
        <f t="shared" si="1677"/>
        <v>0</v>
      </c>
      <c r="AJ3119" s="1">
        <f t="shared" si="1678"/>
        <v>0</v>
      </c>
      <c r="AK3119" s="1">
        <f t="shared" si="1679"/>
        <v>0</v>
      </c>
      <c r="AL3119" s="1">
        <f t="shared" si="1680"/>
        <v>0</v>
      </c>
      <c r="AM3119" s="1">
        <f t="shared" si="1681"/>
        <v>0</v>
      </c>
      <c r="AN3119" s="1">
        <f t="shared" si="1682"/>
        <v>0</v>
      </c>
      <c r="AO3119" s="1">
        <f t="shared" si="1683"/>
        <v>0</v>
      </c>
      <c r="AP3119" s="1">
        <f t="shared" si="1684"/>
        <v>0</v>
      </c>
      <c r="AQ3119" s="1">
        <f t="shared" si="1685"/>
        <v>0</v>
      </c>
      <c r="AR3119" s="4">
        <f t="shared" si="1686"/>
        <v>0</v>
      </c>
      <c r="AS3119" s="4">
        <f t="shared" si="1687"/>
        <v>0</v>
      </c>
      <c r="AT3119" s="4">
        <f t="shared" si="1688"/>
        <v>0</v>
      </c>
      <c r="AU3119" s="4">
        <f t="shared" si="1689"/>
        <v>0</v>
      </c>
      <c r="AV3119" s="4">
        <f t="shared" si="1690"/>
        <v>0</v>
      </c>
      <c r="AW3119" s="4">
        <f t="shared" si="1691"/>
        <v>0</v>
      </c>
      <c r="AX3119" s="4">
        <f t="shared" si="1692"/>
        <v>0</v>
      </c>
      <c r="AY3119" s="4">
        <f t="shared" si="1693"/>
        <v>0</v>
      </c>
      <c r="AZ3119" s="4">
        <f t="shared" si="1694"/>
        <v>0</v>
      </c>
      <c r="BA3119" s="4">
        <f t="shared" si="1695"/>
        <v>0</v>
      </c>
      <c r="BB3119" s="4">
        <f t="shared" si="1696"/>
        <v>0</v>
      </c>
      <c r="BC3119" s="4">
        <f t="shared" si="1697"/>
        <v>0</v>
      </c>
      <c r="BD3119" s="4">
        <f t="shared" si="1698"/>
        <v>0</v>
      </c>
      <c r="BE3119" s="4">
        <f t="shared" si="1699"/>
        <v>0</v>
      </c>
      <c r="BF3119" s="4">
        <f t="shared" si="1700"/>
        <v>0</v>
      </c>
      <c r="BG3119" s="4">
        <f t="shared" si="1701"/>
        <v>0</v>
      </c>
    </row>
    <row r="3120" spans="1:59" ht="15" customHeight="1" x14ac:dyDescent="0.3">
      <c r="A3120" s="3"/>
      <c r="B3120" s="3"/>
      <c r="C3120" s="3"/>
      <c r="D3120" s="3"/>
      <c r="E3120" s="2"/>
      <c r="F3120" s="89"/>
      <c r="G3120" s="158"/>
      <c r="H3120" s="68"/>
      <c r="I3120" s="73"/>
      <c r="J3120" s="238"/>
      <c r="K3120" s="86"/>
      <c r="L3120" s="28"/>
      <c r="M3120" s="27"/>
      <c r="N3120" s="27"/>
      <c r="O3120" s="27"/>
      <c r="P3120" s="27"/>
      <c r="Q3120" s="27"/>
      <c r="R3120" s="28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1">
        <f t="shared" si="1670"/>
        <v>0</v>
      </c>
      <c r="AC3120" s="1">
        <f t="shared" si="1671"/>
        <v>0</v>
      </c>
      <c r="AD3120" s="1">
        <f t="shared" si="1672"/>
        <v>0</v>
      </c>
      <c r="AE3120" s="1">
        <f t="shared" si="1673"/>
        <v>0</v>
      </c>
      <c r="AF3120" s="1">
        <f t="shared" si="1674"/>
        <v>0</v>
      </c>
      <c r="AG3120" s="1">
        <f t="shared" si="1675"/>
        <v>0</v>
      </c>
      <c r="AH3120" s="1">
        <f t="shared" si="1676"/>
        <v>0</v>
      </c>
      <c r="AI3120" s="1">
        <f t="shared" si="1677"/>
        <v>0</v>
      </c>
      <c r="AJ3120" s="1">
        <f t="shared" si="1678"/>
        <v>0</v>
      </c>
      <c r="AK3120" s="1">
        <f t="shared" si="1679"/>
        <v>0</v>
      </c>
      <c r="AL3120" s="1">
        <f t="shared" si="1680"/>
        <v>0</v>
      </c>
      <c r="AM3120" s="1">
        <f t="shared" si="1681"/>
        <v>0</v>
      </c>
      <c r="AN3120" s="1">
        <f t="shared" si="1682"/>
        <v>0</v>
      </c>
      <c r="AO3120" s="1">
        <f t="shared" si="1683"/>
        <v>0</v>
      </c>
      <c r="AP3120" s="1">
        <f t="shared" si="1684"/>
        <v>0</v>
      </c>
      <c r="AQ3120" s="1">
        <f t="shared" si="1685"/>
        <v>0</v>
      </c>
      <c r="AR3120" s="4">
        <f t="shared" si="1686"/>
        <v>0</v>
      </c>
      <c r="AS3120" s="4">
        <f t="shared" si="1687"/>
        <v>0</v>
      </c>
      <c r="AT3120" s="4">
        <f t="shared" si="1688"/>
        <v>0</v>
      </c>
      <c r="AU3120" s="4">
        <f t="shared" si="1689"/>
        <v>0</v>
      </c>
      <c r="AV3120" s="4">
        <f t="shared" si="1690"/>
        <v>0</v>
      </c>
      <c r="AW3120" s="4">
        <f t="shared" si="1691"/>
        <v>0</v>
      </c>
      <c r="AX3120" s="4">
        <f t="shared" si="1692"/>
        <v>0</v>
      </c>
      <c r="AY3120" s="4">
        <f t="shared" si="1693"/>
        <v>0</v>
      </c>
      <c r="AZ3120" s="4">
        <f t="shared" si="1694"/>
        <v>0</v>
      </c>
      <c r="BA3120" s="4">
        <f t="shared" si="1695"/>
        <v>0</v>
      </c>
      <c r="BB3120" s="4">
        <f t="shared" si="1696"/>
        <v>0</v>
      </c>
      <c r="BC3120" s="4">
        <f t="shared" si="1697"/>
        <v>0</v>
      </c>
      <c r="BD3120" s="4">
        <f t="shared" si="1698"/>
        <v>0</v>
      </c>
      <c r="BE3120" s="4">
        <f t="shared" si="1699"/>
        <v>0</v>
      </c>
      <c r="BF3120" s="4">
        <f t="shared" si="1700"/>
        <v>0</v>
      </c>
      <c r="BG3120" s="4">
        <f t="shared" si="1701"/>
        <v>0</v>
      </c>
    </row>
    <row r="3121" spans="1:59" ht="15" customHeight="1" x14ac:dyDescent="0.3">
      <c r="A3121" s="3"/>
      <c r="B3121" s="3"/>
      <c r="C3121" s="3"/>
      <c r="D3121" s="3"/>
      <c r="E3121" s="2"/>
      <c r="F3121" s="89"/>
      <c r="G3121" s="158"/>
      <c r="H3121" s="68"/>
      <c r="I3121" s="73"/>
      <c r="J3121" s="238"/>
      <c r="K3121" s="86"/>
      <c r="L3121" s="28"/>
      <c r="M3121" s="27"/>
      <c r="N3121" s="27"/>
      <c r="O3121" s="27"/>
      <c r="P3121" s="27"/>
      <c r="Q3121" s="27"/>
      <c r="R3121" s="28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1">
        <f t="shared" si="1670"/>
        <v>0</v>
      </c>
      <c r="AC3121" s="1">
        <f t="shared" si="1671"/>
        <v>0</v>
      </c>
      <c r="AD3121" s="1">
        <f t="shared" si="1672"/>
        <v>0</v>
      </c>
      <c r="AE3121" s="1">
        <f t="shared" si="1673"/>
        <v>0</v>
      </c>
      <c r="AF3121" s="1">
        <f t="shared" si="1674"/>
        <v>0</v>
      </c>
      <c r="AG3121" s="1">
        <f t="shared" si="1675"/>
        <v>0</v>
      </c>
      <c r="AH3121" s="1">
        <f t="shared" si="1676"/>
        <v>0</v>
      </c>
      <c r="AI3121" s="1">
        <f t="shared" si="1677"/>
        <v>0</v>
      </c>
      <c r="AJ3121" s="1">
        <f t="shared" si="1678"/>
        <v>0</v>
      </c>
      <c r="AK3121" s="1">
        <f t="shared" si="1679"/>
        <v>0</v>
      </c>
      <c r="AL3121" s="1">
        <f t="shared" si="1680"/>
        <v>0</v>
      </c>
      <c r="AM3121" s="1">
        <f t="shared" si="1681"/>
        <v>0</v>
      </c>
      <c r="AN3121" s="1">
        <f t="shared" si="1682"/>
        <v>0</v>
      </c>
      <c r="AO3121" s="1">
        <f t="shared" si="1683"/>
        <v>0</v>
      </c>
      <c r="AP3121" s="1">
        <f t="shared" si="1684"/>
        <v>0</v>
      </c>
      <c r="AQ3121" s="1">
        <f t="shared" si="1685"/>
        <v>0</v>
      </c>
      <c r="AR3121" s="4">
        <f t="shared" si="1686"/>
        <v>0</v>
      </c>
      <c r="AS3121" s="4">
        <f t="shared" si="1687"/>
        <v>0</v>
      </c>
      <c r="AT3121" s="4">
        <f t="shared" si="1688"/>
        <v>0</v>
      </c>
      <c r="AU3121" s="4">
        <f t="shared" si="1689"/>
        <v>0</v>
      </c>
      <c r="AV3121" s="4">
        <f t="shared" si="1690"/>
        <v>0</v>
      </c>
      <c r="AW3121" s="4">
        <f t="shared" si="1691"/>
        <v>0</v>
      </c>
      <c r="AX3121" s="4">
        <f t="shared" si="1692"/>
        <v>0</v>
      </c>
      <c r="AY3121" s="4">
        <f t="shared" si="1693"/>
        <v>0</v>
      </c>
      <c r="AZ3121" s="4">
        <f t="shared" si="1694"/>
        <v>0</v>
      </c>
      <c r="BA3121" s="4">
        <f t="shared" si="1695"/>
        <v>0</v>
      </c>
      <c r="BB3121" s="4">
        <f t="shared" si="1696"/>
        <v>0</v>
      </c>
      <c r="BC3121" s="4">
        <f t="shared" si="1697"/>
        <v>0</v>
      </c>
      <c r="BD3121" s="4">
        <f t="shared" si="1698"/>
        <v>0</v>
      </c>
      <c r="BE3121" s="4">
        <f t="shared" si="1699"/>
        <v>0</v>
      </c>
      <c r="BF3121" s="4">
        <f t="shared" si="1700"/>
        <v>0</v>
      </c>
      <c r="BG3121" s="4">
        <f t="shared" si="1701"/>
        <v>0</v>
      </c>
    </row>
    <row r="3122" spans="1:59" ht="15" customHeight="1" x14ac:dyDescent="0.3">
      <c r="A3122" s="3"/>
      <c r="B3122" s="3"/>
      <c r="C3122" s="3"/>
      <c r="D3122" s="3"/>
      <c r="E3122" s="2"/>
      <c r="F3122" s="89"/>
      <c r="G3122" s="158"/>
      <c r="H3122" s="68"/>
      <c r="I3122" s="73"/>
      <c r="J3122" s="238"/>
      <c r="K3122" s="86"/>
      <c r="L3122" s="28"/>
      <c r="M3122" s="27"/>
      <c r="N3122" s="27"/>
      <c r="O3122" s="27"/>
      <c r="P3122" s="27"/>
      <c r="Q3122" s="27"/>
      <c r="R3122" s="28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1">
        <f t="shared" si="1670"/>
        <v>0</v>
      </c>
      <c r="AC3122" s="1">
        <f t="shared" si="1671"/>
        <v>0</v>
      </c>
      <c r="AD3122" s="1">
        <f t="shared" si="1672"/>
        <v>0</v>
      </c>
      <c r="AE3122" s="1">
        <f t="shared" si="1673"/>
        <v>0</v>
      </c>
      <c r="AF3122" s="1">
        <f t="shared" si="1674"/>
        <v>0</v>
      </c>
      <c r="AG3122" s="1">
        <f t="shared" si="1675"/>
        <v>0</v>
      </c>
      <c r="AH3122" s="1">
        <f t="shared" si="1676"/>
        <v>0</v>
      </c>
      <c r="AI3122" s="1">
        <f t="shared" si="1677"/>
        <v>0</v>
      </c>
      <c r="AJ3122" s="1">
        <f t="shared" si="1678"/>
        <v>0</v>
      </c>
      <c r="AK3122" s="1">
        <f t="shared" si="1679"/>
        <v>0</v>
      </c>
      <c r="AL3122" s="1">
        <f t="shared" si="1680"/>
        <v>0</v>
      </c>
      <c r="AM3122" s="1">
        <f t="shared" si="1681"/>
        <v>0</v>
      </c>
      <c r="AN3122" s="1">
        <f t="shared" si="1682"/>
        <v>0</v>
      </c>
      <c r="AO3122" s="1">
        <f t="shared" si="1683"/>
        <v>0</v>
      </c>
      <c r="AP3122" s="1">
        <f t="shared" si="1684"/>
        <v>0</v>
      </c>
      <c r="AQ3122" s="1">
        <f t="shared" si="1685"/>
        <v>0</v>
      </c>
      <c r="AR3122" s="4">
        <f t="shared" si="1686"/>
        <v>0</v>
      </c>
      <c r="AS3122" s="4">
        <f t="shared" si="1687"/>
        <v>0</v>
      </c>
      <c r="AT3122" s="4">
        <f t="shared" si="1688"/>
        <v>0</v>
      </c>
      <c r="AU3122" s="4">
        <f t="shared" si="1689"/>
        <v>0</v>
      </c>
      <c r="AV3122" s="4">
        <f t="shared" si="1690"/>
        <v>0</v>
      </c>
      <c r="AW3122" s="4">
        <f t="shared" si="1691"/>
        <v>0</v>
      </c>
      <c r="AX3122" s="4">
        <f t="shared" si="1692"/>
        <v>0</v>
      </c>
      <c r="AY3122" s="4">
        <f t="shared" si="1693"/>
        <v>0</v>
      </c>
      <c r="AZ3122" s="4">
        <f t="shared" si="1694"/>
        <v>0</v>
      </c>
      <c r="BA3122" s="4">
        <f t="shared" si="1695"/>
        <v>0</v>
      </c>
      <c r="BB3122" s="4">
        <f t="shared" si="1696"/>
        <v>0</v>
      </c>
      <c r="BC3122" s="4">
        <f t="shared" si="1697"/>
        <v>0</v>
      </c>
      <c r="BD3122" s="4">
        <f t="shared" si="1698"/>
        <v>0</v>
      </c>
      <c r="BE3122" s="4">
        <f t="shared" si="1699"/>
        <v>0</v>
      </c>
      <c r="BF3122" s="4">
        <f t="shared" si="1700"/>
        <v>0</v>
      </c>
      <c r="BG3122" s="4">
        <f t="shared" si="1701"/>
        <v>0</v>
      </c>
    </row>
    <row r="3123" spans="1:59" ht="15" customHeight="1" x14ac:dyDescent="0.3">
      <c r="A3123" s="3"/>
      <c r="B3123" s="3"/>
      <c r="C3123" s="3"/>
      <c r="D3123" s="3"/>
      <c r="E3123" s="2"/>
      <c r="F3123" s="89"/>
      <c r="G3123" s="158"/>
      <c r="H3123" s="68"/>
      <c r="I3123" s="73"/>
      <c r="J3123" s="238"/>
      <c r="K3123" s="86"/>
      <c r="L3123" s="28"/>
      <c r="M3123" s="27"/>
      <c r="N3123" s="27"/>
      <c r="O3123" s="27"/>
      <c r="P3123" s="27"/>
      <c r="Q3123" s="27"/>
      <c r="R3123" s="28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1">
        <f t="shared" si="1670"/>
        <v>0</v>
      </c>
      <c r="AC3123" s="1">
        <f t="shared" si="1671"/>
        <v>0</v>
      </c>
      <c r="AD3123" s="1">
        <f t="shared" si="1672"/>
        <v>0</v>
      </c>
      <c r="AE3123" s="1">
        <f t="shared" si="1673"/>
        <v>0</v>
      </c>
      <c r="AF3123" s="1">
        <f t="shared" si="1674"/>
        <v>0</v>
      </c>
      <c r="AG3123" s="1">
        <f t="shared" si="1675"/>
        <v>0</v>
      </c>
      <c r="AH3123" s="1">
        <f t="shared" si="1676"/>
        <v>0</v>
      </c>
      <c r="AI3123" s="1">
        <f t="shared" si="1677"/>
        <v>0</v>
      </c>
      <c r="AJ3123" s="1">
        <f t="shared" si="1678"/>
        <v>0</v>
      </c>
      <c r="AK3123" s="1">
        <f t="shared" si="1679"/>
        <v>0</v>
      </c>
      <c r="AL3123" s="1">
        <f t="shared" si="1680"/>
        <v>0</v>
      </c>
      <c r="AM3123" s="1">
        <f t="shared" si="1681"/>
        <v>0</v>
      </c>
      <c r="AN3123" s="1">
        <f t="shared" si="1682"/>
        <v>0</v>
      </c>
      <c r="AO3123" s="1">
        <f t="shared" si="1683"/>
        <v>0</v>
      </c>
      <c r="AP3123" s="1">
        <f t="shared" si="1684"/>
        <v>0</v>
      </c>
      <c r="AQ3123" s="1">
        <f t="shared" si="1685"/>
        <v>0</v>
      </c>
      <c r="AR3123" s="4">
        <f t="shared" si="1686"/>
        <v>0</v>
      </c>
      <c r="AS3123" s="4">
        <f t="shared" si="1687"/>
        <v>0</v>
      </c>
      <c r="AT3123" s="4">
        <f t="shared" si="1688"/>
        <v>0</v>
      </c>
      <c r="AU3123" s="4">
        <f t="shared" si="1689"/>
        <v>0</v>
      </c>
      <c r="AV3123" s="4">
        <f t="shared" si="1690"/>
        <v>0</v>
      </c>
      <c r="AW3123" s="4">
        <f t="shared" si="1691"/>
        <v>0</v>
      </c>
      <c r="AX3123" s="4">
        <f t="shared" si="1692"/>
        <v>0</v>
      </c>
      <c r="AY3123" s="4">
        <f t="shared" si="1693"/>
        <v>0</v>
      </c>
      <c r="AZ3123" s="4">
        <f t="shared" si="1694"/>
        <v>0</v>
      </c>
      <c r="BA3123" s="4">
        <f t="shared" si="1695"/>
        <v>0</v>
      </c>
      <c r="BB3123" s="4">
        <f t="shared" si="1696"/>
        <v>0</v>
      </c>
      <c r="BC3123" s="4">
        <f t="shared" si="1697"/>
        <v>0</v>
      </c>
      <c r="BD3123" s="4">
        <f t="shared" si="1698"/>
        <v>0</v>
      </c>
      <c r="BE3123" s="4">
        <f t="shared" si="1699"/>
        <v>0</v>
      </c>
      <c r="BF3123" s="4">
        <f t="shared" si="1700"/>
        <v>0</v>
      </c>
      <c r="BG3123" s="4">
        <f t="shared" si="1701"/>
        <v>0</v>
      </c>
    </row>
    <row r="3124" spans="1:59" ht="15" customHeight="1" x14ac:dyDescent="0.3">
      <c r="A3124" s="3"/>
      <c r="B3124" s="3"/>
      <c r="C3124" s="3"/>
      <c r="D3124" s="3"/>
      <c r="E3124" s="2"/>
      <c r="F3124" s="89"/>
      <c r="G3124" s="158"/>
      <c r="H3124" s="68"/>
      <c r="I3124" s="73"/>
      <c r="J3124" s="238"/>
      <c r="K3124" s="86"/>
      <c r="L3124" s="28"/>
      <c r="M3124" s="27"/>
      <c r="N3124" s="27"/>
      <c r="O3124" s="27"/>
      <c r="P3124" s="27"/>
      <c r="Q3124" s="27"/>
      <c r="R3124" s="28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1">
        <f t="shared" si="1670"/>
        <v>0</v>
      </c>
      <c r="AC3124" s="1">
        <f t="shared" si="1671"/>
        <v>0</v>
      </c>
      <c r="AD3124" s="1">
        <f t="shared" si="1672"/>
        <v>0</v>
      </c>
      <c r="AE3124" s="1">
        <f t="shared" si="1673"/>
        <v>0</v>
      </c>
      <c r="AF3124" s="1">
        <f t="shared" si="1674"/>
        <v>0</v>
      </c>
      <c r="AG3124" s="1">
        <f t="shared" si="1675"/>
        <v>0</v>
      </c>
      <c r="AH3124" s="1">
        <f t="shared" si="1676"/>
        <v>0</v>
      </c>
      <c r="AI3124" s="1">
        <f t="shared" si="1677"/>
        <v>0</v>
      </c>
      <c r="AJ3124" s="1">
        <f t="shared" si="1678"/>
        <v>0</v>
      </c>
      <c r="AK3124" s="1">
        <f t="shared" si="1679"/>
        <v>0</v>
      </c>
      <c r="AL3124" s="1">
        <f t="shared" si="1680"/>
        <v>0</v>
      </c>
      <c r="AM3124" s="1">
        <f t="shared" si="1681"/>
        <v>0</v>
      </c>
      <c r="AN3124" s="1">
        <f t="shared" si="1682"/>
        <v>0</v>
      </c>
      <c r="AO3124" s="1">
        <f t="shared" si="1683"/>
        <v>0</v>
      </c>
      <c r="AP3124" s="1">
        <f t="shared" si="1684"/>
        <v>0</v>
      </c>
      <c r="AQ3124" s="1">
        <f t="shared" si="1685"/>
        <v>0</v>
      </c>
      <c r="AR3124" s="4">
        <f t="shared" si="1686"/>
        <v>0</v>
      </c>
      <c r="AS3124" s="4">
        <f t="shared" si="1687"/>
        <v>0</v>
      </c>
      <c r="AT3124" s="4">
        <f t="shared" si="1688"/>
        <v>0</v>
      </c>
      <c r="AU3124" s="4">
        <f t="shared" si="1689"/>
        <v>0</v>
      </c>
      <c r="AV3124" s="4">
        <f t="shared" si="1690"/>
        <v>0</v>
      </c>
      <c r="AW3124" s="4">
        <f t="shared" si="1691"/>
        <v>0</v>
      </c>
      <c r="AX3124" s="4">
        <f t="shared" si="1692"/>
        <v>0</v>
      </c>
      <c r="AY3124" s="4">
        <f t="shared" si="1693"/>
        <v>0</v>
      </c>
      <c r="AZ3124" s="4">
        <f t="shared" si="1694"/>
        <v>0</v>
      </c>
      <c r="BA3124" s="4">
        <f t="shared" si="1695"/>
        <v>0</v>
      </c>
      <c r="BB3124" s="4">
        <f t="shared" si="1696"/>
        <v>0</v>
      </c>
      <c r="BC3124" s="4">
        <f t="shared" si="1697"/>
        <v>0</v>
      </c>
      <c r="BD3124" s="4">
        <f t="shared" si="1698"/>
        <v>0</v>
      </c>
      <c r="BE3124" s="4">
        <f t="shared" si="1699"/>
        <v>0</v>
      </c>
      <c r="BF3124" s="4">
        <f t="shared" si="1700"/>
        <v>0</v>
      </c>
      <c r="BG3124" s="4">
        <f t="shared" si="1701"/>
        <v>0</v>
      </c>
    </row>
    <row r="3125" spans="1:59" ht="15" customHeight="1" x14ac:dyDescent="0.3">
      <c r="A3125" s="3"/>
      <c r="B3125" s="3"/>
      <c r="C3125" s="3"/>
      <c r="D3125" s="3"/>
      <c r="E3125" s="2"/>
      <c r="F3125" s="89"/>
      <c r="G3125" s="158"/>
      <c r="H3125" s="68"/>
      <c r="I3125" s="73"/>
      <c r="J3125" s="238"/>
      <c r="K3125" s="86"/>
      <c r="L3125" s="28"/>
      <c r="M3125" s="27"/>
      <c r="N3125" s="27"/>
      <c r="O3125" s="27"/>
      <c r="P3125" s="27"/>
      <c r="Q3125" s="27"/>
      <c r="R3125" s="28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1">
        <f t="shared" si="1670"/>
        <v>0</v>
      </c>
      <c r="AC3125" s="1">
        <f t="shared" si="1671"/>
        <v>0</v>
      </c>
      <c r="AD3125" s="1">
        <f t="shared" si="1672"/>
        <v>0</v>
      </c>
      <c r="AE3125" s="1">
        <f t="shared" si="1673"/>
        <v>0</v>
      </c>
      <c r="AF3125" s="1">
        <f t="shared" si="1674"/>
        <v>0</v>
      </c>
      <c r="AG3125" s="1">
        <f t="shared" si="1675"/>
        <v>0</v>
      </c>
      <c r="AH3125" s="1">
        <f t="shared" si="1676"/>
        <v>0</v>
      </c>
      <c r="AI3125" s="1">
        <f t="shared" si="1677"/>
        <v>0</v>
      </c>
      <c r="AJ3125" s="1">
        <f t="shared" si="1678"/>
        <v>0</v>
      </c>
      <c r="AK3125" s="1">
        <f t="shared" si="1679"/>
        <v>0</v>
      </c>
      <c r="AL3125" s="1">
        <f t="shared" si="1680"/>
        <v>0</v>
      </c>
      <c r="AM3125" s="1">
        <f t="shared" si="1681"/>
        <v>0</v>
      </c>
      <c r="AN3125" s="1">
        <f t="shared" si="1682"/>
        <v>0</v>
      </c>
      <c r="AO3125" s="1">
        <f t="shared" si="1683"/>
        <v>0</v>
      </c>
      <c r="AP3125" s="1">
        <f t="shared" si="1684"/>
        <v>0</v>
      </c>
      <c r="AQ3125" s="1">
        <f t="shared" si="1685"/>
        <v>0</v>
      </c>
      <c r="AR3125" s="4">
        <f t="shared" si="1686"/>
        <v>0</v>
      </c>
      <c r="AS3125" s="4">
        <f t="shared" si="1687"/>
        <v>0</v>
      </c>
      <c r="AT3125" s="4">
        <f t="shared" si="1688"/>
        <v>0</v>
      </c>
      <c r="AU3125" s="4">
        <f t="shared" si="1689"/>
        <v>0</v>
      </c>
      <c r="AV3125" s="4">
        <f t="shared" si="1690"/>
        <v>0</v>
      </c>
      <c r="AW3125" s="4">
        <f t="shared" si="1691"/>
        <v>0</v>
      </c>
      <c r="AX3125" s="4">
        <f t="shared" si="1692"/>
        <v>0</v>
      </c>
      <c r="AY3125" s="4">
        <f t="shared" si="1693"/>
        <v>0</v>
      </c>
      <c r="AZ3125" s="4">
        <f t="shared" si="1694"/>
        <v>0</v>
      </c>
      <c r="BA3125" s="4">
        <f t="shared" si="1695"/>
        <v>0</v>
      </c>
      <c r="BB3125" s="4">
        <f t="shared" si="1696"/>
        <v>0</v>
      </c>
      <c r="BC3125" s="4">
        <f t="shared" si="1697"/>
        <v>0</v>
      </c>
      <c r="BD3125" s="4">
        <f t="shared" si="1698"/>
        <v>0</v>
      </c>
      <c r="BE3125" s="4">
        <f t="shared" si="1699"/>
        <v>0</v>
      </c>
      <c r="BF3125" s="4">
        <f t="shared" si="1700"/>
        <v>0</v>
      </c>
      <c r="BG3125" s="4">
        <f t="shared" si="1701"/>
        <v>0</v>
      </c>
    </row>
    <row r="3126" spans="1:59" ht="15" customHeight="1" x14ac:dyDescent="0.3">
      <c r="A3126" s="3"/>
      <c r="B3126" s="3"/>
      <c r="C3126" s="3"/>
      <c r="D3126" s="3"/>
      <c r="E3126" s="2"/>
      <c r="F3126" s="89"/>
      <c r="G3126" s="158"/>
      <c r="H3126" s="68"/>
      <c r="I3126" s="73"/>
      <c r="J3126" s="238"/>
      <c r="K3126" s="86"/>
      <c r="L3126" s="28"/>
      <c r="M3126" s="27"/>
      <c r="N3126" s="27"/>
      <c r="O3126" s="27"/>
      <c r="P3126" s="27"/>
      <c r="Q3126" s="27"/>
      <c r="R3126" s="28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1">
        <f t="shared" si="1670"/>
        <v>0</v>
      </c>
      <c r="AC3126" s="1">
        <f t="shared" si="1671"/>
        <v>0</v>
      </c>
      <c r="AD3126" s="1">
        <f t="shared" si="1672"/>
        <v>0</v>
      </c>
      <c r="AE3126" s="1">
        <f t="shared" si="1673"/>
        <v>0</v>
      </c>
      <c r="AF3126" s="1">
        <f t="shared" si="1674"/>
        <v>0</v>
      </c>
      <c r="AG3126" s="1">
        <f t="shared" si="1675"/>
        <v>0</v>
      </c>
      <c r="AH3126" s="1">
        <f t="shared" si="1676"/>
        <v>0</v>
      </c>
      <c r="AI3126" s="1">
        <f t="shared" si="1677"/>
        <v>0</v>
      </c>
      <c r="AJ3126" s="1">
        <f t="shared" si="1678"/>
        <v>0</v>
      </c>
      <c r="AK3126" s="1">
        <f t="shared" si="1679"/>
        <v>0</v>
      </c>
      <c r="AL3126" s="1">
        <f t="shared" si="1680"/>
        <v>0</v>
      </c>
      <c r="AM3126" s="1">
        <f t="shared" si="1681"/>
        <v>0</v>
      </c>
      <c r="AN3126" s="1">
        <f t="shared" si="1682"/>
        <v>0</v>
      </c>
      <c r="AO3126" s="1">
        <f t="shared" si="1683"/>
        <v>0</v>
      </c>
      <c r="AP3126" s="1">
        <f t="shared" si="1684"/>
        <v>0</v>
      </c>
      <c r="AQ3126" s="1">
        <f t="shared" si="1685"/>
        <v>0</v>
      </c>
      <c r="AR3126" s="4">
        <f t="shared" si="1686"/>
        <v>0</v>
      </c>
      <c r="AS3126" s="4">
        <f t="shared" si="1687"/>
        <v>0</v>
      </c>
      <c r="AT3126" s="4">
        <f t="shared" si="1688"/>
        <v>0</v>
      </c>
      <c r="AU3126" s="4">
        <f t="shared" si="1689"/>
        <v>0</v>
      </c>
      <c r="AV3126" s="4">
        <f t="shared" si="1690"/>
        <v>0</v>
      </c>
      <c r="AW3126" s="4">
        <f t="shared" si="1691"/>
        <v>0</v>
      </c>
      <c r="AX3126" s="4">
        <f t="shared" si="1692"/>
        <v>0</v>
      </c>
      <c r="AY3126" s="4">
        <f t="shared" si="1693"/>
        <v>0</v>
      </c>
      <c r="AZ3126" s="4">
        <f t="shared" si="1694"/>
        <v>0</v>
      </c>
      <c r="BA3126" s="4">
        <f t="shared" si="1695"/>
        <v>0</v>
      </c>
      <c r="BB3126" s="4">
        <f t="shared" si="1696"/>
        <v>0</v>
      </c>
      <c r="BC3126" s="4">
        <f t="shared" si="1697"/>
        <v>0</v>
      </c>
      <c r="BD3126" s="4">
        <f t="shared" si="1698"/>
        <v>0</v>
      </c>
      <c r="BE3126" s="4">
        <f t="shared" si="1699"/>
        <v>0</v>
      </c>
      <c r="BF3126" s="4">
        <f t="shared" si="1700"/>
        <v>0</v>
      </c>
      <c r="BG3126" s="4">
        <f t="shared" si="1701"/>
        <v>0</v>
      </c>
    </row>
    <row r="3127" spans="1:59" ht="15" customHeight="1" x14ac:dyDescent="0.3">
      <c r="A3127" s="3"/>
      <c r="B3127" s="3"/>
      <c r="C3127" s="3"/>
      <c r="D3127" s="3"/>
      <c r="E3127" s="2"/>
      <c r="F3127" s="89"/>
      <c r="G3127" s="158"/>
      <c r="H3127" s="68"/>
      <c r="I3127" s="73"/>
      <c r="J3127" s="238"/>
      <c r="K3127" s="86"/>
      <c r="L3127" s="28"/>
      <c r="M3127" s="27"/>
      <c r="N3127" s="27"/>
      <c r="O3127" s="27"/>
      <c r="P3127" s="27"/>
      <c r="Q3127" s="27"/>
      <c r="R3127" s="28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1">
        <f t="shared" si="1670"/>
        <v>0</v>
      </c>
      <c r="AC3127" s="1">
        <f t="shared" si="1671"/>
        <v>0</v>
      </c>
      <c r="AD3127" s="1">
        <f t="shared" si="1672"/>
        <v>0</v>
      </c>
      <c r="AE3127" s="1">
        <f t="shared" si="1673"/>
        <v>0</v>
      </c>
      <c r="AF3127" s="1">
        <f t="shared" si="1674"/>
        <v>0</v>
      </c>
      <c r="AG3127" s="1">
        <f t="shared" si="1675"/>
        <v>0</v>
      </c>
      <c r="AH3127" s="1">
        <f t="shared" si="1676"/>
        <v>0</v>
      </c>
      <c r="AI3127" s="1">
        <f t="shared" si="1677"/>
        <v>0</v>
      </c>
      <c r="AJ3127" s="1">
        <f t="shared" si="1678"/>
        <v>0</v>
      </c>
      <c r="AK3127" s="1">
        <f t="shared" si="1679"/>
        <v>0</v>
      </c>
      <c r="AL3127" s="1">
        <f t="shared" si="1680"/>
        <v>0</v>
      </c>
      <c r="AM3127" s="1">
        <f t="shared" si="1681"/>
        <v>0</v>
      </c>
      <c r="AN3127" s="1">
        <f t="shared" si="1682"/>
        <v>0</v>
      </c>
      <c r="AO3127" s="1">
        <f t="shared" si="1683"/>
        <v>0</v>
      </c>
      <c r="AP3127" s="1">
        <f t="shared" si="1684"/>
        <v>0</v>
      </c>
      <c r="AQ3127" s="1">
        <f t="shared" si="1685"/>
        <v>0</v>
      </c>
      <c r="AR3127" s="4">
        <f t="shared" si="1686"/>
        <v>0</v>
      </c>
      <c r="AS3127" s="4">
        <f t="shared" si="1687"/>
        <v>0</v>
      </c>
      <c r="AT3127" s="4">
        <f t="shared" si="1688"/>
        <v>0</v>
      </c>
      <c r="AU3127" s="4">
        <f t="shared" si="1689"/>
        <v>0</v>
      </c>
      <c r="AV3127" s="4">
        <f t="shared" si="1690"/>
        <v>0</v>
      </c>
      <c r="AW3127" s="4">
        <f t="shared" si="1691"/>
        <v>0</v>
      </c>
      <c r="AX3127" s="4">
        <f t="shared" si="1692"/>
        <v>0</v>
      </c>
      <c r="AY3127" s="4">
        <f t="shared" si="1693"/>
        <v>0</v>
      </c>
      <c r="AZ3127" s="4">
        <f t="shared" si="1694"/>
        <v>0</v>
      </c>
      <c r="BA3127" s="4">
        <f t="shared" si="1695"/>
        <v>0</v>
      </c>
      <c r="BB3127" s="4">
        <f t="shared" si="1696"/>
        <v>0</v>
      </c>
      <c r="BC3127" s="4">
        <f t="shared" si="1697"/>
        <v>0</v>
      </c>
      <c r="BD3127" s="4">
        <f t="shared" si="1698"/>
        <v>0</v>
      </c>
      <c r="BE3127" s="4">
        <f t="shared" si="1699"/>
        <v>0</v>
      </c>
      <c r="BF3127" s="4">
        <f t="shared" si="1700"/>
        <v>0</v>
      </c>
      <c r="BG3127" s="4">
        <f t="shared" si="1701"/>
        <v>0</v>
      </c>
    </row>
    <row r="3128" spans="1:59" ht="15" customHeight="1" x14ac:dyDescent="0.3">
      <c r="A3128" s="3"/>
      <c r="B3128" s="3"/>
      <c r="C3128" s="3"/>
      <c r="D3128" s="3"/>
      <c r="E3128" s="2"/>
      <c r="F3128" s="89"/>
      <c r="G3128" s="158"/>
      <c r="H3128" s="68"/>
      <c r="I3128" s="73"/>
      <c r="J3128" s="238"/>
      <c r="K3128" s="86"/>
      <c r="L3128" s="28"/>
      <c r="M3128" s="27"/>
      <c r="N3128" s="27"/>
      <c r="O3128" s="27"/>
      <c r="P3128" s="27"/>
      <c r="Q3128" s="27"/>
      <c r="R3128" s="28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1">
        <f t="shared" si="1670"/>
        <v>0</v>
      </c>
      <c r="AC3128" s="1">
        <f t="shared" si="1671"/>
        <v>0</v>
      </c>
      <c r="AD3128" s="1">
        <f t="shared" si="1672"/>
        <v>0</v>
      </c>
      <c r="AE3128" s="1">
        <f t="shared" si="1673"/>
        <v>0</v>
      </c>
      <c r="AF3128" s="1">
        <f t="shared" si="1674"/>
        <v>0</v>
      </c>
      <c r="AG3128" s="1">
        <f t="shared" si="1675"/>
        <v>0</v>
      </c>
      <c r="AH3128" s="1">
        <f t="shared" si="1676"/>
        <v>0</v>
      </c>
      <c r="AI3128" s="1">
        <f t="shared" si="1677"/>
        <v>0</v>
      </c>
      <c r="AJ3128" s="1">
        <f t="shared" si="1678"/>
        <v>0</v>
      </c>
      <c r="AK3128" s="1">
        <f t="shared" si="1679"/>
        <v>0</v>
      </c>
      <c r="AL3128" s="1">
        <f t="shared" si="1680"/>
        <v>0</v>
      </c>
      <c r="AM3128" s="1">
        <f t="shared" si="1681"/>
        <v>0</v>
      </c>
      <c r="AN3128" s="1">
        <f t="shared" si="1682"/>
        <v>0</v>
      </c>
      <c r="AO3128" s="1">
        <f t="shared" si="1683"/>
        <v>0</v>
      </c>
      <c r="AP3128" s="1">
        <f t="shared" si="1684"/>
        <v>0</v>
      </c>
      <c r="AQ3128" s="1">
        <f t="shared" si="1685"/>
        <v>0</v>
      </c>
      <c r="AR3128" s="4">
        <f t="shared" si="1686"/>
        <v>0</v>
      </c>
      <c r="AS3128" s="4">
        <f t="shared" si="1687"/>
        <v>0</v>
      </c>
      <c r="AT3128" s="4">
        <f t="shared" si="1688"/>
        <v>0</v>
      </c>
      <c r="AU3128" s="4">
        <f t="shared" si="1689"/>
        <v>0</v>
      </c>
      <c r="AV3128" s="4">
        <f t="shared" si="1690"/>
        <v>0</v>
      </c>
      <c r="AW3128" s="4">
        <f t="shared" si="1691"/>
        <v>0</v>
      </c>
      <c r="AX3128" s="4">
        <f t="shared" si="1692"/>
        <v>0</v>
      </c>
      <c r="AY3128" s="4">
        <f t="shared" si="1693"/>
        <v>0</v>
      </c>
      <c r="AZ3128" s="4">
        <f t="shared" si="1694"/>
        <v>0</v>
      </c>
      <c r="BA3128" s="4">
        <f t="shared" si="1695"/>
        <v>0</v>
      </c>
      <c r="BB3128" s="4">
        <f t="shared" si="1696"/>
        <v>0</v>
      </c>
      <c r="BC3128" s="4">
        <f t="shared" si="1697"/>
        <v>0</v>
      </c>
      <c r="BD3128" s="4">
        <f t="shared" si="1698"/>
        <v>0</v>
      </c>
      <c r="BE3128" s="4">
        <f t="shared" si="1699"/>
        <v>0</v>
      </c>
      <c r="BF3128" s="4">
        <f t="shared" si="1700"/>
        <v>0</v>
      </c>
      <c r="BG3128" s="4">
        <f t="shared" si="1701"/>
        <v>0</v>
      </c>
    </row>
    <row r="3129" spans="1:59" ht="15" customHeight="1" x14ac:dyDescent="0.3">
      <c r="A3129" s="3"/>
      <c r="B3129" s="3"/>
      <c r="C3129" s="3"/>
      <c r="D3129" s="3"/>
      <c r="E3129" s="2"/>
      <c r="F3129" s="89"/>
      <c r="G3129" s="158"/>
      <c r="H3129" s="68"/>
      <c r="I3129" s="73"/>
      <c r="J3129" s="238"/>
      <c r="K3129" s="86"/>
      <c r="L3129" s="28"/>
      <c r="M3129" s="27"/>
      <c r="N3129" s="27"/>
      <c r="O3129" s="27"/>
      <c r="P3129" s="27"/>
      <c r="Q3129" s="27"/>
      <c r="R3129" s="28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1">
        <f t="shared" si="1670"/>
        <v>0</v>
      </c>
      <c r="AC3129" s="1">
        <f t="shared" si="1671"/>
        <v>0</v>
      </c>
      <c r="AD3129" s="1">
        <f t="shared" si="1672"/>
        <v>0</v>
      </c>
      <c r="AE3129" s="1">
        <f t="shared" si="1673"/>
        <v>0</v>
      </c>
      <c r="AF3129" s="1">
        <f t="shared" si="1674"/>
        <v>0</v>
      </c>
      <c r="AG3129" s="1">
        <f t="shared" si="1675"/>
        <v>0</v>
      </c>
      <c r="AH3129" s="1">
        <f t="shared" si="1676"/>
        <v>0</v>
      </c>
      <c r="AI3129" s="1">
        <f t="shared" si="1677"/>
        <v>0</v>
      </c>
      <c r="AJ3129" s="1">
        <f t="shared" si="1678"/>
        <v>0</v>
      </c>
      <c r="AK3129" s="1">
        <f t="shared" si="1679"/>
        <v>0</v>
      </c>
      <c r="AL3129" s="1">
        <f t="shared" si="1680"/>
        <v>0</v>
      </c>
      <c r="AM3129" s="1">
        <f t="shared" si="1681"/>
        <v>0</v>
      </c>
      <c r="AN3129" s="1">
        <f t="shared" si="1682"/>
        <v>0</v>
      </c>
      <c r="AO3129" s="1">
        <f t="shared" si="1683"/>
        <v>0</v>
      </c>
      <c r="AP3129" s="1">
        <f t="shared" si="1684"/>
        <v>0</v>
      </c>
      <c r="AQ3129" s="1">
        <f t="shared" si="1685"/>
        <v>0</v>
      </c>
      <c r="AR3129" s="4">
        <f t="shared" si="1686"/>
        <v>0</v>
      </c>
      <c r="AS3129" s="4">
        <f t="shared" si="1687"/>
        <v>0</v>
      </c>
      <c r="AT3129" s="4">
        <f t="shared" si="1688"/>
        <v>0</v>
      </c>
      <c r="AU3129" s="4">
        <f t="shared" si="1689"/>
        <v>0</v>
      </c>
      <c r="AV3129" s="4">
        <f t="shared" si="1690"/>
        <v>0</v>
      </c>
      <c r="AW3129" s="4">
        <f t="shared" si="1691"/>
        <v>0</v>
      </c>
      <c r="AX3129" s="4">
        <f t="shared" si="1692"/>
        <v>0</v>
      </c>
      <c r="AY3129" s="4">
        <f t="shared" si="1693"/>
        <v>0</v>
      </c>
      <c r="AZ3129" s="4">
        <f t="shared" si="1694"/>
        <v>0</v>
      </c>
      <c r="BA3129" s="4">
        <f t="shared" si="1695"/>
        <v>0</v>
      </c>
      <c r="BB3129" s="4">
        <f t="shared" si="1696"/>
        <v>0</v>
      </c>
      <c r="BC3129" s="4">
        <f t="shared" si="1697"/>
        <v>0</v>
      </c>
      <c r="BD3129" s="4">
        <f t="shared" si="1698"/>
        <v>0</v>
      </c>
      <c r="BE3129" s="4">
        <f t="shared" si="1699"/>
        <v>0</v>
      </c>
      <c r="BF3129" s="4">
        <f t="shared" si="1700"/>
        <v>0</v>
      </c>
      <c r="BG3129" s="4">
        <f t="shared" si="1701"/>
        <v>0</v>
      </c>
    </row>
    <row r="3130" spans="1:59" ht="15" customHeight="1" x14ac:dyDescent="0.3">
      <c r="A3130" s="3"/>
      <c r="B3130" s="3"/>
      <c r="C3130" s="3"/>
      <c r="D3130" s="3"/>
      <c r="E3130" s="2"/>
      <c r="F3130" s="89"/>
      <c r="G3130" s="158"/>
      <c r="H3130" s="68"/>
      <c r="I3130" s="73"/>
      <c r="J3130" s="238"/>
      <c r="K3130" s="86"/>
      <c r="L3130" s="28"/>
      <c r="M3130" s="27"/>
      <c r="N3130" s="27"/>
      <c r="O3130" s="27"/>
      <c r="P3130" s="27"/>
      <c r="Q3130" s="27"/>
      <c r="R3130" s="28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1">
        <f t="shared" si="1670"/>
        <v>0</v>
      </c>
      <c r="AC3130" s="1">
        <f t="shared" si="1671"/>
        <v>0</v>
      </c>
      <c r="AD3130" s="1">
        <f t="shared" si="1672"/>
        <v>0</v>
      </c>
      <c r="AE3130" s="1">
        <f t="shared" si="1673"/>
        <v>0</v>
      </c>
      <c r="AF3130" s="1">
        <f t="shared" si="1674"/>
        <v>0</v>
      </c>
      <c r="AG3130" s="1">
        <f t="shared" si="1675"/>
        <v>0</v>
      </c>
      <c r="AH3130" s="1">
        <f t="shared" si="1676"/>
        <v>0</v>
      </c>
      <c r="AI3130" s="1">
        <f t="shared" si="1677"/>
        <v>0</v>
      </c>
      <c r="AJ3130" s="1">
        <f t="shared" si="1678"/>
        <v>0</v>
      </c>
      <c r="AK3130" s="1">
        <f t="shared" si="1679"/>
        <v>0</v>
      </c>
      <c r="AL3130" s="1">
        <f t="shared" si="1680"/>
        <v>0</v>
      </c>
      <c r="AM3130" s="1">
        <f t="shared" si="1681"/>
        <v>0</v>
      </c>
      <c r="AN3130" s="1">
        <f t="shared" si="1682"/>
        <v>0</v>
      </c>
      <c r="AO3130" s="1">
        <f t="shared" si="1683"/>
        <v>0</v>
      </c>
      <c r="AP3130" s="1">
        <f t="shared" si="1684"/>
        <v>0</v>
      </c>
      <c r="AQ3130" s="1">
        <f t="shared" si="1685"/>
        <v>0</v>
      </c>
      <c r="AR3130" s="4">
        <f t="shared" si="1686"/>
        <v>0</v>
      </c>
      <c r="AS3130" s="4">
        <f t="shared" si="1687"/>
        <v>0</v>
      </c>
      <c r="AT3130" s="4">
        <f t="shared" si="1688"/>
        <v>0</v>
      </c>
      <c r="AU3130" s="4">
        <f t="shared" si="1689"/>
        <v>0</v>
      </c>
      <c r="AV3130" s="4">
        <f t="shared" si="1690"/>
        <v>0</v>
      </c>
      <c r="AW3130" s="4">
        <f t="shared" si="1691"/>
        <v>0</v>
      </c>
      <c r="AX3130" s="4">
        <f t="shared" si="1692"/>
        <v>0</v>
      </c>
      <c r="AY3130" s="4">
        <f t="shared" si="1693"/>
        <v>0</v>
      </c>
      <c r="AZ3130" s="4">
        <f t="shared" si="1694"/>
        <v>0</v>
      </c>
      <c r="BA3130" s="4">
        <f t="shared" si="1695"/>
        <v>0</v>
      </c>
      <c r="BB3130" s="4">
        <f t="shared" si="1696"/>
        <v>0</v>
      </c>
      <c r="BC3130" s="4">
        <f t="shared" si="1697"/>
        <v>0</v>
      </c>
      <c r="BD3130" s="4">
        <f t="shared" si="1698"/>
        <v>0</v>
      </c>
      <c r="BE3130" s="4">
        <f t="shared" si="1699"/>
        <v>0</v>
      </c>
      <c r="BF3130" s="4">
        <f t="shared" si="1700"/>
        <v>0</v>
      </c>
      <c r="BG3130" s="4">
        <f t="shared" si="1701"/>
        <v>0</v>
      </c>
    </row>
    <row r="3131" spans="1:59" ht="15" customHeight="1" x14ac:dyDescent="0.3">
      <c r="A3131" s="3"/>
      <c r="B3131" s="3"/>
      <c r="C3131" s="3"/>
      <c r="D3131" s="3"/>
      <c r="E3131" s="2"/>
      <c r="F3131" s="89"/>
      <c r="G3131" s="158"/>
      <c r="H3131" s="68"/>
      <c r="I3131" s="73"/>
      <c r="J3131" s="238"/>
      <c r="K3131" s="86"/>
      <c r="L3131" s="28"/>
      <c r="M3131" s="27"/>
      <c r="N3131" s="27"/>
      <c r="O3131" s="27"/>
      <c r="P3131" s="27"/>
      <c r="Q3131" s="27"/>
      <c r="R3131" s="28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1">
        <f t="shared" si="1670"/>
        <v>0</v>
      </c>
      <c r="AC3131" s="1">
        <f t="shared" si="1671"/>
        <v>0</v>
      </c>
      <c r="AD3131" s="1">
        <f t="shared" si="1672"/>
        <v>0</v>
      </c>
      <c r="AE3131" s="1">
        <f t="shared" si="1673"/>
        <v>0</v>
      </c>
      <c r="AF3131" s="1">
        <f t="shared" si="1674"/>
        <v>0</v>
      </c>
      <c r="AG3131" s="1">
        <f t="shared" si="1675"/>
        <v>0</v>
      </c>
      <c r="AH3131" s="1">
        <f t="shared" si="1676"/>
        <v>0</v>
      </c>
      <c r="AI3131" s="1">
        <f t="shared" si="1677"/>
        <v>0</v>
      </c>
      <c r="AJ3131" s="1">
        <f t="shared" si="1678"/>
        <v>0</v>
      </c>
      <c r="AK3131" s="1">
        <f t="shared" si="1679"/>
        <v>0</v>
      </c>
      <c r="AL3131" s="1">
        <f t="shared" si="1680"/>
        <v>0</v>
      </c>
      <c r="AM3131" s="1">
        <f t="shared" si="1681"/>
        <v>0</v>
      </c>
      <c r="AN3131" s="1">
        <f t="shared" si="1682"/>
        <v>0</v>
      </c>
      <c r="AO3131" s="1">
        <f t="shared" si="1683"/>
        <v>0</v>
      </c>
      <c r="AP3131" s="1">
        <f t="shared" si="1684"/>
        <v>0</v>
      </c>
      <c r="AQ3131" s="1">
        <f t="shared" si="1685"/>
        <v>0</v>
      </c>
      <c r="AR3131" s="4">
        <f t="shared" si="1686"/>
        <v>0</v>
      </c>
      <c r="AS3131" s="4">
        <f t="shared" si="1687"/>
        <v>0</v>
      </c>
      <c r="AT3131" s="4">
        <f t="shared" si="1688"/>
        <v>0</v>
      </c>
      <c r="AU3131" s="4">
        <f t="shared" si="1689"/>
        <v>0</v>
      </c>
      <c r="AV3131" s="4">
        <f t="shared" si="1690"/>
        <v>0</v>
      </c>
      <c r="AW3131" s="4">
        <f t="shared" si="1691"/>
        <v>0</v>
      </c>
      <c r="AX3131" s="4">
        <f t="shared" si="1692"/>
        <v>0</v>
      </c>
      <c r="AY3131" s="4">
        <f t="shared" si="1693"/>
        <v>0</v>
      </c>
      <c r="AZ3131" s="4">
        <f t="shared" si="1694"/>
        <v>0</v>
      </c>
      <c r="BA3131" s="4">
        <f t="shared" si="1695"/>
        <v>0</v>
      </c>
      <c r="BB3131" s="4">
        <f t="shared" si="1696"/>
        <v>0</v>
      </c>
      <c r="BC3131" s="4">
        <f t="shared" si="1697"/>
        <v>0</v>
      </c>
      <c r="BD3131" s="4">
        <f t="shared" si="1698"/>
        <v>0</v>
      </c>
      <c r="BE3131" s="4">
        <f t="shared" si="1699"/>
        <v>0</v>
      </c>
      <c r="BF3131" s="4">
        <f t="shared" si="1700"/>
        <v>0</v>
      </c>
      <c r="BG3131" s="4">
        <f t="shared" si="1701"/>
        <v>0</v>
      </c>
    </row>
    <row r="3132" spans="1:59" ht="15" customHeight="1" x14ac:dyDescent="0.3">
      <c r="A3132" s="3"/>
      <c r="B3132" s="3"/>
      <c r="C3132" s="3"/>
      <c r="D3132" s="3"/>
      <c r="E3132" s="2"/>
      <c r="F3132" s="89"/>
      <c r="G3132" s="158"/>
      <c r="H3132" s="68"/>
      <c r="I3132" s="73"/>
      <c r="J3132" s="238"/>
      <c r="K3132" s="86"/>
      <c r="L3132" s="28"/>
      <c r="M3132" s="27"/>
      <c r="N3132" s="27"/>
      <c r="O3132" s="27"/>
      <c r="P3132" s="27"/>
      <c r="Q3132" s="27"/>
      <c r="R3132" s="28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1">
        <f t="shared" si="1670"/>
        <v>0</v>
      </c>
      <c r="AC3132" s="1">
        <f t="shared" si="1671"/>
        <v>0</v>
      </c>
      <c r="AD3132" s="1">
        <f t="shared" si="1672"/>
        <v>0</v>
      </c>
      <c r="AE3132" s="1">
        <f t="shared" si="1673"/>
        <v>0</v>
      </c>
      <c r="AF3132" s="1">
        <f t="shared" si="1674"/>
        <v>0</v>
      </c>
      <c r="AG3132" s="1">
        <f t="shared" si="1675"/>
        <v>0</v>
      </c>
      <c r="AH3132" s="1">
        <f t="shared" si="1676"/>
        <v>0</v>
      </c>
      <c r="AI3132" s="1">
        <f t="shared" si="1677"/>
        <v>0</v>
      </c>
      <c r="AJ3132" s="1">
        <f t="shared" si="1678"/>
        <v>0</v>
      </c>
      <c r="AK3132" s="1">
        <f t="shared" si="1679"/>
        <v>0</v>
      </c>
      <c r="AL3132" s="1">
        <f t="shared" si="1680"/>
        <v>0</v>
      </c>
      <c r="AM3132" s="1">
        <f t="shared" si="1681"/>
        <v>0</v>
      </c>
      <c r="AN3132" s="1">
        <f t="shared" si="1682"/>
        <v>0</v>
      </c>
      <c r="AO3132" s="1">
        <f t="shared" si="1683"/>
        <v>0</v>
      </c>
      <c r="AP3132" s="1">
        <f t="shared" si="1684"/>
        <v>0</v>
      </c>
      <c r="AQ3132" s="1">
        <f t="shared" si="1685"/>
        <v>0</v>
      </c>
      <c r="AR3132" s="4">
        <f t="shared" si="1686"/>
        <v>0</v>
      </c>
      <c r="AS3132" s="4">
        <f t="shared" si="1687"/>
        <v>0</v>
      </c>
      <c r="AT3132" s="4">
        <f t="shared" si="1688"/>
        <v>0</v>
      </c>
      <c r="AU3132" s="4">
        <f t="shared" si="1689"/>
        <v>0</v>
      </c>
      <c r="AV3132" s="4">
        <f t="shared" si="1690"/>
        <v>0</v>
      </c>
      <c r="AW3132" s="4">
        <f t="shared" si="1691"/>
        <v>0</v>
      </c>
      <c r="AX3132" s="4">
        <f t="shared" si="1692"/>
        <v>0</v>
      </c>
      <c r="AY3132" s="4">
        <f t="shared" si="1693"/>
        <v>0</v>
      </c>
      <c r="AZ3132" s="4">
        <f t="shared" si="1694"/>
        <v>0</v>
      </c>
      <c r="BA3132" s="4">
        <f t="shared" si="1695"/>
        <v>0</v>
      </c>
      <c r="BB3132" s="4">
        <f t="shared" si="1696"/>
        <v>0</v>
      </c>
      <c r="BC3132" s="4">
        <f t="shared" si="1697"/>
        <v>0</v>
      </c>
      <c r="BD3132" s="4">
        <f t="shared" si="1698"/>
        <v>0</v>
      </c>
      <c r="BE3132" s="4">
        <f t="shared" si="1699"/>
        <v>0</v>
      </c>
      <c r="BF3132" s="4">
        <f t="shared" si="1700"/>
        <v>0</v>
      </c>
      <c r="BG3132" s="4">
        <f t="shared" si="1701"/>
        <v>0</v>
      </c>
    </row>
    <row r="3133" spans="1:59" ht="15" customHeight="1" x14ac:dyDescent="0.3">
      <c r="A3133" s="3"/>
      <c r="B3133" s="3"/>
      <c r="C3133" s="3"/>
      <c r="D3133" s="3"/>
      <c r="E3133" s="2"/>
      <c r="F3133" s="89"/>
      <c r="G3133" s="158"/>
      <c r="H3133" s="68"/>
      <c r="I3133" s="73"/>
      <c r="J3133" s="238"/>
      <c r="K3133" s="86"/>
      <c r="L3133" s="28"/>
      <c r="M3133" s="27"/>
      <c r="N3133" s="27"/>
      <c r="O3133" s="27"/>
      <c r="P3133" s="27"/>
      <c r="Q3133" s="27"/>
      <c r="R3133" s="28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1">
        <f t="shared" si="1670"/>
        <v>0</v>
      </c>
      <c r="AC3133" s="1">
        <f t="shared" si="1671"/>
        <v>0</v>
      </c>
      <c r="AD3133" s="1">
        <f t="shared" si="1672"/>
        <v>0</v>
      </c>
      <c r="AE3133" s="1">
        <f t="shared" si="1673"/>
        <v>0</v>
      </c>
      <c r="AF3133" s="1">
        <f t="shared" si="1674"/>
        <v>0</v>
      </c>
      <c r="AG3133" s="1">
        <f t="shared" si="1675"/>
        <v>0</v>
      </c>
      <c r="AH3133" s="1">
        <f t="shared" si="1676"/>
        <v>0</v>
      </c>
      <c r="AI3133" s="1">
        <f t="shared" si="1677"/>
        <v>0</v>
      </c>
      <c r="AJ3133" s="1">
        <f t="shared" si="1678"/>
        <v>0</v>
      </c>
      <c r="AK3133" s="1">
        <f t="shared" si="1679"/>
        <v>0</v>
      </c>
      <c r="AL3133" s="1">
        <f t="shared" si="1680"/>
        <v>0</v>
      </c>
      <c r="AM3133" s="1">
        <f t="shared" si="1681"/>
        <v>0</v>
      </c>
      <c r="AN3133" s="1">
        <f t="shared" si="1682"/>
        <v>0</v>
      </c>
      <c r="AO3133" s="1">
        <f t="shared" si="1683"/>
        <v>0</v>
      </c>
      <c r="AP3133" s="1">
        <f t="shared" si="1684"/>
        <v>0</v>
      </c>
      <c r="AQ3133" s="1">
        <f t="shared" si="1685"/>
        <v>0</v>
      </c>
      <c r="AR3133" s="4">
        <f t="shared" si="1686"/>
        <v>0</v>
      </c>
      <c r="AS3133" s="4">
        <f t="shared" si="1687"/>
        <v>0</v>
      </c>
      <c r="AT3133" s="4">
        <f t="shared" si="1688"/>
        <v>0</v>
      </c>
      <c r="AU3133" s="4">
        <f t="shared" si="1689"/>
        <v>0</v>
      </c>
      <c r="AV3133" s="4">
        <f t="shared" si="1690"/>
        <v>0</v>
      </c>
      <c r="AW3133" s="4">
        <f t="shared" si="1691"/>
        <v>0</v>
      </c>
      <c r="AX3133" s="4">
        <f t="shared" si="1692"/>
        <v>0</v>
      </c>
      <c r="AY3133" s="4">
        <f t="shared" si="1693"/>
        <v>0</v>
      </c>
      <c r="AZ3133" s="4">
        <f t="shared" si="1694"/>
        <v>0</v>
      </c>
      <c r="BA3133" s="4">
        <f t="shared" si="1695"/>
        <v>0</v>
      </c>
      <c r="BB3133" s="4">
        <f t="shared" si="1696"/>
        <v>0</v>
      </c>
      <c r="BC3133" s="4">
        <f t="shared" si="1697"/>
        <v>0</v>
      </c>
      <c r="BD3133" s="4">
        <f t="shared" si="1698"/>
        <v>0</v>
      </c>
      <c r="BE3133" s="4">
        <f t="shared" si="1699"/>
        <v>0</v>
      </c>
      <c r="BF3133" s="4">
        <f t="shared" si="1700"/>
        <v>0</v>
      </c>
      <c r="BG3133" s="4">
        <f t="shared" si="1701"/>
        <v>0</v>
      </c>
    </row>
    <row r="3134" spans="1:59" ht="15" customHeight="1" x14ac:dyDescent="0.3">
      <c r="A3134" s="3"/>
      <c r="B3134" s="3"/>
      <c r="C3134" s="3"/>
      <c r="D3134" s="3"/>
      <c r="E3134" s="2"/>
      <c r="F3134" s="89"/>
      <c r="G3134" s="158"/>
      <c r="H3134" s="68"/>
      <c r="I3134" s="73"/>
      <c r="J3134" s="238"/>
      <c r="K3134" s="86"/>
      <c r="L3134" s="28"/>
      <c r="M3134" s="27"/>
      <c r="N3134" s="27"/>
      <c r="O3134" s="27"/>
      <c r="P3134" s="27"/>
      <c r="Q3134" s="27"/>
      <c r="R3134" s="28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1">
        <f t="shared" si="1670"/>
        <v>0</v>
      </c>
      <c r="AC3134" s="1">
        <f t="shared" si="1671"/>
        <v>0</v>
      </c>
      <c r="AD3134" s="1">
        <f t="shared" si="1672"/>
        <v>0</v>
      </c>
      <c r="AE3134" s="1">
        <f t="shared" si="1673"/>
        <v>0</v>
      </c>
      <c r="AF3134" s="1">
        <f t="shared" si="1674"/>
        <v>0</v>
      </c>
      <c r="AG3134" s="1">
        <f t="shared" si="1675"/>
        <v>0</v>
      </c>
      <c r="AH3134" s="1">
        <f t="shared" si="1676"/>
        <v>0</v>
      </c>
      <c r="AI3134" s="1">
        <f t="shared" si="1677"/>
        <v>0</v>
      </c>
      <c r="AJ3134" s="1">
        <f t="shared" si="1678"/>
        <v>0</v>
      </c>
      <c r="AK3134" s="1">
        <f t="shared" si="1679"/>
        <v>0</v>
      </c>
      <c r="AL3134" s="1">
        <f t="shared" si="1680"/>
        <v>0</v>
      </c>
      <c r="AM3134" s="1">
        <f t="shared" si="1681"/>
        <v>0</v>
      </c>
      <c r="AN3134" s="1">
        <f t="shared" si="1682"/>
        <v>0</v>
      </c>
      <c r="AO3134" s="1">
        <f t="shared" si="1683"/>
        <v>0</v>
      </c>
      <c r="AP3134" s="1">
        <f t="shared" si="1684"/>
        <v>0</v>
      </c>
      <c r="AQ3134" s="1">
        <f t="shared" si="1685"/>
        <v>0</v>
      </c>
      <c r="AR3134" s="4">
        <f t="shared" si="1686"/>
        <v>0</v>
      </c>
      <c r="AS3134" s="4">
        <f t="shared" si="1687"/>
        <v>0</v>
      </c>
      <c r="AT3134" s="4">
        <f t="shared" si="1688"/>
        <v>0</v>
      </c>
      <c r="AU3134" s="4">
        <f t="shared" si="1689"/>
        <v>0</v>
      </c>
      <c r="AV3134" s="4">
        <f t="shared" si="1690"/>
        <v>0</v>
      </c>
      <c r="AW3134" s="4">
        <f t="shared" si="1691"/>
        <v>0</v>
      </c>
      <c r="AX3134" s="4">
        <f t="shared" si="1692"/>
        <v>0</v>
      </c>
      <c r="AY3134" s="4">
        <f t="shared" si="1693"/>
        <v>0</v>
      </c>
      <c r="AZ3134" s="4">
        <f t="shared" si="1694"/>
        <v>0</v>
      </c>
      <c r="BA3134" s="4">
        <f t="shared" si="1695"/>
        <v>0</v>
      </c>
      <c r="BB3134" s="4">
        <f t="shared" si="1696"/>
        <v>0</v>
      </c>
      <c r="BC3134" s="4">
        <f t="shared" si="1697"/>
        <v>0</v>
      </c>
      <c r="BD3134" s="4">
        <f t="shared" si="1698"/>
        <v>0</v>
      </c>
      <c r="BE3134" s="4">
        <f t="shared" si="1699"/>
        <v>0</v>
      </c>
      <c r="BF3134" s="4">
        <f t="shared" si="1700"/>
        <v>0</v>
      </c>
      <c r="BG3134" s="4">
        <f t="shared" si="1701"/>
        <v>0</v>
      </c>
    </row>
    <row r="3135" spans="1:59" ht="15" customHeight="1" x14ac:dyDescent="0.3">
      <c r="A3135" s="3"/>
      <c r="B3135" s="3"/>
      <c r="C3135" s="3"/>
      <c r="D3135" s="3"/>
      <c r="E3135" s="2"/>
      <c r="F3135" s="89"/>
      <c r="G3135" s="158"/>
      <c r="H3135" s="68"/>
      <c r="I3135" s="73"/>
      <c r="J3135" s="238"/>
      <c r="K3135" s="86"/>
      <c r="L3135" s="28"/>
      <c r="M3135" s="27"/>
      <c r="N3135" s="27"/>
      <c r="O3135" s="27"/>
      <c r="P3135" s="27"/>
      <c r="Q3135" s="27"/>
      <c r="R3135" s="28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1">
        <f t="shared" si="1670"/>
        <v>0</v>
      </c>
      <c r="AC3135" s="1">
        <f t="shared" si="1671"/>
        <v>0</v>
      </c>
      <c r="AD3135" s="1">
        <f t="shared" si="1672"/>
        <v>0</v>
      </c>
      <c r="AE3135" s="1">
        <f t="shared" si="1673"/>
        <v>0</v>
      </c>
      <c r="AF3135" s="1">
        <f t="shared" si="1674"/>
        <v>0</v>
      </c>
      <c r="AG3135" s="1">
        <f t="shared" si="1675"/>
        <v>0</v>
      </c>
      <c r="AH3135" s="1">
        <f t="shared" si="1676"/>
        <v>0</v>
      </c>
      <c r="AI3135" s="1">
        <f t="shared" si="1677"/>
        <v>0</v>
      </c>
      <c r="AJ3135" s="1">
        <f t="shared" si="1678"/>
        <v>0</v>
      </c>
      <c r="AK3135" s="1">
        <f t="shared" si="1679"/>
        <v>0</v>
      </c>
      <c r="AL3135" s="1">
        <f t="shared" si="1680"/>
        <v>0</v>
      </c>
      <c r="AM3135" s="1">
        <f t="shared" si="1681"/>
        <v>0</v>
      </c>
      <c r="AN3135" s="1">
        <f t="shared" si="1682"/>
        <v>0</v>
      </c>
      <c r="AO3135" s="1">
        <f t="shared" si="1683"/>
        <v>0</v>
      </c>
      <c r="AP3135" s="1">
        <f t="shared" si="1684"/>
        <v>0</v>
      </c>
      <c r="AQ3135" s="1">
        <f t="shared" si="1685"/>
        <v>0</v>
      </c>
      <c r="AR3135" s="4">
        <f t="shared" si="1686"/>
        <v>0</v>
      </c>
      <c r="AS3135" s="4">
        <f t="shared" si="1687"/>
        <v>0</v>
      </c>
      <c r="AT3135" s="4">
        <f t="shared" si="1688"/>
        <v>0</v>
      </c>
      <c r="AU3135" s="4">
        <f t="shared" si="1689"/>
        <v>0</v>
      </c>
      <c r="AV3135" s="4">
        <f t="shared" si="1690"/>
        <v>0</v>
      </c>
      <c r="AW3135" s="4">
        <f t="shared" si="1691"/>
        <v>0</v>
      </c>
      <c r="AX3135" s="4">
        <f t="shared" si="1692"/>
        <v>0</v>
      </c>
      <c r="AY3135" s="4">
        <f t="shared" si="1693"/>
        <v>0</v>
      </c>
      <c r="AZ3135" s="4">
        <f t="shared" si="1694"/>
        <v>0</v>
      </c>
      <c r="BA3135" s="4">
        <f t="shared" si="1695"/>
        <v>0</v>
      </c>
      <c r="BB3135" s="4">
        <f t="shared" si="1696"/>
        <v>0</v>
      </c>
      <c r="BC3135" s="4">
        <f t="shared" si="1697"/>
        <v>0</v>
      </c>
      <c r="BD3135" s="4">
        <f t="shared" si="1698"/>
        <v>0</v>
      </c>
      <c r="BE3135" s="4">
        <f t="shared" si="1699"/>
        <v>0</v>
      </c>
      <c r="BF3135" s="4">
        <f t="shared" si="1700"/>
        <v>0</v>
      </c>
      <c r="BG3135" s="4">
        <f t="shared" si="1701"/>
        <v>0</v>
      </c>
    </row>
    <row r="3136" spans="1:59" ht="15" customHeight="1" x14ac:dyDescent="0.3">
      <c r="A3136" s="3"/>
      <c r="B3136" s="3"/>
      <c r="C3136" s="3"/>
      <c r="D3136" s="3"/>
      <c r="E3136" s="2"/>
      <c r="F3136" s="89"/>
      <c r="G3136" s="158"/>
      <c r="H3136" s="68"/>
      <c r="I3136" s="73"/>
      <c r="J3136" s="238"/>
      <c r="K3136" s="86"/>
      <c r="L3136" s="28"/>
      <c r="M3136" s="27"/>
      <c r="N3136" s="27"/>
      <c r="O3136" s="27"/>
      <c r="P3136" s="27"/>
      <c r="Q3136" s="27"/>
      <c r="R3136" s="28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1">
        <f t="shared" si="1670"/>
        <v>0</v>
      </c>
      <c r="AC3136" s="1">
        <f t="shared" si="1671"/>
        <v>0</v>
      </c>
      <c r="AD3136" s="1">
        <f t="shared" si="1672"/>
        <v>0</v>
      </c>
      <c r="AE3136" s="1">
        <f t="shared" si="1673"/>
        <v>0</v>
      </c>
      <c r="AF3136" s="1">
        <f t="shared" si="1674"/>
        <v>0</v>
      </c>
      <c r="AG3136" s="1">
        <f t="shared" si="1675"/>
        <v>0</v>
      </c>
      <c r="AH3136" s="1">
        <f t="shared" si="1676"/>
        <v>0</v>
      </c>
      <c r="AI3136" s="1">
        <f t="shared" si="1677"/>
        <v>0</v>
      </c>
      <c r="AJ3136" s="1">
        <f t="shared" si="1678"/>
        <v>0</v>
      </c>
      <c r="AK3136" s="1">
        <f t="shared" si="1679"/>
        <v>0</v>
      </c>
      <c r="AL3136" s="1">
        <f t="shared" si="1680"/>
        <v>0</v>
      </c>
      <c r="AM3136" s="1">
        <f t="shared" si="1681"/>
        <v>0</v>
      </c>
      <c r="AN3136" s="1">
        <f t="shared" si="1682"/>
        <v>0</v>
      </c>
      <c r="AO3136" s="1">
        <f t="shared" si="1683"/>
        <v>0</v>
      </c>
      <c r="AP3136" s="1">
        <f t="shared" si="1684"/>
        <v>0</v>
      </c>
      <c r="AQ3136" s="1">
        <f t="shared" si="1685"/>
        <v>0</v>
      </c>
      <c r="AR3136" s="4">
        <f t="shared" si="1686"/>
        <v>0</v>
      </c>
      <c r="AS3136" s="4">
        <f t="shared" si="1687"/>
        <v>0</v>
      </c>
      <c r="AT3136" s="4">
        <f t="shared" si="1688"/>
        <v>0</v>
      </c>
      <c r="AU3136" s="4">
        <f t="shared" si="1689"/>
        <v>0</v>
      </c>
      <c r="AV3136" s="4">
        <f t="shared" si="1690"/>
        <v>0</v>
      </c>
      <c r="AW3136" s="4">
        <f t="shared" si="1691"/>
        <v>0</v>
      </c>
      <c r="AX3136" s="4">
        <f t="shared" si="1692"/>
        <v>0</v>
      </c>
      <c r="AY3136" s="4">
        <f t="shared" si="1693"/>
        <v>0</v>
      </c>
      <c r="AZ3136" s="4">
        <f t="shared" si="1694"/>
        <v>0</v>
      </c>
      <c r="BA3136" s="4">
        <f t="shared" si="1695"/>
        <v>0</v>
      </c>
      <c r="BB3136" s="4">
        <f t="shared" si="1696"/>
        <v>0</v>
      </c>
      <c r="BC3136" s="4">
        <f t="shared" si="1697"/>
        <v>0</v>
      </c>
      <c r="BD3136" s="4">
        <f t="shared" si="1698"/>
        <v>0</v>
      </c>
      <c r="BE3136" s="4">
        <f t="shared" si="1699"/>
        <v>0</v>
      </c>
      <c r="BF3136" s="4">
        <f t="shared" si="1700"/>
        <v>0</v>
      </c>
      <c r="BG3136" s="4">
        <f t="shared" si="1701"/>
        <v>0</v>
      </c>
    </row>
    <row r="3137" spans="1:59" ht="15" customHeight="1" x14ac:dyDescent="0.3">
      <c r="A3137" s="3"/>
      <c r="B3137" s="3"/>
      <c r="C3137" s="3"/>
      <c r="D3137" s="3"/>
      <c r="E3137" s="2"/>
      <c r="F3137" s="89"/>
      <c r="G3137" s="158"/>
      <c r="H3137" s="68"/>
      <c r="I3137" s="73"/>
      <c r="J3137" s="238"/>
      <c r="K3137" s="86"/>
      <c r="L3137" s="28"/>
      <c r="M3137" s="27"/>
      <c r="N3137" s="27"/>
      <c r="O3137" s="27"/>
      <c r="P3137" s="27"/>
      <c r="Q3137" s="27"/>
      <c r="R3137" s="28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1">
        <f t="shared" si="1670"/>
        <v>0</v>
      </c>
      <c r="AC3137" s="1">
        <f t="shared" si="1671"/>
        <v>0</v>
      </c>
      <c r="AD3137" s="1">
        <f t="shared" si="1672"/>
        <v>0</v>
      </c>
      <c r="AE3137" s="1">
        <f t="shared" si="1673"/>
        <v>0</v>
      </c>
      <c r="AF3137" s="1">
        <f t="shared" si="1674"/>
        <v>0</v>
      </c>
      <c r="AG3137" s="1">
        <f t="shared" si="1675"/>
        <v>0</v>
      </c>
      <c r="AH3137" s="1">
        <f t="shared" si="1676"/>
        <v>0</v>
      </c>
      <c r="AI3137" s="1">
        <f t="shared" si="1677"/>
        <v>0</v>
      </c>
      <c r="AJ3137" s="1">
        <f t="shared" si="1678"/>
        <v>0</v>
      </c>
      <c r="AK3137" s="1">
        <f t="shared" si="1679"/>
        <v>0</v>
      </c>
      <c r="AL3137" s="1">
        <f t="shared" si="1680"/>
        <v>0</v>
      </c>
      <c r="AM3137" s="1">
        <f t="shared" si="1681"/>
        <v>0</v>
      </c>
      <c r="AN3137" s="1">
        <f t="shared" si="1682"/>
        <v>0</v>
      </c>
      <c r="AO3137" s="1">
        <f t="shared" si="1683"/>
        <v>0</v>
      </c>
      <c r="AP3137" s="1">
        <f t="shared" si="1684"/>
        <v>0</v>
      </c>
      <c r="AQ3137" s="1">
        <f t="shared" si="1685"/>
        <v>0</v>
      </c>
      <c r="AR3137" s="4">
        <f t="shared" si="1686"/>
        <v>0</v>
      </c>
      <c r="AS3137" s="4">
        <f t="shared" si="1687"/>
        <v>0</v>
      </c>
      <c r="AT3137" s="4">
        <f t="shared" si="1688"/>
        <v>0</v>
      </c>
      <c r="AU3137" s="4">
        <f t="shared" si="1689"/>
        <v>0</v>
      </c>
      <c r="AV3137" s="4">
        <f t="shared" si="1690"/>
        <v>0</v>
      </c>
      <c r="AW3137" s="4">
        <f t="shared" si="1691"/>
        <v>0</v>
      </c>
      <c r="AX3137" s="4">
        <f t="shared" si="1692"/>
        <v>0</v>
      </c>
      <c r="AY3137" s="4">
        <f t="shared" si="1693"/>
        <v>0</v>
      </c>
      <c r="AZ3137" s="4">
        <f t="shared" si="1694"/>
        <v>0</v>
      </c>
      <c r="BA3137" s="4">
        <f t="shared" si="1695"/>
        <v>0</v>
      </c>
      <c r="BB3137" s="4">
        <f t="shared" si="1696"/>
        <v>0</v>
      </c>
      <c r="BC3137" s="4">
        <f t="shared" si="1697"/>
        <v>0</v>
      </c>
      <c r="BD3137" s="4">
        <f t="shared" si="1698"/>
        <v>0</v>
      </c>
      <c r="BE3137" s="4">
        <f t="shared" si="1699"/>
        <v>0</v>
      </c>
      <c r="BF3137" s="4">
        <f t="shared" si="1700"/>
        <v>0</v>
      </c>
      <c r="BG3137" s="4">
        <f t="shared" si="1701"/>
        <v>0</v>
      </c>
    </row>
    <row r="3138" spans="1:59" ht="15" customHeight="1" x14ac:dyDescent="0.3">
      <c r="A3138" s="3"/>
      <c r="B3138" s="3"/>
      <c r="C3138" s="3"/>
      <c r="D3138" s="3"/>
      <c r="E3138" s="2"/>
      <c r="F3138" s="89"/>
      <c r="G3138" s="158"/>
      <c r="H3138" s="68"/>
      <c r="I3138" s="73"/>
      <c r="J3138" s="238"/>
      <c r="K3138" s="86"/>
      <c r="L3138" s="28"/>
      <c r="M3138" s="27"/>
      <c r="N3138" s="27"/>
      <c r="O3138" s="27"/>
      <c r="P3138" s="27"/>
      <c r="Q3138" s="27"/>
      <c r="R3138" s="28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1">
        <f t="shared" si="1670"/>
        <v>0</v>
      </c>
      <c r="AC3138" s="1">
        <f t="shared" si="1671"/>
        <v>0</v>
      </c>
      <c r="AD3138" s="1">
        <f t="shared" si="1672"/>
        <v>0</v>
      </c>
      <c r="AE3138" s="1">
        <f t="shared" si="1673"/>
        <v>0</v>
      </c>
      <c r="AF3138" s="1">
        <f t="shared" si="1674"/>
        <v>0</v>
      </c>
      <c r="AG3138" s="1">
        <f t="shared" si="1675"/>
        <v>0</v>
      </c>
      <c r="AH3138" s="1">
        <f t="shared" si="1676"/>
        <v>0</v>
      </c>
      <c r="AI3138" s="1">
        <f t="shared" si="1677"/>
        <v>0</v>
      </c>
      <c r="AJ3138" s="1">
        <f t="shared" si="1678"/>
        <v>0</v>
      </c>
      <c r="AK3138" s="1">
        <f t="shared" si="1679"/>
        <v>0</v>
      </c>
      <c r="AL3138" s="1">
        <f t="shared" si="1680"/>
        <v>0</v>
      </c>
      <c r="AM3138" s="1">
        <f t="shared" si="1681"/>
        <v>0</v>
      </c>
      <c r="AN3138" s="1">
        <f t="shared" si="1682"/>
        <v>0</v>
      </c>
      <c r="AO3138" s="1">
        <f t="shared" si="1683"/>
        <v>0</v>
      </c>
      <c r="AP3138" s="1">
        <f t="shared" si="1684"/>
        <v>0</v>
      </c>
      <c r="AQ3138" s="1">
        <f t="shared" si="1685"/>
        <v>0</v>
      </c>
      <c r="AR3138" s="4">
        <f t="shared" si="1686"/>
        <v>0</v>
      </c>
      <c r="AS3138" s="4">
        <f t="shared" si="1687"/>
        <v>0</v>
      </c>
      <c r="AT3138" s="4">
        <f t="shared" si="1688"/>
        <v>0</v>
      </c>
      <c r="AU3138" s="4">
        <f t="shared" si="1689"/>
        <v>0</v>
      </c>
      <c r="AV3138" s="4">
        <f t="shared" si="1690"/>
        <v>0</v>
      </c>
      <c r="AW3138" s="4">
        <f t="shared" si="1691"/>
        <v>0</v>
      </c>
      <c r="AX3138" s="4">
        <f t="shared" si="1692"/>
        <v>0</v>
      </c>
      <c r="AY3138" s="4">
        <f t="shared" si="1693"/>
        <v>0</v>
      </c>
      <c r="AZ3138" s="4">
        <f t="shared" si="1694"/>
        <v>0</v>
      </c>
      <c r="BA3138" s="4">
        <f t="shared" si="1695"/>
        <v>0</v>
      </c>
      <c r="BB3138" s="4">
        <f t="shared" si="1696"/>
        <v>0</v>
      </c>
      <c r="BC3138" s="4">
        <f t="shared" si="1697"/>
        <v>0</v>
      </c>
      <c r="BD3138" s="4">
        <f t="shared" si="1698"/>
        <v>0</v>
      </c>
      <c r="BE3138" s="4">
        <f t="shared" si="1699"/>
        <v>0</v>
      </c>
      <c r="BF3138" s="4">
        <f t="shared" si="1700"/>
        <v>0</v>
      </c>
      <c r="BG3138" s="4">
        <f t="shared" si="1701"/>
        <v>0</v>
      </c>
    </row>
    <row r="3139" spans="1:59" ht="15" customHeight="1" x14ac:dyDescent="0.3">
      <c r="A3139" s="3"/>
      <c r="B3139" s="3"/>
      <c r="C3139" s="3"/>
      <c r="D3139" s="3"/>
      <c r="E3139" s="2"/>
      <c r="F3139" s="89"/>
      <c r="G3139" s="158"/>
      <c r="H3139" s="68"/>
      <c r="I3139" s="73"/>
      <c r="J3139" s="238"/>
      <c r="K3139" s="86"/>
      <c r="L3139" s="28"/>
      <c r="M3139" s="27"/>
      <c r="N3139" s="27"/>
      <c r="O3139" s="27"/>
      <c r="P3139" s="27"/>
      <c r="Q3139" s="27"/>
      <c r="R3139" s="28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1">
        <f t="shared" si="1670"/>
        <v>0</v>
      </c>
      <c r="AC3139" s="1">
        <f t="shared" si="1671"/>
        <v>0</v>
      </c>
      <c r="AD3139" s="1">
        <f t="shared" si="1672"/>
        <v>0</v>
      </c>
      <c r="AE3139" s="1">
        <f t="shared" si="1673"/>
        <v>0</v>
      </c>
      <c r="AF3139" s="1">
        <f t="shared" si="1674"/>
        <v>0</v>
      </c>
      <c r="AG3139" s="1">
        <f t="shared" si="1675"/>
        <v>0</v>
      </c>
      <c r="AH3139" s="1">
        <f t="shared" si="1676"/>
        <v>0</v>
      </c>
      <c r="AI3139" s="1">
        <f t="shared" si="1677"/>
        <v>0</v>
      </c>
      <c r="AJ3139" s="1">
        <f t="shared" si="1678"/>
        <v>0</v>
      </c>
      <c r="AK3139" s="1">
        <f t="shared" si="1679"/>
        <v>0</v>
      </c>
      <c r="AL3139" s="1">
        <f t="shared" si="1680"/>
        <v>0</v>
      </c>
      <c r="AM3139" s="1">
        <f t="shared" si="1681"/>
        <v>0</v>
      </c>
      <c r="AN3139" s="1">
        <f t="shared" si="1682"/>
        <v>0</v>
      </c>
      <c r="AO3139" s="1">
        <f t="shared" si="1683"/>
        <v>0</v>
      </c>
      <c r="AP3139" s="1">
        <f t="shared" si="1684"/>
        <v>0</v>
      </c>
      <c r="AQ3139" s="1">
        <f t="shared" si="1685"/>
        <v>0</v>
      </c>
      <c r="AR3139" s="4">
        <f t="shared" si="1686"/>
        <v>0</v>
      </c>
      <c r="AS3139" s="4">
        <f t="shared" si="1687"/>
        <v>0</v>
      </c>
      <c r="AT3139" s="4">
        <f t="shared" si="1688"/>
        <v>0</v>
      </c>
      <c r="AU3139" s="4">
        <f t="shared" si="1689"/>
        <v>0</v>
      </c>
      <c r="AV3139" s="4">
        <f t="shared" si="1690"/>
        <v>0</v>
      </c>
      <c r="AW3139" s="4">
        <f t="shared" si="1691"/>
        <v>0</v>
      </c>
      <c r="AX3139" s="4">
        <f t="shared" si="1692"/>
        <v>0</v>
      </c>
      <c r="AY3139" s="4">
        <f t="shared" si="1693"/>
        <v>0</v>
      </c>
      <c r="AZ3139" s="4">
        <f t="shared" si="1694"/>
        <v>0</v>
      </c>
      <c r="BA3139" s="4">
        <f t="shared" si="1695"/>
        <v>0</v>
      </c>
      <c r="BB3139" s="4">
        <f t="shared" si="1696"/>
        <v>0</v>
      </c>
      <c r="BC3139" s="4">
        <f t="shared" si="1697"/>
        <v>0</v>
      </c>
      <c r="BD3139" s="4">
        <f t="shared" si="1698"/>
        <v>0</v>
      </c>
      <c r="BE3139" s="4">
        <f t="shared" si="1699"/>
        <v>0</v>
      </c>
      <c r="BF3139" s="4">
        <f t="shared" si="1700"/>
        <v>0</v>
      </c>
      <c r="BG3139" s="4">
        <f t="shared" si="1701"/>
        <v>0</v>
      </c>
    </row>
    <row r="3140" spans="1:59" ht="15" customHeight="1" x14ac:dyDescent="0.3">
      <c r="A3140" s="3"/>
      <c r="B3140" s="3"/>
      <c r="C3140" s="3"/>
      <c r="D3140" s="3"/>
      <c r="E3140" s="2"/>
      <c r="F3140" s="89"/>
      <c r="G3140" s="158"/>
      <c r="H3140" s="68"/>
      <c r="I3140" s="73"/>
      <c r="J3140" s="238"/>
      <c r="K3140" s="86"/>
      <c r="L3140" s="28"/>
      <c r="M3140" s="27"/>
      <c r="N3140" s="27"/>
      <c r="O3140" s="27"/>
      <c r="P3140" s="27"/>
      <c r="Q3140" s="27"/>
      <c r="R3140" s="28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1">
        <f t="shared" si="1670"/>
        <v>0</v>
      </c>
      <c r="AC3140" s="1">
        <f t="shared" si="1671"/>
        <v>0</v>
      </c>
      <c r="AD3140" s="1">
        <f t="shared" si="1672"/>
        <v>0</v>
      </c>
      <c r="AE3140" s="1">
        <f t="shared" si="1673"/>
        <v>0</v>
      </c>
      <c r="AF3140" s="1">
        <f t="shared" si="1674"/>
        <v>0</v>
      </c>
      <c r="AG3140" s="1">
        <f t="shared" si="1675"/>
        <v>0</v>
      </c>
      <c r="AH3140" s="1">
        <f t="shared" si="1676"/>
        <v>0</v>
      </c>
      <c r="AI3140" s="1">
        <f t="shared" si="1677"/>
        <v>0</v>
      </c>
      <c r="AJ3140" s="1">
        <f t="shared" si="1678"/>
        <v>0</v>
      </c>
      <c r="AK3140" s="1">
        <f t="shared" si="1679"/>
        <v>0</v>
      </c>
      <c r="AL3140" s="1">
        <f t="shared" si="1680"/>
        <v>0</v>
      </c>
      <c r="AM3140" s="1">
        <f t="shared" si="1681"/>
        <v>0</v>
      </c>
      <c r="AN3140" s="1">
        <f t="shared" si="1682"/>
        <v>0</v>
      </c>
      <c r="AO3140" s="1">
        <f t="shared" si="1683"/>
        <v>0</v>
      </c>
      <c r="AP3140" s="1">
        <f t="shared" si="1684"/>
        <v>0</v>
      </c>
      <c r="AQ3140" s="1">
        <f t="shared" si="1685"/>
        <v>0</v>
      </c>
      <c r="AR3140" s="4">
        <f t="shared" si="1686"/>
        <v>0</v>
      </c>
      <c r="AS3140" s="4">
        <f t="shared" si="1687"/>
        <v>0</v>
      </c>
      <c r="AT3140" s="4">
        <f t="shared" si="1688"/>
        <v>0</v>
      </c>
      <c r="AU3140" s="4">
        <f t="shared" si="1689"/>
        <v>0</v>
      </c>
      <c r="AV3140" s="4">
        <f t="shared" si="1690"/>
        <v>0</v>
      </c>
      <c r="AW3140" s="4">
        <f t="shared" si="1691"/>
        <v>0</v>
      </c>
      <c r="AX3140" s="4">
        <f t="shared" si="1692"/>
        <v>0</v>
      </c>
      <c r="AY3140" s="4">
        <f t="shared" si="1693"/>
        <v>0</v>
      </c>
      <c r="AZ3140" s="4">
        <f t="shared" si="1694"/>
        <v>0</v>
      </c>
      <c r="BA3140" s="4">
        <f t="shared" si="1695"/>
        <v>0</v>
      </c>
      <c r="BB3140" s="4">
        <f t="shared" si="1696"/>
        <v>0</v>
      </c>
      <c r="BC3140" s="4">
        <f t="shared" si="1697"/>
        <v>0</v>
      </c>
      <c r="BD3140" s="4">
        <f t="shared" si="1698"/>
        <v>0</v>
      </c>
      <c r="BE3140" s="4">
        <f t="shared" si="1699"/>
        <v>0</v>
      </c>
      <c r="BF3140" s="4">
        <f t="shared" si="1700"/>
        <v>0</v>
      </c>
      <c r="BG3140" s="4">
        <f t="shared" si="1701"/>
        <v>0</v>
      </c>
    </row>
    <row r="3141" spans="1:59" ht="15" customHeight="1" x14ac:dyDescent="0.3">
      <c r="A3141" s="3"/>
      <c r="B3141" s="3"/>
      <c r="C3141" s="3"/>
      <c r="D3141" s="3"/>
      <c r="E3141" s="2"/>
      <c r="F3141" s="89"/>
      <c r="G3141" s="158"/>
      <c r="H3141" s="68"/>
      <c r="I3141" s="73"/>
      <c r="J3141" s="238"/>
      <c r="K3141" s="86"/>
      <c r="L3141" s="28"/>
      <c r="M3141" s="27"/>
      <c r="N3141" s="27"/>
      <c r="O3141" s="27"/>
      <c r="P3141" s="27"/>
      <c r="Q3141" s="27"/>
      <c r="R3141" s="28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1">
        <f t="shared" si="1670"/>
        <v>0</v>
      </c>
      <c r="AC3141" s="1">
        <f t="shared" si="1671"/>
        <v>0</v>
      </c>
      <c r="AD3141" s="1">
        <f t="shared" si="1672"/>
        <v>0</v>
      </c>
      <c r="AE3141" s="1">
        <f t="shared" si="1673"/>
        <v>0</v>
      </c>
      <c r="AF3141" s="1">
        <f t="shared" si="1674"/>
        <v>0</v>
      </c>
      <c r="AG3141" s="1">
        <f t="shared" si="1675"/>
        <v>0</v>
      </c>
      <c r="AH3141" s="1">
        <f t="shared" si="1676"/>
        <v>0</v>
      </c>
      <c r="AI3141" s="1">
        <f t="shared" si="1677"/>
        <v>0</v>
      </c>
      <c r="AJ3141" s="1">
        <f t="shared" si="1678"/>
        <v>0</v>
      </c>
      <c r="AK3141" s="1">
        <f t="shared" si="1679"/>
        <v>0</v>
      </c>
      <c r="AL3141" s="1">
        <f t="shared" si="1680"/>
        <v>0</v>
      </c>
      <c r="AM3141" s="1">
        <f t="shared" si="1681"/>
        <v>0</v>
      </c>
      <c r="AN3141" s="1">
        <f t="shared" si="1682"/>
        <v>0</v>
      </c>
      <c r="AO3141" s="1">
        <f t="shared" si="1683"/>
        <v>0</v>
      </c>
      <c r="AP3141" s="1">
        <f t="shared" si="1684"/>
        <v>0</v>
      </c>
      <c r="AQ3141" s="1">
        <f t="shared" si="1685"/>
        <v>0</v>
      </c>
      <c r="AR3141" s="4">
        <f t="shared" si="1686"/>
        <v>0</v>
      </c>
      <c r="AS3141" s="4">
        <f t="shared" si="1687"/>
        <v>0</v>
      </c>
      <c r="AT3141" s="4">
        <f t="shared" si="1688"/>
        <v>0</v>
      </c>
      <c r="AU3141" s="4">
        <f t="shared" si="1689"/>
        <v>0</v>
      </c>
      <c r="AV3141" s="4">
        <f t="shared" si="1690"/>
        <v>0</v>
      </c>
      <c r="AW3141" s="4">
        <f t="shared" si="1691"/>
        <v>0</v>
      </c>
      <c r="AX3141" s="4">
        <f t="shared" si="1692"/>
        <v>0</v>
      </c>
      <c r="AY3141" s="4">
        <f t="shared" si="1693"/>
        <v>0</v>
      </c>
      <c r="AZ3141" s="4">
        <f t="shared" si="1694"/>
        <v>0</v>
      </c>
      <c r="BA3141" s="4">
        <f t="shared" si="1695"/>
        <v>0</v>
      </c>
      <c r="BB3141" s="4">
        <f t="shared" si="1696"/>
        <v>0</v>
      </c>
      <c r="BC3141" s="4">
        <f t="shared" si="1697"/>
        <v>0</v>
      </c>
      <c r="BD3141" s="4">
        <f t="shared" si="1698"/>
        <v>0</v>
      </c>
      <c r="BE3141" s="4">
        <f t="shared" si="1699"/>
        <v>0</v>
      </c>
      <c r="BF3141" s="4">
        <f t="shared" si="1700"/>
        <v>0</v>
      </c>
      <c r="BG3141" s="4">
        <f t="shared" si="1701"/>
        <v>0</v>
      </c>
    </row>
    <row r="3142" spans="1:59" ht="15" customHeight="1" x14ac:dyDescent="0.3">
      <c r="A3142" s="3"/>
      <c r="B3142" s="3"/>
      <c r="C3142" s="3"/>
      <c r="D3142" s="3"/>
      <c r="E3142" s="2"/>
      <c r="F3142" s="89"/>
      <c r="G3142" s="158"/>
      <c r="H3142" s="68"/>
      <c r="I3142" s="73"/>
      <c r="J3142" s="238"/>
      <c r="K3142" s="86"/>
      <c r="L3142" s="28"/>
      <c r="M3142" s="27"/>
      <c r="N3142" s="27"/>
      <c r="O3142" s="27"/>
      <c r="P3142" s="27"/>
      <c r="Q3142" s="27"/>
      <c r="R3142" s="28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1">
        <f t="shared" si="1670"/>
        <v>0</v>
      </c>
      <c r="AC3142" s="1">
        <f t="shared" si="1671"/>
        <v>0</v>
      </c>
      <c r="AD3142" s="1">
        <f t="shared" si="1672"/>
        <v>0</v>
      </c>
      <c r="AE3142" s="1">
        <f t="shared" si="1673"/>
        <v>0</v>
      </c>
      <c r="AF3142" s="1">
        <f t="shared" si="1674"/>
        <v>0</v>
      </c>
      <c r="AG3142" s="1">
        <f t="shared" si="1675"/>
        <v>0</v>
      </c>
      <c r="AH3142" s="1">
        <f t="shared" si="1676"/>
        <v>0</v>
      </c>
      <c r="AI3142" s="1">
        <f t="shared" si="1677"/>
        <v>0</v>
      </c>
      <c r="AJ3142" s="1">
        <f t="shared" si="1678"/>
        <v>0</v>
      </c>
      <c r="AK3142" s="1">
        <f t="shared" si="1679"/>
        <v>0</v>
      </c>
      <c r="AL3142" s="1">
        <f t="shared" si="1680"/>
        <v>0</v>
      </c>
      <c r="AM3142" s="1">
        <f t="shared" si="1681"/>
        <v>0</v>
      </c>
      <c r="AN3142" s="1">
        <f t="shared" si="1682"/>
        <v>0</v>
      </c>
      <c r="AO3142" s="1">
        <f t="shared" si="1683"/>
        <v>0</v>
      </c>
      <c r="AP3142" s="1">
        <f t="shared" si="1684"/>
        <v>0</v>
      </c>
      <c r="AQ3142" s="1">
        <f t="shared" si="1685"/>
        <v>0</v>
      </c>
      <c r="AR3142" s="4">
        <f t="shared" si="1686"/>
        <v>0</v>
      </c>
      <c r="AS3142" s="4">
        <f t="shared" si="1687"/>
        <v>0</v>
      </c>
      <c r="AT3142" s="4">
        <f t="shared" si="1688"/>
        <v>0</v>
      </c>
      <c r="AU3142" s="4">
        <f t="shared" si="1689"/>
        <v>0</v>
      </c>
      <c r="AV3142" s="4">
        <f t="shared" si="1690"/>
        <v>0</v>
      </c>
      <c r="AW3142" s="4">
        <f t="shared" si="1691"/>
        <v>0</v>
      </c>
      <c r="AX3142" s="4">
        <f t="shared" si="1692"/>
        <v>0</v>
      </c>
      <c r="AY3142" s="4">
        <f t="shared" si="1693"/>
        <v>0</v>
      </c>
      <c r="AZ3142" s="4">
        <f t="shared" si="1694"/>
        <v>0</v>
      </c>
      <c r="BA3142" s="4">
        <f t="shared" si="1695"/>
        <v>0</v>
      </c>
      <c r="BB3142" s="4">
        <f t="shared" si="1696"/>
        <v>0</v>
      </c>
      <c r="BC3142" s="4">
        <f t="shared" si="1697"/>
        <v>0</v>
      </c>
      <c r="BD3142" s="4">
        <f t="shared" si="1698"/>
        <v>0</v>
      </c>
      <c r="BE3142" s="4">
        <f t="shared" si="1699"/>
        <v>0</v>
      </c>
      <c r="BF3142" s="4">
        <f t="shared" si="1700"/>
        <v>0</v>
      </c>
      <c r="BG3142" s="4">
        <f t="shared" si="1701"/>
        <v>0</v>
      </c>
    </row>
    <row r="3143" spans="1:59" ht="15" customHeight="1" x14ac:dyDescent="0.3">
      <c r="A3143" s="3"/>
      <c r="B3143" s="3"/>
      <c r="C3143" s="3"/>
      <c r="D3143" s="3"/>
      <c r="E3143" s="2"/>
      <c r="F3143" s="89"/>
      <c r="G3143" s="158"/>
      <c r="H3143" s="68"/>
      <c r="I3143" s="73"/>
      <c r="J3143" s="238"/>
      <c r="K3143" s="86"/>
      <c r="L3143" s="28"/>
      <c r="M3143" s="27"/>
      <c r="N3143" s="27"/>
      <c r="O3143" s="27"/>
      <c r="P3143" s="27"/>
      <c r="Q3143" s="27"/>
      <c r="R3143" s="28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1">
        <f t="shared" si="1670"/>
        <v>0</v>
      </c>
      <c r="AC3143" s="1">
        <f t="shared" si="1671"/>
        <v>0</v>
      </c>
      <c r="AD3143" s="1">
        <f t="shared" si="1672"/>
        <v>0</v>
      </c>
      <c r="AE3143" s="1">
        <f t="shared" si="1673"/>
        <v>0</v>
      </c>
      <c r="AF3143" s="1">
        <f t="shared" si="1674"/>
        <v>0</v>
      </c>
      <c r="AG3143" s="1">
        <f t="shared" si="1675"/>
        <v>0</v>
      </c>
      <c r="AH3143" s="1">
        <f t="shared" si="1676"/>
        <v>0</v>
      </c>
      <c r="AI3143" s="1">
        <f t="shared" si="1677"/>
        <v>0</v>
      </c>
      <c r="AJ3143" s="1">
        <f t="shared" si="1678"/>
        <v>0</v>
      </c>
      <c r="AK3143" s="1">
        <f t="shared" si="1679"/>
        <v>0</v>
      </c>
      <c r="AL3143" s="1">
        <f t="shared" si="1680"/>
        <v>0</v>
      </c>
      <c r="AM3143" s="1">
        <f t="shared" si="1681"/>
        <v>0</v>
      </c>
      <c r="AN3143" s="1">
        <f t="shared" si="1682"/>
        <v>0</v>
      </c>
      <c r="AO3143" s="1">
        <f t="shared" si="1683"/>
        <v>0</v>
      </c>
      <c r="AP3143" s="1">
        <f t="shared" si="1684"/>
        <v>0</v>
      </c>
      <c r="AQ3143" s="1">
        <f t="shared" si="1685"/>
        <v>0</v>
      </c>
      <c r="AR3143" s="4">
        <f t="shared" si="1686"/>
        <v>0</v>
      </c>
      <c r="AS3143" s="4">
        <f t="shared" si="1687"/>
        <v>0</v>
      </c>
      <c r="AT3143" s="4">
        <f t="shared" si="1688"/>
        <v>0</v>
      </c>
      <c r="AU3143" s="4">
        <f t="shared" si="1689"/>
        <v>0</v>
      </c>
      <c r="AV3143" s="4">
        <f t="shared" si="1690"/>
        <v>0</v>
      </c>
      <c r="AW3143" s="4">
        <f t="shared" si="1691"/>
        <v>0</v>
      </c>
      <c r="AX3143" s="4">
        <f t="shared" si="1692"/>
        <v>0</v>
      </c>
      <c r="AY3143" s="4">
        <f t="shared" si="1693"/>
        <v>0</v>
      </c>
      <c r="AZ3143" s="4">
        <f t="shared" si="1694"/>
        <v>0</v>
      </c>
      <c r="BA3143" s="4">
        <f t="shared" si="1695"/>
        <v>0</v>
      </c>
      <c r="BB3143" s="4">
        <f t="shared" si="1696"/>
        <v>0</v>
      </c>
      <c r="BC3143" s="4">
        <f t="shared" si="1697"/>
        <v>0</v>
      </c>
      <c r="BD3143" s="4">
        <f t="shared" si="1698"/>
        <v>0</v>
      </c>
      <c r="BE3143" s="4">
        <f t="shared" si="1699"/>
        <v>0</v>
      </c>
      <c r="BF3143" s="4">
        <f t="shared" si="1700"/>
        <v>0</v>
      </c>
      <c r="BG3143" s="4">
        <f t="shared" si="1701"/>
        <v>0</v>
      </c>
    </row>
    <row r="3144" spans="1:59" ht="15" customHeight="1" x14ac:dyDescent="0.3">
      <c r="A3144" s="3"/>
      <c r="B3144" s="3"/>
      <c r="C3144" s="3"/>
      <c r="D3144" s="3"/>
      <c r="E3144" s="2"/>
      <c r="F3144" s="89"/>
      <c r="G3144" s="158"/>
      <c r="H3144" s="68"/>
      <c r="I3144" s="73"/>
      <c r="J3144" s="238"/>
      <c r="K3144" s="86"/>
      <c r="L3144" s="28"/>
      <c r="M3144" s="27"/>
      <c r="N3144" s="27"/>
      <c r="O3144" s="27"/>
      <c r="P3144" s="27"/>
      <c r="Q3144" s="27"/>
      <c r="R3144" s="28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1">
        <f t="shared" si="1670"/>
        <v>0</v>
      </c>
      <c r="AC3144" s="1">
        <f t="shared" si="1671"/>
        <v>0</v>
      </c>
      <c r="AD3144" s="1">
        <f t="shared" si="1672"/>
        <v>0</v>
      </c>
      <c r="AE3144" s="1">
        <f t="shared" si="1673"/>
        <v>0</v>
      </c>
      <c r="AF3144" s="1">
        <f t="shared" si="1674"/>
        <v>0</v>
      </c>
      <c r="AG3144" s="1">
        <f t="shared" si="1675"/>
        <v>0</v>
      </c>
      <c r="AH3144" s="1">
        <f t="shared" si="1676"/>
        <v>0</v>
      </c>
      <c r="AI3144" s="1">
        <f t="shared" si="1677"/>
        <v>0</v>
      </c>
      <c r="AJ3144" s="1">
        <f t="shared" si="1678"/>
        <v>0</v>
      </c>
      <c r="AK3144" s="1">
        <f t="shared" si="1679"/>
        <v>0</v>
      </c>
      <c r="AL3144" s="1">
        <f t="shared" si="1680"/>
        <v>0</v>
      </c>
      <c r="AM3144" s="1">
        <f t="shared" si="1681"/>
        <v>0</v>
      </c>
      <c r="AN3144" s="1">
        <f t="shared" si="1682"/>
        <v>0</v>
      </c>
      <c r="AO3144" s="1">
        <f t="shared" si="1683"/>
        <v>0</v>
      </c>
      <c r="AP3144" s="1">
        <f t="shared" si="1684"/>
        <v>0</v>
      </c>
      <c r="AQ3144" s="1">
        <f t="shared" si="1685"/>
        <v>0</v>
      </c>
      <c r="AR3144" s="4">
        <f t="shared" si="1686"/>
        <v>0</v>
      </c>
      <c r="AS3144" s="4">
        <f t="shared" si="1687"/>
        <v>0</v>
      </c>
      <c r="AT3144" s="4">
        <f t="shared" si="1688"/>
        <v>0</v>
      </c>
      <c r="AU3144" s="4">
        <f t="shared" si="1689"/>
        <v>0</v>
      </c>
      <c r="AV3144" s="4">
        <f t="shared" si="1690"/>
        <v>0</v>
      </c>
      <c r="AW3144" s="4">
        <f t="shared" si="1691"/>
        <v>0</v>
      </c>
      <c r="AX3144" s="4">
        <f t="shared" si="1692"/>
        <v>0</v>
      </c>
      <c r="AY3144" s="4">
        <f t="shared" si="1693"/>
        <v>0</v>
      </c>
      <c r="AZ3144" s="4">
        <f t="shared" si="1694"/>
        <v>0</v>
      </c>
      <c r="BA3144" s="4">
        <f t="shared" si="1695"/>
        <v>0</v>
      </c>
      <c r="BB3144" s="4">
        <f t="shared" si="1696"/>
        <v>0</v>
      </c>
      <c r="BC3144" s="4">
        <f t="shared" si="1697"/>
        <v>0</v>
      </c>
      <c r="BD3144" s="4">
        <f t="shared" si="1698"/>
        <v>0</v>
      </c>
      <c r="BE3144" s="4">
        <f t="shared" si="1699"/>
        <v>0</v>
      </c>
      <c r="BF3144" s="4">
        <f t="shared" si="1700"/>
        <v>0</v>
      </c>
      <c r="BG3144" s="4">
        <f t="shared" si="1701"/>
        <v>0</v>
      </c>
    </row>
    <row r="3145" spans="1:59" ht="15" customHeight="1" x14ac:dyDescent="0.3">
      <c r="A3145" s="3"/>
      <c r="B3145" s="3"/>
      <c r="C3145" s="3"/>
      <c r="D3145" s="3"/>
      <c r="E3145" s="2"/>
      <c r="F3145" s="89"/>
      <c r="G3145" s="158"/>
      <c r="H3145" s="68"/>
      <c r="I3145" s="73"/>
      <c r="J3145" s="238"/>
      <c r="K3145" s="86"/>
      <c r="L3145" s="28"/>
      <c r="M3145" s="27"/>
      <c r="N3145" s="27"/>
      <c r="O3145" s="27"/>
      <c r="P3145" s="27"/>
      <c r="Q3145" s="27"/>
      <c r="R3145" s="28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1">
        <f t="shared" si="1670"/>
        <v>0</v>
      </c>
      <c r="AC3145" s="1">
        <f t="shared" si="1671"/>
        <v>0</v>
      </c>
      <c r="AD3145" s="1">
        <f t="shared" si="1672"/>
        <v>0</v>
      </c>
      <c r="AE3145" s="1">
        <f t="shared" si="1673"/>
        <v>0</v>
      </c>
      <c r="AF3145" s="1">
        <f t="shared" si="1674"/>
        <v>0</v>
      </c>
      <c r="AG3145" s="1">
        <f t="shared" si="1675"/>
        <v>0</v>
      </c>
      <c r="AH3145" s="1">
        <f t="shared" si="1676"/>
        <v>0</v>
      </c>
      <c r="AI3145" s="1">
        <f t="shared" si="1677"/>
        <v>0</v>
      </c>
      <c r="AJ3145" s="1">
        <f t="shared" si="1678"/>
        <v>0</v>
      </c>
      <c r="AK3145" s="1">
        <f t="shared" si="1679"/>
        <v>0</v>
      </c>
      <c r="AL3145" s="1">
        <f t="shared" si="1680"/>
        <v>0</v>
      </c>
      <c r="AM3145" s="1">
        <f t="shared" si="1681"/>
        <v>0</v>
      </c>
      <c r="AN3145" s="1">
        <f t="shared" si="1682"/>
        <v>0</v>
      </c>
      <c r="AO3145" s="1">
        <f t="shared" si="1683"/>
        <v>0</v>
      </c>
      <c r="AP3145" s="1">
        <f t="shared" si="1684"/>
        <v>0</v>
      </c>
      <c r="AQ3145" s="1">
        <f t="shared" si="1685"/>
        <v>0</v>
      </c>
      <c r="AR3145" s="4">
        <f t="shared" si="1686"/>
        <v>0</v>
      </c>
      <c r="AS3145" s="4">
        <f t="shared" si="1687"/>
        <v>0</v>
      </c>
      <c r="AT3145" s="4">
        <f t="shared" si="1688"/>
        <v>0</v>
      </c>
      <c r="AU3145" s="4">
        <f t="shared" si="1689"/>
        <v>0</v>
      </c>
      <c r="AV3145" s="4">
        <f t="shared" si="1690"/>
        <v>0</v>
      </c>
      <c r="AW3145" s="4">
        <f t="shared" si="1691"/>
        <v>0</v>
      </c>
      <c r="AX3145" s="4">
        <f t="shared" si="1692"/>
        <v>0</v>
      </c>
      <c r="AY3145" s="4">
        <f t="shared" si="1693"/>
        <v>0</v>
      </c>
      <c r="AZ3145" s="4">
        <f t="shared" si="1694"/>
        <v>0</v>
      </c>
      <c r="BA3145" s="4">
        <f t="shared" si="1695"/>
        <v>0</v>
      </c>
      <c r="BB3145" s="4">
        <f t="shared" si="1696"/>
        <v>0</v>
      </c>
      <c r="BC3145" s="4">
        <f t="shared" si="1697"/>
        <v>0</v>
      </c>
      <c r="BD3145" s="4">
        <f t="shared" si="1698"/>
        <v>0</v>
      </c>
      <c r="BE3145" s="4">
        <f t="shared" si="1699"/>
        <v>0</v>
      </c>
      <c r="BF3145" s="4">
        <f t="shared" si="1700"/>
        <v>0</v>
      </c>
      <c r="BG3145" s="4">
        <f t="shared" si="1701"/>
        <v>0</v>
      </c>
    </row>
    <row r="3146" spans="1:59" ht="15" customHeight="1" x14ac:dyDescent="0.3">
      <c r="A3146" s="3"/>
      <c r="B3146" s="3"/>
      <c r="C3146" s="3"/>
      <c r="D3146" s="3"/>
      <c r="E3146" s="2"/>
      <c r="F3146" s="89"/>
      <c r="G3146" s="158"/>
      <c r="H3146" s="68"/>
      <c r="I3146" s="73"/>
      <c r="J3146" s="238"/>
      <c r="K3146" s="86"/>
      <c r="L3146" s="28"/>
      <c r="M3146" s="27"/>
      <c r="N3146" s="27"/>
      <c r="O3146" s="27"/>
      <c r="P3146" s="27"/>
      <c r="Q3146" s="27"/>
      <c r="R3146" s="28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1">
        <f t="shared" si="1670"/>
        <v>0</v>
      </c>
      <c r="AC3146" s="1">
        <f t="shared" si="1671"/>
        <v>0</v>
      </c>
      <c r="AD3146" s="1">
        <f t="shared" si="1672"/>
        <v>0</v>
      </c>
      <c r="AE3146" s="1">
        <f t="shared" si="1673"/>
        <v>0</v>
      </c>
      <c r="AF3146" s="1">
        <f t="shared" si="1674"/>
        <v>0</v>
      </c>
      <c r="AG3146" s="1">
        <f t="shared" si="1675"/>
        <v>0</v>
      </c>
      <c r="AH3146" s="1">
        <f t="shared" si="1676"/>
        <v>0</v>
      </c>
      <c r="AI3146" s="1">
        <f t="shared" si="1677"/>
        <v>0</v>
      </c>
      <c r="AJ3146" s="1">
        <f t="shared" si="1678"/>
        <v>0</v>
      </c>
      <c r="AK3146" s="1">
        <f t="shared" si="1679"/>
        <v>0</v>
      </c>
      <c r="AL3146" s="1">
        <f t="shared" si="1680"/>
        <v>0</v>
      </c>
      <c r="AM3146" s="1">
        <f t="shared" si="1681"/>
        <v>0</v>
      </c>
      <c r="AN3146" s="1">
        <f t="shared" si="1682"/>
        <v>0</v>
      </c>
      <c r="AO3146" s="1">
        <f t="shared" si="1683"/>
        <v>0</v>
      </c>
      <c r="AP3146" s="1">
        <f t="shared" si="1684"/>
        <v>0</v>
      </c>
      <c r="AQ3146" s="1">
        <f t="shared" si="1685"/>
        <v>0</v>
      </c>
      <c r="AR3146" s="4">
        <f t="shared" si="1686"/>
        <v>0</v>
      </c>
      <c r="AS3146" s="4">
        <f t="shared" si="1687"/>
        <v>0</v>
      </c>
      <c r="AT3146" s="4">
        <f t="shared" si="1688"/>
        <v>0</v>
      </c>
      <c r="AU3146" s="4">
        <f t="shared" si="1689"/>
        <v>0</v>
      </c>
      <c r="AV3146" s="4">
        <f t="shared" si="1690"/>
        <v>0</v>
      </c>
      <c r="AW3146" s="4">
        <f t="shared" si="1691"/>
        <v>0</v>
      </c>
      <c r="AX3146" s="4">
        <f t="shared" si="1692"/>
        <v>0</v>
      </c>
      <c r="AY3146" s="4">
        <f t="shared" si="1693"/>
        <v>0</v>
      </c>
      <c r="AZ3146" s="4">
        <f t="shared" si="1694"/>
        <v>0</v>
      </c>
      <c r="BA3146" s="4">
        <f t="shared" si="1695"/>
        <v>0</v>
      </c>
      <c r="BB3146" s="4">
        <f t="shared" si="1696"/>
        <v>0</v>
      </c>
      <c r="BC3146" s="4">
        <f t="shared" si="1697"/>
        <v>0</v>
      </c>
      <c r="BD3146" s="4">
        <f t="shared" si="1698"/>
        <v>0</v>
      </c>
      <c r="BE3146" s="4">
        <f t="shared" si="1699"/>
        <v>0</v>
      </c>
      <c r="BF3146" s="4">
        <f t="shared" si="1700"/>
        <v>0</v>
      </c>
      <c r="BG3146" s="4">
        <f t="shared" si="1701"/>
        <v>0</v>
      </c>
    </row>
    <row r="3147" spans="1:59" ht="15" customHeight="1" x14ac:dyDescent="0.3">
      <c r="A3147" s="3"/>
      <c r="B3147" s="3"/>
      <c r="C3147" s="3"/>
      <c r="D3147" s="3"/>
      <c r="E3147" s="2"/>
      <c r="F3147" s="89"/>
      <c r="G3147" s="158"/>
      <c r="H3147" s="68"/>
      <c r="I3147" s="73"/>
      <c r="J3147" s="238"/>
      <c r="K3147" s="86"/>
      <c r="L3147" s="28"/>
      <c r="M3147" s="27"/>
      <c r="N3147" s="27"/>
      <c r="O3147" s="27"/>
      <c r="P3147" s="27"/>
      <c r="Q3147" s="27"/>
      <c r="R3147" s="28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1">
        <f t="shared" si="1670"/>
        <v>0</v>
      </c>
      <c r="AC3147" s="1">
        <f t="shared" si="1671"/>
        <v>0</v>
      </c>
      <c r="AD3147" s="1">
        <f t="shared" si="1672"/>
        <v>0</v>
      </c>
      <c r="AE3147" s="1">
        <f t="shared" si="1673"/>
        <v>0</v>
      </c>
      <c r="AF3147" s="1">
        <f t="shared" si="1674"/>
        <v>0</v>
      </c>
      <c r="AG3147" s="1">
        <f t="shared" si="1675"/>
        <v>0</v>
      </c>
      <c r="AH3147" s="1">
        <f t="shared" si="1676"/>
        <v>0</v>
      </c>
      <c r="AI3147" s="1">
        <f t="shared" si="1677"/>
        <v>0</v>
      </c>
      <c r="AJ3147" s="1">
        <f t="shared" si="1678"/>
        <v>0</v>
      </c>
      <c r="AK3147" s="1">
        <f t="shared" si="1679"/>
        <v>0</v>
      </c>
      <c r="AL3147" s="1">
        <f t="shared" si="1680"/>
        <v>0</v>
      </c>
      <c r="AM3147" s="1">
        <f t="shared" si="1681"/>
        <v>0</v>
      </c>
      <c r="AN3147" s="1">
        <f t="shared" si="1682"/>
        <v>0</v>
      </c>
      <c r="AO3147" s="1">
        <f t="shared" si="1683"/>
        <v>0</v>
      </c>
      <c r="AP3147" s="1">
        <f t="shared" si="1684"/>
        <v>0</v>
      </c>
      <c r="AQ3147" s="1">
        <f t="shared" si="1685"/>
        <v>0</v>
      </c>
      <c r="AR3147" s="4">
        <f t="shared" si="1686"/>
        <v>0</v>
      </c>
      <c r="AS3147" s="4">
        <f t="shared" si="1687"/>
        <v>0</v>
      </c>
      <c r="AT3147" s="4">
        <f t="shared" si="1688"/>
        <v>0</v>
      </c>
      <c r="AU3147" s="4">
        <f t="shared" si="1689"/>
        <v>0</v>
      </c>
      <c r="AV3147" s="4">
        <f t="shared" si="1690"/>
        <v>0</v>
      </c>
      <c r="AW3147" s="4">
        <f t="shared" si="1691"/>
        <v>0</v>
      </c>
      <c r="AX3147" s="4">
        <f t="shared" si="1692"/>
        <v>0</v>
      </c>
      <c r="AY3147" s="4">
        <f t="shared" si="1693"/>
        <v>0</v>
      </c>
      <c r="AZ3147" s="4">
        <f t="shared" si="1694"/>
        <v>0</v>
      </c>
      <c r="BA3147" s="4">
        <f t="shared" si="1695"/>
        <v>0</v>
      </c>
      <c r="BB3147" s="4">
        <f t="shared" si="1696"/>
        <v>0</v>
      </c>
      <c r="BC3147" s="4">
        <f t="shared" si="1697"/>
        <v>0</v>
      </c>
      <c r="BD3147" s="4">
        <f t="shared" si="1698"/>
        <v>0</v>
      </c>
      <c r="BE3147" s="4">
        <f t="shared" si="1699"/>
        <v>0</v>
      </c>
      <c r="BF3147" s="4">
        <f t="shared" si="1700"/>
        <v>0</v>
      </c>
      <c r="BG3147" s="4">
        <f t="shared" si="1701"/>
        <v>0</v>
      </c>
    </row>
    <row r="3148" spans="1:59" ht="15" customHeight="1" x14ac:dyDescent="0.3">
      <c r="A3148" s="3"/>
      <c r="B3148" s="3"/>
      <c r="C3148" s="3"/>
      <c r="D3148" s="3"/>
      <c r="E3148" s="2"/>
      <c r="F3148" s="89"/>
      <c r="G3148" s="158"/>
      <c r="H3148" s="68"/>
      <c r="I3148" s="73"/>
      <c r="J3148" s="238"/>
      <c r="K3148" s="86"/>
      <c r="L3148" s="28"/>
      <c r="M3148" s="27"/>
      <c r="N3148" s="27"/>
      <c r="O3148" s="27"/>
      <c r="P3148" s="27"/>
      <c r="Q3148" s="27"/>
      <c r="R3148" s="28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1">
        <f t="shared" si="1670"/>
        <v>0</v>
      </c>
      <c r="AC3148" s="1">
        <f t="shared" si="1671"/>
        <v>0</v>
      </c>
      <c r="AD3148" s="1">
        <f t="shared" si="1672"/>
        <v>0</v>
      </c>
      <c r="AE3148" s="1">
        <f t="shared" si="1673"/>
        <v>0</v>
      </c>
      <c r="AF3148" s="1">
        <f t="shared" si="1674"/>
        <v>0</v>
      </c>
      <c r="AG3148" s="1">
        <f t="shared" si="1675"/>
        <v>0</v>
      </c>
      <c r="AH3148" s="1">
        <f t="shared" si="1676"/>
        <v>0</v>
      </c>
      <c r="AI3148" s="1">
        <f t="shared" si="1677"/>
        <v>0</v>
      </c>
      <c r="AJ3148" s="1">
        <f t="shared" si="1678"/>
        <v>0</v>
      </c>
      <c r="AK3148" s="1">
        <f t="shared" si="1679"/>
        <v>0</v>
      </c>
      <c r="AL3148" s="1">
        <f t="shared" si="1680"/>
        <v>0</v>
      </c>
      <c r="AM3148" s="1">
        <f t="shared" si="1681"/>
        <v>0</v>
      </c>
      <c r="AN3148" s="1">
        <f t="shared" si="1682"/>
        <v>0</v>
      </c>
      <c r="AO3148" s="1">
        <f t="shared" si="1683"/>
        <v>0</v>
      </c>
      <c r="AP3148" s="1">
        <f t="shared" si="1684"/>
        <v>0</v>
      </c>
      <c r="AQ3148" s="1">
        <f t="shared" si="1685"/>
        <v>0</v>
      </c>
      <c r="AR3148" s="4">
        <f t="shared" si="1686"/>
        <v>0</v>
      </c>
      <c r="AS3148" s="4">
        <f t="shared" si="1687"/>
        <v>0</v>
      </c>
      <c r="AT3148" s="4">
        <f t="shared" si="1688"/>
        <v>0</v>
      </c>
      <c r="AU3148" s="4">
        <f t="shared" si="1689"/>
        <v>0</v>
      </c>
      <c r="AV3148" s="4">
        <f t="shared" si="1690"/>
        <v>0</v>
      </c>
      <c r="AW3148" s="4">
        <f t="shared" si="1691"/>
        <v>0</v>
      </c>
      <c r="AX3148" s="4">
        <f t="shared" si="1692"/>
        <v>0</v>
      </c>
      <c r="AY3148" s="4">
        <f t="shared" si="1693"/>
        <v>0</v>
      </c>
      <c r="AZ3148" s="4">
        <f t="shared" si="1694"/>
        <v>0</v>
      </c>
      <c r="BA3148" s="4">
        <f t="shared" si="1695"/>
        <v>0</v>
      </c>
      <c r="BB3148" s="4">
        <f t="shared" si="1696"/>
        <v>0</v>
      </c>
      <c r="BC3148" s="4">
        <f t="shared" si="1697"/>
        <v>0</v>
      </c>
      <c r="BD3148" s="4">
        <f t="shared" si="1698"/>
        <v>0</v>
      </c>
      <c r="BE3148" s="4">
        <f t="shared" si="1699"/>
        <v>0</v>
      </c>
      <c r="BF3148" s="4">
        <f t="shared" si="1700"/>
        <v>0</v>
      </c>
      <c r="BG3148" s="4">
        <f t="shared" si="1701"/>
        <v>0</v>
      </c>
    </row>
    <row r="3149" spans="1:59" ht="15" customHeight="1" x14ac:dyDescent="0.3">
      <c r="A3149" s="3"/>
      <c r="B3149" s="3"/>
      <c r="C3149" s="3"/>
      <c r="D3149" s="3"/>
      <c r="E3149" s="2"/>
      <c r="F3149" s="89"/>
      <c r="G3149" s="158"/>
      <c r="H3149" s="68"/>
      <c r="I3149" s="73"/>
      <c r="J3149" s="238"/>
      <c r="K3149" s="86"/>
      <c r="L3149" s="28"/>
      <c r="M3149" s="27"/>
      <c r="N3149" s="27"/>
      <c r="O3149" s="27"/>
      <c r="P3149" s="27"/>
      <c r="Q3149" s="27"/>
      <c r="R3149" s="28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1">
        <f t="shared" si="1670"/>
        <v>0</v>
      </c>
      <c r="AC3149" s="1">
        <f t="shared" si="1671"/>
        <v>0</v>
      </c>
      <c r="AD3149" s="1">
        <f t="shared" si="1672"/>
        <v>0</v>
      </c>
      <c r="AE3149" s="1">
        <f t="shared" si="1673"/>
        <v>0</v>
      </c>
      <c r="AF3149" s="1">
        <f t="shared" si="1674"/>
        <v>0</v>
      </c>
      <c r="AG3149" s="1">
        <f t="shared" si="1675"/>
        <v>0</v>
      </c>
      <c r="AH3149" s="1">
        <f t="shared" si="1676"/>
        <v>0</v>
      </c>
      <c r="AI3149" s="1">
        <f t="shared" si="1677"/>
        <v>0</v>
      </c>
      <c r="AJ3149" s="1">
        <f t="shared" si="1678"/>
        <v>0</v>
      </c>
      <c r="AK3149" s="1">
        <f t="shared" si="1679"/>
        <v>0</v>
      </c>
      <c r="AL3149" s="1">
        <f t="shared" si="1680"/>
        <v>0</v>
      </c>
      <c r="AM3149" s="1">
        <f t="shared" si="1681"/>
        <v>0</v>
      </c>
      <c r="AN3149" s="1">
        <f t="shared" si="1682"/>
        <v>0</v>
      </c>
      <c r="AO3149" s="1">
        <f t="shared" si="1683"/>
        <v>0</v>
      </c>
      <c r="AP3149" s="1">
        <f t="shared" si="1684"/>
        <v>0</v>
      </c>
      <c r="AQ3149" s="1">
        <f t="shared" si="1685"/>
        <v>0</v>
      </c>
      <c r="AR3149" s="4">
        <f t="shared" si="1686"/>
        <v>0</v>
      </c>
      <c r="AS3149" s="4">
        <f t="shared" si="1687"/>
        <v>0</v>
      </c>
      <c r="AT3149" s="4">
        <f t="shared" si="1688"/>
        <v>0</v>
      </c>
      <c r="AU3149" s="4">
        <f t="shared" si="1689"/>
        <v>0</v>
      </c>
      <c r="AV3149" s="4">
        <f t="shared" si="1690"/>
        <v>0</v>
      </c>
      <c r="AW3149" s="4">
        <f t="shared" si="1691"/>
        <v>0</v>
      </c>
      <c r="AX3149" s="4">
        <f t="shared" si="1692"/>
        <v>0</v>
      </c>
      <c r="AY3149" s="4">
        <f t="shared" si="1693"/>
        <v>0</v>
      </c>
      <c r="AZ3149" s="4">
        <f t="shared" si="1694"/>
        <v>0</v>
      </c>
      <c r="BA3149" s="4">
        <f t="shared" si="1695"/>
        <v>0</v>
      </c>
      <c r="BB3149" s="4">
        <f t="shared" si="1696"/>
        <v>0</v>
      </c>
      <c r="BC3149" s="4">
        <f t="shared" si="1697"/>
        <v>0</v>
      </c>
      <c r="BD3149" s="4">
        <f t="shared" si="1698"/>
        <v>0</v>
      </c>
      <c r="BE3149" s="4">
        <f t="shared" si="1699"/>
        <v>0</v>
      </c>
      <c r="BF3149" s="4">
        <f t="shared" si="1700"/>
        <v>0</v>
      </c>
      <c r="BG3149" s="4">
        <f t="shared" si="1701"/>
        <v>0</v>
      </c>
    </row>
    <row r="3150" spans="1:59" ht="15" customHeight="1" x14ac:dyDescent="0.3">
      <c r="A3150" s="3"/>
      <c r="B3150" s="3"/>
      <c r="C3150" s="3"/>
      <c r="D3150" s="3"/>
      <c r="E3150" s="2"/>
      <c r="F3150" s="89"/>
      <c r="G3150" s="158"/>
      <c r="H3150" s="68"/>
      <c r="I3150" s="73"/>
      <c r="J3150" s="238"/>
      <c r="K3150" s="86"/>
      <c r="L3150" s="28"/>
      <c r="M3150" s="27"/>
      <c r="N3150" s="27"/>
      <c r="O3150" s="27"/>
      <c r="P3150" s="27"/>
      <c r="Q3150" s="27"/>
      <c r="R3150" s="28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1">
        <f t="shared" si="1670"/>
        <v>0</v>
      </c>
      <c r="AC3150" s="1">
        <f t="shared" si="1671"/>
        <v>0</v>
      </c>
      <c r="AD3150" s="1">
        <f t="shared" si="1672"/>
        <v>0</v>
      </c>
      <c r="AE3150" s="1">
        <f t="shared" si="1673"/>
        <v>0</v>
      </c>
      <c r="AF3150" s="1">
        <f t="shared" si="1674"/>
        <v>0</v>
      </c>
      <c r="AG3150" s="1">
        <f t="shared" si="1675"/>
        <v>0</v>
      </c>
      <c r="AH3150" s="1">
        <f t="shared" si="1676"/>
        <v>0</v>
      </c>
      <c r="AI3150" s="1">
        <f t="shared" si="1677"/>
        <v>0</v>
      </c>
      <c r="AJ3150" s="1">
        <f t="shared" si="1678"/>
        <v>0</v>
      </c>
      <c r="AK3150" s="1">
        <f t="shared" si="1679"/>
        <v>0</v>
      </c>
      <c r="AL3150" s="1">
        <f t="shared" si="1680"/>
        <v>0</v>
      </c>
      <c r="AM3150" s="1">
        <f t="shared" si="1681"/>
        <v>0</v>
      </c>
      <c r="AN3150" s="1">
        <f t="shared" si="1682"/>
        <v>0</v>
      </c>
      <c r="AO3150" s="1">
        <f t="shared" si="1683"/>
        <v>0</v>
      </c>
      <c r="AP3150" s="1">
        <f t="shared" si="1684"/>
        <v>0</v>
      </c>
      <c r="AQ3150" s="1">
        <f t="shared" si="1685"/>
        <v>0</v>
      </c>
      <c r="AR3150" s="4">
        <f t="shared" si="1686"/>
        <v>0</v>
      </c>
      <c r="AS3150" s="4">
        <f t="shared" si="1687"/>
        <v>0</v>
      </c>
      <c r="AT3150" s="4">
        <f t="shared" si="1688"/>
        <v>0</v>
      </c>
      <c r="AU3150" s="4">
        <f t="shared" si="1689"/>
        <v>0</v>
      </c>
      <c r="AV3150" s="4">
        <f t="shared" si="1690"/>
        <v>0</v>
      </c>
      <c r="AW3150" s="4">
        <f t="shared" si="1691"/>
        <v>0</v>
      </c>
      <c r="AX3150" s="4">
        <f t="shared" si="1692"/>
        <v>0</v>
      </c>
      <c r="AY3150" s="4">
        <f t="shared" si="1693"/>
        <v>0</v>
      </c>
      <c r="AZ3150" s="4">
        <f t="shared" si="1694"/>
        <v>0</v>
      </c>
      <c r="BA3150" s="4">
        <f t="shared" si="1695"/>
        <v>0</v>
      </c>
      <c r="BB3150" s="4">
        <f t="shared" si="1696"/>
        <v>0</v>
      </c>
      <c r="BC3150" s="4">
        <f t="shared" si="1697"/>
        <v>0</v>
      </c>
      <c r="BD3150" s="4">
        <f t="shared" si="1698"/>
        <v>0</v>
      </c>
      <c r="BE3150" s="4">
        <f t="shared" si="1699"/>
        <v>0</v>
      </c>
      <c r="BF3150" s="4">
        <f t="shared" si="1700"/>
        <v>0</v>
      </c>
      <c r="BG3150" s="4">
        <f t="shared" si="1701"/>
        <v>0</v>
      </c>
    </row>
    <row r="3151" spans="1:59" ht="15" customHeight="1" x14ac:dyDescent="0.3">
      <c r="A3151" s="3"/>
      <c r="B3151" s="3"/>
      <c r="C3151" s="3"/>
      <c r="D3151" s="3"/>
      <c r="E3151" s="2"/>
      <c r="F3151" s="89"/>
      <c r="G3151" s="158"/>
      <c r="H3151" s="68"/>
      <c r="I3151" s="73"/>
      <c r="J3151" s="238"/>
      <c r="K3151" s="86"/>
      <c r="L3151" s="28"/>
      <c r="M3151" s="27"/>
      <c r="N3151" s="27"/>
      <c r="O3151" s="27"/>
      <c r="P3151" s="27"/>
      <c r="Q3151" s="27"/>
      <c r="R3151" s="28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1">
        <f t="shared" si="1670"/>
        <v>0</v>
      </c>
      <c r="AC3151" s="1">
        <f t="shared" si="1671"/>
        <v>0</v>
      </c>
      <c r="AD3151" s="1">
        <f t="shared" si="1672"/>
        <v>0</v>
      </c>
      <c r="AE3151" s="1">
        <f t="shared" si="1673"/>
        <v>0</v>
      </c>
      <c r="AF3151" s="1">
        <f t="shared" si="1674"/>
        <v>0</v>
      </c>
      <c r="AG3151" s="1">
        <f t="shared" si="1675"/>
        <v>0</v>
      </c>
      <c r="AH3151" s="1">
        <f t="shared" si="1676"/>
        <v>0</v>
      </c>
      <c r="AI3151" s="1">
        <f t="shared" si="1677"/>
        <v>0</v>
      </c>
      <c r="AJ3151" s="1">
        <f t="shared" si="1678"/>
        <v>0</v>
      </c>
      <c r="AK3151" s="1">
        <f t="shared" si="1679"/>
        <v>0</v>
      </c>
      <c r="AL3151" s="1">
        <f t="shared" si="1680"/>
        <v>0</v>
      </c>
      <c r="AM3151" s="1">
        <f t="shared" si="1681"/>
        <v>0</v>
      </c>
      <c r="AN3151" s="1">
        <f t="shared" si="1682"/>
        <v>0</v>
      </c>
      <c r="AO3151" s="1">
        <f t="shared" si="1683"/>
        <v>0</v>
      </c>
      <c r="AP3151" s="1">
        <f t="shared" si="1684"/>
        <v>0</v>
      </c>
      <c r="AQ3151" s="1">
        <f t="shared" si="1685"/>
        <v>0</v>
      </c>
      <c r="AR3151" s="4">
        <f t="shared" si="1686"/>
        <v>0</v>
      </c>
      <c r="AS3151" s="4">
        <f t="shared" si="1687"/>
        <v>0</v>
      </c>
      <c r="AT3151" s="4">
        <f t="shared" si="1688"/>
        <v>0</v>
      </c>
      <c r="AU3151" s="4">
        <f t="shared" si="1689"/>
        <v>0</v>
      </c>
      <c r="AV3151" s="4">
        <f t="shared" si="1690"/>
        <v>0</v>
      </c>
      <c r="AW3151" s="4">
        <f t="shared" si="1691"/>
        <v>0</v>
      </c>
      <c r="AX3151" s="4">
        <f t="shared" si="1692"/>
        <v>0</v>
      </c>
      <c r="AY3151" s="4">
        <f t="shared" si="1693"/>
        <v>0</v>
      </c>
      <c r="AZ3151" s="4">
        <f t="shared" si="1694"/>
        <v>0</v>
      </c>
      <c r="BA3151" s="4">
        <f t="shared" si="1695"/>
        <v>0</v>
      </c>
      <c r="BB3151" s="4">
        <f t="shared" si="1696"/>
        <v>0</v>
      </c>
      <c r="BC3151" s="4">
        <f t="shared" si="1697"/>
        <v>0</v>
      </c>
      <c r="BD3151" s="4">
        <f t="shared" si="1698"/>
        <v>0</v>
      </c>
      <c r="BE3151" s="4">
        <f t="shared" si="1699"/>
        <v>0</v>
      </c>
      <c r="BF3151" s="4">
        <f t="shared" si="1700"/>
        <v>0</v>
      </c>
      <c r="BG3151" s="4">
        <f t="shared" si="1701"/>
        <v>0</v>
      </c>
    </row>
    <row r="3152" spans="1:59" ht="15" customHeight="1" x14ac:dyDescent="0.3">
      <c r="A3152" s="3"/>
      <c r="B3152" s="3"/>
      <c r="C3152" s="3"/>
      <c r="D3152" s="3"/>
      <c r="E3152" s="2"/>
      <c r="F3152" s="89"/>
      <c r="G3152" s="158"/>
      <c r="H3152" s="68"/>
      <c r="I3152" s="73"/>
      <c r="J3152" s="238"/>
      <c r="K3152" s="86"/>
      <c r="L3152" s="28"/>
      <c r="M3152" s="27"/>
      <c r="N3152" s="27"/>
      <c r="O3152" s="27"/>
      <c r="P3152" s="27"/>
      <c r="Q3152" s="27"/>
      <c r="R3152" s="28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1">
        <f t="shared" si="1670"/>
        <v>0</v>
      </c>
      <c r="AC3152" s="1">
        <f t="shared" si="1671"/>
        <v>0</v>
      </c>
      <c r="AD3152" s="1">
        <f t="shared" si="1672"/>
        <v>0</v>
      </c>
      <c r="AE3152" s="1">
        <f t="shared" si="1673"/>
        <v>0</v>
      </c>
      <c r="AF3152" s="1">
        <f t="shared" si="1674"/>
        <v>0</v>
      </c>
      <c r="AG3152" s="1">
        <f t="shared" si="1675"/>
        <v>0</v>
      </c>
      <c r="AH3152" s="1">
        <f t="shared" si="1676"/>
        <v>0</v>
      </c>
      <c r="AI3152" s="1">
        <f t="shared" si="1677"/>
        <v>0</v>
      </c>
      <c r="AJ3152" s="1">
        <f t="shared" si="1678"/>
        <v>0</v>
      </c>
      <c r="AK3152" s="1">
        <f t="shared" si="1679"/>
        <v>0</v>
      </c>
      <c r="AL3152" s="1">
        <f t="shared" si="1680"/>
        <v>0</v>
      </c>
      <c r="AM3152" s="1">
        <f t="shared" si="1681"/>
        <v>0</v>
      </c>
      <c r="AN3152" s="1">
        <f t="shared" si="1682"/>
        <v>0</v>
      </c>
      <c r="AO3152" s="1">
        <f t="shared" si="1683"/>
        <v>0</v>
      </c>
      <c r="AP3152" s="1">
        <f t="shared" si="1684"/>
        <v>0</v>
      </c>
      <c r="AQ3152" s="1">
        <f t="shared" si="1685"/>
        <v>0</v>
      </c>
      <c r="AR3152" s="4">
        <f t="shared" si="1686"/>
        <v>0</v>
      </c>
      <c r="AS3152" s="4">
        <f t="shared" si="1687"/>
        <v>0</v>
      </c>
      <c r="AT3152" s="4">
        <f t="shared" si="1688"/>
        <v>0</v>
      </c>
      <c r="AU3152" s="4">
        <f t="shared" si="1689"/>
        <v>0</v>
      </c>
      <c r="AV3152" s="4">
        <f t="shared" si="1690"/>
        <v>0</v>
      </c>
      <c r="AW3152" s="4">
        <f t="shared" si="1691"/>
        <v>0</v>
      </c>
      <c r="AX3152" s="4">
        <f t="shared" si="1692"/>
        <v>0</v>
      </c>
      <c r="AY3152" s="4">
        <f t="shared" si="1693"/>
        <v>0</v>
      </c>
      <c r="AZ3152" s="4">
        <f t="shared" si="1694"/>
        <v>0</v>
      </c>
      <c r="BA3152" s="4">
        <f t="shared" si="1695"/>
        <v>0</v>
      </c>
      <c r="BB3152" s="4">
        <f t="shared" si="1696"/>
        <v>0</v>
      </c>
      <c r="BC3152" s="4">
        <f t="shared" si="1697"/>
        <v>0</v>
      </c>
      <c r="BD3152" s="4">
        <f t="shared" si="1698"/>
        <v>0</v>
      </c>
      <c r="BE3152" s="4">
        <f t="shared" si="1699"/>
        <v>0</v>
      </c>
      <c r="BF3152" s="4">
        <f t="shared" si="1700"/>
        <v>0</v>
      </c>
      <c r="BG3152" s="4">
        <f t="shared" si="1701"/>
        <v>0</v>
      </c>
    </row>
    <row r="3153" spans="1:59" ht="15" customHeight="1" x14ac:dyDescent="0.3">
      <c r="A3153" s="3"/>
      <c r="B3153" s="3"/>
      <c r="C3153" s="3"/>
      <c r="D3153" s="3"/>
      <c r="E3153" s="2"/>
      <c r="F3153" s="89"/>
      <c r="G3153" s="158"/>
      <c r="H3153" s="68"/>
      <c r="I3153" s="73"/>
      <c r="J3153" s="238"/>
      <c r="K3153" s="86"/>
      <c r="L3153" s="28"/>
      <c r="M3153" s="27"/>
      <c r="N3153" s="27"/>
      <c r="O3153" s="27"/>
      <c r="P3153" s="27"/>
      <c r="Q3153" s="27"/>
      <c r="R3153" s="28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1">
        <f t="shared" si="1670"/>
        <v>0</v>
      </c>
      <c r="AC3153" s="1">
        <f t="shared" si="1671"/>
        <v>0</v>
      </c>
      <c r="AD3153" s="1">
        <f t="shared" si="1672"/>
        <v>0</v>
      </c>
      <c r="AE3153" s="1">
        <f t="shared" si="1673"/>
        <v>0</v>
      </c>
      <c r="AF3153" s="1">
        <f t="shared" si="1674"/>
        <v>0</v>
      </c>
      <c r="AG3153" s="1">
        <f t="shared" si="1675"/>
        <v>0</v>
      </c>
      <c r="AH3153" s="1">
        <f t="shared" si="1676"/>
        <v>0</v>
      </c>
      <c r="AI3153" s="1">
        <f t="shared" si="1677"/>
        <v>0</v>
      </c>
      <c r="AJ3153" s="1">
        <f t="shared" si="1678"/>
        <v>0</v>
      </c>
      <c r="AK3153" s="1">
        <f t="shared" si="1679"/>
        <v>0</v>
      </c>
      <c r="AL3153" s="1">
        <f t="shared" si="1680"/>
        <v>0</v>
      </c>
      <c r="AM3153" s="1">
        <f t="shared" si="1681"/>
        <v>0</v>
      </c>
      <c r="AN3153" s="1">
        <f t="shared" si="1682"/>
        <v>0</v>
      </c>
      <c r="AO3153" s="1">
        <f t="shared" si="1683"/>
        <v>0</v>
      </c>
      <c r="AP3153" s="1">
        <f t="shared" si="1684"/>
        <v>0</v>
      </c>
      <c r="AQ3153" s="1">
        <f t="shared" si="1685"/>
        <v>0</v>
      </c>
      <c r="AR3153" s="4">
        <f t="shared" si="1686"/>
        <v>0</v>
      </c>
      <c r="AS3153" s="4">
        <f t="shared" si="1687"/>
        <v>0</v>
      </c>
      <c r="AT3153" s="4">
        <f t="shared" si="1688"/>
        <v>0</v>
      </c>
      <c r="AU3153" s="4">
        <f t="shared" si="1689"/>
        <v>0</v>
      </c>
      <c r="AV3153" s="4">
        <f t="shared" si="1690"/>
        <v>0</v>
      </c>
      <c r="AW3153" s="4">
        <f t="shared" si="1691"/>
        <v>0</v>
      </c>
      <c r="AX3153" s="4">
        <f t="shared" si="1692"/>
        <v>0</v>
      </c>
      <c r="AY3153" s="4">
        <f t="shared" si="1693"/>
        <v>0</v>
      </c>
      <c r="AZ3153" s="4">
        <f t="shared" si="1694"/>
        <v>0</v>
      </c>
      <c r="BA3153" s="4">
        <f t="shared" si="1695"/>
        <v>0</v>
      </c>
      <c r="BB3153" s="4">
        <f t="shared" si="1696"/>
        <v>0</v>
      </c>
      <c r="BC3153" s="4">
        <f t="shared" si="1697"/>
        <v>0</v>
      </c>
      <c r="BD3153" s="4">
        <f t="shared" si="1698"/>
        <v>0</v>
      </c>
      <c r="BE3153" s="4">
        <f t="shared" si="1699"/>
        <v>0</v>
      </c>
      <c r="BF3153" s="4">
        <f t="shared" si="1700"/>
        <v>0</v>
      </c>
      <c r="BG3153" s="4">
        <f t="shared" si="1701"/>
        <v>0</v>
      </c>
    </row>
    <row r="3154" spans="1:59" ht="15" customHeight="1" x14ac:dyDescent="0.3">
      <c r="A3154" s="3"/>
      <c r="B3154" s="3"/>
      <c r="C3154" s="3"/>
      <c r="D3154" s="3"/>
      <c r="E3154" s="2"/>
      <c r="F3154" s="89"/>
      <c r="G3154" s="158"/>
      <c r="H3154" s="68"/>
      <c r="I3154" s="73"/>
      <c r="J3154" s="238"/>
      <c r="K3154" s="86"/>
      <c r="L3154" s="28"/>
      <c r="M3154" s="27"/>
      <c r="N3154" s="27"/>
      <c r="O3154" s="27"/>
      <c r="P3154" s="27"/>
      <c r="Q3154" s="27"/>
      <c r="R3154" s="28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1">
        <f t="shared" si="1670"/>
        <v>0</v>
      </c>
      <c r="AC3154" s="1">
        <f t="shared" si="1671"/>
        <v>0</v>
      </c>
      <c r="AD3154" s="1">
        <f t="shared" si="1672"/>
        <v>0</v>
      </c>
      <c r="AE3154" s="1">
        <f t="shared" si="1673"/>
        <v>0</v>
      </c>
      <c r="AF3154" s="1">
        <f t="shared" si="1674"/>
        <v>0</v>
      </c>
      <c r="AG3154" s="1">
        <f t="shared" si="1675"/>
        <v>0</v>
      </c>
      <c r="AH3154" s="1">
        <f t="shared" si="1676"/>
        <v>0</v>
      </c>
      <c r="AI3154" s="1">
        <f t="shared" si="1677"/>
        <v>0</v>
      </c>
      <c r="AJ3154" s="1">
        <f t="shared" si="1678"/>
        <v>0</v>
      </c>
      <c r="AK3154" s="1">
        <f t="shared" si="1679"/>
        <v>0</v>
      </c>
      <c r="AL3154" s="1">
        <f t="shared" si="1680"/>
        <v>0</v>
      </c>
      <c r="AM3154" s="1">
        <f t="shared" si="1681"/>
        <v>0</v>
      </c>
      <c r="AN3154" s="1">
        <f t="shared" si="1682"/>
        <v>0</v>
      </c>
      <c r="AO3154" s="1">
        <f t="shared" si="1683"/>
        <v>0</v>
      </c>
      <c r="AP3154" s="1">
        <f t="shared" si="1684"/>
        <v>0</v>
      </c>
      <c r="AQ3154" s="1">
        <f t="shared" si="1685"/>
        <v>0</v>
      </c>
      <c r="AR3154" s="4">
        <f t="shared" si="1686"/>
        <v>0</v>
      </c>
      <c r="AS3154" s="4">
        <f t="shared" si="1687"/>
        <v>0</v>
      </c>
      <c r="AT3154" s="4">
        <f t="shared" si="1688"/>
        <v>0</v>
      </c>
      <c r="AU3154" s="4">
        <f t="shared" si="1689"/>
        <v>0</v>
      </c>
      <c r="AV3154" s="4">
        <f t="shared" si="1690"/>
        <v>0</v>
      </c>
      <c r="AW3154" s="4">
        <f t="shared" si="1691"/>
        <v>0</v>
      </c>
      <c r="AX3154" s="4">
        <f t="shared" si="1692"/>
        <v>0</v>
      </c>
      <c r="AY3154" s="4">
        <f t="shared" si="1693"/>
        <v>0</v>
      </c>
      <c r="AZ3154" s="4">
        <f t="shared" si="1694"/>
        <v>0</v>
      </c>
      <c r="BA3154" s="4">
        <f t="shared" si="1695"/>
        <v>0</v>
      </c>
      <c r="BB3154" s="4">
        <f t="shared" si="1696"/>
        <v>0</v>
      </c>
      <c r="BC3154" s="4">
        <f t="shared" si="1697"/>
        <v>0</v>
      </c>
      <c r="BD3154" s="4">
        <f t="shared" si="1698"/>
        <v>0</v>
      </c>
      <c r="BE3154" s="4">
        <f t="shared" si="1699"/>
        <v>0</v>
      </c>
      <c r="BF3154" s="4">
        <f t="shared" si="1700"/>
        <v>0</v>
      </c>
      <c r="BG3154" s="4">
        <f t="shared" si="1701"/>
        <v>0</v>
      </c>
    </row>
    <row r="3155" spans="1:59" ht="15" customHeight="1" x14ac:dyDescent="0.3">
      <c r="A3155" s="3"/>
      <c r="B3155" s="3"/>
      <c r="C3155" s="3"/>
      <c r="D3155" s="3"/>
      <c r="E3155" s="2"/>
      <c r="F3155" s="89"/>
      <c r="G3155" s="158"/>
      <c r="H3155" s="68"/>
      <c r="I3155" s="73"/>
      <c r="J3155" s="238"/>
      <c r="K3155" s="86"/>
      <c r="L3155" s="28"/>
      <c r="M3155" s="27"/>
      <c r="N3155" s="27"/>
      <c r="O3155" s="27"/>
      <c r="P3155" s="27"/>
      <c r="Q3155" s="27"/>
      <c r="R3155" s="28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1">
        <f t="shared" si="1670"/>
        <v>0</v>
      </c>
      <c r="AC3155" s="1">
        <f t="shared" si="1671"/>
        <v>0</v>
      </c>
      <c r="AD3155" s="1">
        <f t="shared" si="1672"/>
        <v>0</v>
      </c>
      <c r="AE3155" s="1">
        <f t="shared" si="1673"/>
        <v>0</v>
      </c>
      <c r="AF3155" s="1">
        <f t="shared" si="1674"/>
        <v>0</v>
      </c>
      <c r="AG3155" s="1">
        <f t="shared" si="1675"/>
        <v>0</v>
      </c>
      <c r="AH3155" s="1">
        <f t="shared" si="1676"/>
        <v>0</v>
      </c>
      <c r="AI3155" s="1">
        <f t="shared" si="1677"/>
        <v>0</v>
      </c>
      <c r="AJ3155" s="1">
        <f t="shared" si="1678"/>
        <v>0</v>
      </c>
      <c r="AK3155" s="1">
        <f t="shared" si="1679"/>
        <v>0</v>
      </c>
      <c r="AL3155" s="1">
        <f t="shared" si="1680"/>
        <v>0</v>
      </c>
      <c r="AM3155" s="1">
        <f t="shared" si="1681"/>
        <v>0</v>
      </c>
      <c r="AN3155" s="1">
        <f t="shared" si="1682"/>
        <v>0</v>
      </c>
      <c r="AO3155" s="1">
        <f t="shared" si="1683"/>
        <v>0</v>
      </c>
      <c r="AP3155" s="1">
        <f t="shared" si="1684"/>
        <v>0</v>
      </c>
      <c r="AQ3155" s="1">
        <f t="shared" si="1685"/>
        <v>0</v>
      </c>
      <c r="AR3155" s="4">
        <f t="shared" si="1686"/>
        <v>0</v>
      </c>
      <c r="AS3155" s="4">
        <f t="shared" si="1687"/>
        <v>0</v>
      </c>
      <c r="AT3155" s="4">
        <f t="shared" si="1688"/>
        <v>0</v>
      </c>
      <c r="AU3155" s="4">
        <f t="shared" si="1689"/>
        <v>0</v>
      </c>
      <c r="AV3155" s="4">
        <f t="shared" si="1690"/>
        <v>0</v>
      </c>
      <c r="AW3155" s="4">
        <f t="shared" si="1691"/>
        <v>0</v>
      </c>
      <c r="AX3155" s="4">
        <f t="shared" si="1692"/>
        <v>0</v>
      </c>
      <c r="AY3155" s="4">
        <f t="shared" si="1693"/>
        <v>0</v>
      </c>
      <c r="AZ3155" s="4">
        <f t="shared" si="1694"/>
        <v>0</v>
      </c>
      <c r="BA3155" s="4">
        <f t="shared" si="1695"/>
        <v>0</v>
      </c>
      <c r="BB3155" s="4">
        <f t="shared" si="1696"/>
        <v>0</v>
      </c>
      <c r="BC3155" s="4">
        <f t="shared" si="1697"/>
        <v>0</v>
      </c>
      <c r="BD3155" s="4">
        <f t="shared" si="1698"/>
        <v>0</v>
      </c>
      <c r="BE3155" s="4">
        <f t="shared" si="1699"/>
        <v>0</v>
      </c>
      <c r="BF3155" s="4">
        <f t="shared" si="1700"/>
        <v>0</v>
      </c>
      <c r="BG3155" s="4">
        <f t="shared" si="1701"/>
        <v>0</v>
      </c>
    </row>
    <row r="3156" spans="1:59" ht="15" customHeight="1" x14ac:dyDescent="0.3">
      <c r="A3156" s="3"/>
      <c r="B3156" s="3"/>
      <c r="C3156" s="3"/>
      <c r="D3156" s="3"/>
      <c r="E3156" s="2"/>
      <c r="F3156" s="89"/>
      <c r="G3156" s="158"/>
      <c r="H3156" s="68"/>
      <c r="I3156" s="73"/>
      <c r="J3156" s="238"/>
      <c r="K3156" s="86"/>
      <c r="L3156" s="28"/>
      <c r="M3156" s="27"/>
      <c r="N3156" s="27"/>
      <c r="O3156" s="27"/>
      <c r="P3156" s="27"/>
      <c r="Q3156" s="27"/>
      <c r="R3156" s="28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1">
        <f t="shared" ref="AB3156:AB3219" si="1702">IF(L3156&gt;0,L$2,0)</f>
        <v>0</v>
      </c>
      <c r="AC3156" s="1">
        <f t="shared" ref="AC3156:AC3219" si="1703">IF(M3156&gt;0,M$2,0)</f>
        <v>0</v>
      </c>
      <c r="AD3156" s="1">
        <f t="shared" ref="AD3156:AD3219" si="1704">IF(N3156&gt;0,N$2,0)</f>
        <v>0</v>
      </c>
      <c r="AE3156" s="1">
        <f t="shared" ref="AE3156:AE3219" si="1705">IF(O3156&gt;0,O$2,0)</f>
        <v>0</v>
      </c>
      <c r="AF3156" s="1">
        <f t="shared" ref="AF3156:AF3219" si="1706">IF(P3156&gt;0,P$2,0)</f>
        <v>0</v>
      </c>
      <c r="AG3156" s="1">
        <f t="shared" ref="AG3156:AG3219" si="1707">IF(Q3156&gt;0,Q$2,0)</f>
        <v>0</v>
      </c>
      <c r="AH3156" s="1">
        <f t="shared" ref="AH3156:AH3219" si="1708">IF(R3156&gt;0,R$2,0)</f>
        <v>0</v>
      </c>
      <c r="AI3156" s="1">
        <f t="shared" ref="AI3156:AI3219" si="1709">IF(S3156&gt;0,S$2,0)</f>
        <v>0</v>
      </c>
      <c r="AJ3156" s="1">
        <f t="shared" ref="AJ3156:AJ3219" si="1710">IF(T3156&gt;0,T$2,0)</f>
        <v>0</v>
      </c>
      <c r="AK3156" s="1">
        <f t="shared" ref="AK3156:AK3219" si="1711">IF(U3156&gt;0,U$2,0)</f>
        <v>0</v>
      </c>
      <c r="AL3156" s="1">
        <f t="shared" ref="AL3156:AL3219" si="1712">IF(V3156&gt;0,V$2,0)</f>
        <v>0</v>
      </c>
      <c r="AM3156" s="1">
        <f t="shared" ref="AM3156:AM3219" si="1713">IF(W3156&gt;0,W$2,0)</f>
        <v>0</v>
      </c>
      <c r="AN3156" s="1">
        <f t="shared" ref="AN3156:AN3219" si="1714">IF(X3156&gt;0,X$2,0)</f>
        <v>0</v>
      </c>
      <c r="AO3156" s="1">
        <f t="shared" ref="AO3156:AO3219" si="1715">IF(Y3156&gt;0,Y$2,0)</f>
        <v>0</v>
      </c>
      <c r="AP3156" s="1">
        <f t="shared" ref="AP3156:AP3219" si="1716">IF(Z3156&gt;0,Z$2,0)</f>
        <v>0</v>
      </c>
      <c r="AQ3156" s="1">
        <f t="shared" ref="AQ3156:AQ3219" si="1717">IF(AA3156&gt;0,AA$2,0)</f>
        <v>0</v>
      </c>
      <c r="AR3156" s="4">
        <f t="shared" si="1686"/>
        <v>0</v>
      </c>
      <c r="AS3156" s="4">
        <f t="shared" si="1687"/>
        <v>0</v>
      </c>
      <c r="AT3156" s="4">
        <f t="shared" si="1688"/>
        <v>0</v>
      </c>
      <c r="AU3156" s="4">
        <f t="shared" si="1689"/>
        <v>0</v>
      </c>
      <c r="AV3156" s="4">
        <f t="shared" si="1690"/>
        <v>0</v>
      </c>
      <c r="AW3156" s="4">
        <f t="shared" si="1691"/>
        <v>0</v>
      </c>
      <c r="AX3156" s="4">
        <f t="shared" si="1692"/>
        <v>0</v>
      </c>
      <c r="AY3156" s="4">
        <f t="shared" si="1693"/>
        <v>0</v>
      </c>
      <c r="AZ3156" s="4">
        <f t="shared" si="1694"/>
        <v>0</v>
      </c>
      <c r="BA3156" s="4">
        <f t="shared" si="1695"/>
        <v>0</v>
      </c>
      <c r="BB3156" s="4">
        <f t="shared" si="1696"/>
        <v>0</v>
      </c>
      <c r="BC3156" s="4">
        <f t="shared" si="1697"/>
        <v>0</v>
      </c>
      <c r="BD3156" s="4">
        <f t="shared" si="1698"/>
        <v>0</v>
      </c>
      <c r="BE3156" s="4">
        <f t="shared" si="1699"/>
        <v>0</v>
      </c>
      <c r="BF3156" s="4">
        <f t="shared" si="1700"/>
        <v>0</v>
      </c>
      <c r="BG3156" s="4">
        <f t="shared" si="1701"/>
        <v>0</v>
      </c>
    </row>
    <row r="3157" spans="1:59" ht="15" customHeight="1" x14ac:dyDescent="0.3">
      <c r="A3157" s="3"/>
      <c r="B3157" s="3"/>
      <c r="C3157" s="3"/>
      <c r="D3157" s="3"/>
      <c r="E3157" s="2"/>
      <c r="F3157" s="89"/>
      <c r="G3157" s="158"/>
      <c r="H3157" s="68"/>
      <c r="I3157" s="73"/>
      <c r="J3157" s="238"/>
      <c r="K3157" s="86"/>
      <c r="L3157" s="28"/>
      <c r="M3157" s="27"/>
      <c r="N3157" s="27"/>
      <c r="O3157" s="27"/>
      <c r="P3157" s="27"/>
      <c r="Q3157" s="27"/>
      <c r="R3157" s="28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1">
        <f t="shared" si="1702"/>
        <v>0</v>
      </c>
      <c r="AC3157" s="1">
        <f t="shared" si="1703"/>
        <v>0</v>
      </c>
      <c r="AD3157" s="1">
        <f t="shared" si="1704"/>
        <v>0</v>
      </c>
      <c r="AE3157" s="1">
        <f t="shared" si="1705"/>
        <v>0</v>
      </c>
      <c r="AF3157" s="1">
        <f t="shared" si="1706"/>
        <v>0</v>
      </c>
      <c r="AG3157" s="1">
        <f t="shared" si="1707"/>
        <v>0</v>
      </c>
      <c r="AH3157" s="1">
        <f t="shared" si="1708"/>
        <v>0</v>
      </c>
      <c r="AI3157" s="1">
        <f t="shared" si="1709"/>
        <v>0</v>
      </c>
      <c r="AJ3157" s="1">
        <f t="shared" si="1710"/>
        <v>0</v>
      </c>
      <c r="AK3157" s="1">
        <f t="shared" si="1711"/>
        <v>0</v>
      </c>
      <c r="AL3157" s="1">
        <f t="shared" si="1712"/>
        <v>0</v>
      </c>
      <c r="AM3157" s="1">
        <f t="shared" si="1713"/>
        <v>0</v>
      </c>
      <c r="AN3157" s="1">
        <f t="shared" si="1714"/>
        <v>0</v>
      </c>
      <c r="AO3157" s="1">
        <f t="shared" si="1715"/>
        <v>0</v>
      </c>
      <c r="AP3157" s="1">
        <f t="shared" si="1716"/>
        <v>0</v>
      </c>
      <c r="AQ3157" s="1">
        <f t="shared" si="1717"/>
        <v>0</v>
      </c>
      <c r="AR3157" s="4">
        <f t="shared" ref="AR3157:AR3220" si="1718">IF(L3157&gt;0,CONCATENATE($C3157,"  ",$F3157," ",$G3157),0)</f>
        <v>0</v>
      </c>
      <c r="AS3157" s="4">
        <f t="shared" ref="AS3157:AS3220" si="1719">IF(M3157&gt;0,CONCATENATE($C3157,"  ",$F3157," ",$G3157),0)</f>
        <v>0</v>
      </c>
      <c r="AT3157" s="4">
        <f t="shared" ref="AT3157:AT3220" si="1720">IF(N3157&gt;0,CONCATENATE($C3157,"  ",$F3157," ",$G3157),0)</f>
        <v>0</v>
      </c>
      <c r="AU3157" s="4">
        <f t="shared" ref="AU3157:AU3220" si="1721">IF(O3158&gt;0,CONCATENATE($C3158,"  ",$F3158," ",$G3158),0)</f>
        <v>0</v>
      </c>
      <c r="AV3157" s="4">
        <f t="shared" ref="AV3157:AV3220" si="1722">IF(P3157&gt;0,CONCATENATE($C3157,"  ",$F3157," ",$G3157),0)</f>
        <v>0</v>
      </c>
      <c r="AW3157" s="4">
        <f t="shared" ref="AW3157:AW3220" si="1723">IF(Q3157&gt;0,CONCATENATE($C3157,"  ",$F3157," ",$G3157),0)</f>
        <v>0</v>
      </c>
      <c r="AX3157" s="4">
        <f t="shared" ref="AX3157:AX3220" si="1724">IF(R3157&gt;0,CONCATENATE($C3157,"  ",$F3157," ",$G3157),0)</f>
        <v>0</v>
      </c>
      <c r="AY3157" s="4">
        <f t="shared" ref="AY3157:AY3220" si="1725">IF(S3157&gt;0,CONCATENATE($C3157,"  ",$F3157," ",$G3157),0)</f>
        <v>0</v>
      </c>
      <c r="AZ3157" s="4">
        <f t="shared" ref="AZ3157:AZ3220" si="1726">IF(T3157&gt;0,CONCATENATE($C3157,"  ",$F3157," ",$G3157),0)</f>
        <v>0</v>
      </c>
      <c r="BA3157" s="4">
        <f t="shared" ref="BA3157:BA3220" si="1727">IF(U3157&gt;0,CONCATENATE($C3157,"  ",$F3157," ",$G3157),0)</f>
        <v>0</v>
      </c>
      <c r="BB3157" s="4">
        <f t="shared" ref="BB3157:BB3220" si="1728">IF(V3157&gt;0,CONCATENATE($C3157,"  ",$F3157," ",$G3157),0)</f>
        <v>0</v>
      </c>
      <c r="BC3157" s="4">
        <f t="shared" ref="BC3157:BC3220" si="1729">IF(W3157&gt;0,CONCATENATE($C3157,"  ",$F3157," ",$G3157),0)</f>
        <v>0</v>
      </c>
      <c r="BD3157" s="4">
        <f t="shared" ref="BD3157:BD3220" si="1730">IF(X3157&gt;0,CONCATENATE($C3157,"  ",$F3157," ",$G3157),0)</f>
        <v>0</v>
      </c>
      <c r="BE3157" s="4">
        <f t="shared" ref="BE3157:BE3220" si="1731">IF(Y3157&gt;0,CONCATENATE($C3157,"  ",$F3157," ",$G3157),0)</f>
        <v>0</v>
      </c>
      <c r="BF3157" s="4">
        <f t="shared" ref="BF3157:BF3220" si="1732">IF(Z3157&gt;0,CONCATENATE($C3157,"  ",$F3157," ",$G3157),0)</f>
        <v>0</v>
      </c>
      <c r="BG3157" s="4">
        <f t="shared" ref="BG3157:BG3220" si="1733">IF(AA3157&gt;0,CONCATENATE($C3157,"  ",$F3157," ",$G3157),0)</f>
        <v>0</v>
      </c>
    </row>
    <row r="3158" spans="1:59" ht="15" customHeight="1" x14ac:dyDescent="0.3">
      <c r="A3158" s="3"/>
      <c r="B3158" s="3"/>
      <c r="C3158" s="3"/>
      <c r="D3158" s="3"/>
      <c r="E3158" s="2"/>
      <c r="F3158" s="89"/>
      <c r="G3158" s="158"/>
      <c r="H3158" s="68"/>
      <c r="I3158" s="73"/>
      <c r="J3158" s="238"/>
      <c r="K3158" s="86"/>
      <c r="L3158" s="28"/>
      <c r="M3158" s="27"/>
      <c r="N3158" s="27"/>
      <c r="O3158" s="27"/>
      <c r="P3158" s="27"/>
      <c r="Q3158" s="27"/>
      <c r="R3158" s="28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1">
        <f t="shared" si="1702"/>
        <v>0</v>
      </c>
      <c r="AC3158" s="1">
        <f t="shared" si="1703"/>
        <v>0</v>
      </c>
      <c r="AD3158" s="1">
        <f t="shared" si="1704"/>
        <v>0</v>
      </c>
      <c r="AE3158" s="1">
        <f t="shared" si="1705"/>
        <v>0</v>
      </c>
      <c r="AF3158" s="1">
        <f t="shared" si="1706"/>
        <v>0</v>
      </c>
      <c r="AG3158" s="1">
        <f t="shared" si="1707"/>
        <v>0</v>
      </c>
      <c r="AH3158" s="1">
        <f t="shared" si="1708"/>
        <v>0</v>
      </c>
      <c r="AI3158" s="1">
        <f t="shared" si="1709"/>
        <v>0</v>
      </c>
      <c r="AJ3158" s="1">
        <f t="shared" si="1710"/>
        <v>0</v>
      </c>
      <c r="AK3158" s="1">
        <f t="shared" si="1711"/>
        <v>0</v>
      </c>
      <c r="AL3158" s="1">
        <f t="shared" si="1712"/>
        <v>0</v>
      </c>
      <c r="AM3158" s="1">
        <f t="shared" si="1713"/>
        <v>0</v>
      </c>
      <c r="AN3158" s="1">
        <f t="shared" si="1714"/>
        <v>0</v>
      </c>
      <c r="AO3158" s="1">
        <f t="shared" si="1715"/>
        <v>0</v>
      </c>
      <c r="AP3158" s="1">
        <f t="shared" si="1716"/>
        <v>0</v>
      </c>
      <c r="AQ3158" s="1">
        <f t="shared" si="1717"/>
        <v>0</v>
      </c>
      <c r="AR3158" s="4">
        <f t="shared" si="1718"/>
        <v>0</v>
      </c>
      <c r="AS3158" s="4">
        <f t="shared" si="1719"/>
        <v>0</v>
      </c>
      <c r="AT3158" s="4">
        <f t="shared" si="1720"/>
        <v>0</v>
      </c>
      <c r="AU3158" s="4">
        <f t="shared" si="1721"/>
        <v>0</v>
      </c>
      <c r="AV3158" s="4">
        <f t="shared" si="1722"/>
        <v>0</v>
      </c>
      <c r="AW3158" s="4">
        <f t="shared" si="1723"/>
        <v>0</v>
      </c>
      <c r="AX3158" s="4">
        <f t="shared" si="1724"/>
        <v>0</v>
      </c>
      <c r="AY3158" s="4">
        <f t="shared" si="1725"/>
        <v>0</v>
      </c>
      <c r="AZ3158" s="4">
        <f t="shared" si="1726"/>
        <v>0</v>
      </c>
      <c r="BA3158" s="4">
        <f t="shared" si="1727"/>
        <v>0</v>
      </c>
      <c r="BB3158" s="4">
        <f t="shared" si="1728"/>
        <v>0</v>
      </c>
      <c r="BC3158" s="4">
        <f t="shared" si="1729"/>
        <v>0</v>
      </c>
      <c r="BD3158" s="4">
        <f t="shared" si="1730"/>
        <v>0</v>
      </c>
      <c r="BE3158" s="4">
        <f t="shared" si="1731"/>
        <v>0</v>
      </c>
      <c r="BF3158" s="4">
        <f t="shared" si="1732"/>
        <v>0</v>
      </c>
      <c r="BG3158" s="4">
        <f t="shared" si="1733"/>
        <v>0</v>
      </c>
    </row>
    <row r="3159" spans="1:59" ht="15" customHeight="1" x14ac:dyDescent="0.3">
      <c r="A3159" s="3"/>
      <c r="B3159" s="3"/>
      <c r="C3159" s="3"/>
      <c r="D3159" s="3"/>
      <c r="E3159" s="2"/>
      <c r="F3159" s="89"/>
      <c r="G3159" s="158"/>
      <c r="H3159" s="68"/>
      <c r="I3159" s="73"/>
      <c r="J3159" s="238"/>
      <c r="K3159" s="86"/>
      <c r="L3159" s="28"/>
      <c r="M3159" s="27"/>
      <c r="N3159" s="27"/>
      <c r="O3159" s="27"/>
      <c r="P3159" s="27"/>
      <c r="Q3159" s="27"/>
      <c r="R3159" s="28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1">
        <f t="shared" si="1702"/>
        <v>0</v>
      </c>
      <c r="AC3159" s="1">
        <f t="shared" si="1703"/>
        <v>0</v>
      </c>
      <c r="AD3159" s="1">
        <f t="shared" si="1704"/>
        <v>0</v>
      </c>
      <c r="AE3159" s="1">
        <f t="shared" si="1705"/>
        <v>0</v>
      </c>
      <c r="AF3159" s="1">
        <f t="shared" si="1706"/>
        <v>0</v>
      </c>
      <c r="AG3159" s="1">
        <f t="shared" si="1707"/>
        <v>0</v>
      </c>
      <c r="AH3159" s="1">
        <f t="shared" si="1708"/>
        <v>0</v>
      </c>
      <c r="AI3159" s="1">
        <f t="shared" si="1709"/>
        <v>0</v>
      </c>
      <c r="AJ3159" s="1">
        <f t="shared" si="1710"/>
        <v>0</v>
      </c>
      <c r="AK3159" s="1">
        <f t="shared" si="1711"/>
        <v>0</v>
      </c>
      <c r="AL3159" s="1">
        <f t="shared" si="1712"/>
        <v>0</v>
      </c>
      <c r="AM3159" s="1">
        <f t="shared" si="1713"/>
        <v>0</v>
      </c>
      <c r="AN3159" s="1">
        <f t="shared" si="1714"/>
        <v>0</v>
      </c>
      <c r="AO3159" s="1">
        <f t="shared" si="1715"/>
        <v>0</v>
      </c>
      <c r="AP3159" s="1">
        <f t="shared" si="1716"/>
        <v>0</v>
      </c>
      <c r="AQ3159" s="1">
        <f t="shared" si="1717"/>
        <v>0</v>
      </c>
      <c r="AR3159" s="4">
        <f t="shared" si="1718"/>
        <v>0</v>
      </c>
      <c r="AS3159" s="4">
        <f t="shared" si="1719"/>
        <v>0</v>
      </c>
      <c r="AT3159" s="4">
        <f t="shared" si="1720"/>
        <v>0</v>
      </c>
      <c r="AU3159" s="4">
        <f t="shared" si="1721"/>
        <v>0</v>
      </c>
      <c r="AV3159" s="4">
        <f t="shared" si="1722"/>
        <v>0</v>
      </c>
      <c r="AW3159" s="4">
        <f t="shared" si="1723"/>
        <v>0</v>
      </c>
      <c r="AX3159" s="4">
        <f t="shared" si="1724"/>
        <v>0</v>
      </c>
      <c r="AY3159" s="4">
        <f t="shared" si="1725"/>
        <v>0</v>
      </c>
      <c r="AZ3159" s="4">
        <f t="shared" si="1726"/>
        <v>0</v>
      </c>
      <c r="BA3159" s="4">
        <f t="shared" si="1727"/>
        <v>0</v>
      </c>
      <c r="BB3159" s="4">
        <f t="shared" si="1728"/>
        <v>0</v>
      </c>
      <c r="BC3159" s="4">
        <f t="shared" si="1729"/>
        <v>0</v>
      </c>
      <c r="BD3159" s="4">
        <f t="shared" si="1730"/>
        <v>0</v>
      </c>
      <c r="BE3159" s="4">
        <f t="shared" si="1731"/>
        <v>0</v>
      </c>
      <c r="BF3159" s="4">
        <f t="shared" si="1732"/>
        <v>0</v>
      </c>
      <c r="BG3159" s="4">
        <f t="shared" si="1733"/>
        <v>0</v>
      </c>
    </row>
    <row r="3160" spans="1:59" ht="15" customHeight="1" x14ac:dyDescent="0.3">
      <c r="A3160" s="3"/>
      <c r="B3160" s="3"/>
      <c r="C3160" s="3"/>
      <c r="D3160" s="3"/>
      <c r="E3160" s="2"/>
      <c r="F3160" s="89"/>
      <c r="G3160" s="158"/>
      <c r="H3160" s="68"/>
      <c r="I3160" s="73"/>
      <c r="J3160" s="238"/>
      <c r="K3160" s="86"/>
      <c r="L3160" s="28"/>
      <c r="M3160" s="27"/>
      <c r="N3160" s="27"/>
      <c r="O3160" s="27"/>
      <c r="P3160" s="27"/>
      <c r="Q3160" s="27"/>
      <c r="R3160" s="28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1">
        <f t="shared" si="1702"/>
        <v>0</v>
      </c>
      <c r="AC3160" s="1">
        <f t="shared" si="1703"/>
        <v>0</v>
      </c>
      <c r="AD3160" s="1">
        <f t="shared" si="1704"/>
        <v>0</v>
      </c>
      <c r="AE3160" s="1">
        <f t="shared" si="1705"/>
        <v>0</v>
      </c>
      <c r="AF3160" s="1">
        <f t="shared" si="1706"/>
        <v>0</v>
      </c>
      <c r="AG3160" s="1">
        <f t="shared" si="1707"/>
        <v>0</v>
      </c>
      <c r="AH3160" s="1">
        <f t="shared" si="1708"/>
        <v>0</v>
      </c>
      <c r="AI3160" s="1">
        <f t="shared" si="1709"/>
        <v>0</v>
      </c>
      <c r="AJ3160" s="1">
        <f t="shared" si="1710"/>
        <v>0</v>
      </c>
      <c r="AK3160" s="1">
        <f t="shared" si="1711"/>
        <v>0</v>
      </c>
      <c r="AL3160" s="1">
        <f t="shared" si="1712"/>
        <v>0</v>
      </c>
      <c r="AM3160" s="1">
        <f t="shared" si="1713"/>
        <v>0</v>
      </c>
      <c r="AN3160" s="1">
        <f t="shared" si="1714"/>
        <v>0</v>
      </c>
      <c r="AO3160" s="1">
        <f t="shared" si="1715"/>
        <v>0</v>
      </c>
      <c r="AP3160" s="1">
        <f t="shared" si="1716"/>
        <v>0</v>
      </c>
      <c r="AQ3160" s="1">
        <f t="shared" si="1717"/>
        <v>0</v>
      </c>
      <c r="AR3160" s="4">
        <f t="shared" si="1718"/>
        <v>0</v>
      </c>
      <c r="AS3160" s="4">
        <f t="shared" si="1719"/>
        <v>0</v>
      </c>
      <c r="AT3160" s="4">
        <f t="shared" si="1720"/>
        <v>0</v>
      </c>
      <c r="AU3160" s="4">
        <f t="shared" si="1721"/>
        <v>0</v>
      </c>
      <c r="AV3160" s="4">
        <f t="shared" si="1722"/>
        <v>0</v>
      </c>
      <c r="AW3160" s="4">
        <f t="shared" si="1723"/>
        <v>0</v>
      </c>
      <c r="AX3160" s="4">
        <f t="shared" si="1724"/>
        <v>0</v>
      </c>
      <c r="AY3160" s="4">
        <f t="shared" si="1725"/>
        <v>0</v>
      </c>
      <c r="AZ3160" s="4">
        <f t="shared" si="1726"/>
        <v>0</v>
      </c>
      <c r="BA3160" s="4">
        <f t="shared" si="1727"/>
        <v>0</v>
      </c>
      <c r="BB3160" s="4">
        <f t="shared" si="1728"/>
        <v>0</v>
      </c>
      <c r="BC3160" s="4">
        <f t="shared" si="1729"/>
        <v>0</v>
      </c>
      <c r="BD3160" s="4">
        <f t="shared" si="1730"/>
        <v>0</v>
      </c>
      <c r="BE3160" s="4">
        <f t="shared" si="1731"/>
        <v>0</v>
      </c>
      <c r="BF3160" s="4">
        <f t="shared" si="1732"/>
        <v>0</v>
      </c>
      <c r="BG3160" s="4">
        <f t="shared" si="1733"/>
        <v>0</v>
      </c>
    </row>
    <row r="3161" spans="1:59" ht="15" customHeight="1" x14ac:dyDescent="0.3">
      <c r="A3161" s="3"/>
      <c r="B3161" s="3"/>
      <c r="C3161" s="3"/>
      <c r="D3161" s="3"/>
      <c r="E3161" s="2"/>
      <c r="F3161" s="89"/>
      <c r="G3161" s="158"/>
      <c r="H3161" s="68"/>
      <c r="I3161" s="73"/>
      <c r="J3161" s="238"/>
      <c r="K3161" s="86"/>
      <c r="L3161" s="28"/>
      <c r="M3161" s="27"/>
      <c r="N3161" s="27"/>
      <c r="O3161" s="27"/>
      <c r="P3161" s="27"/>
      <c r="Q3161" s="27"/>
      <c r="R3161" s="28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1">
        <f t="shared" si="1702"/>
        <v>0</v>
      </c>
      <c r="AC3161" s="1">
        <f t="shared" si="1703"/>
        <v>0</v>
      </c>
      <c r="AD3161" s="1">
        <f t="shared" si="1704"/>
        <v>0</v>
      </c>
      <c r="AE3161" s="1">
        <f t="shared" si="1705"/>
        <v>0</v>
      </c>
      <c r="AF3161" s="1">
        <f t="shared" si="1706"/>
        <v>0</v>
      </c>
      <c r="AG3161" s="1">
        <f t="shared" si="1707"/>
        <v>0</v>
      </c>
      <c r="AH3161" s="1">
        <f t="shared" si="1708"/>
        <v>0</v>
      </c>
      <c r="AI3161" s="1">
        <f t="shared" si="1709"/>
        <v>0</v>
      </c>
      <c r="AJ3161" s="1">
        <f t="shared" si="1710"/>
        <v>0</v>
      </c>
      <c r="AK3161" s="1">
        <f t="shared" si="1711"/>
        <v>0</v>
      </c>
      <c r="AL3161" s="1">
        <f t="shared" si="1712"/>
        <v>0</v>
      </c>
      <c r="AM3161" s="1">
        <f t="shared" si="1713"/>
        <v>0</v>
      </c>
      <c r="AN3161" s="1">
        <f t="shared" si="1714"/>
        <v>0</v>
      </c>
      <c r="AO3161" s="1">
        <f t="shared" si="1715"/>
        <v>0</v>
      </c>
      <c r="AP3161" s="1">
        <f t="shared" si="1716"/>
        <v>0</v>
      </c>
      <c r="AQ3161" s="1">
        <f t="shared" si="1717"/>
        <v>0</v>
      </c>
      <c r="AR3161" s="4">
        <f t="shared" si="1718"/>
        <v>0</v>
      </c>
      <c r="AS3161" s="4">
        <f t="shared" si="1719"/>
        <v>0</v>
      </c>
      <c r="AT3161" s="4">
        <f t="shared" si="1720"/>
        <v>0</v>
      </c>
      <c r="AU3161" s="4">
        <f t="shared" si="1721"/>
        <v>0</v>
      </c>
      <c r="AV3161" s="4">
        <f t="shared" si="1722"/>
        <v>0</v>
      </c>
      <c r="AW3161" s="4">
        <f t="shared" si="1723"/>
        <v>0</v>
      </c>
      <c r="AX3161" s="4">
        <f t="shared" si="1724"/>
        <v>0</v>
      </c>
      <c r="AY3161" s="4">
        <f t="shared" si="1725"/>
        <v>0</v>
      </c>
      <c r="AZ3161" s="4">
        <f t="shared" si="1726"/>
        <v>0</v>
      </c>
      <c r="BA3161" s="4">
        <f t="shared" si="1727"/>
        <v>0</v>
      </c>
      <c r="BB3161" s="4">
        <f t="shared" si="1728"/>
        <v>0</v>
      </c>
      <c r="BC3161" s="4">
        <f t="shared" si="1729"/>
        <v>0</v>
      </c>
      <c r="BD3161" s="4">
        <f t="shared" si="1730"/>
        <v>0</v>
      </c>
      <c r="BE3161" s="4">
        <f t="shared" si="1731"/>
        <v>0</v>
      </c>
      <c r="BF3161" s="4">
        <f t="shared" si="1732"/>
        <v>0</v>
      </c>
      <c r="BG3161" s="4">
        <f t="shared" si="1733"/>
        <v>0</v>
      </c>
    </row>
    <row r="3162" spans="1:59" ht="15" customHeight="1" x14ac:dyDescent="0.3">
      <c r="A3162" s="3"/>
      <c r="B3162" s="3"/>
      <c r="C3162" s="3"/>
      <c r="D3162" s="3"/>
      <c r="E3162" s="2"/>
      <c r="F3162" s="89"/>
      <c r="G3162" s="158"/>
      <c r="H3162" s="68"/>
      <c r="I3162" s="73"/>
      <c r="J3162" s="238"/>
      <c r="K3162" s="86"/>
      <c r="L3162" s="28"/>
      <c r="M3162" s="27"/>
      <c r="N3162" s="27"/>
      <c r="O3162" s="27"/>
      <c r="P3162" s="27"/>
      <c r="Q3162" s="27"/>
      <c r="R3162" s="28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1">
        <f t="shared" si="1702"/>
        <v>0</v>
      </c>
      <c r="AC3162" s="1">
        <f t="shared" si="1703"/>
        <v>0</v>
      </c>
      <c r="AD3162" s="1">
        <f t="shared" si="1704"/>
        <v>0</v>
      </c>
      <c r="AE3162" s="1">
        <f t="shared" si="1705"/>
        <v>0</v>
      </c>
      <c r="AF3162" s="1">
        <f t="shared" si="1706"/>
        <v>0</v>
      </c>
      <c r="AG3162" s="1">
        <f t="shared" si="1707"/>
        <v>0</v>
      </c>
      <c r="AH3162" s="1">
        <f t="shared" si="1708"/>
        <v>0</v>
      </c>
      <c r="AI3162" s="1">
        <f t="shared" si="1709"/>
        <v>0</v>
      </c>
      <c r="AJ3162" s="1">
        <f t="shared" si="1710"/>
        <v>0</v>
      </c>
      <c r="AK3162" s="1">
        <f t="shared" si="1711"/>
        <v>0</v>
      </c>
      <c r="AL3162" s="1">
        <f t="shared" si="1712"/>
        <v>0</v>
      </c>
      <c r="AM3162" s="1">
        <f t="shared" si="1713"/>
        <v>0</v>
      </c>
      <c r="AN3162" s="1">
        <f t="shared" si="1714"/>
        <v>0</v>
      </c>
      <c r="AO3162" s="1">
        <f t="shared" si="1715"/>
        <v>0</v>
      </c>
      <c r="AP3162" s="1">
        <f t="shared" si="1716"/>
        <v>0</v>
      </c>
      <c r="AQ3162" s="1">
        <f t="shared" si="1717"/>
        <v>0</v>
      </c>
      <c r="AR3162" s="4">
        <f t="shared" si="1718"/>
        <v>0</v>
      </c>
      <c r="AS3162" s="4">
        <f t="shared" si="1719"/>
        <v>0</v>
      </c>
      <c r="AT3162" s="4">
        <f t="shared" si="1720"/>
        <v>0</v>
      </c>
      <c r="AU3162" s="4">
        <f t="shared" si="1721"/>
        <v>0</v>
      </c>
      <c r="AV3162" s="4">
        <f t="shared" si="1722"/>
        <v>0</v>
      </c>
      <c r="AW3162" s="4">
        <f t="shared" si="1723"/>
        <v>0</v>
      </c>
      <c r="AX3162" s="4">
        <f t="shared" si="1724"/>
        <v>0</v>
      </c>
      <c r="AY3162" s="4">
        <f t="shared" si="1725"/>
        <v>0</v>
      </c>
      <c r="AZ3162" s="4">
        <f t="shared" si="1726"/>
        <v>0</v>
      </c>
      <c r="BA3162" s="4">
        <f t="shared" si="1727"/>
        <v>0</v>
      </c>
      <c r="BB3162" s="4">
        <f t="shared" si="1728"/>
        <v>0</v>
      </c>
      <c r="BC3162" s="4">
        <f t="shared" si="1729"/>
        <v>0</v>
      </c>
      <c r="BD3162" s="4">
        <f t="shared" si="1730"/>
        <v>0</v>
      </c>
      <c r="BE3162" s="4">
        <f t="shared" si="1731"/>
        <v>0</v>
      </c>
      <c r="BF3162" s="4">
        <f t="shared" si="1732"/>
        <v>0</v>
      </c>
      <c r="BG3162" s="4">
        <f t="shared" si="1733"/>
        <v>0</v>
      </c>
    </row>
    <row r="3163" spans="1:59" ht="15" customHeight="1" x14ac:dyDescent="0.3">
      <c r="A3163" s="3"/>
      <c r="B3163" s="3"/>
      <c r="C3163" s="3"/>
      <c r="D3163" s="3"/>
      <c r="E3163" s="2"/>
      <c r="F3163" s="89"/>
      <c r="G3163" s="158"/>
      <c r="H3163" s="68"/>
      <c r="I3163" s="73"/>
      <c r="J3163" s="238"/>
      <c r="K3163" s="86"/>
      <c r="L3163" s="28"/>
      <c r="M3163" s="27"/>
      <c r="N3163" s="27"/>
      <c r="O3163" s="27"/>
      <c r="P3163" s="27"/>
      <c r="Q3163" s="27"/>
      <c r="R3163" s="28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1">
        <f t="shared" si="1702"/>
        <v>0</v>
      </c>
      <c r="AC3163" s="1">
        <f t="shared" si="1703"/>
        <v>0</v>
      </c>
      <c r="AD3163" s="1">
        <f t="shared" si="1704"/>
        <v>0</v>
      </c>
      <c r="AE3163" s="1">
        <f t="shared" si="1705"/>
        <v>0</v>
      </c>
      <c r="AF3163" s="1">
        <f t="shared" si="1706"/>
        <v>0</v>
      </c>
      <c r="AG3163" s="1">
        <f t="shared" si="1707"/>
        <v>0</v>
      </c>
      <c r="AH3163" s="1">
        <f t="shared" si="1708"/>
        <v>0</v>
      </c>
      <c r="AI3163" s="1">
        <f t="shared" si="1709"/>
        <v>0</v>
      </c>
      <c r="AJ3163" s="1">
        <f t="shared" si="1710"/>
        <v>0</v>
      </c>
      <c r="AK3163" s="1">
        <f t="shared" si="1711"/>
        <v>0</v>
      </c>
      <c r="AL3163" s="1">
        <f t="shared" si="1712"/>
        <v>0</v>
      </c>
      <c r="AM3163" s="1">
        <f t="shared" si="1713"/>
        <v>0</v>
      </c>
      <c r="AN3163" s="1">
        <f t="shared" si="1714"/>
        <v>0</v>
      </c>
      <c r="AO3163" s="1">
        <f t="shared" si="1715"/>
        <v>0</v>
      </c>
      <c r="AP3163" s="1">
        <f t="shared" si="1716"/>
        <v>0</v>
      </c>
      <c r="AQ3163" s="1">
        <f t="shared" si="1717"/>
        <v>0</v>
      </c>
      <c r="AR3163" s="4">
        <f t="shared" si="1718"/>
        <v>0</v>
      </c>
      <c r="AS3163" s="4">
        <f t="shared" si="1719"/>
        <v>0</v>
      </c>
      <c r="AT3163" s="4">
        <f t="shared" si="1720"/>
        <v>0</v>
      </c>
      <c r="AU3163" s="4">
        <f t="shared" si="1721"/>
        <v>0</v>
      </c>
      <c r="AV3163" s="4">
        <f t="shared" si="1722"/>
        <v>0</v>
      </c>
      <c r="AW3163" s="4">
        <f t="shared" si="1723"/>
        <v>0</v>
      </c>
      <c r="AX3163" s="4">
        <f t="shared" si="1724"/>
        <v>0</v>
      </c>
      <c r="AY3163" s="4">
        <f t="shared" si="1725"/>
        <v>0</v>
      </c>
      <c r="AZ3163" s="4">
        <f t="shared" si="1726"/>
        <v>0</v>
      </c>
      <c r="BA3163" s="4">
        <f t="shared" si="1727"/>
        <v>0</v>
      </c>
      <c r="BB3163" s="4">
        <f t="shared" si="1728"/>
        <v>0</v>
      </c>
      <c r="BC3163" s="4">
        <f t="shared" si="1729"/>
        <v>0</v>
      </c>
      <c r="BD3163" s="4">
        <f t="shared" si="1730"/>
        <v>0</v>
      </c>
      <c r="BE3163" s="4">
        <f t="shared" si="1731"/>
        <v>0</v>
      </c>
      <c r="BF3163" s="4">
        <f t="shared" si="1732"/>
        <v>0</v>
      </c>
      <c r="BG3163" s="4">
        <f t="shared" si="1733"/>
        <v>0</v>
      </c>
    </row>
    <row r="3164" spans="1:59" ht="15" customHeight="1" x14ac:dyDescent="0.3">
      <c r="A3164" s="3"/>
      <c r="B3164" s="3"/>
      <c r="C3164" s="3"/>
      <c r="D3164" s="3"/>
      <c r="E3164" s="2"/>
      <c r="F3164" s="89"/>
      <c r="G3164" s="158"/>
      <c r="H3164" s="68"/>
      <c r="I3164" s="73"/>
      <c r="J3164" s="238"/>
      <c r="K3164" s="86"/>
      <c r="L3164" s="28"/>
      <c r="M3164" s="27"/>
      <c r="N3164" s="27"/>
      <c r="O3164" s="27"/>
      <c r="P3164" s="27"/>
      <c r="Q3164" s="27"/>
      <c r="R3164" s="28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1">
        <f t="shared" si="1702"/>
        <v>0</v>
      </c>
      <c r="AC3164" s="1">
        <f t="shared" si="1703"/>
        <v>0</v>
      </c>
      <c r="AD3164" s="1">
        <f t="shared" si="1704"/>
        <v>0</v>
      </c>
      <c r="AE3164" s="1">
        <f t="shared" si="1705"/>
        <v>0</v>
      </c>
      <c r="AF3164" s="1">
        <f t="shared" si="1706"/>
        <v>0</v>
      </c>
      <c r="AG3164" s="1">
        <f t="shared" si="1707"/>
        <v>0</v>
      </c>
      <c r="AH3164" s="1">
        <f t="shared" si="1708"/>
        <v>0</v>
      </c>
      <c r="AI3164" s="1">
        <f t="shared" si="1709"/>
        <v>0</v>
      </c>
      <c r="AJ3164" s="1">
        <f t="shared" si="1710"/>
        <v>0</v>
      </c>
      <c r="AK3164" s="1">
        <f t="shared" si="1711"/>
        <v>0</v>
      </c>
      <c r="AL3164" s="1">
        <f t="shared" si="1712"/>
        <v>0</v>
      </c>
      <c r="AM3164" s="1">
        <f t="shared" si="1713"/>
        <v>0</v>
      </c>
      <c r="AN3164" s="1">
        <f t="shared" si="1714"/>
        <v>0</v>
      </c>
      <c r="AO3164" s="1">
        <f t="shared" si="1715"/>
        <v>0</v>
      </c>
      <c r="AP3164" s="1">
        <f t="shared" si="1716"/>
        <v>0</v>
      </c>
      <c r="AQ3164" s="1">
        <f t="shared" si="1717"/>
        <v>0</v>
      </c>
      <c r="AR3164" s="4">
        <f t="shared" si="1718"/>
        <v>0</v>
      </c>
      <c r="AS3164" s="4">
        <f t="shared" si="1719"/>
        <v>0</v>
      </c>
      <c r="AT3164" s="4">
        <f t="shared" si="1720"/>
        <v>0</v>
      </c>
      <c r="AU3164" s="4">
        <f t="shared" si="1721"/>
        <v>0</v>
      </c>
      <c r="AV3164" s="4">
        <f t="shared" si="1722"/>
        <v>0</v>
      </c>
      <c r="AW3164" s="4">
        <f t="shared" si="1723"/>
        <v>0</v>
      </c>
      <c r="AX3164" s="4">
        <f t="shared" si="1724"/>
        <v>0</v>
      </c>
      <c r="AY3164" s="4">
        <f t="shared" si="1725"/>
        <v>0</v>
      </c>
      <c r="AZ3164" s="4">
        <f t="shared" si="1726"/>
        <v>0</v>
      </c>
      <c r="BA3164" s="4">
        <f t="shared" si="1727"/>
        <v>0</v>
      </c>
      <c r="BB3164" s="4">
        <f t="shared" si="1728"/>
        <v>0</v>
      </c>
      <c r="BC3164" s="4">
        <f t="shared" si="1729"/>
        <v>0</v>
      </c>
      <c r="BD3164" s="4">
        <f t="shared" si="1730"/>
        <v>0</v>
      </c>
      <c r="BE3164" s="4">
        <f t="shared" si="1731"/>
        <v>0</v>
      </c>
      <c r="BF3164" s="4">
        <f t="shared" si="1732"/>
        <v>0</v>
      </c>
      <c r="BG3164" s="4">
        <f t="shared" si="1733"/>
        <v>0</v>
      </c>
    </row>
    <row r="3165" spans="1:59" ht="15" customHeight="1" x14ac:dyDescent="0.3">
      <c r="A3165" s="3"/>
      <c r="B3165" s="3"/>
      <c r="C3165" s="3"/>
      <c r="D3165" s="3"/>
      <c r="E3165" s="2"/>
      <c r="F3165" s="89"/>
      <c r="G3165" s="158"/>
      <c r="H3165" s="68"/>
      <c r="I3165" s="73"/>
      <c r="J3165" s="238"/>
      <c r="K3165" s="86"/>
      <c r="L3165" s="28"/>
      <c r="M3165" s="27"/>
      <c r="N3165" s="27"/>
      <c r="O3165" s="27"/>
      <c r="P3165" s="27"/>
      <c r="Q3165" s="27"/>
      <c r="R3165" s="28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1">
        <f t="shared" si="1702"/>
        <v>0</v>
      </c>
      <c r="AC3165" s="1">
        <f t="shared" si="1703"/>
        <v>0</v>
      </c>
      <c r="AD3165" s="1">
        <f t="shared" si="1704"/>
        <v>0</v>
      </c>
      <c r="AE3165" s="1">
        <f t="shared" si="1705"/>
        <v>0</v>
      </c>
      <c r="AF3165" s="1">
        <f t="shared" si="1706"/>
        <v>0</v>
      </c>
      <c r="AG3165" s="1">
        <f t="shared" si="1707"/>
        <v>0</v>
      </c>
      <c r="AH3165" s="1">
        <f t="shared" si="1708"/>
        <v>0</v>
      </c>
      <c r="AI3165" s="1">
        <f t="shared" si="1709"/>
        <v>0</v>
      </c>
      <c r="AJ3165" s="1">
        <f t="shared" si="1710"/>
        <v>0</v>
      </c>
      <c r="AK3165" s="1">
        <f t="shared" si="1711"/>
        <v>0</v>
      </c>
      <c r="AL3165" s="1">
        <f t="shared" si="1712"/>
        <v>0</v>
      </c>
      <c r="AM3165" s="1">
        <f t="shared" si="1713"/>
        <v>0</v>
      </c>
      <c r="AN3165" s="1">
        <f t="shared" si="1714"/>
        <v>0</v>
      </c>
      <c r="AO3165" s="1">
        <f t="shared" si="1715"/>
        <v>0</v>
      </c>
      <c r="AP3165" s="1">
        <f t="shared" si="1716"/>
        <v>0</v>
      </c>
      <c r="AQ3165" s="1">
        <f t="shared" si="1717"/>
        <v>0</v>
      </c>
      <c r="AR3165" s="4">
        <f t="shared" si="1718"/>
        <v>0</v>
      </c>
      <c r="AS3165" s="4">
        <f t="shared" si="1719"/>
        <v>0</v>
      </c>
      <c r="AT3165" s="4">
        <f t="shared" si="1720"/>
        <v>0</v>
      </c>
      <c r="AU3165" s="4">
        <f t="shared" si="1721"/>
        <v>0</v>
      </c>
      <c r="AV3165" s="4">
        <f t="shared" si="1722"/>
        <v>0</v>
      </c>
      <c r="AW3165" s="4">
        <f t="shared" si="1723"/>
        <v>0</v>
      </c>
      <c r="AX3165" s="4">
        <f t="shared" si="1724"/>
        <v>0</v>
      </c>
      <c r="AY3165" s="4">
        <f t="shared" si="1725"/>
        <v>0</v>
      </c>
      <c r="AZ3165" s="4">
        <f t="shared" si="1726"/>
        <v>0</v>
      </c>
      <c r="BA3165" s="4">
        <f t="shared" si="1727"/>
        <v>0</v>
      </c>
      <c r="BB3165" s="4">
        <f t="shared" si="1728"/>
        <v>0</v>
      </c>
      <c r="BC3165" s="4">
        <f t="shared" si="1729"/>
        <v>0</v>
      </c>
      <c r="BD3165" s="4">
        <f t="shared" si="1730"/>
        <v>0</v>
      </c>
      <c r="BE3165" s="4">
        <f t="shared" si="1731"/>
        <v>0</v>
      </c>
      <c r="BF3165" s="4">
        <f t="shared" si="1732"/>
        <v>0</v>
      </c>
      <c r="BG3165" s="4">
        <f t="shared" si="1733"/>
        <v>0</v>
      </c>
    </row>
    <row r="3166" spans="1:59" ht="15" customHeight="1" x14ac:dyDescent="0.3">
      <c r="A3166" s="3"/>
      <c r="B3166" s="3"/>
      <c r="C3166" s="3"/>
      <c r="D3166" s="3"/>
      <c r="E3166" s="2"/>
      <c r="F3166" s="89"/>
      <c r="G3166" s="158"/>
      <c r="H3166" s="68"/>
      <c r="I3166" s="73"/>
      <c r="J3166" s="238"/>
      <c r="K3166" s="86"/>
      <c r="L3166" s="28"/>
      <c r="M3166" s="27"/>
      <c r="N3166" s="27"/>
      <c r="O3166" s="27"/>
      <c r="P3166" s="27"/>
      <c r="Q3166" s="27"/>
      <c r="R3166" s="28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1">
        <f t="shared" si="1702"/>
        <v>0</v>
      </c>
      <c r="AC3166" s="1">
        <f t="shared" si="1703"/>
        <v>0</v>
      </c>
      <c r="AD3166" s="1">
        <f t="shared" si="1704"/>
        <v>0</v>
      </c>
      <c r="AE3166" s="1">
        <f t="shared" si="1705"/>
        <v>0</v>
      </c>
      <c r="AF3166" s="1">
        <f t="shared" si="1706"/>
        <v>0</v>
      </c>
      <c r="AG3166" s="1">
        <f t="shared" si="1707"/>
        <v>0</v>
      </c>
      <c r="AH3166" s="1">
        <f t="shared" si="1708"/>
        <v>0</v>
      </c>
      <c r="AI3166" s="1">
        <f t="shared" si="1709"/>
        <v>0</v>
      </c>
      <c r="AJ3166" s="1">
        <f t="shared" si="1710"/>
        <v>0</v>
      </c>
      <c r="AK3166" s="1">
        <f t="shared" si="1711"/>
        <v>0</v>
      </c>
      <c r="AL3166" s="1">
        <f t="shared" si="1712"/>
        <v>0</v>
      </c>
      <c r="AM3166" s="1">
        <f t="shared" si="1713"/>
        <v>0</v>
      </c>
      <c r="AN3166" s="1">
        <f t="shared" si="1714"/>
        <v>0</v>
      </c>
      <c r="AO3166" s="1">
        <f t="shared" si="1715"/>
        <v>0</v>
      </c>
      <c r="AP3166" s="1">
        <f t="shared" si="1716"/>
        <v>0</v>
      </c>
      <c r="AQ3166" s="1">
        <f t="shared" si="1717"/>
        <v>0</v>
      </c>
      <c r="AR3166" s="4">
        <f t="shared" si="1718"/>
        <v>0</v>
      </c>
      <c r="AS3166" s="4">
        <f t="shared" si="1719"/>
        <v>0</v>
      </c>
      <c r="AT3166" s="4">
        <f t="shared" si="1720"/>
        <v>0</v>
      </c>
      <c r="AU3166" s="4">
        <f t="shared" si="1721"/>
        <v>0</v>
      </c>
      <c r="AV3166" s="4">
        <f t="shared" si="1722"/>
        <v>0</v>
      </c>
      <c r="AW3166" s="4">
        <f t="shared" si="1723"/>
        <v>0</v>
      </c>
      <c r="AX3166" s="4">
        <f t="shared" si="1724"/>
        <v>0</v>
      </c>
      <c r="AY3166" s="4">
        <f t="shared" si="1725"/>
        <v>0</v>
      </c>
      <c r="AZ3166" s="4">
        <f t="shared" si="1726"/>
        <v>0</v>
      </c>
      <c r="BA3166" s="4">
        <f t="shared" si="1727"/>
        <v>0</v>
      </c>
      <c r="BB3166" s="4">
        <f t="shared" si="1728"/>
        <v>0</v>
      </c>
      <c r="BC3166" s="4">
        <f t="shared" si="1729"/>
        <v>0</v>
      </c>
      <c r="BD3166" s="4">
        <f t="shared" si="1730"/>
        <v>0</v>
      </c>
      <c r="BE3166" s="4">
        <f t="shared" si="1731"/>
        <v>0</v>
      </c>
      <c r="BF3166" s="4">
        <f t="shared" si="1732"/>
        <v>0</v>
      </c>
      <c r="BG3166" s="4">
        <f t="shared" si="1733"/>
        <v>0</v>
      </c>
    </row>
    <row r="3167" spans="1:59" ht="15" customHeight="1" x14ac:dyDescent="0.3">
      <c r="A3167" s="3"/>
      <c r="B3167" s="3"/>
      <c r="C3167" s="3"/>
      <c r="D3167" s="3"/>
      <c r="E3167" s="2"/>
      <c r="F3167" s="89"/>
      <c r="G3167" s="158"/>
      <c r="H3167" s="68"/>
      <c r="I3167" s="73"/>
      <c r="J3167" s="238"/>
      <c r="K3167" s="86"/>
      <c r="L3167" s="28"/>
      <c r="M3167" s="27"/>
      <c r="N3167" s="27"/>
      <c r="O3167" s="27"/>
      <c r="P3167" s="27"/>
      <c r="Q3167" s="27"/>
      <c r="R3167" s="28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1">
        <f t="shared" si="1702"/>
        <v>0</v>
      </c>
      <c r="AC3167" s="1">
        <f t="shared" si="1703"/>
        <v>0</v>
      </c>
      <c r="AD3167" s="1">
        <f t="shared" si="1704"/>
        <v>0</v>
      </c>
      <c r="AE3167" s="1">
        <f t="shared" si="1705"/>
        <v>0</v>
      </c>
      <c r="AF3167" s="1">
        <f t="shared" si="1706"/>
        <v>0</v>
      </c>
      <c r="AG3167" s="1">
        <f t="shared" si="1707"/>
        <v>0</v>
      </c>
      <c r="AH3167" s="1">
        <f t="shared" si="1708"/>
        <v>0</v>
      </c>
      <c r="AI3167" s="1">
        <f t="shared" si="1709"/>
        <v>0</v>
      </c>
      <c r="AJ3167" s="1">
        <f t="shared" si="1710"/>
        <v>0</v>
      </c>
      <c r="AK3167" s="1">
        <f t="shared" si="1711"/>
        <v>0</v>
      </c>
      <c r="AL3167" s="1">
        <f t="shared" si="1712"/>
        <v>0</v>
      </c>
      <c r="AM3167" s="1">
        <f t="shared" si="1713"/>
        <v>0</v>
      </c>
      <c r="AN3167" s="1">
        <f t="shared" si="1714"/>
        <v>0</v>
      </c>
      <c r="AO3167" s="1">
        <f t="shared" si="1715"/>
        <v>0</v>
      </c>
      <c r="AP3167" s="1">
        <f t="shared" si="1716"/>
        <v>0</v>
      </c>
      <c r="AQ3167" s="1">
        <f t="shared" si="1717"/>
        <v>0</v>
      </c>
      <c r="AR3167" s="4">
        <f t="shared" si="1718"/>
        <v>0</v>
      </c>
      <c r="AS3167" s="4">
        <f t="shared" si="1719"/>
        <v>0</v>
      </c>
      <c r="AT3167" s="4">
        <f t="shared" si="1720"/>
        <v>0</v>
      </c>
      <c r="AU3167" s="4">
        <f t="shared" si="1721"/>
        <v>0</v>
      </c>
      <c r="AV3167" s="4">
        <f t="shared" si="1722"/>
        <v>0</v>
      </c>
      <c r="AW3167" s="4">
        <f t="shared" si="1723"/>
        <v>0</v>
      </c>
      <c r="AX3167" s="4">
        <f t="shared" si="1724"/>
        <v>0</v>
      </c>
      <c r="AY3167" s="4">
        <f t="shared" si="1725"/>
        <v>0</v>
      </c>
      <c r="AZ3167" s="4">
        <f t="shared" si="1726"/>
        <v>0</v>
      </c>
      <c r="BA3167" s="4">
        <f t="shared" si="1727"/>
        <v>0</v>
      </c>
      <c r="BB3167" s="4">
        <f t="shared" si="1728"/>
        <v>0</v>
      </c>
      <c r="BC3167" s="4">
        <f t="shared" si="1729"/>
        <v>0</v>
      </c>
      <c r="BD3167" s="4">
        <f t="shared" si="1730"/>
        <v>0</v>
      </c>
      <c r="BE3167" s="4">
        <f t="shared" si="1731"/>
        <v>0</v>
      </c>
      <c r="BF3167" s="4">
        <f t="shared" si="1732"/>
        <v>0</v>
      </c>
      <c r="BG3167" s="4">
        <f t="shared" si="1733"/>
        <v>0</v>
      </c>
    </row>
    <row r="3168" spans="1:59" ht="15" customHeight="1" x14ac:dyDescent="0.3">
      <c r="A3168" s="3"/>
      <c r="B3168" s="3"/>
      <c r="C3168" s="3"/>
      <c r="D3168" s="3"/>
      <c r="E3168" s="2"/>
      <c r="F3168" s="89"/>
      <c r="G3168" s="158"/>
      <c r="H3168" s="68"/>
      <c r="I3168" s="73"/>
      <c r="J3168" s="238"/>
      <c r="K3168" s="86"/>
      <c r="L3168" s="28"/>
      <c r="M3168" s="27"/>
      <c r="N3168" s="27"/>
      <c r="O3168" s="27"/>
      <c r="P3168" s="27"/>
      <c r="Q3168" s="27"/>
      <c r="R3168" s="28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1">
        <f t="shared" si="1702"/>
        <v>0</v>
      </c>
      <c r="AC3168" s="1">
        <f t="shared" si="1703"/>
        <v>0</v>
      </c>
      <c r="AD3168" s="1">
        <f t="shared" si="1704"/>
        <v>0</v>
      </c>
      <c r="AE3168" s="1">
        <f t="shared" si="1705"/>
        <v>0</v>
      </c>
      <c r="AF3168" s="1">
        <f t="shared" si="1706"/>
        <v>0</v>
      </c>
      <c r="AG3168" s="1">
        <f t="shared" si="1707"/>
        <v>0</v>
      </c>
      <c r="AH3168" s="1">
        <f t="shared" si="1708"/>
        <v>0</v>
      </c>
      <c r="AI3168" s="1">
        <f t="shared" si="1709"/>
        <v>0</v>
      </c>
      <c r="AJ3168" s="1">
        <f t="shared" si="1710"/>
        <v>0</v>
      </c>
      <c r="AK3168" s="1">
        <f t="shared" si="1711"/>
        <v>0</v>
      </c>
      <c r="AL3168" s="1">
        <f t="shared" si="1712"/>
        <v>0</v>
      </c>
      <c r="AM3168" s="1">
        <f t="shared" si="1713"/>
        <v>0</v>
      </c>
      <c r="AN3168" s="1">
        <f t="shared" si="1714"/>
        <v>0</v>
      </c>
      <c r="AO3168" s="1">
        <f t="shared" si="1715"/>
        <v>0</v>
      </c>
      <c r="AP3168" s="1">
        <f t="shared" si="1716"/>
        <v>0</v>
      </c>
      <c r="AQ3168" s="1">
        <f t="shared" si="1717"/>
        <v>0</v>
      </c>
      <c r="AR3168" s="4">
        <f t="shared" si="1718"/>
        <v>0</v>
      </c>
      <c r="AS3168" s="4">
        <f t="shared" si="1719"/>
        <v>0</v>
      </c>
      <c r="AT3168" s="4">
        <f t="shared" si="1720"/>
        <v>0</v>
      </c>
      <c r="AU3168" s="4">
        <f t="shared" si="1721"/>
        <v>0</v>
      </c>
      <c r="AV3168" s="4">
        <f t="shared" si="1722"/>
        <v>0</v>
      </c>
      <c r="AW3168" s="4">
        <f t="shared" si="1723"/>
        <v>0</v>
      </c>
      <c r="AX3168" s="4">
        <f t="shared" si="1724"/>
        <v>0</v>
      </c>
      <c r="AY3168" s="4">
        <f t="shared" si="1725"/>
        <v>0</v>
      </c>
      <c r="AZ3168" s="4">
        <f t="shared" si="1726"/>
        <v>0</v>
      </c>
      <c r="BA3168" s="4">
        <f t="shared" si="1727"/>
        <v>0</v>
      </c>
      <c r="BB3168" s="4">
        <f t="shared" si="1728"/>
        <v>0</v>
      </c>
      <c r="BC3168" s="4">
        <f t="shared" si="1729"/>
        <v>0</v>
      </c>
      <c r="BD3168" s="4">
        <f t="shared" si="1730"/>
        <v>0</v>
      </c>
      <c r="BE3168" s="4">
        <f t="shared" si="1731"/>
        <v>0</v>
      </c>
      <c r="BF3168" s="4">
        <f t="shared" si="1732"/>
        <v>0</v>
      </c>
      <c r="BG3168" s="4">
        <f t="shared" si="1733"/>
        <v>0</v>
      </c>
    </row>
    <row r="3169" spans="1:59" ht="15" customHeight="1" x14ac:dyDescent="0.3">
      <c r="A3169" s="3"/>
      <c r="B3169" s="3"/>
      <c r="C3169" s="3"/>
      <c r="D3169" s="3"/>
      <c r="E3169" s="2"/>
      <c r="F3169" s="89"/>
      <c r="G3169" s="158"/>
      <c r="H3169" s="68"/>
      <c r="I3169" s="73"/>
      <c r="J3169" s="238"/>
      <c r="K3169" s="86"/>
      <c r="L3169" s="28"/>
      <c r="M3169" s="27"/>
      <c r="N3169" s="27"/>
      <c r="O3169" s="27"/>
      <c r="P3169" s="27"/>
      <c r="Q3169" s="27"/>
      <c r="R3169" s="28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1">
        <f t="shared" si="1702"/>
        <v>0</v>
      </c>
      <c r="AC3169" s="1">
        <f t="shared" si="1703"/>
        <v>0</v>
      </c>
      <c r="AD3169" s="1">
        <f t="shared" si="1704"/>
        <v>0</v>
      </c>
      <c r="AE3169" s="1">
        <f t="shared" si="1705"/>
        <v>0</v>
      </c>
      <c r="AF3169" s="1">
        <f t="shared" si="1706"/>
        <v>0</v>
      </c>
      <c r="AG3169" s="1">
        <f t="shared" si="1707"/>
        <v>0</v>
      </c>
      <c r="AH3169" s="1">
        <f t="shared" si="1708"/>
        <v>0</v>
      </c>
      <c r="AI3169" s="1">
        <f t="shared" si="1709"/>
        <v>0</v>
      </c>
      <c r="AJ3169" s="1">
        <f t="shared" si="1710"/>
        <v>0</v>
      </c>
      <c r="AK3169" s="1">
        <f t="shared" si="1711"/>
        <v>0</v>
      </c>
      <c r="AL3169" s="1">
        <f t="shared" si="1712"/>
        <v>0</v>
      </c>
      <c r="AM3169" s="1">
        <f t="shared" si="1713"/>
        <v>0</v>
      </c>
      <c r="AN3169" s="1">
        <f t="shared" si="1714"/>
        <v>0</v>
      </c>
      <c r="AO3169" s="1">
        <f t="shared" si="1715"/>
        <v>0</v>
      </c>
      <c r="AP3169" s="1">
        <f t="shared" si="1716"/>
        <v>0</v>
      </c>
      <c r="AQ3169" s="1">
        <f t="shared" si="1717"/>
        <v>0</v>
      </c>
      <c r="AR3169" s="4">
        <f t="shared" si="1718"/>
        <v>0</v>
      </c>
      <c r="AS3169" s="4">
        <f t="shared" si="1719"/>
        <v>0</v>
      </c>
      <c r="AT3169" s="4">
        <f t="shared" si="1720"/>
        <v>0</v>
      </c>
      <c r="AU3169" s="4">
        <f t="shared" si="1721"/>
        <v>0</v>
      </c>
      <c r="AV3169" s="4">
        <f t="shared" si="1722"/>
        <v>0</v>
      </c>
      <c r="AW3169" s="4">
        <f t="shared" si="1723"/>
        <v>0</v>
      </c>
      <c r="AX3169" s="4">
        <f t="shared" si="1724"/>
        <v>0</v>
      </c>
      <c r="AY3169" s="4">
        <f t="shared" si="1725"/>
        <v>0</v>
      </c>
      <c r="AZ3169" s="4">
        <f t="shared" si="1726"/>
        <v>0</v>
      </c>
      <c r="BA3169" s="4">
        <f t="shared" si="1727"/>
        <v>0</v>
      </c>
      <c r="BB3169" s="4">
        <f t="shared" si="1728"/>
        <v>0</v>
      </c>
      <c r="BC3169" s="4">
        <f t="shared" si="1729"/>
        <v>0</v>
      </c>
      <c r="BD3169" s="4">
        <f t="shared" si="1730"/>
        <v>0</v>
      </c>
      <c r="BE3169" s="4">
        <f t="shared" si="1731"/>
        <v>0</v>
      </c>
      <c r="BF3169" s="4">
        <f t="shared" si="1732"/>
        <v>0</v>
      </c>
      <c r="BG3169" s="4">
        <f t="shared" si="1733"/>
        <v>0</v>
      </c>
    </row>
    <row r="3170" spans="1:59" ht="15" customHeight="1" x14ac:dyDescent="0.3">
      <c r="A3170" s="3"/>
      <c r="B3170" s="3"/>
      <c r="C3170" s="3"/>
      <c r="D3170" s="3"/>
      <c r="E3170" s="2"/>
      <c r="F3170" s="89"/>
      <c r="G3170" s="158"/>
      <c r="H3170" s="68"/>
      <c r="I3170" s="73"/>
      <c r="J3170" s="238"/>
      <c r="K3170" s="86"/>
      <c r="L3170" s="28"/>
      <c r="M3170" s="27"/>
      <c r="N3170" s="27"/>
      <c r="O3170" s="27"/>
      <c r="P3170" s="27"/>
      <c r="Q3170" s="27"/>
      <c r="R3170" s="28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1">
        <f t="shared" si="1702"/>
        <v>0</v>
      </c>
      <c r="AC3170" s="1">
        <f t="shared" si="1703"/>
        <v>0</v>
      </c>
      <c r="AD3170" s="1">
        <f t="shared" si="1704"/>
        <v>0</v>
      </c>
      <c r="AE3170" s="1">
        <f t="shared" si="1705"/>
        <v>0</v>
      </c>
      <c r="AF3170" s="1">
        <f t="shared" si="1706"/>
        <v>0</v>
      </c>
      <c r="AG3170" s="1">
        <f t="shared" si="1707"/>
        <v>0</v>
      </c>
      <c r="AH3170" s="1">
        <f t="shared" si="1708"/>
        <v>0</v>
      </c>
      <c r="AI3170" s="1">
        <f t="shared" si="1709"/>
        <v>0</v>
      </c>
      <c r="AJ3170" s="1">
        <f t="shared" si="1710"/>
        <v>0</v>
      </c>
      <c r="AK3170" s="1">
        <f t="shared" si="1711"/>
        <v>0</v>
      </c>
      <c r="AL3170" s="1">
        <f t="shared" si="1712"/>
        <v>0</v>
      </c>
      <c r="AM3170" s="1">
        <f t="shared" si="1713"/>
        <v>0</v>
      </c>
      <c r="AN3170" s="1">
        <f t="shared" si="1714"/>
        <v>0</v>
      </c>
      <c r="AO3170" s="1">
        <f t="shared" si="1715"/>
        <v>0</v>
      </c>
      <c r="AP3170" s="1">
        <f t="shared" si="1716"/>
        <v>0</v>
      </c>
      <c r="AQ3170" s="1">
        <f t="shared" si="1717"/>
        <v>0</v>
      </c>
      <c r="AR3170" s="4">
        <f t="shared" si="1718"/>
        <v>0</v>
      </c>
      <c r="AS3170" s="4">
        <f t="shared" si="1719"/>
        <v>0</v>
      </c>
      <c r="AT3170" s="4">
        <f t="shared" si="1720"/>
        <v>0</v>
      </c>
      <c r="AU3170" s="4">
        <f t="shared" si="1721"/>
        <v>0</v>
      </c>
      <c r="AV3170" s="4">
        <f t="shared" si="1722"/>
        <v>0</v>
      </c>
      <c r="AW3170" s="4">
        <f t="shared" si="1723"/>
        <v>0</v>
      </c>
      <c r="AX3170" s="4">
        <f t="shared" si="1724"/>
        <v>0</v>
      </c>
      <c r="AY3170" s="4">
        <f t="shared" si="1725"/>
        <v>0</v>
      </c>
      <c r="AZ3170" s="4">
        <f t="shared" si="1726"/>
        <v>0</v>
      </c>
      <c r="BA3170" s="4">
        <f t="shared" si="1727"/>
        <v>0</v>
      </c>
      <c r="BB3170" s="4">
        <f t="shared" si="1728"/>
        <v>0</v>
      </c>
      <c r="BC3170" s="4">
        <f t="shared" si="1729"/>
        <v>0</v>
      </c>
      <c r="BD3170" s="4">
        <f t="shared" si="1730"/>
        <v>0</v>
      </c>
      <c r="BE3170" s="4">
        <f t="shared" si="1731"/>
        <v>0</v>
      </c>
      <c r="BF3170" s="4">
        <f t="shared" si="1732"/>
        <v>0</v>
      </c>
      <c r="BG3170" s="4">
        <f t="shared" si="1733"/>
        <v>0</v>
      </c>
    </row>
    <row r="3171" spans="1:59" ht="15" customHeight="1" x14ac:dyDescent="0.3">
      <c r="A3171" s="3"/>
      <c r="B3171" s="3"/>
      <c r="C3171" s="3"/>
      <c r="D3171" s="3"/>
      <c r="E3171" s="2"/>
      <c r="F3171" s="89"/>
      <c r="G3171" s="158"/>
      <c r="H3171" s="68"/>
      <c r="I3171" s="73"/>
      <c r="J3171" s="238"/>
      <c r="K3171" s="86"/>
      <c r="L3171" s="28"/>
      <c r="M3171" s="27"/>
      <c r="N3171" s="27"/>
      <c r="O3171" s="27"/>
      <c r="P3171" s="27"/>
      <c r="Q3171" s="27"/>
      <c r="R3171" s="28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1">
        <f t="shared" si="1702"/>
        <v>0</v>
      </c>
      <c r="AC3171" s="1">
        <f t="shared" si="1703"/>
        <v>0</v>
      </c>
      <c r="AD3171" s="1">
        <f t="shared" si="1704"/>
        <v>0</v>
      </c>
      <c r="AE3171" s="1">
        <f t="shared" si="1705"/>
        <v>0</v>
      </c>
      <c r="AF3171" s="1">
        <f t="shared" si="1706"/>
        <v>0</v>
      </c>
      <c r="AG3171" s="1">
        <f t="shared" si="1707"/>
        <v>0</v>
      </c>
      <c r="AH3171" s="1">
        <f t="shared" si="1708"/>
        <v>0</v>
      </c>
      <c r="AI3171" s="1">
        <f t="shared" si="1709"/>
        <v>0</v>
      </c>
      <c r="AJ3171" s="1">
        <f t="shared" si="1710"/>
        <v>0</v>
      </c>
      <c r="AK3171" s="1">
        <f t="shared" si="1711"/>
        <v>0</v>
      </c>
      <c r="AL3171" s="1">
        <f t="shared" si="1712"/>
        <v>0</v>
      </c>
      <c r="AM3171" s="1">
        <f t="shared" si="1713"/>
        <v>0</v>
      </c>
      <c r="AN3171" s="1">
        <f t="shared" si="1714"/>
        <v>0</v>
      </c>
      <c r="AO3171" s="1">
        <f t="shared" si="1715"/>
        <v>0</v>
      </c>
      <c r="AP3171" s="1">
        <f t="shared" si="1716"/>
        <v>0</v>
      </c>
      <c r="AQ3171" s="1">
        <f t="shared" si="1717"/>
        <v>0</v>
      </c>
      <c r="AR3171" s="4">
        <f t="shared" si="1718"/>
        <v>0</v>
      </c>
      <c r="AS3171" s="4">
        <f t="shared" si="1719"/>
        <v>0</v>
      </c>
      <c r="AT3171" s="4">
        <f t="shared" si="1720"/>
        <v>0</v>
      </c>
      <c r="AU3171" s="4">
        <f t="shared" si="1721"/>
        <v>0</v>
      </c>
      <c r="AV3171" s="4">
        <f t="shared" si="1722"/>
        <v>0</v>
      </c>
      <c r="AW3171" s="4">
        <f t="shared" si="1723"/>
        <v>0</v>
      </c>
      <c r="AX3171" s="4">
        <f t="shared" si="1724"/>
        <v>0</v>
      </c>
      <c r="AY3171" s="4">
        <f t="shared" si="1725"/>
        <v>0</v>
      </c>
      <c r="AZ3171" s="4">
        <f t="shared" si="1726"/>
        <v>0</v>
      </c>
      <c r="BA3171" s="4">
        <f t="shared" si="1727"/>
        <v>0</v>
      </c>
      <c r="BB3171" s="4">
        <f t="shared" si="1728"/>
        <v>0</v>
      </c>
      <c r="BC3171" s="4">
        <f t="shared" si="1729"/>
        <v>0</v>
      </c>
      <c r="BD3171" s="4">
        <f t="shared" si="1730"/>
        <v>0</v>
      </c>
      <c r="BE3171" s="4">
        <f t="shared" si="1731"/>
        <v>0</v>
      </c>
      <c r="BF3171" s="4">
        <f t="shared" si="1732"/>
        <v>0</v>
      </c>
      <c r="BG3171" s="4">
        <f t="shared" si="1733"/>
        <v>0</v>
      </c>
    </row>
    <row r="3172" spans="1:59" ht="15" customHeight="1" x14ac:dyDescent="0.3">
      <c r="A3172" s="3"/>
      <c r="B3172" s="3"/>
      <c r="C3172" s="3"/>
      <c r="D3172" s="3"/>
      <c r="E3172" s="2"/>
      <c r="F3172" s="89"/>
      <c r="G3172" s="158"/>
      <c r="H3172" s="68"/>
      <c r="I3172" s="73"/>
      <c r="J3172" s="238"/>
      <c r="K3172" s="86"/>
      <c r="L3172" s="28"/>
      <c r="M3172" s="27"/>
      <c r="N3172" s="27"/>
      <c r="O3172" s="27"/>
      <c r="P3172" s="27"/>
      <c r="Q3172" s="27"/>
      <c r="R3172" s="28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1">
        <f t="shared" si="1702"/>
        <v>0</v>
      </c>
      <c r="AC3172" s="1">
        <f t="shared" si="1703"/>
        <v>0</v>
      </c>
      <c r="AD3172" s="1">
        <f t="shared" si="1704"/>
        <v>0</v>
      </c>
      <c r="AE3172" s="1">
        <f t="shared" si="1705"/>
        <v>0</v>
      </c>
      <c r="AF3172" s="1">
        <f t="shared" si="1706"/>
        <v>0</v>
      </c>
      <c r="AG3172" s="1">
        <f t="shared" si="1707"/>
        <v>0</v>
      </c>
      <c r="AH3172" s="1">
        <f t="shared" si="1708"/>
        <v>0</v>
      </c>
      <c r="AI3172" s="1">
        <f t="shared" si="1709"/>
        <v>0</v>
      </c>
      <c r="AJ3172" s="1">
        <f t="shared" si="1710"/>
        <v>0</v>
      </c>
      <c r="AK3172" s="1">
        <f t="shared" si="1711"/>
        <v>0</v>
      </c>
      <c r="AL3172" s="1">
        <f t="shared" si="1712"/>
        <v>0</v>
      </c>
      <c r="AM3172" s="1">
        <f t="shared" si="1713"/>
        <v>0</v>
      </c>
      <c r="AN3172" s="1">
        <f t="shared" si="1714"/>
        <v>0</v>
      </c>
      <c r="AO3172" s="1">
        <f t="shared" si="1715"/>
        <v>0</v>
      </c>
      <c r="AP3172" s="1">
        <f t="shared" si="1716"/>
        <v>0</v>
      </c>
      <c r="AQ3172" s="1">
        <f t="shared" si="1717"/>
        <v>0</v>
      </c>
      <c r="AR3172" s="4">
        <f t="shared" si="1718"/>
        <v>0</v>
      </c>
      <c r="AS3172" s="4">
        <f t="shared" si="1719"/>
        <v>0</v>
      </c>
      <c r="AT3172" s="4">
        <f t="shared" si="1720"/>
        <v>0</v>
      </c>
      <c r="AU3172" s="4">
        <f t="shared" si="1721"/>
        <v>0</v>
      </c>
      <c r="AV3172" s="4">
        <f t="shared" si="1722"/>
        <v>0</v>
      </c>
      <c r="AW3172" s="4">
        <f t="shared" si="1723"/>
        <v>0</v>
      </c>
      <c r="AX3172" s="4">
        <f t="shared" si="1724"/>
        <v>0</v>
      </c>
      <c r="AY3172" s="4">
        <f t="shared" si="1725"/>
        <v>0</v>
      </c>
      <c r="AZ3172" s="4">
        <f t="shared" si="1726"/>
        <v>0</v>
      </c>
      <c r="BA3172" s="4">
        <f t="shared" si="1727"/>
        <v>0</v>
      </c>
      <c r="BB3172" s="4">
        <f t="shared" si="1728"/>
        <v>0</v>
      </c>
      <c r="BC3172" s="4">
        <f t="shared" si="1729"/>
        <v>0</v>
      </c>
      <c r="BD3172" s="4">
        <f t="shared" si="1730"/>
        <v>0</v>
      </c>
      <c r="BE3172" s="4">
        <f t="shared" si="1731"/>
        <v>0</v>
      </c>
      <c r="BF3172" s="4">
        <f t="shared" si="1732"/>
        <v>0</v>
      </c>
      <c r="BG3172" s="4">
        <f t="shared" si="1733"/>
        <v>0</v>
      </c>
    </row>
    <row r="3173" spans="1:59" ht="15" customHeight="1" x14ac:dyDescent="0.3">
      <c r="A3173" s="3"/>
      <c r="B3173" s="3"/>
      <c r="C3173" s="3"/>
      <c r="D3173" s="3"/>
      <c r="E3173" s="2"/>
      <c r="F3173" s="89"/>
      <c r="G3173" s="158"/>
      <c r="H3173" s="68"/>
      <c r="I3173" s="73"/>
      <c r="J3173" s="238"/>
      <c r="K3173" s="86"/>
      <c r="L3173" s="28"/>
      <c r="M3173" s="27"/>
      <c r="N3173" s="27"/>
      <c r="O3173" s="27"/>
      <c r="P3173" s="27"/>
      <c r="Q3173" s="27"/>
      <c r="R3173" s="28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1">
        <f t="shared" si="1702"/>
        <v>0</v>
      </c>
      <c r="AC3173" s="1">
        <f t="shared" si="1703"/>
        <v>0</v>
      </c>
      <c r="AD3173" s="1">
        <f t="shared" si="1704"/>
        <v>0</v>
      </c>
      <c r="AE3173" s="1">
        <f t="shared" si="1705"/>
        <v>0</v>
      </c>
      <c r="AF3173" s="1">
        <f t="shared" si="1706"/>
        <v>0</v>
      </c>
      <c r="AG3173" s="1">
        <f t="shared" si="1707"/>
        <v>0</v>
      </c>
      <c r="AH3173" s="1">
        <f t="shared" si="1708"/>
        <v>0</v>
      </c>
      <c r="AI3173" s="1">
        <f t="shared" si="1709"/>
        <v>0</v>
      </c>
      <c r="AJ3173" s="1">
        <f t="shared" si="1710"/>
        <v>0</v>
      </c>
      <c r="AK3173" s="1">
        <f t="shared" si="1711"/>
        <v>0</v>
      </c>
      <c r="AL3173" s="1">
        <f t="shared" si="1712"/>
        <v>0</v>
      </c>
      <c r="AM3173" s="1">
        <f t="shared" si="1713"/>
        <v>0</v>
      </c>
      <c r="AN3173" s="1">
        <f t="shared" si="1714"/>
        <v>0</v>
      </c>
      <c r="AO3173" s="1">
        <f t="shared" si="1715"/>
        <v>0</v>
      </c>
      <c r="AP3173" s="1">
        <f t="shared" si="1716"/>
        <v>0</v>
      </c>
      <c r="AQ3173" s="1">
        <f t="shared" si="1717"/>
        <v>0</v>
      </c>
      <c r="AR3173" s="4">
        <f t="shared" si="1718"/>
        <v>0</v>
      </c>
      <c r="AS3173" s="4">
        <f t="shared" si="1719"/>
        <v>0</v>
      </c>
      <c r="AT3173" s="4">
        <f t="shared" si="1720"/>
        <v>0</v>
      </c>
      <c r="AU3173" s="4">
        <f t="shared" si="1721"/>
        <v>0</v>
      </c>
      <c r="AV3173" s="4">
        <f t="shared" si="1722"/>
        <v>0</v>
      </c>
      <c r="AW3173" s="4">
        <f t="shared" si="1723"/>
        <v>0</v>
      </c>
      <c r="AX3173" s="4">
        <f t="shared" si="1724"/>
        <v>0</v>
      </c>
      <c r="AY3173" s="4">
        <f t="shared" si="1725"/>
        <v>0</v>
      </c>
      <c r="AZ3173" s="4">
        <f t="shared" si="1726"/>
        <v>0</v>
      </c>
      <c r="BA3173" s="4">
        <f t="shared" si="1727"/>
        <v>0</v>
      </c>
      <c r="BB3173" s="4">
        <f t="shared" si="1728"/>
        <v>0</v>
      </c>
      <c r="BC3173" s="4">
        <f t="shared" si="1729"/>
        <v>0</v>
      </c>
      <c r="BD3173" s="4">
        <f t="shared" si="1730"/>
        <v>0</v>
      </c>
      <c r="BE3173" s="4">
        <f t="shared" si="1731"/>
        <v>0</v>
      </c>
      <c r="BF3173" s="4">
        <f t="shared" si="1732"/>
        <v>0</v>
      </c>
      <c r="BG3173" s="4">
        <f t="shared" si="1733"/>
        <v>0</v>
      </c>
    </row>
    <row r="3174" spans="1:59" ht="15" customHeight="1" x14ac:dyDescent="0.3">
      <c r="A3174" s="3"/>
      <c r="B3174" s="3"/>
      <c r="C3174" s="3"/>
      <c r="D3174" s="3"/>
      <c r="E3174" s="2"/>
      <c r="F3174" s="89"/>
      <c r="G3174" s="158"/>
      <c r="H3174" s="68"/>
      <c r="I3174" s="73"/>
      <c r="J3174" s="238"/>
      <c r="K3174" s="86"/>
      <c r="L3174" s="28"/>
      <c r="M3174" s="27"/>
      <c r="N3174" s="27"/>
      <c r="O3174" s="27"/>
      <c r="P3174" s="27"/>
      <c r="Q3174" s="27"/>
      <c r="R3174" s="28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1">
        <f t="shared" si="1702"/>
        <v>0</v>
      </c>
      <c r="AC3174" s="1">
        <f t="shared" si="1703"/>
        <v>0</v>
      </c>
      <c r="AD3174" s="1">
        <f t="shared" si="1704"/>
        <v>0</v>
      </c>
      <c r="AE3174" s="1">
        <f t="shared" si="1705"/>
        <v>0</v>
      </c>
      <c r="AF3174" s="1">
        <f t="shared" si="1706"/>
        <v>0</v>
      </c>
      <c r="AG3174" s="1">
        <f t="shared" si="1707"/>
        <v>0</v>
      </c>
      <c r="AH3174" s="1">
        <f t="shared" si="1708"/>
        <v>0</v>
      </c>
      <c r="AI3174" s="1">
        <f t="shared" si="1709"/>
        <v>0</v>
      </c>
      <c r="AJ3174" s="1">
        <f t="shared" si="1710"/>
        <v>0</v>
      </c>
      <c r="AK3174" s="1">
        <f t="shared" si="1711"/>
        <v>0</v>
      </c>
      <c r="AL3174" s="1">
        <f t="shared" si="1712"/>
        <v>0</v>
      </c>
      <c r="AM3174" s="1">
        <f t="shared" si="1713"/>
        <v>0</v>
      </c>
      <c r="AN3174" s="1">
        <f t="shared" si="1714"/>
        <v>0</v>
      </c>
      <c r="AO3174" s="1">
        <f t="shared" si="1715"/>
        <v>0</v>
      </c>
      <c r="AP3174" s="1">
        <f t="shared" si="1716"/>
        <v>0</v>
      </c>
      <c r="AQ3174" s="1">
        <f t="shared" si="1717"/>
        <v>0</v>
      </c>
      <c r="AR3174" s="4">
        <f t="shared" si="1718"/>
        <v>0</v>
      </c>
      <c r="AS3174" s="4">
        <f t="shared" si="1719"/>
        <v>0</v>
      </c>
      <c r="AT3174" s="4">
        <f t="shared" si="1720"/>
        <v>0</v>
      </c>
      <c r="AU3174" s="4">
        <f t="shared" si="1721"/>
        <v>0</v>
      </c>
      <c r="AV3174" s="4">
        <f t="shared" si="1722"/>
        <v>0</v>
      </c>
      <c r="AW3174" s="4">
        <f t="shared" si="1723"/>
        <v>0</v>
      </c>
      <c r="AX3174" s="4">
        <f t="shared" si="1724"/>
        <v>0</v>
      </c>
      <c r="AY3174" s="4">
        <f t="shared" si="1725"/>
        <v>0</v>
      </c>
      <c r="AZ3174" s="4">
        <f t="shared" si="1726"/>
        <v>0</v>
      </c>
      <c r="BA3174" s="4">
        <f t="shared" si="1727"/>
        <v>0</v>
      </c>
      <c r="BB3174" s="4">
        <f t="shared" si="1728"/>
        <v>0</v>
      </c>
      <c r="BC3174" s="4">
        <f t="shared" si="1729"/>
        <v>0</v>
      </c>
      <c r="BD3174" s="4">
        <f t="shared" si="1730"/>
        <v>0</v>
      </c>
      <c r="BE3174" s="4">
        <f t="shared" si="1731"/>
        <v>0</v>
      </c>
      <c r="BF3174" s="4">
        <f t="shared" si="1732"/>
        <v>0</v>
      </c>
      <c r="BG3174" s="4">
        <f t="shared" si="1733"/>
        <v>0</v>
      </c>
    </row>
    <row r="3175" spans="1:59" ht="15" customHeight="1" x14ac:dyDescent="0.3">
      <c r="A3175" s="3"/>
      <c r="B3175" s="3"/>
      <c r="C3175" s="3"/>
      <c r="D3175" s="3"/>
      <c r="E3175" s="2"/>
      <c r="F3175" s="89"/>
      <c r="G3175" s="158"/>
      <c r="H3175" s="68"/>
      <c r="I3175" s="73"/>
      <c r="J3175" s="238"/>
      <c r="K3175" s="86"/>
      <c r="L3175" s="28"/>
      <c r="M3175" s="27"/>
      <c r="N3175" s="27"/>
      <c r="O3175" s="27"/>
      <c r="P3175" s="27"/>
      <c r="Q3175" s="27"/>
      <c r="R3175" s="28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1">
        <f t="shared" si="1702"/>
        <v>0</v>
      </c>
      <c r="AC3175" s="1">
        <f t="shared" si="1703"/>
        <v>0</v>
      </c>
      <c r="AD3175" s="1">
        <f t="shared" si="1704"/>
        <v>0</v>
      </c>
      <c r="AE3175" s="1">
        <f t="shared" si="1705"/>
        <v>0</v>
      </c>
      <c r="AF3175" s="1">
        <f t="shared" si="1706"/>
        <v>0</v>
      </c>
      <c r="AG3175" s="1">
        <f t="shared" si="1707"/>
        <v>0</v>
      </c>
      <c r="AH3175" s="1">
        <f t="shared" si="1708"/>
        <v>0</v>
      </c>
      <c r="AI3175" s="1">
        <f t="shared" si="1709"/>
        <v>0</v>
      </c>
      <c r="AJ3175" s="1">
        <f t="shared" si="1710"/>
        <v>0</v>
      </c>
      <c r="AK3175" s="1">
        <f t="shared" si="1711"/>
        <v>0</v>
      </c>
      <c r="AL3175" s="1">
        <f t="shared" si="1712"/>
        <v>0</v>
      </c>
      <c r="AM3175" s="1">
        <f t="shared" si="1713"/>
        <v>0</v>
      </c>
      <c r="AN3175" s="1">
        <f t="shared" si="1714"/>
        <v>0</v>
      </c>
      <c r="AO3175" s="1">
        <f t="shared" si="1715"/>
        <v>0</v>
      </c>
      <c r="AP3175" s="1">
        <f t="shared" si="1716"/>
        <v>0</v>
      </c>
      <c r="AQ3175" s="1">
        <f t="shared" si="1717"/>
        <v>0</v>
      </c>
      <c r="AR3175" s="4">
        <f t="shared" si="1718"/>
        <v>0</v>
      </c>
      <c r="AS3175" s="4">
        <f t="shared" si="1719"/>
        <v>0</v>
      </c>
      <c r="AT3175" s="4">
        <f t="shared" si="1720"/>
        <v>0</v>
      </c>
      <c r="AU3175" s="4">
        <f t="shared" si="1721"/>
        <v>0</v>
      </c>
      <c r="AV3175" s="4">
        <f t="shared" si="1722"/>
        <v>0</v>
      </c>
      <c r="AW3175" s="4">
        <f t="shared" si="1723"/>
        <v>0</v>
      </c>
      <c r="AX3175" s="4">
        <f t="shared" si="1724"/>
        <v>0</v>
      </c>
      <c r="AY3175" s="4">
        <f t="shared" si="1725"/>
        <v>0</v>
      </c>
      <c r="AZ3175" s="4">
        <f t="shared" si="1726"/>
        <v>0</v>
      </c>
      <c r="BA3175" s="4">
        <f t="shared" si="1727"/>
        <v>0</v>
      </c>
      <c r="BB3175" s="4">
        <f t="shared" si="1728"/>
        <v>0</v>
      </c>
      <c r="BC3175" s="4">
        <f t="shared" si="1729"/>
        <v>0</v>
      </c>
      <c r="BD3175" s="4">
        <f t="shared" si="1730"/>
        <v>0</v>
      </c>
      <c r="BE3175" s="4">
        <f t="shared" si="1731"/>
        <v>0</v>
      </c>
      <c r="BF3175" s="4">
        <f t="shared" si="1732"/>
        <v>0</v>
      </c>
      <c r="BG3175" s="4">
        <f t="shared" si="1733"/>
        <v>0</v>
      </c>
    </row>
    <row r="3176" spans="1:59" ht="15" customHeight="1" x14ac:dyDescent="0.3">
      <c r="A3176" s="3"/>
      <c r="B3176" s="3"/>
      <c r="C3176" s="3"/>
      <c r="D3176" s="3"/>
      <c r="E3176" s="2"/>
      <c r="F3176" s="89"/>
      <c r="G3176" s="158"/>
      <c r="H3176" s="68"/>
      <c r="I3176" s="73"/>
      <c r="J3176" s="238"/>
      <c r="K3176" s="86"/>
      <c r="L3176" s="28"/>
      <c r="M3176" s="27"/>
      <c r="N3176" s="27"/>
      <c r="O3176" s="27"/>
      <c r="P3176" s="27"/>
      <c r="Q3176" s="27"/>
      <c r="R3176" s="28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1">
        <f t="shared" si="1702"/>
        <v>0</v>
      </c>
      <c r="AC3176" s="1">
        <f t="shared" si="1703"/>
        <v>0</v>
      </c>
      <c r="AD3176" s="1">
        <f t="shared" si="1704"/>
        <v>0</v>
      </c>
      <c r="AE3176" s="1">
        <f t="shared" si="1705"/>
        <v>0</v>
      </c>
      <c r="AF3176" s="1">
        <f t="shared" si="1706"/>
        <v>0</v>
      </c>
      <c r="AG3176" s="1">
        <f t="shared" si="1707"/>
        <v>0</v>
      </c>
      <c r="AH3176" s="1">
        <f t="shared" si="1708"/>
        <v>0</v>
      </c>
      <c r="AI3176" s="1">
        <f t="shared" si="1709"/>
        <v>0</v>
      </c>
      <c r="AJ3176" s="1">
        <f t="shared" si="1710"/>
        <v>0</v>
      </c>
      <c r="AK3176" s="1">
        <f t="shared" si="1711"/>
        <v>0</v>
      </c>
      <c r="AL3176" s="1">
        <f t="shared" si="1712"/>
        <v>0</v>
      </c>
      <c r="AM3176" s="1">
        <f t="shared" si="1713"/>
        <v>0</v>
      </c>
      <c r="AN3176" s="1">
        <f t="shared" si="1714"/>
        <v>0</v>
      </c>
      <c r="AO3176" s="1">
        <f t="shared" si="1715"/>
        <v>0</v>
      </c>
      <c r="AP3176" s="1">
        <f t="shared" si="1716"/>
        <v>0</v>
      </c>
      <c r="AQ3176" s="1">
        <f t="shared" si="1717"/>
        <v>0</v>
      </c>
      <c r="AR3176" s="4">
        <f t="shared" si="1718"/>
        <v>0</v>
      </c>
      <c r="AS3176" s="4">
        <f t="shared" si="1719"/>
        <v>0</v>
      </c>
      <c r="AT3176" s="4">
        <f t="shared" si="1720"/>
        <v>0</v>
      </c>
      <c r="AU3176" s="4">
        <f t="shared" si="1721"/>
        <v>0</v>
      </c>
      <c r="AV3176" s="4">
        <f t="shared" si="1722"/>
        <v>0</v>
      </c>
      <c r="AW3176" s="4">
        <f t="shared" si="1723"/>
        <v>0</v>
      </c>
      <c r="AX3176" s="4">
        <f t="shared" si="1724"/>
        <v>0</v>
      </c>
      <c r="AY3176" s="4">
        <f t="shared" si="1725"/>
        <v>0</v>
      </c>
      <c r="AZ3176" s="4">
        <f t="shared" si="1726"/>
        <v>0</v>
      </c>
      <c r="BA3176" s="4">
        <f t="shared" si="1727"/>
        <v>0</v>
      </c>
      <c r="BB3176" s="4">
        <f t="shared" si="1728"/>
        <v>0</v>
      </c>
      <c r="BC3176" s="4">
        <f t="shared" si="1729"/>
        <v>0</v>
      </c>
      <c r="BD3176" s="4">
        <f t="shared" si="1730"/>
        <v>0</v>
      </c>
      <c r="BE3176" s="4">
        <f t="shared" si="1731"/>
        <v>0</v>
      </c>
      <c r="BF3176" s="4">
        <f t="shared" si="1732"/>
        <v>0</v>
      </c>
      <c r="BG3176" s="4">
        <f t="shared" si="1733"/>
        <v>0</v>
      </c>
    </row>
    <row r="3177" spans="1:59" ht="15" customHeight="1" x14ac:dyDescent="0.3">
      <c r="A3177" s="3"/>
      <c r="B3177" s="3"/>
      <c r="C3177" s="3"/>
      <c r="D3177" s="3"/>
      <c r="E3177" s="2"/>
      <c r="F3177" s="89"/>
      <c r="G3177" s="158"/>
      <c r="H3177" s="68"/>
      <c r="I3177" s="73"/>
      <c r="J3177" s="238"/>
      <c r="K3177" s="86"/>
      <c r="L3177" s="28"/>
      <c r="M3177" s="27"/>
      <c r="N3177" s="27"/>
      <c r="O3177" s="27"/>
      <c r="P3177" s="27"/>
      <c r="Q3177" s="27"/>
      <c r="R3177" s="28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1">
        <f t="shared" si="1702"/>
        <v>0</v>
      </c>
      <c r="AC3177" s="1">
        <f t="shared" si="1703"/>
        <v>0</v>
      </c>
      <c r="AD3177" s="1">
        <f t="shared" si="1704"/>
        <v>0</v>
      </c>
      <c r="AE3177" s="1">
        <f t="shared" si="1705"/>
        <v>0</v>
      </c>
      <c r="AF3177" s="1">
        <f t="shared" si="1706"/>
        <v>0</v>
      </c>
      <c r="AG3177" s="1">
        <f t="shared" si="1707"/>
        <v>0</v>
      </c>
      <c r="AH3177" s="1">
        <f t="shared" si="1708"/>
        <v>0</v>
      </c>
      <c r="AI3177" s="1">
        <f t="shared" si="1709"/>
        <v>0</v>
      </c>
      <c r="AJ3177" s="1">
        <f t="shared" si="1710"/>
        <v>0</v>
      </c>
      <c r="AK3177" s="1">
        <f t="shared" si="1711"/>
        <v>0</v>
      </c>
      <c r="AL3177" s="1">
        <f t="shared" si="1712"/>
        <v>0</v>
      </c>
      <c r="AM3177" s="1">
        <f t="shared" si="1713"/>
        <v>0</v>
      </c>
      <c r="AN3177" s="1">
        <f t="shared" si="1714"/>
        <v>0</v>
      </c>
      <c r="AO3177" s="1">
        <f t="shared" si="1715"/>
        <v>0</v>
      </c>
      <c r="AP3177" s="1">
        <f t="shared" si="1716"/>
        <v>0</v>
      </c>
      <c r="AQ3177" s="1">
        <f t="shared" si="1717"/>
        <v>0</v>
      </c>
      <c r="AR3177" s="4">
        <f t="shared" si="1718"/>
        <v>0</v>
      </c>
      <c r="AS3177" s="4">
        <f t="shared" si="1719"/>
        <v>0</v>
      </c>
      <c r="AT3177" s="4">
        <f t="shared" si="1720"/>
        <v>0</v>
      </c>
      <c r="AU3177" s="4">
        <f t="shared" si="1721"/>
        <v>0</v>
      </c>
      <c r="AV3177" s="4">
        <f t="shared" si="1722"/>
        <v>0</v>
      </c>
      <c r="AW3177" s="4">
        <f t="shared" si="1723"/>
        <v>0</v>
      </c>
      <c r="AX3177" s="4">
        <f t="shared" si="1724"/>
        <v>0</v>
      </c>
      <c r="AY3177" s="4">
        <f t="shared" si="1725"/>
        <v>0</v>
      </c>
      <c r="AZ3177" s="4">
        <f t="shared" si="1726"/>
        <v>0</v>
      </c>
      <c r="BA3177" s="4">
        <f t="shared" si="1727"/>
        <v>0</v>
      </c>
      <c r="BB3177" s="4">
        <f t="shared" si="1728"/>
        <v>0</v>
      </c>
      <c r="BC3177" s="4">
        <f t="shared" si="1729"/>
        <v>0</v>
      </c>
      <c r="BD3177" s="4">
        <f t="shared" si="1730"/>
        <v>0</v>
      </c>
      <c r="BE3177" s="4">
        <f t="shared" si="1731"/>
        <v>0</v>
      </c>
      <c r="BF3177" s="4">
        <f t="shared" si="1732"/>
        <v>0</v>
      </c>
      <c r="BG3177" s="4">
        <f t="shared" si="1733"/>
        <v>0</v>
      </c>
    </row>
    <row r="3178" spans="1:59" ht="15" customHeight="1" x14ac:dyDescent="0.3">
      <c r="A3178" s="3"/>
      <c r="B3178" s="3"/>
      <c r="C3178" s="3"/>
      <c r="D3178" s="3"/>
      <c r="E3178" s="2"/>
      <c r="F3178" s="89"/>
      <c r="G3178" s="158"/>
      <c r="H3178" s="68"/>
      <c r="I3178" s="73"/>
      <c r="J3178" s="238"/>
      <c r="K3178" s="86"/>
      <c r="L3178" s="28"/>
      <c r="M3178" s="27"/>
      <c r="N3178" s="27"/>
      <c r="O3178" s="27"/>
      <c r="P3178" s="27"/>
      <c r="Q3178" s="27"/>
      <c r="R3178" s="28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1">
        <f t="shared" si="1702"/>
        <v>0</v>
      </c>
      <c r="AC3178" s="1">
        <f t="shared" si="1703"/>
        <v>0</v>
      </c>
      <c r="AD3178" s="1">
        <f t="shared" si="1704"/>
        <v>0</v>
      </c>
      <c r="AE3178" s="1">
        <f t="shared" si="1705"/>
        <v>0</v>
      </c>
      <c r="AF3178" s="1">
        <f t="shared" si="1706"/>
        <v>0</v>
      </c>
      <c r="AG3178" s="1">
        <f t="shared" si="1707"/>
        <v>0</v>
      </c>
      <c r="AH3178" s="1">
        <f t="shared" si="1708"/>
        <v>0</v>
      </c>
      <c r="AI3178" s="1">
        <f t="shared" si="1709"/>
        <v>0</v>
      </c>
      <c r="AJ3178" s="1">
        <f t="shared" si="1710"/>
        <v>0</v>
      </c>
      <c r="AK3178" s="1">
        <f t="shared" si="1711"/>
        <v>0</v>
      </c>
      <c r="AL3178" s="1">
        <f t="shared" si="1712"/>
        <v>0</v>
      </c>
      <c r="AM3178" s="1">
        <f t="shared" si="1713"/>
        <v>0</v>
      </c>
      <c r="AN3178" s="1">
        <f t="shared" si="1714"/>
        <v>0</v>
      </c>
      <c r="AO3178" s="1">
        <f t="shared" si="1715"/>
        <v>0</v>
      </c>
      <c r="AP3178" s="1">
        <f t="shared" si="1716"/>
        <v>0</v>
      </c>
      <c r="AQ3178" s="1">
        <f t="shared" si="1717"/>
        <v>0</v>
      </c>
      <c r="AR3178" s="4">
        <f t="shared" si="1718"/>
        <v>0</v>
      </c>
      <c r="AS3178" s="4">
        <f t="shared" si="1719"/>
        <v>0</v>
      </c>
      <c r="AT3178" s="4">
        <f t="shared" si="1720"/>
        <v>0</v>
      </c>
      <c r="AU3178" s="4">
        <f t="shared" si="1721"/>
        <v>0</v>
      </c>
      <c r="AV3178" s="4">
        <f t="shared" si="1722"/>
        <v>0</v>
      </c>
      <c r="AW3178" s="4">
        <f t="shared" si="1723"/>
        <v>0</v>
      </c>
      <c r="AX3178" s="4">
        <f t="shared" si="1724"/>
        <v>0</v>
      </c>
      <c r="AY3178" s="4">
        <f t="shared" si="1725"/>
        <v>0</v>
      </c>
      <c r="AZ3178" s="4">
        <f t="shared" si="1726"/>
        <v>0</v>
      </c>
      <c r="BA3178" s="4">
        <f t="shared" si="1727"/>
        <v>0</v>
      </c>
      <c r="BB3178" s="4">
        <f t="shared" si="1728"/>
        <v>0</v>
      </c>
      <c r="BC3178" s="4">
        <f t="shared" si="1729"/>
        <v>0</v>
      </c>
      <c r="BD3178" s="4">
        <f t="shared" si="1730"/>
        <v>0</v>
      </c>
      <c r="BE3178" s="4">
        <f t="shared" si="1731"/>
        <v>0</v>
      </c>
      <c r="BF3178" s="4">
        <f t="shared" si="1732"/>
        <v>0</v>
      </c>
      <c r="BG3178" s="4">
        <f t="shared" si="1733"/>
        <v>0</v>
      </c>
    </row>
    <row r="3179" spans="1:59" ht="15" customHeight="1" x14ac:dyDescent="0.3">
      <c r="A3179" s="3"/>
      <c r="B3179" s="3"/>
      <c r="C3179" s="3"/>
      <c r="D3179" s="3"/>
      <c r="E3179" s="2"/>
      <c r="F3179" s="89"/>
      <c r="G3179" s="158"/>
      <c r="H3179" s="68"/>
      <c r="I3179" s="73"/>
      <c r="J3179" s="238"/>
      <c r="K3179" s="86"/>
      <c r="L3179" s="28"/>
      <c r="M3179" s="27"/>
      <c r="N3179" s="27"/>
      <c r="O3179" s="27"/>
      <c r="P3179" s="27"/>
      <c r="Q3179" s="27"/>
      <c r="R3179" s="28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1">
        <f t="shared" si="1702"/>
        <v>0</v>
      </c>
      <c r="AC3179" s="1">
        <f t="shared" si="1703"/>
        <v>0</v>
      </c>
      <c r="AD3179" s="1">
        <f t="shared" si="1704"/>
        <v>0</v>
      </c>
      <c r="AE3179" s="1">
        <f t="shared" si="1705"/>
        <v>0</v>
      </c>
      <c r="AF3179" s="1">
        <f t="shared" si="1706"/>
        <v>0</v>
      </c>
      <c r="AG3179" s="1">
        <f t="shared" si="1707"/>
        <v>0</v>
      </c>
      <c r="AH3179" s="1">
        <f t="shared" si="1708"/>
        <v>0</v>
      </c>
      <c r="AI3179" s="1">
        <f t="shared" si="1709"/>
        <v>0</v>
      </c>
      <c r="AJ3179" s="1">
        <f t="shared" si="1710"/>
        <v>0</v>
      </c>
      <c r="AK3179" s="1">
        <f t="shared" si="1711"/>
        <v>0</v>
      </c>
      <c r="AL3179" s="1">
        <f t="shared" si="1712"/>
        <v>0</v>
      </c>
      <c r="AM3179" s="1">
        <f t="shared" si="1713"/>
        <v>0</v>
      </c>
      <c r="AN3179" s="1">
        <f t="shared" si="1714"/>
        <v>0</v>
      </c>
      <c r="AO3179" s="1">
        <f t="shared" si="1715"/>
        <v>0</v>
      </c>
      <c r="AP3179" s="1">
        <f t="shared" si="1716"/>
        <v>0</v>
      </c>
      <c r="AQ3179" s="1">
        <f t="shared" si="1717"/>
        <v>0</v>
      </c>
      <c r="AR3179" s="4">
        <f t="shared" si="1718"/>
        <v>0</v>
      </c>
      <c r="AS3179" s="4">
        <f t="shared" si="1719"/>
        <v>0</v>
      </c>
      <c r="AT3179" s="4">
        <f t="shared" si="1720"/>
        <v>0</v>
      </c>
      <c r="AU3179" s="4">
        <f t="shared" si="1721"/>
        <v>0</v>
      </c>
      <c r="AV3179" s="4">
        <f t="shared" si="1722"/>
        <v>0</v>
      </c>
      <c r="AW3179" s="4">
        <f t="shared" si="1723"/>
        <v>0</v>
      </c>
      <c r="AX3179" s="4">
        <f t="shared" si="1724"/>
        <v>0</v>
      </c>
      <c r="AY3179" s="4">
        <f t="shared" si="1725"/>
        <v>0</v>
      </c>
      <c r="AZ3179" s="4">
        <f t="shared" si="1726"/>
        <v>0</v>
      </c>
      <c r="BA3179" s="4">
        <f t="shared" si="1727"/>
        <v>0</v>
      </c>
      <c r="BB3179" s="4">
        <f t="shared" si="1728"/>
        <v>0</v>
      </c>
      <c r="BC3179" s="4">
        <f t="shared" si="1729"/>
        <v>0</v>
      </c>
      <c r="BD3179" s="4">
        <f t="shared" si="1730"/>
        <v>0</v>
      </c>
      <c r="BE3179" s="4">
        <f t="shared" si="1731"/>
        <v>0</v>
      </c>
      <c r="BF3179" s="4">
        <f t="shared" si="1732"/>
        <v>0</v>
      </c>
      <c r="BG3179" s="4">
        <f t="shared" si="1733"/>
        <v>0</v>
      </c>
    </row>
    <row r="3180" spans="1:59" ht="15" customHeight="1" x14ac:dyDescent="0.3">
      <c r="A3180" s="3"/>
      <c r="B3180" s="3"/>
      <c r="C3180" s="3"/>
      <c r="D3180" s="3"/>
      <c r="E3180" s="2"/>
      <c r="F3180" s="89"/>
      <c r="G3180" s="158"/>
      <c r="H3180" s="68"/>
      <c r="I3180" s="73"/>
      <c r="J3180" s="238"/>
      <c r="K3180" s="86"/>
      <c r="L3180" s="28"/>
      <c r="M3180" s="27"/>
      <c r="N3180" s="27"/>
      <c r="O3180" s="27"/>
      <c r="P3180" s="27"/>
      <c r="Q3180" s="27"/>
      <c r="R3180" s="28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1">
        <f t="shared" si="1702"/>
        <v>0</v>
      </c>
      <c r="AC3180" s="1">
        <f t="shared" si="1703"/>
        <v>0</v>
      </c>
      <c r="AD3180" s="1">
        <f t="shared" si="1704"/>
        <v>0</v>
      </c>
      <c r="AE3180" s="1">
        <f t="shared" si="1705"/>
        <v>0</v>
      </c>
      <c r="AF3180" s="1">
        <f t="shared" si="1706"/>
        <v>0</v>
      </c>
      <c r="AG3180" s="1">
        <f t="shared" si="1707"/>
        <v>0</v>
      </c>
      <c r="AH3180" s="1">
        <f t="shared" si="1708"/>
        <v>0</v>
      </c>
      <c r="AI3180" s="1">
        <f t="shared" si="1709"/>
        <v>0</v>
      </c>
      <c r="AJ3180" s="1">
        <f t="shared" si="1710"/>
        <v>0</v>
      </c>
      <c r="AK3180" s="1">
        <f t="shared" si="1711"/>
        <v>0</v>
      </c>
      <c r="AL3180" s="1">
        <f t="shared" si="1712"/>
        <v>0</v>
      </c>
      <c r="AM3180" s="1">
        <f t="shared" si="1713"/>
        <v>0</v>
      </c>
      <c r="AN3180" s="1">
        <f t="shared" si="1714"/>
        <v>0</v>
      </c>
      <c r="AO3180" s="1">
        <f t="shared" si="1715"/>
        <v>0</v>
      </c>
      <c r="AP3180" s="1">
        <f t="shared" si="1716"/>
        <v>0</v>
      </c>
      <c r="AQ3180" s="1">
        <f t="shared" si="1717"/>
        <v>0</v>
      </c>
      <c r="AR3180" s="4">
        <f t="shared" si="1718"/>
        <v>0</v>
      </c>
      <c r="AS3180" s="4">
        <f t="shared" si="1719"/>
        <v>0</v>
      </c>
      <c r="AT3180" s="4">
        <f t="shared" si="1720"/>
        <v>0</v>
      </c>
      <c r="AU3180" s="4">
        <f t="shared" si="1721"/>
        <v>0</v>
      </c>
      <c r="AV3180" s="4">
        <f t="shared" si="1722"/>
        <v>0</v>
      </c>
      <c r="AW3180" s="4">
        <f t="shared" si="1723"/>
        <v>0</v>
      </c>
      <c r="AX3180" s="4">
        <f t="shared" si="1724"/>
        <v>0</v>
      </c>
      <c r="AY3180" s="4">
        <f t="shared" si="1725"/>
        <v>0</v>
      </c>
      <c r="AZ3180" s="4">
        <f t="shared" si="1726"/>
        <v>0</v>
      </c>
      <c r="BA3180" s="4">
        <f t="shared" si="1727"/>
        <v>0</v>
      </c>
      <c r="BB3180" s="4">
        <f t="shared" si="1728"/>
        <v>0</v>
      </c>
      <c r="BC3180" s="4">
        <f t="shared" si="1729"/>
        <v>0</v>
      </c>
      <c r="BD3180" s="4">
        <f t="shared" si="1730"/>
        <v>0</v>
      </c>
      <c r="BE3180" s="4">
        <f t="shared" si="1731"/>
        <v>0</v>
      </c>
      <c r="BF3180" s="4">
        <f t="shared" si="1732"/>
        <v>0</v>
      </c>
      <c r="BG3180" s="4">
        <f t="shared" si="1733"/>
        <v>0</v>
      </c>
    </row>
    <row r="3181" spans="1:59" ht="15" customHeight="1" x14ac:dyDescent="0.3">
      <c r="A3181" s="3"/>
      <c r="B3181" s="3"/>
      <c r="C3181" s="3"/>
      <c r="D3181" s="3"/>
      <c r="E3181" s="2"/>
      <c r="F3181" s="89"/>
      <c r="G3181" s="158"/>
      <c r="H3181" s="68"/>
      <c r="I3181" s="73"/>
      <c r="J3181" s="238"/>
      <c r="K3181" s="86"/>
      <c r="L3181" s="28"/>
      <c r="M3181" s="27"/>
      <c r="N3181" s="27"/>
      <c r="O3181" s="27"/>
      <c r="P3181" s="27"/>
      <c r="Q3181" s="27"/>
      <c r="R3181" s="28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1">
        <f t="shared" si="1702"/>
        <v>0</v>
      </c>
      <c r="AC3181" s="1">
        <f t="shared" si="1703"/>
        <v>0</v>
      </c>
      <c r="AD3181" s="1">
        <f t="shared" si="1704"/>
        <v>0</v>
      </c>
      <c r="AE3181" s="1">
        <f t="shared" si="1705"/>
        <v>0</v>
      </c>
      <c r="AF3181" s="1">
        <f t="shared" si="1706"/>
        <v>0</v>
      </c>
      <c r="AG3181" s="1">
        <f t="shared" si="1707"/>
        <v>0</v>
      </c>
      <c r="AH3181" s="1">
        <f t="shared" si="1708"/>
        <v>0</v>
      </c>
      <c r="AI3181" s="1">
        <f t="shared" si="1709"/>
        <v>0</v>
      </c>
      <c r="AJ3181" s="1">
        <f t="shared" si="1710"/>
        <v>0</v>
      </c>
      <c r="AK3181" s="1">
        <f t="shared" si="1711"/>
        <v>0</v>
      </c>
      <c r="AL3181" s="1">
        <f t="shared" si="1712"/>
        <v>0</v>
      </c>
      <c r="AM3181" s="1">
        <f t="shared" si="1713"/>
        <v>0</v>
      </c>
      <c r="AN3181" s="1">
        <f t="shared" si="1714"/>
        <v>0</v>
      </c>
      <c r="AO3181" s="1">
        <f t="shared" si="1715"/>
        <v>0</v>
      </c>
      <c r="AP3181" s="1">
        <f t="shared" si="1716"/>
        <v>0</v>
      </c>
      <c r="AQ3181" s="1">
        <f t="shared" si="1717"/>
        <v>0</v>
      </c>
      <c r="AR3181" s="4">
        <f t="shared" si="1718"/>
        <v>0</v>
      </c>
      <c r="AS3181" s="4">
        <f t="shared" si="1719"/>
        <v>0</v>
      </c>
      <c r="AT3181" s="4">
        <f t="shared" si="1720"/>
        <v>0</v>
      </c>
      <c r="AU3181" s="4">
        <f t="shared" si="1721"/>
        <v>0</v>
      </c>
      <c r="AV3181" s="4">
        <f t="shared" si="1722"/>
        <v>0</v>
      </c>
      <c r="AW3181" s="4">
        <f t="shared" si="1723"/>
        <v>0</v>
      </c>
      <c r="AX3181" s="4">
        <f t="shared" si="1724"/>
        <v>0</v>
      </c>
      <c r="AY3181" s="4">
        <f t="shared" si="1725"/>
        <v>0</v>
      </c>
      <c r="AZ3181" s="4">
        <f t="shared" si="1726"/>
        <v>0</v>
      </c>
      <c r="BA3181" s="4">
        <f t="shared" si="1727"/>
        <v>0</v>
      </c>
      <c r="BB3181" s="4">
        <f t="shared" si="1728"/>
        <v>0</v>
      </c>
      <c r="BC3181" s="4">
        <f t="shared" si="1729"/>
        <v>0</v>
      </c>
      <c r="BD3181" s="4">
        <f t="shared" si="1730"/>
        <v>0</v>
      </c>
      <c r="BE3181" s="4">
        <f t="shared" si="1731"/>
        <v>0</v>
      </c>
      <c r="BF3181" s="4">
        <f t="shared" si="1732"/>
        <v>0</v>
      </c>
      <c r="BG3181" s="4">
        <f t="shared" si="1733"/>
        <v>0</v>
      </c>
    </row>
    <row r="3182" spans="1:59" ht="15" customHeight="1" x14ac:dyDescent="0.3">
      <c r="A3182" s="3"/>
      <c r="B3182" s="3"/>
      <c r="C3182" s="3"/>
      <c r="D3182" s="3"/>
      <c r="E3182" s="2"/>
      <c r="F3182" s="89"/>
      <c r="G3182" s="158"/>
      <c r="H3182" s="68"/>
      <c r="I3182" s="73"/>
      <c r="J3182" s="238"/>
      <c r="K3182" s="86"/>
      <c r="L3182" s="28"/>
      <c r="M3182" s="27"/>
      <c r="N3182" s="27"/>
      <c r="O3182" s="27"/>
      <c r="P3182" s="27"/>
      <c r="Q3182" s="27"/>
      <c r="R3182" s="28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1">
        <f t="shared" si="1702"/>
        <v>0</v>
      </c>
      <c r="AC3182" s="1">
        <f t="shared" si="1703"/>
        <v>0</v>
      </c>
      <c r="AD3182" s="1">
        <f t="shared" si="1704"/>
        <v>0</v>
      </c>
      <c r="AE3182" s="1">
        <f t="shared" si="1705"/>
        <v>0</v>
      </c>
      <c r="AF3182" s="1">
        <f t="shared" si="1706"/>
        <v>0</v>
      </c>
      <c r="AG3182" s="1">
        <f t="shared" si="1707"/>
        <v>0</v>
      </c>
      <c r="AH3182" s="1">
        <f t="shared" si="1708"/>
        <v>0</v>
      </c>
      <c r="AI3182" s="1">
        <f t="shared" si="1709"/>
        <v>0</v>
      </c>
      <c r="AJ3182" s="1">
        <f t="shared" si="1710"/>
        <v>0</v>
      </c>
      <c r="AK3182" s="1">
        <f t="shared" si="1711"/>
        <v>0</v>
      </c>
      <c r="AL3182" s="1">
        <f t="shared" si="1712"/>
        <v>0</v>
      </c>
      <c r="AM3182" s="1">
        <f t="shared" si="1713"/>
        <v>0</v>
      </c>
      <c r="AN3182" s="1">
        <f t="shared" si="1714"/>
        <v>0</v>
      </c>
      <c r="AO3182" s="1">
        <f t="shared" si="1715"/>
        <v>0</v>
      </c>
      <c r="AP3182" s="1">
        <f t="shared" si="1716"/>
        <v>0</v>
      </c>
      <c r="AQ3182" s="1">
        <f t="shared" si="1717"/>
        <v>0</v>
      </c>
      <c r="AR3182" s="4">
        <f t="shared" si="1718"/>
        <v>0</v>
      </c>
      <c r="AS3182" s="4">
        <f t="shared" si="1719"/>
        <v>0</v>
      </c>
      <c r="AT3182" s="4">
        <f t="shared" si="1720"/>
        <v>0</v>
      </c>
      <c r="AU3182" s="4">
        <f t="shared" si="1721"/>
        <v>0</v>
      </c>
      <c r="AV3182" s="4">
        <f t="shared" si="1722"/>
        <v>0</v>
      </c>
      <c r="AW3182" s="4">
        <f t="shared" si="1723"/>
        <v>0</v>
      </c>
      <c r="AX3182" s="4">
        <f t="shared" si="1724"/>
        <v>0</v>
      </c>
      <c r="AY3182" s="4">
        <f t="shared" si="1725"/>
        <v>0</v>
      </c>
      <c r="AZ3182" s="4">
        <f t="shared" si="1726"/>
        <v>0</v>
      </c>
      <c r="BA3182" s="4">
        <f t="shared" si="1727"/>
        <v>0</v>
      </c>
      <c r="BB3182" s="4">
        <f t="shared" si="1728"/>
        <v>0</v>
      </c>
      <c r="BC3182" s="4">
        <f t="shared" si="1729"/>
        <v>0</v>
      </c>
      <c r="BD3182" s="4">
        <f t="shared" si="1730"/>
        <v>0</v>
      </c>
      <c r="BE3182" s="4">
        <f t="shared" si="1731"/>
        <v>0</v>
      </c>
      <c r="BF3182" s="4">
        <f t="shared" si="1732"/>
        <v>0</v>
      </c>
      <c r="BG3182" s="4">
        <f t="shared" si="1733"/>
        <v>0</v>
      </c>
    </row>
    <row r="3183" spans="1:59" ht="15" customHeight="1" x14ac:dyDescent="0.3">
      <c r="A3183" s="3"/>
      <c r="B3183" s="3"/>
      <c r="C3183" s="3"/>
      <c r="D3183" s="3"/>
      <c r="E3183" s="2"/>
      <c r="F3183" s="89"/>
      <c r="G3183" s="158"/>
      <c r="H3183" s="68"/>
      <c r="I3183" s="73"/>
      <c r="J3183" s="238"/>
      <c r="K3183" s="86"/>
      <c r="L3183" s="28"/>
      <c r="M3183" s="27"/>
      <c r="N3183" s="27"/>
      <c r="O3183" s="27"/>
      <c r="P3183" s="27"/>
      <c r="Q3183" s="27"/>
      <c r="R3183" s="28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1">
        <f t="shared" si="1702"/>
        <v>0</v>
      </c>
      <c r="AC3183" s="1">
        <f t="shared" si="1703"/>
        <v>0</v>
      </c>
      <c r="AD3183" s="1">
        <f t="shared" si="1704"/>
        <v>0</v>
      </c>
      <c r="AE3183" s="1">
        <f t="shared" si="1705"/>
        <v>0</v>
      </c>
      <c r="AF3183" s="1">
        <f t="shared" si="1706"/>
        <v>0</v>
      </c>
      <c r="AG3183" s="1">
        <f t="shared" si="1707"/>
        <v>0</v>
      </c>
      <c r="AH3183" s="1">
        <f t="shared" si="1708"/>
        <v>0</v>
      </c>
      <c r="AI3183" s="1">
        <f t="shared" si="1709"/>
        <v>0</v>
      </c>
      <c r="AJ3183" s="1">
        <f t="shared" si="1710"/>
        <v>0</v>
      </c>
      <c r="AK3183" s="1">
        <f t="shared" si="1711"/>
        <v>0</v>
      </c>
      <c r="AL3183" s="1">
        <f t="shared" si="1712"/>
        <v>0</v>
      </c>
      <c r="AM3183" s="1">
        <f t="shared" si="1713"/>
        <v>0</v>
      </c>
      <c r="AN3183" s="1">
        <f t="shared" si="1714"/>
        <v>0</v>
      </c>
      <c r="AO3183" s="1">
        <f t="shared" si="1715"/>
        <v>0</v>
      </c>
      <c r="AP3183" s="1">
        <f t="shared" si="1716"/>
        <v>0</v>
      </c>
      <c r="AQ3183" s="1">
        <f t="shared" si="1717"/>
        <v>0</v>
      </c>
      <c r="AR3183" s="4">
        <f t="shared" si="1718"/>
        <v>0</v>
      </c>
      <c r="AS3183" s="4">
        <f t="shared" si="1719"/>
        <v>0</v>
      </c>
      <c r="AT3183" s="4">
        <f t="shared" si="1720"/>
        <v>0</v>
      </c>
      <c r="AU3183" s="4">
        <f t="shared" si="1721"/>
        <v>0</v>
      </c>
      <c r="AV3183" s="4">
        <f t="shared" si="1722"/>
        <v>0</v>
      </c>
      <c r="AW3183" s="4">
        <f t="shared" si="1723"/>
        <v>0</v>
      </c>
      <c r="AX3183" s="4">
        <f t="shared" si="1724"/>
        <v>0</v>
      </c>
      <c r="AY3183" s="4">
        <f t="shared" si="1725"/>
        <v>0</v>
      </c>
      <c r="AZ3183" s="4">
        <f t="shared" si="1726"/>
        <v>0</v>
      </c>
      <c r="BA3183" s="4">
        <f t="shared" si="1727"/>
        <v>0</v>
      </c>
      <c r="BB3183" s="4">
        <f t="shared" si="1728"/>
        <v>0</v>
      </c>
      <c r="BC3183" s="4">
        <f t="shared" si="1729"/>
        <v>0</v>
      </c>
      <c r="BD3183" s="4">
        <f t="shared" si="1730"/>
        <v>0</v>
      </c>
      <c r="BE3183" s="4">
        <f t="shared" si="1731"/>
        <v>0</v>
      </c>
      <c r="BF3183" s="4">
        <f t="shared" si="1732"/>
        <v>0</v>
      </c>
      <c r="BG3183" s="4">
        <f t="shared" si="1733"/>
        <v>0</v>
      </c>
    </row>
    <row r="3184" spans="1:59" ht="15" customHeight="1" x14ac:dyDescent="0.3">
      <c r="A3184" s="3"/>
      <c r="B3184" s="3"/>
      <c r="C3184" s="3"/>
      <c r="D3184" s="3"/>
      <c r="E3184" s="2"/>
      <c r="F3184" s="89"/>
      <c r="G3184" s="158"/>
      <c r="H3184" s="68"/>
      <c r="I3184" s="73"/>
      <c r="J3184" s="238"/>
      <c r="K3184" s="86"/>
      <c r="L3184" s="28"/>
      <c r="M3184" s="27"/>
      <c r="N3184" s="27"/>
      <c r="O3184" s="27"/>
      <c r="P3184" s="27"/>
      <c r="Q3184" s="27"/>
      <c r="R3184" s="28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1">
        <f t="shared" si="1702"/>
        <v>0</v>
      </c>
      <c r="AC3184" s="1">
        <f t="shared" si="1703"/>
        <v>0</v>
      </c>
      <c r="AD3184" s="1">
        <f t="shared" si="1704"/>
        <v>0</v>
      </c>
      <c r="AE3184" s="1">
        <f t="shared" si="1705"/>
        <v>0</v>
      </c>
      <c r="AF3184" s="1">
        <f t="shared" si="1706"/>
        <v>0</v>
      </c>
      <c r="AG3184" s="1">
        <f t="shared" si="1707"/>
        <v>0</v>
      </c>
      <c r="AH3184" s="1">
        <f t="shared" si="1708"/>
        <v>0</v>
      </c>
      <c r="AI3184" s="1">
        <f t="shared" si="1709"/>
        <v>0</v>
      </c>
      <c r="AJ3184" s="1">
        <f t="shared" si="1710"/>
        <v>0</v>
      </c>
      <c r="AK3184" s="1">
        <f t="shared" si="1711"/>
        <v>0</v>
      </c>
      <c r="AL3184" s="1">
        <f t="shared" si="1712"/>
        <v>0</v>
      </c>
      <c r="AM3184" s="1">
        <f t="shared" si="1713"/>
        <v>0</v>
      </c>
      <c r="AN3184" s="1">
        <f t="shared" si="1714"/>
        <v>0</v>
      </c>
      <c r="AO3184" s="1">
        <f t="shared" si="1715"/>
        <v>0</v>
      </c>
      <c r="AP3184" s="1">
        <f t="shared" si="1716"/>
        <v>0</v>
      </c>
      <c r="AQ3184" s="1">
        <f t="shared" si="1717"/>
        <v>0</v>
      </c>
      <c r="AR3184" s="4">
        <f t="shared" si="1718"/>
        <v>0</v>
      </c>
      <c r="AS3184" s="4">
        <f t="shared" si="1719"/>
        <v>0</v>
      </c>
      <c r="AT3184" s="4">
        <f t="shared" si="1720"/>
        <v>0</v>
      </c>
      <c r="AU3184" s="4">
        <f t="shared" si="1721"/>
        <v>0</v>
      </c>
      <c r="AV3184" s="4">
        <f t="shared" si="1722"/>
        <v>0</v>
      </c>
      <c r="AW3184" s="4">
        <f t="shared" si="1723"/>
        <v>0</v>
      </c>
      <c r="AX3184" s="4">
        <f t="shared" si="1724"/>
        <v>0</v>
      </c>
      <c r="AY3184" s="4">
        <f t="shared" si="1725"/>
        <v>0</v>
      </c>
      <c r="AZ3184" s="4">
        <f t="shared" si="1726"/>
        <v>0</v>
      </c>
      <c r="BA3184" s="4">
        <f t="shared" si="1727"/>
        <v>0</v>
      </c>
      <c r="BB3184" s="4">
        <f t="shared" si="1728"/>
        <v>0</v>
      </c>
      <c r="BC3184" s="4">
        <f t="shared" si="1729"/>
        <v>0</v>
      </c>
      <c r="BD3184" s="4">
        <f t="shared" si="1730"/>
        <v>0</v>
      </c>
      <c r="BE3184" s="4">
        <f t="shared" si="1731"/>
        <v>0</v>
      </c>
      <c r="BF3184" s="4">
        <f t="shared" si="1732"/>
        <v>0</v>
      </c>
      <c r="BG3184" s="4">
        <f t="shared" si="1733"/>
        <v>0</v>
      </c>
    </row>
    <row r="3185" spans="1:59" ht="15" customHeight="1" x14ac:dyDescent="0.3">
      <c r="A3185" s="3"/>
      <c r="B3185" s="3"/>
      <c r="C3185" s="3"/>
      <c r="D3185" s="3"/>
      <c r="E3185" s="2"/>
      <c r="F3185" s="89"/>
      <c r="G3185" s="158"/>
      <c r="H3185" s="68"/>
      <c r="I3185" s="73"/>
      <c r="J3185" s="238"/>
      <c r="K3185" s="86"/>
      <c r="L3185" s="28"/>
      <c r="M3185" s="27"/>
      <c r="N3185" s="27"/>
      <c r="O3185" s="27"/>
      <c r="P3185" s="27"/>
      <c r="Q3185" s="27"/>
      <c r="R3185" s="28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1">
        <f t="shared" si="1702"/>
        <v>0</v>
      </c>
      <c r="AC3185" s="1">
        <f t="shared" si="1703"/>
        <v>0</v>
      </c>
      <c r="AD3185" s="1">
        <f t="shared" si="1704"/>
        <v>0</v>
      </c>
      <c r="AE3185" s="1">
        <f t="shared" si="1705"/>
        <v>0</v>
      </c>
      <c r="AF3185" s="1">
        <f t="shared" si="1706"/>
        <v>0</v>
      </c>
      <c r="AG3185" s="1">
        <f t="shared" si="1707"/>
        <v>0</v>
      </c>
      <c r="AH3185" s="1">
        <f t="shared" si="1708"/>
        <v>0</v>
      </c>
      <c r="AI3185" s="1">
        <f t="shared" si="1709"/>
        <v>0</v>
      </c>
      <c r="AJ3185" s="1">
        <f t="shared" si="1710"/>
        <v>0</v>
      </c>
      <c r="AK3185" s="1">
        <f t="shared" si="1711"/>
        <v>0</v>
      </c>
      <c r="AL3185" s="1">
        <f t="shared" si="1712"/>
        <v>0</v>
      </c>
      <c r="AM3185" s="1">
        <f t="shared" si="1713"/>
        <v>0</v>
      </c>
      <c r="AN3185" s="1">
        <f t="shared" si="1714"/>
        <v>0</v>
      </c>
      <c r="AO3185" s="1">
        <f t="shared" si="1715"/>
        <v>0</v>
      </c>
      <c r="AP3185" s="1">
        <f t="shared" si="1716"/>
        <v>0</v>
      </c>
      <c r="AQ3185" s="1">
        <f t="shared" si="1717"/>
        <v>0</v>
      </c>
      <c r="AR3185" s="4">
        <f t="shared" si="1718"/>
        <v>0</v>
      </c>
      <c r="AS3185" s="4">
        <f t="shared" si="1719"/>
        <v>0</v>
      </c>
      <c r="AT3185" s="4">
        <f t="shared" si="1720"/>
        <v>0</v>
      </c>
      <c r="AU3185" s="4">
        <f t="shared" si="1721"/>
        <v>0</v>
      </c>
      <c r="AV3185" s="4">
        <f t="shared" si="1722"/>
        <v>0</v>
      </c>
      <c r="AW3185" s="4">
        <f t="shared" si="1723"/>
        <v>0</v>
      </c>
      <c r="AX3185" s="4">
        <f t="shared" si="1724"/>
        <v>0</v>
      </c>
      <c r="AY3185" s="4">
        <f t="shared" si="1725"/>
        <v>0</v>
      </c>
      <c r="AZ3185" s="4">
        <f t="shared" si="1726"/>
        <v>0</v>
      </c>
      <c r="BA3185" s="4">
        <f t="shared" si="1727"/>
        <v>0</v>
      </c>
      <c r="BB3185" s="4">
        <f t="shared" si="1728"/>
        <v>0</v>
      </c>
      <c r="BC3185" s="4">
        <f t="shared" si="1729"/>
        <v>0</v>
      </c>
      <c r="BD3185" s="4">
        <f t="shared" si="1730"/>
        <v>0</v>
      </c>
      <c r="BE3185" s="4">
        <f t="shared" si="1731"/>
        <v>0</v>
      </c>
      <c r="BF3185" s="4">
        <f t="shared" si="1732"/>
        <v>0</v>
      </c>
      <c r="BG3185" s="4">
        <f t="shared" si="1733"/>
        <v>0</v>
      </c>
    </row>
    <row r="3186" spans="1:59" ht="15" customHeight="1" x14ac:dyDescent="0.3">
      <c r="A3186" s="3"/>
      <c r="B3186" s="3"/>
      <c r="C3186" s="3"/>
      <c r="D3186" s="3"/>
      <c r="E3186" s="2"/>
      <c r="F3186" s="89"/>
      <c r="G3186" s="158"/>
      <c r="H3186" s="68"/>
      <c r="I3186" s="73"/>
      <c r="J3186" s="238"/>
      <c r="K3186" s="86"/>
      <c r="L3186" s="28"/>
      <c r="M3186" s="27"/>
      <c r="N3186" s="27"/>
      <c r="O3186" s="27"/>
      <c r="P3186" s="27"/>
      <c r="Q3186" s="27"/>
      <c r="R3186" s="28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1">
        <f t="shared" si="1702"/>
        <v>0</v>
      </c>
      <c r="AC3186" s="1">
        <f t="shared" si="1703"/>
        <v>0</v>
      </c>
      <c r="AD3186" s="1">
        <f t="shared" si="1704"/>
        <v>0</v>
      </c>
      <c r="AE3186" s="1">
        <f t="shared" si="1705"/>
        <v>0</v>
      </c>
      <c r="AF3186" s="1">
        <f t="shared" si="1706"/>
        <v>0</v>
      </c>
      <c r="AG3186" s="1">
        <f t="shared" si="1707"/>
        <v>0</v>
      </c>
      <c r="AH3186" s="1">
        <f t="shared" si="1708"/>
        <v>0</v>
      </c>
      <c r="AI3186" s="1">
        <f t="shared" si="1709"/>
        <v>0</v>
      </c>
      <c r="AJ3186" s="1">
        <f t="shared" si="1710"/>
        <v>0</v>
      </c>
      <c r="AK3186" s="1">
        <f t="shared" si="1711"/>
        <v>0</v>
      </c>
      <c r="AL3186" s="1">
        <f t="shared" si="1712"/>
        <v>0</v>
      </c>
      <c r="AM3186" s="1">
        <f t="shared" si="1713"/>
        <v>0</v>
      </c>
      <c r="AN3186" s="1">
        <f t="shared" si="1714"/>
        <v>0</v>
      </c>
      <c r="AO3186" s="1">
        <f t="shared" si="1715"/>
        <v>0</v>
      </c>
      <c r="AP3186" s="1">
        <f t="shared" si="1716"/>
        <v>0</v>
      </c>
      <c r="AQ3186" s="1">
        <f t="shared" si="1717"/>
        <v>0</v>
      </c>
      <c r="AR3186" s="4">
        <f t="shared" si="1718"/>
        <v>0</v>
      </c>
      <c r="AS3186" s="4">
        <f t="shared" si="1719"/>
        <v>0</v>
      </c>
      <c r="AT3186" s="4">
        <f t="shared" si="1720"/>
        <v>0</v>
      </c>
      <c r="AU3186" s="4">
        <f t="shared" si="1721"/>
        <v>0</v>
      </c>
      <c r="AV3186" s="4">
        <f t="shared" si="1722"/>
        <v>0</v>
      </c>
      <c r="AW3186" s="4">
        <f t="shared" si="1723"/>
        <v>0</v>
      </c>
      <c r="AX3186" s="4">
        <f t="shared" si="1724"/>
        <v>0</v>
      </c>
      <c r="AY3186" s="4">
        <f t="shared" si="1725"/>
        <v>0</v>
      </c>
      <c r="AZ3186" s="4">
        <f t="shared" si="1726"/>
        <v>0</v>
      </c>
      <c r="BA3186" s="4">
        <f t="shared" si="1727"/>
        <v>0</v>
      </c>
      <c r="BB3186" s="4">
        <f t="shared" si="1728"/>
        <v>0</v>
      </c>
      <c r="BC3186" s="4">
        <f t="shared" si="1729"/>
        <v>0</v>
      </c>
      <c r="BD3186" s="4">
        <f t="shared" si="1730"/>
        <v>0</v>
      </c>
      <c r="BE3186" s="4">
        <f t="shared" si="1731"/>
        <v>0</v>
      </c>
      <c r="BF3186" s="4">
        <f t="shared" si="1732"/>
        <v>0</v>
      </c>
      <c r="BG3186" s="4">
        <f t="shared" si="1733"/>
        <v>0</v>
      </c>
    </row>
    <row r="3187" spans="1:59" ht="15" customHeight="1" x14ac:dyDescent="0.3">
      <c r="A3187" s="3"/>
      <c r="B3187" s="3"/>
      <c r="C3187" s="3"/>
      <c r="D3187" s="3"/>
      <c r="E3187" s="2"/>
      <c r="F3187" s="89"/>
      <c r="G3187" s="158"/>
      <c r="H3187" s="68"/>
      <c r="I3187" s="73"/>
      <c r="J3187" s="238"/>
      <c r="K3187" s="86"/>
      <c r="L3187" s="28"/>
      <c r="M3187" s="27"/>
      <c r="N3187" s="27"/>
      <c r="O3187" s="27"/>
      <c r="P3187" s="27"/>
      <c r="Q3187" s="27"/>
      <c r="R3187" s="28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1">
        <f t="shared" si="1702"/>
        <v>0</v>
      </c>
      <c r="AC3187" s="1">
        <f t="shared" si="1703"/>
        <v>0</v>
      </c>
      <c r="AD3187" s="1">
        <f t="shared" si="1704"/>
        <v>0</v>
      </c>
      <c r="AE3187" s="1">
        <f t="shared" si="1705"/>
        <v>0</v>
      </c>
      <c r="AF3187" s="1">
        <f t="shared" si="1706"/>
        <v>0</v>
      </c>
      <c r="AG3187" s="1">
        <f t="shared" si="1707"/>
        <v>0</v>
      </c>
      <c r="AH3187" s="1">
        <f t="shared" si="1708"/>
        <v>0</v>
      </c>
      <c r="AI3187" s="1">
        <f t="shared" si="1709"/>
        <v>0</v>
      </c>
      <c r="AJ3187" s="1">
        <f t="shared" si="1710"/>
        <v>0</v>
      </c>
      <c r="AK3187" s="1">
        <f t="shared" si="1711"/>
        <v>0</v>
      </c>
      <c r="AL3187" s="1">
        <f t="shared" si="1712"/>
        <v>0</v>
      </c>
      <c r="AM3187" s="1">
        <f t="shared" si="1713"/>
        <v>0</v>
      </c>
      <c r="AN3187" s="1">
        <f t="shared" si="1714"/>
        <v>0</v>
      </c>
      <c r="AO3187" s="1">
        <f t="shared" si="1715"/>
        <v>0</v>
      </c>
      <c r="AP3187" s="1">
        <f t="shared" si="1716"/>
        <v>0</v>
      </c>
      <c r="AQ3187" s="1">
        <f t="shared" si="1717"/>
        <v>0</v>
      </c>
      <c r="AR3187" s="4">
        <f t="shared" si="1718"/>
        <v>0</v>
      </c>
      <c r="AS3187" s="4">
        <f t="shared" si="1719"/>
        <v>0</v>
      </c>
      <c r="AT3187" s="4">
        <f t="shared" si="1720"/>
        <v>0</v>
      </c>
      <c r="AU3187" s="4">
        <f t="shared" si="1721"/>
        <v>0</v>
      </c>
      <c r="AV3187" s="4">
        <f t="shared" si="1722"/>
        <v>0</v>
      </c>
      <c r="AW3187" s="4">
        <f t="shared" si="1723"/>
        <v>0</v>
      </c>
      <c r="AX3187" s="4">
        <f t="shared" si="1724"/>
        <v>0</v>
      </c>
      <c r="AY3187" s="4">
        <f t="shared" si="1725"/>
        <v>0</v>
      </c>
      <c r="AZ3187" s="4">
        <f t="shared" si="1726"/>
        <v>0</v>
      </c>
      <c r="BA3187" s="4">
        <f t="shared" si="1727"/>
        <v>0</v>
      </c>
      <c r="BB3187" s="4">
        <f t="shared" si="1728"/>
        <v>0</v>
      </c>
      <c r="BC3187" s="4">
        <f t="shared" si="1729"/>
        <v>0</v>
      </c>
      <c r="BD3187" s="4">
        <f t="shared" si="1730"/>
        <v>0</v>
      </c>
      <c r="BE3187" s="4">
        <f t="shared" si="1731"/>
        <v>0</v>
      </c>
      <c r="BF3187" s="4">
        <f t="shared" si="1732"/>
        <v>0</v>
      </c>
      <c r="BG3187" s="4">
        <f t="shared" si="1733"/>
        <v>0</v>
      </c>
    </row>
    <row r="3188" spans="1:59" ht="15" customHeight="1" x14ac:dyDescent="0.3">
      <c r="A3188" s="3"/>
      <c r="B3188" s="3"/>
      <c r="C3188" s="3"/>
      <c r="D3188" s="3"/>
      <c r="E3188" s="2"/>
      <c r="F3188" s="89"/>
      <c r="G3188" s="158"/>
      <c r="H3188" s="68"/>
      <c r="I3188" s="73"/>
      <c r="J3188" s="238"/>
      <c r="K3188" s="86"/>
      <c r="L3188" s="28"/>
      <c r="M3188" s="27"/>
      <c r="N3188" s="27"/>
      <c r="O3188" s="27"/>
      <c r="P3188" s="27"/>
      <c r="Q3188" s="27"/>
      <c r="R3188" s="28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1">
        <f t="shared" si="1702"/>
        <v>0</v>
      </c>
      <c r="AC3188" s="1">
        <f t="shared" si="1703"/>
        <v>0</v>
      </c>
      <c r="AD3188" s="1">
        <f t="shared" si="1704"/>
        <v>0</v>
      </c>
      <c r="AE3188" s="1">
        <f t="shared" si="1705"/>
        <v>0</v>
      </c>
      <c r="AF3188" s="1">
        <f t="shared" si="1706"/>
        <v>0</v>
      </c>
      <c r="AG3188" s="1">
        <f t="shared" si="1707"/>
        <v>0</v>
      </c>
      <c r="AH3188" s="1">
        <f t="shared" si="1708"/>
        <v>0</v>
      </c>
      <c r="AI3188" s="1">
        <f t="shared" si="1709"/>
        <v>0</v>
      </c>
      <c r="AJ3188" s="1">
        <f t="shared" si="1710"/>
        <v>0</v>
      </c>
      <c r="AK3188" s="1">
        <f t="shared" si="1711"/>
        <v>0</v>
      </c>
      <c r="AL3188" s="1">
        <f t="shared" si="1712"/>
        <v>0</v>
      </c>
      <c r="AM3188" s="1">
        <f t="shared" si="1713"/>
        <v>0</v>
      </c>
      <c r="AN3188" s="1">
        <f t="shared" si="1714"/>
        <v>0</v>
      </c>
      <c r="AO3188" s="1">
        <f t="shared" si="1715"/>
        <v>0</v>
      </c>
      <c r="AP3188" s="1">
        <f t="shared" si="1716"/>
        <v>0</v>
      </c>
      <c r="AQ3188" s="1">
        <f t="shared" si="1717"/>
        <v>0</v>
      </c>
      <c r="AR3188" s="4">
        <f t="shared" si="1718"/>
        <v>0</v>
      </c>
      <c r="AS3188" s="4">
        <f t="shared" si="1719"/>
        <v>0</v>
      </c>
      <c r="AT3188" s="4">
        <f t="shared" si="1720"/>
        <v>0</v>
      </c>
      <c r="AU3188" s="4">
        <f t="shared" si="1721"/>
        <v>0</v>
      </c>
      <c r="AV3188" s="4">
        <f t="shared" si="1722"/>
        <v>0</v>
      </c>
      <c r="AW3188" s="4">
        <f t="shared" si="1723"/>
        <v>0</v>
      </c>
      <c r="AX3188" s="4">
        <f t="shared" si="1724"/>
        <v>0</v>
      </c>
      <c r="AY3188" s="4">
        <f t="shared" si="1725"/>
        <v>0</v>
      </c>
      <c r="AZ3188" s="4">
        <f t="shared" si="1726"/>
        <v>0</v>
      </c>
      <c r="BA3188" s="4">
        <f t="shared" si="1727"/>
        <v>0</v>
      </c>
      <c r="BB3188" s="4">
        <f t="shared" si="1728"/>
        <v>0</v>
      </c>
      <c r="BC3188" s="4">
        <f t="shared" si="1729"/>
        <v>0</v>
      </c>
      <c r="BD3188" s="4">
        <f t="shared" si="1730"/>
        <v>0</v>
      </c>
      <c r="BE3188" s="4">
        <f t="shared" si="1731"/>
        <v>0</v>
      </c>
      <c r="BF3188" s="4">
        <f t="shared" si="1732"/>
        <v>0</v>
      </c>
      <c r="BG3188" s="4">
        <f t="shared" si="1733"/>
        <v>0</v>
      </c>
    </row>
    <row r="3189" spans="1:59" ht="15" customHeight="1" x14ac:dyDescent="0.3">
      <c r="A3189" s="3"/>
      <c r="B3189" s="3"/>
      <c r="C3189" s="3"/>
      <c r="D3189" s="3"/>
      <c r="E3189" s="2"/>
      <c r="F3189" s="89"/>
      <c r="G3189" s="158"/>
      <c r="H3189" s="68"/>
      <c r="I3189" s="73"/>
      <c r="J3189" s="238"/>
      <c r="K3189" s="86"/>
      <c r="L3189" s="28"/>
      <c r="M3189" s="27"/>
      <c r="N3189" s="27"/>
      <c r="O3189" s="27"/>
      <c r="P3189" s="27"/>
      <c r="Q3189" s="27"/>
      <c r="R3189" s="28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1">
        <f t="shared" si="1702"/>
        <v>0</v>
      </c>
      <c r="AC3189" s="1">
        <f t="shared" si="1703"/>
        <v>0</v>
      </c>
      <c r="AD3189" s="1">
        <f t="shared" si="1704"/>
        <v>0</v>
      </c>
      <c r="AE3189" s="1">
        <f t="shared" si="1705"/>
        <v>0</v>
      </c>
      <c r="AF3189" s="1">
        <f t="shared" si="1706"/>
        <v>0</v>
      </c>
      <c r="AG3189" s="1">
        <f t="shared" si="1707"/>
        <v>0</v>
      </c>
      <c r="AH3189" s="1">
        <f t="shared" si="1708"/>
        <v>0</v>
      </c>
      <c r="AI3189" s="1">
        <f t="shared" si="1709"/>
        <v>0</v>
      </c>
      <c r="AJ3189" s="1">
        <f t="shared" si="1710"/>
        <v>0</v>
      </c>
      <c r="AK3189" s="1">
        <f t="shared" si="1711"/>
        <v>0</v>
      </c>
      <c r="AL3189" s="1">
        <f t="shared" si="1712"/>
        <v>0</v>
      </c>
      <c r="AM3189" s="1">
        <f t="shared" si="1713"/>
        <v>0</v>
      </c>
      <c r="AN3189" s="1">
        <f t="shared" si="1714"/>
        <v>0</v>
      </c>
      <c r="AO3189" s="1">
        <f t="shared" si="1715"/>
        <v>0</v>
      </c>
      <c r="AP3189" s="1">
        <f t="shared" si="1716"/>
        <v>0</v>
      </c>
      <c r="AQ3189" s="1">
        <f t="shared" si="1717"/>
        <v>0</v>
      </c>
      <c r="AR3189" s="4">
        <f t="shared" si="1718"/>
        <v>0</v>
      </c>
      <c r="AS3189" s="4">
        <f t="shared" si="1719"/>
        <v>0</v>
      </c>
      <c r="AT3189" s="4">
        <f t="shared" si="1720"/>
        <v>0</v>
      </c>
      <c r="AU3189" s="4">
        <f t="shared" si="1721"/>
        <v>0</v>
      </c>
      <c r="AV3189" s="4">
        <f t="shared" si="1722"/>
        <v>0</v>
      </c>
      <c r="AW3189" s="4">
        <f t="shared" si="1723"/>
        <v>0</v>
      </c>
      <c r="AX3189" s="4">
        <f t="shared" si="1724"/>
        <v>0</v>
      </c>
      <c r="AY3189" s="4">
        <f t="shared" si="1725"/>
        <v>0</v>
      </c>
      <c r="AZ3189" s="4">
        <f t="shared" si="1726"/>
        <v>0</v>
      </c>
      <c r="BA3189" s="4">
        <f t="shared" si="1727"/>
        <v>0</v>
      </c>
      <c r="BB3189" s="4">
        <f t="shared" si="1728"/>
        <v>0</v>
      </c>
      <c r="BC3189" s="4">
        <f t="shared" si="1729"/>
        <v>0</v>
      </c>
      <c r="BD3189" s="4">
        <f t="shared" si="1730"/>
        <v>0</v>
      </c>
      <c r="BE3189" s="4">
        <f t="shared" si="1731"/>
        <v>0</v>
      </c>
      <c r="BF3189" s="4">
        <f t="shared" si="1732"/>
        <v>0</v>
      </c>
      <c r="BG3189" s="4">
        <f t="shared" si="1733"/>
        <v>0</v>
      </c>
    </row>
    <row r="3190" spans="1:59" ht="15" customHeight="1" x14ac:dyDescent="0.3">
      <c r="A3190" s="3"/>
      <c r="B3190" s="3"/>
      <c r="C3190" s="3"/>
      <c r="D3190" s="3"/>
      <c r="E3190" s="2"/>
      <c r="F3190" s="89"/>
      <c r="G3190" s="158"/>
      <c r="H3190" s="68"/>
      <c r="I3190" s="73"/>
      <c r="J3190" s="238"/>
      <c r="K3190" s="86"/>
      <c r="L3190" s="28"/>
      <c r="M3190" s="27"/>
      <c r="N3190" s="27"/>
      <c r="O3190" s="27"/>
      <c r="P3190" s="27"/>
      <c r="Q3190" s="27"/>
      <c r="R3190" s="28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1">
        <f t="shared" si="1702"/>
        <v>0</v>
      </c>
      <c r="AC3190" s="1">
        <f t="shared" si="1703"/>
        <v>0</v>
      </c>
      <c r="AD3190" s="1">
        <f t="shared" si="1704"/>
        <v>0</v>
      </c>
      <c r="AE3190" s="1">
        <f t="shared" si="1705"/>
        <v>0</v>
      </c>
      <c r="AF3190" s="1">
        <f t="shared" si="1706"/>
        <v>0</v>
      </c>
      <c r="AG3190" s="1">
        <f t="shared" si="1707"/>
        <v>0</v>
      </c>
      <c r="AH3190" s="1">
        <f t="shared" si="1708"/>
        <v>0</v>
      </c>
      <c r="AI3190" s="1">
        <f t="shared" si="1709"/>
        <v>0</v>
      </c>
      <c r="AJ3190" s="1">
        <f t="shared" si="1710"/>
        <v>0</v>
      </c>
      <c r="AK3190" s="1">
        <f t="shared" si="1711"/>
        <v>0</v>
      </c>
      <c r="AL3190" s="1">
        <f t="shared" si="1712"/>
        <v>0</v>
      </c>
      <c r="AM3190" s="1">
        <f t="shared" si="1713"/>
        <v>0</v>
      </c>
      <c r="AN3190" s="1">
        <f t="shared" si="1714"/>
        <v>0</v>
      </c>
      <c r="AO3190" s="1">
        <f t="shared" si="1715"/>
        <v>0</v>
      </c>
      <c r="AP3190" s="1">
        <f t="shared" si="1716"/>
        <v>0</v>
      </c>
      <c r="AQ3190" s="1">
        <f t="shared" si="1717"/>
        <v>0</v>
      </c>
      <c r="AR3190" s="4">
        <f t="shared" si="1718"/>
        <v>0</v>
      </c>
      <c r="AS3190" s="4">
        <f t="shared" si="1719"/>
        <v>0</v>
      </c>
      <c r="AT3190" s="4">
        <f t="shared" si="1720"/>
        <v>0</v>
      </c>
      <c r="AU3190" s="4">
        <f t="shared" si="1721"/>
        <v>0</v>
      </c>
      <c r="AV3190" s="4">
        <f t="shared" si="1722"/>
        <v>0</v>
      </c>
      <c r="AW3190" s="4">
        <f t="shared" si="1723"/>
        <v>0</v>
      </c>
      <c r="AX3190" s="4">
        <f t="shared" si="1724"/>
        <v>0</v>
      </c>
      <c r="AY3190" s="4">
        <f t="shared" si="1725"/>
        <v>0</v>
      </c>
      <c r="AZ3190" s="4">
        <f t="shared" si="1726"/>
        <v>0</v>
      </c>
      <c r="BA3190" s="4">
        <f t="shared" si="1727"/>
        <v>0</v>
      </c>
      <c r="BB3190" s="4">
        <f t="shared" si="1728"/>
        <v>0</v>
      </c>
      <c r="BC3190" s="4">
        <f t="shared" si="1729"/>
        <v>0</v>
      </c>
      <c r="BD3190" s="4">
        <f t="shared" si="1730"/>
        <v>0</v>
      </c>
      <c r="BE3190" s="4">
        <f t="shared" si="1731"/>
        <v>0</v>
      </c>
      <c r="BF3190" s="4">
        <f t="shared" si="1732"/>
        <v>0</v>
      </c>
      <c r="BG3190" s="4">
        <f t="shared" si="1733"/>
        <v>0</v>
      </c>
    </row>
    <row r="3191" spans="1:59" ht="15" customHeight="1" x14ac:dyDescent="0.3">
      <c r="A3191" s="3"/>
      <c r="B3191" s="3"/>
      <c r="C3191" s="3"/>
      <c r="D3191" s="3"/>
      <c r="E3191" s="2"/>
      <c r="F3191" s="89"/>
      <c r="G3191" s="158"/>
      <c r="H3191" s="68"/>
      <c r="I3191" s="73"/>
      <c r="J3191" s="238"/>
      <c r="K3191" s="86"/>
      <c r="L3191" s="28"/>
      <c r="M3191" s="27"/>
      <c r="N3191" s="27"/>
      <c r="O3191" s="27"/>
      <c r="P3191" s="27"/>
      <c r="Q3191" s="27"/>
      <c r="R3191" s="28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1">
        <f t="shared" si="1702"/>
        <v>0</v>
      </c>
      <c r="AC3191" s="1">
        <f t="shared" si="1703"/>
        <v>0</v>
      </c>
      <c r="AD3191" s="1">
        <f t="shared" si="1704"/>
        <v>0</v>
      </c>
      <c r="AE3191" s="1">
        <f t="shared" si="1705"/>
        <v>0</v>
      </c>
      <c r="AF3191" s="1">
        <f t="shared" si="1706"/>
        <v>0</v>
      </c>
      <c r="AG3191" s="1">
        <f t="shared" si="1707"/>
        <v>0</v>
      </c>
      <c r="AH3191" s="1">
        <f t="shared" si="1708"/>
        <v>0</v>
      </c>
      <c r="AI3191" s="1">
        <f t="shared" si="1709"/>
        <v>0</v>
      </c>
      <c r="AJ3191" s="1">
        <f t="shared" si="1710"/>
        <v>0</v>
      </c>
      <c r="AK3191" s="1">
        <f t="shared" si="1711"/>
        <v>0</v>
      </c>
      <c r="AL3191" s="1">
        <f t="shared" si="1712"/>
        <v>0</v>
      </c>
      <c r="AM3191" s="1">
        <f t="shared" si="1713"/>
        <v>0</v>
      </c>
      <c r="AN3191" s="1">
        <f t="shared" si="1714"/>
        <v>0</v>
      </c>
      <c r="AO3191" s="1">
        <f t="shared" si="1715"/>
        <v>0</v>
      </c>
      <c r="AP3191" s="1">
        <f t="shared" si="1716"/>
        <v>0</v>
      </c>
      <c r="AQ3191" s="1">
        <f t="shared" si="1717"/>
        <v>0</v>
      </c>
      <c r="AR3191" s="4">
        <f t="shared" si="1718"/>
        <v>0</v>
      </c>
      <c r="AS3191" s="4">
        <f t="shared" si="1719"/>
        <v>0</v>
      </c>
      <c r="AT3191" s="4">
        <f t="shared" si="1720"/>
        <v>0</v>
      </c>
      <c r="AU3191" s="4">
        <f t="shared" si="1721"/>
        <v>0</v>
      </c>
      <c r="AV3191" s="4">
        <f t="shared" si="1722"/>
        <v>0</v>
      </c>
      <c r="AW3191" s="4">
        <f t="shared" si="1723"/>
        <v>0</v>
      </c>
      <c r="AX3191" s="4">
        <f t="shared" si="1724"/>
        <v>0</v>
      </c>
      <c r="AY3191" s="4">
        <f t="shared" si="1725"/>
        <v>0</v>
      </c>
      <c r="AZ3191" s="4">
        <f t="shared" si="1726"/>
        <v>0</v>
      </c>
      <c r="BA3191" s="4">
        <f t="shared" si="1727"/>
        <v>0</v>
      </c>
      <c r="BB3191" s="4">
        <f t="shared" si="1728"/>
        <v>0</v>
      </c>
      <c r="BC3191" s="4">
        <f t="shared" si="1729"/>
        <v>0</v>
      </c>
      <c r="BD3191" s="4">
        <f t="shared" si="1730"/>
        <v>0</v>
      </c>
      <c r="BE3191" s="4">
        <f t="shared" si="1731"/>
        <v>0</v>
      </c>
      <c r="BF3191" s="4">
        <f t="shared" si="1732"/>
        <v>0</v>
      </c>
      <c r="BG3191" s="4">
        <f t="shared" si="1733"/>
        <v>0</v>
      </c>
    </row>
    <row r="3192" spans="1:59" ht="15" customHeight="1" x14ac:dyDescent="0.3">
      <c r="A3192" s="3"/>
      <c r="B3192" s="3"/>
      <c r="C3192" s="3"/>
      <c r="D3192" s="3"/>
      <c r="E3192" s="2"/>
      <c r="F3192" s="89"/>
      <c r="G3192" s="158"/>
      <c r="H3192" s="68"/>
      <c r="I3192" s="73"/>
      <c r="J3192" s="238"/>
      <c r="K3192" s="86"/>
      <c r="L3192" s="28"/>
      <c r="M3192" s="27"/>
      <c r="N3192" s="27"/>
      <c r="O3192" s="27"/>
      <c r="P3192" s="27"/>
      <c r="Q3192" s="27"/>
      <c r="R3192" s="28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1">
        <f t="shared" si="1702"/>
        <v>0</v>
      </c>
      <c r="AC3192" s="1">
        <f t="shared" si="1703"/>
        <v>0</v>
      </c>
      <c r="AD3192" s="1">
        <f t="shared" si="1704"/>
        <v>0</v>
      </c>
      <c r="AE3192" s="1">
        <f t="shared" si="1705"/>
        <v>0</v>
      </c>
      <c r="AF3192" s="1">
        <f t="shared" si="1706"/>
        <v>0</v>
      </c>
      <c r="AG3192" s="1">
        <f t="shared" si="1707"/>
        <v>0</v>
      </c>
      <c r="AH3192" s="1">
        <f t="shared" si="1708"/>
        <v>0</v>
      </c>
      <c r="AI3192" s="1">
        <f t="shared" si="1709"/>
        <v>0</v>
      </c>
      <c r="AJ3192" s="1">
        <f t="shared" si="1710"/>
        <v>0</v>
      </c>
      <c r="AK3192" s="1">
        <f t="shared" si="1711"/>
        <v>0</v>
      </c>
      <c r="AL3192" s="1">
        <f t="shared" si="1712"/>
        <v>0</v>
      </c>
      <c r="AM3192" s="1">
        <f t="shared" si="1713"/>
        <v>0</v>
      </c>
      <c r="AN3192" s="1">
        <f t="shared" si="1714"/>
        <v>0</v>
      </c>
      <c r="AO3192" s="1">
        <f t="shared" si="1715"/>
        <v>0</v>
      </c>
      <c r="AP3192" s="1">
        <f t="shared" si="1716"/>
        <v>0</v>
      </c>
      <c r="AQ3192" s="1">
        <f t="shared" si="1717"/>
        <v>0</v>
      </c>
      <c r="AR3192" s="4">
        <f t="shared" si="1718"/>
        <v>0</v>
      </c>
      <c r="AS3192" s="4">
        <f t="shared" si="1719"/>
        <v>0</v>
      </c>
      <c r="AT3192" s="4">
        <f t="shared" si="1720"/>
        <v>0</v>
      </c>
      <c r="AU3192" s="4">
        <f t="shared" si="1721"/>
        <v>0</v>
      </c>
      <c r="AV3192" s="4">
        <f t="shared" si="1722"/>
        <v>0</v>
      </c>
      <c r="AW3192" s="4">
        <f t="shared" si="1723"/>
        <v>0</v>
      </c>
      <c r="AX3192" s="4">
        <f t="shared" si="1724"/>
        <v>0</v>
      </c>
      <c r="AY3192" s="4">
        <f t="shared" si="1725"/>
        <v>0</v>
      </c>
      <c r="AZ3192" s="4">
        <f t="shared" si="1726"/>
        <v>0</v>
      </c>
      <c r="BA3192" s="4">
        <f t="shared" si="1727"/>
        <v>0</v>
      </c>
      <c r="BB3192" s="4">
        <f t="shared" si="1728"/>
        <v>0</v>
      </c>
      <c r="BC3192" s="4">
        <f t="shared" si="1729"/>
        <v>0</v>
      </c>
      <c r="BD3192" s="4">
        <f t="shared" si="1730"/>
        <v>0</v>
      </c>
      <c r="BE3192" s="4">
        <f t="shared" si="1731"/>
        <v>0</v>
      </c>
      <c r="BF3192" s="4">
        <f t="shared" si="1732"/>
        <v>0</v>
      </c>
      <c r="BG3192" s="4">
        <f t="shared" si="1733"/>
        <v>0</v>
      </c>
    </row>
    <row r="3193" spans="1:59" ht="15" customHeight="1" x14ac:dyDescent="0.3">
      <c r="A3193" s="3"/>
      <c r="B3193" s="3"/>
      <c r="C3193" s="3"/>
      <c r="D3193" s="3"/>
      <c r="E3193" s="2"/>
      <c r="F3193" s="89"/>
      <c r="G3193" s="158"/>
      <c r="H3193" s="68"/>
      <c r="I3193" s="73"/>
      <c r="J3193" s="238"/>
      <c r="K3193" s="86"/>
      <c r="L3193" s="28"/>
      <c r="M3193" s="27"/>
      <c r="N3193" s="27"/>
      <c r="O3193" s="27"/>
      <c r="P3193" s="27"/>
      <c r="Q3193" s="27"/>
      <c r="R3193" s="28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1">
        <f t="shared" si="1702"/>
        <v>0</v>
      </c>
      <c r="AC3193" s="1">
        <f t="shared" si="1703"/>
        <v>0</v>
      </c>
      <c r="AD3193" s="1">
        <f t="shared" si="1704"/>
        <v>0</v>
      </c>
      <c r="AE3193" s="1">
        <f t="shared" si="1705"/>
        <v>0</v>
      </c>
      <c r="AF3193" s="1">
        <f t="shared" si="1706"/>
        <v>0</v>
      </c>
      <c r="AG3193" s="1">
        <f t="shared" si="1707"/>
        <v>0</v>
      </c>
      <c r="AH3193" s="1">
        <f t="shared" si="1708"/>
        <v>0</v>
      </c>
      <c r="AI3193" s="1">
        <f t="shared" si="1709"/>
        <v>0</v>
      </c>
      <c r="AJ3193" s="1">
        <f t="shared" si="1710"/>
        <v>0</v>
      </c>
      <c r="AK3193" s="1">
        <f t="shared" si="1711"/>
        <v>0</v>
      </c>
      <c r="AL3193" s="1">
        <f t="shared" si="1712"/>
        <v>0</v>
      </c>
      <c r="AM3193" s="1">
        <f t="shared" si="1713"/>
        <v>0</v>
      </c>
      <c r="AN3193" s="1">
        <f t="shared" si="1714"/>
        <v>0</v>
      </c>
      <c r="AO3193" s="1">
        <f t="shared" si="1715"/>
        <v>0</v>
      </c>
      <c r="AP3193" s="1">
        <f t="shared" si="1716"/>
        <v>0</v>
      </c>
      <c r="AQ3193" s="1">
        <f t="shared" si="1717"/>
        <v>0</v>
      </c>
      <c r="AR3193" s="4">
        <f t="shared" si="1718"/>
        <v>0</v>
      </c>
      <c r="AS3193" s="4">
        <f t="shared" si="1719"/>
        <v>0</v>
      </c>
      <c r="AT3193" s="4">
        <f t="shared" si="1720"/>
        <v>0</v>
      </c>
      <c r="AU3193" s="4">
        <f t="shared" si="1721"/>
        <v>0</v>
      </c>
      <c r="AV3193" s="4">
        <f t="shared" si="1722"/>
        <v>0</v>
      </c>
      <c r="AW3193" s="4">
        <f t="shared" si="1723"/>
        <v>0</v>
      </c>
      <c r="AX3193" s="4">
        <f t="shared" si="1724"/>
        <v>0</v>
      </c>
      <c r="AY3193" s="4">
        <f t="shared" si="1725"/>
        <v>0</v>
      </c>
      <c r="AZ3193" s="4">
        <f t="shared" si="1726"/>
        <v>0</v>
      </c>
      <c r="BA3193" s="4">
        <f t="shared" si="1727"/>
        <v>0</v>
      </c>
      <c r="BB3193" s="4">
        <f t="shared" si="1728"/>
        <v>0</v>
      </c>
      <c r="BC3193" s="4">
        <f t="shared" si="1729"/>
        <v>0</v>
      </c>
      <c r="BD3193" s="4">
        <f t="shared" si="1730"/>
        <v>0</v>
      </c>
      <c r="BE3193" s="4">
        <f t="shared" si="1731"/>
        <v>0</v>
      </c>
      <c r="BF3193" s="4">
        <f t="shared" si="1732"/>
        <v>0</v>
      </c>
      <c r="BG3193" s="4">
        <f t="shared" si="1733"/>
        <v>0</v>
      </c>
    </row>
    <row r="3194" spans="1:59" ht="15" customHeight="1" x14ac:dyDescent="0.3">
      <c r="A3194" s="3"/>
      <c r="B3194" s="3"/>
      <c r="C3194" s="3"/>
      <c r="D3194" s="3"/>
      <c r="E3194" s="2"/>
      <c r="F3194" s="89"/>
      <c r="G3194" s="158"/>
      <c r="H3194" s="68"/>
      <c r="I3194" s="73"/>
      <c r="J3194" s="238"/>
      <c r="K3194" s="86"/>
      <c r="L3194" s="28"/>
      <c r="M3194" s="27"/>
      <c r="N3194" s="27"/>
      <c r="O3194" s="27"/>
      <c r="P3194" s="27"/>
      <c r="Q3194" s="27"/>
      <c r="R3194" s="28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1">
        <f t="shared" si="1702"/>
        <v>0</v>
      </c>
      <c r="AC3194" s="1">
        <f t="shared" si="1703"/>
        <v>0</v>
      </c>
      <c r="AD3194" s="1">
        <f t="shared" si="1704"/>
        <v>0</v>
      </c>
      <c r="AE3194" s="1">
        <f t="shared" si="1705"/>
        <v>0</v>
      </c>
      <c r="AF3194" s="1">
        <f t="shared" si="1706"/>
        <v>0</v>
      </c>
      <c r="AG3194" s="1">
        <f t="shared" si="1707"/>
        <v>0</v>
      </c>
      <c r="AH3194" s="1">
        <f t="shared" si="1708"/>
        <v>0</v>
      </c>
      <c r="AI3194" s="1">
        <f t="shared" si="1709"/>
        <v>0</v>
      </c>
      <c r="AJ3194" s="1">
        <f t="shared" si="1710"/>
        <v>0</v>
      </c>
      <c r="AK3194" s="1">
        <f t="shared" si="1711"/>
        <v>0</v>
      </c>
      <c r="AL3194" s="1">
        <f t="shared" si="1712"/>
        <v>0</v>
      </c>
      <c r="AM3194" s="1">
        <f t="shared" si="1713"/>
        <v>0</v>
      </c>
      <c r="AN3194" s="1">
        <f t="shared" si="1714"/>
        <v>0</v>
      </c>
      <c r="AO3194" s="1">
        <f t="shared" si="1715"/>
        <v>0</v>
      </c>
      <c r="AP3194" s="1">
        <f t="shared" si="1716"/>
        <v>0</v>
      </c>
      <c r="AQ3194" s="1">
        <f t="shared" si="1717"/>
        <v>0</v>
      </c>
      <c r="AR3194" s="4">
        <f t="shared" si="1718"/>
        <v>0</v>
      </c>
      <c r="AS3194" s="4">
        <f t="shared" si="1719"/>
        <v>0</v>
      </c>
      <c r="AT3194" s="4">
        <f t="shared" si="1720"/>
        <v>0</v>
      </c>
      <c r="AU3194" s="4">
        <f t="shared" si="1721"/>
        <v>0</v>
      </c>
      <c r="AV3194" s="4">
        <f t="shared" si="1722"/>
        <v>0</v>
      </c>
      <c r="AW3194" s="4">
        <f t="shared" si="1723"/>
        <v>0</v>
      </c>
      <c r="AX3194" s="4">
        <f t="shared" si="1724"/>
        <v>0</v>
      </c>
      <c r="AY3194" s="4">
        <f t="shared" si="1725"/>
        <v>0</v>
      </c>
      <c r="AZ3194" s="4">
        <f t="shared" si="1726"/>
        <v>0</v>
      </c>
      <c r="BA3194" s="4">
        <f t="shared" si="1727"/>
        <v>0</v>
      </c>
      <c r="BB3194" s="4">
        <f t="shared" si="1728"/>
        <v>0</v>
      </c>
      <c r="BC3194" s="4">
        <f t="shared" si="1729"/>
        <v>0</v>
      </c>
      <c r="BD3194" s="4">
        <f t="shared" si="1730"/>
        <v>0</v>
      </c>
      <c r="BE3194" s="4">
        <f t="shared" si="1731"/>
        <v>0</v>
      </c>
      <c r="BF3194" s="4">
        <f t="shared" si="1732"/>
        <v>0</v>
      </c>
      <c r="BG3194" s="4">
        <f t="shared" si="1733"/>
        <v>0</v>
      </c>
    </row>
    <row r="3195" spans="1:59" ht="15" customHeight="1" x14ac:dyDescent="0.3">
      <c r="A3195" s="3"/>
      <c r="B3195" s="3"/>
      <c r="C3195" s="3"/>
      <c r="D3195" s="3"/>
      <c r="E3195" s="2"/>
      <c r="F3195" s="89"/>
      <c r="G3195" s="158"/>
      <c r="H3195" s="68"/>
      <c r="I3195" s="73"/>
      <c r="J3195" s="238"/>
      <c r="K3195" s="86"/>
      <c r="L3195" s="28"/>
      <c r="M3195" s="27"/>
      <c r="N3195" s="27"/>
      <c r="O3195" s="27"/>
      <c r="P3195" s="27"/>
      <c r="Q3195" s="27"/>
      <c r="R3195" s="28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1">
        <f t="shared" si="1702"/>
        <v>0</v>
      </c>
      <c r="AC3195" s="1">
        <f t="shared" si="1703"/>
        <v>0</v>
      </c>
      <c r="AD3195" s="1">
        <f t="shared" si="1704"/>
        <v>0</v>
      </c>
      <c r="AE3195" s="1">
        <f t="shared" si="1705"/>
        <v>0</v>
      </c>
      <c r="AF3195" s="1">
        <f t="shared" si="1706"/>
        <v>0</v>
      </c>
      <c r="AG3195" s="1">
        <f t="shared" si="1707"/>
        <v>0</v>
      </c>
      <c r="AH3195" s="1">
        <f t="shared" si="1708"/>
        <v>0</v>
      </c>
      <c r="AI3195" s="1">
        <f t="shared" si="1709"/>
        <v>0</v>
      </c>
      <c r="AJ3195" s="1">
        <f t="shared" si="1710"/>
        <v>0</v>
      </c>
      <c r="AK3195" s="1">
        <f t="shared" si="1711"/>
        <v>0</v>
      </c>
      <c r="AL3195" s="1">
        <f t="shared" si="1712"/>
        <v>0</v>
      </c>
      <c r="AM3195" s="1">
        <f t="shared" si="1713"/>
        <v>0</v>
      </c>
      <c r="AN3195" s="1">
        <f t="shared" si="1714"/>
        <v>0</v>
      </c>
      <c r="AO3195" s="1">
        <f t="shared" si="1715"/>
        <v>0</v>
      </c>
      <c r="AP3195" s="1">
        <f t="shared" si="1716"/>
        <v>0</v>
      </c>
      <c r="AQ3195" s="1">
        <f t="shared" si="1717"/>
        <v>0</v>
      </c>
      <c r="AR3195" s="4">
        <f t="shared" si="1718"/>
        <v>0</v>
      </c>
      <c r="AS3195" s="4">
        <f t="shared" si="1719"/>
        <v>0</v>
      </c>
      <c r="AT3195" s="4">
        <f t="shared" si="1720"/>
        <v>0</v>
      </c>
      <c r="AU3195" s="4">
        <f t="shared" si="1721"/>
        <v>0</v>
      </c>
      <c r="AV3195" s="4">
        <f t="shared" si="1722"/>
        <v>0</v>
      </c>
      <c r="AW3195" s="4">
        <f t="shared" si="1723"/>
        <v>0</v>
      </c>
      <c r="AX3195" s="4">
        <f t="shared" si="1724"/>
        <v>0</v>
      </c>
      <c r="AY3195" s="4">
        <f t="shared" si="1725"/>
        <v>0</v>
      </c>
      <c r="AZ3195" s="4">
        <f t="shared" si="1726"/>
        <v>0</v>
      </c>
      <c r="BA3195" s="4">
        <f t="shared" si="1727"/>
        <v>0</v>
      </c>
      <c r="BB3195" s="4">
        <f t="shared" si="1728"/>
        <v>0</v>
      </c>
      <c r="BC3195" s="4">
        <f t="shared" si="1729"/>
        <v>0</v>
      </c>
      <c r="BD3195" s="4">
        <f t="shared" si="1730"/>
        <v>0</v>
      </c>
      <c r="BE3195" s="4">
        <f t="shared" si="1731"/>
        <v>0</v>
      </c>
      <c r="BF3195" s="4">
        <f t="shared" si="1732"/>
        <v>0</v>
      </c>
      <c r="BG3195" s="4">
        <f t="shared" si="1733"/>
        <v>0</v>
      </c>
    </row>
    <row r="3196" spans="1:59" ht="15" customHeight="1" x14ac:dyDescent="0.3">
      <c r="A3196" s="3"/>
      <c r="B3196" s="3"/>
      <c r="C3196" s="3"/>
      <c r="D3196" s="3"/>
      <c r="E3196" s="2"/>
      <c r="F3196" s="89"/>
      <c r="G3196" s="158"/>
      <c r="H3196" s="68"/>
      <c r="I3196" s="73"/>
      <c r="J3196" s="238"/>
      <c r="K3196" s="86"/>
      <c r="L3196" s="28"/>
      <c r="M3196" s="27"/>
      <c r="N3196" s="27"/>
      <c r="O3196" s="27"/>
      <c r="P3196" s="27"/>
      <c r="Q3196" s="27"/>
      <c r="R3196" s="28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1">
        <f t="shared" si="1702"/>
        <v>0</v>
      </c>
      <c r="AC3196" s="1">
        <f t="shared" si="1703"/>
        <v>0</v>
      </c>
      <c r="AD3196" s="1">
        <f t="shared" si="1704"/>
        <v>0</v>
      </c>
      <c r="AE3196" s="1">
        <f t="shared" si="1705"/>
        <v>0</v>
      </c>
      <c r="AF3196" s="1">
        <f t="shared" si="1706"/>
        <v>0</v>
      </c>
      <c r="AG3196" s="1">
        <f t="shared" si="1707"/>
        <v>0</v>
      </c>
      <c r="AH3196" s="1">
        <f t="shared" si="1708"/>
        <v>0</v>
      </c>
      <c r="AI3196" s="1">
        <f t="shared" si="1709"/>
        <v>0</v>
      </c>
      <c r="AJ3196" s="1">
        <f t="shared" si="1710"/>
        <v>0</v>
      </c>
      <c r="AK3196" s="1">
        <f t="shared" si="1711"/>
        <v>0</v>
      </c>
      <c r="AL3196" s="1">
        <f t="shared" si="1712"/>
        <v>0</v>
      </c>
      <c r="AM3196" s="1">
        <f t="shared" si="1713"/>
        <v>0</v>
      </c>
      <c r="AN3196" s="1">
        <f t="shared" si="1714"/>
        <v>0</v>
      </c>
      <c r="AO3196" s="1">
        <f t="shared" si="1715"/>
        <v>0</v>
      </c>
      <c r="AP3196" s="1">
        <f t="shared" si="1716"/>
        <v>0</v>
      </c>
      <c r="AQ3196" s="1">
        <f t="shared" si="1717"/>
        <v>0</v>
      </c>
      <c r="AR3196" s="4">
        <f t="shared" si="1718"/>
        <v>0</v>
      </c>
      <c r="AS3196" s="4">
        <f t="shared" si="1719"/>
        <v>0</v>
      </c>
      <c r="AT3196" s="4">
        <f t="shared" si="1720"/>
        <v>0</v>
      </c>
      <c r="AU3196" s="4">
        <f t="shared" si="1721"/>
        <v>0</v>
      </c>
      <c r="AV3196" s="4">
        <f t="shared" si="1722"/>
        <v>0</v>
      </c>
      <c r="AW3196" s="4">
        <f t="shared" si="1723"/>
        <v>0</v>
      </c>
      <c r="AX3196" s="4">
        <f t="shared" si="1724"/>
        <v>0</v>
      </c>
      <c r="AY3196" s="4">
        <f t="shared" si="1725"/>
        <v>0</v>
      </c>
      <c r="AZ3196" s="4">
        <f t="shared" si="1726"/>
        <v>0</v>
      </c>
      <c r="BA3196" s="4">
        <f t="shared" si="1727"/>
        <v>0</v>
      </c>
      <c r="BB3196" s="4">
        <f t="shared" si="1728"/>
        <v>0</v>
      </c>
      <c r="BC3196" s="4">
        <f t="shared" si="1729"/>
        <v>0</v>
      </c>
      <c r="BD3196" s="4">
        <f t="shared" si="1730"/>
        <v>0</v>
      </c>
      <c r="BE3196" s="4">
        <f t="shared" si="1731"/>
        <v>0</v>
      </c>
      <c r="BF3196" s="4">
        <f t="shared" si="1732"/>
        <v>0</v>
      </c>
      <c r="BG3196" s="4">
        <f t="shared" si="1733"/>
        <v>0</v>
      </c>
    </row>
    <row r="3197" spans="1:59" ht="15" customHeight="1" x14ac:dyDescent="0.3">
      <c r="A3197" s="3"/>
      <c r="B3197" s="3"/>
      <c r="C3197" s="3"/>
      <c r="D3197" s="3"/>
      <c r="E3197" s="2"/>
      <c r="F3197" s="89"/>
      <c r="G3197" s="158"/>
      <c r="H3197" s="68"/>
      <c r="I3197" s="73"/>
      <c r="J3197" s="238"/>
      <c r="K3197" s="86"/>
      <c r="L3197" s="28"/>
      <c r="M3197" s="27"/>
      <c r="N3197" s="27"/>
      <c r="O3197" s="27"/>
      <c r="P3197" s="27"/>
      <c r="Q3197" s="27"/>
      <c r="R3197" s="28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1">
        <f t="shared" si="1702"/>
        <v>0</v>
      </c>
      <c r="AC3197" s="1">
        <f t="shared" si="1703"/>
        <v>0</v>
      </c>
      <c r="AD3197" s="1">
        <f t="shared" si="1704"/>
        <v>0</v>
      </c>
      <c r="AE3197" s="1">
        <f t="shared" si="1705"/>
        <v>0</v>
      </c>
      <c r="AF3197" s="1">
        <f t="shared" si="1706"/>
        <v>0</v>
      </c>
      <c r="AG3197" s="1">
        <f t="shared" si="1707"/>
        <v>0</v>
      </c>
      <c r="AH3197" s="1">
        <f t="shared" si="1708"/>
        <v>0</v>
      </c>
      <c r="AI3197" s="1">
        <f t="shared" si="1709"/>
        <v>0</v>
      </c>
      <c r="AJ3197" s="1">
        <f t="shared" si="1710"/>
        <v>0</v>
      </c>
      <c r="AK3197" s="1">
        <f t="shared" si="1711"/>
        <v>0</v>
      </c>
      <c r="AL3197" s="1">
        <f t="shared" si="1712"/>
        <v>0</v>
      </c>
      <c r="AM3197" s="1">
        <f t="shared" si="1713"/>
        <v>0</v>
      </c>
      <c r="AN3197" s="1">
        <f t="shared" si="1714"/>
        <v>0</v>
      </c>
      <c r="AO3197" s="1">
        <f t="shared" si="1715"/>
        <v>0</v>
      </c>
      <c r="AP3197" s="1">
        <f t="shared" si="1716"/>
        <v>0</v>
      </c>
      <c r="AQ3197" s="1">
        <f t="shared" si="1717"/>
        <v>0</v>
      </c>
      <c r="AR3197" s="4">
        <f t="shared" si="1718"/>
        <v>0</v>
      </c>
      <c r="AS3197" s="4">
        <f t="shared" si="1719"/>
        <v>0</v>
      </c>
      <c r="AT3197" s="4">
        <f t="shared" si="1720"/>
        <v>0</v>
      </c>
      <c r="AU3197" s="4">
        <f t="shared" si="1721"/>
        <v>0</v>
      </c>
      <c r="AV3197" s="4">
        <f t="shared" si="1722"/>
        <v>0</v>
      </c>
      <c r="AW3197" s="4">
        <f t="shared" si="1723"/>
        <v>0</v>
      </c>
      <c r="AX3197" s="4">
        <f t="shared" si="1724"/>
        <v>0</v>
      </c>
      <c r="AY3197" s="4">
        <f t="shared" si="1725"/>
        <v>0</v>
      </c>
      <c r="AZ3197" s="4">
        <f t="shared" si="1726"/>
        <v>0</v>
      </c>
      <c r="BA3197" s="4">
        <f t="shared" si="1727"/>
        <v>0</v>
      </c>
      <c r="BB3197" s="4">
        <f t="shared" si="1728"/>
        <v>0</v>
      </c>
      <c r="BC3197" s="4">
        <f t="shared" si="1729"/>
        <v>0</v>
      </c>
      <c r="BD3197" s="4">
        <f t="shared" si="1730"/>
        <v>0</v>
      </c>
      <c r="BE3197" s="4">
        <f t="shared" si="1731"/>
        <v>0</v>
      </c>
      <c r="BF3197" s="4">
        <f t="shared" si="1732"/>
        <v>0</v>
      </c>
      <c r="BG3197" s="4">
        <f t="shared" si="1733"/>
        <v>0</v>
      </c>
    </row>
    <row r="3198" spans="1:59" ht="15" customHeight="1" x14ac:dyDescent="0.3">
      <c r="A3198" s="3"/>
      <c r="B3198" s="3"/>
      <c r="C3198" s="3"/>
      <c r="D3198" s="3"/>
      <c r="E3198" s="2"/>
      <c r="F3198" s="89"/>
      <c r="G3198" s="158"/>
      <c r="H3198" s="68"/>
      <c r="I3198" s="73"/>
      <c r="J3198" s="238"/>
      <c r="K3198" s="86"/>
      <c r="L3198" s="28"/>
      <c r="M3198" s="27"/>
      <c r="N3198" s="27"/>
      <c r="O3198" s="27"/>
      <c r="P3198" s="27"/>
      <c r="Q3198" s="27"/>
      <c r="R3198" s="28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1">
        <f t="shared" si="1702"/>
        <v>0</v>
      </c>
      <c r="AC3198" s="1">
        <f t="shared" si="1703"/>
        <v>0</v>
      </c>
      <c r="AD3198" s="1">
        <f t="shared" si="1704"/>
        <v>0</v>
      </c>
      <c r="AE3198" s="1">
        <f t="shared" si="1705"/>
        <v>0</v>
      </c>
      <c r="AF3198" s="1">
        <f t="shared" si="1706"/>
        <v>0</v>
      </c>
      <c r="AG3198" s="1">
        <f t="shared" si="1707"/>
        <v>0</v>
      </c>
      <c r="AH3198" s="1">
        <f t="shared" si="1708"/>
        <v>0</v>
      </c>
      <c r="AI3198" s="1">
        <f t="shared" si="1709"/>
        <v>0</v>
      </c>
      <c r="AJ3198" s="1">
        <f t="shared" si="1710"/>
        <v>0</v>
      </c>
      <c r="AK3198" s="1">
        <f t="shared" si="1711"/>
        <v>0</v>
      </c>
      <c r="AL3198" s="1">
        <f t="shared" si="1712"/>
        <v>0</v>
      </c>
      <c r="AM3198" s="1">
        <f t="shared" si="1713"/>
        <v>0</v>
      </c>
      <c r="AN3198" s="1">
        <f t="shared" si="1714"/>
        <v>0</v>
      </c>
      <c r="AO3198" s="1">
        <f t="shared" si="1715"/>
        <v>0</v>
      </c>
      <c r="AP3198" s="1">
        <f t="shared" si="1716"/>
        <v>0</v>
      </c>
      <c r="AQ3198" s="1">
        <f t="shared" si="1717"/>
        <v>0</v>
      </c>
      <c r="AR3198" s="4">
        <f t="shared" si="1718"/>
        <v>0</v>
      </c>
      <c r="AS3198" s="4">
        <f t="shared" si="1719"/>
        <v>0</v>
      </c>
      <c r="AT3198" s="4">
        <f t="shared" si="1720"/>
        <v>0</v>
      </c>
      <c r="AU3198" s="4">
        <f t="shared" si="1721"/>
        <v>0</v>
      </c>
      <c r="AV3198" s="4">
        <f t="shared" si="1722"/>
        <v>0</v>
      </c>
      <c r="AW3198" s="4">
        <f t="shared" si="1723"/>
        <v>0</v>
      </c>
      <c r="AX3198" s="4">
        <f t="shared" si="1724"/>
        <v>0</v>
      </c>
      <c r="AY3198" s="4">
        <f t="shared" si="1725"/>
        <v>0</v>
      </c>
      <c r="AZ3198" s="4">
        <f t="shared" si="1726"/>
        <v>0</v>
      </c>
      <c r="BA3198" s="4">
        <f t="shared" si="1727"/>
        <v>0</v>
      </c>
      <c r="BB3198" s="4">
        <f t="shared" si="1728"/>
        <v>0</v>
      </c>
      <c r="BC3198" s="4">
        <f t="shared" si="1729"/>
        <v>0</v>
      </c>
      <c r="BD3198" s="4">
        <f t="shared" si="1730"/>
        <v>0</v>
      </c>
      <c r="BE3198" s="4">
        <f t="shared" si="1731"/>
        <v>0</v>
      </c>
      <c r="BF3198" s="4">
        <f t="shared" si="1732"/>
        <v>0</v>
      </c>
      <c r="BG3198" s="4">
        <f t="shared" si="1733"/>
        <v>0</v>
      </c>
    </row>
    <row r="3199" spans="1:59" ht="15" customHeight="1" x14ac:dyDescent="0.3">
      <c r="A3199" s="3"/>
      <c r="B3199" s="3"/>
      <c r="C3199" s="3"/>
      <c r="D3199" s="3"/>
      <c r="E3199" s="2"/>
      <c r="F3199" s="89"/>
      <c r="G3199" s="158"/>
      <c r="H3199" s="68"/>
      <c r="I3199" s="73"/>
      <c r="J3199" s="238"/>
      <c r="K3199" s="86"/>
      <c r="L3199" s="28"/>
      <c r="M3199" s="27"/>
      <c r="N3199" s="27"/>
      <c r="O3199" s="27"/>
      <c r="P3199" s="27"/>
      <c r="Q3199" s="27"/>
      <c r="R3199" s="28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1">
        <f t="shared" si="1702"/>
        <v>0</v>
      </c>
      <c r="AC3199" s="1">
        <f t="shared" si="1703"/>
        <v>0</v>
      </c>
      <c r="AD3199" s="1">
        <f t="shared" si="1704"/>
        <v>0</v>
      </c>
      <c r="AE3199" s="1">
        <f t="shared" si="1705"/>
        <v>0</v>
      </c>
      <c r="AF3199" s="1">
        <f t="shared" si="1706"/>
        <v>0</v>
      </c>
      <c r="AG3199" s="1">
        <f t="shared" si="1707"/>
        <v>0</v>
      </c>
      <c r="AH3199" s="1">
        <f t="shared" si="1708"/>
        <v>0</v>
      </c>
      <c r="AI3199" s="1">
        <f t="shared" si="1709"/>
        <v>0</v>
      </c>
      <c r="AJ3199" s="1">
        <f t="shared" si="1710"/>
        <v>0</v>
      </c>
      <c r="AK3199" s="1">
        <f t="shared" si="1711"/>
        <v>0</v>
      </c>
      <c r="AL3199" s="1">
        <f t="shared" si="1712"/>
        <v>0</v>
      </c>
      <c r="AM3199" s="1">
        <f t="shared" si="1713"/>
        <v>0</v>
      </c>
      <c r="AN3199" s="1">
        <f t="shared" si="1714"/>
        <v>0</v>
      </c>
      <c r="AO3199" s="1">
        <f t="shared" si="1715"/>
        <v>0</v>
      </c>
      <c r="AP3199" s="1">
        <f t="shared" si="1716"/>
        <v>0</v>
      </c>
      <c r="AQ3199" s="1">
        <f t="shared" si="1717"/>
        <v>0</v>
      </c>
      <c r="AR3199" s="4">
        <f t="shared" si="1718"/>
        <v>0</v>
      </c>
      <c r="AS3199" s="4">
        <f t="shared" si="1719"/>
        <v>0</v>
      </c>
      <c r="AT3199" s="4">
        <f t="shared" si="1720"/>
        <v>0</v>
      </c>
      <c r="AU3199" s="4">
        <f t="shared" si="1721"/>
        <v>0</v>
      </c>
      <c r="AV3199" s="4">
        <f t="shared" si="1722"/>
        <v>0</v>
      </c>
      <c r="AW3199" s="4">
        <f t="shared" si="1723"/>
        <v>0</v>
      </c>
      <c r="AX3199" s="4">
        <f t="shared" si="1724"/>
        <v>0</v>
      </c>
      <c r="AY3199" s="4">
        <f t="shared" si="1725"/>
        <v>0</v>
      </c>
      <c r="AZ3199" s="4">
        <f t="shared" si="1726"/>
        <v>0</v>
      </c>
      <c r="BA3199" s="4">
        <f t="shared" si="1727"/>
        <v>0</v>
      </c>
      <c r="BB3199" s="4">
        <f t="shared" si="1728"/>
        <v>0</v>
      </c>
      <c r="BC3199" s="4">
        <f t="shared" si="1729"/>
        <v>0</v>
      </c>
      <c r="BD3199" s="4">
        <f t="shared" si="1730"/>
        <v>0</v>
      </c>
      <c r="BE3199" s="4">
        <f t="shared" si="1731"/>
        <v>0</v>
      </c>
      <c r="BF3199" s="4">
        <f t="shared" si="1732"/>
        <v>0</v>
      </c>
      <c r="BG3199" s="4">
        <f t="shared" si="1733"/>
        <v>0</v>
      </c>
    </row>
    <row r="3200" spans="1:59" ht="15" customHeight="1" x14ac:dyDescent="0.3">
      <c r="A3200" s="3"/>
      <c r="B3200" s="3"/>
      <c r="C3200" s="3"/>
      <c r="D3200" s="3"/>
      <c r="E3200" s="2"/>
      <c r="F3200" s="89"/>
      <c r="G3200" s="158"/>
      <c r="H3200" s="68"/>
      <c r="I3200" s="73"/>
      <c r="J3200" s="238"/>
      <c r="K3200" s="86"/>
      <c r="L3200" s="28"/>
      <c r="M3200" s="27"/>
      <c r="N3200" s="27"/>
      <c r="O3200" s="27"/>
      <c r="P3200" s="27"/>
      <c r="Q3200" s="27"/>
      <c r="R3200" s="28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1">
        <f t="shared" si="1702"/>
        <v>0</v>
      </c>
      <c r="AC3200" s="1">
        <f t="shared" si="1703"/>
        <v>0</v>
      </c>
      <c r="AD3200" s="1">
        <f t="shared" si="1704"/>
        <v>0</v>
      </c>
      <c r="AE3200" s="1">
        <f t="shared" si="1705"/>
        <v>0</v>
      </c>
      <c r="AF3200" s="1">
        <f t="shared" si="1706"/>
        <v>0</v>
      </c>
      <c r="AG3200" s="1">
        <f t="shared" si="1707"/>
        <v>0</v>
      </c>
      <c r="AH3200" s="1">
        <f t="shared" si="1708"/>
        <v>0</v>
      </c>
      <c r="AI3200" s="1">
        <f t="shared" si="1709"/>
        <v>0</v>
      </c>
      <c r="AJ3200" s="1">
        <f t="shared" si="1710"/>
        <v>0</v>
      </c>
      <c r="AK3200" s="1">
        <f t="shared" si="1711"/>
        <v>0</v>
      </c>
      <c r="AL3200" s="1">
        <f t="shared" si="1712"/>
        <v>0</v>
      </c>
      <c r="AM3200" s="1">
        <f t="shared" si="1713"/>
        <v>0</v>
      </c>
      <c r="AN3200" s="1">
        <f t="shared" si="1714"/>
        <v>0</v>
      </c>
      <c r="AO3200" s="1">
        <f t="shared" si="1715"/>
        <v>0</v>
      </c>
      <c r="AP3200" s="1">
        <f t="shared" si="1716"/>
        <v>0</v>
      </c>
      <c r="AQ3200" s="1">
        <f t="shared" si="1717"/>
        <v>0</v>
      </c>
      <c r="AR3200" s="4">
        <f t="shared" si="1718"/>
        <v>0</v>
      </c>
      <c r="AS3200" s="4">
        <f t="shared" si="1719"/>
        <v>0</v>
      </c>
      <c r="AT3200" s="4">
        <f t="shared" si="1720"/>
        <v>0</v>
      </c>
      <c r="AU3200" s="4">
        <f t="shared" si="1721"/>
        <v>0</v>
      </c>
      <c r="AV3200" s="4">
        <f t="shared" si="1722"/>
        <v>0</v>
      </c>
      <c r="AW3200" s="4">
        <f t="shared" si="1723"/>
        <v>0</v>
      </c>
      <c r="AX3200" s="4">
        <f t="shared" si="1724"/>
        <v>0</v>
      </c>
      <c r="AY3200" s="4">
        <f t="shared" si="1725"/>
        <v>0</v>
      </c>
      <c r="AZ3200" s="4">
        <f t="shared" si="1726"/>
        <v>0</v>
      </c>
      <c r="BA3200" s="4">
        <f t="shared" si="1727"/>
        <v>0</v>
      </c>
      <c r="BB3200" s="4">
        <f t="shared" si="1728"/>
        <v>0</v>
      </c>
      <c r="BC3200" s="4">
        <f t="shared" si="1729"/>
        <v>0</v>
      </c>
      <c r="BD3200" s="4">
        <f t="shared" si="1730"/>
        <v>0</v>
      </c>
      <c r="BE3200" s="4">
        <f t="shared" si="1731"/>
        <v>0</v>
      </c>
      <c r="BF3200" s="4">
        <f t="shared" si="1732"/>
        <v>0</v>
      </c>
      <c r="BG3200" s="4">
        <f t="shared" si="1733"/>
        <v>0</v>
      </c>
    </row>
    <row r="3201" spans="1:59" ht="15" customHeight="1" x14ac:dyDescent="0.3">
      <c r="A3201" s="3"/>
      <c r="B3201" s="3"/>
      <c r="C3201" s="3"/>
      <c r="D3201" s="3"/>
      <c r="E3201" s="2"/>
      <c r="F3201" s="89"/>
      <c r="G3201" s="158"/>
      <c r="H3201" s="68"/>
      <c r="I3201" s="73"/>
      <c r="J3201" s="238"/>
      <c r="K3201" s="86"/>
      <c r="L3201" s="28"/>
      <c r="M3201" s="27"/>
      <c r="N3201" s="27"/>
      <c r="O3201" s="27"/>
      <c r="P3201" s="27"/>
      <c r="Q3201" s="27"/>
      <c r="R3201" s="28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1">
        <f t="shared" si="1702"/>
        <v>0</v>
      </c>
      <c r="AC3201" s="1">
        <f t="shared" si="1703"/>
        <v>0</v>
      </c>
      <c r="AD3201" s="1">
        <f t="shared" si="1704"/>
        <v>0</v>
      </c>
      <c r="AE3201" s="1">
        <f t="shared" si="1705"/>
        <v>0</v>
      </c>
      <c r="AF3201" s="1">
        <f t="shared" si="1706"/>
        <v>0</v>
      </c>
      <c r="AG3201" s="1">
        <f t="shared" si="1707"/>
        <v>0</v>
      </c>
      <c r="AH3201" s="1">
        <f t="shared" si="1708"/>
        <v>0</v>
      </c>
      <c r="AI3201" s="1">
        <f t="shared" si="1709"/>
        <v>0</v>
      </c>
      <c r="AJ3201" s="1">
        <f t="shared" si="1710"/>
        <v>0</v>
      </c>
      <c r="AK3201" s="1">
        <f t="shared" si="1711"/>
        <v>0</v>
      </c>
      <c r="AL3201" s="1">
        <f t="shared" si="1712"/>
        <v>0</v>
      </c>
      <c r="AM3201" s="1">
        <f t="shared" si="1713"/>
        <v>0</v>
      </c>
      <c r="AN3201" s="1">
        <f t="shared" si="1714"/>
        <v>0</v>
      </c>
      <c r="AO3201" s="1">
        <f t="shared" si="1715"/>
        <v>0</v>
      </c>
      <c r="AP3201" s="1">
        <f t="shared" si="1716"/>
        <v>0</v>
      </c>
      <c r="AQ3201" s="1">
        <f t="shared" si="1717"/>
        <v>0</v>
      </c>
      <c r="AR3201" s="4">
        <f t="shared" si="1718"/>
        <v>0</v>
      </c>
      <c r="AS3201" s="4">
        <f t="shared" si="1719"/>
        <v>0</v>
      </c>
      <c r="AT3201" s="4">
        <f t="shared" si="1720"/>
        <v>0</v>
      </c>
      <c r="AU3201" s="4">
        <f t="shared" si="1721"/>
        <v>0</v>
      </c>
      <c r="AV3201" s="4">
        <f t="shared" si="1722"/>
        <v>0</v>
      </c>
      <c r="AW3201" s="4">
        <f t="shared" si="1723"/>
        <v>0</v>
      </c>
      <c r="AX3201" s="4">
        <f t="shared" si="1724"/>
        <v>0</v>
      </c>
      <c r="AY3201" s="4">
        <f t="shared" si="1725"/>
        <v>0</v>
      </c>
      <c r="AZ3201" s="4">
        <f t="shared" si="1726"/>
        <v>0</v>
      </c>
      <c r="BA3201" s="4">
        <f t="shared" si="1727"/>
        <v>0</v>
      </c>
      <c r="BB3201" s="4">
        <f t="shared" si="1728"/>
        <v>0</v>
      </c>
      <c r="BC3201" s="4">
        <f t="shared" si="1729"/>
        <v>0</v>
      </c>
      <c r="BD3201" s="4">
        <f t="shared" si="1730"/>
        <v>0</v>
      </c>
      <c r="BE3201" s="4">
        <f t="shared" si="1731"/>
        <v>0</v>
      </c>
      <c r="BF3201" s="4">
        <f t="shared" si="1732"/>
        <v>0</v>
      </c>
      <c r="BG3201" s="4">
        <f t="shared" si="1733"/>
        <v>0</v>
      </c>
    </row>
    <row r="3202" spans="1:59" ht="15" customHeight="1" x14ac:dyDescent="0.3">
      <c r="A3202" s="3"/>
      <c r="B3202" s="3"/>
      <c r="C3202" s="3"/>
      <c r="D3202" s="3"/>
      <c r="E3202" s="2"/>
      <c r="F3202" s="89"/>
      <c r="G3202" s="158"/>
      <c r="H3202" s="68"/>
      <c r="I3202" s="73"/>
      <c r="J3202" s="238"/>
      <c r="K3202" s="86"/>
      <c r="L3202" s="28"/>
      <c r="M3202" s="27"/>
      <c r="N3202" s="27"/>
      <c r="O3202" s="27"/>
      <c r="P3202" s="27"/>
      <c r="Q3202" s="27"/>
      <c r="R3202" s="28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1">
        <f t="shared" si="1702"/>
        <v>0</v>
      </c>
      <c r="AC3202" s="1">
        <f t="shared" si="1703"/>
        <v>0</v>
      </c>
      <c r="AD3202" s="1">
        <f t="shared" si="1704"/>
        <v>0</v>
      </c>
      <c r="AE3202" s="1">
        <f t="shared" si="1705"/>
        <v>0</v>
      </c>
      <c r="AF3202" s="1">
        <f t="shared" si="1706"/>
        <v>0</v>
      </c>
      <c r="AG3202" s="1">
        <f t="shared" si="1707"/>
        <v>0</v>
      </c>
      <c r="AH3202" s="1">
        <f t="shared" si="1708"/>
        <v>0</v>
      </c>
      <c r="AI3202" s="1">
        <f t="shared" si="1709"/>
        <v>0</v>
      </c>
      <c r="AJ3202" s="1">
        <f t="shared" si="1710"/>
        <v>0</v>
      </c>
      <c r="AK3202" s="1">
        <f t="shared" si="1711"/>
        <v>0</v>
      </c>
      <c r="AL3202" s="1">
        <f t="shared" si="1712"/>
        <v>0</v>
      </c>
      <c r="AM3202" s="1">
        <f t="shared" si="1713"/>
        <v>0</v>
      </c>
      <c r="AN3202" s="1">
        <f t="shared" si="1714"/>
        <v>0</v>
      </c>
      <c r="AO3202" s="1">
        <f t="shared" si="1715"/>
        <v>0</v>
      </c>
      <c r="AP3202" s="1">
        <f t="shared" si="1716"/>
        <v>0</v>
      </c>
      <c r="AQ3202" s="1">
        <f t="shared" si="1717"/>
        <v>0</v>
      </c>
      <c r="AR3202" s="4">
        <f t="shared" si="1718"/>
        <v>0</v>
      </c>
      <c r="AS3202" s="4">
        <f t="shared" si="1719"/>
        <v>0</v>
      </c>
      <c r="AT3202" s="4">
        <f t="shared" si="1720"/>
        <v>0</v>
      </c>
      <c r="AU3202" s="4">
        <f t="shared" si="1721"/>
        <v>0</v>
      </c>
      <c r="AV3202" s="4">
        <f t="shared" si="1722"/>
        <v>0</v>
      </c>
      <c r="AW3202" s="4">
        <f t="shared" si="1723"/>
        <v>0</v>
      </c>
      <c r="AX3202" s="4">
        <f t="shared" si="1724"/>
        <v>0</v>
      </c>
      <c r="AY3202" s="4">
        <f t="shared" si="1725"/>
        <v>0</v>
      </c>
      <c r="AZ3202" s="4">
        <f t="shared" si="1726"/>
        <v>0</v>
      </c>
      <c r="BA3202" s="4">
        <f t="shared" si="1727"/>
        <v>0</v>
      </c>
      <c r="BB3202" s="4">
        <f t="shared" si="1728"/>
        <v>0</v>
      </c>
      <c r="BC3202" s="4">
        <f t="shared" si="1729"/>
        <v>0</v>
      </c>
      <c r="BD3202" s="4">
        <f t="shared" si="1730"/>
        <v>0</v>
      </c>
      <c r="BE3202" s="4">
        <f t="shared" si="1731"/>
        <v>0</v>
      </c>
      <c r="BF3202" s="4">
        <f t="shared" si="1732"/>
        <v>0</v>
      </c>
      <c r="BG3202" s="4">
        <f t="shared" si="1733"/>
        <v>0</v>
      </c>
    </row>
    <row r="3203" spans="1:59" ht="15" customHeight="1" x14ac:dyDescent="0.3">
      <c r="A3203" s="3"/>
      <c r="B3203" s="3"/>
      <c r="C3203" s="3"/>
      <c r="D3203" s="3"/>
      <c r="E3203" s="2"/>
      <c r="F3203" s="89"/>
      <c r="G3203" s="158"/>
      <c r="H3203" s="68"/>
      <c r="I3203" s="73"/>
      <c r="J3203" s="238"/>
      <c r="K3203" s="86"/>
      <c r="L3203" s="28"/>
      <c r="M3203" s="27"/>
      <c r="N3203" s="27"/>
      <c r="O3203" s="27"/>
      <c r="P3203" s="27"/>
      <c r="Q3203" s="27"/>
      <c r="R3203" s="28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1">
        <f t="shared" si="1702"/>
        <v>0</v>
      </c>
      <c r="AC3203" s="1">
        <f t="shared" si="1703"/>
        <v>0</v>
      </c>
      <c r="AD3203" s="1">
        <f t="shared" si="1704"/>
        <v>0</v>
      </c>
      <c r="AE3203" s="1">
        <f t="shared" si="1705"/>
        <v>0</v>
      </c>
      <c r="AF3203" s="1">
        <f t="shared" si="1706"/>
        <v>0</v>
      </c>
      <c r="AG3203" s="1">
        <f t="shared" si="1707"/>
        <v>0</v>
      </c>
      <c r="AH3203" s="1">
        <f t="shared" si="1708"/>
        <v>0</v>
      </c>
      <c r="AI3203" s="1">
        <f t="shared" si="1709"/>
        <v>0</v>
      </c>
      <c r="AJ3203" s="1">
        <f t="shared" si="1710"/>
        <v>0</v>
      </c>
      <c r="AK3203" s="1">
        <f t="shared" si="1711"/>
        <v>0</v>
      </c>
      <c r="AL3203" s="1">
        <f t="shared" si="1712"/>
        <v>0</v>
      </c>
      <c r="AM3203" s="1">
        <f t="shared" si="1713"/>
        <v>0</v>
      </c>
      <c r="AN3203" s="1">
        <f t="shared" si="1714"/>
        <v>0</v>
      </c>
      <c r="AO3203" s="1">
        <f t="shared" si="1715"/>
        <v>0</v>
      </c>
      <c r="AP3203" s="1">
        <f t="shared" si="1716"/>
        <v>0</v>
      </c>
      <c r="AQ3203" s="1">
        <f t="shared" si="1717"/>
        <v>0</v>
      </c>
      <c r="AR3203" s="4">
        <f t="shared" si="1718"/>
        <v>0</v>
      </c>
      <c r="AS3203" s="4">
        <f t="shared" si="1719"/>
        <v>0</v>
      </c>
      <c r="AT3203" s="4">
        <f t="shared" si="1720"/>
        <v>0</v>
      </c>
      <c r="AU3203" s="4">
        <f t="shared" si="1721"/>
        <v>0</v>
      </c>
      <c r="AV3203" s="4">
        <f t="shared" si="1722"/>
        <v>0</v>
      </c>
      <c r="AW3203" s="4">
        <f t="shared" si="1723"/>
        <v>0</v>
      </c>
      <c r="AX3203" s="4">
        <f t="shared" si="1724"/>
        <v>0</v>
      </c>
      <c r="AY3203" s="4">
        <f t="shared" si="1725"/>
        <v>0</v>
      </c>
      <c r="AZ3203" s="4">
        <f t="shared" si="1726"/>
        <v>0</v>
      </c>
      <c r="BA3203" s="4">
        <f t="shared" si="1727"/>
        <v>0</v>
      </c>
      <c r="BB3203" s="4">
        <f t="shared" si="1728"/>
        <v>0</v>
      </c>
      <c r="BC3203" s="4">
        <f t="shared" si="1729"/>
        <v>0</v>
      </c>
      <c r="BD3203" s="4">
        <f t="shared" si="1730"/>
        <v>0</v>
      </c>
      <c r="BE3203" s="4">
        <f t="shared" si="1731"/>
        <v>0</v>
      </c>
      <c r="BF3203" s="4">
        <f t="shared" si="1732"/>
        <v>0</v>
      </c>
      <c r="BG3203" s="4">
        <f t="shared" si="1733"/>
        <v>0</v>
      </c>
    </row>
    <row r="3204" spans="1:59" ht="15" customHeight="1" x14ac:dyDescent="0.3">
      <c r="A3204" s="3"/>
      <c r="B3204" s="3"/>
      <c r="C3204" s="3"/>
      <c r="D3204" s="3"/>
      <c r="E3204" s="2"/>
      <c r="F3204" s="89"/>
      <c r="G3204" s="158"/>
      <c r="H3204" s="68"/>
      <c r="I3204" s="73"/>
      <c r="J3204" s="238"/>
      <c r="K3204" s="86"/>
      <c r="L3204" s="28"/>
      <c r="M3204" s="27"/>
      <c r="N3204" s="27"/>
      <c r="O3204" s="27"/>
      <c r="P3204" s="27"/>
      <c r="Q3204" s="27"/>
      <c r="R3204" s="28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1">
        <f t="shared" si="1702"/>
        <v>0</v>
      </c>
      <c r="AC3204" s="1">
        <f t="shared" si="1703"/>
        <v>0</v>
      </c>
      <c r="AD3204" s="1">
        <f t="shared" si="1704"/>
        <v>0</v>
      </c>
      <c r="AE3204" s="1">
        <f t="shared" si="1705"/>
        <v>0</v>
      </c>
      <c r="AF3204" s="1">
        <f t="shared" si="1706"/>
        <v>0</v>
      </c>
      <c r="AG3204" s="1">
        <f t="shared" si="1707"/>
        <v>0</v>
      </c>
      <c r="AH3204" s="1">
        <f t="shared" si="1708"/>
        <v>0</v>
      </c>
      <c r="AI3204" s="1">
        <f t="shared" si="1709"/>
        <v>0</v>
      </c>
      <c r="AJ3204" s="1">
        <f t="shared" si="1710"/>
        <v>0</v>
      </c>
      <c r="AK3204" s="1">
        <f t="shared" si="1711"/>
        <v>0</v>
      </c>
      <c r="AL3204" s="1">
        <f t="shared" si="1712"/>
        <v>0</v>
      </c>
      <c r="AM3204" s="1">
        <f t="shared" si="1713"/>
        <v>0</v>
      </c>
      <c r="AN3204" s="1">
        <f t="shared" si="1714"/>
        <v>0</v>
      </c>
      <c r="AO3204" s="1">
        <f t="shared" si="1715"/>
        <v>0</v>
      </c>
      <c r="AP3204" s="1">
        <f t="shared" si="1716"/>
        <v>0</v>
      </c>
      <c r="AQ3204" s="1">
        <f t="shared" si="1717"/>
        <v>0</v>
      </c>
      <c r="AR3204" s="4">
        <f t="shared" si="1718"/>
        <v>0</v>
      </c>
      <c r="AS3204" s="4">
        <f t="shared" si="1719"/>
        <v>0</v>
      </c>
      <c r="AT3204" s="4">
        <f t="shared" si="1720"/>
        <v>0</v>
      </c>
      <c r="AU3204" s="4">
        <f t="shared" si="1721"/>
        <v>0</v>
      </c>
      <c r="AV3204" s="4">
        <f t="shared" si="1722"/>
        <v>0</v>
      </c>
      <c r="AW3204" s="4">
        <f t="shared" si="1723"/>
        <v>0</v>
      </c>
      <c r="AX3204" s="4">
        <f t="shared" si="1724"/>
        <v>0</v>
      </c>
      <c r="AY3204" s="4">
        <f t="shared" si="1725"/>
        <v>0</v>
      </c>
      <c r="AZ3204" s="4">
        <f t="shared" si="1726"/>
        <v>0</v>
      </c>
      <c r="BA3204" s="4">
        <f t="shared" si="1727"/>
        <v>0</v>
      </c>
      <c r="BB3204" s="4">
        <f t="shared" si="1728"/>
        <v>0</v>
      </c>
      <c r="BC3204" s="4">
        <f t="shared" si="1729"/>
        <v>0</v>
      </c>
      <c r="BD3204" s="4">
        <f t="shared" si="1730"/>
        <v>0</v>
      </c>
      <c r="BE3204" s="4">
        <f t="shared" si="1731"/>
        <v>0</v>
      </c>
      <c r="BF3204" s="4">
        <f t="shared" si="1732"/>
        <v>0</v>
      </c>
      <c r="BG3204" s="4">
        <f t="shared" si="1733"/>
        <v>0</v>
      </c>
    </row>
    <row r="3205" spans="1:59" ht="15" customHeight="1" x14ac:dyDescent="0.3">
      <c r="A3205" s="3"/>
      <c r="B3205" s="3"/>
      <c r="C3205" s="3"/>
      <c r="D3205" s="3"/>
      <c r="E3205" s="2"/>
      <c r="F3205" s="89"/>
      <c r="G3205" s="158"/>
      <c r="H3205" s="68"/>
      <c r="I3205" s="73"/>
      <c r="J3205" s="238"/>
      <c r="K3205" s="86"/>
      <c r="L3205" s="28"/>
      <c r="M3205" s="27"/>
      <c r="N3205" s="27"/>
      <c r="O3205" s="27"/>
      <c r="P3205" s="27"/>
      <c r="Q3205" s="27"/>
      <c r="R3205" s="28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1">
        <f t="shared" si="1702"/>
        <v>0</v>
      </c>
      <c r="AC3205" s="1">
        <f t="shared" si="1703"/>
        <v>0</v>
      </c>
      <c r="AD3205" s="1">
        <f t="shared" si="1704"/>
        <v>0</v>
      </c>
      <c r="AE3205" s="1">
        <f t="shared" si="1705"/>
        <v>0</v>
      </c>
      <c r="AF3205" s="1">
        <f t="shared" si="1706"/>
        <v>0</v>
      </c>
      <c r="AG3205" s="1">
        <f t="shared" si="1707"/>
        <v>0</v>
      </c>
      <c r="AH3205" s="1">
        <f t="shared" si="1708"/>
        <v>0</v>
      </c>
      <c r="AI3205" s="1">
        <f t="shared" si="1709"/>
        <v>0</v>
      </c>
      <c r="AJ3205" s="1">
        <f t="shared" si="1710"/>
        <v>0</v>
      </c>
      <c r="AK3205" s="1">
        <f t="shared" si="1711"/>
        <v>0</v>
      </c>
      <c r="AL3205" s="1">
        <f t="shared" si="1712"/>
        <v>0</v>
      </c>
      <c r="AM3205" s="1">
        <f t="shared" si="1713"/>
        <v>0</v>
      </c>
      <c r="AN3205" s="1">
        <f t="shared" si="1714"/>
        <v>0</v>
      </c>
      <c r="AO3205" s="1">
        <f t="shared" si="1715"/>
        <v>0</v>
      </c>
      <c r="AP3205" s="1">
        <f t="shared" si="1716"/>
        <v>0</v>
      </c>
      <c r="AQ3205" s="1">
        <f t="shared" si="1717"/>
        <v>0</v>
      </c>
      <c r="AR3205" s="4">
        <f t="shared" si="1718"/>
        <v>0</v>
      </c>
      <c r="AS3205" s="4">
        <f t="shared" si="1719"/>
        <v>0</v>
      </c>
      <c r="AT3205" s="4">
        <f t="shared" si="1720"/>
        <v>0</v>
      </c>
      <c r="AU3205" s="4">
        <f t="shared" si="1721"/>
        <v>0</v>
      </c>
      <c r="AV3205" s="4">
        <f t="shared" si="1722"/>
        <v>0</v>
      </c>
      <c r="AW3205" s="4">
        <f t="shared" si="1723"/>
        <v>0</v>
      </c>
      <c r="AX3205" s="4">
        <f t="shared" si="1724"/>
        <v>0</v>
      </c>
      <c r="AY3205" s="4">
        <f t="shared" si="1725"/>
        <v>0</v>
      </c>
      <c r="AZ3205" s="4">
        <f t="shared" si="1726"/>
        <v>0</v>
      </c>
      <c r="BA3205" s="4">
        <f t="shared" si="1727"/>
        <v>0</v>
      </c>
      <c r="BB3205" s="4">
        <f t="shared" si="1728"/>
        <v>0</v>
      </c>
      <c r="BC3205" s="4">
        <f t="shared" si="1729"/>
        <v>0</v>
      </c>
      <c r="BD3205" s="4">
        <f t="shared" si="1730"/>
        <v>0</v>
      </c>
      <c r="BE3205" s="4">
        <f t="shared" si="1731"/>
        <v>0</v>
      </c>
      <c r="BF3205" s="4">
        <f t="shared" si="1732"/>
        <v>0</v>
      </c>
      <c r="BG3205" s="4">
        <f t="shared" si="1733"/>
        <v>0</v>
      </c>
    </row>
    <row r="3206" spans="1:59" ht="15" customHeight="1" x14ac:dyDescent="0.3">
      <c r="A3206" s="3"/>
      <c r="B3206" s="3"/>
      <c r="C3206" s="3"/>
      <c r="D3206" s="3"/>
      <c r="E3206" s="2"/>
      <c r="F3206" s="89"/>
      <c r="G3206" s="158"/>
      <c r="H3206" s="68"/>
      <c r="I3206" s="73"/>
      <c r="J3206" s="238"/>
      <c r="K3206" s="86"/>
      <c r="L3206" s="28"/>
      <c r="M3206" s="27"/>
      <c r="N3206" s="27"/>
      <c r="O3206" s="27"/>
      <c r="P3206" s="27"/>
      <c r="Q3206" s="27"/>
      <c r="R3206" s="28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1">
        <f t="shared" si="1702"/>
        <v>0</v>
      </c>
      <c r="AC3206" s="1">
        <f t="shared" si="1703"/>
        <v>0</v>
      </c>
      <c r="AD3206" s="1">
        <f t="shared" si="1704"/>
        <v>0</v>
      </c>
      <c r="AE3206" s="1">
        <f t="shared" si="1705"/>
        <v>0</v>
      </c>
      <c r="AF3206" s="1">
        <f t="shared" si="1706"/>
        <v>0</v>
      </c>
      <c r="AG3206" s="1">
        <f t="shared" si="1707"/>
        <v>0</v>
      </c>
      <c r="AH3206" s="1">
        <f t="shared" si="1708"/>
        <v>0</v>
      </c>
      <c r="AI3206" s="1">
        <f t="shared" si="1709"/>
        <v>0</v>
      </c>
      <c r="AJ3206" s="1">
        <f t="shared" si="1710"/>
        <v>0</v>
      </c>
      <c r="AK3206" s="1">
        <f t="shared" si="1711"/>
        <v>0</v>
      </c>
      <c r="AL3206" s="1">
        <f t="shared" si="1712"/>
        <v>0</v>
      </c>
      <c r="AM3206" s="1">
        <f t="shared" si="1713"/>
        <v>0</v>
      </c>
      <c r="AN3206" s="1">
        <f t="shared" si="1714"/>
        <v>0</v>
      </c>
      <c r="AO3206" s="1">
        <f t="shared" si="1715"/>
        <v>0</v>
      </c>
      <c r="AP3206" s="1">
        <f t="shared" si="1716"/>
        <v>0</v>
      </c>
      <c r="AQ3206" s="1">
        <f t="shared" si="1717"/>
        <v>0</v>
      </c>
      <c r="AR3206" s="4">
        <f t="shared" si="1718"/>
        <v>0</v>
      </c>
      <c r="AS3206" s="4">
        <f t="shared" si="1719"/>
        <v>0</v>
      </c>
      <c r="AT3206" s="4">
        <f t="shared" si="1720"/>
        <v>0</v>
      </c>
      <c r="AU3206" s="4">
        <f t="shared" si="1721"/>
        <v>0</v>
      </c>
      <c r="AV3206" s="4">
        <f t="shared" si="1722"/>
        <v>0</v>
      </c>
      <c r="AW3206" s="4">
        <f t="shared" si="1723"/>
        <v>0</v>
      </c>
      <c r="AX3206" s="4">
        <f t="shared" si="1724"/>
        <v>0</v>
      </c>
      <c r="AY3206" s="4">
        <f t="shared" si="1725"/>
        <v>0</v>
      </c>
      <c r="AZ3206" s="4">
        <f t="shared" si="1726"/>
        <v>0</v>
      </c>
      <c r="BA3206" s="4">
        <f t="shared" si="1727"/>
        <v>0</v>
      </c>
      <c r="BB3206" s="4">
        <f t="shared" si="1728"/>
        <v>0</v>
      </c>
      <c r="BC3206" s="4">
        <f t="shared" si="1729"/>
        <v>0</v>
      </c>
      <c r="BD3206" s="4">
        <f t="shared" si="1730"/>
        <v>0</v>
      </c>
      <c r="BE3206" s="4">
        <f t="shared" si="1731"/>
        <v>0</v>
      </c>
      <c r="BF3206" s="4">
        <f t="shared" si="1732"/>
        <v>0</v>
      </c>
      <c r="BG3206" s="4">
        <f t="shared" si="1733"/>
        <v>0</v>
      </c>
    </row>
    <row r="3207" spans="1:59" ht="15" customHeight="1" x14ac:dyDescent="0.3">
      <c r="A3207" s="3"/>
      <c r="B3207" s="3"/>
      <c r="C3207" s="3"/>
      <c r="D3207" s="3"/>
      <c r="E3207" s="2"/>
      <c r="F3207" s="89"/>
      <c r="G3207" s="158"/>
      <c r="H3207" s="68"/>
      <c r="I3207" s="73"/>
      <c r="J3207" s="238"/>
      <c r="K3207" s="86"/>
      <c r="L3207" s="28"/>
      <c r="M3207" s="27"/>
      <c r="N3207" s="27"/>
      <c r="O3207" s="27"/>
      <c r="P3207" s="27"/>
      <c r="Q3207" s="27"/>
      <c r="R3207" s="28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1">
        <f t="shared" si="1702"/>
        <v>0</v>
      </c>
      <c r="AC3207" s="1">
        <f t="shared" si="1703"/>
        <v>0</v>
      </c>
      <c r="AD3207" s="1">
        <f t="shared" si="1704"/>
        <v>0</v>
      </c>
      <c r="AE3207" s="1">
        <f t="shared" si="1705"/>
        <v>0</v>
      </c>
      <c r="AF3207" s="1">
        <f t="shared" si="1706"/>
        <v>0</v>
      </c>
      <c r="AG3207" s="1">
        <f t="shared" si="1707"/>
        <v>0</v>
      </c>
      <c r="AH3207" s="1">
        <f t="shared" si="1708"/>
        <v>0</v>
      </c>
      <c r="AI3207" s="1">
        <f t="shared" si="1709"/>
        <v>0</v>
      </c>
      <c r="AJ3207" s="1">
        <f t="shared" si="1710"/>
        <v>0</v>
      </c>
      <c r="AK3207" s="1">
        <f t="shared" si="1711"/>
        <v>0</v>
      </c>
      <c r="AL3207" s="1">
        <f t="shared" si="1712"/>
        <v>0</v>
      </c>
      <c r="AM3207" s="1">
        <f t="shared" si="1713"/>
        <v>0</v>
      </c>
      <c r="AN3207" s="1">
        <f t="shared" si="1714"/>
        <v>0</v>
      </c>
      <c r="AO3207" s="1">
        <f t="shared" si="1715"/>
        <v>0</v>
      </c>
      <c r="AP3207" s="1">
        <f t="shared" si="1716"/>
        <v>0</v>
      </c>
      <c r="AQ3207" s="1">
        <f t="shared" si="1717"/>
        <v>0</v>
      </c>
      <c r="AR3207" s="4">
        <f t="shared" si="1718"/>
        <v>0</v>
      </c>
      <c r="AS3207" s="4">
        <f t="shared" si="1719"/>
        <v>0</v>
      </c>
      <c r="AT3207" s="4">
        <f t="shared" si="1720"/>
        <v>0</v>
      </c>
      <c r="AU3207" s="4">
        <f t="shared" si="1721"/>
        <v>0</v>
      </c>
      <c r="AV3207" s="4">
        <f t="shared" si="1722"/>
        <v>0</v>
      </c>
      <c r="AW3207" s="4">
        <f t="shared" si="1723"/>
        <v>0</v>
      </c>
      <c r="AX3207" s="4">
        <f t="shared" si="1724"/>
        <v>0</v>
      </c>
      <c r="AY3207" s="4">
        <f t="shared" si="1725"/>
        <v>0</v>
      </c>
      <c r="AZ3207" s="4">
        <f t="shared" si="1726"/>
        <v>0</v>
      </c>
      <c r="BA3207" s="4">
        <f t="shared" si="1727"/>
        <v>0</v>
      </c>
      <c r="BB3207" s="4">
        <f t="shared" si="1728"/>
        <v>0</v>
      </c>
      <c r="BC3207" s="4">
        <f t="shared" si="1729"/>
        <v>0</v>
      </c>
      <c r="BD3207" s="4">
        <f t="shared" si="1730"/>
        <v>0</v>
      </c>
      <c r="BE3207" s="4">
        <f t="shared" si="1731"/>
        <v>0</v>
      </c>
      <c r="BF3207" s="4">
        <f t="shared" si="1732"/>
        <v>0</v>
      </c>
      <c r="BG3207" s="4">
        <f t="shared" si="1733"/>
        <v>0</v>
      </c>
    </row>
    <row r="3208" spans="1:59" ht="15" customHeight="1" x14ac:dyDescent="0.3">
      <c r="A3208" s="3"/>
      <c r="B3208" s="3"/>
      <c r="C3208" s="3"/>
      <c r="D3208" s="3"/>
      <c r="E3208" s="2"/>
      <c r="F3208" s="89"/>
      <c r="G3208" s="158"/>
      <c r="H3208" s="68"/>
      <c r="I3208" s="73"/>
      <c r="J3208" s="238"/>
      <c r="K3208" s="86"/>
      <c r="L3208" s="28"/>
      <c r="M3208" s="27"/>
      <c r="N3208" s="27"/>
      <c r="O3208" s="27"/>
      <c r="P3208" s="27"/>
      <c r="Q3208" s="27"/>
      <c r="R3208" s="28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1">
        <f t="shared" si="1702"/>
        <v>0</v>
      </c>
      <c r="AC3208" s="1">
        <f t="shared" si="1703"/>
        <v>0</v>
      </c>
      <c r="AD3208" s="1">
        <f t="shared" si="1704"/>
        <v>0</v>
      </c>
      <c r="AE3208" s="1">
        <f t="shared" si="1705"/>
        <v>0</v>
      </c>
      <c r="AF3208" s="1">
        <f t="shared" si="1706"/>
        <v>0</v>
      </c>
      <c r="AG3208" s="1">
        <f t="shared" si="1707"/>
        <v>0</v>
      </c>
      <c r="AH3208" s="1">
        <f t="shared" si="1708"/>
        <v>0</v>
      </c>
      <c r="AI3208" s="1">
        <f t="shared" si="1709"/>
        <v>0</v>
      </c>
      <c r="AJ3208" s="1">
        <f t="shared" si="1710"/>
        <v>0</v>
      </c>
      <c r="AK3208" s="1">
        <f t="shared" si="1711"/>
        <v>0</v>
      </c>
      <c r="AL3208" s="1">
        <f t="shared" si="1712"/>
        <v>0</v>
      </c>
      <c r="AM3208" s="1">
        <f t="shared" si="1713"/>
        <v>0</v>
      </c>
      <c r="AN3208" s="1">
        <f t="shared" si="1714"/>
        <v>0</v>
      </c>
      <c r="AO3208" s="1">
        <f t="shared" si="1715"/>
        <v>0</v>
      </c>
      <c r="AP3208" s="1">
        <f t="shared" si="1716"/>
        <v>0</v>
      </c>
      <c r="AQ3208" s="1">
        <f t="shared" si="1717"/>
        <v>0</v>
      </c>
      <c r="AR3208" s="4">
        <f t="shared" si="1718"/>
        <v>0</v>
      </c>
      <c r="AS3208" s="4">
        <f t="shared" si="1719"/>
        <v>0</v>
      </c>
      <c r="AT3208" s="4">
        <f t="shared" si="1720"/>
        <v>0</v>
      </c>
      <c r="AU3208" s="4">
        <f t="shared" si="1721"/>
        <v>0</v>
      </c>
      <c r="AV3208" s="4">
        <f t="shared" si="1722"/>
        <v>0</v>
      </c>
      <c r="AW3208" s="4">
        <f t="shared" si="1723"/>
        <v>0</v>
      </c>
      <c r="AX3208" s="4">
        <f t="shared" si="1724"/>
        <v>0</v>
      </c>
      <c r="AY3208" s="4">
        <f t="shared" si="1725"/>
        <v>0</v>
      </c>
      <c r="AZ3208" s="4">
        <f t="shared" si="1726"/>
        <v>0</v>
      </c>
      <c r="BA3208" s="4">
        <f t="shared" si="1727"/>
        <v>0</v>
      </c>
      <c r="BB3208" s="4">
        <f t="shared" si="1728"/>
        <v>0</v>
      </c>
      <c r="BC3208" s="4">
        <f t="shared" si="1729"/>
        <v>0</v>
      </c>
      <c r="BD3208" s="4">
        <f t="shared" si="1730"/>
        <v>0</v>
      </c>
      <c r="BE3208" s="4">
        <f t="shared" si="1731"/>
        <v>0</v>
      </c>
      <c r="BF3208" s="4">
        <f t="shared" si="1732"/>
        <v>0</v>
      </c>
      <c r="BG3208" s="4">
        <f t="shared" si="1733"/>
        <v>0</v>
      </c>
    </row>
    <row r="3209" spans="1:59" ht="15" customHeight="1" x14ac:dyDescent="0.3">
      <c r="A3209" s="3"/>
      <c r="B3209" s="3"/>
      <c r="C3209" s="3"/>
      <c r="D3209" s="3"/>
      <c r="E3209" s="2"/>
      <c r="F3209" s="89"/>
      <c r="G3209" s="158"/>
      <c r="H3209" s="68"/>
      <c r="I3209" s="73"/>
      <c r="J3209" s="238"/>
      <c r="K3209" s="86"/>
      <c r="L3209" s="28"/>
      <c r="M3209" s="27"/>
      <c r="N3209" s="27"/>
      <c r="O3209" s="27"/>
      <c r="P3209" s="27"/>
      <c r="Q3209" s="27"/>
      <c r="R3209" s="28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1">
        <f t="shared" si="1702"/>
        <v>0</v>
      </c>
      <c r="AC3209" s="1">
        <f t="shared" si="1703"/>
        <v>0</v>
      </c>
      <c r="AD3209" s="1">
        <f t="shared" si="1704"/>
        <v>0</v>
      </c>
      <c r="AE3209" s="1">
        <f t="shared" si="1705"/>
        <v>0</v>
      </c>
      <c r="AF3209" s="1">
        <f t="shared" si="1706"/>
        <v>0</v>
      </c>
      <c r="AG3209" s="1">
        <f t="shared" si="1707"/>
        <v>0</v>
      </c>
      <c r="AH3209" s="1">
        <f t="shared" si="1708"/>
        <v>0</v>
      </c>
      <c r="AI3209" s="1">
        <f t="shared" si="1709"/>
        <v>0</v>
      </c>
      <c r="AJ3209" s="1">
        <f t="shared" si="1710"/>
        <v>0</v>
      </c>
      <c r="AK3209" s="1">
        <f t="shared" si="1711"/>
        <v>0</v>
      </c>
      <c r="AL3209" s="1">
        <f t="shared" si="1712"/>
        <v>0</v>
      </c>
      <c r="AM3209" s="1">
        <f t="shared" si="1713"/>
        <v>0</v>
      </c>
      <c r="AN3209" s="1">
        <f t="shared" si="1714"/>
        <v>0</v>
      </c>
      <c r="AO3209" s="1">
        <f t="shared" si="1715"/>
        <v>0</v>
      </c>
      <c r="AP3209" s="1">
        <f t="shared" si="1716"/>
        <v>0</v>
      </c>
      <c r="AQ3209" s="1">
        <f t="shared" si="1717"/>
        <v>0</v>
      </c>
      <c r="AR3209" s="4">
        <f t="shared" si="1718"/>
        <v>0</v>
      </c>
      <c r="AS3209" s="4">
        <f t="shared" si="1719"/>
        <v>0</v>
      </c>
      <c r="AT3209" s="4">
        <f t="shared" si="1720"/>
        <v>0</v>
      </c>
      <c r="AU3209" s="4">
        <f t="shared" si="1721"/>
        <v>0</v>
      </c>
      <c r="AV3209" s="4">
        <f t="shared" si="1722"/>
        <v>0</v>
      </c>
      <c r="AW3209" s="4">
        <f t="shared" si="1723"/>
        <v>0</v>
      </c>
      <c r="AX3209" s="4">
        <f t="shared" si="1724"/>
        <v>0</v>
      </c>
      <c r="AY3209" s="4">
        <f t="shared" si="1725"/>
        <v>0</v>
      </c>
      <c r="AZ3209" s="4">
        <f t="shared" si="1726"/>
        <v>0</v>
      </c>
      <c r="BA3209" s="4">
        <f t="shared" si="1727"/>
        <v>0</v>
      </c>
      <c r="BB3209" s="4">
        <f t="shared" si="1728"/>
        <v>0</v>
      </c>
      <c r="BC3209" s="4">
        <f t="shared" si="1729"/>
        <v>0</v>
      </c>
      <c r="BD3209" s="4">
        <f t="shared" si="1730"/>
        <v>0</v>
      </c>
      <c r="BE3209" s="4">
        <f t="shared" si="1731"/>
        <v>0</v>
      </c>
      <c r="BF3209" s="4">
        <f t="shared" si="1732"/>
        <v>0</v>
      </c>
      <c r="BG3209" s="4">
        <f t="shared" si="1733"/>
        <v>0</v>
      </c>
    </row>
    <row r="3210" spans="1:59" ht="15" customHeight="1" x14ac:dyDescent="0.3">
      <c r="A3210" s="3"/>
      <c r="B3210" s="3"/>
      <c r="C3210" s="3"/>
      <c r="D3210" s="3"/>
      <c r="E3210" s="2"/>
      <c r="F3210" s="89"/>
      <c r="G3210" s="158"/>
      <c r="H3210" s="68"/>
      <c r="I3210" s="73"/>
      <c r="J3210" s="238"/>
      <c r="K3210" s="86"/>
      <c r="L3210" s="28"/>
      <c r="M3210" s="27"/>
      <c r="N3210" s="27"/>
      <c r="O3210" s="27"/>
      <c r="P3210" s="27"/>
      <c r="Q3210" s="27"/>
      <c r="R3210" s="28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1">
        <f t="shared" si="1702"/>
        <v>0</v>
      </c>
      <c r="AC3210" s="1">
        <f t="shared" si="1703"/>
        <v>0</v>
      </c>
      <c r="AD3210" s="1">
        <f t="shared" si="1704"/>
        <v>0</v>
      </c>
      <c r="AE3210" s="1">
        <f t="shared" si="1705"/>
        <v>0</v>
      </c>
      <c r="AF3210" s="1">
        <f t="shared" si="1706"/>
        <v>0</v>
      </c>
      <c r="AG3210" s="1">
        <f t="shared" si="1707"/>
        <v>0</v>
      </c>
      <c r="AH3210" s="1">
        <f t="shared" si="1708"/>
        <v>0</v>
      </c>
      <c r="AI3210" s="1">
        <f t="shared" si="1709"/>
        <v>0</v>
      </c>
      <c r="AJ3210" s="1">
        <f t="shared" si="1710"/>
        <v>0</v>
      </c>
      <c r="AK3210" s="1">
        <f t="shared" si="1711"/>
        <v>0</v>
      </c>
      <c r="AL3210" s="1">
        <f t="shared" si="1712"/>
        <v>0</v>
      </c>
      <c r="AM3210" s="1">
        <f t="shared" si="1713"/>
        <v>0</v>
      </c>
      <c r="AN3210" s="1">
        <f t="shared" si="1714"/>
        <v>0</v>
      </c>
      <c r="AO3210" s="1">
        <f t="shared" si="1715"/>
        <v>0</v>
      </c>
      <c r="AP3210" s="1">
        <f t="shared" si="1716"/>
        <v>0</v>
      </c>
      <c r="AQ3210" s="1">
        <f t="shared" si="1717"/>
        <v>0</v>
      </c>
      <c r="AR3210" s="4">
        <f t="shared" si="1718"/>
        <v>0</v>
      </c>
      <c r="AS3210" s="4">
        <f t="shared" si="1719"/>
        <v>0</v>
      </c>
      <c r="AT3210" s="4">
        <f t="shared" si="1720"/>
        <v>0</v>
      </c>
      <c r="AU3210" s="4">
        <f t="shared" si="1721"/>
        <v>0</v>
      </c>
      <c r="AV3210" s="4">
        <f t="shared" si="1722"/>
        <v>0</v>
      </c>
      <c r="AW3210" s="4">
        <f t="shared" si="1723"/>
        <v>0</v>
      </c>
      <c r="AX3210" s="4">
        <f t="shared" si="1724"/>
        <v>0</v>
      </c>
      <c r="AY3210" s="4">
        <f t="shared" si="1725"/>
        <v>0</v>
      </c>
      <c r="AZ3210" s="4">
        <f t="shared" si="1726"/>
        <v>0</v>
      </c>
      <c r="BA3210" s="4">
        <f t="shared" si="1727"/>
        <v>0</v>
      </c>
      <c r="BB3210" s="4">
        <f t="shared" si="1728"/>
        <v>0</v>
      </c>
      <c r="BC3210" s="4">
        <f t="shared" si="1729"/>
        <v>0</v>
      </c>
      <c r="BD3210" s="4">
        <f t="shared" si="1730"/>
        <v>0</v>
      </c>
      <c r="BE3210" s="4">
        <f t="shared" si="1731"/>
        <v>0</v>
      </c>
      <c r="BF3210" s="4">
        <f t="shared" si="1732"/>
        <v>0</v>
      </c>
      <c r="BG3210" s="4">
        <f t="shared" si="1733"/>
        <v>0</v>
      </c>
    </row>
    <row r="3211" spans="1:59" ht="15" customHeight="1" x14ac:dyDescent="0.3">
      <c r="A3211" s="3"/>
      <c r="B3211" s="3"/>
      <c r="C3211" s="3"/>
      <c r="D3211" s="3"/>
      <c r="E3211" s="2"/>
      <c r="F3211" s="89"/>
      <c r="G3211" s="158"/>
      <c r="H3211" s="68"/>
      <c r="I3211" s="73"/>
      <c r="J3211" s="238"/>
      <c r="K3211" s="86"/>
      <c r="L3211" s="28"/>
      <c r="M3211" s="27"/>
      <c r="N3211" s="27"/>
      <c r="O3211" s="27"/>
      <c r="P3211" s="27"/>
      <c r="Q3211" s="27"/>
      <c r="R3211" s="28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1">
        <f t="shared" si="1702"/>
        <v>0</v>
      </c>
      <c r="AC3211" s="1">
        <f t="shared" si="1703"/>
        <v>0</v>
      </c>
      <c r="AD3211" s="1">
        <f t="shared" si="1704"/>
        <v>0</v>
      </c>
      <c r="AE3211" s="1">
        <f t="shared" si="1705"/>
        <v>0</v>
      </c>
      <c r="AF3211" s="1">
        <f t="shared" si="1706"/>
        <v>0</v>
      </c>
      <c r="AG3211" s="1">
        <f t="shared" si="1707"/>
        <v>0</v>
      </c>
      <c r="AH3211" s="1">
        <f t="shared" si="1708"/>
        <v>0</v>
      </c>
      <c r="AI3211" s="1">
        <f t="shared" si="1709"/>
        <v>0</v>
      </c>
      <c r="AJ3211" s="1">
        <f t="shared" si="1710"/>
        <v>0</v>
      </c>
      <c r="AK3211" s="1">
        <f t="shared" si="1711"/>
        <v>0</v>
      </c>
      <c r="AL3211" s="1">
        <f t="shared" si="1712"/>
        <v>0</v>
      </c>
      <c r="AM3211" s="1">
        <f t="shared" si="1713"/>
        <v>0</v>
      </c>
      <c r="AN3211" s="1">
        <f t="shared" si="1714"/>
        <v>0</v>
      </c>
      <c r="AO3211" s="1">
        <f t="shared" si="1715"/>
        <v>0</v>
      </c>
      <c r="AP3211" s="1">
        <f t="shared" si="1716"/>
        <v>0</v>
      </c>
      <c r="AQ3211" s="1">
        <f t="shared" si="1717"/>
        <v>0</v>
      </c>
      <c r="AR3211" s="4">
        <f t="shared" si="1718"/>
        <v>0</v>
      </c>
      <c r="AS3211" s="4">
        <f t="shared" si="1719"/>
        <v>0</v>
      </c>
      <c r="AT3211" s="4">
        <f t="shared" si="1720"/>
        <v>0</v>
      </c>
      <c r="AU3211" s="4">
        <f t="shared" si="1721"/>
        <v>0</v>
      </c>
      <c r="AV3211" s="4">
        <f t="shared" si="1722"/>
        <v>0</v>
      </c>
      <c r="AW3211" s="4">
        <f t="shared" si="1723"/>
        <v>0</v>
      </c>
      <c r="AX3211" s="4">
        <f t="shared" si="1724"/>
        <v>0</v>
      </c>
      <c r="AY3211" s="4">
        <f t="shared" si="1725"/>
        <v>0</v>
      </c>
      <c r="AZ3211" s="4">
        <f t="shared" si="1726"/>
        <v>0</v>
      </c>
      <c r="BA3211" s="4">
        <f t="shared" si="1727"/>
        <v>0</v>
      </c>
      <c r="BB3211" s="4">
        <f t="shared" si="1728"/>
        <v>0</v>
      </c>
      <c r="BC3211" s="4">
        <f t="shared" si="1729"/>
        <v>0</v>
      </c>
      <c r="BD3211" s="4">
        <f t="shared" si="1730"/>
        <v>0</v>
      </c>
      <c r="BE3211" s="4">
        <f t="shared" si="1731"/>
        <v>0</v>
      </c>
      <c r="BF3211" s="4">
        <f t="shared" si="1732"/>
        <v>0</v>
      </c>
      <c r="BG3211" s="4">
        <f t="shared" si="1733"/>
        <v>0</v>
      </c>
    </row>
    <row r="3212" spans="1:59" ht="15" customHeight="1" x14ac:dyDescent="0.3">
      <c r="A3212" s="3"/>
      <c r="B3212" s="3"/>
      <c r="C3212" s="3"/>
      <c r="D3212" s="3"/>
      <c r="E3212" s="2"/>
      <c r="F3212" s="89"/>
      <c r="G3212" s="158"/>
      <c r="H3212" s="68"/>
      <c r="I3212" s="73"/>
      <c r="J3212" s="238"/>
      <c r="K3212" s="86"/>
      <c r="L3212" s="28"/>
      <c r="M3212" s="27"/>
      <c r="N3212" s="27"/>
      <c r="O3212" s="27"/>
      <c r="P3212" s="27"/>
      <c r="Q3212" s="27"/>
      <c r="R3212" s="28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1">
        <f t="shared" si="1702"/>
        <v>0</v>
      </c>
      <c r="AC3212" s="1">
        <f t="shared" si="1703"/>
        <v>0</v>
      </c>
      <c r="AD3212" s="1">
        <f t="shared" si="1704"/>
        <v>0</v>
      </c>
      <c r="AE3212" s="1">
        <f t="shared" si="1705"/>
        <v>0</v>
      </c>
      <c r="AF3212" s="1">
        <f t="shared" si="1706"/>
        <v>0</v>
      </c>
      <c r="AG3212" s="1">
        <f t="shared" si="1707"/>
        <v>0</v>
      </c>
      <c r="AH3212" s="1">
        <f t="shared" si="1708"/>
        <v>0</v>
      </c>
      <c r="AI3212" s="1">
        <f t="shared" si="1709"/>
        <v>0</v>
      </c>
      <c r="AJ3212" s="1">
        <f t="shared" si="1710"/>
        <v>0</v>
      </c>
      <c r="AK3212" s="1">
        <f t="shared" si="1711"/>
        <v>0</v>
      </c>
      <c r="AL3212" s="1">
        <f t="shared" si="1712"/>
        <v>0</v>
      </c>
      <c r="AM3212" s="1">
        <f t="shared" si="1713"/>
        <v>0</v>
      </c>
      <c r="AN3212" s="1">
        <f t="shared" si="1714"/>
        <v>0</v>
      </c>
      <c r="AO3212" s="1">
        <f t="shared" si="1715"/>
        <v>0</v>
      </c>
      <c r="AP3212" s="1">
        <f t="shared" si="1716"/>
        <v>0</v>
      </c>
      <c r="AQ3212" s="1">
        <f t="shared" si="1717"/>
        <v>0</v>
      </c>
      <c r="AR3212" s="4">
        <f t="shared" si="1718"/>
        <v>0</v>
      </c>
      <c r="AS3212" s="4">
        <f t="shared" si="1719"/>
        <v>0</v>
      </c>
      <c r="AT3212" s="4">
        <f t="shared" si="1720"/>
        <v>0</v>
      </c>
      <c r="AU3212" s="4">
        <f t="shared" si="1721"/>
        <v>0</v>
      </c>
      <c r="AV3212" s="4">
        <f t="shared" si="1722"/>
        <v>0</v>
      </c>
      <c r="AW3212" s="4">
        <f t="shared" si="1723"/>
        <v>0</v>
      </c>
      <c r="AX3212" s="4">
        <f t="shared" si="1724"/>
        <v>0</v>
      </c>
      <c r="AY3212" s="4">
        <f t="shared" si="1725"/>
        <v>0</v>
      </c>
      <c r="AZ3212" s="4">
        <f t="shared" si="1726"/>
        <v>0</v>
      </c>
      <c r="BA3212" s="4">
        <f t="shared" si="1727"/>
        <v>0</v>
      </c>
      <c r="BB3212" s="4">
        <f t="shared" si="1728"/>
        <v>0</v>
      </c>
      <c r="BC3212" s="4">
        <f t="shared" si="1729"/>
        <v>0</v>
      </c>
      <c r="BD3212" s="4">
        <f t="shared" si="1730"/>
        <v>0</v>
      </c>
      <c r="BE3212" s="4">
        <f t="shared" si="1731"/>
        <v>0</v>
      </c>
      <c r="BF3212" s="4">
        <f t="shared" si="1732"/>
        <v>0</v>
      </c>
      <c r="BG3212" s="4">
        <f t="shared" si="1733"/>
        <v>0</v>
      </c>
    </row>
    <row r="3213" spans="1:59" ht="15" customHeight="1" x14ac:dyDescent="0.3">
      <c r="A3213" s="3"/>
      <c r="B3213" s="3"/>
      <c r="C3213" s="3"/>
      <c r="D3213" s="3"/>
      <c r="E3213" s="2"/>
      <c r="F3213" s="89"/>
      <c r="G3213" s="158"/>
      <c r="H3213" s="68"/>
      <c r="I3213" s="73"/>
      <c r="J3213" s="238"/>
      <c r="K3213" s="86"/>
      <c r="L3213" s="28"/>
      <c r="M3213" s="27"/>
      <c r="N3213" s="27"/>
      <c r="O3213" s="27"/>
      <c r="P3213" s="27"/>
      <c r="Q3213" s="27"/>
      <c r="R3213" s="28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1">
        <f t="shared" si="1702"/>
        <v>0</v>
      </c>
      <c r="AC3213" s="1">
        <f t="shared" si="1703"/>
        <v>0</v>
      </c>
      <c r="AD3213" s="1">
        <f t="shared" si="1704"/>
        <v>0</v>
      </c>
      <c r="AE3213" s="1">
        <f t="shared" si="1705"/>
        <v>0</v>
      </c>
      <c r="AF3213" s="1">
        <f t="shared" si="1706"/>
        <v>0</v>
      </c>
      <c r="AG3213" s="1">
        <f t="shared" si="1707"/>
        <v>0</v>
      </c>
      <c r="AH3213" s="1">
        <f t="shared" si="1708"/>
        <v>0</v>
      </c>
      <c r="AI3213" s="1">
        <f t="shared" si="1709"/>
        <v>0</v>
      </c>
      <c r="AJ3213" s="1">
        <f t="shared" si="1710"/>
        <v>0</v>
      </c>
      <c r="AK3213" s="1">
        <f t="shared" si="1711"/>
        <v>0</v>
      </c>
      <c r="AL3213" s="1">
        <f t="shared" si="1712"/>
        <v>0</v>
      </c>
      <c r="AM3213" s="1">
        <f t="shared" si="1713"/>
        <v>0</v>
      </c>
      <c r="AN3213" s="1">
        <f t="shared" si="1714"/>
        <v>0</v>
      </c>
      <c r="AO3213" s="1">
        <f t="shared" si="1715"/>
        <v>0</v>
      </c>
      <c r="AP3213" s="1">
        <f t="shared" si="1716"/>
        <v>0</v>
      </c>
      <c r="AQ3213" s="1">
        <f t="shared" si="1717"/>
        <v>0</v>
      </c>
      <c r="AR3213" s="4">
        <f t="shared" si="1718"/>
        <v>0</v>
      </c>
      <c r="AS3213" s="4">
        <f t="shared" si="1719"/>
        <v>0</v>
      </c>
      <c r="AT3213" s="4">
        <f t="shared" si="1720"/>
        <v>0</v>
      </c>
      <c r="AU3213" s="4">
        <f t="shared" si="1721"/>
        <v>0</v>
      </c>
      <c r="AV3213" s="4">
        <f t="shared" si="1722"/>
        <v>0</v>
      </c>
      <c r="AW3213" s="4">
        <f t="shared" si="1723"/>
        <v>0</v>
      </c>
      <c r="AX3213" s="4">
        <f t="shared" si="1724"/>
        <v>0</v>
      </c>
      <c r="AY3213" s="4">
        <f t="shared" si="1725"/>
        <v>0</v>
      </c>
      <c r="AZ3213" s="4">
        <f t="shared" si="1726"/>
        <v>0</v>
      </c>
      <c r="BA3213" s="4">
        <f t="shared" si="1727"/>
        <v>0</v>
      </c>
      <c r="BB3213" s="4">
        <f t="shared" si="1728"/>
        <v>0</v>
      </c>
      <c r="BC3213" s="4">
        <f t="shared" si="1729"/>
        <v>0</v>
      </c>
      <c r="BD3213" s="4">
        <f t="shared" si="1730"/>
        <v>0</v>
      </c>
      <c r="BE3213" s="4">
        <f t="shared" si="1731"/>
        <v>0</v>
      </c>
      <c r="BF3213" s="4">
        <f t="shared" si="1732"/>
        <v>0</v>
      </c>
      <c r="BG3213" s="4">
        <f t="shared" si="1733"/>
        <v>0</v>
      </c>
    </row>
    <row r="3214" spans="1:59" ht="15" customHeight="1" x14ac:dyDescent="0.3">
      <c r="A3214" s="3"/>
      <c r="B3214" s="3"/>
      <c r="C3214" s="3"/>
      <c r="D3214" s="3"/>
      <c r="E3214" s="2"/>
      <c r="F3214" s="89"/>
      <c r="G3214" s="158"/>
      <c r="H3214" s="68"/>
      <c r="I3214" s="73"/>
      <c r="J3214" s="238"/>
      <c r="K3214" s="86"/>
      <c r="L3214" s="28"/>
      <c r="M3214" s="27"/>
      <c r="N3214" s="27"/>
      <c r="O3214" s="27"/>
      <c r="P3214" s="27"/>
      <c r="Q3214" s="27"/>
      <c r="R3214" s="28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1">
        <f t="shared" si="1702"/>
        <v>0</v>
      </c>
      <c r="AC3214" s="1">
        <f t="shared" si="1703"/>
        <v>0</v>
      </c>
      <c r="AD3214" s="1">
        <f t="shared" si="1704"/>
        <v>0</v>
      </c>
      <c r="AE3214" s="1">
        <f t="shared" si="1705"/>
        <v>0</v>
      </c>
      <c r="AF3214" s="1">
        <f t="shared" si="1706"/>
        <v>0</v>
      </c>
      <c r="AG3214" s="1">
        <f t="shared" si="1707"/>
        <v>0</v>
      </c>
      <c r="AH3214" s="1">
        <f t="shared" si="1708"/>
        <v>0</v>
      </c>
      <c r="AI3214" s="1">
        <f t="shared" si="1709"/>
        <v>0</v>
      </c>
      <c r="AJ3214" s="1">
        <f t="shared" si="1710"/>
        <v>0</v>
      </c>
      <c r="AK3214" s="1">
        <f t="shared" si="1711"/>
        <v>0</v>
      </c>
      <c r="AL3214" s="1">
        <f t="shared" si="1712"/>
        <v>0</v>
      </c>
      <c r="AM3214" s="1">
        <f t="shared" si="1713"/>
        <v>0</v>
      </c>
      <c r="AN3214" s="1">
        <f t="shared" si="1714"/>
        <v>0</v>
      </c>
      <c r="AO3214" s="1">
        <f t="shared" si="1715"/>
        <v>0</v>
      </c>
      <c r="AP3214" s="1">
        <f t="shared" si="1716"/>
        <v>0</v>
      </c>
      <c r="AQ3214" s="1">
        <f t="shared" si="1717"/>
        <v>0</v>
      </c>
      <c r="AR3214" s="4">
        <f t="shared" si="1718"/>
        <v>0</v>
      </c>
      <c r="AS3214" s="4">
        <f t="shared" si="1719"/>
        <v>0</v>
      </c>
      <c r="AT3214" s="4">
        <f t="shared" si="1720"/>
        <v>0</v>
      </c>
      <c r="AU3214" s="4">
        <f t="shared" si="1721"/>
        <v>0</v>
      </c>
      <c r="AV3214" s="4">
        <f t="shared" si="1722"/>
        <v>0</v>
      </c>
      <c r="AW3214" s="4">
        <f t="shared" si="1723"/>
        <v>0</v>
      </c>
      <c r="AX3214" s="4">
        <f t="shared" si="1724"/>
        <v>0</v>
      </c>
      <c r="AY3214" s="4">
        <f t="shared" si="1725"/>
        <v>0</v>
      </c>
      <c r="AZ3214" s="4">
        <f t="shared" si="1726"/>
        <v>0</v>
      </c>
      <c r="BA3214" s="4">
        <f t="shared" si="1727"/>
        <v>0</v>
      </c>
      <c r="BB3214" s="4">
        <f t="shared" si="1728"/>
        <v>0</v>
      </c>
      <c r="BC3214" s="4">
        <f t="shared" si="1729"/>
        <v>0</v>
      </c>
      <c r="BD3214" s="4">
        <f t="shared" si="1730"/>
        <v>0</v>
      </c>
      <c r="BE3214" s="4">
        <f t="shared" si="1731"/>
        <v>0</v>
      </c>
      <c r="BF3214" s="4">
        <f t="shared" si="1732"/>
        <v>0</v>
      </c>
      <c r="BG3214" s="4">
        <f t="shared" si="1733"/>
        <v>0</v>
      </c>
    </row>
    <row r="3215" spans="1:59" ht="15" customHeight="1" x14ac:dyDescent="0.3">
      <c r="A3215" s="3"/>
      <c r="B3215" s="3"/>
      <c r="C3215" s="3"/>
      <c r="D3215" s="3"/>
      <c r="E3215" s="2"/>
      <c r="F3215" s="89"/>
      <c r="G3215" s="158"/>
      <c r="H3215" s="68"/>
      <c r="I3215" s="73"/>
      <c r="J3215" s="238"/>
      <c r="K3215" s="86"/>
      <c r="L3215" s="28"/>
      <c r="M3215" s="27"/>
      <c r="N3215" s="27"/>
      <c r="O3215" s="27"/>
      <c r="P3215" s="27"/>
      <c r="Q3215" s="27"/>
      <c r="R3215" s="28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1">
        <f t="shared" si="1702"/>
        <v>0</v>
      </c>
      <c r="AC3215" s="1">
        <f t="shared" si="1703"/>
        <v>0</v>
      </c>
      <c r="AD3215" s="1">
        <f t="shared" si="1704"/>
        <v>0</v>
      </c>
      <c r="AE3215" s="1">
        <f t="shared" si="1705"/>
        <v>0</v>
      </c>
      <c r="AF3215" s="1">
        <f t="shared" si="1706"/>
        <v>0</v>
      </c>
      <c r="AG3215" s="1">
        <f t="shared" si="1707"/>
        <v>0</v>
      </c>
      <c r="AH3215" s="1">
        <f t="shared" si="1708"/>
        <v>0</v>
      </c>
      <c r="AI3215" s="1">
        <f t="shared" si="1709"/>
        <v>0</v>
      </c>
      <c r="AJ3215" s="1">
        <f t="shared" si="1710"/>
        <v>0</v>
      </c>
      <c r="AK3215" s="1">
        <f t="shared" si="1711"/>
        <v>0</v>
      </c>
      <c r="AL3215" s="1">
        <f t="shared" si="1712"/>
        <v>0</v>
      </c>
      <c r="AM3215" s="1">
        <f t="shared" si="1713"/>
        <v>0</v>
      </c>
      <c r="AN3215" s="1">
        <f t="shared" si="1714"/>
        <v>0</v>
      </c>
      <c r="AO3215" s="1">
        <f t="shared" si="1715"/>
        <v>0</v>
      </c>
      <c r="AP3215" s="1">
        <f t="shared" si="1716"/>
        <v>0</v>
      </c>
      <c r="AQ3215" s="1">
        <f t="shared" si="1717"/>
        <v>0</v>
      </c>
      <c r="AR3215" s="4">
        <f t="shared" si="1718"/>
        <v>0</v>
      </c>
      <c r="AS3215" s="4">
        <f t="shared" si="1719"/>
        <v>0</v>
      </c>
      <c r="AT3215" s="4">
        <f t="shared" si="1720"/>
        <v>0</v>
      </c>
      <c r="AU3215" s="4">
        <f t="shared" si="1721"/>
        <v>0</v>
      </c>
      <c r="AV3215" s="4">
        <f t="shared" si="1722"/>
        <v>0</v>
      </c>
      <c r="AW3215" s="4">
        <f t="shared" si="1723"/>
        <v>0</v>
      </c>
      <c r="AX3215" s="4">
        <f t="shared" si="1724"/>
        <v>0</v>
      </c>
      <c r="AY3215" s="4">
        <f t="shared" si="1725"/>
        <v>0</v>
      </c>
      <c r="AZ3215" s="4">
        <f t="shared" si="1726"/>
        <v>0</v>
      </c>
      <c r="BA3215" s="4">
        <f t="shared" si="1727"/>
        <v>0</v>
      </c>
      <c r="BB3215" s="4">
        <f t="shared" si="1728"/>
        <v>0</v>
      </c>
      <c r="BC3215" s="4">
        <f t="shared" si="1729"/>
        <v>0</v>
      </c>
      <c r="BD3215" s="4">
        <f t="shared" si="1730"/>
        <v>0</v>
      </c>
      <c r="BE3215" s="4">
        <f t="shared" si="1731"/>
        <v>0</v>
      </c>
      <c r="BF3215" s="4">
        <f t="shared" si="1732"/>
        <v>0</v>
      </c>
      <c r="BG3215" s="4">
        <f t="shared" si="1733"/>
        <v>0</v>
      </c>
    </row>
    <row r="3216" spans="1:59" ht="15" customHeight="1" x14ac:dyDescent="0.3">
      <c r="A3216" s="3"/>
      <c r="B3216" s="3"/>
      <c r="C3216" s="3"/>
      <c r="D3216" s="3"/>
      <c r="E3216" s="2"/>
      <c r="F3216" s="89"/>
      <c r="G3216" s="158"/>
      <c r="H3216" s="68"/>
      <c r="I3216" s="73"/>
      <c r="J3216" s="238"/>
      <c r="K3216" s="86"/>
      <c r="L3216" s="28"/>
      <c r="M3216" s="27"/>
      <c r="N3216" s="27"/>
      <c r="O3216" s="27"/>
      <c r="P3216" s="27"/>
      <c r="Q3216" s="27"/>
      <c r="R3216" s="28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1">
        <f t="shared" si="1702"/>
        <v>0</v>
      </c>
      <c r="AC3216" s="1">
        <f t="shared" si="1703"/>
        <v>0</v>
      </c>
      <c r="AD3216" s="1">
        <f t="shared" si="1704"/>
        <v>0</v>
      </c>
      <c r="AE3216" s="1">
        <f t="shared" si="1705"/>
        <v>0</v>
      </c>
      <c r="AF3216" s="1">
        <f t="shared" si="1706"/>
        <v>0</v>
      </c>
      <c r="AG3216" s="1">
        <f t="shared" si="1707"/>
        <v>0</v>
      </c>
      <c r="AH3216" s="1">
        <f t="shared" si="1708"/>
        <v>0</v>
      </c>
      <c r="AI3216" s="1">
        <f t="shared" si="1709"/>
        <v>0</v>
      </c>
      <c r="AJ3216" s="1">
        <f t="shared" si="1710"/>
        <v>0</v>
      </c>
      <c r="AK3216" s="1">
        <f t="shared" si="1711"/>
        <v>0</v>
      </c>
      <c r="AL3216" s="1">
        <f t="shared" si="1712"/>
        <v>0</v>
      </c>
      <c r="AM3216" s="1">
        <f t="shared" si="1713"/>
        <v>0</v>
      </c>
      <c r="AN3216" s="1">
        <f t="shared" si="1714"/>
        <v>0</v>
      </c>
      <c r="AO3216" s="1">
        <f t="shared" si="1715"/>
        <v>0</v>
      </c>
      <c r="AP3216" s="1">
        <f t="shared" si="1716"/>
        <v>0</v>
      </c>
      <c r="AQ3216" s="1">
        <f t="shared" si="1717"/>
        <v>0</v>
      </c>
      <c r="AR3216" s="4">
        <f t="shared" si="1718"/>
        <v>0</v>
      </c>
      <c r="AS3216" s="4">
        <f t="shared" si="1719"/>
        <v>0</v>
      </c>
      <c r="AT3216" s="4">
        <f t="shared" si="1720"/>
        <v>0</v>
      </c>
      <c r="AU3216" s="4">
        <f t="shared" si="1721"/>
        <v>0</v>
      </c>
      <c r="AV3216" s="4">
        <f t="shared" si="1722"/>
        <v>0</v>
      </c>
      <c r="AW3216" s="4">
        <f t="shared" si="1723"/>
        <v>0</v>
      </c>
      <c r="AX3216" s="4">
        <f t="shared" si="1724"/>
        <v>0</v>
      </c>
      <c r="AY3216" s="4">
        <f t="shared" si="1725"/>
        <v>0</v>
      </c>
      <c r="AZ3216" s="4">
        <f t="shared" si="1726"/>
        <v>0</v>
      </c>
      <c r="BA3216" s="4">
        <f t="shared" si="1727"/>
        <v>0</v>
      </c>
      <c r="BB3216" s="4">
        <f t="shared" si="1728"/>
        <v>0</v>
      </c>
      <c r="BC3216" s="4">
        <f t="shared" si="1729"/>
        <v>0</v>
      </c>
      <c r="BD3216" s="4">
        <f t="shared" si="1730"/>
        <v>0</v>
      </c>
      <c r="BE3216" s="4">
        <f t="shared" si="1731"/>
        <v>0</v>
      </c>
      <c r="BF3216" s="4">
        <f t="shared" si="1732"/>
        <v>0</v>
      </c>
      <c r="BG3216" s="4">
        <f t="shared" si="1733"/>
        <v>0</v>
      </c>
    </row>
    <row r="3217" spans="1:59" ht="15" customHeight="1" x14ac:dyDescent="0.3">
      <c r="A3217" s="3"/>
      <c r="B3217" s="3"/>
      <c r="C3217" s="3"/>
      <c r="D3217" s="3"/>
      <c r="E3217" s="2"/>
      <c r="F3217" s="89"/>
      <c r="G3217" s="158"/>
      <c r="H3217" s="68"/>
      <c r="I3217" s="73"/>
      <c r="J3217" s="238"/>
      <c r="K3217" s="86"/>
      <c r="L3217" s="28"/>
      <c r="M3217" s="27"/>
      <c r="N3217" s="27"/>
      <c r="O3217" s="27"/>
      <c r="P3217" s="27"/>
      <c r="Q3217" s="27"/>
      <c r="R3217" s="28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1">
        <f t="shared" si="1702"/>
        <v>0</v>
      </c>
      <c r="AC3217" s="1">
        <f t="shared" si="1703"/>
        <v>0</v>
      </c>
      <c r="AD3217" s="1">
        <f t="shared" si="1704"/>
        <v>0</v>
      </c>
      <c r="AE3217" s="1">
        <f t="shared" si="1705"/>
        <v>0</v>
      </c>
      <c r="AF3217" s="1">
        <f t="shared" si="1706"/>
        <v>0</v>
      </c>
      <c r="AG3217" s="1">
        <f t="shared" si="1707"/>
        <v>0</v>
      </c>
      <c r="AH3217" s="1">
        <f t="shared" si="1708"/>
        <v>0</v>
      </c>
      <c r="AI3217" s="1">
        <f t="shared" si="1709"/>
        <v>0</v>
      </c>
      <c r="AJ3217" s="1">
        <f t="shared" si="1710"/>
        <v>0</v>
      </c>
      <c r="AK3217" s="1">
        <f t="shared" si="1711"/>
        <v>0</v>
      </c>
      <c r="AL3217" s="1">
        <f t="shared" si="1712"/>
        <v>0</v>
      </c>
      <c r="AM3217" s="1">
        <f t="shared" si="1713"/>
        <v>0</v>
      </c>
      <c r="AN3217" s="1">
        <f t="shared" si="1714"/>
        <v>0</v>
      </c>
      <c r="AO3217" s="1">
        <f t="shared" si="1715"/>
        <v>0</v>
      </c>
      <c r="AP3217" s="1">
        <f t="shared" si="1716"/>
        <v>0</v>
      </c>
      <c r="AQ3217" s="1">
        <f t="shared" si="1717"/>
        <v>0</v>
      </c>
      <c r="AR3217" s="4">
        <f t="shared" si="1718"/>
        <v>0</v>
      </c>
      <c r="AS3217" s="4">
        <f t="shared" si="1719"/>
        <v>0</v>
      </c>
      <c r="AT3217" s="4">
        <f t="shared" si="1720"/>
        <v>0</v>
      </c>
      <c r="AU3217" s="4">
        <f t="shared" si="1721"/>
        <v>0</v>
      </c>
      <c r="AV3217" s="4">
        <f t="shared" si="1722"/>
        <v>0</v>
      </c>
      <c r="AW3217" s="4">
        <f t="shared" si="1723"/>
        <v>0</v>
      </c>
      <c r="AX3217" s="4">
        <f t="shared" si="1724"/>
        <v>0</v>
      </c>
      <c r="AY3217" s="4">
        <f t="shared" si="1725"/>
        <v>0</v>
      </c>
      <c r="AZ3217" s="4">
        <f t="shared" si="1726"/>
        <v>0</v>
      </c>
      <c r="BA3217" s="4">
        <f t="shared" si="1727"/>
        <v>0</v>
      </c>
      <c r="BB3217" s="4">
        <f t="shared" si="1728"/>
        <v>0</v>
      </c>
      <c r="BC3217" s="4">
        <f t="shared" si="1729"/>
        <v>0</v>
      </c>
      <c r="BD3217" s="4">
        <f t="shared" si="1730"/>
        <v>0</v>
      </c>
      <c r="BE3217" s="4">
        <f t="shared" si="1731"/>
        <v>0</v>
      </c>
      <c r="BF3217" s="4">
        <f t="shared" si="1732"/>
        <v>0</v>
      </c>
      <c r="BG3217" s="4">
        <f t="shared" si="1733"/>
        <v>0</v>
      </c>
    </row>
    <row r="3218" spans="1:59" ht="15" customHeight="1" x14ac:dyDescent="0.3">
      <c r="A3218" s="3"/>
      <c r="B3218" s="3"/>
      <c r="C3218" s="3"/>
      <c r="D3218" s="3"/>
      <c r="E3218" s="2"/>
      <c r="F3218" s="89"/>
      <c r="G3218" s="158"/>
      <c r="H3218" s="68"/>
      <c r="I3218" s="73"/>
      <c r="J3218" s="238"/>
      <c r="K3218" s="86"/>
      <c r="L3218" s="28"/>
      <c r="M3218" s="27"/>
      <c r="N3218" s="27"/>
      <c r="O3218" s="27"/>
      <c r="P3218" s="27"/>
      <c r="Q3218" s="27"/>
      <c r="R3218" s="28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1">
        <f t="shared" si="1702"/>
        <v>0</v>
      </c>
      <c r="AC3218" s="1">
        <f t="shared" si="1703"/>
        <v>0</v>
      </c>
      <c r="AD3218" s="1">
        <f t="shared" si="1704"/>
        <v>0</v>
      </c>
      <c r="AE3218" s="1">
        <f t="shared" si="1705"/>
        <v>0</v>
      </c>
      <c r="AF3218" s="1">
        <f t="shared" si="1706"/>
        <v>0</v>
      </c>
      <c r="AG3218" s="1">
        <f t="shared" si="1707"/>
        <v>0</v>
      </c>
      <c r="AH3218" s="1">
        <f t="shared" si="1708"/>
        <v>0</v>
      </c>
      <c r="AI3218" s="1">
        <f t="shared" si="1709"/>
        <v>0</v>
      </c>
      <c r="AJ3218" s="1">
        <f t="shared" si="1710"/>
        <v>0</v>
      </c>
      <c r="AK3218" s="1">
        <f t="shared" si="1711"/>
        <v>0</v>
      </c>
      <c r="AL3218" s="1">
        <f t="shared" si="1712"/>
        <v>0</v>
      </c>
      <c r="AM3218" s="1">
        <f t="shared" si="1713"/>
        <v>0</v>
      </c>
      <c r="AN3218" s="1">
        <f t="shared" si="1714"/>
        <v>0</v>
      </c>
      <c r="AO3218" s="1">
        <f t="shared" si="1715"/>
        <v>0</v>
      </c>
      <c r="AP3218" s="1">
        <f t="shared" si="1716"/>
        <v>0</v>
      </c>
      <c r="AQ3218" s="1">
        <f t="shared" si="1717"/>
        <v>0</v>
      </c>
      <c r="AR3218" s="4">
        <f t="shared" si="1718"/>
        <v>0</v>
      </c>
      <c r="AS3218" s="4">
        <f t="shared" si="1719"/>
        <v>0</v>
      </c>
      <c r="AT3218" s="4">
        <f t="shared" si="1720"/>
        <v>0</v>
      </c>
      <c r="AU3218" s="4">
        <f t="shared" si="1721"/>
        <v>0</v>
      </c>
      <c r="AV3218" s="4">
        <f t="shared" si="1722"/>
        <v>0</v>
      </c>
      <c r="AW3218" s="4">
        <f t="shared" si="1723"/>
        <v>0</v>
      </c>
      <c r="AX3218" s="4">
        <f t="shared" si="1724"/>
        <v>0</v>
      </c>
      <c r="AY3218" s="4">
        <f t="shared" si="1725"/>
        <v>0</v>
      </c>
      <c r="AZ3218" s="4">
        <f t="shared" si="1726"/>
        <v>0</v>
      </c>
      <c r="BA3218" s="4">
        <f t="shared" si="1727"/>
        <v>0</v>
      </c>
      <c r="BB3218" s="4">
        <f t="shared" si="1728"/>
        <v>0</v>
      </c>
      <c r="BC3218" s="4">
        <f t="shared" si="1729"/>
        <v>0</v>
      </c>
      <c r="BD3218" s="4">
        <f t="shared" si="1730"/>
        <v>0</v>
      </c>
      <c r="BE3218" s="4">
        <f t="shared" si="1731"/>
        <v>0</v>
      </c>
      <c r="BF3218" s="4">
        <f t="shared" si="1732"/>
        <v>0</v>
      </c>
      <c r="BG3218" s="4">
        <f t="shared" si="1733"/>
        <v>0</v>
      </c>
    </row>
    <row r="3219" spans="1:59" ht="15" customHeight="1" x14ac:dyDescent="0.3">
      <c r="A3219" s="3"/>
      <c r="B3219" s="3"/>
      <c r="C3219" s="3"/>
      <c r="D3219" s="3"/>
      <c r="E3219" s="2"/>
      <c r="F3219" s="89"/>
      <c r="G3219" s="158"/>
      <c r="H3219" s="68"/>
      <c r="I3219" s="73"/>
      <c r="J3219" s="238"/>
      <c r="K3219" s="86"/>
      <c r="L3219" s="28"/>
      <c r="M3219" s="27"/>
      <c r="N3219" s="27"/>
      <c r="O3219" s="27"/>
      <c r="P3219" s="27"/>
      <c r="Q3219" s="27"/>
      <c r="R3219" s="28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1">
        <f t="shared" si="1702"/>
        <v>0</v>
      </c>
      <c r="AC3219" s="1">
        <f t="shared" si="1703"/>
        <v>0</v>
      </c>
      <c r="AD3219" s="1">
        <f t="shared" si="1704"/>
        <v>0</v>
      </c>
      <c r="AE3219" s="1">
        <f t="shared" si="1705"/>
        <v>0</v>
      </c>
      <c r="AF3219" s="1">
        <f t="shared" si="1706"/>
        <v>0</v>
      </c>
      <c r="AG3219" s="1">
        <f t="shared" si="1707"/>
        <v>0</v>
      </c>
      <c r="AH3219" s="1">
        <f t="shared" si="1708"/>
        <v>0</v>
      </c>
      <c r="AI3219" s="1">
        <f t="shared" si="1709"/>
        <v>0</v>
      </c>
      <c r="AJ3219" s="1">
        <f t="shared" si="1710"/>
        <v>0</v>
      </c>
      <c r="AK3219" s="1">
        <f t="shared" si="1711"/>
        <v>0</v>
      </c>
      <c r="AL3219" s="1">
        <f t="shared" si="1712"/>
        <v>0</v>
      </c>
      <c r="AM3219" s="1">
        <f t="shared" si="1713"/>
        <v>0</v>
      </c>
      <c r="AN3219" s="1">
        <f t="shared" si="1714"/>
        <v>0</v>
      </c>
      <c r="AO3219" s="1">
        <f t="shared" si="1715"/>
        <v>0</v>
      </c>
      <c r="AP3219" s="1">
        <f t="shared" si="1716"/>
        <v>0</v>
      </c>
      <c r="AQ3219" s="1">
        <f t="shared" si="1717"/>
        <v>0</v>
      </c>
      <c r="AR3219" s="4">
        <f t="shared" si="1718"/>
        <v>0</v>
      </c>
      <c r="AS3219" s="4">
        <f t="shared" si="1719"/>
        <v>0</v>
      </c>
      <c r="AT3219" s="4">
        <f t="shared" si="1720"/>
        <v>0</v>
      </c>
      <c r="AU3219" s="4">
        <f t="shared" si="1721"/>
        <v>0</v>
      </c>
      <c r="AV3219" s="4">
        <f t="shared" si="1722"/>
        <v>0</v>
      </c>
      <c r="AW3219" s="4">
        <f t="shared" si="1723"/>
        <v>0</v>
      </c>
      <c r="AX3219" s="4">
        <f t="shared" si="1724"/>
        <v>0</v>
      </c>
      <c r="AY3219" s="4">
        <f t="shared" si="1725"/>
        <v>0</v>
      </c>
      <c r="AZ3219" s="4">
        <f t="shared" si="1726"/>
        <v>0</v>
      </c>
      <c r="BA3219" s="4">
        <f t="shared" si="1727"/>
        <v>0</v>
      </c>
      <c r="BB3219" s="4">
        <f t="shared" si="1728"/>
        <v>0</v>
      </c>
      <c r="BC3219" s="4">
        <f t="shared" si="1729"/>
        <v>0</v>
      </c>
      <c r="BD3219" s="4">
        <f t="shared" si="1730"/>
        <v>0</v>
      </c>
      <c r="BE3219" s="4">
        <f t="shared" si="1731"/>
        <v>0</v>
      </c>
      <c r="BF3219" s="4">
        <f t="shared" si="1732"/>
        <v>0</v>
      </c>
      <c r="BG3219" s="4">
        <f t="shared" si="1733"/>
        <v>0</v>
      </c>
    </row>
    <row r="3220" spans="1:59" ht="15" customHeight="1" x14ac:dyDescent="0.3">
      <c r="A3220" s="3"/>
      <c r="B3220" s="3"/>
      <c r="C3220" s="3"/>
      <c r="D3220" s="3"/>
      <c r="E3220" s="2"/>
      <c r="F3220" s="89"/>
      <c r="G3220" s="158"/>
      <c r="H3220" s="68"/>
      <c r="I3220" s="73"/>
      <c r="J3220" s="238"/>
      <c r="K3220" s="86"/>
      <c r="L3220" s="28"/>
      <c r="M3220" s="27"/>
      <c r="N3220" s="27"/>
      <c r="O3220" s="27"/>
      <c r="P3220" s="27"/>
      <c r="Q3220" s="27"/>
      <c r="R3220" s="28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1">
        <f t="shared" ref="AB3220:AB3283" si="1734">IF(L3220&gt;0,L$2,0)</f>
        <v>0</v>
      </c>
      <c r="AC3220" s="1">
        <f t="shared" ref="AC3220:AC3283" si="1735">IF(M3220&gt;0,M$2,0)</f>
        <v>0</v>
      </c>
      <c r="AD3220" s="1">
        <f t="shared" ref="AD3220:AD3283" si="1736">IF(N3220&gt;0,N$2,0)</f>
        <v>0</v>
      </c>
      <c r="AE3220" s="1">
        <f t="shared" ref="AE3220:AE3283" si="1737">IF(O3220&gt;0,O$2,0)</f>
        <v>0</v>
      </c>
      <c r="AF3220" s="1">
        <f t="shared" ref="AF3220:AF3283" si="1738">IF(P3220&gt;0,P$2,0)</f>
        <v>0</v>
      </c>
      <c r="AG3220" s="1">
        <f t="shared" ref="AG3220:AG3283" si="1739">IF(Q3220&gt;0,Q$2,0)</f>
        <v>0</v>
      </c>
      <c r="AH3220" s="1">
        <f t="shared" ref="AH3220:AH3283" si="1740">IF(R3220&gt;0,R$2,0)</f>
        <v>0</v>
      </c>
      <c r="AI3220" s="1">
        <f t="shared" ref="AI3220:AI3283" si="1741">IF(S3220&gt;0,S$2,0)</f>
        <v>0</v>
      </c>
      <c r="AJ3220" s="1">
        <f t="shared" ref="AJ3220:AJ3283" si="1742">IF(T3220&gt;0,T$2,0)</f>
        <v>0</v>
      </c>
      <c r="AK3220" s="1">
        <f t="shared" ref="AK3220:AK3283" si="1743">IF(U3220&gt;0,U$2,0)</f>
        <v>0</v>
      </c>
      <c r="AL3220" s="1">
        <f t="shared" ref="AL3220:AL3283" si="1744">IF(V3220&gt;0,V$2,0)</f>
        <v>0</v>
      </c>
      <c r="AM3220" s="1">
        <f t="shared" ref="AM3220:AM3283" si="1745">IF(W3220&gt;0,W$2,0)</f>
        <v>0</v>
      </c>
      <c r="AN3220" s="1">
        <f t="shared" ref="AN3220:AN3283" si="1746">IF(X3220&gt;0,X$2,0)</f>
        <v>0</v>
      </c>
      <c r="AO3220" s="1">
        <f t="shared" ref="AO3220:AO3283" si="1747">IF(Y3220&gt;0,Y$2,0)</f>
        <v>0</v>
      </c>
      <c r="AP3220" s="1">
        <f t="shared" ref="AP3220:AP3283" si="1748">IF(Z3220&gt;0,Z$2,0)</f>
        <v>0</v>
      </c>
      <c r="AQ3220" s="1">
        <f t="shared" ref="AQ3220:AQ3283" si="1749">IF(AA3220&gt;0,AA$2,0)</f>
        <v>0</v>
      </c>
      <c r="AR3220" s="4">
        <f t="shared" si="1718"/>
        <v>0</v>
      </c>
      <c r="AS3220" s="4">
        <f t="shared" si="1719"/>
        <v>0</v>
      </c>
      <c r="AT3220" s="4">
        <f t="shared" si="1720"/>
        <v>0</v>
      </c>
      <c r="AU3220" s="4">
        <f t="shared" si="1721"/>
        <v>0</v>
      </c>
      <c r="AV3220" s="4">
        <f t="shared" si="1722"/>
        <v>0</v>
      </c>
      <c r="AW3220" s="4">
        <f t="shared" si="1723"/>
        <v>0</v>
      </c>
      <c r="AX3220" s="4">
        <f t="shared" si="1724"/>
        <v>0</v>
      </c>
      <c r="AY3220" s="4">
        <f t="shared" si="1725"/>
        <v>0</v>
      </c>
      <c r="AZ3220" s="4">
        <f t="shared" si="1726"/>
        <v>0</v>
      </c>
      <c r="BA3220" s="4">
        <f t="shared" si="1727"/>
        <v>0</v>
      </c>
      <c r="BB3220" s="4">
        <f t="shared" si="1728"/>
        <v>0</v>
      </c>
      <c r="BC3220" s="4">
        <f t="shared" si="1729"/>
        <v>0</v>
      </c>
      <c r="BD3220" s="4">
        <f t="shared" si="1730"/>
        <v>0</v>
      </c>
      <c r="BE3220" s="4">
        <f t="shared" si="1731"/>
        <v>0</v>
      </c>
      <c r="BF3220" s="4">
        <f t="shared" si="1732"/>
        <v>0</v>
      </c>
      <c r="BG3220" s="4">
        <f t="shared" si="1733"/>
        <v>0</v>
      </c>
    </row>
    <row r="3221" spans="1:59" ht="15" customHeight="1" x14ac:dyDescent="0.3">
      <c r="A3221" s="3"/>
      <c r="B3221" s="3"/>
      <c r="C3221" s="3"/>
      <c r="D3221" s="3"/>
      <c r="E3221" s="2"/>
      <c r="F3221" s="89"/>
      <c r="G3221" s="158"/>
      <c r="H3221" s="68"/>
      <c r="I3221" s="73"/>
      <c r="J3221" s="238"/>
      <c r="K3221" s="86"/>
      <c r="L3221" s="28"/>
      <c r="M3221" s="27"/>
      <c r="N3221" s="27"/>
      <c r="O3221" s="27"/>
      <c r="P3221" s="27"/>
      <c r="Q3221" s="27"/>
      <c r="R3221" s="28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1">
        <f t="shared" si="1734"/>
        <v>0</v>
      </c>
      <c r="AC3221" s="1">
        <f t="shared" si="1735"/>
        <v>0</v>
      </c>
      <c r="AD3221" s="1">
        <f t="shared" si="1736"/>
        <v>0</v>
      </c>
      <c r="AE3221" s="1">
        <f t="shared" si="1737"/>
        <v>0</v>
      </c>
      <c r="AF3221" s="1">
        <f t="shared" si="1738"/>
        <v>0</v>
      </c>
      <c r="AG3221" s="1">
        <f t="shared" si="1739"/>
        <v>0</v>
      </c>
      <c r="AH3221" s="1">
        <f t="shared" si="1740"/>
        <v>0</v>
      </c>
      <c r="AI3221" s="1">
        <f t="shared" si="1741"/>
        <v>0</v>
      </c>
      <c r="AJ3221" s="1">
        <f t="shared" si="1742"/>
        <v>0</v>
      </c>
      <c r="AK3221" s="1">
        <f t="shared" si="1743"/>
        <v>0</v>
      </c>
      <c r="AL3221" s="1">
        <f t="shared" si="1744"/>
        <v>0</v>
      </c>
      <c r="AM3221" s="1">
        <f t="shared" si="1745"/>
        <v>0</v>
      </c>
      <c r="AN3221" s="1">
        <f t="shared" si="1746"/>
        <v>0</v>
      </c>
      <c r="AO3221" s="1">
        <f t="shared" si="1747"/>
        <v>0</v>
      </c>
      <c r="AP3221" s="1">
        <f t="shared" si="1748"/>
        <v>0</v>
      </c>
      <c r="AQ3221" s="1">
        <f t="shared" si="1749"/>
        <v>0</v>
      </c>
      <c r="AR3221" s="4">
        <f t="shared" ref="AR3221:AR3284" si="1750">IF(L3221&gt;0,CONCATENATE($C3221,"  ",$F3221," ",$G3221),0)</f>
        <v>0</v>
      </c>
      <c r="AS3221" s="4">
        <f t="shared" ref="AS3221:AS3284" si="1751">IF(M3221&gt;0,CONCATENATE($C3221,"  ",$F3221," ",$G3221),0)</f>
        <v>0</v>
      </c>
      <c r="AT3221" s="4">
        <f t="shared" ref="AT3221:AT3284" si="1752">IF(N3221&gt;0,CONCATENATE($C3221,"  ",$F3221," ",$G3221),0)</f>
        <v>0</v>
      </c>
      <c r="AU3221" s="4">
        <f t="shared" ref="AU3221:AU3284" si="1753">IF(O3222&gt;0,CONCATENATE($C3222,"  ",$F3222," ",$G3222),0)</f>
        <v>0</v>
      </c>
      <c r="AV3221" s="4">
        <f t="shared" ref="AV3221:AV3284" si="1754">IF(P3221&gt;0,CONCATENATE($C3221,"  ",$F3221," ",$G3221),0)</f>
        <v>0</v>
      </c>
      <c r="AW3221" s="4">
        <f t="shared" ref="AW3221:AW3284" si="1755">IF(Q3221&gt;0,CONCATENATE($C3221,"  ",$F3221," ",$G3221),0)</f>
        <v>0</v>
      </c>
      <c r="AX3221" s="4">
        <f t="shared" ref="AX3221:AX3284" si="1756">IF(R3221&gt;0,CONCATENATE($C3221,"  ",$F3221," ",$G3221),0)</f>
        <v>0</v>
      </c>
      <c r="AY3221" s="4">
        <f t="shared" ref="AY3221:AY3284" si="1757">IF(S3221&gt;0,CONCATENATE($C3221,"  ",$F3221," ",$G3221),0)</f>
        <v>0</v>
      </c>
      <c r="AZ3221" s="4">
        <f t="shared" ref="AZ3221:AZ3284" si="1758">IF(T3221&gt;0,CONCATENATE($C3221,"  ",$F3221," ",$G3221),0)</f>
        <v>0</v>
      </c>
      <c r="BA3221" s="4">
        <f t="shared" ref="BA3221:BA3284" si="1759">IF(U3221&gt;0,CONCATENATE($C3221,"  ",$F3221," ",$G3221),0)</f>
        <v>0</v>
      </c>
      <c r="BB3221" s="4">
        <f t="shared" ref="BB3221:BB3284" si="1760">IF(V3221&gt;0,CONCATENATE($C3221,"  ",$F3221," ",$G3221),0)</f>
        <v>0</v>
      </c>
      <c r="BC3221" s="4">
        <f t="shared" ref="BC3221:BC3284" si="1761">IF(W3221&gt;0,CONCATENATE($C3221,"  ",$F3221," ",$G3221),0)</f>
        <v>0</v>
      </c>
      <c r="BD3221" s="4">
        <f t="shared" ref="BD3221:BD3284" si="1762">IF(X3221&gt;0,CONCATENATE($C3221,"  ",$F3221," ",$G3221),0)</f>
        <v>0</v>
      </c>
      <c r="BE3221" s="4">
        <f t="shared" ref="BE3221:BE3284" si="1763">IF(Y3221&gt;0,CONCATENATE($C3221,"  ",$F3221," ",$G3221),0)</f>
        <v>0</v>
      </c>
      <c r="BF3221" s="4">
        <f t="shared" ref="BF3221:BF3284" si="1764">IF(Z3221&gt;0,CONCATENATE($C3221,"  ",$F3221," ",$G3221),0)</f>
        <v>0</v>
      </c>
      <c r="BG3221" s="4">
        <f t="shared" ref="BG3221:BG3284" si="1765">IF(AA3221&gt;0,CONCATENATE($C3221,"  ",$F3221," ",$G3221),0)</f>
        <v>0</v>
      </c>
    </row>
    <row r="3222" spans="1:59" ht="15" customHeight="1" x14ac:dyDescent="0.3">
      <c r="A3222" s="3"/>
      <c r="B3222" s="3"/>
      <c r="C3222" s="3"/>
      <c r="D3222" s="3"/>
      <c r="E3222" s="2"/>
      <c r="F3222" s="89"/>
      <c r="G3222" s="158"/>
      <c r="H3222" s="68"/>
      <c r="I3222" s="73"/>
      <c r="J3222" s="238"/>
      <c r="K3222" s="86"/>
      <c r="L3222" s="28"/>
      <c r="M3222" s="27"/>
      <c r="N3222" s="27"/>
      <c r="O3222" s="27"/>
      <c r="P3222" s="27"/>
      <c r="Q3222" s="27"/>
      <c r="R3222" s="28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1">
        <f t="shared" si="1734"/>
        <v>0</v>
      </c>
      <c r="AC3222" s="1">
        <f t="shared" si="1735"/>
        <v>0</v>
      </c>
      <c r="AD3222" s="1">
        <f t="shared" si="1736"/>
        <v>0</v>
      </c>
      <c r="AE3222" s="1">
        <f t="shared" si="1737"/>
        <v>0</v>
      </c>
      <c r="AF3222" s="1">
        <f t="shared" si="1738"/>
        <v>0</v>
      </c>
      <c r="AG3222" s="1">
        <f t="shared" si="1739"/>
        <v>0</v>
      </c>
      <c r="AH3222" s="1">
        <f t="shared" si="1740"/>
        <v>0</v>
      </c>
      <c r="AI3222" s="1">
        <f t="shared" si="1741"/>
        <v>0</v>
      </c>
      <c r="AJ3222" s="1">
        <f t="shared" si="1742"/>
        <v>0</v>
      </c>
      <c r="AK3222" s="1">
        <f t="shared" si="1743"/>
        <v>0</v>
      </c>
      <c r="AL3222" s="1">
        <f t="shared" si="1744"/>
        <v>0</v>
      </c>
      <c r="AM3222" s="1">
        <f t="shared" si="1745"/>
        <v>0</v>
      </c>
      <c r="AN3222" s="1">
        <f t="shared" si="1746"/>
        <v>0</v>
      </c>
      <c r="AO3222" s="1">
        <f t="shared" si="1747"/>
        <v>0</v>
      </c>
      <c r="AP3222" s="1">
        <f t="shared" si="1748"/>
        <v>0</v>
      </c>
      <c r="AQ3222" s="1">
        <f t="shared" si="1749"/>
        <v>0</v>
      </c>
      <c r="AR3222" s="4">
        <f t="shared" si="1750"/>
        <v>0</v>
      </c>
      <c r="AS3222" s="4">
        <f t="shared" si="1751"/>
        <v>0</v>
      </c>
      <c r="AT3222" s="4">
        <f t="shared" si="1752"/>
        <v>0</v>
      </c>
      <c r="AU3222" s="4">
        <f t="shared" si="1753"/>
        <v>0</v>
      </c>
      <c r="AV3222" s="4">
        <f t="shared" si="1754"/>
        <v>0</v>
      </c>
      <c r="AW3222" s="4">
        <f t="shared" si="1755"/>
        <v>0</v>
      </c>
      <c r="AX3222" s="4">
        <f t="shared" si="1756"/>
        <v>0</v>
      </c>
      <c r="AY3222" s="4">
        <f t="shared" si="1757"/>
        <v>0</v>
      </c>
      <c r="AZ3222" s="4">
        <f t="shared" si="1758"/>
        <v>0</v>
      </c>
      <c r="BA3222" s="4">
        <f t="shared" si="1759"/>
        <v>0</v>
      </c>
      <c r="BB3222" s="4">
        <f t="shared" si="1760"/>
        <v>0</v>
      </c>
      <c r="BC3222" s="4">
        <f t="shared" si="1761"/>
        <v>0</v>
      </c>
      <c r="BD3222" s="4">
        <f t="shared" si="1762"/>
        <v>0</v>
      </c>
      <c r="BE3222" s="4">
        <f t="shared" si="1763"/>
        <v>0</v>
      </c>
      <c r="BF3222" s="4">
        <f t="shared" si="1764"/>
        <v>0</v>
      </c>
      <c r="BG3222" s="4">
        <f t="shared" si="1765"/>
        <v>0</v>
      </c>
    </row>
    <row r="3223" spans="1:59" ht="15" customHeight="1" x14ac:dyDescent="0.3">
      <c r="A3223" s="3"/>
      <c r="B3223" s="3"/>
      <c r="C3223" s="3"/>
      <c r="D3223" s="3"/>
      <c r="E3223" s="2"/>
      <c r="F3223" s="89"/>
      <c r="G3223" s="158"/>
      <c r="H3223" s="68"/>
      <c r="I3223" s="73"/>
      <c r="J3223" s="238"/>
      <c r="K3223" s="86"/>
      <c r="L3223" s="28"/>
      <c r="M3223" s="27"/>
      <c r="N3223" s="27"/>
      <c r="O3223" s="27"/>
      <c r="P3223" s="27"/>
      <c r="Q3223" s="27"/>
      <c r="R3223" s="28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1">
        <f t="shared" si="1734"/>
        <v>0</v>
      </c>
      <c r="AC3223" s="1">
        <f t="shared" si="1735"/>
        <v>0</v>
      </c>
      <c r="AD3223" s="1">
        <f t="shared" si="1736"/>
        <v>0</v>
      </c>
      <c r="AE3223" s="1">
        <f t="shared" si="1737"/>
        <v>0</v>
      </c>
      <c r="AF3223" s="1">
        <f t="shared" si="1738"/>
        <v>0</v>
      </c>
      <c r="AG3223" s="1">
        <f t="shared" si="1739"/>
        <v>0</v>
      </c>
      <c r="AH3223" s="1">
        <f t="shared" si="1740"/>
        <v>0</v>
      </c>
      <c r="AI3223" s="1">
        <f t="shared" si="1741"/>
        <v>0</v>
      </c>
      <c r="AJ3223" s="1">
        <f t="shared" si="1742"/>
        <v>0</v>
      </c>
      <c r="AK3223" s="1">
        <f t="shared" si="1743"/>
        <v>0</v>
      </c>
      <c r="AL3223" s="1">
        <f t="shared" si="1744"/>
        <v>0</v>
      </c>
      <c r="AM3223" s="1">
        <f t="shared" si="1745"/>
        <v>0</v>
      </c>
      <c r="AN3223" s="1">
        <f t="shared" si="1746"/>
        <v>0</v>
      </c>
      <c r="AO3223" s="1">
        <f t="shared" si="1747"/>
        <v>0</v>
      </c>
      <c r="AP3223" s="1">
        <f t="shared" si="1748"/>
        <v>0</v>
      </c>
      <c r="AQ3223" s="1">
        <f t="shared" si="1749"/>
        <v>0</v>
      </c>
      <c r="AR3223" s="4">
        <f t="shared" si="1750"/>
        <v>0</v>
      </c>
      <c r="AS3223" s="4">
        <f t="shared" si="1751"/>
        <v>0</v>
      </c>
      <c r="AT3223" s="4">
        <f t="shared" si="1752"/>
        <v>0</v>
      </c>
      <c r="AU3223" s="4">
        <f t="shared" si="1753"/>
        <v>0</v>
      </c>
      <c r="AV3223" s="4">
        <f t="shared" si="1754"/>
        <v>0</v>
      </c>
      <c r="AW3223" s="4">
        <f t="shared" si="1755"/>
        <v>0</v>
      </c>
      <c r="AX3223" s="4">
        <f t="shared" si="1756"/>
        <v>0</v>
      </c>
      <c r="AY3223" s="4">
        <f t="shared" si="1757"/>
        <v>0</v>
      </c>
      <c r="AZ3223" s="4">
        <f t="shared" si="1758"/>
        <v>0</v>
      </c>
      <c r="BA3223" s="4">
        <f t="shared" si="1759"/>
        <v>0</v>
      </c>
      <c r="BB3223" s="4">
        <f t="shared" si="1760"/>
        <v>0</v>
      </c>
      <c r="BC3223" s="4">
        <f t="shared" si="1761"/>
        <v>0</v>
      </c>
      <c r="BD3223" s="4">
        <f t="shared" si="1762"/>
        <v>0</v>
      </c>
      <c r="BE3223" s="4">
        <f t="shared" si="1763"/>
        <v>0</v>
      </c>
      <c r="BF3223" s="4">
        <f t="shared" si="1764"/>
        <v>0</v>
      </c>
      <c r="BG3223" s="4">
        <f t="shared" si="1765"/>
        <v>0</v>
      </c>
    </row>
    <row r="3224" spans="1:59" ht="15" customHeight="1" x14ac:dyDescent="0.3">
      <c r="A3224" s="3"/>
      <c r="B3224" s="3"/>
      <c r="C3224" s="3"/>
      <c r="D3224" s="3"/>
      <c r="E3224" s="2"/>
      <c r="F3224" s="89"/>
      <c r="G3224" s="158"/>
      <c r="H3224" s="68"/>
      <c r="I3224" s="73"/>
      <c r="J3224" s="238"/>
      <c r="K3224" s="86"/>
      <c r="L3224" s="28"/>
      <c r="M3224" s="27"/>
      <c r="N3224" s="27"/>
      <c r="O3224" s="27"/>
      <c r="P3224" s="27"/>
      <c r="Q3224" s="27"/>
      <c r="R3224" s="28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1">
        <f t="shared" si="1734"/>
        <v>0</v>
      </c>
      <c r="AC3224" s="1">
        <f t="shared" si="1735"/>
        <v>0</v>
      </c>
      <c r="AD3224" s="1">
        <f t="shared" si="1736"/>
        <v>0</v>
      </c>
      <c r="AE3224" s="1">
        <f t="shared" si="1737"/>
        <v>0</v>
      </c>
      <c r="AF3224" s="1">
        <f t="shared" si="1738"/>
        <v>0</v>
      </c>
      <c r="AG3224" s="1">
        <f t="shared" si="1739"/>
        <v>0</v>
      </c>
      <c r="AH3224" s="1">
        <f t="shared" si="1740"/>
        <v>0</v>
      </c>
      <c r="AI3224" s="1">
        <f t="shared" si="1741"/>
        <v>0</v>
      </c>
      <c r="AJ3224" s="1">
        <f t="shared" si="1742"/>
        <v>0</v>
      </c>
      <c r="AK3224" s="1">
        <f t="shared" si="1743"/>
        <v>0</v>
      </c>
      <c r="AL3224" s="1">
        <f t="shared" si="1744"/>
        <v>0</v>
      </c>
      <c r="AM3224" s="1">
        <f t="shared" si="1745"/>
        <v>0</v>
      </c>
      <c r="AN3224" s="1">
        <f t="shared" si="1746"/>
        <v>0</v>
      </c>
      <c r="AO3224" s="1">
        <f t="shared" si="1747"/>
        <v>0</v>
      </c>
      <c r="AP3224" s="1">
        <f t="shared" si="1748"/>
        <v>0</v>
      </c>
      <c r="AQ3224" s="1">
        <f t="shared" si="1749"/>
        <v>0</v>
      </c>
      <c r="AR3224" s="4">
        <f t="shared" si="1750"/>
        <v>0</v>
      </c>
      <c r="AS3224" s="4">
        <f t="shared" si="1751"/>
        <v>0</v>
      </c>
      <c r="AT3224" s="4">
        <f t="shared" si="1752"/>
        <v>0</v>
      </c>
      <c r="AU3224" s="4">
        <f t="shared" si="1753"/>
        <v>0</v>
      </c>
      <c r="AV3224" s="4">
        <f t="shared" si="1754"/>
        <v>0</v>
      </c>
      <c r="AW3224" s="4">
        <f t="shared" si="1755"/>
        <v>0</v>
      </c>
      <c r="AX3224" s="4">
        <f t="shared" si="1756"/>
        <v>0</v>
      </c>
      <c r="AY3224" s="4">
        <f t="shared" si="1757"/>
        <v>0</v>
      </c>
      <c r="AZ3224" s="4">
        <f t="shared" si="1758"/>
        <v>0</v>
      </c>
      <c r="BA3224" s="4">
        <f t="shared" si="1759"/>
        <v>0</v>
      </c>
      <c r="BB3224" s="4">
        <f t="shared" si="1760"/>
        <v>0</v>
      </c>
      <c r="BC3224" s="4">
        <f t="shared" si="1761"/>
        <v>0</v>
      </c>
      <c r="BD3224" s="4">
        <f t="shared" si="1762"/>
        <v>0</v>
      </c>
      <c r="BE3224" s="4">
        <f t="shared" si="1763"/>
        <v>0</v>
      </c>
      <c r="BF3224" s="4">
        <f t="shared" si="1764"/>
        <v>0</v>
      </c>
      <c r="BG3224" s="4">
        <f t="shared" si="1765"/>
        <v>0</v>
      </c>
    </row>
    <row r="3225" spans="1:59" ht="15" customHeight="1" x14ac:dyDescent="0.3">
      <c r="A3225" s="3"/>
      <c r="B3225" s="3"/>
      <c r="C3225" s="3"/>
      <c r="D3225" s="3"/>
      <c r="E3225" s="2"/>
      <c r="F3225" s="89"/>
      <c r="G3225" s="158"/>
      <c r="H3225" s="68"/>
      <c r="I3225" s="73"/>
      <c r="J3225" s="238"/>
      <c r="K3225" s="86"/>
      <c r="L3225" s="28"/>
      <c r="M3225" s="27"/>
      <c r="N3225" s="27"/>
      <c r="O3225" s="27"/>
      <c r="P3225" s="27"/>
      <c r="Q3225" s="27"/>
      <c r="R3225" s="28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1">
        <f t="shared" si="1734"/>
        <v>0</v>
      </c>
      <c r="AC3225" s="1">
        <f t="shared" si="1735"/>
        <v>0</v>
      </c>
      <c r="AD3225" s="1">
        <f t="shared" si="1736"/>
        <v>0</v>
      </c>
      <c r="AE3225" s="1">
        <f t="shared" si="1737"/>
        <v>0</v>
      </c>
      <c r="AF3225" s="1">
        <f t="shared" si="1738"/>
        <v>0</v>
      </c>
      <c r="AG3225" s="1">
        <f t="shared" si="1739"/>
        <v>0</v>
      </c>
      <c r="AH3225" s="1">
        <f t="shared" si="1740"/>
        <v>0</v>
      </c>
      <c r="AI3225" s="1">
        <f t="shared" si="1741"/>
        <v>0</v>
      </c>
      <c r="AJ3225" s="1">
        <f t="shared" si="1742"/>
        <v>0</v>
      </c>
      <c r="AK3225" s="1">
        <f t="shared" si="1743"/>
        <v>0</v>
      </c>
      <c r="AL3225" s="1">
        <f t="shared" si="1744"/>
        <v>0</v>
      </c>
      <c r="AM3225" s="1">
        <f t="shared" si="1745"/>
        <v>0</v>
      </c>
      <c r="AN3225" s="1">
        <f t="shared" si="1746"/>
        <v>0</v>
      </c>
      <c r="AO3225" s="1">
        <f t="shared" si="1747"/>
        <v>0</v>
      </c>
      <c r="AP3225" s="1">
        <f t="shared" si="1748"/>
        <v>0</v>
      </c>
      <c r="AQ3225" s="1">
        <f t="shared" si="1749"/>
        <v>0</v>
      </c>
      <c r="AR3225" s="4">
        <f t="shared" si="1750"/>
        <v>0</v>
      </c>
      <c r="AS3225" s="4">
        <f t="shared" si="1751"/>
        <v>0</v>
      </c>
      <c r="AT3225" s="4">
        <f t="shared" si="1752"/>
        <v>0</v>
      </c>
      <c r="AU3225" s="4">
        <f t="shared" si="1753"/>
        <v>0</v>
      </c>
      <c r="AV3225" s="4">
        <f t="shared" si="1754"/>
        <v>0</v>
      </c>
      <c r="AW3225" s="4">
        <f t="shared" si="1755"/>
        <v>0</v>
      </c>
      <c r="AX3225" s="4">
        <f t="shared" si="1756"/>
        <v>0</v>
      </c>
      <c r="AY3225" s="4">
        <f t="shared" si="1757"/>
        <v>0</v>
      </c>
      <c r="AZ3225" s="4">
        <f t="shared" si="1758"/>
        <v>0</v>
      </c>
      <c r="BA3225" s="4">
        <f t="shared" si="1759"/>
        <v>0</v>
      </c>
      <c r="BB3225" s="4">
        <f t="shared" si="1760"/>
        <v>0</v>
      </c>
      <c r="BC3225" s="4">
        <f t="shared" si="1761"/>
        <v>0</v>
      </c>
      <c r="BD3225" s="4">
        <f t="shared" si="1762"/>
        <v>0</v>
      </c>
      <c r="BE3225" s="4">
        <f t="shared" si="1763"/>
        <v>0</v>
      </c>
      <c r="BF3225" s="4">
        <f t="shared" si="1764"/>
        <v>0</v>
      </c>
      <c r="BG3225" s="4">
        <f t="shared" si="1765"/>
        <v>0</v>
      </c>
    </row>
    <row r="3226" spans="1:59" ht="15" customHeight="1" x14ac:dyDescent="0.3">
      <c r="A3226" s="3"/>
      <c r="B3226" s="3"/>
      <c r="C3226" s="3"/>
      <c r="D3226" s="3"/>
      <c r="E3226" s="2"/>
      <c r="F3226" s="89"/>
      <c r="G3226" s="158"/>
      <c r="H3226" s="68"/>
      <c r="I3226" s="73"/>
      <c r="J3226" s="238"/>
      <c r="K3226" s="86"/>
      <c r="L3226" s="28"/>
      <c r="M3226" s="27"/>
      <c r="N3226" s="27"/>
      <c r="O3226" s="27"/>
      <c r="P3226" s="27"/>
      <c r="Q3226" s="27"/>
      <c r="R3226" s="28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1">
        <f t="shared" si="1734"/>
        <v>0</v>
      </c>
      <c r="AC3226" s="1">
        <f t="shared" si="1735"/>
        <v>0</v>
      </c>
      <c r="AD3226" s="1">
        <f t="shared" si="1736"/>
        <v>0</v>
      </c>
      <c r="AE3226" s="1">
        <f t="shared" si="1737"/>
        <v>0</v>
      </c>
      <c r="AF3226" s="1">
        <f t="shared" si="1738"/>
        <v>0</v>
      </c>
      <c r="AG3226" s="1">
        <f t="shared" si="1739"/>
        <v>0</v>
      </c>
      <c r="AH3226" s="1">
        <f t="shared" si="1740"/>
        <v>0</v>
      </c>
      <c r="AI3226" s="1">
        <f t="shared" si="1741"/>
        <v>0</v>
      </c>
      <c r="AJ3226" s="1">
        <f t="shared" si="1742"/>
        <v>0</v>
      </c>
      <c r="AK3226" s="1">
        <f t="shared" si="1743"/>
        <v>0</v>
      </c>
      <c r="AL3226" s="1">
        <f t="shared" si="1744"/>
        <v>0</v>
      </c>
      <c r="AM3226" s="1">
        <f t="shared" si="1745"/>
        <v>0</v>
      </c>
      <c r="AN3226" s="1">
        <f t="shared" si="1746"/>
        <v>0</v>
      </c>
      <c r="AO3226" s="1">
        <f t="shared" si="1747"/>
        <v>0</v>
      </c>
      <c r="AP3226" s="1">
        <f t="shared" si="1748"/>
        <v>0</v>
      </c>
      <c r="AQ3226" s="1">
        <f t="shared" si="1749"/>
        <v>0</v>
      </c>
      <c r="AR3226" s="4">
        <f t="shared" si="1750"/>
        <v>0</v>
      </c>
      <c r="AS3226" s="4">
        <f t="shared" si="1751"/>
        <v>0</v>
      </c>
      <c r="AT3226" s="4">
        <f t="shared" si="1752"/>
        <v>0</v>
      </c>
      <c r="AU3226" s="4">
        <f t="shared" si="1753"/>
        <v>0</v>
      </c>
      <c r="AV3226" s="4">
        <f t="shared" si="1754"/>
        <v>0</v>
      </c>
      <c r="AW3226" s="4">
        <f t="shared" si="1755"/>
        <v>0</v>
      </c>
      <c r="AX3226" s="4">
        <f t="shared" si="1756"/>
        <v>0</v>
      </c>
      <c r="AY3226" s="4">
        <f t="shared" si="1757"/>
        <v>0</v>
      </c>
      <c r="AZ3226" s="4">
        <f t="shared" si="1758"/>
        <v>0</v>
      </c>
      <c r="BA3226" s="4">
        <f t="shared" si="1759"/>
        <v>0</v>
      </c>
      <c r="BB3226" s="4">
        <f t="shared" si="1760"/>
        <v>0</v>
      </c>
      <c r="BC3226" s="4">
        <f t="shared" si="1761"/>
        <v>0</v>
      </c>
      <c r="BD3226" s="4">
        <f t="shared" si="1762"/>
        <v>0</v>
      </c>
      <c r="BE3226" s="4">
        <f t="shared" si="1763"/>
        <v>0</v>
      </c>
      <c r="BF3226" s="4">
        <f t="shared" si="1764"/>
        <v>0</v>
      </c>
      <c r="BG3226" s="4">
        <f t="shared" si="1765"/>
        <v>0</v>
      </c>
    </row>
    <row r="3227" spans="1:59" ht="15" customHeight="1" x14ac:dyDescent="0.3">
      <c r="A3227" s="3"/>
      <c r="B3227" s="3"/>
      <c r="C3227" s="3"/>
      <c r="D3227" s="3"/>
      <c r="E3227" s="2"/>
      <c r="F3227" s="89"/>
      <c r="G3227" s="158"/>
      <c r="H3227" s="68"/>
      <c r="I3227" s="73"/>
      <c r="J3227" s="238"/>
      <c r="K3227" s="86"/>
      <c r="L3227" s="28"/>
      <c r="M3227" s="27"/>
      <c r="N3227" s="27"/>
      <c r="O3227" s="27"/>
      <c r="P3227" s="27"/>
      <c r="Q3227" s="27"/>
      <c r="R3227" s="28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1">
        <f t="shared" si="1734"/>
        <v>0</v>
      </c>
      <c r="AC3227" s="1">
        <f t="shared" si="1735"/>
        <v>0</v>
      </c>
      <c r="AD3227" s="1">
        <f t="shared" si="1736"/>
        <v>0</v>
      </c>
      <c r="AE3227" s="1">
        <f t="shared" si="1737"/>
        <v>0</v>
      </c>
      <c r="AF3227" s="1">
        <f t="shared" si="1738"/>
        <v>0</v>
      </c>
      <c r="AG3227" s="1">
        <f t="shared" si="1739"/>
        <v>0</v>
      </c>
      <c r="AH3227" s="1">
        <f t="shared" si="1740"/>
        <v>0</v>
      </c>
      <c r="AI3227" s="1">
        <f t="shared" si="1741"/>
        <v>0</v>
      </c>
      <c r="AJ3227" s="1">
        <f t="shared" si="1742"/>
        <v>0</v>
      </c>
      <c r="AK3227" s="1">
        <f t="shared" si="1743"/>
        <v>0</v>
      </c>
      <c r="AL3227" s="1">
        <f t="shared" si="1744"/>
        <v>0</v>
      </c>
      <c r="AM3227" s="1">
        <f t="shared" si="1745"/>
        <v>0</v>
      </c>
      <c r="AN3227" s="1">
        <f t="shared" si="1746"/>
        <v>0</v>
      </c>
      <c r="AO3227" s="1">
        <f t="shared" si="1747"/>
        <v>0</v>
      </c>
      <c r="AP3227" s="1">
        <f t="shared" si="1748"/>
        <v>0</v>
      </c>
      <c r="AQ3227" s="1">
        <f t="shared" si="1749"/>
        <v>0</v>
      </c>
      <c r="AR3227" s="4">
        <f t="shared" si="1750"/>
        <v>0</v>
      </c>
      <c r="AS3227" s="4">
        <f t="shared" si="1751"/>
        <v>0</v>
      </c>
      <c r="AT3227" s="4">
        <f t="shared" si="1752"/>
        <v>0</v>
      </c>
      <c r="AU3227" s="4">
        <f t="shared" si="1753"/>
        <v>0</v>
      </c>
      <c r="AV3227" s="4">
        <f t="shared" si="1754"/>
        <v>0</v>
      </c>
      <c r="AW3227" s="4">
        <f t="shared" si="1755"/>
        <v>0</v>
      </c>
      <c r="AX3227" s="4">
        <f t="shared" si="1756"/>
        <v>0</v>
      </c>
      <c r="AY3227" s="4">
        <f t="shared" si="1757"/>
        <v>0</v>
      </c>
      <c r="AZ3227" s="4">
        <f t="shared" si="1758"/>
        <v>0</v>
      </c>
      <c r="BA3227" s="4">
        <f t="shared" si="1759"/>
        <v>0</v>
      </c>
      <c r="BB3227" s="4">
        <f t="shared" si="1760"/>
        <v>0</v>
      </c>
      <c r="BC3227" s="4">
        <f t="shared" si="1761"/>
        <v>0</v>
      </c>
      <c r="BD3227" s="4">
        <f t="shared" si="1762"/>
        <v>0</v>
      </c>
      <c r="BE3227" s="4">
        <f t="shared" si="1763"/>
        <v>0</v>
      </c>
      <c r="BF3227" s="4">
        <f t="shared" si="1764"/>
        <v>0</v>
      </c>
      <c r="BG3227" s="4">
        <f t="shared" si="1765"/>
        <v>0</v>
      </c>
    </row>
    <row r="3228" spans="1:59" ht="15" customHeight="1" x14ac:dyDescent="0.3">
      <c r="A3228" s="3"/>
      <c r="B3228" s="3"/>
      <c r="C3228" s="3"/>
      <c r="D3228" s="3"/>
      <c r="E3228" s="2"/>
      <c r="F3228" s="89"/>
      <c r="G3228" s="158"/>
      <c r="H3228" s="68"/>
      <c r="I3228" s="73"/>
      <c r="J3228" s="238"/>
      <c r="K3228" s="86"/>
      <c r="L3228" s="28"/>
      <c r="M3228" s="27"/>
      <c r="N3228" s="27"/>
      <c r="O3228" s="27"/>
      <c r="P3228" s="27"/>
      <c r="Q3228" s="27"/>
      <c r="R3228" s="28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1">
        <f t="shared" si="1734"/>
        <v>0</v>
      </c>
      <c r="AC3228" s="1">
        <f t="shared" si="1735"/>
        <v>0</v>
      </c>
      <c r="AD3228" s="1">
        <f t="shared" si="1736"/>
        <v>0</v>
      </c>
      <c r="AE3228" s="1">
        <f t="shared" si="1737"/>
        <v>0</v>
      </c>
      <c r="AF3228" s="1">
        <f t="shared" si="1738"/>
        <v>0</v>
      </c>
      <c r="AG3228" s="1">
        <f t="shared" si="1739"/>
        <v>0</v>
      </c>
      <c r="AH3228" s="1">
        <f t="shared" si="1740"/>
        <v>0</v>
      </c>
      <c r="AI3228" s="1">
        <f t="shared" si="1741"/>
        <v>0</v>
      </c>
      <c r="AJ3228" s="1">
        <f t="shared" si="1742"/>
        <v>0</v>
      </c>
      <c r="AK3228" s="1">
        <f t="shared" si="1743"/>
        <v>0</v>
      </c>
      <c r="AL3228" s="1">
        <f t="shared" si="1744"/>
        <v>0</v>
      </c>
      <c r="AM3228" s="1">
        <f t="shared" si="1745"/>
        <v>0</v>
      </c>
      <c r="AN3228" s="1">
        <f t="shared" si="1746"/>
        <v>0</v>
      </c>
      <c r="AO3228" s="1">
        <f t="shared" si="1747"/>
        <v>0</v>
      </c>
      <c r="AP3228" s="1">
        <f t="shared" si="1748"/>
        <v>0</v>
      </c>
      <c r="AQ3228" s="1">
        <f t="shared" si="1749"/>
        <v>0</v>
      </c>
      <c r="AR3228" s="4">
        <f t="shared" si="1750"/>
        <v>0</v>
      </c>
      <c r="AS3228" s="4">
        <f t="shared" si="1751"/>
        <v>0</v>
      </c>
      <c r="AT3228" s="4">
        <f t="shared" si="1752"/>
        <v>0</v>
      </c>
      <c r="AU3228" s="4">
        <f t="shared" si="1753"/>
        <v>0</v>
      </c>
      <c r="AV3228" s="4">
        <f t="shared" si="1754"/>
        <v>0</v>
      </c>
      <c r="AW3228" s="4">
        <f t="shared" si="1755"/>
        <v>0</v>
      </c>
      <c r="AX3228" s="4">
        <f t="shared" si="1756"/>
        <v>0</v>
      </c>
      <c r="AY3228" s="4">
        <f t="shared" si="1757"/>
        <v>0</v>
      </c>
      <c r="AZ3228" s="4">
        <f t="shared" si="1758"/>
        <v>0</v>
      </c>
      <c r="BA3228" s="4">
        <f t="shared" si="1759"/>
        <v>0</v>
      </c>
      <c r="BB3228" s="4">
        <f t="shared" si="1760"/>
        <v>0</v>
      </c>
      <c r="BC3228" s="4">
        <f t="shared" si="1761"/>
        <v>0</v>
      </c>
      <c r="BD3228" s="4">
        <f t="shared" si="1762"/>
        <v>0</v>
      </c>
      <c r="BE3228" s="4">
        <f t="shared" si="1763"/>
        <v>0</v>
      </c>
      <c r="BF3228" s="4">
        <f t="shared" si="1764"/>
        <v>0</v>
      </c>
      <c r="BG3228" s="4">
        <f t="shared" si="1765"/>
        <v>0</v>
      </c>
    </row>
    <row r="3229" spans="1:59" ht="15" customHeight="1" x14ac:dyDescent="0.3">
      <c r="A3229" s="3"/>
      <c r="B3229" s="3"/>
      <c r="C3229" s="3"/>
      <c r="D3229" s="3"/>
      <c r="E3229" s="2"/>
      <c r="F3229" s="89"/>
      <c r="G3229" s="158"/>
      <c r="H3229" s="68"/>
      <c r="I3229" s="73"/>
      <c r="J3229" s="238"/>
      <c r="K3229" s="86"/>
      <c r="L3229" s="28"/>
      <c r="M3229" s="27"/>
      <c r="N3229" s="27"/>
      <c r="O3229" s="27"/>
      <c r="P3229" s="27"/>
      <c r="Q3229" s="27"/>
      <c r="R3229" s="28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1">
        <f t="shared" si="1734"/>
        <v>0</v>
      </c>
      <c r="AC3229" s="1">
        <f t="shared" si="1735"/>
        <v>0</v>
      </c>
      <c r="AD3229" s="1">
        <f t="shared" si="1736"/>
        <v>0</v>
      </c>
      <c r="AE3229" s="1">
        <f t="shared" si="1737"/>
        <v>0</v>
      </c>
      <c r="AF3229" s="1">
        <f t="shared" si="1738"/>
        <v>0</v>
      </c>
      <c r="AG3229" s="1">
        <f t="shared" si="1739"/>
        <v>0</v>
      </c>
      <c r="AH3229" s="1">
        <f t="shared" si="1740"/>
        <v>0</v>
      </c>
      <c r="AI3229" s="1">
        <f t="shared" si="1741"/>
        <v>0</v>
      </c>
      <c r="AJ3229" s="1">
        <f t="shared" si="1742"/>
        <v>0</v>
      </c>
      <c r="AK3229" s="1">
        <f t="shared" si="1743"/>
        <v>0</v>
      </c>
      <c r="AL3229" s="1">
        <f t="shared" si="1744"/>
        <v>0</v>
      </c>
      <c r="AM3229" s="1">
        <f t="shared" si="1745"/>
        <v>0</v>
      </c>
      <c r="AN3229" s="1">
        <f t="shared" si="1746"/>
        <v>0</v>
      </c>
      <c r="AO3229" s="1">
        <f t="shared" si="1747"/>
        <v>0</v>
      </c>
      <c r="AP3229" s="1">
        <f t="shared" si="1748"/>
        <v>0</v>
      </c>
      <c r="AQ3229" s="1">
        <f t="shared" si="1749"/>
        <v>0</v>
      </c>
      <c r="AR3229" s="4">
        <f t="shared" si="1750"/>
        <v>0</v>
      </c>
      <c r="AS3229" s="4">
        <f t="shared" si="1751"/>
        <v>0</v>
      </c>
      <c r="AT3229" s="4">
        <f t="shared" si="1752"/>
        <v>0</v>
      </c>
      <c r="AU3229" s="4">
        <f t="shared" si="1753"/>
        <v>0</v>
      </c>
      <c r="AV3229" s="4">
        <f t="shared" si="1754"/>
        <v>0</v>
      </c>
      <c r="AW3229" s="4">
        <f t="shared" si="1755"/>
        <v>0</v>
      </c>
      <c r="AX3229" s="4">
        <f t="shared" si="1756"/>
        <v>0</v>
      </c>
      <c r="AY3229" s="4">
        <f t="shared" si="1757"/>
        <v>0</v>
      </c>
      <c r="AZ3229" s="4">
        <f t="shared" si="1758"/>
        <v>0</v>
      </c>
      <c r="BA3229" s="4">
        <f t="shared" si="1759"/>
        <v>0</v>
      </c>
      <c r="BB3229" s="4">
        <f t="shared" si="1760"/>
        <v>0</v>
      </c>
      <c r="BC3229" s="4">
        <f t="shared" si="1761"/>
        <v>0</v>
      </c>
      <c r="BD3229" s="4">
        <f t="shared" si="1762"/>
        <v>0</v>
      </c>
      <c r="BE3229" s="4">
        <f t="shared" si="1763"/>
        <v>0</v>
      </c>
      <c r="BF3229" s="4">
        <f t="shared" si="1764"/>
        <v>0</v>
      </c>
      <c r="BG3229" s="4">
        <f t="shared" si="1765"/>
        <v>0</v>
      </c>
    </row>
    <row r="3230" spans="1:59" ht="15" customHeight="1" x14ac:dyDescent="0.3">
      <c r="A3230" s="3"/>
      <c r="B3230" s="3"/>
      <c r="C3230" s="3"/>
      <c r="D3230" s="3"/>
      <c r="E3230" s="2"/>
      <c r="F3230" s="89"/>
      <c r="G3230" s="158"/>
      <c r="H3230" s="68"/>
      <c r="I3230" s="73"/>
      <c r="J3230" s="238"/>
      <c r="K3230" s="86"/>
      <c r="L3230" s="28"/>
      <c r="M3230" s="27"/>
      <c r="N3230" s="27"/>
      <c r="O3230" s="27"/>
      <c r="P3230" s="27"/>
      <c r="Q3230" s="27"/>
      <c r="R3230" s="28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1">
        <f t="shared" si="1734"/>
        <v>0</v>
      </c>
      <c r="AC3230" s="1">
        <f t="shared" si="1735"/>
        <v>0</v>
      </c>
      <c r="AD3230" s="1">
        <f t="shared" si="1736"/>
        <v>0</v>
      </c>
      <c r="AE3230" s="1">
        <f t="shared" si="1737"/>
        <v>0</v>
      </c>
      <c r="AF3230" s="1">
        <f t="shared" si="1738"/>
        <v>0</v>
      </c>
      <c r="AG3230" s="1">
        <f t="shared" si="1739"/>
        <v>0</v>
      </c>
      <c r="AH3230" s="1">
        <f t="shared" si="1740"/>
        <v>0</v>
      </c>
      <c r="AI3230" s="1">
        <f t="shared" si="1741"/>
        <v>0</v>
      </c>
      <c r="AJ3230" s="1">
        <f t="shared" si="1742"/>
        <v>0</v>
      </c>
      <c r="AK3230" s="1">
        <f t="shared" si="1743"/>
        <v>0</v>
      </c>
      <c r="AL3230" s="1">
        <f t="shared" si="1744"/>
        <v>0</v>
      </c>
      <c r="AM3230" s="1">
        <f t="shared" si="1745"/>
        <v>0</v>
      </c>
      <c r="AN3230" s="1">
        <f t="shared" si="1746"/>
        <v>0</v>
      </c>
      <c r="AO3230" s="1">
        <f t="shared" si="1747"/>
        <v>0</v>
      </c>
      <c r="AP3230" s="1">
        <f t="shared" si="1748"/>
        <v>0</v>
      </c>
      <c r="AQ3230" s="1">
        <f t="shared" si="1749"/>
        <v>0</v>
      </c>
      <c r="AR3230" s="4">
        <f t="shared" si="1750"/>
        <v>0</v>
      </c>
      <c r="AS3230" s="4">
        <f t="shared" si="1751"/>
        <v>0</v>
      </c>
      <c r="AT3230" s="4">
        <f t="shared" si="1752"/>
        <v>0</v>
      </c>
      <c r="AU3230" s="4">
        <f t="shared" si="1753"/>
        <v>0</v>
      </c>
      <c r="AV3230" s="4">
        <f t="shared" si="1754"/>
        <v>0</v>
      </c>
      <c r="AW3230" s="4">
        <f t="shared" si="1755"/>
        <v>0</v>
      </c>
      <c r="AX3230" s="4">
        <f t="shared" si="1756"/>
        <v>0</v>
      </c>
      <c r="AY3230" s="4">
        <f t="shared" si="1757"/>
        <v>0</v>
      </c>
      <c r="AZ3230" s="4">
        <f t="shared" si="1758"/>
        <v>0</v>
      </c>
      <c r="BA3230" s="4">
        <f t="shared" si="1759"/>
        <v>0</v>
      </c>
      <c r="BB3230" s="4">
        <f t="shared" si="1760"/>
        <v>0</v>
      </c>
      <c r="BC3230" s="4">
        <f t="shared" si="1761"/>
        <v>0</v>
      </c>
      <c r="BD3230" s="4">
        <f t="shared" si="1762"/>
        <v>0</v>
      </c>
      <c r="BE3230" s="4">
        <f t="shared" si="1763"/>
        <v>0</v>
      </c>
      <c r="BF3230" s="4">
        <f t="shared" si="1764"/>
        <v>0</v>
      </c>
      <c r="BG3230" s="4">
        <f t="shared" si="1765"/>
        <v>0</v>
      </c>
    </row>
    <row r="3231" spans="1:59" ht="15" customHeight="1" x14ac:dyDescent="0.3">
      <c r="A3231" s="3"/>
      <c r="B3231" s="3"/>
      <c r="C3231" s="3"/>
      <c r="D3231" s="3"/>
      <c r="E3231" s="2"/>
      <c r="F3231" s="89"/>
      <c r="G3231" s="158"/>
      <c r="H3231" s="68"/>
      <c r="I3231" s="73"/>
      <c r="J3231" s="238"/>
      <c r="K3231" s="86"/>
      <c r="L3231" s="28"/>
      <c r="M3231" s="27"/>
      <c r="N3231" s="27"/>
      <c r="O3231" s="27"/>
      <c r="P3231" s="27"/>
      <c r="Q3231" s="27"/>
      <c r="R3231" s="28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1">
        <f t="shared" si="1734"/>
        <v>0</v>
      </c>
      <c r="AC3231" s="1">
        <f t="shared" si="1735"/>
        <v>0</v>
      </c>
      <c r="AD3231" s="1">
        <f t="shared" si="1736"/>
        <v>0</v>
      </c>
      <c r="AE3231" s="1">
        <f t="shared" si="1737"/>
        <v>0</v>
      </c>
      <c r="AF3231" s="1">
        <f t="shared" si="1738"/>
        <v>0</v>
      </c>
      <c r="AG3231" s="1">
        <f t="shared" si="1739"/>
        <v>0</v>
      </c>
      <c r="AH3231" s="1">
        <f t="shared" si="1740"/>
        <v>0</v>
      </c>
      <c r="AI3231" s="1">
        <f t="shared" si="1741"/>
        <v>0</v>
      </c>
      <c r="AJ3231" s="1">
        <f t="shared" si="1742"/>
        <v>0</v>
      </c>
      <c r="AK3231" s="1">
        <f t="shared" si="1743"/>
        <v>0</v>
      </c>
      <c r="AL3231" s="1">
        <f t="shared" si="1744"/>
        <v>0</v>
      </c>
      <c r="AM3231" s="1">
        <f t="shared" si="1745"/>
        <v>0</v>
      </c>
      <c r="AN3231" s="1">
        <f t="shared" si="1746"/>
        <v>0</v>
      </c>
      <c r="AO3231" s="1">
        <f t="shared" si="1747"/>
        <v>0</v>
      </c>
      <c r="AP3231" s="1">
        <f t="shared" si="1748"/>
        <v>0</v>
      </c>
      <c r="AQ3231" s="1">
        <f t="shared" si="1749"/>
        <v>0</v>
      </c>
      <c r="AR3231" s="4">
        <f t="shared" si="1750"/>
        <v>0</v>
      </c>
      <c r="AS3231" s="4">
        <f t="shared" si="1751"/>
        <v>0</v>
      </c>
      <c r="AT3231" s="4">
        <f t="shared" si="1752"/>
        <v>0</v>
      </c>
      <c r="AU3231" s="4">
        <f t="shared" si="1753"/>
        <v>0</v>
      </c>
      <c r="AV3231" s="4">
        <f t="shared" si="1754"/>
        <v>0</v>
      </c>
      <c r="AW3231" s="4">
        <f t="shared" si="1755"/>
        <v>0</v>
      </c>
      <c r="AX3231" s="4">
        <f t="shared" si="1756"/>
        <v>0</v>
      </c>
      <c r="AY3231" s="4">
        <f t="shared" si="1757"/>
        <v>0</v>
      </c>
      <c r="AZ3231" s="4">
        <f t="shared" si="1758"/>
        <v>0</v>
      </c>
      <c r="BA3231" s="4">
        <f t="shared" si="1759"/>
        <v>0</v>
      </c>
      <c r="BB3231" s="4">
        <f t="shared" si="1760"/>
        <v>0</v>
      </c>
      <c r="BC3231" s="4">
        <f t="shared" si="1761"/>
        <v>0</v>
      </c>
      <c r="BD3231" s="4">
        <f t="shared" si="1762"/>
        <v>0</v>
      </c>
      <c r="BE3231" s="4">
        <f t="shared" si="1763"/>
        <v>0</v>
      </c>
      <c r="BF3231" s="4">
        <f t="shared" si="1764"/>
        <v>0</v>
      </c>
      <c r="BG3231" s="4">
        <f t="shared" si="1765"/>
        <v>0</v>
      </c>
    </row>
    <row r="3232" spans="1:59" ht="15" customHeight="1" x14ac:dyDescent="0.3">
      <c r="A3232" s="3"/>
      <c r="B3232" s="3"/>
      <c r="C3232" s="3"/>
      <c r="D3232" s="3"/>
      <c r="E3232" s="2"/>
      <c r="F3232" s="89"/>
      <c r="G3232" s="158"/>
      <c r="H3232" s="68"/>
      <c r="I3232" s="73"/>
      <c r="J3232" s="238"/>
      <c r="K3232" s="86"/>
      <c r="L3232" s="28"/>
      <c r="M3232" s="27"/>
      <c r="N3232" s="27"/>
      <c r="O3232" s="27"/>
      <c r="P3232" s="27"/>
      <c r="Q3232" s="27"/>
      <c r="R3232" s="28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1">
        <f t="shared" si="1734"/>
        <v>0</v>
      </c>
      <c r="AC3232" s="1">
        <f t="shared" si="1735"/>
        <v>0</v>
      </c>
      <c r="AD3232" s="1">
        <f t="shared" si="1736"/>
        <v>0</v>
      </c>
      <c r="AE3232" s="1">
        <f t="shared" si="1737"/>
        <v>0</v>
      </c>
      <c r="AF3232" s="1">
        <f t="shared" si="1738"/>
        <v>0</v>
      </c>
      <c r="AG3232" s="1">
        <f t="shared" si="1739"/>
        <v>0</v>
      </c>
      <c r="AH3232" s="1">
        <f t="shared" si="1740"/>
        <v>0</v>
      </c>
      <c r="AI3232" s="1">
        <f t="shared" si="1741"/>
        <v>0</v>
      </c>
      <c r="AJ3232" s="1">
        <f t="shared" si="1742"/>
        <v>0</v>
      </c>
      <c r="AK3232" s="1">
        <f t="shared" si="1743"/>
        <v>0</v>
      </c>
      <c r="AL3232" s="1">
        <f t="shared" si="1744"/>
        <v>0</v>
      </c>
      <c r="AM3232" s="1">
        <f t="shared" si="1745"/>
        <v>0</v>
      </c>
      <c r="AN3232" s="1">
        <f t="shared" si="1746"/>
        <v>0</v>
      </c>
      <c r="AO3232" s="1">
        <f t="shared" si="1747"/>
        <v>0</v>
      </c>
      <c r="AP3232" s="1">
        <f t="shared" si="1748"/>
        <v>0</v>
      </c>
      <c r="AQ3232" s="1">
        <f t="shared" si="1749"/>
        <v>0</v>
      </c>
      <c r="AR3232" s="4">
        <f t="shared" si="1750"/>
        <v>0</v>
      </c>
      <c r="AS3232" s="4">
        <f t="shared" si="1751"/>
        <v>0</v>
      </c>
      <c r="AT3232" s="4">
        <f t="shared" si="1752"/>
        <v>0</v>
      </c>
      <c r="AU3232" s="4">
        <f t="shared" si="1753"/>
        <v>0</v>
      </c>
      <c r="AV3232" s="4">
        <f t="shared" si="1754"/>
        <v>0</v>
      </c>
      <c r="AW3232" s="4">
        <f t="shared" si="1755"/>
        <v>0</v>
      </c>
      <c r="AX3232" s="4">
        <f t="shared" si="1756"/>
        <v>0</v>
      </c>
      <c r="AY3232" s="4">
        <f t="shared" si="1757"/>
        <v>0</v>
      </c>
      <c r="AZ3232" s="4">
        <f t="shared" si="1758"/>
        <v>0</v>
      </c>
      <c r="BA3232" s="4">
        <f t="shared" si="1759"/>
        <v>0</v>
      </c>
      <c r="BB3232" s="4">
        <f t="shared" si="1760"/>
        <v>0</v>
      </c>
      <c r="BC3232" s="4">
        <f t="shared" si="1761"/>
        <v>0</v>
      </c>
      <c r="BD3232" s="4">
        <f t="shared" si="1762"/>
        <v>0</v>
      </c>
      <c r="BE3232" s="4">
        <f t="shared" si="1763"/>
        <v>0</v>
      </c>
      <c r="BF3232" s="4">
        <f t="shared" si="1764"/>
        <v>0</v>
      </c>
      <c r="BG3232" s="4">
        <f t="shared" si="1765"/>
        <v>0</v>
      </c>
    </row>
    <row r="3233" spans="1:59" ht="15" customHeight="1" x14ac:dyDescent="0.3">
      <c r="A3233" s="3"/>
      <c r="B3233" s="3"/>
      <c r="C3233" s="3"/>
      <c r="D3233" s="3"/>
      <c r="E3233" s="2"/>
      <c r="F3233" s="89"/>
      <c r="G3233" s="158"/>
      <c r="H3233" s="68"/>
      <c r="I3233" s="73"/>
      <c r="J3233" s="238"/>
      <c r="K3233" s="86"/>
      <c r="L3233" s="28"/>
      <c r="M3233" s="27"/>
      <c r="N3233" s="27"/>
      <c r="O3233" s="27"/>
      <c r="P3233" s="27"/>
      <c r="Q3233" s="27"/>
      <c r="R3233" s="28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1">
        <f t="shared" si="1734"/>
        <v>0</v>
      </c>
      <c r="AC3233" s="1">
        <f t="shared" si="1735"/>
        <v>0</v>
      </c>
      <c r="AD3233" s="1">
        <f t="shared" si="1736"/>
        <v>0</v>
      </c>
      <c r="AE3233" s="1">
        <f t="shared" si="1737"/>
        <v>0</v>
      </c>
      <c r="AF3233" s="1">
        <f t="shared" si="1738"/>
        <v>0</v>
      </c>
      <c r="AG3233" s="1">
        <f t="shared" si="1739"/>
        <v>0</v>
      </c>
      <c r="AH3233" s="1">
        <f t="shared" si="1740"/>
        <v>0</v>
      </c>
      <c r="AI3233" s="1">
        <f t="shared" si="1741"/>
        <v>0</v>
      </c>
      <c r="AJ3233" s="1">
        <f t="shared" si="1742"/>
        <v>0</v>
      </c>
      <c r="AK3233" s="1">
        <f t="shared" si="1743"/>
        <v>0</v>
      </c>
      <c r="AL3233" s="1">
        <f t="shared" si="1744"/>
        <v>0</v>
      </c>
      <c r="AM3233" s="1">
        <f t="shared" si="1745"/>
        <v>0</v>
      </c>
      <c r="AN3233" s="1">
        <f t="shared" si="1746"/>
        <v>0</v>
      </c>
      <c r="AO3233" s="1">
        <f t="shared" si="1747"/>
        <v>0</v>
      </c>
      <c r="AP3233" s="1">
        <f t="shared" si="1748"/>
        <v>0</v>
      </c>
      <c r="AQ3233" s="1">
        <f t="shared" si="1749"/>
        <v>0</v>
      </c>
      <c r="AR3233" s="4">
        <f t="shared" si="1750"/>
        <v>0</v>
      </c>
      <c r="AS3233" s="4">
        <f t="shared" si="1751"/>
        <v>0</v>
      </c>
      <c r="AT3233" s="4">
        <f t="shared" si="1752"/>
        <v>0</v>
      </c>
      <c r="AU3233" s="4">
        <f t="shared" si="1753"/>
        <v>0</v>
      </c>
      <c r="AV3233" s="4">
        <f t="shared" si="1754"/>
        <v>0</v>
      </c>
      <c r="AW3233" s="4">
        <f t="shared" si="1755"/>
        <v>0</v>
      </c>
      <c r="AX3233" s="4">
        <f t="shared" si="1756"/>
        <v>0</v>
      </c>
      <c r="AY3233" s="4">
        <f t="shared" si="1757"/>
        <v>0</v>
      </c>
      <c r="AZ3233" s="4">
        <f t="shared" si="1758"/>
        <v>0</v>
      </c>
      <c r="BA3233" s="4">
        <f t="shared" si="1759"/>
        <v>0</v>
      </c>
      <c r="BB3233" s="4">
        <f t="shared" si="1760"/>
        <v>0</v>
      </c>
      <c r="BC3233" s="4">
        <f t="shared" si="1761"/>
        <v>0</v>
      </c>
      <c r="BD3233" s="4">
        <f t="shared" si="1762"/>
        <v>0</v>
      </c>
      <c r="BE3233" s="4">
        <f t="shared" si="1763"/>
        <v>0</v>
      </c>
      <c r="BF3233" s="4">
        <f t="shared" si="1764"/>
        <v>0</v>
      </c>
      <c r="BG3233" s="4">
        <f t="shared" si="1765"/>
        <v>0</v>
      </c>
    </row>
    <row r="3234" spans="1:59" ht="15" customHeight="1" x14ac:dyDescent="0.3">
      <c r="A3234" s="3"/>
      <c r="B3234" s="3"/>
      <c r="C3234" s="3"/>
      <c r="D3234" s="3"/>
      <c r="E3234" s="2"/>
      <c r="F3234" s="89"/>
      <c r="G3234" s="158"/>
      <c r="H3234" s="68"/>
      <c r="I3234" s="73"/>
      <c r="J3234" s="238"/>
      <c r="K3234" s="86"/>
      <c r="L3234" s="28"/>
      <c r="M3234" s="27"/>
      <c r="N3234" s="27"/>
      <c r="O3234" s="27"/>
      <c r="P3234" s="27"/>
      <c r="Q3234" s="27"/>
      <c r="R3234" s="28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1">
        <f t="shared" si="1734"/>
        <v>0</v>
      </c>
      <c r="AC3234" s="1">
        <f t="shared" si="1735"/>
        <v>0</v>
      </c>
      <c r="AD3234" s="1">
        <f t="shared" si="1736"/>
        <v>0</v>
      </c>
      <c r="AE3234" s="1">
        <f t="shared" si="1737"/>
        <v>0</v>
      </c>
      <c r="AF3234" s="1">
        <f t="shared" si="1738"/>
        <v>0</v>
      </c>
      <c r="AG3234" s="1">
        <f t="shared" si="1739"/>
        <v>0</v>
      </c>
      <c r="AH3234" s="1">
        <f t="shared" si="1740"/>
        <v>0</v>
      </c>
      <c r="AI3234" s="1">
        <f t="shared" si="1741"/>
        <v>0</v>
      </c>
      <c r="AJ3234" s="1">
        <f t="shared" si="1742"/>
        <v>0</v>
      </c>
      <c r="AK3234" s="1">
        <f t="shared" si="1743"/>
        <v>0</v>
      </c>
      <c r="AL3234" s="1">
        <f t="shared" si="1744"/>
        <v>0</v>
      </c>
      <c r="AM3234" s="1">
        <f t="shared" si="1745"/>
        <v>0</v>
      </c>
      <c r="AN3234" s="1">
        <f t="shared" si="1746"/>
        <v>0</v>
      </c>
      <c r="AO3234" s="1">
        <f t="shared" si="1747"/>
        <v>0</v>
      </c>
      <c r="AP3234" s="1">
        <f t="shared" si="1748"/>
        <v>0</v>
      </c>
      <c r="AQ3234" s="1">
        <f t="shared" si="1749"/>
        <v>0</v>
      </c>
      <c r="AR3234" s="4">
        <f t="shared" si="1750"/>
        <v>0</v>
      </c>
      <c r="AS3234" s="4">
        <f t="shared" si="1751"/>
        <v>0</v>
      </c>
      <c r="AT3234" s="4">
        <f t="shared" si="1752"/>
        <v>0</v>
      </c>
      <c r="AU3234" s="4">
        <f t="shared" si="1753"/>
        <v>0</v>
      </c>
      <c r="AV3234" s="4">
        <f t="shared" si="1754"/>
        <v>0</v>
      </c>
      <c r="AW3234" s="4">
        <f t="shared" si="1755"/>
        <v>0</v>
      </c>
      <c r="AX3234" s="4">
        <f t="shared" si="1756"/>
        <v>0</v>
      </c>
      <c r="AY3234" s="4">
        <f t="shared" si="1757"/>
        <v>0</v>
      </c>
      <c r="AZ3234" s="4">
        <f t="shared" si="1758"/>
        <v>0</v>
      </c>
      <c r="BA3234" s="4">
        <f t="shared" si="1759"/>
        <v>0</v>
      </c>
      <c r="BB3234" s="4">
        <f t="shared" si="1760"/>
        <v>0</v>
      </c>
      <c r="BC3234" s="4">
        <f t="shared" si="1761"/>
        <v>0</v>
      </c>
      <c r="BD3234" s="4">
        <f t="shared" si="1762"/>
        <v>0</v>
      </c>
      <c r="BE3234" s="4">
        <f t="shared" si="1763"/>
        <v>0</v>
      </c>
      <c r="BF3234" s="4">
        <f t="shared" si="1764"/>
        <v>0</v>
      </c>
      <c r="BG3234" s="4">
        <f t="shared" si="1765"/>
        <v>0</v>
      </c>
    </row>
    <row r="3235" spans="1:59" ht="15" customHeight="1" x14ac:dyDescent="0.3">
      <c r="A3235" s="3"/>
      <c r="B3235" s="3"/>
      <c r="C3235" s="3"/>
      <c r="D3235" s="3"/>
      <c r="E3235" s="2"/>
      <c r="F3235" s="89"/>
      <c r="G3235" s="158"/>
      <c r="H3235" s="68"/>
      <c r="I3235" s="73"/>
      <c r="J3235" s="238"/>
      <c r="K3235" s="86"/>
      <c r="L3235" s="28"/>
      <c r="M3235" s="27"/>
      <c r="N3235" s="27"/>
      <c r="O3235" s="27"/>
      <c r="P3235" s="27"/>
      <c r="Q3235" s="27"/>
      <c r="R3235" s="28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1">
        <f t="shared" si="1734"/>
        <v>0</v>
      </c>
      <c r="AC3235" s="1">
        <f t="shared" si="1735"/>
        <v>0</v>
      </c>
      <c r="AD3235" s="1">
        <f t="shared" si="1736"/>
        <v>0</v>
      </c>
      <c r="AE3235" s="1">
        <f t="shared" si="1737"/>
        <v>0</v>
      </c>
      <c r="AF3235" s="1">
        <f t="shared" si="1738"/>
        <v>0</v>
      </c>
      <c r="AG3235" s="1">
        <f t="shared" si="1739"/>
        <v>0</v>
      </c>
      <c r="AH3235" s="1">
        <f t="shared" si="1740"/>
        <v>0</v>
      </c>
      <c r="AI3235" s="1">
        <f t="shared" si="1741"/>
        <v>0</v>
      </c>
      <c r="AJ3235" s="1">
        <f t="shared" si="1742"/>
        <v>0</v>
      </c>
      <c r="AK3235" s="1">
        <f t="shared" si="1743"/>
        <v>0</v>
      </c>
      <c r="AL3235" s="1">
        <f t="shared" si="1744"/>
        <v>0</v>
      </c>
      <c r="AM3235" s="1">
        <f t="shared" si="1745"/>
        <v>0</v>
      </c>
      <c r="AN3235" s="1">
        <f t="shared" si="1746"/>
        <v>0</v>
      </c>
      <c r="AO3235" s="1">
        <f t="shared" si="1747"/>
        <v>0</v>
      </c>
      <c r="AP3235" s="1">
        <f t="shared" si="1748"/>
        <v>0</v>
      </c>
      <c r="AQ3235" s="1">
        <f t="shared" si="1749"/>
        <v>0</v>
      </c>
      <c r="AR3235" s="4">
        <f t="shared" si="1750"/>
        <v>0</v>
      </c>
      <c r="AS3235" s="4">
        <f t="shared" si="1751"/>
        <v>0</v>
      </c>
      <c r="AT3235" s="4">
        <f t="shared" si="1752"/>
        <v>0</v>
      </c>
      <c r="AU3235" s="4">
        <f t="shared" si="1753"/>
        <v>0</v>
      </c>
      <c r="AV3235" s="4">
        <f t="shared" si="1754"/>
        <v>0</v>
      </c>
      <c r="AW3235" s="4">
        <f t="shared" si="1755"/>
        <v>0</v>
      </c>
      <c r="AX3235" s="4">
        <f t="shared" si="1756"/>
        <v>0</v>
      </c>
      <c r="AY3235" s="4">
        <f t="shared" si="1757"/>
        <v>0</v>
      </c>
      <c r="AZ3235" s="4">
        <f t="shared" si="1758"/>
        <v>0</v>
      </c>
      <c r="BA3235" s="4">
        <f t="shared" si="1759"/>
        <v>0</v>
      </c>
      <c r="BB3235" s="4">
        <f t="shared" si="1760"/>
        <v>0</v>
      </c>
      <c r="BC3235" s="4">
        <f t="shared" si="1761"/>
        <v>0</v>
      </c>
      <c r="BD3235" s="4">
        <f t="shared" si="1762"/>
        <v>0</v>
      </c>
      <c r="BE3235" s="4">
        <f t="shared" si="1763"/>
        <v>0</v>
      </c>
      <c r="BF3235" s="4">
        <f t="shared" si="1764"/>
        <v>0</v>
      </c>
      <c r="BG3235" s="4">
        <f t="shared" si="1765"/>
        <v>0</v>
      </c>
    </row>
    <row r="3236" spans="1:59" ht="15" customHeight="1" x14ac:dyDescent="0.3">
      <c r="A3236" s="3"/>
      <c r="B3236" s="3"/>
      <c r="C3236" s="3"/>
      <c r="D3236" s="3"/>
      <c r="E3236" s="2"/>
      <c r="F3236" s="89"/>
      <c r="G3236" s="158"/>
      <c r="H3236" s="68"/>
      <c r="I3236" s="73"/>
      <c r="J3236" s="238"/>
      <c r="K3236" s="86"/>
      <c r="L3236" s="28"/>
      <c r="M3236" s="27"/>
      <c r="N3236" s="27"/>
      <c r="O3236" s="27"/>
      <c r="P3236" s="27"/>
      <c r="Q3236" s="27"/>
      <c r="R3236" s="28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1">
        <f t="shared" si="1734"/>
        <v>0</v>
      </c>
      <c r="AC3236" s="1">
        <f t="shared" si="1735"/>
        <v>0</v>
      </c>
      <c r="AD3236" s="1">
        <f t="shared" si="1736"/>
        <v>0</v>
      </c>
      <c r="AE3236" s="1">
        <f t="shared" si="1737"/>
        <v>0</v>
      </c>
      <c r="AF3236" s="1">
        <f t="shared" si="1738"/>
        <v>0</v>
      </c>
      <c r="AG3236" s="1">
        <f t="shared" si="1739"/>
        <v>0</v>
      </c>
      <c r="AH3236" s="1">
        <f t="shared" si="1740"/>
        <v>0</v>
      </c>
      <c r="AI3236" s="1">
        <f t="shared" si="1741"/>
        <v>0</v>
      </c>
      <c r="AJ3236" s="1">
        <f t="shared" si="1742"/>
        <v>0</v>
      </c>
      <c r="AK3236" s="1">
        <f t="shared" si="1743"/>
        <v>0</v>
      </c>
      <c r="AL3236" s="1">
        <f t="shared" si="1744"/>
        <v>0</v>
      </c>
      <c r="AM3236" s="1">
        <f t="shared" si="1745"/>
        <v>0</v>
      </c>
      <c r="AN3236" s="1">
        <f t="shared" si="1746"/>
        <v>0</v>
      </c>
      <c r="AO3236" s="1">
        <f t="shared" si="1747"/>
        <v>0</v>
      </c>
      <c r="AP3236" s="1">
        <f t="shared" si="1748"/>
        <v>0</v>
      </c>
      <c r="AQ3236" s="1">
        <f t="shared" si="1749"/>
        <v>0</v>
      </c>
      <c r="AR3236" s="4">
        <f t="shared" si="1750"/>
        <v>0</v>
      </c>
      <c r="AS3236" s="4">
        <f t="shared" si="1751"/>
        <v>0</v>
      </c>
      <c r="AT3236" s="4">
        <f t="shared" si="1752"/>
        <v>0</v>
      </c>
      <c r="AU3236" s="4">
        <f t="shared" si="1753"/>
        <v>0</v>
      </c>
      <c r="AV3236" s="4">
        <f t="shared" si="1754"/>
        <v>0</v>
      </c>
      <c r="AW3236" s="4">
        <f t="shared" si="1755"/>
        <v>0</v>
      </c>
      <c r="AX3236" s="4">
        <f t="shared" si="1756"/>
        <v>0</v>
      </c>
      <c r="AY3236" s="4">
        <f t="shared" si="1757"/>
        <v>0</v>
      </c>
      <c r="AZ3236" s="4">
        <f t="shared" si="1758"/>
        <v>0</v>
      </c>
      <c r="BA3236" s="4">
        <f t="shared" si="1759"/>
        <v>0</v>
      </c>
      <c r="BB3236" s="4">
        <f t="shared" si="1760"/>
        <v>0</v>
      </c>
      <c r="BC3236" s="4">
        <f t="shared" si="1761"/>
        <v>0</v>
      </c>
      <c r="BD3236" s="4">
        <f t="shared" si="1762"/>
        <v>0</v>
      </c>
      <c r="BE3236" s="4">
        <f t="shared" si="1763"/>
        <v>0</v>
      </c>
      <c r="BF3236" s="4">
        <f t="shared" si="1764"/>
        <v>0</v>
      </c>
      <c r="BG3236" s="4">
        <f t="shared" si="1765"/>
        <v>0</v>
      </c>
    </row>
    <row r="3237" spans="1:59" ht="15" customHeight="1" x14ac:dyDescent="0.3">
      <c r="A3237" s="3"/>
      <c r="B3237" s="3"/>
      <c r="C3237" s="3"/>
      <c r="D3237" s="3"/>
      <c r="E3237" s="2"/>
      <c r="F3237" s="89"/>
      <c r="G3237" s="158"/>
      <c r="H3237" s="68"/>
      <c r="I3237" s="73"/>
      <c r="J3237" s="238"/>
      <c r="K3237" s="86"/>
      <c r="L3237" s="28"/>
      <c r="M3237" s="27"/>
      <c r="N3237" s="27"/>
      <c r="O3237" s="27"/>
      <c r="P3237" s="27"/>
      <c r="Q3237" s="27"/>
      <c r="R3237" s="28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1">
        <f t="shared" si="1734"/>
        <v>0</v>
      </c>
      <c r="AC3237" s="1">
        <f t="shared" si="1735"/>
        <v>0</v>
      </c>
      <c r="AD3237" s="1">
        <f t="shared" si="1736"/>
        <v>0</v>
      </c>
      <c r="AE3237" s="1">
        <f t="shared" si="1737"/>
        <v>0</v>
      </c>
      <c r="AF3237" s="1">
        <f t="shared" si="1738"/>
        <v>0</v>
      </c>
      <c r="AG3237" s="1">
        <f t="shared" si="1739"/>
        <v>0</v>
      </c>
      <c r="AH3237" s="1">
        <f t="shared" si="1740"/>
        <v>0</v>
      </c>
      <c r="AI3237" s="1">
        <f t="shared" si="1741"/>
        <v>0</v>
      </c>
      <c r="AJ3237" s="1">
        <f t="shared" si="1742"/>
        <v>0</v>
      </c>
      <c r="AK3237" s="1">
        <f t="shared" si="1743"/>
        <v>0</v>
      </c>
      <c r="AL3237" s="1">
        <f t="shared" si="1744"/>
        <v>0</v>
      </c>
      <c r="AM3237" s="1">
        <f t="shared" si="1745"/>
        <v>0</v>
      </c>
      <c r="AN3237" s="1">
        <f t="shared" si="1746"/>
        <v>0</v>
      </c>
      <c r="AO3237" s="1">
        <f t="shared" si="1747"/>
        <v>0</v>
      </c>
      <c r="AP3237" s="1">
        <f t="shared" si="1748"/>
        <v>0</v>
      </c>
      <c r="AQ3237" s="1">
        <f t="shared" si="1749"/>
        <v>0</v>
      </c>
      <c r="AR3237" s="4">
        <f t="shared" si="1750"/>
        <v>0</v>
      </c>
      <c r="AS3237" s="4">
        <f t="shared" si="1751"/>
        <v>0</v>
      </c>
      <c r="AT3237" s="4">
        <f t="shared" si="1752"/>
        <v>0</v>
      </c>
      <c r="AU3237" s="4">
        <f t="shared" si="1753"/>
        <v>0</v>
      </c>
      <c r="AV3237" s="4">
        <f t="shared" si="1754"/>
        <v>0</v>
      </c>
      <c r="AW3237" s="4">
        <f t="shared" si="1755"/>
        <v>0</v>
      </c>
      <c r="AX3237" s="4">
        <f t="shared" si="1756"/>
        <v>0</v>
      </c>
      <c r="AY3237" s="4">
        <f t="shared" si="1757"/>
        <v>0</v>
      </c>
      <c r="AZ3237" s="4">
        <f t="shared" si="1758"/>
        <v>0</v>
      </c>
      <c r="BA3237" s="4">
        <f t="shared" si="1759"/>
        <v>0</v>
      </c>
      <c r="BB3237" s="4">
        <f t="shared" si="1760"/>
        <v>0</v>
      </c>
      <c r="BC3237" s="4">
        <f t="shared" si="1761"/>
        <v>0</v>
      </c>
      <c r="BD3237" s="4">
        <f t="shared" si="1762"/>
        <v>0</v>
      </c>
      <c r="BE3237" s="4">
        <f t="shared" si="1763"/>
        <v>0</v>
      </c>
      <c r="BF3237" s="4">
        <f t="shared" si="1764"/>
        <v>0</v>
      </c>
      <c r="BG3237" s="4">
        <f t="shared" si="1765"/>
        <v>0</v>
      </c>
    </row>
    <row r="3238" spans="1:59" ht="15" customHeight="1" x14ac:dyDescent="0.3">
      <c r="A3238" s="3"/>
      <c r="B3238" s="3"/>
      <c r="C3238" s="3"/>
      <c r="D3238" s="3"/>
      <c r="E3238" s="2"/>
      <c r="F3238" s="89"/>
      <c r="G3238" s="158"/>
      <c r="H3238" s="68"/>
      <c r="I3238" s="73"/>
      <c r="J3238" s="238"/>
      <c r="K3238" s="86"/>
      <c r="L3238" s="28"/>
      <c r="M3238" s="27"/>
      <c r="N3238" s="27"/>
      <c r="O3238" s="27"/>
      <c r="P3238" s="27"/>
      <c r="Q3238" s="27"/>
      <c r="R3238" s="28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1">
        <f t="shared" si="1734"/>
        <v>0</v>
      </c>
      <c r="AC3238" s="1">
        <f t="shared" si="1735"/>
        <v>0</v>
      </c>
      <c r="AD3238" s="1">
        <f t="shared" si="1736"/>
        <v>0</v>
      </c>
      <c r="AE3238" s="1">
        <f t="shared" si="1737"/>
        <v>0</v>
      </c>
      <c r="AF3238" s="1">
        <f t="shared" si="1738"/>
        <v>0</v>
      </c>
      <c r="AG3238" s="1">
        <f t="shared" si="1739"/>
        <v>0</v>
      </c>
      <c r="AH3238" s="1">
        <f t="shared" si="1740"/>
        <v>0</v>
      </c>
      <c r="AI3238" s="1">
        <f t="shared" si="1741"/>
        <v>0</v>
      </c>
      <c r="AJ3238" s="1">
        <f t="shared" si="1742"/>
        <v>0</v>
      </c>
      <c r="AK3238" s="1">
        <f t="shared" si="1743"/>
        <v>0</v>
      </c>
      <c r="AL3238" s="1">
        <f t="shared" si="1744"/>
        <v>0</v>
      </c>
      <c r="AM3238" s="1">
        <f t="shared" si="1745"/>
        <v>0</v>
      </c>
      <c r="AN3238" s="1">
        <f t="shared" si="1746"/>
        <v>0</v>
      </c>
      <c r="AO3238" s="1">
        <f t="shared" si="1747"/>
        <v>0</v>
      </c>
      <c r="AP3238" s="1">
        <f t="shared" si="1748"/>
        <v>0</v>
      </c>
      <c r="AQ3238" s="1">
        <f t="shared" si="1749"/>
        <v>0</v>
      </c>
      <c r="AR3238" s="4">
        <f t="shared" si="1750"/>
        <v>0</v>
      </c>
      <c r="AS3238" s="4">
        <f t="shared" si="1751"/>
        <v>0</v>
      </c>
      <c r="AT3238" s="4">
        <f t="shared" si="1752"/>
        <v>0</v>
      </c>
      <c r="AU3238" s="4">
        <f t="shared" si="1753"/>
        <v>0</v>
      </c>
      <c r="AV3238" s="4">
        <f t="shared" si="1754"/>
        <v>0</v>
      </c>
      <c r="AW3238" s="4">
        <f t="shared" si="1755"/>
        <v>0</v>
      </c>
      <c r="AX3238" s="4">
        <f t="shared" si="1756"/>
        <v>0</v>
      </c>
      <c r="AY3238" s="4">
        <f t="shared" si="1757"/>
        <v>0</v>
      </c>
      <c r="AZ3238" s="4">
        <f t="shared" si="1758"/>
        <v>0</v>
      </c>
      <c r="BA3238" s="4">
        <f t="shared" si="1759"/>
        <v>0</v>
      </c>
      <c r="BB3238" s="4">
        <f t="shared" si="1760"/>
        <v>0</v>
      </c>
      <c r="BC3238" s="4">
        <f t="shared" si="1761"/>
        <v>0</v>
      </c>
      <c r="BD3238" s="4">
        <f t="shared" si="1762"/>
        <v>0</v>
      </c>
      <c r="BE3238" s="4">
        <f t="shared" si="1763"/>
        <v>0</v>
      </c>
      <c r="BF3238" s="4">
        <f t="shared" si="1764"/>
        <v>0</v>
      </c>
      <c r="BG3238" s="4">
        <f t="shared" si="1765"/>
        <v>0</v>
      </c>
    </row>
    <row r="3239" spans="1:59" ht="15" customHeight="1" x14ac:dyDescent="0.3">
      <c r="A3239" s="3"/>
      <c r="B3239" s="3"/>
      <c r="C3239" s="3"/>
      <c r="D3239" s="3"/>
      <c r="E3239" s="2"/>
      <c r="F3239" s="89"/>
      <c r="G3239" s="158"/>
      <c r="H3239" s="68"/>
      <c r="I3239" s="73"/>
      <c r="J3239" s="238"/>
      <c r="K3239" s="86"/>
      <c r="L3239" s="28"/>
      <c r="M3239" s="27"/>
      <c r="N3239" s="27"/>
      <c r="O3239" s="27"/>
      <c r="P3239" s="27"/>
      <c r="Q3239" s="27"/>
      <c r="R3239" s="28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1">
        <f t="shared" si="1734"/>
        <v>0</v>
      </c>
      <c r="AC3239" s="1">
        <f t="shared" si="1735"/>
        <v>0</v>
      </c>
      <c r="AD3239" s="1">
        <f t="shared" si="1736"/>
        <v>0</v>
      </c>
      <c r="AE3239" s="1">
        <f t="shared" si="1737"/>
        <v>0</v>
      </c>
      <c r="AF3239" s="1">
        <f t="shared" si="1738"/>
        <v>0</v>
      </c>
      <c r="AG3239" s="1">
        <f t="shared" si="1739"/>
        <v>0</v>
      </c>
      <c r="AH3239" s="1">
        <f t="shared" si="1740"/>
        <v>0</v>
      </c>
      <c r="AI3239" s="1">
        <f t="shared" si="1741"/>
        <v>0</v>
      </c>
      <c r="AJ3239" s="1">
        <f t="shared" si="1742"/>
        <v>0</v>
      </c>
      <c r="AK3239" s="1">
        <f t="shared" si="1743"/>
        <v>0</v>
      </c>
      <c r="AL3239" s="1">
        <f t="shared" si="1744"/>
        <v>0</v>
      </c>
      <c r="AM3239" s="1">
        <f t="shared" si="1745"/>
        <v>0</v>
      </c>
      <c r="AN3239" s="1">
        <f t="shared" si="1746"/>
        <v>0</v>
      </c>
      <c r="AO3239" s="1">
        <f t="shared" si="1747"/>
        <v>0</v>
      </c>
      <c r="AP3239" s="1">
        <f t="shared" si="1748"/>
        <v>0</v>
      </c>
      <c r="AQ3239" s="1">
        <f t="shared" si="1749"/>
        <v>0</v>
      </c>
      <c r="AR3239" s="4">
        <f t="shared" si="1750"/>
        <v>0</v>
      </c>
      <c r="AS3239" s="4">
        <f t="shared" si="1751"/>
        <v>0</v>
      </c>
      <c r="AT3239" s="4">
        <f t="shared" si="1752"/>
        <v>0</v>
      </c>
      <c r="AU3239" s="4">
        <f t="shared" si="1753"/>
        <v>0</v>
      </c>
      <c r="AV3239" s="4">
        <f t="shared" si="1754"/>
        <v>0</v>
      </c>
      <c r="AW3239" s="4">
        <f t="shared" si="1755"/>
        <v>0</v>
      </c>
      <c r="AX3239" s="4">
        <f t="shared" si="1756"/>
        <v>0</v>
      </c>
      <c r="AY3239" s="4">
        <f t="shared" si="1757"/>
        <v>0</v>
      </c>
      <c r="AZ3239" s="4">
        <f t="shared" si="1758"/>
        <v>0</v>
      </c>
      <c r="BA3239" s="4">
        <f t="shared" si="1759"/>
        <v>0</v>
      </c>
      <c r="BB3239" s="4">
        <f t="shared" si="1760"/>
        <v>0</v>
      </c>
      <c r="BC3239" s="4">
        <f t="shared" si="1761"/>
        <v>0</v>
      </c>
      <c r="BD3239" s="4">
        <f t="shared" si="1762"/>
        <v>0</v>
      </c>
      <c r="BE3239" s="4">
        <f t="shared" si="1763"/>
        <v>0</v>
      </c>
      <c r="BF3239" s="4">
        <f t="shared" si="1764"/>
        <v>0</v>
      </c>
      <c r="BG3239" s="4">
        <f t="shared" si="1765"/>
        <v>0</v>
      </c>
    </row>
    <row r="3240" spans="1:59" ht="15" customHeight="1" x14ac:dyDescent="0.3">
      <c r="A3240" s="3"/>
      <c r="B3240" s="3"/>
      <c r="C3240" s="3"/>
      <c r="D3240" s="3"/>
      <c r="E3240" s="2"/>
      <c r="F3240" s="89"/>
      <c r="G3240" s="158"/>
      <c r="H3240" s="68"/>
      <c r="I3240" s="73"/>
      <c r="J3240" s="238"/>
      <c r="K3240" s="86"/>
      <c r="L3240" s="28"/>
      <c r="M3240" s="27"/>
      <c r="N3240" s="27"/>
      <c r="O3240" s="27"/>
      <c r="P3240" s="27"/>
      <c r="Q3240" s="27"/>
      <c r="R3240" s="28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1">
        <f t="shared" si="1734"/>
        <v>0</v>
      </c>
      <c r="AC3240" s="1">
        <f t="shared" si="1735"/>
        <v>0</v>
      </c>
      <c r="AD3240" s="1">
        <f t="shared" si="1736"/>
        <v>0</v>
      </c>
      <c r="AE3240" s="1">
        <f t="shared" si="1737"/>
        <v>0</v>
      </c>
      <c r="AF3240" s="1">
        <f t="shared" si="1738"/>
        <v>0</v>
      </c>
      <c r="AG3240" s="1">
        <f t="shared" si="1739"/>
        <v>0</v>
      </c>
      <c r="AH3240" s="1">
        <f t="shared" si="1740"/>
        <v>0</v>
      </c>
      <c r="AI3240" s="1">
        <f t="shared" si="1741"/>
        <v>0</v>
      </c>
      <c r="AJ3240" s="1">
        <f t="shared" si="1742"/>
        <v>0</v>
      </c>
      <c r="AK3240" s="1">
        <f t="shared" si="1743"/>
        <v>0</v>
      </c>
      <c r="AL3240" s="1">
        <f t="shared" si="1744"/>
        <v>0</v>
      </c>
      <c r="AM3240" s="1">
        <f t="shared" si="1745"/>
        <v>0</v>
      </c>
      <c r="AN3240" s="1">
        <f t="shared" si="1746"/>
        <v>0</v>
      </c>
      <c r="AO3240" s="1">
        <f t="shared" si="1747"/>
        <v>0</v>
      </c>
      <c r="AP3240" s="1">
        <f t="shared" si="1748"/>
        <v>0</v>
      </c>
      <c r="AQ3240" s="1">
        <f t="shared" si="1749"/>
        <v>0</v>
      </c>
      <c r="AR3240" s="4">
        <f t="shared" si="1750"/>
        <v>0</v>
      </c>
      <c r="AS3240" s="4">
        <f t="shared" si="1751"/>
        <v>0</v>
      </c>
      <c r="AT3240" s="4">
        <f t="shared" si="1752"/>
        <v>0</v>
      </c>
      <c r="AU3240" s="4">
        <f t="shared" si="1753"/>
        <v>0</v>
      </c>
      <c r="AV3240" s="4">
        <f t="shared" si="1754"/>
        <v>0</v>
      </c>
      <c r="AW3240" s="4">
        <f t="shared" si="1755"/>
        <v>0</v>
      </c>
      <c r="AX3240" s="4">
        <f t="shared" si="1756"/>
        <v>0</v>
      </c>
      <c r="AY3240" s="4">
        <f t="shared" si="1757"/>
        <v>0</v>
      </c>
      <c r="AZ3240" s="4">
        <f t="shared" si="1758"/>
        <v>0</v>
      </c>
      <c r="BA3240" s="4">
        <f t="shared" si="1759"/>
        <v>0</v>
      </c>
      <c r="BB3240" s="4">
        <f t="shared" si="1760"/>
        <v>0</v>
      </c>
      <c r="BC3240" s="4">
        <f t="shared" si="1761"/>
        <v>0</v>
      </c>
      <c r="BD3240" s="4">
        <f t="shared" si="1762"/>
        <v>0</v>
      </c>
      <c r="BE3240" s="4">
        <f t="shared" si="1763"/>
        <v>0</v>
      </c>
      <c r="BF3240" s="4">
        <f t="shared" si="1764"/>
        <v>0</v>
      </c>
      <c r="BG3240" s="4">
        <f t="shared" si="1765"/>
        <v>0</v>
      </c>
    </row>
    <row r="3241" spans="1:59" ht="15" customHeight="1" x14ac:dyDescent="0.3">
      <c r="A3241" s="3"/>
      <c r="B3241" s="3"/>
      <c r="C3241" s="3"/>
      <c r="D3241" s="3"/>
      <c r="E3241" s="2"/>
      <c r="F3241" s="89"/>
      <c r="G3241" s="158"/>
      <c r="H3241" s="68"/>
      <c r="I3241" s="73"/>
      <c r="J3241" s="238"/>
      <c r="K3241" s="86"/>
      <c r="L3241" s="28"/>
      <c r="M3241" s="27"/>
      <c r="N3241" s="27"/>
      <c r="O3241" s="27"/>
      <c r="P3241" s="27"/>
      <c r="Q3241" s="27"/>
      <c r="R3241" s="28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1">
        <f t="shared" si="1734"/>
        <v>0</v>
      </c>
      <c r="AC3241" s="1">
        <f t="shared" si="1735"/>
        <v>0</v>
      </c>
      <c r="AD3241" s="1">
        <f t="shared" si="1736"/>
        <v>0</v>
      </c>
      <c r="AE3241" s="1">
        <f t="shared" si="1737"/>
        <v>0</v>
      </c>
      <c r="AF3241" s="1">
        <f t="shared" si="1738"/>
        <v>0</v>
      </c>
      <c r="AG3241" s="1">
        <f t="shared" si="1739"/>
        <v>0</v>
      </c>
      <c r="AH3241" s="1">
        <f t="shared" si="1740"/>
        <v>0</v>
      </c>
      <c r="AI3241" s="1">
        <f t="shared" si="1741"/>
        <v>0</v>
      </c>
      <c r="AJ3241" s="1">
        <f t="shared" si="1742"/>
        <v>0</v>
      </c>
      <c r="AK3241" s="1">
        <f t="shared" si="1743"/>
        <v>0</v>
      </c>
      <c r="AL3241" s="1">
        <f t="shared" si="1744"/>
        <v>0</v>
      </c>
      <c r="AM3241" s="1">
        <f t="shared" si="1745"/>
        <v>0</v>
      </c>
      <c r="AN3241" s="1">
        <f t="shared" si="1746"/>
        <v>0</v>
      </c>
      <c r="AO3241" s="1">
        <f t="shared" si="1747"/>
        <v>0</v>
      </c>
      <c r="AP3241" s="1">
        <f t="shared" si="1748"/>
        <v>0</v>
      </c>
      <c r="AQ3241" s="1">
        <f t="shared" si="1749"/>
        <v>0</v>
      </c>
      <c r="AR3241" s="4">
        <f t="shared" si="1750"/>
        <v>0</v>
      </c>
      <c r="AS3241" s="4">
        <f t="shared" si="1751"/>
        <v>0</v>
      </c>
      <c r="AT3241" s="4">
        <f t="shared" si="1752"/>
        <v>0</v>
      </c>
      <c r="AU3241" s="4">
        <f t="shared" si="1753"/>
        <v>0</v>
      </c>
      <c r="AV3241" s="4">
        <f t="shared" si="1754"/>
        <v>0</v>
      </c>
      <c r="AW3241" s="4">
        <f t="shared" si="1755"/>
        <v>0</v>
      </c>
      <c r="AX3241" s="4">
        <f t="shared" si="1756"/>
        <v>0</v>
      </c>
      <c r="AY3241" s="4">
        <f t="shared" si="1757"/>
        <v>0</v>
      </c>
      <c r="AZ3241" s="4">
        <f t="shared" si="1758"/>
        <v>0</v>
      </c>
      <c r="BA3241" s="4">
        <f t="shared" si="1759"/>
        <v>0</v>
      </c>
      <c r="BB3241" s="4">
        <f t="shared" si="1760"/>
        <v>0</v>
      </c>
      <c r="BC3241" s="4">
        <f t="shared" si="1761"/>
        <v>0</v>
      </c>
      <c r="BD3241" s="4">
        <f t="shared" si="1762"/>
        <v>0</v>
      </c>
      <c r="BE3241" s="4">
        <f t="shared" si="1763"/>
        <v>0</v>
      </c>
      <c r="BF3241" s="4">
        <f t="shared" si="1764"/>
        <v>0</v>
      </c>
      <c r="BG3241" s="4">
        <f t="shared" si="1765"/>
        <v>0</v>
      </c>
    </row>
    <row r="3242" spans="1:59" ht="15" customHeight="1" x14ac:dyDescent="0.3">
      <c r="A3242" s="3"/>
      <c r="B3242" s="3"/>
      <c r="C3242" s="3"/>
      <c r="D3242" s="3"/>
      <c r="E3242" s="2"/>
      <c r="F3242" s="89"/>
      <c r="G3242" s="158"/>
      <c r="H3242" s="68"/>
      <c r="I3242" s="73"/>
      <c r="J3242" s="238"/>
      <c r="K3242" s="86"/>
      <c r="L3242" s="28"/>
      <c r="M3242" s="27"/>
      <c r="N3242" s="27"/>
      <c r="O3242" s="27"/>
      <c r="P3242" s="27"/>
      <c r="Q3242" s="27"/>
      <c r="R3242" s="28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1">
        <f t="shared" si="1734"/>
        <v>0</v>
      </c>
      <c r="AC3242" s="1">
        <f t="shared" si="1735"/>
        <v>0</v>
      </c>
      <c r="AD3242" s="1">
        <f t="shared" si="1736"/>
        <v>0</v>
      </c>
      <c r="AE3242" s="1">
        <f t="shared" si="1737"/>
        <v>0</v>
      </c>
      <c r="AF3242" s="1">
        <f t="shared" si="1738"/>
        <v>0</v>
      </c>
      <c r="AG3242" s="1">
        <f t="shared" si="1739"/>
        <v>0</v>
      </c>
      <c r="AH3242" s="1">
        <f t="shared" si="1740"/>
        <v>0</v>
      </c>
      <c r="AI3242" s="1">
        <f t="shared" si="1741"/>
        <v>0</v>
      </c>
      <c r="AJ3242" s="1">
        <f t="shared" si="1742"/>
        <v>0</v>
      </c>
      <c r="AK3242" s="1">
        <f t="shared" si="1743"/>
        <v>0</v>
      </c>
      <c r="AL3242" s="1">
        <f t="shared" si="1744"/>
        <v>0</v>
      </c>
      <c r="AM3242" s="1">
        <f t="shared" si="1745"/>
        <v>0</v>
      </c>
      <c r="AN3242" s="1">
        <f t="shared" si="1746"/>
        <v>0</v>
      </c>
      <c r="AO3242" s="1">
        <f t="shared" si="1747"/>
        <v>0</v>
      </c>
      <c r="AP3242" s="1">
        <f t="shared" si="1748"/>
        <v>0</v>
      </c>
      <c r="AQ3242" s="1">
        <f t="shared" si="1749"/>
        <v>0</v>
      </c>
      <c r="AR3242" s="4">
        <f t="shared" si="1750"/>
        <v>0</v>
      </c>
      <c r="AS3242" s="4">
        <f t="shared" si="1751"/>
        <v>0</v>
      </c>
      <c r="AT3242" s="4">
        <f t="shared" si="1752"/>
        <v>0</v>
      </c>
      <c r="AU3242" s="4">
        <f t="shared" si="1753"/>
        <v>0</v>
      </c>
      <c r="AV3242" s="4">
        <f t="shared" si="1754"/>
        <v>0</v>
      </c>
      <c r="AW3242" s="4">
        <f t="shared" si="1755"/>
        <v>0</v>
      </c>
      <c r="AX3242" s="4">
        <f t="shared" si="1756"/>
        <v>0</v>
      </c>
      <c r="AY3242" s="4">
        <f t="shared" si="1757"/>
        <v>0</v>
      </c>
      <c r="AZ3242" s="4">
        <f t="shared" si="1758"/>
        <v>0</v>
      </c>
      <c r="BA3242" s="4">
        <f t="shared" si="1759"/>
        <v>0</v>
      </c>
      <c r="BB3242" s="4">
        <f t="shared" si="1760"/>
        <v>0</v>
      </c>
      <c r="BC3242" s="4">
        <f t="shared" si="1761"/>
        <v>0</v>
      </c>
      <c r="BD3242" s="4">
        <f t="shared" si="1762"/>
        <v>0</v>
      </c>
      <c r="BE3242" s="4">
        <f t="shared" si="1763"/>
        <v>0</v>
      </c>
      <c r="BF3242" s="4">
        <f t="shared" si="1764"/>
        <v>0</v>
      </c>
      <c r="BG3242" s="4">
        <f t="shared" si="1765"/>
        <v>0</v>
      </c>
    </row>
    <row r="3243" spans="1:59" ht="15" customHeight="1" x14ac:dyDescent="0.3">
      <c r="A3243" s="3"/>
      <c r="B3243" s="3"/>
      <c r="C3243" s="3"/>
      <c r="D3243" s="3"/>
      <c r="E3243" s="2"/>
      <c r="F3243" s="89"/>
      <c r="G3243" s="158"/>
      <c r="H3243" s="68"/>
      <c r="I3243" s="73"/>
      <c r="J3243" s="238"/>
      <c r="K3243" s="86"/>
      <c r="L3243" s="28"/>
      <c r="M3243" s="27"/>
      <c r="N3243" s="27"/>
      <c r="O3243" s="27"/>
      <c r="P3243" s="27"/>
      <c r="Q3243" s="27"/>
      <c r="R3243" s="28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1">
        <f t="shared" si="1734"/>
        <v>0</v>
      </c>
      <c r="AC3243" s="1">
        <f t="shared" si="1735"/>
        <v>0</v>
      </c>
      <c r="AD3243" s="1">
        <f t="shared" si="1736"/>
        <v>0</v>
      </c>
      <c r="AE3243" s="1">
        <f t="shared" si="1737"/>
        <v>0</v>
      </c>
      <c r="AF3243" s="1">
        <f t="shared" si="1738"/>
        <v>0</v>
      </c>
      <c r="AG3243" s="1">
        <f t="shared" si="1739"/>
        <v>0</v>
      </c>
      <c r="AH3243" s="1">
        <f t="shared" si="1740"/>
        <v>0</v>
      </c>
      <c r="AI3243" s="1">
        <f t="shared" si="1741"/>
        <v>0</v>
      </c>
      <c r="AJ3243" s="1">
        <f t="shared" si="1742"/>
        <v>0</v>
      </c>
      <c r="AK3243" s="1">
        <f t="shared" si="1743"/>
        <v>0</v>
      </c>
      <c r="AL3243" s="1">
        <f t="shared" si="1744"/>
        <v>0</v>
      </c>
      <c r="AM3243" s="1">
        <f t="shared" si="1745"/>
        <v>0</v>
      </c>
      <c r="AN3243" s="1">
        <f t="shared" si="1746"/>
        <v>0</v>
      </c>
      <c r="AO3243" s="1">
        <f t="shared" si="1747"/>
        <v>0</v>
      </c>
      <c r="AP3243" s="1">
        <f t="shared" si="1748"/>
        <v>0</v>
      </c>
      <c r="AQ3243" s="1">
        <f t="shared" si="1749"/>
        <v>0</v>
      </c>
      <c r="AR3243" s="4">
        <f t="shared" si="1750"/>
        <v>0</v>
      </c>
      <c r="AS3243" s="4">
        <f t="shared" si="1751"/>
        <v>0</v>
      </c>
      <c r="AT3243" s="4">
        <f t="shared" si="1752"/>
        <v>0</v>
      </c>
      <c r="AU3243" s="4">
        <f t="shared" si="1753"/>
        <v>0</v>
      </c>
      <c r="AV3243" s="4">
        <f t="shared" si="1754"/>
        <v>0</v>
      </c>
      <c r="AW3243" s="4">
        <f t="shared" si="1755"/>
        <v>0</v>
      </c>
      <c r="AX3243" s="4">
        <f t="shared" si="1756"/>
        <v>0</v>
      </c>
      <c r="AY3243" s="4">
        <f t="shared" si="1757"/>
        <v>0</v>
      </c>
      <c r="AZ3243" s="4">
        <f t="shared" si="1758"/>
        <v>0</v>
      </c>
      <c r="BA3243" s="4">
        <f t="shared" si="1759"/>
        <v>0</v>
      </c>
      <c r="BB3243" s="4">
        <f t="shared" si="1760"/>
        <v>0</v>
      </c>
      <c r="BC3243" s="4">
        <f t="shared" si="1761"/>
        <v>0</v>
      </c>
      <c r="BD3243" s="4">
        <f t="shared" si="1762"/>
        <v>0</v>
      </c>
      <c r="BE3243" s="4">
        <f t="shared" si="1763"/>
        <v>0</v>
      </c>
      <c r="BF3243" s="4">
        <f t="shared" si="1764"/>
        <v>0</v>
      </c>
      <c r="BG3243" s="4">
        <f t="shared" si="1765"/>
        <v>0</v>
      </c>
    </row>
    <row r="3244" spans="1:59" ht="15" customHeight="1" x14ac:dyDescent="0.3">
      <c r="A3244" s="3"/>
      <c r="B3244" s="3"/>
      <c r="C3244" s="3"/>
      <c r="D3244" s="3"/>
      <c r="E3244" s="2"/>
      <c r="F3244" s="89"/>
      <c r="G3244" s="158"/>
      <c r="H3244" s="68"/>
      <c r="I3244" s="73"/>
      <c r="J3244" s="238"/>
      <c r="K3244" s="86"/>
      <c r="L3244" s="28"/>
      <c r="M3244" s="27"/>
      <c r="N3244" s="27"/>
      <c r="O3244" s="27"/>
      <c r="P3244" s="27"/>
      <c r="Q3244" s="27"/>
      <c r="R3244" s="28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1">
        <f t="shared" si="1734"/>
        <v>0</v>
      </c>
      <c r="AC3244" s="1">
        <f t="shared" si="1735"/>
        <v>0</v>
      </c>
      <c r="AD3244" s="1">
        <f t="shared" si="1736"/>
        <v>0</v>
      </c>
      <c r="AE3244" s="1">
        <f t="shared" si="1737"/>
        <v>0</v>
      </c>
      <c r="AF3244" s="1">
        <f t="shared" si="1738"/>
        <v>0</v>
      </c>
      <c r="AG3244" s="1">
        <f t="shared" si="1739"/>
        <v>0</v>
      </c>
      <c r="AH3244" s="1">
        <f t="shared" si="1740"/>
        <v>0</v>
      </c>
      <c r="AI3244" s="1">
        <f t="shared" si="1741"/>
        <v>0</v>
      </c>
      <c r="AJ3244" s="1">
        <f t="shared" si="1742"/>
        <v>0</v>
      </c>
      <c r="AK3244" s="1">
        <f t="shared" si="1743"/>
        <v>0</v>
      </c>
      <c r="AL3244" s="1">
        <f t="shared" si="1744"/>
        <v>0</v>
      </c>
      <c r="AM3244" s="1">
        <f t="shared" si="1745"/>
        <v>0</v>
      </c>
      <c r="AN3244" s="1">
        <f t="shared" si="1746"/>
        <v>0</v>
      </c>
      <c r="AO3244" s="1">
        <f t="shared" si="1747"/>
        <v>0</v>
      </c>
      <c r="AP3244" s="1">
        <f t="shared" si="1748"/>
        <v>0</v>
      </c>
      <c r="AQ3244" s="1">
        <f t="shared" si="1749"/>
        <v>0</v>
      </c>
      <c r="AR3244" s="4">
        <f t="shared" si="1750"/>
        <v>0</v>
      </c>
      <c r="AS3244" s="4">
        <f t="shared" si="1751"/>
        <v>0</v>
      </c>
      <c r="AT3244" s="4">
        <f t="shared" si="1752"/>
        <v>0</v>
      </c>
      <c r="AU3244" s="4">
        <f t="shared" si="1753"/>
        <v>0</v>
      </c>
      <c r="AV3244" s="4">
        <f t="shared" si="1754"/>
        <v>0</v>
      </c>
      <c r="AW3244" s="4">
        <f t="shared" si="1755"/>
        <v>0</v>
      </c>
      <c r="AX3244" s="4">
        <f t="shared" si="1756"/>
        <v>0</v>
      </c>
      <c r="AY3244" s="4">
        <f t="shared" si="1757"/>
        <v>0</v>
      </c>
      <c r="AZ3244" s="4">
        <f t="shared" si="1758"/>
        <v>0</v>
      </c>
      <c r="BA3244" s="4">
        <f t="shared" si="1759"/>
        <v>0</v>
      </c>
      <c r="BB3244" s="4">
        <f t="shared" si="1760"/>
        <v>0</v>
      </c>
      <c r="BC3244" s="4">
        <f t="shared" si="1761"/>
        <v>0</v>
      </c>
      <c r="BD3244" s="4">
        <f t="shared" si="1762"/>
        <v>0</v>
      </c>
      <c r="BE3244" s="4">
        <f t="shared" si="1763"/>
        <v>0</v>
      </c>
      <c r="BF3244" s="4">
        <f t="shared" si="1764"/>
        <v>0</v>
      </c>
      <c r="BG3244" s="4">
        <f t="shared" si="1765"/>
        <v>0</v>
      </c>
    </row>
    <row r="3245" spans="1:59" ht="15" customHeight="1" x14ac:dyDescent="0.3">
      <c r="A3245" s="3"/>
      <c r="B3245" s="3"/>
      <c r="C3245" s="3"/>
      <c r="D3245" s="3"/>
      <c r="E3245" s="2"/>
      <c r="F3245" s="89"/>
      <c r="G3245" s="158"/>
      <c r="H3245" s="68"/>
      <c r="I3245" s="73"/>
      <c r="J3245" s="238"/>
      <c r="K3245" s="86"/>
      <c r="L3245" s="28"/>
      <c r="M3245" s="27"/>
      <c r="N3245" s="27"/>
      <c r="O3245" s="27"/>
      <c r="P3245" s="27"/>
      <c r="Q3245" s="27"/>
      <c r="R3245" s="28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1">
        <f t="shared" si="1734"/>
        <v>0</v>
      </c>
      <c r="AC3245" s="1">
        <f t="shared" si="1735"/>
        <v>0</v>
      </c>
      <c r="AD3245" s="1">
        <f t="shared" si="1736"/>
        <v>0</v>
      </c>
      <c r="AE3245" s="1">
        <f t="shared" si="1737"/>
        <v>0</v>
      </c>
      <c r="AF3245" s="1">
        <f t="shared" si="1738"/>
        <v>0</v>
      </c>
      <c r="AG3245" s="1">
        <f t="shared" si="1739"/>
        <v>0</v>
      </c>
      <c r="AH3245" s="1">
        <f t="shared" si="1740"/>
        <v>0</v>
      </c>
      <c r="AI3245" s="1">
        <f t="shared" si="1741"/>
        <v>0</v>
      </c>
      <c r="AJ3245" s="1">
        <f t="shared" si="1742"/>
        <v>0</v>
      </c>
      <c r="AK3245" s="1">
        <f t="shared" si="1743"/>
        <v>0</v>
      </c>
      <c r="AL3245" s="1">
        <f t="shared" si="1744"/>
        <v>0</v>
      </c>
      <c r="AM3245" s="1">
        <f t="shared" si="1745"/>
        <v>0</v>
      </c>
      <c r="AN3245" s="1">
        <f t="shared" si="1746"/>
        <v>0</v>
      </c>
      <c r="AO3245" s="1">
        <f t="shared" si="1747"/>
        <v>0</v>
      </c>
      <c r="AP3245" s="1">
        <f t="shared" si="1748"/>
        <v>0</v>
      </c>
      <c r="AQ3245" s="1">
        <f t="shared" si="1749"/>
        <v>0</v>
      </c>
      <c r="AR3245" s="4">
        <f t="shared" si="1750"/>
        <v>0</v>
      </c>
      <c r="AS3245" s="4">
        <f t="shared" si="1751"/>
        <v>0</v>
      </c>
      <c r="AT3245" s="4">
        <f t="shared" si="1752"/>
        <v>0</v>
      </c>
      <c r="AU3245" s="4">
        <f t="shared" si="1753"/>
        <v>0</v>
      </c>
      <c r="AV3245" s="4">
        <f t="shared" si="1754"/>
        <v>0</v>
      </c>
      <c r="AW3245" s="4">
        <f t="shared" si="1755"/>
        <v>0</v>
      </c>
      <c r="AX3245" s="4">
        <f t="shared" si="1756"/>
        <v>0</v>
      </c>
      <c r="AY3245" s="4">
        <f t="shared" si="1757"/>
        <v>0</v>
      </c>
      <c r="AZ3245" s="4">
        <f t="shared" si="1758"/>
        <v>0</v>
      </c>
      <c r="BA3245" s="4">
        <f t="shared" si="1759"/>
        <v>0</v>
      </c>
      <c r="BB3245" s="4">
        <f t="shared" si="1760"/>
        <v>0</v>
      </c>
      <c r="BC3245" s="4">
        <f t="shared" si="1761"/>
        <v>0</v>
      </c>
      <c r="BD3245" s="4">
        <f t="shared" si="1762"/>
        <v>0</v>
      </c>
      <c r="BE3245" s="4">
        <f t="shared" si="1763"/>
        <v>0</v>
      </c>
      <c r="BF3245" s="4">
        <f t="shared" si="1764"/>
        <v>0</v>
      </c>
      <c r="BG3245" s="4">
        <f t="shared" si="1765"/>
        <v>0</v>
      </c>
    </row>
    <row r="3246" spans="1:59" ht="15" customHeight="1" x14ac:dyDescent="0.3">
      <c r="A3246" s="3"/>
      <c r="B3246" s="3"/>
      <c r="C3246" s="3"/>
      <c r="D3246" s="3"/>
      <c r="E3246" s="2"/>
      <c r="F3246" s="89"/>
      <c r="G3246" s="158"/>
      <c r="H3246" s="68"/>
      <c r="I3246" s="73"/>
      <c r="J3246" s="238"/>
      <c r="K3246" s="86"/>
      <c r="L3246" s="28"/>
      <c r="M3246" s="27"/>
      <c r="N3246" s="27"/>
      <c r="O3246" s="27"/>
      <c r="P3246" s="27"/>
      <c r="Q3246" s="27"/>
      <c r="R3246" s="28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1">
        <f t="shared" si="1734"/>
        <v>0</v>
      </c>
      <c r="AC3246" s="1">
        <f t="shared" si="1735"/>
        <v>0</v>
      </c>
      <c r="AD3246" s="1">
        <f t="shared" si="1736"/>
        <v>0</v>
      </c>
      <c r="AE3246" s="1">
        <f t="shared" si="1737"/>
        <v>0</v>
      </c>
      <c r="AF3246" s="1">
        <f t="shared" si="1738"/>
        <v>0</v>
      </c>
      <c r="AG3246" s="1">
        <f t="shared" si="1739"/>
        <v>0</v>
      </c>
      <c r="AH3246" s="1">
        <f t="shared" si="1740"/>
        <v>0</v>
      </c>
      <c r="AI3246" s="1">
        <f t="shared" si="1741"/>
        <v>0</v>
      </c>
      <c r="AJ3246" s="1">
        <f t="shared" si="1742"/>
        <v>0</v>
      </c>
      <c r="AK3246" s="1">
        <f t="shared" si="1743"/>
        <v>0</v>
      </c>
      <c r="AL3246" s="1">
        <f t="shared" si="1744"/>
        <v>0</v>
      </c>
      <c r="AM3246" s="1">
        <f t="shared" si="1745"/>
        <v>0</v>
      </c>
      <c r="AN3246" s="1">
        <f t="shared" si="1746"/>
        <v>0</v>
      </c>
      <c r="AO3246" s="1">
        <f t="shared" si="1747"/>
        <v>0</v>
      </c>
      <c r="AP3246" s="1">
        <f t="shared" si="1748"/>
        <v>0</v>
      </c>
      <c r="AQ3246" s="1">
        <f t="shared" si="1749"/>
        <v>0</v>
      </c>
      <c r="AR3246" s="4">
        <f t="shared" si="1750"/>
        <v>0</v>
      </c>
      <c r="AS3246" s="4">
        <f t="shared" si="1751"/>
        <v>0</v>
      </c>
      <c r="AT3246" s="4">
        <f t="shared" si="1752"/>
        <v>0</v>
      </c>
      <c r="AU3246" s="4">
        <f t="shared" si="1753"/>
        <v>0</v>
      </c>
      <c r="AV3246" s="4">
        <f t="shared" si="1754"/>
        <v>0</v>
      </c>
      <c r="AW3246" s="4">
        <f t="shared" si="1755"/>
        <v>0</v>
      </c>
      <c r="AX3246" s="4">
        <f t="shared" si="1756"/>
        <v>0</v>
      </c>
      <c r="AY3246" s="4">
        <f t="shared" si="1757"/>
        <v>0</v>
      </c>
      <c r="AZ3246" s="4">
        <f t="shared" si="1758"/>
        <v>0</v>
      </c>
      <c r="BA3246" s="4">
        <f t="shared" si="1759"/>
        <v>0</v>
      </c>
      <c r="BB3246" s="4">
        <f t="shared" si="1760"/>
        <v>0</v>
      </c>
      <c r="BC3246" s="4">
        <f t="shared" si="1761"/>
        <v>0</v>
      </c>
      <c r="BD3246" s="4">
        <f t="shared" si="1762"/>
        <v>0</v>
      </c>
      <c r="BE3246" s="4">
        <f t="shared" si="1763"/>
        <v>0</v>
      </c>
      <c r="BF3246" s="4">
        <f t="shared" si="1764"/>
        <v>0</v>
      </c>
      <c r="BG3246" s="4">
        <f t="shared" si="1765"/>
        <v>0</v>
      </c>
    </row>
    <row r="3247" spans="1:59" ht="15" customHeight="1" x14ac:dyDescent="0.3">
      <c r="A3247" s="3"/>
      <c r="B3247" s="3"/>
      <c r="C3247" s="3"/>
      <c r="D3247" s="3"/>
      <c r="E3247" s="2"/>
      <c r="F3247" s="89"/>
      <c r="G3247" s="158"/>
      <c r="H3247" s="68"/>
      <c r="I3247" s="73"/>
      <c r="J3247" s="238"/>
      <c r="K3247" s="86"/>
      <c r="L3247" s="28"/>
      <c r="M3247" s="27"/>
      <c r="N3247" s="27"/>
      <c r="O3247" s="27"/>
      <c r="P3247" s="27"/>
      <c r="Q3247" s="27"/>
      <c r="R3247" s="28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1">
        <f t="shared" si="1734"/>
        <v>0</v>
      </c>
      <c r="AC3247" s="1">
        <f t="shared" si="1735"/>
        <v>0</v>
      </c>
      <c r="AD3247" s="1">
        <f t="shared" si="1736"/>
        <v>0</v>
      </c>
      <c r="AE3247" s="1">
        <f t="shared" si="1737"/>
        <v>0</v>
      </c>
      <c r="AF3247" s="1">
        <f t="shared" si="1738"/>
        <v>0</v>
      </c>
      <c r="AG3247" s="1">
        <f t="shared" si="1739"/>
        <v>0</v>
      </c>
      <c r="AH3247" s="1">
        <f t="shared" si="1740"/>
        <v>0</v>
      </c>
      <c r="AI3247" s="1">
        <f t="shared" si="1741"/>
        <v>0</v>
      </c>
      <c r="AJ3247" s="1">
        <f t="shared" si="1742"/>
        <v>0</v>
      </c>
      <c r="AK3247" s="1">
        <f t="shared" si="1743"/>
        <v>0</v>
      </c>
      <c r="AL3247" s="1">
        <f t="shared" si="1744"/>
        <v>0</v>
      </c>
      <c r="AM3247" s="1">
        <f t="shared" si="1745"/>
        <v>0</v>
      </c>
      <c r="AN3247" s="1">
        <f t="shared" si="1746"/>
        <v>0</v>
      </c>
      <c r="AO3247" s="1">
        <f t="shared" si="1747"/>
        <v>0</v>
      </c>
      <c r="AP3247" s="1">
        <f t="shared" si="1748"/>
        <v>0</v>
      </c>
      <c r="AQ3247" s="1">
        <f t="shared" si="1749"/>
        <v>0</v>
      </c>
      <c r="AR3247" s="4">
        <f t="shared" si="1750"/>
        <v>0</v>
      </c>
      <c r="AS3247" s="4">
        <f t="shared" si="1751"/>
        <v>0</v>
      </c>
      <c r="AT3247" s="4">
        <f t="shared" si="1752"/>
        <v>0</v>
      </c>
      <c r="AU3247" s="4">
        <f t="shared" si="1753"/>
        <v>0</v>
      </c>
      <c r="AV3247" s="4">
        <f t="shared" si="1754"/>
        <v>0</v>
      </c>
      <c r="AW3247" s="4">
        <f t="shared" si="1755"/>
        <v>0</v>
      </c>
      <c r="AX3247" s="4">
        <f t="shared" si="1756"/>
        <v>0</v>
      </c>
      <c r="AY3247" s="4">
        <f t="shared" si="1757"/>
        <v>0</v>
      </c>
      <c r="AZ3247" s="4">
        <f t="shared" si="1758"/>
        <v>0</v>
      </c>
      <c r="BA3247" s="4">
        <f t="shared" si="1759"/>
        <v>0</v>
      </c>
      <c r="BB3247" s="4">
        <f t="shared" si="1760"/>
        <v>0</v>
      </c>
      <c r="BC3247" s="4">
        <f t="shared" si="1761"/>
        <v>0</v>
      </c>
      <c r="BD3247" s="4">
        <f t="shared" si="1762"/>
        <v>0</v>
      </c>
      <c r="BE3247" s="4">
        <f t="shared" si="1763"/>
        <v>0</v>
      </c>
      <c r="BF3247" s="4">
        <f t="shared" si="1764"/>
        <v>0</v>
      </c>
      <c r="BG3247" s="4">
        <f t="shared" si="1765"/>
        <v>0</v>
      </c>
    </row>
    <row r="3248" spans="1:59" ht="15" customHeight="1" x14ac:dyDescent="0.3">
      <c r="A3248" s="3"/>
      <c r="B3248" s="3"/>
      <c r="C3248" s="3"/>
      <c r="D3248" s="3"/>
      <c r="E3248" s="2"/>
      <c r="F3248" s="89"/>
      <c r="G3248" s="158"/>
      <c r="H3248" s="68"/>
      <c r="I3248" s="73"/>
      <c r="J3248" s="238"/>
      <c r="K3248" s="86"/>
      <c r="L3248" s="28"/>
      <c r="M3248" s="27"/>
      <c r="N3248" s="27"/>
      <c r="O3248" s="27"/>
      <c r="P3248" s="27"/>
      <c r="Q3248" s="27"/>
      <c r="R3248" s="28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1">
        <f t="shared" si="1734"/>
        <v>0</v>
      </c>
      <c r="AC3248" s="1">
        <f t="shared" si="1735"/>
        <v>0</v>
      </c>
      <c r="AD3248" s="1">
        <f t="shared" si="1736"/>
        <v>0</v>
      </c>
      <c r="AE3248" s="1">
        <f t="shared" si="1737"/>
        <v>0</v>
      </c>
      <c r="AF3248" s="1">
        <f t="shared" si="1738"/>
        <v>0</v>
      </c>
      <c r="AG3248" s="1">
        <f t="shared" si="1739"/>
        <v>0</v>
      </c>
      <c r="AH3248" s="1">
        <f t="shared" si="1740"/>
        <v>0</v>
      </c>
      <c r="AI3248" s="1">
        <f t="shared" si="1741"/>
        <v>0</v>
      </c>
      <c r="AJ3248" s="1">
        <f t="shared" si="1742"/>
        <v>0</v>
      </c>
      <c r="AK3248" s="1">
        <f t="shared" si="1743"/>
        <v>0</v>
      </c>
      <c r="AL3248" s="1">
        <f t="shared" si="1744"/>
        <v>0</v>
      </c>
      <c r="AM3248" s="1">
        <f t="shared" si="1745"/>
        <v>0</v>
      </c>
      <c r="AN3248" s="1">
        <f t="shared" si="1746"/>
        <v>0</v>
      </c>
      <c r="AO3248" s="1">
        <f t="shared" si="1747"/>
        <v>0</v>
      </c>
      <c r="AP3248" s="1">
        <f t="shared" si="1748"/>
        <v>0</v>
      </c>
      <c r="AQ3248" s="1">
        <f t="shared" si="1749"/>
        <v>0</v>
      </c>
      <c r="AR3248" s="4">
        <f t="shared" si="1750"/>
        <v>0</v>
      </c>
      <c r="AS3248" s="4">
        <f t="shared" si="1751"/>
        <v>0</v>
      </c>
      <c r="AT3248" s="4">
        <f t="shared" si="1752"/>
        <v>0</v>
      </c>
      <c r="AU3248" s="4">
        <f t="shared" si="1753"/>
        <v>0</v>
      </c>
      <c r="AV3248" s="4">
        <f t="shared" si="1754"/>
        <v>0</v>
      </c>
      <c r="AW3248" s="4">
        <f t="shared" si="1755"/>
        <v>0</v>
      </c>
      <c r="AX3248" s="4">
        <f t="shared" si="1756"/>
        <v>0</v>
      </c>
      <c r="AY3248" s="4">
        <f t="shared" si="1757"/>
        <v>0</v>
      </c>
      <c r="AZ3248" s="4">
        <f t="shared" si="1758"/>
        <v>0</v>
      </c>
      <c r="BA3248" s="4">
        <f t="shared" si="1759"/>
        <v>0</v>
      </c>
      <c r="BB3248" s="4">
        <f t="shared" si="1760"/>
        <v>0</v>
      </c>
      <c r="BC3248" s="4">
        <f t="shared" si="1761"/>
        <v>0</v>
      </c>
      <c r="BD3248" s="4">
        <f t="shared" si="1762"/>
        <v>0</v>
      </c>
      <c r="BE3248" s="4">
        <f t="shared" si="1763"/>
        <v>0</v>
      </c>
      <c r="BF3248" s="4">
        <f t="shared" si="1764"/>
        <v>0</v>
      </c>
      <c r="BG3248" s="4">
        <f t="shared" si="1765"/>
        <v>0</v>
      </c>
    </row>
    <row r="3249" spans="1:59" ht="15" customHeight="1" x14ac:dyDescent="0.3">
      <c r="A3249" s="3"/>
      <c r="B3249" s="3"/>
      <c r="C3249" s="3"/>
      <c r="D3249" s="3"/>
      <c r="E3249" s="2"/>
      <c r="F3249" s="89"/>
      <c r="G3249" s="158"/>
      <c r="H3249" s="68"/>
      <c r="I3249" s="73"/>
      <c r="J3249" s="238"/>
      <c r="K3249" s="86"/>
      <c r="L3249" s="28"/>
      <c r="M3249" s="27"/>
      <c r="N3249" s="27"/>
      <c r="O3249" s="27"/>
      <c r="P3249" s="27"/>
      <c r="Q3249" s="27"/>
      <c r="R3249" s="28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1">
        <f t="shared" si="1734"/>
        <v>0</v>
      </c>
      <c r="AC3249" s="1">
        <f t="shared" si="1735"/>
        <v>0</v>
      </c>
      <c r="AD3249" s="1">
        <f t="shared" si="1736"/>
        <v>0</v>
      </c>
      <c r="AE3249" s="1">
        <f t="shared" si="1737"/>
        <v>0</v>
      </c>
      <c r="AF3249" s="1">
        <f t="shared" si="1738"/>
        <v>0</v>
      </c>
      <c r="AG3249" s="1">
        <f t="shared" si="1739"/>
        <v>0</v>
      </c>
      <c r="AH3249" s="1">
        <f t="shared" si="1740"/>
        <v>0</v>
      </c>
      <c r="AI3249" s="1">
        <f t="shared" si="1741"/>
        <v>0</v>
      </c>
      <c r="AJ3249" s="1">
        <f t="shared" si="1742"/>
        <v>0</v>
      </c>
      <c r="AK3249" s="1">
        <f t="shared" si="1743"/>
        <v>0</v>
      </c>
      <c r="AL3249" s="1">
        <f t="shared" si="1744"/>
        <v>0</v>
      </c>
      <c r="AM3249" s="1">
        <f t="shared" si="1745"/>
        <v>0</v>
      </c>
      <c r="AN3249" s="1">
        <f t="shared" si="1746"/>
        <v>0</v>
      </c>
      <c r="AO3249" s="1">
        <f t="shared" si="1747"/>
        <v>0</v>
      </c>
      <c r="AP3249" s="1">
        <f t="shared" si="1748"/>
        <v>0</v>
      </c>
      <c r="AQ3249" s="1">
        <f t="shared" si="1749"/>
        <v>0</v>
      </c>
      <c r="AR3249" s="4">
        <f t="shared" si="1750"/>
        <v>0</v>
      </c>
      <c r="AS3249" s="4">
        <f t="shared" si="1751"/>
        <v>0</v>
      </c>
      <c r="AT3249" s="4">
        <f t="shared" si="1752"/>
        <v>0</v>
      </c>
      <c r="AU3249" s="4">
        <f t="shared" si="1753"/>
        <v>0</v>
      </c>
      <c r="AV3249" s="4">
        <f t="shared" si="1754"/>
        <v>0</v>
      </c>
      <c r="AW3249" s="4">
        <f t="shared" si="1755"/>
        <v>0</v>
      </c>
      <c r="AX3249" s="4">
        <f t="shared" si="1756"/>
        <v>0</v>
      </c>
      <c r="AY3249" s="4">
        <f t="shared" si="1757"/>
        <v>0</v>
      </c>
      <c r="AZ3249" s="4">
        <f t="shared" si="1758"/>
        <v>0</v>
      </c>
      <c r="BA3249" s="4">
        <f t="shared" si="1759"/>
        <v>0</v>
      </c>
      <c r="BB3249" s="4">
        <f t="shared" si="1760"/>
        <v>0</v>
      </c>
      <c r="BC3249" s="4">
        <f t="shared" si="1761"/>
        <v>0</v>
      </c>
      <c r="BD3249" s="4">
        <f t="shared" si="1762"/>
        <v>0</v>
      </c>
      <c r="BE3249" s="4">
        <f t="shared" si="1763"/>
        <v>0</v>
      </c>
      <c r="BF3249" s="4">
        <f t="shared" si="1764"/>
        <v>0</v>
      </c>
      <c r="BG3249" s="4">
        <f t="shared" si="1765"/>
        <v>0</v>
      </c>
    </row>
    <row r="3250" spans="1:59" ht="15" customHeight="1" x14ac:dyDescent="0.3">
      <c r="A3250" s="3"/>
      <c r="B3250" s="3"/>
      <c r="C3250" s="3"/>
      <c r="D3250" s="3"/>
      <c r="E3250" s="2"/>
      <c r="F3250" s="89"/>
      <c r="G3250" s="158"/>
      <c r="H3250" s="68"/>
      <c r="I3250" s="73"/>
      <c r="J3250" s="238"/>
      <c r="K3250" s="86"/>
      <c r="L3250" s="28"/>
      <c r="M3250" s="27"/>
      <c r="N3250" s="27"/>
      <c r="O3250" s="27"/>
      <c r="P3250" s="27"/>
      <c r="Q3250" s="27"/>
      <c r="R3250" s="28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1">
        <f t="shared" si="1734"/>
        <v>0</v>
      </c>
      <c r="AC3250" s="1">
        <f t="shared" si="1735"/>
        <v>0</v>
      </c>
      <c r="AD3250" s="1">
        <f t="shared" si="1736"/>
        <v>0</v>
      </c>
      <c r="AE3250" s="1">
        <f t="shared" si="1737"/>
        <v>0</v>
      </c>
      <c r="AF3250" s="1">
        <f t="shared" si="1738"/>
        <v>0</v>
      </c>
      <c r="AG3250" s="1">
        <f t="shared" si="1739"/>
        <v>0</v>
      </c>
      <c r="AH3250" s="1">
        <f t="shared" si="1740"/>
        <v>0</v>
      </c>
      <c r="AI3250" s="1">
        <f t="shared" si="1741"/>
        <v>0</v>
      </c>
      <c r="AJ3250" s="1">
        <f t="shared" si="1742"/>
        <v>0</v>
      </c>
      <c r="AK3250" s="1">
        <f t="shared" si="1743"/>
        <v>0</v>
      </c>
      <c r="AL3250" s="1">
        <f t="shared" si="1744"/>
        <v>0</v>
      </c>
      <c r="AM3250" s="1">
        <f t="shared" si="1745"/>
        <v>0</v>
      </c>
      <c r="AN3250" s="1">
        <f t="shared" si="1746"/>
        <v>0</v>
      </c>
      <c r="AO3250" s="1">
        <f t="shared" si="1747"/>
        <v>0</v>
      </c>
      <c r="AP3250" s="1">
        <f t="shared" si="1748"/>
        <v>0</v>
      </c>
      <c r="AQ3250" s="1">
        <f t="shared" si="1749"/>
        <v>0</v>
      </c>
      <c r="AR3250" s="4">
        <f t="shared" si="1750"/>
        <v>0</v>
      </c>
      <c r="AS3250" s="4">
        <f t="shared" si="1751"/>
        <v>0</v>
      </c>
      <c r="AT3250" s="4">
        <f t="shared" si="1752"/>
        <v>0</v>
      </c>
      <c r="AU3250" s="4">
        <f t="shared" si="1753"/>
        <v>0</v>
      </c>
      <c r="AV3250" s="4">
        <f t="shared" si="1754"/>
        <v>0</v>
      </c>
      <c r="AW3250" s="4">
        <f t="shared" si="1755"/>
        <v>0</v>
      </c>
      <c r="AX3250" s="4">
        <f t="shared" si="1756"/>
        <v>0</v>
      </c>
      <c r="AY3250" s="4">
        <f t="shared" si="1757"/>
        <v>0</v>
      </c>
      <c r="AZ3250" s="4">
        <f t="shared" si="1758"/>
        <v>0</v>
      </c>
      <c r="BA3250" s="4">
        <f t="shared" si="1759"/>
        <v>0</v>
      </c>
      <c r="BB3250" s="4">
        <f t="shared" si="1760"/>
        <v>0</v>
      </c>
      <c r="BC3250" s="4">
        <f t="shared" si="1761"/>
        <v>0</v>
      </c>
      <c r="BD3250" s="4">
        <f t="shared" si="1762"/>
        <v>0</v>
      </c>
      <c r="BE3250" s="4">
        <f t="shared" si="1763"/>
        <v>0</v>
      </c>
      <c r="BF3250" s="4">
        <f t="shared" si="1764"/>
        <v>0</v>
      </c>
      <c r="BG3250" s="4">
        <f t="shared" si="1765"/>
        <v>0</v>
      </c>
    </row>
    <row r="3251" spans="1:59" ht="15" customHeight="1" x14ac:dyDescent="0.3">
      <c r="A3251" s="3"/>
      <c r="B3251" s="3"/>
      <c r="C3251" s="3"/>
      <c r="D3251" s="3"/>
      <c r="E3251" s="2"/>
      <c r="F3251" s="89"/>
      <c r="G3251" s="158"/>
      <c r="H3251" s="68"/>
      <c r="I3251" s="73"/>
      <c r="J3251" s="238"/>
      <c r="K3251" s="86"/>
      <c r="L3251" s="28"/>
      <c r="M3251" s="27"/>
      <c r="N3251" s="27"/>
      <c r="O3251" s="27"/>
      <c r="P3251" s="27"/>
      <c r="Q3251" s="27"/>
      <c r="R3251" s="28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1">
        <f t="shared" si="1734"/>
        <v>0</v>
      </c>
      <c r="AC3251" s="1">
        <f t="shared" si="1735"/>
        <v>0</v>
      </c>
      <c r="AD3251" s="1">
        <f t="shared" si="1736"/>
        <v>0</v>
      </c>
      <c r="AE3251" s="1">
        <f t="shared" si="1737"/>
        <v>0</v>
      </c>
      <c r="AF3251" s="1">
        <f t="shared" si="1738"/>
        <v>0</v>
      </c>
      <c r="AG3251" s="1">
        <f t="shared" si="1739"/>
        <v>0</v>
      </c>
      <c r="AH3251" s="1">
        <f t="shared" si="1740"/>
        <v>0</v>
      </c>
      <c r="AI3251" s="1">
        <f t="shared" si="1741"/>
        <v>0</v>
      </c>
      <c r="AJ3251" s="1">
        <f t="shared" si="1742"/>
        <v>0</v>
      </c>
      <c r="AK3251" s="1">
        <f t="shared" si="1743"/>
        <v>0</v>
      </c>
      <c r="AL3251" s="1">
        <f t="shared" si="1744"/>
        <v>0</v>
      </c>
      <c r="AM3251" s="1">
        <f t="shared" si="1745"/>
        <v>0</v>
      </c>
      <c r="AN3251" s="1">
        <f t="shared" si="1746"/>
        <v>0</v>
      </c>
      <c r="AO3251" s="1">
        <f t="shared" si="1747"/>
        <v>0</v>
      </c>
      <c r="AP3251" s="1">
        <f t="shared" si="1748"/>
        <v>0</v>
      </c>
      <c r="AQ3251" s="1">
        <f t="shared" si="1749"/>
        <v>0</v>
      </c>
      <c r="AR3251" s="4">
        <f t="shared" si="1750"/>
        <v>0</v>
      </c>
      <c r="AS3251" s="4">
        <f t="shared" si="1751"/>
        <v>0</v>
      </c>
      <c r="AT3251" s="4">
        <f t="shared" si="1752"/>
        <v>0</v>
      </c>
      <c r="AU3251" s="4">
        <f t="shared" si="1753"/>
        <v>0</v>
      </c>
      <c r="AV3251" s="4">
        <f t="shared" si="1754"/>
        <v>0</v>
      </c>
      <c r="AW3251" s="4">
        <f t="shared" si="1755"/>
        <v>0</v>
      </c>
      <c r="AX3251" s="4">
        <f t="shared" si="1756"/>
        <v>0</v>
      </c>
      <c r="AY3251" s="4">
        <f t="shared" si="1757"/>
        <v>0</v>
      </c>
      <c r="AZ3251" s="4">
        <f t="shared" si="1758"/>
        <v>0</v>
      </c>
      <c r="BA3251" s="4">
        <f t="shared" si="1759"/>
        <v>0</v>
      </c>
      <c r="BB3251" s="4">
        <f t="shared" si="1760"/>
        <v>0</v>
      </c>
      <c r="BC3251" s="4">
        <f t="shared" si="1761"/>
        <v>0</v>
      </c>
      <c r="BD3251" s="4">
        <f t="shared" si="1762"/>
        <v>0</v>
      </c>
      <c r="BE3251" s="4">
        <f t="shared" si="1763"/>
        <v>0</v>
      </c>
      <c r="BF3251" s="4">
        <f t="shared" si="1764"/>
        <v>0</v>
      </c>
      <c r="BG3251" s="4">
        <f t="shared" si="1765"/>
        <v>0</v>
      </c>
    </row>
    <row r="3252" spans="1:59" ht="15" customHeight="1" x14ac:dyDescent="0.3">
      <c r="A3252" s="3"/>
      <c r="B3252" s="3"/>
      <c r="C3252" s="3"/>
      <c r="D3252" s="3"/>
      <c r="E3252" s="2"/>
      <c r="F3252" s="89"/>
      <c r="G3252" s="158"/>
      <c r="H3252" s="68"/>
      <c r="I3252" s="73"/>
      <c r="J3252" s="238"/>
      <c r="K3252" s="86"/>
      <c r="L3252" s="28"/>
      <c r="M3252" s="27"/>
      <c r="N3252" s="27"/>
      <c r="O3252" s="27"/>
      <c r="P3252" s="27"/>
      <c r="Q3252" s="27"/>
      <c r="R3252" s="28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1">
        <f t="shared" si="1734"/>
        <v>0</v>
      </c>
      <c r="AC3252" s="1">
        <f t="shared" si="1735"/>
        <v>0</v>
      </c>
      <c r="AD3252" s="1">
        <f t="shared" si="1736"/>
        <v>0</v>
      </c>
      <c r="AE3252" s="1">
        <f t="shared" si="1737"/>
        <v>0</v>
      </c>
      <c r="AF3252" s="1">
        <f t="shared" si="1738"/>
        <v>0</v>
      </c>
      <c r="AG3252" s="1">
        <f t="shared" si="1739"/>
        <v>0</v>
      </c>
      <c r="AH3252" s="1">
        <f t="shared" si="1740"/>
        <v>0</v>
      </c>
      <c r="AI3252" s="1">
        <f t="shared" si="1741"/>
        <v>0</v>
      </c>
      <c r="AJ3252" s="1">
        <f t="shared" si="1742"/>
        <v>0</v>
      </c>
      <c r="AK3252" s="1">
        <f t="shared" si="1743"/>
        <v>0</v>
      </c>
      <c r="AL3252" s="1">
        <f t="shared" si="1744"/>
        <v>0</v>
      </c>
      <c r="AM3252" s="1">
        <f t="shared" si="1745"/>
        <v>0</v>
      </c>
      <c r="AN3252" s="1">
        <f t="shared" si="1746"/>
        <v>0</v>
      </c>
      <c r="AO3252" s="1">
        <f t="shared" si="1747"/>
        <v>0</v>
      </c>
      <c r="AP3252" s="1">
        <f t="shared" si="1748"/>
        <v>0</v>
      </c>
      <c r="AQ3252" s="1">
        <f t="shared" si="1749"/>
        <v>0</v>
      </c>
      <c r="AR3252" s="4">
        <f t="shared" si="1750"/>
        <v>0</v>
      </c>
      <c r="AS3252" s="4">
        <f t="shared" si="1751"/>
        <v>0</v>
      </c>
      <c r="AT3252" s="4">
        <f t="shared" si="1752"/>
        <v>0</v>
      </c>
      <c r="AU3252" s="4">
        <f t="shared" si="1753"/>
        <v>0</v>
      </c>
      <c r="AV3252" s="4">
        <f t="shared" si="1754"/>
        <v>0</v>
      </c>
      <c r="AW3252" s="4">
        <f t="shared" si="1755"/>
        <v>0</v>
      </c>
      <c r="AX3252" s="4">
        <f t="shared" si="1756"/>
        <v>0</v>
      </c>
      <c r="AY3252" s="4">
        <f t="shared" si="1757"/>
        <v>0</v>
      </c>
      <c r="AZ3252" s="4">
        <f t="shared" si="1758"/>
        <v>0</v>
      </c>
      <c r="BA3252" s="4">
        <f t="shared" si="1759"/>
        <v>0</v>
      </c>
      <c r="BB3252" s="4">
        <f t="shared" si="1760"/>
        <v>0</v>
      </c>
      <c r="BC3252" s="4">
        <f t="shared" si="1761"/>
        <v>0</v>
      </c>
      <c r="BD3252" s="4">
        <f t="shared" si="1762"/>
        <v>0</v>
      </c>
      <c r="BE3252" s="4">
        <f t="shared" si="1763"/>
        <v>0</v>
      </c>
      <c r="BF3252" s="4">
        <f t="shared" si="1764"/>
        <v>0</v>
      </c>
      <c r="BG3252" s="4">
        <f t="shared" si="1765"/>
        <v>0</v>
      </c>
    </row>
    <row r="3253" spans="1:59" ht="15" customHeight="1" x14ac:dyDescent="0.3">
      <c r="A3253" s="3"/>
      <c r="B3253" s="3"/>
      <c r="C3253" s="3"/>
      <c r="D3253" s="3"/>
      <c r="E3253" s="2"/>
      <c r="F3253" s="89"/>
      <c r="G3253" s="158"/>
      <c r="H3253" s="68"/>
      <c r="I3253" s="73"/>
      <c r="J3253" s="238"/>
      <c r="K3253" s="86"/>
      <c r="L3253" s="28"/>
      <c r="M3253" s="27"/>
      <c r="N3253" s="27"/>
      <c r="O3253" s="27"/>
      <c r="P3253" s="27"/>
      <c r="Q3253" s="27"/>
      <c r="R3253" s="28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1">
        <f t="shared" si="1734"/>
        <v>0</v>
      </c>
      <c r="AC3253" s="1">
        <f t="shared" si="1735"/>
        <v>0</v>
      </c>
      <c r="AD3253" s="1">
        <f t="shared" si="1736"/>
        <v>0</v>
      </c>
      <c r="AE3253" s="1">
        <f t="shared" si="1737"/>
        <v>0</v>
      </c>
      <c r="AF3253" s="1">
        <f t="shared" si="1738"/>
        <v>0</v>
      </c>
      <c r="AG3253" s="1">
        <f t="shared" si="1739"/>
        <v>0</v>
      </c>
      <c r="AH3253" s="1">
        <f t="shared" si="1740"/>
        <v>0</v>
      </c>
      <c r="AI3253" s="1">
        <f t="shared" si="1741"/>
        <v>0</v>
      </c>
      <c r="AJ3253" s="1">
        <f t="shared" si="1742"/>
        <v>0</v>
      </c>
      <c r="AK3253" s="1">
        <f t="shared" si="1743"/>
        <v>0</v>
      </c>
      <c r="AL3253" s="1">
        <f t="shared" si="1744"/>
        <v>0</v>
      </c>
      <c r="AM3253" s="1">
        <f t="shared" si="1745"/>
        <v>0</v>
      </c>
      <c r="AN3253" s="1">
        <f t="shared" si="1746"/>
        <v>0</v>
      </c>
      <c r="AO3253" s="1">
        <f t="shared" si="1747"/>
        <v>0</v>
      </c>
      <c r="AP3253" s="1">
        <f t="shared" si="1748"/>
        <v>0</v>
      </c>
      <c r="AQ3253" s="1">
        <f t="shared" si="1749"/>
        <v>0</v>
      </c>
      <c r="AR3253" s="4">
        <f t="shared" si="1750"/>
        <v>0</v>
      </c>
      <c r="AS3253" s="4">
        <f t="shared" si="1751"/>
        <v>0</v>
      </c>
      <c r="AT3253" s="4">
        <f t="shared" si="1752"/>
        <v>0</v>
      </c>
      <c r="AU3253" s="4">
        <f t="shared" si="1753"/>
        <v>0</v>
      </c>
      <c r="AV3253" s="4">
        <f t="shared" si="1754"/>
        <v>0</v>
      </c>
      <c r="AW3253" s="4">
        <f t="shared" si="1755"/>
        <v>0</v>
      </c>
      <c r="AX3253" s="4">
        <f t="shared" si="1756"/>
        <v>0</v>
      </c>
      <c r="AY3253" s="4">
        <f t="shared" si="1757"/>
        <v>0</v>
      </c>
      <c r="AZ3253" s="4">
        <f t="shared" si="1758"/>
        <v>0</v>
      </c>
      <c r="BA3253" s="4">
        <f t="shared" si="1759"/>
        <v>0</v>
      </c>
      <c r="BB3253" s="4">
        <f t="shared" si="1760"/>
        <v>0</v>
      </c>
      <c r="BC3253" s="4">
        <f t="shared" si="1761"/>
        <v>0</v>
      </c>
      <c r="BD3253" s="4">
        <f t="shared" si="1762"/>
        <v>0</v>
      </c>
      <c r="BE3253" s="4">
        <f t="shared" si="1763"/>
        <v>0</v>
      </c>
      <c r="BF3253" s="4">
        <f t="shared" si="1764"/>
        <v>0</v>
      </c>
      <c r="BG3253" s="4">
        <f t="shared" si="1765"/>
        <v>0</v>
      </c>
    </row>
    <row r="3254" spans="1:59" ht="15" customHeight="1" x14ac:dyDescent="0.3">
      <c r="A3254" s="3"/>
      <c r="B3254" s="3"/>
      <c r="C3254" s="3"/>
      <c r="D3254" s="3"/>
      <c r="E3254" s="2"/>
      <c r="F3254" s="89"/>
      <c r="G3254" s="158"/>
      <c r="H3254" s="68"/>
      <c r="I3254" s="73"/>
      <c r="J3254" s="238"/>
      <c r="K3254" s="86"/>
      <c r="L3254" s="28"/>
      <c r="M3254" s="27"/>
      <c r="N3254" s="27"/>
      <c r="O3254" s="27"/>
      <c r="P3254" s="27"/>
      <c r="Q3254" s="27"/>
      <c r="R3254" s="28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1">
        <f t="shared" si="1734"/>
        <v>0</v>
      </c>
      <c r="AC3254" s="1">
        <f t="shared" si="1735"/>
        <v>0</v>
      </c>
      <c r="AD3254" s="1">
        <f t="shared" si="1736"/>
        <v>0</v>
      </c>
      <c r="AE3254" s="1">
        <f t="shared" si="1737"/>
        <v>0</v>
      </c>
      <c r="AF3254" s="1">
        <f t="shared" si="1738"/>
        <v>0</v>
      </c>
      <c r="AG3254" s="1">
        <f t="shared" si="1739"/>
        <v>0</v>
      </c>
      <c r="AH3254" s="1">
        <f t="shared" si="1740"/>
        <v>0</v>
      </c>
      <c r="AI3254" s="1">
        <f t="shared" si="1741"/>
        <v>0</v>
      </c>
      <c r="AJ3254" s="1">
        <f t="shared" si="1742"/>
        <v>0</v>
      </c>
      <c r="AK3254" s="1">
        <f t="shared" si="1743"/>
        <v>0</v>
      </c>
      <c r="AL3254" s="1">
        <f t="shared" si="1744"/>
        <v>0</v>
      </c>
      <c r="AM3254" s="1">
        <f t="shared" si="1745"/>
        <v>0</v>
      </c>
      <c r="AN3254" s="1">
        <f t="shared" si="1746"/>
        <v>0</v>
      </c>
      <c r="AO3254" s="1">
        <f t="shared" si="1747"/>
        <v>0</v>
      </c>
      <c r="AP3254" s="1">
        <f t="shared" si="1748"/>
        <v>0</v>
      </c>
      <c r="AQ3254" s="1">
        <f t="shared" si="1749"/>
        <v>0</v>
      </c>
      <c r="AR3254" s="4">
        <f t="shared" si="1750"/>
        <v>0</v>
      </c>
      <c r="AS3254" s="4">
        <f t="shared" si="1751"/>
        <v>0</v>
      </c>
      <c r="AT3254" s="4">
        <f t="shared" si="1752"/>
        <v>0</v>
      </c>
      <c r="AU3254" s="4">
        <f t="shared" si="1753"/>
        <v>0</v>
      </c>
      <c r="AV3254" s="4">
        <f t="shared" si="1754"/>
        <v>0</v>
      </c>
      <c r="AW3254" s="4">
        <f t="shared" si="1755"/>
        <v>0</v>
      </c>
      <c r="AX3254" s="4">
        <f t="shared" si="1756"/>
        <v>0</v>
      </c>
      <c r="AY3254" s="4">
        <f t="shared" si="1757"/>
        <v>0</v>
      </c>
      <c r="AZ3254" s="4">
        <f t="shared" si="1758"/>
        <v>0</v>
      </c>
      <c r="BA3254" s="4">
        <f t="shared" si="1759"/>
        <v>0</v>
      </c>
      <c r="BB3254" s="4">
        <f t="shared" si="1760"/>
        <v>0</v>
      </c>
      <c r="BC3254" s="4">
        <f t="shared" si="1761"/>
        <v>0</v>
      </c>
      <c r="BD3254" s="4">
        <f t="shared" si="1762"/>
        <v>0</v>
      </c>
      <c r="BE3254" s="4">
        <f t="shared" si="1763"/>
        <v>0</v>
      </c>
      <c r="BF3254" s="4">
        <f t="shared" si="1764"/>
        <v>0</v>
      </c>
      <c r="BG3254" s="4">
        <f t="shared" si="1765"/>
        <v>0</v>
      </c>
    </row>
    <row r="3255" spans="1:59" ht="15" customHeight="1" x14ac:dyDescent="0.3">
      <c r="A3255" s="3"/>
      <c r="B3255" s="3"/>
      <c r="C3255" s="3"/>
      <c r="D3255" s="3"/>
      <c r="E3255" s="2"/>
      <c r="F3255" s="89"/>
      <c r="G3255" s="158"/>
      <c r="H3255" s="68"/>
      <c r="I3255" s="73"/>
      <c r="J3255" s="238"/>
      <c r="K3255" s="86"/>
      <c r="L3255" s="28"/>
      <c r="M3255" s="27"/>
      <c r="N3255" s="27"/>
      <c r="O3255" s="27"/>
      <c r="P3255" s="27"/>
      <c r="Q3255" s="27"/>
      <c r="R3255" s="28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1">
        <f t="shared" si="1734"/>
        <v>0</v>
      </c>
      <c r="AC3255" s="1">
        <f t="shared" si="1735"/>
        <v>0</v>
      </c>
      <c r="AD3255" s="1">
        <f t="shared" si="1736"/>
        <v>0</v>
      </c>
      <c r="AE3255" s="1">
        <f t="shared" si="1737"/>
        <v>0</v>
      </c>
      <c r="AF3255" s="1">
        <f t="shared" si="1738"/>
        <v>0</v>
      </c>
      <c r="AG3255" s="1">
        <f t="shared" si="1739"/>
        <v>0</v>
      </c>
      <c r="AH3255" s="1">
        <f t="shared" si="1740"/>
        <v>0</v>
      </c>
      <c r="AI3255" s="1">
        <f t="shared" si="1741"/>
        <v>0</v>
      </c>
      <c r="AJ3255" s="1">
        <f t="shared" si="1742"/>
        <v>0</v>
      </c>
      <c r="AK3255" s="1">
        <f t="shared" si="1743"/>
        <v>0</v>
      </c>
      <c r="AL3255" s="1">
        <f t="shared" si="1744"/>
        <v>0</v>
      </c>
      <c r="AM3255" s="1">
        <f t="shared" si="1745"/>
        <v>0</v>
      </c>
      <c r="AN3255" s="1">
        <f t="shared" si="1746"/>
        <v>0</v>
      </c>
      <c r="AO3255" s="1">
        <f t="shared" si="1747"/>
        <v>0</v>
      </c>
      <c r="AP3255" s="1">
        <f t="shared" si="1748"/>
        <v>0</v>
      </c>
      <c r="AQ3255" s="1">
        <f t="shared" si="1749"/>
        <v>0</v>
      </c>
      <c r="AR3255" s="4">
        <f t="shared" si="1750"/>
        <v>0</v>
      </c>
      <c r="AS3255" s="4">
        <f t="shared" si="1751"/>
        <v>0</v>
      </c>
      <c r="AT3255" s="4">
        <f t="shared" si="1752"/>
        <v>0</v>
      </c>
      <c r="AU3255" s="4">
        <f t="shared" si="1753"/>
        <v>0</v>
      </c>
      <c r="AV3255" s="4">
        <f t="shared" si="1754"/>
        <v>0</v>
      </c>
      <c r="AW3255" s="4">
        <f t="shared" si="1755"/>
        <v>0</v>
      </c>
      <c r="AX3255" s="4">
        <f t="shared" si="1756"/>
        <v>0</v>
      </c>
      <c r="AY3255" s="4">
        <f t="shared" si="1757"/>
        <v>0</v>
      </c>
      <c r="AZ3255" s="4">
        <f t="shared" si="1758"/>
        <v>0</v>
      </c>
      <c r="BA3255" s="4">
        <f t="shared" si="1759"/>
        <v>0</v>
      </c>
      <c r="BB3255" s="4">
        <f t="shared" si="1760"/>
        <v>0</v>
      </c>
      <c r="BC3255" s="4">
        <f t="shared" si="1761"/>
        <v>0</v>
      </c>
      <c r="BD3255" s="4">
        <f t="shared" si="1762"/>
        <v>0</v>
      </c>
      <c r="BE3255" s="4">
        <f t="shared" si="1763"/>
        <v>0</v>
      </c>
      <c r="BF3255" s="4">
        <f t="shared" si="1764"/>
        <v>0</v>
      </c>
      <c r="BG3255" s="4">
        <f t="shared" si="1765"/>
        <v>0</v>
      </c>
    </row>
    <row r="3256" spans="1:59" ht="15" customHeight="1" x14ac:dyDescent="0.3">
      <c r="A3256" s="3"/>
      <c r="B3256" s="3"/>
      <c r="C3256" s="3"/>
      <c r="D3256" s="3"/>
      <c r="E3256" s="2"/>
      <c r="F3256" s="89"/>
      <c r="G3256" s="158"/>
      <c r="H3256" s="68"/>
      <c r="I3256" s="73"/>
      <c r="J3256" s="238"/>
      <c r="K3256" s="86"/>
      <c r="L3256" s="28"/>
      <c r="M3256" s="27"/>
      <c r="N3256" s="27"/>
      <c r="O3256" s="27"/>
      <c r="P3256" s="27"/>
      <c r="Q3256" s="27"/>
      <c r="R3256" s="28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1">
        <f t="shared" si="1734"/>
        <v>0</v>
      </c>
      <c r="AC3256" s="1">
        <f t="shared" si="1735"/>
        <v>0</v>
      </c>
      <c r="AD3256" s="1">
        <f t="shared" si="1736"/>
        <v>0</v>
      </c>
      <c r="AE3256" s="1">
        <f t="shared" si="1737"/>
        <v>0</v>
      </c>
      <c r="AF3256" s="1">
        <f t="shared" si="1738"/>
        <v>0</v>
      </c>
      <c r="AG3256" s="1">
        <f t="shared" si="1739"/>
        <v>0</v>
      </c>
      <c r="AH3256" s="1">
        <f t="shared" si="1740"/>
        <v>0</v>
      </c>
      <c r="AI3256" s="1">
        <f t="shared" si="1741"/>
        <v>0</v>
      </c>
      <c r="AJ3256" s="1">
        <f t="shared" si="1742"/>
        <v>0</v>
      </c>
      <c r="AK3256" s="1">
        <f t="shared" si="1743"/>
        <v>0</v>
      </c>
      <c r="AL3256" s="1">
        <f t="shared" si="1744"/>
        <v>0</v>
      </c>
      <c r="AM3256" s="1">
        <f t="shared" si="1745"/>
        <v>0</v>
      </c>
      <c r="AN3256" s="1">
        <f t="shared" si="1746"/>
        <v>0</v>
      </c>
      <c r="AO3256" s="1">
        <f t="shared" si="1747"/>
        <v>0</v>
      </c>
      <c r="AP3256" s="1">
        <f t="shared" si="1748"/>
        <v>0</v>
      </c>
      <c r="AQ3256" s="1">
        <f t="shared" si="1749"/>
        <v>0</v>
      </c>
      <c r="AR3256" s="4">
        <f t="shared" si="1750"/>
        <v>0</v>
      </c>
      <c r="AS3256" s="4">
        <f t="shared" si="1751"/>
        <v>0</v>
      </c>
      <c r="AT3256" s="4">
        <f t="shared" si="1752"/>
        <v>0</v>
      </c>
      <c r="AU3256" s="4">
        <f t="shared" si="1753"/>
        <v>0</v>
      </c>
      <c r="AV3256" s="4">
        <f t="shared" si="1754"/>
        <v>0</v>
      </c>
      <c r="AW3256" s="4">
        <f t="shared" si="1755"/>
        <v>0</v>
      </c>
      <c r="AX3256" s="4">
        <f t="shared" si="1756"/>
        <v>0</v>
      </c>
      <c r="AY3256" s="4">
        <f t="shared" si="1757"/>
        <v>0</v>
      </c>
      <c r="AZ3256" s="4">
        <f t="shared" si="1758"/>
        <v>0</v>
      </c>
      <c r="BA3256" s="4">
        <f t="shared" si="1759"/>
        <v>0</v>
      </c>
      <c r="BB3256" s="4">
        <f t="shared" si="1760"/>
        <v>0</v>
      </c>
      <c r="BC3256" s="4">
        <f t="shared" si="1761"/>
        <v>0</v>
      </c>
      <c r="BD3256" s="4">
        <f t="shared" si="1762"/>
        <v>0</v>
      </c>
      <c r="BE3256" s="4">
        <f t="shared" si="1763"/>
        <v>0</v>
      </c>
      <c r="BF3256" s="4">
        <f t="shared" si="1764"/>
        <v>0</v>
      </c>
      <c r="BG3256" s="4">
        <f t="shared" si="1765"/>
        <v>0</v>
      </c>
    </row>
    <row r="3257" spans="1:59" ht="15" customHeight="1" x14ac:dyDescent="0.3">
      <c r="A3257" s="3"/>
      <c r="B3257" s="3"/>
      <c r="C3257" s="3"/>
      <c r="D3257" s="3"/>
      <c r="E3257" s="2"/>
      <c r="F3257" s="89"/>
      <c r="G3257" s="158"/>
      <c r="H3257" s="68"/>
      <c r="I3257" s="73"/>
      <c r="J3257" s="238"/>
      <c r="K3257" s="86"/>
      <c r="L3257" s="28"/>
      <c r="M3257" s="27"/>
      <c r="N3257" s="27"/>
      <c r="O3257" s="27"/>
      <c r="P3257" s="27"/>
      <c r="Q3257" s="27"/>
      <c r="R3257" s="28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1">
        <f t="shared" si="1734"/>
        <v>0</v>
      </c>
      <c r="AC3257" s="1">
        <f t="shared" si="1735"/>
        <v>0</v>
      </c>
      <c r="AD3257" s="1">
        <f t="shared" si="1736"/>
        <v>0</v>
      </c>
      <c r="AE3257" s="1">
        <f t="shared" si="1737"/>
        <v>0</v>
      </c>
      <c r="AF3257" s="1">
        <f t="shared" si="1738"/>
        <v>0</v>
      </c>
      <c r="AG3257" s="1">
        <f t="shared" si="1739"/>
        <v>0</v>
      </c>
      <c r="AH3257" s="1">
        <f t="shared" si="1740"/>
        <v>0</v>
      </c>
      <c r="AI3257" s="1">
        <f t="shared" si="1741"/>
        <v>0</v>
      </c>
      <c r="AJ3257" s="1">
        <f t="shared" si="1742"/>
        <v>0</v>
      </c>
      <c r="AK3257" s="1">
        <f t="shared" si="1743"/>
        <v>0</v>
      </c>
      <c r="AL3257" s="1">
        <f t="shared" si="1744"/>
        <v>0</v>
      </c>
      <c r="AM3257" s="1">
        <f t="shared" si="1745"/>
        <v>0</v>
      </c>
      <c r="AN3257" s="1">
        <f t="shared" si="1746"/>
        <v>0</v>
      </c>
      <c r="AO3257" s="1">
        <f t="shared" si="1747"/>
        <v>0</v>
      </c>
      <c r="AP3257" s="1">
        <f t="shared" si="1748"/>
        <v>0</v>
      </c>
      <c r="AQ3257" s="1">
        <f t="shared" si="1749"/>
        <v>0</v>
      </c>
      <c r="AR3257" s="4">
        <f t="shared" si="1750"/>
        <v>0</v>
      </c>
      <c r="AS3257" s="4">
        <f t="shared" si="1751"/>
        <v>0</v>
      </c>
      <c r="AT3257" s="4">
        <f t="shared" si="1752"/>
        <v>0</v>
      </c>
      <c r="AU3257" s="4">
        <f t="shared" si="1753"/>
        <v>0</v>
      </c>
      <c r="AV3257" s="4">
        <f t="shared" si="1754"/>
        <v>0</v>
      </c>
      <c r="AW3257" s="4">
        <f t="shared" si="1755"/>
        <v>0</v>
      </c>
      <c r="AX3257" s="4">
        <f t="shared" si="1756"/>
        <v>0</v>
      </c>
      <c r="AY3257" s="4">
        <f t="shared" si="1757"/>
        <v>0</v>
      </c>
      <c r="AZ3257" s="4">
        <f t="shared" si="1758"/>
        <v>0</v>
      </c>
      <c r="BA3257" s="4">
        <f t="shared" si="1759"/>
        <v>0</v>
      </c>
      <c r="BB3257" s="4">
        <f t="shared" si="1760"/>
        <v>0</v>
      </c>
      <c r="BC3257" s="4">
        <f t="shared" si="1761"/>
        <v>0</v>
      </c>
      <c r="BD3257" s="4">
        <f t="shared" si="1762"/>
        <v>0</v>
      </c>
      <c r="BE3257" s="4">
        <f t="shared" si="1763"/>
        <v>0</v>
      </c>
      <c r="BF3257" s="4">
        <f t="shared" si="1764"/>
        <v>0</v>
      </c>
      <c r="BG3257" s="4">
        <f t="shared" si="1765"/>
        <v>0</v>
      </c>
    </row>
    <row r="3258" spans="1:59" ht="15" customHeight="1" x14ac:dyDescent="0.3">
      <c r="A3258" s="3"/>
      <c r="B3258" s="3"/>
      <c r="C3258" s="3"/>
      <c r="D3258" s="3"/>
      <c r="E3258" s="2"/>
      <c r="F3258" s="89"/>
      <c r="G3258" s="158"/>
      <c r="H3258" s="68"/>
      <c r="I3258" s="73"/>
      <c r="J3258" s="238"/>
      <c r="K3258" s="86"/>
      <c r="L3258" s="28"/>
      <c r="M3258" s="27"/>
      <c r="N3258" s="27"/>
      <c r="O3258" s="27"/>
      <c r="P3258" s="27"/>
      <c r="Q3258" s="27"/>
      <c r="R3258" s="28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1">
        <f t="shared" si="1734"/>
        <v>0</v>
      </c>
      <c r="AC3258" s="1">
        <f t="shared" si="1735"/>
        <v>0</v>
      </c>
      <c r="AD3258" s="1">
        <f t="shared" si="1736"/>
        <v>0</v>
      </c>
      <c r="AE3258" s="1">
        <f t="shared" si="1737"/>
        <v>0</v>
      </c>
      <c r="AF3258" s="1">
        <f t="shared" si="1738"/>
        <v>0</v>
      </c>
      <c r="AG3258" s="1">
        <f t="shared" si="1739"/>
        <v>0</v>
      </c>
      <c r="AH3258" s="1">
        <f t="shared" si="1740"/>
        <v>0</v>
      </c>
      <c r="AI3258" s="1">
        <f t="shared" si="1741"/>
        <v>0</v>
      </c>
      <c r="AJ3258" s="1">
        <f t="shared" si="1742"/>
        <v>0</v>
      </c>
      <c r="AK3258" s="1">
        <f t="shared" si="1743"/>
        <v>0</v>
      </c>
      <c r="AL3258" s="1">
        <f t="shared" si="1744"/>
        <v>0</v>
      </c>
      <c r="AM3258" s="1">
        <f t="shared" si="1745"/>
        <v>0</v>
      </c>
      <c r="AN3258" s="1">
        <f t="shared" si="1746"/>
        <v>0</v>
      </c>
      <c r="AO3258" s="1">
        <f t="shared" si="1747"/>
        <v>0</v>
      </c>
      <c r="AP3258" s="1">
        <f t="shared" si="1748"/>
        <v>0</v>
      </c>
      <c r="AQ3258" s="1">
        <f t="shared" si="1749"/>
        <v>0</v>
      </c>
      <c r="AR3258" s="4">
        <f t="shared" si="1750"/>
        <v>0</v>
      </c>
      <c r="AS3258" s="4">
        <f t="shared" si="1751"/>
        <v>0</v>
      </c>
      <c r="AT3258" s="4">
        <f t="shared" si="1752"/>
        <v>0</v>
      </c>
      <c r="AU3258" s="4">
        <f t="shared" si="1753"/>
        <v>0</v>
      </c>
      <c r="AV3258" s="4">
        <f t="shared" si="1754"/>
        <v>0</v>
      </c>
      <c r="AW3258" s="4">
        <f t="shared" si="1755"/>
        <v>0</v>
      </c>
      <c r="AX3258" s="4">
        <f t="shared" si="1756"/>
        <v>0</v>
      </c>
      <c r="AY3258" s="4">
        <f t="shared" si="1757"/>
        <v>0</v>
      </c>
      <c r="AZ3258" s="4">
        <f t="shared" si="1758"/>
        <v>0</v>
      </c>
      <c r="BA3258" s="4">
        <f t="shared" si="1759"/>
        <v>0</v>
      </c>
      <c r="BB3258" s="4">
        <f t="shared" si="1760"/>
        <v>0</v>
      </c>
      <c r="BC3258" s="4">
        <f t="shared" si="1761"/>
        <v>0</v>
      </c>
      <c r="BD3258" s="4">
        <f t="shared" si="1762"/>
        <v>0</v>
      </c>
      <c r="BE3258" s="4">
        <f t="shared" si="1763"/>
        <v>0</v>
      </c>
      <c r="BF3258" s="4">
        <f t="shared" si="1764"/>
        <v>0</v>
      </c>
      <c r="BG3258" s="4">
        <f t="shared" si="1765"/>
        <v>0</v>
      </c>
    </row>
    <row r="3259" spans="1:59" ht="15" customHeight="1" x14ac:dyDescent="0.3">
      <c r="A3259" s="3"/>
      <c r="B3259" s="3"/>
      <c r="C3259" s="3"/>
      <c r="D3259" s="3"/>
      <c r="E3259" s="2"/>
      <c r="F3259" s="89"/>
      <c r="G3259" s="158"/>
      <c r="H3259" s="68"/>
      <c r="I3259" s="73"/>
      <c r="J3259" s="238"/>
      <c r="K3259" s="86"/>
      <c r="L3259" s="28"/>
      <c r="M3259" s="27"/>
      <c r="N3259" s="27"/>
      <c r="O3259" s="27"/>
      <c r="P3259" s="27"/>
      <c r="Q3259" s="27"/>
      <c r="R3259" s="28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1">
        <f t="shared" si="1734"/>
        <v>0</v>
      </c>
      <c r="AC3259" s="1">
        <f t="shared" si="1735"/>
        <v>0</v>
      </c>
      <c r="AD3259" s="1">
        <f t="shared" si="1736"/>
        <v>0</v>
      </c>
      <c r="AE3259" s="1">
        <f t="shared" si="1737"/>
        <v>0</v>
      </c>
      <c r="AF3259" s="1">
        <f t="shared" si="1738"/>
        <v>0</v>
      </c>
      <c r="AG3259" s="1">
        <f t="shared" si="1739"/>
        <v>0</v>
      </c>
      <c r="AH3259" s="1">
        <f t="shared" si="1740"/>
        <v>0</v>
      </c>
      <c r="AI3259" s="1">
        <f t="shared" si="1741"/>
        <v>0</v>
      </c>
      <c r="AJ3259" s="1">
        <f t="shared" si="1742"/>
        <v>0</v>
      </c>
      <c r="AK3259" s="1">
        <f t="shared" si="1743"/>
        <v>0</v>
      </c>
      <c r="AL3259" s="1">
        <f t="shared" si="1744"/>
        <v>0</v>
      </c>
      <c r="AM3259" s="1">
        <f t="shared" si="1745"/>
        <v>0</v>
      </c>
      <c r="AN3259" s="1">
        <f t="shared" si="1746"/>
        <v>0</v>
      </c>
      <c r="AO3259" s="1">
        <f t="shared" si="1747"/>
        <v>0</v>
      </c>
      <c r="AP3259" s="1">
        <f t="shared" si="1748"/>
        <v>0</v>
      </c>
      <c r="AQ3259" s="1">
        <f t="shared" si="1749"/>
        <v>0</v>
      </c>
      <c r="AR3259" s="4">
        <f t="shared" si="1750"/>
        <v>0</v>
      </c>
      <c r="AS3259" s="4">
        <f t="shared" si="1751"/>
        <v>0</v>
      </c>
      <c r="AT3259" s="4">
        <f t="shared" si="1752"/>
        <v>0</v>
      </c>
      <c r="AU3259" s="4">
        <f t="shared" si="1753"/>
        <v>0</v>
      </c>
      <c r="AV3259" s="4">
        <f t="shared" si="1754"/>
        <v>0</v>
      </c>
      <c r="AW3259" s="4">
        <f t="shared" si="1755"/>
        <v>0</v>
      </c>
      <c r="AX3259" s="4">
        <f t="shared" si="1756"/>
        <v>0</v>
      </c>
      <c r="AY3259" s="4">
        <f t="shared" si="1757"/>
        <v>0</v>
      </c>
      <c r="AZ3259" s="4">
        <f t="shared" si="1758"/>
        <v>0</v>
      </c>
      <c r="BA3259" s="4">
        <f t="shared" si="1759"/>
        <v>0</v>
      </c>
      <c r="BB3259" s="4">
        <f t="shared" si="1760"/>
        <v>0</v>
      </c>
      <c r="BC3259" s="4">
        <f t="shared" si="1761"/>
        <v>0</v>
      </c>
      <c r="BD3259" s="4">
        <f t="shared" si="1762"/>
        <v>0</v>
      </c>
      <c r="BE3259" s="4">
        <f t="shared" si="1763"/>
        <v>0</v>
      </c>
      <c r="BF3259" s="4">
        <f t="shared" si="1764"/>
        <v>0</v>
      </c>
      <c r="BG3259" s="4">
        <f t="shared" si="1765"/>
        <v>0</v>
      </c>
    </row>
    <row r="3260" spans="1:59" ht="15" customHeight="1" x14ac:dyDescent="0.3">
      <c r="A3260" s="3"/>
      <c r="B3260" s="3"/>
      <c r="C3260" s="3"/>
      <c r="D3260" s="3"/>
      <c r="E3260" s="2"/>
      <c r="F3260" s="89"/>
      <c r="G3260" s="158"/>
      <c r="H3260" s="68"/>
      <c r="I3260" s="73"/>
      <c r="J3260" s="238"/>
      <c r="K3260" s="86"/>
      <c r="L3260" s="28"/>
      <c r="M3260" s="27"/>
      <c r="N3260" s="27"/>
      <c r="O3260" s="27"/>
      <c r="P3260" s="27"/>
      <c r="Q3260" s="27"/>
      <c r="R3260" s="28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1">
        <f t="shared" si="1734"/>
        <v>0</v>
      </c>
      <c r="AC3260" s="1">
        <f t="shared" si="1735"/>
        <v>0</v>
      </c>
      <c r="AD3260" s="1">
        <f t="shared" si="1736"/>
        <v>0</v>
      </c>
      <c r="AE3260" s="1">
        <f t="shared" si="1737"/>
        <v>0</v>
      </c>
      <c r="AF3260" s="1">
        <f t="shared" si="1738"/>
        <v>0</v>
      </c>
      <c r="AG3260" s="1">
        <f t="shared" si="1739"/>
        <v>0</v>
      </c>
      <c r="AH3260" s="1">
        <f t="shared" si="1740"/>
        <v>0</v>
      </c>
      <c r="AI3260" s="1">
        <f t="shared" si="1741"/>
        <v>0</v>
      </c>
      <c r="AJ3260" s="1">
        <f t="shared" si="1742"/>
        <v>0</v>
      </c>
      <c r="AK3260" s="1">
        <f t="shared" si="1743"/>
        <v>0</v>
      </c>
      <c r="AL3260" s="1">
        <f t="shared" si="1744"/>
        <v>0</v>
      </c>
      <c r="AM3260" s="1">
        <f t="shared" si="1745"/>
        <v>0</v>
      </c>
      <c r="AN3260" s="1">
        <f t="shared" si="1746"/>
        <v>0</v>
      </c>
      <c r="AO3260" s="1">
        <f t="shared" si="1747"/>
        <v>0</v>
      </c>
      <c r="AP3260" s="1">
        <f t="shared" si="1748"/>
        <v>0</v>
      </c>
      <c r="AQ3260" s="1">
        <f t="shared" si="1749"/>
        <v>0</v>
      </c>
      <c r="AR3260" s="4">
        <f t="shared" si="1750"/>
        <v>0</v>
      </c>
      <c r="AS3260" s="4">
        <f t="shared" si="1751"/>
        <v>0</v>
      </c>
      <c r="AT3260" s="4">
        <f t="shared" si="1752"/>
        <v>0</v>
      </c>
      <c r="AU3260" s="4">
        <f t="shared" si="1753"/>
        <v>0</v>
      </c>
      <c r="AV3260" s="4">
        <f t="shared" si="1754"/>
        <v>0</v>
      </c>
      <c r="AW3260" s="4">
        <f t="shared" si="1755"/>
        <v>0</v>
      </c>
      <c r="AX3260" s="4">
        <f t="shared" si="1756"/>
        <v>0</v>
      </c>
      <c r="AY3260" s="4">
        <f t="shared" si="1757"/>
        <v>0</v>
      </c>
      <c r="AZ3260" s="4">
        <f t="shared" si="1758"/>
        <v>0</v>
      </c>
      <c r="BA3260" s="4">
        <f t="shared" si="1759"/>
        <v>0</v>
      </c>
      <c r="BB3260" s="4">
        <f t="shared" si="1760"/>
        <v>0</v>
      </c>
      <c r="BC3260" s="4">
        <f t="shared" si="1761"/>
        <v>0</v>
      </c>
      <c r="BD3260" s="4">
        <f t="shared" si="1762"/>
        <v>0</v>
      </c>
      <c r="BE3260" s="4">
        <f t="shared" si="1763"/>
        <v>0</v>
      </c>
      <c r="BF3260" s="4">
        <f t="shared" si="1764"/>
        <v>0</v>
      </c>
      <c r="BG3260" s="4">
        <f t="shared" si="1765"/>
        <v>0</v>
      </c>
    </row>
    <row r="3261" spans="1:59" ht="15" customHeight="1" x14ac:dyDescent="0.3">
      <c r="A3261" s="3"/>
      <c r="B3261" s="3"/>
      <c r="C3261" s="3"/>
      <c r="D3261" s="3"/>
      <c r="E3261" s="2"/>
      <c r="F3261" s="89"/>
      <c r="G3261" s="158"/>
      <c r="H3261" s="68"/>
      <c r="I3261" s="73"/>
      <c r="J3261" s="238"/>
      <c r="K3261" s="86"/>
      <c r="L3261" s="28"/>
      <c r="M3261" s="27"/>
      <c r="N3261" s="27"/>
      <c r="O3261" s="27"/>
      <c r="P3261" s="27"/>
      <c r="Q3261" s="27"/>
      <c r="R3261" s="28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1">
        <f t="shared" si="1734"/>
        <v>0</v>
      </c>
      <c r="AC3261" s="1">
        <f t="shared" si="1735"/>
        <v>0</v>
      </c>
      <c r="AD3261" s="1">
        <f t="shared" si="1736"/>
        <v>0</v>
      </c>
      <c r="AE3261" s="1">
        <f t="shared" si="1737"/>
        <v>0</v>
      </c>
      <c r="AF3261" s="1">
        <f t="shared" si="1738"/>
        <v>0</v>
      </c>
      <c r="AG3261" s="1">
        <f t="shared" si="1739"/>
        <v>0</v>
      </c>
      <c r="AH3261" s="1">
        <f t="shared" si="1740"/>
        <v>0</v>
      </c>
      <c r="AI3261" s="1">
        <f t="shared" si="1741"/>
        <v>0</v>
      </c>
      <c r="AJ3261" s="1">
        <f t="shared" si="1742"/>
        <v>0</v>
      </c>
      <c r="AK3261" s="1">
        <f t="shared" si="1743"/>
        <v>0</v>
      </c>
      <c r="AL3261" s="1">
        <f t="shared" si="1744"/>
        <v>0</v>
      </c>
      <c r="AM3261" s="1">
        <f t="shared" si="1745"/>
        <v>0</v>
      </c>
      <c r="AN3261" s="1">
        <f t="shared" si="1746"/>
        <v>0</v>
      </c>
      <c r="AO3261" s="1">
        <f t="shared" si="1747"/>
        <v>0</v>
      </c>
      <c r="AP3261" s="1">
        <f t="shared" si="1748"/>
        <v>0</v>
      </c>
      <c r="AQ3261" s="1">
        <f t="shared" si="1749"/>
        <v>0</v>
      </c>
      <c r="AR3261" s="4">
        <f t="shared" si="1750"/>
        <v>0</v>
      </c>
      <c r="AS3261" s="4">
        <f t="shared" si="1751"/>
        <v>0</v>
      </c>
      <c r="AT3261" s="4">
        <f t="shared" si="1752"/>
        <v>0</v>
      </c>
      <c r="AU3261" s="4">
        <f t="shared" si="1753"/>
        <v>0</v>
      </c>
      <c r="AV3261" s="4">
        <f t="shared" si="1754"/>
        <v>0</v>
      </c>
      <c r="AW3261" s="4">
        <f t="shared" si="1755"/>
        <v>0</v>
      </c>
      <c r="AX3261" s="4">
        <f t="shared" si="1756"/>
        <v>0</v>
      </c>
      <c r="AY3261" s="4">
        <f t="shared" si="1757"/>
        <v>0</v>
      </c>
      <c r="AZ3261" s="4">
        <f t="shared" si="1758"/>
        <v>0</v>
      </c>
      <c r="BA3261" s="4">
        <f t="shared" si="1759"/>
        <v>0</v>
      </c>
      <c r="BB3261" s="4">
        <f t="shared" si="1760"/>
        <v>0</v>
      </c>
      <c r="BC3261" s="4">
        <f t="shared" si="1761"/>
        <v>0</v>
      </c>
      <c r="BD3261" s="4">
        <f t="shared" si="1762"/>
        <v>0</v>
      </c>
      <c r="BE3261" s="4">
        <f t="shared" si="1763"/>
        <v>0</v>
      </c>
      <c r="BF3261" s="4">
        <f t="shared" si="1764"/>
        <v>0</v>
      </c>
      <c r="BG3261" s="4">
        <f t="shared" si="1765"/>
        <v>0</v>
      </c>
    </row>
    <row r="3262" spans="1:59" ht="15" customHeight="1" x14ac:dyDescent="0.3">
      <c r="A3262" s="3"/>
      <c r="B3262" s="3"/>
      <c r="C3262" s="3"/>
      <c r="D3262" s="3"/>
      <c r="E3262" s="2"/>
      <c r="F3262" s="89"/>
      <c r="G3262" s="158"/>
      <c r="H3262" s="68"/>
      <c r="I3262" s="73"/>
      <c r="J3262" s="238"/>
      <c r="K3262" s="86"/>
      <c r="L3262" s="28"/>
      <c r="M3262" s="27"/>
      <c r="N3262" s="27"/>
      <c r="O3262" s="27"/>
      <c r="P3262" s="27"/>
      <c r="Q3262" s="27"/>
      <c r="R3262" s="28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1">
        <f t="shared" si="1734"/>
        <v>0</v>
      </c>
      <c r="AC3262" s="1">
        <f t="shared" si="1735"/>
        <v>0</v>
      </c>
      <c r="AD3262" s="1">
        <f t="shared" si="1736"/>
        <v>0</v>
      </c>
      <c r="AE3262" s="1">
        <f t="shared" si="1737"/>
        <v>0</v>
      </c>
      <c r="AF3262" s="1">
        <f t="shared" si="1738"/>
        <v>0</v>
      </c>
      <c r="AG3262" s="1">
        <f t="shared" si="1739"/>
        <v>0</v>
      </c>
      <c r="AH3262" s="1">
        <f t="shared" si="1740"/>
        <v>0</v>
      </c>
      <c r="AI3262" s="1">
        <f t="shared" si="1741"/>
        <v>0</v>
      </c>
      <c r="AJ3262" s="1">
        <f t="shared" si="1742"/>
        <v>0</v>
      </c>
      <c r="AK3262" s="1">
        <f t="shared" si="1743"/>
        <v>0</v>
      </c>
      <c r="AL3262" s="1">
        <f t="shared" si="1744"/>
        <v>0</v>
      </c>
      <c r="AM3262" s="1">
        <f t="shared" si="1745"/>
        <v>0</v>
      </c>
      <c r="AN3262" s="1">
        <f t="shared" si="1746"/>
        <v>0</v>
      </c>
      <c r="AO3262" s="1">
        <f t="shared" si="1747"/>
        <v>0</v>
      </c>
      <c r="AP3262" s="1">
        <f t="shared" si="1748"/>
        <v>0</v>
      </c>
      <c r="AQ3262" s="1">
        <f t="shared" si="1749"/>
        <v>0</v>
      </c>
      <c r="AR3262" s="4">
        <f t="shared" si="1750"/>
        <v>0</v>
      </c>
      <c r="AS3262" s="4">
        <f t="shared" si="1751"/>
        <v>0</v>
      </c>
      <c r="AT3262" s="4">
        <f t="shared" si="1752"/>
        <v>0</v>
      </c>
      <c r="AU3262" s="4">
        <f t="shared" si="1753"/>
        <v>0</v>
      </c>
      <c r="AV3262" s="4">
        <f t="shared" si="1754"/>
        <v>0</v>
      </c>
      <c r="AW3262" s="4">
        <f t="shared" si="1755"/>
        <v>0</v>
      </c>
      <c r="AX3262" s="4">
        <f t="shared" si="1756"/>
        <v>0</v>
      </c>
      <c r="AY3262" s="4">
        <f t="shared" si="1757"/>
        <v>0</v>
      </c>
      <c r="AZ3262" s="4">
        <f t="shared" si="1758"/>
        <v>0</v>
      </c>
      <c r="BA3262" s="4">
        <f t="shared" si="1759"/>
        <v>0</v>
      </c>
      <c r="BB3262" s="4">
        <f t="shared" si="1760"/>
        <v>0</v>
      </c>
      <c r="BC3262" s="4">
        <f t="shared" si="1761"/>
        <v>0</v>
      </c>
      <c r="BD3262" s="4">
        <f t="shared" si="1762"/>
        <v>0</v>
      </c>
      <c r="BE3262" s="4">
        <f t="shared" si="1763"/>
        <v>0</v>
      </c>
      <c r="BF3262" s="4">
        <f t="shared" si="1764"/>
        <v>0</v>
      </c>
      <c r="BG3262" s="4">
        <f t="shared" si="1765"/>
        <v>0</v>
      </c>
    </row>
    <row r="3263" spans="1:59" ht="15" customHeight="1" x14ac:dyDescent="0.3">
      <c r="A3263" s="3"/>
      <c r="B3263" s="3"/>
      <c r="C3263" s="3"/>
      <c r="D3263" s="3"/>
      <c r="E3263" s="2"/>
      <c r="F3263" s="89"/>
      <c r="G3263" s="158"/>
      <c r="H3263" s="68"/>
      <c r="I3263" s="73"/>
      <c r="J3263" s="238"/>
      <c r="K3263" s="86"/>
      <c r="L3263" s="28"/>
      <c r="M3263" s="27"/>
      <c r="N3263" s="27"/>
      <c r="O3263" s="27"/>
      <c r="P3263" s="27"/>
      <c r="Q3263" s="27"/>
      <c r="R3263" s="28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1">
        <f t="shared" si="1734"/>
        <v>0</v>
      </c>
      <c r="AC3263" s="1">
        <f t="shared" si="1735"/>
        <v>0</v>
      </c>
      <c r="AD3263" s="1">
        <f t="shared" si="1736"/>
        <v>0</v>
      </c>
      <c r="AE3263" s="1">
        <f t="shared" si="1737"/>
        <v>0</v>
      </c>
      <c r="AF3263" s="1">
        <f t="shared" si="1738"/>
        <v>0</v>
      </c>
      <c r="AG3263" s="1">
        <f t="shared" si="1739"/>
        <v>0</v>
      </c>
      <c r="AH3263" s="1">
        <f t="shared" si="1740"/>
        <v>0</v>
      </c>
      <c r="AI3263" s="1">
        <f t="shared" si="1741"/>
        <v>0</v>
      </c>
      <c r="AJ3263" s="1">
        <f t="shared" si="1742"/>
        <v>0</v>
      </c>
      <c r="AK3263" s="1">
        <f t="shared" si="1743"/>
        <v>0</v>
      </c>
      <c r="AL3263" s="1">
        <f t="shared" si="1744"/>
        <v>0</v>
      </c>
      <c r="AM3263" s="1">
        <f t="shared" si="1745"/>
        <v>0</v>
      </c>
      <c r="AN3263" s="1">
        <f t="shared" si="1746"/>
        <v>0</v>
      </c>
      <c r="AO3263" s="1">
        <f t="shared" si="1747"/>
        <v>0</v>
      </c>
      <c r="AP3263" s="1">
        <f t="shared" si="1748"/>
        <v>0</v>
      </c>
      <c r="AQ3263" s="1">
        <f t="shared" si="1749"/>
        <v>0</v>
      </c>
      <c r="AR3263" s="4">
        <f t="shared" si="1750"/>
        <v>0</v>
      </c>
      <c r="AS3263" s="4">
        <f t="shared" si="1751"/>
        <v>0</v>
      </c>
      <c r="AT3263" s="4">
        <f t="shared" si="1752"/>
        <v>0</v>
      </c>
      <c r="AU3263" s="4">
        <f t="shared" si="1753"/>
        <v>0</v>
      </c>
      <c r="AV3263" s="4">
        <f t="shared" si="1754"/>
        <v>0</v>
      </c>
      <c r="AW3263" s="4">
        <f t="shared" si="1755"/>
        <v>0</v>
      </c>
      <c r="AX3263" s="4">
        <f t="shared" si="1756"/>
        <v>0</v>
      </c>
      <c r="AY3263" s="4">
        <f t="shared" si="1757"/>
        <v>0</v>
      </c>
      <c r="AZ3263" s="4">
        <f t="shared" si="1758"/>
        <v>0</v>
      </c>
      <c r="BA3263" s="4">
        <f t="shared" si="1759"/>
        <v>0</v>
      </c>
      <c r="BB3263" s="4">
        <f t="shared" si="1760"/>
        <v>0</v>
      </c>
      <c r="BC3263" s="4">
        <f t="shared" si="1761"/>
        <v>0</v>
      </c>
      <c r="BD3263" s="4">
        <f t="shared" si="1762"/>
        <v>0</v>
      </c>
      <c r="BE3263" s="4">
        <f t="shared" si="1763"/>
        <v>0</v>
      </c>
      <c r="BF3263" s="4">
        <f t="shared" si="1764"/>
        <v>0</v>
      </c>
      <c r="BG3263" s="4">
        <f t="shared" si="1765"/>
        <v>0</v>
      </c>
    </row>
    <row r="3264" spans="1:59" ht="15" customHeight="1" x14ac:dyDescent="0.3">
      <c r="A3264" s="3"/>
      <c r="B3264" s="3"/>
      <c r="C3264" s="3"/>
      <c r="D3264" s="3"/>
      <c r="E3264" s="2"/>
      <c r="F3264" s="89"/>
      <c r="G3264" s="158"/>
      <c r="H3264" s="68"/>
      <c r="I3264" s="73"/>
      <c r="J3264" s="238"/>
      <c r="K3264" s="86"/>
      <c r="L3264" s="28"/>
      <c r="M3264" s="27"/>
      <c r="N3264" s="27"/>
      <c r="O3264" s="27"/>
      <c r="P3264" s="27"/>
      <c r="Q3264" s="27"/>
      <c r="R3264" s="28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1">
        <f t="shared" si="1734"/>
        <v>0</v>
      </c>
      <c r="AC3264" s="1">
        <f t="shared" si="1735"/>
        <v>0</v>
      </c>
      <c r="AD3264" s="1">
        <f t="shared" si="1736"/>
        <v>0</v>
      </c>
      <c r="AE3264" s="1">
        <f t="shared" si="1737"/>
        <v>0</v>
      </c>
      <c r="AF3264" s="1">
        <f t="shared" si="1738"/>
        <v>0</v>
      </c>
      <c r="AG3264" s="1">
        <f t="shared" si="1739"/>
        <v>0</v>
      </c>
      <c r="AH3264" s="1">
        <f t="shared" si="1740"/>
        <v>0</v>
      </c>
      <c r="AI3264" s="1">
        <f t="shared" si="1741"/>
        <v>0</v>
      </c>
      <c r="AJ3264" s="1">
        <f t="shared" si="1742"/>
        <v>0</v>
      </c>
      <c r="AK3264" s="1">
        <f t="shared" si="1743"/>
        <v>0</v>
      </c>
      <c r="AL3264" s="1">
        <f t="shared" si="1744"/>
        <v>0</v>
      </c>
      <c r="AM3264" s="1">
        <f t="shared" si="1745"/>
        <v>0</v>
      </c>
      <c r="AN3264" s="1">
        <f t="shared" si="1746"/>
        <v>0</v>
      </c>
      <c r="AO3264" s="1">
        <f t="shared" si="1747"/>
        <v>0</v>
      </c>
      <c r="AP3264" s="1">
        <f t="shared" si="1748"/>
        <v>0</v>
      </c>
      <c r="AQ3264" s="1">
        <f t="shared" si="1749"/>
        <v>0</v>
      </c>
      <c r="AR3264" s="4">
        <f t="shared" si="1750"/>
        <v>0</v>
      </c>
      <c r="AS3264" s="4">
        <f t="shared" si="1751"/>
        <v>0</v>
      </c>
      <c r="AT3264" s="4">
        <f t="shared" si="1752"/>
        <v>0</v>
      </c>
      <c r="AU3264" s="4">
        <f t="shared" si="1753"/>
        <v>0</v>
      </c>
      <c r="AV3264" s="4">
        <f t="shared" si="1754"/>
        <v>0</v>
      </c>
      <c r="AW3264" s="4">
        <f t="shared" si="1755"/>
        <v>0</v>
      </c>
      <c r="AX3264" s="4">
        <f t="shared" si="1756"/>
        <v>0</v>
      </c>
      <c r="AY3264" s="4">
        <f t="shared" si="1757"/>
        <v>0</v>
      </c>
      <c r="AZ3264" s="4">
        <f t="shared" si="1758"/>
        <v>0</v>
      </c>
      <c r="BA3264" s="4">
        <f t="shared" si="1759"/>
        <v>0</v>
      </c>
      <c r="BB3264" s="4">
        <f t="shared" si="1760"/>
        <v>0</v>
      </c>
      <c r="BC3264" s="4">
        <f t="shared" si="1761"/>
        <v>0</v>
      </c>
      <c r="BD3264" s="4">
        <f t="shared" si="1762"/>
        <v>0</v>
      </c>
      <c r="BE3264" s="4">
        <f t="shared" si="1763"/>
        <v>0</v>
      </c>
      <c r="BF3264" s="4">
        <f t="shared" si="1764"/>
        <v>0</v>
      </c>
      <c r="BG3264" s="4">
        <f t="shared" si="1765"/>
        <v>0</v>
      </c>
    </row>
    <row r="3265" spans="1:59" ht="15" customHeight="1" x14ac:dyDescent="0.3">
      <c r="A3265" s="3"/>
      <c r="B3265" s="3"/>
      <c r="C3265" s="3"/>
      <c r="D3265" s="3"/>
      <c r="E3265" s="2"/>
      <c r="F3265" s="89"/>
      <c r="G3265" s="158"/>
      <c r="H3265" s="68"/>
      <c r="I3265" s="73"/>
      <c r="J3265" s="238"/>
      <c r="K3265" s="86"/>
      <c r="L3265" s="28"/>
      <c r="M3265" s="27"/>
      <c r="N3265" s="27"/>
      <c r="O3265" s="27"/>
      <c r="P3265" s="27"/>
      <c r="Q3265" s="27"/>
      <c r="R3265" s="28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1">
        <f t="shared" si="1734"/>
        <v>0</v>
      </c>
      <c r="AC3265" s="1">
        <f t="shared" si="1735"/>
        <v>0</v>
      </c>
      <c r="AD3265" s="1">
        <f t="shared" si="1736"/>
        <v>0</v>
      </c>
      <c r="AE3265" s="1">
        <f t="shared" si="1737"/>
        <v>0</v>
      </c>
      <c r="AF3265" s="1">
        <f t="shared" si="1738"/>
        <v>0</v>
      </c>
      <c r="AG3265" s="1">
        <f t="shared" si="1739"/>
        <v>0</v>
      </c>
      <c r="AH3265" s="1">
        <f t="shared" si="1740"/>
        <v>0</v>
      </c>
      <c r="AI3265" s="1">
        <f t="shared" si="1741"/>
        <v>0</v>
      </c>
      <c r="AJ3265" s="1">
        <f t="shared" si="1742"/>
        <v>0</v>
      </c>
      <c r="AK3265" s="1">
        <f t="shared" si="1743"/>
        <v>0</v>
      </c>
      <c r="AL3265" s="1">
        <f t="shared" si="1744"/>
        <v>0</v>
      </c>
      <c r="AM3265" s="1">
        <f t="shared" si="1745"/>
        <v>0</v>
      </c>
      <c r="AN3265" s="1">
        <f t="shared" si="1746"/>
        <v>0</v>
      </c>
      <c r="AO3265" s="1">
        <f t="shared" si="1747"/>
        <v>0</v>
      </c>
      <c r="AP3265" s="1">
        <f t="shared" si="1748"/>
        <v>0</v>
      </c>
      <c r="AQ3265" s="1">
        <f t="shared" si="1749"/>
        <v>0</v>
      </c>
      <c r="AR3265" s="4">
        <f t="shared" si="1750"/>
        <v>0</v>
      </c>
      <c r="AS3265" s="4">
        <f t="shared" si="1751"/>
        <v>0</v>
      </c>
      <c r="AT3265" s="4">
        <f t="shared" si="1752"/>
        <v>0</v>
      </c>
      <c r="AU3265" s="4">
        <f t="shared" si="1753"/>
        <v>0</v>
      </c>
      <c r="AV3265" s="4">
        <f t="shared" si="1754"/>
        <v>0</v>
      </c>
      <c r="AW3265" s="4">
        <f t="shared" si="1755"/>
        <v>0</v>
      </c>
      <c r="AX3265" s="4">
        <f t="shared" si="1756"/>
        <v>0</v>
      </c>
      <c r="AY3265" s="4">
        <f t="shared" si="1757"/>
        <v>0</v>
      </c>
      <c r="AZ3265" s="4">
        <f t="shared" si="1758"/>
        <v>0</v>
      </c>
      <c r="BA3265" s="4">
        <f t="shared" si="1759"/>
        <v>0</v>
      </c>
      <c r="BB3265" s="4">
        <f t="shared" si="1760"/>
        <v>0</v>
      </c>
      <c r="BC3265" s="4">
        <f t="shared" si="1761"/>
        <v>0</v>
      </c>
      <c r="BD3265" s="4">
        <f t="shared" si="1762"/>
        <v>0</v>
      </c>
      <c r="BE3265" s="4">
        <f t="shared" si="1763"/>
        <v>0</v>
      </c>
      <c r="BF3265" s="4">
        <f t="shared" si="1764"/>
        <v>0</v>
      </c>
      <c r="BG3265" s="4">
        <f t="shared" si="1765"/>
        <v>0</v>
      </c>
    </row>
    <row r="3266" spans="1:59" ht="15" customHeight="1" x14ac:dyDescent="0.3">
      <c r="A3266" s="3"/>
      <c r="B3266" s="3"/>
      <c r="C3266" s="3"/>
      <c r="D3266" s="3"/>
      <c r="E3266" s="2"/>
      <c r="F3266" s="89"/>
      <c r="G3266" s="158"/>
      <c r="H3266" s="68"/>
      <c r="I3266" s="73"/>
      <c r="J3266" s="238"/>
      <c r="K3266" s="86"/>
      <c r="L3266" s="28"/>
      <c r="M3266" s="27"/>
      <c r="N3266" s="27"/>
      <c r="O3266" s="27"/>
      <c r="P3266" s="27"/>
      <c r="Q3266" s="27"/>
      <c r="R3266" s="28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1">
        <f t="shared" si="1734"/>
        <v>0</v>
      </c>
      <c r="AC3266" s="1">
        <f t="shared" si="1735"/>
        <v>0</v>
      </c>
      <c r="AD3266" s="1">
        <f t="shared" si="1736"/>
        <v>0</v>
      </c>
      <c r="AE3266" s="1">
        <f t="shared" si="1737"/>
        <v>0</v>
      </c>
      <c r="AF3266" s="1">
        <f t="shared" si="1738"/>
        <v>0</v>
      </c>
      <c r="AG3266" s="1">
        <f t="shared" si="1739"/>
        <v>0</v>
      </c>
      <c r="AH3266" s="1">
        <f t="shared" si="1740"/>
        <v>0</v>
      </c>
      <c r="AI3266" s="1">
        <f t="shared" si="1741"/>
        <v>0</v>
      </c>
      <c r="AJ3266" s="1">
        <f t="shared" si="1742"/>
        <v>0</v>
      </c>
      <c r="AK3266" s="1">
        <f t="shared" si="1743"/>
        <v>0</v>
      </c>
      <c r="AL3266" s="1">
        <f t="shared" si="1744"/>
        <v>0</v>
      </c>
      <c r="AM3266" s="1">
        <f t="shared" si="1745"/>
        <v>0</v>
      </c>
      <c r="AN3266" s="1">
        <f t="shared" si="1746"/>
        <v>0</v>
      </c>
      <c r="AO3266" s="1">
        <f t="shared" si="1747"/>
        <v>0</v>
      </c>
      <c r="AP3266" s="1">
        <f t="shared" si="1748"/>
        <v>0</v>
      </c>
      <c r="AQ3266" s="1">
        <f t="shared" si="1749"/>
        <v>0</v>
      </c>
      <c r="AR3266" s="4">
        <f t="shared" si="1750"/>
        <v>0</v>
      </c>
      <c r="AS3266" s="4">
        <f t="shared" si="1751"/>
        <v>0</v>
      </c>
      <c r="AT3266" s="4">
        <f t="shared" si="1752"/>
        <v>0</v>
      </c>
      <c r="AU3266" s="4">
        <f t="shared" si="1753"/>
        <v>0</v>
      </c>
      <c r="AV3266" s="4">
        <f t="shared" si="1754"/>
        <v>0</v>
      </c>
      <c r="AW3266" s="4">
        <f t="shared" si="1755"/>
        <v>0</v>
      </c>
      <c r="AX3266" s="4">
        <f t="shared" si="1756"/>
        <v>0</v>
      </c>
      <c r="AY3266" s="4">
        <f t="shared" si="1757"/>
        <v>0</v>
      </c>
      <c r="AZ3266" s="4">
        <f t="shared" si="1758"/>
        <v>0</v>
      </c>
      <c r="BA3266" s="4">
        <f t="shared" si="1759"/>
        <v>0</v>
      </c>
      <c r="BB3266" s="4">
        <f t="shared" si="1760"/>
        <v>0</v>
      </c>
      <c r="BC3266" s="4">
        <f t="shared" si="1761"/>
        <v>0</v>
      </c>
      <c r="BD3266" s="4">
        <f t="shared" si="1762"/>
        <v>0</v>
      </c>
      <c r="BE3266" s="4">
        <f t="shared" si="1763"/>
        <v>0</v>
      </c>
      <c r="BF3266" s="4">
        <f t="shared" si="1764"/>
        <v>0</v>
      </c>
      <c r="BG3266" s="4">
        <f t="shared" si="1765"/>
        <v>0</v>
      </c>
    </row>
    <row r="3267" spans="1:59" ht="15" customHeight="1" x14ac:dyDescent="0.3">
      <c r="A3267" s="3"/>
      <c r="B3267" s="3"/>
      <c r="C3267" s="3"/>
      <c r="D3267" s="3"/>
      <c r="E3267" s="2"/>
      <c r="F3267" s="89"/>
      <c r="G3267" s="158"/>
      <c r="H3267" s="68"/>
      <c r="I3267" s="73"/>
      <c r="J3267" s="238"/>
      <c r="K3267" s="86"/>
      <c r="L3267" s="28"/>
      <c r="M3267" s="27"/>
      <c r="N3267" s="27"/>
      <c r="O3267" s="27"/>
      <c r="P3267" s="27"/>
      <c r="Q3267" s="27"/>
      <c r="R3267" s="28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1">
        <f t="shared" si="1734"/>
        <v>0</v>
      </c>
      <c r="AC3267" s="1">
        <f t="shared" si="1735"/>
        <v>0</v>
      </c>
      <c r="AD3267" s="1">
        <f t="shared" si="1736"/>
        <v>0</v>
      </c>
      <c r="AE3267" s="1">
        <f t="shared" si="1737"/>
        <v>0</v>
      </c>
      <c r="AF3267" s="1">
        <f t="shared" si="1738"/>
        <v>0</v>
      </c>
      <c r="AG3267" s="1">
        <f t="shared" si="1739"/>
        <v>0</v>
      </c>
      <c r="AH3267" s="1">
        <f t="shared" si="1740"/>
        <v>0</v>
      </c>
      <c r="AI3267" s="1">
        <f t="shared" si="1741"/>
        <v>0</v>
      </c>
      <c r="AJ3267" s="1">
        <f t="shared" si="1742"/>
        <v>0</v>
      </c>
      <c r="AK3267" s="1">
        <f t="shared" si="1743"/>
        <v>0</v>
      </c>
      <c r="AL3267" s="1">
        <f t="shared" si="1744"/>
        <v>0</v>
      </c>
      <c r="AM3267" s="1">
        <f t="shared" si="1745"/>
        <v>0</v>
      </c>
      <c r="AN3267" s="1">
        <f t="shared" si="1746"/>
        <v>0</v>
      </c>
      <c r="AO3267" s="1">
        <f t="shared" si="1747"/>
        <v>0</v>
      </c>
      <c r="AP3267" s="1">
        <f t="shared" si="1748"/>
        <v>0</v>
      </c>
      <c r="AQ3267" s="1">
        <f t="shared" si="1749"/>
        <v>0</v>
      </c>
      <c r="AR3267" s="4">
        <f t="shared" si="1750"/>
        <v>0</v>
      </c>
      <c r="AS3267" s="4">
        <f t="shared" si="1751"/>
        <v>0</v>
      </c>
      <c r="AT3267" s="4">
        <f t="shared" si="1752"/>
        <v>0</v>
      </c>
      <c r="AU3267" s="4">
        <f t="shared" si="1753"/>
        <v>0</v>
      </c>
      <c r="AV3267" s="4">
        <f t="shared" si="1754"/>
        <v>0</v>
      </c>
      <c r="AW3267" s="4">
        <f t="shared" si="1755"/>
        <v>0</v>
      </c>
      <c r="AX3267" s="4">
        <f t="shared" si="1756"/>
        <v>0</v>
      </c>
      <c r="AY3267" s="4">
        <f t="shared" si="1757"/>
        <v>0</v>
      </c>
      <c r="AZ3267" s="4">
        <f t="shared" si="1758"/>
        <v>0</v>
      </c>
      <c r="BA3267" s="4">
        <f t="shared" si="1759"/>
        <v>0</v>
      </c>
      <c r="BB3267" s="4">
        <f t="shared" si="1760"/>
        <v>0</v>
      </c>
      <c r="BC3267" s="4">
        <f t="shared" si="1761"/>
        <v>0</v>
      </c>
      <c r="BD3267" s="4">
        <f t="shared" si="1762"/>
        <v>0</v>
      </c>
      <c r="BE3267" s="4">
        <f t="shared" si="1763"/>
        <v>0</v>
      </c>
      <c r="BF3267" s="4">
        <f t="shared" si="1764"/>
        <v>0</v>
      </c>
      <c r="BG3267" s="4">
        <f t="shared" si="1765"/>
        <v>0</v>
      </c>
    </row>
    <row r="3268" spans="1:59" ht="15" customHeight="1" x14ac:dyDescent="0.3">
      <c r="A3268" s="3"/>
      <c r="B3268" s="3"/>
      <c r="C3268" s="3"/>
      <c r="D3268" s="3"/>
      <c r="E3268" s="2"/>
      <c r="F3268" s="89"/>
      <c r="G3268" s="158"/>
      <c r="H3268" s="68"/>
      <c r="I3268" s="73"/>
      <c r="J3268" s="238"/>
      <c r="K3268" s="86"/>
      <c r="L3268" s="28"/>
      <c r="M3268" s="27"/>
      <c r="N3268" s="27"/>
      <c r="O3268" s="27"/>
      <c r="P3268" s="27"/>
      <c r="Q3268" s="27"/>
      <c r="R3268" s="28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1">
        <f t="shared" si="1734"/>
        <v>0</v>
      </c>
      <c r="AC3268" s="1">
        <f t="shared" si="1735"/>
        <v>0</v>
      </c>
      <c r="AD3268" s="1">
        <f t="shared" si="1736"/>
        <v>0</v>
      </c>
      <c r="AE3268" s="1">
        <f t="shared" si="1737"/>
        <v>0</v>
      </c>
      <c r="AF3268" s="1">
        <f t="shared" si="1738"/>
        <v>0</v>
      </c>
      <c r="AG3268" s="1">
        <f t="shared" si="1739"/>
        <v>0</v>
      </c>
      <c r="AH3268" s="1">
        <f t="shared" si="1740"/>
        <v>0</v>
      </c>
      <c r="AI3268" s="1">
        <f t="shared" si="1741"/>
        <v>0</v>
      </c>
      <c r="AJ3268" s="1">
        <f t="shared" si="1742"/>
        <v>0</v>
      </c>
      <c r="AK3268" s="1">
        <f t="shared" si="1743"/>
        <v>0</v>
      </c>
      <c r="AL3268" s="1">
        <f t="shared" si="1744"/>
        <v>0</v>
      </c>
      <c r="AM3268" s="1">
        <f t="shared" si="1745"/>
        <v>0</v>
      </c>
      <c r="AN3268" s="1">
        <f t="shared" si="1746"/>
        <v>0</v>
      </c>
      <c r="AO3268" s="1">
        <f t="shared" si="1747"/>
        <v>0</v>
      </c>
      <c r="AP3268" s="1">
        <f t="shared" si="1748"/>
        <v>0</v>
      </c>
      <c r="AQ3268" s="1">
        <f t="shared" si="1749"/>
        <v>0</v>
      </c>
      <c r="AR3268" s="4">
        <f t="shared" si="1750"/>
        <v>0</v>
      </c>
      <c r="AS3268" s="4">
        <f t="shared" si="1751"/>
        <v>0</v>
      </c>
      <c r="AT3268" s="4">
        <f t="shared" si="1752"/>
        <v>0</v>
      </c>
      <c r="AU3268" s="4">
        <f t="shared" si="1753"/>
        <v>0</v>
      </c>
      <c r="AV3268" s="4">
        <f t="shared" si="1754"/>
        <v>0</v>
      </c>
      <c r="AW3268" s="4">
        <f t="shared" si="1755"/>
        <v>0</v>
      </c>
      <c r="AX3268" s="4">
        <f t="shared" si="1756"/>
        <v>0</v>
      </c>
      <c r="AY3268" s="4">
        <f t="shared" si="1757"/>
        <v>0</v>
      </c>
      <c r="AZ3268" s="4">
        <f t="shared" si="1758"/>
        <v>0</v>
      </c>
      <c r="BA3268" s="4">
        <f t="shared" si="1759"/>
        <v>0</v>
      </c>
      <c r="BB3268" s="4">
        <f t="shared" si="1760"/>
        <v>0</v>
      </c>
      <c r="BC3268" s="4">
        <f t="shared" si="1761"/>
        <v>0</v>
      </c>
      <c r="BD3268" s="4">
        <f t="shared" si="1762"/>
        <v>0</v>
      </c>
      <c r="BE3268" s="4">
        <f t="shared" si="1763"/>
        <v>0</v>
      </c>
      <c r="BF3268" s="4">
        <f t="shared" si="1764"/>
        <v>0</v>
      </c>
      <c r="BG3268" s="4">
        <f t="shared" si="1765"/>
        <v>0</v>
      </c>
    </row>
    <row r="3269" spans="1:59" ht="15" customHeight="1" x14ac:dyDescent="0.3">
      <c r="A3269" s="3"/>
      <c r="B3269" s="3"/>
      <c r="C3269" s="3"/>
      <c r="D3269" s="3"/>
      <c r="E3269" s="2"/>
      <c r="F3269" s="89"/>
      <c r="G3269" s="158"/>
      <c r="H3269" s="68"/>
      <c r="I3269" s="73"/>
      <c r="J3269" s="238"/>
      <c r="K3269" s="86"/>
      <c r="L3269" s="28"/>
      <c r="M3269" s="27"/>
      <c r="N3269" s="27"/>
      <c r="O3269" s="27"/>
      <c r="P3269" s="27"/>
      <c r="Q3269" s="27"/>
      <c r="R3269" s="28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1">
        <f t="shared" si="1734"/>
        <v>0</v>
      </c>
      <c r="AC3269" s="1">
        <f t="shared" si="1735"/>
        <v>0</v>
      </c>
      <c r="AD3269" s="1">
        <f t="shared" si="1736"/>
        <v>0</v>
      </c>
      <c r="AE3269" s="1">
        <f t="shared" si="1737"/>
        <v>0</v>
      </c>
      <c r="AF3269" s="1">
        <f t="shared" si="1738"/>
        <v>0</v>
      </c>
      <c r="AG3269" s="1">
        <f t="shared" si="1739"/>
        <v>0</v>
      </c>
      <c r="AH3269" s="1">
        <f t="shared" si="1740"/>
        <v>0</v>
      </c>
      <c r="AI3269" s="1">
        <f t="shared" si="1741"/>
        <v>0</v>
      </c>
      <c r="AJ3269" s="1">
        <f t="shared" si="1742"/>
        <v>0</v>
      </c>
      <c r="AK3269" s="1">
        <f t="shared" si="1743"/>
        <v>0</v>
      </c>
      <c r="AL3269" s="1">
        <f t="shared" si="1744"/>
        <v>0</v>
      </c>
      <c r="AM3269" s="1">
        <f t="shared" si="1745"/>
        <v>0</v>
      </c>
      <c r="AN3269" s="1">
        <f t="shared" si="1746"/>
        <v>0</v>
      </c>
      <c r="AO3269" s="1">
        <f t="shared" si="1747"/>
        <v>0</v>
      </c>
      <c r="AP3269" s="1">
        <f t="shared" si="1748"/>
        <v>0</v>
      </c>
      <c r="AQ3269" s="1">
        <f t="shared" si="1749"/>
        <v>0</v>
      </c>
      <c r="AR3269" s="4">
        <f t="shared" si="1750"/>
        <v>0</v>
      </c>
      <c r="AS3269" s="4">
        <f t="shared" si="1751"/>
        <v>0</v>
      </c>
      <c r="AT3269" s="4">
        <f t="shared" si="1752"/>
        <v>0</v>
      </c>
      <c r="AU3269" s="4">
        <f t="shared" si="1753"/>
        <v>0</v>
      </c>
      <c r="AV3269" s="4">
        <f t="shared" si="1754"/>
        <v>0</v>
      </c>
      <c r="AW3269" s="4">
        <f t="shared" si="1755"/>
        <v>0</v>
      </c>
      <c r="AX3269" s="4">
        <f t="shared" si="1756"/>
        <v>0</v>
      </c>
      <c r="AY3269" s="4">
        <f t="shared" si="1757"/>
        <v>0</v>
      </c>
      <c r="AZ3269" s="4">
        <f t="shared" si="1758"/>
        <v>0</v>
      </c>
      <c r="BA3269" s="4">
        <f t="shared" si="1759"/>
        <v>0</v>
      </c>
      <c r="BB3269" s="4">
        <f t="shared" si="1760"/>
        <v>0</v>
      </c>
      <c r="BC3269" s="4">
        <f t="shared" si="1761"/>
        <v>0</v>
      </c>
      <c r="BD3269" s="4">
        <f t="shared" si="1762"/>
        <v>0</v>
      </c>
      <c r="BE3269" s="4">
        <f t="shared" si="1763"/>
        <v>0</v>
      </c>
      <c r="BF3269" s="4">
        <f t="shared" si="1764"/>
        <v>0</v>
      </c>
      <c r="BG3269" s="4">
        <f t="shared" si="1765"/>
        <v>0</v>
      </c>
    </row>
    <row r="3270" spans="1:59" ht="15" customHeight="1" x14ac:dyDescent="0.3">
      <c r="A3270" s="3"/>
      <c r="B3270" s="3"/>
      <c r="C3270" s="3"/>
      <c r="D3270" s="3"/>
      <c r="E3270" s="2"/>
      <c r="F3270" s="89"/>
      <c r="G3270" s="158"/>
      <c r="H3270" s="68"/>
      <c r="I3270" s="73"/>
      <c r="J3270" s="238"/>
      <c r="K3270" s="86"/>
      <c r="L3270" s="28"/>
      <c r="M3270" s="27"/>
      <c r="N3270" s="27"/>
      <c r="O3270" s="27"/>
      <c r="P3270" s="27"/>
      <c r="Q3270" s="27"/>
      <c r="R3270" s="28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1">
        <f t="shared" si="1734"/>
        <v>0</v>
      </c>
      <c r="AC3270" s="1">
        <f t="shared" si="1735"/>
        <v>0</v>
      </c>
      <c r="AD3270" s="1">
        <f t="shared" si="1736"/>
        <v>0</v>
      </c>
      <c r="AE3270" s="1">
        <f t="shared" si="1737"/>
        <v>0</v>
      </c>
      <c r="AF3270" s="1">
        <f t="shared" si="1738"/>
        <v>0</v>
      </c>
      <c r="AG3270" s="1">
        <f t="shared" si="1739"/>
        <v>0</v>
      </c>
      <c r="AH3270" s="1">
        <f t="shared" si="1740"/>
        <v>0</v>
      </c>
      <c r="AI3270" s="1">
        <f t="shared" si="1741"/>
        <v>0</v>
      </c>
      <c r="AJ3270" s="1">
        <f t="shared" si="1742"/>
        <v>0</v>
      </c>
      <c r="AK3270" s="1">
        <f t="shared" si="1743"/>
        <v>0</v>
      </c>
      <c r="AL3270" s="1">
        <f t="shared" si="1744"/>
        <v>0</v>
      </c>
      <c r="AM3270" s="1">
        <f t="shared" si="1745"/>
        <v>0</v>
      </c>
      <c r="AN3270" s="1">
        <f t="shared" si="1746"/>
        <v>0</v>
      </c>
      <c r="AO3270" s="1">
        <f t="shared" si="1747"/>
        <v>0</v>
      </c>
      <c r="AP3270" s="1">
        <f t="shared" si="1748"/>
        <v>0</v>
      </c>
      <c r="AQ3270" s="1">
        <f t="shared" si="1749"/>
        <v>0</v>
      </c>
      <c r="AR3270" s="4">
        <f t="shared" si="1750"/>
        <v>0</v>
      </c>
      <c r="AS3270" s="4">
        <f t="shared" si="1751"/>
        <v>0</v>
      </c>
      <c r="AT3270" s="4">
        <f t="shared" si="1752"/>
        <v>0</v>
      </c>
      <c r="AU3270" s="4">
        <f t="shared" si="1753"/>
        <v>0</v>
      </c>
      <c r="AV3270" s="4">
        <f t="shared" si="1754"/>
        <v>0</v>
      </c>
      <c r="AW3270" s="4">
        <f t="shared" si="1755"/>
        <v>0</v>
      </c>
      <c r="AX3270" s="4">
        <f t="shared" si="1756"/>
        <v>0</v>
      </c>
      <c r="AY3270" s="4">
        <f t="shared" si="1757"/>
        <v>0</v>
      </c>
      <c r="AZ3270" s="4">
        <f t="shared" si="1758"/>
        <v>0</v>
      </c>
      <c r="BA3270" s="4">
        <f t="shared" si="1759"/>
        <v>0</v>
      </c>
      <c r="BB3270" s="4">
        <f t="shared" si="1760"/>
        <v>0</v>
      </c>
      <c r="BC3270" s="4">
        <f t="shared" si="1761"/>
        <v>0</v>
      </c>
      <c r="BD3270" s="4">
        <f t="shared" si="1762"/>
        <v>0</v>
      </c>
      <c r="BE3270" s="4">
        <f t="shared" si="1763"/>
        <v>0</v>
      </c>
      <c r="BF3270" s="4">
        <f t="shared" si="1764"/>
        <v>0</v>
      </c>
      <c r="BG3270" s="4">
        <f t="shared" si="1765"/>
        <v>0</v>
      </c>
    </row>
    <row r="3271" spans="1:59" ht="15" customHeight="1" x14ac:dyDescent="0.3">
      <c r="A3271" s="3"/>
      <c r="B3271" s="3"/>
      <c r="C3271" s="3"/>
      <c r="D3271" s="3"/>
      <c r="E3271" s="2"/>
      <c r="F3271" s="89"/>
      <c r="G3271" s="158"/>
      <c r="H3271" s="68"/>
      <c r="I3271" s="73"/>
      <c r="J3271" s="238"/>
      <c r="K3271" s="86"/>
      <c r="L3271" s="28"/>
      <c r="M3271" s="27"/>
      <c r="N3271" s="27"/>
      <c r="O3271" s="27"/>
      <c r="P3271" s="27"/>
      <c r="Q3271" s="27"/>
      <c r="R3271" s="28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1">
        <f t="shared" si="1734"/>
        <v>0</v>
      </c>
      <c r="AC3271" s="1">
        <f t="shared" si="1735"/>
        <v>0</v>
      </c>
      <c r="AD3271" s="1">
        <f t="shared" si="1736"/>
        <v>0</v>
      </c>
      <c r="AE3271" s="1">
        <f t="shared" si="1737"/>
        <v>0</v>
      </c>
      <c r="AF3271" s="1">
        <f t="shared" si="1738"/>
        <v>0</v>
      </c>
      <c r="AG3271" s="1">
        <f t="shared" si="1739"/>
        <v>0</v>
      </c>
      <c r="AH3271" s="1">
        <f t="shared" si="1740"/>
        <v>0</v>
      </c>
      <c r="AI3271" s="1">
        <f t="shared" si="1741"/>
        <v>0</v>
      </c>
      <c r="AJ3271" s="1">
        <f t="shared" si="1742"/>
        <v>0</v>
      </c>
      <c r="AK3271" s="1">
        <f t="shared" si="1743"/>
        <v>0</v>
      </c>
      <c r="AL3271" s="1">
        <f t="shared" si="1744"/>
        <v>0</v>
      </c>
      <c r="AM3271" s="1">
        <f t="shared" si="1745"/>
        <v>0</v>
      </c>
      <c r="AN3271" s="1">
        <f t="shared" si="1746"/>
        <v>0</v>
      </c>
      <c r="AO3271" s="1">
        <f t="shared" si="1747"/>
        <v>0</v>
      </c>
      <c r="AP3271" s="1">
        <f t="shared" si="1748"/>
        <v>0</v>
      </c>
      <c r="AQ3271" s="1">
        <f t="shared" si="1749"/>
        <v>0</v>
      </c>
      <c r="AR3271" s="4">
        <f t="shared" si="1750"/>
        <v>0</v>
      </c>
      <c r="AS3271" s="4">
        <f t="shared" si="1751"/>
        <v>0</v>
      </c>
      <c r="AT3271" s="4">
        <f t="shared" si="1752"/>
        <v>0</v>
      </c>
      <c r="AU3271" s="4">
        <f t="shared" si="1753"/>
        <v>0</v>
      </c>
      <c r="AV3271" s="4">
        <f t="shared" si="1754"/>
        <v>0</v>
      </c>
      <c r="AW3271" s="4">
        <f t="shared" si="1755"/>
        <v>0</v>
      </c>
      <c r="AX3271" s="4">
        <f t="shared" si="1756"/>
        <v>0</v>
      </c>
      <c r="AY3271" s="4">
        <f t="shared" si="1757"/>
        <v>0</v>
      </c>
      <c r="AZ3271" s="4">
        <f t="shared" si="1758"/>
        <v>0</v>
      </c>
      <c r="BA3271" s="4">
        <f t="shared" si="1759"/>
        <v>0</v>
      </c>
      <c r="BB3271" s="4">
        <f t="shared" si="1760"/>
        <v>0</v>
      </c>
      <c r="BC3271" s="4">
        <f t="shared" si="1761"/>
        <v>0</v>
      </c>
      <c r="BD3271" s="4">
        <f t="shared" si="1762"/>
        <v>0</v>
      </c>
      <c r="BE3271" s="4">
        <f t="shared" si="1763"/>
        <v>0</v>
      </c>
      <c r="BF3271" s="4">
        <f t="shared" si="1764"/>
        <v>0</v>
      </c>
      <c r="BG3271" s="4">
        <f t="shared" si="1765"/>
        <v>0</v>
      </c>
    </row>
    <row r="3272" spans="1:59" ht="15" customHeight="1" x14ac:dyDescent="0.3">
      <c r="A3272" s="3"/>
      <c r="B3272" s="3"/>
      <c r="C3272" s="3"/>
      <c r="D3272" s="3"/>
      <c r="E3272" s="2"/>
      <c r="F3272" s="89"/>
      <c r="G3272" s="158"/>
      <c r="H3272" s="68"/>
      <c r="I3272" s="73"/>
      <c r="J3272" s="238"/>
      <c r="K3272" s="86"/>
      <c r="L3272" s="28"/>
      <c r="M3272" s="27"/>
      <c r="N3272" s="27"/>
      <c r="O3272" s="27"/>
      <c r="P3272" s="27"/>
      <c r="Q3272" s="27"/>
      <c r="R3272" s="28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1">
        <f t="shared" si="1734"/>
        <v>0</v>
      </c>
      <c r="AC3272" s="1">
        <f t="shared" si="1735"/>
        <v>0</v>
      </c>
      <c r="AD3272" s="1">
        <f t="shared" si="1736"/>
        <v>0</v>
      </c>
      <c r="AE3272" s="1">
        <f t="shared" si="1737"/>
        <v>0</v>
      </c>
      <c r="AF3272" s="1">
        <f t="shared" si="1738"/>
        <v>0</v>
      </c>
      <c r="AG3272" s="1">
        <f t="shared" si="1739"/>
        <v>0</v>
      </c>
      <c r="AH3272" s="1">
        <f t="shared" si="1740"/>
        <v>0</v>
      </c>
      <c r="AI3272" s="1">
        <f t="shared" si="1741"/>
        <v>0</v>
      </c>
      <c r="AJ3272" s="1">
        <f t="shared" si="1742"/>
        <v>0</v>
      </c>
      <c r="AK3272" s="1">
        <f t="shared" si="1743"/>
        <v>0</v>
      </c>
      <c r="AL3272" s="1">
        <f t="shared" si="1744"/>
        <v>0</v>
      </c>
      <c r="AM3272" s="1">
        <f t="shared" si="1745"/>
        <v>0</v>
      </c>
      <c r="AN3272" s="1">
        <f t="shared" si="1746"/>
        <v>0</v>
      </c>
      <c r="AO3272" s="1">
        <f t="shared" si="1747"/>
        <v>0</v>
      </c>
      <c r="AP3272" s="1">
        <f t="shared" si="1748"/>
        <v>0</v>
      </c>
      <c r="AQ3272" s="1">
        <f t="shared" si="1749"/>
        <v>0</v>
      </c>
      <c r="AR3272" s="4">
        <f t="shared" si="1750"/>
        <v>0</v>
      </c>
      <c r="AS3272" s="4">
        <f t="shared" si="1751"/>
        <v>0</v>
      </c>
      <c r="AT3272" s="4">
        <f t="shared" si="1752"/>
        <v>0</v>
      </c>
      <c r="AU3272" s="4">
        <f t="shared" si="1753"/>
        <v>0</v>
      </c>
      <c r="AV3272" s="4">
        <f t="shared" si="1754"/>
        <v>0</v>
      </c>
      <c r="AW3272" s="4">
        <f t="shared" si="1755"/>
        <v>0</v>
      </c>
      <c r="AX3272" s="4">
        <f t="shared" si="1756"/>
        <v>0</v>
      </c>
      <c r="AY3272" s="4">
        <f t="shared" si="1757"/>
        <v>0</v>
      </c>
      <c r="AZ3272" s="4">
        <f t="shared" si="1758"/>
        <v>0</v>
      </c>
      <c r="BA3272" s="4">
        <f t="shared" si="1759"/>
        <v>0</v>
      </c>
      <c r="BB3272" s="4">
        <f t="shared" si="1760"/>
        <v>0</v>
      </c>
      <c r="BC3272" s="4">
        <f t="shared" si="1761"/>
        <v>0</v>
      </c>
      <c r="BD3272" s="4">
        <f t="shared" si="1762"/>
        <v>0</v>
      </c>
      <c r="BE3272" s="4">
        <f t="shared" si="1763"/>
        <v>0</v>
      </c>
      <c r="BF3272" s="4">
        <f t="shared" si="1764"/>
        <v>0</v>
      </c>
      <c r="BG3272" s="4">
        <f t="shared" si="1765"/>
        <v>0</v>
      </c>
    </row>
    <row r="3273" spans="1:59" ht="15" customHeight="1" x14ac:dyDescent="0.3">
      <c r="A3273" s="3"/>
      <c r="B3273" s="3"/>
      <c r="C3273" s="3"/>
      <c r="D3273" s="3"/>
      <c r="E3273" s="2"/>
      <c r="F3273" s="89"/>
      <c r="G3273" s="158"/>
      <c r="H3273" s="68"/>
      <c r="I3273" s="73"/>
      <c r="J3273" s="238"/>
      <c r="K3273" s="86"/>
      <c r="L3273" s="28"/>
      <c r="M3273" s="27"/>
      <c r="N3273" s="27"/>
      <c r="O3273" s="27"/>
      <c r="P3273" s="27"/>
      <c r="Q3273" s="27"/>
      <c r="R3273" s="28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1">
        <f t="shared" si="1734"/>
        <v>0</v>
      </c>
      <c r="AC3273" s="1">
        <f t="shared" si="1735"/>
        <v>0</v>
      </c>
      <c r="AD3273" s="1">
        <f t="shared" si="1736"/>
        <v>0</v>
      </c>
      <c r="AE3273" s="1">
        <f t="shared" si="1737"/>
        <v>0</v>
      </c>
      <c r="AF3273" s="1">
        <f t="shared" si="1738"/>
        <v>0</v>
      </c>
      <c r="AG3273" s="1">
        <f t="shared" si="1739"/>
        <v>0</v>
      </c>
      <c r="AH3273" s="1">
        <f t="shared" si="1740"/>
        <v>0</v>
      </c>
      <c r="AI3273" s="1">
        <f t="shared" si="1741"/>
        <v>0</v>
      </c>
      <c r="AJ3273" s="1">
        <f t="shared" si="1742"/>
        <v>0</v>
      </c>
      <c r="AK3273" s="1">
        <f t="shared" si="1743"/>
        <v>0</v>
      </c>
      <c r="AL3273" s="1">
        <f t="shared" si="1744"/>
        <v>0</v>
      </c>
      <c r="AM3273" s="1">
        <f t="shared" si="1745"/>
        <v>0</v>
      </c>
      <c r="AN3273" s="1">
        <f t="shared" si="1746"/>
        <v>0</v>
      </c>
      <c r="AO3273" s="1">
        <f t="shared" si="1747"/>
        <v>0</v>
      </c>
      <c r="AP3273" s="1">
        <f t="shared" si="1748"/>
        <v>0</v>
      </c>
      <c r="AQ3273" s="1">
        <f t="shared" si="1749"/>
        <v>0</v>
      </c>
      <c r="AR3273" s="4">
        <f t="shared" si="1750"/>
        <v>0</v>
      </c>
      <c r="AS3273" s="4">
        <f t="shared" si="1751"/>
        <v>0</v>
      </c>
      <c r="AT3273" s="4">
        <f t="shared" si="1752"/>
        <v>0</v>
      </c>
      <c r="AU3273" s="4">
        <f t="shared" si="1753"/>
        <v>0</v>
      </c>
      <c r="AV3273" s="4">
        <f t="shared" si="1754"/>
        <v>0</v>
      </c>
      <c r="AW3273" s="4">
        <f t="shared" si="1755"/>
        <v>0</v>
      </c>
      <c r="AX3273" s="4">
        <f t="shared" si="1756"/>
        <v>0</v>
      </c>
      <c r="AY3273" s="4">
        <f t="shared" si="1757"/>
        <v>0</v>
      </c>
      <c r="AZ3273" s="4">
        <f t="shared" si="1758"/>
        <v>0</v>
      </c>
      <c r="BA3273" s="4">
        <f t="shared" si="1759"/>
        <v>0</v>
      </c>
      <c r="BB3273" s="4">
        <f t="shared" si="1760"/>
        <v>0</v>
      </c>
      <c r="BC3273" s="4">
        <f t="shared" si="1761"/>
        <v>0</v>
      </c>
      <c r="BD3273" s="4">
        <f t="shared" si="1762"/>
        <v>0</v>
      </c>
      <c r="BE3273" s="4">
        <f t="shared" si="1763"/>
        <v>0</v>
      </c>
      <c r="BF3273" s="4">
        <f t="shared" si="1764"/>
        <v>0</v>
      </c>
      <c r="BG3273" s="4">
        <f t="shared" si="1765"/>
        <v>0</v>
      </c>
    </row>
    <row r="3274" spans="1:59" ht="15" customHeight="1" x14ac:dyDescent="0.3">
      <c r="A3274" s="3"/>
      <c r="B3274" s="3"/>
      <c r="C3274" s="3"/>
      <c r="D3274" s="3"/>
      <c r="E3274" s="2"/>
      <c r="F3274" s="89"/>
      <c r="G3274" s="158"/>
      <c r="H3274" s="68"/>
      <c r="I3274" s="73"/>
      <c r="J3274" s="238"/>
      <c r="K3274" s="86"/>
      <c r="L3274" s="28"/>
      <c r="M3274" s="27"/>
      <c r="N3274" s="27"/>
      <c r="O3274" s="27"/>
      <c r="P3274" s="27"/>
      <c r="Q3274" s="27"/>
      <c r="R3274" s="28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1">
        <f t="shared" si="1734"/>
        <v>0</v>
      </c>
      <c r="AC3274" s="1">
        <f t="shared" si="1735"/>
        <v>0</v>
      </c>
      <c r="AD3274" s="1">
        <f t="shared" si="1736"/>
        <v>0</v>
      </c>
      <c r="AE3274" s="1">
        <f t="shared" si="1737"/>
        <v>0</v>
      </c>
      <c r="AF3274" s="1">
        <f t="shared" si="1738"/>
        <v>0</v>
      </c>
      <c r="AG3274" s="1">
        <f t="shared" si="1739"/>
        <v>0</v>
      </c>
      <c r="AH3274" s="1">
        <f t="shared" si="1740"/>
        <v>0</v>
      </c>
      <c r="AI3274" s="1">
        <f t="shared" si="1741"/>
        <v>0</v>
      </c>
      <c r="AJ3274" s="1">
        <f t="shared" si="1742"/>
        <v>0</v>
      </c>
      <c r="AK3274" s="1">
        <f t="shared" si="1743"/>
        <v>0</v>
      </c>
      <c r="AL3274" s="1">
        <f t="shared" si="1744"/>
        <v>0</v>
      </c>
      <c r="AM3274" s="1">
        <f t="shared" si="1745"/>
        <v>0</v>
      </c>
      <c r="AN3274" s="1">
        <f t="shared" si="1746"/>
        <v>0</v>
      </c>
      <c r="AO3274" s="1">
        <f t="shared" si="1747"/>
        <v>0</v>
      </c>
      <c r="AP3274" s="1">
        <f t="shared" si="1748"/>
        <v>0</v>
      </c>
      <c r="AQ3274" s="1">
        <f t="shared" si="1749"/>
        <v>0</v>
      </c>
      <c r="AR3274" s="4">
        <f t="shared" si="1750"/>
        <v>0</v>
      </c>
      <c r="AS3274" s="4">
        <f t="shared" si="1751"/>
        <v>0</v>
      </c>
      <c r="AT3274" s="4">
        <f t="shared" si="1752"/>
        <v>0</v>
      </c>
      <c r="AU3274" s="4">
        <f t="shared" si="1753"/>
        <v>0</v>
      </c>
      <c r="AV3274" s="4">
        <f t="shared" si="1754"/>
        <v>0</v>
      </c>
      <c r="AW3274" s="4">
        <f t="shared" si="1755"/>
        <v>0</v>
      </c>
      <c r="AX3274" s="4">
        <f t="shared" si="1756"/>
        <v>0</v>
      </c>
      <c r="AY3274" s="4">
        <f t="shared" si="1757"/>
        <v>0</v>
      </c>
      <c r="AZ3274" s="4">
        <f t="shared" si="1758"/>
        <v>0</v>
      </c>
      <c r="BA3274" s="4">
        <f t="shared" si="1759"/>
        <v>0</v>
      </c>
      <c r="BB3274" s="4">
        <f t="shared" si="1760"/>
        <v>0</v>
      </c>
      <c r="BC3274" s="4">
        <f t="shared" si="1761"/>
        <v>0</v>
      </c>
      <c r="BD3274" s="4">
        <f t="shared" si="1762"/>
        <v>0</v>
      </c>
      <c r="BE3274" s="4">
        <f t="shared" si="1763"/>
        <v>0</v>
      </c>
      <c r="BF3274" s="4">
        <f t="shared" si="1764"/>
        <v>0</v>
      </c>
      <c r="BG3274" s="4">
        <f t="shared" si="1765"/>
        <v>0</v>
      </c>
    </row>
    <row r="3275" spans="1:59" ht="15" customHeight="1" x14ac:dyDescent="0.3">
      <c r="A3275" s="3"/>
      <c r="B3275" s="3"/>
      <c r="C3275" s="3"/>
      <c r="D3275" s="3"/>
      <c r="E3275" s="2"/>
      <c r="F3275" s="89"/>
      <c r="G3275" s="158"/>
      <c r="H3275" s="68"/>
      <c r="I3275" s="73"/>
      <c r="J3275" s="238"/>
      <c r="K3275" s="86"/>
      <c r="L3275" s="28"/>
      <c r="M3275" s="27"/>
      <c r="N3275" s="27"/>
      <c r="O3275" s="27"/>
      <c r="P3275" s="27"/>
      <c r="Q3275" s="27"/>
      <c r="R3275" s="28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1">
        <f t="shared" si="1734"/>
        <v>0</v>
      </c>
      <c r="AC3275" s="1">
        <f t="shared" si="1735"/>
        <v>0</v>
      </c>
      <c r="AD3275" s="1">
        <f t="shared" si="1736"/>
        <v>0</v>
      </c>
      <c r="AE3275" s="1">
        <f t="shared" si="1737"/>
        <v>0</v>
      </c>
      <c r="AF3275" s="1">
        <f t="shared" si="1738"/>
        <v>0</v>
      </c>
      <c r="AG3275" s="1">
        <f t="shared" si="1739"/>
        <v>0</v>
      </c>
      <c r="AH3275" s="1">
        <f t="shared" si="1740"/>
        <v>0</v>
      </c>
      <c r="AI3275" s="1">
        <f t="shared" si="1741"/>
        <v>0</v>
      </c>
      <c r="AJ3275" s="1">
        <f t="shared" si="1742"/>
        <v>0</v>
      </c>
      <c r="AK3275" s="1">
        <f t="shared" si="1743"/>
        <v>0</v>
      </c>
      <c r="AL3275" s="1">
        <f t="shared" si="1744"/>
        <v>0</v>
      </c>
      <c r="AM3275" s="1">
        <f t="shared" si="1745"/>
        <v>0</v>
      </c>
      <c r="AN3275" s="1">
        <f t="shared" si="1746"/>
        <v>0</v>
      </c>
      <c r="AO3275" s="1">
        <f t="shared" si="1747"/>
        <v>0</v>
      </c>
      <c r="AP3275" s="1">
        <f t="shared" si="1748"/>
        <v>0</v>
      </c>
      <c r="AQ3275" s="1">
        <f t="shared" si="1749"/>
        <v>0</v>
      </c>
      <c r="AR3275" s="4">
        <f t="shared" si="1750"/>
        <v>0</v>
      </c>
      <c r="AS3275" s="4">
        <f t="shared" si="1751"/>
        <v>0</v>
      </c>
      <c r="AT3275" s="4">
        <f t="shared" si="1752"/>
        <v>0</v>
      </c>
      <c r="AU3275" s="4">
        <f t="shared" si="1753"/>
        <v>0</v>
      </c>
      <c r="AV3275" s="4">
        <f t="shared" si="1754"/>
        <v>0</v>
      </c>
      <c r="AW3275" s="4">
        <f t="shared" si="1755"/>
        <v>0</v>
      </c>
      <c r="AX3275" s="4">
        <f t="shared" si="1756"/>
        <v>0</v>
      </c>
      <c r="AY3275" s="4">
        <f t="shared" si="1757"/>
        <v>0</v>
      </c>
      <c r="AZ3275" s="4">
        <f t="shared" si="1758"/>
        <v>0</v>
      </c>
      <c r="BA3275" s="4">
        <f t="shared" si="1759"/>
        <v>0</v>
      </c>
      <c r="BB3275" s="4">
        <f t="shared" si="1760"/>
        <v>0</v>
      </c>
      <c r="BC3275" s="4">
        <f t="shared" si="1761"/>
        <v>0</v>
      </c>
      <c r="BD3275" s="4">
        <f t="shared" si="1762"/>
        <v>0</v>
      </c>
      <c r="BE3275" s="4">
        <f t="shared" si="1763"/>
        <v>0</v>
      </c>
      <c r="BF3275" s="4">
        <f t="shared" si="1764"/>
        <v>0</v>
      </c>
      <c r="BG3275" s="4">
        <f t="shared" si="1765"/>
        <v>0</v>
      </c>
    </row>
    <row r="3276" spans="1:59" ht="15" customHeight="1" x14ac:dyDescent="0.3">
      <c r="A3276" s="3"/>
      <c r="B3276" s="3"/>
      <c r="C3276" s="3"/>
      <c r="D3276" s="3"/>
      <c r="E3276" s="2"/>
      <c r="F3276" s="89"/>
      <c r="G3276" s="158"/>
      <c r="H3276" s="68"/>
      <c r="I3276" s="73"/>
      <c r="J3276" s="238"/>
      <c r="K3276" s="86"/>
      <c r="L3276" s="28"/>
      <c r="M3276" s="27"/>
      <c r="N3276" s="27"/>
      <c r="O3276" s="27"/>
      <c r="P3276" s="27"/>
      <c r="Q3276" s="27"/>
      <c r="R3276" s="28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1">
        <f t="shared" si="1734"/>
        <v>0</v>
      </c>
      <c r="AC3276" s="1">
        <f t="shared" si="1735"/>
        <v>0</v>
      </c>
      <c r="AD3276" s="1">
        <f t="shared" si="1736"/>
        <v>0</v>
      </c>
      <c r="AE3276" s="1">
        <f t="shared" si="1737"/>
        <v>0</v>
      </c>
      <c r="AF3276" s="1">
        <f t="shared" si="1738"/>
        <v>0</v>
      </c>
      <c r="AG3276" s="1">
        <f t="shared" si="1739"/>
        <v>0</v>
      </c>
      <c r="AH3276" s="1">
        <f t="shared" si="1740"/>
        <v>0</v>
      </c>
      <c r="AI3276" s="1">
        <f t="shared" si="1741"/>
        <v>0</v>
      </c>
      <c r="AJ3276" s="1">
        <f t="shared" si="1742"/>
        <v>0</v>
      </c>
      <c r="AK3276" s="1">
        <f t="shared" si="1743"/>
        <v>0</v>
      </c>
      <c r="AL3276" s="1">
        <f t="shared" si="1744"/>
        <v>0</v>
      </c>
      <c r="AM3276" s="1">
        <f t="shared" si="1745"/>
        <v>0</v>
      </c>
      <c r="AN3276" s="1">
        <f t="shared" si="1746"/>
        <v>0</v>
      </c>
      <c r="AO3276" s="1">
        <f t="shared" si="1747"/>
        <v>0</v>
      </c>
      <c r="AP3276" s="1">
        <f t="shared" si="1748"/>
        <v>0</v>
      </c>
      <c r="AQ3276" s="1">
        <f t="shared" si="1749"/>
        <v>0</v>
      </c>
      <c r="AR3276" s="4">
        <f t="shared" si="1750"/>
        <v>0</v>
      </c>
      <c r="AS3276" s="4">
        <f t="shared" si="1751"/>
        <v>0</v>
      </c>
      <c r="AT3276" s="4">
        <f t="shared" si="1752"/>
        <v>0</v>
      </c>
      <c r="AU3276" s="4">
        <f t="shared" si="1753"/>
        <v>0</v>
      </c>
      <c r="AV3276" s="4">
        <f t="shared" si="1754"/>
        <v>0</v>
      </c>
      <c r="AW3276" s="4">
        <f t="shared" si="1755"/>
        <v>0</v>
      </c>
      <c r="AX3276" s="4">
        <f t="shared" si="1756"/>
        <v>0</v>
      </c>
      <c r="AY3276" s="4">
        <f t="shared" si="1757"/>
        <v>0</v>
      </c>
      <c r="AZ3276" s="4">
        <f t="shared" si="1758"/>
        <v>0</v>
      </c>
      <c r="BA3276" s="4">
        <f t="shared" si="1759"/>
        <v>0</v>
      </c>
      <c r="BB3276" s="4">
        <f t="shared" si="1760"/>
        <v>0</v>
      </c>
      <c r="BC3276" s="4">
        <f t="shared" si="1761"/>
        <v>0</v>
      </c>
      <c r="BD3276" s="4">
        <f t="shared" si="1762"/>
        <v>0</v>
      </c>
      <c r="BE3276" s="4">
        <f t="shared" si="1763"/>
        <v>0</v>
      </c>
      <c r="BF3276" s="4">
        <f t="shared" si="1764"/>
        <v>0</v>
      </c>
      <c r="BG3276" s="4">
        <f t="shared" si="1765"/>
        <v>0</v>
      </c>
    </row>
    <row r="3277" spans="1:59" ht="15" customHeight="1" x14ac:dyDescent="0.3">
      <c r="A3277" s="3"/>
      <c r="B3277" s="3"/>
      <c r="C3277" s="3"/>
      <c r="D3277" s="3"/>
      <c r="E3277" s="2"/>
      <c r="F3277" s="89"/>
      <c r="G3277" s="158"/>
      <c r="H3277" s="68"/>
      <c r="I3277" s="73"/>
      <c r="J3277" s="238"/>
      <c r="K3277" s="86"/>
      <c r="L3277" s="28"/>
      <c r="M3277" s="27"/>
      <c r="N3277" s="27"/>
      <c r="O3277" s="27"/>
      <c r="P3277" s="27"/>
      <c r="Q3277" s="27"/>
      <c r="R3277" s="28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1">
        <f t="shared" si="1734"/>
        <v>0</v>
      </c>
      <c r="AC3277" s="1">
        <f t="shared" si="1735"/>
        <v>0</v>
      </c>
      <c r="AD3277" s="1">
        <f t="shared" si="1736"/>
        <v>0</v>
      </c>
      <c r="AE3277" s="1">
        <f t="shared" si="1737"/>
        <v>0</v>
      </c>
      <c r="AF3277" s="1">
        <f t="shared" si="1738"/>
        <v>0</v>
      </c>
      <c r="AG3277" s="1">
        <f t="shared" si="1739"/>
        <v>0</v>
      </c>
      <c r="AH3277" s="1">
        <f t="shared" si="1740"/>
        <v>0</v>
      </c>
      <c r="AI3277" s="1">
        <f t="shared" si="1741"/>
        <v>0</v>
      </c>
      <c r="AJ3277" s="1">
        <f t="shared" si="1742"/>
        <v>0</v>
      </c>
      <c r="AK3277" s="1">
        <f t="shared" si="1743"/>
        <v>0</v>
      </c>
      <c r="AL3277" s="1">
        <f t="shared" si="1744"/>
        <v>0</v>
      </c>
      <c r="AM3277" s="1">
        <f t="shared" si="1745"/>
        <v>0</v>
      </c>
      <c r="AN3277" s="1">
        <f t="shared" si="1746"/>
        <v>0</v>
      </c>
      <c r="AO3277" s="1">
        <f t="shared" si="1747"/>
        <v>0</v>
      </c>
      <c r="AP3277" s="1">
        <f t="shared" si="1748"/>
        <v>0</v>
      </c>
      <c r="AQ3277" s="1">
        <f t="shared" si="1749"/>
        <v>0</v>
      </c>
      <c r="AR3277" s="4">
        <f t="shared" si="1750"/>
        <v>0</v>
      </c>
      <c r="AS3277" s="4">
        <f t="shared" si="1751"/>
        <v>0</v>
      </c>
      <c r="AT3277" s="4">
        <f t="shared" si="1752"/>
        <v>0</v>
      </c>
      <c r="AU3277" s="4">
        <f t="shared" si="1753"/>
        <v>0</v>
      </c>
      <c r="AV3277" s="4">
        <f t="shared" si="1754"/>
        <v>0</v>
      </c>
      <c r="AW3277" s="4">
        <f t="shared" si="1755"/>
        <v>0</v>
      </c>
      <c r="AX3277" s="4">
        <f t="shared" si="1756"/>
        <v>0</v>
      </c>
      <c r="AY3277" s="4">
        <f t="shared" si="1757"/>
        <v>0</v>
      </c>
      <c r="AZ3277" s="4">
        <f t="shared" si="1758"/>
        <v>0</v>
      </c>
      <c r="BA3277" s="4">
        <f t="shared" si="1759"/>
        <v>0</v>
      </c>
      <c r="BB3277" s="4">
        <f t="shared" si="1760"/>
        <v>0</v>
      </c>
      <c r="BC3277" s="4">
        <f t="shared" si="1761"/>
        <v>0</v>
      </c>
      <c r="BD3277" s="4">
        <f t="shared" si="1762"/>
        <v>0</v>
      </c>
      <c r="BE3277" s="4">
        <f t="shared" si="1763"/>
        <v>0</v>
      </c>
      <c r="BF3277" s="4">
        <f t="shared" si="1764"/>
        <v>0</v>
      </c>
      <c r="BG3277" s="4">
        <f t="shared" si="1765"/>
        <v>0</v>
      </c>
    </row>
    <row r="3278" spans="1:59" ht="15" customHeight="1" x14ac:dyDescent="0.3">
      <c r="A3278" s="3"/>
      <c r="B3278" s="3"/>
      <c r="C3278" s="3"/>
      <c r="D3278" s="3"/>
      <c r="E3278" s="2"/>
      <c r="F3278" s="89"/>
      <c r="G3278" s="158"/>
      <c r="H3278" s="68"/>
      <c r="I3278" s="73"/>
      <c r="J3278" s="238"/>
      <c r="K3278" s="86"/>
      <c r="L3278" s="28"/>
      <c r="M3278" s="27"/>
      <c r="N3278" s="27"/>
      <c r="O3278" s="27"/>
      <c r="P3278" s="27"/>
      <c r="Q3278" s="27"/>
      <c r="R3278" s="28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1">
        <f t="shared" si="1734"/>
        <v>0</v>
      </c>
      <c r="AC3278" s="1">
        <f t="shared" si="1735"/>
        <v>0</v>
      </c>
      <c r="AD3278" s="1">
        <f t="shared" si="1736"/>
        <v>0</v>
      </c>
      <c r="AE3278" s="1">
        <f t="shared" si="1737"/>
        <v>0</v>
      </c>
      <c r="AF3278" s="1">
        <f t="shared" si="1738"/>
        <v>0</v>
      </c>
      <c r="AG3278" s="1">
        <f t="shared" si="1739"/>
        <v>0</v>
      </c>
      <c r="AH3278" s="1">
        <f t="shared" si="1740"/>
        <v>0</v>
      </c>
      <c r="AI3278" s="1">
        <f t="shared" si="1741"/>
        <v>0</v>
      </c>
      <c r="AJ3278" s="1">
        <f t="shared" si="1742"/>
        <v>0</v>
      </c>
      <c r="AK3278" s="1">
        <f t="shared" si="1743"/>
        <v>0</v>
      </c>
      <c r="AL3278" s="1">
        <f t="shared" si="1744"/>
        <v>0</v>
      </c>
      <c r="AM3278" s="1">
        <f t="shared" si="1745"/>
        <v>0</v>
      </c>
      <c r="AN3278" s="1">
        <f t="shared" si="1746"/>
        <v>0</v>
      </c>
      <c r="AO3278" s="1">
        <f t="shared" si="1747"/>
        <v>0</v>
      </c>
      <c r="AP3278" s="1">
        <f t="shared" si="1748"/>
        <v>0</v>
      </c>
      <c r="AQ3278" s="1">
        <f t="shared" si="1749"/>
        <v>0</v>
      </c>
      <c r="AR3278" s="4">
        <f t="shared" si="1750"/>
        <v>0</v>
      </c>
      <c r="AS3278" s="4">
        <f t="shared" si="1751"/>
        <v>0</v>
      </c>
      <c r="AT3278" s="4">
        <f t="shared" si="1752"/>
        <v>0</v>
      </c>
      <c r="AU3278" s="4">
        <f t="shared" si="1753"/>
        <v>0</v>
      </c>
      <c r="AV3278" s="4">
        <f t="shared" si="1754"/>
        <v>0</v>
      </c>
      <c r="AW3278" s="4">
        <f t="shared" si="1755"/>
        <v>0</v>
      </c>
      <c r="AX3278" s="4">
        <f t="shared" si="1756"/>
        <v>0</v>
      </c>
      <c r="AY3278" s="4">
        <f t="shared" si="1757"/>
        <v>0</v>
      </c>
      <c r="AZ3278" s="4">
        <f t="shared" si="1758"/>
        <v>0</v>
      </c>
      <c r="BA3278" s="4">
        <f t="shared" si="1759"/>
        <v>0</v>
      </c>
      <c r="BB3278" s="4">
        <f t="shared" si="1760"/>
        <v>0</v>
      </c>
      <c r="BC3278" s="4">
        <f t="shared" si="1761"/>
        <v>0</v>
      </c>
      <c r="BD3278" s="4">
        <f t="shared" si="1762"/>
        <v>0</v>
      </c>
      <c r="BE3278" s="4">
        <f t="shared" si="1763"/>
        <v>0</v>
      </c>
      <c r="BF3278" s="4">
        <f t="shared" si="1764"/>
        <v>0</v>
      </c>
      <c r="BG3278" s="4">
        <f t="shared" si="1765"/>
        <v>0</v>
      </c>
    </row>
    <row r="3279" spans="1:59" ht="15" customHeight="1" x14ac:dyDescent="0.3">
      <c r="A3279" s="3"/>
      <c r="B3279" s="3"/>
      <c r="C3279" s="3"/>
      <c r="D3279" s="3"/>
      <c r="E3279" s="2"/>
      <c r="F3279" s="89"/>
      <c r="G3279" s="158"/>
      <c r="H3279" s="68"/>
      <c r="I3279" s="73"/>
      <c r="J3279" s="238"/>
      <c r="K3279" s="86"/>
      <c r="L3279" s="28"/>
      <c r="M3279" s="27"/>
      <c r="N3279" s="27"/>
      <c r="O3279" s="27"/>
      <c r="P3279" s="27"/>
      <c r="Q3279" s="27"/>
      <c r="R3279" s="28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1">
        <f t="shared" si="1734"/>
        <v>0</v>
      </c>
      <c r="AC3279" s="1">
        <f t="shared" si="1735"/>
        <v>0</v>
      </c>
      <c r="AD3279" s="1">
        <f t="shared" si="1736"/>
        <v>0</v>
      </c>
      <c r="AE3279" s="1">
        <f t="shared" si="1737"/>
        <v>0</v>
      </c>
      <c r="AF3279" s="1">
        <f t="shared" si="1738"/>
        <v>0</v>
      </c>
      <c r="AG3279" s="1">
        <f t="shared" si="1739"/>
        <v>0</v>
      </c>
      <c r="AH3279" s="1">
        <f t="shared" si="1740"/>
        <v>0</v>
      </c>
      <c r="AI3279" s="1">
        <f t="shared" si="1741"/>
        <v>0</v>
      </c>
      <c r="AJ3279" s="1">
        <f t="shared" si="1742"/>
        <v>0</v>
      </c>
      <c r="AK3279" s="1">
        <f t="shared" si="1743"/>
        <v>0</v>
      </c>
      <c r="AL3279" s="1">
        <f t="shared" si="1744"/>
        <v>0</v>
      </c>
      <c r="AM3279" s="1">
        <f t="shared" si="1745"/>
        <v>0</v>
      </c>
      <c r="AN3279" s="1">
        <f t="shared" si="1746"/>
        <v>0</v>
      </c>
      <c r="AO3279" s="1">
        <f t="shared" si="1747"/>
        <v>0</v>
      </c>
      <c r="AP3279" s="1">
        <f t="shared" si="1748"/>
        <v>0</v>
      </c>
      <c r="AQ3279" s="1">
        <f t="shared" si="1749"/>
        <v>0</v>
      </c>
      <c r="AR3279" s="4">
        <f t="shared" si="1750"/>
        <v>0</v>
      </c>
      <c r="AS3279" s="4">
        <f t="shared" si="1751"/>
        <v>0</v>
      </c>
      <c r="AT3279" s="4">
        <f t="shared" si="1752"/>
        <v>0</v>
      </c>
      <c r="AU3279" s="4">
        <f t="shared" si="1753"/>
        <v>0</v>
      </c>
      <c r="AV3279" s="4">
        <f t="shared" si="1754"/>
        <v>0</v>
      </c>
      <c r="AW3279" s="4">
        <f t="shared" si="1755"/>
        <v>0</v>
      </c>
      <c r="AX3279" s="4">
        <f t="shared" si="1756"/>
        <v>0</v>
      </c>
      <c r="AY3279" s="4">
        <f t="shared" si="1757"/>
        <v>0</v>
      </c>
      <c r="AZ3279" s="4">
        <f t="shared" si="1758"/>
        <v>0</v>
      </c>
      <c r="BA3279" s="4">
        <f t="shared" si="1759"/>
        <v>0</v>
      </c>
      <c r="BB3279" s="4">
        <f t="shared" si="1760"/>
        <v>0</v>
      </c>
      <c r="BC3279" s="4">
        <f t="shared" si="1761"/>
        <v>0</v>
      </c>
      <c r="BD3279" s="4">
        <f t="shared" si="1762"/>
        <v>0</v>
      </c>
      <c r="BE3279" s="4">
        <f t="shared" si="1763"/>
        <v>0</v>
      </c>
      <c r="BF3279" s="4">
        <f t="shared" si="1764"/>
        <v>0</v>
      </c>
      <c r="BG3279" s="4">
        <f t="shared" si="1765"/>
        <v>0</v>
      </c>
    </row>
    <row r="3280" spans="1:59" ht="15" customHeight="1" x14ac:dyDescent="0.3">
      <c r="A3280" s="3"/>
      <c r="B3280" s="3"/>
      <c r="C3280" s="3"/>
      <c r="D3280" s="3"/>
      <c r="E3280" s="2"/>
      <c r="F3280" s="89"/>
      <c r="G3280" s="158"/>
      <c r="H3280" s="68"/>
      <c r="I3280" s="73"/>
      <c r="J3280" s="238"/>
      <c r="K3280" s="86"/>
      <c r="L3280" s="28"/>
      <c r="M3280" s="27"/>
      <c r="N3280" s="27"/>
      <c r="O3280" s="27"/>
      <c r="P3280" s="27"/>
      <c r="Q3280" s="27"/>
      <c r="R3280" s="28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1">
        <f t="shared" si="1734"/>
        <v>0</v>
      </c>
      <c r="AC3280" s="1">
        <f t="shared" si="1735"/>
        <v>0</v>
      </c>
      <c r="AD3280" s="1">
        <f t="shared" si="1736"/>
        <v>0</v>
      </c>
      <c r="AE3280" s="1">
        <f t="shared" si="1737"/>
        <v>0</v>
      </c>
      <c r="AF3280" s="1">
        <f t="shared" si="1738"/>
        <v>0</v>
      </c>
      <c r="AG3280" s="1">
        <f t="shared" si="1739"/>
        <v>0</v>
      </c>
      <c r="AH3280" s="1">
        <f t="shared" si="1740"/>
        <v>0</v>
      </c>
      <c r="AI3280" s="1">
        <f t="shared" si="1741"/>
        <v>0</v>
      </c>
      <c r="AJ3280" s="1">
        <f t="shared" si="1742"/>
        <v>0</v>
      </c>
      <c r="AK3280" s="1">
        <f t="shared" si="1743"/>
        <v>0</v>
      </c>
      <c r="AL3280" s="1">
        <f t="shared" si="1744"/>
        <v>0</v>
      </c>
      <c r="AM3280" s="1">
        <f t="shared" si="1745"/>
        <v>0</v>
      </c>
      <c r="AN3280" s="1">
        <f t="shared" si="1746"/>
        <v>0</v>
      </c>
      <c r="AO3280" s="1">
        <f t="shared" si="1747"/>
        <v>0</v>
      </c>
      <c r="AP3280" s="1">
        <f t="shared" si="1748"/>
        <v>0</v>
      </c>
      <c r="AQ3280" s="1">
        <f t="shared" si="1749"/>
        <v>0</v>
      </c>
      <c r="AR3280" s="4">
        <f t="shared" si="1750"/>
        <v>0</v>
      </c>
      <c r="AS3280" s="4">
        <f t="shared" si="1751"/>
        <v>0</v>
      </c>
      <c r="AT3280" s="4">
        <f t="shared" si="1752"/>
        <v>0</v>
      </c>
      <c r="AU3280" s="4">
        <f t="shared" si="1753"/>
        <v>0</v>
      </c>
      <c r="AV3280" s="4">
        <f t="shared" si="1754"/>
        <v>0</v>
      </c>
      <c r="AW3280" s="4">
        <f t="shared" si="1755"/>
        <v>0</v>
      </c>
      <c r="AX3280" s="4">
        <f t="shared" si="1756"/>
        <v>0</v>
      </c>
      <c r="AY3280" s="4">
        <f t="shared" si="1757"/>
        <v>0</v>
      </c>
      <c r="AZ3280" s="4">
        <f t="shared" si="1758"/>
        <v>0</v>
      </c>
      <c r="BA3280" s="4">
        <f t="shared" si="1759"/>
        <v>0</v>
      </c>
      <c r="BB3280" s="4">
        <f t="shared" si="1760"/>
        <v>0</v>
      </c>
      <c r="BC3280" s="4">
        <f t="shared" si="1761"/>
        <v>0</v>
      </c>
      <c r="BD3280" s="4">
        <f t="shared" si="1762"/>
        <v>0</v>
      </c>
      <c r="BE3280" s="4">
        <f t="shared" si="1763"/>
        <v>0</v>
      </c>
      <c r="BF3280" s="4">
        <f t="shared" si="1764"/>
        <v>0</v>
      </c>
      <c r="BG3280" s="4">
        <f t="shared" si="1765"/>
        <v>0</v>
      </c>
    </row>
    <row r="3281" spans="1:59" ht="15" customHeight="1" x14ac:dyDescent="0.3">
      <c r="A3281" s="3"/>
      <c r="B3281" s="3"/>
      <c r="C3281" s="3"/>
      <c r="D3281" s="3"/>
      <c r="E3281" s="2"/>
      <c r="F3281" s="89"/>
      <c r="G3281" s="158"/>
      <c r="H3281" s="68"/>
      <c r="I3281" s="73"/>
      <c r="J3281" s="238"/>
      <c r="K3281" s="86"/>
      <c r="L3281" s="28"/>
      <c r="M3281" s="27"/>
      <c r="N3281" s="27"/>
      <c r="O3281" s="27"/>
      <c r="P3281" s="27"/>
      <c r="Q3281" s="27"/>
      <c r="R3281" s="28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1">
        <f t="shared" si="1734"/>
        <v>0</v>
      </c>
      <c r="AC3281" s="1">
        <f t="shared" si="1735"/>
        <v>0</v>
      </c>
      <c r="AD3281" s="1">
        <f t="shared" si="1736"/>
        <v>0</v>
      </c>
      <c r="AE3281" s="1">
        <f t="shared" si="1737"/>
        <v>0</v>
      </c>
      <c r="AF3281" s="1">
        <f t="shared" si="1738"/>
        <v>0</v>
      </c>
      <c r="AG3281" s="1">
        <f t="shared" si="1739"/>
        <v>0</v>
      </c>
      <c r="AH3281" s="1">
        <f t="shared" si="1740"/>
        <v>0</v>
      </c>
      <c r="AI3281" s="1">
        <f t="shared" si="1741"/>
        <v>0</v>
      </c>
      <c r="AJ3281" s="1">
        <f t="shared" si="1742"/>
        <v>0</v>
      </c>
      <c r="AK3281" s="1">
        <f t="shared" si="1743"/>
        <v>0</v>
      </c>
      <c r="AL3281" s="1">
        <f t="shared" si="1744"/>
        <v>0</v>
      </c>
      <c r="AM3281" s="1">
        <f t="shared" si="1745"/>
        <v>0</v>
      </c>
      <c r="AN3281" s="1">
        <f t="shared" si="1746"/>
        <v>0</v>
      </c>
      <c r="AO3281" s="1">
        <f t="shared" si="1747"/>
        <v>0</v>
      </c>
      <c r="AP3281" s="1">
        <f t="shared" si="1748"/>
        <v>0</v>
      </c>
      <c r="AQ3281" s="1">
        <f t="shared" si="1749"/>
        <v>0</v>
      </c>
      <c r="AR3281" s="4">
        <f t="shared" si="1750"/>
        <v>0</v>
      </c>
      <c r="AS3281" s="4">
        <f t="shared" si="1751"/>
        <v>0</v>
      </c>
      <c r="AT3281" s="4">
        <f t="shared" si="1752"/>
        <v>0</v>
      </c>
      <c r="AU3281" s="4">
        <f t="shared" si="1753"/>
        <v>0</v>
      </c>
      <c r="AV3281" s="4">
        <f t="shared" si="1754"/>
        <v>0</v>
      </c>
      <c r="AW3281" s="4">
        <f t="shared" si="1755"/>
        <v>0</v>
      </c>
      <c r="AX3281" s="4">
        <f t="shared" si="1756"/>
        <v>0</v>
      </c>
      <c r="AY3281" s="4">
        <f t="shared" si="1757"/>
        <v>0</v>
      </c>
      <c r="AZ3281" s="4">
        <f t="shared" si="1758"/>
        <v>0</v>
      </c>
      <c r="BA3281" s="4">
        <f t="shared" si="1759"/>
        <v>0</v>
      </c>
      <c r="BB3281" s="4">
        <f t="shared" si="1760"/>
        <v>0</v>
      </c>
      <c r="BC3281" s="4">
        <f t="shared" si="1761"/>
        <v>0</v>
      </c>
      <c r="BD3281" s="4">
        <f t="shared" si="1762"/>
        <v>0</v>
      </c>
      <c r="BE3281" s="4">
        <f t="shared" si="1763"/>
        <v>0</v>
      </c>
      <c r="BF3281" s="4">
        <f t="shared" si="1764"/>
        <v>0</v>
      </c>
      <c r="BG3281" s="4">
        <f t="shared" si="1765"/>
        <v>0</v>
      </c>
    </row>
    <row r="3282" spans="1:59" ht="15" customHeight="1" x14ac:dyDescent="0.3">
      <c r="A3282" s="3"/>
      <c r="B3282" s="3"/>
      <c r="C3282" s="3"/>
      <c r="D3282" s="3"/>
      <c r="E3282" s="2"/>
      <c r="F3282" s="89"/>
      <c r="G3282" s="158"/>
      <c r="H3282" s="68"/>
      <c r="I3282" s="73"/>
      <c r="J3282" s="238"/>
      <c r="K3282" s="86"/>
      <c r="L3282" s="28"/>
      <c r="M3282" s="27"/>
      <c r="N3282" s="27"/>
      <c r="O3282" s="27"/>
      <c r="P3282" s="27"/>
      <c r="Q3282" s="27"/>
      <c r="R3282" s="28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1">
        <f t="shared" si="1734"/>
        <v>0</v>
      </c>
      <c r="AC3282" s="1">
        <f t="shared" si="1735"/>
        <v>0</v>
      </c>
      <c r="AD3282" s="1">
        <f t="shared" si="1736"/>
        <v>0</v>
      </c>
      <c r="AE3282" s="1">
        <f t="shared" si="1737"/>
        <v>0</v>
      </c>
      <c r="AF3282" s="1">
        <f t="shared" si="1738"/>
        <v>0</v>
      </c>
      <c r="AG3282" s="1">
        <f t="shared" si="1739"/>
        <v>0</v>
      </c>
      <c r="AH3282" s="1">
        <f t="shared" si="1740"/>
        <v>0</v>
      </c>
      <c r="AI3282" s="1">
        <f t="shared" si="1741"/>
        <v>0</v>
      </c>
      <c r="AJ3282" s="1">
        <f t="shared" si="1742"/>
        <v>0</v>
      </c>
      <c r="AK3282" s="1">
        <f t="shared" si="1743"/>
        <v>0</v>
      </c>
      <c r="AL3282" s="1">
        <f t="shared" si="1744"/>
        <v>0</v>
      </c>
      <c r="AM3282" s="1">
        <f t="shared" si="1745"/>
        <v>0</v>
      </c>
      <c r="AN3282" s="1">
        <f t="shared" si="1746"/>
        <v>0</v>
      </c>
      <c r="AO3282" s="1">
        <f t="shared" si="1747"/>
        <v>0</v>
      </c>
      <c r="AP3282" s="1">
        <f t="shared" si="1748"/>
        <v>0</v>
      </c>
      <c r="AQ3282" s="1">
        <f t="shared" si="1749"/>
        <v>0</v>
      </c>
      <c r="AR3282" s="4">
        <f t="shared" si="1750"/>
        <v>0</v>
      </c>
      <c r="AS3282" s="4">
        <f t="shared" si="1751"/>
        <v>0</v>
      </c>
      <c r="AT3282" s="4">
        <f t="shared" si="1752"/>
        <v>0</v>
      </c>
      <c r="AU3282" s="4">
        <f t="shared" si="1753"/>
        <v>0</v>
      </c>
      <c r="AV3282" s="4">
        <f t="shared" si="1754"/>
        <v>0</v>
      </c>
      <c r="AW3282" s="4">
        <f t="shared" si="1755"/>
        <v>0</v>
      </c>
      <c r="AX3282" s="4">
        <f t="shared" si="1756"/>
        <v>0</v>
      </c>
      <c r="AY3282" s="4">
        <f t="shared" si="1757"/>
        <v>0</v>
      </c>
      <c r="AZ3282" s="4">
        <f t="shared" si="1758"/>
        <v>0</v>
      </c>
      <c r="BA3282" s="4">
        <f t="shared" si="1759"/>
        <v>0</v>
      </c>
      <c r="BB3282" s="4">
        <f t="shared" si="1760"/>
        <v>0</v>
      </c>
      <c r="BC3282" s="4">
        <f t="shared" si="1761"/>
        <v>0</v>
      </c>
      <c r="BD3282" s="4">
        <f t="shared" si="1762"/>
        <v>0</v>
      </c>
      <c r="BE3282" s="4">
        <f t="shared" si="1763"/>
        <v>0</v>
      </c>
      <c r="BF3282" s="4">
        <f t="shared" si="1764"/>
        <v>0</v>
      </c>
      <c r="BG3282" s="4">
        <f t="shared" si="1765"/>
        <v>0</v>
      </c>
    </row>
    <row r="3283" spans="1:59" ht="15" customHeight="1" x14ac:dyDescent="0.3">
      <c r="A3283" s="3"/>
      <c r="B3283" s="3"/>
      <c r="C3283" s="3"/>
      <c r="D3283" s="3"/>
      <c r="E3283" s="2"/>
      <c r="F3283" s="89"/>
      <c r="G3283" s="158"/>
      <c r="H3283" s="68"/>
      <c r="I3283" s="73"/>
      <c r="J3283" s="238"/>
      <c r="K3283" s="86"/>
      <c r="L3283" s="28"/>
      <c r="M3283" s="27"/>
      <c r="N3283" s="27"/>
      <c r="O3283" s="27"/>
      <c r="P3283" s="27"/>
      <c r="Q3283" s="27"/>
      <c r="R3283" s="28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1">
        <f t="shared" si="1734"/>
        <v>0</v>
      </c>
      <c r="AC3283" s="1">
        <f t="shared" si="1735"/>
        <v>0</v>
      </c>
      <c r="AD3283" s="1">
        <f t="shared" si="1736"/>
        <v>0</v>
      </c>
      <c r="AE3283" s="1">
        <f t="shared" si="1737"/>
        <v>0</v>
      </c>
      <c r="AF3283" s="1">
        <f t="shared" si="1738"/>
        <v>0</v>
      </c>
      <c r="AG3283" s="1">
        <f t="shared" si="1739"/>
        <v>0</v>
      </c>
      <c r="AH3283" s="1">
        <f t="shared" si="1740"/>
        <v>0</v>
      </c>
      <c r="AI3283" s="1">
        <f t="shared" si="1741"/>
        <v>0</v>
      </c>
      <c r="AJ3283" s="1">
        <f t="shared" si="1742"/>
        <v>0</v>
      </c>
      <c r="AK3283" s="1">
        <f t="shared" si="1743"/>
        <v>0</v>
      </c>
      <c r="AL3283" s="1">
        <f t="shared" si="1744"/>
        <v>0</v>
      </c>
      <c r="AM3283" s="1">
        <f t="shared" si="1745"/>
        <v>0</v>
      </c>
      <c r="AN3283" s="1">
        <f t="shared" si="1746"/>
        <v>0</v>
      </c>
      <c r="AO3283" s="1">
        <f t="shared" si="1747"/>
        <v>0</v>
      </c>
      <c r="AP3283" s="1">
        <f t="shared" si="1748"/>
        <v>0</v>
      </c>
      <c r="AQ3283" s="1">
        <f t="shared" si="1749"/>
        <v>0</v>
      </c>
      <c r="AR3283" s="4">
        <f t="shared" si="1750"/>
        <v>0</v>
      </c>
      <c r="AS3283" s="4">
        <f t="shared" si="1751"/>
        <v>0</v>
      </c>
      <c r="AT3283" s="4">
        <f t="shared" si="1752"/>
        <v>0</v>
      </c>
      <c r="AU3283" s="4">
        <f t="shared" si="1753"/>
        <v>0</v>
      </c>
      <c r="AV3283" s="4">
        <f t="shared" si="1754"/>
        <v>0</v>
      </c>
      <c r="AW3283" s="4">
        <f t="shared" si="1755"/>
        <v>0</v>
      </c>
      <c r="AX3283" s="4">
        <f t="shared" si="1756"/>
        <v>0</v>
      </c>
      <c r="AY3283" s="4">
        <f t="shared" si="1757"/>
        <v>0</v>
      </c>
      <c r="AZ3283" s="4">
        <f t="shared" si="1758"/>
        <v>0</v>
      </c>
      <c r="BA3283" s="4">
        <f t="shared" si="1759"/>
        <v>0</v>
      </c>
      <c r="BB3283" s="4">
        <f t="shared" si="1760"/>
        <v>0</v>
      </c>
      <c r="BC3283" s="4">
        <f t="shared" si="1761"/>
        <v>0</v>
      </c>
      <c r="BD3283" s="4">
        <f t="shared" si="1762"/>
        <v>0</v>
      </c>
      <c r="BE3283" s="4">
        <f t="shared" si="1763"/>
        <v>0</v>
      </c>
      <c r="BF3283" s="4">
        <f t="shared" si="1764"/>
        <v>0</v>
      </c>
      <c r="BG3283" s="4">
        <f t="shared" si="1765"/>
        <v>0</v>
      </c>
    </row>
    <row r="3284" spans="1:59" ht="15" customHeight="1" x14ac:dyDescent="0.3">
      <c r="A3284" s="3"/>
      <c r="B3284" s="3"/>
      <c r="C3284" s="3"/>
      <c r="D3284" s="3"/>
      <c r="E3284" s="2"/>
      <c r="F3284" s="89"/>
      <c r="G3284" s="158"/>
      <c r="H3284" s="68"/>
      <c r="I3284" s="73"/>
      <c r="J3284" s="238"/>
      <c r="K3284" s="86"/>
      <c r="L3284" s="28"/>
      <c r="M3284" s="27"/>
      <c r="N3284" s="27"/>
      <c r="O3284" s="27"/>
      <c r="P3284" s="27"/>
      <c r="Q3284" s="27"/>
      <c r="R3284" s="28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1">
        <f t="shared" ref="AB3284:AB3311" si="1766">IF(L3284&gt;0,L$2,0)</f>
        <v>0</v>
      </c>
      <c r="AC3284" s="1">
        <f t="shared" ref="AC3284:AC3311" si="1767">IF(M3284&gt;0,M$2,0)</f>
        <v>0</v>
      </c>
      <c r="AD3284" s="1">
        <f t="shared" ref="AD3284:AD3311" si="1768">IF(N3284&gt;0,N$2,0)</f>
        <v>0</v>
      </c>
      <c r="AE3284" s="1">
        <f t="shared" ref="AE3284:AE3311" si="1769">IF(O3284&gt;0,O$2,0)</f>
        <v>0</v>
      </c>
      <c r="AF3284" s="1">
        <f t="shared" ref="AF3284:AF3311" si="1770">IF(P3284&gt;0,P$2,0)</f>
        <v>0</v>
      </c>
      <c r="AG3284" s="1">
        <f t="shared" ref="AG3284:AG3311" si="1771">IF(Q3284&gt;0,Q$2,0)</f>
        <v>0</v>
      </c>
      <c r="AH3284" s="1">
        <f t="shared" ref="AH3284:AH3311" si="1772">IF(R3284&gt;0,R$2,0)</f>
        <v>0</v>
      </c>
      <c r="AI3284" s="1">
        <f t="shared" ref="AI3284:AI3311" si="1773">IF(S3284&gt;0,S$2,0)</f>
        <v>0</v>
      </c>
      <c r="AJ3284" s="1">
        <f t="shared" ref="AJ3284:AJ3311" si="1774">IF(T3284&gt;0,T$2,0)</f>
        <v>0</v>
      </c>
      <c r="AK3284" s="1">
        <f t="shared" ref="AK3284:AK3311" si="1775">IF(U3284&gt;0,U$2,0)</f>
        <v>0</v>
      </c>
      <c r="AL3284" s="1">
        <f t="shared" ref="AL3284:AL3311" si="1776">IF(V3284&gt;0,V$2,0)</f>
        <v>0</v>
      </c>
      <c r="AM3284" s="1">
        <f t="shared" ref="AM3284:AM3311" si="1777">IF(W3284&gt;0,W$2,0)</f>
        <v>0</v>
      </c>
      <c r="AN3284" s="1">
        <f t="shared" ref="AN3284:AN3311" si="1778">IF(X3284&gt;0,X$2,0)</f>
        <v>0</v>
      </c>
      <c r="AO3284" s="1">
        <f t="shared" ref="AO3284:AO3311" si="1779">IF(Y3284&gt;0,Y$2,0)</f>
        <v>0</v>
      </c>
      <c r="AP3284" s="1">
        <f t="shared" ref="AP3284:AP3311" si="1780">IF(Z3284&gt;0,Z$2,0)</f>
        <v>0</v>
      </c>
      <c r="AQ3284" s="1">
        <f t="shared" ref="AQ3284:AQ3311" si="1781">IF(AA3284&gt;0,AA$2,0)</f>
        <v>0</v>
      </c>
      <c r="AR3284" s="4">
        <f t="shared" si="1750"/>
        <v>0</v>
      </c>
      <c r="AS3284" s="4">
        <f t="shared" si="1751"/>
        <v>0</v>
      </c>
      <c r="AT3284" s="4">
        <f t="shared" si="1752"/>
        <v>0</v>
      </c>
      <c r="AU3284" s="4">
        <f t="shared" si="1753"/>
        <v>0</v>
      </c>
      <c r="AV3284" s="4">
        <f t="shared" si="1754"/>
        <v>0</v>
      </c>
      <c r="AW3284" s="4">
        <f t="shared" si="1755"/>
        <v>0</v>
      </c>
      <c r="AX3284" s="4">
        <f t="shared" si="1756"/>
        <v>0</v>
      </c>
      <c r="AY3284" s="4">
        <f t="shared" si="1757"/>
        <v>0</v>
      </c>
      <c r="AZ3284" s="4">
        <f t="shared" si="1758"/>
        <v>0</v>
      </c>
      <c r="BA3284" s="4">
        <f t="shared" si="1759"/>
        <v>0</v>
      </c>
      <c r="BB3284" s="4">
        <f t="shared" si="1760"/>
        <v>0</v>
      </c>
      <c r="BC3284" s="4">
        <f t="shared" si="1761"/>
        <v>0</v>
      </c>
      <c r="BD3284" s="4">
        <f t="shared" si="1762"/>
        <v>0</v>
      </c>
      <c r="BE3284" s="4">
        <f t="shared" si="1763"/>
        <v>0</v>
      </c>
      <c r="BF3284" s="4">
        <f t="shared" si="1764"/>
        <v>0</v>
      </c>
      <c r="BG3284" s="4">
        <f t="shared" si="1765"/>
        <v>0</v>
      </c>
    </row>
    <row r="3285" spans="1:59" ht="15" customHeight="1" x14ac:dyDescent="0.3">
      <c r="A3285" s="3"/>
      <c r="B3285" s="3"/>
      <c r="C3285" s="3"/>
      <c r="D3285" s="3"/>
      <c r="E3285" s="2"/>
      <c r="F3285" s="89"/>
      <c r="G3285" s="158"/>
      <c r="H3285" s="68"/>
      <c r="I3285" s="73"/>
      <c r="J3285" s="238"/>
      <c r="K3285" s="86"/>
      <c r="L3285" s="28"/>
      <c r="M3285" s="27"/>
      <c r="N3285" s="27"/>
      <c r="O3285" s="27"/>
      <c r="P3285" s="27"/>
      <c r="Q3285" s="27"/>
      <c r="R3285" s="28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1">
        <f t="shared" si="1766"/>
        <v>0</v>
      </c>
      <c r="AC3285" s="1">
        <f t="shared" si="1767"/>
        <v>0</v>
      </c>
      <c r="AD3285" s="1">
        <f t="shared" si="1768"/>
        <v>0</v>
      </c>
      <c r="AE3285" s="1">
        <f t="shared" si="1769"/>
        <v>0</v>
      </c>
      <c r="AF3285" s="1">
        <f t="shared" si="1770"/>
        <v>0</v>
      </c>
      <c r="AG3285" s="1">
        <f t="shared" si="1771"/>
        <v>0</v>
      </c>
      <c r="AH3285" s="1">
        <f t="shared" si="1772"/>
        <v>0</v>
      </c>
      <c r="AI3285" s="1">
        <f t="shared" si="1773"/>
        <v>0</v>
      </c>
      <c r="AJ3285" s="1">
        <f t="shared" si="1774"/>
        <v>0</v>
      </c>
      <c r="AK3285" s="1">
        <f t="shared" si="1775"/>
        <v>0</v>
      </c>
      <c r="AL3285" s="1">
        <f t="shared" si="1776"/>
        <v>0</v>
      </c>
      <c r="AM3285" s="1">
        <f t="shared" si="1777"/>
        <v>0</v>
      </c>
      <c r="AN3285" s="1">
        <f t="shared" si="1778"/>
        <v>0</v>
      </c>
      <c r="AO3285" s="1">
        <f t="shared" si="1779"/>
        <v>0</v>
      </c>
      <c r="AP3285" s="1">
        <f t="shared" si="1780"/>
        <v>0</v>
      </c>
      <c r="AQ3285" s="1">
        <f t="shared" si="1781"/>
        <v>0</v>
      </c>
      <c r="AR3285" s="4">
        <f t="shared" ref="AR3285:AR3311" si="1782">IF(L3285&gt;0,CONCATENATE($C3285,"  ",$F3285," ",$G3285),0)</f>
        <v>0</v>
      </c>
      <c r="AS3285" s="4">
        <f t="shared" ref="AS3285:AS3311" si="1783">IF(M3285&gt;0,CONCATENATE($C3285,"  ",$F3285," ",$G3285),0)</f>
        <v>0</v>
      </c>
      <c r="AT3285" s="4">
        <f t="shared" ref="AT3285:AT3311" si="1784">IF(N3285&gt;0,CONCATENATE($C3285,"  ",$F3285," ",$G3285),0)</f>
        <v>0</v>
      </c>
      <c r="AU3285" s="4">
        <f t="shared" ref="AU3285:AU3311" si="1785">IF(O3286&gt;0,CONCATENATE($C3286,"  ",$F3286," ",$G3286),0)</f>
        <v>0</v>
      </c>
      <c r="AV3285" s="4">
        <f t="shared" ref="AV3285:AV3310" si="1786">IF(P3285&gt;0,CONCATENATE($C3285,"  ",$F3285," ",$G3285),0)</f>
        <v>0</v>
      </c>
      <c r="AW3285" s="4">
        <f t="shared" ref="AW3285:AW3310" si="1787">IF(Q3285&gt;0,CONCATENATE($C3285,"  ",$F3285," ",$G3285),0)</f>
        <v>0</v>
      </c>
      <c r="AX3285" s="4">
        <f t="shared" ref="AX3285:AX3310" si="1788">IF(R3285&gt;0,CONCATENATE($C3285,"  ",$F3285," ",$G3285),0)</f>
        <v>0</v>
      </c>
      <c r="AY3285" s="4">
        <f t="shared" ref="AY3285:AY3310" si="1789">IF(S3285&gt;0,CONCATENATE($C3285,"  ",$F3285," ",$G3285),0)</f>
        <v>0</v>
      </c>
      <c r="AZ3285" s="4">
        <f t="shared" ref="AZ3285:AZ3310" si="1790">IF(T3285&gt;0,CONCATENATE($C3285,"  ",$F3285," ",$G3285),0)</f>
        <v>0</v>
      </c>
      <c r="BA3285" s="4">
        <f t="shared" ref="BA3285:BA3310" si="1791">IF(U3285&gt;0,CONCATENATE($C3285,"  ",$F3285," ",$G3285),0)</f>
        <v>0</v>
      </c>
      <c r="BB3285" s="4">
        <f t="shared" ref="BB3285:BB3310" si="1792">IF(V3285&gt;0,CONCATENATE($C3285,"  ",$F3285," ",$G3285),0)</f>
        <v>0</v>
      </c>
      <c r="BC3285" s="4">
        <f t="shared" ref="BC3285:BC3310" si="1793">IF(W3285&gt;0,CONCATENATE($C3285,"  ",$F3285," ",$G3285),0)</f>
        <v>0</v>
      </c>
      <c r="BD3285" s="4">
        <f t="shared" ref="BD3285:BD3310" si="1794">IF(X3285&gt;0,CONCATENATE($C3285,"  ",$F3285," ",$G3285),0)</f>
        <v>0</v>
      </c>
      <c r="BE3285" s="4">
        <f t="shared" ref="BE3285:BE3310" si="1795">IF(Y3285&gt;0,CONCATENATE($C3285,"  ",$F3285," ",$G3285),0)</f>
        <v>0</v>
      </c>
      <c r="BF3285" s="4">
        <f t="shared" ref="BF3285:BF3310" si="1796">IF(Z3285&gt;0,CONCATENATE($C3285,"  ",$F3285," ",$G3285),0)</f>
        <v>0</v>
      </c>
      <c r="BG3285" s="4">
        <f t="shared" ref="BG3285:BG3310" si="1797">IF(AA3285&gt;0,CONCATENATE($C3285,"  ",$F3285," ",$G3285),0)</f>
        <v>0</v>
      </c>
    </row>
    <row r="3286" spans="1:59" ht="15" customHeight="1" x14ac:dyDescent="0.3">
      <c r="A3286" s="3"/>
      <c r="B3286" s="3"/>
      <c r="C3286" s="3"/>
      <c r="D3286" s="3"/>
      <c r="E3286" s="2"/>
      <c r="F3286" s="89"/>
      <c r="G3286" s="158"/>
      <c r="H3286" s="68"/>
      <c r="I3286" s="73"/>
      <c r="J3286" s="238"/>
      <c r="K3286" s="86"/>
      <c r="L3286" s="28"/>
      <c r="M3286" s="27"/>
      <c r="N3286" s="27"/>
      <c r="O3286" s="27"/>
      <c r="P3286" s="27"/>
      <c r="Q3286" s="27"/>
      <c r="R3286" s="28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1">
        <f t="shared" si="1766"/>
        <v>0</v>
      </c>
      <c r="AC3286" s="1">
        <f t="shared" si="1767"/>
        <v>0</v>
      </c>
      <c r="AD3286" s="1">
        <f t="shared" si="1768"/>
        <v>0</v>
      </c>
      <c r="AE3286" s="1">
        <f t="shared" si="1769"/>
        <v>0</v>
      </c>
      <c r="AF3286" s="1">
        <f t="shared" si="1770"/>
        <v>0</v>
      </c>
      <c r="AG3286" s="1">
        <f t="shared" si="1771"/>
        <v>0</v>
      </c>
      <c r="AH3286" s="1">
        <f t="shared" si="1772"/>
        <v>0</v>
      </c>
      <c r="AI3286" s="1">
        <f t="shared" si="1773"/>
        <v>0</v>
      </c>
      <c r="AJ3286" s="1">
        <f t="shared" si="1774"/>
        <v>0</v>
      </c>
      <c r="AK3286" s="1">
        <f t="shared" si="1775"/>
        <v>0</v>
      </c>
      <c r="AL3286" s="1">
        <f t="shared" si="1776"/>
        <v>0</v>
      </c>
      <c r="AM3286" s="1">
        <f t="shared" si="1777"/>
        <v>0</v>
      </c>
      <c r="AN3286" s="1">
        <f t="shared" si="1778"/>
        <v>0</v>
      </c>
      <c r="AO3286" s="1">
        <f t="shared" si="1779"/>
        <v>0</v>
      </c>
      <c r="AP3286" s="1">
        <f t="shared" si="1780"/>
        <v>0</v>
      </c>
      <c r="AQ3286" s="1">
        <f t="shared" si="1781"/>
        <v>0</v>
      </c>
      <c r="AR3286" s="4">
        <f t="shared" si="1782"/>
        <v>0</v>
      </c>
      <c r="AS3286" s="4">
        <f t="shared" si="1783"/>
        <v>0</v>
      </c>
      <c r="AT3286" s="4">
        <f t="shared" si="1784"/>
        <v>0</v>
      </c>
      <c r="AU3286" s="4">
        <f t="shared" si="1785"/>
        <v>0</v>
      </c>
      <c r="AV3286" s="4">
        <f t="shared" si="1786"/>
        <v>0</v>
      </c>
      <c r="AW3286" s="4">
        <f t="shared" si="1787"/>
        <v>0</v>
      </c>
      <c r="AX3286" s="4">
        <f t="shared" si="1788"/>
        <v>0</v>
      </c>
      <c r="AY3286" s="4">
        <f t="shared" si="1789"/>
        <v>0</v>
      </c>
      <c r="AZ3286" s="4">
        <f t="shared" si="1790"/>
        <v>0</v>
      </c>
      <c r="BA3286" s="4">
        <f t="shared" si="1791"/>
        <v>0</v>
      </c>
      <c r="BB3286" s="4">
        <f t="shared" si="1792"/>
        <v>0</v>
      </c>
      <c r="BC3286" s="4">
        <f t="shared" si="1793"/>
        <v>0</v>
      </c>
      <c r="BD3286" s="4">
        <f t="shared" si="1794"/>
        <v>0</v>
      </c>
      <c r="BE3286" s="4">
        <f t="shared" si="1795"/>
        <v>0</v>
      </c>
      <c r="BF3286" s="4">
        <f t="shared" si="1796"/>
        <v>0</v>
      </c>
      <c r="BG3286" s="4">
        <f t="shared" si="1797"/>
        <v>0</v>
      </c>
    </row>
    <row r="3287" spans="1:59" ht="15" customHeight="1" x14ac:dyDescent="0.3">
      <c r="A3287" s="3"/>
      <c r="B3287" s="3"/>
      <c r="C3287" s="3"/>
      <c r="D3287" s="3"/>
      <c r="E3287" s="2"/>
      <c r="F3287" s="89"/>
      <c r="G3287" s="158"/>
      <c r="H3287" s="68"/>
      <c r="I3287" s="73"/>
      <c r="J3287" s="238"/>
      <c r="K3287" s="86"/>
      <c r="L3287" s="28"/>
      <c r="M3287" s="27"/>
      <c r="N3287" s="27"/>
      <c r="O3287" s="27"/>
      <c r="P3287" s="27"/>
      <c r="Q3287" s="27"/>
      <c r="R3287" s="28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1">
        <f t="shared" si="1766"/>
        <v>0</v>
      </c>
      <c r="AC3287" s="1">
        <f t="shared" si="1767"/>
        <v>0</v>
      </c>
      <c r="AD3287" s="1">
        <f t="shared" si="1768"/>
        <v>0</v>
      </c>
      <c r="AE3287" s="1">
        <f t="shared" si="1769"/>
        <v>0</v>
      </c>
      <c r="AF3287" s="1">
        <f t="shared" si="1770"/>
        <v>0</v>
      </c>
      <c r="AG3287" s="1">
        <f t="shared" si="1771"/>
        <v>0</v>
      </c>
      <c r="AH3287" s="1">
        <f t="shared" si="1772"/>
        <v>0</v>
      </c>
      <c r="AI3287" s="1">
        <f t="shared" si="1773"/>
        <v>0</v>
      </c>
      <c r="AJ3287" s="1">
        <f t="shared" si="1774"/>
        <v>0</v>
      </c>
      <c r="AK3287" s="1">
        <f t="shared" si="1775"/>
        <v>0</v>
      </c>
      <c r="AL3287" s="1">
        <f t="shared" si="1776"/>
        <v>0</v>
      </c>
      <c r="AM3287" s="1">
        <f t="shared" si="1777"/>
        <v>0</v>
      </c>
      <c r="AN3287" s="1">
        <f t="shared" si="1778"/>
        <v>0</v>
      </c>
      <c r="AO3287" s="1">
        <f t="shared" si="1779"/>
        <v>0</v>
      </c>
      <c r="AP3287" s="1">
        <f t="shared" si="1780"/>
        <v>0</v>
      </c>
      <c r="AQ3287" s="1">
        <f t="shared" si="1781"/>
        <v>0</v>
      </c>
      <c r="AR3287" s="4">
        <f t="shared" si="1782"/>
        <v>0</v>
      </c>
      <c r="AS3287" s="4">
        <f t="shared" si="1783"/>
        <v>0</v>
      </c>
      <c r="AT3287" s="4">
        <f t="shared" si="1784"/>
        <v>0</v>
      </c>
      <c r="AU3287" s="4">
        <f t="shared" si="1785"/>
        <v>0</v>
      </c>
      <c r="AV3287" s="4">
        <f t="shared" si="1786"/>
        <v>0</v>
      </c>
      <c r="AW3287" s="4">
        <f t="shared" si="1787"/>
        <v>0</v>
      </c>
      <c r="AX3287" s="4">
        <f t="shared" si="1788"/>
        <v>0</v>
      </c>
      <c r="AY3287" s="4">
        <f t="shared" si="1789"/>
        <v>0</v>
      </c>
      <c r="AZ3287" s="4">
        <f t="shared" si="1790"/>
        <v>0</v>
      </c>
      <c r="BA3287" s="4">
        <f t="shared" si="1791"/>
        <v>0</v>
      </c>
      <c r="BB3287" s="4">
        <f t="shared" si="1792"/>
        <v>0</v>
      </c>
      <c r="BC3287" s="4">
        <f t="shared" si="1793"/>
        <v>0</v>
      </c>
      <c r="BD3287" s="4">
        <f t="shared" si="1794"/>
        <v>0</v>
      </c>
      <c r="BE3287" s="4">
        <f t="shared" si="1795"/>
        <v>0</v>
      </c>
      <c r="BF3287" s="4">
        <f t="shared" si="1796"/>
        <v>0</v>
      </c>
      <c r="BG3287" s="4">
        <f t="shared" si="1797"/>
        <v>0</v>
      </c>
    </row>
    <row r="3288" spans="1:59" ht="15" customHeight="1" x14ac:dyDescent="0.3">
      <c r="A3288" s="3"/>
      <c r="B3288" s="3"/>
      <c r="C3288" s="3"/>
      <c r="D3288" s="3"/>
      <c r="E3288" s="2"/>
      <c r="F3288" s="89"/>
      <c r="G3288" s="158"/>
      <c r="H3288" s="68"/>
      <c r="I3288" s="73"/>
      <c r="J3288" s="238"/>
      <c r="K3288" s="86"/>
      <c r="L3288" s="28"/>
      <c r="M3288" s="27"/>
      <c r="N3288" s="27"/>
      <c r="O3288" s="27"/>
      <c r="P3288" s="27"/>
      <c r="Q3288" s="27"/>
      <c r="R3288" s="28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1">
        <f t="shared" si="1766"/>
        <v>0</v>
      </c>
      <c r="AC3288" s="1">
        <f t="shared" si="1767"/>
        <v>0</v>
      </c>
      <c r="AD3288" s="1">
        <f t="shared" si="1768"/>
        <v>0</v>
      </c>
      <c r="AE3288" s="1">
        <f t="shared" si="1769"/>
        <v>0</v>
      </c>
      <c r="AF3288" s="1">
        <f t="shared" si="1770"/>
        <v>0</v>
      </c>
      <c r="AG3288" s="1">
        <f t="shared" si="1771"/>
        <v>0</v>
      </c>
      <c r="AH3288" s="1">
        <f t="shared" si="1772"/>
        <v>0</v>
      </c>
      <c r="AI3288" s="1">
        <f t="shared" si="1773"/>
        <v>0</v>
      </c>
      <c r="AJ3288" s="1">
        <f t="shared" si="1774"/>
        <v>0</v>
      </c>
      <c r="AK3288" s="1">
        <f t="shared" si="1775"/>
        <v>0</v>
      </c>
      <c r="AL3288" s="1">
        <f t="shared" si="1776"/>
        <v>0</v>
      </c>
      <c r="AM3288" s="1">
        <f t="shared" si="1777"/>
        <v>0</v>
      </c>
      <c r="AN3288" s="1">
        <f t="shared" si="1778"/>
        <v>0</v>
      </c>
      <c r="AO3288" s="1">
        <f t="shared" si="1779"/>
        <v>0</v>
      </c>
      <c r="AP3288" s="1">
        <f t="shared" si="1780"/>
        <v>0</v>
      </c>
      <c r="AQ3288" s="1">
        <f t="shared" si="1781"/>
        <v>0</v>
      </c>
      <c r="AR3288" s="4">
        <f t="shared" si="1782"/>
        <v>0</v>
      </c>
      <c r="AS3288" s="4">
        <f t="shared" si="1783"/>
        <v>0</v>
      </c>
      <c r="AT3288" s="4">
        <f t="shared" si="1784"/>
        <v>0</v>
      </c>
      <c r="AU3288" s="4">
        <f t="shared" si="1785"/>
        <v>0</v>
      </c>
      <c r="AV3288" s="4">
        <f t="shared" si="1786"/>
        <v>0</v>
      </c>
      <c r="AW3288" s="4">
        <f t="shared" si="1787"/>
        <v>0</v>
      </c>
      <c r="AX3288" s="4">
        <f t="shared" si="1788"/>
        <v>0</v>
      </c>
      <c r="AY3288" s="4">
        <f t="shared" si="1789"/>
        <v>0</v>
      </c>
      <c r="AZ3288" s="4">
        <f t="shared" si="1790"/>
        <v>0</v>
      </c>
      <c r="BA3288" s="4">
        <f t="shared" si="1791"/>
        <v>0</v>
      </c>
      <c r="BB3288" s="4">
        <f t="shared" si="1792"/>
        <v>0</v>
      </c>
      <c r="BC3288" s="4">
        <f t="shared" si="1793"/>
        <v>0</v>
      </c>
      <c r="BD3288" s="4">
        <f t="shared" si="1794"/>
        <v>0</v>
      </c>
      <c r="BE3288" s="4">
        <f t="shared" si="1795"/>
        <v>0</v>
      </c>
      <c r="BF3288" s="4">
        <f t="shared" si="1796"/>
        <v>0</v>
      </c>
      <c r="BG3288" s="4">
        <f t="shared" si="1797"/>
        <v>0</v>
      </c>
    </row>
    <row r="3289" spans="1:59" ht="15" customHeight="1" x14ac:dyDescent="0.3">
      <c r="A3289" s="3"/>
      <c r="B3289" s="3"/>
      <c r="C3289" s="3"/>
      <c r="D3289" s="3"/>
      <c r="E3289" s="2"/>
      <c r="F3289" s="89"/>
      <c r="G3289" s="158"/>
      <c r="H3289" s="68"/>
      <c r="I3289" s="73"/>
      <c r="J3289" s="238"/>
      <c r="K3289" s="86"/>
      <c r="L3289" s="28"/>
      <c r="M3289" s="27"/>
      <c r="N3289" s="27"/>
      <c r="O3289" s="27"/>
      <c r="P3289" s="27"/>
      <c r="Q3289" s="27"/>
      <c r="R3289" s="28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1">
        <f t="shared" si="1766"/>
        <v>0</v>
      </c>
      <c r="AC3289" s="1">
        <f t="shared" si="1767"/>
        <v>0</v>
      </c>
      <c r="AD3289" s="1">
        <f t="shared" si="1768"/>
        <v>0</v>
      </c>
      <c r="AE3289" s="1">
        <f t="shared" si="1769"/>
        <v>0</v>
      </c>
      <c r="AF3289" s="1">
        <f t="shared" si="1770"/>
        <v>0</v>
      </c>
      <c r="AG3289" s="1">
        <f t="shared" si="1771"/>
        <v>0</v>
      </c>
      <c r="AH3289" s="1">
        <f t="shared" si="1772"/>
        <v>0</v>
      </c>
      <c r="AI3289" s="1">
        <f t="shared" si="1773"/>
        <v>0</v>
      </c>
      <c r="AJ3289" s="1">
        <f t="shared" si="1774"/>
        <v>0</v>
      </c>
      <c r="AK3289" s="1">
        <f t="shared" si="1775"/>
        <v>0</v>
      </c>
      <c r="AL3289" s="1">
        <f t="shared" si="1776"/>
        <v>0</v>
      </c>
      <c r="AM3289" s="1">
        <f t="shared" si="1777"/>
        <v>0</v>
      </c>
      <c r="AN3289" s="1">
        <f t="shared" si="1778"/>
        <v>0</v>
      </c>
      <c r="AO3289" s="1">
        <f t="shared" si="1779"/>
        <v>0</v>
      </c>
      <c r="AP3289" s="1">
        <f t="shared" si="1780"/>
        <v>0</v>
      </c>
      <c r="AQ3289" s="1">
        <f t="shared" si="1781"/>
        <v>0</v>
      </c>
      <c r="AR3289" s="4">
        <f t="shared" si="1782"/>
        <v>0</v>
      </c>
      <c r="AS3289" s="4">
        <f t="shared" si="1783"/>
        <v>0</v>
      </c>
      <c r="AT3289" s="4">
        <f t="shared" si="1784"/>
        <v>0</v>
      </c>
      <c r="AU3289" s="4">
        <f t="shared" si="1785"/>
        <v>0</v>
      </c>
      <c r="AV3289" s="4">
        <f t="shared" si="1786"/>
        <v>0</v>
      </c>
      <c r="AW3289" s="4">
        <f t="shared" si="1787"/>
        <v>0</v>
      </c>
      <c r="AX3289" s="4">
        <f t="shared" si="1788"/>
        <v>0</v>
      </c>
      <c r="AY3289" s="4">
        <f t="shared" si="1789"/>
        <v>0</v>
      </c>
      <c r="AZ3289" s="4">
        <f t="shared" si="1790"/>
        <v>0</v>
      </c>
      <c r="BA3289" s="4">
        <f t="shared" si="1791"/>
        <v>0</v>
      </c>
      <c r="BB3289" s="4">
        <f t="shared" si="1792"/>
        <v>0</v>
      </c>
      <c r="BC3289" s="4">
        <f t="shared" si="1793"/>
        <v>0</v>
      </c>
      <c r="BD3289" s="4">
        <f t="shared" si="1794"/>
        <v>0</v>
      </c>
      <c r="BE3289" s="4">
        <f t="shared" si="1795"/>
        <v>0</v>
      </c>
      <c r="BF3289" s="4">
        <f t="shared" si="1796"/>
        <v>0</v>
      </c>
      <c r="BG3289" s="4">
        <f t="shared" si="1797"/>
        <v>0</v>
      </c>
    </row>
    <row r="3290" spans="1:59" ht="15" customHeight="1" x14ac:dyDescent="0.3">
      <c r="A3290" s="3"/>
      <c r="B3290" s="3"/>
      <c r="C3290" s="3"/>
      <c r="D3290" s="3"/>
      <c r="E3290" s="2"/>
      <c r="F3290" s="89"/>
      <c r="G3290" s="158"/>
      <c r="H3290" s="68"/>
      <c r="I3290" s="73"/>
      <c r="J3290" s="238"/>
      <c r="K3290" s="86"/>
      <c r="L3290" s="28"/>
      <c r="M3290" s="27"/>
      <c r="N3290" s="27"/>
      <c r="O3290" s="27"/>
      <c r="P3290" s="27"/>
      <c r="Q3290" s="27"/>
      <c r="R3290" s="28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1">
        <f t="shared" si="1766"/>
        <v>0</v>
      </c>
      <c r="AC3290" s="1">
        <f t="shared" si="1767"/>
        <v>0</v>
      </c>
      <c r="AD3290" s="1">
        <f t="shared" si="1768"/>
        <v>0</v>
      </c>
      <c r="AE3290" s="1">
        <f t="shared" si="1769"/>
        <v>0</v>
      </c>
      <c r="AF3290" s="1">
        <f t="shared" si="1770"/>
        <v>0</v>
      </c>
      <c r="AG3290" s="1">
        <f t="shared" si="1771"/>
        <v>0</v>
      </c>
      <c r="AH3290" s="1">
        <f t="shared" si="1772"/>
        <v>0</v>
      </c>
      <c r="AI3290" s="1">
        <f t="shared" si="1773"/>
        <v>0</v>
      </c>
      <c r="AJ3290" s="1">
        <f t="shared" si="1774"/>
        <v>0</v>
      </c>
      <c r="AK3290" s="1">
        <f t="shared" si="1775"/>
        <v>0</v>
      </c>
      <c r="AL3290" s="1">
        <f t="shared" si="1776"/>
        <v>0</v>
      </c>
      <c r="AM3290" s="1">
        <f t="shared" si="1777"/>
        <v>0</v>
      </c>
      <c r="AN3290" s="1">
        <f t="shared" si="1778"/>
        <v>0</v>
      </c>
      <c r="AO3290" s="1">
        <f t="shared" si="1779"/>
        <v>0</v>
      </c>
      <c r="AP3290" s="1">
        <f t="shared" si="1780"/>
        <v>0</v>
      </c>
      <c r="AQ3290" s="1">
        <f t="shared" si="1781"/>
        <v>0</v>
      </c>
      <c r="AR3290" s="4">
        <f t="shared" si="1782"/>
        <v>0</v>
      </c>
      <c r="AS3290" s="4">
        <f t="shared" si="1783"/>
        <v>0</v>
      </c>
      <c r="AT3290" s="4">
        <f t="shared" si="1784"/>
        <v>0</v>
      </c>
      <c r="AU3290" s="4">
        <f t="shared" si="1785"/>
        <v>0</v>
      </c>
      <c r="AV3290" s="4">
        <f t="shared" si="1786"/>
        <v>0</v>
      </c>
      <c r="AW3290" s="4">
        <f t="shared" si="1787"/>
        <v>0</v>
      </c>
      <c r="AX3290" s="4">
        <f t="shared" si="1788"/>
        <v>0</v>
      </c>
      <c r="AY3290" s="4">
        <f t="shared" si="1789"/>
        <v>0</v>
      </c>
      <c r="AZ3290" s="4">
        <f t="shared" si="1790"/>
        <v>0</v>
      </c>
      <c r="BA3290" s="4">
        <f t="shared" si="1791"/>
        <v>0</v>
      </c>
      <c r="BB3290" s="4">
        <f t="shared" si="1792"/>
        <v>0</v>
      </c>
      <c r="BC3290" s="4">
        <f t="shared" si="1793"/>
        <v>0</v>
      </c>
      <c r="BD3290" s="4">
        <f t="shared" si="1794"/>
        <v>0</v>
      </c>
      <c r="BE3290" s="4">
        <f t="shared" si="1795"/>
        <v>0</v>
      </c>
      <c r="BF3290" s="4">
        <f t="shared" si="1796"/>
        <v>0</v>
      </c>
      <c r="BG3290" s="4">
        <f t="shared" si="1797"/>
        <v>0</v>
      </c>
    </row>
    <row r="3291" spans="1:59" ht="15" customHeight="1" x14ac:dyDescent="0.3">
      <c r="A3291" s="3"/>
      <c r="B3291" s="3"/>
      <c r="C3291" s="3"/>
      <c r="D3291" s="3"/>
      <c r="E3291" s="2"/>
      <c r="F3291" s="89"/>
      <c r="G3291" s="158"/>
      <c r="H3291" s="68"/>
      <c r="I3291" s="73"/>
      <c r="J3291" s="238"/>
      <c r="K3291" s="86"/>
      <c r="L3291" s="28"/>
      <c r="M3291" s="27"/>
      <c r="N3291" s="27"/>
      <c r="O3291" s="27"/>
      <c r="P3291" s="27"/>
      <c r="Q3291" s="27"/>
      <c r="R3291" s="28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1">
        <f t="shared" si="1766"/>
        <v>0</v>
      </c>
      <c r="AC3291" s="1">
        <f t="shared" si="1767"/>
        <v>0</v>
      </c>
      <c r="AD3291" s="1">
        <f t="shared" si="1768"/>
        <v>0</v>
      </c>
      <c r="AE3291" s="1">
        <f t="shared" si="1769"/>
        <v>0</v>
      </c>
      <c r="AF3291" s="1">
        <f t="shared" si="1770"/>
        <v>0</v>
      </c>
      <c r="AG3291" s="1">
        <f t="shared" si="1771"/>
        <v>0</v>
      </c>
      <c r="AH3291" s="1">
        <f t="shared" si="1772"/>
        <v>0</v>
      </c>
      <c r="AI3291" s="1">
        <f t="shared" si="1773"/>
        <v>0</v>
      </c>
      <c r="AJ3291" s="1">
        <f t="shared" si="1774"/>
        <v>0</v>
      </c>
      <c r="AK3291" s="1">
        <f t="shared" si="1775"/>
        <v>0</v>
      </c>
      <c r="AL3291" s="1">
        <f t="shared" si="1776"/>
        <v>0</v>
      </c>
      <c r="AM3291" s="1">
        <f t="shared" si="1777"/>
        <v>0</v>
      </c>
      <c r="AN3291" s="1">
        <f t="shared" si="1778"/>
        <v>0</v>
      </c>
      <c r="AO3291" s="1">
        <f t="shared" si="1779"/>
        <v>0</v>
      </c>
      <c r="AP3291" s="1">
        <f t="shared" si="1780"/>
        <v>0</v>
      </c>
      <c r="AQ3291" s="1">
        <f t="shared" si="1781"/>
        <v>0</v>
      </c>
      <c r="AR3291" s="4">
        <f t="shared" si="1782"/>
        <v>0</v>
      </c>
      <c r="AS3291" s="4">
        <f t="shared" si="1783"/>
        <v>0</v>
      </c>
      <c r="AT3291" s="4">
        <f t="shared" si="1784"/>
        <v>0</v>
      </c>
      <c r="AU3291" s="4">
        <f t="shared" si="1785"/>
        <v>0</v>
      </c>
      <c r="AV3291" s="4">
        <f t="shared" si="1786"/>
        <v>0</v>
      </c>
      <c r="AW3291" s="4">
        <f t="shared" si="1787"/>
        <v>0</v>
      </c>
      <c r="AX3291" s="4">
        <f t="shared" si="1788"/>
        <v>0</v>
      </c>
      <c r="AY3291" s="4">
        <f t="shared" si="1789"/>
        <v>0</v>
      </c>
      <c r="AZ3291" s="4">
        <f t="shared" si="1790"/>
        <v>0</v>
      </c>
      <c r="BA3291" s="4">
        <f t="shared" si="1791"/>
        <v>0</v>
      </c>
      <c r="BB3291" s="4">
        <f t="shared" si="1792"/>
        <v>0</v>
      </c>
      <c r="BC3291" s="4">
        <f t="shared" si="1793"/>
        <v>0</v>
      </c>
      <c r="BD3291" s="4">
        <f t="shared" si="1794"/>
        <v>0</v>
      </c>
      <c r="BE3291" s="4">
        <f t="shared" si="1795"/>
        <v>0</v>
      </c>
      <c r="BF3291" s="4">
        <f t="shared" si="1796"/>
        <v>0</v>
      </c>
      <c r="BG3291" s="4">
        <f t="shared" si="1797"/>
        <v>0</v>
      </c>
    </row>
    <row r="3292" spans="1:59" ht="15" customHeight="1" x14ac:dyDescent="0.3">
      <c r="A3292" s="3"/>
      <c r="B3292" s="3"/>
      <c r="C3292" s="3"/>
      <c r="D3292" s="3"/>
      <c r="E3292" s="2"/>
      <c r="F3292" s="89"/>
      <c r="G3292" s="158"/>
      <c r="H3292" s="68"/>
      <c r="I3292" s="73"/>
      <c r="J3292" s="238"/>
      <c r="K3292" s="86"/>
      <c r="L3292" s="28"/>
      <c r="M3292" s="27"/>
      <c r="N3292" s="27"/>
      <c r="O3292" s="27"/>
      <c r="P3292" s="27"/>
      <c r="Q3292" s="27"/>
      <c r="R3292" s="28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1">
        <f t="shared" si="1766"/>
        <v>0</v>
      </c>
      <c r="AC3292" s="1">
        <f t="shared" si="1767"/>
        <v>0</v>
      </c>
      <c r="AD3292" s="1">
        <f t="shared" si="1768"/>
        <v>0</v>
      </c>
      <c r="AE3292" s="1">
        <f t="shared" si="1769"/>
        <v>0</v>
      </c>
      <c r="AF3292" s="1">
        <f t="shared" si="1770"/>
        <v>0</v>
      </c>
      <c r="AG3292" s="1">
        <f t="shared" si="1771"/>
        <v>0</v>
      </c>
      <c r="AH3292" s="1">
        <f t="shared" si="1772"/>
        <v>0</v>
      </c>
      <c r="AI3292" s="1">
        <f t="shared" si="1773"/>
        <v>0</v>
      </c>
      <c r="AJ3292" s="1">
        <f t="shared" si="1774"/>
        <v>0</v>
      </c>
      <c r="AK3292" s="1">
        <f t="shared" si="1775"/>
        <v>0</v>
      </c>
      <c r="AL3292" s="1">
        <f t="shared" si="1776"/>
        <v>0</v>
      </c>
      <c r="AM3292" s="1">
        <f t="shared" si="1777"/>
        <v>0</v>
      </c>
      <c r="AN3292" s="1">
        <f t="shared" si="1778"/>
        <v>0</v>
      </c>
      <c r="AO3292" s="1">
        <f t="shared" si="1779"/>
        <v>0</v>
      </c>
      <c r="AP3292" s="1">
        <f t="shared" si="1780"/>
        <v>0</v>
      </c>
      <c r="AQ3292" s="1">
        <f t="shared" si="1781"/>
        <v>0</v>
      </c>
      <c r="AR3292" s="4">
        <f t="shared" si="1782"/>
        <v>0</v>
      </c>
      <c r="AS3292" s="4">
        <f t="shared" si="1783"/>
        <v>0</v>
      </c>
      <c r="AT3292" s="4">
        <f t="shared" si="1784"/>
        <v>0</v>
      </c>
      <c r="AU3292" s="4">
        <f t="shared" si="1785"/>
        <v>0</v>
      </c>
      <c r="AV3292" s="4">
        <f t="shared" si="1786"/>
        <v>0</v>
      </c>
      <c r="AW3292" s="4">
        <f t="shared" si="1787"/>
        <v>0</v>
      </c>
      <c r="AX3292" s="4">
        <f t="shared" si="1788"/>
        <v>0</v>
      </c>
      <c r="AY3292" s="4">
        <f t="shared" si="1789"/>
        <v>0</v>
      </c>
      <c r="AZ3292" s="4">
        <f t="shared" si="1790"/>
        <v>0</v>
      </c>
      <c r="BA3292" s="4">
        <f t="shared" si="1791"/>
        <v>0</v>
      </c>
      <c r="BB3292" s="4">
        <f t="shared" si="1792"/>
        <v>0</v>
      </c>
      <c r="BC3292" s="4">
        <f t="shared" si="1793"/>
        <v>0</v>
      </c>
      <c r="BD3292" s="4">
        <f t="shared" si="1794"/>
        <v>0</v>
      </c>
      <c r="BE3292" s="4">
        <f t="shared" si="1795"/>
        <v>0</v>
      </c>
      <c r="BF3292" s="4">
        <f t="shared" si="1796"/>
        <v>0</v>
      </c>
      <c r="BG3292" s="4">
        <f t="shared" si="1797"/>
        <v>0</v>
      </c>
    </row>
    <row r="3293" spans="1:59" ht="15" customHeight="1" x14ac:dyDescent="0.3">
      <c r="A3293" s="3"/>
      <c r="B3293" s="3"/>
      <c r="C3293" s="3"/>
      <c r="D3293" s="3"/>
      <c r="E3293" s="2"/>
      <c r="F3293" s="89"/>
      <c r="G3293" s="158"/>
      <c r="H3293" s="68"/>
      <c r="I3293" s="73"/>
      <c r="J3293" s="238"/>
      <c r="K3293" s="86"/>
      <c r="L3293" s="28"/>
      <c r="M3293" s="27"/>
      <c r="N3293" s="27"/>
      <c r="O3293" s="27"/>
      <c r="P3293" s="27"/>
      <c r="Q3293" s="27"/>
      <c r="R3293" s="28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1">
        <f t="shared" si="1766"/>
        <v>0</v>
      </c>
      <c r="AC3293" s="1">
        <f t="shared" si="1767"/>
        <v>0</v>
      </c>
      <c r="AD3293" s="1">
        <f t="shared" si="1768"/>
        <v>0</v>
      </c>
      <c r="AE3293" s="1">
        <f t="shared" si="1769"/>
        <v>0</v>
      </c>
      <c r="AF3293" s="1">
        <f t="shared" si="1770"/>
        <v>0</v>
      </c>
      <c r="AG3293" s="1">
        <f t="shared" si="1771"/>
        <v>0</v>
      </c>
      <c r="AH3293" s="1">
        <f t="shared" si="1772"/>
        <v>0</v>
      </c>
      <c r="AI3293" s="1">
        <f t="shared" si="1773"/>
        <v>0</v>
      </c>
      <c r="AJ3293" s="1">
        <f t="shared" si="1774"/>
        <v>0</v>
      </c>
      <c r="AK3293" s="1">
        <f t="shared" si="1775"/>
        <v>0</v>
      </c>
      <c r="AL3293" s="1">
        <f t="shared" si="1776"/>
        <v>0</v>
      </c>
      <c r="AM3293" s="1">
        <f t="shared" si="1777"/>
        <v>0</v>
      </c>
      <c r="AN3293" s="1">
        <f t="shared" si="1778"/>
        <v>0</v>
      </c>
      <c r="AO3293" s="1">
        <f t="shared" si="1779"/>
        <v>0</v>
      </c>
      <c r="AP3293" s="1">
        <f t="shared" si="1780"/>
        <v>0</v>
      </c>
      <c r="AQ3293" s="1">
        <f t="shared" si="1781"/>
        <v>0</v>
      </c>
      <c r="AR3293" s="4">
        <f t="shared" si="1782"/>
        <v>0</v>
      </c>
      <c r="AS3293" s="4">
        <f t="shared" si="1783"/>
        <v>0</v>
      </c>
      <c r="AT3293" s="4">
        <f t="shared" si="1784"/>
        <v>0</v>
      </c>
      <c r="AU3293" s="4">
        <f t="shared" si="1785"/>
        <v>0</v>
      </c>
      <c r="AV3293" s="4">
        <f t="shared" si="1786"/>
        <v>0</v>
      </c>
      <c r="AW3293" s="4">
        <f t="shared" si="1787"/>
        <v>0</v>
      </c>
      <c r="AX3293" s="4">
        <f t="shared" si="1788"/>
        <v>0</v>
      </c>
      <c r="AY3293" s="4">
        <f t="shared" si="1789"/>
        <v>0</v>
      </c>
      <c r="AZ3293" s="4">
        <f t="shared" si="1790"/>
        <v>0</v>
      </c>
      <c r="BA3293" s="4">
        <f t="shared" si="1791"/>
        <v>0</v>
      </c>
      <c r="BB3293" s="4">
        <f t="shared" si="1792"/>
        <v>0</v>
      </c>
      <c r="BC3293" s="4">
        <f t="shared" si="1793"/>
        <v>0</v>
      </c>
      <c r="BD3293" s="4">
        <f t="shared" si="1794"/>
        <v>0</v>
      </c>
      <c r="BE3293" s="4">
        <f t="shared" si="1795"/>
        <v>0</v>
      </c>
      <c r="BF3293" s="4">
        <f t="shared" si="1796"/>
        <v>0</v>
      </c>
      <c r="BG3293" s="4">
        <f t="shared" si="1797"/>
        <v>0</v>
      </c>
    </row>
    <row r="3294" spans="1:59" ht="15" customHeight="1" x14ac:dyDescent="0.3">
      <c r="A3294" s="3"/>
      <c r="B3294" s="3"/>
      <c r="C3294" s="3"/>
      <c r="D3294" s="3"/>
      <c r="E3294" s="2"/>
      <c r="F3294" s="89"/>
      <c r="G3294" s="158"/>
      <c r="H3294" s="68"/>
      <c r="I3294" s="73"/>
      <c r="J3294" s="238"/>
      <c r="K3294" s="86"/>
      <c r="L3294" s="28"/>
      <c r="M3294" s="27"/>
      <c r="N3294" s="27"/>
      <c r="O3294" s="27"/>
      <c r="P3294" s="27"/>
      <c r="Q3294" s="27"/>
      <c r="R3294" s="28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1">
        <f t="shared" si="1766"/>
        <v>0</v>
      </c>
      <c r="AC3294" s="1">
        <f t="shared" si="1767"/>
        <v>0</v>
      </c>
      <c r="AD3294" s="1">
        <f t="shared" si="1768"/>
        <v>0</v>
      </c>
      <c r="AE3294" s="1">
        <f t="shared" si="1769"/>
        <v>0</v>
      </c>
      <c r="AF3294" s="1">
        <f t="shared" si="1770"/>
        <v>0</v>
      </c>
      <c r="AG3294" s="1">
        <f t="shared" si="1771"/>
        <v>0</v>
      </c>
      <c r="AH3294" s="1">
        <f t="shared" si="1772"/>
        <v>0</v>
      </c>
      <c r="AI3294" s="1">
        <f t="shared" si="1773"/>
        <v>0</v>
      </c>
      <c r="AJ3294" s="1">
        <f t="shared" si="1774"/>
        <v>0</v>
      </c>
      <c r="AK3294" s="1">
        <f t="shared" si="1775"/>
        <v>0</v>
      </c>
      <c r="AL3294" s="1">
        <f t="shared" si="1776"/>
        <v>0</v>
      </c>
      <c r="AM3294" s="1">
        <f t="shared" si="1777"/>
        <v>0</v>
      </c>
      <c r="AN3294" s="1">
        <f t="shared" si="1778"/>
        <v>0</v>
      </c>
      <c r="AO3294" s="1">
        <f t="shared" si="1779"/>
        <v>0</v>
      </c>
      <c r="AP3294" s="1">
        <f t="shared" si="1780"/>
        <v>0</v>
      </c>
      <c r="AQ3294" s="1">
        <f t="shared" si="1781"/>
        <v>0</v>
      </c>
      <c r="AR3294" s="4">
        <f t="shared" si="1782"/>
        <v>0</v>
      </c>
      <c r="AS3294" s="4">
        <f t="shared" si="1783"/>
        <v>0</v>
      </c>
      <c r="AT3294" s="4">
        <f t="shared" si="1784"/>
        <v>0</v>
      </c>
      <c r="AU3294" s="4">
        <f t="shared" si="1785"/>
        <v>0</v>
      </c>
      <c r="AV3294" s="4">
        <f t="shared" si="1786"/>
        <v>0</v>
      </c>
      <c r="AW3294" s="4">
        <f t="shared" si="1787"/>
        <v>0</v>
      </c>
      <c r="AX3294" s="4">
        <f t="shared" si="1788"/>
        <v>0</v>
      </c>
      <c r="AY3294" s="4">
        <f t="shared" si="1789"/>
        <v>0</v>
      </c>
      <c r="AZ3294" s="4">
        <f t="shared" si="1790"/>
        <v>0</v>
      </c>
      <c r="BA3294" s="4">
        <f t="shared" si="1791"/>
        <v>0</v>
      </c>
      <c r="BB3294" s="4">
        <f t="shared" si="1792"/>
        <v>0</v>
      </c>
      <c r="BC3294" s="4">
        <f t="shared" si="1793"/>
        <v>0</v>
      </c>
      <c r="BD3294" s="4">
        <f t="shared" si="1794"/>
        <v>0</v>
      </c>
      <c r="BE3294" s="4">
        <f t="shared" si="1795"/>
        <v>0</v>
      </c>
      <c r="BF3294" s="4">
        <f t="shared" si="1796"/>
        <v>0</v>
      </c>
      <c r="BG3294" s="4">
        <f t="shared" si="1797"/>
        <v>0</v>
      </c>
    </row>
    <row r="3295" spans="1:59" ht="15" customHeight="1" x14ac:dyDescent="0.3">
      <c r="A3295" s="3"/>
      <c r="B3295" s="3"/>
      <c r="C3295" s="3"/>
      <c r="D3295" s="3"/>
      <c r="E3295" s="2"/>
      <c r="F3295" s="89"/>
      <c r="G3295" s="158"/>
      <c r="H3295" s="68"/>
      <c r="I3295" s="73"/>
      <c r="J3295" s="238"/>
      <c r="K3295" s="86"/>
      <c r="L3295" s="28"/>
      <c r="M3295" s="27"/>
      <c r="N3295" s="27"/>
      <c r="O3295" s="27"/>
      <c r="P3295" s="27"/>
      <c r="Q3295" s="27"/>
      <c r="R3295" s="28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1">
        <f t="shared" si="1766"/>
        <v>0</v>
      </c>
      <c r="AC3295" s="1">
        <f t="shared" si="1767"/>
        <v>0</v>
      </c>
      <c r="AD3295" s="1">
        <f t="shared" si="1768"/>
        <v>0</v>
      </c>
      <c r="AE3295" s="1">
        <f t="shared" si="1769"/>
        <v>0</v>
      </c>
      <c r="AF3295" s="1">
        <f t="shared" si="1770"/>
        <v>0</v>
      </c>
      <c r="AG3295" s="1">
        <f t="shared" si="1771"/>
        <v>0</v>
      </c>
      <c r="AH3295" s="1">
        <f t="shared" si="1772"/>
        <v>0</v>
      </c>
      <c r="AI3295" s="1">
        <f t="shared" si="1773"/>
        <v>0</v>
      </c>
      <c r="AJ3295" s="1">
        <f t="shared" si="1774"/>
        <v>0</v>
      </c>
      <c r="AK3295" s="1">
        <f t="shared" si="1775"/>
        <v>0</v>
      </c>
      <c r="AL3295" s="1">
        <f t="shared" si="1776"/>
        <v>0</v>
      </c>
      <c r="AM3295" s="1">
        <f t="shared" si="1777"/>
        <v>0</v>
      </c>
      <c r="AN3295" s="1">
        <f t="shared" si="1778"/>
        <v>0</v>
      </c>
      <c r="AO3295" s="1">
        <f t="shared" si="1779"/>
        <v>0</v>
      </c>
      <c r="AP3295" s="1">
        <f t="shared" si="1780"/>
        <v>0</v>
      </c>
      <c r="AQ3295" s="1">
        <f t="shared" si="1781"/>
        <v>0</v>
      </c>
      <c r="AR3295" s="4">
        <f t="shared" si="1782"/>
        <v>0</v>
      </c>
      <c r="AS3295" s="4">
        <f t="shared" si="1783"/>
        <v>0</v>
      </c>
      <c r="AT3295" s="4">
        <f t="shared" si="1784"/>
        <v>0</v>
      </c>
      <c r="AU3295" s="4">
        <f t="shared" si="1785"/>
        <v>0</v>
      </c>
      <c r="AV3295" s="4">
        <f t="shared" si="1786"/>
        <v>0</v>
      </c>
      <c r="AW3295" s="4">
        <f t="shared" si="1787"/>
        <v>0</v>
      </c>
      <c r="AX3295" s="4">
        <f t="shared" si="1788"/>
        <v>0</v>
      </c>
      <c r="AY3295" s="4">
        <f t="shared" si="1789"/>
        <v>0</v>
      </c>
      <c r="AZ3295" s="4">
        <f t="shared" si="1790"/>
        <v>0</v>
      </c>
      <c r="BA3295" s="4">
        <f t="shared" si="1791"/>
        <v>0</v>
      </c>
      <c r="BB3295" s="4">
        <f t="shared" si="1792"/>
        <v>0</v>
      </c>
      <c r="BC3295" s="4">
        <f t="shared" si="1793"/>
        <v>0</v>
      </c>
      <c r="BD3295" s="4">
        <f t="shared" si="1794"/>
        <v>0</v>
      </c>
      <c r="BE3295" s="4">
        <f t="shared" si="1795"/>
        <v>0</v>
      </c>
      <c r="BF3295" s="4">
        <f t="shared" si="1796"/>
        <v>0</v>
      </c>
      <c r="BG3295" s="4">
        <f t="shared" si="1797"/>
        <v>0</v>
      </c>
    </row>
    <row r="3296" spans="1:59" ht="15" customHeight="1" x14ac:dyDescent="0.3">
      <c r="A3296" s="3"/>
      <c r="B3296" s="3"/>
      <c r="C3296" s="3"/>
      <c r="D3296" s="3"/>
      <c r="E3296" s="2"/>
      <c r="F3296" s="89"/>
      <c r="G3296" s="158"/>
      <c r="H3296" s="68"/>
      <c r="I3296" s="73"/>
      <c r="J3296" s="238"/>
      <c r="K3296" s="86"/>
      <c r="L3296" s="28"/>
      <c r="M3296" s="27"/>
      <c r="N3296" s="27"/>
      <c r="O3296" s="27"/>
      <c r="P3296" s="27"/>
      <c r="Q3296" s="27"/>
      <c r="R3296" s="28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1">
        <f t="shared" si="1766"/>
        <v>0</v>
      </c>
      <c r="AC3296" s="1">
        <f t="shared" si="1767"/>
        <v>0</v>
      </c>
      <c r="AD3296" s="1">
        <f t="shared" si="1768"/>
        <v>0</v>
      </c>
      <c r="AE3296" s="1">
        <f t="shared" si="1769"/>
        <v>0</v>
      </c>
      <c r="AF3296" s="1">
        <f t="shared" si="1770"/>
        <v>0</v>
      </c>
      <c r="AG3296" s="1">
        <f t="shared" si="1771"/>
        <v>0</v>
      </c>
      <c r="AH3296" s="1">
        <f t="shared" si="1772"/>
        <v>0</v>
      </c>
      <c r="AI3296" s="1">
        <f t="shared" si="1773"/>
        <v>0</v>
      </c>
      <c r="AJ3296" s="1">
        <f t="shared" si="1774"/>
        <v>0</v>
      </c>
      <c r="AK3296" s="1">
        <f t="shared" si="1775"/>
        <v>0</v>
      </c>
      <c r="AL3296" s="1">
        <f t="shared" si="1776"/>
        <v>0</v>
      </c>
      <c r="AM3296" s="1">
        <f t="shared" si="1777"/>
        <v>0</v>
      </c>
      <c r="AN3296" s="1">
        <f t="shared" si="1778"/>
        <v>0</v>
      </c>
      <c r="AO3296" s="1">
        <f t="shared" si="1779"/>
        <v>0</v>
      </c>
      <c r="AP3296" s="1">
        <f t="shared" si="1780"/>
        <v>0</v>
      </c>
      <c r="AQ3296" s="1">
        <f t="shared" si="1781"/>
        <v>0</v>
      </c>
      <c r="AR3296" s="4">
        <f t="shared" si="1782"/>
        <v>0</v>
      </c>
      <c r="AS3296" s="4">
        <f t="shared" si="1783"/>
        <v>0</v>
      </c>
      <c r="AT3296" s="4">
        <f t="shared" si="1784"/>
        <v>0</v>
      </c>
      <c r="AU3296" s="4">
        <f t="shared" si="1785"/>
        <v>0</v>
      </c>
      <c r="AV3296" s="4">
        <f t="shared" si="1786"/>
        <v>0</v>
      </c>
      <c r="AW3296" s="4">
        <f t="shared" si="1787"/>
        <v>0</v>
      </c>
      <c r="AX3296" s="4">
        <f t="shared" si="1788"/>
        <v>0</v>
      </c>
      <c r="AY3296" s="4">
        <f t="shared" si="1789"/>
        <v>0</v>
      </c>
      <c r="AZ3296" s="4">
        <f t="shared" si="1790"/>
        <v>0</v>
      </c>
      <c r="BA3296" s="4">
        <f t="shared" si="1791"/>
        <v>0</v>
      </c>
      <c r="BB3296" s="4">
        <f t="shared" si="1792"/>
        <v>0</v>
      </c>
      <c r="BC3296" s="4">
        <f t="shared" si="1793"/>
        <v>0</v>
      </c>
      <c r="BD3296" s="4">
        <f t="shared" si="1794"/>
        <v>0</v>
      </c>
      <c r="BE3296" s="4">
        <f t="shared" si="1795"/>
        <v>0</v>
      </c>
      <c r="BF3296" s="4">
        <f t="shared" si="1796"/>
        <v>0</v>
      </c>
      <c r="BG3296" s="4">
        <f t="shared" si="1797"/>
        <v>0</v>
      </c>
    </row>
    <row r="3297" spans="1:59" ht="15" customHeight="1" x14ac:dyDescent="0.3">
      <c r="A3297" s="3"/>
      <c r="B3297" s="3"/>
      <c r="C3297" s="3"/>
      <c r="D3297" s="3"/>
      <c r="E3297" s="2"/>
      <c r="F3297" s="89"/>
      <c r="G3297" s="158"/>
      <c r="H3297" s="68"/>
      <c r="I3297" s="73"/>
      <c r="J3297" s="238"/>
      <c r="K3297" s="86"/>
      <c r="L3297" s="28"/>
      <c r="M3297" s="27"/>
      <c r="N3297" s="27"/>
      <c r="O3297" s="27"/>
      <c r="P3297" s="27"/>
      <c r="Q3297" s="27"/>
      <c r="R3297" s="28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1">
        <f t="shared" si="1766"/>
        <v>0</v>
      </c>
      <c r="AC3297" s="1">
        <f t="shared" si="1767"/>
        <v>0</v>
      </c>
      <c r="AD3297" s="1">
        <f t="shared" si="1768"/>
        <v>0</v>
      </c>
      <c r="AE3297" s="1">
        <f t="shared" si="1769"/>
        <v>0</v>
      </c>
      <c r="AF3297" s="1">
        <f t="shared" si="1770"/>
        <v>0</v>
      </c>
      <c r="AG3297" s="1">
        <f t="shared" si="1771"/>
        <v>0</v>
      </c>
      <c r="AH3297" s="1">
        <f t="shared" si="1772"/>
        <v>0</v>
      </c>
      <c r="AI3297" s="1">
        <f t="shared" si="1773"/>
        <v>0</v>
      </c>
      <c r="AJ3297" s="1">
        <f t="shared" si="1774"/>
        <v>0</v>
      </c>
      <c r="AK3297" s="1">
        <f t="shared" si="1775"/>
        <v>0</v>
      </c>
      <c r="AL3297" s="1">
        <f t="shared" si="1776"/>
        <v>0</v>
      </c>
      <c r="AM3297" s="1">
        <f t="shared" si="1777"/>
        <v>0</v>
      </c>
      <c r="AN3297" s="1">
        <f t="shared" si="1778"/>
        <v>0</v>
      </c>
      <c r="AO3297" s="1">
        <f t="shared" si="1779"/>
        <v>0</v>
      </c>
      <c r="AP3297" s="1">
        <f t="shared" si="1780"/>
        <v>0</v>
      </c>
      <c r="AQ3297" s="1">
        <f t="shared" si="1781"/>
        <v>0</v>
      </c>
      <c r="AR3297" s="4">
        <f t="shared" si="1782"/>
        <v>0</v>
      </c>
      <c r="AS3297" s="4">
        <f t="shared" si="1783"/>
        <v>0</v>
      </c>
      <c r="AT3297" s="4">
        <f t="shared" si="1784"/>
        <v>0</v>
      </c>
      <c r="AU3297" s="4">
        <f t="shared" si="1785"/>
        <v>0</v>
      </c>
      <c r="AV3297" s="4">
        <f t="shared" si="1786"/>
        <v>0</v>
      </c>
      <c r="AW3297" s="4">
        <f t="shared" si="1787"/>
        <v>0</v>
      </c>
      <c r="AX3297" s="4">
        <f t="shared" si="1788"/>
        <v>0</v>
      </c>
      <c r="AY3297" s="4">
        <f t="shared" si="1789"/>
        <v>0</v>
      </c>
      <c r="AZ3297" s="4">
        <f t="shared" si="1790"/>
        <v>0</v>
      </c>
      <c r="BA3297" s="4">
        <f t="shared" si="1791"/>
        <v>0</v>
      </c>
      <c r="BB3297" s="4">
        <f t="shared" si="1792"/>
        <v>0</v>
      </c>
      <c r="BC3297" s="4">
        <f t="shared" si="1793"/>
        <v>0</v>
      </c>
      <c r="BD3297" s="4">
        <f t="shared" si="1794"/>
        <v>0</v>
      </c>
      <c r="BE3297" s="4">
        <f t="shared" si="1795"/>
        <v>0</v>
      </c>
      <c r="BF3297" s="4">
        <f t="shared" si="1796"/>
        <v>0</v>
      </c>
      <c r="BG3297" s="4">
        <f t="shared" si="1797"/>
        <v>0</v>
      </c>
    </row>
    <row r="3298" spans="1:59" ht="15" customHeight="1" x14ac:dyDescent="0.3">
      <c r="A3298" s="3"/>
      <c r="B3298" s="3"/>
      <c r="C3298" s="3"/>
      <c r="D3298" s="3"/>
      <c r="E3298" s="2"/>
      <c r="F3298" s="89"/>
      <c r="G3298" s="158"/>
      <c r="H3298" s="68"/>
      <c r="I3298" s="73"/>
      <c r="J3298" s="238"/>
      <c r="K3298" s="86"/>
      <c r="L3298" s="28"/>
      <c r="M3298" s="27"/>
      <c r="N3298" s="27"/>
      <c r="O3298" s="27"/>
      <c r="P3298" s="27"/>
      <c r="Q3298" s="27"/>
      <c r="R3298" s="28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1">
        <f t="shared" si="1766"/>
        <v>0</v>
      </c>
      <c r="AC3298" s="1">
        <f t="shared" si="1767"/>
        <v>0</v>
      </c>
      <c r="AD3298" s="1">
        <f t="shared" si="1768"/>
        <v>0</v>
      </c>
      <c r="AE3298" s="1">
        <f t="shared" si="1769"/>
        <v>0</v>
      </c>
      <c r="AF3298" s="1">
        <f t="shared" si="1770"/>
        <v>0</v>
      </c>
      <c r="AG3298" s="1">
        <f t="shared" si="1771"/>
        <v>0</v>
      </c>
      <c r="AH3298" s="1">
        <f t="shared" si="1772"/>
        <v>0</v>
      </c>
      <c r="AI3298" s="1">
        <f t="shared" si="1773"/>
        <v>0</v>
      </c>
      <c r="AJ3298" s="1">
        <f t="shared" si="1774"/>
        <v>0</v>
      </c>
      <c r="AK3298" s="1">
        <f t="shared" si="1775"/>
        <v>0</v>
      </c>
      <c r="AL3298" s="1">
        <f t="shared" si="1776"/>
        <v>0</v>
      </c>
      <c r="AM3298" s="1">
        <f t="shared" si="1777"/>
        <v>0</v>
      </c>
      <c r="AN3298" s="1">
        <f t="shared" si="1778"/>
        <v>0</v>
      </c>
      <c r="AO3298" s="1">
        <f t="shared" si="1779"/>
        <v>0</v>
      </c>
      <c r="AP3298" s="1">
        <f t="shared" si="1780"/>
        <v>0</v>
      </c>
      <c r="AQ3298" s="1">
        <f t="shared" si="1781"/>
        <v>0</v>
      </c>
      <c r="AR3298" s="4">
        <f t="shared" si="1782"/>
        <v>0</v>
      </c>
      <c r="AS3298" s="4">
        <f t="shared" si="1783"/>
        <v>0</v>
      </c>
      <c r="AT3298" s="4">
        <f t="shared" si="1784"/>
        <v>0</v>
      </c>
      <c r="AU3298" s="4">
        <f t="shared" si="1785"/>
        <v>0</v>
      </c>
      <c r="AV3298" s="4">
        <f t="shared" si="1786"/>
        <v>0</v>
      </c>
      <c r="AW3298" s="4">
        <f t="shared" si="1787"/>
        <v>0</v>
      </c>
      <c r="AX3298" s="4">
        <f t="shared" si="1788"/>
        <v>0</v>
      </c>
      <c r="AY3298" s="4">
        <f t="shared" si="1789"/>
        <v>0</v>
      </c>
      <c r="AZ3298" s="4">
        <f t="shared" si="1790"/>
        <v>0</v>
      </c>
      <c r="BA3298" s="4">
        <f t="shared" si="1791"/>
        <v>0</v>
      </c>
      <c r="BB3298" s="4">
        <f t="shared" si="1792"/>
        <v>0</v>
      </c>
      <c r="BC3298" s="4">
        <f t="shared" si="1793"/>
        <v>0</v>
      </c>
      <c r="BD3298" s="4">
        <f t="shared" si="1794"/>
        <v>0</v>
      </c>
      <c r="BE3298" s="4">
        <f t="shared" si="1795"/>
        <v>0</v>
      </c>
      <c r="BF3298" s="4">
        <f t="shared" si="1796"/>
        <v>0</v>
      </c>
      <c r="BG3298" s="4">
        <f t="shared" si="1797"/>
        <v>0</v>
      </c>
    </row>
    <row r="3299" spans="1:59" ht="15" customHeight="1" x14ac:dyDescent="0.3">
      <c r="A3299" s="3"/>
      <c r="B3299" s="3"/>
      <c r="C3299" s="3"/>
      <c r="D3299" s="3"/>
      <c r="E3299" s="2"/>
      <c r="F3299" s="89"/>
      <c r="G3299" s="158"/>
      <c r="H3299" s="68"/>
      <c r="I3299" s="73"/>
      <c r="J3299" s="238"/>
      <c r="K3299" s="86"/>
      <c r="L3299" s="28"/>
      <c r="M3299" s="27"/>
      <c r="N3299" s="27"/>
      <c r="O3299" s="27"/>
      <c r="P3299" s="27"/>
      <c r="Q3299" s="27"/>
      <c r="R3299" s="28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1">
        <f t="shared" si="1766"/>
        <v>0</v>
      </c>
      <c r="AC3299" s="1">
        <f t="shared" si="1767"/>
        <v>0</v>
      </c>
      <c r="AD3299" s="1">
        <f t="shared" si="1768"/>
        <v>0</v>
      </c>
      <c r="AE3299" s="1">
        <f t="shared" si="1769"/>
        <v>0</v>
      </c>
      <c r="AF3299" s="1">
        <f t="shared" si="1770"/>
        <v>0</v>
      </c>
      <c r="AG3299" s="1">
        <f t="shared" si="1771"/>
        <v>0</v>
      </c>
      <c r="AH3299" s="1">
        <f t="shared" si="1772"/>
        <v>0</v>
      </c>
      <c r="AI3299" s="1">
        <f t="shared" si="1773"/>
        <v>0</v>
      </c>
      <c r="AJ3299" s="1">
        <f t="shared" si="1774"/>
        <v>0</v>
      </c>
      <c r="AK3299" s="1">
        <f t="shared" si="1775"/>
        <v>0</v>
      </c>
      <c r="AL3299" s="1">
        <f t="shared" si="1776"/>
        <v>0</v>
      </c>
      <c r="AM3299" s="1">
        <f t="shared" si="1777"/>
        <v>0</v>
      </c>
      <c r="AN3299" s="1">
        <f t="shared" si="1778"/>
        <v>0</v>
      </c>
      <c r="AO3299" s="1">
        <f t="shared" si="1779"/>
        <v>0</v>
      </c>
      <c r="AP3299" s="1">
        <f t="shared" si="1780"/>
        <v>0</v>
      </c>
      <c r="AQ3299" s="1">
        <f t="shared" si="1781"/>
        <v>0</v>
      </c>
      <c r="AR3299" s="4">
        <f t="shared" si="1782"/>
        <v>0</v>
      </c>
      <c r="AS3299" s="4">
        <f t="shared" si="1783"/>
        <v>0</v>
      </c>
      <c r="AT3299" s="4">
        <f t="shared" si="1784"/>
        <v>0</v>
      </c>
      <c r="AU3299" s="4">
        <f t="shared" si="1785"/>
        <v>0</v>
      </c>
      <c r="AV3299" s="4">
        <f t="shared" si="1786"/>
        <v>0</v>
      </c>
      <c r="AW3299" s="4">
        <f t="shared" si="1787"/>
        <v>0</v>
      </c>
      <c r="AX3299" s="4">
        <f t="shared" si="1788"/>
        <v>0</v>
      </c>
      <c r="AY3299" s="4">
        <f t="shared" si="1789"/>
        <v>0</v>
      </c>
      <c r="AZ3299" s="4">
        <f t="shared" si="1790"/>
        <v>0</v>
      </c>
      <c r="BA3299" s="4">
        <f t="shared" si="1791"/>
        <v>0</v>
      </c>
      <c r="BB3299" s="4">
        <f t="shared" si="1792"/>
        <v>0</v>
      </c>
      <c r="BC3299" s="4">
        <f t="shared" si="1793"/>
        <v>0</v>
      </c>
      <c r="BD3299" s="4">
        <f t="shared" si="1794"/>
        <v>0</v>
      </c>
      <c r="BE3299" s="4">
        <f t="shared" si="1795"/>
        <v>0</v>
      </c>
      <c r="BF3299" s="4">
        <f t="shared" si="1796"/>
        <v>0</v>
      </c>
      <c r="BG3299" s="4">
        <f t="shared" si="1797"/>
        <v>0</v>
      </c>
    </row>
    <row r="3300" spans="1:59" ht="15" customHeight="1" x14ac:dyDescent="0.3">
      <c r="A3300" s="3"/>
      <c r="B3300" s="3"/>
      <c r="C3300" s="3"/>
      <c r="D3300" s="3"/>
      <c r="E3300" s="2"/>
      <c r="F3300" s="89"/>
      <c r="G3300" s="158"/>
      <c r="H3300" s="68"/>
      <c r="I3300" s="73"/>
      <c r="J3300" s="238"/>
      <c r="K3300" s="86"/>
      <c r="L3300" s="28"/>
      <c r="M3300" s="27"/>
      <c r="N3300" s="27"/>
      <c r="O3300" s="27"/>
      <c r="P3300" s="27"/>
      <c r="Q3300" s="27"/>
      <c r="R3300" s="28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1">
        <f t="shared" si="1766"/>
        <v>0</v>
      </c>
      <c r="AC3300" s="1">
        <f t="shared" si="1767"/>
        <v>0</v>
      </c>
      <c r="AD3300" s="1">
        <f t="shared" si="1768"/>
        <v>0</v>
      </c>
      <c r="AE3300" s="1">
        <f t="shared" si="1769"/>
        <v>0</v>
      </c>
      <c r="AF3300" s="1">
        <f t="shared" si="1770"/>
        <v>0</v>
      </c>
      <c r="AG3300" s="1">
        <f t="shared" si="1771"/>
        <v>0</v>
      </c>
      <c r="AH3300" s="1">
        <f t="shared" si="1772"/>
        <v>0</v>
      </c>
      <c r="AI3300" s="1">
        <f t="shared" si="1773"/>
        <v>0</v>
      </c>
      <c r="AJ3300" s="1">
        <f t="shared" si="1774"/>
        <v>0</v>
      </c>
      <c r="AK3300" s="1">
        <f t="shared" si="1775"/>
        <v>0</v>
      </c>
      <c r="AL3300" s="1">
        <f t="shared" si="1776"/>
        <v>0</v>
      </c>
      <c r="AM3300" s="1">
        <f t="shared" si="1777"/>
        <v>0</v>
      </c>
      <c r="AN3300" s="1">
        <f t="shared" si="1778"/>
        <v>0</v>
      </c>
      <c r="AO3300" s="1">
        <f t="shared" si="1779"/>
        <v>0</v>
      </c>
      <c r="AP3300" s="1">
        <f t="shared" si="1780"/>
        <v>0</v>
      </c>
      <c r="AQ3300" s="1">
        <f t="shared" si="1781"/>
        <v>0</v>
      </c>
      <c r="AR3300" s="4">
        <f t="shared" si="1782"/>
        <v>0</v>
      </c>
      <c r="AS3300" s="4">
        <f t="shared" si="1783"/>
        <v>0</v>
      </c>
      <c r="AT3300" s="4">
        <f t="shared" si="1784"/>
        <v>0</v>
      </c>
      <c r="AU3300" s="4">
        <f t="shared" si="1785"/>
        <v>0</v>
      </c>
      <c r="AV3300" s="4">
        <f t="shared" si="1786"/>
        <v>0</v>
      </c>
      <c r="AW3300" s="4">
        <f t="shared" si="1787"/>
        <v>0</v>
      </c>
      <c r="AX3300" s="4">
        <f t="shared" si="1788"/>
        <v>0</v>
      </c>
      <c r="AY3300" s="4">
        <f t="shared" si="1789"/>
        <v>0</v>
      </c>
      <c r="AZ3300" s="4">
        <f t="shared" si="1790"/>
        <v>0</v>
      </c>
      <c r="BA3300" s="4">
        <f t="shared" si="1791"/>
        <v>0</v>
      </c>
      <c r="BB3300" s="4">
        <f t="shared" si="1792"/>
        <v>0</v>
      </c>
      <c r="BC3300" s="4">
        <f t="shared" si="1793"/>
        <v>0</v>
      </c>
      <c r="BD3300" s="4">
        <f t="shared" si="1794"/>
        <v>0</v>
      </c>
      <c r="BE3300" s="4">
        <f t="shared" si="1795"/>
        <v>0</v>
      </c>
      <c r="BF3300" s="4">
        <f t="shared" si="1796"/>
        <v>0</v>
      </c>
      <c r="BG3300" s="4">
        <f t="shared" si="1797"/>
        <v>0</v>
      </c>
    </row>
    <row r="3301" spans="1:59" ht="15" customHeight="1" x14ac:dyDescent="0.3">
      <c r="A3301" s="3"/>
      <c r="B3301" s="3"/>
      <c r="C3301" s="3"/>
      <c r="D3301" s="3"/>
      <c r="E3301" s="2"/>
      <c r="F3301" s="89"/>
      <c r="G3301" s="158"/>
      <c r="H3301" s="68"/>
      <c r="I3301" s="73"/>
      <c r="J3301" s="238"/>
      <c r="K3301" s="86"/>
      <c r="L3301" s="28"/>
      <c r="M3301" s="27"/>
      <c r="N3301" s="27"/>
      <c r="O3301" s="27"/>
      <c r="P3301" s="27"/>
      <c r="Q3301" s="27"/>
      <c r="R3301" s="28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1">
        <f t="shared" si="1766"/>
        <v>0</v>
      </c>
      <c r="AC3301" s="1">
        <f t="shared" si="1767"/>
        <v>0</v>
      </c>
      <c r="AD3301" s="1">
        <f t="shared" si="1768"/>
        <v>0</v>
      </c>
      <c r="AE3301" s="1">
        <f t="shared" si="1769"/>
        <v>0</v>
      </c>
      <c r="AF3301" s="1">
        <f t="shared" si="1770"/>
        <v>0</v>
      </c>
      <c r="AG3301" s="1">
        <f t="shared" si="1771"/>
        <v>0</v>
      </c>
      <c r="AH3301" s="1">
        <f t="shared" si="1772"/>
        <v>0</v>
      </c>
      <c r="AI3301" s="1">
        <f t="shared" si="1773"/>
        <v>0</v>
      </c>
      <c r="AJ3301" s="1">
        <f t="shared" si="1774"/>
        <v>0</v>
      </c>
      <c r="AK3301" s="1">
        <f t="shared" si="1775"/>
        <v>0</v>
      </c>
      <c r="AL3301" s="1">
        <f t="shared" si="1776"/>
        <v>0</v>
      </c>
      <c r="AM3301" s="1">
        <f t="shared" si="1777"/>
        <v>0</v>
      </c>
      <c r="AN3301" s="1">
        <f t="shared" si="1778"/>
        <v>0</v>
      </c>
      <c r="AO3301" s="1">
        <f t="shared" si="1779"/>
        <v>0</v>
      </c>
      <c r="AP3301" s="1">
        <f t="shared" si="1780"/>
        <v>0</v>
      </c>
      <c r="AQ3301" s="1">
        <f t="shared" si="1781"/>
        <v>0</v>
      </c>
      <c r="AR3301" s="4">
        <f t="shared" si="1782"/>
        <v>0</v>
      </c>
      <c r="AS3301" s="4">
        <f t="shared" si="1783"/>
        <v>0</v>
      </c>
      <c r="AT3301" s="4">
        <f t="shared" si="1784"/>
        <v>0</v>
      </c>
      <c r="AU3301" s="4">
        <f t="shared" si="1785"/>
        <v>0</v>
      </c>
      <c r="AV3301" s="4">
        <f t="shared" si="1786"/>
        <v>0</v>
      </c>
      <c r="AW3301" s="4">
        <f t="shared" si="1787"/>
        <v>0</v>
      </c>
      <c r="AX3301" s="4">
        <f t="shared" si="1788"/>
        <v>0</v>
      </c>
      <c r="AY3301" s="4">
        <f t="shared" si="1789"/>
        <v>0</v>
      </c>
      <c r="AZ3301" s="4">
        <f t="shared" si="1790"/>
        <v>0</v>
      </c>
      <c r="BA3301" s="4">
        <f t="shared" si="1791"/>
        <v>0</v>
      </c>
      <c r="BB3301" s="4">
        <f t="shared" si="1792"/>
        <v>0</v>
      </c>
      <c r="BC3301" s="4">
        <f t="shared" si="1793"/>
        <v>0</v>
      </c>
      <c r="BD3301" s="4">
        <f t="shared" si="1794"/>
        <v>0</v>
      </c>
      <c r="BE3301" s="4">
        <f t="shared" si="1795"/>
        <v>0</v>
      </c>
      <c r="BF3301" s="4">
        <f t="shared" si="1796"/>
        <v>0</v>
      </c>
      <c r="BG3301" s="4">
        <f t="shared" si="1797"/>
        <v>0</v>
      </c>
    </row>
    <row r="3302" spans="1:59" ht="15" customHeight="1" x14ac:dyDescent="0.3">
      <c r="A3302" s="3"/>
      <c r="B3302" s="3"/>
      <c r="C3302" s="3"/>
      <c r="D3302" s="3"/>
      <c r="E3302" s="2"/>
      <c r="F3302" s="89"/>
      <c r="G3302" s="158"/>
      <c r="H3302" s="68"/>
      <c r="I3302" s="73"/>
      <c r="J3302" s="238"/>
      <c r="K3302" s="86"/>
      <c r="L3302" s="28"/>
      <c r="M3302" s="27"/>
      <c r="N3302" s="27"/>
      <c r="O3302" s="27"/>
      <c r="P3302" s="27"/>
      <c r="Q3302" s="27"/>
      <c r="R3302" s="28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1">
        <f t="shared" si="1766"/>
        <v>0</v>
      </c>
      <c r="AC3302" s="1">
        <f t="shared" si="1767"/>
        <v>0</v>
      </c>
      <c r="AD3302" s="1">
        <f t="shared" si="1768"/>
        <v>0</v>
      </c>
      <c r="AE3302" s="1">
        <f t="shared" si="1769"/>
        <v>0</v>
      </c>
      <c r="AF3302" s="1">
        <f t="shared" si="1770"/>
        <v>0</v>
      </c>
      <c r="AG3302" s="1">
        <f t="shared" si="1771"/>
        <v>0</v>
      </c>
      <c r="AH3302" s="1">
        <f t="shared" si="1772"/>
        <v>0</v>
      </c>
      <c r="AI3302" s="1">
        <f t="shared" si="1773"/>
        <v>0</v>
      </c>
      <c r="AJ3302" s="1">
        <f t="shared" si="1774"/>
        <v>0</v>
      </c>
      <c r="AK3302" s="1">
        <f t="shared" si="1775"/>
        <v>0</v>
      </c>
      <c r="AL3302" s="1">
        <f t="shared" si="1776"/>
        <v>0</v>
      </c>
      <c r="AM3302" s="1">
        <f t="shared" si="1777"/>
        <v>0</v>
      </c>
      <c r="AN3302" s="1">
        <f t="shared" si="1778"/>
        <v>0</v>
      </c>
      <c r="AO3302" s="1">
        <f t="shared" si="1779"/>
        <v>0</v>
      </c>
      <c r="AP3302" s="1">
        <f t="shared" si="1780"/>
        <v>0</v>
      </c>
      <c r="AQ3302" s="1">
        <f t="shared" si="1781"/>
        <v>0</v>
      </c>
      <c r="AR3302" s="4">
        <f t="shared" si="1782"/>
        <v>0</v>
      </c>
      <c r="AS3302" s="4">
        <f t="shared" si="1783"/>
        <v>0</v>
      </c>
      <c r="AT3302" s="4">
        <f t="shared" si="1784"/>
        <v>0</v>
      </c>
      <c r="AU3302" s="4">
        <f t="shared" si="1785"/>
        <v>0</v>
      </c>
      <c r="AV3302" s="4">
        <f t="shared" si="1786"/>
        <v>0</v>
      </c>
      <c r="AW3302" s="4">
        <f t="shared" si="1787"/>
        <v>0</v>
      </c>
      <c r="AX3302" s="4">
        <f t="shared" si="1788"/>
        <v>0</v>
      </c>
      <c r="AY3302" s="4">
        <f t="shared" si="1789"/>
        <v>0</v>
      </c>
      <c r="AZ3302" s="4">
        <f t="shared" si="1790"/>
        <v>0</v>
      </c>
      <c r="BA3302" s="4">
        <f t="shared" si="1791"/>
        <v>0</v>
      </c>
      <c r="BB3302" s="4">
        <f t="shared" si="1792"/>
        <v>0</v>
      </c>
      <c r="BC3302" s="4">
        <f t="shared" si="1793"/>
        <v>0</v>
      </c>
      <c r="BD3302" s="4">
        <f t="shared" si="1794"/>
        <v>0</v>
      </c>
      <c r="BE3302" s="4">
        <f t="shared" si="1795"/>
        <v>0</v>
      </c>
      <c r="BF3302" s="4">
        <f t="shared" si="1796"/>
        <v>0</v>
      </c>
      <c r="BG3302" s="4">
        <f t="shared" si="1797"/>
        <v>0</v>
      </c>
    </row>
    <row r="3303" spans="1:59" ht="15" customHeight="1" x14ac:dyDescent="0.3">
      <c r="A3303" s="3"/>
      <c r="B3303" s="3"/>
      <c r="C3303" s="3"/>
      <c r="D3303" s="3"/>
      <c r="E3303" s="2"/>
      <c r="F3303" s="89"/>
      <c r="G3303" s="158"/>
      <c r="H3303" s="68"/>
      <c r="I3303" s="73"/>
      <c r="J3303" s="238"/>
      <c r="K3303" s="86"/>
      <c r="L3303" s="28"/>
      <c r="M3303" s="27"/>
      <c r="N3303" s="27"/>
      <c r="O3303" s="27"/>
      <c r="P3303" s="27"/>
      <c r="Q3303" s="27"/>
      <c r="R3303" s="28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1">
        <f t="shared" si="1766"/>
        <v>0</v>
      </c>
      <c r="AC3303" s="1">
        <f t="shared" si="1767"/>
        <v>0</v>
      </c>
      <c r="AD3303" s="1">
        <f t="shared" si="1768"/>
        <v>0</v>
      </c>
      <c r="AE3303" s="1">
        <f t="shared" si="1769"/>
        <v>0</v>
      </c>
      <c r="AF3303" s="1">
        <f t="shared" si="1770"/>
        <v>0</v>
      </c>
      <c r="AG3303" s="1">
        <f t="shared" si="1771"/>
        <v>0</v>
      </c>
      <c r="AH3303" s="1">
        <f t="shared" si="1772"/>
        <v>0</v>
      </c>
      <c r="AI3303" s="1">
        <f t="shared" si="1773"/>
        <v>0</v>
      </c>
      <c r="AJ3303" s="1">
        <f t="shared" si="1774"/>
        <v>0</v>
      </c>
      <c r="AK3303" s="1">
        <f t="shared" si="1775"/>
        <v>0</v>
      </c>
      <c r="AL3303" s="1">
        <f t="shared" si="1776"/>
        <v>0</v>
      </c>
      <c r="AM3303" s="1">
        <f t="shared" si="1777"/>
        <v>0</v>
      </c>
      <c r="AN3303" s="1">
        <f t="shared" si="1778"/>
        <v>0</v>
      </c>
      <c r="AO3303" s="1">
        <f t="shared" si="1779"/>
        <v>0</v>
      </c>
      <c r="AP3303" s="1">
        <f t="shared" si="1780"/>
        <v>0</v>
      </c>
      <c r="AQ3303" s="1">
        <f t="shared" si="1781"/>
        <v>0</v>
      </c>
      <c r="AR3303" s="4">
        <f t="shared" si="1782"/>
        <v>0</v>
      </c>
      <c r="AS3303" s="4">
        <f t="shared" si="1783"/>
        <v>0</v>
      </c>
      <c r="AT3303" s="4">
        <f t="shared" si="1784"/>
        <v>0</v>
      </c>
      <c r="AU3303" s="4">
        <f t="shared" si="1785"/>
        <v>0</v>
      </c>
      <c r="AV3303" s="4">
        <f t="shared" si="1786"/>
        <v>0</v>
      </c>
      <c r="AW3303" s="4">
        <f t="shared" si="1787"/>
        <v>0</v>
      </c>
      <c r="AX3303" s="4">
        <f t="shared" si="1788"/>
        <v>0</v>
      </c>
      <c r="AY3303" s="4">
        <f t="shared" si="1789"/>
        <v>0</v>
      </c>
      <c r="AZ3303" s="4">
        <f t="shared" si="1790"/>
        <v>0</v>
      </c>
      <c r="BA3303" s="4">
        <f t="shared" si="1791"/>
        <v>0</v>
      </c>
      <c r="BB3303" s="4">
        <f t="shared" si="1792"/>
        <v>0</v>
      </c>
      <c r="BC3303" s="4">
        <f t="shared" si="1793"/>
        <v>0</v>
      </c>
      <c r="BD3303" s="4">
        <f t="shared" si="1794"/>
        <v>0</v>
      </c>
      <c r="BE3303" s="4">
        <f t="shared" si="1795"/>
        <v>0</v>
      </c>
      <c r="BF3303" s="4">
        <f t="shared" si="1796"/>
        <v>0</v>
      </c>
      <c r="BG3303" s="4">
        <f t="shared" si="1797"/>
        <v>0</v>
      </c>
    </row>
    <row r="3304" spans="1:59" ht="15" customHeight="1" x14ac:dyDescent="0.3">
      <c r="A3304" s="3"/>
      <c r="B3304" s="3"/>
      <c r="C3304" s="3"/>
      <c r="D3304" s="3"/>
      <c r="E3304" s="2"/>
      <c r="F3304" s="89"/>
      <c r="G3304" s="158"/>
      <c r="H3304" s="68"/>
      <c r="I3304" s="73"/>
      <c r="J3304" s="238"/>
      <c r="K3304" s="86"/>
      <c r="L3304" s="28"/>
      <c r="M3304" s="27"/>
      <c r="N3304" s="27"/>
      <c r="O3304" s="27"/>
      <c r="P3304" s="27"/>
      <c r="Q3304" s="27"/>
      <c r="R3304" s="28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1">
        <f t="shared" si="1766"/>
        <v>0</v>
      </c>
      <c r="AC3304" s="1">
        <f t="shared" si="1767"/>
        <v>0</v>
      </c>
      <c r="AD3304" s="1">
        <f t="shared" si="1768"/>
        <v>0</v>
      </c>
      <c r="AE3304" s="1">
        <f t="shared" si="1769"/>
        <v>0</v>
      </c>
      <c r="AF3304" s="1">
        <f t="shared" si="1770"/>
        <v>0</v>
      </c>
      <c r="AG3304" s="1">
        <f t="shared" si="1771"/>
        <v>0</v>
      </c>
      <c r="AH3304" s="1">
        <f t="shared" si="1772"/>
        <v>0</v>
      </c>
      <c r="AI3304" s="1">
        <f t="shared" si="1773"/>
        <v>0</v>
      </c>
      <c r="AJ3304" s="1">
        <f t="shared" si="1774"/>
        <v>0</v>
      </c>
      <c r="AK3304" s="1">
        <f t="shared" si="1775"/>
        <v>0</v>
      </c>
      <c r="AL3304" s="1">
        <f t="shared" si="1776"/>
        <v>0</v>
      </c>
      <c r="AM3304" s="1">
        <f t="shared" si="1777"/>
        <v>0</v>
      </c>
      <c r="AN3304" s="1">
        <f t="shared" si="1778"/>
        <v>0</v>
      </c>
      <c r="AO3304" s="1">
        <f t="shared" si="1779"/>
        <v>0</v>
      </c>
      <c r="AP3304" s="1">
        <f t="shared" si="1780"/>
        <v>0</v>
      </c>
      <c r="AQ3304" s="1">
        <f t="shared" si="1781"/>
        <v>0</v>
      </c>
      <c r="AR3304" s="4">
        <f t="shared" si="1782"/>
        <v>0</v>
      </c>
      <c r="AS3304" s="4">
        <f t="shared" si="1783"/>
        <v>0</v>
      </c>
      <c r="AT3304" s="4">
        <f t="shared" si="1784"/>
        <v>0</v>
      </c>
      <c r="AU3304" s="4">
        <f t="shared" si="1785"/>
        <v>0</v>
      </c>
      <c r="AV3304" s="4">
        <f t="shared" si="1786"/>
        <v>0</v>
      </c>
      <c r="AW3304" s="4">
        <f t="shared" si="1787"/>
        <v>0</v>
      </c>
      <c r="AX3304" s="4">
        <f t="shared" si="1788"/>
        <v>0</v>
      </c>
      <c r="AY3304" s="4">
        <f t="shared" si="1789"/>
        <v>0</v>
      </c>
      <c r="AZ3304" s="4">
        <f t="shared" si="1790"/>
        <v>0</v>
      </c>
      <c r="BA3304" s="4">
        <f t="shared" si="1791"/>
        <v>0</v>
      </c>
      <c r="BB3304" s="4">
        <f t="shared" si="1792"/>
        <v>0</v>
      </c>
      <c r="BC3304" s="4">
        <f t="shared" si="1793"/>
        <v>0</v>
      </c>
      <c r="BD3304" s="4">
        <f t="shared" si="1794"/>
        <v>0</v>
      </c>
      <c r="BE3304" s="4">
        <f t="shared" si="1795"/>
        <v>0</v>
      </c>
      <c r="BF3304" s="4">
        <f t="shared" si="1796"/>
        <v>0</v>
      </c>
      <c r="BG3304" s="4">
        <f t="shared" si="1797"/>
        <v>0</v>
      </c>
    </row>
    <row r="3305" spans="1:59" ht="15" customHeight="1" x14ac:dyDescent="0.3">
      <c r="A3305" s="3"/>
      <c r="B3305" s="3"/>
      <c r="C3305" s="3"/>
      <c r="D3305" s="3"/>
      <c r="E3305" s="2"/>
      <c r="F3305" s="89"/>
      <c r="G3305" s="158"/>
      <c r="H3305" s="68"/>
      <c r="I3305" s="73"/>
      <c r="J3305" s="238"/>
      <c r="K3305" s="86"/>
      <c r="L3305" s="28"/>
      <c r="M3305" s="27"/>
      <c r="N3305" s="27"/>
      <c r="O3305" s="27"/>
      <c r="P3305" s="27"/>
      <c r="Q3305" s="27"/>
      <c r="R3305" s="28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1">
        <f t="shared" si="1766"/>
        <v>0</v>
      </c>
      <c r="AC3305" s="1">
        <f t="shared" si="1767"/>
        <v>0</v>
      </c>
      <c r="AD3305" s="1">
        <f t="shared" si="1768"/>
        <v>0</v>
      </c>
      <c r="AE3305" s="1">
        <f t="shared" si="1769"/>
        <v>0</v>
      </c>
      <c r="AF3305" s="1">
        <f t="shared" si="1770"/>
        <v>0</v>
      </c>
      <c r="AG3305" s="1">
        <f t="shared" si="1771"/>
        <v>0</v>
      </c>
      <c r="AH3305" s="1">
        <f t="shared" si="1772"/>
        <v>0</v>
      </c>
      <c r="AI3305" s="1">
        <f t="shared" si="1773"/>
        <v>0</v>
      </c>
      <c r="AJ3305" s="1">
        <f t="shared" si="1774"/>
        <v>0</v>
      </c>
      <c r="AK3305" s="1">
        <f t="shared" si="1775"/>
        <v>0</v>
      </c>
      <c r="AL3305" s="1">
        <f t="shared" si="1776"/>
        <v>0</v>
      </c>
      <c r="AM3305" s="1">
        <f t="shared" si="1777"/>
        <v>0</v>
      </c>
      <c r="AN3305" s="1">
        <f t="shared" si="1778"/>
        <v>0</v>
      </c>
      <c r="AO3305" s="1">
        <f t="shared" si="1779"/>
        <v>0</v>
      </c>
      <c r="AP3305" s="1">
        <f t="shared" si="1780"/>
        <v>0</v>
      </c>
      <c r="AQ3305" s="1">
        <f t="shared" si="1781"/>
        <v>0</v>
      </c>
      <c r="AR3305" s="4">
        <f t="shared" si="1782"/>
        <v>0</v>
      </c>
      <c r="AS3305" s="4">
        <f t="shared" si="1783"/>
        <v>0</v>
      </c>
      <c r="AT3305" s="4">
        <f t="shared" si="1784"/>
        <v>0</v>
      </c>
      <c r="AU3305" s="4">
        <f t="shared" si="1785"/>
        <v>0</v>
      </c>
      <c r="AV3305" s="4">
        <f t="shared" si="1786"/>
        <v>0</v>
      </c>
      <c r="AW3305" s="4">
        <f t="shared" si="1787"/>
        <v>0</v>
      </c>
      <c r="AX3305" s="4">
        <f t="shared" si="1788"/>
        <v>0</v>
      </c>
      <c r="AY3305" s="4">
        <f t="shared" si="1789"/>
        <v>0</v>
      </c>
      <c r="AZ3305" s="4">
        <f t="shared" si="1790"/>
        <v>0</v>
      </c>
      <c r="BA3305" s="4">
        <f t="shared" si="1791"/>
        <v>0</v>
      </c>
      <c r="BB3305" s="4">
        <f t="shared" si="1792"/>
        <v>0</v>
      </c>
      <c r="BC3305" s="4">
        <f t="shared" si="1793"/>
        <v>0</v>
      </c>
      <c r="BD3305" s="4">
        <f t="shared" si="1794"/>
        <v>0</v>
      </c>
      <c r="BE3305" s="4">
        <f t="shared" si="1795"/>
        <v>0</v>
      </c>
      <c r="BF3305" s="4">
        <f t="shared" si="1796"/>
        <v>0</v>
      </c>
      <c r="BG3305" s="4">
        <f t="shared" si="1797"/>
        <v>0</v>
      </c>
    </row>
    <row r="3306" spans="1:59" ht="15" customHeight="1" x14ac:dyDescent="0.3">
      <c r="A3306" s="3"/>
      <c r="B3306" s="3"/>
      <c r="C3306" s="3"/>
      <c r="D3306" s="3"/>
      <c r="E3306" s="2"/>
      <c r="F3306" s="89"/>
      <c r="G3306" s="158"/>
      <c r="H3306" s="68"/>
      <c r="I3306" s="73"/>
      <c r="J3306" s="238"/>
      <c r="K3306" s="86"/>
      <c r="L3306" s="28"/>
      <c r="M3306" s="27"/>
      <c r="N3306" s="27"/>
      <c r="O3306" s="27"/>
      <c r="P3306" s="27"/>
      <c r="Q3306" s="27"/>
      <c r="R3306" s="28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1">
        <f t="shared" si="1766"/>
        <v>0</v>
      </c>
      <c r="AC3306" s="1">
        <f t="shared" si="1767"/>
        <v>0</v>
      </c>
      <c r="AD3306" s="1">
        <f t="shared" si="1768"/>
        <v>0</v>
      </c>
      <c r="AE3306" s="1">
        <f t="shared" si="1769"/>
        <v>0</v>
      </c>
      <c r="AF3306" s="1">
        <f t="shared" si="1770"/>
        <v>0</v>
      </c>
      <c r="AG3306" s="1">
        <f t="shared" si="1771"/>
        <v>0</v>
      </c>
      <c r="AH3306" s="1">
        <f t="shared" si="1772"/>
        <v>0</v>
      </c>
      <c r="AI3306" s="1">
        <f t="shared" si="1773"/>
        <v>0</v>
      </c>
      <c r="AJ3306" s="1">
        <f t="shared" si="1774"/>
        <v>0</v>
      </c>
      <c r="AK3306" s="1">
        <f t="shared" si="1775"/>
        <v>0</v>
      </c>
      <c r="AL3306" s="1">
        <f t="shared" si="1776"/>
        <v>0</v>
      </c>
      <c r="AM3306" s="1">
        <f t="shared" si="1777"/>
        <v>0</v>
      </c>
      <c r="AN3306" s="1">
        <f t="shared" si="1778"/>
        <v>0</v>
      </c>
      <c r="AO3306" s="1">
        <f t="shared" si="1779"/>
        <v>0</v>
      </c>
      <c r="AP3306" s="1">
        <f t="shared" si="1780"/>
        <v>0</v>
      </c>
      <c r="AQ3306" s="1">
        <f t="shared" si="1781"/>
        <v>0</v>
      </c>
      <c r="AR3306" s="4">
        <f t="shared" si="1782"/>
        <v>0</v>
      </c>
      <c r="AS3306" s="4">
        <f t="shared" si="1783"/>
        <v>0</v>
      </c>
      <c r="AT3306" s="4">
        <f t="shared" si="1784"/>
        <v>0</v>
      </c>
      <c r="AU3306" s="4">
        <f t="shared" si="1785"/>
        <v>0</v>
      </c>
      <c r="AV3306" s="4">
        <f t="shared" si="1786"/>
        <v>0</v>
      </c>
      <c r="AW3306" s="4">
        <f t="shared" si="1787"/>
        <v>0</v>
      </c>
      <c r="AX3306" s="4">
        <f t="shared" si="1788"/>
        <v>0</v>
      </c>
      <c r="AY3306" s="4">
        <f t="shared" si="1789"/>
        <v>0</v>
      </c>
      <c r="AZ3306" s="4">
        <f t="shared" si="1790"/>
        <v>0</v>
      </c>
      <c r="BA3306" s="4">
        <f t="shared" si="1791"/>
        <v>0</v>
      </c>
      <c r="BB3306" s="4">
        <f t="shared" si="1792"/>
        <v>0</v>
      </c>
      <c r="BC3306" s="4">
        <f t="shared" si="1793"/>
        <v>0</v>
      </c>
      <c r="BD3306" s="4">
        <f t="shared" si="1794"/>
        <v>0</v>
      </c>
      <c r="BE3306" s="4">
        <f t="shared" si="1795"/>
        <v>0</v>
      </c>
      <c r="BF3306" s="4">
        <f t="shared" si="1796"/>
        <v>0</v>
      </c>
      <c r="BG3306" s="4">
        <f t="shared" si="1797"/>
        <v>0</v>
      </c>
    </row>
    <row r="3307" spans="1:59" ht="15" customHeight="1" x14ac:dyDescent="0.3">
      <c r="A3307" s="3"/>
      <c r="B3307" s="3"/>
      <c r="C3307" s="3"/>
      <c r="D3307" s="3"/>
      <c r="E3307" s="2"/>
      <c r="F3307" s="89"/>
      <c r="G3307" s="158"/>
      <c r="H3307" s="68"/>
      <c r="I3307" s="73"/>
      <c r="J3307" s="238"/>
      <c r="K3307" s="86"/>
      <c r="L3307" s="28"/>
      <c r="M3307" s="27"/>
      <c r="N3307" s="27"/>
      <c r="O3307" s="27"/>
      <c r="P3307" s="27"/>
      <c r="Q3307" s="27"/>
      <c r="R3307" s="28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1">
        <f t="shared" si="1766"/>
        <v>0</v>
      </c>
      <c r="AC3307" s="1">
        <f t="shared" si="1767"/>
        <v>0</v>
      </c>
      <c r="AD3307" s="1">
        <f t="shared" si="1768"/>
        <v>0</v>
      </c>
      <c r="AE3307" s="1">
        <f t="shared" si="1769"/>
        <v>0</v>
      </c>
      <c r="AF3307" s="1">
        <f t="shared" si="1770"/>
        <v>0</v>
      </c>
      <c r="AG3307" s="1">
        <f t="shared" si="1771"/>
        <v>0</v>
      </c>
      <c r="AH3307" s="1">
        <f t="shared" si="1772"/>
        <v>0</v>
      </c>
      <c r="AI3307" s="1">
        <f t="shared" si="1773"/>
        <v>0</v>
      </c>
      <c r="AJ3307" s="1">
        <f t="shared" si="1774"/>
        <v>0</v>
      </c>
      <c r="AK3307" s="1">
        <f t="shared" si="1775"/>
        <v>0</v>
      </c>
      <c r="AL3307" s="1">
        <f t="shared" si="1776"/>
        <v>0</v>
      </c>
      <c r="AM3307" s="1">
        <f t="shared" si="1777"/>
        <v>0</v>
      </c>
      <c r="AN3307" s="1">
        <f t="shared" si="1778"/>
        <v>0</v>
      </c>
      <c r="AO3307" s="1">
        <f t="shared" si="1779"/>
        <v>0</v>
      </c>
      <c r="AP3307" s="1">
        <f t="shared" si="1780"/>
        <v>0</v>
      </c>
      <c r="AQ3307" s="1">
        <f t="shared" si="1781"/>
        <v>0</v>
      </c>
      <c r="AR3307" s="4">
        <f t="shared" si="1782"/>
        <v>0</v>
      </c>
      <c r="AS3307" s="4">
        <f t="shared" si="1783"/>
        <v>0</v>
      </c>
      <c r="AT3307" s="4">
        <f t="shared" si="1784"/>
        <v>0</v>
      </c>
      <c r="AU3307" s="4">
        <f t="shared" si="1785"/>
        <v>0</v>
      </c>
      <c r="AV3307" s="4">
        <f t="shared" si="1786"/>
        <v>0</v>
      </c>
      <c r="AW3307" s="4">
        <f t="shared" si="1787"/>
        <v>0</v>
      </c>
      <c r="AX3307" s="4">
        <f t="shared" si="1788"/>
        <v>0</v>
      </c>
      <c r="AY3307" s="4">
        <f t="shared" si="1789"/>
        <v>0</v>
      </c>
      <c r="AZ3307" s="4">
        <f t="shared" si="1790"/>
        <v>0</v>
      </c>
      <c r="BA3307" s="4">
        <f t="shared" si="1791"/>
        <v>0</v>
      </c>
      <c r="BB3307" s="4">
        <f t="shared" si="1792"/>
        <v>0</v>
      </c>
      <c r="BC3307" s="4">
        <f t="shared" si="1793"/>
        <v>0</v>
      </c>
      <c r="BD3307" s="4">
        <f t="shared" si="1794"/>
        <v>0</v>
      </c>
      <c r="BE3307" s="4">
        <f t="shared" si="1795"/>
        <v>0</v>
      </c>
      <c r="BF3307" s="4">
        <f t="shared" si="1796"/>
        <v>0</v>
      </c>
      <c r="BG3307" s="4">
        <f t="shared" si="1797"/>
        <v>0</v>
      </c>
    </row>
    <row r="3308" spans="1:59" ht="15" customHeight="1" x14ac:dyDescent="0.3">
      <c r="A3308" s="3"/>
      <c r="B3308" s="3"/>
      <c r="C3308" s="3"/>
      <c r="D3308" s="3"/>
      <c r="E3308" s="2"/>
      <c r="F3308" s="89"/>
      <c r="G3308" s="158"/>
      <c r="H3308" s="68"/>
      <c r="I3308" s="73"/>
      <c r="J3308" s="238"/>
      <c r="K3308" s="86"/>
      <c r="L3308" s="28"/>
      <c r="M3308" s="27"/>
      <c r="N3308" s="27"/>
      <c r="O3308" s="27"/>
      <c r="P3308" s="27"/>
      <c r="Q3308" s="27"/>
      <c r="R3308" s="28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1">
        <f t="shared" si="1766"/>
        <v>0</v>
      </c>
      <c r="AC3308" s="1">
        <f t="shared" si="1767"/>
        <v>0</v>
      </c>
      <c r="AD3308" s="1">
        <f t="shared" si="1768"/>
        <v>0</v>
      </c>
      <c r="AE3308" s="1">
        <f t="shared" si="1769"/>
        <v>0</v>
      </c>
      <c r="AF3308" s="1">
        <f t="shared" si="1770"/>
        <v>0</v>
      </c>
      <c r="AG3308" s="1">
        <f t="shared" si="1771"/>
        <v>0</v>
      </c>
      <c r="AH3308" s="1">
        <f t="shared" si="1772"/>
        <v>0</v>
      </c>
      <c r="AI3308" s="1">
        <f t="shared" si="1773"/>
        <v>0</v>
      </c>
      <c r="AJ3308" s="1">
        <f t="shared" si="1774"/>
        <v>0</v>
      </c>
      <c r="AK3308" s="1">
        <f t="shared" si="1775"/>
        <v>0</v>
      </c>
      <c r="AL3308" s="1">
        <f t="shared" si="1776"/>
        <v>0</v>
      </c>
      <c r="AM3308" s="1">
        <f t="shared" si="1777"/>
        <v>0</v>
      </c>
      <c r="AN3308" s="1">
        <f t="shared" si="1778"/>
        <v>0</v>
      </c>
      <c r="AO3308" s="1">
        <f t="shared" si="1779"/>
        <v>0</v>
      </c>
      <c r="AP3308" s="1">
        <f t="shared" si="1780"/>
        <v>0</v>
      </c>
      <c r="AQ3308" s="1">
        <f t="shared" si="1781"/>
        <v>0</v>
      </c>
      <c r="AR3308" s="4">
        <f t="shared" si="1782"/>
        <v>0</v>
      </c>
      <c r="AS3308" s="4">
        <f t="shared" si="1783"/>
        <v>0</v>
      </c>
      <c r="AT3308" s="4">
        <f t="shared" si="1784"/>
        <v>0</v>
      </c>
      <c r="AU3308" s="4">
        <f t="shared" si="1785"/>
        <v>0</v>
      </c>
      <c r="AV3308" s="4">
        <f t="shared" si="1786"/>
        <v>0</v>
      </c>
      <c r="AW3308" s="4">
        <f t="shared" si="1787"/>
        <v>0</v>
      </c>
      <c r="AX3308" s="4">
        <f t="shared" si="1788"/>
        <v>0</v>
      </c>
      <c r="AY3308" s="4">
        <f t="shared" si="1789"/>
        <v>0</v>
      </c>
      <c r="AZ3308" s="4">
        <f t="shared" si="1790"/>
        <v>0</v>
      </c>
      <c r="BA3308" s="4">
        <f t="shared" si="1791"/>
        <v>0</v>
      </c>
      <c r="BB3308" s="4">
        <f t="shared" si="1792"/>
        <v>0</v>
      </c>
      <c r="BC3308" s="4">
        <f t="shared" si="1793"/>
        <v>0</v>
      </c>
      <c r="BD3308" s="4">
        <f t="shared" si="1794"/>
        <v>0</v>
      </c>
      <c r="BE3308" s="4">
        <f t="shared" si="1795"/>
        <v>0</v>
      </c>
      <c r="BF3308" s="4">
        <f t="shared" si="1796"/>
        <v>0</v>
      </c>
      <c r="BG3308" s="4">
        <f t="shared" si="1797"/>
        <v>0</v>
      </c>
    </row>
    <row r="3309" spans="1:59" ht="15" customHeight="1" x14ac:dyDescent="0.3">
      <c r="A3309" s="3"/>
      <c r="B3309" s="3"/>
      <c r="C3309" s="3"/>
      <c r="D3309" s="3"/>
      <c r="E3309" s="2"/>
      <c r="F3309" s="89"/>
      <c r="G3309" s="158"/>
      <c r="H3309" s="68"/>
      <c r="I3309" s="73"/>
      <c r="J3309" s="238"/>
      <c r="K3309" s="86"/>
      <c r="L3309" s="28"/>
      <c r="M3309" s="27"/>
      <c r="N3309" s="27"/>
      <c r="O3309" s="27"/>
      <c r="P3309" s="27"/>
      <c r="Q3309" s="27"/>
      <c r="R3309" s="28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1">
        <f t="shared" si="1766"/>
        <v>0</v>
      </c>
      <c r="AC3309" s="1">
        <f t="shared" si="1767"/>
        <v>0</v>
      </c>
      <c r="AD3309" s="1">
        <f t="shared" si="1768"/>
        <v>0</v>
      </c>
      <c r="AE3309" s="1">
        <f t="shared" si="1769"/>
        <v>0</v>
      </c>
      <c r="AF3309" s="1">
        <f t="shared" si="1770"/>
        <v>0</v>
      </c>
      <c r="AG3309" s="1">
        <f t="shared" si="1771"/>
        <v>0</v>
      </c>
      <c r="AH3309" s="1">
        <f t="shared" si="1772"/>
        <v>0</v>
      </c>
      <c r="AI3309" s="1">
        <f t="shared" si="1773"/>
        <v>0</v>
      </c>
      <c r="AJ3309" s="1">
        <f t="shared" si="1774"/>
        <v>0</v>
      </c>
      <c r="AK3309" s="1">
        <f t="shared" si="1775"/>
        <v>0</v>
      </c>
      <c r="AL3309" s="1">
        <f t="shared" si="1776"/>
        <v>0</v>
      </c>
      <c r="AM3309" s="1">
        <f t="shared" si="1777"/>
        <v>0</v>
      </c>
      <c r="AN3309" s="1">
        <f t="shared" si="1778"/>
        <v>0</v>
      </c>
      <c r="AO3309" s="1">
        <f t="shared" si="1779"/>
        <v>0</v>
      </c>
      <c r="AP3309" s="1">
        <f t="shared" si="1780"/>
        <v>0</v>
      </c>
      <c r="AQ3309" s="1">
        <f t="shared" si="1781"/>
        <v>0</v>
      </c>
      <c r="AR3309" s="4">
        <f t="shared" si="1782"/>
        <v>0</v>
      </c>
      <c r="AS3309" s="4">
        <f t="shared" si="1783"/>
        <v>0</v>
      </c>
      <c r="AT3309" s="4">
        <f t="shared" si="1784"/>
        <v>0</v>
      </c>
      <c r="AU3309" s="4">
        <f t="shared" si="1785"/>
        <v>0</v>
      </c>
      <c r="AV3309" s="4">
        <f t="shared" si="1786"/>
        <v>0</v>
      </c>
      <c r="AW3309" s="4">
        <f t="shared" si="1787"/>
        <v>0</v>
      </c>
      <c r="AX3309" s="4">
        <f t="shared" si="1788"/>
        <v>0</v>
      </c>
      <c r="AY3309" s="4">
        <f t="shared" si="1789"/>
        <v>0</v>
      </c>
      <c r="AZ3309" s="4">
        <f t="shared" si="1790"/>
        <v>0</v>
      </c>
      <c r="BA3309" s="4">
        <f t="shared" si="1791"/>
        <v>0</v>
      </c>
      <c r="BB3309" s="4">
        <f t="shared" si="1792"/>
        <v>0</v>
      </c>
      <c r="BC3309" s="4">
        <f t="shared" si="1793"/>
        <v>0</v>
      </c>
      <c r="BD3309" s="4">
        <f t="shared" si="1794"/>
        <v>0</v>
      </c>
      <c r="BE3309" s="4">
        <f t="shared" si="1795"/>
        <v>0</v>
      </c>
      <c r="BF3309" s="4">
        <f t="shared" si="1796"/>
        <v>0</v>
      </c>
      <c r="BG3309" s="4">
        <f t="shared" si="1797"/>
        <v>0</v>
      </c>
    </row>
    <row r="3310" spans="1:59" ht="15" customHeight="1" x14ac:dyDescent="0.3">
      <c r="A3310" s="3"/>
      <c r="B3310" s="3"/>
      <c r="C3310" s="3"/>
      <c r="D3310" s="3"/>
      <c r="E3310" s="2"/>
      <c r="F3310" s="89"/>
      <c r="G3310" s="158"/>
      <c r="H3310" s="68"/>
      <c r="I3310" s="73"/>
      <c r="J3310" s="238"/>
      <c r="K3310" s="86"/>
      <c r="L3310" s="28"/>
      <c r="M3310" s="27"/>
      <c r="N3310" s="27"/>
      <c r="O3310" s="27"/>
      <c r="P3310" s="27"/>
      <c r="Q3310" s="27"/>
      <c r="R3310" s="28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1">
        <f t="shared" si="1766"/>
        <v>0</v>
      </c>
      <c r="AC3310" s="1">
        <f t="shared" si="1767"/>
        <v>0</v>
      </c>
      <c r="AD3310" s="1">
        <f t="shared" si="1768"/>
        <v>0</v>
      </c>
      <c r="AE3310" s="1">
        <f t="shared" si="1769"/>
        <v>0</v>
      </c>
      <c r="AF3310" s="1">
        <f t="shared" si="1770"/>
        <v>0</v>
      </c>
      <c r="AG3310" s="1">
        <f t="shared" si="1771"/>
        <v>0</v>
      </c>
      <c r="AH3310" s="1">
        <f t="shared" si="1772"/>
        <v>0</v>
      </c>
      <c r="AI3310" s="1">
        <f t="shared" si="1773"/>
        <v>0</v>
      </c>
      <c r="AJ3310" s="1">
        <f t="shared" si="1774"/>
        <v>0</v>
      </c>
      <c r="AK3310" s="1">
        <f t="shared" si="1775"/>
        <v>0</v>
      </c>
      <c r="AL3310" s="1">
        <f t="shared" si="1776"/>
        <v>0</v>
      </c>
      <c r="AM3310" s="1">
        <f t="shared" si="1777"/>
        <v>0</v>
      </c>
      <c r="AN3310" s="1">
        <f t="shared" si="1778"/>
        <v>0</v>
      </c>
      <c r="AO3310" s="1">
        <f t="shared" si="1779"/>
        <v>0</v>
      </c>
      <c r="AP3310" s="1">
        <f t="shared" si="1780"/>
        <v>0</v>
      </c>
      <c r="AQ3310" s="1">
        <f t="shared" si="1781"/>
        <v>0</v>
      </c>
      <c r="AR3310" s="4">
        <f t="shared" si="1782"/>
        <v>0</v>
      </c>
      <c r="AS3310" s="4">
        <f t="shared" si="1783"/>
        <v>0</v>
      </c>
      <c r="AT3310" s="4">
        <f t="shared" si="1784"/>
        <v>0</v>
      </c>
      <c r="AU3310" s="4">
        <f t="shared" si="1785"/>
        <v>0</v>
      </c>
      <c r="AV3310" s="4">
        <f t="shared" si="1786"/>
        <v>0</v>
      </c>
      <c r="AW3310" s="4">
        <f t="shared" si="1787"/>
        <v>0</v>
      </c>
      <c r="AX3310" s="4">
        <f t="shared" si="1788"/>
        <v>0</v>
      </c>
      <c r="AY3310" s="4">
        <f t="shared" si="1789"/>
        <v>0</v>
      </c>
      <c r="AZ3310" s="4">
        <f t="shared" si="1790"/>
        <v>0</v>
      </c>
      <c r="BA3310" s="4">
        <f t="shared" si="1791"/>
        <v>0</v>
      </c>
      <c r="BB3310" s="4">
        <f t="shared" si="1792"/>
        <v>0</v>
      </c>
      <c r="BC3310" s="4">
        <f t="shared" si="1793"/>
        <v>0</v>
      </c>
      <c r="BD3310" s="4">
        <f t="shared" si="1794"/>
        <v>0</v>
      </c>
      <c r="BE3310" s="4">
        <f t="shared" si="1795"/>
        <v>0</v>
      </c>
      <c r="BF3310" s="4">
        <f t="shared" si="1796"/>
        <v>0</v>
      </c>
      <c r="BG3310" s="4">
        <f t="shared" si="1797"/>
        <v>0</v>
      </c>
    </row>
    <row r="3311" spans="1:59" ht="21.75" customHeight="1" x14ac:dyDescent="0.3">
      <c r="A3311" s="3"/>
      <c r="B3311" s="3"/>
      <c r="C3311" s="3"/>
      <c r="D3311" s="210"/>
      <c r="E3311" s="2"/>
      <c r="F3311" s="89"/>
      <c r="G3311" s="158"/>
      <c r="H3311" s="68"/>
      <c r="I3311" s="73"/>
      <c r="J3311" s="238"/>
      <c r="K3311" s="86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1">
        <f t="shared" si="1766"/>
        <v>0</v>
      </c>
      <c r="AC3311" s="1">
        <f t="shared" si="1767"/>
        <v>0</v>
      </c>
      <c r="AD3311" s="1">
        <f t="shared" si="1768"/>
        <v>0</v>
      </c>
      <c r="AE3311" s="1">
        <f t="shared" si="1769"/>
        <v>0</v>
      </c>
      <c r="AF3311" s="1">
        <f t="shared" si="1770"/>
        <v>0</v>
      </c>
      <c r="AG3311" s="1">
        <f t="shared" si="1771"/>
        <v>0</v>
      </c>
      <c r="AH3311" s="1">
        <f t="shared" si="1772"/>
        <v>0</v>
      </c>
      <c r="AI3311" s="1">
        <f t="shared" si="1773"/>
        <v>0</v>
      </c>
      <c r="AJ3311" s="1">
        <f t="shared" si="1774"/>
        <v>0</v>
      </c>
      <c r="AK3311" s="1">
        <f t="shared" si="1775"/>
        <v>0</v>
      </c>
      <c r="AL3311" s="1">
        <f t="shared" si="1776"/>
        <v>0</v>
      </c>
      <c r="AM3311" s="1">
        <f t="shared" si="1777"/>
        <v>0</v>
      </c>
      <c r="AN3311" s="1">
        <f t="shared" si="1778"/>
        <v>0</v>
      </c>
      <c r="AO3311" s="1">
        <f t="shared" si="1779"/>
        <v>0</v>
      </c>
      <c r="AP3311" s="1">
        <f t="shared" si="1780"/>
        <v>0</v>
      </c>
      <c r="AQ3311" s="1">
        <f t="shared" si="1781"/>
        <v>0</v>
      </c>
      <c r="AR3311" s="4">
        <f t="shared" si="1782"/>
        <v>0</v>
      </c>
      <c r="AS3311" s="4">
        <f t="shared" si="1783"/>
        <v>0</v>
      </c>
      <c r="AT3311" s="4">
        <f t="shared" si="1784"/>
        <v>0</v>
      </c>
      <c r="AU3311" s="4">
        <f t="shared" si="1785"/>
        <v>0</v>
      </c>
      <c r="AV3311" s="4">
        <f>IF(P3311&gt;0,CONCATENATE($C3311,"  ",$F3311," ",$G3311),0)</f>
        <v>0</v>
      </c>
      <c r="AW3311" s="4">
        <f>IF(Q3311&gt;0,CONCATENATE($C3311,"  ",$F3311," ",$G3311),0)</f>
        <v>0</v>
      </c>
      <c r="AX3311" s="4">
        <f>IF(R3311&gt;0,CONCATENATE($C3311,"  ",$F3311," ",$G3311),0)</f>
        <v>0</v>
      </c>
      <c r="AY3311" s="4">
        <f>IF(S3311&gt;0,CONCATENATE($C3311,"  ",$F3311," ",$G3311),0)</f>
        <v>0</v>
      </c>
      <c r="AZ3311" s="4">
        <f>IF(T3311&gt;0,CONCATENATE($C3311,"  ",$F3311," ",$G3311),0)</f>
        <v>0</v>
      </c>
    </row>
    <row r="3312" spans="1:59" ht="17.25" customHeight="1" x14ac:dyDescent="0.3">
      <c r="G3312" s="1"/>
      <c r="H3312" s="1"/>
      <c r="I3312" s="1"/>
      <c r="K3312" s="160"/>
    </row>
    <row r="3313" spans="7:20" ht="17.25" customHeight="1" x14ac:dyDescent="0.3">
      <c r="G3313" s="1"/>
      <c r="H3313" s="1"/>
      <c r="I3313" s="1"/>
      <c r="K3313" s="160"/>
      <c r="L3313" s="1"/>
      <c r="M3313" s="1"/>
      <c r="N3313" s="1"/>
      <c r="O3313" s="1"/>
      <c r="P3313" s="1"/>
      <c r="Q3313" s="1"/>
      <c r="R3313" s="1"/>
      <c r="S3313" s="1"/>
      <c r="T3313" s="1"/>
    </row>
    <row r="3314" spans="7:20" ht="17.25" customHeight="1" x14ac:dyDescent="0.3">
      <c r="G3314" s="1"/>
      <c r="H3314" s="1"/>
      <c r="I3314" s="1"/>
      <c r="K3314" s="160"/>
      <c r="L3314" s="1"/>
      <c r="M3314" s="1"/>
      <c r="N3314" s="1"/>
      <c r="O3314" s="1"/>
      <c r="P3314" s="1"/>
      <c r="Q3314" s="1"/>
      <c r="R3314" s="1"/>
      <c r="S3314" s="1"/>
      <c r="T3314" s="1"/>
    </row>
    <row r="3315" spans="7:20" x14ac:dyDescent="0.3">
      <c r="G3315" s="1"/>
      <c r="H3315" s="1"/>
      <c r="I3315" s="1"/>
      <c r="K3315" s="160"/>
      <c r="L3315" s="1"/>
      <c r="M3315" s="1"/>
      <c r="N3315" s="1"/>
      <c r="O3315" s="1"/>
      <c r="P3315" s="1"/>
      <c r="Q3315" s="1"/>
      <c r="R3315" s="1"/>
      <c r="S3315" s="1"/>
      <c r="T3315" s="1"/>
    </row>
    <row r="3316" spans="7:20" x14ac:dyDescent="0.3">
      <c r="G3316" s="1"/>
      <c r="H3316" s="1"/>
      <c r="I3316" s="1"/>
      <c r="K3316" s="160"/>
      <c r="L3316" s="1"/>
      <c r="M3316" s="1"/>
      <c r="N3316" s="1"/>
      <c r="O3316" s="1"/>
      <c r="P3316" s="1"/>
      <c r="Q3316" s="1"/>
      <c r="R3316" s="1"/>
      <c r="S3316" s="1"/>
      <c r="T3316" s="1"/>
    </row>
    <row r="3317" spans="7:20" x14ac:dyDescent="0.3">
      <c r="G3317" s="1"/>
      <c r="H3317" s="1"/>
      <c r="I3317" s="1"/>
      <c r="K3317" s="160"/>
      <c r="L3317" s="1"/>
      <c r="M3317" s="1"/>
      <c r="N3317" s="1"/>
      <c r="O3317" s="1"/>
      <c r="P3317" s="1"/>
      <c r="Q3317" s="1"/>
      <c r="R3317" s="1"/>
      <c r="S3317" s="1"/>
      <c r="T3317" s="1"/>
    </row>
    <row r="3318" spans="7:20" x14ac:dyDescent="0.3">
      <c r="G3318" s="1"/>
      <c r="H3318" s="1"/>
      <c r="I3318" s="1"/>
      <c r="K3318" s="160"/>
      <c r="L3318" s="1"/>
      <c r="M3318" s="1"/>
      <c r="N3318" s="1"/>
      <c r="O3318" s="1"/>
      <c r="P3318" s="1"/>
      <c r="Q3318" s="1"/>
      <c r="R3318" s="1"/>
      <c r="S3318" s="1"/>
      <c r="T3318" s="1"/>
    </row>
    <row r="3319" spans="7:20" x14ac:dyDescent="0.3">
      <c r="G3319" s="1"/>
      <c r="H3319" s="1"/>
      <c r="I3319" s="1"/>
      <c r="K3319" s="160"/>
      <c r="L3319" s="1"/>
      <c r="M3319" s="1"/>
      <c r="N3319" s="1"/>
      <c r="O3319" s="1"/>
      <c r="P3319" s="1"/>
      <c r="Q3319" s="1"/>
      <c r="R3319" s="1"/>
      <c r="S3319" s="1"/>
      <c r="T3319" s="1"/>
    </row>
    <row r="3320" spans="7:20" x14ac:dyDescent="0.3">
      <c r="G3320" s="1"/>
      <c r="H3320" s="1"/>
      <c r="I3320" s="1"/>
      <c r="K3320" s="160"/>
      <c r="L3320" s="1"/>
      <c r="M3320" s="1"/>
      <c r="N3320" s="1"/>
      <c r="O3320" s="1"/>
      <c r="P3320" s="1"/>
      <c r="Q3320" s="1"/>
      <c r="R3320" s="1"/>
      <c r="S3320" s="1"/>
      <c r="T3320" s="1"/>
    </row>
    <row r="3321" spans="7:20" x14ac:dyDescent="0.3">
      <c r="G3321" s="1"/>
      <c r="H3321" s="1"/>
      <c r="I3321" s="1"/>
      <c r="K3321" s="160"/>
      <c r="L3321" s="1"/>
      <c r="M3321" s="1"/>
      <c r="N3321" s="1"/>
      <c r="O3321" s="1"/>
      <c r="P3321" s="1"/>
      <c r="Q3321" s="1"/>
      <c r="R3321" s="1"/>
      <c r="S3321" s="1"/>
      <c r="T3321" s="1"/>
    </row>
    <row r="3322" spans="7:20" x14ac:dyDescent="0.3">
      <c r="G3322" s="1"/>
      <c r="H3322" s="1"/>
      <c r="I3322" s="1"/>
      <c r="K3322" s="160"/>
      <c r="L3322" s="1"/>
      <c r="M3322" s="1"/>
      <c r="N3322" s="1"/>
      <c r="O3322" s="1"/>
      <c r="P3322" s="1"/>
      <c r="Q3322" s="1"/>
      <c r="R3322" s="1"/>
      <c r="S3322" s="1"/>
      <c r="T3322" s="1"/>
    </row>
    <row r="3323" spans="7:20" x14ac:dyDescent="0.3">
      <c r="G3323" s="1"/>
      <c r="H3323" s="1"/>
      <c r="I3323" s="1"/>
      <c r="K3323" s="160"/>
      <c r="L3323" s="1"/>
      <c r="M3323" s="1"/>
      <c r="N3323" s="1"/>
      <c r="O3323" s="1"/>
      <c r="P3323" s="1"/>
      <c r="Q3323" s="1"/>
      <c r="R3323" s="1"/>
      <c r="S3323" s="1"/>
      <c r="T3323" s="1"/>
    </row>
    <row r="3324" spans="7:20" x14ac:dyDescent="0.3">
      <c r="G3324" s="1"/>
      <c r="H3324" s="1"/>
      <c r="I3324" s="1"/>
      <c r="K3324" s="160"/>
      <c r="L3324" s="1"/>
      <c r="M3324" s="1"/>
      <c r="N3324" s="1"/>
      <c r="O3324" s="1"/>
      <c r="P3324" s="1"/>
      <c r="Q3324" s="1"/>
      <c r="R3324" s="1"/>
      <c r="S3324" s="1"/>
      <c r="T3324" s="1"/>
    </row>
    <row r="3325" spans="7:20" x14ac:dyDescent="0.3">
      <c r="G3325" s="1"/>
      <c r="H3325" s="1"/>
      <c r="I3325" s="1"/>
      <c r="K3325" s="160"/>
      <c r="L3325" s="1"/>
      <c r="M3325" s="1"/>
      <c r="N3325" s="1"/>
      <c r="O3325" s="1"/>
      <c r="P3325" s="1"/>
      <c r="Q3325" s="1"/>
      <c r="R3325" s="1"/>
      <c r="S3325" s="1"/>
      <c r="T3325" s="1"/>
    </row>
    <row r="3326" spans="7:20" x14ac:dyDescent="0.3">
      <c r="G3326" s="1"/>
      <c r="H3326" s="1"/>
      <c r="I3326" s="1"/>
      <c r="K3326" s="160"/>
      <c r="L3326" s="1"/>
      <c r="M3326" s="1"/>
      <c r="N3326" s="1"/>
      <c r="O3326" s="1"/>
      <c r="P3326" s="1"/>
      <c r="Q3326" s="1"/>
      <c r="R3326" s="1"/>
      <c r="S3326" s="1"/>
      <c r="T3326" s="1"/>
    </row>
    <row r="3327" spans="7:20" x14ac:dyDescent="0.3">
      <c r="G3327" s="1"/>
      <c r="H3327" s="1"/>
      <c r="I3327" s="1"/>
      <c r="K3327" s="160"/>
      <c r="L3327" s="1"/>
      <c r="M3327" s="1"/>
      <c r="N3327" s="1"/>
      <c r="O3327" s="1"/>
      <c r="P3327" s="1"/>
      <c r="Q3327" s="1"/>
      <c r="R3327" s="1"/>
      <c r="S3327" s="1"/>
      <c r="T3327" s="1"/>
    </row>
    <row r="3328" spans="7:20" x14ac:dyDescent="0.3">
      <c r="G3328" s="1"/>
      <c r="H3328" s="1"/>
      <c r="I3328" s="1"/>
      <c r="K3328" s="160"/>
      <c r="L3328" s="1"/>
      <c r="M3328" s="1"/>
      <c r="N3328" s="1"/>
      <c r="O3328" s="1"/>
      <c r="P3328" s="1"/>
      <c r="Q3328" s="1"/>
      <c r="R3328" s="1"/>
      <c r="S3328" s="1"/>
      <c r="T3328" s="1"/>
    </row>
    <row r="3329" spans="7:20" x14ac:dyDescent="0.3">
      <c r="G3329" s="1"/>
      <c r="H3329" s="1"/>
      <c r="I3329" s="1"/>
      <c r="K3329" s="160"/>
      <c r="L3329" s="1"/>
      <c r="M3329" s="1"/>
      <c r="N3329" s="1"/>
      <c r="O3329" s="1"/>
      <c r="P3329" s="1"/>
      <c r="Q3329" s="1"/>
      <c r="R3329" s="1"/>
      <c r="S3329" s="1"/>
      <c r="T3329" s="1"/>
    </row>
    <row r="3330" spans="7:20" x14ac:dyDescent="0.3">
      <c r="G3330" s="1"/>
      <c r="H3330" s="1"/>
      <c r="I3330" s="1"/>
      <c r="K3330" s="160"/>
      <c r="L3330" s="1"/>
      <c r="M3330" s="1"/>
      <c r="N3330" s="1"/>
      <c r="O3330" s="1"/>
      <c r="P3330" s="1"/>
      <c r="Q3330" s="1"/>
    </row>
    <row r="3331" spans="7:20" x14ac:dyDescent="0.3">
      <c r="G3331" s="1"/>
      <c r="H3331" s="1"/>
      <c r="I3331" s="1"/>
      <c r="K3331" s="160"/>
      <c r="L3331" s="1"/>
      <c r="M3331" s="1"/>
      <c r="N3331" s="1"/>
      <c r="O3331" s="1"/>
      <c r="P3331" s="1"/>
      <c r="Q3331" s="1"/>
    </row>
    <row r="3332" spans="7:20" x14ac:dyDescent="0.3">
      <c r="G3332" s="1"/>
      <c r="H3332" s="1"/>
      <c r="I3332" s="1"/>
      <c r="K3332" s="160"/>
      <c r="L3332" s="1"/>
      <c r="M3332" s="1"/>
      <c r="N3332" s="1"/>
      <c r="O3332" s="1"/>
      <c r="P3332" s="1"/>
      <c r="Q3332" s="1"/>
    </row>
    <row r="3333" spans="7:20" x14ac:dyDescent="0.3">
      <c r="G3333" s="1"/>
      <c r="H3333" s="1"/>
      <c r="I3333" s="1"/>
      <c r="K3333" s="160"/>
      <c r="L3333" s="1"/>
      <c r="M3333" s="1"/>
      <c r="N3333" s="1"/>
      <c r="O3333" s="1"/>
      <c r="P3333" s="1"/>
      <c r="Q3333" s="1"/>
    </row>
    <row r="3334" spans="7:20" x14ac:dyDescent="0.3">
      <c r="G3334" s="1"/>
      <c r="H3334" s="1"/>
      <c r="I3334" s="1"/>
      <c r="K3334" s="160"/>
      <c r="L3334" s="1"/>
      <c r="M3334" s="1"/>
      <c r="N3334" s="1"/>
      <c r="O3334" s="1"/>
      <c r="P3334" s="1"/>
      <c r="Q3334" s="1"/>
    </row>
    <row r="3335" spans="7:20" x14ac:dyDescent="0.3">
      <c r="G3335" s="1"/>
      <c r="H3335" s="1"/>
      <c r="I3335" s="1"/>
      <c r="K3335" s="160"/>
      <c r="L3335" s="1"/>
      <c r="M3335" s="1"/>
      <c r="N3335" s="1"/>
      <c r="O3335" s="1"/>
      <c r="P3335" s="1"/>
      <c r="Q3335" s="1"/>
    </row>
    <row r="3336" spans="7:20" x14ac:dyDescent="0.3">
      <c r="G3336" s="1"/>
      <c r="H3336" s="1"/>
      <c r="I3336" s="1"/>
      <c r="K3336" s="160"/>
      <c r="L3336" s="1"/>
      <c r="M3336" s="1"/>
      <c r="N3336" s="1"/>
      <c r="O3336" s="1"/>
      <c r="P3336" s="1"/>
      <c r="Q3336" s="1"/>
    </row>
    <row r="3337" spans="7:20" x14ac:dyDescent="0.3">
      <c r="G3337" s="1"/>
      <c r="H3337" s="1"/>
      <c r="I3337" s="1"/>
      <c r="K3337" s="160"/>
      <c r="L3337" s="1"/>
      <c r="M3337" s="1"/>
      <c r="N3337" s="1"/>
      <c r="O3337" s="1"/>
      <c r="P3337" s="1"/>
      <c r="Q3337" s="1"/>
    </row>
    <row r="3338" spans="7:20" x14ac:dyDescent="0.3">
      <c r="G3338" s="1"/>
      <c r="H3338" s="1"/>
      <c r="I3338" s="1"/>
      <c r="K3338" s="160"/>
      <c r="L3338" s="1"/>
      <c r="M3338" s="1"/>
      <c r="N3338" s="1"/>
      <c r="O3338" s="1"/>
      <c r="P3338" s="1"/>
      <c r="Q3338" s="1"/>
    </row>
    <row r="3339" spans="7:20" x14ac:dyDescent="0.3">
      <c r="G3339" s="1"/>
      <c r="H3339" s="1"/>
      <c r="I3339" s="1"/>
      <c r="K3339" s="160"/>
      <c r="L3339" s="1"/>
      <c r="M3339" s="1"/>
      <c r="N3339" s="1"/>
      <c r="O3339" s="1"/>
      <c r="P3339" s="1"/>
      <c r="Q3339" s="1"/>
    </row>
    <row r="3340" spans="7:20" x14ac:dyDescent="0.3">
      <c r="G3340" s="1"/>
      <c r="H3340" s="1"/>
      <c r="I3340" s="1"/>
      <c r="K3340" s="160"/>
      <c r="L3340" s="1"/>
      <c r="M3340" s="1"/>
      <c r="N3340" s="1"/>
      <c r="O3340" s="1"/>
      <c r="P3340" s="1"/>
      <c r="Q3340" s="1"/>
    </row>
    <row r="3341" spans="7:20" x14ac:dyDescent="0.3">
      <c r="G3341" s="1"/>
      <c r="H3341" s="1"/>
      <c r="I3341" s="1"/>
      <c r="K3341" s="160"/>
      <c r="L3341" s="1"/>
      <c r="M3341" s="1"/>
      <c r="N3341" s="1"/>
      <c r="O3341" s="1"/>
      <c r="P3341" s="1"/>
      <c r="Q3341" s="1"/>
    </row>
    <row r="3342" spans="7:20" x14ac:dyDescent="0.3">
      <c r="G3342" s="1"/>
      <c r="H3342" s="1"/>
      <c r="I3342" s="1"/>
      <c r="K3342" s="160"/>
      <c r="L3342" s="1"/>
      <c r="M3342" s="1"/>
      <c r="N3342" s="1"/>
      <c r="O3342" s="1"/>
      <c r="P3342" s="1"/>
      <c r="Q3342" s="1"/>
    </row>
    <row r="3343" spans="7:20" x14ac:dyDescent="0.3">
      <c r="G3343" s="1"/>
      <c r="H3343" s="1"/>
      <c r="I3343" s="1"/>
      <c r="K3343" s="160"/>
      <c r="L3343" s="1"/>
      <c r="M3343" s="1"/>
      <c r="N3343" s="1"/>
      <c r="O3343" s="1"/>
      <c r="P3343" s="1"/>
      <c r="Q3343" s="1"/>
    </row>
    <row r="3344" spans="7:20" x14ac:dyDescent="0.3">
      <c r="G3344" s="1"/>
      <c r="H3344" s="1"/>
      <c r="I3344" s="1"/>
      <c r="K3344" s="160"/>
      <c r="L3344" s="1"/>
      <c r="M3344" s="1"/>
      <c r="N3344" s="1"/>
      <c r="O3344" s="1"/>
      <c r="P3344" s="1"/>
      <c r="Q3344" s="1"/>
    </row>
    <row r="3345" spans="7:17" x14ac:dyDescent="0.3">
      <c r="G3345" s="1"/>
      <c r="H3345" s="1"/>
      <c r="I3345" s="1"/>
      <c r="K3345" s="160"/>
      <c r="L3345" s="1"/>
      <c r="M3345" s="1"/>
      <c r="N3345" s="1"/>
      <c r="O3345" s="1"/>
      <c r="P3345" s="1"/>
      <c r="Q3345" s="1"/>
    </row>
    <row r="3346" spans="7:17" x14ac:dyDescent="0.3">
      <c r="G3346" s="1"/>
      <c r="H3346" s="1"/>
      <c r="I3346" s="1"/>
      <c r="K3346" s="160"/>
      <c r="L3346" s="1"/>
      <c r="M3346" s="1"/>
      <c r="N3346" s="1"/>
      <c r="O3346" s="1"/>
      <c r="P3346" s="1"/>
      <c r="Q3346" s="1"/>
    </row>
    <row r="3347" spans="7:17" x14ac:dyDescent="0.3">
      <c r="G3347" s="1"/>
      <c r="H3347" s="1"/>
      <c r="I3347" s="1"/>
      <c r="K3347" s="160"/>
      <c r="L3347" s="1"/>
      <c r="M3347" s="1"/>
      <c r="N3347" s="1"/>
      <c r="O3347" s="1"/>
      <c r="P3347" s="1"/>
      <c r="Q3347" s="1"/>
    </row>
    <row r="3348" spans="7:17" x14ac:dyDescent="0.3">
      <c r="G3348" s="1"/>
      <c r="H3348" s="1"/>
      <c r="I3348" s="1"/>
      <c r="K3348" s="160"/>
      <c r="L3348" s="1"/>
      <c r="M3348" s="1"/>
      <c r="N3348" s="1"/>
      <c r="O3348" s="1"/>
      <c r="P3348" s="1"/>
      <c r="Q3348" s="1"/>
    </row>
    <row r="3349" spans="7:17" x14ac:dyDescent="0.3">
      <c r="G3349" s="1"/>
      <c r="H3349" s="1"/>
      <c r="I3349" s="1"/>
      <c r="K3349" s="160"/>
      <c r="L3349" s="1"/>
      <c r="M3349" s="1"/>
      <c r="N3349" s="1"/>
      <c r="O3349" s="1"/>
      <c r="P3349" s="1"/>
      <c r="Q3349" s="1"/>
    </row>
    <row r="3350" spans="7:17" x14ac:dyDescent="0.3">
      <c r="G3350" s="1"/>
      <c r="H3350" s="1"/>
      <c r="I3350" s="1"/>
      <c r="K3350" s="160"/>
      <c r="L3350" s="1"/>
      <c r="M3350" s="1"/>
      <c r="N3350" s="1"/>
      <c r="O3350" s="1"/>
      <c r="P3350" s="1"/>
      <c r="Q3350" s="1"/>
    </row>
    <row r="3351" spans="7:17" x14ac:dyDescent="0.3">
      <c r="G3351" s="1"/>
      <c r="H3351" s="1"/>
      <c r="I3351" s="1"/>
      <c r="K3351" s="160"/>
      <c r="L3351" s="1"/>
      <c r="M3351" s="1"/>
      <c r="N3351" s="1"/>
      <c r="O3351" s="1"/>
      <c r="P3351" s="1"/>
      <c r="Q3351" s="1"/>
    </row>
    <row r="3352" spans="7:17" x14ac:dyDescent="0.3">
      <c r="G3352" s="1"/>
      <c r="H3352" s="1"/>
      <c r="I3352" s="1"/>
      <c r="K3352" s="160"/>
      <c r="L3352" s="1"/>
      <c r="M3352" s="1"/>
      <c r="N3352" s="1"/>
      <c r="O3352" s="1"/>
      <c r="P3352" s="1"/>
      <c r="Q3352" s="1"/>
    </row>
    <row r="3353" spans="7:17" x14ac:dyDescent="0.3">
      <c r="G3353" s="1"/>
      <c r="H3353" s="1"/>
      <c r="I3353" s="1"/>
      <c r="K3353" s="160"/>
      <c r="L3353" s="1"/>
      <c r="M3353" s="1"/>
      <c r="N3353" s="1"/>
      <c r="O3353" s="1"/>
      <c r="P3353" s="1"/>
      <c r="Q3353" s="1"/>
    </row>
    <row r="3354" spans="7:17" x14ac:dyDescent="0.3">
      <c r="G3354" s="1"/>
      <c r="H3354" s="1"/>
      <c r="I3354" s="1"/>
      <c r="K3354" s="160"/>
      <c r="L3354" s="1"/>
      <c r="M3354" s="1"/>
      <c r="N3354" s="1"/>
      <c r="O3354" s="1"/>
      <c r="P3354" s="1"/>
      <c r="Q3354" s="1"/>
    </row>
    <row r="3355" spans="7:17" x14ac:dyDescent="0.3">
      <c r="G3355" s="1"/>
      <c r="H3355" s="1"/>
      <c r="I3355" s="1"/>
      <c r="K3355" s="160"/>
      <c r="L3355" s="1"/>
      <c r="M3355" s="1"/>
      <c r="N3355" s="1"/>
      <c r="O3355" s="1"/>
      <c r="P3355" s="1"/>
      <c r="Q3355" s="1"/>
    </row>
    <row r="3356" spans="7:17" x14ac:dyDescent="0.3">
      <c r="G3356" s="1"/>
      <c r="H3356" s="1"/>
      <c r="I3356" s="1"/>
      <c r="K3356" s="160"/>
      <c r="L3356" s="1"/>
      <c r="M3356" s="1"/>
      <c r="N3356" s="1"/>
      <c r="O3356" s="1"/>
      <c r="P3356" s="1"/>
      <c r="Q3356" s="1"/>
    </row>
    <row r="3357" spans="7:17" x14ac:dyDescent="0.3">
      <c r="G3357" s="1"/>
      <c r="H3357" s="1"/>
      <c r="I3357" s="1"/>
      <c r="K3357" s="160"/>
      <c r="L3357" s="1"/>
      <c r="M3357" s="1"/>
      <c r="N3357" s="1"/>
      <c r="O3357" s="1"/>
      <c r="P3357" s="1"/>
      <c r="Q3357" s="1"/>
    </row>
    <row r="3358" spans="7:17" x14ac:dyDescent="0.3">
      <c r="G3358" s="1"/>
      <c r="H3358" s="1"/>
      <c r="I3358" s="1"/>
      <c r="K3358" s="160"/>
      <c r="L3358" s="1"/>
      <c r="M3358" s="1"/>
      <c r="N3358" s="1"/>
      <c r="O3358" s="1"/>
      <c r="P3358" s="1"/>
      <c r="Q3358" s="1"/>
    </row>
    <row r="3359" spans="7:17" x14ac:dyDescent="0.3">
      <c r="G3359" s="1"/>
      <c r="H3359" s="1"/>
      <c r="I3359" s="1"/>
      <c r="K3359" s="160"/>
      <c r="L3359" s="1"/>
      <c r="M3359" s="1"/>
      <c r="N3359" s="1"/>
      <c r="O3359" s="1"/>
      <c r="P3359" s="1"/>
      <c r="Q3359" s="1"/>
    </row>
    <row r="3360" spans="7:17" x14ac:dyDescent="0.3">
      <c r="G3360" s="1"/>
      <c r="H3360" s="1"/>
      <c r="I3360" s="1"/>
      <c r="K3360" s="160"/>
      <c r="L3360" s="1"/>
      <c r="M3360" s="1"/>
      <c r="N3360" s="1"/>
      <c r="O3360" s="1"/>
      <c r="P3360" s="1"/>
      <c r="Q3360" s="1"/>
    </row>
    <row r="3361" spans="7:17" x14ac:dyDescent="0.3">
      <c r="G3361" s="1"/>
      <c r="H3361" s="1"/>
      <c r="I3361" s="1"/>
      <c r="K3361" s="160"/>
      <c r="L3361" s="1"/>
      <c r="M3361" s="1"/>
      <c r="N3361" s="1"/>
      <c r="O3361" s="1"/>
      <c r="P3361" s="1"/>
      <c r="Q3361" s="1"/>
    </row>
    <row r="3362" spans="7:17" x14ac:dyDescent="0.3">
      <c r="G3362" s="1"/>
      <c r="H3362" s="1"/>
      <c r="I3362" s="1"/>
      <c r="K3362" s="160"/>
      <c r="L3362" s="1"/>
      <c r="M3362" s="1"/>
      <c r="N3362" s="1"/>
      <c r="O3362" s="1"/>
      <c r="P3362" s="1"/>
      <c r="Q3362" s="1"/>
    </row>
    <row r="3363" spans="7:17" x14ac:dyDescent="0.3">
      <c r="G3363" s="1"/>
      <c r="H3363" s="1"/>
      <c r="I3363" s="1"/>
      <c r="K3363" s="160"/>
      <c r="L3363" s="1"/>
      <c r="M3363" s="1"/>
      <c r="N3363" s="1"/>
      <c r="O3363" s="1"/>
      <c r="P3363" s="1"/>
      <c r="Q3363" s="1"/>
    </row>
    <row r="3364" spans="7:17" x14ac:dyDescent="0.3">
      <c r="G3364" s="1"/>
      <c r="H3364" s="1"/>
      <c r="I3364" s="1"/>
      <c r="K3364" s="160"/>
      <c r="L3364" s="1"/>
      <c r="M3364" s="1"/>
      <c r="N3364" s="1"/>
      <c r="O3364" s="1"/>
      <c r="P3364" s="1"/>
      <c r="Q3364" s="1"/>
    </row>
    <row r="3365" spans="7:17" x14ac:dyDescent="0.3">
      <c r="G3365" s="1"/>
      <c r="H3365" s="1"/>
      <c r="I3365" s="1"/>
      <c r="K3365" s="160"/>
      <c r="L3365" s="1"/>
      <c r="M3365" s="1"/>
      <c r="N3365" s="1"/>
      <c r="O3365" s="1"/>
      <c r="P3365" s="1"/>
      <c r="Q3365" s="1"/>
    </row>
    <row r="3366" spans="7:17" x14ac:dyDescent="0.3">
      <c r="G3366" s="1"/>
      <c r="H3366" s="1"/>
      <c r="I3366" s="1"/>
      <c r="K3366" s="160"/>
      <c r="L3366" s="1"/>
      <c r="M3366" s="1"/>
      <c r="N3366" s="1"/>
      <c r="O3366" s="1"/>
      <c r="P3366" s="1"/>
      <c r="Q3366" s="1"/>
    </row>
    <row r="3367" spans="7:17" x14ac:dyDescent="0.3">
      <c r="G3367" s="1"/>
      <c r="H3367" s="1"/>
      <c r="I3367" s="1"/>
      <c r="K3367" s="160"/>
      <c r="L3367" s="1"/>
      <c r="M3367" s="1"/>
      <c r="N3367" s="1"/>
      <c r="O3367" s="1"/>
      <c r="P3367" s="1"/>
      <c r="Q3367" s="1"/>
    </row>
    <row r="3368" spans="7:17" x14ac:dyDescent="0.3">
      <c r="G3368" s="1"/>
      <c r="H3368" s="1"/>
      <c r="I3368" s="1"/>
      <c r="K3368" s="160"/>
      <c r="L3368" s="1"/>
      <c r="M3368" s="1"/>
      <c r="N3368" s="1"/>
      <c r="O3368" s="1"/>
      <c r="P3368" s="1"/>
      <c r="Q3368" s="1"/>
    </row>
    <row r="3369" spans="7:17" x14ac:dyDescent="0.3">
      <c r="G3369" s="1"/>
      <c r="H3369" s="1"/>
      <c r="I3369" s="1"/>
      <c r="K3369" s="160"/>
      <c r="L3369" s="1"/>
      <c r="M3369" s="1"/>
      <c r="N3369" s="1"/>
      <c r="O3369" s="1"/>
      <c r="P3369" s="1"/>
      <c r="Q3369" s="1"/>
    </row>
    <row r="3370" spans="7:17" x14ac:dyDescent="0.3">
      <c r="G3370" s="1"/>
      <c r="H3370" s="1"/>
      <c r="I3370" s="1"/>
      <c r="K3370" s="160"/>
      <c r="L3370" s="1"/>
      <c r="M3370" s="1"/>
      <c r="N3370" s="1"/>
      <c r="O3370" s="1"/>
      <c r="P3370" s="1"/>
      <c r="Q3370" s="1"/>
    </row>
    <row r="3371" spans="7:17" x14ac:dyDescent="0.3">
      <c r="G3371" s="1"/>
      <c r="H3371" s="1"/>
      <c r="I3371" s="1"/>
      <c r="K3371" s="160"/>
      <c r="L3371" s="1"/>
      <c r="M3371" s="1"/>
      <c r="N3371" s="1"/>
      <c r="O3371" s="1"/>
      <c r="P3371" s="1"/>
      <c r="Q3371" s="1"/>
    </row>
    <row r="3372" spans="7:17" x14ac:dyDescent="0.3">
      <c r="G3372" s="1"/>
      <c r="H3372" s="1"/>
      <c r="I3372" s="1"/>
      <c r="K3372" s="160"/>
      <c r="L3372" s="1"/>
      <c r="M3372" s="1"/>
      <c r="N3372" s="1"/>
      <c r="O3372" s="1"/>
      <c r="P3372" s="1"/>
      <c r="Q3372" s="1"/>
    </row>
    <row r="3373" spans="7:17" x14ac:dyDescent="0.3">
      <c r="G3373" s="1"/>
      <c r="H3373" s="1"/>
      <c r="I3373" s="1"/>
      <c r="K3373" s="160"/>
      <c r="L3373" s="1"/>
      <c r="M3373" s="1"/>
      <c r="N3373" s="1"/>
      <c r="O3373" s="1"/>
      <c r="P3373" s="1"/>
      <c r="Q3373" s="1"/>
    </row>
    <row r="3374" spans="7:17" x14ac:dyDescent="0.3">
      <c r="G3374" s="1"/>
      <c r="H3374" s="1"/>
      <c r="I3374" s="1"/>
      <c r="K3374" s="160"/>
      <c r="L3374" s="1"/>
      <c r="M3374" s="1"/>
      <c r="N3374" s="1"/>
      <c r="O3374" s="1"/>
      <c r="P3374" s="1"/>
      <c r="Q3374" s="1"/>
    </row>
    <row r="3375" spans="7:17" x14ac:dyDescent="0.3">
      <c r="G3375" s="1"/>
      <c r="H3375" s="1"/>
      <c r="I3375" s="1"/>
      <c r="K3375" s="160"/>
      <c r="L3375" s="1"/>
      <c r="M3375" s="1"/>
      <c r="N3375" s="1"/>
      <c r="O3375" s="1"/>
      <c r="P3375" s="1"/>
      <c r="Q3375" s="1"/>
    </row>
    <row r="3376" spans="7:17" x14ac:dyDescent="0.3">
      <c r="G3376" s="1"/>
      <c r="H3376" s="1"/>
      <c r="I3376" s="1"/>
      <c r="K3376" s="160"/>
      <c r="L3376" s="1"/>
      <c r="M3376" s="1"/>
      <c r="N3376" s="1"/>
      <c r="O3376" s="1"/>
      <c r="P3376" s="1"/>
      <c r="Q3376" s="1"/>
    </row>
    <row r="3377" spans="7:17" x14ac:dyDescent="0.3">
      <c r="G3377" s="1"/>
      <c r="H3377" s="1"/>
      <c r="I3377" s="1"/>
      <c r="K3377" s="160"/>
      <c r="L3377" s="1"/>
      <c r="M3377" s="1"/>
      <c r="N3377" s="1"/>
      <c r="O3377" s="1"/>
      <c r="P3377" s="1"/>
      <c r="Q3377" s="1"/>
    </row>
    <row r="3378" spans="7:17" x14ac:dyDescent="0.3">
      <c r="G3378" s="1"/>
      <c r="H3378" s="1"/>
      <c r="I3378" s="1"/>
      <c r="K3378" s="160"/>
      <c r="L3378" s="1"/>
      <c r="M3378" s="1"/>
      <c r="N3378" s="1"/>
      <c r="O3378" s="1"/>
      <c r="P3378" s="1"/>
      <c r="Q3378" s="1"/>
    </row>
    <row r="3379" spans="7:17" x14ac:dyDescent="0.3">
      <c r="G3379" s="1"/>
      <c r="H3379" s="1"/>
      <c r="I3379" s="1"/>
      <c r="K3379" s="160"/>
      <c r="L3379" s="1"/>
      <c r="M3379" s="1"/>
      <c r="N3379" s="1"/>
      <c r="O3379" s="1"/>
      <c r="P3379" s="1"/>
      <c r="Q3379" s="1"/>
    </row>
    <row r="3380" spans="7:17" x14ac:dyDescent="0.3">
      <c r="G3380" s="1"/>
      <c r="H3380" s="1"/>
      <c r="I3380" s="1"/>
      <c r="K3380" s="160"/>
      <c r="L3380" s="1"/>
      <c r="M3380" s="1"/>
      <c r="N3380" s="1"/>
      <c r="O3380" s="1"/>
      <c r="P3380" s="1"/>
      <c r="Q3380" s="1"/>
    </row>
    <row r="3381" spans="7:17" x14ac:dyDescent="0.3">
      <c r="G3381" s="1"/>
      <c r="H3381" s="1"/>
      <c r="I3381" s="1"/>
      <c r="K3381" s="160"/>
      <c r="L3381" s="1"/>
      <c r="M3381" s="1"/>
      <c r="N3381" s="1"/>
      <c r="O3381" s="1"/>
      <c r="P3381" s="1"/>
      <c r="Q3381" s="1"/>
    </row>
    <row r="3382" spans="7:17" x14ac:dyDescent="0.3">
      <c r="G3382" s="1"/>
      <c r="H3382" s="1"/>
      <c r="I3382" s="1"/>
      <c r="K3382" s="160"/>
      <c r="L3382" s="1"/>
      <c r="M3382" s="1"/>
      <c r="N3382" s="1"/>
      <c r="O3382" s="1"/>
      <c r="P3382" s="1"/>
      <c r="Q3382" s="1"/>
    </row>
    <row r="3383" spans="7:17" x14ac:dyDescent="0.3">
      <c r="G3383" s="1"/>
      <c r="H3383" s="1"/>
      <c r="I3383" s="1"/>
      <c r="K3383" s="160"/>
      <c r="L3383" s="1"/>
      <c r="M3383" s="1"/>
      <c r="N3383" s="1"/>
      <c r="O3383" s="1"/>
      <c r="P3383" s="1"/>
      <c r="Q3383" s="1"/>
    </row>
    <row r="3384" spans="7:17" x14ac:dyDescent="0.3">
      <c r="G3384" s="1"/>
      <c r="H3384" s="1"/>
      <c r="I3384" s="1"/>
      <c r="K3384" s="160"/>
      <c r="L3384" s="1"/>
      <c r="M3384" s="1"/>
      <c r="N3384" s="1"/>
      <c r="O3384" s="1"/>
      <c r="P3384" s="1"/>
      <c r="Q3384" s="1"/>
    </row>
    <row r="3385" spans="7:17" x14ac:dyDescent="0.3">
      <c r="G3385" s="1"/>
      <c r="H3385" s="1"/>
      <c r="I3385" s="1"/>
      <c r="K3385" s="160"/>
      <c r="L3385" s="1"/>
      <c r="M3385" s="1"/>
      <c r="N3385" s="1"/>
      <c r="O3385" s="1"/>
      <c r="P3385" s="1"/>
      <c r="Q3385" s="1"/>
    </row>
    <row r="3386" spans="7:17" x14ac:dyDescent="0.3">
      <c r="G3386" s="1"/>
      <c r="H3386" s="1"/>
      <c r="I3386" s="1"/>
      <c r="K3386" s="160"/>
      <c r="L3386" s="1"/>
      <c r="M3386" s="1"/>
      <c r="N3386" s="1"/>
      <c r="O3386" s="1"/>
      <c r="P3386" s="1"/>
      <c r="Q3386" s="1"/>
    </row>
    <row r="3387" spans="7:17" x14ac:dyDescent="0.3">
      <c r="G3387" s="1"/>
      <c r="H3387" s="1"/>
      <c r="I3387" s="1"/>
      <c r="K3387" s="160"/>
      <c r="L3387" s="1"/>
      <c r="M3387" s="1"/>
      <c r="N3387" s="1"/>
      <c r="O3387" s="1"/>
      <c r="P3387" s="1"/>
      <c r="Q3387" s="1"/>
    </row>
    <row r="3388" spans="7:17" x14ac:dyDescent="0.3">
      <c r="G3388" s="1"/>
      <c r="H3388" s="1"/>
      <c r="I3388" s="1"/>
      <c r="K3388" s="160"/>
      <c r="L3388" s="1"/>
      <c r="M3388" s="1"/>
      <c r="N3388" s="1"/>
      <c r="O3388" s="1"/>
      <c r="P3388" s="1"/>
      <c r="Q3388" s="1"/>
    </row>
    <row r="3389" spans="7:17" x14ac:dyDescent="0.3">
      <c r="G3389" s="1"/>
      <c r="H3389" s="1"/>
      <c r="I3389" s="1"/>
      <c r="K3389" s="160"/>
      <c r="L3389" s="1"/>
      <c r="M3389" s="1"/>
      <c r="N3389" s="1"/>
      <c r="O3389" s="1"/>
      <c r="P3389" s="1"/>
      <c r="Q3389" s="1"/>
    </row>
    <row r="3390" spans="7:17" x14ac:dyDescent="0.3">
      <c r="G3390" s="1"/>
      <c r="H3390" s="1"/>
      <c r="I3390" s="1"/>
      <c r="K3390" s="160"/>
      <c r="L3390" s="1"/>
      <c r="M3390" s="1"/>
      <c r="N3390" s="1"/>
      <c r="O3390" s="1"/>
      <c r="P3390" s="1"/>
      <c r="Q3390" s="1"/>
    </row>
    <row r="3391" spans="7:17" x14ac:dyDescent="0.3">
      <c r="G3391" s="1"/>
      <c r="H3391" s="1"/>
      <c r="I3391" s="1"/>
      <c r="K3391" s="160"/>
      <c r="L3391" s="1"/>
      <c r="M3391" s="1"/>
      <c r="N3391" s="1"/>
      <c r="O3391" s="1"/>
      <c r="P3391" s="1"/>
      <c r="Q3391" s="1"/>
    </row>
    <row r="3392" spans="7:17" x14ac:dyDescent="0.3">
      <c r="G3392" s="1"/>
      <c r="H3392" s="1"/>
      <c r="I3392" s="1"/>
      <c r="K3392" s="160"/>
      <c r="L3392" s="1"/>
      <c r="M3392" s="1"/>
      <c r="N3392" s="1"/>
      <c r="O3392" s="1"/>
      <c r="P3392" s="1"/>
      <c r="Q3392" s="1"/>
    </row>
    <row r="3393" spans="7:17" x14ac:dyDescent="0.3">
      <c r="G3393" s="1"/>
      <c r="H3393" s="1"/>
      <c r="I3393" s="1"/>
      <c r="K3393" s="160"/>
      <c r="L3393" s="1"/>
      <c r="M3393" s="1"/>
      <c r="N3393" s="1"/>
      <c r="O3393" s="1"/>
      <c r="P3393" s="1"/>
      <c r="Q3393" s="1"/>
    </row>
    <row r="3394" spans="7:17" x14ac:dyDescent="0.3">
      <c r="G3394" s="1"/>
      <c r="H3394" s="1"/>
      <c r="I3394" s="1"/>
      <c r="K3394" s="160"/>
      <c r="L3394" s="1"/>
      <c r="M3394" s="1"/>
      <c r="N3394" s="1"/>
      <c r="O3394" s="1"/>
      <c r="P3394" s="1"/>
      <c r="Q3394" s="1"/>
    </row>
    <row r="3395" spans="7:17" x14ac:dyDescent="0.3">
      <c r="G3395" s="1"/>
      <c r="H3395" s="1"/>
      <c r="I3395" s="1"/>
      <c r="K3395" s="160"/>
      <c r="L3395" s="1"/>
      <c r="M3395" s="1"/>
      <c r="N3395" s="1"/>
      <c r="O3395" s="1"/>
      <c r="P3395" s="1"/>
      <c r="Q3395" s="1"/>
    </row>
    <row r="3396" spans="7:17" x14ac:dyDescent="0.3">
      <c r="G3396" s="1"/>
      <c r="H3396" s="1"/>
      <c r="I3396" s="1"/>
      <c r="K3396" s="160"/>
      <c r="L3396" s="1"/>
      <c r="M3396" s="1"/>
      <c r="N3396" s="1"/>
      <c r="O3396" s="1"/>
      <c r="P3396" s="1"/>
      <c r="Q3396" s="1"/>
    </row>
    <row r="3397" spans="7:17" x14ac:dyDescent="0.3">
      <c r="G3397" s="1"/>
      <c r="H3397" s="1"/>
      <c r="I3397" s="1"/>
      <c r="K3397" s="160"/>
      <c r="L3397" s="1"/>
      <c r="M3397" s="1"/>
      <c r="N3397" s="1"/>
      <c r="O3397" s="1"/>
      <c r="P3397" s="1"/>
      <c r="Q3397" s="1"/>
    </row>
    <row r="3398" spans="7:17" x14ac:dyDescent="0.3">
      <c r="G3398" s="1"/>
      <c r="H3398" s="1"/>
      <c r="I3398" s="1"/>
      <c r="K3398" s="160"/>
      <c r="L3398" s="1"/>
      <c r="M3398" s="1"/>
      <c r="N3398" s="1"/>
      <c r="O3398" s="1"/>
      <c r="P3398" s="1"/>
      <c r="Q3398" s="1"/>
    </row>
    <row r="3399" spans="7:17" x14ac:dyDescent="0.3">
      <c r="G3399" s="1"/>
      <c r="H3399" s="1"/>
      <c r="I3399" s="1"/>
      <c r="K3399" s="160"/>
      <c r="L3399" s="1"/>
      <c r="M3399" s="1"/>
      <c r="N3399" s="1"/>
      <c r="O3399" s="1"/>
      <c r="P3399" s="1"/>
      <c r="Q3399" s="1"/>
    </row>
    <row r="3400" spans="7:17" x14ac:dyDescent="0.3">
      <c r="G3400" s="1"/>
      <c r="H3400" s="1"/>
      <c r="I3400" s="1"/>
      <c r="K3400" s="160"/>
      <c r="L3400" s="1"/>
      <c r="M3400" s="1"/>
      <c r="N3400" s="1"/>
      <c r="O3400" s="1"/>
      <c r="P3400" s="1"/>
      <c r="Q3400" s="1"/>
    </row>
    <row r="3401" spans="7:17" x14ac:dyDescent="0.3">
      <c r="G3401" s="1"/>
      <c r="H3401" s="1"/>
      <c r="I3401" s="1"/>
      <c r="K3401" s="160"/>
      <c r="L3401" s="1"/>
      <c r="M3401" s="1"/>
      <c r="N3401" s="1"/>
      <c r="O3401" s="1"/>
      <c r="P3401" s="1"/>
      <c r="Q3401" s="1"/>
    </row>
    <row r="3402" spans="7:17" x14ac:dyDescent="0.3">
      <c r="G3402" s="1"/>
      <c r="H3402" s="1"/>
      <c r="I3402" s="1"/>
      <c r="K3402" s="160"/>
      <c r="L3402" s="1"/>
      <c r="M3402" s="1"/>
      <c r="N3402" s="1"/>
      <c r="O3402" s="1"/>
      <c r="P3402" s="1"/>
      <c r="Q3402" s="1"/>
    </row>
    <row r="3403" spans="7:17" x14ac:dyDescent="0.3">
      <c r="G3403" s="1"/>
      <c r="H3403" s="1"/>
      <c r="I3403" s="1"/>
      <c r="K3403" s="160"/>
      <c r="L3403" s="1"/>
      <c r="M3403" s="1"/>
      <c r="N3403" s="1"/>
      <c r="O3403" s="1"/>
      <c r="P3403" s="1"/>
      <c r="Q3403" s="1"/>
    </row>
    <row r="3404" spans="7:17" x14ac:dyDescent="0.3">
      <c r="G3404" s="1"/>
      <c r="H3404" s="1"/>
      <c r="I3404" s="1"/>
      <c r="K3404" s="160"/>
      <c r="L3404" s="1"/>
      <c r="M3404" s="1"/>
      <c r="N3404" s="1"/>
      <c r="O3404" s="1"/>
      <c r="P3404" s="1"/>
      <c r="Q3404" s="1"/>
    </row>
    <row r="3405" spans="7:17" x14ac:dyDescent="0.3">
      <c r="G3405" s="1"/>
      <c r="H3405" s="1"/>
      <c r="I3405" s="1"/>
      <c r="K3405" s="160"/>
      <c r="L3405" s="1"/>
      <c r="M3405" s="1"/>
      <c r="N3405" s="1"/>
      <c r="O3405" s="1"/>
      <c r="P3405" s="1"/>
      <c r="Q3405" s="1"/>
    </row>
    <row r="3406" spans="7:17" x14ac:dyDescent="0.3">
      <c r="G3406" s="1"/>
      <c r="H3406" s="1"/>
      <c r="I3406" s="1"/>
      <c r="K3406" s="160"/>
      <c r="L3406" s="1"/>
      <c r="M3406" s="1"/>
      <c r="N3406" s="1"/>
      <c r="O3406" s="1"/>
      <c r="P3406" s="1"/>
      <c r="Q3406" s="1"/>
    </row>
    <row r="3407" spans="7:17" x14ac:dyDescent="0.3">
      <c r="G3407" s="1"/>
      <c r="H3407" s="1"/>
      <c r="I3407" s="1"/>
      <c r="K3407" s="160"/>
      <c r="L3407" s="1"/>
      <c r="M3407" s="1"/>
      <c r="N3407" s="1"/>
      <c r="O3407" s="1"/>
      <c r="P3407" s="1"/>
      <c r="Q3407" s="1"/>
    </row>
    <row r="3408" spans="7:17" x14ac:dyDescent="0.3">
      <c r="G3408" s="1"/>
      <c r="H3408" s="1"/>
      <c r="I3408" s="1"/>
      <c r="K3408" s="160"/>
      <c r="L3408" s="1"/>
      <c r="M3408" s="1"/>
      <c r="N3408" s="1"/>
      <c r="O3408" s="1"/>
      <c r="P3408" s="1"/>
      <c r="Q3408" s="1"/>
    </row>
    <row r="3409" spans="7:17" x14ac:dyDescent="0.3">
      <c r="G3409" s="1"/>
      <c r="H3409" s="1"/>
      <c r="I3409" s="1"/>
      <c r="K3409" s="160"/>
      <c r="L3409" s="1"/>
      <c r="M3409" s="1"/>
      <c r="N3409" s="1"/>
      <c r="O3409" s="1"/>
      <c r="P3409" s="1"/>
      <c r="Q3409" s="1"/>
    </row>
    <row r="3410" spans="7:17" x14ac:dyDescent="0.3">
      <c r="G3410" s="1"/>
      <c r="H3410" s="1"/>
      <c r="I3410" s="1"/>
      <c r="K3410" s="160"/>
      <c r="L3410" s="1"/>
      <c r="M3410" s="1"/>
      <c r="N3410" s="1"/>
      <c r="O3410" s="1"/>
      <c r="P3410" s="1"/>
      <c r="Q3410" s="1"/>
    </row>
    <row r="3411" spans="7:17" x14ac:dyDescent="0.3">
      <c r="G3411" s="1"/>
      <c r="H3411" s="1"/>
      <c r="I3411" s="1"/>
      <c r="K3411" s="160"/>
      <c r="L3411" s="1"/>
      <c r="M3411" s="1"/>
      <c r="N3411" s="1"/>
      <c r="O3411" s="1"/>
      <c r="P3411" s="1"/>
      <c r="Q3411" s="1"/>
    </row>
    <row r="3412" spans="7:17" x14ac:dyDescent="0.3">
      <c r="G3412" s="1"/>
      <c r="H3412" s="1"/>
      <c r="I3412" s="1"/>
      <c r="K3412" s="160"/>
      <c r="L3412" s="1"/>
      <c r="M3412" s="1"/>
      <c r="N3412" s="1"/>
      <c r="O3412" s="1"/>
      <c r="P3412" s="1"/>
      <c r="Q3412" s="1"/>
    </row>
    <row r="3413" spans="7:17" x14ac:dyDescent="0.3">
      <c r="G3413" s="1"/>
      <c r="H3413" s="1"/>
      <c r="I3413" s="1"/>
      <c r="K3413" s="160"/>
      <c r="L3413" s="1"/>
      <c r="M3413" s="1"/>
      <c r="N3413" s="1"/>
      <c r="O3413" s="1"/>
      <c r="P3413" s="1"/>
      <c r="Q3413" s="1"/>
    </row>
    <row r="3414" spans="7:17" x14ac:dyDescent="0.3">
      <c r="G3414" s="1"/>
      <c r="H3414" s="1"/>
      <c r="I3414" s="1"/>
      <c r="K3414" s="160"/>
      <c r="L3414" s="1"/>
      <c r="M3414" s="1"/>
      <c r="N3414" s="1"/>
      <c r="O3414" s="1"/>
      <c r="P3414" s="1"/>
      <c r="Q3414" s="1"/>
    </row>
    <row r="3415" spans="7:17" x14ac:dyDescent="0.3">
      <c r="G3415" s="1"/>
      <c r="H3415" s="1"/>
      <c r="I3415" s="1"/>
      <c r="K3415" s="160"/>
      <c r="L3415" s="1"/>
      <c r="M3415" s="1"/>
      <c r="N3415" s="1"/>
      <c r="O3415" s="1"/>
      <c r="P3415" s="1"/>
      <c r="Q3415" s="1"/>
    </row>
    <row r="3416" spans="7:17" x14ac:dyDescent="0.3">
      <c r="G3416" s="1"/>
      <c r="H3416" s="1"/>
      <c r="I3416" s="1"/>
      <c r="K3416" s="160"/>
      <c r="L3416" s="1"/>
      <c r="M3416" s="1"/>
      <c r="N3416" s="1"/>
      <c r="O3416" s="1"/>
      <c r="P3416" s="1"/>
      <c r="Q3416" s="1"/>
    </row>
    <row r="3417" spans="7:17" x14ac:dyDescent="0.3">
      <c r="G3417" s="1"/>
      <c r="H3417" s="1"/>
      <c r="I3417" s="1"/>
      <c r="K3417" s="160"/>
      <c r="L3417" s="1"/>
      <c r="M3417" s="1"/>
      <c r="N3417" s="1"/>
      <c r="O3417" s="1"/>
      <c r="P3417" s="1"/>
      <c r="Q3417" s="1"/>
    </row>
    <row r="3418" spans="7:17" x14ac:dyDescent="0.3">
      <c r="G3418" s="1"/>
      <c r="H3418" s="1"/>
      <c r="I3418" s="1"/>
      <c r="K3418" s="160"/>
      <c r="L3418" s="1"/>
      <c r="M3418" s="1"/>
      <c r="N3418" s="1"/>
      <c r="O3418" s="1"/>
      <c r="P3418" s="1"/>
      <c r="Q3418" s="1"/>
    </row>
    <row r="3419" spans="7:17" x14ac:dyDescent="0.3">
      <c r="G3419" s="1"/>
      <c r="H3419" s="1"/>
      <c r="I3419" s="1"/>
      <c r="K3419" s="160"/>
      <c r="L3419" s="1"/>
      <c r="M3419" s="1"/>
      <c r="N3419" s="1"/>
      <c r="O3419" s="1"/>
      <c r="P3419" s="1"/>
      <c r="Q3419" s="1"/>
    </row>
    <row r="3420" spans="7:17" x14ac:dyDescent="0.3">
      <c r="G3420" s="1"/>
      <c r="H3420" s="1"/>
      <c r="I3420" s="1"/>
      <c r="K3420" s="160"/>
      <c r="L3420" s="1"/>
      <c r="M3420" s="1"/>
      <c r="N3420" s="1"/>
      <c r="O3420" s="1"/>
      <c r="P3420" s="1"/>
      <c r="Q3420" s="1"/>
    </row>
    <row r="3421" spans="7:17" x14ac:dyDescent="0.3">
      <c r="G3421" s="1"/>
      <c r="H3421" s="1"/>
      <c r="I3421" s="1"/>
      <c r="K3421" s="160"/>
      <c r="L3421" s="1"/>
      <c r="M3421" s="1"/>
      <c r="N3421" s="1"/>
      <c r="O3421" s="1"/>
      <c r="P3421" s="1"/>
      <c r="Q3421" s="1"/>
    </row>
    <row r="3422" spans="7:17" x14ac:dyDescent="0.3">
      <c r="G3422" s="1"/>
      <c r="H3422" s="1"/>
      <c r="I3422" s="1"/>
      <c r="K3422" s="160"/>
      <c r="L3422" s="1"/>
      <c r="M3422" s="1"/>
      <c r="N3422" s="1"/>
      <c r="O3422" s="1"/>
      <c r="P3422" s="1"/>
      <c r="Q3422" s="1"/>
    </row>
    <row r="3423" spans="7:17" x14ac:dyDescent="0.3">
      <c r="G3423" s="1"/>
      <c r="H3423" s="1"/>
      <c r="I3423" s="1"/>
      <c r="K3423" s="160"/>
      <c r="L3423" s="1"/>
      <c r="M3423" s="1"/>
      <c r="N3423" s="1"/>
      <c r="O3423" s="1"/>
      <c r="P3423" s="1"/>
      <c r="Q3423" s="1"/>
    </row>
    <row r="3424" spans="7:17" x14ac:dyDescent="0.3">
      <c r="G3424" s="1"/>
      <c r="H3424" s="1"/>
      <c r="I3424" s="1"/>
      <c r="K3424" s="160"/>
      <c r="L3424" s="1"/>
      <c r="M3424" s="1"/>
      <c r="N3424" s="1"/>
      <c r="O3424" s="1"/>
      <c r="P3424" s="1"/>
      <c r="Q3424" s="1"/>
    </row>
    <row r="3425" spans="7:17" x14ac:dyDescent="0.3">
      <c r="G3425" s="1"/>
      <c r="H3425" s="1"/>
      <c r="I3425" s="1"/>
      <c r="K3425" s="160"/>
      <c r="L3425" s="1"/>
      <c r="M3425" s="1"/>
      <c r="N3425" s="1"/>
      <c r="O3425" s="1"/>
      <c r="P3425" s="1"/>
      <c r="Q3425" s="1"/>
    </row>
    <row r="3426" spans="7:17" x14ac:dyDescent="0.3">
      <c r="G3426" s="1"/>
      <c r="H3426" s="1"/>
      <c r="I3426" s="1"/>
      <c r="K3426" s="160"/>
      <c r="L3426" s="1"/>
      <c r="M3426" s="1"/>
      <c r="N3426" s="1"/>
      <c r="O3426" s="1"/>
      <c r="P3426" s="1"/>
      <c r="Q3426" s="1"/>
    </row>
    <row r="3427" spans="7:17" x14ac:dyDescent="0.3">
      <c r="G3427" s="1"/>
      <c r="H3427" s="1"/>
      <c r="I3427" s="1"/>
      <c r="K3427" s="160"/>
      <c r="L3427" s="1"/>
      <c r="M3427" s="1"/>
      <c r="N3427" s="1"/>
      <c r="O3427" s="1"/>
      <c r="P3427" s="1"/>
      <c r="Q3427" s="1"/>
    </row>
    <row r="3428" spans="7:17" x14ac:dyDescent="0.3">
      <c r="G3428" s="1"/>
      <c r="H3428" s="1"/>
      <c r="I3428" s="1"/>
      <c r="K3428" s="160"/>
      <c r="L3428" s="1"/>
      <c r="M3428" s="1"/>
      <c r="N3428" s="1"/>
      <c r="O3428" s="1"/>
      <c r="P3428" s="1"/>
      <c r="Q3428" s="1"/>
    </row>
    <row r="3429" spans="7:17" x14ac:dyDescent="0.3">
      <c r="G3429" s="1"/>
      <c r="H3429" s="1"/>
      <c r="I3429" s="1"/>
      <c r="K3429" s="160"/>
      <c r="L3429" s="1"/>
      <c r="M3429" s="1"/>
      <c r="N3429" s="1"/>
      <c r="O3429" s="1"/>
      <c r="P3429" s="1"/>
      <c r="Q3429" s="1"/>
    </row>
    <row r="3430" spans="7:17" x14ac:dyDescent="0.3">
      <c r="G3430" s="1"/>
      <c r="H3430" s="1"/>
      <c r="I3430" s="1"/>
      <c r="K3430" s="160"/>
      <c r="L3430" s="1"/>
      <c r="M3430" s="1"/>
      <c r="N3430" s="1"/>
      <c r="O3430" s="1"/>
      <c r="P3430" s="1"/>
      <c r="Q3430" s="1"/>
    </row>
    <row r="3431" spans="7:17" x14ac:dyDescent="0.3">
      <c r="G3431" s="1"/>
      <c r="H3431" s="1"/>
      <c r="I3431" s="1"/>
      <c r="K3431" s="160"/>
      <c r="L3431" s="1"/>
      <c r="M3431" s="1"/>
      <c r="N3431" s="1"/>
      <c r="O3431" s="1"/>
      <c r="P3431" s="1"/>
      <c r="Q3431" s="1"/>
    </row>
    <row r="3432" spans="7:17" x14ac:dyDescent="0.3">
      <c r="G3432" s="1"/>
      <c r="H3432" s="1"/>
      <c r="I3432" s="1"/>
      <c r="K3432" s="160"/>
      <c r="L3432" s="1"/>
      <c r="M3432" s="1"/>
      <c r="N3432" s="1"/>
      <c r="O3432" s="1"/>
      <c r="P3432" s="1"/>
      <c r="Q3432" s="1"/>
    </row>
    <row r="3433" spans="7:17" x14ac:dyDescent="0.3">
      <c r="G3433" s="1"/>
      <c r="H3433" s="1"/>
      <c r="I3433" s="1"/>
      <c r="K3433" s="160"/>
      <c r="L3433" s="1"/>
      <c r="M3433" s="1"/>
      <c r="N3433" s="1"/>
      <c r="O3433" s="1"/>
      <c r="P3433" s="1"/>
      <c r="Q3433" s="1"/>
    </row>
    <row r="3434" spans="7:17" x14ac:dyDescent="0.3">
      <c r="G3434" s="1"/>
      <c r="H3434" s="1"/>
      <c r="I3434" s="1"/>
      <c r="K3434" s="160"/>
      <c r="L3434" s="1"/>
      <c r="M3434" s="1"/>
      <c r="N3434" s="1"/>
      <c r="O3434" s="1"/>
      <c r="P3434" s="1"/>
      <c r="Q3434" s="1"/>
    </row>
    <row r="3435" spans="7:17" x14ac:dyDescent="0.3">
      <c r="G3435" s="1"/>
      <c r="H3435" s="1"/>
      <c r="I3435" s="1"/>
      <c r="K3435" s="160"/>
      <c r="L3435" s="1"/>
      <c r="M3435" s="1"/>
      <c r="N3435" s="1"/>
      <c r="O3435" s="1"/>
      <c r="P3435" s="1"/>
      <c r="Q3435" s="1"/>
    </row>
    <row r="3436" spans="7:17" x14ac:dyDescent="0.3">
      <c r="G3436" s="1"/>
      <c r="H3436" s="1"/>
      <c r="I3436" s="1"/>
      <c r="K3436" s="160"/>
      <c r="L3436" s="1"/>
      <c r="M3436" s="1"/>
      <c r="N3436" s="1"/>
      <c r="O3436" s="1"/>
      <c r="P3436" s="1"/>
      <c r="Q3436" s="1"/>
    </row>
    <row r="3437" spans="7:17" x14ac:dyDescent="0.3">
      <c r="G3437" s="1"/>
      <c r="H3437" s="1"/>
      <c r="I3437" s="1"/>
      <c r="K3437" s="160"/>
      <c r="L3437" s="1"/>
      <c r="M3437" s="1"/>
      <c r="N3437" s="1"/>
      <c r="O3437" s="1"/>
      <c r="P3437" s="1"/>
      <c r="Q3437" s="1"/>
    </row>
    <row r="3438" spans="7:17" x14ac:dyDescent="0.3">
      <c r="G3438" s="1"/>
      <c r="H3438" s="1"/>
      <c r="I3438" s="1"/>
      <c r="K3438" s="160"/>
      <c r="L3438" s="1"/>
      <c r="M3438" s="1"/>
      <c r="N3438" s="1"/>
      <c r="O3438" s="1"/>
      <c r="P3438" s="1"/>
      <c r="Q3438" s="1"/>
    </row>
    <row r="3439" spans="7:17" x14ac:dyDescent="0.3">
      <c r="G3439" s="1"/>
      <c r="H3439" s="1"/>
      <c r="I3439" s="1"/>
      <c r="K3439" s="160"/>
      <c r="L3439" s="1"/>
      <c r="M3439" s="1"/>
      <c r="N3439" s="1"/>
      <c r="O3439" s="1"/>
      <c r="P3439" s="1"/>
      <c r="Q3439" s="1"/>
    </row>
    <row r="3440" spans="7:17" x14ac:dyDescent="0.3">
      <c r="G3440" s="1"/>
      <c r="H3440" s="1"/>
      <c r="I3440" s="1"/>
      <c r="K3440" s="160"/>
      <c r="L3440" s="1"/>
      <c r="M3440" s="1"/>
      <c r="N3440" s="1"/>
      <c r="O3440" s="1"/>
      <c r="P3440" s="1"/>
      <c r="Q3440" s="1"/>
    </row>
    <row r="3441" spans="7:17" x14ac:dyDescent="0.3">
      <c r="G3441" s="1"/>
      <c r="H3441" s="1"/>
      <c r="I3441" s="1"/>
      <c r="K3441" s="160"/>
      <c r="L3441" s="1"/>
      <c r="M3441" s="1"/>
      <c r="N3441" s="1"/>
      <c r="O3441" s="1"/>
      <c r="P3441" s="1"/>
      <c r="Q3441" s="1"/>
    </row>
    <row r="3442" spans="7:17" x14ac:dyDescent="0.3">
      <c r="G3442" s="1"/>
      <c r="H3442" s="1"/>
      <c r="I3442" s="1"/>
      <c r="K3442" s="160"/>
      <c r="L3442" s="1"/>
      <c r="M3442" s="1"/>
      <c r="N3442" s="1"/>
      <c r="O3442" s="1"/>
      <c r="P3442" s="1"/>
      <c r="Q3442" s="1"/>
    </row>
    <row r="3443" spans="7:17" x14ac:dyDescent="0.3">
      <c r="G3443" s="1"/>
      <c r="H3443" s="1"/>
      <c r="I3443" s="1"/>
      <c r="K3443" s="160"/>
      <c r="L3443" s="1"/>
      <c r="M3443" s="1"/>
      <c r="N3443" s="1"/>
      <c r="O3443" s="1"/>
      <c r="P3443" s="1"/>
      <c r="Q3443" s="1"/>
    </row>
    <row r="3444" spans="7:17" x14ac:dyDescent="0.3">
      <c r="G3444" s="1"/>
      <c r="H3444" s="1"/>
      <c r="I3444" s="1"/>
      <c r="K3444" s="160"/>
      <c r="L3444" s="1"/>
      <c r="M3444" s="1"/>
      <c r="N3444" s="1"/>
      <c r="O3444" s="1"/>
      <c r="P3444" s="1"/>
      <c r="Q3444" s="1"/>
    </row>
    <row r="3445" spans="7:17" x14ac:dyDescent="0.3">
      <c r="G3445" s="1"/>
      <c r="H3445" s="1"/>
      <c r="I3445" s="1"/>
      <c r="K3445" s="160"/>
      <c r="L3445" s="1"/>
      <c r="M3445" s="1"/>
      <c r="N3445" s="1"/>
      <c r="O3445" s="1"/>
      <c r="P3445" s="1"/>
      <c r="Q3445" s="1"/>
    </row>
    <row r="3446" spans="7:17" x14ac:dyDescent="0.3">
      <c r="G3446" s="1"/>
      <c r="H3446" s="1"/>
      <c r="I3446" s="1"/>
      <c r="K3446" s="160"/>
      <c r="L3446" s="1"/>
      <c r="M3446" s="1"/>
      <c r="N3446" s="1"/>
      <c r="O3446" s="1"/>
      <c r="P3446" s="1"/>
      <c r="Q3446" s="1"/>
    </row>
    <row r="3447" spans="7:17" x14ac:dyDescent="0.3">
      <c r="G3447" s="1"/>
      <c r="H3447" s="1"/>
      <c r="I3447" s="1"/>
      <c r="K3447" s="160"/>
      <c r="L3447" s="1"/>
      <c r="M3447" s="1"/>
      <c r="N3447" s="1"/>
      <c r="O3447" s="1"/>
      <c r="P3447" s="1"/>
      <c r="Q3447" s="1"/>
    </row>
    <row r="3448" spans="7:17" x14ac:dyDescent="0.3">
      <c r="G3448" s="1"/>
      <c r="H3448" s="1"/>
      <c r="I3448" s="1"/>
      <c r="K3448" s="160"/>
      <c r="L3448" s="1"/>
      <c r="M3448" s="1"/>
      <c r="N3448" s="1"/>
      <c r="O3448" s="1"/>
      <c r="P3448" s="1"/>
      <c r="Q3448" s="1"/>
    </row>
    <row r="3449" spans="7:17" x14ac:dyDescent="0.3">
      <c r="G3449" s="1"/>
      <c r="H3449" s="1"/>
      <c r="I3449" s="1"/>
      <c r="K3449" s="160"/>
      <c r="L3449" s="1"/>
      <c r="M3449" s="1"/>
      <c r="N3449" s="1"/>
      <c r="O3449" s="1"/>
      <c r="P3449" s="1"/>
      <c r="Q3449" s="1"/>
    </row>
    <row r="3450" spans="7:17" x14ac:dyDescent="0.3">
      <c r="G3450" s="1"/>
      <c r="H3450" s="1"/>
      <c r="I3450" s="1"/>
      <c r="K3450" s="160"/>
      <c r="L3450" s="1"/>
      <c r="M3450" s="1"/>
      <c r="N3450" s="1"/>
      <c r="O3450" s="1"/>
      <c r="P3450" s="1"/>
      <c r="Q3450" s="1"/>
    </row>
    <row r="3451" spans="7:17" x14ac:dyDescent="0.3">
      <c r="G3451" s="1"/>
      <c r="H3451" s="1"/>
      <c r="I3451" s="1"/>
      <c r="K3451" s="160"/>
      <c r="L3451" s="1"/>
      <c r="M3451" s="1"/>
      <c r="N3451" s="1"/>
      <c r="O3451" s="1"/>
      <c r="P3451" s="1"/>
      <c r="Q3451" s="1"/>
    </row>
    <row r="3452" spans="7:17" x14ac:dyDescent="0.3">
      <c r="G3452" s="1"/>
      <c r="H3452" s="1"/>
      <c r="I3452" s="1"/>
      <c r="K3452" s="160"/>
      <c r="L3452" s="1"/>
      <c r="M3452" s="1"/>
      <c r="N3452" s="1"/>
      <c r="O3452" s="1"/>
      <c r="P3452" s="1"/>
      <c r="Q3452" s="1"/>
    </row>
    <row r="3453" spans="7:17" x14ac:dyDescent="0.3">
      <c r="G3453" s="1"/>
      <c r="H3453" s="1"/>
      <c r="I3453" s="1"/>
      <c r="K3453" s="160"/>
      <c r="L3453" s="1"/>
      <c r="M3453" s="1"/>
      <c r="N3453" s="1"/>
      <c r="O3453" s="1"/>
      <c r="P3453" s="1"/>
      <c r="Q3453" s="1"/>
    </row>
    <row r="3454" spans="7:17" x14ac:dyDescent="0.3">
      <c r="G3454" s="1"/>
      <c r="H3454" s="1"/>
      <c r="I3454" s="1"/>
      <c r="K3454" s="160"/>
      <c r="L3454" s="1"/>
      <c r="M3454" s="1"/>
      <c r="N3454" s="1"/>
      <c r="O3454" s="1"/>
      <c r="P3454" s="1"/>
      <c r="Q3454" s="1"/>
    </row>
    <row r="3455" spans="7:17" x14ac:dyDescent="0.3">
      <c r="G3455" s="1"/>
      <c r="H3455" s="1"/>
      <c r="I3455" s="1"/>
      <c r="K3455" s="160"/>
      <c r="L3455" s="1"/>
      <c r="M3455" s="1"/>
      <c r="N3455" s="1"/>
      <c r="O3455" s="1"/>
      <c r="P3455" s="1"/>
      <c r="Q3455" s="1"/>
    </row>
    <row r="3456" spans="7:17" x14ac:dyDescent="0.3">
      <c r="G3456" s="1"/>
      <c r="H3456" s="1"/>
      <c r="I3456" s="1"/>
      <c r="K3456" s="160"/>
      <c r="L3456" s="1"/>
      <c r="M3456" s="1"/>
      <c r="N3456" s="1"/>
      <c r="O3456" s="1"/>
      <c r="P3456" s="1"/>
      <c r="Q3456" s="1"/>
    </row>
    <row r="3457" spans="7:17" x14ac:dyDescent="0.3">
      <c r="G3457" s="1"/>
      <c r="H3457" s="1"/>
      <c r="I3457" s="1"/>
      <c r="K3457" s="160"/>
      <c r="L3457" s="1"/>
      <c r="M3457" s="1"/>
      <c r="N3457" s="1"/>
      <c r="O3457" s="1"/>
      <c r="P3457" s="1"/>
      <c r="Q3457" s="1"/>
    </row>
    <row r="3458" spans="7:17" x14ac:dyDescent="0.3">
      <c r="G3458" s="1"/>
      <c r="H3458" s="1"/>
      <c r="I3458" s="1"/>
      <c r="K3458" s="160"/>
      <c r="L3458" s="1"/>
      <c r="M3458" s="1"/>
      <c r="N3458" s="1"/>
      <c r="O3458" s="1"/>
      <c r="P3458" s="1"/>
      <c r="Q3458" s="1"/>
    </row>
    <row r="3459" spans="7:17" x14ac:dyDescent="0.3">
      <c r="G3459" s="1"/>
      <c r="H3459" s="1"/>
      <c r="I3459" s="1"/>
      <c r="K3459" s="160"/>
      <c r="L3459" s="1"/>
      <c r="M3459" s="1"/>
      <c r="N3459" s="1"/>
      <c r="O3459" s="1"/>
      <c r="P3459" s="1"/>
      <c r="Q3459" s="1"/>
    </row>
    <row r="3460" spans="7:17" x14ac:dyDescent="0.3">
      <c r="G3460" s="1"/>
      <c r="H3460" s="1"/>
      <c r="I3460" s="1"/>
      <c r="K3460" s="160"/>
      <c r="L3460" s="1"/>
      <c r="M3460" s="1"/>
      <c r="N3460" s="1"/>
      <c r="O3460" s="1"/>
      <c r="P3460" s="1"/>
      <c r="Q3460" s="1"/>
    </row>
    <row r="3461" spans="7:17" x14ac:dyDescent="0.3">
      <c r="G3461" s="1"/>
      <c r="H3461" s="1"/>
      <c r="I3461" s="1"/>
      <c r="K3461" s="160"/>
      <c r="L3461" s="1"/>
      <c r="M3461" s="1"/>
      <c r="N3461" s="1"/>
      <c r="O3461" s="1"/>
      <c r="P3461" s="1"/>
      <c r="Q3461" s="1"/>
    </row>
    <row r="3462" spans="7:17" x14ac:dyDescent="0.3">
      <c r="G3462" s="1"/>
      <c r="H3462" s="1"/>
      <c r="I3462" s="1"/>
      <c r="K3462" s="160"/>
      <c r="L3462" s="1"/>
      <c r="M3462" s="1"/>
      <c r="N3462" s="1"/>
      <c r="O3462" s="1"/>
      <c r="P3462" s="1"/>
      <c r="Q3462" s="1"/>
    </row>
    <row r="3463" spans="7:17" x14ac:dyDescent="0.3">
      <c r="G3463" s="1"/>
      <c r="H3463" s="1"/>
      <c r="I3463" s="1"/>
      <c r="K3463" s="160"/>
      <c r="L3463" s="1"/>
      <c r="M3463" s="1"/>
      <c r="N3463" s="1"/>
      <c r="O3463" s="1"/>
      <c r="P3463" s="1"/>
      <c r="Q3463" s="1"/>
    </row>
    <row r="3464" spans="7:17" x14ac:dyDescent="0.3">
      <c r="G3464" s="1"/>
      <c r="H3464" s="1"/>
      <c r="I3464" s="1"/>
      <c r="K3464" s="160"/>
      <c r="L3464" s="1"/>
      <c r="M3464" s="1"/>
      <c r="N3464" s="1"/>
      <c r="O3464" s="1"/>
      <c r="P3464" s="1"/>
      <c r="Q3464" s="1"/>
    </row>
    <row r="3465" spans="7:17" x14ac:dyDescent="0.3">
      <c r="G3465" s="1"/>
      <c r="H3465" s="1"/>
      <c r="I3465" s="1"/>
      <c r="K3465" s="160"/>
      <c r="L3465" s="1"/>
      <c r="M3465" s="1"/>
      <c r="N3465" s="1"/>
      <c r="O3465" s="1"/>
      <c r="P3465" s="1"/>
      <c r="Q3465" s="1"/>
    </row>
    <row r="3466" spans="7:17" x14ac:dyDescent="0.3">
      <c r="G3466" s="1"/>
      <c r="H3466" s="1"/>
      <c r="I3466" s="1"/>
      <c r="K3466" s="160"/>
      <c r="L3466" s="1"/>
      <c r="M3466" s="1"/>
      <c r="N3466" s="1"/>
      <c r="O3466" s="1"/>
      <c r="P3466" s="1"/>
      <c r="Q3466" s="1"/>
    </row>
    <row r="3467" spans="7:17" x14ac:dyDescent="0.3">
      <c r="G3467" s="1"/>
      <c r="H3467" s="1"/>
      <c r="I3467" s="1"/>
      <c r="K3467" s="160"/>
      <c r="L3467" s="1"/>
      <c r="M3467" s="1"/>
      <c r="N3467" s="1"/>
      <c r="O3467" s="1"/>
      <c r="P3467" s="1"/>
      <c r="Q3467" s="1"/>
    </row>
    <row r="3468" spans="7:17" x14ac:dyDescent="0.3">
      <c r="G3468" s="1"/>
      <c r="H3468" s="1"/>
      <c r="I3468" s="1"/>
      <c r="K3468" s="160"/>
      <c r="L3468" s="1"/>
      <c r="M3468" s="1"/>
      <c r="N3468" s="1"/>
      <c r="O3468" s="1"/>
      <c r="P3468" s="1"/>
      <c r="Q3468" s="1"/>
    </row>
    <row r="3469" spans="7:17" x14ac:dyDescent="0.3">
      <c r="G3469" s="1"/>
      <c r="H3469" s="1"/>
      <c r="I3469" s="1"/>
      <c r="K3469" s="160"/>
      <c r="L3469" s="1"/>
      <c r="M3469" s="1"/>
      <c r="N3469" s="1"/>
      <c r="O3469" s="1"/>
      <c r="P3469" s="1"/>
      <c r="Q3469" s="1"/>
    </row>
    <row r="3470" spans="7:17" x14ac:dyDescent="0.3">
      <c r="G3470" s="1"/>
      <c r="H3470" s="1"/>
      <c r="I3470" s="1"/>
      <c r="K3470" s="160"/>
      <c r="L3470" s="1"/>
      <c r="M3470" s="1"/>
      <c r="N3470" s="1"/>
      <c r="O3470" s="1"/>
      <c r="P3470" s="1"/>
      <c r="Q3470" s="1"/>
    </row>
    <row r="3471" spans="7:17" x14ac:dyDescent="0.3">
      <c r="G3471" s="1"/>
      <c r="H3471" s="1"/>
      <c r="I3471" s="1"/>
      <c r="K3471" s="160"/>
      <c r="L3471" s="1"/>
      <c r="M3471" s="1"/>
      <c r="N3471" s="1"/>
      <c r="O3471" s="1"/>
      <c r="P3471" s="1"/>
      <c r="Q3471" s="1"/>
    </row>
    <row r="3472" spans="7:17" x14ac:dyDescent="0.3">
      <c r="G3472" s="1"/>
      <c r="H3472" s="1"/>
      <c r="I3472" s="1"/>
      <c r="K3472" s="160"/>
      <c r="L3472" s="1"/>
      <c r="M3472" s="1"/>
      <c r="N3472" s="1"/>
      <c r="O3472" s="1"/>
      <c r="P3472" s="1"/>
      <c r="Q3472" s="1"/>
    </row>
    <row r="3473" spans="7:17" x14ac:dyDescent="0.3">
      <c r="G3473" s="1"/>
      <c r="H3473" s="1"/>
      <c r="I3473" s="1"/>
      <c r="K3473" s="160"/>
      <c r="L3473" s="1"/>
      <c r="M3473" s="1"/>
      <c r="N3473" s="1"/>
      <c r="O3473" s="1"/>
      <c r="P3473" s="1"/>
      <c r="Q3473" s="1"/>
    </row>
    <row r="3474" spans="7:17" x14ac:dyDescent="0.3">
      <c r="G3474" s="1"/>
      <c r="H3474" s="1"/>
      <c r="I3474" s="1"/>
      <c r="K3474" s="160"/>
      <c r="L3474" s="1"/>
      <c r="M3474" s="1"/>
      <c r="N3474" s="1"/>
      <c r="O3474" s="1"/>
      <c r="P3474" s="1"/>
      <c r="Q3474" s="1"/>
    </row>
    <row r="3475" spans="7:17" x14ac:dyDescent="0.3">
      <c r="G3475" s="1"/>
      <c r="H3475" s="1"/>
      <c r="I3475" s="1"/>
      <c r="K3475" s="160"/>
      <c r="L3475" s="1"/>
      <c r="M3475" s="1"/>
      <c r="N3475" s="1"/>
      <c r="O3475" s="1"/>
      <c r="P3475" s="1"/>
      <c r="Q3475" s="1"/>
    </row>
    <row r="3476" spans="7:17" x14ac:dyDescent="0.3">
      <c r="G3476" s="1"/>
      <c r="H3476" s="1"/>
      <c r="I3476" s="1"/>
      <c r="K3476" s="160"/>
      <c r="L3476" s="1"/>
      <c r="M3476" s="1"/>
      <c r="N3476" s="1"/>
      <c r="O3476" s="1"/>
      <c r="P3476" s="1"/>
      <c r="Q3476" s="1"/>
    </row>
    <row r="3477" spans="7:17" x14ac:dyDescent="0.3">
      <c r="G3477" s="1"/>
      <c r="H3477" s="1"/>
      <c r="I3477" s="1"/>
      <c r="K3477" s="160"/>
      <c r="L3477" s="1"/>
      <c r="M3477" s="1"/>
      <c r="N3477" s="1"/>
      <c r="O3477" s="1"/>
      <c r="P3477" s="1"/>
      <c r="Q3477" s="1"/>
    </row>
    <row r="3478" spans="7:17" x14ac:dyDescent="0.3">
      <c r="G3478" s="1"/>
      <c r="H3478" s="1"/>
      <c r="I3478" s="1"/>
      <c r="K3478" s="160"/>
      <c r="L3478" s="1"/>
      <c r="M3478" s="1"/>
      <c r="N3478" s="1"/>
      <c r="O3478" s="1"/>
      <c r="P3478" s="1"/>
      <c r="Q3478" s="1"/>
    </row>
    <row r="3479" spans="7:17" x14ac:dyDescent="0.3">
      <c r="G3479" s="1"/>
      <c r="H3479" s="1"/>
      <c r="I3479" s="1"/>
      <c r="K3479" s="160"/>
      <c r="L3479" s="1"/>
      <c r="M3479" s="1"/>
      <c r="N3479" s="1"/>
      <c r="O3479" s="1"/>
      <c r="P3479" s="1"/>
      <c r="Q3479" s="1"/>
    </row>
    <row r="3480" spans="7:17" x14ac:dyDescent="0.3">
      <c r="G3480" s="1"/>
      <c r="H3480" s="1"/>
      <c r="I3480" s="1"/>
      <c r="K3480" s="160"/>
      <c r="L3480" s="1"/>
      <c r="M3480" s="1"/>
      <c r="N3480" s="1"/>
      <c r="O3480" s="1"/>
      <c r="P3480" s="1"/>
      <c r="Q3480" s="1"/>
    </row>
    <row r="3481" spans="7:17" x14ac:dyDescent="0.3">
      <c r="G3481" s="1"/>
      <c r="H3481" s="1"/>
      <c r="I3481" s="1"/>
      <c r="K3481" s="160"/>
      <c r="L3481" s="1"/>
      <c r="M3481" s="1"/>
      <c r="N3481" s="1"/>
      <c r="O3481" s="1"/>
      <c r="P3481" s="1"/>
      <c r="Q3481" s="1"/>
    </row>
    <row r="3482" spans="7:17" x14ac:dyDescent="0.3">
      <c r="G3482" s="1"/>
      <c r="H3482" s="1"/>
      <c r="I3482" s="1"/>
      <c r="K3482" s="160"/>
      <c r="L3482" s="1"/>
      <c r="M3482" s="1"/>
      <c r="N3482" s="1"/>
      <c r="O3482" s="1"/>
      <c r="P3482" s="1"/>
      <c r="Q3482" s="1"/>
    </row>
    <row r="3483" spans="7:17" x14ac:dyDescent="0.3">
      <c r="G3483" s="1"/>
      <c r="H3483" s="1"/>
      <c r="I3483" s="1"/>
      <c r="K3483" s="160"/>
      <c r="L3483" s="1"/>
      <c r="M3483" s="1"/>
      <c r="N3483" s="1"/>
      <c r="O3483" s="1"/>
      <c r="P3483" s="1"/>
      <c r="Q3483" s="1"/>
    </row>
    <row r="3484" spans="7:17" x14ac:dyDescent="0.3">
      <c r="G3484" s="1"/>
      <c r="H3484" s="1"/>
      <c r="I3484" s="1"/>
      <c r="K3484" s="160"/>
      <c r="L3484" s="1"/>
      <c r="M3484" s="1"/>
      <c r="N3484" s="1"/>
      <c r="O3484" s="1"/>
      <c r="P3484" s="1"/>
      <c r="Q3484" s="1"/>
    </row>
    <row r="3485" spans="7:17" x14ac:dyDescent="0.3">
      <c r="G3485" s="1"/>
      <c r="H3485" s="1"/>
      <c r="I3485" s="1"/>
      <c r="K3485" s="160"/>
      <c r="L3485" s="1"/>
      <c r="M3485" s="1"/>
      <c r="N3485" s="1"/>
      <c r="O3485" s="1"/>
      <c r="P3485" s="1"/>
      <c r="Q3485" s="1"/>
    </row>
    <row r="3486" spans="7:17" x14ac:dyDescent="0.3">
      <c r="G3486" s="1"/>
      <c r="H3486" s="1"/>
      <c r="I3486" s="1"/>
      <c r="K3486" s="160"/>
      <c r="L3486" s="1"/>
      <c r="M3486" s="1"/>
      <c r="N3486" s="1"/>
      <c r="O3486" s="1"/>
      <c r="P3486" s="1"/>
      <c r="Q3486" s="1"/>
    </row>
    <row r="3487" spans="7:17" x14ac:dyDescent="0.3">
      <c r="G3487" s="1"/>
      <c r="H3487" s="1"/>
      <c r="I3487" s="1"/>
      <c r="K3487" s="160"/>
      <c r="L3487" s="1"/>
      <c r="M3487" s="1"/>
      <c r="N3487" s="1"/>
      <c r="O3487" s="1"/>
      <c r="P3487" s="1"/>
      <c r="Q3487" s="1"/>
    </row>
    <row r="3488" spans="7:17" x14ac:dyDescent="0.3">
      <c r="G3488" s="1"/>
      <c r="H3488" s="1"/>
      <c r="I3488" s="1"/>
      <c r="K3488" s="160"/>
      <c r="L3488" s="1"/>
      <c r="M3488" s="1"/>
      <c r="N3488" s="1"/>
      <c r="O3488" s="1"/>
      <c r="P3488" s="1"/>
      <c r="Q3488" s="1"/>
    </row>
    <row r="3489" spans="7:17" x14ac:dyDescent="0.3">
      <c r="G3489" s="1"/>
      <c r="H3489" s="1"/>
      <c r="I3489" s="1"/>
      <c r="K3489" s="160"/>
      <c r="L3489" s="1"/>
      <c r="M3489" s="1"/>
      <c r="N3489" s="1"/>
      <c r="O3489" s="1"/>
      <c r="P3489" s="1"/>
      <c r="Q3489" s="1"/>
    </row>
    <row r="3490" spans="7:17" x14ac:dyDescent="0.3">
      <c r="G3490" s="1"/>
      <c r="H3490" s="1"/>
      <c r="I3490" s="1"/>
      <c r="K3490" s="160"/>
      <c r="L3490" s="1"/>
      <c r="M3490" s="1"/>
      <c r="N3490" s="1"/>
      <c r="O3490" s="1"/>
      <c r="P3490" s="1"/>
      <c r="Q3490" s="1"/>
    </row>
    <row r="3491" spans="7:17" x14ac:dyDescent="0.3">
      <c r="G3491" s="1"/>
      <c r="H3491" s="1"/>
      <c r="I3491" s="1"/>
      <c r="K3491" s="160"/>
      <c r="L3491" s="1"/>
      <c r="M3491" s="1"/>
      <c r="N3491" s="1"/>
      <c r="O3491" s="1"/>
      <c r="P3491" s="1"/>
      <c r="Q3491" s="1"/>
    </row>
    <row r="3492" spans="7:17" x14ac:dyDescent="0.3">
      <c r="G3492" s="1"/>
      <c r="H3492" s="1"/>
      <c r="I3492" s="1"/>
      <c r="K3492" s="160"/>
      <c r="L3492" s="1"/>
      <c r="M3492" s="1"/>
      <c r="N3492" s="1"/>
      <c r="O3492" s="1"/>
      <c r="P3492" s="1"/>
      <c r="Q3492" s="1"/>
    </row>
    <row r="3493" spans="7:17" x14ac:dyDescent="0.3">
      <c r="G3493" s="1"/>
      <c r="H3493" s="1"/>
      <c r="I3493" s="1"/>
      <c r="K3493" s="160"/>
      <c r="L3493" s="1"/>
      <c r="M3493" s="1"/>
      <c r="N3493" s="1"/>
      <c r="O3493" s="1"/>
      <c r="P3493" s="1"/>
      <c r="Q3493" s="1"/>
    </row>
    <row r="3494" spans="7:17" x14ac:dyDescent="0.3">
      <c r="G3494" s="1"/>
      <c r="H3494" s="1"/>
      <c r="I3494" s="1"/>
      <c r="K3494" s="160"/>
      <c r="L3494" s="1"/>
      <c r="M3494" s="1"/>
      <c r="N3494" s="1"/>
      <c r="O3494" s="1"/>
      <c r="P3494" s="1"/>
      <c r="Q3494" s="1"/>
    </row>
    <row r="3495" spans="7:17" x14ac:dyDescent="0.3">
      <c r="G3495" s="1"/>
      <c r="H3495" s="1"/>
      <c r="I3495" s="1"/>
      <c r="K3495" s="160"/>
      <c r="L3495" s="1"/>
      <c r="M3495" s="1"/>
      <c r="N3495" s="1"/>
      <c r="O3495" s="1"/>
      <c r="P3495" s="1"/>
      <c r="Q3495" s="1"/>
    </row>
    <row r="3496" spans="7:17" x14ac:dyDescent="0.3">
      <c r="G3496" s="1"/>
      <c r="H3496" s="1"/>
      <c r="I3496" s="1"/>
      <c r="K3496" s="160"/>
      <c r="L3496" s="1"/>
      <c r="M3496" s="1"/>
      <c r="N3496" s="1"/>
      <c r="O3496" s="1"/>
      <c r="P3496" s="1"/>
      <c r="Q3496" s="1"/>
    </row>
    <row r="3497" spans="7:17" x14ac:dyDescent="0.3">
      <c r="G3497" s="1"/>
      <c r="H3497" s="1"/>
      <c r="I3497" s="1"/>
      <c r="K3497" s="160"/>
      <c r="L3497" s="1"/>
      <c r="M3497" s="1"/>
      <c r="N3497" s="1"/>
      <c r="O3497" s="1"/>
      <c r="P3497" s="1"/>
      <c r="Q3497" s="1"/>
    </row>
    <row r="3498" spans="7:17" x14ac:dyDescent="0.3">
      <c r="G3498" s="1"/>
      <c r="H3498" s="1"/>
      <c r="I3498" s="1"/>
      <c r="K3498" s="160"/>
      <c r="L3498" s="1"/>
      <c r="M3498" s="1"/>
      <c r="N3498" s="1"/>
      <c r="O3498" s="1"/>
      <c r="P3498" s="1"/>
      <c r="Q3498" s="1"/>
    </row>
    <row r="3499" spans="7:17" x14ac:dyDescent="0.3">
      <c r="G3499" s="1"/>
      <c r="H3499" s="1"/>
      <c r="I3499" s="1"/>
      <c r="K3499" s="160"/>
      <c r="L3499" s="1"/>
      <c r="M3499" s="1"/>
      <c r="N3499" s="1"/>
      <c r="O3499" s="1"/>
      <c r="P3499" s="1"/>
      <c r="Q3499" s="1"/>
    </row>
    <row r="3500" spans="7:17" x14ac:dyDescent="0.3">
      <c r="G3500" s="1"/>
      <c r="H3500" s="1"/>
      <c r="I3500" s="1"/>
      <c r="K3500" s="160"/>
      <c r="L3500" s="1"/>
      <c r="M3500" s="1"/>
      <c r="N3500" s="1"/>
      <c r="O3500" s="1"/>
      <c r="P3500" s="1"/>
      <c r="Q3500" s="1"/>
    </row>
    <row r="3501" spans="7:17" x14ac:dyDescent="0.3">
      <c r="G3501" s="1"/>
      <c r="H3501" s="1"/>
      <c r="I3501" s="1"/>
      <c r="K3501" s="160"/>
      <c r="L3501" s="1"/>
      <c r="M3501" s="1"/>
      <c r="N3501" s="1"/>
      <c r="O3501" s="1"/>
      <c r="P3501" s="1"/>
      <c r="Q3501" s="1"/>
    </row>
    <row r="3502" spans="7:17" x14ac:dyDescent="0.3">
      <c r="G3502" s="1"/>
      <c r="H3502" s="1"/>
      <c r="I3502" s="1"/>
      <c r="K3502" s="160"/>
      <c r="L3502" s="1"/>
      <c r="M3502" s="1"/>
      <c r="N3502" s="1"/>
      <c r="O3502" s="1"/>
      <c r="P3502" s="1"/>
      <c r="Q3502" s="1"/>
    </row>
    <row r="3503" spans="7:17" x14ac:dyDescent="0.3">
      <c r="G3503" s="1"/>
      <c r="H3503" s="1"/>
      <c r="I3503" s="1"/>
      <c r="K3503" s="160"/>
      <c r="L3503" s="1"/>
      <c r="M3503" s="1"/>
      <c r="N3503" s="1"/>
      <c r="O3503" s="1"/>
      <c r="P3503" s="1"/>
      <c r="Q3503" s="1"/>
    </row>
    <row r="3504" spans="7:17" x14ac:dyDescent="0.3">
      <c r="G3504" s="1"/>
      <c r="H3504" s="1"/>
      <c r="I3504" s="1"/>
      <c r="K3504" s="160"/>
      <c r="L3504" s="1"/>
      <c r="M3504" s="1"/>
      <c r="N3504" s="1"/>
      <c r="O3504" s="1"/>
      <c r="P3504" s="1"/>
      <c r="Q3504" s="1"/>
    </row>
    <row r="3505" spans="7:17" x14ac:dyDescent="0.3">
      <c r="G3505" s="1"/>
      <c r="H3505" s="1"/>
      <c r="I3505" s="1"/>
      <c r="K3505" s="160"/>
      <c r="L3505" s="1"/>
      <c r="M3505" s="1"/>
      <c r="N3505" s="1"/>
      <c r="O3505" s="1"/>
      <c r="P3505" s="1"/>
      <c r="Q3505" s="1"/>
    </row>
    <row r="3506" spans="7:17" x14ac:dyDescent="0.3">
      <c r="G3506" s="1"/>
      <c r="H3506" s="1"/>
      <c r="I3506" s="1"/>
      <c r="K3506" s="160"/>
      <c r="L3506" s="1"/>
      <c r="M3506" s="1"/>
      <c r="N3506" s="1"/>
      <c r="O3506" s="1"/>
      <c r="P3506" s="1"/>
      <c r="Q3506" s="1"/>
    </row>
    <row r="3507" spans="7:17" x14ac:dyDescent="0.3">
      <c r="G3507" s="1"/>
      <c r="H3507" s="1"/>
      <c r="I3507" s="1"/>
      <c r="K3507" s="160"/>
      <c r="L3507" s="1"/>
      <c r="M3507" s="1"/>
      <c r="N3507" s="1"/>
      <c r="O3507" s="1"/>
      <c r="P3507" s="1"/>
      <c r="Q3507" s="1"/>
    </row>
    <row r="3508" spans="7:17" x14ac:dyDescent="0.3">
      <c r="G3508" s="1"/>
      <c r="H3508" s="1"/>
      <c r="I3508" s="1"/>
      <c r="K3508" s="160"/>
      <c r="L3508" s="1"/>
      <c r="M3508" s="1"/>
      <c r="N3508" s="1"/>
      <c r="O3508" s="1"/>
      <c r="P3508" s="1"/>
      <c r="Q3508" s="1"/>
    </row>
    <row r="3509" spans="7:17" x14ac:dyDescent="0.3">
      <c r="G3509" s="1"/>
      <c r="H3509" s="1"/>
      <c r="I3509" s="1"/>
      <c r="K3509" s="160"/>
      <c r="L3509" s="1"/>
      <c r="M3509" s="1"/>
      <c r="N3509" s="1"/>
      <c r="O3509" s="1"/>
      <c r="P3509" s="1"/>
      <c r="Q3509" s="1"/>
    </row>
    <row r="3510" spans="7:17" x14ac:dyDescent="0.3">
      <c r="G3510" s="1"/>
      <c r="H3510" s="1"/>
      <c r="I3510" s="1"/>
      <c r="K3510" s="160"/>
      <c r="L3510" s="1"/>
      <c r="M3510" s="1"/>
      <c r="N3510" s="1"/>
      <c r="O3510" s="1"/>
      <c r="P3510" s="1"/>
      <c r="Q3510" s="1"/>
    </row>
    <row r="3511" spans="7:17" x14ac:dyDescent="0.3">
      <c r="G3511" s="1"/>
      <c r="H3511" s="1"/>
      <c r="I3511" s="1"/>
      <c r="K3511" s="160"/>
      <c r="L3511" s="1"/>
      <c r="M3511" s="1"/>
      <c r="N3511" s="1"/>
      <c r="O3511" s="1"/>
      <c r="P3511" s="1"/>
      <c r="Q3511" s="1"/>
    </row>
    <row r="3512" spans="7:17" x14ac:dyDescent="0.3">
      <c r="G3512" s="1"/>
      <c r="H3512" s="1"/>
      <c r="I3512" s="1"/>
      <c r="K3512" s="160"/>
      <c r="L3512" s="1"/>
      <c r="M3512" s="1"/>
      <c r="N3512" s="1"/>
      <c r="O3512" s="1"/>
      <c r="P3512" s="1"/>
      <c r="Q3512" s="1"/>
    </row>
    <row r="3513" spans="7:17" x14ac:dyDescent="0.3">
      <c r="G3513" s="1"/>
      <c r="H3513" s="1"/>
      <c r="I3513" s="1"/>
      <c r="K3513" s="160"/>
      <c r="L3513" s="1"/>
      <c r="M3513" s="1"/>
      <c r="N3513" s="1"/>
      <c r="O3513" s="1"/>
      <c r="P3513" s="1"/>
      <c r="Q3513" s="1"/>
    </row>
    <row r="3514" spans="7:17" x14ac:dyDescent="0.3">
      <c r="G3514" s="1"/>
      <c r="H3514" s="1"/>
      <c r="I3514" s="1"/>
      <c r="K3514" s="160"/>
      <c r="L3514" s="1"/>
      <c r="M3514" s="1"/>
      <c r="N3514" s="1"/>
      <c r="O3514" s="1"/>
      <c r="P3514" s="1"/>
      <c r="Q3514" s="1"/>
    </row>
    <row r="3515" spans="7:17" x14ac:dyDescent="0.3">
      <c r="G3515" s="1"/>
      <c r="H3515" s="1"/>
      <c r="I3515" s="1"/>
      <c r="K3515" s="160"/>
      <c r="L3515" s="1"/>
      <c r="M3515" s="1"/>
      <c r="N3515" s="1"/>
      <c r="O3515" s="1"/>
      <c r="P3515" s="1"/>
      <c r="Q3515" s="1"/>
    </row>
    <row r="3516" spans="7:17" x14ac:dyDescent="0.3">
      <c r="G3516" s="1"/>
      <c r="H3516" s="1"/>
      <c r="I3516" s="1"/>
      <c r="K3516" s="160"/>
      <c r="L3516" s="1"/>
      <c r="M3516" s="1"/>
      <c r="N3516" s="1"/>
      <c r="O3516" s="1"/>
      <c r="P3516" s="1"/>
      <c r="Q3516" s="1"/>
    </row>
    <row r="3517" spans="7:17" x14ac:dyDescent="0.3">
      <c r="G3517" s="1"/>
      <c r="H3517" s="1"/>
      <c r="I3517" s="1"/>
      <c r="K3517" s="160"/>
      <c r="L3517" s="1"/>
      <c r="M3517" s="1"/>
      <c r="N3517" s="1"/>
      <c r="O3517" s="1"/>
      <c r="P3517" s="1"/>
      <c r="Q3517" s="1"/>
    </row>
    <row r="3518" spans="7:17" x14ac:dyDescent="0.3">
      <c r="G3518" s="1"/>
      <c r="H3518" s="1"/>
      <c r="I3518" s="1"/>
      <c r="K3518" s="160"/>
      <c r="L3518" s="1"/>
      <c r="M3518" s="1"/>
      <c r="N3518" s="1"/>
      <c r="O3518" s="1"/>
      <c r="P3518" s="1"/>
      <c r="Q3518" s="1"/>
    </row>
    <row r="3519" spans="7:17" x14ac:dyDescent="0.3">
      <c r="G3519" s="1"/>
      <c r="H3519" s="1"/>
      <c r="I3519" s="1"/>
      <c r="K3519" s="160"/>
      <c r="L3519" s="1"/>
      <c r="M3519" s="1"/>
      <c r="N3519" s="1"/>
      <c r="O3519" s="1"/>
      <c r="P3519" s="1"/>
      <c r="Q3519" s="1"/>
    </row>
    <row r="3520" spans="7:17" x14ac:dyDescent="0.3">
      <c r="G3520" s="1"/>
      <c r="H3520" s="1"/>
      <c r="I3520" s="1"/>
      <c r="K3520" s="160"/>
      <c r="L3520" s="1"/>
      <c r="M3520" s="1"/>
      <c r="N3520" s="1"/>
      <c r="O3520" s="1"/>
      <c r="P3520" s="1"/>
      <c r="Q3520" s="1"/>
    </row>
    <row r="3521" spans="7:17" x14ac:dyDescent="0.3">
      <c r="G3521" s="1"/>
      <c r="H3521" s="1"/>
      <c r="I3521" s="1"/>
      <c r="K3521" s="160"/>
      <c r="L3521" s="1"/>
      <c r="M3521" s="1"/>
      <c r="N3521" s="1"/>
      <c r="O3521" s="1"/>
      <c r="P3521" s="1"/>
      <c r="Q3521" s="1"/>
    </row>
    <row r="3522" spans="7:17" x14ac:dyDescent="0.3">
      <c r="G3522" s="1"/>
      <c r="H3522" s="1"/>
      <c r="I3522" s="1"/>
      <c r="K3522" s="160"/>
      <c r="L3522" s="1"/>
      <c r="M3522" s="1"/>
      <c r="N3522" s="1"/>
      <c r="O3522" s="1"/>
      <c r="P3522" s="1"/>
      <c r="Q3522" s="1"/>
    </row>
    <row r="3523" spans="7:17" x14ac:dyDescent="0.3">
      <c r="G3523" s="1"/>
      <c r="H3523" s="1"/>
      <c r="I3523" s="1"/>
      <c r="K3523" s="160"/>
      <c r="L3523" s="1"/>
      <c r="M3523" s="1"/>
      <c r="N3523" s="1"/>
      <c r="O3523" s="1"/>
      <c r="P3523" s="1"/>
      <c r="Q3523" s="1"/>
    </row>
    <row r="3524" spans="7:17" x14ac:dyDescent="0.3">
      <c r="G3524" s="1"/>
      <c r="H3524" s="1"/>
      <c r="I3524" s="1"/>
      <c r="K3524" s="160"/>
      <c r="L3524" s="1"/>
      <c r="M3524" s="1"/>
      <c r="N3524" s="1"/>
      <c r="O3524" s="1"/>
      <c r="P3524" s="1"/>
      <c r="Q3524" s="1"/>
    </row>
    <row r="3525" spans="7:17" x14ac:dyDescent="0.3">
      <c r="G3525" s="1"/>
      <c r="H3525" s="1"/>
      <c r="I3525" s="1"/>
      <c r="K3525" s="160"/>
      <c r="L3525" s="1"/>
      <c r="M3525" s="1"/>
      <c r="N3525" s="1"/>
      <c r="O3525" s="1"/>
      <c r="P3525" s="1"/>
      <c r="Q3525" s="1"/>
    </row>
    <row r="3526" spans="7:17" x14ac:dyDescent="0.3">
      <c r="G3526" s="1"/>
      <c r="H3526" s="1"/>
      <c r="I3526" s="1"/>
      <c r="K3526" s="160"/>
      <c r="L3526" s="1"/>
      <c r="M3526" s="1"/>
      <c r="N3526" s="1"/>
      <c r="O3526" s="1"/>
      <c r="P3526" s="1"/>
      <c r="Q3526" s="1"/>
    </row>
    <row r="3527" spans="7:17" x14ac:dyDescent="0.3">
      <c r="G3527" s="1"/>
      <c r="H3527" s="1"/>
      <c r="I3527" s="1"/>
      <c r="K3527" s="160"/>
      <c r="L3527" s="1"/>
      <c r="M3527" s="1"/>
      <c r="N3527" s="1"/>
      <c r="O3527" s="1"/>
      <c r="P3527" s="1"/>
      <c r="Q3527" s="1"/>
    </row>
    <row r="3528" spans="7:17" x14ac:dyDescent="0.3">
      <c r="G3528" s="1"/>
      <c r="H3528" s="1"/>
      <c r="I3528" s="1"/>
      <c r="K3528" s="160"/>
      <c r="L3528" s="1"/>
      <c r="M3528" s="1"/>
      <c r="N3528" s="1"/>
      <c r="O3528" s="1"/>
      <c r="P3528" s="1"/>
      <c r="Q3528" s="1"/>
    </row>
    <row r="3529" spans="7:17" x14ac:dyDescent="0.3">
      <c r="G3529" s="1"/>
      <c r="H3529" s="1"/>
      <c r="I3529" s="1"/>
      <c r="K3529" s="160"/>
      <c r="L3529" s="1"/>
      <c r="M3529" s="1"/>
      <c r="N3529" s="1"/>
      <c r="O3529" s="1"/>
      <c r="P3529" s="1"/>
      <c r="Q3529" s="1"/>
    </row>
    <row r="3530" spans="7:17" x14ac:dyDescent="0.3">
      <c r="G3530" s="1"/>
      <c r="H3530" s="1"/>
      <c r="I3530" s="1"/>
      <c r="K3530" s="160"/>
      <c r="L3530" s="1"/>
      <c r="M3530" s="1"/>
      <c r="N3530" s="1"/>
      <c r="O3530" s="1"/>
      <c r="P3530" s="1"/>
      <c r="Q3530" s="1"/>
    </row>
    <row r="3531" spans="7:17" x14ac:dyDescent="0.3">
      <c r="G3531" s="1"/>
      <c r="H3531" s="1"/>
      <c r="I3531" s="1"/>
      <c r="K3531" s="160"/>
      <c r="L3531" s="1"/>
      <c r="M3531" s="1"/>
      <c r="N3531" s="1"/>
      <c r="O3531" s="1"/>
      <c r="P3531" s="1"/>
      <c r="Q3531" s="1"/>
    </row>
    <row r="3532" spans="7:17" x14ac:dyDescent="0.3">
      <c r="G3532" s="1"/>
      <c r="H3532" s="1"/>
      <c r="I3532" s="1"/>
      <c r="K3532" s="160"/>
      <c r="L3532" s="1"/>
      <c r="M3532" s="1"/>
      <c r="N3532" s="1"/>
      <c r="O3532" s="1"/>
      <c r="P3532" s="1"/>
      <c r="Q3532" s="1"/>
    </row>
    <row r="3533" spans="7:17" x14ac:dyDescent="0.3">
      <c r="G3533" s="1"/>
      <c r="H3533" s="1"/>
      <c r="I3533" s="1"/>
      <c r="K3533" s="160"/>
      <c r="L3533" s="1"/>
      <c r="M3533" s="1"/>
      <c r="N3533" s="1"/>
      <c r="O3533" s="1"/>
      <c r="P3533" s="1"/>
      <c r="Q3533" s="1"/>
    </row>
    <row r="3534" spans="7:17" x14ac:dyDescent="0.3">
      <c r="G3534" s="1"/>
      <c r="H3534" s="1"/>
      <c r="I3534" s="1"/>
      <c r="K3534" s="160"/>
      <c r="L3534" s="1"/>
      <c r="M3534" s="1"/>
      <c r="N3534" s="1"/>
      <c r="O3534" s="1"/>
      <c r="P3534" s="1"/>
      <c r="Q3534" s="1"/>
    </row>
    <row r="3535" spans="7:17" x14ac:dyDescent="0.3">
      <c r="G3535" s="1"/>
      <c r="H3535" s="1"/>
      <c r="I3535" s="1"/>
      <c r="K3535" s="160"/>
      <c r="L3535" s="1"/>
      <c r="M3535" s="1"/>
      <c r="N3535" s="1"/>
      <c r="O3535" s="1"/>
      <c r="P3535" s="1"/>
      <c r="Q3535" s="1"/>
    </row>
    <row r="3536" spans="7:17" x14ac:dyDescent="0.3">
      <c r="G3536" s="1"/>
      <c r="H3536" s="1"/>
      <c r="I3536" s="1"/>
      <c r="K3536" s="160"/>
      <c r="L3536" s="1"/>
      <c r="M3536" s="1"/>
      <c r="N3536" s="1"/>
      <c r="O3536" s="1"/>
      <c r="P3536" s="1"/>
      <c r="Q3536" s="1"/>
    </row>
    <row r="3537" spans="7:17" x14ac:dyDescent="0.3">
      <c r="G3537" s="1"/>
      <c r="H3537" s="1"/>
      <c r="I3537" s="1"/>
      <c r="K3537" s="160"/>
      <c r="L3537" s="1"/>
      <c r="M3537" s="1"/>
      <c r="N3537" s="1"/>
      <c r="O3537" s="1"/>
      <c r="P3537" s="1"/>
      <c r="Q3537" s="1"/>
    </row>
    <row r="3538" spans="7:17" x14ac:dyDescent="0.3">
      <c r="G3538" s="1"/>
      <c r="H3538" s="1"/>
      <c r="I3538" s="1"/>
      <c r="K3538" s="160"/>
      <c r="L3538" s="1"/>
      <c r="M3538" s="1"/>
      <c r="N3538" s="1"/>
      <c r="O3538" s="1"/>
      <c r="P3538" s="1"/>
      <c r="Q3538" s="1"/>
    </row>
    <row r="3539" spans="7:17" x14ac:dyDescent="0.3">
      <c r="G3539" s="1"/>
      <c r="H3539" s="1"/>
      <c r="I3539" s="1"/>
      <c r="K3539" s="160"/>
      <c r="L3539" s="1"/>
      <c r="M3539" s="1"/>
      <c r="N3539" s="1"/>
      <c r="O3539" s="1"/>
      <c r="P3539" s="1"/>
      <c r="Q3539" s="1"/>
    </row>
    <row r="3540" spans="7:17" x14ac:dyDescent="0.3">
      <c r="G3540" s="1"/>
      <c r="H3540" s="1"/>
      <c r="I3540" s="1"/>
      <c r="K3540" s="160"/>
      <c r="L3540" s="1"/>
      <c r="M3540" s="1"/>
      <c r="N3540" s="1"/>
      <c r="O3540" s="1"/>
      <c r="P3540" s="1"/>
      <c r="Q3540" s="1"/>
    </row>
    <row r="3541" spans="7:17" x14ac:dyDescent="0.3">
      <c r="G3541" s="1"/>
      <c r="H3541" s="1"/>
      <c r="I3541" s="1"/>
      <c r="K3541" s="160"/>
      <c r="L3541" s="1"/>
      <c r="M3541" s="1"/>
      <c r="N3541" s="1"/>
      <c r="O3541" s="1"/>
      <c r="P3541" s="1"/>
      <c r="Q3541" s="1"/>
    </row>
    <row r="3542" spans="7:17" x14ac:dyDescent="0.3">
      <c r="G3542" s="1"/>
      <c r="H3542" s="1"/>
      <c r="I3542" s="1"/>
      <c r="K3542" s="160"/>
      <c r="L3542" s="1"/>
      <c r="M3542" s="1"/>
      <c r="N3542" s="1"/>
      <c r="O3542" s="1"/>
      <c r="P3542" s="1"/>
      <c r="Q3542" s="1"/>
    </row>
    <row r="3543" spans="7:17" x14ac:dyDescent="0.3">
      <c r="G3543" s="1"/>
      <c r="H3543" s="1"/>
      <c r="I3543" s="1"/>
      <c r="K3543" s="160"/>
      <c r="L3543" s="1"/>
      <c r="M3543" s="1"/>
      <c r="N3543" s="1"/>
      <c r="O3543" s="1"/>
      <c r="P3543" s="1"/>
      <c r="Q3543" s="1"/>
    </row>
    <row r="3544" spans="7:17" x14ac:dyDescent="0.3">
      <c r="G3544" s="1"/>
      <c r="H3544" s="1"/>
      <c r="I3544" s="1"/>
      <c r="K3544" s="160"/>
      <c r="L3544" s="1"/>
      <c r="M3544" s="1"/>
      <c r="N3544" s="1"/>
      <c r="O3544" s="1"/>
      <c r="P3544" s="1"/>
      <c r="Q3544" s="1"/>
    </row>
    <row r="3545" spans="7:17" x14ac:dyDescent="0.3">
      <c r="G3545" s="1"/>
      <c r="H3545" s="1"/>
      <c r="I3545" s="1"/>
      <c r="K3545" s="160"/>
      <c r="L3545" s="1"/>
      <c r="M3545" s="1"/>
      <c r="N3545" s="1"/>
      <c r="O3545" s="1"/>
      <c r="P3545" s="1"/>
      <c r="Q3545" s="1"/>
    </row>
    <row r="3546" spans="7:17" x14ac:dyDescent="0.3">
      <c r="G3546" s="1"/>
      <c r="H3546" s="1"/>
      <c r="I3546" s="1"/>
      <c r="K3546" s="160"/>
      <c r="L3546" s="1"/>
      <c r="M3546" s="1"/>
      <c r="N3546" s="1"/>
      <c r="O3546" s="1"/>
      <c r="P3546" s="1"/>
      <c r="Q3546" s="1"/>
    </row>
    <row r="3547" spans="7:17" x14ac:dyDescent="0.3">
      <c r="G3547" s="1"/>
      <c r="H3547" s="1"/>
      <c r="I3547" s="1"/>
      <c r="K3547" s="160"/>
      <c r="L3547" s="1"/>
      <c r="M3547" s="1"/>
      <c r="N3547" s="1"/>
      <c r="O3547" s="1"/>
      <c r="P3547" s="1"/>
      <c r="Q3547" s="1"/>
    </row>
    <row r="3548" spans="7:17" x14ac:dyDescent="0.3">
      <c r="G3548" s="1"/>
      <c r="H3548" s="1"/>
      <c r="I3548" s="1"/>
      <c r="K3548" s="160"/>
      <c r="L3548" s="1"/>
      <c r="M3548" s="1"/>
      <c r="N3548" s="1"/>
      <c r="O3548" s="1"/>
      <c r="P3548" s="1"/>
      <c r="Q3548" s="1"/>
    </row>
    <row r="3549" spans="7:17" x14ac:dyDescent="0.3">
      <c r="G3549" s="1"/>
      <c r="H3549" s="1"/>
      <c r="I3549" s="1"/>
      <c r="K3549" s="160"/>
      <c r="L3549" s="1"/>
      <c r="M3549" s="1"/>
      <c r="N3549" s="1"/>
      <c r="O3549" s="1"/>
      <c r="P3549" s="1"/>
      <c r="Q3549" s="1"/>
    </row>
    <row r="3550" spans="7:17" x14ac:dyDescent="0.3">
      <c r="G3550" s="1"/>
      <c r="H3550" s="1"/>
      <c r="I3550" s="1"/>
      <c r="K3550" s="160"/>
      <c r="L3550" s="1"/>
      <c r="M3550" s="1"/>
      <c r="N3550" s="1"/>
      <c r="O3550" s="1"/>
      <c r="P3550" s="1"/>
      <c r="Q3550" s="1"/>
    </row>
    <row r="3551" spans="7:17" x14ac:dyDescent="0.3">
      <c r="G3551" s="1"/>
      <c r="H3551" s="1"/>
      <c r="I3551" s="1"/>
      <c r="K3551" s="160"/>
      <c r="L3551" s="1"/>
      <c r="M3551" s="1"/>
      <c r="N3551" s="1"/>
      <c r="O3551" s="1"/>
      <c r="P3551" s="1"/>
      <c r="Q3551" s="1"/>
    </row>
    <row r="3552" spans="7:17" x14ac:dyDescent="0.3">
      <c r="G3552" s="1"/>
      <c r="H3552" s="1"/>
      <c r="I3552" s="1"/>
      <c r="K3552" s="160"/>
      <c r="L3552" s="1"/>
      <c r="M3552" s="1"/>
      <c r="N3552" s="1"/>
      <c r="O3552" s="1"/>
      <c r="P3552" s="1"/>
      <c r="Q3552" s="1"/>
    </row>
    <row r="3553" spans="7:17" x14ac:dyDescent="0.3">
      <c r="G3553" s="1"/>
      <c r="H3553" s="1"/>
      <c r="I3553" s="1"/>
      <c r="K3553" s="160"/>
      <c r="L3553" s="1"/>
      <c r="M3553" s="1"/>
      <c r="N3553" s="1"/>
      <c r="O3553" s="1"/>
      <c r="P3553" s="1"/>
      <c r="Q3553" s="1"/>
    </row>
    <row r="3554" spans="7:17" x14ac:dyDescent="0.3">
      <c r="G3554" s="1"/>
      <c r="H3554" s="1"/>
      <c r="I3554" s="1"/>
      <c r="K3554" s="160"/>
      <c r="L3554" s="1"/>
      <c r="M3554" s="1"/>
      <c r="N3554" s="1"/>
      <c r="O3554" s="1"/>
      <c r="P3554" s="1"/>
      <c r="Q3554" s="1"/>
    </row>
    <row r="3555" spans="7:17" x14ac:dyDescent="0.3">
      <c r="G3555" s="1"/>
      <c r="H3555" s="1"/>
      <c r="I3555" s="1"/>
      <c r="K3555" s="160"/>
      <c r="L3555" s="1"/>
      <c r="M3555" s="1"/>
      <c r="N3555" s="1"/>
      <c r="O3555" s="1"/>
      <c r="P3555" s="1"/>
      <c r="Q3555" s="1"/>
    </row>
    <row r="3556" spans="7:17" x14ac:dyDescent="0.3">
      <c r="G3556" s="1"/>
      <c r="H3556" s="1"/>
      <c r="I3556" s="1"/>
      <c r="K3556" s="160"/>
      <c r="L3556" s="1"/>
      <c r="M3556" s="1"/>
      <c r="N3556" s="1"/>
      <c r="O3556" s="1"/>
      <c r="P3556" s="1"/>
      <c r="Q3556" s="1"/>
    </row>
    <row r="3557" spans="7:17" x14ac:dyDescent="0.3">
      <c r="G3557" s="1"/>
      <c r="H3557" s="1"/>
      <c r="I3557" s="1"/>
      <c r="K3557" s="160"/>
      <c r="L3557" s="1"/>
      <c r="M3557" s="1"/>
      <c r="N3557" s="1"/>
      <c r="O3557" s="1"/>
      <c r="P3557" s="1"/>
      <c r="Q3557" s="1"/>
    </row>
    <row r="3558" spans="7:17" x14ac:dyDescent="0.3">
      <c r="G3558" s="1"/>
      <c r="H3558" s="1"/>
      <c r="I3558" s="1"/>
      <c r="K3558" s="160"/>
      <c r="L3558" s="1"/>
      <c r="M3558" s="1"/>
      <c r="N3558" s="1"/>
      <c r="O3558" s="1"/>
      <c r="P3558" s="1"/>
      <c r="Q3558" s="1"/>
    </row>
    <row r="3559" spans="7:17" x14ac:dyDescent="0.3">
      <c r="G3559" s="1"/>
      <c r="H3559" s="1"/>
      <c r="I3559" s="1"/>
      <c r="K3559" s="160"/>
      <c r="L3559" s="1"/>
      <c r="M3559" s="1"/>
      <c r="N3559" s="1"/>
      <c r="O3559" s="1"/>
      <c r="P3559" s="1"/>
      <c r="Q3559" s="1"/>
    </row>
    <row r="3560" spans="7:17" x14ac:dyDescent="0.3">
      <c r="G3560" s="1"/>
      <c r="H3560" s="1"/>
      <c r="I3560" s="1"/>
      <c r="K3560" s="160"/>
      <c r="L3560" s="1"/>
      <c r="M3560" s="1"/>
      <c r="N3560" s="1"/>
      <c r="O3560" s="1"/>
      <c r="P3560" s="1"/>
      <c r="Q3560" s="1"/>
    </row>
    <row r="3561" spans="7:17" x14ac:dyDescent="0.3">
      <c r="G3561" s="1"/>
      <c r="H3561" s="1"/>
      <c r="I3561" s="1"/>
      <c r="K3561" s="160"/>
      <c r="L3561" s="1"/>
      <c r="M3561" s="1"/>
      <c r="N3561" s="1"/>
      <c r="O3561" s="1"/>
      <c r="P3561" s="1"/>
      <c r="Q3561" s="1"/>
    </row>
    <row r="3562" spans="7:17" x14ac:dyDescent="0.3">
      <c r="G3562" s="1"/>
      <c r="H3562" s="1"/>
      <c r="I3562" s="1"/>
      <c r="K3562" s="160"/>
      <c r="L3562" s="1"/>
      <c r="M3562" s="1"/>
      <c r="N3562" s="1"/>
      <c r="O3562" s="1"/>
      <c r="P3562" s="1"/>
      <c r="Q3562" s="1"/>
    </row>
    <row r="3563" spans="7:17" x14ac:dyDescent="0.3">
      <c r="G3563" s="1"/>
      <c r="H3563" s="1"/>
      <c r="I3563" s="1"/>
      <c r="K3563" s="160"/>
      <c r="L3563" s="1"/>
      <c r="M3563" s="1"/>
      <c r="N3563" s="1"/>
      <c r="O3563" s="1"/>
      <c r="P3563" s="1"/>
      <c r="Q3563" s="1"/>
    </row>
    <row r="3564" spans="7:17" x14ac:dyDescent="0.3">
      <c r="G3564" s="1"/>
      <c r="H3564" s="1"/>
      <c r="I3564" s="1"/>
      <c r="K3564" s="160"/>
      <c r="L3564" s="1"/>
      <c r="M3564" s="1"/>
      <c r="N3564" s="1"/>
      <c r="O3564" s="1"/>
      <c r="P3564" s="1"/>
      <c r="Q3564" s="1"/>
    </row>
    <row r="3565" spans="7:17" x14ac:dyDescent="0.3">
      <c r="G3565" s="1"/>
      <c r="H3565" s="1"/>
      <c r="I3565" s="1"/>
      <c r="K3565" s="160"/>
      <c r="L3565" s="1"/>
      <c r="M3565" s="1"/>
      <c r="N3565" s="1"/>
      <c r="O3565" s="1"/>
      <c r="P3565" s="1"/>
      <c r="Q3565" s="1"/>
    </row>
    <row r="3566" spans="7:17" x14ac:dyDescent="0.3">
      <c r="G3566" s="1"/>
      <c r="H3566" s="1"/>
      <c r="I3566" s="1"/>
      <c r="K3566" s="160"/>
      <c r="L3566" s="1"/>
      <c r="M3566" s="1"/>
      <c r="N3566" s="1"/>
      <c r="O3566" s="1"/>
      <c r="P3566" s="1"/>
      <c r="Q3566" s="1"/>
    </row>
    <row r="3567" spans="7:17" x14ac:dyDescent="0.3">
      <c r="G3567" s="1"/>
      <c r="H3567" s="1"/>
      <c r="I3567" s="1"/>
      <c r="K3567" s="160"/>
      <c r="L3567" s="1"/>
      <c r="M3567" s="1"/>
      <c r="N3567" s="1"/>
      <c r="O3567" s="1"/>
      <c r="P3567" s="1"/>
      <c r="Q3567" s="1"/>
    </row>
    <row r="3568" spans="7:17" x14ac:dyDescent="0.3">
      <c r="G3568" s="1"/>
      <c r="H3568" s="1"/>
      <c r="I3568" s="1"/>
      <c r="K3568" s="160"/>
      <c r="L3568" s="1"/>
      <c r="M3568" s="1"/>
      <c r="N3568" s="1"/>
      <c r="O3568" s="1"/>
      <c r="P3568" s="1"/>
      <c r="Q3568" s="1"/>
    </row>
    <row r="3569" spans="7:17" x14ac:dyDescent="0.3">
      <c r="G3569" s="1"/>
      <c r="H3569" s="1"/>
      <c r="I3569" s="1"/>
      <c r="K3569" s="160"/>
      <c r="L3569" s="1"/>
      <c r="M3569" s="1"/>
      <c r="N3569" s="1"/>
      <c r="O3569" s="1"/>
      <c r="P3569" s="1"/>
      <c r="Q3569" s="1"/>
    </row>
    <row r="3570" spans="7:17" x14ac:dyDescent="0.3">
      <c r="G3570" s="1"/>
      <c r="H3570" s="1"/>
      <c r="I3570" s="1"/>
      <c r="K3570" s="160"/>
      <c r="L3570" s="1"/>
      <c r="M3570" s="1"/>
      <c r="N3570" s="1"/>
      <c r="O3570" s="1"/>
      <c r="P3570" s="1"/>
      <c r="Q3570" s="1"/>
    </row>
    <row r="3571" spans="7:17" x14ac:dyDescent="0.3">
      <c r="G3571" s="1"/>
      <c r="H3571" s="1"/>
      <c r="I3571" s="1"/>
      <c r="K3571" s="160"/>
      <c r="L3571" s="1"/>
      <c r="M3571" s="1"/>
      <c r="N3571" s="1"/>
      <c r="O3571" s="1"/>
      <c r="P3571" s="1"/>
      <c r="Q3571" s="1"/>
    </row>
    <row r="3572" spans="7:17" x14ac:dyDescent="0.3">
      <c r="G3572" s="1"/>
      <c r="H3572" s="1"/>
      <c r="I3572" s="1"/>
      <c r="K3572" s="160"/>
      <c r="L3572" s="1"/>
      <c r="M3572" s="1"/>
      <c r="N3572" s="1"/>
      <c r="O3572" s="1"/>
      <c r="P3572" s="1"/>
      <c r="Q3572" s="1"/>
    </row>
    <row r="3573" spans="7:17" x14ac:dyDescent="0.3">
      <c r="G3573" s="1"/>
      <c r="H3573" s="1"/>
      <c r="I3573" s="1"/>
      <c r="K3573" s="160"/>
      <c r="L3573" s="1"/>
      <c r="M3573" s="1"/>
      <c r="N3573" s="1"/>
      <c r="O3573" s="1"/>
      <c r="P3573" s="1"/>
      <c r="Q3573" s="1"/>
    </row>
    <row r="3574" spans="7:17" x14ac:dyDescent="0.3">
      <c r="G3574" s="1"/>
      <c r="H3574" s="1"/>
      <c r="I3574" s="1"/>
      <c r="K3574" s="160"/>
      <c r="L3574" s="1"/>
      <c r="M3574" s="1"/>
      <c r="N3574" s="1"/>
      <c r="O3574" s="1"/>
      <c r="P3574" s="1"/>
      <c r="Q3574" s="1"/>
    </row>
    <row r="3575" spans="7:17" x14ac:dyDescent="0.3">
      <c r="G3575" s="1"/>
      <c r="H3575" s="1"/>
      <c r="I3575" s="1"/>
      <c r="K3575" s="160"/>
      <c r="L3575" s="1"/>
      <c r="M3575" s="1"/>
      <c r="N3575" s="1"/>
      <c r="O3575" s="1"/>
      <c r="P3575" s="1"/>
      <c r="Q3575" s="1"/>
    </row>
    <row r="3576" spans="7:17" x14ac:dyDescent="0.3">
      <c r="G3576" s="1"/>
      <c r="H3576" s="1"/>
      <c r="I3576" s="1"/>
      <c r="K3576" s="160"/>
      <c r="L3576" s="1"/>
      <c r="M3576" s="1"/>
      <c r="N3576" s="1"/>
      <c r="O3576" s="1"/>
      <c r="P3576" s="1"/>
      <c r="Q3576" s="1"/>
    </row>
    <row r="3577" spans="7:17" x14ac:dyDescent="0.3">
      <c r="G3577" s="1"/>
      <c r="H3577" s="1"/>
      <c r="I3577" s="1"/>
      <c r="K3577" s="160"/>
      <c r="L3577" s="1"/>
      <c r="M3577" s="1"/>
      <c r="N3577" s="1"/>
      <c r="O3577" s="1"/>
      <c r="P3577" s="1"/>
      <c r="Q3577" s="1"/>
    </row>
    <row r="3578" spans="7:17" x14ac:dyDescent="0.3">
      <c r="G3578" s="1"/>
      <c r="H3578" s="1"/>
      <c r="I3578" s="1"/>
      <c r="K3578" s="160"/>
      <c r="L3578" s="1"/>
      <c r="M3578" s="1"/>
      <c r="N3578" s="1"/>
      <c r="O3578" s="1"/>
      <c r="P3578" s="1"/>
      <c r="Q3578" s="1"/>
    </row>
    <row r="3579" spans="7:17" x14ac:dyDescent="0.3">
      <c r="G3579" s="1"/>
      <c r="H3579" s="1"/>
      <c r="I3579" s="1"/>
      <c r="K3579" s="160"/>
      <c r="L3579" s="1"/>
      <c r="M3579" s="1"/>
      <c r="N3579" s="1"/>
      <c r="O3579" s="1"/>
      <c r="P3579" s="1"/>
      <c r="Q3579" s="1"/>
    </row>
    <row r="3580" spans="7:17" x14ac:dyDescent="0.3">
      <c r="G3580" s="1"/>
      <c r="H3580" s="1"/>
      <c r="I3580" s="1"/>
      <c r="K3580" s="160"/>
      <c r="L3580" s="1"/>
      <c r="M3580" s="1"/>
      <c r="N3580" s="1"/>
      <c r="O3580" s="1"/>
      <c r="P3580" s="1"/>
      <c r="Q3580" s="1"/>
    </row>
    <row r="3581" spans="7:17" x14ac:dyDescent="0.3">
      <c r="G3581" s="1"/>
      <c r="H3581" s="1"/>
      <c r="I3581" s="1"/>
      <c r="K3581" s="160"/>
      <c r="L3581" s="1"/>
      <c r="M3581" s="1"/>
      <c r="N3581" s="1"/>
      <c r="O3581" s="1"/>
      <c r="P3581" s="1"/>
      <c r="Q3581" s="1"/>
    </row>
    <row r="3582" spans="7:17" x14ac:dyDescent="0.3">
      <c r="G3582" s="1"/>
      <c r="H3582" s="1"/>
      <c r="I3582" s="1"/>
      <c r="K3582" s="160"/>
      <c r="L3582" s="1"/>
      <c r="M3582" s="1"/>
      <c r="N3582" s="1"/>
      <c r="O3582" s="1"/>
      <c r="P3582" s="1"/>
      <c r="Q3582" s="1"/>
    </row>
    <row r="3583" spans="7:17" x14ac:dyDescent="0.3">
      <c r="G3583" s="1"/>
      <c r="H3583" s="1"/>
      <c r="I3583" s="1"/>
      <c r="K3583" s="160"/>
      <c r="L3583" s="1"/>
      <c r="M3583" s="1"/>
      <c r="N3583" s="1"/>
      <c r="O3583" s="1"/>
      <c r="P3583" s="1"/>
      <c r="Q3583" s="1"/>
    </row>
    <row r="3584" spans="7:17" x14ac:dyDescent="0.3">
      <c r="G3584" s="1"/>
      <c r="H3584" s="1"/>
      <c r="I3584" s="1"/>
      <c r="K3584" s="160"/>
      <c r="L3584" s="1"/>
      <c r="M3584" s="1"/>
      <c r="N3584" s="1"/>
      <c r="O3584" s="1"/>
      <c r="P3584" s="1"/>
      <c r="Q3584" s="1"/>
    </row>
    <row r="3585" spans="7:17" x14ac:dyDescent="0.3">
      <c r="G3585" s="1"/>
      <c r="H3585" s="1"/>
      <c r="I3585" s="1"/>
      <c r="K3585" s="160"/>
      <c r="L3585" s="1"/>
      <c r="M3585" s="1"/>
      <c r="N3585" s="1"/>
      <c r="O3585" s="1"/>
      <c r="P3585" s="1"/>
      <c r="Q3585" s="1"/>
    </row>
    <row r="3586" spans="7:17" x14ac:dyDescent="0.3">
      <c r="G3586" s="1"/>
      <c r="H3586" s="1"/>
      <c r="I3586" s="1"/>
      <c r="K3586" s="160"/>
      <c r="L3586" s="1"/>
      <c r="M3586" s="1"/>
      <c r="N3586" s="1"/>
      <c r="O3586" s="1"/>
      <c r="P3586" s="1"/>
      <c r="Q3586" s="1"/>
    </row>
    <row r="3587" spans="7:17" x14ac:dyDescent="0.3">
      <c r="G3587" s="1"/>
      <c r="H3587" s="1"/>
      <c r="I3587" s="1"/>
      <c r="K3587" s="160"/>
      <c r="L3587" s="1"/>
      <c r="M3587" s="1"/>
      <c r="N3587" s="1"/>
      <c r="O3587" s="1"/>
      <c r="P3587" s="1"/>
      <c r="Q3587" s="1"/>
    </row>
    <row r="3588" spans="7:17" x14ac:dyDescent="0.3">
      <c r="G3588" s="1"/>
      <c r="H3588" s="1"/>
      <c r="I3588" s="1"/>
      <c r="K3588" s="160"/>
      <c r="L3588" s="1"/>
      <c r="M3588" s="1"/>
      <c r="N3588" s="1"/>
      <c r="O3588" s="1"/>
      <c r="P3588" s="1"/>
      <c r="Q3588" s="1"/>
    </row>
    <row r="3589" spans="7:17" x14ac:dyDescent="0.3">
      <c r="G3589" s="1"/>
      <c r="H3589" s="1"/>
      <c r="I3589" s="1"/>
      <c r="K3589" s="160"/>
      <c r="L3589" s="1"/>
      <c r="M3589" s="1"/>
      <c r="N3589" s="1"/>
      <c r="O3589" s="1"/>
      <c r="P3589" s="1"/>
      <c r="Q3589" s="1"/>
    </row>
    <row r="3590" spans="7:17" x14ac:dyDescent="0.3">
      <c r="G3590" s="1"/>
      <c r="H3590" s="1"/>
      <c r="I3590" s="1"/>
      <c r="K3590" s="160"/>
      <c r="L3590" s="1"/>
      <c r="M3590" s="1"/>
      <c r="N3590" s="1"/>
      <c r="O3590" s="1"/>
      <c r="P3590" s="1"/>
      <c r="Q3590" s="1"/>
    </row>
    <row r="3591" spans="7:17" x14ac:dyDescent="0.3">
      <c r="G3591" s="1"/>
      <c r="H3591" s="1"/>
      <c r="I3591" s="1"/>
      <c r="K3591" s="160"/>
      <c r="L3591" s="1"/>
      <c r="M3591" s="1"/>
      <c r="N3591" s="1"/>
      <c r="O3591" s="1"/>
      <c r="P3591" s="1"/>
      <c r="Q3591" s="1"/>
    </row>
    <row r="3592" spans="7:17" x14ac:dyDescent="0.3">
      <c r="G3592" s="1"/>
      <c r="H3592" s="1"/>
      <c r="I3592" s="1"/>
      <c r="K3592" s="160"/>
      <c r="L3592" s="1"/>
      <c r="M3592" s="1"/>
      <c r="N3592" s="1"/>
      <c r="O3592" s="1"/>
      <c r="P3592" s="1"/>
      <c r="Q3592" s="1"/>
    </row>
    <row r="3593" spans="7:17" x14ac:dyDescent="0.3">
      <c r="G3593" s="1"/>
      <c r="H3593" s="1"/>
      <c r="I3593" s="1"/>
      <c r="K3593" s="160"/>
      <c r="L3593" s="1"/>
      <c r="M3593" s="1"/>
      <c r="N3593" s="1"/>
      <c r="O3593" s="1"/>
      <c r="P3593" s="1"/>
      <c r="Q3593" s="1"/>
    </row>
    <row r="3594" spans="7:17" x14ac:dyDescent="0.3">
      <c r="G3594" s="1"/>
      <c r="H3594" s="1"/>
      <c r="I3594" s="1"/>
      <c r="K3594" s="160"/>
      <c r="L3594" s="1"/>
      <c r="M3594" s="1"/>
      <c r="N3594" s="1"/>
      <c r="O3594" s="1"/>
      <c r="P3594" s="1"/>
      <c r="Q3594" s="1"/>
    </row>
    <row r="3595" spans="7:17" x14ac:dyDescent="0.3">
      <c r="G3595" s="1"/>
      <c r="H3595" s="1"/>
      <c r="I3595" s="1"/>
      <c r="K3595" s="160"/>
      <c r="L3595" s="1"/>
      <c r="M3595" s="1"/>
      <c r="N3595" s="1"/>
      <c r="O3595" s="1"/>
      <c r="P3595" s="1"/>
      <c r="Q3595" s="1"/>
    </row>
    <row r="3596" spans="7:17" x14ac:dyDescent="0.3">
      <c r="G3596" s="1"/>
      <c r="H3596" s="1"/>
      <c r="I3596" s="1"/>
      <c r="K3596" s="160"/>
      <c r="L3596" s="1"/>
      <c r="M3596" s="1"/>
      <c r="N3596" s="1"/>
      <c r="O3596" s="1"/>
      <c r="P3596" s="1"/>
      <c r="Q3596" s="1"/>
    </row>
    <row r="3597" spans="7:17" x14ac:dyDescent="0.3">
      <c r="G3597" s="1"/>
      <c r="H3597" s="1"/>
      <c r="I3597" s="1"/>
      <c r="K3597" s="160"/>
      <c r="L3597" s="1"/>
      <c r="M3597" s="1"/>
      <c r="N3597" s="1"/>
      <c r="O3597" s="1"/>
      <c r="P3597" s="1"/>
      <c r="Q3597" s="1"/>
    </row>
    <row r="3598" spans="7:17" x14ac:dyDescent="0.3">
      <c r="G3598" s="1"/>
      <c r="H3598" s="1"/>
      <c r="I3598" s="1"/>
      <c r="K3598" s="160"/>
      <c r="L3598" s="1"/>
      <c r="M3598" s="1"/>
      <c r="N3598" s="1"/>
      <c r="O3598" s="1"/>
      <c r="P3598" s="1"/>
      <c r="Q3598" s="1"/>
    </row>
    <row r="3599" spans="7:17" x14ac:dyDescent="0.3">
      <c r="G3599" s="1"/>
      <c r="H3599" s="1"/>
      <c r="I3599" s="1"/>
      <c r="K3599" s="160"/>
      <c r="L3599" s="1"/>
      <c r="M3599" s="1"/>
      <c r="N3599" s="1"/>
      <c r="O3599" s="1"/>
      <c r="P3599" s="1"/>
      <c r="Q3599" s="1"/>
    </row>
    <row r="3600" spans="7:17" x14ac:dyDescent="0.3">
      <c r="G3600" s="1"/>
      <c r="H3600" s="1"/>
      <c r="I3600" s="1"/>
      <c r="K3600" s="160"/>
      <c r="L3600" s="1"/>
      <c r="M3600" s="1"/>
      <c r="N3600" s="1"/>
      <c r="O3600" s="1"/>
      <c r="P3600" s="1"/>
      <c r="Q3600" s="1"/>
    </row>
    <row r="3601" spans="7:17" x14ac:dyDescent="0.3">
      <c r="G3601" s="1"/>
      <c r="H3601" s="1"/>
      <c r="I3601" s="1"/>
      <c r="K3601" s="160"/>
      <c r="L3601" s="1"/>
      <c r="M3601" s="1"/>
      <c r="N3601" s="1"/>
      <c r="O3601" s="1"/>
      <c r="P3601" s="1"/>
      <c r="Q3601" s="1"/>
    </row>
    <row r="3602" spans="7:17" x14ac:dyDescent="0.3">
      <c r="G3602" s="1"/>
      <c r="H3602" s="1"/>
      <c r="I3602" s="1"/>
      <c r="K3602" s="160"/>
      <c r="L3602" s="1"/>
      <c r="M3602" s="1"/>
      <c r="N3602" s="1"/>
      <c r="O3602" s="1"/>
      <c r="P3602" s="1"/>
      <c r="Q3602" s="1"/>
    </row>
    <row r="3603" spans="7:17" x14ac:dyDescent="0.3">
      <c r="G3603" s="1"/>
      <c r="H3603" s="1"/>
      <c r="I3603" s="1"/>
      <c r="K3603" s="160"/>
      <c r="L3603" s="1"/>
      <c r="M3603" s="1"/>
      <c r="N3603" s="1"/>
      <c r="O3603" s="1"/>
      <c r="P3603" s="1"/>
      <c r="Q3603" s="1"/>
    </row>
    <row r="3604" spans="7:17" x14ac:dyDescent="0.3">
      <c r="G3604" s="1"/>
      <c r="H3604" s="1"/>
      <c r="I3604" s="1"/>
      <c r="K3604" s="160"/>
      <c r="L3604" s="1"/>
      <c r="M3604" s="1"/>
      <c r="N3604" s="1"/>
      <c r="O3604" s="1"/>
      <c r="P3604" s="1"/>
      <c r="Q3604" s="1"/>
    </row>
    <row r="3605" spans="7:17" x14ac:dyDescent="0.3">
      <c r="G3605" s="1"/>
      <c r="H3605" s="1"/>
      <c r="I3605" s="1"/>
      <c r="K3605" s="160"/>
      <c r="L3605" s="1"/>
      <c r="M3605" s="1"/>
      <c r="N3605" s="1"/>
      <c r="O3605" s="1"/>
      <c r="P3605" s="1"/>
      <c r="Q3605" s="1"/>
    </row>
    <row r="3606" spans="7:17" x14ac:dyDescent="0.3">
      <c r="G3606" s="1"/>
      <c r="H3606" s="1"/>
      <c r="I3606" s="1"/>
      <c r="K3606" s="160"/>
      <c r="L3606" s="1"/>
      <c r="M3606" s="1"/>
      <c r="N3606" s="1"/>
      <c r="O3606" s="1"/>
      <c r="P3606" s="1"/>
      <c r="Q3606" s="1"/>
    </row>
    <row r="3607" spans="7:17" x14ac:dyDescent="0.3">
      <c r="G3607" s="1"/>
      <c r="H3607" s="1"/>
      <c r="I3607" s="1"/>
      <c r="K3607" s="160"/>
      <c r="L3607" s="1"/>
      <c r="M3607" s="1"/>
      <c r="N3607" s="1"/>
      <c r="O3607" s="1"/>
      <c r="P3607" s="1"/>
      <c r="Q3607" s="1"/>
    </row>
    <row r="3608" spans="7:17" x14ac:dyDescent="0.3">
      <c r="G3608" s="1"/>
      <c r="H3608" s="1"/>
      <c r="I3608" s="1"/>
      <c r="K3608" s="160"/>
      <c r="L3608" s="1"/>
      <c r="M3608" s="1"/>
      <c r="N3608" s="1"/>
      <c r="O3608" s="1"/>
      <c r="P3608" s="1"/>
      <c r="Q3608" s="1"/>
    </row>
    <row r="3609" spans="7:17" x14ac:dyDescent="0.3">
      <c r="G3609" s="1"/>
      <c r="H3609" s="1"/>
      <c r="I3609" s="1"/>
      <c r="K3609" s="160"/>
      <c r="L3609" s="1"/>
      <c r="M3609" s="1"/>
      <c r="N3609" s="1"/>
      <c r="O3609" s="1"/>
      <c r="P3609" s="1"/>
      <c r="Q3609" s="1"/>
    </row>
    <row r="3610" spans="7:17" x14ac:dyDescent="0.3">
      <c r="G3610" s="1"/>
      <c r="H3610" s="1"/>
      <c r="I3610" s="1"/>
      <c r="K3610" s="160"/>
      <c r="L3610" s="1"/>
      <c r="M3610" s="1"/>
      <c r="N3610" s="1"/>
      <c r="O3610" s="1"/>
      <c r="P3610" s="1"/>
      <c r="Q3610" s="1"/>
    </row>
    <row r="3611" spans="7:17" x14ac:dyDescent="0.3">
      <c r="G3611" s="1"/>
      <c r="H3611" s="1"/>
      <c r="I3611" s="1"/>
      <c r="K3611" s="160"/>
      <c r="L3611" s="1"/>
      <c r="M3611" s="1"/>
      <c r="N3611" s="1"/>
      <c r="O3611" s="1"/>
      <c r="P3611" s="1"/>
      <c r="Q3611" s="1"/>
    </row>
    <row r="3612" spans="7:17" x14ac:dyDescent="0.3">
      <c r="G3612" s="1"/>
      <c r="H3612" s="1"/>
      <c r="I3612" s="1"/>
      <c r="K3612" s="160"/>
      <c r="L3612" s="1"/>
      <c r="M3612" s="1"/>
      <c r="N3612" s="1"/>
      <c r="O3612" s="1"/>
      <c r="P3612" s="1"/>
      <c r="Q3612" s="1"/>
    </row>
    <row r="3613" spans="7:17" x14ac:dyDescent="0.3">
      <c r="G3613" s="1"/>
      <c r="H3613" s="1"/>
      <c r="I3613" s="1"/>
      <c r="K3613" s="160"/>
      <c r="L3613" s="1"/>
      <c r="M3613" s="1"/>
      <c r="N3613" s="1"/>
      <c r="O3613" s="1"/>
      <c r="P3613" s="1"/>
      <c r="Q3613" s="1"/>
    </row>
    <row r="3614" spans="7:17" x14ac:dyDescent="0.3">
      <c r="G3614" s="1"/>
      <c r="H3614" s="1"/>
      <c r="I3614" s="1"/>
      <c r="K3614" s="160"/>
      <c r="L3614" s="1"/>
      <c r="M3614" s="1"/>
      <c r="N3614" s="1"/>
      <c r="O3614" s="1"/>
      <c r="P3614" s="1"/>
      <c r="Q3614" s="1"/>
    </row>
    <row r="3615" spans="7:17" x14ac:dyDescent="0.3">
      <c r="G3615" s="1"/>
      <c r="H3615" s="1"/>
      <c r="I3615" s="1"/>
      <c r="K3615" s="160"/>
      <c r="L3615" s="1"/>
      <c r="M3615" s="1"/>
      <c r="N3615" s="1"/>
      <c r="O3615" s="1"/>
      <c r="P3615" s="1"/>
      <c r="Q3615" s="1"/>
    </row>
    <row r="3616" spans="7:17" x14ac:dyDescent="0.3">
      <c r="G3616" s="1"/>
      <c r="H3616" s="1"/>
      <c r="I3616" s="1"/>
      <c r="K3616" s="160"/>
      <c r="L3616" s="1"/>
      <c r="M3616" s="1"/>
      <c r="N3616" s="1"/>
      <c r="O3616" s="1"/>
      <c r="P3616" s="1"/>
      <c r="Q3616" s="1"/>
    </row>
    <row r="3617" spans="7:17" x14ac:dyDescent="0.3">
      <c r="G3617" s="1"/>
      <c r="H3617" s="1"/>
      <c r="I3617" s="1"/>
      <c r="K3617" s="160"/>
      <c r="L3617" s="1"/>
      <c r="M3617" s="1"/>
      <c r="N3617" s="1"/>
      <c r="O3617" s="1"/>
      <c r="P3617" s="1"/>
      <c r="Q3617" s="1"/>
    </row>
    <row r="3618" spans="7:17" x14ac:dyDescent="0.3">
      <c r="G3618" s="1"/>
      <c r="H3618" s="1"/>
      <c r="I3618" s="1"/>
      <c r="K3618" s="160"/>
      <c r="L3618" s="1"/>
      <c r="M3618" s="1"/>
      <c r="N3618" s="1"/>
      <c r="O3618" s="1"/>
      <c r="P3618" s="1"/>
      <c r="Q3618" s="1"/>
    </row>
    <row r="3619" spans="7:17" x14ac:dyDescent="0.3">
      <c r="G3619" s="1"/>
      <c r="H3619" s="1"/>
      <c r="I3619" s="1"/>
      <c r="K3619" s="160"/>
      <c r="L3619" s="1"/>
      <c r="M3619" s="1"/>
      <c r="N3619" s="1"/>
      <c r="O3619" s="1"/>
      <c r="P3619" s="1"/>
      <c r="Q3619" s="1"/>
    </row>
    <row r="3620" spans="7:17" x14ac:dyDescent="0.3">
      <c r="G3620" s="1"/>
      <c r="H3620" s="1"/>
      <c r="I3620" s="1"/>
      <c r="K3620" s="160"/>
      <c r="L3620" s="1"/>
      <c r="M3620" s="1"/>
      <c r="N3620" s="1"/>
      <c r="O3620" s="1"/>
      <c r="P3620" s="1"/>
      <c r="Q3620" s="1"/>
    </row>
    <row r="3621" spans="7:17" x14ac:dyDescent="0.3">
      <c r="G3621" s="1"/>
      <c r="H3621" s="1"/>
      <c r="I3621" s="1"/>
      <c r="K3621" s="160"/>
      <c r="L3621" s="1"/>
      <c r="M3621" s="1"/>
      <c r="N3621" s="1"/>
      <c r="O3621" s="1"/>
      <c r="P3621" s="1"/>
      <c r="Q3621" s="1"/>
    </row>
    <row r="3622" spans="7:17" x14ac:dyDescent="0.3">
      <c r="G3622" s="1"/>
      <c r="H3622" s="1"/>
      <c r="I3622" s="1"/>
      <c r="K3622" s="160"/>
      <c r="L3622" s="1"/>
      <c r="M3622" s="1"/>
      <c r="N3622" s="1"/>
      <c r="O3622" s="1"/>
      <c r="P3622" s="1"/>
      <c r="Q3622" s="1"/>
    </row>
    <row r="3623" spans="7:17" x14ac:dyDescent="0.3">
      <c r="G3623" s="1"/>
      <c r="H3623" s="1"/>
      <c r="I3623" s="1"/>
      <c r="K3623" s="160"/>
      <c r="L3623" s="1"/>
      <c r="M3623" s="1"/>
      <c r="N3623" s="1"/>
      <c r="O3623" s="1"/>
      <c r="P3623" s="1"/>
      <c r="Q3623" s="1"/>
    </row>
    <row r="3624" spans="7:17" x14ac:dyDescent="0.3">
      <c r="G3624" s="1"/>
      <c r="H3624" s="1"/>
      <c r="I3624" s="1"/>
      <c r="K3624" s="160"/>
      <c r="L3624" s="1"/>
      <c r="M3624" s="1"/>
      <c r="N3624" s="1"/>
      <c r="O3624" s="1"/>
      <c r="P3624" s="1"/>
      <c r="Q3624" s="1"/>
    </row>
    <row r="3625" spans="7:17" x14ac:dyDescent="0.3">
      <c r="G3625" s="1"/>
      <c r="H3625" s="1"/>
      <c r="I3625" s="1"/>
      <c r="K3625" s="160"/>
      <c r="L3625" s="1"/>
      <c r="M3625" s="1"/>
      <c r="N3625" s="1"/>
      <c r="O3625" s="1"/>
      <c r="P3625" s="1"/>
      <c r="Q3625" s="1"/>
    </row>
    <row r="3626" spans="7:17" x14ac:dyDescent="0.3">
      <c r="G3626" s="1"/>
      <c r="H3626" s="1"/>
      <c r="I3626" s="1"/>
      <c r="K3626" s="160"/>
      <c r="L3626" s="1"/>
      <c r="M3626" s="1"/>
      <c r="N3626" s="1"/>
      <c r="O3626" s="1"/>
      <c r="P3626" s="1"/>
      <c r="Q3626" s="1"/>
    </row>
    <row r="3627" spans="7:17" x14ac:dyDescent="0.3">
      <c r="G3627" s="1"/>
      <c r="H3627" s="1"/>
      <c r="I3627" s="1"/>
      <c r="K3627" s="160"/>
      <c r="L3627" s="1"/>
      <c r="M3627" s="1"/>
      <c r="N3627" s="1"/>
      <c r="O3627" s="1"/>
      <c r="P3627" s="1"/>
      <c r="Q3627" s="1"/>
    </row>
    <row r="3628" spans="7:17" x14ac:dyDescent="0.3">
      <c r="G3628" s="1"/>
      <c r="H3628" s="1"/>
      <c r="I3628" s="1"/>
      <c r="K3628" s="160"/>
      <c r="L3628" s="1"/>
      <c r="M3628" s="1"/>
      <c r="N3628" s="1"/>
      <c r="O3628" s="1"/>
      <c r="P3628" s="1"/>
      <c r="Q3628" s="1"/>
    </row>
    <row r="3629" spans="7:17" x14ac:dyDescent="0.3">
      <c r="G3629" s="1"/>
      <c r="H3629" s="1"/>
      <c r="I3629" s="1"/>
      <c r="K3629" s="160"/>
      <c r="L3629" s="1"/>
      <c r="M3629" s="1"/>
      <c r="N3629" s="1"/>
      <c r="O3629" s="1"/>
      <c r="P3629" s="1"/>
      <c r="Q3629" s="1"/>
    </row>
    <row r="3630" spans="7:17" x14ac:dyDescent="0.3">
      <c r="G3630" s="1"/>
      <c r="H3630" s="1"/>
      <c r="I3630" s="1"/>
      <c r="K3630" s="160"/>
      <c r="L3630" s="1"/>
      <c r="M3630" s="1"/>
      <c r="N3630" s="1"/>
      <c r="O3630" s="1"/>
      <c r="P3630" s="1"/>
      <c r="Q3630" s="1"/>
    </row>
    <row r="3631" spans="7:17" x14ac:dyDescent="0.3">
      <c r="G3631" s="1"/>
      <c r="H3631" s="1"/>
      <c r="I3631" s="1"/>
      <c r="K3631" s="160"/>
      <c r="L3631" s="1"/>
      <c r="M3631" s="1"/>
      <c r="N3631" s="1"/>
      <c r="O3631" s="1"/>
      <c r="P3631" s="1"/>
      <c r="Q3631" s="1"/>
    </row>
    <row r="3632" spans="7:17" x14ac:dyDescent="0.3">
      <c r="G3632" s="1"/>
      <c r="H3632" s="1"/>
      <c r="I3632" s="1"/>
      <c r="K3632" s="160"/>
      <c r="L3632" s="1"/>
      <c r="M3632" s="1"/>
      <c r="N3632" s="1"/>
      <c r="O3632" s="1"/>
      <c r="P3632" s="1"/>
      <c r="Q3632" s="1"/>
    </row>
    <row r="3633" spans="7:17" x14ac:dyDescent="0.3">
      <c r="G3633" s="1"/>
      <c r="H3633" s="1"/>
      <c r="I3633" s="1"/>
      <c r="K3633" s="160"/>
      <c r="L3633" s="1"/>
      <c r="M3633" s="1"/>
      <c r="N3633" s="1"/>
      <c r="O3633" s="1"/>
      <c r="P3633" s="1"/>
      <c r="Q3633" s="1"/>
    </row>
    <row r="3634" spans="7:17" x14ac:dyDescent="0.3">
      <c r="G3634" s="1"/>
      <c r="H3634" s="1"/>
      <c r="I3634" s="1"/>
      <c r="K3634" s="160"/>
      <c r="L3634" s="1"/>
      <c r="M3634" s="1"/>
      <c r="N3634" s="1"/>
      <c r="O3634" s="1"/>
      <c r="P3634" s="1"/>
      <c r="Q3634" s="1"/>
    </row>
    <row r="3635" spans="7:17" x14ac:dyDescent="0.3">
      <c r="G3635" s="1"/>
      <c r="H3635" s="1"/>
      <c r="I3635" s="1"/>
      <c r="K3635" s="160"/>
      <c r="L3635" s="1"/>
      <c r="M3635" s="1"/>
      <c r="N3635" s="1"/>
      <c r="O3635" s="1"/>
      <c r="P3635" s="1"/>
      <c r="Q3635" s="1"/>
    </row>
    <row r="3636" spans="7:17" x14ac:dyDescent="0.3">
      <c r="G3636" s="1"/>
      <c r="H3636" s="1"/>
      <c r="I3636" s="1"/>
      <c r="K3636" s="160"/>
      <c r="L3636" s="1"/>
      <c r="M3636" s="1"/>
      <c r="N3636" s="1"/>
      <c r="O3636" s="1"/>
      <c r="P3636" s="1"/>
      <c r="Q3636" s="1"/>
    </row>
    <row r="3637" spans="7:17" x14ac:dyDescent="0.3">
      <c r="G3637" s="1"/>
      <c r="H3637" s="1"/>
      <c r="I3637" s="1"/>
      <c r="K3637" s="160"/>
      <c r="L3637" s="1"/>
      <c r="M3637" s="1"/>
      <c r="N3637" s="1"/>
      <c r="O3637" s="1"/>
      <c r="P3637" s="1"/>
      <c r="Q3637" s="1"/>
    </row>
    <row r="3638" spans="7:17" x14ac:dyDescent="0.3">
      <c r="G3638" s="1"/>
      <c r="H3638" s="1"/>
      <c r="I3638" s="1"/>
      <c r="K3638" s="160"/>
      <c r="L3638" s="1"/>
      <c r="M3638" s="1"/>
      <c r="N3638" s="1"/>
      <c r="O3638" s="1"/>
      <c r="P3638" s="1"/>
      <c r="Q3638" s="1"/>
    </row>
    <row r="3639" spans="7:17" x14ac:dyDescent="0.3">
      <c r="G3639" s="1"/>
      <c r="H3639" s="1"/>
      <c r="I3639" s="1"/>
      <c r="K3639" s="160"/>
      <c r="L3639" s="1"/>
      <c r="M3639" s="1"/>
      <c r="N3639" s="1"/>
      <c r="O3639" s="1"/>
      <c r="P3639" s="1"/>
      <c r="Q3639" s="1"/>
    </row>
    <row r="3640" spans="7:17" x14ac:dyDescent="0.3">
      <c r="G3640" s="1"/>
      <c r="H3640" s="1"/>
      <c r="I3640" s="1"/>
      <c r="K3640" s="160"/>
      <c r="L3640" s="1"/>
      <c r="M3640" s="1"/>
      <c r="N3640" s="1"/>
      <c r="O3640" s="1"/>
      <c r="P3640" s="1"/>
      <c r="Q3640" s="1"/>
    </row>
    <row r="3641" spans="7:17" x14ac:dyDescent="0.3">
      <c r="G3641" s="1"/>
      <c r="H3641" s="1"/>
      <c r="I3641" s="1"/>
      <c r="K3641" s="160"/>
      <c r="L3641" s="1"/>
      <c r="M3641" s="1"/>
      <c r="N3641" s="1"/>
      <c r="O3641" s="1"/>
      <c r="P3641" s="1"/>
      <c r="Q3641" s="1"/>
    </row>
    <row r="3642" spans="7:17" x14ac:dyDescent="0.3">
      <c r="G3642" s="1"/>
      <c r="H3642" s="1"/>
      <c r="I3642" s="1"/>
      <c r="K3642" s="160"/>
      <c r="L3642" s="1"/>
      <c r="M3642" s="1"/>
      <c r="N3642" s="1"/>
      <c r="O3642" s="1"/>
      <c r="P3642" s="1"/>
      <c r="Q3642" s="1"/>
    </row>
    <row r="3643" spans="7:17" x14ac:dyDescent="0.3">
      <c r="G3643" s="1"/>
      <c r="H3643" s="1"/>
      <c r="I3643" s="1"/>
      <c r="K3643" s="160"/>
      <c r="L3643" s="1"/>
      <c r="M3643" s="1"/>
      <c r="N3643" s="1"/>
      <c r="O3643" s="1"/>
      <c r="P3643" s="1"/>
      <c r="Q3643" s="1"/>
    </row>
    <row r="3644" spans="7:17" x14ac:dyDescent="0.3">
      <c r="G3644" s="1"/>
      <c r="H3644" s="1"/>
      <c r="I3644" s="1"/>
      <c r="K3644" s="160"/>
      <c r="L3644" s="1"/>
      <c r="M3644" s="1"/>
      <c r="N3644" s="1"/>
      <c r="O3644" s="1"/>
      <c r="P3644" s="1"/>
      <c r="Q3644" s="1"/>
    </row>
    <row r="3645" spans="7:17" x14ac:dyDescent="0.3">
      <c r="G3645" s="1"/>
      <c r="H3645" s="1"/>
      <c r="I3645" s="1"/>
      <c r="K3645" s="160"/>
      <c r="L3645" s="1"/>
      <c r="M3645" s="1"/>
      <c r="N3645" s="1"/>
      <c r="O3645" s="1"/>
      <c r="P3645" s="1"/>
      <c r="Q3645" s="1"/>
    </row>
    <row r="3646" spans="7:17" x14ac:dyDescent="0.3">
      <c r="G3646" s="1"/>
      <c r="H3646" s="1"/>
      <c r="I3646" s="1"/>
      <c r="K3646" s="160"/>
      <c r="L3646" s="1"/>
      <c r="M3646" s="1"/>
      <c r="N3646" s="1"/>
      <c r="O3646" s="1"/>
      <c r="P3646" s="1"/>
      <c r="Q3646" s="1"/>
    </row>
    <row r="3647" spans="7:17" x14ac:dyDescent="0.3">
      <c r="G3647" s="1"/>
      <c r="H3647" s="1"/>
      <c r="I3647" s="1"/>
      <c r="K3647" s="160"/>
      <c r="L3647" s="1"/>
      <c r="M3647" s="1"/>
      <c r="N3647" s="1"/>
      <c r="O3647" s="1"/>
      <c r="P3647" s="1"/>
      <c r="Q3647" s="1"/>
    </row>
    <row r="3648" spans="7:17" x14ac:dyDescent="0.3">
      <c r="G3648" s="1"/>
      <c r="H3648" s="1"/>
      <c r="I3648" s="1"/>
      <c r="K3648" s="160"/>
      <c r="L3648" s="1"/>
      <c r="M3648" s="1"/>
      <c r="N3648" s="1"/>
      <c r="O3648" s="1"/>
      <c r="P3648" s="1"/>
      <c r="Q3648" s="1"/>
    </row>
    <row r="3649" spans="7:17" x14ac:dyDescent="0.3">
      <c r="G3649" s="1"/>
      <c r="H3649" s="1"/>
      <c r="I3649" s="1"/>
      <c r="K3649" s="160"/>
      <c r="L3649" s="1"/>
      <c r="M3649" s="1"/>
      <c r="N3649" s="1"/>
      <c r="O3649" s="1"/>
      <c r="P3649" s="1"/>
      <c r="Q3649" s="1"/>
    </row>
    <row r="3650" spans="7:17" x14ac:dyDescent="0.3">
      <c r="G3650" s="1"/>
      <c r="H3650" s="1"/>
      <c r="I3650" s="1"/>
      <c r="K3650" s="160"/>
      <c r="L3650" s="1"/>
      <c r="M3650" s="1"/>
      <c r="N3650" s="1"/>
      <c r="O3650" s="1"/>
      <c r="P3650" s="1"/>
      <c r="Q3650" s="1"/>
    </row>
    <row r="3651" spans="7:17" x14ac:dyDescent="0.3">
      <c r="G3651" s="1"/>
      <c r="H3651" s="1"/>
      <c r="I3651" s="1"/>
      <c r="K3651" s="160"/>
      <c r="L3651" s="1"/>
      <c r="M3651" s="1"/>
      <c r="N3651" s="1"/>
      <c r="O3651" s="1"/>
      <c r="P3651" s="1"/>
      <c r="Q3651" s="1"/>
    </row>
    <row r="3652" spans="7:17" x14ac:dyDescent="0.3">
      <c r="G3652" s="1"/>
      <c r="H3652" s="1"/>
      <c r="I3652" s="1"/>
      <c r="K3652" s="160"/>
      <c r="L3652" s="1"/>
      <c r="M3652" s="1"/>
      <c r="N3652" s="1"/>
      <c r="O3652" s="1"/>
      <c r="P3652" s="1"/>
      <c r="Q3652" s="1"/>
    </row>
    <row r="3653" spans="7:17" x14ac:dyDescent="0.3">
      <c r="G3653" s="1"/>
      <c r="H3653" s="1"/>
      <c r="I3653" s="1"/>
      <c r="K3653" s="160"/>
      <c r="L3653" s="1"/>
      <c r="M3653" s="1"/>
      <c r="N3653" s="1"/>
      <c r="O3653" s="1"/>
      <c r="P3653" s="1"/>
      <c r="Q3653" s="1"/>
    </row>
    <row r="3654" spans="7:17" x14ac:dyDescent="0.3">
      <c r="G3654" s="1"/>
      <c r="H3654" s="1"/>
      <c r="I3654" s="1"/>
      <c r="K3654" s="160"/>
      <c r="L3654" s="1"/>
      <c r="M3654" s="1"/>
      <c r="N3654" s="1"/>
      <c r="O3654" s="1"/>
      <c r="P3654" s="1"/>
      <c r="Q3654" s="1"/>
    </row>
    <row r="3655" spans="7:17" x14ac:dyDescent="0.3">
      <c r="G3655" s="1"/>
      <c r="H3655" s="1"/>
      <c r="I3655" s="1"/>
      <c r="K3655" s="160"/>
      <c r="L3655" s="1"/>
      <c r="M3655" s="1"/>
      <c r="N3655" s="1"/>
      <c r="O3655" s="1"/>
      <c r="P3655" s="1"/>
      <c r="Q3655" s="1"/>
    </row>
    <row r="3656" spans="7:17" x14ac:dyDescent="0.3">
      <c r="G3656" s="1"/>
      <c r="H3656" s="1"/>
      <c r="I3656" s="1"/>
      <c r="K3656" s="160"/>
      <c r="L3656" s="1"/>
      <c r="M3656" s="1"/>
      <c r="N3656" s="1"/>
      <c r="O3656" s="1"/>
      <c r="P3656" s="1"/>
      <c r="Q3656" s="1"/>
    </row>
    <row r="3657" spans="7:17" x14ac:dyDescent="0.3">
      <c r="G3657" s="1"/>
      <c r="H3657" s="1"/>
      <c r="I3657" s="1"/>
      <c r="K3657" s="160"/>
      <c r="L3657" s="1"/>
      <c r="M3657" s="1"/>
      <c r="N3657" s="1"/>
      <c r="O3657" s="1"/>
      <c r="P3657" s="1"/>
      <c r="Q3657" s="1"/>
    </row>
    <row r="3658" spans="7:17" x14ac:dyDescent="0.3">
      <c r="G3658" s="1"/>
      <c r="H3658" s="1"/>
      <c r="I3658" s="1"/>
      <c r="K3658" s="160"/>
      <c r="L3658" s="1"/>
      <c r="M3658" s="1"/>
      <c r="N3658" s="1"/>
      <c r="O3658" s="1"/>
      <c r="P3658" s="1"/>
      <c r="Q3658" s="1"/>
    </row>
    <row r="3659" spans="7:17" x14ac:dyDescent="0.3">
      <c r="G3659" s="1"/>
      <c r="H3659" s="1"/>
      <c r="I3659" s="1"/>
      <c r="K3659" s="160"/>
      <c r="L3659" s="1"/>
      <c r="M3659" s="1"/>
      <c r="N3659" s="1"/>
      <c r="O3659" s="1"/>
      <c r="P3659" s="1"/>
      <c r="Q3659" s="1"/>
    </row>
    <row r="3660" spans="7:17" x14ac:dyDescent="0.3">
      <c r="G3660" s="1"/>
      <c r="H3660" s="1"/>
      <c r="I3660" s="1"/>
      <c r="K3660" s="160"/>
      <c r="L3660" s="1"/>
      <c r="M3660" s="1"/>
      <c r="N3660" s="1"/>
      <c r="O3660" s="1"/>
      <c r="P3660" s="1"/>
      <c r="Q3660" s="1"/>
    </row>
    <row r="3661" spans="7:17" x14ac:dyDescent="0.3">
      <c r="G3661" s="1"/>
      <c r="H3661" s="1"/>
      <c r="I3661" s="1"/>
      <c r="K3661" s="160"/>
      <c r="L3661" s="1"/>
      <c r="M3661" s="1"/>
      <c r="N3661" s="1"/>
      <c r="O3661" s="1"/>
      <c r="P3661" s="1"/>
      <c r="Q3661" s="1"/>
    </row>
    <row r="3662" spans="7:17" x14ac:dyDescent="0.3">
      <c r="G3662" s="1"/>
      <c r="H3662" s="1"/>
      <c r="I3662" s="1"/>
      <c r="K3662" s="160"/>
      <c r="L3662" s="1"/>
      <c r="M3662" s="1"/>
      <c r="N3662" s="1"/>
      <c r="O3662" s="1"/>
      <c r="P3662" s="1"/>
      <c r="Q3662" s="1"/>
    </row>
    <row r="3663" spans="7:17" x14ac:dyDescent="0.3">
      <c r="G3663" s="1"/>
      <c r="H3663" s="1"/>
      <c r="I3663" s="1"/>
      <c r="K3663" s="160"/>
      <c r="L3663" s="1"/>
      <c r="M3663" s="1"/>
      <c r="N3663" s="1"/>
      <c r="O3663" s="1"/>
      <c r="P3663" s="1"/>
      <c r="Q3663" s="1"/>
    </row>
    <row r="3664" spans="7:17" x14ac:dyDescent="0.3">
      <c r="G3664" s="1"/>
      <c r="H3664" s="1"/>
      <c r="I3664" s="1"/>
      <c r="K3664" s="160"/>
      <c r="L3664" s="1"/>
      <c r="M3664" s="1"/>
      <c r="N3664" s="1"/>
      <c r="O3664" s="1"/>
      <c r="P3664" s="1"/>
      <c r="Q3664" s="1"/>
    </row>
    <row r="3665" spans="7:17" x14ac:dyDescent="0.3">
      <c r="G3665" s="1"/>
      <c r="H3665" s="1"/>
      <c r="I3665" s="1"/>
      <c r="K3665" s="160"/>
      <c r="L3665" s="1"/>
      <c r="M3665" s="1"/>
      <c r="N3665" s="1"/>
      <c r="O3665" s="1"/>
      <c r="P3665" s="1"/>
      <c r="Q3665" s="1"/>
    </row>
    <row r="3666" spans="7:17" x14ac:dyDescent="0.3">
      <c r="G3666" s="1"/>
      <c r="H3666" s="1"/>
      <c r="I3666" s="1"/>
      <c r="K3666" s="160"/>
      <c r="L3666" s="1"/>
      <c r="M3666" s="1"/>
      <c r="N3666" s="1"/>
      <c r="O3666" s="1"/>
      <c r="P3666" s="1"/>
      <c r="Q3666" s="1"/>
    </row>
    <row r="3667" spans="7:17" x14ac:dyDescent="0.3">
      <c r="G3667" s="1"/>
      <c r="H3667" s="1"/>
      <c r="I3667" s="1"/>
      <c r="K3667" s="160"/>
      <c r="L3667" s="1"/>
      <c r="M3667" s="1"/>
      <c r="N3667" s="1"/>
      <c r="O3667" s="1"/>
      <c r="P3667" s="1"/>
      <c r="Q3667" s="1"/>
    </row>
    <row r="3668" spans="7:17" x14ac:dyDescent="0.3">
      <c r="G3668" s="1"/>
      <c r="H3668" s="1"/>
      <c r="I3668" s="1"/>
      <c r="K3668" s="160"/>
      <c r="L3668" s="1"/>
      <c r="M3668" s="1"/>
      <c r="N3668" s="1"/>
      <c r="O3668" s="1"/>
      <c r="P3668" s="1"/>
      <c r="Q3668" s="1"/>
    </row>
    <row r="3669" spans="7:17" x14ac:dyDescent="0.3">
      <c r="G3669" s="1"/>
      <c r="H3669" s="1"/>
      <c r="I3669" s="1"/>
      <c r="K3669" s="160"/>
      <c r="L3669" s="1"/>
      <c r="M3669" s="1"/>
      <c r="N3669" s="1"/>
      <c r="O3669" s="1"/>
      <c r="P3669" s="1"/>
      <c r="Q3669" s="1"/>
    </row>
    <row r="3670" spans="7:17" x14ac:dyDescent="0.3">
      <c r="G3670" s="1"/>
      <c r="H3670" s="1"/>
      <c r="I3670" s="1"/>
      <c r="K3670" s="160"/>
      <c r="L3670" s="1"/>
      <c r="M3670" s="1"/>
      <c r="N3670" s="1"/>
      <c r="O3670" s="1"/>
      <c r="P3670" s="1"/>
      <c r="Q3670" s="1"/>
    </row>
    <row r="3671" spans="7:17" x14ac:dyDescent="0.3">
      <c r="G3671" s="1"/>
      <c r="H3671" s="1"/>
      <c r="I3671" s="1"/>
      <c r="K3671" s="160"/>
      <c r="L3671" s="1"/>
      <c r="M3671" s="1"/>
      <c r="N3671" s="1"/>
      <c r="O3671" s="1"/>
      <c r="P3671" s="1"/>
      <c r="Q3671" s="1"/>
    </row>
    <row r="3672" spans="7:17" x14ac:dyDescent="0.3">
      <c r="G3672" s="1"/>
      <c r="H3672" s="1"/>
      <c r="I3672" s="1"/>
      <c r="K3672" s="160"/>
      <c r="L3672" s="1"/>
      <c r="M3672" s="1"/>
      <c r="N3672" s="1"/>
      <c r="O3672" s="1"/>
      <c r="P3672" s="1"/>
      <c r="Q3672" s="1"/>
    </row>
    <row r="3673" spans="7:17" x14ac:dyDescent="0.3">
      <c r="G3673" s="1"/>
      <c r="H3673" s="1"/>
      <c r="I3673" s="1"/>
      <c r="K3673" s="160"/>
      <c r="L3673" s="1"/>
      <c r="M3673" s="1"/>
      <c r="N3673" s="1"/>
      <c r="O3673" s="1"/>
      <c r="P3673" s="1"/>
      <c r="Q3673" s="1"/>
    </row>
    <row r="3674" spans="7:17" x14ac:dyDescent="0.3">
      <c r="G3674" s="1"/>
      <c r="H3674" s="1"/>
      <c r="I3674" s="1"/>
      <c r="K3674" s="160"/>
      <c r="L3674" s="1"/>
      <c r="M3674" s="1"/>
      <c r="N3674" s="1"/>
      <c r="O3674" s="1"/>
      <c r="P3674" s="1"/>
      <c r="Q3674" s="1"/>
    </row>
    <row r="3675" spans="7:17" x14ac:dyDescent="0.3">
      <c r="G3675" s="1"/>
      <c r="H3675" s="1"/>
      <c r="I3675" s="1"/>
      <c r="K3675" s="160"/>
      <c r="L3675" s="1"/>
      <c r="M3675" s="1"/>
      <c r="N3675" s="1"/>
      <c r="O3675" s="1"/>
      <c r="P3675" s="1"/>
      <c r="Q3675" s="1"/>
    </row>
    <row r="3676" spans="7:17" x14ac:dyDescent="0.3">
      <c r="G3676" s="1"/>
      <c r="H3676" s="1"/>
      <c r="I3676" s="1"/>
      <c r="K3676" s="160"/>
      <c r="L3676" s="1"/>
      <c r="M3676" s="1"/>
      <c r="N3676" s="1"/>
      <c r="O3676" s="1"/>
      <c r="P3676" s="1"/>
      <c r="Q3676" s="1"/>
    </row>
    <row r="3677" spans="7:17" x14ac:dyDescent="0.3">
      <c r="G3677" s="1"/>
      <c r="H3677" s="1"/>
      <c r="I3677" s="1"/>
      <c r="K3677" s="160"/>
      <c r="L3677" s="1"/>
      <c r="M3677" s="1"/>
      <c r="N3677" s="1"/>
      <c r="O3677" s="1"/>
      <c r="P3677" s="1"/>
      <c r="Q3677" s="1"/>
    </row>
    <row r="3678" spans="7:17" x14ac:dyDescent="0.3">
      <c r="G3678" s="1"/>
      <c r="H3678" s="1"/>
      <c r="I3678" s="1"/>
      <c r="K3678" s="160"/>
      <c r="L3678" s="1"/>
      <c r="M3678" s="1"/>
      <c r="N3678" s="1"/>
      <c r="O3678" s="1"/>
      <c r="P3678" s="1"/>
      <c r="Q3678" s="1"/>
    </row>
    <row r="3679" spans="7:17" x14ac:dyDescent="0.3">
      <c r="G3679" s="1"/>
      <c r="H3679" s="1"/>
      <c r="I3679" s="1"/>
      <c r="K3679" s="160"/>
      <c r="L3679" s="1"/>
      <c r="M3679" s="1"/>
      <c r="N3679" s="1"/>
      <c r="O3679" s="1"/>
      <c r="P3679" s="1"/>
      <c r="Q3679" s="1"/>
    </row>
    <row r="3680" spans="7:17" x14ac:dyDescent="0.3">
      <c r="G3680" s="1"/>
      <c r="H3680" s="1"/>
      <c r="I3680" s="1"/>
      <c r="K3680" s="160"/>
      <c r="L3680" s="1"/>
      <c r="M3680" s="1"/>
      <c r="N3680" s="1"/>
      <c r="O3680" s="1"/>
      <c r="P3680" s="1"/>
      <c r="Q3680" s="1"/>
    </row>
    <row r="3681" spans="7:17" x14ac:dyDescent="0.3">
      <c r="G3681" s="1"/>
      <c r="H3681" s="1"/>
      <c r="I3681" s="1"/>
      <c r="K3681" s="160"/>
      <c r="L3681" s="1"/>
      <c r="M3681" s="1"/>
      <c r="N3681" s="1"/>
      <c r="O3681" s="1"/>
      <c r="P3681" s="1"/>
      <c r="Q3681" s="1"/>
    </row>
    <row r="3682" spans="7:17" x14ac:dyDescent="0.3">
      <c r="G3682" s="1"/>
      <c r="H3682" s="1"/>
      <c r="I3682" s="1"/>
      <c r="K3682" s="160"/>
      <c r="L3682" s="1"/>
      <c r="M3682" s="1"/>
      <c r="N3682" s="1"/>
      <c r="O3682" s="1"/>
      <c r="P3682" s="1"/>
      <c r="Q3682" s="1"/>
    </row>
    <row r="3683" spans="7:17" x14ac:dyDescent="0.3">
      <c r="G3683" s="1"/>
      <c r="H3683" s="1"/>
      <c r="I3683" s="1"/>
      <c r="K3683" s="160"/>
      <c r="L3683" s="1"/>
      <c r="M3683" s="1"/>
      <c r="N3683" s="1"/>
      <c r="O3683" s="1"/>
      <c r="P3683" s="1"/>
      <c r="Q3683" s="1"/>
    </row>
    <row r="3684" spans="7:17" x14ac:dyDescent="0.3">
      <c r="G3684" s="1"/>
      <c r="H3684" s="1"/>
      <c r="I3684" s="1"/>
      <c r="K3684" s="160"/>
      <c r="L3684" s="1"/>
      <c r="M3684" s="1"/>
      <c r="N3684" s="1"/>
      <c r="O3684" s="1"/>
      <c r="P3684" s="1"/>
      <c r="Q3684" s="1"/>
    </row>
    <row r="3685" spans="7:17" x14ac:dyDescent="0.3">
      <c r="G3685" s="1"/>
      <c r="H3685" s="1"/>
      <c r="I3685" s="1"/>
      <c r="K3685" s="160"/>
      <c r="L3685" s="1"/>
      <c r="M3685" s="1"/>
      <c r="N3685" s="1"/>
      <c r="O3685" s="1"/>
      <c r="P3685" s="1"/>
      <c r="Q3685" s="1"/>
    </row>
    <row r="3686" spans="7:17" x14ac:dyDescent="0.3">
      <c r="G3686" s="1"/>
      <c r="H3686" s="1"/>
      <c r="I3686" s="1"/>
      <c r="K3686" s="160"/>
      <c r="L3686" s="1"/>
      <c r="M3686" s="1"/>
      <c r="N3686" s="1"/>
      <c r="O3686" s="1"/>
      <c r="P3686" s="1"/>
      <c r="Q3686" s="1"/>
    </row>
    <row r="3687" spans="7:17" x14ac:dyDescent="0.3">
      <c r="G3687" s="1"/>
      <c r="H3687" s="1"/>
      <c r="I3687" s="1"/>
      <c r="K3687" s="160"/>
      <c r="L3687" s="1"/>
      <c r="M3687" s="1"/>
      <c r="N3687" s="1"/>
      <c r="O3687" s="1"/>
      <c r="P3687" s="1"/>
      <c r="Q3687" s="1"/>
    </row>
    <row r="3688" spans="7:17" x14ac:dyDescent="0.3">
      <c r="G3688" s="1"/>
      <c r="H3688" s="1"/>
      <c r="I3688" s="1"/>
      <c r="K3688" s="160"/>
      <c r="L3688" s="1"/>
      <c r="M3688" s="1"/>
      <c r="N3688" s="1"/>
      <c r="O3688" s="1"/>
      <c r="P3688" s="1"/>
      <c r="Q3688" s="1"/>
    </row>
    <row r="3689" spans="7:17" x14ac:dyDescent="0.3">
      <c r="G3689" s="1"/>
      <c r="H3689" s="1"/>
      <c r="I3689" s="1"/>
      <c r="K3689" s="160"/>
      <c r="L3689" s="1"/>
      <c r="M3689" s="1"/>
      <c r="N3689" s="1"/>
      <c r="O3689" s="1"/>
      <c r="P3689" s="1"/>
      <c r="Q3689" s="1"/>
    </row>
    <row r="3690" spans="7:17" x14ac:dyDescent="0.3">
      <c r="G3690" s="1"/>
      <c r="H3690" s="1"/>
      <c r="I3690" s="1"/>
      <c r="K3690" s="160"/>
      <c r="L3690" s="1"/>
      <c r="M3690" s="1"/>
      <c r="N3690" s="1"/>
      <c r="O3690" s="1"/>
      <c r="P3690" s="1"/>
      <c r="Q3690" s="1"/>
    </row>
    <row r="3691" spans="7:17" x14ac:dyDescent="0.3">
      <c r="G3691" s="1"/>
      <c r="H3691" s="1"/>
      <c r="I3691" s="1"/>
      <c r="K3691" s="160"/>
      <c r="L3691" s="1"/>
      <c r="M3691" s="1"/>
      <c r="N3691" s="1"/>
      <c r="O3691" s="1"/>
      <c r="P3691" s="1"/>
      <c r="Q3691" s="1"/>
    </row>
    <row r="3692" spans="7:17" x14ac:dyDescent="0.3">
      <c r="G3692" s="1"/>
      <c r="H3692" s="1"/>
      <c r="I3692" s="1"/>
      <c r="K3692" s="160"/>
      <c r="L3692" s="1"/>
      <c r="M3692" s="1"/>
      <c r="N3692" s="1"/>
      <c r="O3692" s="1"/>
      <c r="P3692" s="1"/>
      <c r="Q3692" s="1"/>
    </row>
    <row r="3693" spans="7:17" x14ac:dyDescent="0.3">
      <c r="G3693" s="1"/>
      <c r="H3693" s="1"/>
      <c r="I3693" s="1"/>
      <c r="K3693" s="160"/>
      <c r="L3693" s="1"/>
      <c r="M3693" s="1"/>
      <c r="N3693" s="1"/>
      <c r="O3693" s="1"/>
      <c r="P3693" s="1"/>
      <c r="Q3693" s="1"/>
    </row>
    <row r="3694" spans="7:17" x14ac:dyDescent="0.3">
      <c r="G3694" s="1"/>
      <c r="H3694" s="1"/>
      <c r="I3694" s="1"/>
      <c r="K3694" s="160"/>
      <c r="L3694" s="1"/>
      <c r="M3694" s="1"/>
      <c r="N3694" s="1"/>
      <c r="O3694" s="1"/>
      <c r="P3694" s="1"/>
      <c r="Q3694" s="1"/>
    </row>
    <row r="3695" spans="7:17" x14ac:dyDescent="0.3">
      <c r="G3695" s="1"/>
      <c r="H3695" s="1"/>
      <c r="I3695" s="1"/>
      <c r="K3695" s="160"/>
      <c r="L3695" s="1"/>
      <c r="M3695" s="1"/>
      <c r="N3695" s="1"/>
      <c r="O3695" s="1"/>
      <c r="P3695" s="1"/>
      <c r="Q3695" s="1"/>
    </row>
    <row r="3696" spans="7:17" x14ac:dyDescent="0.3">
      <c r="G3696" s="1"/>
      <c r="H3696" s="1"/>
      <c r="I3696" s="1"/>
      <c r="K3696" s="160"/>
      <c r="L3696" s="1"/>
      <c r="M3696" s="1"/>
      <c r="N3696" s="1"/>
      <c r="O3696" s="1"/>
      <c r="P3696" s="1"/>
      <c r="Q3696" s="1"/>
    </row>
    <row r="3697" spans="7:17" x14ac:dyDescent="0.3">
      <c r="G3697" s="1"/>
      <c r="H3697" s="1"/>
      <c r="I3697" s="1"/>
      <c r="K3697" s="160"/>
      <c r="L3697" s="1"/>
      <c r="M3697" s="1"/>
      <c r="N3697" s="1"/>
      <c r="O3697" s="1"/>
      <c r="P3697" s="1"/>
      <c r="Q3697" s="1"/>
    </row>
    <row r="3698" spans="7:17" x14ac:dyDescent="0.3">
      <c r="G3698" s="1"/>
      <c r="H3698" s="1"/>
      <c r="I3698" s="1"/>
      <c r="K3698" s="160"/>
      <c r="L3698" s="1"/>
      <c r="M3698" s="1"/>
      <c r="N3698" s="1"/>
      <c r="O3698" s="1"/>
      <c r="P3698" s="1"/>
      <c r="Q3698" s="1"/>
    </row>
    <row r="3699" spans="7:17" x14ac:dyDescent="0.3">
      <c r="G3699" s="1"/>
      <c r="H3699" s="1"/>
      <c r="I3699" s="1"/>
      <c r="K3699" s="160"/>
      <c r="L3699" s="1"/>
      <c r="M3699" s="1"/>
      <c r="N3699" s="1"/>
      <c r="O3699" s="1"/>
      <c r="P3699" s="1"/>
      <c r="Q3699" s="1"/>
    </row>
    <row r="3700" spans="7:17" x14ac:dyDescent="0.3">
      <c r="G3700" s="1"/>
      <c r="H3700" s="1"/>
      <c r="I3700" s="1"/>
      <c r="K3700" s="160"/>
      <c r="L3700" s="1"/>
      <c r="M3700" s="1"/>
      <c r="N3700" s="1"/>
      <c r="O3700" s="1"/>
      <c r="P3700" s="1"/>
      <c r="Q3700" s="1"/>
    </row>
    <row r="3701" spans="7:17" x14ac:dyDescent="0.3">
      <c r="G3701" s="1"/>
      <c r="H3701" s="1"/>
      <c r="I3701" s="1"/>
      <c r="K3701" s="160"/>
      <c r="L3701" s="1"/>
      <c r="M3701" s="1"/>
      <c r="N3701" s="1"/>
      <c r="O3701" s="1"/>
      <c r="P3701" s="1"/>
      <c r="Q3701" s="1"/>
    </row>
    <row r="3702" spans="7:17" x14ac:dyDescent="0.3">
      <c r="G3702" s="1"/>
      <c r="H3702" s="1"/>
      <c r="I3702" s="1"/>
      <c r="K3702" s="160"/>
      <c r="L3702" s="1"/>
      <c r="M3702" s="1"/>
      <c r="N3702" s="1"/>
      <c r="O3702" s="1"/>
      <c r="P3702" s="1"/>
      <c r="Q3702" s="1"/>
    </row>
    <row r="3703" spans="7:17" x14ac:dyDescent="0.3">
      <c r="G3703" s="1"/>
      <c r="H3703" s="1"/>
      <c r="I3703" s="1"/>
      <c r="K3703" s="160"/>
      <c r="L3703" s="1"/>
      <c r="M3703" s="1"/>
      <c r="N3703" s="1"/>
      <c r="O3703" s="1"/>
      <c r="P3703" s="1"/>
      <c r="Q3703" s="1"/>
    </row>
    <row r="3704" spans="7:17" x14ac:dyDescent="0.3">
      <c r="G3704" s="1"/>
      <c r="H3704" s="1"/>
      <c r="I3704" s="1"/>
      <c r="K3704" s="160"/>
      <c r="L3704" s="1"/>
      <c r="M3704" s="1"/>
      <c r="N3704" s="1"/>
      <c r="O3704" s="1"/>
      <c r="P3704" s="1"/>
      <c r="Q3704" s="1"/>
    </row>
    <row r="3705" spans="7:17" x14ac:dyDescent="0.3">
      <c r="G3705" s="1"/>
      <c r="H3705" s="1"/>
      <c r="I3705" s="1"/>
      <c r="K3705" s="160"/>
      <c r="L3705" s="1"/>
      <c r="M3705" s="1"/>
      <c r="N3705" s="1"/>
      <c r="O3705" s="1"/>
      <c r="P3705" s="1"/>
      <c r="Q3705" s="1"/>
    </row>
    <row r="3706" spans="7:17" x14ac:dyDescent="0.3">
      <c r="G3706" s="1"/>
      <c r="H3706" s="1"/>
      <c r="I3706" s="1"/>
      <c r="K3706" s="160"/>
      <c r="L3706" s="1"/>
      <c r="M3706" s="1"/>
      <c r="N3706" s="1"/>
      <c r="O3706" s="1"/>
      <c r="P3706" s="1"/>
      <c r="Q3706" s="1"/>
    </row>
    <row r="3707" spans="7:17" x14ac:dyDescent="0.3">
      <c r="G3707" s="1"/>
      <c r="H3707" s="1"/>
      <c r="I3707" s="1"/>
      <c r="K3707" s="160"/>
      <c r="L3707" s="1"/>
      <c r="M3707" s="1"/>
      <c r="N3707" s="1"/>
      <c r="O3707" s="1"/>
      <c r="P3707" s="1"/>
      <c r="Q3707" s="1"/>
    </row>
    <row r="3708" spans="7:17" x14ac:dyDescent="0.3">
      <c r="G3708" s="1"/>
      <c r="H3708" s="1"/>
      <c r="I3708" s="1"/>
      <c r="K3708" s="160"/>
      <c r="L3708" s="1"/>
      <c r="M3708" s="1"/>
      <c r="N3708" s="1"/>
      <c r="O3708" s="1"/>
      <c r="P3708" s="1"/>
      <c r="Q3708" s="1"/>
    </row>
    <row r="3709" spans="7:17" x14ac:dyDescent="0.3">
      <c r="G3709" s="1"/>
      <c r="H3709" s="1"/>
      <c r="I3709" s="1"/>
      <c r="K3709" s="160"/>
      <c r="L3709" s="1"/>
      <c r="M3709" s="1"/>
      <c r="N3709" s="1"/>
      <c r="O3709" s="1"/>
      <c r="P3709" s="1"/>
      <c r="Q3709" s="1"/>
    </row>
    <row r="3710" spans="7:17" x14ac:dyDescent="0.3">
      <c r="G3710" s="1"/>
      <c r="H3710" s="1"/>
      <c r="I3710" s="1"/>
      <c r="K3710" s="160"/>
      <c r="L3710" s="1"/>
      <c r="M3710" s="1"/>
      <c r="N3710" s="1"/>
      <c r="O3710" s="1"/>
      <c r="P3710" s="1"/>
      <c r="Q3710" s="1"/>
    </row>
    <row r="3711" spans="7:17" x14ac:dyDescent="0.3">
      <c r="G3711" s="1"/>
      <c r="H3711" s="1"/>
      <c r="I3711" s="1"/>
      <c r="K3711" s="160"/>
      <c r="L3711" s="1"/>
      <c r="M3711" s="1"/>
      <c r="N3711" s="1"/>
      <c r="O3711" s="1"/>
      <c r="P3711" s="1"/>
      <c r="Q3711" s="1"/>
    </row>
    <row r="3712" spans="7:17" x14ac:dyDescent="0.3">
      <c r="G3712" s="1"/>
      <c r="H3712" s="1"/>
      <c r="I3712" s="1"/>
      <c r="K3712" s="160"/>
      <c r="L3712" s="1"/>
      <c r="M3712" s="1"/>
      <c r="N3712" s="1"/>
      <c r="O3712" s="1"/>
      <c r="P3712" s="1"/>
      <c r="Q3712" s="1"/>
    </row>
    <row r="3713" spans="7:17" x14ac:dyDescent="0.3">
      <c r="G3713" s="1"/>
      <c r="H3713" s="1"/>
      <c r="I3713" s="1"/>
      <c r="K3713" s="160"/>
      <c r="L3713" s="1"/>
      <c r="M3713" s="1"/>
      <c r="N3713" s="1"/>
      <c r="O3713" s="1"/>
      <c r="P3713" s="1"/>
      <c r="Q3713" s="1"/>
    </row>
    <row r="3714" spans="7:17" x14ac:dyDescent="0.3">
      <c r="G3714" s="1"/>
      <c r="H3714" s="1"/>
      <c r="I3714" s="1"/>
      <c r="K3714" s="160"/>
      <c r="L3714" s="1"/>
      <c r="M3714" s="1"/>
      <c r="N3714" s="1"/>
      <c r="O3714" s="1"/>
      <c r="P3714" s="1"/>
      <c r="Q3714" s="1"/>
    </row>
    <row r="3715" spans="7:17" x14ac:dyDescent="0.3">
      <c r="G3715" s="1"/>
      <c r="H3715" s="1"/>
      <c r="I3715" s="1"/>
      <c r="K3715" s="160"/>
      <c r="L3715" s="1"/>
      <c r="M3715" s="1"/>
      <c r="N3715" s="1"/>
      <c r="O3715" s="1"/>
      <c r="P3715" s="1"/>
      <c r="Q3715" s="1"/>
    </row>
    <row r="3716" spans="7:17" x14ac:dyDescent="0.3">
      <c r="G3716" s="1"/>
      <c r="H3716" s="1"/>
      <c r="I3716" s="1"/>
      <c r="K3716" s="160"/>
      <c r="L3716" s="1"/>
      <c r="M3716" s="1"/>
      <c r="N3716" s="1"/>
      <c r="O3716" s="1"/>
      <c r="P3716" s="1"/>
      <c r="Q3716" s="1"/>
    </row>
    <row r="3717" spans="7:17" x14ac:dyDescent="0.3">
      <c r="G3717" s="1"/>
      <c r="H3717" s="1"/>
      <c r="I3717" s="1"/>
      <c r="K3717" s="160"/>
      <c r="L3717" s="1"/>
      <c r="M3717" s="1"/>
      <c r="N3717" s="1"/>
      <c r="O3717" s="1"/>
      <c r="P3717" s="1"/>
      <c r="Q3717" s="1"/>
    </row>
    <row r="3718" spans="7:17" x14ac:dyDescent="0.3">
      <c r="G3718" s="1"/>
      <c r="H3718" s="1"/>
      <c r="I3718" s="1"/>
      <c r="K3718" s="160"/>
      <c r="L3718" s="1"/>
      <c r="M3718" s="1"/>
      <c r="N3718" s="1"/>
      <c r="O3718" s="1"/>
      <c r="P3718" s="1"/>
      <c r="Q3718" s="1"/>
    </row>
    <row r="3719" spans="7:17" x14ac:dyDescent="0.3">
      <c r="G3719" s="1"/>
      <c r="H3719" s="1"/>
      <c r="I3719" s="1"/>
      <c r="K3719" s="160"/>
      <c r="L3719" s="1"/>
      <c r="M3719" s="1"/>
      <c r="N3719" s="1"/>
      <c r="O3719" s="1"/>
      <c r="P3719" s="1"/>
      <c r="Q3719" s="1"/>
    </row>
    <row r="3720" spans="7:17" x14ac:dyDescent="0.3">
      <c r="G3720" s="1"/>
      <c r="H3720" s="1"/>
      <c r="I3720" s="1"/>
      <c r="K3720" s="160"/>
      <c r="L3720" s="1"/>
      <c r="M3720" s="1"/>
      <c r="N3720" s="1"/>
      <c r="O3720" s="1"/>
      <c r="P3720" s="1"/>
      <c r="Q3720" s="1"/>
    </row>
    <row r="3721" spans="7:17" x14ac:dyDescent="0.3">
      <c r="G3721" s="1"/>
      <c r="H3721" s="1"/>
      <c r="I3721" s="1"/>
      <c r="K3721" s="160"/>
      <c r="L3721" s="1"/>
      <c r="M3721" s="1"/>
      <c r="N3721" s="1"/>
      <c r="O3721" s="1"/>
      <c r="P3721" s="1"/>
      <c r="Q3721" s="1"/>
    </row>
    <row r="3722" spans="7:17" x14ac:dyDescent="0.3">
      <c r="G3722" s="1"/>
      <c r="H3722" s="1"/>
      <c r="I3722" s="1"/>
      <c r="K3722" s="160"/>
      <c r="L3722" s="1"/>
      <c r="M3722" s="1"/>
      <c r="N3722" s="1"/>
      <c r="O3722" s="1"/>
      <c r="P3722" s="1"/>
      <c r="Q3722" s="1"/>
    </row>
    <row r="3723" spans="7:17" x14ac:dyDescent="0.3">
      <c r="G3723" s="1"/>
      <c r="H3723" s="1"/>
      <c r="I3723" s="1"/>
      <c r="K3723" s="160"/>
      <c r="L3723" s="1"/>
      <c r="M3723" s="1"/>
      <c r="N3723" s="1"/>
      <c r="O3723" s="1"/>
      <c r="P3723" s="1"/>
      <c r="Q3723" s="1"/>
    </row>
    <row r="3724" spans="7:17" x14ac:dyDescent="0.3">
      <c r="G3724" s="1"/>
      <c r="H3724" s="1"/>
      <c r="I3724" s="1"/>
      <c r="K3724" s="160"/>
      <c r="L3724" s="1"/>
      <c r="M3724" s="1"/>
      <c r="N3724" s="1"/>
      <c r="O3724" s="1"/>
      <c r="P3724" s="1"/>
      <c r="Q3724" s="1"/>
    </row>
    <row r="3725" spans="7:17" x14ac:dyDescent="0.3">
      <c r="G3725" s="1"/>
      <c r="H3725" s="1"/>
      <c r="I3725" s="1"/>
      <c r="K3725" s="160"/>
      <c r="L3725" s="1"/>
      <c r="M3725" s="1"/>
      <c r="N3725" s="1"/>
      <c r="O3725" s="1"/>
      <c r="P3725" s="1"/>
      <c r="Q3725" s="1"/>
    </row>
    <row r="3726" spans="7:17" x14ac:dyDescent="0.3">
      <c r="G3726" s="1"/>
      <c r="H3726" s="1"/>
      <c r="I3726" s="1"/>
      <c r="K3726" s="160"/>
      <c r="L3726" s="1"/>
      <c r="M3726" s="1"/>
      <c r="N3726" s="1"/>
      <c r="O3726" s="1"/>
      <c r="P3726" s="1"/>
      <c r="Q3726" s="1"/>
    </row>
    <row r="3727" spans="7:17" x14ac:dyDescent="0.3">
      <c r="G3727" s="1"/>
      <c r="H3727" s="1"/>
      <c r="I3727" s="1"/>
      <c r="K3727" s="160"/>
      <c r="L3727" s="1"/>
      <c r="M3727" s="1"/>
      <c r="N3727" s="1"/>
      <c r="O3727" s="1"/>
      <c r="P3727" s="1"/>
      <c r="Q3727" s="1"/>
    </row>
    <row r="3728" spans="7:17" x14ac:dyDescent="0.3">
      <c r="G3728" s="1"/>
      <c r="H3728" s="1"/>
      <c r="I3728" s="1"/>
      <c r="K3728" s="160"/>
      <c r="L3728" s="1"/>
      <c r="M3728" s="1"/>
      <c r="N3728" s="1"/>
      <c r="O3728" s="1"/>
      <c r="P3728" s="1"/>
      <c r="Q3728" s="1"/>
    </row>
    <row r="3729" spans="7:17" x14ac:dyDescent="0.3">
      <c r="G3729" s="1"/>
      <c r="H3729" s="1"/>
      <c r="I3729" s="1"/>
      <c r="K3729" s="160"/>
      <c r="L3729" s="1"/>
      <c r="M3729" s="1"/>
      <c r="N3729" s="1"/>
      <c r="O3729" s="1"/>
      <c r="P3729" s="1"/>
      <c r="Q3729" s="1"/>
    </row>
    <row r="3730" spans="7:17" x14ac:dyDescent="0.3">
      <c r="G3730" s="1"/>
      <c r="H3730" s="1"/>
      <c r="I3730" s="1"/>
      <c r="K3730" s="160"/>
      <c r="L3730" s="1"/>
      <c r="M3730" s="1"/>
      <c r="N3730" s="1"/>
      <c r="O3730" s="1"/>
      <c r="P3730" s="1"/>
      <c r="Q3730" s="1"/>
    </row>
    <row r="3731" spans="7:17" x14ac:dyDescent="0.3">
      <c r="G3731" s="1"/>
      <c r="H3731" s="1"/>
      <c r="I3731" s="1"/>
      <c r="K3731" s="160"/>
      <c r="L3731" s="1"/>
      <c r="M3731" s="1"/>
      <c r="N3731" s="1"/>
      <c r="O3731" s="1"/>
      <c r="P3731" s="1"/>
      <c r="Q3731" s="1"/>
    </row>
    <row r="3732" spans="7:17" x14ac:dyDescent="0.3">
      <c r="G3732" s="1"/>
      <c r="H3732" s="1"/>
      <c r="I3732" s="1"/>
      <c r="K3732" s="160"/>
      <c r="L3732" s="1"/>
      <c r="M3732" s="1"/>
      <c r="N3732" s="1"/>
      <c r="O3732" s="1"/>
      <c r="P3732" s="1"/>
      <c r="Q3732" s="1"/>
    </row>
    <row r="3733" spans="7:17" x14ac:dyDescent="0.3">
      <c r="G3733" s="1"/>
      <c r="H3733" s="1"/>
      <c r="I3733" s="1"/>
      <c r="K3733" s="160"/>
      <c r="L3733" s="1"/>
      <c r="M3733" s="1"/>
      <c r="N3733" s="1"/>
      <c r="O3733" s="1"/>
      <c r="P3733" s="1"/>
      <c r="Q3733" s="1"/>
    </row>
    <row r="3734" spans="7:17" x14ac:dyDescent="0.3">
      <c r="G3734" s="1"/>
      <c r="H3734" s="1"/>
      <c r="I3734" s="1"/>
      <c r="K3734" s="160"/>
      <c r="L3734" s="1"/>
      <c r="M3734" s="1"/>
      <c r="N3734" s="1"/>
      <c r="O3734" s="1"/>
      <c r="P3734" s="1"/>
      <c r="Q3734" s="1"/>
    </row>
    <row r="3735" spans="7:17" x14ac:dyDescent="0.3">
      <c r="G3735" s="1"/>
      <c r="H3735" s="1"/>
      <c r="I3735" s="1"/>
      <c r="K3735" s="160"/>
      <c r="L3735" s="1"/>
      <c r="M3735" s="1"/>
      <c r="N3735" s="1"/>
      <c r="O3735" s="1"/>
      <c r="P3735" s="1"/>
      <c r="Q3735" s="1"/>
    </row>
    <row r="3736" spans="7:17" x14ac:dyDescent="0.3">
      <c r="G3736" s="1"/>
      <c r="H3736" s="1"/>
      <c r="I3736" s="1"/>
      <c r="K3736" s="160"/>
      <c r="L3736" s="1"/>
      <c r="M3736" s="1"/>
      <c r="N3736" s="1"/>
      <c r="O3736" s="1"/>
      <c r="P3736" s="1"/>
      <c r="Q3736" s="1"/>
    </row>
    <row r="3737" spans="7:17" x14ac:dyDescent="0.3">
      <c r="G3737" s="1"/>
      <c r="H3737" s="1"/>
      <c r="I3737" s="1"/>
      <c r="K3737" s="160"/>
      <c r="L3737" s="1"/>
      <c r="M3737" s="1"/>
      <c r="N3737" s="1"/>
      <c r="O3737" s="1"/>
      <c r="P3737" s="1"/>
      <c r="Q3737" s="1"/>
    </row>
    <row r="3738" spans="7:17" x14ac:dyDescent="0.3">
      <c r="G3738" s="1"/>
      <c r="H3738" s="1"/>
      <c r="I3738" s="1"/>
      <c r="K3738" s="160"/>
      <c r="L3738" s="1"/>
      <c r="M3738" s="1"/>
      <c r="N3738" s="1"/>
      <c r="O3738" s="1"/>
      <c r="P3738" s="1"/>
      <c r="Q3738" s="1"/>
    </row>
    <row r="3739" spans="7:17" x14ac:dyDescent="0.3">
      <c r="G3739" s="1"/>
      <c r="H3739" s="1"/>
      <c r="I3739" s="1"/>
      <c r="K3739" s="160"/>
      <c r="L3739" s="1"/>
      <c r="M3739" s="1"/>
      <c r="N3739" s="1"/>
      <c r="O3739" s="1"/>
      <c r="P3739" s="1"/>
      <c r="Q3739" s="1"/>
    </row>
    <row r="3740" spans="7:17" x14ac:dyDescent="0.3">
      <c r="G3740" s="1"/>
      <c r="H3740" s="1"/>
      <c r="I3740" s="1"/>
      <c r="K3740" s="160"/>
      <c r="L3740" s="1"/>
      <c r="M3740" s="1"/>
      <c r="N3740" s="1"/>
      <c r="O3740" s="1"/>
      <c r="P3740" s="1"/>
      <c r="Q3740" s="1"/>
    </row>
    <row r="3741" spans="7:17" x14ac:dyDescent="0.3">
      <c r="G3741" s="1"/>
      <c r="H3741" s="1"/>
      <c r="I3741" s="1"/>
      <c r="K3741" s="160"/>
      <c r="L3741" s="1"/>
      <c r="M3741" s="1"/>
      <c r="N3741" s="1"/>
      <c r="O3741" s="1"/>
      <c r="P3741" s="1"/>
      <c r="Q3741" s="1"/>
    </row>
    <row r="3742" spans="7:17" x14ac:dyDescent="0.3">
      <c r="G3742" s="1"/>
      <c r="H3742" s="1"/>
      <c r="I3742" s="1"/>
      <c r="K3742" s="160"/>
      <c r="L3742" s="1"/>
      <c r="M3742" s="1"/>
      <c r="N3742" s="1"/>
      <c r="O3742" s="1"/>
      <c r="P3742" s="1"/>
      <c r="Q3742" s="1"/>
    </row>
    <row r="3743" spans="7:17" x14ac:dyDescent="0.3">
      <c r="G3743" s="1"/>
      <c r="H3743" s="1"/>
      <c r="I3743" s="1"/>
      <c r="K3743" s="160"/>
      <c r="L3743" s="1"/>
      <c r="M3743" s="1"/>
      <c r="N3743" s="1"/>
      <c r="O3743" s="1"/>
      <c r="P3743" s="1"/>
      <c r="Q3743" s="1"/>
    </row>
    <row r="3744" spans="7:17" x14ac:dyDescent="0.3">
      <c r="G3744" s="1"/>
      <c r="H3744" s="1"/>
      <c r="I3744" s="1"/>
      <c r="K3744" s="160"/>
      <c r="L3744" s="1"/>
      <c r="M3744" s="1"/>
      <c r="N3744" s="1"/>
      <c r="O3744" s="1"/>
      <c r="P3744" s="1"/>
      <c r="Q3744" s="1"/>
    </row>
    <row r="3745" spans="7:17" x14ac:dyDescent="0.3">
      <c r="G3745" s="1"/>
      <c r="H3745" s="1"/>
      <c r="I3745" s="1"/>
      <c r="K3745" s="160"/>
      <c r="L3745" s="1"/>
      <c r="M3745" s="1"/>
      <c r="N3745" s="1"/>
      <c r="O3745" s="1"/>
      <c r="P3745" s="1"/>
      <c r="Q3745" s="1"/>
    </row>
    <row r="3746" spans="7:17" x14ac:dyDescent="0.3">
      <c r="G3746" s="1"/>
      <c r="H3746" s="1"/>
      <c r="I3746" s="1"/>
      <c r="K3746" s="160"/>
      <c r="L3746" s="1"/>
      <c r="M3746" s="1"/>
      <c r="N3746" s="1"/>
      <c r="O3746" s="1"/>
      <c r="P3746" s="1"/>
      <c r="Q3746" s="1"/>
    </row>
    <row r="3747" spans="7:17" x14ac:dyDescent="0.3">
      <c r="G3747" s="1"/>
      <c r="H3747" s="1"/>
      <c r="I3747" s="1"/>
      <c r="K3747" s="160"/>
      <c r="L3747" s="1"/>
      <c r="M3747" s="1"/>
      <c r="N3747" s="1"/>
      <c r="O3747" s="1"/>
      <c r="P3747" s="1"/>
      <c r="Q3747" s="1"/>
    </row>
    <row r="3748" spans="7:17" x14ac:dyDescent="0.3">
      <c r="G3748" s="1"/>
      <c r="H3748" s="1"/>
      <c r="I3748" s="1"/>
      <c r="K3748" s="160"/>
      <c r="L3748" s="1"/>
      <c r="M3748" s="1"/>
      <c r="N3748" s="1"/>
      <c r="O3748" s="1"/>
      <c r="P3748" s="1"/>
      <c r="Q3748" s="1"/>
    </row>
    <row r="3749" spans="7:17" x14ac:dyDescent="0.3">
      <c r="G3749" s="1"/>
      <c r="H3749" s="1"/>
      <c r="I3749" s="1"/>
      <c r="K3749" s="160"/>
      <c r="L3749" s="1"/>
      <c r="M3749" s="1"/>
      <c r="N3749" s="1"/>
      <c r="O3749" s="1"/>
      <c r="P3749" s="1"/>
      <c r="Q3749" s="1"/>
    </row>
    <row r="3750" spans="7:17" x14ac:dyDescent="0.3">
      <c r="G3750" s="1"/>
      <c r="H3750" s="1"/>
      <c r="I3750" s="1"/>
      <c r="K3750" s="160"/>
      <c r="L3750" s="1"/>
      <c r="M3750" s="1"/>
      <c r="N3750" s="1"/>
      <c r="O3750" s="1"/>
      <c r="P3750" s="1"/>
      <c r="Q3750" s="1"/>
    </row>
    <row r="3751" spans="7:17" x14ac:dyDescent="0.3">
      <c r="G3751" s="1"/>
      <c r="H3751" s="1"/>
      <c r="I3751" s="1"/>
      <c r="K3751" s="160"/>
      <c r="L3751" s="1"/>
      <c r="M3751" s="1"/>
      <c r="N3751" s="1"/>
      <c r="O3751" s="1"/>
      <c r="P3751" s="1"/>
      <c r="Q3751" s="1"/>
    </row>
    <row r="3752" spans="7:17" x14ac:dyDescent="0.3">
      <c r="G3752" s="1"/>
      <c r="H3752" s="1"/>
      <c r="I3752" s="1"/>
      <c r="K3752" s="160"/>
      <c r="L3752" s="1"/>
      <c r="M3752" s="1"/>
      <c r="N3752" s="1"/>
      <c r="O3752" s="1"/>
      <c r="P3752" s="1"/>
      <c r="Q3752" s="1"/>
    </row>
    <row r="3753" spans="7:17" x14ac:dyDescent="0.3">
      <c r="G3753" s="1"/>
      <c r="H3753" s="1"/>
      <c r="I3753" s="1"/>
      <c r="K3753" s="160"/>
      <c r="L3753" s="1"/>
      <c r="M3753" s="1"/>
      <c r="N3753" s="1"/>
      <c r="O3753" s="1"/>
      <c r="P3753" s="1"/>
      <c r="Q3753" s="1"/>
    </row>
    <row r="3754" spans="7:17" x14ac:dyDescent="0.3">
      <c r="G3754" s="1"/>
      <c r="H3754" s="1"/>
      <c r="I3754" s="1"/>
      <c r="K3754" s="160"/>
      <c r="L3754" s="1"/>
      <c r="M3754" s="1"/>
      <c r="N3754" s="1"/>
      <c r="O3754" s="1"/>
      <c r="P3754" s="1"/>
      <c r="Q3754" s="1"/>
    </row>
    <row r="3755" spans="7:17" x14ac:dyDescent="0.3">
      <c r="G3755" s="1"/>
      <c r="H3755" s="1"/>
      <c r="I3755" s="1"/>
      <c r="K3755" s="160"/>
      <c r="L3755" s="1"/>
      <c r="M3755" s="1"/>
      <c r="N3755" s="1"/>
      <c r="O3755" s="1"/>
      <c r="P3755" s="1"/>
      <c r="Q3755" s="1"/>
    </row>
    <row r="3756" spans="7:17" x14ac:dyDescent="0.3">
      <c r="G3756" s="1"/>
      <c r="H3756" s="1"/>
      <c r="I3756" s="1"/>
      <c r="K3756" s="160"/>
      <c r="L3756" s="1"/>
      <c r="M3756" s="1"/>
      <c r="N3756" s="1"/>
      <c r="O3756" s="1"/>
      <c r="P3756" s="1"/>
      <c r="Q3756" s="1"/>
    </row>
    <row r="3757" spans="7:17" x14ac:dyDescent="0.3">
      <c r="G3757" s="1"/>
      <c r="H3757" s="1"/>
      <c r="I3757" s="1"/>
      <c r="K3757" s="160"/>
      <c r="L3757" s="1"/>
      <c r="M3757" s="1"/>
      <c r="N3757" s="1"/>
      <c r="O3757" s="1"/>
      <c r="P3757" s="1"/>
      <c r="Q3757" s="1"/>
    </row>
    <row r="3758" spans="7:17" x14ac:dyDescent="0.3">
      <c r="G3758" s="1"/>
      <c r="H3758" s="1"/>
      <c r="I3758" s="1"/>
      <c r="K3758" s="160"/>
      <c r="L3758" s="1"/>
      <c r="M3758" s="1"/>
      <c r="N3758" s="1"/>
      <c r="O3758" s="1"/>
      <c r="P3758" s="1"/>
      <c r="Q3758" s="1"/>
    </row>
    <row r="3759" spans="7:17" x14ac:dyDescent="0.3">
      <c r="G3759" s="1"/>
      <c r="H3759" s="1"/>
      <c r="I3759" s="1"/>
      <c r="K3759" s="160"/>
      <c r="L3759" s="1"/>
      <c r="M3759" s="1"/>
      <c r="N3759" s="1"/>
      <c r="O3759" s="1"/>
      <c r="P3759" s="1"/>
      <c r="Q3759" s="1"/>
    </row>
    <row r="3760" spans="7:17" x14ac:dyDescent="0.3">
      <c r="G3760" s="1"/>
      <c r="H3760" s="1"/>
      <c r="I3760" s="1"/>
      <c r="K3760" s="160"/>
      <c r="L3760" s="1"/>
      <c r="M3760" s="1"/>
      <c r="N3760" s="1"/>
      <c r="O3760" s="1"/>
      <c r="P3760" s="1"/>
      <c r="Q3760" s="1"/>
    </row>
    <row r="3761" spans="7:17" x14ac:dyDescent="0.3">
      <c r="G3761" s="1"/>
      <c r="H3761" s="1"/>
      <c r="I3761" s="1"/>
      <c r="K3761" s="160"/>
      <c r="L3761" s="1"/>
      <c r="M3761" s="1"/>
      <c r="N3761" s="1"/>
      <c r="O3761" s="1"/>
      <c r="P3761" s="1"/>
      <c r="Q3761" s="1"/>
    </row>
    <row r="3762" spans="7:17" x14ac:dyDescent="0.3">
      <c r="G3762" s="1"/>
      <c r="H3762" s="1"/>
      <c r="I3762" s="1"/>
      <c r="K3762" s="160"/>
      <c r="L3762" s="1"/>
      <c r="M3762" s="1"/>
      <c r="N3762" s="1"/>
      <c r="O3762" s="1"/>
      <c r="P3762" s="1"/>
      <c r="Q3762" s="1"/>
    </row>
    <row r="3763" spans="7:17" x14ac:dyDescent="0.3">
      <c r="G3763" s="1"/>
      <c r="H3763" s="1"/>
      <c r="I3763" s="1"/>
      <c r="K3763" s="160"/>
      <c r="L3763" s="1"/>
      <c r="M3763" s="1"/>
      <c r="N3763" s="1"/>
      <c r="O3763" s="1"/>
      <c r="P3763" s="1"/>
      <c r="Q3763" s="1"/>
    </row>
    <row r="3764" spans="7:17" x14ac:dyDescent="0.3">
      <c r="G3764" s="1"/>
      <c r="H3764" s="1"/>
      <c r="I3764" s="1"/>
      <c r="K3764" s="160"/>
      <c r="L3764" s="1"/>
      <c r="M3764" s="1"/>
      <c r="N3764" s="1"/>
      <c r="O3764" s="1"/>
      <c r="P3764" s="1"/>
      <c r="Q3764" s="1"/>
    </row>
    <row r="3765" spans="7:17" x14ac:dyDescent="0.3">
      <c r="G3765" s="1"/>
      <c r="H3765" s="1"/>
      <c r="I3765" s="1"/>
      <c r="K3765" s="160"/>
      <c r="L3765" s="1"/>
      <c r="M3765" s="1"/>
      <c r="N3765" s="1"/>
      <c r="O3765" s="1"/>
      <c r="P3765" s="1"/>
      <c r="Q3765" s="1"/>
    </row>
    <row r="3766" spans="7:17" x14ac:dyDescent="0.3">
      <c r="G3766" s="1"/>
      <c r="H3766" s="1"/>
      <c r="I3766" s="1"/>
      <c r="K3766" s="160"/>
      <c r="L3766" s="1"/>
      <c r="M3766" s="1"/>
      <c r="N3766" s="1"/>
      <c r="O3766" s="1"/>
      <c r="P3766" s="1"/>
      <c r="Q3766" s="1"/>
    </row>
    <row r="3767" spans="7:17" x14ac:dyDescent="0.3">
      <c r="G3767" s="1"/>
      <c r="H3767" s="1"/>
      <c r="I3767" s="1"/>
      <c r="K3767" s="160"/>
      <c r="L3767" s="1"/>
      <c r="M3767" s="1"/>
      <c r="N3767" s="1"/>
      <c r="O3767" s="1"/>
      <c r="P3767" s="1"/>
      <c r="Q3767" s="1"/>
    </row>
    <row r="3768" spans="7:17" x14ac:dyDescent="0.3">
      <c r="G3768" s="1"/>
      <c r="H3768" s="1"/>
      <c r="I3768" s="1"/>
      <c r="K3768" s="160"/>
      <c r="L3768" s="1"/>
      <c r="M3768" s="1"/>
      <c r="N3768" s="1"/>
      <c r="O3768" s="1"/>
      <c r="P3768" s="1"/>
      <c r="Q3768" s="1"/>
    </row>
    <row r="3769" spans="7:17" x14ac:dyDescent="0.3">
      <c r="G3769" s="1"/>
      <c r="H3769" s="1"/>
      <c r="I3769" s="1"/>
      <c r="K3769" s="160"/>
      <c r="L3769" s="1"/>
      <c r="M3769" s="1"/>
      <c r="N3769" s="1"/>
      <c r="O3769" s="1"/>
      <c r="P3769" s="1"/>
      <c r="Q3769" s="1"/>
    </row>
    <row r="3770" spans="7:17" x14ac:dyDescent="0.3">
      <c r="G3770" s="1"/>
      <c r="H3770" s="1"/>
      <c r="I3770" s="1"/>
      <c r="K3770" s="160"/>
      <c r="L3770" s="1"/>
      <c r="M3770" s="1"/>
      <c r="N3770" s="1"/>
      <c r="O3770" s="1"/>
      <c r="P3770" s="1"/>
      <c r="Q3770" s="1"/>
    </row>
    <row r="3771" spans="7:17" x14ac:dyDescent="0.3">
      <c r="G3771" s="1"/>
      <c r="H3771" s="1"/>
      <c r="I3771" s="1"/>
      <c r="K3771" s="160"/>
      <c r="L3771" s="1"/>
      <c r="M3771" s="1"/>
      <c r="N3771" s="1"/>
      <c r="O3771" s="1"/>
      <c r="P3771" s="1"/>
      <c r="Q3771" s="1"/>
    </row>
    <row r="3772" spans="7:17" x14ac:dyDescent="0.3">
      <c r="G3772" s="1"/>
      <c r="H3772" s="1"/>
      <c r="I3772" s="1"/>
      <c r="K3772" s="160"/>
      <c r="L3772" s="1"/>
      <c r="M3772" s="1"/>
      <c r="N3772" s="1"/>
      <c r="O3772" s="1"/>
      <c r="P3772" s="1"/>
      <c r="Q3772" s="1"/>
    </row>
    <row r="3773" spans="7:17" x14ac:dyDescent="0.3">
      <c r="G3773" s="1"/>
      <c r="H3773" s="1"/>
      <c r="I3773" s="1"/>
      <c r="K3773" s="160"/>
      <c r="L3773" s="1"/>
      <c r="M3773" s="1"/>
      <c r="N3773" s="1"/>
      <c r="O3773" s="1"/>
      <c r="P3773" s="1"/>
      <c r="Q3773" s="1"/>
    </row>
    <row r="3774" spans="7:17" x14ac:dyDescent="0.3">
      <c r="G3774" s="1"/>
      <c r="H3774" s="1"/>
      <c r="I3774" s="1"/>
      <c r="K3774" s="160"/>
      <c r="L3774" s="1"/>
      <c r="M3774" s="1"/>
      <c r="N3774" s="1"/>
      <c r="O3774" s="1"/>
      <c r="P3774" s="1"/>
      <c r="Q3774" s="1"/>
    </row>
    <row r="3775" spans="7:17" x14ac:dyDescent="0.3">
      <c r="G3775" s="1"/>
      <c r="H3775" s="1"/>
      <c r="I3775" s="1"/>
      <c r="K3775" s="160"/>
      <c r="L3775" s="1"/>
      <c r="M3775" s="1"/>
      <c r="N3775" s="1"/>
      <c r="O3775" s="1"/>
      <c r="P3775" s="1"/>
      <c r="Q3775" s="1"/>
    </row>
    <row r="3776" spans="7:17" x14ac:dyDescent="0.3">
      <c r="G3776" s="1"/>
      <c r="H3776" s="1"/>
      <c r="I3776" s="1"/>
      <c r="K3776" s="160"/>
      <c r="L3776" s="1"/>
      <c r="M3776" s="1"/>
      <c r="N3776" s="1"/>
      <c r="O3776" s="1"/>
      <c r="P3776" s="1"/>
      <c r="Q3776" s="1"/>
    </row>
    <row r="3777" spans="7:17" x14ac:dyDescent="0.3">
      <c r="G3777" s="1"/>
      <c r="H3777" s="1"/>
      <c r="I3777" s="1"/>
      <c r="K3777" s="160"/>
      <c r="L3777" s="1"/>
      <c r="M3777" s="1"/>
      <c r="N3777" s="1"/>
      <c r="O3777" s="1"/>
      <c r="P3777" s="1"/>
      <c r="Q3777" s="1"/>
    </row>
    <row r="3778" spans="7:17" x14ac:dyDescent="0.3">
      <c r="G3778" s="1"/>
      <c r="H3778" s="1"/>
      <c r="I3778" s="1"/>
      <c r="K3778" s="160"/>
      <c r="L3778" s="1"/>
      <c r="M3778" s="1"/>
      <c r="N3778" s="1"/>
      <c r="O3778" s="1"/>
      <c r="P3778" s="1"/>
      <c r="Q3778" s="1"/>
    </row>
    <row r="3779" spans="7:17" x14ac:dyDescent="0.3">
      <c r="G3779" s="1"/>
      <c r="H3779" s="1"/>
      <c r="I3779" s="1"/>
      <c r="K3779" s="160"/>
      <c r="L3779" s="1"/>
      <c r="M3779" s="1"/>
      <c r="N3779" s="1"/>
      <c r="O3779" s="1"/>
      <c r="P3779" s="1"/>
      <c r="Q3779" s="1"/>
    </row>
    <row r="3780" spans="7:17" x14ac:dyDescent="0.3">
      <c r="G3780" s="1"/>
      <c r="H3780" s="1"/>
      <c r="I3780" s="1"/>
      <c r="K3780" s="160"/>
      <c r="L3780" s="1"/>
      <c r="M3780" s="1"/>
      <c r="N3780" s="1"/>
      <c r="O3780" s="1"/>
      <c r="P3780" s="1"/>
      <c r="Q3780" s="1"/>
    </row>
    <row r="3781" spans="7:17" x14ac:dyDescent="0.3">
      <c r="G3781" s="1"/>
      <c r="H3781" s="1"/>
      <c r="I3781" s="1"/>
      <c r="K3781" s="160"/>
      <c r="L3781" s="1"/>
      <c r="M3781" s="1"/>
      <c r="N3781" s="1"/>
      <c r="O3781" s="1"/>
      <c r="P3781" s="1"/>
      <c r="Q3781" s="1"/>
    </row>
    <row r="3782" spans="7:17" x14ac:dyDescent="0.3">
      <c r="G3782" s="1"/>
      <c r="H3782" s="1"/>
      <c r="I3782" s="1"/>
      <c r="K3782" s="160"/>
      <c r="L3782" s="1"/>
      <c r="M3782" s="1"/>
      <c r="N3782" s="1"/>
      <c r="O3782" s="1"/>
      <c r="P3782" s="1"/>
      <c r="Q3782" s="1"/>
    </row>
    <row r="3783" spans="7:17" x14ac:dyDescent="0.3">
      <c r="G3783" s="1"/>
      <c r="H3783" s="1"/>
      <c r="I3783" s="1"/>
      <c r="K3783" s="160"/>
      <c r="L3783" s="1"/>
      <c r="M3783" s="1"/>
      <c r="N3783" s="1"/>
      <c r="O3783" s="1"/>
      <c r="P3783" s="1"/>
      <c r="Q3783" s="1"/>
    </row>
    <row r="3784" spans="7:17" x14ac:dyDescent="0.3">
      <c r="G3784" s="1"/>
      <c r="H3784" s="1"/>
      <c r="I3784" s="1"/>
      <c r="K3784" s="160"/>
      <c r="L3784" s="1"/>
      <c r="M3784" s="1"/>
      <c r="N3784" s="1"/>
      <c r="O3784" s="1"/>
      <c r="P3784" s="1"/>
      <c r="Q3784" s="1"/>
    </row>
    <row r="3785" spans="7:17" x14ac:dyDescent="0.3">
      <c r="G3785" s="1"/>
      <c r="H3785" s="1"/>
      <c r="I3785" s="1"/>
      <c r="K3785" s="160"/>
      <c r="L3785" s="1"/>
      <c r="M3785" s="1"/>
      <c r="N3785" s="1"/>
      <c r="O3785" s="1"/>
      <c r="P3785" s="1"/>
      <c r="Q3785" s="1"/>
    </row>
    <row r="3786" spans="7:17" x14ac:dyDescent="0.3">
      <c r="G3786" s="1"/>
      <c r="H3786" s="1"/>
      <c r="I3786" s="1"/>
      <c r="K3786" s="160"/>
      <c r="L3786" s="1"/>
      <c r="M3786" s="1"/>
      <c r="N3786" s="1"/>
      <c r="O3786" s="1"/>
      <c r="P3786" s="1"/>
      <c r="Q3786" s="1"/>
    </row>
    <row r="3787" spans="7:17" x14ac:dyDescent="0.3">
      <c r="G3787" s="1"/>
      <c r="H3787" s="1"/>
      <c r="I3787" s="1"/>
      <c r="K3787" s="160"/>
      <c r="L3787" s="1"/>
      <c r="M3787" s="1"/>
      <c r="N3787" s="1"/>
      <c r="O3787" s="1"/>
      <c r="P3787" s="1"/>
      <c r="Q3787" s="1"/>
    </row>
    <row r="3788" spans="7:17" x14ac:dyDescent="0.3">
      <c r="G3788" s="1"/>
      <c r="H3788" s="1"/>
      <c r="I3788" s="1"/>
      <c r="K3788" s="160"/>
      <c r="L3788" s="1"/>
      <c r="M3788" s="1"/>
      <c r="N3788" s="1"/>
      <c r="O3788" s="1"/>
      <c r="P3788" s="1"/>
      <c r="Q3788" s="1"/>
    </row>
    <row r="3789" spans="7:17" x14ac:dyDescent="0.3">
      <c r="G3789" s="1"/>
      <c r="H3789" s="1"/>
      <c r="I3789" s="1"/>
      <c r="K3789" s="160"/>
      <c r="L3789" s="1"/>
      <c r="M3789" s="1"/>
      <c r="N3789" s="1"/>
      <c r="O3789" s="1"/>
      <c r="P3789" s="1"/>
      <c r="Q3789" s="1"/>
    </row>
    <row r="3790" spans="7:17" x14ac:dyDescent="0.3">
      <c r="G3790" s="1"/>
      <c r="H3790" s="1"/>
      <c r="I3790" s="1"/>
      <c r="K3790" s="160"/>
      <c r="L3790" s="1"/>
      <c r="M3790" s="1"/>
      <c r="N3790" s="1"/>
      <c r="O3790" s="1"/>
      <c r="P3790" s="1"/>
      <c r="Q3790" s="1"/>
    </row>
    <row r="3791" spans="7:17" x14ac:dyDescent="0.3">
      <c r="G3791" s="1"/>
      <c r="H3791" s="1"/>
      <c r="I3791" s="1"/>
      <c r="K3791" s="160"/>
      <c r="L3791" s="1"/>
      <c r="M3791" s="1"/>
      <c r="N3791" s="1"/>
      <c r="O3791" s="1"/>
      <c r="P3791" s="1"/>
      <c r="Q3791" s="1"/>
    </row>
    <row r="3792" spans="7:17" x14ac:dyDescent="0.3">
      <c r="G3792" s="1"/>
      <c r="H3792" s="1"/>
      <c r="I3792" s="1"/>
      <c r="K3792" s="160"/>
      <c r="L3792" s="1"/>
      <c r="M3792" s="1"/>
      <c r="N3792" s="1"/>
      <c r="O3792" s="1"/>
      <c r="P3792" s="1"/>
      <c r="Q3792" s="1"/>
    </row>
    <row r="3793" spans="7:17" x14ac:dyDescent="0.3">
      <c r="G3793" s="1"/>
      <c r="H3793" s="1"/>
      <c r="I3793" s="1"/>
      <c r="K3793" s="160"/>
      <c r="L3793" s="1"/>
      <c r="M3793" s="1"/>
      <c r="N3793" s="1"/>
      <c r="O3793" s="1"/>
      <c r="P3793" s="1"/>
      <c r="Q3793" s="1"/>
    </row>
    <row r="3794" spans="7:17" x14ac:dyDescent="0.3">
      <c r="G3794" s="1"/>
      <c r="H3794" s="1"/>
      <c r="I3794" s="1"/>
      <c r="K3794" s="160"/>
      <c r="L3794" s="1"/>
      <c r="M3794" s="1"/>
      <c r="N3794" s="1"/>
      <c r="O3794" s="1"/>
      <c r="P3794" s="1"/>
      <c r="Q3794" s="1"/>
    </row>
    <row r="3795" spans="7:17" x14ac:dyDescent="0.3">
      <c r="G3795" s="1"/>
      <c r="H3795" s="1"/>
      <c r="I3795" s="1"/>
      <c r="K3795" s="160"/>
      <c r="L3795" s="1"/>
      <c r="M3795" s="1"/>
      <c r="N3795" s="1"/>
      <c r="O3795" s="1"/>
      <c r="P3795" s="1"/>
      <c r="Q3795" s="1"/>
    </row>
    <row r="3796" spans="7:17" x14ac:dyDescent="0.3">
      <c r="G3796" s="1"/>
      <c r="H3796" s="1"/>
      <c r="I3796" s="1"/>
      <c r="K3796" s="160"/>
      <c r="L3796" s="1"/>
      <c r="M3796" s="1"/>
      <c r="N3796" s="1"/>
      <c r="O3796" s="1"/>
      <c r="P3796" s="1"/>
      <c r="Q3796" s="1"/>
    </row>
    <row r="3797" spans="7:17" x14ac:dyDescent="0.3">
      <c r="G3797" s="1"/>
      <c r="H3797" s="1"/>
      <c r="I3797" s="1"/>
      <c r="K3797" s="160"/>
      <c r="L3797" s="1"/>
      <c r="M3797" s="1"/>
      <c r="N3797" s="1"/>
      <c r="O3797" s="1"/>
      <c r="P3797" s="1"/>
      <c r="Q3797" s="1"/>
    </row>
    <row r="3798" spans="7:17" x14ac:dyDescent="0.3">
      <c r="G3798" s="1"/>
      <c r="H3798" s="1"/>
      <c r="I3798" s="1"/>
      <c r="K3798" s="160"/>
      <c r="L3798" s="1"/>
      <c r="M3798" s="1"/>
      <c r="N3798" s="1"/>
      <c r="O3798" s="1"/>
      <c r="P3798" s="1"/>
      <c r="Q3798" s="1"/>
    </row>
    <row r="3799" spans="7:17" x14ac:dyDescent="0.3">
      <c r="G3799" s="1"/>
      <c r="H3799" s="1"/>
      <c r="I3799" s="1"/>
      <c r="K3799" s="160"/>
      <c r="L3799" s="1"/>
      <c r="M3799" s="1"/>
      <c r="N3799" s="1"/>
      <c r="O3799" s="1"/>
      <c r="P3799" s="1"/>
      <c r="Q3799" s="1"/>
    </row>
    <row r="3800" spans="7:17" x14ac:dyDescent="0.3">
      <c r="G3800" s="1"/>
      <c r="H3800" s="1"/>
      <c r="I3800" s="1"/>
      <c r="K3800" s="160"/>
      <c r="L3800" s="1"/>
      <c r="M3800" s="1"/>
      <c r="N3800" s="1"/>
      <c r="O3800" s="1"/>
      <c r="P3800" s="1"/>
      <c r="Q3800" s="1"/>
    </row>
    <row r="3801" spans="7:17" x14ac:dyDescent="0.3">
      <c r="G3801" s="1"/>
      <c r="H3801" s="1"/>
      <c r="I3801" s="1"/>
      <c r="K3801" s="160"/>
      <c r="L3801" s="1"/>
      <c r="M3801" s="1"/>
      <c r="N3801" s="1"/>
      <c r="O3801" s="1"/>
      <c r="P3801" s="1"/>
      <c r="Q3801" s="1"/>
    </row>
    <row r="3802" spans="7:17" x14ac:dyDescent="0.3">
      <c r="G3802" s="1"/>
      <c r="H3802" s="1"/>
      <c r="I3802" s="1"/>
      <c r="K3802" s="160"/>
      <c r="L3802" s="1"/>
      <c r="M3802" s="1"/>
      <c r="N3802" s="1"/>
      <c r="O3802" s="1"/>
      <c r="P3802" s="1"/>
      <c r="Q3802" s="1"/>
    </row>
    <row r="3803" spans="7:17" x14ac:dyDescent="0.3">
      <c r="G3803" s="1"/>
      <c r="H3803" s="1"/>
      <c r="I3803" s="1"/>
      <c r="K3803" s="160"/>
      <c r="L3803" s="1"/>
      <c r="M3803" s="1"/>
      <c r="N3803" s="1"/>
      <c r="O3803" s="1"/>
      <c r="P3803" s="1"/>
      <c r="Q3803" s="1"/>
    </row>
    <row r="3804" spans="7:17" x14ac:dyDescent="0.3">
      <c r="G3804" s="1"/>
      <c r="H3804" s="1"/>
      <c r="I3804" s="1"/>
      <c r="K3804" s="160"/>
      <c r="L3804" s="1"/>
      <c r="M3804" s="1"/>
      <c r="N3804" s="1"/>
      <c r="O3804" s="1"/>
      <c r="P3804" s="1"/>
      <c r="Q3804" s="1"/>
    </row>
    <row r="3805" spans="7:17" x14ac:dyDescent="0.3">
      <c r="G3805" s="1"/>
      <c r="H3805" s="1"/>
      <c r="I3805" s="1"/>
      <c r="K3805" s="160"/>
      <c r="L3805" s="1"/>
      <c r="M3805" s="1"/>
      <c r="N3805" s="1"/>
      <c r="O3805" s="1"/>
      <c r="P3805" s="1"/>
      <c r="Q3805" s="1"/>
    </row>
    <row r="3806" spans="7:17" x14ac:dyDescent="0.3">
      <c r="G3806" s="1"/>
      <c r="H3806" s="1"/>
      <c r="I3806" s="1"/>
      <c r="K3806" s="160"/>
      <c r="L3806" s="1"/>
      <c r="M3806" s="1"/>
      <c r="N3806" s="1"/>
      <c r="O3806" s="1"/>
      <c r="P3806" s="1"/>
      <c r="Q3806" s="1"/>
    </row>
    <row r="3807" spans="7:17" x14ac:dyDescent="0.3">
      <c r="G3807" s="1"/>
      <c r="H3807" s="1"/>
      <c r="I3807" s="1"/>
      <c r="K3807" s="160"/>
      <c r="L3807" s="1"/>
      <c r="M3807" s="1"/>
      <c r="N3807" s="1"/>
      <c r="O3807" s="1"/>
      <c r="P3807" s="1"/>
      <c r="Q3807" s="1"/>
    </row>
    <row r="3808" spans="7:17" x14ac:dyDescent="0.3">
      <c r="G3808" s="1"/>
      <c r="H3808" s="1"/>
      <c r="I3808" s="1"/>
      <c r="K3808" s="160"/>
      <c r="L3808" s="1"/>
      <c r="M3808" s="1"/>
      <c r="N3808" s="1"/>
      <c r="O3808" s="1"/>
      <c r="P3808" s="1"/>
      <c r="Q3808" s="1"/>
    </row>
    <row r="3809" spans="7:17" x14ac:dyDescent="0.3">
      <c r="G3809" s="1"/>
      <c r="H3809" s="1"/>
      <c r="I3809" s="1"/>
      <c r="K3809" s="160"/>
      <c r="L3809" s="1"/>
      <c r="M3809" s="1"/>
      <c r="N3809" s="1"/>
      <c r="O3809" s="1"/>
      <c r="P3809" s="1"/>
      <c r="Q3809" s="1"/>
    </row>
    <row r="3810" spans="7:17" x14ac:dyDescent="0.3">
      <c r="G3810" s="1"/>
      <c r="H3810" s="1"/>
      <c r="I3810" s="1"/>
      <c r="K3810" s="160"/>
      <c r="L3810" s="1"/>
      <c r="M3810" s="1"/>
      <c r="N3810" s="1"/>
      <c r="O3810" s="1"/>
      <c r="P3810" s="1"/>
      <c r="Q3810" s="1"/>
    </row>
    <row r="3811" spans="7:17" x14ac:dyDescent="0.3">
      <c r="G3811" s="1"/>
      <c r="H3811" s="1"/>
      <c r="I3811" s="1"/>
      <c r="K3811" s="160"/>
      <c r="L3811" s="1"/>
      <c r="M3811" s="1"/>
      <c r="N3811" s="1"/>
      <c r="O3811" s="1"/>
      <c r="P3811" s="1"/>
      <c r="Q3811" s="1"/>
    </row>
    <row r="3812" spans="7:17" x14ac:dyDescent="0.3">
      <c r="G3812" s="1"/>
      <c r="H3812" s="1"/>
      <c r="I3812" s="1"/>
      <c r="K3812" s="160"/>
      <c r="L3812" s="1"/>
      <c r="M3812" s="1"/>
      <c r="N3812" s="1"/>
      <c r="O3812" s="1"/>
      <c r="P3812" s="1"/>
      <c r="Q3812" s="1"/>
    </row>
    <row r="3813" spans="7:17" x14ac:dyDescent="0.3">
      <c r="G3813" s="1"/>
      <c r="H3813" s="1"/>
      <c r="I3813" s="1"/>
      <c r="K3813" s="160"/>
      <c r="L3813" s="1"/>
      <c r="M3813" s="1"/>
      <c r="N3813" s="1"/>
      <c r="O3813" s="1"/>
      <c r="P3813" s="1"/>
      <c r="Q3813" s="1"/>
    </row>
    <row r="3814" spans="7:17" x14ac:dyDescent="0.3">
      <c r="G3814" s="1"/>
      <c r="H3814" s="1"/>
      <c r="I3814" s="1"/>
      <c r="K3814" s="160"/>
      <c r="L3814" s="1"/>
      <c r="M3814" s="1"/>
      <c r="N3814" s="1"/>
      <c r="O3814" s="1"/>
      <c r="P3814" s="1"/>
      <c r="Q3814" s="1"/>
    </row>
    <row r="3815" spans="7:17" x14ac:dyDescent="0.3">
      <c r="G3815" s="1"/>
      <c r="H3815" s="1"/>
      <c r="I3815" s="1"/>
      <c r="K3815" s="160"/>
      <c r="L3815" s="1"/>
      <c r="M3815" s="1"/>
      <c r="N3815" s="1"/>
      <c r="O3815" s="1"/>
      <c r="P3815" s="1"/>
      <c r="Q3815" s="1"/>
    </row>
    <row r="3816" spans="7:17" x14ac:dyDescent="0.3">
      <c r="G3816" s="1"/>
      <c r="H3816" s="1"/>
      <c r="I3816" s="1"/>
      <c r="K3816" s="160"/>
      <c r="L3816" s="1"/>
      <c r="M3816" s="1"/>
      <c r="N3816" s="1"/>
      <c r="O3816" s="1"/>
      <c r="P3816" s="1"/>
      <c r="Q3816" s="1"/>
    </row>
    <row r="3817" spans="7:17" x14ac:dyDescent="0.3">
      <c r="G3817" s="1"/>
      <c r="H3817" s="1"/>
      <c r="I3817" s="1"/>
      <c r="K3817" s="160"/>
      <c r="L3817" s="1"/>
      <c r="M3817" s="1"/>
      <c r="N3817" s="1"/>
      <c r="O3817" s="1"/>
      <c r="P3817" s="1"/>
      <c r="Q3817" s="1"/>
    </row>
    <row r="3818" spans="7:17" x14ac:dyDescent="0.3">
      <c r="G3818" s="1"/>
      <c r="H3818" s="1"/>
      <c r="I3818" s="1"/>
      <c r="K3818" s="160"/>
      <c r="L3818" s="1"/>
      <c r="M3818" s="1"/>
      <c r="N3818" s="1"/>
      <c r="O3818" s="1"/>
      <c r="P3818" s="1"/>
      <c r="Q3818" s="1"/>
    </row>
    <row r="3819" spans="7:17" x14ac:dyDescent="0.3">
      <c r="G3819" s="1"/>
      <c r="H3819" s="1"/>
      <c r="I3819" s="1"/>
      <c r="K3819" s="160"/>
      <c r="L3819" s="1"/>
      <c r="M3819" s="1"/>
      <c r="N3819" s="1"/>
      <c r="O3819" s="1"/>
      <c r="P3819" s="1"/>
      <c r="Q3819" s="1"/>
    </row>
    <row r="3820" spans="7:17" x14ac:dyDescent="0.3">
      <c r="G3820" s="1"/>
      <c r="H3820" s="1"/>
      <c r="I3820" s="1"/>
      <c r="K3820" s="160"/>
      <c r="L3820" s="1"/>
      <c r="M3820" s="1"/>
      <c r="N3820" s="1"/>
      <c r="O3820" s="1"/>
      <c r="P3820" s="1"/>
      <c r="Q3820" s="1"/>
    </row>
    <row r="3821" spans="7:17" x14ac:dyDescent="0.3">
      <c r="G3821" s="1"/>
      <c r="H3821" s="1"/>
      <c r="I3821" s="1"/>
      <c r="K3821" s="160"/>
      <c r="L3821" s="1"/>
      <c r="M3821" s="1"/>
      <c r="N3821" s="1"/>
      <c r="O3821" s="1"/>
      <c r="P3821" s="1"/>
      <c r="Q3821" s="1"/>
    </row>
    <row r="3822" spans="7:17" x14ac:dyDescent="0.3">
      <c r="G3822" s="1"/>
      <c r="H3822" s="1"/>
      <c r="I3822" s="1"/>
      <c r="K3822" s="160"/>
      <c r="L3822" s="1"/>
      <c r="M3822" s="1"/>
      <c r="N3822" s="1"/>
      <c r="O3822" s="1"/>
      <c r="P3822" s="1"/>
      <c r="Q3822" s="1"/>
    </row>
    <row r="3823" spans="7:17" x14ac:dyDescent="0.3">
      <c r="G3823" s="1"/>
      <c r="H3823" s="1"/>
      <c r="I3823" s="1"/>
      <c r="K3823" s="160"/>
      <c r="L3823" s="1"/>
      <c r="M3823" s="1"/>
      <c r="N3823" s="1"/>
      <c r="O3823" s="1"/>
      <c r="P3823" s="1"/>
      <c r="Q3823" s="1"/>
    </row>
    <row r="3824" spans="7:17" x14ac:dyDescent="0.3">
      <c r="G3824" s="1"/>
      <c r="H3824" s="1"/>
      <c r="I3824" s="1"/>
      <c r="K3824" s="160"/>
      <c r="L3824" s="1"/>
      <c r="M3824" s="1"/>
      <c r="N3824" s="1"/>
      <c r="O3824" s="1"/>
      <c r="P3824" s="1"/>
      <c r="Q3824" s="1"/>
    </row>
    <row r="3825" spans="7:17" x14ac:dyDescent="0.3">
      <c r="G3825" s="1"/>
      <c r="H3825" s="1"/>
      <c r="I3825" s="1"/>
      <c r="K3825" s="160"/>
      <c r="L3825" s="1"/>
      <c r="M3825" s="1"/>
      <c r="N3825" s="1"/>
      <c r="O3825" s="1"/>
      <c r="P3825" s="1"/>
      <c r="Q3825" s="1"/>
    </row>
    <row r="3826" spans="7:17" x14ac:dyDescent="0.3">
      <c r="G3826" s="1"/>
      <c r="H3826" s="1"/>
      <c r="I3826" s="1"/>
      <c r="K3826" s="160"/>
      <c r="L3826" s="1"/>
      <c r="M3826" s="1"/>
      <c r="N3826" s="1"/>
      <c r="O3826" s="1"/>
      <c r="P3826" s="1"/>
      <c r="Q3826" s="1"/>
    </row>
    <row r="3827" spans="7:17" x14ac:dyDescent="0.3">
      <c r="G3827" s="1"/>
      <c r="H3827" s="1"/>
      <c r="I3827" s="1"/>
      <c r="K3827" s="160"/>
      <c r="L3827" s="1"/>
      <c r="M3827" s="1"/>
      <c r="N3827" s="1"/>
      <c r="O3827" s="1"/>
      <c r="P3827" s="1"/>
      <c r="Q3827" s="1"/>
    </row>
    <row r="3828" spans="7:17" x14ac:dyDescent="0.3">
      <c r="G3828" s="1"/>
      <c r="H3828" s="1"/>
      <c r="I3828" s="1"/>
      <c r="K3828" s="160"/>
      <c r="L3828" s="1"/>
      <c r="M3828" s="1"/>
      <c r="N3828" s="1"/>
      <c r="O3828" s="1"/>
      <c r="P3828" s="1"/>
      <c r="Q3828" s="1"/>
    </row>
    <row r="3829" spans="7:17" x14ac:dyDescent="0.3">
      <c r="G3829" s="1"/>
      <c r="H3829" s="1"/>
      <c r="I3829" s="1"/>
      <c r="K3829" s="160"/>
      <c r="L3829" s="1"/>
      <c r="M3829" s="1"/>
      <c r="N3829" s="1"/>
      <c r="O3829" s="1"/>
      <c r="P3829" s="1"/>
      <c r="Q3829" s="1"/>
    </row>
    <row r="3830" spans="7:17" x14ac:dyDescent="0.3">
      <c r="G3830" s="1"/>
      <c r="H3830" s="1"/>
      <c r="I3830" s="1"/>
      <c r="K3830" s="160"/>
      <c r="L3830" s="1"/>
      <c r="M3830" s="1"/>
      <c r="N3830" s="1"/>
      <c r="O3830" s="1"/>
      <c r="P3830" s="1"/>
      <c r="Q3830" s="1"/>
    </row>
    <row r="3831" spans="7:17" x14ac:dyDescent="0.3">
      <c r="G3831" s="1"/>
      <c r="H3831" s="1"/>
      <c r="I3831" s="1"/>
      <c r="K3831" s="160"/>
      <c r="L3831" s="1"/>
      <c r="M3831" s="1"/>
      <c r="N3831" s="1"/>
      <c r="O3831" s="1"/>
      <c r="P3831" s="1"/>
      <c r="Q3831" s="1"/>
    </row>
    <row r="3832" spans="7:17" x14ac:dyDescent="0.3">
      <c r="G3832" s="1"/>
      <c r="H3832" s="1"/>
      <c r="I3832" s="1"/>
      <c r="K3832" s="160"/>
      <c r="L3832" s="1"/>
      <c r="M3832" s="1"/>
      <c r="N3832" s="1"/>
      <c r="O3832" s="1"/>
      <c r="P3832" s="1"/>
      <c r="Q3832" s="1"/>
    </row>
    <row r="3833" spans="7:17" x14ac:dyDescent="0.3">
      <c r="G3833" s="1"/>
      <c r="H3833" s="1"/>
      <c r="I3833" s="1"/>
      <c r="K3833" s="160"/>
      <c r="L3833" s="1"/>
      <c r="M3833" s="1"/>
      <c r="N3833" s="1"/>
      <c r="O3833" s="1"/>
      <c r="P3833" s="1"/>
      <c r="Q3833" s="1"/>
    </row>
    <row r="3834" spans="7:17" x14ac:dyDescent="0.3">
      <c r="G3834" s="1"/>
      <c r="H3834" s="1"/>
      <c r="I3834" s="1"/>
      <c r="K3834" s="160"/>
      <c r="L3834" s="1"/>
      <c r="M3834" s="1"/>
      <c r="N3834" s="1"/>
      <c r="O3834" s="1"/>
      <c r="P3834" s="1"/>
      <c r="Q3834" s="1"/>
    </row>
    <row r="3835" spans="7:17" x14ac:dyDescent="0.3">
      <c r="G3835" s="1"/>
      <c r="H3835" s="1"/>
      <c r="I3835" s="1"/>
      <c r="K3835" s="160"/>
      <c r="L3835" s="1"/>
      <c r="M3835" s="1"/>
      <c r="N3835" s="1"/>
      <c r="O3835" s="1"/>
      <c r="P3835" s="1"/>
      <c r="Q3835" s="1"/>
    </row>
    <row r="3836" spans="7:17" x14ac:dyDescent="0.3">
      <c r="G3836" s="1"/>
      <c r="H3836" s="1"/>
      <c r="I3836" s="1"/>
      <c r="K3836" s="160"/>
      <c r="L3836" s="1"/>
      <c r="M3836" s="1"/>
      <c r="N3836" s="1"/>
      <c r="O3836" s="1"/>
      <c r="P3836" s="1"/>
      <c r="Q3836" s="1"/>
    </row>
    <row r="3837" spans="7:17" x14ac:dyDescent="0.3">
      <c r="G3837" s="1"/>
      <c r="H3837" s="1"/>
      <c r="I3837" s="1"/>
      <c r="K3837" s="160"/>
      <c r="L3837" s="1"/>
      <c r="M3837" s="1"/>
      <c r="N3837" s="1"/>
      <c r="O3837" s="1"/>
      <c r="P3837" s="1"/>
      <c r="Q3837" s="1"/>
    </row>
    <row r="3838" spans="7:17" x14ac:dyDescent="0.3">
      <c r="G3838" s="1"/>
      <c r="H3838" s="1"/>
      <c r="I3838" s="1"/>
      <c r="K3838" s="160"/>
      <c r="L3838" s="1"/>
      <c r="M3838" s="1"/>
      <c r="N3838" s="1"/>
      <c r="O3838" s="1"/>
      <c r="P3838" s="1"/>
      <c r="Q3838" s="1"/>
    </row>
    <row r="3839" spans="7:17" x14ac:dyDescent="0.3">
      <c r="G3839" s="1"/>
      <c r="H3839" s="1"/>
      <c r="I3839" s="1"/>
      <c r="K3839" s="160"/>
      <c r="L3839" s="1"/>
      <c r="M3839" s="1"/>
      <c r="N3839" s="1"/>
      <c r="O3839" s="1"/>
      <c r="P3839" s="1"/>
      <c r="Q3839" s="1"/>
    </row>
    <row r="3840" spans="7:17" x14ac:dyDescent="0.3">
      <c r="G3840" s="1"/>
      <c r="H3840" s="1"/>
      <c r="I3840" s="1"/>
      <c r="K3840" s="160"/>
      <c r="L3840" s="1"/>
      <c r="M3840" s="1"/>
      <c r="N3840" s="1"/>
      <c r="O3840" s="1"/>
      <c r="P3840" s="1"/>
      <c r="Q3840" s="1"/>
    </row>
    <row r="3841" spans="7:17" x14ac:dyDescent="0.3">
      <c r="G3841" s="1"/>
      <c r="H3841" s="1"/>
      <c r="I3841" s="1"/>
      <c r="K3841" s="160"/>
      <c r="L3841" s="1"/>
      <c r="M3841" s="1"/>
      <c r="N3841" s="1"/>
      <c r="O3841" s="1"/>
      <c r="P3841" s="1"/>
      <c r="Q3841" s="1"/>
    </row>
    <row r="3842" spans="7:17" x14ac:dyDescent="0.3">
      <c r="G3842" s="1"/>
      <c r="H3842" s="1"/>
      <c r="I3842" s="1"/>
      <c r="K3842" s="160"/>
      <c r="L3842" s="1"/>
      <c r="M3842" s="1"/>
      <c r="N3842" s="1"/>
      <c r="O3842" s="1"/>
      <c r="P3842" s="1"/>
      <c r="Q3842" s="1"/>
    </row>
    <row r="3843" spans="7:17" x14ac:dyDescent="0.3">
      <c r="G3843" s="1"/>
      <c r="H3843" s="1"/>
      <c r="I3843" s="1"/>
      <c r="K3843" s="160"/>
      <c r="L3843" s="1"/>
      <c r="M3843" s="1"/>
      <c r="N3843" s="1"/>
      <c r="O3843" s="1"/>
      <c r="P3843" s="1"/>
      <c r="Q3843" s="1"/>
    </row>
    <row r="3844" spans="7:17" x14ac:dyDescent="0.3">
      <c r="G3844" s="1"/>
      <c r="H3844" s="1"/>
      <c r="I3844" s="1"/>
      <c r="K3844" s="160"/>
      <c r="L3844" s="1"/>
      <c r="M3844" s="1"/>
      <c r="N3844" s="1"/>
      <c r="O3844" s="1"/>
      <c r="P3844" s="1"/>
      <c r="Q3844" s="1"/>
    </row>
    <row r="3845" spans="7:17" x14ac:dyDescent="0.3">
      <c r="G3845" s="1"/>
      <c r="H3845" s="1"/>
      <c r="I3845" s="1"/>
      <c r="K3845" s="160"/>
      <c r="L3845" s="1"/>
      <c r="M3845" s="1"/>
      <c r="N3845" s="1"/>
      <c r="O3845" s="1"/>
      <c r="P3845" s="1"/>
      <c r="Q3845" s="1"/>
    </row>
    <row r="3846" spans="7:17" x14ac:dyDescent="0.3">
      <c r="G3846" s="1"/>
      <c r="H3846" s="1"/>
      <c r="I3846" s="1"/>
      <c r="K3846" s="160"/>
      <c r="L3846" s="1"/>
      <c r="M3846" s="1"/>
      <c r="N3846" s="1"/>
      <c r="O3846" s="1"/>
      <c r="P3846" s="1"/>
      <c r="Q3846" s="1"/>
    </row>
    <row r="3847" spans="7:17" x14ac:dyDescent="0.3">
      <c r="G3847" s="1"/>
      <c r="H3847" s="1"/>
      <c r="I3847" s="1"/>
      <c r="K3847" s="160"/>
      <c r="L3847" s="1"/>
      <c r="M3847" s="1"/>
      <c r="N3847" s="1"/>
      <c r="O3847" s="1"/>
      <c r="P3847" s="1"/>
      <c r="Q3847" s="1"/>
    </row>
    <row r="3848" spans="7:17" x14ac:dyDescent="0.3">
      <c r="G3848" s="1"/>
      <c r="H3848" s="1"/>
      <c r="I3848" s="1"/>
      <c r="K3848" s="160"/>
      <c r="L3848" s="1"/>
      <c r="M3848" s="1"/>
      <c r="N3848" s="1"/>
      <c r="O3848" s="1"/>
      <c r="P3848" s="1"/>
      <c r="Q3848" s="1"/>
    </row>
    <row r="3849" spans="7:17" x14ac:dyDescent="0.3">
      <c r="G3849" s="1"/>
      <c r="H3849" s="1"/>
      <c r="I3849" s="1"/>
      <c r="K3849" s="160"/>
      <c r="L3849" s="1"/>
      <c r="M3849" s="1"/>
      <c r="N3849" s="1"/>
      <c r="O3849" s="1"/>
      <c r="P3849" s="1"/>
      <c r="Q3849" s="1"/>
    </row>
    <row r="3850" spans="7:17" x14ac:dyDescent="0.3">
      <c r="G3850" s="1"/>
      <c r="H3850" s="1"/>
      <c r="I3850" s="1"/>
      <c r="K3850" s="160"/>
      <c r="L3850" s="1"/>
      <c r="M3850" s="1"/>
      <c r="N3850" s="1"/>
      <c r="O3850" s="1"/>
      <c r="P3850" s="1"/>
      <c r="Q3850" s="1"/>
    </row>
    <row r="3851" spans="7:17" x14ac:dyDescent="0.3">
      <c r="G3851" s="1"/>
      <c r="H3851" s="1"/>
      <c r="I3851" s="1"/>
      <c r="K3851" s="160"/>
      <c r="L3851" s="1"/>
      <c r="M3851" s="1"/>
      <c r="N3851" s="1"/>
      <c r="O3851" s="1"/>
      <c r="P3851" s="1"/>
      <c r="Q3851" s="1"/>
    </row>
    <row r="3852" spans="7:17" x14ac:dyDescent="0.3">
      <c r="G3852" s="1"/>
      <c r="H3852" s="1"/>
      <c r="I3852" s="1"/>
      <c r="K3852" s="160"/>
      <c r="L3852" s="1"/>
      <c r="M3852" s="1"/>
      <c r="N3852" s="1"/>
      <c r="O3852" s="1"/>
      <c r="P3852" s="1"/>
      <c r="Q3852" s="1"/>
    </row>
    <row r="3853" spans="7:17" x14ac:dyDescent="0.3">
      <c r="G3853" s="1"/>
      <c r="H3853" s="1"/>
      <c r="I3853" s="1"/>
      <c r="K3853" s="160"/>
      <c r="L3853" s="1"/>
      <c r="M3853" s="1"/>
      <c r="N3853" s="1"/>
      <c r="O3853" s="1"/>
      <c r="P3853" s="1"/>
      <c r="Q3853" s="1"/>
    </row>
    <row r="3854" spans="7:17" x14ac:dyDescent="0.3">
      <c r="G3854" s="1"/>
      <c r="H3854" s="1"/>
      <c r="I3854" s="1"/>
      <c r="K3854" s="160"/>
      <c r="L3854" s="1"/>
      <c r="M3854" s="1"/>
      <c r="N3854" s="1"/>
      <c r="O3854" s="1"/>
      <c r="P3854" s="1"/>
      <c r="Q3854" s="1"/>
    </row>
    <row r="3855" spans="7:17" x14ac:dyDescent="0.3">
      <c r="G3855" s="1"/>
      <c r="H3855" s="1"/>
      <c r="I3855" s="1"/>
      <c r="K3855" s="160"/>
      <c r="L3855" s="1"/>
      <c r="M3855" s="1"/>
      <c r="N3855" s="1"/>
      <c r="O3855" s="1"/>
      <c r="P3855" s="1"/>
      <c r="Q3855" s="1"/>
    </row>
    <row r="3856" spans="7:17" x14ac:dyDescent="0.3">
      <c r="G3856" s="1"/>
      <c r="H3856" s="1"/>
      <c r="I3856" s="1"/>
      <c r="K3856" s="160"/>
      <c r="L3856" s="1"/>
      <c r="M3856" s="1"/>
      <c r="N3856" s="1"/>
      <c r="O3856" s="1"/>
      <c r="P3856" s="1"/>
      <c r="Q3856" s="1"/>
    </row>
    <row r="3857" spans="7:17" x14ac:dyDescent="0.3">
      <c r="G3857" s="1"/>
      <c r="H3857" s="1"/>
      <c r="I3857" s="1"/>
      <c r="K3857" s="160"/>
      <c r="L3857" s="1"/>
      <c r="M3857" s="1"/>
      <c r="N3857" s="1"/>
      <c r="O3857" s="1"/>
      <c r="P3857" s="1"/>
      <c r="Q3857" s="1"/>
    </row>
    <row r="3858" spans="7:17" x14ac:dyDescent="0.3">
      <c r="G3858" s="1"/>
      <c r="H3858" s="1"/>
      <c r="I3858" s="1"/>
      <c r="K3858" s="160"/>
      <c r="L3858" s="1"/>
      <c r="M3858" s="1"/>
      <c r="N3858" s="1"/>
      <c r="O3858" s="1"/>
      <c r="P3858" s="1"/>
      <c r="Q3858" s="1"/>
    </row>
    <row r="3859" spans="7:17" x14ac:dyDescent="0.3">
      <c r="G3859" s="1"/>
      <c r="H3859" s="1"/>
      <c r="I3859" s="1"/>
      <c r="K3859" s="160"/>
      <c r="L3859" s="1"/>
      <c r="M3859" s="1"/>
      <c r="N3859" s="1"/>
      <c r="O3859" s="1"/>
      <c r="P3859" s="1"/>
      <c r="Q3859" s="1"/>
    </row>
    <row r="3860" spans="7:17" x14ac:dyDescent="0.3">
      <c r="G3860" s="1"/>
      <c r="H3860" s="1"/>
      <c r="I3860" s="1"/>
      <c r="K3860" s="160"/>
      <c r="L3860" s="1"/>
      <c r="M3860" s="1"/>
      <c r="N3860" s="1"/>
      <c r="O3860" s="1"/>
      <c r="P3860" s="1"/>
      <c r="Q3860" s="1"/>
    </row>
    <row r="3861" spans="7:17" x14ac:dyDescent="0.3">
      <c r="G3861" s="1"/>
      <c r="H3861" s="1"/>
      <c r="I3861" s="1"/>
      <c r="K3861" s="160"/>
      <c r="L3861" s="1"/>
      <c r="M3861" s="1"/>
      <c r="N3861" s="1"/>
      <c r="O3861" s="1"/>
      <c r="P3861" s="1"/>
      <c r="Q3861" s="1"/>
    </row>
    <row r="3862" spans="7:17" x14ac:dyDescent="0.3">
      <c r="G3862" s="1"/>
      <c r="H3862" s="1"/>
      <c r="I3862" s="1"/>
      <c r="K3862" s="160"/>
      <c r="L3862" s="1"/>
      <c r="M3862" s="1"/>
      <c r="N3862" s="1"/>
      <c r="O3862" s="1"/>
      <c r="P3862" s="1"/>
      <c r="Q3862" s="1"/>
    </row>
    <row r="3863" spans="7:17" x14ac:dyDescent="0.3">
      <c r="G3863" s="1"/>
      <c r="H3863" s="1"/>
      <c r="I3863" s="1"/>
      <c r="K3863" s="160"/>
      <c r="L3863" s="1"/>
      <c r="M3863" s="1"/>
      <c r="N3863" s="1"/>
      <c r="O3863" s="1"/>
      <c r="P3863" s="1"/>
      <c r="Q3863" s="1"/>
    </row>
    <row r="3864" spans="7:17" x14ac:dyDescent="0.3">
      <c r="G3864" s="1"/>
      <c r="H3864" s="1"/>
      <c r="I3864" s="1"/>
      <c r="K3864" s="160"/>
      <c r="L3864" s="1"/>
      <c r="M3864" s="1"/>
      <c r="N3864" s="1"/>
      <c r="O3864" s="1"/>
      <c r="P3864" s="1"/>
      <c r="Q3864" s="1"/>
    </row>
    <row r="3865" spans="7:17" x14ac:dyDescent="0.3">
      <c r="G3865" s="1"/>
      <c r="H3865" s="1"/>
      <c r="I3865" s="1"/>
      <c r="K3865" s="160"/>
      <c r="L3865" s="1"/>
      <c r="M3865" s="1"/>
      <c r="N3865" s="1"/>
      <c r="O3865" s="1"/>
      <c r="P3865" s="1"/>
      <c r="Q3865" s="1"/>
    </row>
    <row r="3866" spans="7:17" x14ac:dyDescent="0.3">
      <c r="G3866" s="1"/>
      <c r="H3866" s="1"/>
      <c r="I3866" s="1"/>
      <c r="K3866" s="160"/>
      <c r="L3866" s="1"/>
      <c r="M3866" s="1"/>
      <c r="N3866" s="1"/>
      <c r="O3866" s="1"/>
      <c r="P3866" s="1"/>
      <c r="Q3866" s="1"/>
    </row>
    <row r="3867" spans="7:17" x14ac:dyDescent="0.3">
      <c r="G3867" s="1"/>
      <c r="H3867" s="1"/>
      <c r="I3867" s="1"/>
      <c r="K3867" s="160"/>
      <c r="L3867" s="1"/>
      <c r="M3867" s="1"/>
      <c r="N3867" s="1"/>
      <c r="O3867" s="1"/>
      <c r="P3867" s="1"/>
      <c r="Q3867" s="1"/>
    </row>
    <row r="3868" spans="7:17" x14ac:dyDescent="0.3">
      <c r="G3868" s="1"/>
      <c r="H3868" s="1"/>
      <c r="I3868" s="1"/>
      <c r="K3868" s="160"/>
      <c r="L3868" s="1"/>
      <c r="M3868" s="1"/>
      <c r="N3868" s="1"/>
      <c r="O3868" s="1"/>
      <c r="P3868" s="1"/>
      <c r="Q3868" s="1"/>
    </row>
    <row r="3869" spans="7:17" x14ac:dyDescent="0.3">
      <c r="G3869" s="1"/>
      <c r="H3869" s="1"/>
      <c r="I3869" s="1"/>
      <c r="K3869" s="160"/>
      <c r="L3869" s="1"/>
      <c r="M3869" s="1"/>
      <c r="N3869" s="1"/>
      <c r="O3869" s="1"/>
      <c r="P3869" s="1"/>
      <c r="Q3869" s="1"/>
    </row>
    <row r="3870" spans="7:17" x14ac:dyDescent="0.3">
      <c r="G3870" s="1"/>
      <c r="H3870" s="1"/>
      <c r="I3870" s="1"/>
      <c r="K3870" s="160"/>
      <c r="L3870" s="1"/>
      <c r="M3870" s="1"/>
      <c r="N3870" s="1"/>
      <c r="O3870" s="1"/>
      <c r="P3870" s="1"/>
      <c r="Q3870" s="1"/>
    </row>
    <row r="3871" spans="7:17" x14ac:dyDescent="0.3">
      <c r="G3871" s="1"/>
      <c r="H3871" s="1"/>
      <c r="I3871" s="1"/>
      <c r="K3871" s="160"/>
      <c r="L3871" s="1"/>
      <c r="M3871" s="1"/>
      <c r="N3871" s="1"/>
      <c r="O3871" s="1"/>
      <c r="P3871" s="1"/>
      <c r="Q3871" s="1"/>
    </row>
    <row r="3872" spans="7:17" x14ac:dyDescent="0.3">
      <c r="G3872" s="1"/>
      <c r="H3872" s="1"/>
      <c r="I3872" s="1"/>
      <c r="K3872" s="160"/>
      <c r="L3872" s="1"/>
      <c r="M3872" s="1"/>
      <c r="N3872" s="1"/>
      <c r="O3872" s="1"/>
      <c r="P3872" s="1"/>
      <c r="Q3872" s="1"/>
    </row>
    <row r="3873" spans="7:17" x14ac:dyDescent="0.3">
      <c r="G3873" s="1"/>
      <c r="H3873" s="1"/>
      <c r="I3873" s="1"/>
      <c r="K3873" s="160"/>
      <c r="L3873" s="1"/>
      <c r="M3873" s="1"/>
      <c r="N3873" s="1"/>
      <c r="O3873" s="1"/>
      <c r="P3873" s="1"/>
      <c r="Q3873" s="1"/>
    </row>
    <row r="3874" spans="7:17" x14ac:dyDescent="0.3">
      <c r="G3874" s="1"/>
      <c r="H3874" s="1"/>
      <c r="I3874" s="1"/>
      <c r="K3874" s="160"/>
      <c r="L3874" s="1"/>
      <c r="M3874" s="1"/>
      <c r="N3874" s="1"/>
      <c r="O3874" s="1"/>
      <c r="P3874" s="1"/>
      <c r="Q3874" s="1"/>
    </row>
    <row r="3875" spans="7:17" x14ac:dyDescent="0.3">
      <c r="G3875" s="1"/>
      <c r="H3875" s="1"/>
      <c r="I3875" s="1"/>
      <c r="K3875" s="160"/>
      <c r="L3875" s="1"/>
      <c r="M3875" s="1"/>
      <c r="N3875" s="1"/>
      <c r="O3875" s="1"/>
      <c r="P3875" s="1"/>
      <c r="Q3875" s="1"/>
    </row>
    <row r="3876" spans="7:17" x14ac:dyDescent="0.3">
      <c r="G3876" s="1"/>
      <c r="H3876" s="1"/>
      <c r="I3876" s="1"/>
      <c r="K3876" s="160"/>
      <c r="L3876" s="1"/>
      <c r="M3876" s="1"/>
      <c r="N3876" s="1"/>
      <c r="O3876" s="1"/>
      <c r="P3876" s="1"/>
      <c r="Q3876" s="1"/>
    </row>
    <row r="3877" spans="7:17" x14ac:dyDescent="0.3">
      <c r="G3877" s="1"/>
      <c r="H3877" s="1"/>
      <c r="I3877" s="1"/>
      <c r="K3877" s="160"/>
      <c r="L3877" s="1"/>
      <c r="M3877" s="1"/>
      <c r="N3877" s="1"/>
      <c r="O3877" s="1"/>
      <c r="P3877" s="1"/>
      <c r="Q3877" s="1"/>
    </row>
    <row r="3878" spans="7:17" x14ac:dyDescent="0.3">
      <c r="G3878" s="1"/>
      <c r="H3878" s="1"/>
      <c r="I3878" s="1"/>
      <c r="K3878" s="160"/>
      <c r="L3878" s="1"/>
      <c r="M3878" s="1"/>
      <c r="N3878" s="1"/>
      <c r="O3878" s="1"/>
      <c r="P3878" s="1"/>
      <c r="Q3878" s="1"/>
    </row>
    <row r="3879" spans="7:17" x14ac:dyDescent="0.3">
      <c r="G3879" s="1"/>
      <c r="H3879" s="1"/>
      <c r="I3879" s="1"/>
      <c r="K3879" s="160"/>
      <c r="L3879" s="1"/>
      <c r="M3879" s="1"/>
      <c r="N3879" s="1"/>
      <c r="O3879" s="1"/>
      <c r="P3879" s="1"/>
      <c r="Q3879" s="1"/>
    </row>
    <row r="3880" spans="7:17" x14ac:dyDescent="0.3">
      <c r="G3880" s="1"/>
      <c r="H3880" s="1"/>
      <c r="I3880" s="1"/>
      <c r="K3880" s="160"/>
      <c r="L3880" s="1"/>
      <c r="M3880" s="1"/>
      <c r="N3880" s="1"/>
      <c r="O3880" s="1"/>
      <c r="P3880" s="1"/>
      <c r="Q3880" s="1"/>
    </row>
    <row r="3881" spans="7:17" x14ac:dyDescent="0.3">
      <c r="G3881" s="1"/>
      <c r="H3881" s="1"/>
      <c r="I3881" s="1"/>
      <c r="K3881" s="160"/>
      <c r="L3881" s="1"/>
      <c r="M3881" s="1"/>
      <c r="N3881" s="1"/>
      <c r="O3881" s="1"/>
      <c r="P3881" s="1"/>
      <c r="Q3881" s="1"/>
    </row>
    <row r="3882" spans="7:17" x14ac:dyDescent="0.3">
      <c r="G3882" s="1"/>
      <c r="H3882" s="1"/>
      <c r="I3882" s="1"/>
      <c r="K3882" s="160"/>
      <c r="L3882" s="1"/>
      <c r="M3882" s="1"/>
      <c r="N3882" s="1"/>
      <c r="O3882" s="1"/>
      <c r="P3882" s="1"/>
      <c r="Q3882" s="1"/>
    </row>
    <row r="3883" spans="7:17" x14ac:dyDescent="0.3">
      <c r="G3883" s="1"/>
      <c r="H3883" s="1"/>
      <c r="I3883" s="1"/>
      <c r="K3883" s="160"/>
      <c r="L3883" s="1"/>
      <c r="M3883" s="1"/>
      <c r="N3883" s="1"/>
      <c r="O3883" s="1"/>
      <c r="P3883" s="1"/>
      <c r="Q3883" s="1"/>
    </row>
    <row r="3884" spans="7:17" x14ac:dyDescent="0.3">
      <c r="G3884" s="1"/>
      <c r="H3884" s="1"/>
      <c r="I3884" s="1"/>
      <c r="K3884" s="160"/>
      <c r="L3884" s="1"/>
      <c r="M3884" s="1"/>
      <c r="N3884" s="1"/>
      <c r="O3884" s="1"/>
      <c r="P3884" s="1"/>
      <c r="Q3884" s="1"/>
    </row>
    <row r="3885" spans="7:17" x14ac:dyDescent="0.3">
      <c r="G3885" s="1"/>
      <c r="H3885" s="1"/>
      <c r="I3885" s="1"/>
      <c r="K3885" s="160"/>
      <c r="L3885" s="1"/>
      <c r="M3885" s="1"/>
      <c r="N3885" s="1"/>
      <c r="O3885" s="1"/>
      <c r="P3885" s="1"/>
      <c r="Q3885" s="1"/>
    </row>
    <row r="3886" spans="7:17" x14ac:dyDescent="0.3">
      <c r="G3886" s="1"/>
      <c r="H3886" s="1"/>
      <c r="I3886" s="1"/>
      <c r="K3886" s="160"/>
      <c r="L3886" s="1"/>
      <c r="M3886" s="1"/>
      <c r="N3886" s="1"/>
      <c r="O3886" s="1"/>
      <c r="P3886" s="1"/>
      <c r="Q3886" s="1"/>
    </row>
    <row r="3887" spans="7:17" x14ac:dyDescent="0.3">
      <c r="G3887" s="1"/>
      <c r="H3887" s="1"/>
      <c r="I3887" s="1"/>
      <c r="K3887" s="160"/>
      <c r="L3887" s="1"/>
      <c r="M3887" s="1"/>
      <c r="N3887" s="1"/>
      <c r="O3887" s="1"/>
      <c r="P3887" s="1"/>
      <c r="Q3887" s="1"/>
    </row>
    <row r="3888" spans="7:17" x14ac:dyDescent="0.3">
      <c r="G3888" s="1"/>
      <c r="H3888" s="1"/>
      <c r="I3888" s="1"/>
      <c r="K3888" s="160"/>
      <c r="L3888" s="1"/>
      <c r="M3888" s="1"/>
      <c r="N3888" s="1"/>
      <c r="O3888" s="1"/>
      <c r="P3888" s="1"/>
      <c r="Q3888" s="1"/>
    </row>
    <row r="3889" spans="7:17" x14ac:dyDescent="0.3">
      <c r="G3889" s="1"/>
      <c r="H3889" s="1"/>
      <c r="I3889" s="1"/>
      <c r="K3889" s="160"/>
      <c r="L3889" s="1"/>
      <c r="M3889" s="1"/>
      <c r="N3889" s="1"/>
      <c r="O3889" s="1"/>
      <c r="P3889" s="1"/>
      <c r="Q3889" s="1"/>
    </row>
    <row r="3890" spans="7:17" x14ac:dyDescent="0.3">
      <c r="G3890" s="1"/>
      <c r="H3890" s="1"/>
      <c r="I3890" s="1"/>
      <c r="K3890" s="160"/>
      <c r="L3890" s="1"/>
      <c r="M3890" s="1"/>
      <c r="N3890" s="1"/>
      <c r="O3890" s="1"/>
      <c r="P3890" s="1"/>
      <c r="Q3890" s="1"/>
    </row>
    <row r="3891" spans="7:17" x14ac:dyDescent="0.3">
      <c r="G3891" s="1"/>
      <c r="H3891" s="1"/>
      <c r="I3891" s="1"/>
      <c r="K3891" s="160"/>
      <c r="L3891" s="1"/>
      <c r="M3891" s="1"/>
      <c r="N3891" s="1"/>
      <c r="O3891" s="1"/>
      <c r="P3891" s="1"/>
      <c r="Q3891" s="1"/>
    </row>
    <row r="3892" spans="7:17" x14ac:dyDescent="0.3">
      <c r="G3892" s="1"/>
      <c r="H3892" s="1"/>
      <c r="I3892" s="1"/>
      <c r="K3892" s="160"/>
      <c r="L3892" s="1"/>
      <c r="M3892" s="1"/>
      <c r="N3892" s="1"/>
      <c r="O3892" s="1"/>
      <c r="P3892" s="1"/>
      <c r="Q3892" s="1"/>
    </row>
    <row r="3893" spans="7:17" x14ac:dyDescent="0.3">
      <c r="G3893" s="1"/>
      <c r="H3893" s="1"/>
      <c r="I3893" s="1"/>
      <c r="K3893" s="160"/>
      <c r="L3893" s="1"/>
      <c r="M3893" s="1"/>
      <c r="N3893" s="1"/>
      <c r="O3893" s="1"/>
      <c r="P3893" s="1"/>
      <c r="Q3893" s="1"/>
    </row>
    <row r="3894" spans="7:17" x14ac:dyDescent="0.3">
      <c r="G3894" s="1"/>
      <c r="H3894" s="1"/>
      <c r="I3894" s="1"/>
      <c r="K3894" s="160"/>
      <c r="L3894" s="1"/>
      <c r="M3894" s="1"/>
      <c r="N3894" s="1"/>
      <c r="O3894" s="1"/>
      <c r="P3894" s="1"/>
      <c r="Q3894" s="1"/>
    </row>
    <row r="3895" spans="7:17" x14ac:dyDescent="0.3">
      <c r="G3895" s="1"/>
      <c r="H3895" s="1"/>
      <c r="I3895" s="1"/>
      <c r="K3895" s="160"/>
      <c r="L3895" s="1"/>
      <c r="M3895" s="1"/>
      <c r="N3895" s="1"/>
      <c r="O3895" s="1"/>
      <c r="P3895" s="1"/>
      <c r="Q3895" s="1"/>
    </row>
    <row r="3896" spans="7:17" x14ac:dyDescent="0.3">
      <c r="G3896" s="1"/>
      <c r="H3896" s="1"/>
      <c r="I3896" s="1"/>
      <c r="K3896" s="160"/>
      <c r="L3896" s="1"/>
      <c r="M3896" s="1"/>
      <c r="N3896" s="1"/>
      <c r="O3896" s="1"/>
      <c r="P3896" s="1"/>
      <c r="Q3896" s="1"/>
    </row>
    <row r="3897" spans="7:17" x14ac:dyDescent="0.3">
      <c r="G3897" s="1"/>
      <c r="H3897" s="1"/>
      <c r="I3897" s="1"/>
      <c r="K3897" s="160"/>
      <c r="L3897" s="1"/>
      <c r="M3897" s="1"/>
      <c r="N3897" s="1"/>
      <c r="O3897" s="1"/>
      <c r="P3897" s="1"/>
      <c r="Q3897" s="1"/>
    </row>
    <row r="3898" spans="7:17" x14ac:dyDescent="0.3">
      <c r="G3898" s="1"/>
      <c r="H3898" s="1"/>
      <c r="I3898" s="1"/>
      <c r="K3898" s="160"/>
      <c r="L3898" s="1"/>
      <c r="M3898" s="1"/>
      <c r="N3898" s="1"/>
      <c r="O3898" s="1"/>
      <c r="P3898" s="1"/>
      <c r="Q3898" s="1"/>
    </row>
    <row r="3899" spans="7:17" x14ac:dyDescent="0.3">
      <c r="G3899" s="1"/>
      <c r="H3899" s="1"/>
      <c r="I3899" s="1"/>
      <c r="K3899" s="160"/>
      <c r="L3899" s="1"/>
      <c r="M3899" s="1"/>
      <c r="N3899" s="1"/>
      <c r="O3899" s="1"/>
      <c r="P3899" s="1"/>
      <c r="Q3899" s="1"/>
    </row>
    <row r="3900" spans="7:17" x14ac:dyDescent="0.3">
      <c r="G3900" s="1"/>
      <c r="H3900" s="1"/>
      <c r="I3900" s="1"/>
      <c r="K3900" s="160"/>
      <c r="L3900" s="1"/>
      <c r="M3900" s="1"/>
      <c r="N3900" s="1"/>
      <c r="O3900" s="1"/>
      <c r="P3900" s="1"/>
      <c r="Q3900" s="1"/>
    </row>
    <row r="3901" spans="7:17" x14ac:dyDescent="0.3">
      <c r="G3901" s="1"/>
      <c r="H3901" s="1"/>
      <c r="I3901" s="1"/>
      <c r="K3901" s="160"/>
      <c r="L3901" s="1"/>
      <c r="M3901" s="1"/>
      <c r="N3901" s="1"/>
      <c r="O3901" s="1"/>
      <c r="P3901" s="1"/>
      <c r="Q3901" s="1"/>
    </row>
    <row r="3902" spans="7:17" x14ac:dyDescent="0.3">
      <c r="G3902" s="1"/>
      <c r="H3902" s="1"/>
      <c r="I3902" s="1"/>
      <c r="K3902" s="160"/>
      <c r="L3902" s="1"/>
      <c r="M3902" s="1"/>
      <c r="N3902" s="1"/>
      <c r="O3902" s="1"/>
      <c r="P3902" s="1"/>
      <c r="Q3902" s="1"/>
    </row>
    <row r="3903" spans="7:17" x14ac:dyDescent="0.3">
      <c r="G3903" s="1"/>
      <c r="H3903" s="1"/>
      <c r="I3903" s="1"/>
      <c r="K3903" s="160"/>
      <c r="L3903" s="1"/>
      <c r="M3903" s="1"/>
      <c r="N3903" s="1"/>
      <c r="O3903" s="1"/>
      <c r="P3903" s="1"/>
      <c r="Q3903" s="1"/>
    </row>
    <row r="3904" spans="7:17" x14ac:dyDescent="0.3">
      <c r="G3904" s="1"/>
      <c r="H3904" s="1"/>
      <c r="I3904" s="1"/>
      <c r="K3904" s="160"/>
      <c r="L3904" s="1"/>
      <c r="M3904" s="1"/>
      <c r="N3904" s="1"/>
      <c r="O3904" s="1"/>
      <c r="P3904" s="1"/>
      <c r="Q3904" s="1"/>
    </row>
    <row r="3905" spans="7:17" x14ac:dyDescent="0.3">
      <c r="G3905" s="1"/>
      <c r="H3905" s="1"/>
      <c r="I3905" s="1"/>
      <c r="K3905" s="160"/>
      <c r="L3905" s="1"/>
      <c r="M3905" s="1"/>
      <c r="N3905" s="1"/>
      <c r="O3905" s="1"/>
      <c r="P3905" s="1"/>
      <c r="Q3905" s="1"/>
    </row>
    <row r="3906" spans="7:17" x14ac:dyDescent="0.3">
      <c r="G3906" s="1"/>
      <c r="H3906" s="1"/>
      <c r="I3906" s="1"/>
      <c r="K3906" s="160"/>
      <c r="L3906" s="1"/>
      <c r="M3906" s="1"/>
      <c r="N3906" s="1"/>
      <c r="O3906" s="1"/>
      <c r="P3906" s="1"/>
      <c r="Q3906" s="1"/>
    </row>
    <row r="3907" spans="7:17" x14ac:dyDescent="0.3">
      <c r="G3907" s="1"/>
      <c r="H3907" s="1"/>
      <c r="I3907" s="1"/>
      <c r="K3907" s="160"/>
      <c r="L3907" s="1"/>
      <c r="M3907" s="1"/>
      <c r="N3907" s="1"/>
      <c r="O3907" s="1"/>
      <c r="P3907" s="1"/>
      <c r="Q3907" s="1"/>
    </row>
    <row r="3908" spans="7:17" x14ac:dyDescent="0.3">
      <c r="G3908" s="1"/>
      <c r="H3908" s="1"/>
      <c r="I3908" s="1"/>
      <c r="K3908" s="160"/>
      <c r="L3908" s="1"/>
      <c r="M3908" s="1"/>
      <c r="N3908" s="1"/>
      <c r="O3908" s="1"/>
      <c r="P3908" s="1"/>
      <c r="Q3908" s="1"/>
    </row>
    <row r="3909" spans="7:17" x14ac:dyDescent="0.3">
      <c r="G3909" s="1"/>
      <c r="H3909" s="1"/>
      <c r="I3909" s="1"/>
      <c r="K3909" s="160"/>
      <c r="L3909" s="1"/>
      <c r="M3909" s="1"/>
      <c r="N3909" s="1"/>
      <c r="O3909" s="1"/>
      <c r="P3909" s="1"/>
      <c r="Q3909" s="1"/>
    </row>
    <row r="3910" spans="7:17" x14ac:dyDescent="0.3">
      <c r="G3910" s="1"/>
      <c r="H3910" s="1"/>
      <c r="I3910" s="1"/>
      <c r="K3910" s="160"/>
      <c r="L3910" s="1"/>
      <c r="M3910" s="1"/>
      <c r="N3910" s="1"/>
      <c r="O3910" s="1"/>
      <c r="P3910" s="1"/>
      <c r="Q3910" s="1"/>
    </row>
    <row r="3911" spans="7:17" x14ac:dyDescent="0.3">
      <c r="G3911" s="1"/>
      <c r="H3911" s="1"/>
      <c r="I3911" s="1"/>
      <c r="K3911" s="160"/>
      <c r="L3911" s="1"/>
      <c r="M3911" s="1"/>
      <c r="N3911" s="1"/>
      <c r="O3911" s="1"/>
      <c r="P3911" s="1"/>
      <c r="Q3911" s="1"/>
    </row>
    <row r="3912" spans="7:17" x14ac:dyDescent="0.3">
      <c r="G3912" s="1"/>
      <c r="H3912" s="1"/>
      <c r="I3912" s="1"/>
      <c r="K3912" s="160"/>
      <c r="L3912" s="1"/>
      <c r="M3912" s="1"/>
      <c r="N3912" s="1"/>
      <c r="O3912" s="1"/>
      <c r="P3912" s="1"/>
      <c r="Q3912" s="1"/>
    </row>
    <row r="3913" spans="7:17" x14ac:dyDescent="0.3">
      <c r="G3913" s="1"/>
      <c r="H3913" s="1"/>
      <c r="I3913" s="1"/>
      <c r="K3913" s="160"/>
      <c r="L3913" s="1"/>
      <c r="M3913" s="1"/>
      <c r="N3913" s="1"/>
      <c r="O3913" s="1"/>
      <c r="P3913" s="1"/>
      <c r="Q3913" s="1"/>
    </row>
    <row r="3914" spans="7:17" x14ac:dyDescent="0.3">
      <c r="G3914" s="1"/>
      <c r="H3914" s="1"/>
      <c r="I3914" s="1"/>
      <c r="K3914" s="160"/>
      <c r="L3914" s="1"/>
      <c r="M3914" s="1"/>
      <c r="N3914" s="1"/>
      <c r="O3914" s="1"/>
      <c r="P3914" s="1"/>
      <c r="Q3914" s="1"/>
    </row>
    <row r="3915" spans="7:17" x14ac:dyDescent="0.3">
      <c r="G3915" s="1"/>
      <c r="H3915" s="1"/>
      <c r="I3915" s="1"/>
      <c r="K3915" s="160"/>
      <c r="L3915" s="1"/>
      <c r="M3915" s="1"/>
      <c r="N3915" s="1"/>
      <c r="O3915" s="1"/>
      <c r="P3915" s="1"/>
      <c r="Q3915" s="1"/>
    </row>
    <row r="3916" spans="7:17" x14ac:dyDescent="0.3">
      <c r="G3916" s="1"/>
      <c r="H3916" s="1"/>
      <c r="I3916" s="1"/>
      <c r="K3916" s="160"/>
      <c r="L3916" s="1"/>
      <c r="M3916" s="1"/>
      <c r="N3916" s="1"/>
      <c r="O3916" s="1"/>
      <c r="P3916" s="1"/>
      <c r="Q3916" s="1"/>
    </row>
    <row r="3917" spans="7:17" x14ac:dyDescent="0.3">
      <c r="G3917" s="1"/>
      <c r="H3917" s="1"/>
      <c r="I3917" s="1"/>
      <c r="K3917" s="160"/>
      <c r="L3917" s="1"/>
      <c r="M3917" s="1"/>
      <c r="N3917" s="1"/>
      <c r="O3917" s="1"/>
      <c r="P3917" s="1"/>
      <c r="Q3917" s="1"/>
    </row>
    <row r="3918" spans="7:17" x14ac:dyDescent="0.3">
      <c r="G3918" s="1"/>
      <c r="H3918" s="1"/>
      <c r="I3918" s="1"/>
      <c r="K3918" s="160"/>
      <c r="L3918" s="1"/>
      <c r="M3918" s="1"/>
      <c r="N3918" s="1"/>
      <c r="O3918" s="1"/>
      <c r="P3918" s="1"/>
      <c r="Q3918" s="1"/>
    </row>
    <row r="3919" spans="7:17" x14ac:dyDescent="0.3">
      <c r="G3919" s="1"/>
      <c r="H3919" s="1"/>
      <c r="I3919" s="1"/>
      <c r="K3919" s="160"/>
      <c r="L3919" s="1"/>
      <c r="M3919" s="1"/>
      <c r="N3919" s="1"/>
      <c r="O3919" s="1"/>
      <c r="P3919" s="1"/>
      <c r="Q3919" s="1"/>
    </row>
    <row r="3920" spans="7:17" x14ac:dyDescent="0.3">
      <c r="G3920" s="1"/>
      <c r="H3920" s="1"/>
      <c r="I3920" s="1"/>
      <c r="K3920" s="160"/>
      <c r="L3920" s="1"/>
      <c r="M3920" s="1"/>
      <c r="N3920" s="1"/>
      <c r="O3920" s="1"/>
      <c r="P3920" s="1"/>
      <c r="Q3920" s="1"/>
    </row>
    <row r="3921" spans="7:17" x14ac:dyDescent="0.3">
      <c r="G3921" s="1"/>
      <c r="H3921" s="1"/>
      <c r="I3921" s="1"/>
      <c r="K3921" s="160"/>
      <c r="L3921" s="1"/>
      <c r="M3921" s="1"/>
      <c r="N3921" s="1"/>
      <c r="O3921" s="1"/>
      <c r="P3921" s="1"/>
      <c r="Q3921" s="1"/>
    </row>
    <row r="3922" spans="7:17" x14ac:dyDescent="0.3">
      <c r="G3922" s="1"/>
      <c r="H3922" s="1"/>
      <c r="I3922" s="1"/>
      <c r="K3922" s="160"/>
      <c r="L3922" s="1"/>
      <c r="M3922" s="1"/>
      <c r="N3922" s="1"/>
      <c r="O3922" s="1"/>
      <c r="P3922" s="1"/>
      <c r="Q3922" s="1"/>
    </row>
    <row r="3923" spans="7:17" x14ac:dyDescent="0.3">
      <c r="G3923" s="1"/>
      <c r="H3923" s="1"/>
      <c r="I3923" s="1"/>
      <c r="K3923" s="160"/>
      <c r="L3923" s="1"/>
      <c r="M3923" s="1"/>
      <c r="N3923" s="1"/>
      <c r="O3923" s="1"/>
      <c r="P3923" s="1"/>
      <c r="Q3923" s="1"/>
    </row>
    <row r="3924" spans="7:17" x14ac:dyDescent="0.3">
      <c r="G3924" s="1"/>
      <c r="H3924" s="1"/>
      <c r="I3924" s="1"/>
      <c r="K3924" s="160"/>
      <c r="L3924" s="1"/>
      <c r="M3924" s="1"/>
      <c r="N3924" s="1"/>
      <c r="O3924" s="1"/>
      <c r="P3924" s="1"/>
      <c r="Q3924" s="1"/>
    </row>
    <row r="3925" spans="7:17" x14ac:dyDescent="0.3">
      <c r="G3925" s="1"/>
      <c r="H3925" s="1"/>
      <c r="I3925" s="1"/>
      <c r="K3925" s="160"/>
      <c r="L3925" s="1"/>
      <c r="M3925" s="1"/>
      <c r="N3925" s="1"/>
      <c r="O3925" s="1"/>
      <c r="P3925" s="1"/>
      <c r="Q3925" s="1"/>
    </row>
    <row r="3926" spans="7:17" x14ac:dyDescent="0.3">
      <c r="G3926" s="1"/>
      <c r="H3926" s="1"/>
      <c r="I3926" s="1"/>
      <c r="K3926" s="160"/>
      <c r="L3926" s="1"/>
      <c r="M3926" s="1"/>
      <c r="N3926" s="1"/>
      <c r="O3926" s="1"/>
      <c r="P3926" s="1"/>
      <c r="Q3926" s="1"/>
    </row>
    <row r="3927" spans="7:17" x14ac:dyDescent="0.3">
      <c r="G3927" s="1"/>
      <c r="H3927" s="1"/>
      <c r="I3927" s="1"/>
      <c r="K3927" s="160"/>
      <c r="L3927" s="1"/>
      <c r="M3927" s="1"/>
      <c r="N3927" s="1"/>
      <c r="O3927" s="1"/>
      <c r="P3927" s="1"/>
      <c r="Q3927" s="1"/>
    </row>
    <row r="3928" spans="7:17" x14ac:dyDescent="0.3">
      <c r="G3928" s="1"/>
      <c r="H3928" s="1"/>
      <c r="I3928" s="1"/>
      <c r="K3928" s="160"/>
      <c r="L3928" s="1"/>
      <c r="M3928" s="1"/>
      <c r="N3928" s="1"/>
      <c r="O3928" s="1"/>
      <c r="P3928" s="1"/>
      <c r="Q3928" s="1"/>
    </row>
    <row r="3929" spans="7:17" x14ac:dyDescent="0.3">
      <c r="G3929" s="1"/>
      <c r="H3929" s="1"/>
      <c r="I3929" s="1"/>
      <c r="K3929" s="160"/>
      <c r="L3929" s="1"/>
      <c r="M3929" s="1"/>
      <c r="N3929" s="1"/>
      <c r="O3929" s="1"/>
      <c r="P3929" s="1"/>
      <c r="Q3929" s="1"/>
    </row>
    <row r="3930" spans="7:17" x14ac:dyDescent="0.3">
      <c r="G3930" s="1"/>
      <c r="H3930" s="1"/>
      <c r="I3930" s="1"/>
      <c r="K3930" s="160"/>
      <c r="L3930" s="1"/>
      <c r="M3930" s="1"/>
      <c r="N3930" s="1"/>
      <c r="O3930" s="1"/>
      <c r="P3930" s="1"/>
      <c r="Q3930" s="1"/>
    </row>
    <row r="3931" spans="7:17" x14ac:dyDescent="0.3">
      <c r="G3931" s="1"/>
      <c r="H3931" s="1"/>
      <c r="I3931" s="1"/>
      <c r="K3931" s="160"/>
      <c r="L3931" s="1"/>
      <c r="M3931" s="1"/>
      <c r="N3931" s="1"/>
      <c r="O3931" s="1"/>
      <c r="P3931" s="1"/>
      <c r="Q3931" s="1"/>
    </row>
    <row r="3932" spans="7:17" x14ac:dyDescent="0.3">
      <c r="G3932" s="1"/>
      <c r="H3932" s="1"/>
      <c r="I3932" s="1"/>
      <c r="K3932" s="160"/>
      <c r="L3932" s="1"/>
      <c r="M3932" s="1"/>
      <c r="N3932" s="1"/>
      <c r="O3932" s="1"/>
      <c r="P3932" s="1"/>
      <c r="Q3932" s="1"/>
    </row>
    <row r="3933" spans="7:17" x14ac:dyDescent="0.3">
      <c r="G3933" s="1"/>
      <c r="H3933" s="1"/>
      <c r="I3933" s="1"/>
      <c r="K3933" s="160"/>
      <c r="L3933" s="1"/>
      <c r="M3933" s="1"/>
      <c r="N3933" s="1"/>
      <c r="O3933" s="1"/>
      <c r="P3933" s="1"/>
      <c r="Q3933" s="1"/>
    </row>
    <row r="3934" spans="7:17" x14ac:dyDescent="0.3">
      <c r="G3934" s="1"/>
      <c r="H3934" s="1"/>
      <c r="I3934" s="1"/>
      <c r="K3934" s="160"/>
      <c r="L3934" s="1"/>
      <c r="M3934" s="1"/>
      <c r="N3934" s="1"/>
      <c r="O3934" s="1"/>
      <c r="P3934" s="1"/>
      <c r="Q3934" s="1"/>
    </row>
    <row r="3935" spans="7:17" x14ac:dyDescent="0.3">
      <c r="G3935" s="1"/>
      <c r="H3935" s="1"/>
      <c r="I3935" s="1"/>
      <c r="K3935" s="160"/>
      <c r="L3935" s="1"/>
      <c r="M3935" s="1"/>
      <c r="N3935" s="1"/>
      <c r="O3935" s="1"/>
      <c r="P3935" s="1"/>
      <c r="Q3935" s="1"/>
    </row>
    <row r="3936" spans="7:17" x14ac:dyDescent="0.3">
      <c r="G3936" s="1"/>
      <c r="H3936" s="1"/>
      <c r="I3936" s="1"/>
      <c r="K3936" s="160"/>
      <c r="L3936" s="1"/>
      <c r="M3936" s="1"/>
      <c r="N3936" s="1"/>
      <c r="O3936" s="1"/>
      <c r="P3936" s="1"/>
      <c r="Q3936" s="1"/>
    </row>
    <row r="3937" spans="7:17" x14ac:dyDescent="0.3">
      <c r="G3937" s="1"/>
      <c r="H3937" s="1"/>
      <c r="I3937" s="1"/>
      <c r="K3937" s="160"/>
      <c r="L3937" s="1"/>
      <c r="M3937" s="1"/>
      <c r="N3937" s="1"/>
      <c r="O3937" s="1"/>
      <c r="P3937" s="1"/>
      <c r="Q3937" s="1"/>
    </row>
    <row r="3938" spans="7:17" x14ac:dyDescent="0.3">
      <c r="G3938" s="1"/>
      <c r="H3938" s="1"/>
      <c r="I3938" s="1"/>
      <c r="K3938" s="160"/>
      <c r="L3938" s="1"/>
      <c r="M3938" s="1"/>
      <c r="N3938" s="1"/>
      <c r="O3938" s="1"/>
      <c r="P3938" s="1"/>
      <c r="Q3938" s="1"/>
    </row>
    <row r="3939" spans="7:17" x14ac:dyDescent="0.3">
      <c r="G3939" s="1"/>
      <c r="H3939" s="1"/>
      <c r="I3939" s="1"/>
      <c r="K3939" s="160"/>
      <c r="L3939" s="1"/>
      <c r="M3939" s="1"/>
      <c r="N3939" s="1"/>
      <c r="O3939" s="1"/>
      <c r="P3939" s="1"/>
      <c r="Q3939" s="1"/>
    </row>
    <row r="3940" spans="7:17" x14ac:dyDescent="0.3">
      <c r="G3940" s="1"/>
      <c r="H3940" s="1"/>
      <c r="I3940" s="1"/>
      <c r="K3940" s="160"/>
      <c r="L3940" s="1"/>
      <c r="M3940" s="1"/>
      <c r="N3940" s="1"/>
      <c r="O3940" s="1"/>
      <c r="P3940" s="1"/>
      <c r="Q3940" s="1"/>
    </row>
    <row r="3941" spans="7:17" x14ac:dyDescent="0.3">
      <c r="G3941" s="1"/>
      <c r="H3941" s="1"/>
      <c r="I3941" s="1"/>
      <c r="K3941" s="160"/>
      <c r="L3941" s="1"/>
      <c r="M3941" s="1"/>
      <c r="N3941" s="1"/>
      <c r="O3941" s="1"/>
      <c r="P3941" s="1"/>
      <c r="Q3941" s="1"/>
    </row>
    <row r="3942" spans="7:17" x14ac:dyDescent="0.3">
      <c r="G3942" s="1"/>
      <c r="H3942" s="1"/>
      <c r="I3942" s="1"/>
      <c r="K3942" s="160"/>
      <c r="L3942" s="1"/>
      <c r="M3942" s="1"/>
      <c r="N3942" s="1"/>
      <c r="O3942" s="1"/>
      <c r="P3942" s="1"/>
      <c r="Q3942" s="1"/>
    </row>
    <row r="3943" spans="7:17" x14ac:dyDescent="0.3">
      <c r="G3943" s="1"/>
      <c r="H3943" s="1"/>
      <c r="I3943" s="1"/>
      <c r="K3943" s="160"/>
      <c r="L3943" s="1"/>
      <c r="M3943" s="1"/>
      <c r="N3943" s="1"/>
      <c r="O3943" s="1"/>
      <c r="P3943" s="1"/>
      <c r="Q3943" s="1"/>
    </row>
    <row r="3944" spans="7:17" x14ac:dyDescent="0.3">
      <c r="G3944" s="1"/>
      <c r="H3944" s="1"/>
      <c r="I3944" s="1"/>
      <c r="K3944" s="160"/>
      <c r="L3944" s="1"/>
      <c r="M3944" s="1"/>
      <c r="N3944" s="1"/>
      <c r="O3944" s="1"/>
      <c r="P3944" s="1"/>
      <c r="Q3944" s="1"/>
    </row>
    <row r="3945" spans="7:17" x14ac:dyDescent="0.3">
      <c r="G3945" s="1"/>
      <c r="H3945" s="1"/>
      <c r="I3945" s="1"/>
      <c r="K3945" s="160"/>
      <c r="L3945" s="1"/>
      <c r="M3945" s="1"/>
      <c r="N3945" s="1"/>
      <c r="O3945" s="1"/>
      <c r="P3945" s="1"/>
      <c r="Q3945" s="1"/>
    </row>
    <row r="3946" spans="7:17" x14ac:dyDescent="0.3">
      <c r="G3946" s="1"/>
      <c r="H3946" s="1"/>
      <c r="I3946" s="1"/>
      <c r="K3946" s="160"/>
      <c r="L3946" s="1"/>
      <c r="M3946" s="1"/>
      <c r="N3946" s="1"/>
      <c r="O3946" s="1"/>
      <c r="P3946" s="1"/>
      <c r="Q3946" s="1"/>
    </row>
    <row r="3947" spans="7:17" x14ac:dyDescent="0.3">
      <c r="G3947" s="1"/>
      <c r="H3947" s="1"/>
      <c r="I3947" s="1"/>
      <c r="K3947" s="160"/>
      <c r="L3947" s="1"/>
      <c r="M3947" s="1"/>
      <c r="N3947" s="1"/>
      <c r="O3947" s="1"/>
      <c r="P3947" s="1"/>
      <c r="Q3947" s="1"/>
    </row>
    <row r="3948" spans="7:17" x14ac:dyDescent="0.3">
      <c r="G3948" s="1"/>
      <c r="H3948" s="1"/>
      <c r="I3948" s="1"/>
      <c r="K3948" s="160"/>
      <c r="L3948" s="1"/>
      <c r="M3948" s="1"/>
      <c r="N3948" s="1"/>
      <c r="O3948" s="1"/>
      <c r="P3948" s="1"/>
      <c r="Q3948" s="1"/>
    </row>
    <row r="3949" spans="7:17" x14ac:dyDescent="0.3">
      <c r="G3949" s="1"/>
      <c r="H3949" s="1"/>
      <c r="I3949" s="1"/>
      <c r="K3949" s="160"/>
      <c r="L3949" s="1"/>
      <c r="M3949" s="1"/>
      <c r="N3949" s="1"/>
      <c r="O3949" s="1"/>
      <c r="P3949" s="1"/>
      <c r="Q3949" s="1"/>
    </row>
    <row r="3950" spans="7:17" x14ac:dyDescent="0.3">
      <c r="G3950" s="1"/>
      <c r="H3950" s="1"/>
      <c r="I3950" s="1"/>
      <c r="K3950" s="160"/>
      <c r="L3950" s="1"/>
      <c r="M3950" s="1"/>
      <c r="N3950" s="1"/>
      <c r="O3950" s="1"/>
      <c r="P3950" s="1"/>
      <c r="Q3950" s="1"/>
    </row>
    <row r="3951" spans="7:17" x14ac:dyDescent="0.3">
      <c r="G3951" s="1"/>
      <c r="H3951" s="1"/>
      <c r="I3951" s="1"/>
      <c r="K3951" s="160"/>
      <c r="L3951" s="1"/>
      <c r="M3951" s="1"/>
      <c r="N3951" s="1"/>
      <c r="O3951" s="1"/>
      <c r="P3951" s="1"/>
      <c r="Q3951" s="1"/>
    </row>
    <row r="3952" spans="7:17" x14ac:dyDescent="0.3">
      <c r="G3952" s="1"/>
      <c r="H3952" s="1"/>
      <c r="I3952" s="1"/>
      <c r="K3952" s="160"/>
      <c r="L3952" s="1"/>
      <c r="M3952" s="1"/>
      <c r="N3952" s="1"/>
      <c r="O3952" s="1"/>
      <c r="P3952" s="1"/>
      <c r="Q3952" s="1"/>
    </row>
    <row r="3953" spans="7:17" x14ac:dyDescent="0.3">
      <c r="G3953" s="1"/>
      <c r="H3953" s="1"/>
      <c r="I3953" s="1"/>
      <c r="K3953" s="160"/>
      <c r="L3953" s="1"/>
      <c r="M3953" s="1"/>
      <c r="N3953" s="1"/>
      <c r="O3953" s="1"/>
      <c r="P3953" s="1"/>
      <c r="Q3953" s="1"/>
    </row>
    <row r="3954" spans="7:17" x14ac:dyDescent="0.3">
      <c r="G3954" s="1"/>
      <c r="H3954" s="1"/>
      <c r="I3954" s="1"/>
      <c r="K3954" s="160"/>
      <c r="L3954" s="1"/>
      <c r="M3954" s="1"/>
      <c r="N3954" s="1"/>
      <c r="O3954" s="1"/>
      <c r="P3954" s="1"/>
      <c r="Q3954" s="1"/>
    </row>
    <row r="3955" spans="7:17" x14ac:dyDescent="0.3">
      <c r="G3955" s="1"/>
      <c r="H3955" s="1"/>
      <c r="I3955" s="1"/>
      <c r="K3955" s="160"/>
      <c r="L3955" s="1"/>
      <c r="M3955" s="1"/>
      <c r="N3955" s="1"/>
      <c r="O3955" s="1"/>
      <c r="P3955" s="1"/>
      <c r="Q3955" s="1"/>
    </row>
    <row r="3956" spans="7:17" x14ac:dyDescent="0.3">
      <c r="G3956" s="1"/>
      <c r="H3956" s="1"/>
      <c r="I3956" s="1"/>
      <c r="K3956" s="160"/>
      <c r="L3956" s="1"/>
      <c r="M3956" s="1"/>
      <c r="N3956" s="1"/>
      <c r="O3956" s="1"/>
      <c r="P3956" s="1"/>
      <c r="Q3956" s="1"/>
    </row>
    <row r="3957" spans="7:17" x14ac:dyDescent="0.3">
      <c r="G3957" s="1"/>
      <c r="H3957" s="1"/>
      <c r="I3957" s="1"/>
      <c r="K3957" s="160"/>
      <c r="L3957" s="1"/>
      <c r="M3957" s="1"/>
      <c r="N3957" s="1"/>
      <c r="O3957" s="1"/>
      <c r="P3957" s="1"/>
      <c r="Q3957" s="1"/>
    </row>
    <row r="3958" spans="7:17" x14ac:dyDescent="0.3">
      <c r="G3958" s="1"/>
      <c r="H3958" s="1"/>
      <c r="I3958" s="1"/>
      <c r="K3958" s="160"/>
      <c r="L3958" s="1"/>
      <c r="M3958" s="1"/>
      <c r="N3958" s="1"/>
      <c r="O3958" s="1"/>
      <c r="P3958" s="1"/>
      <c r="Q3958" s="1"/>
    </row>
    <row r="3959" spans="7:17" x14ac:dyDescent="0.3">
      <c r="G3959" s="1"/>
      <c r="H3959" s="1"/>
      <c r="I3959" s="1"/>
      <c r="K3959" s="160"/>
      <c r="L3959" s="1"/>
      <c r="M3959" s="1"/>
      <c r="N3959" s="1"/>
      <c r="O3959" s="1"/>
      <c r="P3959" s="1"/>
      <c r="Q3959" s="1"/>
    </row>
    <row r="3960" spans="7:17" x14ac:dyDescent="0.3">
      <c r="G3960" s="1"/>
      <c r="H3960" s="1"/>
      <c r="I3960" s="1"/>
      <c r="K3960" s="160"/>
      <c r="L3960" s="1"/>
      <c r="M3960" s="1"/>
      <c r="N3960" s="1"/>
      <c r="O3960" s="1"/>
      <c r="P3960" s="1"/>
      <c r="Q3960" s="1"/>
    </row>
    <row r="3961" spans="7:17" x14ac:dyDescent="0.3">
      <c r="G3961" s="1"/>
      <c r="H3961" s="1"/>
      <c r="I3961" s="1"/>
      <c r="K3961" s="160"/>
      <c r="L3961" s="1"/>
      <c r="M3961" s="1"/>
      <c r="N3961" s="1"/>
      <c r="O3961" s="1"/>
      <c r="P3961" s="1"/>
      <c r="Q3961" s="1"/>
    </row>
    <row r="3962" spans="7:17" x14ac:dyDescent="0.3">
      <c r="G3962" s="1"/>
      <c r="H3962" s="1"/>
      <c r="I3962" s="1"/>
      <c r="K3962" s="160"/>
      <c r="L3962" s="1"/>
      <c r="M3962" s="1"/>
      <c r="N3962" s="1"/>
      <c r="O3962" s="1"/>
      <c r="P3962" s="1"/>
      <c r="Q3962" s="1"/>
    </row>
    <row r="3963" spans="7:17" x14ac:dyDescent="0.3">
      <c r="G3963" s="1"/>
      <c r="H3963" s="1"/>
      <c r="I3963" s="1"/>
      <c r="K3963" s="160"/>
      <c r="L3963" s="1"/>
      <c r="M3963" s="1"/>
      <c r="N3963" s="1"/>
      <c r="O3963" s="1"/>
      <c r="P3963" s="1"/>
      <c r="Q3963" s="1"/>
    </row>
    <row r="3964" spans="7:17" x14ac:dyDescent="0.3">
      <c r="G3964" s="1"/>
      <c r="H3964" s="1"/>
      <c r="I3964" s="1"/>
      <c r="K3964" s="160"/>
      <c r="L3964" s="1"/>
      <c r="M3964" s="1"/>
      <c r="N3964" s="1"/>
      <c r="O3964" s="1"/>
      <c r="P3964" s="1"/>
      <c r="Q3964" s="1"/>
    </row>
    <row r="3965" spans="7:17" x14ac:dyDescent="0.3">
      <c r="G3965" s="1"/>
      <c r="H3965" s="1"/>
      <c r="I3965" s="1"/>
      <c r="K3965" s="160"/>
      <c r="L3965" s="1"/>
      <c r="M3965" s="1"/>
      <c r="N3965" s="1"/>
      <c r="O3965" s="1"/>
      <c r="P3965" s="1"/>
      <c r="Q3965" s="1"/>
    </row>
    <row r="3966" spans="7:17" x14ac:dyDescent="0.3">
      <c r="G3966" s="1"/>
      <c r="H3966" s="1"/>
      <c r="I3966" s="1"/>
      <c r="K3966" s="160"/>
      <c r="L3966" s="1"/>
      <c r="M3966" s="1"/>
      <c r="N3966" s="1"/>
      <c r="O3966" s="1"/>
      <c r="P3966" s="1"/>
      <c r="Q3966" s="1"/>
    </row>
    <row r="3967" spans="7:17" x14ac:dyDescent="0.3">
      <c r="G3967" s="1"/>
      <c r="H3967" s="1"/>
      <c r="I3967" s="1"/>
      <c r="K3967" s="160"/>
      <c r="L3967" s="1"/>
      <c r="M3967" s="1"/>
      <c r="N3967" s="1"/>
      <c r="O3967" s="1"/>
      <c r="P3967" s="1"/>
      <c r="Q3967" s="1"/>
    </row>
    <row r="3968" spans="7:17" x14ac:dyDescent="0.3">
      <c r="G3968" s="1"/>
      <c r="H3968" s="1"/>
      <c r="I3968" s="1"/>
      <c r="K3968" s="160"/>
      <c r="L3968" s="1"/>
      <c r="M3968" s="1"/>
      <c r="N3968" s="1"/>
      <c r="O3968" s="1"/>
      <c r="P3968" s="1"/>
      <c r="Q3968" s="1"/>
    </row>
    <row r="3969" spans="7:17" x14ac:dyDescent="0.3">
      <c r="G3969" s="1"/>
      <c r="H3969" s="1"/>
      <c r="I3969" s="1"/>
      <c r="K3969" s="160"/>
      <c r="L3969" s="1"/>
      <c r="M3969" s="1"/>
      <c r="N3969" s="1"/>
      <c r="O3969" s="1"/>
      <c r="P3969" s="1"/>
      <c r="Q3969" s="1"/>
    </row>
    <row r="3970" spans="7:17" x14ac:dyDescent="0.3">
      <c r="G3970" s="1"/>
      <c r="H3970" s="1"/>
      <c r="I3970" s="1"/>
      <c r="K3970" s="160"/>
      <c r="L3970" s="1"/>
      <c r="M3970" s="1"/>
      <c r="N3970" s="1"/>
      <c r="O3970" s="1"/>
      <c r="P3970" s="1"/>
      <c r="Q3970" s="1"/>
    </row>
    <row r="3971" spans="7:17" x14ac:dyDescent="0.3">
      <c r="G3971" s="1"/>
      <c r="H3971" s="1"/>
      <c r="I3971" s="1"/>
      <c r="K3971" s="160"/>
      <c r="L3971" s="1"/>
      <c r="M3971" s="1"/>
      <c r="N3971" s="1"/>
      <c r="O3971" s="1"/>
      <c r="P3971" s="1"/>
      <c r="Q3971" s="1"/>
    </row>
    <row r="3972" spans="7:17" x14ac:dyDescent="0.3">
      <c r="G3972" s="1"/>
      <c r="H3972" s="1"/>
      <c r="I3972" s="1"/>
      <c r="K3972" s="160"/>
      <c r="L3972" s="1"/>
      <c r="M3972" s="1"/>
      <c r="N3972" s="1"/>
      <c r="O3972" s="1"/>
      <c r="P3972" s="1"/>
      <c r="Q3972" s="1"/>
    </row>
    <row r="3973" spans="7:17" x14ac:dyDescent="0.3">
      <c r="G3973" s="1"/>
      <c r="H3973" s="1"/>
      <c r="I3973" s="1"/>
      <c r="K3973" s="160"/>
      <c r="L3973" s="1"/>
      <c r="M3973" s="1"/>
      <c r="N3973" s="1"/>
      <c r="O3973" s="1"/>
      <c r="P3973" s="1"/>
      <c r="Q3973" s="1"/>
    </row>
    <row r="3974" spans="7:17" x14ac:dyDescent="0.3">
      <c r="G3974" s="1"/>
      <c r="H3974" s="1"/>
      <c r="I3974" s="1"/>
      <c r="K3974" s="160"/>
      <c r="L3974" s="1"/>
      <c r="M3974" s="1"/>
      <c r="N3974" s="1"/>
      <c r="O3974" s="1"/>
      <c r="P3974" s="1"/>
      <c r="Q3974" s="1"/>
    </row>
    <row r="3975" spans="7:17" x14ac:dyDescent="0.3">
      <c r="G3975" s="1"/>
      <c r="H3975" s="1"/>
      <c r="I3975" s="1"/>
      <c r="K3975" s="160"/>
      <c r="L3975" s="1"/>
      <c r="M3975" s="1"/>
      <c r="N3975" s="1"/>
      <c r="O3975" s="1"/>
      <c r="P3975" s="1"/>
      <c r="Q3975" s="1"/>
    </row>
    <row r="3976" spans="7:17" x14ac:dyDescent="0.3">
      <c r="G3976" s="1"/>
      <c r="H3976" s="1"/>
      <c r="I3976" s="1"/>
      <c r="K3976" s="160"/>
      <c r="L3976" s="1"/>
      <c r="M3976" s="1"/>
      <c r="N3976" s="1"/>
      <c r="O3976" s="1"/>
      <c r="P3976" s="1"/>
      <c r="Q3976" s="1"/>
    </row>
    <row r="3977" spans="7:17" x14ac:dyDescent="0.3">
      <c r="G3977" s="1"/>
      <c r="H3977" s="1"/>
      <c r="I3977" s="1"/>
      <c r="K3977" s="160"/>
      <c r="L3977" s="1"/>
      <c r="M3977" s="1"/>
      <c r="N3977" s="1"/>
      <c r="O3977" s="1"/>
      <c r="P3977" s="1"/>
      <c r="Q3977" s="1"/>
    </row>
    <row r="3978" spans="7:17" x14ac:dyDescent="0.3">
      <c r="G3978" s="1"/>
      <c r="H3978" s="1"/>
      <c r="I3978" s="1"/>
      <c r="K3978" s="160"/>
      <c r="L3978" s="1"/>
      <c r="M3978" s="1"/>
      <c r="N3978" s="1"/>
      <c r="O3978" s="1"/>
      <c r="P3978" s="1"/>
      <c r="Q3978" s="1"/>
    </row>
    <row r="3979" spans="7:17" x14ac:dyDescent="0.3">
      <c r="G3979" s="1"/>
      <c r="H3979" s="1"/>
      <c r="I3979" s="1"/>
      <c r="K3979" s="160"/>
      <c r="L3979" s="1"/>
      <c r="M3979" s="1"/>
      <c r="N3979" s="1"/>
      <c r="O3979" s="1"/>
      <c r="P3979" s="1"/>
      <c r="Q3979" s="1"/>
    </row>
    <row r="3980" spans="7:17" x14ac:dyDescent="0.3">
      <c r="G3980" s="1"/>
      <c r="H3980" s="1"/>
      <c r="I3980" s="1"/>
      <c r="K3980" s="160"/>
      <c r="L3980" s="1"/>
      <c r="M3980" s="1"/>
      <c r="N3980" s="1"/>
      <c r="O3980" s="1"/>
      <c r="P3980" s="1"/>
      <c r="Q3980" s="1"/>
    </row>
    <row r="3981" spans="7:17" x14ac:dyDescent="0.3">
      <c r="G3981" s="1"/>
      <c r="H3981" s="1"/>
      <c r="I3981" s="1"/>
      <c r="K3981" s="160"/>
      <c r="L3981" s="1"/>
      <c r="M3981" s="1"/>
      <c r="N3981" s="1"/>
      <c r="O3981" s="1"/>
      <c r="P3981" s="1"/>
      <c r="Q3981" s="1"/>
    </row>
    <row r="3982" spans="7:17" x14ac:dyDescent="0.3">
      <c r="G3982" s="1"/>
      <c r="H3982" s="1"/>
      <c r="I3982" s="1"/>
      <c r="K3982" s="160"/>
      <c r="L3982" s="1"/>
      <c r="M3982" s="1"/>
      <c r="N3982" s="1"/>
      <c r="O3982" s="1"/>
      <c r="P3982" s="1"/>
      <c r="Q3982" s="1"/>
    </row>
    <row r="3983" spans="7:17" x14ac:dyDescent="0.3">
      <c r="G3983" s="1"/>
      <c r="H3983" s="1"/>
      <c r="I3983" s="1"/>
      <c r="K3983" s="160"/>
      <c r="L3983" s="1"/>
      <c r="M3983" s="1"/>
      <c r="N3983" s="1"/>
      <c r="O3983" s="1"/>
      <c r="P3983" s="1"/>
      <c r="Q3983" s="1"/>
    </row>
    <row r="3984" spans="7:17" x14ac:dyDescent="0.3">
      <c r="G3984" s="1"/>
      <c r="H3984" s="1"/>
      <c r="I3984" s="1"/>
      <c r="K3984" s="160"/>
      <c r="L3984" s="1"/>
      <c r="M3984" s="1"/>
      <c r="N3984" s="1"/>
      <c r="O3984" s="1"/>
      <c r="P3984" s="1"/>
      <c r="Q3984" s="1"/>
    </row>
    <row r="3985" spans="7:17" x14ac:dyDescent="0.3">
      <c r="G3985" s="1"/>
      <c r="H3985" s="1"/>
      <c r="I3985" s="1"/>
      <c r="K3985" s="160"/>
      <c r="L3985" s="1"/>
      <c r="M3985" s="1"/>
      <c r="N3985" s="1"/>
      <c r="O3985" s="1"/>
      <c r="P3985" s="1"/>
      <c r="Q3985" s="1"/>
    </row>
    <row r="3986" spans="7:17" x14ac:dyDescent="0.3">
      <c r="G3986" s="1"/>
      <c r="H3986" s="1"/>
      <c r="I3986" s="1"/>
      <c r="K3986" s="160"/>
      <c r="L3986" s="1"/>
      <c r="M3986" s="1"/>
      <c r="N3986" s="1"/>
      <c r="O3986" s="1"/>
      <c r="P3986" s="1"/>
      <c r="Q3986" s="1"/>
    </row>
    <row r="3987" spans="7:17" x14ac:dyDescent="0.3">
      <c r="G3987" s="1"/>
      <c r="H3987" s="1"/>
      <c r="I3987" s="1"/>
      <c r="K3987" s="160"/>
      <c r="L3987" s="1"/>
      <c r="M3987" s="1"/>
      <c r="N3987" s="1"/>
      <c r="O3987" s="1"/>
      <c r="P3987" s="1"/>
      <c r="Q3987" s="1"/>
    </row>
    <row r="3988" spans="7:17" x14ac:dyDescent="0.3">
      <c r="G3988" s="1"/>
      <c r="H3988" s="1"/>
      <c r="I3988" s="1"/>
      <c r="K3988" s="160"/>
      <c r="L3988" s="1"/>
      <c r="M3988" s="1"/>
      <c r="N3988" s="1"/>
      <c r="O3988" s="1"/>
      <c r="P3988" s="1"/>
      <c r="Q3988" s="1"/>
    </row>
    <row r="3989" spans="7:17" x14ac:dyDescent="0.3">
      <c r="G3989" s="1"/>
      <c r="H3989" s="1"/>
      <c r="I3989" s="1"/>
      <c r="K3989" s="160"/>
      <c r="L3989" s="1"/>
      <c r="M3989" s="1"/>
      <c r="N3989" s="1"/>
      <c r="O3989" s="1"/>
      <c r="P3989" s="1"/>
      <c r="Q3989" s="1"/>
    </row>
    <row r="3990" spans="7:17" x14ac:dyDescent="0.3">
      <c r="G3990" s="1"/>
      <c r="H3990" s="1"/>
      <c r="I3990" s="1"/>
      <c r="K3990" s="160"/>
      <c r="L3990" s="1"/>
      <c r="M3990" s="1"/>
      <c r="N3990" s="1"/>
      <c r="O3990" s="1"/>
      <c r="P3990" s="1"/>
      <c r="Q3990" s="1"/>
    </row>
    <row r="3991" spans="7:17" x14ac:dyDescent="0.3">
      <c r="G3991" s="1"/>
      <c r="H3991" s="1"/>
      <c r="I3991" s="1"/>
      <c r="K3991" s="160"/>
      <c r="L3991" s="1"/>
      <c r="M3991" s="1"/>
      <c r="N3991" s="1"/>
      <c r="O3991" s="1"/>
      <c r="P3991" s="1"/>
      <c r="Q3991" s="1"/>
    </row>
    <row r="3992" spans="7:17" x14ac:dyDescent="0.3">
      <c r="G3992" s="1"/>
      <c r="H3992" s="1"/>
      <c r="I3992" s="1"/>
      <c r="K3992" s="160"/>
      <c r="L3992" s="1"/>
      <c r="M3992" s="1"/>
      <c r="N3992" s="1"/>
      <c r="O3992" s="1"/>
      <c r="P3992" s="1"/>
      <c r="Q3992" s="1"/>
    </row>
    <row r="3993" spans="7:17" x14ac:dyDescent="0.3">
      <c r="G3993" s="1"/>
      <c r="H3993" s="1"/>
      <c r="I3993" s="1"/>
      <c r="K3993" s="160"/>
      <c r="L3993" s="1"/>
      <c r="M3993" s="1"/>
      <c r="N3993" s="1"/>
      <c r="O3993" s="1"/>
      <c r="P3993" s="1"/>
      <c r="Q3993" s="1"/>
    </row>
    <row r="3994" spans="7:17" x14ac:dyDescent="0.3">
      <c r="G3994" s="1"/>
      <c r="H3994" s="1"/>
      <c r="I3994" s="1"/>
      <c r="K3994" s="160"/>
      <c r="L3994" s="1"/>
      <c r="M3994" s="1"/>
      <c r="N3994" s="1"/>
      <c r="O3994" s="1"/>
      <c r="P3994" s="1"/>
      <c r="Q3994" s="1"/>
    </row>
    <row r="3995" spans="7:17" x14ac:dyDescent="0.3">
      <c r="G3995" s="1"/>
      <c r="H3995" s="1"/>
      <c r="I3995" s="1"/>
      <c r="K3995" s="160"/>
      <c r="L3995" s="1"/>
      <c r="M3995" s="1"/>
      <c r="N3995" s="1"/>
      <c r="O3995" s="1"/>
      <c r="P3995" s="1"/>
      <c r="Q3995" s="1"/>
    </row>
    <row r="3996" spans="7:17" x14ac:dyDescent="0.3">
      <c r="G3996" s="1"/>
      <c r="H3996" s="1"/>
      <c r="I3996" s="1"/>
      <c r="K3996" s="160"/>
      <c r="L3996" s="1"/>
      <c r="M3996" s="1"/>
      <c r="N3996" s="1"/>
      <c r="O3996" s="1"/>
      <c r="P3996" s="1"/>
      <c r="Q3996" s="1"/>
    </row>
    <row r="3997" spans="7:17" x14ac:dyDescent="0.3">
      <c r="G3997" s="1"/>
      <c r="H3997" s="1"/>
      <c r="I3997" s="1"/>
      <c r="K3997" s="160"/>
      <c r="L3997" s="1"/>
      <c r="M3997" s="1"/>
      <c r="N3997" s="1"/>
      <c r="O3997" s="1"/>
      <c r="P3997" s="1"/>
      <c r="Q3997" s="1"/>
    </row>
    <row r="3998" spans="7:17" x14ac:dyDescent="0.3">
      <c r="G3998" s="1"/>
      <c r="H3998" s="1"/>
      <c r="I3998" s="1"/>
      <c r="K3998" s="160"/>
      <c r="L3998" s="1"/>
      <c r="M3998" s="1"/>
      <c r="N3998" s="1"/>
      <c r="O3998" s="1"/>
      <c r="P3998" s="1"/>
      <c r="Q3998" s="1"/>
    </row>
    <row r="3999" spans="7:17" x14ac:dyDescent="0.3">
      <c r="G3999" s="1"/>
      <c r="H3999" s="1"/>
      <c r="I3999" s="1"/>
      <c r="K3999" s="160"/>
      <c r="L3999" s="1"/>
      <c r="M3999" s="1"/>
      <c r="N3999" s="1"/>
      <c r="O3999" s="1"/>
      <c r="P3999" s="1"/>
      <c r="Q3999" s="1"/>
    </row>
    <row r="4000" spans="7:17" x14ac:dyDescent="0.3">
      <c r="G4000" s="1"/>
      <c r="H4000" s="1"/>
      <c r="I4000" s="1"/>
      <c r="K4000" s="160"/>
      <c r="L4000" s="1"/>
      <c r="M4000" s="1"/>
      <c r="N4000" s="1"/>
      <c r="O4000" s="1"/>
      <c r="P4000" s="1"/>
      <c r="Q4000" s="1"/>
    </row>
    <row r="4001" spans="7:17" x14ac:dyDescent="0.3">
      <c r="G4001" s="1"/>
      <c r="H4001" s="1"/>
      <c r="I4001" s="1"/>
      <c r="K4001" s="160"/>
      <c r="L4001" s="1"/>
      <c r="M4001" s="1"/>
      <c r="N4001" s="1"/>
      <c r="O4001" s="1"/>
      <c r="P4001" s="1"/>
      <c r="Q4001" s="1"/>
    </row>
    <row r="4002" spans="7:17" x14ac:dyDescent="0.3">
      <c r="G4002" s="1"/>
      <c r="H4002" s="1"/>
      <c r="I4002" s="1"/>
      <c r="K4002" s="160"/>
      <c r="L4002" s="1"/>
      <c r="M4002" s="1"/>
      <c r="N4002" s="1"/>
      <c r="O4002" s="1"/>
      <c r="P4002" s="1"/>
      <c r="Q4002" s="1"/>
    </row>
    <row r="4003" spans="7:17" x14ac:dyDescent="0.3">
      <c r="G4003" s="1"/>
      <c r="H4003" s="1"/>
      <c r="I4003" s="1"/>
      <c r="K4003" s="160"/>
      <c r="L4003" s="1"/>
      <c r="M4003" s="1"/>
      <c r="N4003" s="1"/>
      <c r="O4003" s="1"/>
      <c r="P4003" s="1"/>
      <c r="Q4003" s="1"/>
    </row>
    <row r="4004" spans="7:17" x14ac:dyDescent="0.3">
      <c r="G4004" s="1"/>
      <c r="H4004" s="1"/>
      <c r="I4004" s="1"/>
      <c r="K4004" s="160"/>
      <c r="L4004" s="1"/>
      <c r="M4004" s="1"/>
      <c r="N4004" s="1"/>
      <c r="O4004" s="1"/>
      <c r="P4004" s="1"/>
      <c r="Q4004" s="1"/>
    </row>
    <row r="4005" spans="7:17" x14ac:dyDescent="0.3">
      <c r="G4005" s="1"/>
      <c r="H4005" s="1"/>
      <c r="I4005" s="1"/>
      <c r="K4005" s="160"/>
      <c r="L4005" s="1"/>
      <c r="M4005" s="1"/>
      <c r="N4005" s="1"/>
      <c r="O4005" s="1"/>
      <c r="P4005" s="1"/>
      <c r="Q4005" s="1"/>
    </row>
    <row r="4006" spans="7:17" x14ac:dyDescent="0.3">
      <c r="G4006" s="1"/>
      <c r="H4006" s="1"/>
      <c r="I4006" s="1"/>
      <c r="K4006" s="160"/>
      <c r="L4006" s="1"/>
      <c r="M4006" s="1"/>
      <c r="N4006" s="1"/>
      <c r="O4006" s="1"/>
      <c r="P4006" s="1"/>
      <c r="Q4006" s="1"/>
    </row>
    <row r="4007" spans="7:17" x14ac:dyDescent="0.3">
      <c r="G4007" s="1"/>
      <c r="H4007" s="1"/>
      <c r="I4007" s="1"/>
      <c r="K4007" s="160"/>
      <c r="L4007" s="1"/>
      <c r="M4007" s="1"/>
      <c r="N4007" s="1"/>
      <c r="O4007" s="1"/>
      <c r="P4007" s="1"/>
      <c r="Q4007" s="1"/>
    </row>
    <row r="4008" spans="7:17" x14ac:dyDescent="0.3">
      <c r="G4008" s="1"/>
      <c r="H4008" s="1"/>
      <c r="I4008" s="1"/>
      <c r="K4008" s="160"/>
      <c r="L4008" s="1"/>
      <c r="M4008" s="1"/>
      <c r="N4008" s="1"/>
      <c r="O4008" s="1"/>
      <c r="P4008" s="1"/>
      <c r="Q4008" s="1"/>
    </row>
    <row r="4009" spans="7:17" x14ac:dyDescent="0.3">
      <c r="G4009" s="1"/>
      <c r="H4009" s="1"/>
      <c r="I4009" s="1"/>
      <c r="K4009" s="160"/>
      <c r="L4009" s="1"/>
      <c r="M4009" s="1"/>
      <c r="N4009" s="1"/>
      <c r="O4009" s="1"/>
      <c r="P4009" s="1"/>
      <c r="Q4009" s="1"/>
    </row>
    <row r="4010" spans="7:17" x14ac:dyDescent="0.3">
      <c r="G4010" s="1"/>
      <c r="H4010" s="1"/>
      <c r="I4010" s="1"/>
      <c r="K4010" s="160"/>
      <c r="L4010" s="1"/>
      <c r="M4010" s="1"/>
      <c r="N4010" s="1"/>
      <c r="O4010" s="1"/>
      <c r="P4010" s="1"/>
      <c r="Q4010" s="1"/>
    </row>
    <row r="4011" spans="7:17" x14ac:dyDescent="0.3">
      <c r="G4011" s="1"/>
      <c r="H4011" s="1"/>
      <c r="I4011" s="1"/>
      <c r="K4011" s="160"/>
      <c r="L4011" s="1"/>
      <c r="M4011" s="1"/>
      <c r="N4011" s="1"/>
      <c r="O4011" s="1"/>
      <c r="P4011" s="1"/>
      <c r="Q4011" s="1"/>
    </row>
    <row r="4012" spans="7:17" x14ac:dyDescent="0.3">
      <c r="G4012" s="1"/>
      <c r="H4012" s="1"/>
      <c r="I4012" s="1"/>
      <c r="K4012" s="160"/>
      <c r="L4012" s="1"/>
      <c r="M4012" s="1"/>
      <c r="N4012" s="1"/>
      <c r="O4012" s="1"/>
      <c r="P4012" s="1"/>
      <c r="Q4012" s="1"/>
    </row>
    <row r="4013" spans="7:17" x14ac:dyDescent="0.3">
      <c r="G4013" s="1"/>
      <c r="H4013" s="1"/>
      <c r="I4013" s="1"/>
      <c r="K4013" s="160"/>
      <c r="L4013" s="1"/>
      <c r="M4013" s="1"/>
      <c r="N4013" s="1"/>
      <c r="O4013" s="1"/>
      <c r="P4013" s="1"/>
      <c r="Q4013" s="1"/>
    </row>
    <row r="4014" spans="7:17" x14ac:dyDescent="0.3">
      <c r="G4014" s="1"/>
      <c r="H4014" s="1"/>
      <c r="I4014" s="1"/>
      <c r="K4014" s="160"/>
      <c r="L4014" s="1"/>
      <c r="M4014" s="1"/>
      <c r="N4014" s="1"/>
      <c r="O4014" s="1"/>
      <c r="P4014" s="1"/>
      <c r="Q4014" s="1"/>
    </row>
    <row r="4015" spans="7:17" x14ac:dyDescent="0.3">
      <c r="G4015" s="1"/>
      <c r="H4015" s="1"/>
      <c r="I4015" s="1"/>
      <c r="K4015" s="160"/>
      <c r="L4015" s="1"/>
      <c r="M4015" s="1"/>
      <c r="N4015" s="1"/>
      <c r="O4015" s="1"/>
      <c r="P4015" s="1"/>
      <c r="Q4015" s="1"/>
    </row>
    <row r="4016" spans="7:17" x14ac:dyDescent="0.3">
      <c r="G4016" s="1"/>
      <c r="H4016" s="1"/>
      <c r="I4016" s="1"/>
      <c r="K4016" s="160"/>
      <c r="L4016" s="1"/>
      <c r="M4016" s="1"/>
      <c r="N4016" s="1"/>
      <c r="O4016" s="1"/>
      <c r="P4016" s="1"/>
      <c r="Q4016" s="1"/>
    </row>
    <row r="4017" spans="7:17" x14ac:dyDescent="0.3">
      <c r="G4017" s="1"/>
      <c r="H4017" s="1"/>
      <c r="I4017" s="1"/>
      <c r="K4017" s="160"/>
      <c r="L4017" s="1"/>
      <c r="M4017" s="1"/>
      <c r="N4017" s="1"/>
      <c r="O4017" s="1"/>
      <c r="P4017" s="1"/>
      <c r="Q4017" s="1"/>
    </row>
    <row r="4018" spans="7:17" x14ac:dyDescent="0.3">
      <c r="G4018" s="1"/>
      <c r="H4018" s="1"/>
      <c r="I4018" s="1"/>
      <c r="K4018" s="160"/>
      <c r="L4018" s="1"/>
      <c r="M4018" s="1"/>
      <c r="N4018" s="1"/>
      <c r="O4018" s="1"/>
      <c r="P4018" s="1"/>
      <c r="Q4018" s="1"/>
    </row>
    <row r="4019" spans="7:17" x14ac:dyDescent="0.3">
      <c r="G4019" s="1"/>
      <c r="H4019" s="1"/>
      <c r="I4019" s="1"/>
      <c r="K4019" s="160"/>
      <c r="L4019" s="1"/>
      <c r="M4019" s="1"/>
      <c r="N4019" s="1"/>
      <c r="O4019" s="1"/>
      <c r="P4019" s="1"/>
      <c r="Q4019" s="1"/>
    </row>
    <row r="4020" spans="7:17" x14ac:dyDescent="0.3">
      <c r="G4020" s="1"/>
      <c r="H4020" s="1"/>
      <c r="I4020" s="1"/>
      <c r="K4020" s="160"/>
      <c r="L4020" s="1"/>
      <c r="M4020" s="1"/>
      <c r="N4020" s="1"/>
      <c r="O4020" s="1"/>
      <c r="P4020" s="1"/>
      <c r="Q4020" s="1"/>
    </row>
    <row r="4021" spans="7:17" x14ac:dyDescent="0.3">
      <c r="G4021" s="1"/>
      <c r="H4021" s="1"/>
      <c r="I4021" s="1"/>
      <c r="K4021" s="160"/>
      <c r="L4021" s="1"/>
      <c r="M4021" s="1"/>
      <c r="N4021" s="1"/>
      <c r="O4021" s="1"/>
      <c r="P4021" s="1"/>
      <c r="Q4021" s="1"/>
    </row>
    <row r="4022" spans="7:17" x14ac:dyDescent="0.3">
      <c r="G4022" s="1"/>
      <c r="H4022" s="1"/>
      <c r="I4022" s="1"/>
      <c r="K4022" s="160"/>
      <c r="L4022" s="1"/>
      <c r="M4022" s="1"/>
      <c r="N4022" s="1"/>
      <c r="O4022" s="1"/>
      <c r="P4022" s="1"/>
      <c r="Q4022" s="1"/>
    </row>
    <row r="4023" spans="7:17" x14ac:dyDescent="0.3">
      <c r="G4023" s="1"/>
      <c r="H4023" s="1"/>
      <c r="I4023" s="1"/>
      <c r="K4023" s="160"/>
      <c r="L4023" s="1"/>
      <c r="M4023" s="1"/>
      <c r="N4023" s="1"/>
      <c r="O4023" s="1"/>
      <c r="P4023" s="1"/>
      <c r="Q4023" s="1"/>
    </row>
    <row r="4024" spans="7:17" x14ac:dyDescent="0.3">
      <c r="G4024" s="1"/>
      <c r="H4024" s="1"/>
      <c r="I4024" s="1"/>
      <c r="K4024" s="160"/>
      <c r="L4024" s="1"/>
      <c r="M4024" s="1"/>
      <c r="N4024" s="1"/>
      <c r="O4024" s="1"/>
      <c r="P4024" s="1"/>
      <c r="Q4024" s="1"/>
    </row>
    <row r="4025" spans="7:17" x14ac:dyDescent="0.3">
      <c r="G4025" s="1"/>
      <c r="H4025" s="1"/>
      <c r="I4025" s="1"/>
      <c r="K4025" s="160"/>
      <c r="L4025" s="1"/>
      <c r="M4025" s="1"/>
      <c r="N4025" s="1"/>
      <c r="O4025" s="1"/>
      <c r="P4025" s="1"/>
      <c r="Q4025" s="1"/>
    </row>
    <row r="4026" spans="7:17" x14ac:dyDescent="0.3">
      <c r="G4026" s="1"/>
      <c r="H4026" s="1"/>
      <c r="I4026" s="1"/>
      <c r="K4026" s="160"/>
      <c r="L4026" s="1"/>
      <c r="M4026" s="1"/>
      <c r="N4026" s="1"/>
      <c r="O4026" s="1"/>
      <c r="P4026" s="1"/>
      <c r="Q4026" s="1"/>
    </row>
    <row r="4027" spans="7:17" x14ac:dyDescent="0.3">
      <c r="G4027" s="1"/>
      <c r="H4027" s="1"/>
      <c r="I4027" s="1"/>
      <c r="K4027" s="160"/>
      <c r="L4027" s="1"/>
      <c r="M4027" s="1"/>
      <c r="N4027" s="1"/>
      <c r="O4027" s="1"/>
      <c r="P4027" s="1"/>
      <c r="Q4027" s="1"/>
    </row>
    <row r="4028" spans="7:17" x14ac:dyDescent="0.3">
      <c r="G4028" s="1"/>
      <c r="H4028" s="1"/>
      <c r="I4028" s="1"/>
      <c r="K4028" s="160"/>
      <c r="L4028" s="1"/>
      <c r="M4028" s="1"/>
      <c r="N4028" s="1"/>
      <c r="O4028" s="1"/>
      <c r="P4028" s="1"/>
      <c r="Q4028" s="1"/>
    </row>
    <row r="4029" spans="7:17" x14ac:dyDescent="0.3">
      <c r="G4029" s="1"/>
      <c r="H4029" s="1"/>
      <c r="I4029" s="1"/>
      <c r="K4029" s="160"/>
      <c r="L4029" s="1"/>
      <c r="M4029" s="1"/>
      <c r="N4029" s="1"/>
      <c r="O4029" s="1"/>
      <c r="P4029" s="1"/>
      <c r="Q4029" s="1"/>
    </row>
    <row r="4030" spans="7:17" x14ac:dyDescent="0.3">
      <c r="G4030" s="1"/>
      <c r="H4030" s="1"/>
      <c r="I4030" s="1"/>
      <c r="K4030" s="160"/>
      <c r="L4030" s="1"/>
      <c r="M4030" s="1"/>
      <c r="N4030" s="1"/>
      <c r="O4030" s="1"/>
      <c r="P4030" s="1"/>
      <c r="Q4030" s="1"/>
    </row>
    <row r="4031" spans="7:17" x14ac:dyDescent="0.3">
      <c r="G4031" s="1"/>
      <c r="H4031" s="1"/>
      <c r="I4031" s="1"/>
      <c r="K4031" s="160"/>
      <c r="L4031" s="1"/>
      <c r="M4031" s="1"/>
      <c r="N4031" s="1"/>
      <c r="O4031" s="1"/>
      <c r="P4031" s="1"/>
      <c r="Q4031" s="1"/>
    </row>
    <row r="4032" spans="7:17" x14ac:dyDescent="0.3">
      <c r="G4032" s="1"/>
      <c r="H4032" s="1"/>
      <c r="I4032" s="1"/>
      <c r="K4032" s="160"/>
      <c r="L4032" s="1"/>
      <c r="M4032" s="1"/>
      <c r="N4032" s="1"/>
      <c r="O4032" s="1"/>
      <c r="P4032" s="1"/>
      <c r="Q4032" s="1"/>
    </row>
    <row r="4033" spans="7:17" x14ac:dyDescent="0.3">
      <c r="G4033" s="1"/>
      <c r="H4033" s="1"/>
      <c r="I4033" s="1"/>
      <c r="K4033" s="160"/>
      <c r="L4033" s="1"/>
      <c r="M4033" s="1"/>
      <c r="N4033" s="1"/>
      <c r="O4033" s="1"/>
      <c r="P4033" s="1"/>
      <c r="Q4033" s="1"/>
    </row>
    <row r="4034" spans="7:17" x14ac:dyDescent="0.3">
      <c r="G4034" s="1"/>
      <c r="H4034" s="1"/>
      <c r="I4034" s="1"/>
      <c r="K4034" s="160"/>
      <c r="L4034" s="1"/>
      <c r="M4034" s="1"/>
      <c r="N4034" s="1"/>
      <c r="O4034" s="1"/>
      <c r="P4034" s="1"/>
      <c r="Q4034" s="1"/>
    </row>
    <row r="4035" spans="7:17" x14ac:dyDescent="0.3">
      <c r="G4035" s="1"/>
      <c r="H4035" s="1"/>
      <c r="I4035" s="1"/>
      <c r="K4035" s="160"/>
      <c r="L4035" s="1"/>
      <c r="M4035" s="1"/>
      <c r="N4035" s="1"/>
      <c r="O4035" s="1"/>
      <c r="P4035" s="1"/>
      <c r="Q4035" s="1"/>
    </row>
    <row r="4036" spans="7:17" x14ac:dyDescent="0.3">
      <c r="G4036" s="1"/>
      <c r="H4036" s="1"/>
      <c r="I4036" s="1"/>
      <c r="K4036" s="160"/>
      <c r="L4036" s="1"/>
      <c r="M4036" s="1"/>
      <c r="N4036" s="1"/>
      <c r="O4036" s="1"/>
      <c r="P4036" s="1"/>
      <c r="Q4036" s="1"/>
    </row>
    <row r="4037" spans="7:17" x14ac:dyDescent="0.3">
      <c r="G4037" s="1"/>
      <c r="H4037" s="1"/>
      <c r="I4037" s="1"/>
      <c r="K4037" s="160"/>
      <c r="L4037" s="1"/>
      <c r="M4037" s="1"/>
      <c r="N4037" s="1"/>
      <c r="O4037" s="1"/>
      <c r="P4037" s="1"/>
      <c r="Q4037" s="1"/>
    </row>
    <row r="4038" spans="7:17" x14ac:dyDescent="0.3">
      <c r="G4038" s="1"/>
      <c r="H4038" s="1"/>
      <c r="I4038" s="1"/>
      <c r="K4038" s="160"/>
      <c r="L4038" s="1"/>
      <c r="M4038" s="1"/>
      <c r="N4038" s="1"/>
      <c r="O4038" s="1"/>
      <c r="P4038" s="1"/>
      <c r="Q4038" s="1"/>
    </row>
    <row r="4039" spans="7:17" x14ac:dyDescent="0.3">
      <c r="G4039" s="1"/>
      <c r="H4039" s="1"/>
      <c r="I4039" s="1"/>
      <c r="K4039" s="160"/>
      <c r="L4039" s="1"/>
      <c r="M4039" s="1"/>
      <c r="N4039" s="1"/>
      <c r="O4039" s="1"/>
      <c r="P4039" s="1"/>
      <c r="Q4039" s="1"/>
    </row>
    <row r="4040" spans="7:17" x14ac:dyDescent="0.3">
      <c r="G4040" s="1"/>
      <c r="H4040" s="1"/>
      <c r="I4040" s="1"/>
      <c r="K4040" s="160"/>
      <c r="L4040" s="1"/>
      <c r="M4040" s="1"/>
      <c r="N4040" s="1"/>
      <c r="O4040" s="1"/>
      <c r="P4040" s="1"/>
      <c r="Q4040" s="1"/>
    </row>
    <row r="4041" spans="7:17" x14ac:dyDescent="0.3">
      <c r="G4041" s="1"/>
      <c r="H4041" s="1"/>
      <c r="I4041" s="1"/>
      <c r="K4041" s="160"/>
      <c r="L4041" s="1"/>
      <c r="M4041" s="1"/>
      <c r="N4041" s="1"/>
      <c r="O4041" s="1"/>
      <c r="P4041" s="1"/>
      <c r="Q4041" s="1"/>
    </row>
    <row r="4042" spans="7:17" x14ac:dyDescent="0.3">
      <c r="G4042" s="1"/>
      <c r="H4042" s="1"/>
      <c r="I4042" s="1"/>
      <c r="K4042" s="160"/>
      <c r="L4042" s="1"/>
      <c r="M4042" s="1"/>
      <c r="N4042" s="1"/>
      <c r="O4042" s="1"/>
      <c r="P4042" s="1"/>
      <c r="Q4042" s="1"/>
    </row>
    <row r="4043" spans="7:17" x14ac:dyDescent="0.3">
      <c r="G4043" s="1"/>
      <c r="H4043" s="1"/>
      <c r="I4043" s="1"/>
      <c r="K4043" s="160"/>
      <c r="L4043" s="1"/>
      <c r="M4043" s="1"/>
      <c r="N4043" s="1"/>
      <c r="O4043" s="1"/>
      <c r="P4043" s="1"/>
      <c r="Q4043" s="1"/>
    </row>
    <row r="4044" spans="7:17" x14ac:dyDescent="0.3">
      <c r="G4044" s="1"/>
      <c r="H4044" s="1"/>
      <c r="I4044" s="1"/>
      <c r="K4044" s="160"/>
      <c r="L4044" s="1"/>
      <c r="M4044" s="1"/>
      <c r="N4044" s="1"/>
      <c r="O4044" s="1"/>
      <c r="P4044" s="1"/>
      <c r="Q4044" s="1"/>
    </row>
    <row r="4045" spans="7:17" x14ac:dyDescent="0.3">
      <c r="G4045" s="1"/>
      <c r="H4045" s="1"/>
      <c r="I4045" s="1"/>
      <c r="K4045" s="160"/>
      <c r="L4045" s="1"/>
      <c r="M4045" s="1"/>
      <c r="N4045" s="1"/>
      <c r="O4045" s="1"/>
      <c r="P4045" s="1"/>
      <c r="Q4045" s="1"/>
    </row>
    <row r="4046" spans="7:17" x14ac:dyDescent="0.3">
      <c r="G4046" s="1"/>
      <c r="H4046" s="1"/>
      <c r="I4046" s="1"/>
      <c r="K4046" s="160"/>
      <c r="L4046" s="1"/>
      <c r="M4046" s="1"/>
      <c r="N4046" s="1"/>
      <c r="O4046" s="1"/>
      <c r="P4046" s="1"/>
      <c r="Q4046" s="1"/>
    </row>
    <row r="4047" spans="7:17" x14ac:dyDescent="0.3">
      <c r="G4047" s="1"/>
      <c r="H4047" s="1"/>
      <c r="I4047" s="1"/>
      <c r="K4047" s="160"/>
      <c r="L4047" s="1"/>
      <c r="M4047" s="1"/>
      <c r="N4047" s="1"/>
      <c r="O4047" s="1"/>
      <c r="P4047" s="1"/>
      <c r="Q4047" s="1"/>
    </row>
    <row r="4048" spans="7:17" x14ac:dyDescent="0.3">
      <c r="G4048" s="1"/>
      <c r="H4048" s="1"/>
      <c r="I4048" s="1"/>
      <c r="K4048" s="160"/>
      <c r="L4048" s="1"/>
      <c r="M4048" s="1"/>
      <c r="N4048" s="1"/>
      <c r="O4048" s="1"/>
      <c r="P4048" s="1"/>
      <c r="Q4048" s="1"/>
    </row>
    <row r="4049" spans="7:17" x14ac:dyDescent="0.3">
      <c r="G4049" s="1"/>
      <c r="H4049" s="1"/>
      <c r="I4049" s="1"/>
      <c r="K4049" s="160"/>
      <c r="L4049" s="1"/>
      <c r="M4049" s="1"/>
      <c r="N4049" s="1"/>
      <c r="O4049" s="1"/>
      <c r="P4049" s="1"/>
      <c r="Q4049" s="1"/>
    </row>
    <row r="4050" spans="7:17" x14ac:dyDescent="0.3">
      <c r="G4050" s="1"/>
      <c r="H4050" s="1"/>
      <c r="I4050" s="1"/>
      <c r="K4050" s="160"/>
      <c r="L4050" s="1"/>
      <c r="M4050" s="1"/>
      <c r="N4050" s="1"/>
      <c r="O4050" s="1"/>
      <c r="P4050" s="1"/>
      <c r="Q4050" s="1"/>
    </row>
    <row r="4051" spans="7:17" x14ac:dyDescent="0.3">
      <c r="G4051" s="1"/>
      <c r="H4051" s="1"/>
      <c r="I4051" s="1"/>
      <c r="K4051" s="160"/>
      <c r="L4051" s="1"/>
      <c r="M4051" s="1"/>
      <c r="N4051" s="1"/>
      <c r="O4051" s="1"/>
      <c r="P4051" s="1"/>
      <c r="Q4051" s="1"/>
    </row>
    <row r="4052" spans="7:17" x14ac:dyDescent="0.3">
      <c r="G4052" s="1"/>
      <c r="H4052" s="1"/>
      <c r="I4052" s="1"/>
      <c r="K4052" s="160"/>
      <c r="L4052" s="1"/>
      <c r="M4052" s="1"/>
      <c r="N4052" s="1"/>
      <c r="O4052" s="1"/>
      <c r="P4052" s="1"/>
      <c r="Q4052" s="1"/>
    </row>
    <row r="4053" spans="7:17" x14ac:dyDescent="0.3">
      <c r="G4053" s="1"/>
      <c r="H4053" s="1"/>
      <c r="I4053" s="1"/>
      <c r="K4053" s="160"/>
      <c r="L4053" s="1"/>
      <c r="M4053" s="1"/>
      <c r="N4053" s="1"/>
      <c r="O4053" s="1"/>
      <c r="P4053" s="1"/>
      <c r="Q4053" s="1"/>
    </row>
    <row r="4054" spans="7:17" x14ac:dyDescent="0.3">
      <c r="G4054" s="1"/>
      <c r="H4054" s="1"/>
      <c r="I4054" s="1"/>
      <c r="K4054" s="160"/>
      <c r="L4054" s="1"/>
      <c r="M4054" s="1"/>
      <c r="N4054" s="1"/>
      <c r="O4054" s="1"/>
      <c r="P4054" s="1"/>
      <c r="Q4054" s="1"/>
    </row>
    <row r="4055" spans="7:17" x14ac:dyDescent="0.3">
      <c r="G4055" s="1"/>
      <c r="H4055" s="1"/>
      <c r="I4055" s="1"/>
      <c r="K4055" s="160"/>
      <c r="L4055" s="1"/>
      <c r="M4055" s="1"/>
      <c r="N4055" s="1"/>
      <c r="O4055" s="1"/>
      <c r="P4055" s="1"/>
      <c r="Q4055" s="1"/>
    </row>
    <row r="4056" spans="7:17" x14ac:dyDescent="0.3">
      <c r="G4056" s="1"/>
      <c r="H4056" s="1"/>
      <c r="I4056" s="1"/>
      <c r="K4056" s="160"/>
      <c r="L4056" s="1"/>
      <c r="M4056" s="1"/>
      <c r="N4056" s="1"/>
      <c r="O4056" s="1"/>
      <c r="P4056" s="1"/>
      <c r="Q4056" s="1"/>
    </row>
    <row r="4057" spans="7:17" x14ac:dyDescent="0.3">
      <c r="G4057" s="1"/>
      <c r="H4057" s="1"/>
      <c r="I4057" s="1"/>
      <c r="K4057" s="160"/>
      <c r="L4057" s="1"/>
      <c r="M4057" s="1"/>
      <c r="N4057" s="1"/>
      <c r="O4057" s="1"/>
      <c r="P4057" s="1"/>
      <c r="Q4057" s="1"/>
    </row>
    <row r="4058" spans="7:17" x14ac:dyDescent="0.3">
      <c r="G4058" s="1"/>
      <c r="H4058" s="1"/>
      <c r="I4058" s="1"/>
      <c r="K4058" s="160"/>
      <c r="L4058" s="1"/>
      <c r="M4058" s="1"/>
      <c r="N4058" s="1"/>
      <c r="O4058" s="1"/>
      <c r="P4058" s="1"/>
      <c r="Q4058" s="1"/>
    </row>
    <row r="4059" spans="7:17" x14ac:dyDescent="0.3">
      <c r="G4059" s="1"/>
      <c r="H4059" s="1"/>
      <c r="I4059" s="1"/>
      <c r="K4059" s="160"/>
      <c r="L4059" s="1"/>
      <c r="M4059" s="1"/>
      <c r="N4059" s="1"/>
      <c r="O4059" s="1"/>
      <c r="P4059" s="1"/>
      <c r="Q4059" s="1"/>
    </row>
    <row r="4060" spans="7:17" x14ac:dyDescent="0.3">
      <c r="G4060" s="1"/>
      <c r="H4060" s="1"/>
      <c r="I4060" s="1"/>
      <c r="K4060" s="160"/>
      <c r="L4060" s="1"/>
      <c r="M4060" s="1"/>
      <c r="N4060" s="1"/>
      <c r="O4060" s="1"/>
      <c r="P4060" s="1"/>
      <c r="Q4060" s="1"/>
    </row>
    <row r="4061" spans="7:17" x14ac:dyDescent="0.3">
      <c r="G4061" s="1"/>
      <c r="H4061" s="1"/>
      <c r="I4061" s="1"/>
      <c r="K4061" s="160"/>
      <c r="L4061" s="1"/>
      <c r="M4061" s="1"/>
      <c r="N4061" s="1"/>
      <c r="O4061" s="1"/>
      <c r="P4061" s="1"/>
      <c r="Q4061" s="1"/>
    </row>
    <row r="4062" spans="7:17" x14ac:dyDescent="0.3">
      <c r="G4062" s="1"/>
      <c r="H4062" s="1"/>
      <c r="I4062" s="1"/>
      <c r="K4062" s="160"/>
      <c r="L4062" s="1"/>
      <c r="M4062" s="1"/>
      <c r="N4062" s="1"/>
      <c r="O4062" s="1"/>
      <c r="P4062" s="1"/>
      <c r="Q4062" s="1"/>
    </row>
    <row r="4063" spans="7:17" x14ac:dyDescent="0.3">
      <c r="G4063" s="1"/>
      <c r="H4063" s="1"/>
      <c r="I4063" s="1"/>
      <c r="K4063" s="160"/>
      <c r="L4063" s="1"/>
      <c r="M4063" s="1"/>
      <c r="N4063" s="1"/>
      <c r="O4063" s="1"/>
      <c r="P4063" s="1"/>
      <c r="Q4063" s="1"/>
    </row>
    <row r="4064" spans="7:17" x14ac:dyDescent="0.3">
      <c r="G4064" s="1"/>
      <c r="H4064" s="1"/>
      <c r="I4064" s="1"/>
      <c r="K4064" s="160"/>
      <c r="L4064" s="1"/>
      <c r="M4064" s="1"/>
      <c r="N4064" s="1"/>
      <c r="O4064" s="1"/>
      <c r="P4064" s="1"/>
      <c r="Q4064" s="1"/>
    </row>
    <row r="4065" spans="7:17" x14ac:dyDescent="0.3">
      <c r="G4065" s="1"/>
      <c r="H4065" s="1"/>
      <c r="I4065" s="1"/>
      <c r="K4065" s="160"/>
      <c r="L4065" s="1"/>
      <c r="M4065" s="1"/>
      <c r="N4065" s="1"/>
      <c r="O4065" s="1"/>
      <c r="P4065" s="1"/>
      <c r="Q4065" s="1"/>
    </row>
    <row r="4066" spans="7:17" x14ac:dyDescent="0.3">
      <c r="G4066" s="1"/>
      <c r="H4066" s="1"/>
      <c r="I4066" s="1"/>
      <c r="K4066" s="160"/>
      <c r="L4066" s="1"/>
      <c r="M4066" s="1"/>
      <c r="N4066" s="1"/>
      <c r="O4066" s="1"/>
      <c r="P4066" s="1"/>
      <c r="Q4066" s="1"/>
    </row>
    <row r="4067" spans="7:17" x14ac:dyDescent="0.3">
      <c r="G4067" s="1"/>
      <c r="H4067" s="1"/>
      <c r="I4067" s="1"/>
      <c r="K4067" s="160"/>
      <c r="L4067" s="1"/>
      <c r="M4067" s="1"/>
      <c r="N4067" s="1"/>
      <c r="O4067" s="1"/>
      <c r="P4067" s="1"/>
      <c r="Q4067" s="1"/>
    </row>
    <row r="4068" spans="7:17" x14ac:dyDescent="0.3">
      <c r="G4068" s="1"/>
      <c r="H4068" s="1"/>
      <c r="I4068" s="1"/>
      <c r="K4068" s="160"/>
      <c r="L4068" s="1"/>
      <c r="M4068" s="1"/>
      <c r="N4068" s="1"/>
      <c r="O4068" s="1"/>
      <c r="P4068" s="1"/>
      <c r="Q4068" s="1"/>
    </row>
    <row r="4069" spans="7:17" x14ac:dyDescent="0.3">
      <c r="G4069" s="1"/>
      <c r="H4069" s="1"/>
      <c r="I4069" s="1"/>
      <c r="K4069" s="160"/>
      <c r="L4069" s="1"/>
      <c r="M4069" s="1"/>
      <c r="N4069" s="1"/>
      <c r="O4069" s="1"/>
      <c r="P4069" s="1"/>
      <c r="Q4069" s="1"/>
    </row>
    <row r="4070" spans="7:17" x14ac:dyDescent="0.3">
      <c r="G4070" s="1"/>
      <c r="H4070" s="1"/>
      <c r="I4070" s="1"/>
      <c r="K4070" s="160"/>
      <c r="L4070" s="1"/>
      <c r="M4070" s="1"/>
      <c r="N4070" s="1"/>
      <c r="O4070" s="1"/>
      <c r="P4070" s="1"/>
      <c r="Q4070" s="1"/>
    </row>
    <row r="4071" spans="7:17" x14ac:dyDescent="0.3">
      <c r="G4071" s="1"/>
      <c r="H4071" s="1"/>
      <c r="I4071" s="1"/>
      <c r="K4071" s="160"/>
      <c r="L4071" s="1"/>
      <c r="M4071" s="1"/>
      <c r="N4071" s="1"/>
      <c r="O4071" s="1"/>
      <c r="P4071" s="1"/>
      <c r="Q4071" s="1"/>
    </row>
    <row r="4072" spans="7:17" x14ac:dyDescent="0.3">
      <c r="G4072" s="1"/>
      <c r="H4072" s="1"/>
      <c r="I4072" s="1"/>
      <c r="K4072" s="160"/>
      <c r="L4072" s="1"/>
      <c r="M4072" s="1"/>
      <c r="N4072" s="1"/>
      <c r="O4072" s="1"/>
      <c r="P4072" s="1"/>
      <c r="Q4072" s="1"/>
    </row>
    <row r="4073" spans="7:17" x14ac:dyDescent="0.3">
      <c r="G4073" s="1"/>
      <c r="H4073" s="1"/>
      <c r="I4073" s="1"/>
      <c r="K4073" s="160"/>
      <c r="L4073" s="1"/>
      <c r="M4073" s="1"/>
      <c r="N4073" s="1"/>
      <c r="O4073" s="1"/>
      <c r="P4073" s="1"/>
      <c r="Q4073" s="1"/>
    </row>
    <row r="4074" spans="7:17" x14ac:dyDescent="0.3">
      <c r="G4074" s="1"/>
      <c r="H4074" s="1"/>
      <c r="I4074" s="1"/>
      <c r="K4074" s="160"/>
      <c r="L4074" s="1"/>
      <c r="M4074" s="1"/>
      <c r="N4074" s="1"/>
      <c r="O4074" s="1"/>
      <c r="P4074" s="1"/>
      <c r="Q4074" s="1"/>
    </row>
    <row r="4075" spans="7:17" x14ac:dyDescent="0.3">
      <c r="G4075" s="1"/>
      <c r="H4075" s="1"/>
      <c r="I4075" s="1"/>
      <c r="K4075" s="160"/>
      <c r="L4075" s="1"/>
      <c r="M4075" s="1"/>
      <c r="N4075" s="1"/>
      <c r="O4075" s="1"/>
      <c r="P4075" s="1"/>
      <c r="Q4075" s="1"/>
    </row>
    <row r="4076" spans="7:17" x14ac:dyDescent="0.3">
      <c r="G4076" s="1"/>
      <c r="H4076" s="1"/>
      <c r="I4076" s="1"/>
      <c r="K4076" s="160"/>
      <c r="L4076" s="1"/>
      <c r="M4076" s="1"/>
      <c r="N4076" s="1"/>
      <c r="O4076" s="1"/>
      <c r="P4076" s="1"/>
      <c r="Q4076" s="1"/>
    </row>
    <row r="4077" spans="7:17" x14ac:dyDescent="0.3">
      <c r="G4077" s="1"/>
      <c r="H4077" s="1"/>
      <c r="I4077" s="1"/>
      <c r="K4077" s="160"/>
      <c r="L4077" s="1"/>
      <c r="M4077" s="1"/>
      <c r="N4077" s="1"/>
      <c r="O4077" s="1"/>
      <c r="P4077" s="1"/>
      <c r="Q4077" s="1"/>
    </row>
    <row r="4078" spans="7:17" x14ac:dyDescent="0.3">
      <c r="G4078" s="1"/>
      <c r="H4078" s="1"/>
      <c r="I4078" s="1"/>
      <c r="K4078" s="160"/>
      <c r="L4078" s="1"/>
      <c r="M4078" s="1"/>
      <c r="N4078" s="1"/>
      <c r="O4078" s="1"/>
      <c r="P4078" s="1"/>
      <c r="Q4078" s="1"/>
    </row>
    <row r="4079" spans="7:17" x14ac:dyDescent="0.3">
      <c r="G4079" s="1"/>
      <c r="H4079" s="1"/>
      <c r="I4079" s="1"/>
      <c r="K4079" s="160"/>
      <c r="L4079" s="1"/>
      <c r="M4079" s="1"/>
      <c r="N4079" s="1"/>
      <c r="O4079" s="1"/>
      <c r="P4079" s="1"/>
      <c r="Q4079" s="1"/>
    </row>
    <row r="4080" spans="7:17" x14ac:dyDescent="0.3">
      <c r="G4080" s="1"/>
      <c r="H4080" s="1"/>
      <c r="I4080" s="1"/>
      <c r="K4080" s="160"/>
      <c r="L4080" s="1"/>
      <c r="M4080" s="1"/>
      <c r="N4080" s="1"/>
      <c r="O4080" s="1"/>
      <c r="P4080" s="1"/>
      <c r="Q4080" s="1"/>
    </row>
    <row r="4081" spans="7:17" x14ac:dyDescent="0.3">
      <c r="G4081" s="1"/>
      <c r="H4081" s="1"/>
      <c r="I4081" s="1"/>
      <c r="K4081" s="160"/>
      <c r="L4081" s="1"/>
      <c r="M4081" s="1"/>
      <c r="N4081" s="1"/>
      <c r="O4081" s="1"/>
      <c r="P4081" s="1"/>
      <c r="Q4081" s="1"/>
    </row>
    <row r="4082" spans="7:17" x14ac:dyDescent="0.3">
      <c r="G4082" s="1"/>
      <c r="H4082" s="1"/>
      <c r="I4082" s="1"/>
      <c r="K4082" s="160"/>
      <c r="L4082" s="1"/>
      <c r="M4082" s="1"/>
      <c r="N4082" s="1"/>
      <c r="O4082" s="1"/>
      <c r="P4082" s="1"/>
      <c r="Q4082" s="1"/>
    </row>
    <row r="4083" spans="7:17" x14ac:dyDescent="0.3">
      <c r="G4083" s="1"/>
      <c r="H4083" s="1"/>
      <c r="I4083" s="1"/>
      <c r="K4083" s="160"/>
      <c r="L4083" s="1"/>
      <c r="M4083" s="1"/>
      <c r="N4083" s="1"/>
      <c r="O4083" s="1"/>
      <c r="P4083" s="1"/>
      <c r="Q4083" s="1"/>
    </row>
    <row r="4084" spans="7:17" x14ac:dyDescent="0.3">
      <c r="G4084" s="1"/>
      <c r="H4084" s="1"/>
      <c r="I4084" s="1"/>
      <c r="K4084" s="160"/>
      <c r="L4084" s="1"/>
      <c r="M4084" s="1"/>
      <c r="N4084" s="1"/>
      <c r="O4084" s="1"/>
      <c r="P4084" s="1"/>
      <c r="Q4084" s="1"/>
    </row>
    <row r="4085" spans="7:17" x14ac:dyDescent="0.3">
      <c r="G4085" s="1"/>
      <c r="H4085" s="1"/>
      <c r="I4085" s="1"/>
      <c r="K4085" s="160"/>
      <c r="L4085" s="1"/>
      <c r="M4085" s="1"/>
      <c r="N4085" s="1"/>
      <c r="O4085" s="1"/>
      <c r="P4085" s="1"/>
      <c r="Q4085" s="1"/>
    </row>
    <row r="4086" spans="7:17" x14ac:dyDescent="0.3">
      <c r="G4086" s="1"/>
      <c r="H4086" s="1"/>
      <c r="I4086" s="1"/>
      <c r="K4086" s="160"/>
      <c r="L4086" s="1"/>
      <c r="M4086" s="1"/>
      <c r="N4086" s="1"/>
      <c r="O4086" s="1"/>
      <c r="P4086" s="1"/>
      <c r="Q4086" s="1"/>
    </row>
    <row r="4087" spans="7:17" x14ac:dyDescent="0.3">
      <c r="G4087" s="1"/>
      <c r="H4087" s="1"/>
      <c r="I4087" s="1"/>
      <c r="K4087" s="160"/>
      <c r="L4087" s="1"/>
      <c r="M4087" s="1"/>
      <c r="N4087" s="1"/>
      <c r="O4087" s="1"/>
      <c r="P4087" s="1"/>
      <c r="Q4087" s="1"/>
    </row>
    <row r="4088" spans="7:17" x14ac:dyDescent="0.3">
      <c r="G4088" s="1"/>
      <c r="H4088" s="1"/>
      <c r="I4088" s="1"/>
      <c r="K4088" s="160"/>
      <c r="L4088" s="1"/>
      <c r="M4088" s="1"/>
      <c r="N4088" s="1"/>
      <c r="O4088" s="1"/>
      <c r="P4088" s="1"/>
      <c r="Q4088" s="1"/>
    </row>
    <row r="4089" spans="7:17" x14ac:dyDescent="0.3">
      <c r="G4089" s="1"/>
      <c r="H4089" s="1"/>
      <c r="I4089" s="1"/>
      <c r="K4089" s="160"/>
      <c r="L4089" s="1"/>
      <c r="M4089" s="1"/>
      <c r="N4089" s="1"/>
      <c r="O4089" s="1"/>
      <c r="P4089" s="1"/>
      <c r="Q4089" s="1"/>
    </row>
    <row r="4090" spans="7:17" x14ac:dyDescent="0.3">
      <c r="G4090" s="1"/>
      <c r="H4090" s="1"/>
      <c r="I4090" s="1"/>
      <c r="K4090" s="160"/>
      <c r="L4090" s="1"/>
      <c r="M4090" s="1"/>
      <c r="N4090" s="1"/>
      <c r="O4090" s="1"/>
      <c r="P4090" s="1"/>
      <c r="Q4090" s="1"/>
    </row>
    <row r="4091" spans="7:17" x14ac:dyDescent="0.3">
      <c r="G4091" s="1"/>
      <c r="H4091" s="1"/>
      <c r="I4091" s="1"/>
      <c r="K4091" s="160"/>
      <c r="L4091" s="1"/>
      <c r="M4091" s="1"/>
      <c r="N4091" s="1"/>
      <c r="O4091" s="1"/>
      <c r="P4091" s="1"/>
      <c r="Q4091" s="1"/>
    </row>
    <row r="4092" spans="7:17" x14ac:dyDescent="0.3">
      <c r="G4092" s="1"/>
      <c r="H4092" s="1"/>
      <c r="I4092" s="1"/>
      <c r="K4092" s="160"/>
      <c r="L4092" s="1"/>
      <c r="M4092" s="1"/>
      <c r="N4092" s="1"/>
      <c r="O4092" s="1"/>
      <c r="P4092" s="1"/>
      <c r="Q4092" s="1"/>
    </row>
    <row r="4093" spans="7:17" x14ac:dyDescent="0.3">
      <c r="G4093" s="1"/>
      <c r="H4093" s="1"/>
      <c r="I4093" s="1"/>
      <c r="K4093" s="160"/>
      <c r="L4093" s="1"/>
      <c r="M4093" s="1"/>
      <c r="N4093" s="1"/>
      <c r="O4093" s="1"/>
      <c r="P4093" s="1"/>
      <c r="Q4093" s="1"/>
    </row>
    <row r="4094" spans="7:17" x14ac:dyDescent="0.3">
      <c r="G4094" s="1"/>
      <c r="H4094" s="1"/>
      <c r="I4094" s="1"/>
      <c r="K4094" s="160"/>
      <c r="L4094" s="1"/>
      <c r="M4094" s="1"/>
      <c r="N4094" s="1"/>
      <c r="O4094" s="1"/>
      <c r="P4094" s="1"/>
      <c r="Q4094" s="1"/>
    </row>
    <row r="4095" spans="7:17" x14ac:dyDescent="0.3">
      <c r="G4095" s="1"/>
      <c r="H4095" s="1"/>
      <c r="I4095" s="1"/>
      <c r="K4095" s="160"/>
      <c r="L4095" s="1"/>
      <c r="M4095" s="1"/>
      <c r="N4095" s="1"/>
      <c r="O4095" s="1"/>
      <c r="P4095" s="1"/>
      <c r="Q4095" s="1"/>
    </row>
    <row r="4096" spans="7:17" x14ac:dyDescent="0.3">
      <c r="G4096" s="1"/>
      <c r="H4096" s="1"/>
      <c r="I4096" s="1"/>
      <c r="K4096" s="160"/>
      <c r="L4096" s="1"/>
      <c r="M4096" s="1"/>
      <c r="N4096" s="1"/>
      <c r="O4096" s="1"/>
      <c r="P4096" s="1"/>
      <c r="Q4096" s="1"/>
    </row>
    <row r="4097" spans="7:17" x14ac:dyDescent="0.3">
      <c r="G4097" s="1"/>
      <c r="H4097" s="1"/>
      <c r="I4097" s="1"/>
      <c r="K4097" s="160"/>
      <c r="L4097" s="1"/>
      <c r="M4097" s="1"/>
      <c r="N4097" s="1"/>
      <c r="O4097" s="1"/>
      <c r="P4097" s="1"/>
      <c r="Q4097" s="1"/>
    </row>
    <row r="4098" spans="7:17" x14ac:dyDescent="0.3">
      <c r="G4098" s="1"/>
      <c r="H4098" s="1"/>
      <c r="I4098" s="1"/>
      <c r="K4098" s="160"/>
      <c r="L4098" s="1"/>
      <c r="M4098" s="1"/>
      <c r="N4098" s="1"/>
      <c r="O4098" s="1"/>
      <c r="P4098" s="1"/>
      <c r="Q4098" s="1"/>
    </row>
    <row r="4099" spans="7:17" x14ac:dyDescent="0.3">
      <c r="G4099" s="1"/>
      <c r="H4099" s="1"/>
      <c r="I4099" s="1"/>
      <c r="K4099" s="160"/>
      <c r="L4099" s="1"/>
      <c r="M4099" s="1"/>
      <c r="N4099" s="1"/>
      <c r="O4099" s="1"/>
      <c r="P4099" s="1"/>
      <c r="Q4099" s="1"/>
    </row>
    <row r="4100" spans="7:17" x14ac:dyDescent="0.3">
      <c r="G4100" s="1"/>
      <c r="H4100" s="1"/>
      <c r="I4100" s="1"/>
      <c r="K4100" s="160"/>
      <c r="L4100" s="1"/>
      <c r="M4100" s="1"/>
      <c r="N4100" s="1"/>
      <c r="O4100" s="1"/>
      <c r="P4100" s="1"/>
      <c r="Q4100" s="1"/>
    </row>
    <row r="4101" spans="7:17" x14ac:dyDescent="0.3">
      <c r="G4101" s="1"/>
      <c r="H4101" s="1"/>
      <c r="I4101" s="1"/>
      <c r="K4101" s="160"/>
      <c r="L4101" s="1"/>
      <c r="M4101" s="1"/>
      <c r="N4101" s="1"/>
      <c r="O4101" s="1"/>
      <c r="P4101" s="1"/>
      <c r="Q4101" s="1"/>
    </row>
    <row r="4102" spans="7:17" x14ac:dyDescent="0.3">
      <c r="G4102" s="1"/>
      <c r="H4102" s="1"/>
      <c r="I4102" s="1"/>
      <c r="K4102" s="160"/>
      <c r="L4102" s="1"/>
      <c r="M4102" s="1"/>
      <c r="N4102" s="1"/>
      <c r="O4102" s="1"/>
      <c r="P4102" s="1"/>
      <c r="Q4102" s="1"/>
    </row>
    <row r="4103" spans="7:17" x14ac:dyDescent="0.3">
      <c r="G4103" s="1"/>
      <c r="H4103" s="1"/>
      <c r="I4103" s="1"/>
      <c r="K4103" s="160"/>
      <c r="L4103" s="1"/>
      <c r="M4103" s="1"/>
      <c r="N4103" s="1"/>
      <c r="O4103" s="1"/>
      <c r="P4103" s="1"/>
      <c r="Q4103" s="1"/>
    </row>
    <row r="4104" spans="7:17" x14ac:dyDescent="0.3">
      <c r="G4104" s="1"/>
      <c r="H4104" s="1"/>
      <c r="I4104" s="1"/>
      <c r="K4104" s="160"/>
      <c r="L4104" s="1"/>
      <c r="M4104" s="1"/>
      <c r="N4104" s="1"/>
      <c r="O4104" s="1"/>
      <c r="P4104" s="1"/>
      <c r="Q4104" s="1"/>
    </row>
    <row r="4105" spans="7:17" x14ac:dyDescent="0.3">
      <c r="G4105" s="1"/>
      <c r="H4105" s="1"/>
      <c r="I4105" s="1"/>
      <c r="K4105" s="160"/>
      <c r="L4105" s="1"/>
      <c r="M4105" s="1"/>
      <c r="N4105" s="1"/>
      <c r="O4105" s="1"/>
      <c r="P4105" s="1"/>
      <c r="Q4105" s="1"/>
    </row>
    <row r="4106" spans="7:17" x14ac:dyDescent="0.3">
      <c r="G4106" s="1"/>
      <c r="H4106" s="1"/>
      <c r="I4106" s="1"/>
      <c r="K4106" s="160"/>
      <c r="L4106" s="1"/>
      <c r="M4106" s="1"/>
      <c r="N4106" s="1"/>
      <c r="O4106" s="1"/>
      <c r="P4106" s="1"/>
      <c r="Q4106" s="1"/>
    </row>
    <row r="4107" spans="7:17" x14ac:dyDescent="0.3">
      <c r="G4107" s="1"/>
      <c r="H4107" s="1"/>
      <c r="I4107" s="1"/>
      <c r="K4107" s="160"/>
      <c r="L4107" s="1"/>
      <c r="M4107" s="1"/>
      <c r="N4107" s="1"/>
      <c r="O4107" s="1"/>
      <c r="P4107" s="1"/>
      <c r="Q4107" s="1"/>
    </row>
    <row r="4108" spans="7:17" x14ac:dyDescent="0.3">
      <c r="G4108" s="1"/>
      <c r="H4108" s="1"/>
      <c r="I4108" s="1"/>
      <c r="K4108" s="160"/>
      <c r="L4108" s="1"/>
      <c r="M4108" s="1"/>
      <c r="N4108" s="1"/>
      <c r="O4108" s="1"/>
      <c r="P4108" s="1"/>
      <c r="Q4108" s="1"/>
    </row>
    <row r="4109" spans="7:17" x14ac:dyDescent="0.3">
      <c r="G4109" s="1"/>
      <c r="H4109" s="1"/>
      <c r="I4109" s="1"/>
      <c r="K4109" s="160"/>
      <c r="L4109" s="1"/>
      <c r="M4109" s="1"/>
      <c r="N4109" s="1"/>
      <c r="O4109" s="1"/>
      <c r="P4109" s="1"/>
      <c r="Q4109" s="1"/>
    </row>
    <row r="4110" spans="7:17" x14ac:dyDescent="0.3">
      <c r="G4110" s="1"/>
      <c r="H4110" s="1"/>
      <c r="I4110" s="1"/>
      <c r="K4110" s="160"/>
      <c r="L4110" s="1"/>
      <c r="M4110" s="1"/>
      <c r="N4110" s="1"/>
      <c r="O4110" s="1"/>
      <c r="P4110" s="1"/>
      <c r="Q4110" s="1"/>
    </row>
    <row r="4111" spans="7:17" x14ac:dyDescent="0.3">
      <c r="G4111" s="1"/>
      <c r="H4111" s="1"/>
      <c r="I4111" s="1"/>
      <c r="K4111" s="160"/>
      <c r="L4111" s="1"/>
      <c r="M4111" s="1"/>
      <c r="N4111" s="1"/>
      <c r="O4111" s="1"/>
      <c r="P4111" s="1"/>
      <c r="Q4111" s="1"/>
    </row>
    <row r="4112" spans="7:17" x14ac:dyDescent="0.3">
      <c r="G4112" s="1"/>
      <c r="H4112" s="1"/>
      <c r="I4112" s="1"/>
      <c r="K4112" s="160"/>
      <c r="L4112" s="1"/>
      <c r="M4112" s="1"/>
      <c r="N4112" s="1"/>
      <c r="O4112" s="1"/>
      <c r="P4112" s="1"/>
      <c r="Q4112" s="1"/>
    </row>
    <row r="4113" spans="7:17" x14ac:dyDescent="0.3">
      <c r="G4113" s="1"/>
      <c r="H4113" s="1"/>
      <c r="I4113" s="1"/>
      <c r="K4113" s="160"/>
      <c r="L4113" s="1"/>
      <c r="M4113" s="1"/>
      <c r="N4113" s="1"/>
      <c r="O4113" s="1"/>
      <c r="P4113" s="1"/>
      <c r="Q4113" s="1"/>
    </row>
    <row r="4114" spans="7:17" x14ac:dyDescent="0.3">
      <c r="G4114" s="1"/>
      <c r="H4114" s="1"/>
      <c r="I4114" s="1"/>
      <c r="K4114" s="160"/>
      <c r="L4114" s="1"/>
      <c r="M4114" s="1"/>
      <c r="N4114" s="1"/>
      <c r="O4114" s="1"/>
      <c r="P4114" s="1"/>
      <c r="Q4114" s="1"/>
    </row>
    <row r="4115" spans="7:17" x14ac:dyDescent="0.3">
      <c r="G4115" s="1"/>
      <c r="H4115" s="1"/>
      <c r="I4115" s="1"/>
      <c r="K4115" s="160"/>
      <c r="L4115" s="1"/>
      <c r="M4115" s="1"/>
      <c r="N4115" s="1"/>
      <c r="O4115" s="1"/>
      <c r="P4115" s="1"/>
      <c r="Q4115" s="1"/>
    </row>
    <row r="4116" spans="7:17" x14ac:dyDescent="0.3">
      <c r="G4116" s="1"/>
      <c r="H4116" s="1"/>
      <c r="I4116" s="1"/>
      <c r="K4116" s="160"/>
      <c r="L4116" s="1"/>
      <c r="M4116" s="1"/>
      <c r="N4116" s="1"/>
      <c r="O4116" s="1"/>
      <c r="P4116" s="1"/>
      <c r="Q4116" s="1"/>
    </row>
    <row r="4117" spans="7:17" x14ac:dyDescent="0.3">
      <c r="G4117" s="1"/>
      <c r="H4117" s="1"/>
      <c r="I4117" s="1"/>
      <c r="K4117" s="160"/>
      <c r="L4117" s="1"/>
      <c r="M4117" s="1"/>
      <c r="N4117" s="1"/>
      <c r="O4117" s="1"/>
      <c r="P4117" s="1"/>
      <c r="Q4117" s="1"/>
    </row>
    <row r="4118" spans="7:17" x14ac:dyDescent="0.3">
      <c r="G4118" s="1"/>
      <c r="H4118" s="1"/>
      <c r="I4118" s="1"/>
      <c r="K4118" s="160"/>
      <c r="L4118" s="1"/>
      <c r="M4118" s="1"/>
      <c r="N4118" s="1"/>
      <c r="O4118" s="1"/>
      <c r="P4118" s="1"/>
      <c r="Q4118" s="1"/>
    </row>
    <row r="4119" spans="7:17" x14ac:dyDescent="0.3">
      <c r="G4119" s="1"/>
      <c r="H4119" s="1"/>
      <c r="I4119" s="1"/>
      <c r="K4119" s="160"/>
      <c r="L4119" s="1"/>
      <c r="M4119" s="1"/>
      <c r="N4119" s="1"/>
      <c r="O4119" s="1"/>
      <c r="P4119" s="1"/>
      <c r="Q4119" s="1"/>
    </row>
    <row r="4120" spans="7:17" x14ac:dyDescent="0.3">
      <c r="G4120" s="1"/>
      <c r="H4120" s="1"/>
      <c r="I4120" s="1"/>
      <c r="K4120" s="160"/>
      <c r="L4120" s="1"/>
      <c r="M4120" s="1"/>
      <c r="N4120" s="1"/>
      <c r="O4120" s="1"/>
      <c r="P4120" s="1"/>
      <c r="Q4120" s="1"/>
    </row>
    <row r="4121" spans="7:17" x14ac:dyDescent="0.3">
      <c r="G4121" s="1"/>
      <c r="H4121" s="1"/>
      <c r="I4121" s="1"/>
      <c r="K4121" s="160"/>
      <c r="L4121" s="1"/>
      <c r="M4121" s="1"/>
      <c r="N4121" s="1"/>
      <c r="O4121" s="1"/>
      <c r="P4121" s="1"/>
      <c r="Q4121" s="1"/>
    </row>
    <row r="4122" spans="7:17" x14ac:dyDescent="0.3">
      <c r="G4122" s="1"/>
      <c r="H4122" s="1"/>
      <c r="I4122" s="1"/>
      <c r="K4122" s="160"/>
      <c r="L4122" s="1"/>
      <c r="M4122" s="1"/>
      <c r="N4122" s="1"/>
      <c r="O4122" s="1"/>
      <c r="P4122" s="1"/>
      <c r="Q4122" s="1"/>
    </row>
    <row r="4123" spans="7:17" x14ac:dyDescent="0.3">
      <c r="G4123" s="1"/>
      <c r="H4123" s="1"/>
      <c r="I4123" s="1"/>
      <c r="K4123" s="160"/>
      <c r="L4123" s="1"/>
      <c r="M4123" s="1"/>
      <c r="N4123" s="1"/>
      <c r="O4123" s="1"/>
      <c r="P4123" s="1"/>
      <c r="Q4123" s="1"/>
    </row>
    <row r="4124" spans="7:17" x14ac:dyDescent="0.3">
      <c r="G4124" s="1"/>
      <c r="H4124" s="1"/>
      <c r="I4124" s="1"/>
      <c r="K4124" s="160"/>
      <c r="L4124" s="1"/>
      <c r="M4124" s="1"/>
      <c r="N4124" s="1"/>
      <c r="O4124" s="1"/>
      <c r="P4124" s="1"/>
      <c r="Q4124" s="1"/>
    </row>
    <row r="4125" spans="7:17" x14ac:dyDescent="0.3">
      <c r="G4125" s="1"/>
      <c r="H4125" s="1"/>
      <c r="I4125" s="1"/>
      <c r="K4125" s="160"/>
      <c r="L4125" s="1"/>
      <c r="M4125" s="1"/>
      <c r="N4125" s="1"/>
      <c r="O4125" s="1"/>
      <c r="P4125" s="1"/>
      <c r="Q4125" s="1"/>
    </row>
    <row r="4126" spans="7:17" x14ac:dyDescent="0.3">
      <c r="G4126" s="1"/>
      <c r="H4126" s="1"/>
      <c r="I4126" s="1"/>
      <c r="K4126" s="160"/>
      <c r="L4126" s="1"/>
      <c r="M4126" s="1"/>
      <c r="N4126" s="1"/>
      <c r="O4126" s="1"/>
      <c r="P4126" s="1"/>
      <c r="Q4126" s="1"/>
    </row>
    <row r="4127" spans="7:17" x14ac:dyDescent="0.3">
      <c r="G4127" s="1"/>
      <c r="H4127" s="1"/>
      <c r="I4127" s="1"/>
      <c r="K4127" s="160"/>
      <c r="L4127" s="1"/>
      <c r="M4127" s="1"/>
      <c r="N4127" s="1"/>
      <c r="O4127" s="1"/>
      <c r="P4127" s="1"/>
      <c r="Q4127" s="1"/>
    </row>
    <row r="4128" spans="7:17" x14ac:dyDescent="0.3">
      <c r="G4128" s="1"/>
      <c r="H4128" s="1"/>
      <c r="I4128" s="1"/>
      <c r="K4128" s="160"/>
      <c r="L4128" s="1"/>
      <c r="M4128" s="1"/>
      <c r="N4128" s="1"/>
      <c r="O4128" s="1"/>
      <c r="P4128" s="1"/>
      <c r="Q4128" s="1"/>
    </row>
    <row r="4129" spans="7:17" x14ac:dyDescent="0.3">
      <c r="G4129" s="1"/>
      <c r="H4129" s="1"/>
      <c r="I4129" s="1"/>
      <c r="K4129" s="160"/>
      <c r="L4129" s="1"/>
      <c r="M4129" s="1"/>
      <c r="N4129" s="1"/>
      <c r="O4129" s="1"/>
      <c r="P4129" s="1"/>
      <c r="Q4129" s="1"/>
    </row>
    <row r="4130" spans="7:17" x14ac:dyDescent="0.3">
      <c r="G4130" s="1"/>
      <c r="H4130" s="1"/>
      <c r="I4130" s="1"/>
      <c r="K4130" s="160"/>
      <c r="L4130" s="1"/>
      <c r="M4130" s="1"/>
      <c r="N4130" s="1"/>
      <c r="O4130" s="1"/>
      <c r="P4130" s="1"/>
      <c r="Q4130" s="1"/>
    </row>
    <row r="4131" spans="7:17" x14ac:dyDescent="0.3">
      <c r="G4131" s="1"/>
      <c r="H4131" s="1"/>
      <c r="I4131" s="1"/>
      <c r="K4131" s="160"/>
      <c r="L4131" s="1"/>
      <c r="M4131" s="1"/>
      <c r="N4131" s="1"/>
      <c r="O4131" s="1"/>
      <c r="P4131" s="1"/>
      <c r="Q4131" s="1"/>
    </row>
    <row r="4132" spans="7:17" x14ac:dyDescent="0.3">
      <c r="G4132" s="1"/>
      <c r="H4132" s="1"/>
      <c r="I4132" s="1"/>
      <c r="K4132" s="160"/>
      <c r="L4132" s="1"/>
      <c r="M4132" s="1"/>
      <c r="N4132" s="1"/>
      <c r="O4132" s="1"/>
      <c r="P4132" s="1"/>
      <c r="Q4132" s="1"/>
    </row>
    <row r="4133" spans="7:17" x14ac:dyDescent="0.3">
      <c r="G4133" s="1"/>
      <c r="H4133" s="1"/>
      <c r="I4133" s="1"/>
      <c r="K4133" s="160"/>
      <c r="L4133" s="1"/>
      <c r="M4133" s="1"/>
      <c r="N4133" s="1"/>
      <c r="O4133" s="1"/>
      <c r="P4133" s="1"/>
      <c r="Q4133" s="1"/>
    </row>
    <row r="4134" spans="7:17" x14ac:dyDescent="0.3">
      <c r="G4134" s="1"/>
      <c r="H4134" s="1"/>
      <c r="I4134" s="1"/>
      <c r="K4134" s="160"/>
      <c r="L4134" s="1"/>
      <c r="M4134" s="1"/>
      <c r="N4134" s="1"/>
      <c r="O4134" s="1"/>
      <c r="P4134" s="1"/>
      <c r="Q4134" s="1"/>
    </row>
    <row r="4135" spans="7:17" x14ac:dyDescent="0.3">
      <c r="G4135" s="1"/>
      <c r="H4135" s="1"/>
      <c r="I4135" s="1"/>
      <c r="K4135" s="160"/>
      <c r="L4135" s="1"/>
      <c r="M4135" s="1"/>
      <c r="N4135" s="1"/>
      <c r="O4135" s="1"/>
      <c r="P4135" s="1"/>
      <c r="Q4135" s="1"/>
    </row>
    <row r="4136" spans="7:17" x14ac:dyDescent="0.3">
      <c r="G4136" s="1"/>
      <c r="H4136" s="1"/>
      <c r="I4136" s="1"/>
      <c r="K4136" s="160"/>
      <c r="L4136" s="1"/>
      <c r="M4136" s="1"/>
      <c r="N4136" s="1"/>
      <c r="O4136" s="1"/>
      <c r="P4136" s="1"/>
      <c r="Q4136" s="1"/>
    </row>
    <row r="4137" spans="7:17" x14ac:dyDescent="0.3">
      <c r="G4137" s="1"/>
      <c r="H4137" s="1"/>
      <c r="I4137" s="1"/>
      <c r="K4137" s="160"/>
      <c r="L4137" s="1"/>
      <c r="M4137" s="1"/>
      <c r="N4137" s="1"/>
      <c r="O4137" s="1"/>
      <c r="P4137" s="1"/>
      <c r="Q4137" s="1"/>
    </row>
    <row r="4138" spans="7:17" x14ac:dyDescent="0.3">
      <c r="G4138" s="1"/>
      <c r="H4138" s="1"/>
      <c r="I4138" s="1"/>
      <c r="K4138" s="160"/>
      <c r="L4138" s="1"/>
      <c r="M4138" s="1"/>
      <c r="N4138" s="1"/>
      <c r="O4138" s="1"/>
      <c r="P4138" s="1"/>
      <c r="Q4138" s="1"/>
    </row>
    <row r="4139" spans="7:17" x14ac:dyDescent="0.3">
      <c r="G4139" s="1"/>
      <c r="H4139" s="1"/>
      <c r="I4139" s="1"/>
      <c r="K4139" s="160"/>
      <c r="L4139" s="1"/>
      <c r="M4139" s="1"/>
      <c r="N4139" s="1"/>
      <c r="O4139" s="1"/>
      <c r="P4139" s="1"/>
      <c r="Q4139" s="1"/>
    </row>
    <row r="4140" spans="7:17" x14ac:dyDescent="0.3">
      <c r="G4140" s="1"/>
      <c r="H4140" s="1"/>
      <c r="I4140" s="1"/>
      <c r="K4140" s="160"/>
      <c r="L4140" s="1"/>
      <c r="M4140" s="1"/>
      <c r="N4140" s="1"/>
      <c r="O4140" s="1"/>
      <c r="P4140" s="1"/>
      <c r="Q4140" s="1"/>
    </row>
    <row r="4141" spans="7:17" x14ac:dyDescent="0.3">
      <c r="G4141" s="1"/>
      <c r="H4141" s="1"/>
      <c r="I4141" s="1"/>
      <c r="K4141" s="160"/>
      <c r="L4141" s="1"/>
      <c r="M4141" s="1"/>
      <c r="N4141" s="1"/>
      <c r="O4141" s="1"/>
      <c r="P4141" s="1"/>
      <c r="Q4141" s="1"/>
    </row>
    <row r="4142" spans="7:17" x14ac:dyDescent="0.3">
      <c r="G4142" s="1"/>
      <c r="H4142" s="1"/>
      <c r="I4142" s="1"/>
      <c r="K4142" s="160"/>
      <c r="L4142" s="1"/>
      <c r="M4142" s="1"/>
      <c r="N4142" s="1"/>
      <c r="O4142" s="1"/>
      <c r="P4142" s="1"/>
      <c r="Q4142" s="1"/>
    </row>
    <row r="4143" spans="7:17" x14ac:dyDescent="0.3">
      <c r="G4143" s="1"/>
      <c r="H4143" s="1"/>
      <c r="I4143" s="1"/>
      <c r="K4143" s="160"/>
      <c r="L4143" s="1"/>
      <c r="M4143" s="1"/>
      <c r="N4143" s="1"/>
      <c r="O4143" s="1"/>
      <c r="P4143" s="1"/>
      <c r="Q4143" s="1"/>
    </row>
    <row r="4144" spans="7:17" x14ac:dyDescent="0.3">
      <c r="G4144" s="1"/>
      <c r="H4144" s="1"/>
      <c r="I4144" s="1"/>
      <c r="K4144" s="160"/>
      <c r="L4144" s="1"/>
      <c r="M4144" s="1"/>
      <c r="N4144" s="1"/>
      <c r="O4144" s="1"/>
      <c r="P4144" s="1"/>
      <c r="Q4144" s="1"/>
    </row>
    <row r="4145" spans="7:17" x14ac:dyDescent="0.3">
      <c r="G4145" s="1"/>
      <c r="H4145" s="1"/>
      <c r="I4145" s="1"/>
      <c r="K4145" s="160"/>
      <c r="L4145" s="1"/>
      <c r="M4145" s="1"/>
      <c r="N4145" s="1"/>
      <c r="O4145" s="1"/>
      <c r="P4145" s="1"/>
      <c r="Q4145" s="1"/>
    </row>
    <row r="4146" spans="7:17" x14ac:dyDescent="0.3">
      <c r="G4146" s="1"/>
      <c r="H4146" s="1"/>
      <c r="I4146" s="1"/>
      <c r="K4146" s="160"/>
      <c r="L4146" s="1"/>
      <c r="M4146" s="1"/>
      <c r="N4146" s="1"/>
      <c r="O4146" s="1"/>
      <c r="P4146" s="1"/>
      <c r="Q4146" s="1"/>
    </row>
    <row r="4147" spans="7:17" x14ac:dyDescent="0.3">
      <c r="G4147" s="1"/>
      <c r="H4147" s="1"/>
      <c r="I4147" s="1"/>
      <c r="K4147" s="160"/>
      <c r="L4147" s="1"/>
      <c r="M4147" s="1"/>
      <c r="N4147" s="1"/>
      <c r="O4147" s="1"/>
      <c r="P4147" s="1"/>
      <c r="Q4147" s="1"/>
    </row>
    <row r="4148" spans="7:17" x14ac:dyDescent="0.3">
      <c r="G4148" s="1"/>
      <c r="H4148" s="1"/>
      <c r="I4148" s="1"/>
      <c r="K4148" s="160"/>
      <c r="L4148" s="1"/>
      <c r="M4148" s="1"/>
      <c r="N4148" s="1"/>
      <c r="O4148" s="1"/>
      <c r="P4148" s="1"/>
      <c r="Q4148" s="1"/>
    </row>
    <row r="4149" spans="7:17" x14ac:dyDescent="0.3">
      <c r="G4149" s="1"/>
      <c r="H4149" s="1"/>
      <c r="I4149" s="1"/>
      <c r="K4149" s="160"/>
      <c r="L4149" s="1"/>
      <c r="M4149" s="1"/>
      <c r="N4149" s="1"/>
      <c r="O4149" s="1"/>
      <c r="P4149" s="1"/>
      <c r="Q4149" s="1"/>
    </row>
    <row r="4150" spans="7:17" x14ac:dyDescent="0.3">
      <c r="G4150" s="1"/>
      <c r="H4150" s="1"/>
      <c r="I4150" s="1"/>
      <c r="K4150" s="160"/>
      <c r="L4150" s="1"/>
      <c r="M4150" s="1"/>
      <c r="N4150" s="1"/>
      <c r="O4150" s="1"/>
      <c r="P4150" s="1"/>
      <c r="Q4150" s="1"/>
    </row>
    <row r="4151" spans="7:17" x14ac:dyDescent="0.3">
      <c r="G4151" s="1"/>
      <c r="H4151" s="1"/>
      <c r="I4151" s="1"/>
      <c r="K4151" s="160"/>
      <c r="L4151" s="1"/>
      <c r="M4151" s="1"/>
      <c r="N4151" s="1"/>
      <c r="O4151" s="1"/>
      <c r="P4151" s="1"/>
      <c r="Q4151" s="1"/>
    </row>
    <row r="4152" spans="7:17" x14ac:dyDescent="0.3">
      <c r="G4152" s="1"/>
      <c r="H4152" s="1"/>
      <c r="I4152" s="1"/>
      <c r="K4152" s="160"/>
      <c r="L4152" s="1"/>
      <c r="M4152" s="1"/>
      <c r="N4152" s="1"/>
      <c r="O4152" s="1"/>
      <c r="P4152" s="1"/>
      <c r="Q4152" s="1"/>
    </row>
    <row r="4153" spans="7:17" x14ac:dyDescent="0.3">
      <c r="G4153" s="1"/>
      <c r="H4153" s="1"/>
      <c r="I4153" s="1"/>
      <c r="K4153" s="160"/>
      <c r="L4153" s="1"/>
      <c r="M4153" s="1"/>
      <c r="N4153" s="1"/>
      <c r="O4153" s="1"/>
      <c r="P4153" s="1"/>
      <c r="Q4153" s="1"/>
    </row>
    <row r="4154" spans="7:17" x14ac:dyDescent="0.3">
      <c r="G4154" s="1"/>
      <c r="H4154" s="1"/>
      <c r="I4154" s="1"/>
      <c r="K4154" s="160"/>
      <c r="L4154" s="1"/>
      <c r="M4154" s="1"/>
      <c r="N4154" s="1"/>
      <c r="O4154" s="1"/>
      <c r="P4154" s="1"/>
      <c r="Q4154" s="1"/>
    </row>
    <row r="4155" spans="7:17" x14ac:dyDescent="0.3">
      <c r="G4155" s="1"/>
      <c r="H4155" s="1"/>
      <c r="I4155" s="1"/>
      <c r="K4155" s="160"/>
      <c r="L4155" s="1"/>
      <c r="M4155" s="1"/>
      <c r="N4155" s="1"/>
      <c r="O4155" s="1"/>
      <c r="P4155" s="1"/>
      <c r="Q4155" s="1"/>
    </row>
    <row r="4156" spans="7:17" x14ac:dyDescent="0.3">
      <c r="G4156" s="1"/>
      <c r="H4156" s="1"/>
      <c r="I4156" s="1"/>
      <c r="K4156" s="160"/>
      <c r="L4156" s="1"/>
      <c r="M4156" s="1"/>
      <c r="N4156" s="1"/>
      <c r="O4156" s="1"/>
      <c r="P4156" s="1"/>
      <c r="Q4156" s="1"/>
    </row>
    <row r="4157" spans="7:17" x14ac:dyDescent="0.3">
      <c r="G4157" s="1"/>
      <c r="H4157" s="1"/>
      <c r="I4157" s="1"/>
      <c r="K4157" s="160"/>
      <c r="L4157" s="1"/>
      <c r="M4157" s="1"/>
      <c r="N4157" s="1"/>
      <c r="O4157" s="1"/>
      <c r="P4157" s="1"/>
      <c r="Q4157" s="1"/>
    </row>
    <row r="4158" spans="7:17" x14ac:dyDescent="0.3">
      <c r="G4158" s="1"/>
      <c r="H4158" s="1"/>
      <c r="I4158" s="1"/>
      <c r="K4158" s="160"/>
      <c r="L4158" s="1"/>
      <c r="M4158" s="1"/>
      <c r="N4158" s="1"/>
      <c r="O4158" s="1"/>
      <c r="P4158" s="1"/>
      <c r="Q4158" s="1"/>
    </row>
    <row r="4159" spans="7:17" x14ac:dyDescent="0.3">
      <c r="G4159" s="1"/>
      <c r="H4159" s="1"/>
      <c r="I4159" s="1"/>
      <c r="K4159" s="160"/>
      <c r="L4159" s="1"/>
      <c r="M4159" s="1"/>
      <c r="N4159" s="1"/>
      <c r="O4159" s="1"/>
      <c r="P4159" s="1"/>
      <c r="Q4159" s="1"/>
    </row>
    <row r="4160" spans="7:17" x14ac:dyDescent="0.3">
      <c r="G4160" s="1"/>
      <c r="H4160" s="1"/>
      <c r="I4160" s="1"/>
      <c r="K4160" s="160"/>
      <c r="L4160" s="1"/>
      <c r="M4160" s="1"/>
      <c r="N4160" s="1"/>
      <c r="O4160" s="1"/>
      <c r="P4160" s="1"/>
      <c r="Q4160" s="1"/>
    </row>
    <row r="4161" spans="7:17" x14ac:dyDescent="0.3">
      <c r="G4161" s="1"/>
      <c r="H4161" s="1"/>
      <c r="I4161" s="1"/>
      <c r="K4161" s="160"/>
      <c r="L4161" s="1"/>
      <c r="M4161" s="1"/>
      <c r="N4161" s="1"/>
      <c r="O4161" s="1"/>
      <c r="P4161" s="1"/>
      <c r="Q4161" s="1"/>
    </row>
    <row r="4162" spans="7:17" x14ac:dyDescent="0.3">
      <c r="G4162" s="1"/>
      <c r="H4162" s="1"/>
      <c r="I4162" s="1"/>
      <c r="K4162" s="160"/>
      <c r="L4162" s="1"/>
      <c r="M4162" s="1"/>
      <c r="N4162" s="1"/>
      <c r="O4162" s="1"/>
      <c r="P4162" s="1"/>
      <c r="Q4162" s="1"/>
    </row>
    <row r="4163" spans="7:17" x14ac:dyDescent="0.3">
      <c r="G4163" s="1"/>
      <c r="H4163" s="1"/>
      <c r="I4163" s="1"/>
      <c r="K4163" s="160"/>
      <c r="L4163" s="1"/>
      <c r="M4163" s="1"/>
      <c r="N4163" s="1"/>
      <c r="O4163" s="1"/>
      <c r="P4163" s="1"/>
      <c r="Q4163" s="1"/>
    </row>
    <row r="4164" spans="7:17" x14ac:dyDescent="0.3">
      <c r="G4164" s="1"/>
      <c r="H4164" s="1"/>
      <c r="I4164" s="1"/>
      <c r="K4164" s="160"/>
      <c r="L4164" s="1"/>
      <c r="M4164" s="1"/>
      <c r="N4164" s="1"/>
      <c r="O4164" s="1"/>
      <c r="P4164" s="1"/>
      <c r="Q4164" s="1"/>
    </row>
    <row r="4165" spans="7:17" x14ac:dyDescent="0.3">
      <c r="G4165" s="1"/>
      <c r="H4165" s="1"/>
      <c r="I4165" s="1"/>
      <c r="K4165" s="160"/>
      <c r="L4165" s="1"/>
      <c r="M4165" s="1"/>
      <c r="N4165" s="1"/>
      <c r="O4165" s="1"/>
      <c r="P4165" s="1"/>
      <c r="Q4165" s="1"/>
    </row>
    <row r="4166" spans="7:17" x14ac:dyDescent="0.3">
      <c r="G4166" s="1"/>
      <c r="H4166" s="1"/>
      <c r="I4166" s="1"/>
      <c r="K4166" s="160"/>
      <c r="L4166" s="1"/>
      <c r="M4166" s="1"/>
      <c r="N4166" s="1"/>
      <c r="O4166" s="1"/>
      <c r="P4166" s="1"/>
      <c r="Q4166" s="1"/>
    </row>
    <row r="4167" spans="7:17" x14ac:dyDescent="0.3">
      <c r="G4167" s="1"/>
      <c r="H4167" s="1"/>
      <c r="I4167" s="1"/>
      <c r="K4167" s="160"/>
      <c r="L4167" s="1"/>
      <c r="M4167" s="1"/>
      <c r="N4167" s="1"/>
      <c r="O4167" s="1"/>
      <c r="P4167" s="1"/>
      <c r="Q4167" s="1"/>
    </row>
    <row r="4168" spans="7:17" x14ac:dyDescent="0.3">
      <c r="G4168" s="1"/>
      <c r="H4168" s="1"/>
      <c r="I4168" s="1"/>
      <c r="K4168" s="160"/>
      <c r="L4168" s="1"/>
      <c r="M4168" s="1"/>
      <c r="N4168" s="1"/>
      <c r="O4168" s="1"/>
      <c r="P4168" s="1"/>
      <c r="Q4168" s="1"/>
    </row>
    <row r="4169" spans="7:17" x14ac:dyDescent="0.3">
      <c r="G4169" s="1"/>
      <c r="H4169" s="1"/>
      <c r="I4169" s="1"/>
      <c r="K4169" s="160"/>
      <c r="L4169" s="1"/>
      <c r="M4169" s="1"/>
      <c r="N4169" s="1"/>
      <c r="O4169" s="1"/>
      <c r="P4169" s="1"/>
      <c r="Q4169" s="1"/>
    </row>
    <row r="4170" spans="7:17" x14ac:dyDescent="0.3">
      <c r="G4170" s="1"/>
      <c r="H4170" s="1"/>
      <c r="I4170" s="1"/>
      <c r="K4170" s="160"/>
      <c r="L4170" s="1"/>
      <c r="M4170" s="1"/>
      <c r="N4170" s="1"/>
      <c r="O4170" s="1"/>
      <c r="P4170" s="1"/>
      <c r="Q4170" s="1"/>
    </row>
    <row r="4171" spans="7:17" x14ac:dyDescent="0.3">
      <c r="G4171" s="1"/>
      <c r="H4171" s="1"/>
      <c r="I4171" s="1"/>
      <c r="K4171" s="160"/>
      <c r="L4171" s="1"/>
      <c r="M4171" s="1"/>
      <c r="N4171" s="1"/>
      <c r="O4171" s="1"/>
      <c r="P4171" s="1"/>
      <c r="Q4171" s="1"/>
    </row>
    <row r="4172" spans="7:17" x14ac:dyDescent="0.3">
      <c r="G4172" s="1"/>
      <c r="H4172" s="1"/>
      <c r="I4172" s="1"/>
      <c r="K4172" s="160"/>
      <c r="L4172" s="1"/>
      <c r="M4172" s="1"/>
      <c r="N4172" s="1"/>
      <c r="O4172" s="1"/>
      <c r="P4172" s="1"/>
      <c r="Q4172" s="1"/>
    </row>
    <row r="4173" spans="7:17" x14ac:dyDescent="0.3">
      <c r="G4173" s="1"/>
      <c r="H4173" s="1"/>
      <c r="I4173" s="1"/>
      <c r="K4173" s="160"/>
      <c r="L4173" s="1"/>
      <c r="M4173" s="1"/>
      <c r="N4173" s="1"/>
      <c r="O4173" s="1"/>
      <c r="P4173" s="1"/>
      <c r="Q4173" s="1"/>
    </row>
    <row r="4174" spans="7:17" x14ac:dyDescent="0.3">
      <c r="G4174" s="1"/>
      <c r="H4174" s="1"/>
      <c r="I4174" s="1"/>
      <c r="K4174" s="160"/>
      <c r="L4174" s="1"/>
      <c r="M4174" s="1"/>
      <c r="N4174" s="1"/>
      <c r="O4174" s="1"/>
      <c r="P4174" s="1"/>
      <c r="Q4174" s="1"/>
    </row>
    <row r="4175" spans="7:17" x14ac:dyDescent="0.3">
      <c r="G4175" s="1"/>
      <c r="H4175" s="1"/>
      <c r="I4175" s="1"/>
      <c r="K4175" s="160"/>
      <c r="L4175" s="1"/>
      <c r="M4175" s="1"/>
      <c r="N4175" s="1"/>
      <c r="O4175" s="1"/>
      <c r="P4175" s="1"/>
      <c r="Q4175" s="1"/>
    </row>
    <row r="4176" spans="7:17" x14ac:dyDescent="0.3">
      <c r="G4176" s="1"/>
      <c r="H4176" s="1"/>
      <c r="I4176" s="1"/>
      <c r="K4176" s="160"/>
      <c r="L4176" s="1"/>
      <c r="M4176" s="1"/>
      <c r="N4176" s="1"/>
      <c r="O4176" s="1"/>
      <c r="P4176" s="1"/>
      <c r="Q4176" s="1"/>
    </row>
    <row r="4177" spans="7:17" x14ac:dyDescent="0.3">
      <c r="G4177" s="1"/>
      <c r="H4177" s="1"/>
      <c r="I4177" s="1"/>
      <c r="K4177" s="160"/>
      <c r="L4177" s="1"/>
      <c r="M4177" s="1"/>
      <c r="N4177" s="1"/>
      <c r="O4177" s="1"/>
      <c r="P4177" s="1"/>
      <c r="Q4177" s="1"/>
    </row>
    <row r="4178" spans="7:17" x14ac:dyDescent="0.3">
      <c r="G4178" s="1"/>
      <c r="H4178" s="1"/>
      <c r="I4178" s="1"/>
      <c r="K4178" s="160"/>
      <c r="L4178" s="1"/>
      <c r="M4178" s="1"/>
      <c r="N4178" s="1"/>
      <c r="O4178" s="1"/>
      <c r="P4178" s="1"/>
      <c r="Q4178" s="1"/>
    </row>
    <row r="4179" spans="7:17" x14ac:dyDescent="0.3">
      <c r="G4179" s="1"/>
      <c r="H4179" s="1"/>
      <c r="I4179" s="1"/>
      <c r="K4179" s="160"/>
      <c r="L4179" s="1"/>
      <c r="M4179" s="1"/>
      <c r="N4179" s="1"/>
      <c r="O4179" s="1"/>
      <c r="P4179" s="1"/>
      <c r="Q4179" s="1"/>
    </row>
    <row r="4180" spans="7:17" x14ac:dyDescent="0.3">
      <c r="G4180" s="1"/>
      <c r="H4180" s="1"/>
      <c r="I4180" s="1"/>
      <c r="K4180" s="160"/>
      <c r="L4180" s="1"/>
      <c r="M4180" s="1"/>
      <c r="N4180" s="1"/>
      <c r="O4180" s="1"/>
      <c r="P4180" s="1"/>
      <c r="Q4180" s="1"/>
    </row>
    <row r="4181" spans="7:17" x14ac:dyDescent="0.3">
      <c r="G4181" s="1"/>
      <c r="H4181" s="1"/>
      <c r="I4181" s="1"/>
      <c r="K4181" s="160"/>
      <c r="L4181" s="1"/>
      <c r="M4181" s="1"/>
      <c r="N4181" s="1"/>
      <c r="O4181" s="1"/>
      <c r="P4181" s="1"/>
      <c r="Q4181" s="1"/>
    </row>
    <row r="4182" spans="7:17" x14ac:dyDescent="0.3">
      <c r="G4182" s="1"/>
      <c r="H4182" s="1"/>
      <c r="I4182" s="1"/>
      <c r="K4182" s="160"/>
      <c r="L4182" s="1"/>
      <c r="M4182" s="1"/>
      <c r="N4182" s="1"/>
      <c r="O4182" s="1"/>
      <c r="P4182" s="1"/>
      <c r="Q4182" s="1"/>
    </row>
    <row r="4183" spans="7:17" x14ac:dyDescent="0.3">
      <c r="G4183" s="1"/>
      <c r="H4183" s="1"/>
      <c r="I4183" s="1"/>
      <c r="K4183" s="160"/>
      <c r="L4183" s="1"/>
      <c r="M4183" s="1"/>
      <c r="N4183" s="1"/>
      <c r="O4183" s="1"/>
      <c r="P4183" s="1"/>
      <c r="Q4183" s="1"/>
    </row>
    <row r="4184" spans="7:17" x14ac:dyDescent="0.3">
      <c r="G4184" s="1"/>
      <c r="H4184" s="1"/>
      <c r="I4184" s="1"/>
      <c r="K4184" s="160"/>
      <c r="L4184" s="1"/>
      <c r="M4184" s="1"/>
      <c r="N4184" s="1"/>
      <c r="O4184" s="1"/>
      <c r="P4184" s="1"/>
      <c r="Q4184" s="1"/>
    </row>
    <row r="4185" spans="7:17" x14ac:dyDescent="0.3">
      <c r="G4185" s="1"/>
      <c r="H4185" s="1"/>
      <c r="I4185" s="1"/>
      <c r="K4185" s="160"/>
      <c r="L4185" s="1"/>
      <c r="M4185" s="1"/>
      <c r="N4185" s="1"/>
      <c r="O4185" s="1"/>
      <c r="P4185" s="1"/>
      <c r="Q4185" s="1"/>
    </row>
    <row r="4186" spans="7:17" x14ac:dyDescent="0.3">
      <c r="G4186" s="1"/>
      <c r="H4186" s="1"/>
      <c r="I4186" s="1"/>
      <c r="K4186" s="160"/>
      <c r="L4186" s="1"/>
      <c r="M4186" s="1"/>
      <c r="N4186" s="1"/>
      <c r="O4186" s="1"/>
      <c r="P4186" s="1"/>
      <c r="Q4186" s="1"/>
    </row>
    <row r="4187" spans="7:17" x14ac:dyDescent="0.3">
      <c r="G4187" s="1"/>
      <c r="H4187" s="1"/>
      <c r="I4187" s="1"/>
      <c r="K4187" s="160"/>
      <c r="L4187" s="1"/>
      <c r="M4187" s="1"/>
      <c r="N4187" s="1"/>
      <c r="O4187" s="1"/>
      <c r="P4187" s="1"/>
      <c r="Q4187" s="1"/>
    </row>
    <row r="4188" spans="7:17" x14ac:dyDescent="0.3">
      <c r="G4188" s="1"/>
      <c r="H4188" s="1"/>
      <c r="I4188" s="1"/>
      <c r="K4188" s="160"/>
      <c r="L4188" s="1"/>
      <c r="M4188" s="1"/>
      <c r="N4188" s="1"/>
      <c r="O4188" s="1"/>
      <c r="P4188" s="1"/>
      <c r="Q4188" s="1"/>
    </row>
    <row r="4189" spans="7:17" x14ac:dyDescent="0.3">
      <c r="G4189" s="1"/>
      <c r="H4189" s="1"/>
      <c r="I4189" s="1"/>
      <c r="K4189" s="160"/>
      <c r="L4189" s="1"/>
      <c r="M4189" s="1"/>
      <c r="N4189" s="1"/>
      <c r="O4189" s="1"/>
      <c r="P4189" s="1"/>
      <c r="Q4189" s="1"/>
    </row>
    <row r="4190" spans="7:17" x14ac:dyDescent="0.3">
      <c r="G4190" s="1"/>
      <c r="H4190" s="1"/>
      <c r="I4190" s="1"/>
      <c r="K4190" s="160"/>
      <c r="L4190" s="1"/>
      <c r="M4190" s="1"/>
      <c r="N4190" s="1"/>
      <c r="O4190" s="1"/>
      <c r="P4190" s="1"/>
      <c r="Q4190" s="1"/>
    </row>
    <row r="4191" spans="7:17" x14ac:dyDescent="0.3">
      <c r="G4191" s="1"/>
      <c r="H4191" s="1"/>
      <c r="I4191" s="1"/>
      <c r="K4191" s="160"/>
      <c r="L4191" s="1"/>
      <c r="M4191" s="1"/>
      <c r="N4191" s="1"/>
      <c r="O4191" s="1"/>
      <c r="P4191" s="1"/>
      <c r="Q4191" s="1"/>
    </row>
    <row r="4192" spans="7:17" x14ac:dyDescent="0.3">
      <c r="G4192" s="1"/>
      <c r="H4192" s="1"/>
      <c r="I4192" s="1"/>
      <c r="K4192" s="160"/>
      <c r="L4192" s="1"/>
      <c r="M4192" s="1"/>
      <c r="N4192" s="1"/>
      <c r="O4192" s="1"/>
      <c r="P4192" s="1"/>
      <c r="Q4192" s="1"/>
    </row>
    <row r="4193" spans="7:17" x14ac:dyDescent="0.3">
      <c r="G4193" s="1"/>
      <c r="H4193" s="1"/>
      <c r="I4193" s="1"/>
      <c r="K4193" s="160"/>
      <c r="L4193" s="1"/>
      <c r="M4193" s="1"/>
      <c r="N4193" s="1"/>
      <c r="O4193" s="1"/>
      <c r="P4193" s="1"/>
      <c r="Q4193" s="1"/>
    </row>
    <row r="4194" spans="7:17" x14ac:dyDescent="0.3">
      <c r="G4194" s="1"/>
      <c r="H4194" s="1"/>
      <c r="I4194" s="1"/>
      <c r="K4194" s="160"/>
      <c r="L4194" s="1"/>
      <c r="M4194" s="1"/>
      <c r="N4194" s="1"/>
      <c r="O4194" s="1"/>
      <c r="P4194" s="1"/>
      <c r="Q4194" s="1"/>
    </row>
    <row r="4195" spans="7:17" x14ac:dyDescent="0.3">
      <c r="G4195" s="1"/>
      <c r="H4195" s="1"/>
      <c r="I4195" s="1"/>
      <c r="K4195" s="160"/>
      <c r="L4195" s="1"/>
      <c r="M4195" s="1"/>
      <c r="N4195" s="1"/>
      <c r="O4195" s="1"/>
      <c r="P4195" s="1"/>
      <c r="Q4195" s="1"/>
    </row>
    <row r="4196" spans="7:17" x14ac:dyDescent="0.3">
      <c r="G4196" s="1"/>
      <c r="H4196" s="1"/>
      <c r="I4196" s="1"/>
      <c r="K4196" s="160"/>
      <c r="L4196" s="1"/>
      <c r="M4196" s="1"/>
      <c r="N4196" s="1"/>
      <c r="O4196" s="1"/>
      <c r="P4196" s="1"/>
      <c r="Q4196" s="1"/>
    </row>
    <row r="4197" spans="7:17" x14ac:dyDescent="0.3">
      <c r="G4197" s="1"/>
      <c r="H4197" s="1"/>
      <c r="I4197" s="1"/>
      <c r="K4197" s="160"/>
      <c r="L4197" s="1"/>
      <c r="M4197" s="1"/>
      <c r="N4197" s="1"/>
      <c r="O4197" s="1"/>
      <c r="P4197" s="1"/>
      <c r="Q4197" s="1"/>
    </row>
    <row r="4198" spans="7:17" x14ac:dyDescent="0.3">
      <c r="G4198" s="1"/>
      <c r="H4198" s="1"/>
      <c r="I4198" s="1"/>
      <c r="K4198" s="160"/>
      <c r="L4198" s="1"/>
      <c r="M4198" s="1"/>
      <c r="N4198" s="1"/>
      <c r="O4198" s="1"/>
      <c r="P4198" s="1"/>
      <c r="Q4198" s="1"/>
    </row>
    <row r="4199" spans="7:17" x14ac:dyDescent="0.3">
      <c r="G4199" s="1"/>
      <c r="H4199" s="1"/>
      <c r="I4199" s="1"/>
      <c r="K4199" s="160"/>
      <c r="L4199" s="1"/>
      <c r="M4199" s="1"/>
      <c r="N4199" s="1"/>
      <c r="O4199" s="1"/>
      <c r="P4199" s="1"/>
      <c r="Q4199" s="1"/>
    </row>
    <row r="4200" spans="7:17" x14ac:dyDescent="0.3">
      <c r="G4200" s="1"/>
      <c r="H4200" s="1"/>
      <c r="I4200" s="1"/>
      <c r="K4200" s="160"/>
      <c r="L4200" s="1"/>
      <c r="M4200" s="1"/>
      <c r="N4200" s="1"/>
      <c r="O4200" s="1"/>
      <c r="P4200" s="1"/>
      <c r="Q4200" s="1"/>
    </row>
    <row r="4201" spans="7:17" x14ac:dyDescent="0.3">
      <c r="G4201" s="1"/>
      <c r="H4201" s="1"/>
      <c r="I4201" s="1"/>
      <c r="K4201" s="160"/>
      <c r="L4201" s="1"/>
      <c r="M4201" s="1"/>
      <c r="N4201" s="1"/>
      <c r="O4201" s="1"/>
      <c r="P4201" s="1"/>
      <c r="Q4201" s="1"/>
    </row>
    <row r="4202" spans="7:17" x14ac:dyDescent="0.3">
      <c r="G4202" s="1"/>
      <c r="H4202" s="1"/>
      <c r="I4202" s="1"/>
      <c r="K4202" s="160"/>
      <c r="L4202" s="1"/>
      <c r="M4202" s="1"/>
      <c r="N4202" s="1"/>
      <c r="O4202" s="1"/>
      <c r="P4202" s="1"/>
      <c r="Q4202" s="1"/>
    </row>
    <row r="4203" spans="7:17" x14ac:dyDescent="0.3">
      <c r="G4203" s="1"/>
      <c r="H4203" s="1"/>
      <c r="I4203" s="1"/>
      <c r="K4203" s="160"/>
      <c r="L4203" s="1"/>
      <c r="M4203" s="1"/>
      <c r="N4203" s="1"/>
      <c r="O4203" s="1"/>
      <c r="P4203" s="1"/>
      <c r="Q4203" s="1"/>
    </row>
    <row r="4204" spans="7:17" x14ac:dyDescent="0.3">
      <c r="G4204" s="1"/>
      <c r="H4204" s="1"/>
      <c r="I4204" s="1"/>
      <c r="K4204" s="160"/>
      <c r="L4204" s="1"/>
      <c r="M4204" s="1"/>
      <c r="N4204" s="1"/>
      <c r="O4204" s="1"/>
      <c r="P4204" s="1"/>
      <c r="Q4204" s="1"/>
    </row>
    <row r="4205" spans="7:17" x14ac:dyDescent="0.3">
      <c r="G4205" s="1"/>
      <c r="H4205" s="1"/>
      <c r="I4205" s="1"/>
      <c r="K4205" s="160"/>
      <c r="L4205" s="1"/>
      <c r="M4205" s="1"/>
      <c r="N4205" s="1"/>
      <c r="O4205" s="1"/>
      <c r="P4205" s="1"/>
      <c r="Q4205" s="1"/>
    </row>
    <row r="4206" spans="7:17" x14ac:dyDescent="0.3">
      <c r="G4206" s="1"/>
      <c r="H4206" s="1"/>
      <c r="I4206" s="1"/>
      <c r="K4206" s="160"/>
      <c r="L4206" s="1"/>
      <c r="M4206" s="1"/>
      <c r="N4206" s="1"/>
      <c r="O4206" s="1"/>
      <c r="P4206" s="1"/>
      <c r="Q4206" s="1"/>
    </row>
    <row r="4207" spans="7:17" x14ac:dyDescent="0.3">
      <c r="G4207" s="1"/>
      <c r="H4207" s="1"/>
      <c r="I4207" s="1"/>
      <c r="K4207" s="160"/>
      <c r="L4207" s="1"/>
      <c r="M4207" s="1"/>
      <c r="N4207" s="1"/>
      <c r="O4207" s="1"/>
      <c r="P4207" s="1"/>
      <c r="Q4207" s="1"/>
    </row>
    <row r="4208" spans="7:17" x14ac:dyDescent="0.3">
      <c r="G4208" s="1"/>
      <c r="H4208" s="1"/>
      <c r="I4208" s="1"/>
      <c r="K4208" s="160"/>
      <c r="L4208" s="1"/>
      <c r="M4208" s="1"/>
      <c r="N4208" s="1"/>
      <c r="O4208" s="1"/>
      <c r="P4208" s="1"/>
      <c r="Q4208" s="1"/>
    </row>
    <row r="4209" spans="7:17" x14ac:dyDescent="0.3">
      <c r="G4209" s="1"/>
      <c r="H4209" s="1"/>
      <c r="I4209" s="1"/>
      <c r="K4209" s="160"/>
      <c r="L4209" s="1"/>
      <c r="M4209" s="1"/>
      <c r="N4209" s="1"/>
      <c r="O4209" s="1"/>
      <c r="P4209" s="1"/>
      <c r="Q4209" s="1"/>
    </row>
    <row r="4210" spans="7:17" x14ac:dyDescent="0.3">
      <c r="G4210" s="1"/>
      <c r="H4210" s="1"/>
      <c r="I4210" s="1"/>
      <c r="K4210" s="160"/>
      <c r="L4210" s="1"/>
      <c r="M4210" s="1"/>
      <c r="N4210" s="1"/>
      <c r="O4210" s="1"/>
      <c r="P4210" s="1"/>
      <c r="Q4210" s="1"/>
    </row>
    <row r="4211" spans="7:17" x14ac:dyDescent="0.3">
      <c r="G4211" s="1"/>
      <c r="H4211" s="1"/>
      <c r="I4211" s="1"/>
      <c r="K4211" s="160"/>
      <c r="L4211" s="1"/>
      <c r="M4211" s="1"/>
      <c r="N4211" s="1"/>
      <c r="O4211" s="1"/>
      <c r="P4211" s="1"/>
      <c r="Q4211" s="1"/>
    </row>
    <row r="4212" spans="7:17" x14ac:dyDescent="0.3">
      <c r="G4212" s="1"/>
      <c r="H4212" s="1"/>
      <c r="I4212" s="1"/>
      <c r="K4212" s="160"/>
      <c r="L4212" s="1"/>
      <c r="M4212" s="1"/>
      <c r="N4212" s="1"/>
      <c r="O4212" s="1"/>
      <c r="P4212" s="1"/>
      <c r="Q4212" s="1"/>
    </row>
    <row r="4213" spans="7:17" x14ac:dyDescent="0.3">
      <c r="G4213" s="1"/>
      <c r="H4213" s="1"/>
      <c r="I4213" s="1"/>
      <c r="K4213" s="160"/>
      <c r="L4213" s="1"/>
      <c r="M4213" s="1"/>
      <c r="N4213" s="1"/>
      <c r="O4213" s="1"/>
      <c r="P4213" s="1"/>
      <c r="Q4213" s="1"/>
    </row>
    <row r="4214" spans="7:17" x14ac:dyDescent="0.3">
      <c r="G4214" s="1"/>
      <c r="H4214" s="1"/>
      <c r="I4214" s="1"/>
      <c r="K4214" s="160"/>
      <c r="L4214" s="1"/>
      <c r="M4214" s="1"/>
      <c r="N4214" s="1"/>
      <c r="O4214" s="1"/>
      <c r="P4214" s="1"/>
      <c r="Q4214" s="1"/>
    </row>
    <row r="4215" spans="7:17" x14ac:dyDescent="0.3">
      <c r="G4215" s="1"/>
      <c r="H4215" s="1"/>
      <c r="I4215" s="1"/>
      <c r="K4215" s="160"/>
      <c r="L4215" s="1"/>
      <c r="M4215" s="1"/>
      <c r="N4215" s="1"/>
      <c r="O4215" s="1"/>
      <c r="P4215" s="1"/>
      <c r="Q4215" s="1"/>
    </row>
    <row r="4216" spans="7:17" x14ac:dyDescent="0.3">
      <c r="G4216" s="1"/>
      <c r="H4216" s="1"/>
      <c r="I4216" s="1"/>
      <c r="K4216" s="160"/>
      <c r="L4216" s="1"/>
      <c r="M4216" s="1"/>
      <c r="N4216" s="1"/>
      <c r="O4216" s="1"/>
      <c r="P4216" s="1"/>
      <c r="Q4216" s="1"/>
    </row>
    <row r="4217" spans="7:17" x14ac:dyDescent="0.3">
      <c r="G4217" s="1"/>
      <c r="H4217" s="1"/>
      <c r="I4217" s="1"/>
      <c r="K4217" s="160"/>
      <c r="L4217" s="1"/>
      <c r="M4217" s="1"/>
      <c r="N4217" s="1"/>
      <c r="O4217" s="1"/>
      <c r="P4217" s="1"/>
      <c r="Q4217" s="1"/>
    </row>
    <row r="4218" spans="7:17" x14ac:dyDescent="0.3">
      <c r="G4218" s="1"/>
      <c r="H4218" s="1"/>
      <c r="I4218" s="1"/>
      <c r="K4218" s="160"/>
      <c r="L4218" s="1"/>
      <c r="M4218" s="1"/>
      <c r="N4218" s="1"/>
      <c r="O4218" s="1"/>
      <c r="P4218" s="1"/>
      <c r="Q4218" s="1"/>
    </row>
    <row r="4219" spans="7:17" x14ac:dyDescent="0.3">
      <c r="G4219" s="1"/>
      <c r="H4219" s="1"/>
      <c r="I4219" s="1"/>
      <c r="K4219" s="160"/>
      <c r="L4219" s="1"/>
      <c r="M4219" s="1"/>
      <c r="N4219" s="1"/>
      <c r="O4219" s="1"/>
      <c r="P4219" s="1"/>
      <c r="Q4219" s="1"/>
    </row>
    <row r="4220" spans="7:17" x14ac:dyDescent="0.3">
      <c r="G4220" s="1"/>
      <c r="H4220" s="1"/>
      <c r="I4220" s="1"/>
      <c r="K4220" s="160"/>
      <c r="L4220" s="1"/>
      <c r="M4220" s="1"/>
      <c r="N4220" s="1"/>
      <c r="O4220" s="1"/>
      <c r="P4220" s="1"/>
      <c r="Q4220" s="1"/>
    </row>
    <row r="4221" spans="7:17" x14ac:dyDescent="0.3">
      <c r="G4221" s="1"/>
      <c r="H4221" s="1"/>
      <c r="I4221" s="1"/>
      <c r="K4221" s="160"/>
      <c r="L4221" s="1"/>
      <c r="M4221" s="1"/>
      <c r="N4221" s="1"/>
      <c r="O4221" s="1"/>
      <c r="P4221" s="1"/>
      <c r="Q4221" s="1"/>
    </row>
    <row r="4222" spans="7:17" x14ac:dyDescent="0.3">
      <c r="G4222" s="1"/>
      <c r="H4222" s="1"/>
      <c r="I4222" s="1"/>
      <c r="K4222" s="160"/>
      <c r="L4222" s="1"/>
      <c r="M4222" s="1"/>
      <c r="N4222" s="1"/>
      <c r="O4222" s="1"/>
      <c r="P4222" s="1"/>
      <c r="Q4222" s="1"/>
    </row>
    <row r="4223" spans="7:17" x14ac:dyDescent="0.3">
      <c r="G4223" s="1"/>
      <c r="H4223" s="1"/>
      <c r="I4223" s="1"/>
      <c r="K4223" s="160"/>
      <c r="L4223" s="1"/>
      <c r="M4223" s="1"/>
      <c r="N4223" s="1"/>
      <c r="O4223" s="1"/>
      <c r="P4223" s="1"/>
      <c r="Q4223" s="1"/>
    </row>
    <row r="4224" spans="7:17" x14ac:dyDescent="0.3">
      <c r="G4224" s="1"/>
      <c r="H4224" s="1"/>
      <c r="I4224" s="1"/>
      <c r="K4224" s="160"/>
      <c r="L4224" s="1"/>
      <c r="M4224" s="1"/>
      <c r="N4224" s="1"/>
      <c r="O4224" s="1"/>
      <c r="P4224" s="1"/>
      <c r="Q4224" s="1"/>
    </row>
    <row r="4225" spans="7:17" x14ac:dyDescent="0.3">
      <c r="G4225" s="1"/>
      <c r="H4225" s="1"/>
      <c r="I4225" s="1"/>
      <c r="K4225" s="160"/>
      <c r="L4225" s="1"/>
      <c r="M4225" s="1"/>
      <c r="N4225" s="1"/>
      <c r="O4225" s="1"/>
      <c r="P4225" s="1"/>
      <c r="Q4225" s="1"/>
    </row>
    <row r="4226" spans="7:17" x14ac:dyDescent="0.3">
      <c r="G4226" s="1"/>
      <c r="H4226" s="1"/>
      <c r="I4226" s="1"/>
      <c r="K4226" s="160"/>
      <c r="L4226" s="1"/>
      <c r="M4226" s="1"/>
      <c r="N4226" s="1"/>
      <c r="O4226" s="1"/>
      <c r="P4226" s="1"/>
      <c r="Q4226" s="1"/>
    </row>
    <row r="4227" spans="7:17" x14ac:dyDescent="0.3">
      <c r="G4227" s="1"/>
      <c r="H4227" s="1"/>
      <c r="I4227" s="1"/>
      <c r="K4227" s="160"/>
      <c r="L4227" s="1"/>
      <c r="M4227" s="1"/>
      <c r="N4227" s="1"/>
      <c r="O4227" s="1"/>
      <c r="P4227" s="1"/>
      <c r="Q4227" s="1"/>
    </row>
    <row r="4228" spans="7:17" x14ac:dyDescent="0.3">
      <c r="G4228" s="1"/>
      <c r="H4228" s="1"/>
      <c r="I4228" s="1"/>
      <c r="K4228" s="160"/>
      <c r="L4228" s="1"/>
      <c r="M4228" s="1"/>
      <c r="N4228" s="1"/>
      <c r="O4228" s="1"/>
      <c r="P4228" s="1"/>
      <c r="Q4228" s="1"/>
    </row>
    <row r="4229" spans="7:17" x14ac:dyDescent="0.3">
      <c r="G4229" s="1"/>
      <c r="H4229" s="1"/>
      <c r="I4229" s="1"/>
      <c r="K4229" s="160"/>
      <c r="L4229" s="1"/>
      <c r="M4229" s="1"/>
      <c r="N4229" s="1"/>
      <c r="O4229" s="1"/>
      <c r="P4229" s="1"/>
      <c r="Q4229" s="1"/>
    </row>
    <row r="4230" spans="7:17" x14ac:dyDescent="0.3">
      <c r="G4230" s="1"/>
      <c r="H4230" s="1"/>
      <c r="I4230" s="1"/>
      <c r="K4230" s="160"/>
      <c r="L4230" s="1"/>
      <c r="M4230" s="1"/>
      <c r="N4230" s="1"/>
      <c r="O4230" s="1"/>
      <c r="P4230" s="1"/>
      <c r="Q4230" s="1"/>
    </row>
    <row r="4231" spans="7:17" x14ac:dyDescent="0.3">
      <c r="G4231" s="1"/>
      <c r="H4231" s="1"/>
      <c r="I4231" s="1"/>
      <c r="K4231" s="160"/>
      <c r="L4231" s="1"/>
      <c r="M4231" s="1"/>
      <c r="N4231" s="1"/>
      <c r="O4231" s="1"/>
      <c r="P4231" s="1"/>
      <c r="Q4231" s="1"/>
    </row>
    <row r="4232" spans="7:17" x14ac:dyDescent="0.3">
      <c r="G4232" s="1"/>
      <c r="H4232" s="1"/>
      <c r="I4232" s="1"/>
      <c r="K4232" s="160"/>
      <c r="L4232" s="1"/>
      <c r="M4232" s="1"/>
      <c r="N4232" s="1"/>
      <c r="O4232" s="1"/>
      <c r="P4232" s="1"/>
      <c r="Q4232" s="1"/>
    </row>
    <row r="4233" spans="7:17" x14ac:dyDescent="0.3">
      <c r="G4233" s="1"/>
      <c r="H4233" s="1"/>
      <c r="I4233" s="1"/>
      <c r="K4233" s="160"/>
      <c r="L4233" s="1"/>
      <c r="M4233" s="1"/>
      <c r="N4233" s="1"/>
      <c r="O4233" s="1"/>
      <c r="P4233" s="1"/>
      <c r="Q4233" s="1"/>
    </row>
    <row r="4234" spans="7:17" x14ac:dyDescent="0.3">
      <c r="G4234" s="1"/>
      <c r="H4234" s="1"/>
      <c r="I4234" s="1"/>
      <c r="K4234" s="160"/>
      <c r="L4234" s="1"/>
      <c r="M4234" s="1"/>
      <c r="N4234" s="1"/>
      <c r="O4234" s="1"/>
      <c r="P4234" s="1"/>
      <c r="Q4234" s="1"/>
    </row>
    <row r="4235" spans="7:17" x14ac:dyDescent="0.3">
      <c r="G4235" s="1"/>
      <c r="H4235" s="1"/>
      <c r="I4235" s="1"/>
      <c r="K4235" s="160"/>
      <c r="L4235" s="1"/>
      <c r="M4235" s="1"/>
      <c r="N4235" s="1"/>
      <c r="O4235" s="1"/>
      <c r="P4235" s="1"/>
      <c r="Q4235" s="1"/>
    </row>
    <row r="4236" spans="7:17" x14ac:dyDescent="0.3">
      <c r="G4236" s="1"/>
      <c r="H4236" s="1"/>
      <c r="I4236" s="1"/>
      <c r="K4236" s="160"/>
      <c r="L4236" s="1"/>
      <c r="M4236" s="1"/>
      <c r="N4236" s="1"/>
      <c r="O4236" s="1"/>
      <c r="P4236" s="1"/>
      <c r="Q4236" s="1"/>
    </row>
    <row r="4237" spans="7:17" x14ac:dyDescent="0.3">
      <c r="G4237" s="1"/>
      <c r="H4237" s="1"/>
      <c r="I4237" s="1"/>
      <c r="K4237" s="160"/>
      <c r="L4237" s="1"/>
      <c r="M4237" s="1"/>
      <c r="N4237" s="1"/>
      <c r="O4237" s="1"/>
      <c r="P4237" s="1"/>
      <c r="Q4237" s="1"/>
    </row>
    <row r="4238" spans="7:17" x14ac:dyDescent="0.3">
      <c r="G4238" s="1"/>
      <c r="H4238" s="1"/>
      <c r="I4238" s="1"/>
      <c r="K4238" s="160"/>
      <c r="L4238" s="1"/>
      <c r="M4238" s="1"/>
      <c r="N4238" s="1"/>
      <c r="O4238" s="1"/>
      <c r="P4238" s="1"/>
      <c r="Q4238" s="1"/>
    </row>
    <row r="4239" spans="7:17" x14ac:dyDescent="0.3">
      <c r="G4239" s="1"/>
      <c r="H4239" s="1"/>
      <c r="I4239" s="1"/>
      <c r="K4239" s="160"/>
      <c r="L4239" s="1"/>
      <c r="M4239" s="1"/>
      <c r="N4239" s="1"/>
      <c r="O4239" s="1"/>
      <c r="P4239" s="1"/>
      <c r="Q4239" s="1"/>
    </row>
    <row r="4240" spans="7:17" x14ac:dyDescent="0.3">
      <c r="G4240" s="1"/>
      <c r="H4240" s="1"/>
      <c r="I4240" s="1"/>
      <c r="K4240" s="160"/>
      <c r="L4240" s="1"/>
      <c r="M4240" s="1"/>
      <c r="N4240" s="1"/>
      <c r="O4240" s="1"/>
      <c r="P4240" s="1"/>
      <c r="Q4240" s="1"/>
    </row>
    <row r="4241" spans="7:17" x14ac:dyDescent="0.3">
      <c r="G4241" s="1"/>
      <c r="H4241" s="1"/>
      <c r="I4241" s="1"/>
      <c r="K4241" s="160"/>
      <c r="L4241" s="1"/>
      <c r="M4241" s="1"/>
      <c r="N4241" s="1"/>
      <c r="O4241" s="1"/>
      <c r="P4241" s="1"/>
      <c r="Q4241" s="1"/>
    </row>
    <row r="4242" spans="7:17" x14ac:dyDescent="0.3">
      <c r="G4242" s="1"/>
      <c r="H4242" s="1"/>
      <c r="I4242" s="1"/>
      <c r="K4242" s="160"/>
      <c r="L4242" s="1"/>
      <c r="M4242" s="1"/>
      <c r="N4242" s="1"/>
      <c r="O4242" s="1"/>
      <c r="P4242" s="1"/>
      <c r="Q4242" s="1"/>
    </row>
    <row r="4243" spans="7:17" x14ac:dyDescent="0.3">
      <c r="G4243" s="1"/>
      <c r="H4243" s="1"/>
      <c r="I4243" s="1"/>
      <c r="K4243" s="160"/>
      <c r="L4243" s="1"/>
      <c r="M4243" s="1"/>
      <c r="N4243" s="1"/>
      <c r="O4243" s="1"/>
      <c r="P4243" s="1"/>
      <c r="Q4243" s="1"/>
    </row>
    <row r="4244" spans="7:17" x14ac:dyDescent="0.3">
      <c r="G4244" s="1"/>
      <c r="H4244" s="1"/>
      <c r="I4244" s="1"/>
      <c r="K4244" s="160"/>
      <c r="L4244" s="1"/>
      <c r="M4244" s="1"/>
      <c r="N4244" s="1"/>
      <c r="O4244" s="1"/>
      <c r="P4244" s="1"/>
      <c r="Q4244" s="1"/>
    </row>
    <row r="4245" spans="7:17" x14ac:dyDescent="0.3">
      <c r="G4245" s="1"/>
      <c r="H4245" s="1"/>
      <c r="I4245" s="1"/>
      <c r="K4245" s="160"/>
      <c r="L4245" s="1"/>
      <c r="M4245" s="1"/>
      <c r="N4245" s="1"/>
      <c r="O4245" s="1"/>
      <c r="P4245" s="1"/>
      <c r="Q4245" s="1"/>
    </row>
    <row r="4246" spans="7:17" x14ac:dyDescent="0.3">
      <c r="G4246" s="1"/>
      <c r="H4246" s="1"/>
      <c r="I4246" s="1"/>
      <c r="K4246" s="160"/>
      <c r="L4246" s="1"/>
      <c r="M4246" s="1"/>
      <c r="N4246" s="1"/>
      <c r="O4246" s="1"/>
      <c r="P4246" s="1"/>
      <c r="Q4246" s="1"/>
    </row>
    <row r="4247" spans="7:17" x14ac:dyDescent="0.3">
      <c r="G4247" s="1"/>
      <c r="H4247" s="1"/>
      <c r="I4247" s="1"/>
      <c r="K4247" s="160"/>
      <c r="L4247" s="1"/>
      <c r="M4247" s="1"/>
      <c r="N4247" s="1"/>
      <c r="O4247" s="1"/>
      <c r="P4247" s="1"/>
      <c r="Q4247" s="1"/>
    </row>
    <row r="4248" spans="7:17" x14ac:dyDescent="0.3">
      <c r="G4248" s="1"/>
      <c r="H4248" s="1"/>
      <c r="I4248" s="1"/>
      <c r="K4248" s="160"/>
      <c r="L4248" s="1"/>
      <c r="M4248" s="1"/>
      <c r="N4248" s="1"/>
      <c r="O4248" s="1"/>
      <c r="P4248" s="1"/>
      <c r="Q4248" s="1"/>
    </row>
    <row r="4249" spans="7:17" x14ac:dyDescent="0.3">
      <c r="G4249" s="1"/>
      <c r="H4249" s="1"/>
      <c r="I4249" s="1"/>
      <c r="K4249" s="160"/>
      <c r="L4249" s="1"/>
      <c r="M4249" s="1"/>
      <c r="N4249" s="1"/>
      <c r="O4249" s="1"/>
      <c r="P4249" s="1"/>
      <c r="Q4249" s="1"/>
    </row>
    <row r="4250" spans="7:17" x14ac:dyDescent="0.3">
      <c r="G4250" s="1"/>
      <c r="H4250" s="1"/>
      <c r="I4250" s="1"/>
      <c r="K4250" s="160"/>
      <c r="L4250" s="1"/>
      <c r="M4250" s="1"/>
      <c r="N4250" s="1"/>
      <c r="O4250" s="1"/>
      <c r="P4250" s="1"/>
      <c r="Q4250" s="1"/>
    </row>
    <row r="4251" spans="7:17" x14ac:dyDescent="0.3">
      <c r="G4251" s="1"/>
      <c r="H4251" s="1"/>
      <c r="I4251" s="1"/>
      <c r="K4251" s="160"/>
      <c r="L4251" s="1"/>
      <c r="M4251" s="1"/>
      <c r="N4251" s="1"/>
      <c r="O4251" s="1"/>
      <c r="P4251" s="1"/>
      <c r="Q4251" s="1"/>
    </row>
    <row r="4252" spans="7:17" x14ac:dyDescent="0.3">
      <c r="G4252" s="1"/>
      <c r="H4252" s="1"/>
      <c r="I4252" s="1"/>
      <c r="K4252" s="160"/>
      <c r="L4252" s="1"/>
      <c r="M4252" s="1"/>
      <c r="N4252" s="1"/>
      <c r="O4252" s="1"/>
      <c r="P4252" s="1"/>
      <c r="Q4252" s="1"/>
    </row>
    <row r="4253" spans="7:17" x14ac:dyDescent="0.3">
      <c r="G4253" s="1"/>
      <c r="H4253" s="1"/>
      <c r="I4253" s="1"/>
      <c r="K4253" s="160"/>
      <c r="L4253" s="1"/>
      <c r="M4253" s="1"/>
      <c r="N4253" s="1"/>
      <c r="O4253" s="1"/>
      <c r="P4253" s="1"/>
      <c r="Q4253" s="1"/>
    </row>
    <row r="4254" spans="7:17" x14ac:dyDescent="0.3">
      <c r="G4254" s="1"/>
      <c r="H4254" s="1"/>
      <c r="I4254" s="1"/>
      <c r="K4254" s="160"/>
      <c r="L4254" s="1"/>
      <c r="M4254" s="1"/>
      <c r="N4254" s="1"/>
      <c r="O4254" s="1"/>
      <c r="P4254" s="1"/>
      <c r="Q4254" s="1"/>
    </row>
    <row r="4255" spans="7:17" x14ac:dyDescent="0.3">
      <c r="G4255" s="1"/>
      <c r="H4255" s="1"/>
      <c r="I4255" s="1"/>
      <c r="K4255" s="160"/>
      <c r="L4255" s="1"/>
      <c r="M4255" s="1"/>
      <c r="N4255" s="1"/>
      <c r="O4255" s="1"/>
      <c r="P4255" s="1"/>
      <c r="Q4255" s="1"/>
    </row>
    <row r="4256" spans="7:17" x14ac:dyDescent="0.3">
      <c r="G4256" s="1"/>
      <c r="H4256" s="1"/>
      <c r="I4256" s="1"/>
      <c r="K4256" s="160"/>
      <c r="L4256" s="1"/>
      <c r="M4256" s="1"/>
      <c r="N4256" s="1"/>
      <c r="O4256" s="1"/>
      <c r="P4256" s="1"/>
      <c r="Q4256" s="1"/>
    </row>
    <row r="4257" spans="7:17" x14ac:dyDescent="0.3">
      <c r="G4257" s="1"/>
      <c r="H4257" s="1"/>
      <c r="I4257" s="1"/>
      <c r="K4257" s="160"/>
      <c r="L4257" s="1"/>
      <c r="M4257" s="1"/>
      <c r="N4257" s="1"/>
      <c r="O4257" s="1"/>
      <c r="P4257" s="1"/>
      <c r="Q4257" s="1"/>
    </row>
    <row r="4258" spans="7:17" x14ac:dyDescent="0.3">
      <c r="G4258" s="1"/>
      <c r="H4258" s="1"/>
      <c r="I4258" s="1"/>
      <c r="K4258" s="160"/>
      <c r="L4258" s="1"/>
      <c r="M4258" s="1"/>
      <c r="N4258" s="1"/>
      <c r="O4258" s="1"/>
      <c r="P4258" s="1"/>
      <c r="Q4258" s="1"/>
    </row>
    <row r="4259" spans="7:17" x14ac:dyDescent="0.3">
      <c r="G4259" s="1"/>
      <c r="H4259" s="1"/>
      <c r="I4259" s="1"/>
      <c r="K4259" s="160"/>
      <c r="L4259" s="1"/>
      <c r="M4259" s="1"/>
      <c r="N4259" s="1"/>
      <c r="O4259" s="1"/>
      <c r="P4259" s="1"/>
      <c r="Q4259" s="1"/>
    </row>
    <row r="4260" spans="7:17" x14ac:dyDescent="0.3">
      <c r="G4260" s="1"/>
      <c r="H4260" s="1"/>
      <c r="I4260" s="1"/>
      <c r="K4260" s="160"/>
      <c r="L4260" s="1"/>
      <c r="M4260" s="1"/>
      <c r="N4260" s="1"/>
      <c r="O4260" s="1"/>
      <c r="P4260" s="1"/>
      <c r="Q4260" s="1"/>
    </row>
    <row r="4261" spans="7:17" x14ac:dyDescent="0.3">
      <c r="G4261" s="1"/>
      <c r="H4261" s="1"/>
      <c r="I4261" s="1"/>
      <c r="K4261" s="160"/>
      <c r="L4261" s="1"/>
      <c r="M4261" s="1"/>
      <c r="N4261" s="1"/>
      <c r="O4261" s="1"/>
      <c r="P4261" s="1"/>
      <c r="Q4261" s="1"/>
    </row>
    <row r="4262" spans="7:17" x14ac:dyDescent="0.3">
      <c r="G4262" s="1"/>
      <c r="H4262" s="1"/>
      <c r="I4262" s="1"/>
      <c r="K4262" s="160"/>
      <c r="L4262" s="1"/>
      <c r="M4262" s="1"/>
      <c r="N4262" s="1"/>
      <c r="O4262" s="1"/>
      <c r="P4262" s="1"/>
      <c r="Q4262" s="1"/>
    </row>
    <row r="4263" spans="7:17" x14ac:dyDescent="0.3">
      <c r="G4263" s="1"/>
      <c r="H4263" s="1"/>
      <c r="I4263" s="1"/>
      <c r="K4263" s="160"/>
      <c r="L4263" s="1"/>
      <c r="M4263" s="1"/>
      <c r="N4263" s="1"/>
      <c r="O4263" s="1"/>
      <c r="P4263" s="1"/>
      <c r="Q4263" s="1"/>
    </row>
    <row r="4264" spans="7:17" x14ac:dyDescent="0.3">
      <c r="G4264" s="1"/>
      <c r="H4264" s="1"/>
      <c r="I4264" s="1"/>
      <c r="K4264" s="160"/>
      <c r="L4264" s="1"/>
      <c r="M4264" s="1"/>
      <c r="N4264" s="1"/>
      <c r="O4264" s="1"/>
      <c r="P4264" s="1"/>
      <c r="Q4264" s="1"/>
    </row>
    <row r="4265" spans="7:17" x14ac:dyDescent="0.3">
      <c r="G4265" s="1"/>
      <c r="H4265" s="1"/>
      <c r="I4265" s="1"/>
      <c r="K4265" s="160"/>
      <c r="L4265" s="1"/>
      <c r="M4265" s="1"/>
      <c r="N4265" s="1"/>
      <c r="O4265" s="1"/>
      <c r="P4265" s="1"/>
      <c r="Q4265" s="1"/>
    </row>
    <row r="4266" spans="7:17" x14ac:dyDescent="0.3">
      <c r="G4266" s="1"/>
      <c r="H4266" s="1"/>
      <c r="I4266" s="1"/>
      <c r="K4266" s="160"/>
      <c r="L4266" s="1"/>
      <c r="M4266" s="1"/>
      <c r="N4266" s="1"/>
      <c r="O4266" s="1"/>
      <c r="P4266" s="1"/>
      <c r="Q4266" s="1"/>
    </row>
    <row r="4267" spans="7:17" x14ac:dyDescent="0.3">
      <c r="G4267" s="1"/>
      <c r="H4267" s="1"/>
      <c r="I4267" s="1"/>
      <c r="K4267" s="160"/>
      <c r="L4267" s="1"/>
      <c r="M4267" s="1"/>
      <c r="N4267" s="1"/>
      <c r="O4267" s="1"/>
      <c r="P4267" s="1"/>
      <c r="Q4267" s="1"/>
    </row>
    <row r="4268" spans="7:17" x14ac:dyDescent="0.3">
      <c r="G4268" s="1"/>
      <c r="H4268" s="1"/>
      <c r="I4268" s="1"/>
      <c r="K4268" s="160"/>
      <c r="L4268" s="1"/>
      <c r="M4268" s="1"/>
      <c r="N4268" s="1"/>
      <c r="O4268" s="1"/>
      <c r="P4268" s="1"/>
      <c r="Q4268" s="1"/>
    </row>
    <row r="4269" spans="7:17" x14ac:dyDescent="0.3">
      <c r="G4269" s="1"/>
      <c r="H4269" s="1"/>
      <c r="I4269" s="1"/>
      <c r="K4269" s="160"/>
      <c r="L4269" s="1"/>
      <c r="M4269" s="1"/>
      <c r="N4269" s="1"/>
      <c r="O4269" s="1"/>
      <c r="P4269" s="1"/>
      <c r="Q4269" s="1"/>
    </row>
    <row r="4270" spans="7:17" x14ac:dyDescent="0.3">
      <c r="G4270" s="1"/>
      <c r="H4270" s="1"/>
      <c r="I4270" s="1"/>
      <c r="K4270" s="160"/>
      <c r="L4270" s="1"/>
      <c r="M4270" s="1"/>
      <c r="N4270" s="1"/>
      <c r="O4270" s="1"/>
      <c r="P4270" s="1"/>
      <c r="Q4270" s="1"/>
    </row>
    <row r="4271" spans="7:17" x14ac:dyDescent="0.3">
      <c r="G4271" s="1"/>
      <c r="H4271" s="1"/>
      <c r="I4271" s="1"/>
      <c r="K4271" s="160"/>
      <c r="L4271" s="1"/>
      <c r="M4271" s="1"/>
      <c r="N4271" s="1"/>
      <c r="O4271" s="1"/>
      <c r="P4271" s="1"/>
      <c r="Q4271" s="1"/>
    </row>
    <row r="4272" spans="7:17" x14ac:dyDescent="0.3">
      <c r="G4272" s="1"/>
      <c r="H4272" s="1"/>
      <c r="I4272" s="1"/>
      <c r="K4272" s="160"/>
      <c r="L4272" s="1"/>
      <c r="M4272" s="1"/>
      <c r="N4272" s="1"/>
      <c r="O4272" s="1"/>
      <c r="P4272" s="1"/>
      <c r="Q4272" s="1"/>
    </row>
    <row r="4273" spans="7:17" x14ac:dyDescent="0.3">
      <c r="G4273" s="1"/>
      <c r="H4273" s="1"/>
      <c r="I4273" s="1"/>
      <c r="K4273" s="160"/>
      <c r="L4273" s="1"/>
      <c r="M4273" s="1"/>
      <c r="N4273" s="1"/>
      <c r="O4273" s="1"/>
      <c r="P4273" s="1"/>
      <c r="Q4273" s="1"/>
    </row>
    <row r="4274" spans="7:17" x14ac:dyDescent="0.3">
      <c r="G4274" s="1"/>
      <c r="H4274" s="1"/>
      <c r="I4274" s="1"/>
      <c r="K4274" s="160"/>
      <c r="L4274" s="1"/>
      <c r="M4274" s="1"/>
      <c r="N4274" s="1"/>
      <c r="O4274" s="1"/>
      <c r="P4274" s="1"/>
      <c r="Q4274" s="1"/>
    </row>
    <row r="4275" spans="7:17" x14ac:dyDescent="0.3">
      <c r="G4275" s="1"/>
      <c r="H4275" s="1"/>
      <c r="I4275" s="1"/>
      <c r="K4275" s="160"/>
      <c r="L4275" s="1"/>
      <c r="M4275" s="1"/>
      <c r="N4275" s="1"/>
      <c r="O4275" s="1"/>
      <c r="P4275" s="1"/>
      <c r="Q4275" s="1"/>
    </row>
    <row r="4276" spans="7:17" x14ac:dyDescent="0.3">
      <c r="G4276" s="1"/>
      <c r="H4276" s="1"/>
      <c r="I4276" s="1"/>
      <c r="K4276" s="160"/>
      <c r="L4276" s="1"/>
      <c r="M4276" s="1"/>
      <c r="N4276" s="1"/>
      <c r="O4276" s="1"/>
      <c r="P4276" s="1"/>
      <c r="Q4276" s="1"/>
    </row>
    <row r="4277" spans="7:17" x14ac:dyDescent="0.3">
      <c r="G4277" s="1"/>
      <c r="H4277" s="1"/>
      <c r="I4277" s="1"/>
      <c r="K4277" s="160"/>
      <c r="L4277" s="1"/>
      <c r="M4277" s="1"/>
      <c r="N4277" s="1"/>
      <c r="O4277" s="1"/>
      <c r="P4277" s="1"/>
      <c r="Q4277" s="1"/>
    </row>
    <row r="4278" spans="7:17" x14ac:dyDescent="0.3">
      <c r="G4278" s="1"/>
      <c r="H4278" s="1"/>
      <c r="I4278" s="1"/>
      <c r="K4278" s="160"/>
      <c r="L4278" s="1"/>
      <c r="M4278" s="1"/>
      <c r="N4278" s="1"/>
      <c r="O4278" s="1"/>
      <c r="P4278" s="1"/>
      <c r="Q4278" s="1"/>
    </row>
    <row r="4279" spans="7:17" x14ac:dyDescent="0.3">
      <c r="G4279" s="1"/>
      <c r="H4279" s="1"/>
      <c r="I4279" s="1"/>
      <c r="K4279" s="160"/>
      <c r="L4279" s="1"/>
      <c r="M4279" s="1"/>
      <c r="N4279" s="1"/>
      <c r="O4279" s="1"/>
      <c r="P4279" s="1"/>
      <c r="Q4279" s="1"/>
    </row>
    <row r="4280" spans="7:17" x14ac:dyDescent="0.3">
      <c r="G4280" s="1"/>
      <c r="H4280" s="1"/>
      <c r="I4280" s="1"/>
      <c r="K4280" s="160"/>
      <c r="L4280" s="1"/>
      <c r="M4280" s="1"/>
      <c r="N4280" s="1"/>
      <c r="O4280" s="1"/>
      <c r="P4280" s="1"/>
      <c r="Q4280" s="1"/>
    </row>
    <row r="4281" spans="7:17" x14ac:dyDescent="0.3">
      <c r="G4281" s="1"/>
      <c r="H4281" s="1"/>
      <c r="I4281" s="1"/>
      <c r="K4281" s="160"/>
      <c r="L4281" s="1"/>
      <c r="M4281" s="1"/>
      <c r="N4281" s="1"/>
      <c r="O4281" s="1"/>
      <c r="P4281" s="1"/>
      <c r="Q4281" s="1"/>
    </row>
    <row r="4282" spans="7:17" x14ac:dyDescent="0.3">
      <c r="G4282" s="1"/>
      <c r="H4282" s="1"/>
      <c r="I4282" s="1"/>
      <c r="K4282" s="160"/>
      <c r="L4282" s="1"/>
      <c r="M4282" s="1"/>
      <c r="N4282" s="1"/>
      <c r="O4282" s="1"/>
      <c r="P4282" s="1"/>
      <c r="Q4282" s="1"/>
    </row>
    <row r="4283" spans="7:17" x14ac:dyDescent="0.3">
      <c r="G4283" s="1"/>
      <c r="H4283" s="1"/>
      <c r="I4283" s="1"/>
      <c r="K4283" s="160"/>
      <c r="L4283" s="1"/>
      <c r="M4283" s="1"/>
      <c r="N4283" s="1"/>
      <c r="O4283" s="1"/>
      <c r="P4283" s="1"/>
      <c r="Q4283" s="1"/>
    </row>
    <row r="4284" spans="7:17" x14ac:dyDescent="0.3">
      <c r="G4284" s="1"/>
      <c r="H4284" s="1"/>
      <c r="I4284" s="1"/>
      <c r="K4284" s="160"/>
      <c r="L4284" s="1"/>
      <c r="M4284" s="1"/>
      <c r="N4284" s="1"/>
      <c r="O4284" s="1"/>
      <c r="P4284" s="1"/>
      <c r="Q4284" s="1"/>
    </row>
    <row r="4285" spans="7:17" x14ac:dyDescent="0.3">
      <c r="G4285" s="1"/>
      <c r="H4285" s="1"/>
      <c r="I4285" s="1"/>
      <c r="K4285" s="160"/>
      <c r="L4285" s="1"/>
      <c r="M4285" s="1"/>
      <c r="N4285" s="1"/>
      <c r="O4285" s="1"/>
      <c r="P4285" s="1"/>
      <c r="Q4285" s="1"/>
    </row>
    <row r="4286" spans="7:17" x14ac:dyDescent="0.3">
      <c r="G4286" s="1"/>
      <c r="H4286" s="1"/>
      <c r="I4286" s="1"/>
      <c r="K4286" s="160"/>
      <c r="L4286" s="1"/>
      <c r="M4286" s="1"/>
      <c r="N4286" s="1"/>
      <c r="O4286" s="1"/>
      <c r="P4286" s="1"/>
      <c r="Q4286" s="1"/>
    </row>
    <row r="4287" spans="7:17" x14ac:dyDescent="0.3">
      <c r="G4287" s="1"/>
      <c r="H4287" s="1"/>
      <c r="I4287" s="1"/>
      <c r="K4287" s="160"/>
      <c r="L4287" s="1"/>
      <c r="M4287" s="1"/>
      <c r="N4287" s="1"/>
      <c r="O4287" s="1"/>
      <c r="P4287" s="1"/>
      <c r="Q4287" s="1"/>
    </row>
    <row r="4288" spans="7:17" x14ac:dyDescent="0.3">
      <c r="G4288" s="1"/>
      <c r="H4288" s="1"/>
      <c r="I4288" s="1"/>
      <c r="K4288" s="160"/>
      <c r="L4288" s="1"/>
      <c r="M4288" s="1"/>
      <c r="N4288" s="1"/>
      <c r="O4288" s="1"/>
      <c r="P4288" s="1"/>
      <c r="Q4288" s="1"/>
    </row>
    <row r="4289" spans="7:17" x14ac:dyDescent="0.3">
      <c r="G4289" s="1"/>
      <c r="H4289" s="1"/>
      <c r="I4289" s="1"/>
      <c r="K4289" s="160"/>
      <c r="L4289" s="1"/>
      <c r="M4289" s="1"/>
      <c r="N4289" s="1"/>
      <c r="O4289" s="1"/>
      <c r="P4289" s="1"/>
      <c r="Q4289" s="1"/>
    </row>
    <row r="4290" spans="7:17" x14ac:dyDescent="0.3">
      <c r="G4290" s="1"/>
      <c r="H4290" s="1"/>
      <c r="I4290" s="1"/>
      <c r="K4290" s="160"/>
      <c r="L4290" s="1"/>
      <c r="M4290" s="1"/>
      <c r="N4290" s="1"/>
      <c r="O4290" s="1"/>
      <c r="P4290" s="1"/>
      <c r="Q4290" s="1"/>
    </row>
    <row r="4291" spans="7:17" x14ac:dyDescent="0.3">
      <c r="G4291" s="1"/>
      <c r="H4291" s="1"/>
      <c r="I4291" s="1"/>
      <c r="K4291" s="160"/>
      <c r="L4291" s="1"/>
      <c r="M4291" s="1"/>
      <c r="N4291" s="1"/>
      <c r="O4291" s="1"/>
      <c r="P4291" s="1"/>
      <c r="Q4291" s="1"/>
    </row>
    <row r="4292" spans="7:17" x14ac:dyDescent="0.3">
      <c r="G4292" s="1"/>
      <c r="H4292" s="1"/>
      <c r="I4292" s="1"/>
      <c r="K4292" s="160"/>
      <c r="L4292" s="1"/>
      <c r="M4292" s="1"/>
      <c r="N4292" s="1"/>
      <c r="O4292" s="1"/>
      <c r="P4292" s="1"/>
      <c r="Q4292" s="1"/>
    </row>
    <row r="4293" spans="7:17" x14ac:dyDescent="0.3">
      <c r="G4293" s="1"/>
      <c r="H4293" s="1"/>
      <c r="I4293" s="1"/>
      <c r="K4293" s="160"/>
      <c r="L4293" s="1"/>
      <c r="M4293" s="1"/>
      <c r="N4293" s="1"/>
      <c r="O4293" s="1"/>
      <c r="P4293" s="1"/>
      <c r="Q4293" s="1"/>
    </row>
    <row r="4294" spans="7:17" x14ac:dyDescent="0.3">
      <c r="G4294" s="1"/>
      <c r="H4294" s="1"/>
      <c r="I4294" s="1"/>
      <c r="K4294" s="160"/>
      <c r="L4294" s="1"/>
      <c r="M4294" s="1"/>
      <c r="N4294" s="1"/>
      <c r="O4294" s="1"/>
      <c r="P4294" s="1"/>
      <c r="Q4294" s="1"/>
    </row>
    <row r="4295" spans="7:17" x14ac:dyDescent="0.3">
      <c r="G4295" s="1"/>
      <c r="H4295" s="1"/>
      <c r="I4295" s="1"/>
      <c r="K4295" s="160"/>
      <c r="L4295" s="1"/>
      <c r="M4295" s="1"/>
      <c r="N4295" s="1"/>
      <c r="O4295" s="1"/>
      <c r="P4295" s="1"/>
      <c r="Q4295" s="1"/>
    </row>
    <row r="4296" spans="7:17" x14ac:dyDescent="0.3">
      <c r="G4296" s="1"/>
      <c r="H4296" s="1"/>
      <c r="I4296" s="1"/>
      <c r="K4296" s="160"/>
      <c r="L4296" s="1"/>
      <c r="M4296" s="1"/>
      <c r="N4296" s="1"/>
      <c r="O4296" s="1"/>
      <c r="P4296" s="1"/>
      <c r="Q4296" s="1"/>
    </row>
    <row r="4297" spans="7:17" x14ac:dyDescent="0.3">
      <c r="G4297" s="1"/>
      <c r="H4297" s="1"/>
      <c r="I4297" s="1"/>
      <c r="K4297" s="160"/>
      <c r="L4297" s="1"/>
      <c r="M4297" s="1"/>
      <c r="N4297" s="1"/>
      <c r="O4297" s="1"/>
      <c r="P4297" s="1"/>
      <c r="Q4297" s="1"/>
    </row>
    <row r="4298" spans="7:17" x14ac:dyDescent="0.3">
      <c r="G4298" s="1"/>
      <c r="H4298" s="1"/>
      <c r="I4298" s="1"/>
      <c r="K4298" s="160"/>
      <c r="L4298" s="1"/>
      <c r="M4298" s="1"/>
      <c r="N4298" s="1"/>
      <c r="O4298" s="1"/>
      <c r="P4298" s="1"/>
      <c r="Q4298" s="1"/>
    </row>
    <row r="4299" spans="7:17" x14ac:dyDescent="0.3">
      <c r="G4299" s="1"/>
      <c r="H4299" s="1"/>
      <c r="I4299" s="1"/>
      <c r="K4299" s="160"/>
      <c r="L4299" s="1"/>
      <c r="M4299" s="1"/>
      <c r="N4299" s="1"/>
      <c r="O4299" s="1"/>
      <c r="P4299" s="1"/>
      <c r="Q4299" s="1"/>
    </row>
    <row r="4300" spans="7:17" x14ac:dyDescent="0.3">
      <c r="G4300" s="1"/>
      <c r="H4300" s="1"/>
      <c r="I4300" s="1"/>
      <c r="K4300" s="160"/>
      <c r="L4300" s="1"/>
      <c r="M4300" s="1"/>
      <c r="N4300" s="1"/>
      <c r="O4300" s="1"/>
      <c r="P4300" s="1"/>
      <c r="Q4300" s="1"/>
    </row>
    <row r="4301" spans="7:17" x14ac:dyDescent="0.3">
      <c r="G4301" s="1"/>
      <c r="H4301" s="1"/>
      <c r="I4301" s="1"/>
      <c r="K4301" s="160"/>
      <c r="L4301" s="1"/>
      <c r="M4301" s="1"/>
      <c r="N4301" s="1"/>
      <c r="O4301" s="1"/>
      <c r="P4301" s="1"/>
      <c r="Q4301" s="1"/>
    </row>
    <row r="4302" spans="7:17" x14ac:dyDescent="0.3">
      <c r="G4302" s="1"/>
      <c r="H4302" s="1"/>
      <c r="I4302" s="1"/>
      <c r="K4302" s="160"/>
      <c r="L4302" s="1"/>
      <c r="M4302" s="1"/>
      <c r="N4302" s="1"/>
      <c r="O4302" s="1"/>
      <c r="P4302" s="1"/>
      <c r="Q4302" s="1"/>
    </row>
    <row r="4303" spans="7:17" x14ac:dyDescent="0.3">
      <c r="G4303" s="1"/>
      <c r="H4303" s="1"/>
      <c r="I4303" s="1"/>
      <c r="K4303" s="160"/>
      <c r="L4303" s="1"/>
      <c r="M4303" s="1"/>
      <c r="N4303" s="1"/>
      <c r="O4303" s="1"/>
      <c r="P4303" s="1"/>
      <c r="Q4303" s="1"/>
    </row>
    <row r="4304" spans="7:17" x14ac:dyDescent="0.3">
      <c r="G4304" s="1"/>
      <c r="H4304" s="1"/>
      <c r="I4304" s="1"/>
      <c r="K4304" s="160"/>
      <c r="L4304" s="1"/>
      <c r="M4304" s="1"/>
      <c r="N4304" s="1"/>
      <c r="O4304" s="1"/>
      <c r="P4304" s="1"/>
      <c r="Q4304" s="1"/>
    </row>
    <row r="4305" spans="7:17" x14ac:dyDescent="0.3">
      <c r="G4305" s="1"/>
      <c r="H4305" s="1"/>
      <c r="I4305" s="1"/>
      <c r="K4305" s="160"/>
      <c r="L4305" s="1"/>
      <c r="M4305" s="1"/>
      <c r="N4305" s="1"/>
      <c r="O4305" s="1"/>
      <c r="P4305" s="1"/>
      <c r="Q4305" s="1"/>
    </row>
    <row r="4306" spans="7:17" x14ac:dyDescent="0.3">
      <c r="G4306" s="1"/>
      <c r="H4306" s="1"/>
      <c r="I4306" s="1"/>
      <c r="K4306" s="160"/>
      <c r="L4306" s="1"/>
      <c r="M4306" s="1"/>
      <c r="N4306" s="1"/>
      <c r="O4306" s="1"/>
      <c r="P4306" s="1"/>
      <c r="Q4306" s="1"/>
    </row>
    <row r="4307" spans="7:17" x14ac:dyDescent="0.3">
      <c r="G4307" s="1"/>
      <c r="H4307" s="1"/>
      <c r="I4307" s="1"/>
      <c r="K4307" s="160"/>
      <c r="L4307" s="1"/>
      <c r="M4307" s="1"/>
      <c r="N4307" s="1"/>
      <c r="O4307" s="1"/>
      <c r="P4307" s="1"/>
      <c r="Q4307" s="1"/>
    </row>
    <row r="4308" spans="7:17" x14ac:dyDescent="0.3">
      <c r="G4308" s="1"/>
      <c r="H4308" s="1"/>
      <c r="I4308" s="1"/>
      <c r="K4308" s="160"/>
      <c r="L4308" s="1"/>
      <c r="M4308" s="1"/>
      <c r="N4308" s="1"/>
      <c r="O4308" s="1"/>
      <c r="P4308" s="1"/>
      <c r="Q4308" s="1"/>
    </row>
    <row r="4309" spans="7:17" x14ac:dyDescent="0.3">
      <c r="G4309" s="1"/>
      <c r="H4309" s="1"/>
      <c r="I4309" s="1"/>
      <c r="K4309" s="160"/>
      <c r="L4309" s="1"/>
      <c r="M4309" s="1"/>
      <c r="N4309" s="1"/>
      <c r="O4309" s="1"/>
      <c r="P4309" s="1"/>
      <c r="Q4309" s="1"/>
    </row>
    <row r="4310" spans="7:17" x14ac:dyDescent="0.3">
      <c r="G4310" s="1"/>
      <c r="H4310" s="1"/>
      <c r="I4310" s="1"/>
      <c r="K4310" s="160"/>
      <c r="L4310" s="1"/>
      <c r="M4310" s="1"/>
      <c r="N4310" s="1"/>
      <c r="O4310" s="1"/>
      <c r="P4310" s="1"/>
      <c r="Q4310" s="1"/>
    </row>
    <row r="4311" spans="7:17" x14ac:dyDescent="0.3">
      <c r="G4311" s="1"/>
      <c r="H4311" s="1"/>
      <c r="I4311" s="1"/>
      <c r="K4311" s="160"/>
      <c r="L4311" s="1"/>
      <c r="M4311" s="1"/>
      <c r="N4311" s="1"/>
      <c r="O4311" s="1"/>
      <c r="P4311" s="1"/>
      <c r="Q4311" s="1"/>
    </row>
    <row r="4312" spans="7:17" x14ac:dyDescent="0.3">
      <c r="G4312" s="1"/>
      <c r="H4312" s="1"/>
      <c r="I4312" s="1"/>
      <c r="K4312" s="160"/>
      <c r="L4312" s="1"/>
      <c r="M4312" s="1"/>
      <c r="N4312" s="1"/>
      <c r="O4312" s="1"/>
      <c r="P4312" s="1"/>
      <c r="Q4312" s="1"/>
    </row>
    <row r="4313" spans="7:17" x14ac:dyDescent="0.3">
      <c r="G4313" s="1"/>
      <c r="H4313" s="1"/>
      <c r="I4313" s="1"/>
      <c r="K4313" s="160"/>
      <c r="L4313" s="1"/>
      <c r="M4313" s="1"/>
      <c r="N4313" s="1"/>
      <c r="O4313" s="1"/>
      <c r="P4313" s="1"/>
      <c r="Q4313" s="1"/>
    </row>
    <row r="4314" spans="7:17" x14ac:dyDescent="0.3">
      <c r="G4314" s="1"/>
      <c r="H4314" s="1"/>
      <c r="I4314" s="1"/>
      <c r="K4314" s="160"/>
      <c r="L4314" s="1"/>
      <c r="M4314" s="1"/>
      <c r="N4314" s="1"/>
      <c r="O4314" s="1"/>
      <c r="P4314" s="1"/>
      <c r="Q4314" s="1"/>
    </row>
    <row r="4315" spans="7:17" x14ac:dyDescent="0.3">
      <c r="G4315" s="1"/>
      <c r="H4315" s="1"/>
      <c r="I4315" s="1"/>
      <c r="K4315" s="160"/>
      <c r="L4315" s="1"/>
      <c r="M4315" s="1"/>
      <c r="N4315" s="1"/>
      <c r="O4315" s="1"/>
      <c r="P4315" s="1"/>
      <c r="Q4315" s="1"/>
    </row>
    <row r="4316" spans="7:17" x14ac:dyDescent="0.3">
      <c r="G4316" s="1"/>
      <c r="H4316" s="1"/>
      <c r="I4316" s="1"/>
      <c r="K4316" s="160"/>
      <c r="L4316" s="1"/>
      <c r="M4316" s="1"/>
      <c r="N4316" s="1"/>
      <c r="O4316" s="1"/>
      <c r="P4316" s="1"/>
      <c r="Q4316" s="1"/>
    </row>
    <row r="4317" spans="7:17" x14ac:dyDescent="0.3">
      <c r="G4317" s="1"/>
      <c r="H4317" s="1"/>
      <c r="I4317" s="1"/>
      <c r="K4317" s="160"/>
      <c r="L4317" s="1"/>
      <c r="M4317" s="1"/>
      <c r="N4317" s="1"/>
      <c r="O4317" s="1"/>
      <c r="P4317" s="1"/>
      <c r="Q4317" s="1"/>
    </row>
    <row r="4318" spans="7:17" x14ac:dyDescent="0.3">
      <c r="G4318" s="1"/>
      <c r="H4318" s="1"/>
      <c r="I4318" s="1"/>
      <c r="K4318" s="160"/>
      <c r="L4318" s="1"/>
      <c r="M4318" s="1"/>
      <c r="N4318" s="1"/>
      <c r="O4318" s="1"/>
      <c r="P4318" s="1"/>
      <c r="Q4318" s="1"/>
    </row>
    <row r="4319" spans="7:17" x14ac:dyDescent="0.3">
      <c r="G4319" s="1"/>
      <c r="H4319" s="1"/>
      <c r="I4319" s="1"/>
      <c r="K4319" s="160"/>
      <c r="L4319" s="1"/>
      <c r="M4319" s="1"/>
      <c r="N4319" s="1"/>
      <c r="O4319" s="1"/>
      <c r="P4319" s="1"/>
      <c r="Q4319" s="1"/>
    </row>
    <row r="4320" spans="7:17" x14ac:dyDescent="0.3">
      <c r="G4320" s="1"/>
      <c r="H4320" s="1"/>
      <c r="I4320" s="1"/>
      <c r="K4320" s="160"/>
      <c r="L4320" s="1"/>
      <c r="M4320" s="1"/>
      <c r="N4320" s="1"/>
      <c r="O4320" s="1"/>
      <c r="P4320" s="1"/>
      <c r="Q4320" s="1"/>
    </row>
    <row r="4321" spans="7:17" x14ac:dyDescent="0.3">
      <c r="G4321" s="1"/>
      <c r="H4321" s="1"/>
      <c r="I4321" s="1"/>
      <c r="K4321" s="160"/>
      <c r="L4321" s="1"/>
      <c r="M4321" s="1"/>
      <c r="N4321" s="1"/>
      <c r="O4321" s="1"/>
      <c r="P4321" s="1"/>
      <c r="Q4321" s="1"/>
    </row>
    <row r="4322" spans="7:17" x14ac:dyDescent="0.3">
      <c r="G4322" s="1"/>
      <c r="H4322" s="1"/>
      <c r="I4322" s="1"/>
      <c r="K4322" s="160"/>
      <c r="L4322" s="1"/>
      <c r="M4322" s="1"/>
      <c r="N4322" s="1"/>
      <c r="O4322" s="1"/>
      <c r="P4322" s="1"/>
      <c r="Q4322" s="1"/>
    </row>
    <row r="4323" spans="7:17" x14ac:dyDescent="0.3">
      <c r="G4323" s="1"/>
      <c r="H4323" s="1"/>
      <c r="I4323" s="1"/>
      <c r="K4323" s="160"/>
      <c r="L4323" s="1"/>
      <c r="M4323" s="1"/>
      <c r="N4323" s="1"/>
      <c r="O4323" s="1"/>
      <c r="P4323" s="1"/>
      <c r="Q4323" s="1"/>
    </row>
    <row r="4324" spans="7:17" x14ac:dyDescent="0.3">
      <c r="G4324" s="1"/>
      <c r="H4324" s="1"/>
      <c r="I4324" s="1"/>
      <c r="K4324" s="160"/>
      <c r="L4324" s="1"/>
      <c r="M4324" s="1"/>
      <c r="N4324" s="1"/>
      <c r="O4324" s="1"/>
      <c r="P4324" s="1"/>
      <c r="Q4324" s="1"/>
    </row>
    <row r="4325" spans="7:17" x14ac:dyDescent="0.3">
      <c r="G4325" s="1"/>
      <c r="H4325" s="1"/>
      <c r="I4325" s="1"/>
      <c r="K4325" s="160"/>
      <c r="L4325" s="1"/>
      <c r="M4325" s="1"/>
      <c r="N4325" s="1"/>
      <c r="O4325" s="1"/>
      <c r="P4325" s="1"/>
      <c r="Q4325" s="1"/>
    </row>
    <row r="4326" spans="7:17" x14ac:dyDescent="0.3">
      <c r="G4326" s="1"/>
      <c r="H4326" s="1"/>
      <c r="I4326" s="1"/>
      <c r="K4326" s="160"/>
      <c r="L4326" s="1"/>
      <c r="M4326" s="1"/>
      <c r="N4326" s="1"/>
      <c r="O4326" s="1"/>
      <c r="P4326" s="1"/>
      <c r="Q4326" s="1"/>
    </row>
    <row r="4327" spans="7:17" x14ac:dyDescent="0.3">
      <c r="G4327" s="1"/>
      <c r="H4327" s="1"/>
      <c r="I4327" s="1"/>
      <c r="K4327" s="160"/>
      <c r="L4327" s="1"/>
      <c r="M4327" s="1"/>
      <c r="N4327" s="1"/>
      <c r="O4327" s="1"/>
      <c r="P4327" s="1"/>
      <c r="Q4327" s="1"/>
    </row>
    <row r="4328" spans="7:17" x14ac:dyDescent="0.3">
      <c r="G4328" s="1"/>
      <c r="H4328" s="1"/>
      <c r="I4328" s="1"/>
      <c r="K4328" s="160"/>
      <c r="L4328" s="1"/>
      <c r="M4328" s="1"/>
      <c r="N4328" s="1"/>
      <c r="O4328" s="1"/>
      <c r="P4328" s="1"/>
      <c r="Q4328" s="1"/>
    </row>
    <row r="4329" spans="7:17" x14ac:dyDescent="0.3">
      <c r="G4329" s="1"/>
      <c r="H4329" s="1"/>
      <c r="I4329" s="1"/>
      <c r="K4329" s="160"/>
      <c r="L4329" s="1"/>
      <c r="M4329" s="1"/>
      <c r="N4329" s="1"/>
      <c r="O4329" s="1"/>
      <c r="P4329" s="1"/>
      <c r="Q4329" s="1"/>
    </row>
    <row r="4330" spans="7:17" x14ac:dyDescent="0.3">
      <c r="G4330" s="1"/>
      <c r="H4330" s="1"/>
      <c r="I4330" s="1"/>
      <c r="K4330" s="160"/>
      <c r="L4330" s="1"/>
      <c r="M4330" s="1"/>
      <c r="N4330" s="1"/>
      <c r="O4330" s="1"/>
      <c r="P4330" s="1"/>
      <c r="Q4330" s="1"/>
    </row>
    <row r="4331" spans="7:17" x14ac:dyDescent="0.3">
      <c r="G4331" s="1"/>
      <c r="H4331" s="1"/>
      <c r="I4331" s="1"/>
      <c r="K4331" s="160"/>
      <c r="L4331" s="1"/>
      <c r="M4331" s="1"/>
      <c r="N4331" s="1"/>
      <c r="O4331" s="1"/>
      <c r="P4331" s="1"/>
      <c r="Q4331" s="1"/>
    </row>
    <row r="4332" spans="7:17" x14ac:dyDescent="0.3">
      <c r="G4332" s="1"/>
      <c r="H4332" s="1"/>
      <c r="I4332" s="1"/>
      <c r="K4332" s="160"/>
      <c r="L4332" s="1"/>
      <c r="M4332" s="1"/>
      <c r="N4332" s="1"/>
      <c r="O4332" s="1"/>
      <c r="P4332" s="1"/>
      <c r="Q4332" s="1"/>
    </row>
    <row r="4333" spans="7:17" x14ac:dyDescent="0.3">
      <c r="G4333" s="1"/>
      <c r="H4333" s="1"/>
      <c r="I4333" s="1"/>
      <c r="K4333" s="160"/>
      <c r="L4333" s="1"/>
      <c r="M4333" s="1"/>
      <c r="N4333" s="1"/>
      <c r="O4333" s="1"/>
      <c r="P4333" s="1"/>
      <c r="Q4333" s="1"/>
    </row>
    <row r="4334" spans="7:17" x14ac:dyDescent="0.3">
      <c r="G4334" s="1"/>
      <c r="H4334" s="1"/>
      <c r="I4334" s="1"/>
      <c r="K4334" s="160"/>
      <c r="L4334" s="1"/>
      <c r="M4334" s="1"/>
      <c r="N4334" s="1"/>
      <c r="O4334" s="1"/>
      <c r="P4334" s="1"/>
      <c r="Q4334" s="1"/>
    </row>
    <row r="4335" spans="7:17" x14ac:dyDescent="0.3">
      <c r="G4335" s="1"/>
      <c r="H4335" s="1"/>
      <c r="I4335" s="1"/>
      <c r="K4335" s="160"/>
      <c r="L4335" s="1"/>
      <c r="M4335" s="1"/>
      <c r="N4335" s="1"/>
      <c r="O4335" s="1"/>
      <c r="P4335" s="1"/>
      <c r="Q4335" s="1"/>
    </row>
    <row r="4336" spans="7:17" x14ac:dyDescent="0.3">
      <c r="G4336" s="1"/>
      <c r="H4336" s="1"/>
      <c r="I4336" s="1"/>
      <c r="K4336" s="160"/>
      <c r="L4336" s="1"/>
      <c r="M4336" s="1"/>
      <c r="N4336" s="1"/>
      <c r="O4336" s="1"/>
      <c r="P4336" s="1"/>
      <c r="Q4336" s="1"/>
    </row>
    <row r="4337" spans="7:17" x14ac:dyDescent="0.3">
      <c r="G4337" s="1"/>
      <c r="H4337" s="1"/>
      <c r="I4337" s="1"/>
      <c r="K4337" s="160"/>
      <c r="L4337" s="1"/>
      <c r="M4337" s="1"/>
      <c r="N4337" s="1"/>
      <c r="O4337" s="1"/>
      <c r="P4337" s="1"/>
      <c r="Q4337" s="1"/>
    </row>
    <row r="4338" spans="7:17" x14ac:dyDescent="0.3">
      <c r="G4338" s="1"/>
      <c r="H4338" s="1"/>
      <c r="I4338" s="1"/>
      <c r="K4338" s="160"/>
      <c r="L4338" s="1"/>
      <c r="M4338" s="1"/>
      <c r="N4338" s="1"/>
      <c r="O4338" s="1"/>
      <c r="P4338" s="1"/>
      <c r="Q4338" s="1"/>
    </row>
    <row r="4339" spans="7:17" x14ac:dyDescent="0.3">
      <c r="G4339" s="1"/>
      <c r="H4339" s="1"/>
      <c r="I4339" s="1"/>
      <c r="K4339" s="160"/>
      <c r="L4339" s="1"/>
      <c r="M4339" s="1"/>
      <c r="N4339" s="1"/>
      <c r="O4339" s="1"/>
      <c r="P4339" s="1"/>
      <c r="Q4339" s="1"/>
    </row>
    <row r="4340" spans="7:17" x14ac:dyDescent="0.3">
      <c r="G4340" s="1"/>
      <c r="H4340" s="1"/>
      <c r="I4340" s="1"/>
      <c r="K4340" s="160"/>
      <c r="L4340" s="1"/>
      <c r="M4340" s="1"/>
      <c r="N4340" s="1"/>
      <c r="O4340" s="1"/>
      <c r="P4340" s="1"/>
      <c r="Q4340" s="1"/>
    </row>
    <row r="4341" spans="7:17" x14ac:dyDescent="0.3">
      <c r="G4341" s="1"/>
      <c r="H4341" s="1"/>
      <c r="I4341" s="1"/>
      <c r="K4341" s="160"/>
      <c r="L4341" s="1"/>
      <c r="M4341" s="1"/>
      <c r="N4341" s="1"/>
      <c r="O4341" s="1"/>
      <c r="P4341" s="1"/>
      <c r="Q4341" s="1"/>
    </row>
    <row r="4342" spans="7:17" x14ac:dyDescent="0.3">
      <c r="G4342" s="1"/>
      <c r="H4342" s="1"/>
      <c r="I4342" s="1"/>
      <c r="K4342" s="160"/>
      <c r="L4342" s="1"/>
      <c r="M4342" s="1"/>
      <c r="N4342" s="1"/>
      <c r="O4342" s="1"/>
      <c r="P4342" s="1"/>
      <c r="Q4342" s="1"/>
    </row>
    <row r="4343" spans="7:17" x14ac:dyDescent="0.3">
      <c r="G4343" s="1"/>
      <c r="H4343" s="1"/>
      <c r="I4343" s="1"/>
      <c r="K4343" s="160"/>
      <c r="L4343" s="1"/>
      <c r="M4343" s="1"/>
      <c r="N4343" s="1"/>
      <c r="O4343" s="1"/>
      <c r="P4343" s="1"/>
      <c r="Q4343" s="1"/>
    </row>
    <row r="4344" spans="7:17" x14ac:dyDescent="0.3">
      <c r="G4344" s="1"/>
      <c r="H4344" s="1"/>
      <c r="I4344" s="1"/>
      <c r="K4344" s="160"/>
      <c r="L4344" s="1"/>
      <c r="M4344" s="1"/>
      <c r="N4344" s="1"/>
      <c r="O4344" s="1"/>
      <c r="P4344" s="1"/>
      <c r="Q4344" s="1"/>
    </row>
    <row r="4345" spans="7:17" x14ac:dyDescent="0.3">
      <c r="G4345" s="1"/>
      <c r="H4345" s="1"/>
      <c r="I4345" s="1"/>
      <c r="K4345" s="160"/>
      <c r="L4345" s="1"/>
      <c r="M4345" s="1"/>
      <c r="N4345" s="1"/>
      <c r="O4345" s="1"/>
      <c r="P4345" s="1"/>
      <c r="Q4345" s="1"/>
    </row>
    <row r="4346" spans="7:17" x14ac:dyDescent="0.3">
      <c r="G4346" s="1"/>
      <c r="H4346" s="1"/>
      <c r="I4346" s="1"/>
      <c r="K4346" s="160"/>
      <c r="L4346" s="1"/>
      <c r="M4346" s="1"/>
      <c r="N4346" s="1"/>
      <c r="O4346" s="1"/>
      <c r="P4346" s="1"/>
      <c r="Q4346" s="1"/>
    </row>
    <row r="4347" spans="7:17" x14ac:dyDescent="0.3">
      <c r="G4347" s="1"/>
      <c r="H4347" s="1"/>
      <c r="I4347" s="1"/>
      <c r="K4347" s="160"/>
      <c r="L4347" s="1"/>
      <c r="M4347" s="1"/>
      <c r="N4347" s="1"/>
      <c r="O4347" s="1"/>
      <c r="P4347" s="1"/>
      <c r="Q4347" s="1"/>
    </row>
    <row r="4348" spans="7:17" x14ac:dyDescent="0.3">
      <c r="G4348" s="1"/>
      <c r="H4348" s="1"/>
      <c r="I4348" s="1"/>
      <c r="K4348" s="160"/>
      <c r="L4348" s="1"/>
      <c r="M4348" s="1"/>
      <c r="N4348" s="1"/>
      <c r="O4348" s="1"/>
      <c r="P4348" s="1"/>
      <c r="Q4348" s="1"/>
    </row>
    <row r="4349" spans="7:17" x14ac:dyDescent="0.3">
      <c r="G4349" s="1"/>
      <c r="H4349" s="1"/>
      <c r="I4349" s="1"/>
      <c r="K4349" s="160"/>
      <c r="L4349" s="1"/>
      <c r="M4349" s="1"/>
      <c r="N4349" s="1"/>
      <c r="O4349" s="1"/>
      <c r="P4349" s="1"/>
      <c r="Q4349" s="1"/>
    </row>
    <row r="4350" spans="7:17" x14ac:dyDescent="0.3">
      <c r="G4350" s="1"/>
      <c r="H4350" s="1"/>
      <c r="I4350" s="1"/>
      <c r="K4350" s="160"/>
      <c r="L4350" s="1"/>
      <c r="M4350" s="1"/>
      <c r="N4350" s="1"/>
      <c r="O4350" s="1"/>
      <c r="P4350" s="1"/>
      <c r="Q4350" s="1"/>
    </row>
    <row r="4351" spans="7:17" x14ac:dyDescent="0.3">
      <c r="G4351" s="1"/>
      <c r="H4351" s="1"/>
      <c r="I4351" s="1"/>
      <c r="K4351" s="160"/>
      <c r="L4351" s="1"/>
      <c r="M4351" s="1"/>
      <c r="N4351" s="1"/>
      <c r="O4351" s="1"/>
      <c r="P4351" s="1"/>
      <c r="Q4351" s="1"/>
    </row>
    <row r="4352" spans="7:17" x14ac:dyDescent="0.3">
      <c r="G4352" s="1"/>
      <c r="H4352" s="1"/>
      <c r="I4352" s="1"/>
      <c r="K4352" s="160"/>
      <c r="L4352" s="1"/>
      <c r="M4352" s="1"/>
      <c r="N4352" s="1"/>
      <c r="O4352" s="1"/>
      <c r="P4352" s="1"/>
      <c r="Q4352" s="1"/>
    </row>
    <row r="4353" spans="7:17" x14ac:dyDescent="0.3">
      <c r="G4353" s="1"/>
      <c r="H4353" s="1"/>
      <c r="I4353" s="1"/>
      <c r="K4353" s="160"/>
      <c r="L4353" s="1"/>
      <c r="M4353" s="1"/>
      <c r="N4353" s="1"/>
      <c r="O4353" s="1"/>
      <c r="P4353" s="1"/>
      <c r="Q4353" s="1"/>
    </row>
    <row r="4354" spans="7:17" x14ac:dyDescent="0.3">
      <c r="G4354" s="1"/>
      <c r="H4354" s="1"/>
      <c r="I4354" s="1"/>
      <c r="K4354" s="160"/>
      <c r="L4354" s="1"/>
      <c r="M4354" s="1"/>
      <c r="N4354" s="1"/>
      <c r="O4354" s="1"/>
      <c r="P4354" s="1"/>
      <c r="Q4354" s="1"/>
    </row>
    <row r="4355" spans="7:17" x14ac:dyDescent="0.3">
      <c r="G4355" s="1"/>
      <c r="H4355" s="1"/>
      <c r="I4355" s="1"/>
      <c r="K4355" s="160"/>
      <c r="L4355" s="1"/>
      <c r="M4355" s="1"/>
      <c r="N4355" s="1"/>
      <c r="O4355" s="1"/>
      <c r="P4355" s="1"/>
      <c r="Q4355" s="1"/>
    </row>
    <row r="4356" spans="7:17" x14ac:dyDescent="0.3">
      <c r="G4356" s="1"/>
      <c r="H4356" s="1"/>
      <c r="I4356" s="1"/>
      <c r="K4356" s="160"/>
      <c r="L4356" s="1"/>
      <c r="M4356" s="1"/>
      <c r="N4356" s="1"/>
      <c r="O4356" s="1"/>
      <c r="P4356" s="1"/>
      <c r="Q4356" s="1"/>
    </row>
    <row r="4357" spans="7:17" x14ac:dyDescent="0.3">
      <c r="G4357" s="1"/>
      <c r="H4357" s="1"/>
      <c r="I4357" s="1"/>
      <c r="K4357" s="160"/>
      <c r="L4357" s="1"/>
      <c r="M4357" s="1"/>
      <c r="N4357" s="1"/>
      <c r="O4357" s="1"/>
      <c r="P4357" s="1"/>
      <c r="Q4357" s="1"/>
    </row>
    <row r="4358" spans="7:17" x14ac:dyDescent="0.3">
      <c r="G4358" s="1"/>
      <c r="H4358" s="1"/>
      <c r="I4358" s="1"/>
      <c r="K4358" s="160"/>
      <c r="L4358" s="1"/>
      <c r="M4358" s="1"/>
      <c r="N4358" s="1"/>
      <c r="O4358" s="1"/>
      <c r="P4358" s="1"/>
      <c r="Q4358" s="1"/>
    </row>
    <row r="4359" spans="7:17" x14ac:dyDescent="0.3">
      <c r="G4359" s="1"/>
      <c r="H4359" s="1"/>
      <c r="I4359" s="1"/>
      <c r="K4359" s="160"/>
      <c r="L4359" s="1"/>
      <c r="M4359" s="1"/>
      <c r="N4359" s="1"/>
      <c r="O4359" s="1"/>
      <c r="P4359" s="1"/>
      <c r="Q4359" s="1"/>
    </row>
    <row r="4360" spans="7:17" x14ac:dyDescent="0.3">
      <c r="G4360" s="1"/>
      <c r="H4360" s="1"/>
      <c r="I4360" s="1"/>
      <c r="K4360" s="160"/>
      <c r="L4360" s="1"/>
      <c r="M4360" s="1"/>
      <c r="N4360" s="1"/>
      <c r="O4360" s="1"/>
      <c r="P4360" s="1"/>
      <c r="Q4360" s="1"/>
    </row>
    <row r="4361" spans="7:17" x14ac:dyDescent="0.3">
      <c r="G4361" s="1"/>
      <c r="H4361" s="1"/>
      <c r="I4361" s="1"/>
      <c r="K4361" s="160"/>
      <c r="L4361" s="1"/>
      <c r="M4361" s="1"/>
      <c r="N4361" s="1"/>
      <c r="O4361" s="1"/>
      <c r="P4361" s="1"/>
      <c r="Q4361" s="1"/>
    </row>
    <row r="4362" spans="7:17" x14ac:dyDescent="0.3">
      <c r="G4362" s="1"/>
      <c r="H4362" s="1"/>
      <c r="I4362" s="1"/>
      <c r="K4362" s="160"/>
      <c r="L4362" s="1"/>
      <c r="M4362" s="1"/>
      <c r="N4362" s="1"/>
      <c r="O4362" s="1"/>
      <c r="P4362" s="1"/>
      <c r="Q4362" s="1"/>
    </row>
    <row r="4363" spans="7:17" x14ac:dyDescent="0.3">
      <c r="G4363" s="1"/>
      <c r="H4363" s="1"/>
      <c r="I4363" s="1"/>
      <c r="K4363" s="160"/>
      <c r="L4363" s="1"/>
      <c r="M4363" s="1"/>
      <c r="N4363" s="1"/>
      <c r="O4363" s="1"/>
      <c r="P4363" s="1"/>
      <c r="Q4363" s="1"/>
    </row>
    <row r="4364" spans="7:17" x14ac:dyDescent="0.3">
      <c r="G4364" s="1"/>
      <c r="H4364" s="1"/>
      <c r="I4364" s="1"/>
      <c r="K4364" s="160"/>
      <c r="L4364" s="1"/>
      <c r="M4364" s="1"/>
      <c r="N4364" s="1"/>
      <c r="O4364" s="1"/>
      <c r="P4364" s="1"/>
      <c r="Q4364" s="1"/>
    </row>
    <row r="4365" spans="7:17" x14ac:dyDescent="0.3">
      <c r="G4365" s="1"/>
      <c r="H4365" s="1"/>
      <c r="I4365" s="1"/>
      <c r="K4365" s="160"/>
      <c r="L4365" s="1"/>
      <c r="M4365" s="1"/>
      <c r="N4365" s="1"/>
      <c r="O4365" s="1"/>
      <c r="P4365" s="1"/>
      <c r="Q4365" s="1"/>
    </row>
    <row r="4366" spans="7:17" x14ac:dyDescent="0.3">
      <c r="G4366" s="1"/>
      <c r="H4366" s="1"/>
      <c r="I4366" s="1"/>
      <c r="K4366" s="160"/>
      <c r="L4366" s="1"/>
      <c r="M4366" s="1"/>
      <c r="N4366" s="1"/>
      <c r="O4366" s="1"/>
      <c r="P4366" s="1"/>
      <c r="Q4366" s="1"/>
    </row>
    <row r="4367" spans="7:17" x14ac:dyDescent="0.3">
      <c r="G4367" s="1"/>
      <c r="H4367" s="1"/>
      <c r="I4367" s="1"/>
      <c r="K4367" s="160"/>
      <c r="L4367" s="1"/>
      <c r="M4367" s="1"/>
      <c r="N4367" s="1"/>
      <c r="O4367" s="1"/>
      <c r="P4367" s="1"/>
      <c r="Q4367" s="1"/>
    </row>
    <row r="4368" spans="7:17" x14ac:dyDescent="0.3">
      <c r="G4368" s="1"/>
      <c r="H4368" s="1"/>
      <c r="I4368" s="1"/>
      <c r="K4368" s="160"/>
      <c r="L4368" s="1"/>
      <c r="M4368" s="1"/>
      <c r="N4368" s="1"/>
      <c r="O4368" s="1"/>
      <c r="P4368" s="1"/>
      <c r="Q4368" s="1"/>
    </row>
    <row r="4369" spans="7:17" x14ac:dyDescent="0.3">
      <c r="G4369" s="1"/>
      <c r="H4369" s="1"/>
      <c r="I4369" s="1"/>
      <c r="K4369" s="160"/>
      <c r="L4369" s="1"/>
      <c r="M4369" s="1"/>
      <c r="N4369" s="1"/>
      <c r="O4369" s="1"/>
      <c r="P4369" s="1"/>
      <c r="Q4369" s="1"/>
    </row>
    <row r="4370" spans="7:17" x14ac:dyDescent="0.3">
      <c r="G4370" s="1"/>
      <c r="H4370" s="1"/>
      <c r="I4370" s="1"/>
      <c r="K4370" s="160"/>
      <c r="L4370" s="1"/>
      <c r="M4370" s="1"/>
      <c r="N4370" s="1"/>
      <c r="O4370" s="1"/>
      <c r="P4370" s="1"/>
      <c r="Q4370" s="1"/>
    </row>
    <row r="4371" spans="7:17" x14ac:dyDescent="0.3">
      <c r="G4371" s="1"/>
      <c r="H4371" s="1"/>
      <c r="I4371" s="1"/>
      <c r="K4371" s="160"/>
      <c r="L4371" s="1"/>
      <c r="M4371" s="1"/>
      <c r="N4371" s="1"/>
      <c r="O4371" s="1"/>
      <c r="P4371" s="1"/>
      <c r="Q4371" s="1"/>
    </row>
    <row r="4372" spans="7:17" x14ac:dyDescent="0.3">
      <c r="G4372" s="1"/>
      <c r="H4372" s="1"/>
      <c r="I4372" s="1"/>
      <c r="K4372" s="160"/>
      <c r="L4372" s="1"/>
      <c r="M4372" s="1"/>
      <c r="N4372" s="1"/>
      <c r="O4372" s="1"/>
      <c r="P4372" s="1"/>
      <c r="Q4372" s="1"/>
    </row>
    <row r="4373" spans="7:17" x14ac:dyDescent="0.3">
      <c r="G4373" s="1"/>
      <c r="H4373" s="1"/>
      <c r="I4373" s="1"/>
      <c r="K4373" s="160"/>
      <c r="L4373" s="1"/>
      <c r="M4373" s="1"/>
      <c r="N4373" s="1"/>
      <c r="O4373" s="1"/>
      <c r="P4373" s="1"/>
      <c r="Q4373" s="1"/>
    </row>
    <row r="4374" spans="7:17" x14ac:dyDescent="0.3">
      <c r="G4374" s="1"/>
      <c r="H4374" s="1"/>
      <c r="I4374" s="1"/>
      <c r="K4374" s="160"/>
      <c r="L4374" s="1"/>
      <c r="M4374" s="1"/>
      <c r="N4374" s="1"/>
      <c r="O4374" s="1"/>
      <c r="P4374" s="1"/>
      <c r="Q4374" s="1"/>
    </row>
    <row r="4375" spans="7:17" x14ac:dyDescent="0.3">
      <c r="G4375" s="1"/>
      <c r="H4375" s="1"/>
      <c r="I4375" s="1"/>
      <c r="K4375" s="160"/>
      <c r="L4375" s="1"/>
      <c r="M4375" s="1"/>
      <c r="N4375" s="1"/>
      <c r="O4375" s="1"/>
      <c r="P4375" s="1"/>
      <c r="Q4375" s="1"/>
    </row>
    <row r="4376" spans="7:17" x14ac:dyDescent="0.3">
      <c r="G4376" s="1"/>
      <c r="H4376" s="1"/>
      <c r="I4376" s="1"/>
      <c r="K4376" s="160"/>
      <c r="L4376" s="1"/>
      <c r="M4376" s="1"/>
      <c r="N4376" s="1"/>
      <c r="O4376" s="1"/>
      <c r="P4376" s="1"/>
      <c r="Q4376" s="1"/>
    </row>
    <row r="4377" spans="7:17" x14ac:dyDescent="0.3">
      <c r="G4377" s="1"/>
      <c r="H4377" s="1"/>
      <c r="I4377" s="1"/>
      <c r="K4377" s="160"/>
      <c r="L4377" s="1"/>
      <c r="M4377" s="1"/>
      <c r="N4377" s="1"/>
      <c r="O4377" s="1"/>
      <c r="P4377" s="1"/>
      <c r="Q4377" s="1"/>
    </row>
    <row r="4378" spans="7:17" x14ac:dyDescent="0.3">
      <c r="G4378" s="1"/>
      <c r="H4378" s="1"/>
      <c r="I4378" s="1"/>
      <c r="K4378" s="160"/>
      <c r="L4378" s="1"/>
      <c r="M4378" s="1"/>
      <c r="N4378" s="1"/>
      <c r="O4378" s="1"/>
      <c r="P4378" s="1"/>
      <c r="Q4378" s="1"/>
    </row>
    <row r="4379" spans="7:17" x14ac:dyDescent="0.3">
      <c r="G4379" s="1"/>
      <c r="H4379" s="1"/>
      <c r="I4379" s="1"/>
      <c r="K4379" s="160"/>
      <c r="L4379" s="1"/>
      <c r="M4379" s="1"/>
      <c r="N4379" s="1"/>
      <c r="O4379" s="1"/>
      <c r="P4379" s="1"/>
      <c r="Q4379" s="1"/>
    </row>
    <row r="4380" spans="7:17" x14ac:dyDescent="0.3">
      <c r="G4380" s="1"/>
      <c r="H4380" s="1"/>
      <c r="I4380" s="1"/>
      <c r="K4380" s="160"/>
      <c r="L4380" s="1"/>
      <c r="M4380" s="1"/>
      <c r="N4380" s="1"/>
      <c r="O4380" s="1"/>
      <c r="P4380" s="1"/>
      <c r="Q4380" s="1"/>
    </row>
    <row r="4381" spans="7:17" x14ac:dyDescent="0.3">
      <c r="G4381" s="1"/>
      <c r="H4381" s="1"/>
      <c r="I4381" s="1"/>
      <c r="K4381" s="160"/>
      <c r="L4381" s="1"/>
      <c r="M4381" s="1"/>
      <c r="N4381" s="1"/>
      <c r="O4381" s="1"/>
      <c r="P4381" s="1"/>
      <c r="Q4381" s="1"/>
    </row>
    <row r="4382" spans="7:17" x14ac:dyDescent="0.3">
      <c r="G4382" s="1"/>
      <c r="H4382" s="1"/>
      <c r="I4382" s="1"/>
      <c r="K4382" s="160"/>
      <c r="L4382" s="1"/>
      <c r="M4382" s="1"/>
      <c r="N4382" s="1"/>
      <c r="O4382" s="1"/>
      <c r="P4382" s="1"/>
      <c r="Q4382" s="1"/>
    </row>
    <row r="4383" spans="7:17" x14ac:dyDescent="0.3">
      <c r="G4383" s="1"/>
      <c r="H4383" s="1"/>
      <c r="I4383" s="1"/>
      <c r="K4383" s="160"/>
      <c r="L4383" s="1"/>
      <c r="M4383" s="1"/>
      <c r="N4383" s="1"/>
      <c r="O4383" s="1"/>
      <c r="P4383" s="1"/>
      <c r="Q4383" s="1"/>
    </row>
    <row r="4384" spans="7:17" x14ac:dyDescent="0.3">
      <c r="G4384" s="1"/>
      <c r="H4384" s="1"/>
      <c r="I4384" s="1"/>
      <c r="K4384" s="160"/>
      <c r="L4384" s="1"/>
      <c r="M4384" s="1"/>
      <c r="N4384" s="1"/>
      <c r="O4384" s="1"/>
      <c r="P4384" s="1"/>
      <c r="Q4384" s="1"/>
    </row>
    <row r="4385" spans="7:17" x14ac:dyDescent="0.3">
      <c r="G4385" s="1"/>
      <c r="H4385" s="1"/>
      <c r="I4385" s="1"/>
      <c r="K4385" s="160"/>
      <c r="L4385" s="1"/>
      <c r="M4385" s="1"/>
      <c r="N4385" s="1"/>
      <c r="O4385" s="1"/>
      <c r="P4385" s="1"/>
      <c r="Q4385" s="1"/>
    </row>
    <row r="4386" spans="7:17" x14ac:dyDescent="0.3">
      <c r="G4386" s="1"/>
      <c r="H4386" s="1"/>
      <c r="I4386" s="1"/>
      <c r="K4386" s="160"/>
      <c r="L4386" s="1"/>
      <c r="M4386" s="1"/>
      <c r="N4386" s="1"/>
      <c r="O4386" s="1"/>
      <c r="P4386" s="1"/>
      <c r="Q4386" s="1"/>
    </row>
    <row r="4387" spans="7:17" x14ac:dyDescent="0.3">
      <c r="G4387" s="1"/>
      <c r="H4387" s="1"/>
      <c r="I4387" s="1"/>
      <c r="K4387" s="160"/>
      <c r="L4387" s="1"/>
      <c r="M4387" s="1"/>
      <c r="N4387" s="1"/>
      <c r="O4387" s="1"/>
      <c r="P4387" s="1"/>
      <c r="Q4387" s="1"/>
    </row>
    <row r="4388" spans="7:17" x14ac:dyDescent="0.3">
      <c r="G4388" s="1"/>
      <c r="H4388" s="1"/>
      <c r="I4388" s="1"/>
      <c r="K4388" s="160"/>
      <c r="L4388" s="1"/>
      <c r="M4388" s="1"/>
      <c r="N4388" s="1"/>
      <c r="O4388" s="1"/>
      <c r="P4388" s="1"/>
      <c r="Q4388" s="1"/>
    </row>
    <row r="4389" spans="7:17" x14ac:dyDescent="0.3">
      <c r="G4389" s="1"/>
      <c r="H4389" s="1"/>
      <c r="I4389" s="1"/>
      <c r="K4389" s="160"/>
      <c r="L4389" s="1"/>
      <c r="M4389" s="1"/>
      <c r="N4389" s="1"/>
      <c r="O4389" s="1"/>
      <c r="P4389" s="1"/>
      <c r="Q4389" s="1"/>
    </row>
    <row r="4390" spans="7:17" x14ac:dyDescent="0.3">
      <c r="G4390" s="1"/>
      <c r="H4390" s="1"/>
      <c r="I4390" s="1"/>
      <c r="K4390" s="160"/>
      <c r="L4390" s="1"/>
      <c r="M4390" s="1"/>
      <c r="N4390" s="1"/>
      <c r="O4390" s="1"/>
      <c r="P4390" s="1"/>
      <c r="Q4390" s="1"/>
    </row>
    <row r="4391" spans="7:17" x14ac:dyDescent="0.3">
      <c r="G4391" s="1"/>
      <c r="H4391" s="1"/>
      <c r="I4391" s="1"/>
      <c r="K4391" s="160"/>
      <c r="L4391" s="1"/>
      <c r="M4391" s="1"/>
      <c r="N4391" s="1"/>
      <c r="O4391" s="1"/>
      <c r="P4391" s="1"/>
      <c r="Q4391" s="1"/>
    </row>
    <row r="4392" spans="7:17" x14ac:dyDescent="0.3">
      <c r="G4392" s="1"/>
      <c r="H4392" s="1"/>
      <c r="I4392" s="1"/>
      <c r="K4392" s="160"/>
      <c r="L4392" s="1"/>
      <c r="M4392" s="1"/>
      <c r="N4392" s="1"/>
      <c r="O4392" s="1"/>
      <c r="P4392" s="1"/>
      <c r="Q4392" s="1"/>
    </row>
    <row r="4393" spans="7:17" x14ac:dyDescent="0.3">
      <c r="G4393" s="1"/>
      <c r="H4393" s="1"/>
      <c r="I4393" s="1"/>
      <c r="K4393" s="160"/>
      <c r="L4393" s="1"/>
      <c r="M4393" s="1"/>
      <c r="N4393" s="1"/>
      <c r="O4393" s="1"/>
      <c r="P4393" s="1"/>
      <c r="Q4393" s="1"/>
    </row>
    <row r="4394" spans="7:17" x14ac:dyDescent="0.3">
      <c r="G4394" s="1"/>
      <c r="H4394" s="1"/>
      <c r="I4394" s="1"/>
      <c r="K4394" s="160"/>
      <c r="L4394" s="1"/>
      <c r="M4394" s="1"/>
      <c r="N4394" s="1"/>
      <c r="O4394" s="1"/>
      <c r="P4394" s="1"/>
      <c r="Q4394" s="1"/>
    </row>
    <row r="4395" spans="7:17" x14ac:dyDescent="0.3">
      <c r="G4395" s="1"/>
      <c r="H4395" s="1"/>
      <c r="I4395" s="1"/>
      <c r="K4395" s="160"/>
      <c r="L4395" s="1"/>
      <c r="M4395" s="1"/>
      <c r="N4395" s="1"/>
      <c r="O4395" s="1"/>
      <c r="P4395" s="1"/>
      <c r="Q4395" s="1"/>
    </row>
    <row r="4396" spans="7:17" x14ac:dyDescent="0.3">
      <c r="G4396" s="1"/>
      <c r="H4396" s="1"/>
      <c r="I4396" s="1"/>
      <c r="K4396" s="160"/>
      <c r="L4396" s="1"/>
      <c r="M4396" s="1"/>
      <c r="N4396" s="1"/>
      <c r="O4396" s="1"/>
      <c r="P4396" s="1"/>
      <c r="Q4396" s="1"/>
    </row>
    <row r="4397" spans="7:17" x14ac:dyDescent="0.3">
      <c r="G4397" s="1"/>
      <c r="H4397" s="1"/>
      <c r="I4397" s="1"/>
      <c r="K4397" s="160"/>
      <c r="L4397" s="1"/>
      <c r="M4397" s="1"/>
      <c r="N4397" s="1"/>
      <c r="O4397" s="1"/>
      <c r="P4397" s="1"/>
      <c r="Q4397" s="1"/>
    </row>
    <row r="4398" spans="7:17" x14ac:dyDescent="0.3">
      <c r="G4398" s="1"/>
      <c r="H4398" s="1"/>
      <c r="I4398" s="1"/>
      <c r="K4398" s="160"/>
      <c r="L4398" s="1"/>
      <c r="M4398" s="1"/>
      <c r="N4398" s="1"/>
      <c r="O4398" s="1"/>
      <c r="P4398" s="1"/>
      <c r="Q4398" s="1"/>
    </row>
    <row r="4399" spans="7:17" x14ac:dyDescent="0.3">
      <c r="G4399" s="1"/>
      <c r="H4399" s="1"/>
      <c r="I4399" s="1"/>
      <c r="K4399" s="160"/>
      <c r="L4399" s="1"/>
      <c r="M4399" s="1"/>
      <c r="N4399" s="1"/>
      <c r="O4399" s="1"/>
      <c r="P4399" s="1"/>
      <c r="Q4399" s="1"/>
    </row>
    <row r="4400" spans="7:17" x14ac:dyDescent="0.3">
      <c r="G4400" s="1"/>
      <c r="H4400" s="1"/>
      <c r="I4400" s="1"/>
      <c r="K4400" s="160"/>
      <c r="L4400" s="1"/>
      <c r="M4400" s="1"/>
      <c r="N4400" s="1"/>
      <c r="O4400" s="1"/>
      <c r="P4400" s="1"/>
      <c r="Q4400" s="1"/>
    </row>
    <row r="4401" spans="7:17" x14ac:dyDescent="0.3">
      <c r="G4401" s="1"/>
      <c r="H4401" s="1"/>
      <c r="I4401" s="1"/>
      <c r="K4401" s="160"/>
      <c r="L4401" s="1"/>
      <c r="M4401" s="1"/>
      <c r="N4401" s="1"/>
      <c r="O4401" s="1"/>
      <c r="P4401" s="1"/>
      <c r="Q4401" s="1"/>
    </row>
    <row r="4402" spans="7:17" x14ac:dyDescent="0.3">
      <c r="G4402" s="1"/>
      <c r="H4402" s="1"/>
      <c r="I4402" s="1"/>
      <c r="K4402" s="160"/>
      <c r="L4402" s="1"/>
      <c r="M4402" s="1"/>
      <c r="N4402" s="1"/>
      <c r="O4402" s="1"/>
      <c r="P4402" s="1"/>
      <c r="Q4402" s="1"/>
    </row>
    <row r="4403" spans="7:17" x14ac:dyDescent="0.3">
      <c r="G4403" s="1"/>
      <c r="H4403" s="1"/>
      <c r="I4403" s="1"/>
      <c r="K4403" s="160"/>
      <c r="L4403" s="1"/>
      <c r="M4403" s="1"/>
      <c r="N4403" s="1"/>
      <c r="O4403" s="1"/>
      <c r="P4403" s="1"/>
      <c r="Q4403" s="1"/>
    </row>
    <row r="4404" spans="7:17" x14ac:dyDescent="0.3">
      <c r="G4404" s="1"/>
      <c r="H4404" s="1"/>
      <c r="I4404" s="1"/>
      <c r="K4404" s="160"/>
      <c r="L4404" s="1"/>
      <c r="M4404" s="1"/>
      <c r="N4404" s="1"/>
      <c r="O4404" s="1"/>
      <c r="P4404" s="1"/>
      <c r="Q4404" s="1"/>
    </row>
    <row r="4405" spans="7:17" x14ac:dyDescent="0.3">
      <c r="G4405" s="1"/>
      <c r="H4405" s="1"/>
      <c r="I4405" s="1"/>
      <c r="K4405" s="160"/>
      <c r="L4405" s="1"/>
      <c r="M4405" s="1"/>
      <c r="N4405" s="1"/>
      <c r="O4405" s="1"/>
      <c r="P4405" s="1"/>
      <c r="Q4405" s="1"/>
    </row>
    <row r="4406" spans="7:17" x14ac:dyDescent="0.3">
      <c r="G4406" s="1"/>
      <c r="H4406" s="1"/>
      <c r="I4406" s="1"/>
      <c r="K4406" s="160"/>
      <c r="L4406" s="1"/>
      <c r="M4406" s="1"/>
      <c r="N4406" s="1"/>
      <c r="O4406" s="1"/>
      <c r="P4406" s="1"/>
      <c r="Q4406" s="1"/>
    </row>
    <row r="4407" spans="7:17" x14ac:dyDescent="0.3">
      <c r="G4407" s="1"/>
      <c r="H4407" s="1"/>
      <c r="I4407" s="1"/>
      <c r="K4407" s="160"/>
      <c r="L4407" s="1"/>
      <c r="M4407" s="1"/>
      <c r="N4407" s="1"/>
      <c r="O4407" s="1"/>
      <c r="P4407" s="1"/>
      <c r="Q4407" s="1"/>
    </row>
    <row r="4408" spans="7:17" x14ac:dyDescent="0.3">
      <c r="G4408" s="1"/>
      <c r="H4408" s="1"/>
      <c r="I4408" s="1"/>
      <c r="K4408" s="160"/>
      <c r="L4408" s="1"/>
      <c r="M4408" s="1"/>
      <c r="N4408" s="1"/>
      <c r="O4408" s="1"/>
      <c r="P4408" s="1"/>
      <c r="Q4408" s="1"/>
    </row>
    <row r="4409" spans="7:17" x14ac:dyDescent="0.3">
      <c r="G4409" s="1"/>
      <c r="H4409" s="1"/>
      <c r="I4409" s="1"/>
      <c r="K4409" s="160"/>
      <c r="L4409" s="1"/>
      <c r="M4409" s="1"/>
      <c r="N4409" s="1"/>
      <c r="O4409" s="1"/>
      <c r="P4409" s="1"/>
      <c r="Q4409" s="1"/>
    </row>
    <row r="4410" spans="7:17" x14ac:dyDescent="0.3">
      <c r="G4410" s="1"/>
      <c r="H4410" s="1"/>
      <c r="I4410" s="1"/>
      <c r="K4410" s="160"/>
      <c r="L4410" s="1"/>
      <c r="M4410" s="1"/>
      <c r="N4410" s="1"/>
      <c r="O4410" s="1"/>
      <c r="P4410" s="1"/>
      <c r="Q4410" s="1"/>
    </row>
    <row r="4411" spans="7:17" x14ac:dyDescent="0.3">
      <c r="G4411" s="1"/>
      <c r="H4411" s="1"/>
      <c r="I4411" s="1"/>
      <c r="K4411" s="160"/>
      <c r="L4411" s="1"/>
      <c r="M4411" s="1"/>
      <c r="N4411" s="1"/>
      <c r="O4411" s="1"/>
      <c r="P4411" s="1"/>
      <c r="Q4411" s="1"/>
    </row>
    <row r="4412" spans="7:17" x14ac:dyDescent="0.3">
      <c r="G4412" s="1"/>
      <c r="H4412" s="1"/>
      <c r="I4412" s="1"/>
      <c r="K4412" s="160"/>
      <c r="L4412" s="1"/>
      <c r="M4412" s="1"/>
      <c r="N4412" s="1"/>
      <c r="O4412" s="1"/>
      <c r="P4412" s="1"/>
      <c r="Q4412" s="1"/>
    </row>
    <row r="4413" spans="7:17" x14ac:dyDescent="0.3">
      <c r="G4413" s="1"/>
      <c r="H4413" s="1"/>
      <c r="I4413" s="1"/>
      <c r="K4413" s="160"/>
      <c r="L4413" s="1"/>
      <c r="M4413" s="1"/>
      <c r="N4413" s="1"/>
      <c r="O4413" s="1"/>
      <c r="P4413" s="1"/>
      <c r="Q4413" s="1"/>
    </row>
    <row r="4414" spans="7:17" x14ac:dyDescent="0.3">
      <c r="G4414" s="1"/>
      <c r="H4414" s="1"/>
      <c r="I4414" s="1"/>
      <c r="K4414" s="160"/>
      <c r="L4414" s="1"/>
      <c r="M4414" s="1"/>
      <c r="N4414" s="1"/>
      <c r="O4414" s="1"/>
      <c r="P4414" s="1"/>
      <c r="Q4414" s="1"/>
    </row>
    <row r="4415" spans="7:17" x14ac:dyDescent="0.3">
      <c r="G4415" s="1"/>
      <c r="H4415" s="1"/>
      <c r="I4415" s="1"/>
      <c r="K4415" s="160"/>
      <c r="L4415" s="1"/>
      <c r="M4415" s="1"/>
      <c r="N4415" s="1"/>
      <c r="O4415" s="1"/>
      <c r="P4415" s="1"/>
      <c r="Q4415" s="1"/>
    </row>
    <row r="4416" spans="7:17" x14ac:dyDescent="0.3">
      <c r="G4416" s="1"/>
      <c r="H4416" s="1"/>
      <c r="I4416" s="1"/>
      <c r="K4416" s="160"/>
      <c r="L4416" s="1"/>
      <c r="M4416" s="1"/>
      <c r="N4416" s="1"/>
      <c r="O4416" s="1"/>
      <c r="P4416" s="1"/>
      <c r="Q4416" s="1"/>
    </row>
    <row r="4417" spans="7:17" x14ac:dyDescent="0.3">
      <c r="G4417" s="1"/>
      <c r="H4417" s="1"/>
      <c r="I4417" s="1"/>
      <c r="K4417" s="160"/>
      <c r="L4417" s="1"/>
      <c r="M4417" s="1"/>
      <c r="N4417" s="1"/>
      <c r="O4417" s="1"/>
      <c r="P4417" s="1"/>
      <c r="Q4417" s="1"/>
    </row>
    <row r="4418" spans="7:17" x14ac:dyDescent="0.3">
      <c r="G4418" s="1"/>
      <c r="H4418" s="1"/>
      <c r="I4418" s="1"/>
      <c r="K4418" s="160"/>
      <c r="L4418" s="1"/>
      <c r="M4418" s="1"/>
      <c r="N4418" s="1"/>
      <c r="O4418" s="1"/>
      <c r="P4418" s="1"/>
      <c r="Q4418" s="1"/>
    </row>
    <row r="4419" spans="7:17" x14ac:dyDescent="0.3">
      <c r="G4419" s="1"/>
      <c r="H4419" s="1"/>
      <c r="I4419" s="1"/>
      <c r="K4419" s="160"/>
      <c r="L4419" s="1"/>
      <c r="M4419" s="1"/>
      <c r="N4419" s="1"/>
      <c r="O4419" s="1"/>
      <c r="P4419" s="1"/>
      <c r="Q4419" s="1"/>
    </row>
    <row r="4420" spans="7:17" x14ac:dyDescent="0.3">
      <c r="G4420" s="1"/>
      <c r="H4420" s="1"/>
      <c r="I4420" s="1"/>
      <c r="K4420" s="160"/>
      <c r="L4420" s="1"/>
      <c r="M4420" s="1"/>
      <c r="N4420" s="1"/>
      <c r="O4420" s="1"/>
      <c r="P4420" s="1"/>
      <c r="Q4420" s="1"/>
    </row>
    <row r="4421" spans="7:17" x14ac:dyDescent="0.3">
      <c r="G4421" s="1"/>
      <c r="H4421" s="1"/>
      <c r="I4421" s="1"/>
      <c r="K4421" s="160"/>
      <c r="L4421" s="1"/>
      <c r="M4421" s="1"/>
      <c r="N4421" s="1"/>
      <c r="O4421" s="1"/>
      <c r="P4421" s="1"/>
      <c r="Q4421" s="1"/>
    </row>
    <row r="4422" spans="7:17" x14ac:dyDescent="0.3">
      <c r="G4422" s="1"/>
      <c r="H4422" s="1"/>
      <c r="I4422" s="1"/>
      <c r="K4422" s="160"/>
      <c r="L4422" s="1"/>
      <c r="M4422" s="1"/>
      <c r="N4422" s="1"/>
      <c r="O4422" s="1"/>
      <c r="P4422" s="1"/>
      <c r="Q4422" s="1"/>
    </row>
    <row r="4423" spans="7:17" x14ac:dyDescent="0.3">
      <c r="G4423" s="1"/>
      <c r="H4423" s="1"/>
      <c r="I4423" s="1"/>
      <c r="K4423" s="160"/>
      <c r="L4423" s="1"/>
      <c r="M4423" s="1"/>
      <c r="N4423" s="1"/>
      <c r="O4423" s="1"/>
      <c r="P4423" s="1"/>
      <c r="Q4423" s="1"/>
    </row>
    <row r="4424" spans="7:17" x14ac:dyDescent="0.3">
      <c r="G4424" s="1"/>
      <c r="H4424" s="1"/>
      <c r="I4424" s="1"/>
      <c r="K4424" s="160"/>
      <c r="L4424" s="1"/>
      <c r="M4424" s="1"/>
      <c r="N4424" s="1"/>
      <c r="O4424" s="1"/>
      <c r="P4424" s="1"/>
      <c r="Q4424" s="1"/>
    </row>
    <row r="4425" spans="7:17" x14ac:dyDescent="0.3">
      <c r="G4425" s="1"/>
      <c r="H4425" s="1"/>
      <c r="I4425" s="1"/>
      <c r="K4425" s="160"/>
      <c r="L4425" s="1"/>
      <c r="M4425" s="1"/>
      <c r="N4425" s="1"/>
      <c r="O4425" s="1"/>
      <c r="P4425" s="1"/>
      <c r="Q4425" s="1"/>
    </row>
    <row r="4426" spans="7:17" x14ac:dyDescent="0.3">
      <c r="G4426" s="1"/>
      <c r="H4426" s="1"/>
      <c r="I4426" s="1"/>
      <c r="K4426" s="160"/>
      <c r="L4426" s="1"/>
      <c r="M4426" s="1"/>
      <c r="N4426" s="1"/>
      <c r="O4426" s="1"/>
      <c r="P4426" s="1"/>
      <c r="Q4426" s="1"/>
    </row>
    <row r="4427" spans="7:17" x14ac:dyDescent="0.3">
      <c r="G4427" s="1"/>
      <c r="H4427" s="1"/>
      <c r="I4427" s="1"/>
      <c r="K4427" s="160"/>
      <c r="L4427" s="1"/>
      <c r="M4427" s="1"/>
      <c r="N4427" s="1"/>
      <c r="O4427" s="1"/>
      <c r="P4427" s="1"/>
      <c r="Q4427" s="1"/>
    </row>
    <row r="4428" spans="7:17" x14ac:dyDescent="0.3">
      <c r="G4428" s="1"/>
      <c r="H4428" s="1"/>
      <c r="I4428" s="1"/>
      <c r="K4428" s="160"/>
      <c r="L4428" s="1"/>
      <c r="M4428" s="1"/>
      <c r="N4428" s="1"/>
      <c r="O4428" s="1"/>
      <c r="P4428" s="1"/>
      <c r="Q4428" s="1"/>
    </row>
    <row r="4429" spans="7:17" x14ac:dyDescent="0.3">
      <c r="G4429" s="1"/>
      <c r="H4429" s="1"/>
      <c r="I4429" s="1"/>
      <c r="K4429" s="160"/>
      <c r="L4429" s="1"/>
      <c r="M4429" s="1"/>
      <c r="N4429" s="1"/>
      <c r="O4429" s="1"/>
      <c r="P4429" s="1"/>
      <c r="Q4429" s="1"/>
    </row>
    <row r="4430" spans="7:17" x14ac:dyDescent="0.3">
      <c r="G4430" s="1"/>
      <c r="H4430" s="1"/>
      <c r="I4430" s="1"/>
      <c r="K4430" s="160"/>
      <c r="L4430" s="1"/>
      <c r="M4430" s="1"/>
      <c r="N4430" s="1"/>
      <c r="O4430" s="1"/>
      <c r="P4430" s="1"/>
      <c r="Q4430" s="1"/>
    </row>
    <row r="4431" spans="7:17" x14ac:dyDescent="0.3">
      <c r="G4431" s="1"/>
      <c r="H4431" s="1"/>
      <c r="I4431" s="1"/>
      <c r="K4431" s="160"/>
      <c r="L4431" s="1"/>
      <c r="M4431" s="1"/>
      <c r="N4431" s="1"/>
      <c r="O4431" s="1"/>
      <c r="P4431" s="1"/>
      <c r="Q4431" s="1"/>
    </row>
    <row r="4432" spans="7:17" x14ac:dyDescent="0.3">
      <c r="G4432" s="1"/>
      <c r="H4432" s="1"/>
      <c r="I4432" s="1"/>
      <c r="K4432" s="160"/>
      <c r="L4432" s="1"/>
      <c r="M4432" s="1"/>
      <c r="N4432" s="1"/>
      <c r="O4432" s="1"/>
      <c r="P4432" s="1"/>
      <c r="Q4432" s="1"/>
    </row>
    <row r="4433" spans="7:17" x14ac:dyDescent="0.3">
      <c r="G4433" s="1"/>
      <c r="H4433" s="1"/>
      <c r="I4433" s="1"/>
      <c r="K4433" s="160"/>
      <c r="L4433" s="1"/>
      <c r="M4433" s="1"/>
      <c r="N4433" s="1"/>
      <c r="O4433" s="1"/>
      <c r="P4433" s="1"/>
      <c r="Q4433" s="1"/>
    </row>
    <row r="4434" spans="7:17" x14ac:dyDescent="0.3">
      <c r="G4434" s="1"/>
      <c r="H4434" s="1"/>
      <c r="I4434" s="1"/>
      <c r="K4434" s="160"/>
      <c r="L4434" s="1"/>
      <c r="M4434" s="1"/>
      <c r="N4434" s="1"/>
      <c r="O4434" s="1"/>
      <c r="P4434" s="1"/>
      <c r="Q4434" s="1"/>
    </row>
    <row r="4435" spans="7:17" x14ac:dyDescent="0.3">
      <c r="G4435" s="1"/>
      <c r="H4435" s="1"/>
      <c r="I4435" s="1"/>
      <c r="K4435" s="160"/>
      <c r="L4435" s="1"/>
      <c r="M4435" s="1"/>
      <c r="N4435" s="1"/>
      <c r="O4435" s="1"/>
      <c r="P4435" s="1"/>
      <c r="Q4435" s="1"/>
    </row>
    <row r="4436" spans="7:17" x14ac:dyDescent="0.3">
      <c r="G4436" s="1"/>
      <c r="H4436" s="1"/>
      <c r="I4436" s="1"/>
      <c r="K4436" s="160"/>
      <c r="L4436" s="1"/>
      <c r="M4436" s="1"/>
      <c r="N4436" s="1"/>
      <c r="O4436" s="1"/>
      <c r="P4436" s="1"/>
      <c r="Q4436" s="1"/>
    </row>
    <row r="4437" spans="7:17" x14ac:dyDescent="0.3">
      <c r="G4437" s="1"/>
      <c r="H4437" s="1"/>
      <c r="I4437" s="1"/>
      <c r="K4437" s="160"/>
      <c r="L4437" s="1"/>
      <c r="M4437" s="1"/>
      <c r="N4437" s="1"/>
      <c r="O4437" s="1"/>
      <c r="P4437" s="1"/>
      <c r="Q4437" s="1"/>
    </row>
    <row r="4438" spans="7:17" x14ac:dyDescent="0.3">
      <c r="G4438" s="1"/>
      <c r="H4438" s="1"/>
      <c r="I4438" s="1"/>
      <c r="K4438" s="160"/>
      <c r="L4438" s="1"/>
      <c r="M4438" s="1"/>
      <c r="N4438" s="1"/>
      <c r="O4438" s="1"/>
      <c r="P4438" s="1"/>
      <c r="Q4438" s="1"/>
    </row>
    <row r="4439" spans="7:17" x14ac:dyDescent="0.3">
      <c r="G4439" s="1"/>
      <c r="H4439" s="1"/>
      <c r="I4439" s="1"/>
      <c r="K4439" s="160"/>
      <c r="L4439" s="1"/>
      <c r="M4439" s="1"/>
      <c r="N4439" s="1"/>
      <c r="O4439" s="1"/>
      <c r="P4439" s="1"/>
      <c r="Q4439" s="1"/>
    </row>
    <row r="4440" spans="7:17" x14ac:dyDescent="0.3">
      <c r="G4440" s="1"/>
      <c r="H4440" s="1"/>
      <c r="I4440" s="1"/>
      <c r="K4440" s="160"/>
      <c r="L4440" s="1"/>
      <c r="M4440" s="1"/>
      <c r="N4440" s="1"/>
      <c r="O4440" s="1"/>
      <c r="P4440" s="1"/>
      <c r="Q4440" s="1"/>
    </row>
    <row r="4441" spans="7:17" x14ac:dyDescent="0.3">
      <c r="G4441" s="1"/>
      <c r="H4441" s="1"/>
      <c r="I4441" s="1"/>
      <c r="K4441" s="160"/>
      <c r="L4441" s="1"/>
      <c r="M4441" s="1"/>
      <c r="N4441" s="1"/>
      <c r="O4441" s="1"/>
      <c r="P4441" s="1"/>
      <c r="Q4441" s="1"/>
    </row>
    <row r="4442" spans="7:17" x14ac:dyDescent="0.3">
      <c r="G4442" s="1"/>
      <c r="H4442" s="1"/>
      <c r="I4442" s="1"/>
      <c r="K4442" s="160"/>
      <c r="L4442" s="1"/>
      <c r="M4442" s="1"/>
      <c r="N4442" s="1"/>
      <c r="O4442" s="1"/>
      <c r="P4442" s="1"/>
      <c r="Q4442" s="1"/>
    </row>
    <row r="4443" spans="7:17" x14ac:dyDescent="0.3">
      <c r="G4443" s="1"/>
      <c r="H4443" s="1"/>
      <c r="I4443" s="1"/>
      <c r="K4443" s="160"/>
      <c r="L4443" s="1"/>
      <c r="M4443" s="1"/>
      <c r="N4443" s="1"/>
      <c r="O4443" s="1"/>
      <c r="P4443" s="1"/>
      <c r="Q4443" s="1"/>
    </row>
    <row r="4444" spans="7:17" x14ac:dyDescent="0.3">
      <c r="G4444" s="1"/>
      <c r="H4444" s="1"/>
      <c r="I4444" s="1"/>
      <c r="K4444" s="160"/>
      <c r="L4444" s="1"/>
      <c r="M4444" s="1"/>
      <c r="N4444" s="1"/>
      <c r="O4444" s="1"/>
      <c r="P4444" s="1"/>
      <c r="Q4444" s="1"/>
    </row>
    <row r="4445" spans="7:17" x14ac:dyDescent="0.3">
      <c r="G4445" s="1"/>
      <c r="H4445" s="1"/>
      <c r="I4445" s="1"/>
      <c r="K4445" s="160"/>
      <c r="L4445" s="1"/>
      <c r="M4445" s="1"/>
      <c r="N4445" s="1"/>
      <c r="O4445" s="1"/>
      <c r="P4445" s="1"/>
      <c r="Q4445" s="1"/>
    </row>
    <row r="4446" spans="7:17" x14ac:dyDescent="0.3">
      <c r="G4446" s="1"/>
      <c r="H4446" s="1"/>
      <c r="I4446" s="1"/>
      <c r="K4446" s="160"/>
      <c r="L4446" s="1"/>
      <c r="M4446" s="1"/>
      <c r="N4446" s="1"/>
      <c r="O4446" s="1"/>
      <c r="P4446" s="1"/>
      <c r="Q4446" s="1"/>
    </row>
    <row r="4447" spans="7:17" x14ac:dyDescent="0.3">
      <c r="G4447" s="1"/>
      <c r="H4447" s="1"/>
      <c r="I4447" s="1"/>
      <c r="K4447" s="160"/>
      <c r="L4447" s="1"/>
      <c r="M4447" s="1"/>
      <c r="N4447" s="1"/>
      <c r="O4447" s="1"/>
      <c r="P4447" s="1"/>
      <c r="Q4447" s="1"/>
    </row>
    <row r="4448" spans="7:17" x14ac:dyDescent="0.3">
      <c r="G4448" s="1"/>
      <c r="H4448" s="1"/>
      <c r="I4448" s="1"/>
      <c r="K4448" s="160"/>
      <c r="L4448" s="1"/>
      <c r="M4448" s="1"/>
      <c r="N4448" s="1"/>
      <c r="O4448" s="1"/>
      <c r="P4448" s="1"/>
      <c r="Q4448" s="1"/>
    </row>
    <row r="4449" spans="7:17" x14ac:dyDescent="0.3">
      <c r="G4449" s="1"/>
      <c r="H4449" s="1"/>
      <c r="I4449" s="1"/>
      <c r="K4449" s="160"/>
      <c r="L4449" s="1"/>
      <c r="M4449" s="1"/>
      <c r="N4449" s="1"/>
      <c r="O4449" s="1"/>
      <c r="P4449" s="1"/>
      <c r="Q4449" s="1"/>
    </row>
    <row r="4450" spans="7:17" x14ac:dyDescent="0.3">
      <c r="G4450" s="1"/>
      <c r="H4450" s="1"/>
      <c r="I4450" s="1"/>
      <c r="K4450" s="160"/>
      <c r="L4450" s="1"/>
      <c r="M4450" s="1"/>
      <c r="N4450" s="1"/>
      <c r="O4450" s="1"/>
      <c r="P4450" s="1"/>
      <c r="Q4450" s="1"/>
    </row>
    <row r="4451" spans="7:17" x14ac:dyDescent="0.3">
      <c r="G4451" s="1"/>
      <c r="H4451" s="1"/>
      <c r="I4451" s="1"/>
      <c r="K4451" s="160"/>
      <c r="L4451" s="1"/>
      <c r="M4451" s="1"/>
      <c r="N4451" s="1"/>
      <c r="O4451" s="1"/>
      <c r="P4451" s="1"/>
      <c r="Q4451" s="1"/>
    </row>
    <row r="4452" spans="7:17" x14ac:dyDescent="0.3">
      <c r="G4452" s="1"/>
      <c r="H4452" s="1"/>
      <c r="I4452" s="1"/>
      <c r="K4452" s="160"/>
      <c r="L4452" s="1"/>
      <c r="M4452" s="1"/>
      <c r="N4452" s="1"/>
      <c r="O4452" s="1"/>
      <c r="P4452" s="1"/>
      <c r="Q4452" s="1"/>
    </row>
    <row r="4453" spans="7:17" x14ac:dyDescent="0.3">
      <c r="G4453" s="1"/>
      <c r="H4453" s="1"/>
      <c r="I4453" s="1"/>
      <c r="K4453" s="160"/>
      <c r="L4453" s="1"/>
      <c r="M4453" s="1"/>
      <c r="N4453" s="1"/>
      <c r="O4453" s="1"/>
      <c r="P4453" s="1"/>
      <c r="Q4453" s="1"/>
    </row>
    <row r="4454" spans="7:17" x14ac:dyDescent="0.3">
      <c r="G4454" s="1"/>
      <c r="H4454" s="1"/>
      <c r="I4454" s="1"/>
      <c r="K4454" s="160"/>
      <c r="L4454" s="1"/>
      <c r="M4454" s="1"/>
      <c r="N4454" s="1"/>
      <c r="O4454" s="1"/>
      <c r="P4454" s="1"/>
      <c r="Q4454" s="1"/>
    </row>
    <row r="4455" spans="7:17" x14ac:dyDescent="0.3">
      <c r="G4455" s="1"/>
      <c r="H4455" s="1"/>
      <c r="I4455" s="1"/>
      <c r="K4455" s="160"/>
      <c r="L4455" s="1"/>
      <c r="M4455" s="1"/>
      <c r="N4455" s="1"/>
      <c r="O4455" s="1"/>
      <c r="P4455" s="1"/>
      <c r="Q4455" s="1"/>
    </row>
    <row r="4456" spans="7:17" x14ac:dyDescent="0.3">
      <c r="G4456" s="1"/>
      <c r="H4456" s="1"/>
      <c r="I4456" s="1"/>
      <c r="K4456" s="160"/>
      <c r="L4456" s="1"/>
      <c r="M4456" s="1"/>
      <c r="N4456" s="1"/>
      <c r="O4456" s="1"/>
      <c r="P4456" s="1"/>
      <c r="Q4456" s="1"/>
    </row>
    <row r="4457" spans="7:17" x14ac:dyDescent="0.3">
      <c r="G4457" s="1"/>
      <c r="H4457" s="1"/>
      <c r="I4457" s="1"/>
      <c r="K4457" s="160"/>
      <c r="L4457" s="1"/>
      <c r="M4457" s="1"/>
      <c r="N4457" s="1"/>
      <c r="O4457" s="1"/>
      <c r="P4457" s="1"/>
      <c r="Q4457" s="1"/>
    </row>
    <row r="4458" spans="7:17" x14ac:dyDescent="0.3">
      <c r="G4458" s="1"/>
      <c r="H4458" s="1"/>
      <c r="I4458" s="1"/>
      <c r="K4458" s="160"/>
      <c r="L4458" s="1"/>
      <c r="M4458" s="1"/>
      <c r="N4458" s="1"/>
      <c r="O4458" s="1"/>
      <c r="P4458" s="1"/>
      <c r="Q4458" s="1"/>
    </row>
    <row r="4459" spans="7:17" x14ac:dyDescent="0.3">
      <c r="G4459" s="1"/>
      <c r="H4459" s="1"/>
      <c r="I4459" s="1"/>
      <c r="K4459" s="160"/>
      <c r="L4459" s="1"/>
      <c r="M4459" s="1"/>
      <c r="N4459" s="1"/>
      <c r="O4459" s="1"/>
      <c r="P4459" s="1"/>
      <c r="Q4459" s="1"/>
    </row>
    <row r="4460" spans="7:17" x14ac:dyDescent="0.3">
      <c r="G4460" s="1"/>
      <c r="H4460" s="1"/>
      <c r="I4460" s="1"/>
      <c r="K4460" s="160"/>
      <c r="L4460" s="1"/>
      <c r="M4460" s="1"/>
      <c r="N4460" s="1"/>
      <c r="O4460" s="1"/>
      <c r="P4460" s="1"/>
      <c r="Q4460" s="1"/>
    </row>
    <row r="4461" spans="7:17" x14ac:dyDescent="0.3">
      <c r="G4461" s="1"/>
      <c r="H4461" s="1"/>
      <c r="I4461" s="1"/>
      <c r="K4461" s="160"/>
      <c r="L4461" s="1"/>
      <c r="M4461" s="1"/>
      <c r="N4461" s="1"/>
      <c r="O4461" s="1"/>
      <c r="P4461" s="1"/>
      <c r="Q4461" s="1"/>
    </row>
    <row r="4462" spans="7:17" x14ac:dyDescent="0.3">
      <c r="G4462" s="1"/>
      <c r="H4462" s="1"/>
      <c r="I4462" s="1"/>
      <c r="K4462" s="160"/>
      <c r="L4462" s="1"/>
      <c r="M4462" s="1"/>
      <c r="N4462" s="1"/>
      <c r="O4462" s="1"/>
      <c r="P4462" s="1"/>
      <c r="Q4462" s="1"/>
    </row>
    <row r="4463" spans="7:17" x14ac:dyDescent="0.3">
      <c r="G4463" s="1"/>
      <c r="H4463" s="1"/>
      <c r="I4463" s="1"/>
      <c r="K4463" s="160"/>
      <c r="L4463" s="1"/>
      <c r="M4463" s="1"/>
      <c r="N4463" s="1"/>
      <c r="O4463" s="1"/>
      <c r="P4463" s="1"/>
      <c r="Q4463" s="1"/>
    </row>
    <row r="4464" spans="7:17" x14ac:dyDescent="0.3">
      <c r="G4464" s="1"/>
      <c r="H4464" s="1"/>
      <c r="I4464" s="1"/>
      <c r="K4464" s="160"/>
      <c r="L4464" s="1"/>
      <c r="M4464" s="1"/>
      <c r="N4464" s="1"/>
      <c r="O4464" s="1"/>
      <c r="P4464" s="1"/>
      <c r="Q4464" s="1"/>
    </row>
    <row r="4465" spans="7:17" x14ac:dyDescent="0.3">
      <c r="G4465" s="1"/>
      <c r="H4465" s="1"/>
      <c r="I4465" s="1"/>
      <c r="K4465" s="160"/>
      <c r="L4465" s="1"/>
      <c r="M4465" s="1"/>
      <c r="N4465" s="1"/>
      <c r="O4465" s="1"/>
      <c r="P4465" s="1"/>
      <c r="Q4465" s="1"/>
    </row>
    <row r="4466" spans="7:17" x14ac:dyDescent="0.3">
      <c r="G4466" s="1"/>
      <c r="H4466" s="1"/>
      <c r="I4466" s="1"/>
      <c r="K4466" s="160"/>
      <c r="L4466" s="1"/>
      <c r="M4466" s="1"/>
      <c r="N4466" s="1"/>
      <c r="O4466" s="1"/>
      <c r="P4466" s="1"/>
      <c r="Q4466" s="1"/>
    </row>
    <row r="4467" spans="7:17" x14ac:dyDescent="0.3">
      <c r="G4467" s="1"/>
      <c r="H4467" s="1"/>
      <c r="I4467" s="1"/>
      <c r="K4467" s="160"/>
      <c r="L4467" s="1"/>
      <c r="M4467" s="1"/>
      <c r="N4467" s="1"/>
      <c r="O4467" s="1"/>
      <c r="P4467" s="1"/>
      <c r="Q4467" s="1"/>
    </row>
    <row r="4468" spans="7:17" x14ac:dyDescent="0.3">
      <c r="G4468" s="1"/>
      <c r="H4468" s="1"/>
      <c r="I4468" s="1"/>
      <c r="K4468" s="160"/>
      <c r="L4468" s="1"/>
      <c r="M4468" s="1"/>
      <c r="N4468" s="1"/>
      <c r="O4468" s="1"/>
      <c r="P4468" s="1"/>
      <c r="Q4468" s="1"/>
    </row>
    <row r="4469" spans="7:17" x14ac:dyDescent="0.3">
      <c r="G4469" s="1"/>
      <c r="H4469" s="1"/>
      <c r="I4469" s="1"/>
      <c r="K4469" s="160"/>
      <c r="L4469" s="1"/>
      <c r="M4469" s="1"/>
      <c r="N4469" s="1"/>
      <c r="O4469" s="1"/>
      <c r="P4469" s="1"/>
      <c r="Q4469" s="1"/>
    </row>
    <row r="4470" spans="7:17" x14ac:dyDescent="0.3">
      <c r="G4470" s="1"/>
      <c r="H4470" s="1"/>
      <c r="I4470" s="1"/>
      <c r="K4470" s="160"/>
      <c r="L4470" s="1"/>
      <c r="M4470" s="1"/>
      <c r="N4470" s="1"/>
      <c r="O4470" s="1"/>
      <c r="P4470" s="1"/>
      <c r="Q4470" s="1"/>
    </row>
    <row r="4471" spans="7:17" x14ac:dyDescent="0.3">
      <c r="G4471" s="1"/>
      <c r="H4471" s="1"/>
      <c r="I4471" s="1"/>
      <c r="K4471" s="160"/>
      <c r="L4471" s="1"/>
      <c r="M4471" s="1"/>
      <c r="N4471" s="1"/>
      <c r="O4471" s="1"/>
      <c r="P4471" s="1"/>
      <c r="Q4471" s="1"/>
    </row>
    <row r="4472" spans="7:17" x14ac:dyDescent="0.3">
      <c r="G4472" s="1"/>
      <c r="H4472" s="1"/>
      <c r="I4472" s="1"/>
      <c r="K4472" s="160"/>
      <c r="L4472" s="1"/>
      <c r="M4472" s="1"/>
      <c r="N4472" s="1"/>
      <c r="O4472" s="1"/>
      <c r="P4472" s="1"/>
      <c r="Q4472" s="1"/>
    </row>
    <row r="4473" spans="7:17" x14ac:dyDescent="0.3">
      <c r="G4473" s="1"/>
      <c r="H4473" s="1"/>
      <c r="I4473" s="1"/>
      <c r="K4473" s="160"/>
      <c r="L4473" s="1"/>
      <c r="M4473" s="1"/>
      <c r="N4473" s="1"/>
      <c r="O4473" s="1"/>
      <c r="P4473" s="1"/>
      <c r="Q4473" s="1"/>
    </row>
    <row r="4474" spans="7:17" x14ac:dyDescent="0.3">
      <c r="G4474" s="1"/>
      <c r="H4474" s="1"/>
      <c r="I4474" s="1"/>
      <c r="K4474" s="160"/>
      <c r="L4474" s="1"/>
      <c r="M4474" s="1"/>
      <c r="N4474" s="1"/>
      <c r="O4474" s="1"/>
      <c r="P4474" s="1"/>
      <c r="Q4474" s="1"/>
    </row>
    <row r="4475" spans="7:17" x14ac:dyDescent="0.3">
      <c r="G4475" s="1"/>
      <c r="H4475" s="1"/>
      <c r="I4475" s="1"/>
      <c r="K4475" s="160"/>
      <c r="L4475" s="1"/>
      <c r="M4475" s="1"/>
      <c r="N4475" s="1"/>
      <c r="O4475" s="1"/>
      <c r="P4475" s="1"/>
      <c r="Q4475" s="1"/>
    </row>
    <row r="4476" spans="7:17" x14ac:dyDescent="0.3">
      <c r="G4476" s="1"/>
      <c r="H4476" s="1"/>
      <c r="I4476" s="1"/>
      <c r="K4476" s="160"/>
      <c r="L4476" s="1"/>
      <c r="M4476" s="1"/>
      <c r="N4476" s="1"/>
      <c r="O4476" s="1"/>
      <c r="P4476" s="1"/>
      <c r="Q4476" s="1"/>
    </row>
    <row r="4477" spans="7:17" x14ac:dyDescent="0.3">
      <c r="G4477" s="1"/>
      <c r="H4477" s="1"/>
      <c r="I4477" s="1"/>
      <c r="K4477" s="160"/>
      <c r="L4477" s="1"/>
      <c r="M4477" s="1"/>
      <c r="N4477" s="1"/>
      <c r="O4477" s="1"/>
      <c r="P4477" s="1"/>
      <c r="Q4477" s="1"/>
    </row>
    <row r="4478" spans="7:17" x14ac:dyDescent="0.3">
      <c r="G4478" s="1"/>
      <c r="H4478" s="1"/>
      <c r="I4478" s="1"/>
      <c r="K4478" s="160"/>
      <c r="L4478" s="1"/>
      <c r="M4478" s="1"/>
      <c r="N4478" s="1"/>
      <c r="O4478" s="1"/>
      <c r="P4478" s="1"/>
      <c r="Q4478" s="1"/>
    </row>
    <row r="4479" spans="7:17" x14ac:dyDescent="0.3">
      <c r="G4479" s="1"/>
      <c r="H4479" s="1"/>
      <c r="I4479" s="1"/>
      <c r="K4479" s="160"/>
      <c r="L4479" s="1"/>
      <c r="M4479" s="1"/>
      <c r="N4479" s="1"/>
      <c r="O4479" s="1"/>
      <c r="P4479" s="1"/>
      <c r="Q4479" s="1"/>
    </row>
    <row r="4480" spans="7:17" x14ac:dyDescent="0.3">
      <c r="G4480" s="1"/>
      <c r="H4480" s="1"/>
      <c r="I4480" s="1"/>
      <c r="K4480" s="160"/>
      <c r="L4480" s="1"/>
      <c r="M4480" s="1"/>
      <c r="N4480" s="1"/>
      <c r="O4480" s="1"/>
      <c r="P4480" s="1"/>
      <c r="Q4480" s="1"/>
    </row>
    <row r="4481" spans="7:17" x14ac:dyDescent="0.3">
      <c r="G4481" s="1"/>
      <c r="H4481" s="1"/>
      <c r="I4481" s="1"/>
      <c r="K4481" s="160"/>
      <c r="L4481" s="1"/>
      <c r="M4481" s="1"/>
      <c r="N4481" s="1"/>
      <c r="O4481" s="1"/>
      <c r="P4481" s="1"/>
      <c r="Q4481" s="1"/>
    </row>
    <row r="4482" spans="7:17" x14ac:dyDescent="0.3">
      <c r="G4482" s="1"/>
      <c r="H4482" s="1"/>
      <c r="I4482" s="1"/>
      <c r="K4482" s="160"/>
      <c r="L4482" s="1"/>
      <c r="M4482" s="1"/>
      <c r="N4482" s="1"/>
      <c r="O4482" s="1"/>
      <c r="P4482" s="1"/>
      <c r="Q4482" s="1"/>
    </row>
    <row r="4483" spans="7:17" x14ac:dyDescent="0.3">
      <c r="G4483" s="1"/>
      <c r="H4483" s="1"/>
      <c r="I4483" s="1"/>
      <c r="K4483" s="160"/>
      <c r="L4483" s="1"/>
      <c r="M4483" s="1"/>
      <c r="N4483" s="1"/>
      <c r="O4483" s="1"/>
      <c r="P4483" s="1"/>
      <c r="Q4483" s="1"/>
    </row>
    <row r="4484" spans="7:17" x14ac:dyDescent="0.3">
      <c r="G4484" s="1"/>
      <c r="H4484" s="1"/>
      <c r="I4484" s="1"/>
      <c r="K4484" s="160"/>
      <c r="L4484" s="1"/>
      <c r="M4484" s="1"/>
      <c r="N4484" s="1"/>
      <c r="O4484" s="1"/>
      <c r="P4484" s="1"/>
      <c r="Q4484" s="1"/>
    </row>
    <row r="4485" spans="7:17" x14ac:dyDescent="0.3">
      <c r="G4485" s="1"/>
      <c r="H4485" s="1"/>
      <c r="I4485" s="1"/>
      <c r="K4485" s="160"/>
      <c r="L4485" s="1"/>
      <c r="M4485" s="1"/>
      <c r="N4485" s="1"/>
      <c r="O4485" s="1"/>
      <c r="P4485" s="1"/>
      <c r="Q4485" s="1"/>
    </row>
    <row r="4486" spans="7:17" x14ac:dyDescent="0.3">
      <c r="G4486" s="1"/>
      <c r="H4486" s="1"/>
      <c r="I4486" s="1"/>
      <c r="K4486" s="160"/>
      <c r="L4486" s="1"/>
      <c r="M4486" s="1"/>
      <c r="N4486" s="1"/>
      <c r="O4486" s="1"/>
      <c r="P4486" s="1"/>
      <c r="Q4486" s="1"/>
    </row>
    <row r="4487" spans="7:17" x14ac:dyDescent="0.3">
      <c r="G4487" s="1"/>
      <c r="H4487" s="1"/>
      <c r="I4487" s="1"/>
      <c r="K4487" s="160"/>
      <c r="L4487" s="1"/>
      <c r="M4487" s="1"/>
      <c r="N4487" s="1"/>
      <c r="O4487" s="1"/>
      <c r="P4487" s="1"/>
      <c r="Q4487" s="1"/>
    </row>
    <row r="4488" spans="7:17" x14ac:dyDescent="0.3">
      <c r="G4488" s="1"/>
      <c r="H4488" s="1"/>
      <c r="I4488" s="1"/>
      <c r="K4488" s="160"/>
      <c r="L4488" s="1"/>
      <c r="M4488" s="1"/>
      <c r="N4488" s="1"/>
      <c r="O4488" s="1"/>
      <c r="P4488" s="1"/>
      <c r="Q4488" s="1"/>
    </row>
    <row r="4489" spans="7:17" x14ac:dyDescent="0.3">
      <c r="G4489" s="1"/>
      <c r="H4489" s="1"/>
      <c r="I4489" s="1"/>
      <c r="K4489" s="160"/>
      <c r="L4489" s="1"/>
      <c r="M4489" s="1"/>
      <c r="N4489" s="1"/>
      <c r="O4489" s="1"/>
      <c r="P4489" s="1"/>
      <c r="Q4489" s="1"/>
    </row>
    <row r="4490" spans="7:17" x14ac:dyDescent="0.3">
      <c r="G4490" s="1"/>
      <c r="H4490" s="1"/>
      <c r="I4490" s="1"/>
      <c r="K4490" s="160"/>
      <c r="L4490" s="1"/>
      <c r="M4490" s="1"/>
      <c r="N4490" s="1"/>
      <c r="O4490" s="1"/>
      <c r="P4490" s="1"/>
      <c r="Q4490" s="1"/>
    </row>
    <row r="4491" spans="7:17" x14ac:dyDescent="0.3">
      <c r="G4491" s="1"/>
      <c r="H4491" s="1"/>
      <c r="I4491" s="1"/>
      <c r="K4491" s="160"/>
      <c r="L4491" s="1"/>
      <c r="M4491" s="1"/>
      <c r="N4491" s="1"/>
      <c r="O4491" s="1"/>
      <c r="P4491" s="1"/>
      <c r="Q4491" s="1"/>
    </row>
    <row r="4492" spans="7:17" x14ac:dyDescent="0.3">
      <c r="G4492" s="1"/>
      <c r="H4492" s="1"/>
      <c r="I4492" s="1"/>
      <c r="K4492" s="160"/>
      <c r="L4492" s="1"/>
      <c r="M4492" s="1"/>
      <c r="N4492" s="1"/>
      <c r="O4492" s="1"/>
      <c r="P4492" s="1"/>
      <c r="Q4492" s="1"/>
    </row>
    <row r="4493" spans="7:17" x14ac:dyDescent="0.3">
      <c r="G4493" s="1"/>
      <c r="H4493" s="1"/>
      <c r="I4493" s="1"/>
      <c r="K4493" s="160"/>
      <c r="L4493" s="1"/>
      <c r="M4493" s="1"/>
      <c r="N4493" s="1"/>
      <c r="O4493" s="1"/>
      <c r="P4493" s="1"/>
      <c r="Q4493" s="1"/>
    </row>
    <row r="4494" spans="7:17" x14ac:dyDescent="0.3">
      <c r="G4494" s="1"/>
      <c r="H4494" s="1"/>
      <c r="I4494" s="1"/>
      <c r="K4494" s="160"/>
      <c r="L4494" s="1"/>
      <c r="M4494" s="1"/>
      <c r="N4494" s="1"/>
      <c r="O4494" s="1"/>
      <c r="P4494" s="1"/>
      <c r="Q4494" s="1"/>
    </row>
    <row r="4495" spans="7:17" x14ac:dyDescent="0.3">
      <c r="G4495" s="1"/>
      <c r="H4495" s="1"/>
      <c r="I4495" s="1"/>
      <c r="K4495" s="160"/>
      <c r="L4495" s="1"/>
      <c r="M4495" s="1"/>
      <c r="N4495" s="1"/>
      <c r="O4495" s="1"/>
      <c r="P4495" s="1"/>
      <c r="Q4495" s="1"/>
    </row>
    <row r="4496" spans="7:17" x14ac:dyDescent="0.3">
      <c r="G4496" s="1"/>
      <c r="H4496" s="1"/>
      <c r="I4496" s="1"/>
      <c r="K4496" s="160"/>
      <c r="L4496" s="1"/>
      <c r="M4496" s="1"/>
      <c r="N4496" s="1"/>
      <c r="O4496" s="1"/>
      <c r="P4496" s="1"/>
      <c r="Q4496" s="1"/>
    </row>
    <row r="4497" spans="7:17" x14ac:dyDescent="0.3">
      <c r="G4497" s="1"/>
      <c r="H4497" s="1"/>
      <c r="I4497" s="1"/>
      <c r="K4497" s="160"/>
      <c r="L4497" s="1"/>
      <c r="M4497" s="1"/>
      <c r="N4497" s="1"/>
      <c r="O4497" s="1"/>
      <c r="P4497" s="1"/>
      <c r="Q4497" s="1"/>
    </row>
    <row r="4498" spans="7:17" x14ac:dyDescent="0.3">
      <c r="G4498" s="1"/>
      <c r="H4498" s="1"/>
      <c r="I4498" s="1"/>
      <c r="K4498" s="160"/>
      <c r="L4498" s="1"/>
      <c r="M4498" s="1"/>
      <c r="N4498" s="1"/>
      <c r="O4498" s="1"/>
      <c r="P4498" s="1"/>
      <c r="Q4498" s="1"/>
    </row>
    <row r="4499" spans="7:17" x14ac:dyDescent="0.3">
      <c r="G4499" s="1"/>
      <c r="H4499" s="1"/>
      <c r="I4499" s="1"/>
      <c r="K4499" s="160"/>
      <c r="L4499" s="1"/>
      <c r="M4499" s="1"/>
      <c r="N4499" s="1"/>
      <c r="O4499" s="1"/>
      <c r="P4499" s="1"/>
      <c r="Q4499" s="1"/>
    </row>
    <row r="4500" spans="7:17" x14ac:dyDescent="0.3">
      <c r="G4500" s="1"/>
      <c r="H4500" s="1"/>
      <c r="I4500" s="1"/>
      <c r="K4500" s="160"/>
      <c r="L4500" s="1"/>
      <c r="M4500" s="1"/>
      <c r="N4500" s="1"/>
      <c r="O4500" s="1"/>
      <c r="P4500" s="1"/>
      <c r="Q4500" s="1"/>
    </row>
    <row r="4501" spans="7:17" x14ac:dyDescent="0.3">
      <c r="G4501" s="1"/>
      <c r="H4501" s="1"/>
      <c r="I4501" s="1"/>
      <c r="K4501" s="160"/>
      <c r="L4501" s="1"/>
      <c r="M4501" s="1"/>
      <c r="N4501" s="1"/>
      <c r="O4501" s="1"/>
      <c r="P4501" s="1"/>
      <c r="Q4501" s="1"/>
    </row>
    <row r="4502" spans="7:17" x14ac:dyDescent="0.3">
      <c r="G4502" s="1"/>
      <c r="H4502" s="1"/>
      <c r="I4502" s="1"/>
      <c r="K4502" s="160"/>
      <c r="L4502" s="1"/>
      <c r="M4502" s="1"/>
      <c r="N4502" s="1"/>
      <c r="O4502" s="1"/>
      <c r="P4502" s="1"/>
      <c r="Q4502" s="1"/>
    </row>
    <row r="4503" spans="7:17" x14ac:dyDescent="0.3">
      <c r="G4503" s="1"/>
      <c r="H4503" s="1"/>
      <c r="I4503" s="1"/>
      <c r="K4503" s="160"/>
      <c r="L4503" s="1"/>
      <c r="M4503" s="1"/>
      <c r="N4503" s="1"/>
      <c r="O4503" s="1"/>
      <c r="P4503" s="1"/>
      <c r="Q4503" s="1"/>
    </row>
    <row r="4504" spans="7:17" x14ac:dyDescent="0.3">
      <c r="G4504" s="1"/>
      <c r="H4504" s="1"/>
      <c r="I4504" s="1"/>
      <c r="K4504" s="160"/>
      <c r="L4504" s="1"/>
      <c r="M4504" s="1"/>
      <c r="N4504" s="1"/>
      <c r="O4504" s="1"/>
      <c r="P4504" s="1"/>
      <c r="Q4504" s="1"/>
    </row>
    <row r="4505" spans="7:17" x14ac:dyDescent="0.3">
      <c r="G4505" s="1"/>
      <c r="H4505" s="1"/>
      <c r="I4505" s="1"/>
      <c r="K4505" s="160"/>
      <c r="L4505" s="1"/>
      <c r="M4505" s="1"/>
      <c r="N4505" s="1"/>
      <c r="O4505" s="1"/>
      <c r="P4505" s="1"/>
      <c r="Q4505" s="1"/>
    </row>
    <row r="4506" spans="7:17" x14ac:dyDescent="0.3">
      <c r="G4506" s="1"/>
      <c r="H4506" s="1"/>
      <c r="I4506" s="1"/>
      <c r="K4506" s="160"/>
      <c r="L4506" s="1"/>
      <c r="M4506" s="1"/>
      <c r="N4506" s="1"/>
      <c r="O4506" s="1"/>
      <c r="P4506" s="1"/>
      <c r="Q4506" s="1"/>
    </row>
    <row r="4507" spans="7:17" x14ac:dyDescent="0.3">
      <c r="G4507" s="1"/>
      <c r="H4507" s="1"/>
      <c r="I4507" s="1"/>
      <c r="K4507" s="160"/>
      <c r="L4507" s="1"/>
      <c r="M4507" s="1"/>
      <c r="N4507" s="1"/>
      <c r="O4507" s="1"/>
      <c r="P4507" s="1"/>
      <c r="Q4507" s="1"/>
    </row>
    <row r="4508" spans="7:17" x14ac:dyDescent="0.3">
      <c r="G4508" s="1"/>
      <c r="H4508" s="1"/>
      <c r="I4508" s="1"/>
      <c r="K4508" s="160"/>
      <c r="L4508" s="1"/>
      <c r="M4508" s="1"/>
      <c r="N4508" s="1"/>
      <c r="O4508" s="1"/>
      <c r="P4508" s="1"/>
      <c r="Q4508" s="1"/>
    </row>
    <row r="4509" spans="7:17" x14ac:dyDescent="0.3">
      <c r="G4509" s="1"/>
      <c r="H4509" s="1"/>
      <c r="I4509" s="1"/>
      <c r="K4509" s="160"/>
      <c r="L4509" s="1"/>
      <c r="M4509" s="1"/>
      <c r="N4509" s="1"/>
      <c r="O4509" s="1"/>
      <c r="P4509" s="1"/>
      <c r="Q4509" s="1"/>
    </row>
    <row r="4510" spans="7:17" x14ac:dyDescent="0.3">
      <c r="G4510" s="1"/>
      <c r="H4510" s="1"/>
      <c r="I4510" s="1"/>
      <c r="K4510" s="160"/>
      <c r="L4510" s="1"/>
      <c r="M4510" s="1"/>
      <c r="N4510" s="1"/>
      <c r="O4510" s="1"/>
      <c r="P4510" s="1"/>
      <c r="Q4510" s="1"/>
    </row>
    <row r="4511" spans="7:17" x14ac:dyDescent="0.3">
      <c r="G4511" s="1"/>
      <c r="H4511" s="1"/>
      <c r="I4511" s="1"/>
      <c r="K4511" s="160"/>
      <c r="L4511" s="1"/>
      <c r="M4511" s="1"/>
      <c r="N4511" s="1"/>
      <c r="O4511" s="1"/>
      <c r="P4511" s="1"/>
      <c r="Q4511" s="1"/>
    </row>
    <row r="4512" spans="7:17" x14ac:dyDescent="0.3">
      <c r="G4512" s="1"/>
      <c r="H4512" s="1"/>
      <c r="I4512" s="1"/>
      <c r="K4512" s="160"/>
      <c r="L4512" s="1"/>
      <c r="M4512" s="1"/>
      <c r="N4512" s="1"/>
      <c r="O4512" s="1"/>
      <c r="P4512" s="1"/>
      <c r="Q4512" s="1"/>
    </row>
    <row r="4513" spans="7:17" x14ac:dyDescent="0.3">
      <c r="G4513" s="1"/>
      <c r="H4513" s="1"/>
      <c r="I4513" s="1"/>
      <c r="K4513" s="160"/>
      <c r="L4513" s="1"/>
      <c r="M4513" s="1"/>
      <c r="N4513" s="1"/>
      <c r="O4513" s="1"/>
      <c r="P4513" s="1"/>
      <c r="Q4513" s="1"/>
    </row>
    <row r="4514" spans="7:17" x14ac:dyDescent="0.3">
      <c r="G4514" s="1"/>
      <c r="H4514" s="1"/>
      <c r="I4514" s="1"/>
      <c r="K4514" s="160"/>
      <c r="L4514" s="1"/>
      <c r="M4514" s="1"/>
      <c r="N4514" s="1"/>
      <c r="O4514" s="1"/>
      <c r="P4514" s="1"/>
      <c r="Q4514" s="1"/>
    </row>
    <row r="4515" spans="7:17" x14ac:dyDescent="0.3">
      <c r="G4515" s="1"/>
      <c r="H4515" s="1"/>
      <c r="I4515" s="1"/>
      <c r="K4515" s="160"/>
      <c r="L4515" s="1"/>
      <c r="M4515" s="1"/>
      <c r="N4515" s="1"/>
      <c r="O4515" s="1"/>
      <c r="P4515" s="1"/>
      <c r="Q4515" s="1"/>
    </row>
    <row r="4516" spans="7:17" x14ac:dyDescent="0.3">
      <c r="G4516" s="1"/>
      <c r="H4516" s="1"/>
      <c r="I4516" s="1"/>
      <c r="K4516" s="160"/>
      <c r="L4516" s="1"/>
      <c r="M4516" s="1"/>
      <c r="N4516" s="1"/>
      <c r="O4516" s="1"/>
      <c r="P4516" s="1"/>
      <c r="Q4516" s="1"/>
    </row>
    <row r="4517" spans="7:17" x14ac:dyDescent="0.3">
      <c r="G4517" s="1"/>
      <c r="H4517" s="1"/>
      <c r="I4517" s="1"/>
      <c r="K4517" s="160"/>
      <c r="L4517" s="1"/>
      <c r="M4517" s="1"/>
      <c r="N4517" s="1"/>
      <c r="O4517" s="1"/>
      <c r="P4517" s="1"/>
      <c r="Q4517" s="1"/>
    </row>
    <row r="4518" spans="7:17" x14ac:dyDescent="0.3">
      <c r="G4518" s="1"/>
      <c r="H4518" s="1"/>
      <c r="I4518" s="1"/>
      <c r="K4518" s="160"/>
      <c r="L4518" s="1"/>
      <c r="M4518" s="1"/>
      <c r="N4518" s="1"/>
      <c r="O4518" s="1"/>
      <c r="P4518" s="1"/>
      <c r="Q4518" s="1"/>
    </row>
    <row r="4519" spans="7:17" x14ac:dyDescent="0.3">
      <c r="G4519" s="1"/>
      <c r="H4519" s="1"/>
      <c r="I4519" s="1"/>
      <c r="K4519" s="160"/>
      <c r="L4519" s="1"/>
      <c r="M4519" s="1"/>
      <c r="N4519" s="1"/>
      <c r="O4519" s="1"/>
      <c r="P4519" s="1"/>
      <c r="Q4519" s="1"/>
    </row>
    <row r="4520" spans="7:17" x14ac:dyDescent="0.3">
      <c r="G4520" s="1"/>
      <c r="H4520" s="1"/>
      <c r="I4520" s="1"/>
      <c r="K4520" s="160"/>
      <c r="L4520" s="1"/>
      <c r="M4520" s="1"/>
      <c r="N4520" s="1"/>
      <c r="O4520" s="1"/>
      <c r="P4520" s="1"/>
      <c r="Q4520" s="1"/>
    </row>
    <row r="4521" spans="7:17" x14ac:dyDescent="0.3">
      <c r="G4521" s="1"/>
      <c r="H4521" s="1"/>
      <c r="I4521" s="1"/>
      <c r="K4521" s="160"/>
      <c r="L4521" s="1"/>
      <c r="M4521" s="1"/>
      <c r="N4521" s="1"/>
      <c r="O4521" s="1"/>
      <c r="P4521" s="1"/>
      <c r="Q4521" s="1"/>
    </row>
    <row r="4522" spans="7:17" x14ac:dyDescent="0.3">
      <c r="G4522" s="1"/>
      <c r="H4522" s="1"/>
      <c r="I4522" s="1"/>
      <c r="K4522" s="160"/>
      <c r="L4522" s="1"/>
      <c r="M4522" s="1"/>
      <c r="N4522" s="1"/>
      <c r="O4522" s="1"/>
      <c r="P4522" s="1"/>
      <c r="Q4522" s="1"/>
    </row>
    <row r="4523" spans="7:17" x14ac:dyDescent="0.3">
      <c r="G4523" s="1"/>
      <c r="H4523" s="1"/>
      <c r="I4523" s="1"/>
      <c r="K4523" s="160"/>
      <c r="L4523" s="1"/>
      <c r="M4523" s="1"/>
      <c r="N4523" s="1"/>
      <c r="O4523" s="1"/>
      <c r="P4523" s="1"/>
      <c r="Q4523" s="1"/>
    </row>
    <row r="4524" spans="7:17" x14ac:dyDescent="0.3">
      <c r="G4524" s="1"/>
      <c r="H4524" s="1"/>
      <c r="I4524" s="1"/>
      <c r="K4524" s="160"/>
      <c r="L4524" s="1"/>
      <c r="M4524" s="1"/>
      <c r="N4524" s="1"/>
      <c r="O4524" s="1"/>
      <c r="P4524" s="1"/>
      <c r="Q4524" s="1"/>
    </row>
    <row r="4525" spans="7:17" x14ac:dyDescent="0.3">
      <c r="G4525" s="1"/>
      <c r="H4525" s="1"/>
      <c r="I4525" s="1"/>
      <c r="K4525" s="160"/>
      <c r="L4525" s="1"/>
      <c r="M4525" s="1"/>
      <c r="N4525" s="1"/>
      <c r="O4525" s="1"/>
      <c r="P4525" s="1"/>
      <c r="Q4525" s="1"/>
    </row>
    <row r="4526" spans="7:17" x14ac:dyDescent="0.3">
      <c r="G4526" s="1"/>
      <c r="H4526" s="1"/>
      <c r="I4526" s="1"/>
      <c r="K4526" s="160"/>
      <c r="L4526" s="1"/>
      <c r="M4526" s="1"/>
      <c r="N4526" s="1"/>
      <c r="O4526" s="1"/>
      <c r="P4526" s="1"/>
      <c r="Q4526" s="1"/>
    </row>
    <row r="4527" spans="7:17" x14ac:dyDescent="0.3">
      <c r="G4527" s="1"/>
      <c r="H4527" s="1"/>
      <c r="I4527" s="1"/>
      <c r="K4527" s="160"/>
      <c r="L4527" s="1"/>
      <c r="M4527" s="1"/>
      <c r="N4527" s="1"/>
      <c r="O4527" s="1"/>
      <c r="P4527" s="1"/>
      <c r="Q4527" s="1"/>
    </row>
    <row r="4528" spans="7:17" x14ac:dyDescent="0.3">
      <c r="G4528" s="1"/>
      <c r="H4528" s="1"/>
      <c r="I4528" s="1"/>
      <c r="K4528" s="160"/>
      <c r="L4528" s="1"/>
      <c r="M4528" s="1"/>
      <c r="N4528" s="1"/>
      <c r="O4528" s="1"/>
      <c r="P4528" s="1"/>
      <c r="Q4528" s="1"/>
    </row>
    <row r="4529" spans="7:17" x14ac:dyDescent="0.3">
      <c r="G4529" s="1"/>
      <c r="H4529" s="1"/>
      <c r="I4529" s="1"/>
      <c r="K4529" s="160"/>
      <c r="L4529" s="1"/>
      <c r="M4529" s="1"/>
      <c r="N4529" s="1"/>
      <c r="O4529" s="1"/>
      <c r="P4529" s="1"/>
      <c r="Q4529" s="1"/>
    </row>
    <row r="4530" spans="7:17" x14ac:dyDescent="0.3">
      <c r="G4530" s="1"/>
      <c r="H4530" s="1"/>
      <c r="I4530" s="1"/>
      <c r="K4530" s="160"/>
      <c r="L4530" s="1"/>
      <c r="M4530" s="1"/>
      <c r="N4530" s="1"/>
      <c r="O4530" s="1"/>
      <c r="P4530" s="1"/>
      <c r="Q4530" s="1"/>
    </row>
    <row r="4531" spans="7:17" x14ac:dyDescent="0.3">
      <c r="G4531" s="1"/>
      <c r="H4531" s="1"/>
      <c r="I4531" s="1"/>
      <c r="K4531" s="160"/>
      <c r="L4531" s="1"/>
      <c r="M4531" s="1"/>
      <c r="N4531" s="1"/>
      <c r="O4531" s="1"/>
      <c r="P4531" s="1"/>
      <c r="Q4531" s="1"/>
    </row>
    <row r="4532" spans="7:17" x14ac:dyDescent="0.3">
      <c r="G4532" s="1"/>
      <c r="H4532" s="1"/>
      <c r="I4532" s="1"/>
      <c r="K4532" s="160"/>
      <c r="L4532" s="1"/>
      <c r="M4532" s="1"/>
      <c r="N4532" s="1"/>
      <c r="O4532" s="1"/>
      <c r="P4532" s="1"/>
      <c r="Q4532" s="1"/>
    </row>
    <row r="4533" spans="7:17" x14ac:dyDescent="0.3">
      <c r="G4533" s="1"/>
      <c r="H4533" s="1"/>
      <c r="I4533" s="1"/>
      <c r="K4533" s="160"/>
      <c r="L4533" s="1"/>
      <c r="M4533" s="1"/>
      <c r="N4533" s="1"/>
      <c r="O4533" s="1"/>
      <c r="P4533" s="1"/>
      <c r="Q4533" s="1"/>
    </row>
    <row r="4534" spans="7:17" x14ac:dyDescent="0.3">
      <c r="G4534" s="1"/>
      <c r="H4534" s="1"/>
      <c r="I4534" s="1"/>
      <c r="K4534" s="160"/>
      <c r="L4534" s="1"/>
      <c r="M4534" s="1"/>
      <c r="N4534" s="1"/>
      <c r="O4534" s="1"/>
      <c r="P4534" s="1"/>
      <c r="Q4534" s="1"/>
    </row>
    <row r="4535" spans="7:17" x14ac:dyDescent="0.3">
      <c r="G4535" s="1"/>
      <c r="H4535" s="1"/>
      <c r="I4535" s="1"/>
      <c r="K4535" s="160"/>
      <c r="L4535" s="1"/>
      <c r="M4535" s="1"/>
      <c r="N4535" s="1"/>
      <c r="O4535" s="1"/>
      <c r="P4535" s="1"/>
      <c r="Q4535" s="1"/>
    </row>
    <row r="4536" spans="7:17" x14ac:dyDescent="0.3">
      <c r="G4536" s="1"/>
      <c r="H4536" s="1"/>
      <c r="I4536" s="1"/>
      <c r="K4536" s="160"/>
      <c r="L4536" s="1"/>
      <c r="M4536" s="1"/>
      <c r="N4536" s="1"/>
      <c r="O4536" s="1"/>
      <c r="P4536" s="1"/>
      <c r="Q4536" s="1"/>
    </row>
    <row r="4537" spans="7:17" x14ac:dyDescent="0.3">
      <c r="G4537" s="1"/>
      <c r="H4537" s="1"/>
      <c r="I4537" s="1"/>
      <c r="K4537" s="160"/>
      <c r="L4537" s="1"/>
      <c r="M4537" s="1"/>
      <c r="N4537" s="1"/>
      <c r="O4537" s="1"/>
      <c r="P4537" s="1"/>
      <c r="Q4537" s="1"/>
    </row>
    <row r="4538" spans="7:17" x14ac:dyDescent="0.3">
      <c r="G4538" s="1"/>
      <c r="H4538" s="1"/>
      <c r="I4538" s="1"/>
      <c r="K4538" s="160"/>
      <c r="L4538" s="1"/>
      <c r="M4538" s="1"/>
      <c r="N4538" s="1"/>
      <c r="O4538" s="1"/>
      <c r="P4538" s="1"/>
      <c r="Q4538" s="1"/>
    </row>
    <row r="4539" spans="7:17" x14ac:dyDescent="0.3">
      <c r="G4539" s="1"/>
      <c r="H4539" s="1"/>
      <c r="I4539" s="1"/>
      <c r="K4539" s="160"/>
      <c r="L4539" s="1"/>
      <c r="M4539" s="1"/>
      <c r="N4539" s="1"/>
      <c r="O4539" s="1"/>
      <c r="P4539" s="1"/>
      <c r="Q4539" s="1"/>
    </row>
    <row r="4540" spans="7:17" x14ac:dyDescent="0.3">
      <c r="G4540" s="1"/>
      <c r="H4540" s="1"/>
      <c r="I4540" s="1"/>
      <c r="K4540" s="160"/>
      <c r="L4540" s="1"/>
      <c r="M4540" s="1"/>
      <c r="N4540" s="1"/>
      <c r="O4540" s="1"/>
      <c r="P4540" s="1"/>
      <c r="Q4540" s="1"/>
    </row>
    <row r="4541" spans="7:17" x14ac:dyDescent="0.3">
      <c r="G4541" s="1"/>
      <c r="H4541" s="1"/>
      <c r="I4541" s="1"/>
      <c r="K4541" s="160"/>
      <c r="L4541" s="1"/>
      <c r="M4541" s="1"/>
      <c r="N4541" s="1"/>
      <c r="O4541" s="1"/>
      <c r="P4541" s="1"/>
      <c r="Q4541" s="1"/>
    </row>
    <row r="4542" spans="7:17" x14ac:dyDescent="0.3">
      <c r="G4542" s="1"/>
      <c r="H4542" s="1"/>
      <c r="I4542" s="1"/>
      <c r="K4542" s="160"/>
      <c r="L4542" s="1"/>
      <c r="M4542" s="1"/>
      <c r="N4542" s="1"/>
      <c r="O4542" s="1"/>
      <c r="P4542" s="1"/>
      <c r="Q4542" s="1"/>
    </row>
    <row r="4543" spans="7:17" x14ac:dyDescent="0.3">
      <c r="G4543" s="1"/>
      <c r="H4543" s="1"/>
      <c r="I4543" s="1"/>
      <c r="K4543" s="160"/>
      <c r="L4543" s="1"/>
      <c r="M4543" s="1"/>
      <c r="N4543" s="1"/>
      <c r="O4543" s="1"/>
      <c r="P4543" s="1"/>
      <c r="Q4543" s="1"/>
    </row>
    <row r="4544" spans="7:17" x14ac:dyDescent="0.3">
      <c r="G4544" s="1"/>
      <c r="H4544" s="1"/>
      <c r="I4544" s="1"/>
      <c r="K4544" s="160"/>
      <c r="L4544" s="1"/>
      <c r="M4544" s="1"/>
      <c r="N4544" s="1"/>
      <c r="O4544" s="1"/>
      <c r="P4544" s="1"/>
      <c r="Q4544" s="1"/>
    </row>
    <row r="4545" spans="7:17" x14ac:dyDescent="0.3">
      <c r="G4545" s="1"/>
      <c r="H4545" s="1"/>
      <c r="I4545" s="1"/>
      <c r="K4545" s="160"/>
      <c r="L4545" s="1"/>
      <c r="M4545" s="1"/>
      <c r="N4545" s="1"/>
      <c r="O4545" s="1"/>
      <c r="P4545" s="1"/>
      <c r="Q4545" s="1"/>
    </row>
    <row r="4546" spans="7:17" x14ac:dyDescent="0.3">
      <c r="G4546" s="1"/>
      <c r="H4546" s="1"/>
      <c r="I4546" s="1"/>
      <c r="K4546" s="160"/>
      <c r="L4546" s="1"/>
      <c r="M4546" s="1"/>
      <c r="N4546" s="1"/>
      <c r="O4546" s="1"/>
      <c r="P4546" s="1"/>
      <c r="Q4546" s="1"/>
    </row>
    <row r="4547" spans="7:17" x14ac:dyDescent="0.3">
      <c r="G4547" s="1"/>
      <c r="H4547" s="1"/>
      <c r="I4547" s="1"/>
      <c r="K4547" s="160"/>
      <c r="L4547" s="1"/>
      <c r="M4547" s="1"/>
      <c r="N4547" s="1"/>
      <c r="O4547" s="1"/>
      <c r="P4547" s="1"/>
      <c r="Q4547" s="1"/>
    </row>
    <row r="4548" spans="7:17" x14ac:dyDescent="0.3">
      <c r="G4548" s="1"/>
      <c r="H4548" s="1"/>
      <c r="I4548" s="1"/>
      <c r="K4548" s="160"/>
      <c r="L4548" s="1"/>
      <c r="M4548" s="1"/>
      <c r="N4548" s="1"/>
      <c r="O4548" s="1"/>
      <c r="P4548" s="1"/>
      <c r="Q4548" s="1"/>
    </row>
    <row r="4549" spans="7:17" x14ac:dyDescent="0.3">
      <c r="G4549" s="1"/>
      <c r="H4549" s="1"/>
      <c r="I4549" s="1"/>
      <c r="K4549" s="160"/>
      <c r="L4549" s="1"/>
      <c r="M4549" s="1"/>
      <c r="N4549" s="1"/>
      <c r="O4549" s="1"/>
      <c r="P4549" s="1"/>
      <c r="Q4549" s="1"/>
    </row>
    <row r="4550" spans="7:17" x14ac:dyDescent="0.3">
      <c r="G4550" s="1"/>
      <c r="H4550" s="1"/>
      <c r="I4550" s="1"/>
      <c r="K4550" s="160"/>
      <c r="L4550" s="1"/>
      <c r="M4550" s="1"/>
      <c r="N4550" s="1"/>
      <c r="O4550" s="1"/>
      <c r="P4550" s="1"/>
      <c r="Q4550" s="1"/>
    </row>
    <row r="4551" spans="7:17" x14ac:dyDescent="0.3">
      <c r="G4551" s="1"/>
      <c r="H4551" s="1"/>
      <c r="I4551" s="1"/>
      <c r="K4551" s="160"/>
      <c r="L4551" s="1"/>
      <c r="M4551" s="1"/>
      <c r="N4551" s="1"/>
      <c r="O4551" s="1"/>
      <c r="P4551" s="1"/>
      <c r="Q4551" s="1"/>
    </row>
    <row r="4552" spans="7:17" x14ac:dyDescent="0.3">
      <c r="G4552" s="1"/>
      <c r="H4552" s="1"/>
      <c r="I4552" s="1"/>
      <c r="K4552" s="160"/>
      <c r="L4552" s="1"/>
      <c r="M4552" s="1"/>
      <c r="N4552" s="1"/>
      <c r="O4552" s="1"/>
      <c r="P4552" s="1"/>
      <c r="Q4552" s="1"/>
    </row>
    <row r="4553" spans="7:17" x14ac:dyDescent="0.3">
      <c r="G4553" s="1"/>
      <c r="H4553" s="1"/>
      <c r="I4553" s="1"/>
      <c r="K4553" s="160"/>
      <c r="L4553" s="1"/>
      <c r="M4553" s="1"/>
      <c r="N4553" s="1"/>
      <c r="O4553" s="1"/>
      <c r="P4553" s="1"/>
      <c r="Q4553" s="1"/>
    </row>
    <row r="4554" spans="7:17" x14ac:dyDescent="0.3">
      <c r="G4554" s="1"/>
      <c r="H4554" s="1"/>
      <c r="I4554" s="1"/>
      <c r="K4554" s="160"/>
      <c r="L4554" s="1"/>
      <c r="M4554" s="1"/>
      <c r="N4554" s="1"/>
      <c r="O4554" s="1"/>
      <c r="P4554" s="1"/>
      <c r="Q4554" s="1"/>
    </row>
    <row r="4555" spans="7:17" x14ac:dyDescent="0.3">
      <c r="G4555" s="1"/>
      <c r="H4555" s="1"/>
      <c r="I4555" s="1"/>
      <c r="K4555" s="160"/>
      <c r="L4555" s="1"/>
      <c r="M4555" s="1"/>
      <c r="N4555" s="1"/>
      <c r="O4555" s="1"/>
      <c r="P4555" s="1"/>
      <c r="Q4555" s="1"/>
    </row>
    <row r="4556" spans="7:17" x14ac:dyDescent="0.3">
      <c r="G4556" s="1"/>
      <c r="H4556" s="1"/>
      <c r="I4556" s="1"/>
      <c r="K4556" s="160"/>
      <c r="L4556" s="1"/>
      <c r="M4556" s="1"/>
      <c r="N4556" s="1"/>
      <c r="O4556" s="1"/>
      <c r="P4556" s="1"/>
      <c r="Q4556" s="1"/>
    </row>
    <row r="4557" spans="7:17" x14ac:dyDescent="0.3">
      <c r="G4557" s="1"/>
      <c r="H4557" s="1"/>
      <c r="I4557" s="1"/>
      <c r="K4557" s="160"/>
      <c r="L4557" s="1"/>
      <c r="M4557" s="1"/>
      <c r="N4557" s="1"/>
      <c r="O4557" s="1"/>
      <c r="P4557" s="1"/>
      <c r="Q4557" s="1"/>
    </row>
    <row r="4558" spans="7:17" x14ac:dyDescent="0.3">
      <c r="G4558" s="1"/>
      <c r="H4558" s="1"/>
      <c r="I4558" s="1"/>
      <c r="K4558" s="160"/>
      <c r="L4558" s="1"/>
      <c r="M4558" s="1"/>
      <c r="N4558" s="1"/>
      <c r="O4558" s="1"/>
      <c r="P4558" s="1"/>
      <c r="Q4558" s="1"/>
    </row>
    <row r="4559" spans="7:17" x14ac:dyDescent="0.3">
      <c r="G4559" s="1"/>
      <c r="H4559" s="1"/>
      <c r="I4559" s="1"/>
      <c r="K4559" s="160"/>
      <c r="L4559" s="1"/>
      <c r="M4559" s="1"/>
      <c r="N4559" s="1"/>
      <c r="O4559" s="1"/>
      <c r="P4559" s="1"/>
      <c r="Q4559" s="1"/>
    </row>
    <row r="4560" spans="7:17" x14ac:dyDescent="0.3">
      <c r="G4560" s="1"/>
      <c r="H4560" s="1"/>
      <c r="I4560" s="1"/>
      <c r="K4560" s="160"/>
      <c r="L4560" s="1"/>
      <c r="M4560" s="1"/>
      <c r="N4560" s="1"/>
      <c r="O4560" s="1"/>
      <c r="P4560" s="1"/>
      <c r="Q4560" s="1"/>
    </row>
    <row r="4561" spans="7:17" x14ac:dyDescent="0.3">
      <c r="G4561" s="1"/>
      <c r="H4561" s="1"/>
      <c r="I4561" s="1"/>
      <c r="K4561" s="160"/>
      <c r="L4561" s="1"/>
      <c r="M4561" s="1"/>
      <c r="N4561" s="1"/>
      <c r="O4561" s="1"/>
      <c r="P4561" s="1"/>
      <c r="Q4561" s="1"/>
    </row>
    <row r="4562" spans="7:17" x14ac:dyDescent="0.3">
      <c r="G4562" s="1"/>
      <c r="H4562" s="1"/>
      <c r="I4562" s="1"/>
      <c r="K4562" s="160"/>
      <c r="L4562" s="1"/>
      <c r="M4562" s="1"/>
      <c r="N4562" s="1"/>
      <c r="O4562" s="1"/>
      <c r="P4562" s="1"/>
      <c r="Q4562" s="1"/>
    </row>
    <row r="4563" spans="7:17" x14ac:dyDescent="0.3">
      <c r="G4563" s="1"/>
      <c r="H4563" s="1"/>
      <c r="I4563" s="1"/>
      <c r="K4563" s="160"/>
      <c r="L4563" s="1"/>
      <c r="M4563" s="1"/>
      <c r="N4563" s="1"/>
      <c r="O4563" s="1"/>
      <c r="P4563" s="1"/>
      <c r="Q4563" s="1"/>
    </row>
    <row r="4564" spans="7:17" x14ac:dyDescent="0.3">
      <c r="G4564" s="1"/>
      <c r="H4564" s="1"/>
      <c r="I4564" s="1"/>
      <c r="K4564" s="160"/>
      <c r="L4564" s="1"/>
      <c r="M4564" s="1"/>
      <c r="N4564" s="1"/>
      <c r="O4564" s="1"/>
      <c r="P4564" s="1"/>
      <c r="Q4564" s="1"/>
    </row>
    <row r="4565" spans="7:17" x14ac:dyDescent="0.3">
      <c r="G4565" s="1"/>
      <c r="H4565" s="1"/>
      <c r="I4565" s="1"/>
      <c r="K4565" s="160"/>
      <c r="L4565" s="1"/>
      <c r="M4565" s="1"/>
      <c r="N4565" s="1"/>
      <c r="O4565" s="1"/>
      <c r="P4565" s="1"/>
      <c r="Q4565" s="1"/>
    </row>
    <row r="4566" spans="7:17" x14ac:dyDescent="0.3">
      <c r="G4566" s="1"/>
      <c r="H4566" s="1"/>
      <c r="I4566" s="1"/>
      <c r="K4566" s="160"/>
      <c r="L4566" s="1"/>
      <c r="M4566" s="1"/>
      <c r="N4566" s="1"/>
      <c r="O4566" s="1"/>
      <c r="P4566" s="1"/>
      <c r="Q4566" s="1"/>
    </row>
    <row r="4567" spans="7:17" x14ac:dyDescent="0.3">
      <c r="G4567" s="1"/>
      <c r="H4567" s="1"/>
      <c r="I4567" s="1"/>
      <c r="K4567" s="160"/>
      <c r="L4567" s="1"/>
      <c r="M4567" s="1"/>
      <c r="N4567" s="1"/>
      <c r="O4567" s="1"/>
      <c r="P4567" s="1"/>
      <c r="Q4567" s="1"/>
    </row>
    <row r="4568" spans="7:17" x14ac:dyDescent="0.3">
      <c r="G4568" s="1"/>
      <c r="H4568" s="1"/>
      <c r="I4568" s="1"/>
      <c r="K4568" s="160"/>
      <c r="L4568" s="1"/>
      <c r="M4568" s="1"/>
      <c r="N4568" s="1"/>
      <c r="O4568" s="1"/>
      <c r="P4568" s="1"/>
      <c r="Q4568" s="1"/>
    </row>
    <row r="4569" spans="7:17" x14ac:dyDescent="0.3">
      <c r="G4569" s="1"/>
      <c r="H4569" s="1"/>
      <c r="I4569" s="1"/>
      <c r="K4569" s="160"/>
      <c r="L4569" s="1"/>
      <c r="M4569" s="1"/>
      <c r="N4569" s="1"/>
      <c r="O4569" s="1"/>
      <c r="P4569" s="1"/>
      <c r="Q4569" s="1"/>
    </row>
    <row r="4570" spans="7:17" x14ac:dyDescent="0.3">
      <c r="G4570" s="1"/>
      <c r="H4570" s="1"/>
      <c r="I4570" s="1"/>
      <c r="K4570" s="160"/>
      <c r="L4570" s="1"/>
      <c r="M4570" s="1"/>
      <c r="N4570" s="1"/>
      <c r="O4570" s="1"/>
      <c r="P4570" s="1"/>
      <c r="Q4570" s="1"/>
    </row>
    <row r="4571" spans="7:17" x14ac:dyDescent="0.3">
      <c r="G4571" s="1"/>
      <c r="H4571" s="1"/>
      <c r="I4571" s="1"/>
      <c r="K4571" s="160"/>
      <c r="L4571" s="1"/>
      <c r="M4571" s="1"/>
      <c r="N4571" s="1"/>
      <c r="O4571" s="1"/>
      <c r="P4571" s="1"/>
      <c r="Q4571" s="1"/>
    </row>
    <row r="4572" spans="7:17" x14ac:dyDescent="0.3">
      <c r="G4572" s="1"/>
      <c r="H4572" s="1"/>
      <c r="I4572" s="1"/>
      <c r="K4572" s="160"/>
      <c r="L4572" s="1"/>
      <c r="M4572" s="1"/>
      <c r="N4572" s="1"/>
      <c r="O4572" s="1"/>
      <c r="P4572" s="1"/>
      <c r="Q4572" s="1"/>
    </row>
    <row r="4573" spans="7:17" x14ac:dyDescent="0.3">
      <c r="G4573" s="1"/>
      <c r="H4573" s="1"/>
      <c r="I4573" s="1"/>
      <c r="K4573" s="160"/>
      <c r="L4573" s="1"/>
      <c r="M4573" s="1"/>
      <c r="N4573" s="1"/>
      <c r="O4573" s="1"/>
      <c r="P4573" s="1"/>
      <c r="Q4573" s="1"/>
    </row>
    <row r="4574" spans="7:17" x14ac:dyDescent="0.3">
      <c r="G4574" s="1"/>
      <c r="H4574" s="1"/>
      <c r="I4574" s="1"/>
      <c r="K4574" s="160"/>
      <c r="L4574" s="1"/>
      <c r="M4574" s="1"/>
      <c r="N4574" s="1"/>
      <c r="O4574" s="1"/>
      <c r="P4574" s="1"/>
      <c r="Q4574" s="1"/>
    </row>
    <row r="4575" spans="7:17" x14ac:dyDescent="0.3">
      <c r="G4575" s="1"/>
      <c r="H4575" s="1"/>
      <c r="I4575" s="1"/>
      <c r="K4575" s="160"/>
      <c r="L4575" s="1"/>
      <c r="M4575" s="1"/>
      <c r="N4575" s="1"/>
      <c r="O4575" s="1"/>
      <c r="P4575" s="1"/>
      <c r="Q4575" s="1"/>
    </row>
    <row r="4576" spans="7:17" x14ac:dyDescent="0.3">
      <c r="G4576" s="1"/>
      <c r="H4576" s="1"/>
      <c r="I4576" s="1"/>
      <c r="K4576" s="160"/>
      <c r="L4576" s="1"/>
      <c r="M4576" s="1"/>
      <c r="N4576" s="1"/>
      <c r="O4576" s="1"/>
      <c r="P4576" s="1"/>
      <c r="Q4576" s="1"/>
    </row>
    <row r="4577" spans="7:17" x14ac:dyDescent="0.3">
      <c r="G4577" s="1"/>
      <c r="H4577" s="1"/>
      <c r="I4577" s="1"/>
      <c r="K4577" s="160"/>
      <c r="L4577" s="1"/>
      <c r="M4577" s="1"/>
      <c r="N4577" s="1"/>
      <c r="O4577" s="1"/>
      <c r="P4577" s="1"/>
      <c r="Q4577" s="1"/>
    </row>
    <row r="4578" spans="7:17" x14ac:dyDescent="0.3">
      <c r="G4578" s="1"/>
      <c r="H4578" s="1"/>
      <c r="I4578" s="1"/>
      <c r="K4578" s="160"/>
      <c r="L4578" s="1"/>
      <c r="M4578" s="1"/>
      <c r="N4578" s="1"/>
      <c r="O4578" s="1"/>
      <c r="P4578" s="1"/>
      <c r="Q4578" s="1"/>
    </row>
    <row r="4579" spans="7:17" x14ac:dyDescent="0.3">
      <c r="G4579" s="1"/>
      <c r="H4579" s="1"/>
      <c r="I4579" s="1"/>
      <c r="K4579" s="160"/>
      <c r="L4579" s="1"/>
      <c r="M4579" s="1"/>
      <c r="N4579" s="1"/>
      <c r="O4579" s="1"/>
      <c r="P4579" s="1"/>
      <c r="Q4579" s="1"/>
    </row>
    <row r="4580" spans="7:17" x14ac:dyDescent="0.3">
      <c r="G4580" s="1"/>
      <c r="H4580" s="1"/>
      <c r="I4580" s="1"/>
      <c r="K4580" s="160"/>
      <c r="L4580" s="1"/>
      <c r="M4580" s="1"/>
      <c r="N4580" s="1"/>
      <c r="O4580" s="1"/>
      <c r="P4580" s="1"/>
      <c r="Q4580" s="1"/>
    </row>
    <row r="4581" spans="7:17" x14ac:dyDescent="0.3">
      <c r="G4581" s="1"/>
      <c r="H4581" s="1"/>
      <c r="I4581" s="1"/>
      <c r="K4581" s="160"/>
      <c r="L4581" s="1"/>
      <c r="M4581" s="1"/>
      <c r="N4581" s="1"/>
      <c r="O4581" s="1"/>
      <c r="P4581" s="1"/>
      <c r="Q4581" s="1"/>
    </row>
    <row r="4582" spans="7:17" x14ac:dyDescent="0.3">
      <c r="G4582" s="1"/>
      <c r="H4582" s="1"/>
      <c r="I4582" s="1"/>
      <c r="K4582" s="160"/>
      <c r="L4582" s="1"/>
      <c r="M4582" s="1"/>
      <c r="N4582" s="1"/>
      <c r="O4582" s="1"/>
      <c r="P4582" s="1"/>
      <c r="Q4582" s="1"/>
    </row>
    <row r="4583" spans="7:17" x14ac:dyDescent="0.3">
      <c r="G4583" s="1"/>
      <c r="H4583" s="1"/>
      <c r="I4583" s="1"/>
      <c r="K4583" s="160"/>
      <c r="L4583" s="1"/>
      <c r="M4583" s="1"/>
      <c r="N4583" s="1"/>
      <c r="O4583" s="1"/>
      <c r="P4583" s="1"/>
      <c r="Q4583" s="1"/>
    </row>
    <row r="4584" spans="7:17" x14ac:dyDescent="0.3">
      <c r="G4584" s="1"/>
      <c r="H4584" s="1"/>
      <c r="I4584" s="1"/>
      <c r="K4584" s="160"/>
      <c r="L4584" s="1"/>
      <c r="M4584" s="1"/>
      <c r="N4584" s="1"/>
      <c r="O4584" s="1"/>
      <c r="P4584" s="1"/>
      <c r="Q4584" s="1"/>
    </row>
    <row r="4585" spans="7:17" x14ac:dyDescent="0.3">
      <c r="G4585" s="1"/>
      <c r="H4585" s="1"/>
      <c r="I4585" s="1"/>
      <c r="K4585" s="160"/>
      <c r="L4585" s="1"/>
      <c r="M4585" s="1"/>
      <c r="N4585" s="1"/>
      <c r="O4585" s="1"/>
      <c r="P4585" s="1"/>
      <c r="Q4585" s="1"/>
    </row>
    <row r="4586" spans="7:17" x14ac:dyDescent="0.3">
      <c r="G4586" s="1"/>
      <c r="H4586" s="1"/>
      <c r="I4586" s="1"/>
      <c r="K4586" s="160"/>
      <c r="L4586" s="1"/>
      <c r="M4586" s="1"/>
      <c r="N4586" s="1"/>
      <c r="O4586" s="1"/>
      <c r="P4586" s="1"/>
      <c r="Q4586" s="1"/>
    </row>
    <row r="4587" spans="7:17" x14ac:dyDescent="0.3">
      <c r="G4587" s="1"/>
      <c r="H4587" s="1"/>
      <c r="I4587" s="1"/>
      <c r="K4587" s="160"/>
      <c r="L4587" s="1"/>
      <c r="M4587" s="1"/>
      <c r="N4587" s="1"/>
      <c r="O4587" s="1"/>
      <c r="P4587" s="1"/>
      <c r="Q4587" s="1"/>
    </row>
    <row r="4588" spans="7:17" x14ac:dyDescent="0.3">
      <c r="G4588" s="1"/>
      <c r="H4588" s="1"/>
      <c r="I4588" s="1"/>
      <c r="K4588" s="160"/>
      <c r="L4588" s="1"/>
      <c r="M4588" s="1"/>
      <c r="N4588" s="1"/>
      <c r="O4588" s="1"/>
      <c r="P4588" s="1"/>
      <c r="Q4588" s="1"/>
    </row>
    <row r="4589" spans="7:17" x14ac:dyDescent="0.3">
      <c r="G4589" s="1"/>
      <c r="H4589" s="1"/>
      <c r="I4589" s="1"/>
      <c r="K4589" s="160"/>
      <c r="L4589" s="1"/>
      <c r="M4589" s="1"/>
      <c r="N4589" s="1"/>
      <c r="O4589" s="1"/>
      <c r="P4589" s="1"/>
      <c r="Q4589" s="1"/>
    </row>
    <row r="4590" spans="7:17" x14ac:dyDescent="0.3">
      <c r="G4590" s="1"/>
      <c r="H4590" s="1"/>
      <c r="I4590" s="1"/>
      <c r="K4590" s="160"/>
      <c r="L4590" s="1"/>
      <c r="M4590" s="1"/>
      <c r="N4590" s="1"/>
      <c r="O4590" s="1"/>
      <c r="P4590" s="1"/>
      <c r="Q4590" s="1"/>
    </row>
    <row r="4591" spans="7:17" x14ac:dyDescent="0.3">
      <c r="G4591" s="1"/>
      <c r="H4591" s="1"/>
      <c r="I4591" s="1"/>
      <c r="K4591" s="160"/>
      <c r="L4591" s="1"/>
      <c r="M4591" s="1"/>
      <c r="N4591" s="1"/>
      <c r="O4591" s="1"/>
      <c r="P4591" s="1"/>
      <c r="Q4591" s="1"/>
    </row>
    <row r="4592" spans="7:17" x14ac:dyDescent="0.3">
      <c r="G4592" s="1"/>
      <c r="H4592" s="1"/>
      <c r="I4592" s="1"/>
      <c r="K4592" s="160"/>
      <c r="L4592" s="1"/>
      <c r="M4592" s="1"/>
      <c r="N4592" s="1"/>
      <c r="O4592" s="1"/>
      <c r="P4592" s="1"/>
      <c r="Q4592" s="1"/>
    </row>
    <row r="4593" spans="7:17" x14ac:dyDescent="0.3">
      <c r="G4593" s="1"/>
      <c r="H4593" s="1"/>
      <c r="I4593" s="1"/>
      <c r="K4593" s="160"/>
      <c r="L4593" s="1"/>
      <c r="M4593" s="1"/>
      <c r="N4593" s="1"/>
      <c r="O4593" s="1"/>
      <c r="P4593" s="1"/>
      <c r="Q4593" s="1"/>
    </row>
    <row r="4594" spans="7:17" x14ac:dyDescent="0.3">
      <c r="G4594" s="1"/>
      <c r="H4594" s="1"/>
      <c r="I4594" s="1"/>
      <c r="K4594" s="160"/>
      <c r="L4594" s="1"/>
      <c r="M4594" s="1"/>
      <c r="N4594" s="1"/>
      <c r="O4594" s="1"/>
      <c r="P4594" s="1"/>
      <c r="Q4594" s="1"/>
    </row>
    <row r="4595" spans="7:17" x14ac:dyDescent="0.3">
      <c r="G4595" s="1"/>
      <c r="H4595" s="1"/>
      <c r="I4595" s="1"/>
      <c r="K4595" s="160"/>
      <c r="L4595" s="1"/>
      <c r="M4595" s="1"/>
      <c r="N4595" s="1"/>
      <c r="O4595" s="1"/>
      <c r="P4595" s="1"/>
      <c r="Q4595" s="1"/>
    </row>
    <row r="4596" spans="7:17" x14ac:dyDescent="0.3">
      <c r="G4596" s="1"/>
      <c r="H4596" s="1"/>
      <c r="I4596" s="1"/>
      <c r="K4596" s="160"/>
      <c r="L4596" s="1"/>
      <c r="M4596" s="1"/>
      <c r="N4596" s="1"/>
      <c r="O4596" s="1"/>
      <c r="P4596" s="1"/>
      <c r="Q4596" s="1"/>
    </row>
    <row r="4597" spans="7:17" x14ac:dyDescent="0.3">
      <c r="G4597" s="1"/>
      <c r="H4597" s="1"/>
      <c r="I4597" s="1"/>
      <c r="K4597" s="160"/>
      <c r="L4597" s="1"/>
      <c r="M4597" s="1"/>
      <c r="N4597" s="1"/>
      <c r="O4597" s="1"/>
      <c r="P4597" s="1"/>
      <c r="Q4597" s="1"/>
    </row>
    <row r="4598" spans="7:17" x14ac:dyDescent="0.3">
      <c r="G4598" s="1"/>
      <c r="H4598" s="1"/>
      <c r="I4598" s="1"/>
      <c r="K4598" s="160"/>
      <c r="L4598" s="1"/>
      <c r="M4598" s="1"/>
      <c r="N4598" s="1"/>
      <c r="O4598" s="1"/>
      <c r="P4598" s="1"/>
      <c r="Q4598" s="1"/>
    </row>
    <row r="4599" spans="7:17" x14ac:dyDescent="0.3">
      <c r="G4599" s="1"/>
      <c r="H4599" s="1"/>
      <c r="I4599" s="1"/>
      <c r="K4599" s="160"/>
      <c r="L4599" s="1"/>
      <c r="M4599" s="1"/>
      <c r="N4599" s="1"/>
      <c r="O4599" s="1"/>
      <c r="P4599" s="1"/>
      <c r="Q4599" s="1"/>
    </row>
    <row r="4600" spans="7:17" x14ac:dyDescent="0.3">
      <c r="G4600" s="1"/>
      <c r="H4600" s="1"/>
      <c r="I4600" s="1"/>
      <c r="K4600" s="160"/>
      <c r="L4600" s="1"/>
      <c r="M4600" s="1"/>
      <c r="N4600" s="1"/>
      <c r="O4600" s="1"/>
      <c r="P4600" s="1"/>
      <c r="Q4600" s="1"/>
    </row>
    <row r="4601" spans="7:17" x14ac:dyDescent="0.3">
      <c r="G4601" s="1"/>
      <c r="H4601" s="1"/>
      <c r="I4601" s="1"/>
      <c r="K4601" s="160"/>
      <c r="L4601" s="1"/>
      <c r="M4601" s="1"/>
      <c r="N4601" s="1"/>
      <c r="O4601" s="1"/>
      <c r="P4601" s="1"/>
      <c r="Q4601" s="1"/>
    </row>
    <row r="4602" spans="7:17" x14ac:dyDescent="0.3">
      <c r="G4602" s="1"/>
      <c r="H4602" s="1"/>
      <c r="I4602" s="1"/>
      <c r="K4602" s="160"/>
      <c r="L4602" s="1"/>
      <c r="M4602" s="1"/>
      <c r="N4602" s="1"/>
      <c r="O4602" s="1"/>
      <c r="P4602" s="1"/>
      <c r="Q4602" s="1"/>
    </row>
    <row r="4603" spans="7:17" x14ac:dyDescent="0.3">
      <c r="G4603" s="1"/>
      <c r="H4603" s="1"/>
      <c r="I4603" s="1"/>
      <c r="K4603" s="160"/>
      <c r="L4603" s="1"/>
      <c r="M4603" s="1"/>
      <c r="N4603" s="1"/>
      <c r="O4603" s="1"/>
      <c r="P4603" s="1"/>
      <c r="Q4603" s="1"/>
    </row>
    <row r="4604" spans="7:17" x14ac:dyDescent="0.3">
      <c r="G4604" s="1"/>
      <c r="H4604" s="1"/>
      <c r="I4604" s="1"/>
      <c r="K4604" s="160"/>
      <c r="L4604" s="1"/>
      <c r="M4604" s="1"/>
      <c r="N4604" s="1"/>
      <c r="O4604" s="1"/>
      <c r="P4604" s="1"/>
      <c r="Q4604" s="1"/>
    </row>
    <row r="4605" spans="7:17" x14ac:dyDescent="0.3">
      <c r="G4605" s="1"/>
      <c r="H4605" s="1"/>
      <c r="I4605" s="1"/>
      <c r="K4605" s="160"/>
      <c r="L4605" s="1"/>
      <c r="M4605" s="1"/>
      <c r="N4605" s="1"/>
      <c r="O4605" s="1"/>
      <c r="P4605" s="1"/>
      <c r="Q4605" s="1"/>
    </row>
    <row r="4606" spans="7:17" x14ac:dyDescent="0.3">
      <c r="G4606" s="1"/>
      <c r="H4606" s="1"/>
      <c r="I4606" s="1"/>
      <c r="K4606" s="160"/>
      <c r="L4606" s="1"/>
      <c r="M4606" s="1"/>
      <c r="N4606" s="1"/>
      <c r="O4606" s="1"/>
      <c r="P4606" s="1"/>
      <c r="Q4606" s="1"/>
    </row>
    <row r="4607" spans="7:17" x14ac:dyDescent="0.3">
      <c r="G4607" s="1"/>
      <c r="H4607" s="1"/>
      <c r="I4607" s="1"/>
      <c r="K4607" s="160"/>
      <c r="L4607" s="1"/>
      <c r="M4607" s="1"/>
      <c r="N4607" s="1"/>
      <c r="O4607" s="1"/>
      <c r="P4607" s="1"/>
      <c r="Q4607" s="1"/>
    </row>
    <row r="4608" spans="7:17" x14ac:dyDescent="0.3">
      <c r="G4608" s="1"/>
      <c r="H4608" s="1"/>
      <c r="I4608" s="1"/>
      <c r="K4608" s="160"/>
      <c r="L4608" s="1"/>
      <c r="M4608" s="1"/>
      <c r="N4608" s="1"/>
      <c r="O4608" s="1"/>
      <c r="P4608" s="1"/>
      <c r="Q4608" s="1"/>
    </row>
    <row r="4609" spans="7:17" x14ac:dyDescent="0.3">
      <c r="G4609" s="1"/>
      <c r="H4609" s="1"/>
      <c r="I4609" s="1"/>
      <c r="K4609" s="160"/>
      <c r="L4609" s="1"/>
      <c r="M4609" s="1"/>
      <c r="N4609" s="1"/>
      <c r="O4609" s="1"/>
      <c r="P4609" s="1"/>
      <c r="Q4609" s="1"/>
    </row>
    <row r="4610" spans="7:17" x14ac:dyDescent="0.3">
      <c r="G4610" s="1"/>
      <c r="H4610" s="1"/>
      <c r="I4610" s="1"/>
      <c r="K4610" s="160"/>
      <c r="L4610" s="1"/>
      <c r="M4610" s="1"/>
      <c r="N4610" s="1"/>
      <c r="O4610" s="1"/>
      <c r="P4610" s="1"/>
      <c r="Q4610" s="1"/>
    </row>
    <row r="4611" spans="7:17" x14ac:dyDescent="0.3">
      <c r="G4611" s="1"/>
      <c r="H4611" s="1"/>
      <c r="I4611" s="1"/>
      <c r="K4611" s="160"/>
      <c r="L4611" s="1"/>
      <c r="M4611" s="1"/>
      <c r="N4611" s="1"/>
      <c r="O4611" s="1"/>
      <c r="P4611" s="1"/>
      <c r="Q4611" s="1"/>
    </row>
    <row r="4612" spans="7:17" x14ac:dyDescent="0.3">
      <c r="G4612" s="1"/>
      <c r="H4612" s="1"/>
      <c r="I4612" s="1"/>
      <c r="K4612" s="160"/>
      <c r="L4612" s="1"/>
      <c r="M4612" s="1"/>
      <c r="N4612" s="1"/>
      <c r="O4612" s="1"/>
      <c r="P4612" s="1"/>
      <c r="Q4612" s="1"/>
    </row>
    <row r="4613" spans="7:17" x14ac:dyDescent="0.3">
      <c r="G4613" s="1"/>
      <c r="H4613" s="1"/>
      <c r="I4613" s="1"/>
      <c r="K4613" s="160"/>
      <c r="L4613" s="1"/>
      <c r="M4613" s="1"/>
      <c r="N4613" s="1"/>
      <c r="O4613" s="1"/>
      <c r="P4613" s="1"/>
      <c r="Q4613" s="1"/>
    </row>
    <row r="4614" spans="7:17" x14ac:dyDescent="0.3">
      <c r="G4614" s="1"/>
      <c r="H4614" s="1"/>
      <c r="I4614" s="1"/>
      <c r="K4614" s="160"/>
      <c r="L4614" s="1"/>
      <c r="M4614" s="1"/>
      <c r="N4614" s="1"/>
      <c r="O4614" s="1"/>
      <c r="P4614" s="1"/>
      <c r="Q4614" s="1"/>
    </row>
    <row r="4615" spans="7:17" x14ac:dyDescent="0.3">
      <c r="G4615" s="1"/>
      <c r="H4615" s="1"/>
      <c r="I4615" s="1"/>
      <c r="K4615" s="160"/>
      <c r="L4615" s="1"/>
      <c r="M4615" s="1"/>
      <c r="N4615" s="1"/>
      <c r="O4615" s="1"/>
      <c r="P4615" s="1"/>
      <c r="Q4615" s="1"/>
    </row>
    <row r="4616" spans="7:17" x14ac:dyDescent="0.3">
      <c r="G4616" s="1"/>
      <c r="H4616" s="1"/>
      <c r="I4616" s="1"/>
      <c r="K4616" s="160"/>
      <c r="L4616" s="1"/>
      <c r="M4616" s="1"/>
      <c r="N4616" s="1"/>
      <c r="O4616" s="1"/>
      <c r="P4616" s="1"/>
      <c r="Q4616" s="1"/>
    </row>
    <row r="4617" spans="7:17" x14ac:dyDescent="0.3">
      <c r="G4617" s="1"/>
      <c r="H4617" s="1"/>
      <c r="I4617" s="1"/>
      <c r="K4617" s="160"/>
      <c r="L4617" s="1"/>
      <c r="M4617" s="1"/>
      <c r="N4617" s="1"/>
      <c r="O4617" s="1"/>
      <c r="P4617" s="1"/>
      <c r="Q4617" s="1"/>
    </row>
    <row r="4618" spans="7:17" x14ac:dyDescent="0.3">
      <c r="G4618" s="1"/>
      <c r="H4618" s="1"/>
      <c r="I4618" s="1"/>
      <c r="K4618" s="160"/>
      <c r="L4618" s="1"/>
      <c r="M4618" s="1"/>
      <c r="N4618" s="1"/>
      <c r="O4618" s="1"/>
      <c r="P4618" s="1"/>
      <c r="Q4618" s="1"/>
    </row>
    <row r="4619" spans="7:17" x14ac:dyDescent="0.3">
      <c r="G4619" s="1"/>
      <c r="H4619" s="1"/>
      <c r="I4619" s="1"/>
      <c r="K4619" s="160"/>
      <c r="L4619" s="1"/>
      <c r="M4619" s="1"/>
      <c r="N4619" s="1"/>
      <c r="O4619" s="1"/>
      <c r="P4619" s="1"/>
      <c r="Q4619" s="1"/>
    </row>
    <row r="4620" spans="7:17" x14ac:dyDescent="0.3">
      <c r="G4620" s="1"/>
      <c r="H4620" s="1"/>
      <c r="I4620" s="1"/>
      <c r="K4620" s="160"/>
      <c r="L4620" s="1"/>
      <c r="M4620" s="1"/>
      <c r="N4620" s="1"/>
      <c r="O4620" s="1"/>
      <c r="P4620" s="1"/>
      <c r="Q4620" s="1"/>
    </row>
    <row r="4621" spans="7:17" x14ac:dyDescent="0.3">
      <c r="G4621" s="1"/>
      <c r="H4621" s="1"/>
      <c r="I4621" s="1"/>
      <c r="K4621" s="160"/>
      <c r="L4621" s="1"/>
      <c r="M4621" s="1"/>
      <c r="N4621" s="1"/>
      <c r="O4621" s="1"/>
      <c r="P4621" s="1"/>
      <c r="Q4621" s="1"/>
    </row>
    <row r="4622" spans="7:17" x14ac:dyDescent="0.3">
      <c r="G4622" s="1"/>
      <c r="H4622" s="1"/>
      <c r="I4622" s="1"/>
      <c r="K4622" s="160"/>
      <c r="L4622" s="1"/>
      <c r="M4622" s="1"/>
      <c r="N4622" s="1"/>
      <c r="O4622" s="1"/>
      <c r="P4622" s="1"/>
      <c r="Q4622" s="1"/>
    </row>
    <row r="4623" spans="7:17" x14ac:dyDescent="0.3">
      <c r="G4623" s="1"/>
      <c r="H4623" s="1"/>
      <c r="I4623" s="1"/>
      <c r="K4623" s="160"/>
      <c r="L4623" s="1"/>
      <c r="M4623" s="1"/>
      <c r="N4623" s="1"/>
      <c r="O4623" s="1"/>
      <c r="P4623" s="1"/>
      <c r="Q4623" s="1"/>
    </row>
    <row r="4624" spans="7:17" x14ac:dyDescent="0.3">
      <c r="G4624" s="1"/>
      <c r="H4624" s="1"/>
      <c r="I4624" s="1"/>
      <c r="K4624" s="160"/>
      <c r="L4624" s="1"/>
      <c r="M4624" s="1"/>
      <c r="N4624" s="1"/>
      <c r="O4624" s="1"/>
      <c r="P4624" s="1"/>
      <c r="Q4624" s="1"/>
    </row>
    <row r="4625" spans="7:17" x14ac:dyDescent="0.3">
      <c r="G4625" s="1"/>
      <c r="H4625" s="1"/>
      <c r="I4625" s="1"/>
      <c r="K4625" s="160"/>
      <c r="L4625" s="1"/>
      <c r="M4625" s="1"/>
      <c r="N4625" s="1"/>
      <c r="O4625" s="1"/>
      <c r="P4625" s="1"/>
      <c r="Q4625" s="1"/>
    </row>
    <row r="4626" spans="7:17" x14ac:dyDescent="0.3">
      <c r="G4626" s="1"/>
      <c r="H4626" s="1"/>
      <c r="I4626" s="1"/>
      <c r="K4626" s="160"/>
      <c r="L4626" s="1"/>
      <c r="M4626" s="1"/>
      <c r="N4626" s="1"/>
      <c r="O4626" s="1"/>
      <c r="P4626" s="1"/>
      <c r="Q4626" s="1"/>
    </row>
    <row r="4627" spans="7:17" x14ac:dyDescent="0.3">
      <c r="G4627" s="1"/>
      <c r="H4627" s="1"/>
      <c r="I4627" s="1"/>
      <c r="K4627" s="160"/>
      <c r="L4627" s="1"/>
      <c r="M4627" s="1"/>
      <c r="N4627" s="1"/>
      <c r="O4627" s="1"/>
      <c r="P4627" s="1"/>
      <c r="Q4627" s="1"/>
    </row>
    <row r="4628" spans="7:17" x14ac:dyDescent="0.3">
      <c r="G4628" s="1"/>
      <c r="H4628" s="1"/>
      <c r="I4628" s="1"/>
      <c r="K4628" s="160"/>
      <c r="L4628" s="1"/>
      <c r="M4628" s="1"/>
      <c r="N4628" s="1"/>
      <c r="O4628" s="1"/>
      <c r="P4628" s="1"/>
      <c r="Q4628" s="1"/>
    </row>
    <row r="4629" spans="7:17" x14ac:dyDescent="0.3">
      <c r="G4629" s="1"/>
      <c r="H4629" s="1"/>
      <c r="I4629" s="1"/>
      <c r="K4629" s="160"/>
      <c r="L4629" s="1"/>
      <c r="M4629" s="1"/>
      <c r="N4629" s="1"/>
      <c r="O4629" s="1"/>
      <c r="P4629" s="1"/>
      <c r="Q4629" s="1"/>
    </row>
    <row r="4630" spans="7:17" x14ac:dyDescent="0.3">
      <c r="G4630" s="1"/>
      <c r="H4630" s="1"/>
      <c r="I4630" s="1"/>
      <c r="K4630" s="160"/>
      <c r="L4630" s="1"/>
      <c r="M4630" s="1"/>
      <c r="N4630" s="1"/>
      <c r="O4630" s="1"/>
      <c r="P4630" s="1"/>
      <c r="Q4630" s="1"/>
    </row>
    <row r="4631" spans="7:17" x14ac:dyDescent="0.3">
      <c r="G4631" s="1"/>
      <c r="H4631" s="1"/>
      <c r="I4631" s="1"/>
      <c r="K4631" s="160"/>
      <c r="L4631" s="1"/>
      <c r="M4631" s="1"/>
      <c r="N4631" s="1"/>
      <c r="O4631" s="1"/>
      <c r="P4631" s="1"/>
      <c r="Q4631" s="1"/>
    </row>
    <row r="4632" spans="7:17" x14ac:dyDescent="0.3">
      <c r="G4632" s="1"/>
      <c r="H4632" s="1"/>
      <c r="I4632" s="1"/>
      <c r="K4632" s="160"/>
      <c r="L4632" s="1"/>
      <c r="M4632" s="1"/>
      <c r="N4632" s="1"/>
      <c r="O4632" s="1"/>
      <c r="P4632" s="1"/>
      <c r="Q4632" s="1"/>
    </row>
    <row r="4633" spans="7:17" x14ac:dyDescent="0.3">
      <c r="G4633" s="1"/>
      <c r="H4633" s="1"/>
      <c r="I4633" s="1"/>
      <c r="K4633" s="160"/>
      <c r="L4633" s="1"/>
      <c r="M4633" s="1"/>
      <c r="N4633" s="1"/>
      <c r="O4633" s="1"/>
      <c r="P4633" s="1"/>
      <c r="Q4633" s="1"/>
    </row>
    <row r="4634" spans="7:17" x14ac:dyDescent="0.3">
      <c r="G4634" s="1"/>
      <c r="H4634" s="1"/>
      <c r="I4634" s="1"/>
      <c r="K4634" s="160"/>
      <c r="L4634" s="1"/>
      <c r="M4634" s="1"/>
      <c r="N4634" s="1"/>
      <c r="O4634" s="1"/>
      <c r="P4634" s="1"/>
      <c r="Q4634" s="1"/>
    </row>
    <row r="4635" spans="7:17" x14ac:dyDescent="0.3">
      <c r="G4635" s="1"/>
      <c r="H4635" s="1"/>
      <c r="I4635" s="1"/>
      <c r="K4635" s="160"/>
      <c r="L4635" s="1"/>
      <c r="M4635" s="1"/>
      <c r="N4635" s="1"/>
      <c r="O4635" s="1"/>
      <c r="P4635" s="1"/>
      <c r="Q4635" s="1"/>
    </row>
    <row r="4636" spans="7:17" x14ac:dyDescent="0.3">
      <c r="G4636" s="1"/>
      <c r="H4636" s="1"/>
      <c r="I4636" s="1"/>
      <c r="K4636" s="160"/>
      <c r="L4636" s="1"/>
      <c r="M4636" s="1"/>
      <c r="N4636" s="1"/>
      <c r="O4636" s="1"/>
      <c r="P4636" s="1"/>
      <c r="Q4636" s="1"/>
    </row>
    <row r="4637" spans="7:17" x14ac:dyDescent="0.3">
      <c r="G4637" s="1"/>
      <c r="H4637" s="1"/>
      <c r="I4637" s="1"/>
      <c r="K4637" s="160"/>
      <c r="L4637" s="1"/>
      <c r="M4637" s="1"/>
      <c r="N4637" s="1"/>
      <c r="O4637" s="1"/>
      <c r="P4637" s="1"/>
      <c r="Q4637" s="1"/>
    </row>
    <row r="4638" spans="7:17" x14ac:dyDescent="0.3">
      <c r="G4638" s="1"/>
      <c r="H4638" s="1"/>
      <c r="I4638" s="1"/>
      <c r="K4638" s="160"/>
      <c r="L4638" s="1"/>
      <c r="M4638" s="1"/>
      <c r="N4638" s="1"/>
      <c r="O4638" s="1"/>
      <c r="P4638" s="1"/>
      <c r="Q4638" s="1"/>
    </row>
    <row r="4639" spans="7:17" x14ac:dyDescent="0.3">
      <c r="G4639" s="1"/>
      <c r="H4639" s="1"/>
      <c r="I4639" s="1"/>
      <c r="K4639" s="160"/>
      <c r="L4639" s="1"/>
      <c r="M4639" s="1"/>
      <c r="N4639" s="1"/>
      <c r="O4639" s="1"/>
      <c r="P4639" s="1"/>
      <c r="Q4639" s="1"/>
    </row>
    <row r="4640" spans="7:17" x14ac:dyDescent="0.3">
      <c r="G4640" s="1"/>
      <c r="H4640" s="1"/>
      <c r="I4640" s="1"/>
      <c r="K4640" s="160"/>
      <c r="L4640" s="1"/>
      <c r="M4640" s="1"/>
      <c r="N4640" s="1"/>
      <c r="O4640" s="1"/>
      <c r="P4640" s="1"/>
      <c r="Q4640" s="1"/>
    </row>
    <row r="4641" spans="7:17" x14ac:dyDescent="0.3">
      <c r="G4641" s="1"/>
      <c r="H4641" s="1"/>
      <c r="I4641" s="1"/>
      <c r="K4641" s="160"/>
      <c r="L4641" s="1"/>
      <c r="M4641" s="1"/>
      <c r="N4641" s="1"/>
      <c r="O4641" s="1"/>
      <c r="P4641" s="1"/>
      <c r="Q4641" s="1"/>
    </row>
    <row r="4642" spans="7:17" x14ac:dyDescent="0.3">
      <c r="G4642" s="1"/>
      <c r="H4642" s="1"/>
      <c r="I4642" s="1"/>
      <c r="K4642" s="160"/>
      <c r="L4642" s="1"/>
      <c r="M4642" s="1"/>
      <c r="N4642" s="1"/>
      <c r="O4642" s="1"/>
      <c r="P4642" s="1"/>
      <c r="Q4642" s="1"/>
    </row>
    <row r="4643" spans="7:17" x14ac:dyDescent="0.3">
      <c r="G4643" s="1"/>
      <c r="H4643" s="1"/>
      <c r="I4643" s="1"/>
      <c r="K4643" s="160"/>
      <c r="L4643" s="1"/>
      <c r="M4643" s="1"/>
      <c r="N4643" s="1"/>
      <c r="O4643" s="1"/>
      <c r="P4643" s="1"/>
      <c r="Q4643" s="1"/>
    </row>
    <row r="4644" spans="7:17" x14ac:dyDescent="0.3">
      <c r="G4644" s="1"/>
      <c r="H4644" s="1"/>
      <c r="I4644" s="1"/>
      <c r="K4644" s="160"/>
      <c r="L4644" s="1"/>
      <c r="M4644" s="1"/>
      <c r="N4644" s="1"/>
      <c r="O4644" s="1"/>
      <c r="P4644" s="1"/>
      <c r="Q4644" s="1"/>
    </row>
    <row r="4645" spans="7:17" x14ac:dyDescent="0.3">
      <c r="G4645" s="1"/>
      <c r="H4645" s="1"/>
      <c r="I4645" s="1"/>
      <c r="K4645" s="160"/>
      <c r="L4645" s="1"/>
      <c r="M4645" s="1"/>
      <c r="N4645" s="1"/>
      <c r="O4645" s="1"/>
      <c r="P4645" s="1"/>
      <c r="Q4645" s="1"/>
    </row>
    <row r="4646" spans="7:17" x14ac:dyDescent="0.3">
      <c r="G4646" s="1"/>
      <c r="H4646" s="1"/>
      <c r="I4646" s="1"/>
      <c r="K4646" s="160"/>
      <c r="L4646" s="1"/>
      <c r="M4646" s="1"/>
      <c r="N4646" s="1"/>
      <c r="O4646" s="1"/>
      <c r="P4646" s="1"/>
      <c r="Q4646" s="1"/>
    </row>
    <row r="4647" spans="7:17" x14ac:dyDescent="0.3">
      <c r="G4647" s="1"/>
      <c r="H4647" s="1"/>
      <c r="I4647" s="1"/>
      <c r="K4647" s="160"/>
      <c r="L4647" s="1"/>
      <c r="M4647" s="1"/>
      <c r="N4647" s="1"/>
      <c r="O4647" s="1"/>
      <c r="P4647" s="1"/>
      <c r="Q4647" s="1"/>
    </row>
    <row r="4648" spans="7:17" x14ac:dyDescent="0.3">
      <c r="G4648" s="1"/>
      <c r="H4648" s="1"/>
      <c r="I4648" s="1"/>
      <c r="K4648" s="160"/>
      <c r="L4648" s="1"/>
      <c r="M4648" s="1"/>
      <c r="N4648" s="1"/>
      <c r="O4648" s="1"/>
      <c r="P4648" s="1"/>
      <c r="Q4648" s="1"/>
    </row>
    <row r="4649" spans="7:17" x14ac:dyDescent="0.3">
      <c r="G4649" s="1"/>
      <c r="H4649" s="1"/>
      <c r="I4649" s="1"/>
      <c r="K4649" s="160"/>
      <c r="L4649" s="1"/>
      <c r="M4649" s="1"/>
      <c r="N4649" s="1"/>
      <c r="O4649" s="1"/>
      <c r="P4649" s="1"/>
      <c r="Q4649" s="1"/>
    </row>
    <row r="4650" spans="7:17" x14ac:dyDescent="0.3">
      <c r="G4650" s="1"/>
      <c r="H4650" s="1"/>
      <c r="I4650" s="1"/>
      <c r="K4650" s="160"/>
      <c r="L4650" s="1"/>
      <c r="M4650" s="1"/>
      <c r="N4650" s="1"/>
      <c r="O4650" s="1"/>
      <c r="P4650" s="1"/>
      <c r="Q4650" s="1"/>
    </row>
    <row r="4651" spans="7:17" x14ac:dyDescent="0.3">
      <c r="G4651" s="1"/>
      <c r="H4651" s="1"/>
      <c r="I4651" s="1"/>
      <c r="K4651" s="160"/>
      <c r="L4651" s="1"/>
      <c r="M4651" s="1"/>
      <c r="N4651" s="1"/>
      <c r="O4651" s="1"/>
      <c r="P4651" s="1"/>
      <c r="Q4651" s="1"/>
    </row>
    <row r="4652" spans="7:17" x14ac:dyDescent="0.3">
      <c r="G4652" s="1"/>
      <c r="H4652" s="1"/>
      <c r="I4652" s="1"/>
      <c r="K4652" s="160"/>
      <c r="L4652" s="1"/>
      <c r="M4652" s="1"/>
      <c r="N4652" s="1"/>
      <c r="O4652" s="1"/>
      <c r="P4652" s="1"/>
      <c r="Q4652" s="1"/>
    </row>
    <row r="4653" spans="7:17" x14ac:dyDescent="0.3">
      <c r="G4653" s="1"/>
      <c r="H4653" s="1"/>
      <c r="I4653" s="1"/>
      <c r="K4653" s="160"/>
      <c r="L4653" s="1"/>
      <c r="M4653" s="1"/>
      <c r="N4653" s="1"/>
      <c r="O4653" s="1"/>
      <c r="P4653" s="1"/>
      <c r="Q4653" s="1"/>
    </row>
    <row r="4654" spans="7:17" x14ac:dyDescent="0.3">
      <c r="G4654" s="1"/>
      <c r="H4654" s="1"/>
      <c r="I4654" s="1"/>
      <c r="K4654" s="160"/>
      <c r="L4654" s="1"/>
      <c r="M4654" s="1"/>
      <c r="N4654" s="1"/>
      <c r="O4654" s="1"/>
      <c r="P4654" s="1"/>
      <c r="Q4654" s="1"/>
    </row>
    <row r="4655" spans="7:17" x14ac:dyDescent="0.3">
      <c r="G4655" s="1"/>
      <c r="H4655" s="1"/>
      <c r="I4655" s="1"/>
      <c r="K4655" s="160"/>
      <c r="L4655" s="1"/>
      <c r="M4655" s="1"/>
      <c r="N4655" s="1"/>
      <c r="O4655" s="1"/>
      <c r="P4655" s="1"/>
      <c r="Q4655" s="1"/>
    </row>
    <row r="4656" spans="7:17" x14ac:dyDescent="0.3">
      <c r="G4656" s="1"/>
      <c r="H4656" s="1"/>
      <c r="I4656" s="1"/>
      <c r="K4656" s="160"/>
      <c r="L4656" s="1"/>
      <c r="M4656" s="1"/>
      <c r="N4656" s="1"/>
      <c r="O4656" s="1"/>
      <c r="P4656" s="1"/>
      <c r="Q4656" s="1"/>
    </row>
    <row r="4657" spans="7:17" x14ac:dyDescent="0.3">
      <c r="G4657" s="1"/>
      <c r="H4657" s="1"/>
      <c r="I4657" s="1"/>
      <c r="K4657" s="160"/>
      <c r="L4657" s="1"/>
      <c r="M4657" s="1"/>
      <c r="N4657" s="1"/>
      <c r="O4657" s="1"/>
      <c r="P4657" s="1"/>
      <c r="Q4657" s="1"/>
    </row>
    <row r="4658" spans="7:17" x14ac:dyDescent="0.3">
      <c r="G4658" s="1"/>
      <c r="H4658" s="1"/>
      <c r="I4658" s="1"/>
      <c r="K4658" s="160"/>
      <c r="L4658" s="1"/>
      <c r="M4658" s="1"/>
      <c r="N4658" s="1"/>
      <c r="O4658" s="1"/>
      <c r="P4658" s="1"/>
      <c r="Q4658" s="1"/>
    </row>
    <row r="4659" spans="7:17" x14ac:dyDescent="0.3">
      <c r="G4659" s="1"/>
      <c r="H4659" s="1"/>
      <c r="I4659" s="1"/>
      <c r="K4659" s="160"/>
      <c r="L4659" s="1"/>
      <c r="M4659" s="1"/>
      <c r="N4659" s="1"/>
      <c r="O4659" s="1"/>
      <c r="P4659" s="1"/>
      <c r="Q4659" s="1"/>
    </row>
    <row r="4660" spans="7:17" x14ac:dyDescent="0.3">
      <c r="G4660" s="1"/>
      <c r="H4660" s="1"/>
      <c r="I4660" s="1"/>
      <c r="K4660" s="160"/>
      <c r="L4660" s="1"/>
      <c r="M4660" s="1"/>
      <c r="N4660" s="1"/>
      <c r="O4660" s="1"/>
      <c r="P4660" s="1"/>
      <c r="Q4660" s="1"/>
    </row>
    <row r="4661" spans="7:17" x14ac:dyDescent="0.3">
      <c r="G4661" s="1"/>
      <c r="H4661" s="1"/>
      <c r="I4661" s="1"/>
      <c r="K4661" s="160"/>
      <c r="L4661" s="1"/>
      <c r="M4661" s="1"/>
      <c r="N4661" s="1"/>
      <c r="O4661" s="1"/>
      <c r="P4661" s="1"/>
      <c r="Q4661" s="1"/>
    </row>
    <row r="4662" spans="7:17" x14ac:dyDescent="0.3">
      <c r="G4662" s="1"/>
      <c r="H4662" s="1"/>
      <c r="I4662" s="1"/>
      <c r="K4662" s="160"/>
      <c r="L4662" s="1"/>
      <c r="M4662" s="1"/>
      <c r="N4662" s="1"/>
      <c r="O4662" s="1"/>
      <c r="P4662" s="1"/>
      <c r="Q4662" s="1"/>
    </row>
    <row r="4663" spans="7:17" x14ac:dyDescent="0.3">
      <c r="G4663" s="1"/>
      <c r="H4663" s="1"/>
      <c r="I4663" s="1"/>
      <c r="K4663" s="160"/>
      <c r="L4663" s="1"/>
      <c r="M4663" s="1"/>
      <c r="N4663" s="1"/>
      <c r="O4663" s="1"/>
      <c r="P4663" s="1"/>
      <c r="Q4663" s="1"/>
    </row>
    <row r="4664" spans="7:17" x14ac:dyDescent="0.3">
      <c r="G4664" s="1"/>
      <c r="H4664" s="1"/>
      <c r="I4664" s="1"/>
      <c r="K4664" s="160"/>
      <c r="L4664" s="1"/>
      <c r="M4664" s="1"/>
      <c r="N4664" s="1"/>
      <c r="O4664" s="1"/>
      <c r="P4664" s="1"/>
      <c r="Q4664" s="1"/>
    </row>
    <row r="4665" spans="7:17" x14ac:dyDescent="0.3">
      <c r="G4665" s="1"/>
      <c r="H4665" s="1"/>
      <c r="I4665" s="1"/>
      <c r="K4665" s="160"/>
      <c r="L4665" s="1"/>
      <c r="M4665" s="1"/>
      <c r="N4665" s="1"/>
      <c r="O4665" s="1"/>
      <c r="P4665" s="1"/>
      <c r="Q4665" s="1"/>
    </row>
    <row r="4666" spans="7:17" x14ac:dyDescent="0.3">
      <c r="G4666" s="1"/>
      <c r="H4666" s="1"/>
      <c r="I4666" s="1"/>
      <c r="K4666" s="160"/>
      <c r="L4666" s="1"/>
      <c r="M4666" s="1"/>
      <c r="N4666" s="1"/>
      <c r="O4666" s="1"/>
      <c r="P4666" s="1"/>
      <c r="Q4666" s="1"/>
    </row>
    <row r="4667" spans="7:17" x14ac:dyDescent="0.3">
      <c r="G4667" s="1"/>
      <c r="H4667" s="1"/>
      <c r="I4667" s="1"/>
      <c r="K4667" s="160"/>
      <c r="L4667" s="1"/>
      <c r="M4667" s="1"/>
      <c r="N4667" s="1"/>
      <c r="O4667" s="1"/>
      <c r="P4667" s="1"/>
      <c r="Q4667" s="1"/>
    </row>
    <row r="4668" spans="7:17" x14ac:dyDescent="0.3">
      <c r="G4668" s="1"/>
      <c r="H4668" s="1"/>
      <c r="I4668" s="1"/>
      <c r="K4668" s="160"/>
      <c r="L4668" s="1"/>
      <c r="M4668" s="1"/>
      <c r="N4668" s="1"/>
      <c r="O4668" s="1"/>
      <c r="P4668" s="1"/>
      <c r="Q4668" s="1"/>
    </row>
    <row r="4669" spans="7:17" x14ac:dyDescent="0.3">
      <c r="G4669" s="1"/>
      <c r="H4669" s="1"/>
      <c r="I4669" s="1"/>
      <c r="K4669" s="160"/>
      <c r="L4669" s="1"/>
      <c r="M4669" s="1"/>
      <c r="N4669" s="1"/>
      <c r="O4669" s="1"/>
      <c r="P4669" s="1"/>
      <c r="Q4669" s="1"/>
    </row>
    <row r="4670" spans="7:17" x14ac:dyDescent="0.3">
      <c r="G4670" s="1"/>
      <c r="H4670" s="1"/>
      <c r="I4670" s="1"/>
      <c r="K4670" s="160"/>
      <c r="L4670" s="1"/>
      <c r="M4670" s="1"/>
      <c r="N4670" s="1"/>
      <c r="O4670" s="1"/>
      <c r="P4670" s="1"/>
      <c r="Q4670" s="1"/>
    </row>
    <row r="4671" spans="7:17" x14ac:dyDescent="0.3">
      <c r="G4671" s="1"/>
      <c r="H4671" s="1"/>
      <c r="I4671" s="1"/>
      <c r="K4671" s="160"/>
      <c r="L4671" s="1"/>
      <c r="M4671" s="1"/>
      <c r="N4671" s="1"/>
      <c r="O4671" s="1"/>
      <c r="P4671" s="1"/>
      <c r="Q4671" s="1"/>
    </row>
    <row r="4672" spans="7:17" x14ac:dyDescent="0.3">
      <c r="G4672" s="1"/>
      <c r="H4672" s="1"/>
      <c r="I4672" s="1"/>
      <c r="K4672" s="160"/>
      <c r="L4672" s="1"/>
      <c r="M4672" s="1"/>
      <c r="N4672" s="1"/>
      <c r="O4672" s="1"/>
      <c r="P4672" s="1"/>
      <c r="Q4672" s="1"/>
    </row>
    <row r="4673" spans="7:17" x14ac:dyDescent="0.3">
      <c r="G4673" s="1"/>
      <c r="H4673" s="1"/>
      <c r="I4673" s="1"/>
      <c r="K4673" s="160"/>
      <c r="L4673" s="1"/>
      <c r="M4673" s="1"/>
      <c r="N4673" s="1"/>
      <c r="O4673" s="1"/>
      <c r="P4673" s="1"/>
      <c r="Q4673" s="1"/>
    </row>
    <row r="4674" spans="7:17" x14ac:dyDescent="0.3">
      <c r="G4674" s="1"/>
      <c r="H4674" s="1"/>
      <c r="I4674" s="1"/>
      <c r="K4674" s="160"/>
      <c r="L4674" s="1"/>
      <c r="M4674" s="1"/>
      <c r="N4674" s="1"/>
      <c r="O4674" s="1"/>
      <c r="P4674" s="1"/>
      <c r="Q4674" s="1"/>
    </row>
    <row r="4675" spans="7:17" x14ac:dyDescent="0.3">
      <c r="G4675" s="1"/>
      <c r="H4675" s="1"/>
      <c r="I4675" s="1"/>
      <c r="K4675" s="160"/>
      <c r="L4675" s="1"/>
      <c r="M4675" s="1"/>
      <c r="N4675" s="1"/>
      <c r="O4675" s="1"/>
      <c r="P4675" s="1"/>
      <c r="Q4675" s="1"/>
    </row>
    <row r="4676" spans="7:17" x14ac:dyDescent="0.3">
      <c r="G4676" s="1"/>
      <c r="H4676" s="1"/>
      <c r="I4676" s="1"/>
      <c r="K4676" s="160"/>
      <c r="L4676" s="1"/>
      <c r="M4676" s="1"/>
      <c r="N4676" s="1"/>
      <c r="O4676" s="1"/>
      <c r="P4676" s="1"/>
      <c r="Q4676" s="1"/>
    </row>
    <row r="4677" spans="7:17" x14ac:dyDescent="0.3">
      <c r="G4677" s="1"/>
      <c r="H4677" s="1"/>
      <c r="I4677" s="1"/>
      <c r="K4677" s="160"/>
      <c r="L4677" s="1"/>
      <c r="M4677" s="1"/>
      <c r="N4677" s="1"/>
      <c r="O4677" s="1"/>
      <c r="P4677" s="1"/>
      <c r="Q4677" s="1"/>
    </row>
    <row r="4678" spans="7:17" x14ac:dyDescent="0.3">
      <c r="G4678" s="1"/>
      <c r="H4678" s="1"/>
      <c r="I4678" s="1"/>
      <c r="K4678" s="160"/>
      <c r="L4678" s="1"/>
      <c r="M4678" s="1"/>
      <c r="N4678" s="1"/>
      <c r="O4678" s="1"/>
      <c r="P4678" s="1"/>
      <c r="Q4678" s="1"/>
    </row>
    <row r="4679" spans="7:17" x14ac:dyDescent="0.3">
      <c r="G4679" s="1"/>
      <c r="H4679" s="1"/>
      <c r="I4679" s="1"/>
      <c r="K4679" s="160"/>
      <c r="L4679" s="1"/>
      <c r="M4679" s="1"/>
      <c r="N4679" s="1"/>
      <c r="O4679" s="1"/>
      <c r="P4679" s="1"/>
      <c r="Q4679" s="1"/>
    </row>
    <row r="4680" spans="7:17" x14ac:dyDescent="0.3">
      <c r="G4680" s="1"/>
      <c r="H4680" s="1"/>
      <c r="I4680" s="1"/>
      <c r="K4680" s="160"/>
      <c r="L4680" s="1"/>
      <c r="M4680" s="1"/>
      <c r="N4680" s="1"/>
      <c r="O4680" s="1"/>
      <c r="P4680" s="1"/>
      <c r="Q4680" s="1"/>
    </row>
    <row r="4681" spans="7:17" x14ac:dyDescent="0.3">
      <c r="G4681" s="1"/>
      <c r="H4681" s="1"/>
      <c r="I4681" s="1"/>
      <c r="K4681" s="160"/>
      <c r="L4681" s="1"/>
      <c r="M4681" s="1"/>
      <c r="N4681" s="1"/>
      <c r="O4681" s="1"/>
      <c r="P4681" s="1"/>
      <c r="Q4681" s="1"/>
    </row>
    <row r="4682" spans="7:17" x14ac:dyDescent="0.3">
      <c r="G4682" s="1"/>
      <c r="H4682" s="1"/>
      <c r="I4682" s="1"/>
      <c r="K4682" s="160"/>
      <c r="L4682" s="1"/>
      <c r="M4682" s="1"/>
      <c r="N4682" s="1"/>
      <c r="O4682" s="1"/>
      <c r="P4682" s="1"/>
      <c r="Q4682" s="1"/>
    </row>
    <row r="4683" spans="7:17" x14ac:dyDescent="0.3">
      <c r="G4683" s="1"/>
      <c r="H4683" s="1"/>
      <c r="I4683" s="1"/>
      <c r="K4683" s="160"/>
      <c r="L4683" s="1"/>
      <c r="M4683" s="1"/>
      <c r="N4683" s="1"/>
      <c r="O4683" s="1"/>
      <c r="P4683" s="1"/>
      <c r="Q4683" s="1"/>
    </row>
    <row r="4684" spans="7:17" x14ac:dyDescent="0.3">
      <c r="G4684" s="1"/>
      <c r="H4684" s="1"/>
      <c r="I4684" s="1"/>
      <c r="K4684" s="160"/>
      <c r="L4684" s="1"/>
      <c r="M4684" s="1"/>
      <c r="N4684" s="1"/>
      <c r="O4684" s="1"/>
      <c r="P4684" s="1"/>
      <c r="Q4684" s="1"/>
    </row>
    <row r="4685" spans="7:17" x14ac:dyDescent="0.3">
      <c r="G4685" s="1"/>
      <c r="H4685" s="1"/>
      <c r="I4685" s="1"/>
      <c r="K4685" s="160"/>
      <c r="L4685" s="1"/>
      <c r="M4685" s="1"/>
      <c r="N4685" s="1"/>
      <c r="O4685" s="1"/>
      <c r="P4685" s="1"/>
      <c r="Q4685" s="1"/>
    </row>
    <row r="4686" spans="7:17" x14ac:dyDescent="0.3">
      <c r="G4686" s="1"/>
      <c r="H4686" s="1"/>
      <c r="I4686" s="1"/>
      <c r="K4686" s="160"/>
      <c r="L4686" s="1"/>
      <c r="M4686" s="1"/>
      <c r="N4686" s="1"/>
      <c r="O4686" s="1"/>
      <c r="P4686" s="1"/>
      <c r="Q4686" s="1"/>
    </row>
    <row r="4687" spans="7:17" x14ac:dyDescent="0.3">
      <c r="G4687" s="1"/>
      <c r="H4687" s="1"/>
      <c r="I4687" s="1"/>
      <c r="K4687" s="160"/>
      <c r="L4687" s="1"/>
      <c r="M4687" s="1"/>
      <c r="N4687" s="1"/>
      <c r="O4687" s="1"/>
      <c r="P4687" s="1"/>
      <c r="Q4687" s="1"/>
    </row>
    <row r="4688" spans="7:17" x14ac:dyDescent="0.3">
      <c r="G4688" s="1"/>
      <c r="H4688" s="1"/>
      <c r="I4688" s="1"/>
      <c r="K4688" s="160"/>
      <c r="L4688" s="1"/>
      <c r="M4688" s="1"/>
      <c r="N4688" s="1"/>
      <c r="O4688" s="1"/>
      <c r="P4688" s="1"/>
      <c r="Q4688" s="1"/>
    </row>
    <row r="4689" spans="7:17" x14ac:dyDescent="0.3">
      <c r="G4689" s="1"/>
      <c r="H4689" s="1"/>
      <c r="I4689" s="1"/>
      <c r="K4689" s="160"/>
      <c r="L4689" s="1"/>
      <c r="M4689" s="1"/>
      <c r="N4689" s="1"/>
      <c r="O4689" s="1"/>
      <c r="P4689" s="1"/>
      <c r="Q4689" s="1"/>
    </row>
    <row r="4690" spans="7:17" x14ac:dyDescent="0.3">
      <c r="G4690" s="1"/>
      <c r="H4690" s="1"/>
      <c r="I4690" s="1"/>
      <c r="K4690" s="160"/>
      <c r="L4690" s="1"/>
      <c r="M4690" s="1"/>
      <c r="N4690" s="1"/>
      <c r="O4690" s="1"/>
      <c r="P4690" s="1"/>
      <c r="Q4690" s="1"/>
    </row>
    <row r="4691" spans="7:17" x14ac:dyDescent="0.3">
      <c r="G4691" s="1"/>
      <c r="H4691" s="1"/>
      <c r="I4691" s="1"/>
      <c r="K4691" s="160"/>
      <c r="L4691" s="1"/>
      <c r="M4691" s="1"/>
      <c r="N4691" s="1"/>
      <c r="O4691" s="1"/>
      <c r="P4691" s="1"/>
      <c r="Q4691" s="1"/>
    </row>
    <row r="4692" spans="7:17" x14ac:dyDescent="0.3">
      <c r="G4692" s="1"/>
      <c r="H4692" s="1"/>
      <c r="I4692" s="1"/>
      <c r="K4692" s="160"/>
      <c r="L4692" s="1"/>
      <c r="M4692" s="1"/>
      <c r="N4692" s="1"/>
      <c r="O4692" s="1"/>
      <c r="P4692" s="1"/>
      <c r="Q4692" s="1"/>
    </row>
    <row r="4693" spans="7:17" x14ac:dyDescent="0.3">
      <c r="G4693" s="1"/>
      <c r="H4693" s="1"/>
      <c r="I4693" s="1"/>
      <c r="K4693" s="160"/>
      <c r="L4693" s="1"/>
      <c r="M4693" s="1"/>
      <c r="N4693" s="1"/>
      <c r="O4693" s="1"/>
      <c r="P4693" s="1"/>
      <c r="Q4693" s="1"/>
    </row>
    <row r="4694" spans="7:17" x14ac:dyDescent="0.3">
      <c r="G4694" s="1"/>
      <c r="H4694" s="1"/>
      <c r="I4694" s="1"/>
      <c r="K4694" s="160"/>
      <c r="L4694" s="1"/>
      <c r="M4694" s="1"/>
      <c r="N4694" s="1"/>
      <c r="O4694" s="1"/>
      <c r="P4694" s="1"/>
      <c r="Q4694" s="1"/>
    </row>
    <row r="4695" spans="7:17" x14ac:dyDescent="0.3">
      <c r="G4695" s="1"/>
      <c r="H4695" s="1"/>
      <c r="I4695" s="1"/>
      <c r="K4695" s="160"/>
      <c r="L4695" s="1"/>
      <c r="M4695" s="1"/>
      <c r="N4695" s="1"/>
      <c r="O4695" s="1"/>
      <c r="P4695" s="1"/>
      <c r="Q4695" s="1"/>
    </row>
    <row r="4696" spans="7:17" x14ac:dyDescent="0.3">
      <c r="G4696" s="1"/>
      <c r="H4696" s="1"/>
      <c r="I4696" s="1"/>
      <c r="K4696" s="160"/>
      <c r="L4696" s="1"/>
      <c r="M4696" s="1"/>
      <c r="N4696" s="1"/>
      <c r="O4696" s="1"/>
      <c r="P4696" s="1"/>
      <c r="Q4696" s="1"/>
    </row>
    <row r="4697" spans="7:17" x14ac:dyDescent="0.3">
      <c r="G4697" s="1"/>
      <c r="H4697" s="1"/>
      <c r="I4697" s="1"/>
      <c r="K4697" s="160"/>
      <c r="L4697" s="1"/>
      <c r="M4697" s="1"/>
      <c r="N4697" s="1"/>
      <c r="O4697" s="1"/>
      <c r="P4697" s="1"/>
      <c r="Q4697" s="1"/>
    </row>
    <row r="4698" spans="7:17" x14ac:dyDescent="0.3">
      <c r="G4698" s="1"/>
      <c r="H4698" s="1"/>
      <c r="I4698" s="1"/>
      <c r="K4698" s="160"/>
      <c r="L4698" s="1"/>
      <c r="M4698" s="1"/>
      <c r="N4698" s="1"/>
      <c r="O4698" s="1"/>
      <c r="P4698" s="1"/>
      <c r="Q4698" s="1"/>
    </row>
    <row r="4699" spans="7:17" x14ac:dyDescent="0.3">
      <c r="G4699" s="1"/>
      <c r="H4699" s="1"/>
      <c r="I4699" s="1"/>
      <c r="K4699" s="160"/>
      <c r="L4699" s="1"/>
      <c r="M4699" s="1"/>
      <c r="N4699" s="1"/>
      <c r="O4699" s="1"/>
      <c r="P4699" s="1"/>
      <c r="Q4699" s="1"/>
    </row>
    <row r="4700" spans="7:17" x14ac:dyDescent="0.3">
      <c r="G4700" s="1"/>
      <c r="H4700" s="1"/>
      <c r="I4700" s="1"/>
      <c r="K4700" s="160"/>
      <c r="L4700" s="1"/>
      <c r="M4700" s="1"/>
      <c r="N4700" s="1"/>
      <c r="O4700" s="1"/>
      <c r="P4700" s="1"/>
      <c r="Q4700" s="1"/>
    </row>
    <row r="4701" spans="7:17" x14ac:dyDescent="0.3">
      <c r="G4701" s="1"/>
      <c r="H4701" s="1"/>
      <c r="I4701" s="1"/>
      <c r="K4701" s="160"/>
      <c r="L4701" s="1"/>
      <c r="M4701" s="1"/>
      <c r="N4701" s="1"/>
      <c r="O4701" s="1"/>
      <c r="P4701" s="1"/>
      <c r="Q4701" s="1"/>
    </row>
    <row r="4702" spans="7:17" x14ac:dyDescent="0.3">
      <c r="G4702" s="1"/>
      <c r="H4702" s="1"/>
      <c r="I4702" s="1"/>
      <c r="K4702" s="160"/>
      <c r="L4702" s="1"/>
      <c r="M4702" s="1"/>
      <c r="N4702" s="1"/>
      <c r="O4702" s="1"/>
      <c r="P4702" s="1"/>
      <c r="Q4702" s="1"/>
    </row>
    <row r="4703" spans="7:17" x14ac:dyDescent="0.3">
      <c r="G4703" s="1"/>
      <c r="H4703" s="1"/>
      <c r="I4703" s="1"/>
      <c r="K4703" s="160"/>
      <c r="L4703" s="1"/>
      <c r="M4703" s="1"/>
      <c r="N4703" s="1"/>
      <c r="O4703" s="1"/>
      <c r="P4703" s="1"/>
      <c r="Q4703" s="1"/>
    </row>
    <row r="4704" spans="7:17" x14ac:dyDescent="0.3">
      <c r="G4704" s="1"/>
      <c r="H4704" s="1"/>
      <c r="I4704" s="1"/>
      <c r="K4704" s="160"/>
      <c r="L4704" s="1"/>
      <c r="M4704" s="1"/>
      <c r="N4704" s="1"/>
      <c r="O4704" s="1"/>
      <c r="P4704" s="1"/>
      <c r="Q4704" s="1"/>
    </row>
    <row r="4705" spans="7:17" x14ac:dyDescent="0.3">
      <c r="G4705" s="1"/>
      <c r="H4705" s="1"/>
      <c r="I4705" s="1"/>
      <c r="K4705" s="160"/>
      <c r="L4705" s="1"/>
      <c r="M4705" s="1"/>
      <c r="N4705" s="1"/>
      <c r="O4705" s="1"/>
      <c r="P4705" s="1"/>
      <c r="Q4705" s="1"/>
    </row>
    <row r="4706" spans="7:17" x14ac:dyDescent="0.3">
      <c r="G4706" s="1"/>
      <c r="H4706" s="1"/>
      <c r="I4706" s="1"/>
      <c r="K4706" s="160"/>
      <c r="L4706" s="1"/>
      <c r="M4706" s="1"/>
      <c r="N4706" s="1"/>
      <c r="O4706" s="1"/>
      <c r="P4706" s="1"/>
      <c r="Q4706" s="1"/>
    </row>
    <row r="4707" spans="7:17" x14ac:dyDescent="0.3">
      <c r="G4707" s="1"/>
      <c r="H4707" s="1"/>
      <c r="I4707" s="1"/>
      <c r="K4707" s="160"/>
      <c r="L4707" s="1"/>
      <c r="M4707" s="1"/>
      <c r="N4707" s="1"/>
      <c r="O4707" s="1"/>
      <c r="P4707" s="1"/>
      <c r="Q4707" s="1"/>
    </row>
    <row r="4708" spans="7:17" x14ac:dyDescent="0.3">
      <c r="G4708" s="1"/>
      <c r="H4708" s="1"/>
      <c r="I4708" s="1"/>
      <c r="K4708" s="160"/>
      <c r="L4708" s="1"/>
      <c r="M4708" s="1"/>
      <c r="N4708" s="1"/>
      <c r="O4708" s="1"/>
      <c r="P4708" s="1"/>
      <c r="Q4708" s="1"/>
    </row>
    <row r="4709" spans="7:17" x14ac:dyDescent="0.3">
      <c r="G4709" s="1"/>
      <c r="H4709" s="1"/>
      <c r="I4709" s="1"/>
      <c r="K4709" s="160"/>
      <c r="L4709" s="1"/>
      <c r="M4709" s="1"/>
      <c r="N4709" s="1"/>
      <c r="O4709" s="1"/>
      <c r="P4709" s="1"/>
      <c r="Q4709" s="1"/>
    </row>
    <row r="4710" spans="7:17" x14ac:dyDescent="0.3">
      <c r="G4710" s="1"/>
      <c r="H4710" s="1"/>
      <c r="I4710" s="1"/>
      <c r="K4710" s="160"/>
      <c r="L4710" s="1"/>
      <c r="M4710" s="1"/>
      <c r="N4710" s="1"/>
      <c r="O4710" s="1"/>
      <c r="P4710" s="1"/>
      <c r="Q4710" s="1"/>
    </row>
    <row r="4711" spans="7:17" x14ac:dyDescent="0.3">
      <c r="G4711" s="1"/>
      <c r="H4711" s="1"/>
      <c r="I4711" s="1"/>
      <c r="K4711" s="160"/>
      <c r="L4711" s="1"/>
      <c r="M4711" s="1"/>
      <c r="N4711" s="1"/>
      <c r="O4711" s="1"/>
      <c r="P4711" s="1"/>
      <c r="Q4711" s="1"/>
    </row>
    <row r="4712" spans="7:17" x14ac:dyDescent="0.3">
      <c r="G4712" s="1"/>
      <c r="H4712" s="1"/>
      <c r="I4712" s="1"/>
      <c r="K4712" s="160"/>
      <c r="L4712" s="1"/>
      <c r="M4712" s="1"/>
      <c r="N4712" s="1"/>
      <c r="O4712" s="1"/>
      <c r="P4712" s="1"/>
      <c r="Q4712" s="1"/>
    </row>
    <row r="4713" spans="7:17" x14ac:dyDescent="0.3">
      <c r="G4713" s="1"/>
      <c r="H4713" s="1"/>
      <c r="I4713" s="1"/>
      <c r="K4713" s="160"/>
      <c r="L4713" s="1"/>
      <c r="M4713" s="1"/>
      <c r="N4713" s="1"/>
      <c r="O4713" s="1"/>
      <c r="P4713" s="1"/>
      <c r="Q4713" s="1"/>
    </row>
    <row r="4714" spans="7:17" x14ac:dyDescent="0.3">
      <c r="G4714" s="1"/>
      <c r="H4714" s="1"/>
      <c r="I4714" s="1"/>
      <c r="K4714" s="160"/>
      <c r="L4714" s="1"/>
      <c r="M4714" s="1"/>
      <c r="N4714" s="1"/>
      <c r="O4714" s="1"/>
      <c r="P4714" s="1"/>
      <c r="Q4714" s="1"/>
    </row>
    <row r="4715" spans="7:17" x14ac:dyDescent="0.3">
      <c r="G4715" s="1"/>
      <c r="H4715" s="1"/>
      <c r="I4715" s="1"/>
      <c r="K4715" s="160"/>
      <c r="L4715" s="1"/>
      <c r="M4715" s="1"/>
      <c r="N4715" s="1"/>
      <c r="O4715" s="1"/>
      <c r="P4715" s="1"/>
      <c r="Q4715" s="1"/>
    </row>
    <row r="4716" spans="7:17" x14ac:dyDescent="0.3">
      <c r="G4716" s="1"/>
      <c r="H4716" s="1"/>
      <c r="I4716" s="1"/>
      <c r="K4716" s="160"/>
      <c r="L4716" s="1"/>
      <c r="M4716" s="1"/>
      <c r="N4716" s="1"/>
      <c r="O4716" s="1"/>
      <c r="P4716" s="1"/>
      <c r="Q4716" s="1"/>
    </row>
    <row r="4717" spans="7:17" x14ac:dyDescent="0.3">
      <c r="G4717" s="1"/>
      <c r="H4717" s="1"/>
      <c r="I4717" s="1"/>
      <c r="K4717" s="160"/>
      <c r="L4717" s="1"/>
      <c r="M4717" s="1"/>
      <c r="N4717" s="1"/>
      <c r="O4717" s="1"/>
      <c r="P4717" s="1"/>
      <c r="Q4717" s="1"/>
    </row>
    <row r="4718" spans="7:17" x14ac:dyDescent="0.3">
      <c r="G4718" s="1"/>
      <c r="H4718" s="1"/>
      <c r="I4718" s="1"/>
      <c r="K4718" s="160"/>
      <c r="L4718" s="1"/>
      <c r="M4718" s="1"/>
      <c r="N4718" s="1"/>
      <c r="O4718" s="1"/>
      <c r="P4718" s="1"/>
      <c r="Q4718" s="1"/>
    </row>
    <row r="4719" spans="7:17" x14ac:dyDescent="0.3">
      <c r="G4719" s="1"/>
      <c r="H4719" s="1"/>
      <c r="I4719" s="1"/>
      <c r="K4719" s="160"/>
      <c r="L4719" s="1"/>
      <c r="M4719" s="1"/>
      <c r="N4719" s="1"/>
      <c r="O4719" s="1"/>
      <c r="P4719" s="1"/>
      <c r="Q4719" s="1"/>
    </row>
    <row r="4720" spans="7:17" x14ac:dyDescent="0.3">
      <c r="G4720" s="1"/>
      <c r="H4720" s="1"/>
      <c r="I4720" s="1"/>
      <c r="K4720" s="160"/>
      <c r="L4720" s="1"/>
      <c r="M4720" s="1"/>
      <c r="N4720" s="1"/>
      <c r="O4720" s="1"/>
      <c r="P4720" s="1"/>
      <c r="Q4720" s="1"/>
    </row>
    <row r="4721" spans="7:17" x14ac:dyDescent="0.3">
      <c r="G4721" s="1"/>
      <c r="H4721" s="1"/>
      <c r="I4721" s="1"/>
      <c r="K4721" s="160"/>
      <c r="L4721" s="1"/>
      <c r="M4721" s="1"/>
      <c r="N4721" s="1"/>
      <c r="O4721" s="1"/>
      <c r="P4721" s="1"/>
      <c r="Q4721" s="1"/>
    </row>
    <row r="4722" spans="7:17" x14ac:dyDescent="0.3">
      <c r="G4722" s="1"/>
      <c r="H4722" s="1"/>
      <c r="I4722" s="1"/>
      <c r="K4722" s="160"/>
      <c r="L4722" s="1"/>
      <c r="M4722" s="1"/>
      <c r="N4722" s="1"/>
      <c r="O4722" s="1"/>
      <c r="P4722" s="1"/>
      <c r="Q4722" s="1"/>
    </row>
    <row r="4723" spans="7:17" x14ac:dyDescent="0.3">
      <c r="G4723" s="1"/>
      <c r="H4723" s="1"/>
      <c r="I4723" s="1"/>
      <c r="K4723" s="160"/>
      <c r="L4723" s="1"/>
      <c r="M4723" s="1"/>
      <c r="N4723" s="1"/>
      <c r="O4723" s="1"/>
      <c r="P4723" s="1"/>
      <c r="Q4723" s="1"/>
    </row>
    <row r="4724" spans="7:17" x14ac:dyDescent="0.3">
      <c r="G4724" s="1"/>
      <c r="H4724" s="1"/>
      <c r="I4724" s="1"/>
      <c r="K4724" s="160"/>
      <c r="L4724" s="1"/>
      <c r="M4724" s="1"/>
      <c r="N4724" s="1"/>
      <c r="O4724" s="1"/>
      <c r="P4724" s="1"/>
      <c r="Q4724" s="1"/>
    </row>
    <row r="4725" spans="7:17" x14ac:dyDescent="0.3">
      <c r="G4725" s="1"/>
      <c r="H4725" s="1"/>
      <c r="I4725" s="1"/>
      <c r="K4725" s="160"/>
      <c r="L4725" s="1"/>
      <c r="M4725" s="1"/>
      <c r="N4725" s="1"/>
      <c r="O4725" s="1"/>
      <c r="P4725" s="1"/>
      <c r="Q4725" s="1"/>
    </row>
    <row r="4726" spans="7:17" x14ac:dyDescent="0.3">
      <c r="G4726" s="1"/>
      <c r="H4726" s="1"/>
      <c r="I4726" s="1"/>
      <c r="K4726" s="160"/>
      <c r="L4726" s="1"/>
      <c r="M4726" s="1"/>
      <c r="N4726" s="1"/>
      <c r="O4726" s="1"/>
      <c r="P4726" s="1"/>
      <c r="Q4726" s="1"/>
    </row>
    <row r="4727" spans="7:17" x14ac:dyDescent="0.3">
      <c r="G4727" s="1"/>
      <c r="H4727" s="1"/>
      <c r="I4727" s="1"/>
      <c r="K4727" s="160"/>
      <c r="L4727" s="1"/>
      <c r="M4727" s="1"/>
      <c r="N4727" s="1"/>
      <c r="O4727" s="1"/>
      <c r="P4727" s="1"/>
      <c r="Q4727" s="1"/>
    </row>
    <row r="4728" spans="7:17" x14ac:dyDescent="0.3">
      <c r="G4728" s="1"/>
      <c r="H4728" s="1"/>
      <c r="I4728" s="1"/>
      <c r="K4728" s="160"/>
      <c r="L4728" s="1"/>
      <c r="M4728" s="1"/>
      <c r="N4728" s="1"/>
      <c r="O4728" s="1"/>
      <c r="P4728" s="1"/>
      <c r="Q4728" s="1"/>
    </row>
    <row r="4729" spans="7:17" x14ac:dyDescent="0.3">
      <c r="G4729" s="1"/>
      <c r="H4729" s="1"/>
      <c r="I4729" s="1"/>
      <c r="K4729" s="160"/>
      <c r="L4729" s="1"/>
      <c r="M4729" s="1"/>
      <c r="N4729" s="1"/>
      <c r="O4729" s="1"/>
      <c r="P4729" s="1"/>
      <c r="Q4729" s="1"/>
    </row>
    <row r="4730" spans="7:17" x14ac:dyDescent="0.3">
      <c r="G4730" s="1"/>
      <c r="H4730" s="1"/>
      <c r="I4730" s="1"/>
      <c r="K4730" s="160"/>
      <c r="L4730" s="1"/>
      <c r="M4730" s="1"/>
      <c r="N4730" s="1"/>
      <c r="O4730" s="1"/>
      <c r="P4730" s="1"/>
      <c r="Q4730" s="1"/>
    </row>
    <row r="4731" spans="7:17" x14ac:dyDescent="0.3">
      <c r="G4731" s="1"/>
      <c r="H4731" s="1"/>
      <c r="I4731" s="1"/>
      <c r="K4731" s="160"/>
      <c r="L4731" s="1"/>
      <c r="M4731" s="1"/>
      <c r="N4731" s="1"/>
      <c r="O4731" s="1"/>
      <c r="P4731" s="1"/>
      <c r="Q4731" s="1"/>
    </row>
    <row r="4732" spans="7:17" x14ac:dyDescent="0.3">
      <c r="G4732" s="1"/>
      <c r="H4732" s="1"/>
      <c r="I4732" s="1"/>
      <c r="K4732" s="160"/>
      <c r="L4732" s="1"/>
      <c r="M4732" s="1"/>
      <c r="N4732" s="1"/>
      <c r="O4732" s="1"/>
      <c r="P4732" s="1"/>
      <c r="Q4732" s="1"/>
    </row>
    <row r="4733" spans="7:17" x14ac:dyDescent="0.3">
      <c r="G4733" s="1"/>
      <c r="H4733" s="1"/>
      <c r="I4733" s="1"/>
      <c r="K4733" s="160"/>
      <c r="L4733" s="1"/>
      <c r="M4733" s="1"/>
      <c r="N4733" s="1"/>
      <c r="O4733" s="1"/>
      <c r="P4733" s="1"/>
      <c r="Q4733" s="1"/>
    </row>
    <row r="4734" spans="7:17" x14ac:dyDescent="0.3">
      <c r="G4734" s="1"/>
      <c r="H4734" s="1"/>
      <c r="I4734" s="1"/>
      <c r="K4734" s="160"/>
      <c r="L4734" s="1"/>
      <c r="M4734" s="1"/>
      <c r="N4734" s="1"/>
      <c r="O4734" s="1"/>
      <c r="P4734" s="1"/>
      <c r="Q4734" s="1"/>
    </row>
    <row r="4735" spans="7:17" x14ac:dyDescent="0.3">
      <c r="G4735" s="1"/>
      <c r="H4735" s="1"/>
      <c r="I4735" s="1"/>
      <c r="K4735" s="160"/>
      <c r="L4735" s="1"/>
      <c r="M4735" s="1"/>
      <c r="N4735" s="1"/>
      <c r="O4735" s="1"/>
      <c r="P4735" s="1"/>
      <c r="Q4735" s="1"/>
    </row>
    <row r="4736" spans="7:17" x14ac:dyDescent="0.3">
      <c r="G4736" s="1"/>
      <c r="H4736" s="1"/>
      <c r="I4736" s="1"/>
      <c r="K4736" s="160"/>
      <c r="L4736" s="1"/>
      <c r="M4736" s="1"/>
      <c r="N4736" s="1"/>
      <c r="O4736" s="1"/>
      <c r="P4736" s="1"/>
      <c r="Q4736" s="1"/>
    </row>
    <row r="4737" spans="7:17" x14ac:dyDescent="0.3">
      <c r="G4737" s="1"/>
      <c r="H4737" s="1"/>
      <c r="I4737" s="1"/>
      <c r="K4737" s="160"/>
      <c r="L4737" s="1"/>
      <c r="M4737" s="1"/>
      <c r="N4737" s="1"/>
      <c r="O4737" s="1"/>
      <c r="P4737" s="1"/>
      <c r="Q4737" s="1"/>
    </row>
    <row r="4738" spans="7:17" x14ac:dyDescent="0.3">
      <c r="G4738" s="1"/>
      <c r="H4738" s="1"/>
      <c r="I4738" s="1"/>
      <c r="K4738" s="160"/>
      <c r="L4738" s="1"/>
      <c r="M4738" s="1"/>
      <c r="N4738" s="1"/>
      <c r="O4738" s="1"/>
      <c r="P4738" s="1"/>
      <c r="Q4738" s="1"/>
    </row>
    <row r="4739" spans="7:17" x14ac:dyDescent="0.3">
      <c r="G4739" s="1"/>
      <c r="H4739" s="1"/>
      <c r="I4739" s="1"/>
      <c r="K4739" s="160"/>
      <c r="L4739" s="1"/>
      <c r="M4739" s="1"/>
      <c r="N4739" s="1"/>
      <c r="O4739" s="1"/>
      <c r="P4739" s="1"/>
      <c r="Q4739" s="1"/>
    </row>
    <row r="4740" spans="7:17" x14ac:dyDescent="0.3">
      <c r="G4740" s="1"/>
      <c r="H4740" s="1"/>
      <c r="I4740" s="1"/>
      <c r="K4740" s="160"/>
      <c r="L4740" s="1"/>
      <c r="M4740" s="1"/>
      <c r="N4740" s="1"/>
      <c r="O4740" s="1"/>
      <c r="P4740" s="1"/>
      <c r="Q4740" s="1"/>
    </row>
    <row r="4741" spans="7:17" x14ac:dyDescent="0.3">
      <c r="G4741" s="1"/>
      <c r="H4741" s="1"/>
      <c r="I4741" s="1"/>
      <c r="K4741" s="160"/>
      <c r="L4741" s="1"/>
      <c r="M4741" s="1"/>
      <c r="N4741" s="1"/>
      <c r="O4741" s="1"/>
      <c r="P4741" s="1"/>
      <c r="Q4741" s="1"/>
    </row>
    <row r="4742" spans="7:17" x14ac:dyDescent="0.3">
      <c r="G4742" s="1"/>
      <c r="H4742" s="1"/>
      <c r="I4742" s="1"/>
      <c r="K4742" s="160"/>
      <c r="L4742" s="1"/>
      <c r="M4742" s="1"/>
      <c r="N4742" s="1"/>
      <c r="O4742" s="1"/>
      <c r="P4742" s="1"/>
      <c r="Q4742" s="1"/>
    </row>
    <row r="4743" spans="7:17" x14ac:dyDescent="0.3">
      <c r="G4743" s="1"/>
      <c r="H4743" s="1"/>
      <c r="I4743" s="1"/>
      <c r="K4743" s="160"/>
      <c r="L4743" s="1"/>
      <c r="M4743" s="1"/>
      <c r="N4743" s="1"/>
      <c r="O4743" s="1"/>
      <c r="P4743" s="1"/>
      <c r="Q4743" s="1"/>
    </row>
    <row r="4744" spans="7:17" x14ac:dyDescent="0.3">
      <c r="G4744" s="1"/>
      <c r="H4744" s="1"/>
      <c r="I4744" s="1"/>
      <c r="K4744" s="160"/>
      <c r="L4744" s="1"/>
      <c r="M4744" s="1"/>
      <c r="N4744" s="1"/>
      <c r="O4744" s="1"/>
      <c r="P4744" s="1"/>
      <c r="Q4744" s="1"/>
    </row>
    <row r="4745" spans="7:17" x14ac:dyDescent="0.3">
      <c r="G4745" s="1"/>
      <c r="H4745" s="1"/>
      <c r="I4745" s="1"/>
      <c r="K4745" s="160"/>
      <c r="L4745" s="1"/>
      <c r="M4745" s="1"/>
      <c r="N4745" s="1"/>
      <c r="O4745" s="1"/>
      <c r="P4745" s="1"/>
      <c r="Q4745" s="1"/>
    </row>
    <row r="4746" spans="7:17" x14ac:dyDescent="0.3">
      <c r="G4746" s="1"/>
      <c r="H4746" s="1"/>
      <c r="I4746" s="1"/>
      <c r="K4746" s="160"/>
      <c r="L4746" s="1"/>
      <c r="M4746" s="1"/>
      <c r="N4746" s="1"/>
      <c r="O4746" s="1"/>
      <c r="P4746" s="1"/>
      <c r="Q4746" s="1"/>
    </row>
    <row r="4747" spans="7:17" x14ac:dyDescent="0.3">
      <c r="G4747" s="1"/>
      <c r="H4747" s="1"/>
      <c r="I4747" s="1"/>
      <c r="K4747" s="160"/>
      <c r="L4747" s="1"/>
      <c r="M4747" s="1"/>
      <c r="N4747" s="1"/>
      <c r="O4747" s="1"/>
      <c r="P4747" s="1"/>
      <c r="Q4747" s="1"/>
    </row>
    <row r="4748" spans="7:17" x14ac:dyDescent="0.3">
      <c r="G4748" s="1"/>
      <c r="H4748" s="1"/>
      <c r="I4748" s="1"/>
      <c r="K4748" s="160"/>
      <c r="L4748" s="1"/>
      <c r="M4748" s="1"/>
      <c r="N4748" s="1"/>
      <c r="O4748" s="1"/>
      <c r="P4748" s="1"/>
      <c r="Q4748" s="1"/>
    </row>
    <row r="4749" spans="7:17" x14ac:dyDescent="0.3">
      <c r="G4749" s="1"/>
      <c r="H4749" s="1"/>
      <c r="I4749" s="1"/>
      <c r="K4749" s="160"/>
      <c r="L4749" s="1"/>
      <c r="M4749" s="1"/>
      <c r="N4749" s="1"/>
      <c r="O4749" s="1"/>
      <c r="P4749" s="1"/>
      <c r="Q4749" s="1"/>
    </row>
    <row r="4750" spans="7:17" x14ac:dyDescent="0.3">
      <c r="G4750" s="1"/>
      <c r="H4750" s="1"/>
      <c r="I4750" s="1"/>
      <c r="K4750" s="160"/>
      <c r="L4750" s="1"/>
      <c r="M4750" s="1"/>
      <c r="N4750" s="1"/>
      <c r="O4750" s="1"/>
      <c r="P4750" s="1"/>
      <c r="Q4750" s="1"/>
    </row>
    <row r="4751" spans="7:17" x14ac:dyDescent="0.3">
      <c r="G4751" s="1"/>
      <c r="H4751" s="1"/>
      <c r="I4751" s="1"/>
      <c r="K4751" s="160"/>
      <c r="L4751" s="1"/>
      <c r="M4751" s="1"/>
      <c r="N4751" s="1"/>
      <c r="O4751" s="1"/>
      <c r="P4751" s="1"/>
      <c r="Q4751" s="1"/>
    </row>
    <row r="4752" spans="7:17" x14ac:dyDescent="0.3">
      <c r="G4752" s="1"/>
      <c r="H4752" s="1"/>
      <c r="I4752" s="1"/>
      <c r="K4752" s="160"/>
      <c r="L4752" s="1"/>
      <c r="M4752" s="1"/>
      <c r="N4752" s="1"/>
      <c r="O4752" s="1"/>
      <c r="P4752" s="1"/>
      <c r="Q4752" s="1"/>
    </row>
    <row r="4753" spans="7:17" x14ac:dyDescent="0.3">
      <c r="G4753" s="1"/>
      <c r="H4753" s="1"/>
      <c r="I4753" s="1"/>
      <c r="K4753" s="160"/>
      <c r="L4753" s="1"/>
      <c r="M4753" s="1"/>
      <c r="N4753" s="1"/>
      <c r="O4753" s="1"/>
      <c r="P4753" s="1"/>
      <c r="Q4753" s="1"/>
    </row>
    <row r="4754" spans="7:17" x14ac:dyDescent="0.3">
      <c r="G4754" s="1"/>
      <c r="H4754" s="1"/>
      <c r="I4754" s="1"/>
      <c r="K4754" s="160"/>
      <c r="L4754" s="1"/>
      <c r="M4754" s="1"/>
      <c r="N4754" s="1"/>
      <c r="O4754" s="1"/>
      <c r="P4754" s="1"/>
      <c r="Q4754" s="1"/>
    </row>
    <row r="4755" spans="7:17" x14ac:dyDescent="0.3">
      <c r="G4755" s="1"/>
      <c r="H4755" s="1"/>
      <c r="I4755" s="1"/>
      <c r="K4755" s="160"/>
      <c r="L4755" s="1"/>
      <c r="M4755" s="1"/>
      <c r="N4755" s="1"/>
      <c r="O4755" s="1"/>
      <c r="P4755" s="1"/>
      <c r="Q4755" s="1"/>
    </row>
    <row r="4756" spans="7:17" x14ac:dyDescent="0.3">
      <c r="G4756" s="1"/>
      <c r="H4756" s="1"/>
      <c r="I4756" s="1"/>
      <c r="K4756" s="160"/>
      <c r="L4756" s="1"/>
      <c r="M4756" s="1"/>
      <c r="N4756" s="1"/>
      <c r="O4756" s="1"/>
      <c r="P4756" s="1"/>
      <c r="Q4756" s="1"/>
    </row>
    <row r="4757" spans="7:17" x14ac:dyDescent="0.3">
      <c r="G4757" s="1"/>
      <c r="H4757" s="1"/>
      <c r="I4757" s="1"/>
      <c r="K4757" s="160"/>
      <c r="L4757" s="1"/>
      <c r="M4757" s="1"/>
      <c r="N4757" s="1"/>
      <c r="O4757" s="1"/>
      <c r="P4757" s="1"/>
      <c r="Q4757" s="1"/>
    </row>
    <row r="4758" spans="7:17" x14ac:dyDescent="0.3">
      <c r="G4758" s="1"/>
      <c r="H4758" s="1"/>
      <c r="I4758" s="1"/>
      <c r="K4758" s="160"/>
      <c r="L4758" s="1"/>
      <c r="M4758" s="1"/>
      <c r="N4758" s="1"/>
      <c r="O4758" s="1"/>
      <c r="P4758" s="1"/>
      <c r="Q4758" s="1"/>
    </row>
    <row r="4759" spans="7:17" x14ac:dyDescent="0.3">
      <c r="G4759" s="1"/>
      <c r="H4759" s="1"/>
      <c r="I4759" s="1"/>
      <c r="K4759" s="160"/>
      <c r="L4759" s="1"/>
      <c r="M4759" s="1"/>
      <c r="N4759" s="1"/>
      <c r="O4759" s="1"/>
      <c r="P4759" s="1"/>
      <c r="Q4759" s="1"/>
    </row>
    <row r="4760" spans="7:17" x14ac:dyDescent="0.3">
      <c r="G4760" s="1"/>
      <c r="H4760" s="1"/>
      <c r="I4760" s="1"/>
      <c r="K4760" s="160"/>
      <c r="L4760" s="1"/>
      <c r="M4760" s="1"/>
      <c r="N4760" s="1"/>
      <c r="O4760" s="1"/>
      <c r="P4760" s="1"/>
      <c r="Q4760" s="1"/>
    </row>
    <row r="4761" spans="7:17" x14ac:dyDescent="0.3">
      <c r="G4761" s="1"/>
      <c r="H4761" s="1"/>
      <c r="I4761" s="1"/>
      <c r="K4761" s="160"/>
      <c r="L4761" s="1"/>
      <c r="M4761" s="1"/>
      <c r="N4761" s="1"/>
      <c r="O4761" s="1"/>
      <c r="P4761" s="1"/>
      <c r="Q4761" s="1"/>
    </row>
    <row r="4762" spans="7:17" x14ac:dyDescent="0.3">
      <c r="G4762" s="1"/>
      <c r="H4762" s="1"/>
      <c r="I4762" s="1"/>
      <c r="K4762" s="160"/>
      <c r="L4762" s="1"/>
      <c r="M4762" s="1"/>
      <c r="N4762" s="1"/>
      <c r="O4762" s="1"/>
      <c r="P4762" s="1"/>
      <c r="Q4762" s="1"/>
    </row>
    <row r="4763" spans="7:17" x14ac:dyDescent="0.3">
      <c r="G4763" s="1"/>
      <c r="H4763" s="1"/>
      <c r="I4763" s="1"/>
      <c r="K4763" s="160"/>
      <c r="L4763" s="1"/>
      <c r="M4763" s="1"/>
      <c r="N4763" s="1"/>
      <c r="O4763" s="1"/>
      <c r="P4763" s="1"/>
      <c r="Q4763" s="1"/>
    </row>
    <row r="4764" spans="7:17" x14ac:dyDescent="0.3">
      <c r="G4764" s="1"/>
      <c r="H4764" s="1"/>
      <c r="I4764" s="1"/>
      <c r="K4764" s="160"/>
      <c r="L4764" s="1"/>
      <c r="M4764" s="1"/>
      <c r="N4764" s="1"/>
      <c r="O4764" s="1"/>
      <c r="P4764" s="1"/>
      <c r="Q4764" s="1"/>
    </row>
    <row r="4765" spans="7:17" x14ac:dyDescent="0.3">
      <c r="G4765" s="1"/>
      <c r="H4765" s="1"/>
      <c r="I4765" s="1"/>
      <c r="K4765" s="160"/>
      <c r="L4765" s="1"/>
      <c r="M4765" s="1"/>
      <c r="N4765" s="1"/>
      <c r="O4765" s="1"/>
      <c r="P4765" s="1"/>
      <c r="Q4765" s="1"/>
    </row>
    <row r="4766" spans="7:17" x14ac:dyDescent="0.3">
      <c r="G4766" s="1"/>
      <c r="H4766" s="1"/>
      <c r="I4766" s="1"/>
      <c r="K4766" s="160"/>
      <c r="L4766" s="1"/>
      <c r="M4766" s="1"/>
      <c r="N4766" s="1"/>
      <c r="O4766" s="1"/>
      <c r="P4766" s="1"/>
      <c r="Q4766" s="1"/>
    </row>
    <row r="4767" spans="7:17" x14ac:dyDescent="0.3">
      <c r="G4767" s="1"/>
      <c r="H4767" s="1"/>
      <c r="I4767" s="1"/>
      <c r="K4767" s="160"/>
      <c r="L4767" s="1"/>
      <c r="M4767" s="1"/>
      <c r="N4767" s="1"/>
      <c r="O4767" s="1"/>
      <c r="P4767" s="1"/>
      <c r="Q4767" s="1"/>
    </row>
    <row r="4768" spans="7:17" x14ac:dyDescent="0.3">
      <c r="G4768" s="1"/>
      <c r="H4768" s="1"/>
      <c r="I4768" s="1"/>
      <c r="K4768" s="160"/>
      <c r="L4768" s="1"/>
      <c r="M4768" s="1"/>
      <c r="N4768" s="1"/>
      <c r="O4768" s="1"/>
      <c r="P4768" s="1"/>
      <c r="Q4768" s="1"/>
    </row>
    <row r="4769" spans="7:17" x14ac:dyDescent="0.3">
      <c r="G4769" s="1"/>
      <c r="H4769" s="1"/>
      <c r="I4769" s="1"/>
      <c r="K4769" s="160"/>
      <c r="L4769" s="1"/>
      <c r="M4769" s="1"/>
      <c r="N4769" s="1"/>
      <c r="O4769" s="1"/>
      <c r="P4769" s="1"/>
      <c r="Q4769" s="1"/>
    </row>
    <row r="4770" spans="7:17" x14ac:dyDescent="0.3">
      <c r="G4770" s="1"/>
      <c r="H4770" s="1"/>
      <c r="I4770" s="1"/>
      <c r="K4770" s="160"/>
      <c r="L4770" s="1"/>
      <c r="M4770" s="1"/>
      <c r="N4770" s="1"/>
      <c r="O4770" s="1"/>
      <c r="P4770" s="1"/>
      <c r="Q4770" s="1"/>
    </row>
    <row r="4771" spans="7:17" x14ac:dyDescent="0.3">
      <c r="G4771" s="1"/>
      <c r="H4771" s="1"/>
      <c r="I4771" s="1"/>
      <c r="K4771" s="160"/>
      <c r="L4771" s="1"/>
      <c r="M4771" s="1"/>
      <c r="N4771" s="1"/>
      <c r="O4771" s="1"/>
      <c r="P4771" s="1"/>
      <c r="Q4771" s="1"/>
    </row>
    <row r="4772" spans="7:17" x14ac:dyDescent="0.3">
      <c r="G4772" s="1"/>
      <c r="H4772" s="1"/>
      <c r="I4772" s="1"/>
      <c r="K4772" s="160"/>
      <c r="L4772" s="1"/>
      <c r="M4772" s="1"/>
      <c r="N4772" s="1"/>
      <c r="O4772" s="1"/>
      <c r="P4772" s="1"/>
      <c r="Q4772" s="1"/>
    </row>
    <row r="4773" spans="7:17" x14ac:dyDescent="0.3">
      <c r="G4773" s="1"/>
      <c r="H4773" s="1"/>
      <c r="I4773" s="1"/>
      <c r="K4773" s="160"/>
      <c r="L4773" s="1"/>
      <c r="M4773" s="1"/>
      <c r="N4773" s="1"/>
      <c r="O4773" s="1"/>
      <c r="P4773" s="1"/>
      <c r="Q4773" s="1"/>
    </row>
    <row r="4774" spans="7:17" x14ac:dyDescent="0.3">
      <c r="G4774" s="1"/>
      <c r="H4774" s="1"/>
      <c r="I4774" s="1"/>
      <c r="K4774" s="160"/>
      <c r="L4774" s="1"/>
      <c r="M4774" s="1"/>
      <c r="N4774" s="1"/>
      <c r="O4774" s="1"/>
      <c r="P4774" s="1"/>
      <c r="Q4774" s="1"/>
    </row>
    <row r="4775" spans="7:17" x14ac:dyDescent="0.3">
      <c r="G4775" s="1"/>
      <c r="H4775" s="1"/>
      <c r="I4775" s="1"/>
      <c r="K4775" s="160"/>
      <c r="L4775" s="1"/>
      <c r="M4775" s="1"/>
      <c r="N4775" s="1"/>
      <c r="O4775" s="1"/>
      <c r="P4775" s="1"/>
      <c r="Q4775" s="1"/>
    </row>
    <row r="4776" spans="7:17" x14ac:dyDescent="0.3">
      <c r="G4776" s="1"/>
      <c r="H4776" s="1"/>
      <c r="I4776" s="1"/>
      <c r="K4776" s="160"/>
      <c r="L4776" s="1"/>
      <c r="M4776" s="1"/>
      <c r="N4776" s="1"/>
      <c r="O4776" s="1"/>
      <c r="P4776" s="1"/>
      <c r="Q4776" s="1"/>
    </row>
    <row r="4777" spans="7:17" x14ac:dyDescent="0.3">
      <c r="G4777" s="1"/>
      <c r="H4777" s="1"/>
      <c r="I4777" s="1"/>
      <c r="K4777" s="160"/>
      <c r="L4777" s="1"/>
      <c r="M4777" s="1"/>
      <c r="N4777" s="1"/>
      <c r="O4777" s="1"/>
      <c r="P4777" s="1"/>
      <c r="Q4777" s="1"/>
    </row>
    <row r="4778" spans="7:17" x14ac:dyDescent="0.3">
      <c r="G4778" s="1"/>
      <c r="H4778" s="1"/>
      <c r="I4778" s="1"/>
      <c r="K4778" s="160"/>
      <c r="L4778" s="1"/>
      <c r="M4778" s="1"/>
      <c r="N4778" s="1"/>
      <c r="O4778" s="1"/>
      <c r="P4778" s="1"/>
      <c r="Q4778" s="1"/>
    </row>
    <row r="4779" spans="7:17" x14ac:dyDescent="0.3">
      <c r="G4779" s="1"/>
      <c r="H4779" s="1"/>
      <c r="I4779" s="1"/>
      <c r="K4779" s="160"/>
      <c r="L4779" s="1"/>
      <c r="M4779" s="1"/>
      <c r="N4779" s="1"/>
      <c r="O4779" s="1"/>
      <c r="P4779" s="1"/>
      <c r="Q4779" s="1"/>
    </row>
    <row r="4780" spans="7:17" x14ac:dyDescent="0.3">
      <c r="G4780" s="1"/>
      <c r="H4780" s="1"/>
      <c r="I4780" s="1"/>
      <c r="K4780" s="160"/>
      <c r="L4780" s="1"/>
      <c r="M4780" s="1"/>
      <c r="N4780" s="1"/>
      <c r="O4780" s="1"/>
      <c r="P4780" s="1"/>
      <c r="Q4780" s="1"/>
    </row>
    <row r="4781" spans="7:17" x14ac:dyDescent="0.3">
      <c r="G4781" s="1"/>
      <c r="H4781" s="1"/>
      <c r="I4781" s="1"/>
      <c r="K4781" s="160"/>
      <c r="L4781" s="1"/>
      <c r="M4781" s="1"/>
      <c r="N4781" s="1"/>
      <c r="O4781" s="1"/>
      <c r="P4781" s="1"/>
      <c r="Q4781" s="1"/>
    </row>
    <row r="4782" spans="7:17" x14ac:dyDescent="0.3">
      <c r="G4782" s="1"/>
      <c r="H4782" s="1"/>
      <c r="I4782" s="1"/>
      <c r="K4782" s="160"/>
      <c r="L4782" s="1"/>
      <c r="M4782" s="1"/>
      <c r="N4782" s="1"/>
      <c r="O4782" s="1"/>
      <c r="P4782" s="1"/>
      <c r="Q4782" s="1"/>
    </row>
    <row r="4783" spans="7:17" x14ac:dyDescent="0.3">
      <c r="G4783" s="1"/>
      <c r="H4783" s="1"/>
      <c r="I4783" s="1"/>
      <c r="K4783" s="160"/>
      <c r="L4783" s="1"/>
      <c r="M4783" s="1"/>
      <c r="N4783" s="1"/>
      <c r="O4783" s="1"/>
      <c r="P4783" s="1"/>
      <c r="Q4783" s="1"/>
    </row>
    <row r="4784" spans="7:17" x14ac:dyDescent="0.3">
      <c r="G4784" s="1"/>
      <c r="H4784" s="1"/>
      <c r="I4784" s="1"/>
      <c r="K4784" s="160"/>
      <c r="L4784" s="1"/>
      <c r="M4784" s="1"/>
      <c r="N4784" s="1"/>
      <c r="O4784" s="1"/>
      <c r="P4784" s="1"/>
      <c r="Q4784" s="1"/>
    </row>
    <row r="4785" spans="7:17" x14ac:dyDescent="0.3">
      <c r="G4785" s="1"/>
      <c r="H4785" s="1"/>
      <c r="I4785" s="1"/>
      <c r="K4785" s="160"/>
      <c r="L4785" s="1"/>
      <c r="M4785" s="1"/>
      <c r="N4785" s="1"/>
      <c r="O4785" s="1"/>
      <c r="P4785" s="1"/>
      <c r="Q4785" s="1"/>
    </row>
    <row r="4786" spans="7:17" x14ac:dyDescent="0.3">
      <c r="G4786" s="1"/>
      <c r="H4786" s="1"/>
      <c r="I4786" s="1"/>
      <c r="K4786" s="160"/>
      <c r="L4786" s="1"/>
      <c r="M4786" s="1"/>
      <c r="N4786" s="1"/>
      <c r="O4786" s="1"/>
      <c r="P4786" s="1"/>
      <c r="Q4786" s="1"/>
    </row>
    <row r="4787" spans="7:17" x14ac:dyDescent="0.3">
      <c r="G4787" s="1"/>
      <c r="H4787" s="1"/>
      <c r="I4787" s="1"/>
      <c r="K4787" s="160"/>
      <c r="L4787" s="1"/>
      <c r="M4787" s="1"/>
      <c r="N4787" s="1"/>
      <c r="O4787" s="1"/>
      <c r="P4787" s="1"/>
      <c r="Q4787" s="1"/>
    </row>
    <row r="4788" spans="7:17" x14ac:dyDescent="0.3">
      <c r="G4788" s="1"/>
      <c r="H4788" s="1"/>
      <c r="I4788" s="1"/>
      <c r="K4788" s="160"/>
      <c r="L4788" s="1"/>
      <c r="M4788" s="1"/>
      <c r="N4788" s="1"/>
      <c r="O4788" s="1"/>
      <c r="P4788" s="1"/>
      <c r="Q4788" s="1"/>
    </row>
    <row r="4789" spans="7:17" x14ac:dyDescent="0.3">
      <c r="G4789" s="1"/>
      <c r="H4789" s="1"/>
      <c r="I4789" s="1"/>
      <c r="K4789" s="160"/>
      <c r="L4789" s="1"/>
      <c r="M4789" s="1"/>
      <c r="N4789" s="1"/>
      <c r="O4789" s="1"/>
      <c r="P4789" s="1"/>
      <c r="Q4789" s="1"/>
    </row>
    <row r="4790" spans="7:17" x14ac:dyDescent="0.3">
      <c r="G4790" s="1"/>
      <c r="H4790" s="1"/>
      <c r="I4790" s="1"/>
      <c r="K4790" s="160"/>
      <c r="L4790" s="1"/>
      <c r="M4790" s="1"/>
      <c r="N4790" s="1"/>
      <c r="O4790" s="1"/>
      <c r="P4790" s="1"/>
      <c r="Q4790" s="1"/>
    </row>
    <row r="4791" spans="7:17" x14ac:dyDescent="0.3">
      <c r="G4791" s="1"/>
      <c r="H4791" s="1"/>
      <c r="I4791" s="1"/>
      <c r="K4791" s="160"/>
      <c r="L4791" s="1"/>
      <c r="M4791" s="1"/>
      <c r="N4791" s="1"/>
      <c r="O4791" s="1"/>
      <c r="P4791" s="1"/>
      <c r="Q4791" s="1"/>
    </row>
    <row r="4792" spans="7:17" x14ac:dyDescent="0.3">
      <c r="G4792" s="1"/>
      <c r="H4792" s="1"/>
      <c r="I4792" s="1"/>
      <c r="K4792" s="160"/>
      <c r="L4792" s="1"/>
      <c r="M4792" s="1"/>
      <c r="N4792" s="1"/>
      <c r="O4792" s="1"/>
      <c r="P4792" s="1"/>
      <c r="Q4792" s="1"/>
    </row>
    <row r="4793" spans="7:17" x14ac:dyDescent="0.3">
      <c r="G4793" s="1"/>
      <c r="H4793" s="1"/>
      <c r="I4793" s="1"/>
      <c r="K4793" s="160"/>
      <c r="L4793" s="1"/>
      <c r="M4793" s="1"/>
      <c r="N4793" s="1"/>
      <c r="O4793" s="1"/>
      <c r="P4793" s="1"/>
      <c r="Q4793" s="1"/>
    </row>
    <row r="4794" spans="7:17" x14ac:dyDescent="0.3">
      <c r="G4794" s="1"/>
      <c r="H4794" s="1"/>
      <c r="I4794" s="1"/>
      <c r="K4794" s="160"/>
      <c r="L4794" s="1"/>
      <c r="M4794" s="1"/>
      <c r="N4794" s="1"/>
      <c r="O4794" s="1"/>
      <c r="P4794" s="1"/>
      <c r="Q4794" s="1"/>
    </row>
    <row r="4795" spans="7:17" x14ac:dyDescent="0.3">
      <c r="G4795" s="1"/>
      <c r="H4795" s="1"/>
      <c r="I4795" s="1"/>
      <c r="K4795" s="160"/>
      <c r="L4795" s="1"/>
      <c r="M4795" s="1"/>
      <c r="N4795" s="1"/>
      <c r="O4795" s="1"/>
      <c r="P4795" s="1"/>
      <c r="Q4795" s="1"/>
    </row>
    <row r="4796" spans="7:17" x14ac:dyDescent="0.3">
      <c r="G4796" s="1"/>
      <c r="H4796" s="1"/>
      <c r="I4796" s="1"/>
      <c r="K4796" s="160"/>
      <c r="L4796" s="1"/>
      <c r="M4796" s="1"/>
      <c r="N4796" s="1"/>
      <c r="O4796" s="1"/>
      <c r="P4796" s="1"/>
      <c r="Q4796" s="1"/>
    </row>
    <row r="4797" spans="7:17" x14ac:dyDescent="0.3">
      <c r="G4797" s="1"/>
      <c r="H4797" s="1"/>
      <c r="I4797" s="1"/>
      <c r="K4797" s="160"/>
      <c r="L4797" s="1"/>
      <c r="M4797" s="1"/>
      <c r="N4797" s="1"/>
      <c r="O4797" s="1"/>
      <c r="P4797" s="1"/>
      <c r="Q4797" s="1"/>
    </row>
    <row r="4798" spans="7:17" x14ac:dyDescent="0.3">
      <c r="G4798" s="1"/>
      <c r="H4798" s="1"/>
      <c r="I4798" s="1"/>
      <c r="K4798" s="160"/>
      <c r="L4798" s="1"/>
      <c r="M4798" s="1"/>
      <c r="N4798" s="1"/>
      <c r="O4798" s="1"/>
      <c r="P4798" s="1"/>
      <c r="Q4798" s="1"/>
    </row>
    <row r="4799" spans="7:17" x14ac:dyDescent="0.3">
      <c r="G4799" s="1"/>
      <c r="H4799" s="1"/>
      <c r="I4799" s="1"/>
      <c r="K4799" s="160"/>
      <c r="L4799" s="1"/>
      <c r="M4799" s="1"/>
      <c r="N4799" s="1"/>
      <c r="O4799" s="1"/>
      <c r="P4799" s="1"/>
      <c r="Q4799" s="1"/>
    </row>
    <row r="4800" spans="7:17" x14ac:dyDescent="0.3">
      <c r="G4800" s="1"/>
      <c r="H4800" s="1"/>
      <c r="I4800" s="1"/>
      <c r="K4800" s="160"/>
      <c r="L4800" s="1"/>
      <c r="M4800" s="1"/>
      <c r="N4800" s="1"/>
      <c r="O4800" s="1"/>
      <c r="P4800" s="1"/>
      <c r="Q4800" s="1"/>
    </row>
    <row r="4801" spans="7:17" x14ac:dyDescent="0.3">
      <c r="G4801" s="1"/>
      <c r="H4801" s="1"/>
      <c r="I4801" s="1"/>
      <c r="K4801" s="160"/>
      <c r="L4801" s="1"/>
      <c r="M4801" s="1"/>
      <c r="N4801" s="1"/>
      <c r="O4801" s="1"/>
      <c r="P4801" s="1"/>
      <c r="Q4801" s="1"/>
    </row>
    <row r="4802" spans="7:17" x14ac:dyDescent="0.3">
      <c r="G4802" s="1"/>
      <c r="H4802" s="1"/>
      <c r="I4802" s="1"/>
      <c r="K4802" s="160"/>
      <c r="L4802" s="1"/>
      <c r="M4802" s="1"/>
      <c r="N4802" s="1"/>
      <c r="O4802" s="1"/>
      <c r="P4802" s="1"/>
      <c r="Q4802" s="1"/>
    </row>
    <row r="4803" spans="7:17" x14ac:dyDescent="0.3">
      <c r="G4803" s="1"/>
      <c r="H4803" s="1"/>
      <c r="I4803" s="1"/>
      <c r="K4803" s="160"/>
      <c r="L4803" s="1"/>
      <c r="M4803" s="1"/>
      <c r="N4803" s="1"/>
      <c r="O4803" s="1"/>
      <c r="P4803" s="1"/>
      <c r="Q4803" s="1"/>
    </row>
    <row r="4804" spans="7:17" x14ac:dyDescent="0.3">
      <c r="G4804" s="1"/>
      <c r="H4804" s="1"/>
      <c r="I4804" s="1"/>
      <c r="K4804" s="160"/>
      <c r="L4804" s="1"/>
      <c r="M4804" s="1"/>
      <c r="N4804" s="1"/>
      <c r="O4804" s="1"/>
      <c r="P4804" s="1"/>
      <c r="Q4804" s="1"/>
    </row>
    <row r="4805" spans="7:17" x14ac:dyDescent="0.3">
      <c r="G4805" s="1"/>
      <c r="H4805" s="1"/>
      <c r="I4805" s="1"/>
      <c r="K4805" s="160"/>
      <c r="L4805" s="1"/>
      <c r="M4805" s="1"/>
      <c r="N4805" s="1"/>
      <c r="O4805" s="1"/>
      <c r="P4805" s="1"/>
      <c r="Q4805" s="1"/>
    </row>
    <row r="4806" spans="7:17" x14ac:dyDescent="0.3">
      <c r="G4806" s="1"/>
      <c r="H4806" s="1"/>
      <c r="I4806" s="1"/>
      <c r="K4806" s="160"/>
      <c r="L4806" s="1"/>
      <c r="M4806" s="1"/>
      <c r="N4806" s="1"/>
      <c r="O4806" s="1"/>
      <c r="P4806" s="1"/>
      <c r="Q4806" s="1"/>
    </row>
    <row r="4807" spans="7:17" x14ac:dyDescent="0.3">
      <c r="G4807" s="1"/>
      <c r="H4807" s="1"/>
      <c r="I4807" s="1"/>
      <c r="K4807" s="160"/>
      <c r="L4807" s="1"/>
      <c r="M4807" s="1"/>
      <c r="N4807" s="1"/>
      <c r="O4807" s="1"/>
      <c r="P4807" s="1"/>
      <c r="Q4807" s="1"/>
    </row>
    <row r="4808" spans="7:17" x14ac:dyDescent="0.3">
      <c r="G4808" s="1"/>
      <c r="H4808" s="1"/>
      <c r="I4808" s="1"/>
      <c r="K4808" s="160"/>
      <c r="L4808" s="1"/>
      <c r="M4808" s="1"/>
      <c r="N4808" s="1"/>
      <c r="O4808" s="1"/>
      <c r="P4808" s="1"/>
      <c r="Q4808" s="1"/>
    </row>
    <row r="4809" spans="7:17" x14ac:dyDescent="0.3">
      <c r="G4809" s="1"/>
      <c r="H4809" s="1"/>
      <c r="I4809" s="1"/>
      <c r="K4809" s="160"/>
      <c r="L4809" s="1"/>
      <c r="M4809" s="1"/>
      <c r="N4809" s="1"/>
      <c r="O4809" s="1"/>
      <c r="P4809" s="1"/>
      <c r="Q4809" s="1"/>
    </row>
    <row r="4810" spans="7:17" x14ac:dyDescent="0.3">
      <c r="G4810" s="1"/>
      <c r="H4810" s="1"/>
      <c r="I4810" s="1"/>
      <c r="K4810" s="160"/>
      <c r="L4810" s="1"/>
      <c r="M4810" s="1"/>
      <c r="N4810" s="1"/>
      <c r="O4810" s="1"/>
      <c r="P4810" s="1"/>
      <c r="Q4810" s="1"/>
    </row>
    <row r="4811" spans="7:17" x14ac:dyDescent="0.3">
      <c r="G4811" s="1"/>
      <c r="H4811" s="1"/>
      <c r="I4811" s="1"/>
      <c r="K4811" s="160"/>
      <c r="L4811" s="1"/>
      <c r="M4811" s="1"/>
      <c r="N4811" s="1"/>
      <c r="O4811" s="1"/>
      <c r="P4811" s="1"/>
      <c r="Q4811" s="1"/>
    </row>
    <row r="4812" spans="7:17" x14ac:dyDescent="0.3">
      <c r="G4812" s="1"/>
      <c r="H4812" s="1"/>
      <c r="I4812" s="1"/>
      <c r="K4812" s="160"/>
      <c r="L4812" s="1"/>
      <c r="M4812" s="1"/>
      <c r="N4812" s="1"/>
      <c r="O4812" s="1"/>
      <c r="P4812" s="1"/>
      <c r="Q4812" s="1"/>
    </row>
    <row r="4813" spans="7:17" x14ac:dyDescent="0.3">
      <c r="G4813" s="1"/>
      <c r="H4813" s="1"/>
      <c r="I4813" s="1"/>
      <c r="K4813" s="160"/>
      <c r="L4813" s="1"/>
      <c r="M4813" s="1"/>
      <c r="N4813" s="1"/>
      <c r="O4813" s="1"/>
      <c r="P4813" s="1"/>
      <c r="Q4813" s="1"/>
    </row>
    <row r="4814" spans="7:17" x14ac:dyDescent="0.3">
      <c r="G4814" s="1"/>
      <c r="H4814" s="1"/>
      <c r="I4814" s="1"/>
      <c r="K4814" s="160"/>
      <c r="L4814" s="1"/>
      <c r="M4814" s="1"/>
      <c r="N4814" s="1"/>
      <c r="O4814" s="1"/>
      <c r="P4814" s="1"/>
      <c r="Q4814" s="1"/>
    </row>
    <row r="4815" spans="7:17" x14ac:dyDescent="0.3">
      <c r="G4815" s="1"/>
      <c r="H4815" s="1"/>
      <c r="I4815" s="1"/>
      <c r="K4815" s="160"/>
      <c r="L4815" s="1"/>
      <c r="M4815" s="1"/>
      <c r="N4815" s="1"/>
      <c r="O4815" s="1"/>
      <c r="P4815" s="1"/>
      <c r="Q4815" s="1"/>
    </row>
    <row r="4816" spans="7:17" x14ac:dyDescent="0.3">
      <c r="G4816" s="1"/>
      <c r="H4816" s="1"/>
      <c r="I4816" s="1"/>
      <c r="K4816" s="160"/>
      <c r="L4816" s="1"/>
      <c r="M4816" s="1"/>
      <c r="N4816" s="1"/>
      <c r="O4816" s="1"/>
      <c r="P4816" s="1"/>
      <c r="Q4816" s="1"/>
    </row>
    <row r="4817" spans="7:17" x14ac:dyDescent="0.3">
      <c r="G4817" s="1"/>
      <c r="H4817" s="1"/>
      <c r="I4817" s="1"/>
      <c r="K4817" s="160"/>
      <c r="L4817" s="1"/>
      <c r="M4817" s="1"/>
      <c r="N4817" s="1"/>
      <c r="O4817" s="1"/>
      <c r="P4817" s="1"/>
      <c r="Q4817" s="1"/>
    </row>
    <row r="4818" spans="7:17" x14ac:dyDescent="0.3">
      <c r="G4818" s="1"/>
      <c r="H4818" s="1"/>
      <c r="I4818" s="1"/>
      <c r="K4818" s="160"/>
      <c r="L4818" s="1"/>
      <c r="M4818" s="1"/>
      <c r="N4818" s="1"/>
      <c r="O4818" s="1"/>
      <c r="P4818" s="1"/>
      <c r="Q4818" s="1"/>
    </row>
    <row r="4819" spans="7:17" x14ac:dyDescent="0.3">
      <c r="G4819" s="1"/>
      <c r="H4819" s="1"/>
      <c r="I4819" s="1"/>
      <c r="K4819" s="160"/>
      <c r="L4819" s="1"/>
      <c r="M4819" s="1"/>
      <c r="N4819" s="1"/>
      <c r="O4819" s="1"/>
      <c r="P4819" s="1"/>
      <c r="Q4819" s="1"/>
    </row>
    <row r="4820" spans="7:17" x14ac:dyDescent="0.3">
      <c r="G4820" s="1"/>
      <c r="H4820" s="1"/>
      <c r="I4820" s="1"/>
      <c r="K4820" s="160"/>
      <c r="L4820" s="1"/>
      <c r="M4820" s="1"/>
      <c r="N4820" s="1"/>
      <c r="O4820" s="1"/>
      <c r="P4820" s="1"/>
      <c r="Q4820" s="1"/>
    </row>
    <row r="4821" spans="7:17" x14ac:dyDescent="0.3">
      <c r="G4821" s="1"/>
      <c r="H4821" s="1"/>
      <c r="I4821" s="1"/>
      <c r="K4821" s="160"/>
      <c r="L4821" s="1"/>
      <c r="M4821" s="1"/>
      <c r="N4821" s="1"/>
      <c r="O4821" s="1"/>
      <c r="P4821" s="1"/>
      <c r="Q4821" s="1"/>
    </row>
    <row r="4822" spans="7:17" x14ac:dyDescent="0.3">
      <c r="G4822" s="1"/>
      <c r="H4822" s="1"/>
      <c r="I4822" s="1"/>
      <c r="K4822" s="160"/>
      <c r="L4822" s="1"/>
      <c r="M4822" s="1"/>
      <c r="N4822" s="1"/>
      <c r="O4822" s="1"/>
      <c r="P4822" s="1"/>
      <c r="Q4822" s="1"/>
    </row>
    <row r="4823" spans="7:17" x14ac:dyDescent="0.3">
      <c r="G4823" s="1"/>
      <c r="H4823" s="1"/>
      <c r="I4823" s="1"/>
      <c r="K4823" s="160"/>
      <c r="L4823" s="1"/>
      <c r="M4823" s="1"/>
      <c r="N4823" s="1"/>
      <c r="O4823" s="1"/>
      <c r="P4823" s="1"/>
      <c r="Q4823" s="1"/>
    </row>
    <row r="4824" spans="7:17" x14ac:dyDescent="0.3">
      <c r="G4824" s="1"/>
      <c r="H4824" s="1"/>
      <c r="I4824" s="1"/>
      <c r="K4824" s="160"/>
      <c r="L4824" s="1"/>
      <c r="M4824" s="1"/>
      <c r="N4824" s="1"/>
      <c r="O4824" s="1"/>
      <c r="P4824" s="1"/>
      <c r="Q4824" s="1"/>
    </row>
    <row r="4825" spans="7:17" x14ac:dyDescent="0.3">
      <c r="G4825" s="1"/>
      <c r="H4825" s="1"/>
      <c r="I4825" s="1"/>
      <c r="K4825" s="160"/>
      <c r="L4825" s="1"/>
      <c r="M4825" s="1"/>
      <c r="N4825" s="1"/>
      <c r="O4825" s="1"/>
      <c r="P4825" s="1"/>
      <c r="Q4825" s="1"/>
    </row>
    <row r="4826" spans="7:17" x14ac:dyDescent="0.3">
      <c r="G4826" s="1"/>
      <c r="H4826" s="1"/>
      <c r="I4826" s="1"/>
      <c r="K4826" s="160"/>
      <c r="L4826" s="1"/>
      <c r="M4826" s="1"/>
      <c r="N4826" s="1"/>
      <c r="O4826" s="1"/>
      <c r="P4826" s="1"/>
      <c r="Q4826" s="1"/>
    </row>
    <row r="4827" spans="7:17" x14ac:dyDescent="0.3">
      <c r="G4827" s="1"/>
      <c r="H4827" s="1"/>
      <c r="I4827" s="1"/>
      <c r="K4827" s="160"/>
      <c r="L4827" s="1"/>
      <c r="M4827" s="1"/>
      <c r="N4827" s="1"/>
      <c r="O4827" s="1"/>
      <c r="P4827" s="1"/>
      <c r="Q4827" s="1"/>
    </row>
    <row r="4828" spans="7:17" x14ac:dyDescent="0.3">
      <c r="G4828" s="1"/>
      <c r="H4828" s="1"/>
      <c r="I4828" s="1"/>
      <c r="K4828" s="160"/>
      <c r="L4828" s="1"/>
      <c r="M4828" s="1"/>
      <c r="N4828" s="1"/>
      <c r="O4828" s="1"/>
      <c r="P4828" s="1"/>
      <c r="Q4828" s="1"/>
    </row>
    <row r="4829" spans="7:17" x14ac:dyDescent="0.3">
      <c r="G4829" s="1"/>
      <c r="H4829" s="1"/>
      <c r="I4829" s="1"/>
      <c r="K4829" s="160"/>
      <c r="L4829" s="1"/>
      <c r="M4829" s="1"/>
      <c r="N4829" s="1"/>
      <c r="O4829" s="1"/>
      <c r="P4829" s="1"/>
      <c r="Q4829" s="1"/>
    </row>
    <row r="4830" spans="7:17" x14ac:dyDescent="0.3">
      <c r="G4830" s="1"/>
      <c r="H4830" s="1"/>
      <c r="I4830" s="1"/>
      <c r="K4830" s="160"/>
      <c r="L4830" s="1"/>
      <c r="M4830" s="1"/>
      <c r="N4830" s="1"/>
      <c r="O4830" s="1"/>
      <c r="P4830" s="1"/>
      <c r="Q4830" s="1"/>
    </row>
    <row r="4831" spans="7:17" x14ac:dyDescent="0.3">
      <c r="G4831" s="1"/>
      <c r="H4831" s="1"/>
      <c r="I4831" s="1"/>
      <c r="K4831" s="160"/>
      <c r="L4831" s="1"/>
      <c r="M4831" s="1"/>
      <c r="N4831" s="1"/>
      <c r="O4831" s="1"/>
      <c r="P4831" s="1"/>
      <c r="Q4831" s="1"/>
    </row>
    <row r="4832" spans="7:17" x14ac:dyDescent="0.3">
      <c r="G4832" s="1"/>
      <c r="H4832" s="1"/>
      <c r="I4832" s="1"/>
      <c r="K4832" s="160"/>
      <c r="L4832" s="1"/>
      <c r="M4832" s="1"/>
      <c r="N4832" s="1"/>
      <c r="O4832" s="1"/>
      <c r="P4832" s="1"/>
      <c r="Q4832" s="1"/>
    </row>
    <row r="4833" spans="7:17" x14ac:dyDescent="0.3">
      <c r="G4833" s="1"/>
      <c r="H4833" s="1"/>
      <c r="I4833" s="1"/>
      <c r="K4833" s="160"/>
      <c r="L4833" s="1"/>
      <c r="M4833" s="1"/>
      <c r="N4833" s="1"/>
      <c r="O4833" s="1"/>
      <c r="P4833" s="1"/>
      <c r="Q4833" s="1"/>
    </row>
    <row r="4834" spans="7:17" x14ac:dyDescent="0.3">
      <c r="G4834" s="1"/>
      <c r="H4834" s="1"/>
      <c r="I4834" s="1"/>
      <c r="K4834" s="160"/>
      <c r="L4834" s="1"/>
      <c r="M4834" s="1"/>
      <c r="N4834" s="1"/>
      <c r="O4834" s="1"/>
      <c r="P4834" s="1"/>
      <c r="Q4834" s="1"/>
    </row>
    <row r="4835" spans="7:17" x14ac:dyDescent="0.3">
      <c r="G4835" s="1"/>
      <c r="H4835" s="1"/>
      <c r="I4835" s="1"/>
      <c r="K4835" s="160"/>
      <c r="L4835" s="1"/>
      <c r="M4835" s="1"/>
      <c r="N4835" s="1"/>
      <c r="O4835" s="1"/>
      <c r="P4835" s="1"/>
      <c r="Q4835" s="1"/>
    </row>
    <row r="4836" spans="7:17" x14ac:dyDescent="0.3">
      <c r="G4836" s="1"/>
      <c r="H4836" s="1"/>
      <c r="I4836" s="1"/>
      <c r="K4836" s="160"/>
      <c r="L4836" s="1"/>
      <c r="M4836" s="1"/>
      <c r="N4836" s="1"/>
      <c r="O4836" s="1"/>
      <c r="P4836" s="1"/>
      <c r="Q4836" s="1"/>
    </row>
    <row r="4837" spans="7:17" x14ac:dyDescent="0.3">
      <c r="G4837" s="1"/>
      <c r="H4837" s="1"/>
      <c r="I4837" s="1"/>
      <c r="K4837" s="160"/>
      <c r="L4837" s="1"/>
      <c r="M4837" s="1"/>
      <c r="N4837" s="1"/>
      <c r="O4837" s="1"/>
      <c r="P4837" s="1"/>
      <c r="Q4837" s="1"/>
    </row>
    <row r="4838" spans="7:17" x14ac:dyDescent="0.3">
      <c r="G4838" s="1"/>
      <c r="H4838" s="1"/>
      <c r="I4838" s="1"/>
      <c r="K4838" s="160"/>
      <c r="L4838" s="1"/>
      <c r="M4838" s="1"/>
      <c r="N4838" s="1"/>
      <c r="O4838" s="1"/>
      <c r="P4838" s="1"/>
      <c r="Q4838" s="1"/>
    </row>
    <row r="4839" spans="7:17" x14ac:dyDescent="0.3">
      <c r="G4839" s="1"/>
      <c r="H4839" s="1"/>
      <c r="I4839" s="1"/>
      <c r="K4839" s="160"/>
      <c r="L4839" s="1"/>
      <c r="M4839" s="1"/>
      <c r="N4839" s="1"/>
      <c r="O4839" s="1"/>
      <c r="P4839" s="1"/>
      <c r="Q4839" s="1"/>
    </row>
    <row r="4840" spans="7:17" x14ac:dyDescent="0.3">
      <c r="G4840" s="1"/>
      <c r="H4840" s="1"/>
      <c r="I4840" s="1"/>
      <c r="K4840" s="160"/>
      <c r="L4840" s="1"/>
      <c r="M4840" s="1"/>
      <c r="N4840" s="1"/>
      <c r="O4840" s="1"/>
      <c r="P4840" s="1"/>
      <c r="Q4840" s="1"/>
    </row>
    <row r="4841" spans="7:17" x14ac:dyDescent="0.3">
      <c r="G4841" s="1"/>
      <c r="H4841" s="1"/>
      <c r="I4841" s="1"/>
      <c r="K4841" s="160"/>
      <c r="L4841" s="1"/>
      <c r="M4841" s="1"/>
      <c r="N4841" s="1"/>
      <c r="O4841" s="1"/>
      <c r="P4841" s="1"/>
      <c r="Q4841" s="1"/>
    </row>
    <row r="4842" spans="7:17" x14ac:dyDescent="0.3">
      <c r="G4842" s="1"/>
      <c r="H4842" s="1"/>
      <c r="I4842" s="1"/>
      <c r="K4842" s="160"/>
      <c r="L4842" s="1"/>
      <c r="M4842" s="1"/>
      <c r="N4842" s="1"/>
      <c r="O4842" s="1"/>
      <c r="P4842" s="1"/>
      <c r="Q4842" s="1"/>
    </row>
    <row r="4843" spans="7:17" x14ac:dyDescent="0.3">
      <c r="G4843" s="1"/>
      <c r="H4843" s="1"/>
      <c r="I4843" s="1"/>
      <c r="K4843" s="160"/>
      <c r="L4843" s="1"/>
      <c r="M4843" s="1"/>
      <c r="N4843" s="1"/>
      <c r="O4843" s="1"/>
      <c r="P4843" s="1"/>
      <c r="Q4843" s="1"/>
    </row>
    <row r="4844" spans="7:17" x14ac:dyDescent="0.3">
      <c r="G4844" s="1"/>
      <c r="H4844" s="1"/>
      <c r="I4844" s="1"/>
      <c r="K4844" s="160"/>
      <c r="L4844" s="1"/>
      <c r="M4844" s="1"/>
      <c r="N4844" s="1"/>
      <c r="O4844" s="1"/>
      <c r="P4844" s="1"/>
      <c r="Q4844" s="1"/>
    </row>
    <row r="4845" spans="7:17" x14ac:dyDescent="0.3">
      <c r="G4845" s="1"/>
      <c r="H4845" s="1"/>
      <c r="I4845" s="1"/>
      <c r="K4845" s="160"/>
      <c r="L4845" s="1"/>
      <c r="M4845" s="1"/>
      <c r="N4845" s="1"/>
      <c r="O4845" s="1"/>
      <c r="P4845" s="1"/>
      <c r="Q4845" s="1"/>
    </row>
    <row r="4846" spans="7:17" x14ac:dyDescent="0.3">
      <c r="G4846" s="1"/>
      <c r="H4846" s="1"/>
      <c r="I4846" s="1"/>
      <c r="K4846" s="160"/>
      <c r="L4846" s="1"/>
      <c r="M4846" s="1"/>
      <c r="N4846" s="1"/>
      <c r="O4846" s="1"/>
      <c r="P4846" s="1"/>
      <c r="Q4846" s="1"/>
    </row>
    <row r="4847" spans="7:17" x14ac:dyDescent="0.3">
      <c r="G4847" s="1"/>
      <c r="H4847" s="1"/>
      <c r="I4847" s="1"/>
      <c r="K4847" s="160"/>
      <c r="L4847" s="1"/>
      <c r="M4847" s="1"/>
      <c r="N4847" s="1"/>
      <c r="O4847" s="1"/>
      <c r="P4847" s="1"/>
      <c r="Q4847" s="1"/>
    </row>
    <row r="4848" spans="7:17" x14ac:dyDescent="0.3">
      <c r="G4848" s="1"/>
      <c r="H4848" s="1"/>
      <c r="I4848" s="1"/>
      <c r="K4848" s="160"/>
      <c r="L4848" s="1"/>
      <c r="M4848" s="1"/>
      <c r="N4848" s="1"/>
      <c r="O4848" s="1"/>
      <c r="P4848" s="1"/>
      <c r="Q4848" s="1"/>
    </row>
    <row r="4849" spans="7:17" x14ac:dyDescent="0.3">
      <c r="G4849" s="1"/>
      <c r="H4849" s="1"/>
      <c r="I4849" s="1"/>
      <c r="K4849" s="160"/>
      <c r="L4849" s="1"/>
      <c r="M4849" s="1"/>
      <c r="N4849" s="1"/>
      <c r="O4849" s="1"/>
      <c r="P4849" s="1"/>
      <c r="Q4849" s="1"/>
    </row>
    <row r="4850" spans="7:17" x14ac:dyDescent="0.3">
      <c r="G4850" s="1"/>
      <c r="H4850" s="1"/>
      <c r="I4850" s="1"/>
      <c r="K4850" s="160"/>
      <c r="L4850" s="1"/>
      <c r="M4850" s="1"/>
      <c r="N4850" s="1"/>
      <c r="O4850" s="1"/>
      <c r="P4850" s="1"/>
      <c r="Q4850" s="1"/>
    </row>
    <row r="4851" spans="7:17" x14ac:dyDescent="0.3">
      <c r="G4851" s="1"/>
      <c r="H4851" s="1"/>
      <c r="I4851" s="1"/>
      <c r="K4851" s="160"/>
      <c r="L4851" s="1"/>
      <c r="M4851" s="1"/>
      <c r="N4851" s="1"/>
      <c r="O4851" s="1"/>
      <c r="P4851" s="1"/>
      <c r="Q4851" s="1"/>
    </row>
    <row r="4852" spans="7:17" x14ac:dyDescent="0.3">
      <c r="G4852" s="1"/>
      <c r="H4852" s="1"/>
      <c r="I4852" s="1"/>
      <c r="K4852" s="160"/>
      <c r="L4852" s="1"/>
      <c r="M4852" s="1"/>
      <c r="N4852" s="1"/>
      <c r="O4852" s="1"/>
      <c r="P4852" s="1"/>
      <c r="Q4852" s="1"/>
    </row>
    <row r="4853" spans="7:17" x14ac:dyDescent="0.3">
      <c r="G4853" s="1"/>
      <c r="H4853" s="1"/>
      <c r="I4853" s="1"/>
      <c r="K4853" s="160"/>
      <c r="L4853" s="1"/>
      <c r="M4853" s="1"/>
      <c r="N4853" s="1"/>
      <c r="O4853" s="1"/>
      <c r="P4853" s="1"/>
      <c r="Q4853" s="1"/>
    </row>
    <row r="4854" spans="7:17" x14ac:dyDescent="0.3">
      <c r="G4854" s="1"/>
      <c r="H4854" s="1"/>
      <c r="I4854" s="1"/>
      <c r="K4854" s="160"/>
      <c r="L4854" s="1"/>
      <c r="M4854" s="1"/>
      <c r="N4854" s="1"/>
      <c r="O4854" s="1"/>
      <c r="P4854" s="1"/>
      <c r="Q4854" s="1"/>
    </row>
    <row r="4855" spans="7:17" x14ac:dyDescent="0.3">
      <c r="G4855" s="1"/>
      <c r="H4855" s="1"/>
      <c r="I4855" s="1"/>
      <c r="K4855" s="160"/>
      <c r="L4855" s="1"/>
      <c r="M4855" s="1"/>
      <c r="N4855" s="1"/>
      <c r="O4855" s="1"/>
      <c r="P4855" s="1"/>
      <c r="Q4855" s="1"/>
    </row>
    <row r="4856" spans="7:17" x14ac:dyDescent="0.3">
      <c r="G4856" s="1"/>
      <c r="H4856" s="1"/>
      <c r="I4856" s="1"/>
      <c r="K4856" s="160"/>
      <c r="L4856" s="1"/>
      <c r="M4856" s="1"/>
      <c r="N4856" s="1"/>
      <c r="O4856" s="1"/>
      <c r="P4856" s="1"/>
      <c r="Q4856" s="1"/>
    </row>
    <row r="4857" spans="7:17" x14ac:dyDescent="0.3">
      <c r="G4857" s="1"/>
      <c r="H4857" s="1"/>
      <c r="I4857" s="1"/>
      <c r="K4857" s="160"/>
      <c r="L4857" s="1"/>
      <c r="M4857" s="1"/>
      <c r="N4857" s="1"/>
      <c r="O4857" s="1"/>
      <c r="P4857" s="1"/>
      <c r="Q4857" s="1"/>
    </row>
    <row r="4858" spans="7:17" x14ac:dyDescent="0.3">
      <c r="G4858" s="1"/>
      <c r="H4858" s="1"/>
      <c r="I4858" s="1"/>
      <c r="K4858" s="160"/>
      <c r="L4858" s="1"/>
      <c r="M4858" s="1"/>
      <c r="N4858" s="1"/>
      <c r="O4858" s="1"/>
      <c r="P4858" s="1"/>
      <c r="Q4858" s="1"/>
    </row>
    <row r="4859" spans="7:17" x14ac:dyDescent="0.3">
      <c r="G4859" s="1"/>
      <c r="H4859" s="1"/>
      <c r="I4859" s="1"/>
      <c r="K4859" s="160"/>
      <c r="L4859" s="1"/>
      <c r="M4859" s="1"/>
      <c r="N4859" s="1"/>
      <c r="O4859" s="1"/>
      <c r="P4859" s="1"/>
      <c r="Q4859" s="1"/>
    </row>
    <row r="4860" spans="7:17" x14ac:dyDescent="0.3">
      <c r="G4860" s="1"/>
      <c r="H4860" s="1"/>
      <c r="I4860" s="1"/>
      <c r="K4860" s="160"/>
      <c r="L4860" s="1"/>
      <c r="M4860" s="1"/>
      <c r="N4860" s="1"/>
      <c r="O4860" s="1"/>
      <c r="P4860" s="1"/>
      <c r="Q4860" s="1"/>
    </row>
    <row r="4861" spans="7:17" x14ac:dyDescent="0.3">
      <c r="G4861" s="1"/>
      <c r="H4861" s="1"/>
      <c r="I4861" s="1"/>
      <c r="K4861" s="160"/>
      <c r="L4861" s="1"/>
      <c r="M4861" s="1"/>
      <c r="N4861" s="1"/>
      <c r="O4861" s="1"/>
      <c r="P4861" s="1"/>
      <c r="Q4861" s="1"/>
    </row>
    <row r="4862" spans="7:17" x14ac:dyDescent="0.3">
      <c r="G4862" s="1"/>
      <c r="H4862" s="1"/>
      <c r="I4862" s="1"/>
      <c r="K4862" s="160"/>
      <c r="L4862" s="1"/>
      <c r="M4862" s="1"/>
      <c r="N4862" s="1"/>
      <c r="O4862" s="1"/>
      <c r="P4862" s="1"/>
      <c r="Q4862" s="1"/>
    </row>
    <row r="4863" spans="7:17" x14ac:dyDescent="0.3">
      <c r="G4863" s="1"/>
      <c r="H4863" s="1"/>
      <c r="I4863" s="1"/>
      <c r="K4863" s="160"/>
      <c r="L4863" s="1"/>
      <c r="M4863" s="1"/>
      <c r="N4863" s="1"/>
      <c r="O4863" s="1"/>
      <c r="P4863" s="1"/>
      <c r="Q4863" s="1"/>
    </row>
    <row r="4864" spans="7:17" x14ac:dyDescent="0.3">
      <c r="G4864" s="1"/>
      <c r="H4864" s="1"/>
      <c r="I4864" s="1"/>
      <c r="K4864" s="160"/>
      <c r="L4864" s="1"/>
      <c r="M4864" s="1"/>
      <c r="N4864" s="1"/>
      <c r="O4864" s="1"/>
      <c r="P4864" s="1"/>
      <c r="Q4864" s="1"/>
    </row>
    <row r="4865" spans="7:17" x14ac:dyDescent="0.3">
      <c r="G4865" s="1"/>
      <c r="H4865" s="1"/>
      <c r="I4865" s="1"/>
      <c r="K4865" s="160"/>
      <c r="L4865" s="1"/>
      <c r="M4865" s="1"/>
      <c r="N4865" s="1"/>
      <c r="O4865" s="1"/>
      <c r="P4865" s="1"/>
      <c r="Q4865" s="1"/>
    </row>
    <row r="4866" spans="7:17" x14ac:dyDescent="0.3">
      <c r="G4866" s="1"/>
      <c r="H4866" s="1"/>
      <c r="I4866" s="1"/>
      <c r="K4866" s="160"/>
      <c r="L4866" s="1"/>
      <c r="M4866" s="1"/>
      <c r="N4866" s="1"/>
      <c r="O4866" s="1"/>
      <c r="P4866" s="1"/>
      <c r="Q4866" s="1"/>
    </row>
    <row r="4867" spans="7:17" x14ac:dyDescent="0.3">
      <c r="G4867" s="1"/>
      <c r="H4867" s="1"/>
      <c r="I4867" s="1"/>
      <c r="K4867" s="160"/>
      <c r="L4867" s="1"/>
      <c r="M4867" s="1"/>
      <c r="N4867" s="1"/>
      <c r="O4867" s="1"/>
      <c r="P4867" s="1"/>
      <c r="Q4867" s="1"/>
    </row>
    <row r="4868" spans="7:17" x14ac:dyDescent="0.3">
      <c r="G4868" s="1"/>
      <c r="H4868" s="1"/>
      <c r="I4868" s="1"/>
      <c r="K4868" s="160"/>
      <c r="L4868" s="1"/>
      <c r="M4868" s="1"/>
      <c r="N4868" s="1"/>
      <c r="O4868" s="1"/>
      <c r="P4868" s="1"/>
      <c r="Q4868" s="1"/>
    </row>
    <row r="4869" spans="7:17" x14ac:dyDescent="0.3">
      <c r="G4869" s="1"/>
      <c r="H4869" s="1"/>
      <c r="I4869" s="1"/>
      <c r="K4869" s="160"/>
      <c r="L4869" s="1"/>
      <c r="M4869" s="1"/>
      <c r="N4869" s="1"/>
      <c r="O4869" s="1"/>
      <c r="P4869" s="1"/>
      <c r="Q4869" s="1"/>
    </row>
    <row r="4870" spans="7:17" x14ac:dyDescent="0.3">
      <c r="G4870" s="1"/>
      <c r="H4870" s="1"/>
      <c r="I4870" s="1"/>
      <c r="K4870" s="160"/>
      <c r="L4870" s="1"/>
      <c r="M4870" s="1"/>
      <c r="N4870" s="1"/>
      <c r="O4870" s="1"/>
      <c r="P4870" s="1"/>
      <c r="Q4870" s="1"/>
    </row>
    <row r="4871" spans="7:17" x14ac:dyDescent="0.3">
      <c r="G4871" s="1"/>
      <c r="H4871" s="1"/>
      <c r="I4871" s="1"/>
      <c r="K4871" s="160"/>
      <c r="L4871" s="1"/>
      <c r="M4871" s="1"/>
      <c r="N4871" s="1"/>
      <c r="O4871" s="1"/>
      <c r="P4871" s="1"/>
      <c r="Q4871" s="1"/>
    </row>
    <row r="4872" spans="7:17" x14ac:dyDescent="0.3">
      <c r="G4872" s="1"/>
      <c r="H4872" s="1"/>
      <c r="I4872" s="1"/>
      <c r="K4872" s="160"/>
      <c r="L4872" s="1"/>
      <c r="M4872" s="1"/>
      <c r="N4872" s="1"/>
      <c r="O4872" s="1"/>
      <c r="P4872" s="1"/>
      <c r="Q4872" s="1"/>
    </row>
    <row r="4873" spans="7:17" x14ac:dyDescent="0.3">
      <c r="G4873" s="1"/>
      <c r="H4873" s="1"/>
      <c r="I4873" s="1"/>
      <c r="K4873" s="160"/>
      <c r="L4873" s="1"/>
      <c r="M4873" s="1"/>
      <c r="N4873" s="1"/>
      <c r="O4873" s="1"/>
      <c r="P4873" s="1"/>
      <c r="Q4873" s="1"/>
    </row>
    <row r="4874" spans="7:17" x14ac:dyDescent="0.3">
      <c r="G4874" s="1"/>
      <c r="H4874" s="1"/>
      <c r="I4874" s="1"/>
      <c r="K4874" s="160"/>
      <c r="L4874" s="1"/>
      <c r="M4874" s="1"/>
      <c r="N4874" s="1"/>
      <c r="O4874" s="1"/>
      <c r="P4874" s="1"/>
      <c r="Q4874" s="1"/>
    </row>
    <row r="4875" spans="7:17" x14ac:dyDescent="0.3">
      <c r="G4875" s="1"/>
      <c r="H4875" s="1"/>
      <c r="I4875" s="1"/>
      <c r="K4875" s="160"/>
      <c r="L4875" s="1"/>
      <c r="M4875" s="1"/>
      <c r="N4875" s="1"/>
      <c r="O4875" s="1"/>
      <c r="P4875" s="1"/>
      <c r="Q4875" s="1"/>
    </row>
    <row r="4876" spans="7:17" x14ac:dyDescent="0.3">
      <c r="G4876" s="1"/>
      <c r="H4876" s="1"/>
      <c r="I4876" s="1"/>
      <c r="K4876" s="160"/>
      <c r="L4876" s="1"/>
      <c r="M4876" s="1"/>
      <c r="N4876" s="1"/>
      <c r="O4876" s="1"/>
      <c r="P4876" s="1"/>
      <c r="Q4876" s="1"/>
    </row>
    <row r="4877" spans="7:17" x14ac:dyDescent="0.3">
      <c r="G4877" s="1"/>
      <c r="H4877" s="1"/>
      <c r="I4877" s="1"/>
      <c r="K4877" s="160"/>
      <c r="L4877" s="1"/>
      <c r="M4877" s="1"/>
      <c r="N4877" s="1"/>
      <c r="O4877" s="1"/>
      <c r="P4877" s="1"/>
      <c r="Q4877" s="1"/>
    </row>
    <row r="4878" spans="7:17" x14ac:dyDescent="0.3">
      <c r="G4878" s="1"/>
      <c r="H4878" s="1"/>
      <c r="I4878" s="1"/>
      <c r="K4878" s="160"/>
      <c r="L4878" s="1"/>
      <c r="M4878" s="1"/>
      <c r="N4878" s="1"/>
      <c r="O4878" s="1"/>
      <c r="P4878" s="1"/>
      <c r="Q4878" s="1"/>
    </row>
    <row r="4879" spans="7:17" x14ac:dyDescent="0.3">
      <c r="G4879" s="1"/>
      <c r="H4879" s="1"/>
      <c r="I4879" s="1"/>
      <c r="K4879" s="160"/>
      <c r="L4879" s="1"/>
      <c r="M4879" s="1"/>
      <c r="N4879" s="1"/>
      <c r="O4879" s="1"/>
      <c r="P4879" s="1"/>
      <c r="Q4879" s="1"/>
    </row>
    <row r="4880" spans="7:17" x14ac:dyDescent="0.3">
      <c r="G4880" s="1"/>
      <c r="H4880" s="1"/>
      <c r="I4880" s="1"/>
      <c r="K4880" s="160"/>
      <c r="L4880" s="1"/>
      <c r="M4880" s="1"/>
      <c r="N4880" s="1"/>
      <c r="O4880" s="1"/>
      <c r="P4880" s="1"/>
      <c r="Q4880" s="1"/>
    </row>
    <row r="4881" spans="7:17" x14ac:dyDescent="0.3">
      <c r="G4881" s="1"/>
      <c r="H4881" s="1"/>
      <c r="I4881" s="1"/>
      <c r="K4881" s="160"/>
      <c r="L4881" s="1"/>
      <c r="M4881" s="1"/>
      <c r="N4881" s="1"/>
      <c r="O4881" s="1"/>
      <c r="P4881" s="1"/>
      <c r="Q4881" s="1"/>
    </row>
    <row r="4882" spans="7:17" x14ac:dyDescent="0.3">
      <c r="G4882" s="1"/>
      <c r="H4882" s="1"/>
      <c r="I4882" s="1"/>
      <c r="K4882" s="160"/>
      <c r="L4882" s="1"/>
      <c r="M4882" s="1"/>
      <c r="N4882" s="1"/>
      <c r="O4882" s="1"/>
      <c r="P4882" s="1"/>
      <c r="Q4882" s="1"/>
    </row>
    <row r="4883" spans="7:17" x14ac:dyDescent="0.3">
      <c r="G4883" s="1"/>
      <c r="H4883" s="1"/>
      <c r="I4883" s="1"/>
      <c r="K4883" s="160"/>
      <c r="L4883" s="1"/>
      <c r="M4883" s="1"/>
      <c r="N4883" s="1"/>
      <c r="O4883" s="1"/>
      <c r="P4883" s="1"/>
      <c r="Q4883" s="1"/>
    </row>
    <row r="4884" spans="7:17" x14ac:dyDescent="0.3">
      <c r="G4884" s="1"/>
      <c r="H4884" s="1"/>
      <c r="I4884" s="1"/>
      <c r="K4884" s="160"/>
      <c r="L4884" s="1"/>
      <c r="M4884" s="1"/>
      <c r="N4884" s="1"/>
      <c r="O4884" s="1"/>
      <c r="P4884" s="1"/>
      <c r="Q4884" s="1"/>
    </row>
    <row r="4885" spans="7:17" x14ac:dyDescent="0.3">
      <c r="G4885" s="1"/>
      <c r="H4885" s="1"/>
      <c r="I4885" s="1"/>
      <c r="K4885" s="160"/>
      <c r="L4885" s="1"/>
      <c r="M4885" s="1"/>
      <c r="N4885" s="1"/>
      <c r="O4885" s="1"/>
      <c r="P4885" s="1"/>
      <c r="Q4885" s="1"/>
    </row>
    <row r="4886" spans="7:17" x14ac:dyDescent="0.3">
      <c r="G4886" s="1"/>
      <c r="H4886" s="1"/>
      <c r="I4886" s="1"/>
      <c r="K4886" s="160"/>
      <c r="L4886" s="1"/>
      <c r="M4886" s="1"/>
      <c r="N4886" s="1"/>
      <c r="O4886" s="1"/>
      <c r="P4886" s="1"/>
      <c r="Q4886" s="1"/>
    </row>
    <row r="4887" spans="7:17" x14ac:dyDescent="0.3">
      <c r="G4887" s="1"/>
      <c r="H4887" s="1"/>
      <c r="I4887" s="1"/>
      <c r="K4887" s="160"/>
      <c r="L4887" s="1"/>
      <c r="M4887" s="1"/>
      <c r="N4887" s="1"/>
      <c r="O4887" s="1"/>
      <c r="P4887" s="1"/>
      <c r="Q4887" s="1"/>
    </row>
    <row r="4888" spans="7:17" x14ac:dyDescent="0.3">
      <c r="G4888" s="1"/>
      <c r="H4888" s="1"/>
      <c r="I4888" s="1"/>
      <c r="K4888" s="160"/>
      <c r="L4888" s="1"/>
      <c r="M4888" s="1"/>
      <c r="N4888" s="1"/>
      <c r="O4888" s="1"/>
      <c r="P4888" s="1"/>
      <c r="Q4888" s="1"/>
    </row>
    <row r="4889" spans="7:17" x14ac:dyDescent="0.3">
      <c r="G4889" s="1"/>
      <c r="H4889" s="1"/>
      <c r="I4889" s="1"/>
      <c r="K4889" s="160"/>
      <c r="L4889" s="1"/>
      <c r="M4889" s="1"/>
      <c r="N4889" s="1"/>
      <c r="O4889" s="1"/>
      <c r="P4889" s="1"/>
      <c r="Q4889" s="1"/>
    </row>
    <row r="4890" spans="7:17" x14ac:dyDescent="0.3">
      <c r="G4890" s="1"/>
      <c r="H4890" s="1"/>
      <c r="I4890" s="1"/>
      <c r="K4890" s="160"/>
      <c r="L4890" s="1"/>
      <c r="M4890" s="1"/>
      <c r="N4890" s="1"/>
      <c r="O4890" s="1"/>
      <c r="P4890" s="1"/>
      <c r="Q4890" s="1"/>
    </row>
    <row r="4891" spans="7:17" x14ac:dyDescent="0.3">
      <c r="G4891" s="1"/>
      <c r="H4891" s="1"/>
      <c r="I4891" s="1"/>
      <c r="K4891" s="160"/>
      <c r="L4891" s="1"/>
      <c r="M4891" s="1"/>
      <c r="N4891" s="1"/>
      <c r="O4891" s="1"/>
      <c r="P4891" s="1"/>
      <c r="Q4891" s="1"/>
    </row>
    <row r="4892" spans="7:17" x14ac:dyDescent="0.3">
      <c r="G4892" s="1"/>
      <c r="H4892" s="1"/>
      <c r="I4892" s="1"/>
      <c r="K4892" s="160"/>
      <c r="L4892" s="1"/>
      <c r="M4892" s="1"/>
      <c r="N4892" s="1"/>
      <c r="O4892" s="1"/>
      <c r="P4892" s="1"/>
      <c r="Q4892" s="1"/>
    </row>
    <row r="4893" spans="7:17" x14ac:dyDescent="0.3">
      <c r="G4893" s="1"/>
      <c r="H4893" s="1"/>
      <c r="I4893" s="1"/>
      <c r="K4893" s="160"/>
      <c r="L4893" s="1"/>
      <c r="M4893" s="1"/>
      <c r="N4893" s="1"/>
      <c r="O4893" s="1"/>
      <c r="P4893" s="1"/>
      <c r="Q4893" s="1"/>
    </row>
    <row r="4894" spans="7:17" x14ac:dyDescent="0.3">
      <c r="G4894" s="1"/>
      <c r="H4894" s="1"/>
      <c r="I4894" s="1"/>
      <c r="K4894" s="160"/>
      <c r="L4894" s="1"/>
      <c r="M4894" s="1"/>
      <c r="N4894" s="1"/>
      <c r="O4894" s="1"/>
      <c r="P4894" s="1"/>
      <c r="Q4894" s="1"/>
    </row>
    <row r="4895" spans="7:17" x14ac:dyDescent="0.3">
      <c r="G4895" s="1"/>
      <c r="H4895" s="1"/>
      <c r="I4895" s="1"/>
      <c r="K4895" s="160"/>
      <c r="L4895" s="1"/>
      <c r="M4895" s="1"/>
      <c r="N4895" s="1"/>
      <c r="O4895" s="1"/>
      <c r="P4895" s="1"/>
      <c r="Q4895" s="1"/>
    </row>
    <row r="4896" spans="7:17" x14ac:dyDescent="0.3">
      <c r="G4896" s="1"/>
      <c r="H4896" s="1"/>
      <c r="I4896" s="1"/>
      <c r="K4896" s="160"/>
      <c r="L4896" s="1"/>
      <c r="M4896" s="1"/>
      <c r="N4896" s="1"/>
      <c r="O4896" s="1"/>
      <c r="P4896" s="1"/>
      <c r="Q4896" s="1"/>
    </row>
    <row r="4897" spans="7:17" x14ac:dyDescent="0.3">
      <c r="G4897" s="1"/>
      <c r="H4897" s="1"/>
      <c r="I4897" s="1"/>
      <c r="K4897" s="160"/>
      <c r="L4897" s="1"/>
      <c r="M4897" s="1"/>
      <c r="N4897" s="1"/>
      <c r="O4897" s="1"/>
      <c r="P4897" s="1"/>
      <c r="Q4897" s="1"/>
    </row>
    <row r="4898" spans="7:17" x14ac:dyDescent="0.3">
      <c r="G4898" s="1"/>
      <c r="H4898" s="1"/>
      <c r="I4898" s="1"/>
      <c r="K4898" s="160"/>
      <c r="L4898" s="1"/>
      <c r="M4898" s="1"/>
      <c r="N4898" s="1"/>
      <c r="O4898" s="1"/>
      <c r="P4898" s="1"/>
      <c r="Q4898" s="1"/>
    </row>
    <row r="4899" spans="7:17" x14ac:dyDescent="0.3">
      <c r="G4899" s="1"/>
      <c r="H4899" s="1"/>
      <c r="I4899" s="1"/>
      <c r="K4899" s="160"/>
      <c r="L4899" s="1"/>
      <c r="M4899" s="1"/>
      <c r="N4899" s="1"/>
      <c r="O4899" s="1"/>
      <c r="P4899" s="1"/>
      <c r="Q4899" s="1"/>
    </row>
    <row r="4900" spans="7:17" x14ac:dyDescent="0.3">
      <c r="G4900" s="1"/>
      <c r="H4900" s="1"/>
      <c r="I4900" s="1"/>
      <c r="K4900" s="160"/>
      <c r="L4900" s="1"/>
      <c r="M4900" s="1"/>
      <c r="N4900" s="1"/>
      <c r="O4900" s="1"/>
      <c r="P4900" s="1"/>
      <c r="Q4900" s="1"/>
    </row>
    <row r="4901" spans="7:17" x14ac:dyDescent="0.3">
      <c r="G4901" s="1"/>
      <c r="H4901" s="1"/>
      <c r="I4901" s="1"/>
      <c r="K4901" s="160"/>
      <c r="L4901" s="1"/>
      <c r="M4901" s="1"/>
      <c r="N4901" s="1"/>
      <c r="O4901" s="1"/>
      <c r="P4901" s="1"/>
      <c r="Q4901" s="1"/>
    </row>
    <row r="4902" spans="7:17" x14ac:dyDescent="0.3">
      <c r="G4902" s="1"/>
      <c r="H4902" s="1"/>
      <c r="I4902" s="1"/>
      <c r="K4902" s="160"/>
      <c r="L4902" s="1"/>
      <c r="M4902" s="1"/>
      <c r="N4902" s="1"/>
      <c r="O4902" s="1"/>
      <c r="P4902" s="1"/>
      <c r="Q4902" s="1"/>
    </row>
    <row r="4903" spans="7:17" x14ac:dyDescent="0.3">
      <c r="G4903" s="1"/>
      <c r="H4903" s="1"/>
      <c r="I4903" s="1"/>
      <c r="K4903" s="160"/>
      <c r="L4903" s="1"/>
      <c r="M4903" s="1"/>
      <c r="N4903" s="1"/>
      <c r="O4903" s="1"/>
      <c r="P4903" s="1"/>
      <c r="Q4903" s="1"/>
    </row>
    <row r="4904" spans="7:17" x14ac:dyDescent="0.3">
      <c r="G4904" s="1"/>
      <c r="H4904" s="1"/>
      <c r="I4904" s="1"/>
      <c r="K4904" s="160"/>
      <c r="L4904" s="1"/>
      <c r="M4904" s="1"/>
      <c r="N4904" s="1"/>
      <c r="O4904" s="1"/>
      <c r="P4904" s="1"/>
      <c r="Q4904" s="1"/>
    </row>
    <row r="4905" spans="7:17" x14ac:dyDescent="0.3">
      <c r="G4905" s="1"/>
      <c r="H4905" s="1"/>
      <c r="I4905" s="1"/>
      <c r="K4905" s="160"/>
      <c r="L4905" s="1"/>
      <c r="M4905" s="1"/>
      <c r="N4905" s="1"/>
      <c r="O4905" s="1"/>
      <c r="P4905" s="1"/>
      <c r="Q4905" s="1"/>
    </row>
    <row r="4906" spans="7:17" x14ac:dyDescent="0.3">
      <c r="G4906" s="1"/>
      <c r="H4906" s="1"/>
      <c r="I4906" s="1"/>
      <c r="K4906" s="160"/>
      <c r="L4906" s="1"/>
      <c r="M4906" s="1"/>
      <c r="N4906" s="1"/>
      <c r="O4906" s="1"/>
      <c r="P4906" s="1"/>
      <c r="Q4906" s="1"/>
    </row>
    <row r="4907" spans="7:17" x14ac:dyDescent="0.3">
      <c r="G4907" s="1"/>
      <c r="H4907" s="1"/>
      <c r="I4907" s="1"/>
      <c r="K4907" s="160"/>
      <c r="L4907" s="1"/>
      <c r="M4907" s="1"/>
      <c r="N4907" s="1"/>
      <c r="O4907" s="1"/>
      <c r="P4907" s="1"/>
      <c r="Q4907" s="1"/>
    </row>
    <row r="4908" spans="7:17" x14ac:dyDescent="0.3">
      <c r="G4908" s="1"/>
      <c r="H4908" s="1"/>
      <c r="I4908" s="1"/>
      <c r="K4908" s="160"/>
      <c r="L4908" s="1"/>
      <c r="M4908" s="1"/>
      <c r="N4908" s="1"/>
      <c r="O4908" s="1"/>
      <c r="P4908" s="1"/>
      <c r="Q4908" s="1"/>
    </row>
    <row r="4909" spans="7:17" x14ac:dyDescent="0.3">
      <c r="G4909" s="1"/>
      <c r="H4909" s="1"/>
      <c r="I4909" s="1"/>
      <c r="K4909" s="160"/>
      <c r="L4909" s="1"/>
      <c r="M4909" s="1"/>
      <c r="N4909" s="1"/>
      <c r="O4909" s="1"/>
      <c r="P4909" s="1"/>
      <c r="Q4909" s="1"/>
    </row>
    <row r="4910" spans="7:17" x14ac:dyDescent="0.3">
      <c r="G4910" s="1"/>
      <c r="H4910" s="1"/>
      <c r="I4910" s="1"/>
      <c r="K4910" s="160"/>
      <c r="L4910" s="1"/>
      <c r="M4910" s="1"/>
      <c r="N4910" s="1"/>
      <c r="O4910" s="1"/>
      <c r="P4910" s="1"/>
      <c r="Q4910" s="1"/>
    </row>
    <row r="4911" spans="7:17" x14ac:dyDescent="0.3">
      <c r="G4911" s="1"/>
      <c r="H4911" s="1"/>
      <c r="I4911" s="1"/>
      <c r="K4911" s="160"/>
      <c r="L4911" s="1"/>
      <c r="M4911" s="1"/>
      <c r="N4911" s="1"/>
      <c r="O4911" s="1"/>
      <c r="P4911" s="1"/>
      <c r="Q4911" s="1"/>
    </row>
    <row r="4912" spans="7:17" x14ac:dyDescent="0.3">
      <c r="G4912" s="1"/>
      <c r="H4912" s="1"/>
      <c r="I4912" s="1"/>
      <c r="K4912" s="160"/>
      <c r="L4912" s="1"/>
      <c r="M4912" s="1"/>
      <c r="N4912" s="1"/>
      <c r="O4912" s="1"/>
      <c r="P4912" s="1"/>
      <c r="Q4912" s="1"/>
    </row>
    <row r="4913" spans="7:17" x14ac:dyDescent="0.3">
      <c r="G4913" s="1"/>
      <c r="H4913" s="1"/>
      <c r="I4913" s="1"/>
      <c r="K4913" s="160"/>
      <c r="L4913" s="1"/>
      <c r="M4913" s="1"/>
      <c r="N4913" s="1"/>
      <c r="O4913" s="1"/>
      <c r="P4913" s="1"/>
      <c r="Q4913" s="1"/>
    </row>
    <row r="4914" spans="7:17" x14ac:dyDescent="0.3">
      <c r="G4914" s="1"/>
      <c r="H4914" s="1"/>
      <c r="I4914" s="1"/>
      <c r="K4914" s="160"/>
      <c r="L4914" s="1"/>
      <c r="M4914" s="1"/>
      <c r="N4914" s="1"/>
      <c r="O4914" s="1"/>
      <c r="P4914" s="1"/>
      <c r="Q4914" s="1"/>
    </row>
    <row r="4915" spans="7:17" x14ac:dyDescent="0.3">
      <c r="G4915" s="1"/>
      <c r="H4915" s="1"/>
      <c r="I4915" s="1"/>
      <c r="K4915" s="160"/>
      <c r="L4915" s="1"/>
      <c r="M4915" s="1"/>
      <c r="N4915" s="1"/>
      <c r="O4915" s="1"/>
      <c r="P4915" s="1"/>
      <c r="Q4915" s="1"/>
    </row>
    <row r="4916" spans="7:17" x14ac:dyDescent="0.3">
      <c r="G4916" s="1"/>
      <c r="H4916" s="1"/>
      <c r="I4916" s="1"/>
      <c r="K4916" s="160"/>
      <c r="L4916" s="1"/>
      <c r="M4916" s="1"/>
      <c r="N4916" s="1"/>
      <c r="O4916" s="1"/>
      <c r="P4916" s="1"/>
      <c r="Q4916" s="1"/>
    </row>
    <row r="4917" spans="7:17" x14ac:dyDescent="0.3">
      <c r="G4917" s="1"/>
      <c r="H4917" s="1"/>
      <c r="I4917" s="1"/>
      <c r="K4917" s="160"/>
      <c r="L4917" s="1"/>
      <c r="M4917" s="1"/>
      <c r="N4917" s="1"/>
      <c r="O4917" s="1"/>
      <c r="P4917" s="1"/>
      <c r="Q4917" s="1"/>
    </row>
    <row r="4918" spans="7:17" x14ac:dyDescent="0.3">
      <c r="G4918" s="1"/>
      <c r="H4918" s="1"/>
      <c r="I4918" s="1"/>
      <c r="K4918" s="160"/>
      <c r="L4918" s="1"/>
      <c r="M4918" s="1"/>
      <c r="N4918" s="1"/>
      <c r="O4918" s="1"/>
      <c r="P4918" s="1"/>
      <c r="Q4918" s="1"/>
    </row>
    <row r="4919" spans="7:17" x14ac:dyDescent="0.3">
      <c r="G4919" s="1"/>
      <c r="H4919" s="1"/>
      <c r="I4919" s="1"/>
      <c r="K4919" s="160"/>
      <c r="L4919" s="1"/>
      <c r="M4919" s="1"/>
      <c r="N4919" s="1"/>
      <c r="O4919" s="1"/>
      <c r="P4919" s="1"/>
      <c r="Q4919" s="1"/>
    </row>
    <row r="4920" spans="7:17" x14ac:dyDescent="0.3">
      <c r="G4920" s="1"/>
      <c r="H4920" s="1"/>
      <c r="I4920" s="1"/>
      <c r="K4920" s="160"/>
      <c r="L4920" s="1"/>
      <c r="M4920" s="1"/>
      <c r="N4920" s="1"/>
      <c r="O4920" s="1"/>
      <c r="P4920" s="1"/>
      <c r="Q4920" s="1"/>
    </row>
    <row r="4921" spans="7:17" x14ac:dyDescent="0.3">
      <c r="G4921" s="1"/>
      <c r="H4921" s="1"/>
      <c r="I4921" s="1"/>
      <c r="K4921" s="160"/>
      <c r="L4921" s="1"/>
      <c r="M4921" s="1"/>
      <c r="N4921" s="1"/>
      <c r="O4921" s="1"/>
      <c r="P4921" s="1"/>
      <c r="Q4921" s="1"/>
    </row>
    <row r="4922" spans="7:17" x14ac:dyDescent="0.3">
      <c r="G4922" s="1"/>
      <c r="H4922" s="1"/>
      <c r="I4922" s="1"/>
      <c r="K4922" s="160"/>
      <c r="L4922" s="1"/>
      <c r="M4922" s="1"/>
      <c r="N4922" s="1"/>
      <c r="O4922" s="1"/>
      <c r="P4922" s="1"/>
      <c r="Q4922" s="1"/>
    </row>
    <row r="4923" spans="7:17" x14ac:dyDescent="0.3">
      <c r="G4923" s="1"/>
      <c r="H4923" s="1"/>
      <c r="I4923" s="1"/>
      <c r="K4923" s="160"/>
      <c r="L4923" s="1"/>
      <c r="M4923" s="1"/>
      <c r="N4923" s="1"/>
      <c r="O4923" s="1"/>
      <c r="P4923" s="1"/>
      <c r="Q4923" s="1"/>
    </row>
    <row r="4924" spans="7:17" x14ac:dyDescent="0.3">
      <c r="G4924" s="1"/>
      <c r="H4924" s="1"/>
      <c r="I4924" s="1"/>
      <c r="K4924" s="160"/>
      <c r="L4924" s="1"/>
      <c r="M4924" s="1"/>
      <c r="N4924" s="1"/>
      <c r="O4924" s="1"/>
      <c r="P4924" s="1"/>
      <c r="Q4924" s="1"/>
    </row>
    <row r="4925" spans="7:17" x14ac:dyDescent="0.3">
      <c r="G4925" s="1"/>
      <c r="H4925" s="1"/>
      <c r="I4925" s="1"/>
      <c r="K4925" s="160"/>
      <c r="L4925" s="1"/>
      <c r="M4925" s="1"/>
      <c r="N4925" s="1"/>
      <c r="O4925" s="1"/>
      <c r="P4925" s="1"/>
      <c r="Q4925" s="1"/>
    </row>
    <row r="4926" spans="7:17" x14ac:dyDescent="0.3">
      <c r="G4926" s="1"/>
      <c r="H4926" s="1"/>
      <c r="I4926" s="1"/>
      <c r="K4926" s="160"/>
      <c r="L4926" s="1"/>
      <c r="M4926" s="1"/>
      <c r="N4926" s="1"/>
      <c r="O4926" s="1"/>
      <c r="P4926" s="1"/>
      <c r="Q4926" s="1"/>
    </row>
    <row r="4927" spans="7:17" x14ac:dyDescent="0.3">
      <c r="G4927" s="1"/>
      <c r="H4927" s="1"/>
      <c r="I4927" s="1"/>
      <c r="K4927" s="160"/>
      <c r="L4927" s="1"/>
      <c r="M4927" s="1"/>
      <c r="N4927" s="1"/>
      <c r="O4927" s="1"/>
      <c r="P4927" s="1"/>
      <c r="Q4927" s="1"/>
    </row>
    <row r="4928" spans="7:17" x14ac:dyDescent="0.3">
      <c r="G4928" s="1"/>
      <c r="H4928" s="1"/>
      <c r="I4928" s="1"/>
      <c r="K4928" s="160"/>
      <c r="L4928" s="1"/>
      <c r="M4928" s="1"/>
      <c r="N4928" s="1"/>
      <c r="O4928" s="1"/>
      <c r="P4928" s="1"/>
      <c r="Q4928" s="1"/>
    </row>
    <row r="4929" spans="7:17" x14ac:dyDescent="0.3">
      <c r="G4929" s="1"/>
      <c r="H4929" s="1"/>
      <c r="I4929" s="1"/>
      <c r="K4929" s="160"/>
      <c r="L4929" s="1"/>
      <c r="M4929" s="1"/>
      <c r="N4929" s="1"/>
      <c r="O4929" s="1"/>
      <c r="P4929" s="1"/>
      <c r="Q4929" s="1"/>
    </row>
    <row r="4930" spans="7:17" x14ac:dyDescent="0.3">
      <c r="G4930" s="1"/>
      <c r="H4930" s="1"/>
      <c r="I4930" s="1"/>
      <c r="K4930" s="160"/>
      <c r="L4930" s="1"/>
      <c r="M4930" s="1"/>
      <c r="N4930" s="1"/>
      <c r="O4930" s="1"/>
      <c r="P4930" s="1"/>
      <c r="Q4930" s="1"/>
    </row>
    <row r="4931" spans="7:17" x14ac:dyDescent="0.3">
      <c r="G4931" s="1"/>
      <c r="H4931" s="1"/>
      <c r="I4931" s="1"/>
      <c r="K4931" s="160"/>
      <c r="L4931" s="1"/>
      <c r="M4931" s="1"/>
      <c r="N4931" s="1"/>
      <c r="O4931" s="1"/>
      <c r="P4931" s="1"/>
      <c r="Q4931" s="1"/>
    </row>
    <row r="4932" spans="7:17" x14ac:dyDescent="0.3">
      <c r="G4932" s="1"/>
      <c r="H4932" s="1"/>
      <c r="I4932" s="1"/>
      <c r="K4932" s="160"/>
      <c r="L4932" s="1"/>
      <c r="M4932" s="1"/>
      <c r="N4932" s="1"/>
      <c r="O4932" s="1"/>
      <c r="P4932" s="1"/>
      <c r="Q4932" s="1"/>
    </row>
    <row r="4933" spans="7:17" x14ac:dyDescent="0.3">
      <c r="G4933" s="1"/>
      <c r="H4933" s="1"/>
      <c r="I4933" s="1"/>
      <c r="K4933" s="160"/>
      <c r="L4933" s="1"/>
      <c r="M4933" s="1"/>
      <c r="N4933" s="1"/>
      <c r="O4933" s="1"/>
      <c r="P4933" s="1"/>
      <c r="Q4933" s="1"/>
    </row>
    <row r="4934" spans="7:17" x14ac:dyDescent="0.3">
      <c r="G4934" s="1"/>
      <c r="H4934" s="1"/>
      <c r="I4934" s="1"/>
      <c r="K4934" s="160"/>
      <c r="L4934" s="1"/>
      <c r="M4934" s="1"/>
      <c r="N4934" s="1"/>
      <c r="O4934" s="1"/>
      <c r="P4934" s="1"/>
      <c r="Q4934" s="1"/>
    </row>
    <row r="4935" spans="7:17" x14ac:dyDescent="0.3">
      <c r="G4935" s="1"/>
      <c r="H4935" s="1"/>
      <c r="I4935" s="1"/>
      <c r="K4935" s="160"/>
      <c r="L4935" s="1"/>
      <c r="M4935" s="1"/>
      <c r="N4935" s="1"/>
      <c r="O4935" s="1"/>
      <c r="P4935" s="1"/>
      <c r="Q4935" s="1"/>
    </row>
    <row r="4936" spans="7:17" x14ac:dyDescent="0.3">
      <c r="G4936" s="1"/>
      <c r="H4936" s="1"/>
      <c r="I4936" s="1"/>
      <c r="K4936" s="160"/>
      <c r="L4936" s="1"/>
      <c r="M4936" s="1"/>
      <c r="N4936" s="1"/>
      <c r="O4936" s="1"/>
      <c r="P4936" s="1"/>
      <c r="Q4936" s="1"/>
    </row>
    <row r="4937" spans="7:17" x14ac:dyDescent="0.3">
      <c r="G4937" s="1"/>
      <c r="H4937" s="1"/>
      <c r="I4937" s="1"/>
      <c r="K4937" s="160"/>
      <c r="L4937" s="1"/>
      <c r="M4937" s="1"/>
      <c r="N4937" s="1"/>
      <c r="O4937" s="1"/>
      <c r="P4937" s="1"/>
      <c r="Q4937" s="1"/>
    </row>
    <row r="4938" spans="7:17" x14ac:dyDescent="0.3">
      <c r="G4938" s="1"/>
      <c r="H4938" s="1"/>
      <c r="I4938" s="1"/>
      <c r="K4938" s="160"/>
      <c r="L4938" s="1"/>
      <c r="M4938" s="1"/>
      <c r="N4938" s="1"/>
      <c r="O4938" s="1"/>
      <c r="P4938" s="1"/>
      <c r="Q4938" s="1"/>
    </row>
    <row r="4939" spans="7:17" x14ac:dyDescent="0.3">
      <c r="G4939" s="1"/>
      <c r="H4939" s="1"/>
      <c r="I4939" s="1"/>
      <c r="K4939" s="160"/>
      <c r="L4939" s="1"/>
      <c r="M4939" s="1"/>
      <c r="N4939" s="1"/>
      <c r="O4939" s="1"/>
      <c r="P4939" s="1"/>
      <c r="Q4939" s="1"/>
    </row>
    <row r="4940" spans="7:17" x14ac:dyDescent="0.3">
      <c r="G4940" s="1"/>
      <c r="H4940" s="1"/>
      <c r="I4940" s="1"/>
      <c r="K4940" s="160"/>
      <c r="L4940" s="1"/>
      <c r="M4940" s="1"/>
      <c r="N4940" s="1"/>
      <c r="O4940" s="1"/>
      <c r="P4940" s="1"/>
      <c r="Q4940" s="1"/>
    </row>
    <row r="4941" spans="7:17" x14ac:dyDescent="0.3">
      <c r="G4941" s="1"/>
      <c r="H4941" s="1"/>
      <c r="I4941" s="1"/>
      <c r="K4941" s="160"/>
      <c r="L4941" s="1"/>
      <c r="M4941" s="1"/>
      <c r="N4941" s="1"/>
      <c r="O4941" s="1"/>
      <c r="P4941" s="1"/>
      <c r="Q4941" s="1"/>
    </row>
    <row r="4942" spans="7:17" x14ac:dyDescent="0.3">
      <c r="G4942" s="1"/>
      <c r="H4942" s="1"/>
      <c r="I4942" s="1"/>
      <c r="K4942" s="160"/>
      <c r="L4942" s="1"/>
      <c r="M4942" s="1"/>
      <c r="N4942" s="1"/>
      <c r="O4942" s="1"/>
      <c r="P4942" s="1"/>
      <c r="Q4942" s="1"/>
    </row>
    <row r="4943" spans="7:17" x14ac:dyDescent="0.3">
      <c r="G4943" s="1"/>
      <c r="H4943" s="1"/>
      <c r="I4943" s="1"/>
      <c r="K4943" s="160"/>
      <c r="L4943" s="1"/>
      <c r="M4943" s="1"/>
      <c r="N4943" s="1"/>
      <c r="O4943" s="1"/>
      <c r="P4943" s="1"/>
      <c r="Q4943" s="1"/>
    </row>
    <row r="4944" spans="7:17" x14ac:dyDescent="0.3">
      <c r="G4944" s="1"/>
      <c r="H4944" s="1"/>
      <c r="I4944" s="1"/>
      <c r="K4944" s="160"/>
      <c r="L4944" s="1"/>
      <c r="M4944" s="1"/>
      <c r="N4944" s="1"/>
      <c r="O4944" s="1"/>
      <c r="P4944" s="1"/>
      <c r="Q4944" s="1"/>
    </row>
    <row r="4945" spans="7:17" x14ac:dyDescent="0.3">
      <c r="G4945" s="1"/>
      <c r="H4945" s="1"/>
      <c r="I4945" s="1"/>
      <c r="K4945" s="160"/>
      <c r="L4945" s="1"/>
      <c r="M4945" s="1"/>
      <c r="N4945" s="1"/>
      <c r="O4945" s="1"/>
      <c r="P4945" s="1"/>
      <c r="Q4945" s="1"/>
    </row>
    <row r="4946" spans="7:17" x14ac:dyDescent="0.3">
      <c r="G4946" s="1"/>
      <c r="H4946" s="1"/>
      <c r="I4946" s="1"/>
      <c r="K4946" s="160"/>
      <c r="L4946" s="1"/>
      <c r="M4946" s="1"/>
      <c r="N4946" s="1"/>
      <c r="O4946" s="1"/>
      <c r="P4946" s="1"/>
      <c r="Q4946" s="1"/>
    </row>
    <row r="4947" spans="7:17" x14ac:dyDescent="0.3">
      <c r="G4947" s="1"/>
      <c r="H4947" s="1"/>
      <c r="I4947" s="1"/>
      <c r="K4947" s="160"/>
      <c r="L4947" s="1"/>
      <c r="M4947" s="1"/>
      <c r="N4947" s="1"/>
      <c r="O4947" s="1"/>
      <c r="P4947" s="1"/>
      <c r="Q4947" s="1"/>
    </row>
    <row r="4948" spans="7:17" x14ac:dyDescent="0.3">
      <c r="G4948" s="1"/>
      <c r="H4948" s="1"/>
      <c r="I4948" s="1"/>
      <c r="K4948" s="160"/>
      <c r="L4948" s="1"/>
      <c r="M4948" s="1"/>
      <c r="N4948" s="1"/>
      <c r="O4948" s="1"/>
      <c r="P4948" s="1"/>
      <c r="Q4948" s="1"/>
    </row>
    <row r="4949" spans="7:17" x14ac:dyDescent="0.3">
      <c r="G4949" s="1"/>
      <c r="H4949" s="1"/>
      <c r="I4949" s="1"/>
      <c r="K4949" s="160"/>
      <c r="L4949" s="1"/>
      <c r="M4949" s="1"/>
      <c r="N4949" s="1"/>
      <c r="O4949" s="1"/>
      <c r="P4949" s="1"/>
      <c r="Q4949" s="1"/>
    </row>
    <row r="4950" spans="7:17" x14ac:dyDescent="0.3">
      <c r="G4950" s="1"/>
      <c r="H4950" s="1"/>
      <c r="I4950" s="1"/>
      <c r="K4950" s="160"/>
      <c r="L4950" s="1"/>
      <c r="M4950" s="1"/>
      <c r="N4950" s="1"/>
      <c r="O4950" s="1"/>
      <c r="P4950" s="1"/>
      <c r="Q4950" s="1"/>
    </row>
    <row r="4951" spans="7:17" x14ac:dyDescent="0.3">
      <c r="G4951" s="1"/>
      <c r="H4951" s="1"/>
      <c r="I4951" s="1"/>
      <c r="K4951" s="160"/>
      <c r="L4951" s="1"/>
      <c r="M4951" s="1"/>
      <c r="N4951" s="1"/>
      <c r="O4951" s="1"/>
      <c r="P4951" s="1"/>
      <c r="Q4951" s="1"/>
    </row>
    <row r="4952" spans="7:17" x14ac:dyDescent="0.3">
      <c r="G4952" s="1"/>
      <c r="H4952" s="1"/>
      <c r="I4952" s="1"/>
      <c r="K4952" s="160"/>
      <c r="L4952" s="1"/>
      <c r="M4952" s="1"/>
      <c r="N4952" s="1"/>
      <c r="O4952" s="1"/>
      <c r="P4952" s="1"/>
      <c r="Q4952" s="1"/>
    </row>
    <row r="4953" spans="7:17" x14ac:dyDescent="0.3">
      <c r="G4953" s="1"/>
      <c r="H4953" s="1"/>
      <c r="I4953" s="1"/>
      <c r="K4953" s="160"/>
      <c r="L4953" s="1"/>
      <c r="M4953" s="1"/>
      <c r="N4953" s="1"/>
      <c r="O4953" s="1"/>
      <c r="P4953" s="1"/>
      <c r="Q4953" s="1"/>
    </row>
    <row r="4954" spans="7:17" x14ac:dyDescent="0.3">
      <c r="G4954" s="1"/>
      <c r="H4954" s="1"/>
      <c r="I4954" s="1"/>
      <c r="K4954" s="160"/>
      <c r="L4954" s="1"/>
      <c r="M4954" s="1"/>
      <c r="N4954" s="1"/>
      <c r="O4954" s="1"/>
      <c r="P4954" s="1"/>
      <c r="Q4954" s="1"/>
    </row>
    <row r="4955" spans="7:17" x14ac:dyDescent="0.3">
      <c r="G4955" s="1"/>
      <c r="H4955" s="1"/>
      <c r="I4955" s="1"/>
      <c r="K4955" s="160"/>
      <c r="L4955" s="1"/>
      <c r="M4955" s="1"/>
      <c r="N4955" s="1"/>
      <c r="O4955" s="1"/>
      <c r="P4955" s="1"/>
      <c r="Q4955" s="1"/>
    </row>
    <row r="4956" spans="7:17" x14ac:dyDescent="0.3">
      <c r="G4956" s="1"/>
      <c r="H4956" s="1"/>
      <c r="I4956" s="1"/>
      <c r="K4956" s="160"/>
      <c r="L4956" s="1"/>
      <c r="M4956" s="1"/>
      <c r="N4956" s="1"/>
      <c r="O4956" s="1"/>
      <c r="P4956" s="1"/>
      <c r="Q4956" s="1"/>
    </row>
    <row r="4957" spans="7:17" x14ac:dyDescent="0.3">
      <c r="G4957" s="1"/>
      <c r="H4957" s="1"/>
      <c r="I4957" s="1"/>
      <c r="K4957" s="160"/>
      <c r="L4957" s="1"/>
      <c r="M4957" s="1"/>
      <c r="N4957" s="1"/>
      <c r="O4957" s="1"/>
      <c r="P4957" s="1"/>
      <c r="Q4957" s="1"/>
    </row>
    <row r="4958" spans="7:17" x14ac:dyDescent="0.3">
      <c r="G4958" s="1"/>
      <c r="H4958" s="1"/>
      <c r="I4958" s="1"/>
      <c r="K4958" s="160"/>
      <c r="L4958" s="1"/>
      <c r="M4958" s="1"/>
      <c r="N4958" s="1"/>
      <c r="O4958" s="1"/>
      <c r="P4958" s="1"/>
      <c r="Q4958" s="1"/>
    </row>
    <row r="4959" spans="7:17" x14ac:dyDescent="0.3">
      <c r="G4959" s="1"/>
      <c r="H4959" s="1"/>
      <c r="I4959" s="1"/>
      <c r="K4959" s="160"/>
      <c r="L4959" s="1"/>
      <c r="M4959" s="1"/>
      <c r="N4959" s="1"/>
      <c r="O4959" s="1"/>
      <c r="P4959" s="1"/>
      <c r="Q4959" s="1"/>
    </row>
    <row r="4960" spans="7:17" x14ac:dyDescent="0.3">
      <c r="G4960" s="1"/>
      <c r="H4960" s="1"/>
      <c r="I4960" s="1"/>
      <c r="K4960" s="160"/>
      <c r="L4960" s="1"/>
      <c r="M4960" s="1"/>
      <c r="N4960" s="1"/>
      <c r="O4960" s="1"/>
      <c r="P4960" s="1"/>
      <c r="Q4960" s="1"/>
    </row>
    <row r="4961" spans="7:17" x14ac:dyDescent="0.3">
      <c r="G4961" s="1"/>
      <c r="H4961" s="1"/>
      <c r="I4961" s="1"/>
      <c r="K4961" s="160"/>
      <c r="L4961" s="1"/>
      <c r="M4961" s="1"/>
      <c r="N4961" s="1"/>
      <c r="O4961" s="1"/>
      <c r="P4961" s="1"/>
      <c r="Q4961" s="1"/>
    </row>
    <row r="4962" spans="7:17" x14ac:dyDescent="0.3">
      <c r="G4962" s="1"/>
      <c r="H4962" s="1"/>
      <c r="I4962" s="1"/>
      <c r="K4962" s="160"/>
      <c r="L4962" s="1"/>
      <c r="M4962" s="1"/>
      <c r="N4962" s="1"/>
      <c r="O4962" s="1"/>
      <c r="P4962" s="1"/>
      <c r="Q4962" s="1"/>
    </row>
    <row r="4963" spans="7:17" x14ac:dyDescent="0.3">
      <c r="G4963" s="1"/>
      <c r="H4963" s="1"/>
      <c r="I4963" s="1"/>
      <c r="K4963" s="160"/>
      <c r="L4963" s="1"/>
      <c r="M4963" s="1"/>
      <c r="N4963" s="1"/>
      <c r="O4963" s="1"/>
      <c r="P4963" s="1"/>
      <c r="Q4963" s="1"/>
    </row>
    <row r="4964" spans="7:17" x14ac:dyDescent="0.3">
      <c r="G4964" s="1"/>
      <c r="H4964" s="1"/>
      <c r="I4964" s="1"/>
      <c r="K4964" s="160"/>
      <c r="L4964" s="1"/>
      <c r="M4964" s="1"/>
      <c r="N4964" s="1"/>
      <c r="O4964" s="1"/>
      <c r="P4964" s="1"/>
      <c r="Q4964" s="1"/>
    </row>
    <row r="4965" spans="7:17" x14ac:dyDescent="0.3">
      <c r="G4965" s="1"/>
      <c r="H4965" s="1"/>
      <c r="I4965" s="1"/>
      <c r="K4965" s="160"/>
      <c r="L4965" s="1"/>
      <c r="M4965" s="1"/>
      <c r="N4965" s="1"/>
      <c r="O4965" s="1"/>
      <c r="P4965" s="1"/>
      <c r="Q4965" s="1"/>
    </row>
    <row r="4966" spans="7:17" x14ac:dyDescent="0.3">
      <c r="G4966" s="1"/>
      <c r="H4966" s="1"/>
      <c r="I4966" s="1"/>
      <c r="K4966" s="160"/>
      <c r="L4966" s="1"/>
      <c r="M4966" s="1"/>
      <c r="N4966" s="1"/>
      <c r="O4966" s="1"/>
      <c r="P4966" s="1"/>
      <c r="Q4966" s="1"/>
    </row>
    <row r="4967" spans="7:17" x14ac:dyDescent="0.3">
      <c r="G4967" s="1"/>
      <c r="H4967" s="1"/>
      <c r="I4967" s="1"/>
      <c r="K4967" s="160"/>
      <c r="L4967" s="1"/>
      <c r="M4967" s="1"/>
      <c r="N4967" s="1"/>
      <c r="O4967" s="1"/>
      <c r="P4967" s="1"/>
      <c r="Q4967" s="1"/>
    </row>
    <row r="4968" spans="7:17" x14ac:dyDescent="0.3">
      <c r="G4968" s="1"/>
      <c r="H4968" s="1"/>
      <c r="I4968" s="1"/>
      <c r="K4968" s="160"/>
      <c r="L4968" s="1"/>
      <c r="M4968" s="1"/>
      <c r="N4968" s="1"/>
      <c r="O4968" s="1"/>
      <c r="P4968" s="1"/>
      <c r="Q4968" s="1"/>
    </row>
    <row r="4969" spans="7:17" x14ac:dyDescent="0.3">
      <c r="G4969" s="1"/>
      <c r="H4969" s="1"/>
      <c r="I4969" s="1"/>
      <c r="K4969" s="160"/>
      <c r="L4969" s="1"/>
      <c r="M4969" s="1"/>
      <c r="N4969" s="1"/>
      <c r="O4969" s="1"/>
      <c r="P4969" s="1"/>
      <c r="Q4969" s="1"/>
    </row>
    <row r="4970" spans="7:17" x14ac:dyDescent="0.3">
      <c r="G4970" s="1"/>
      <c r="H4970" s="1"/>
      <c r="I4970" s="1"/>
      <c r="K4970" s="160"/>
      <c r="L4970" s="1"/>
      <c r="M4970" s="1"/>
      <c r="N4970" s="1"/>
      <c r="O4970" s="1"/>
      <c r="P4970" s="1"/>
      <c r="Q4970" s="1"/>
    </row>
    <row r="4971" spans="7:17" x14ac:dyDescent="0.3">
      <c r="G4971" s="1"/>
      <c r="H4971" s="1"/>
      <c r="I4971" s="1"/>
      <c r="K4971" s="160"/>
      <c r="L4971" s="1"/>
      <c r="M4971" s="1"/>
      <c r="N4971" s="1"/>
      <c r="O4971" s="1"/>
      <c r="P4971" s="1"/>
      <c r="Q4971" s="1"/>
    </row>
    <row r="4972" spans="7:17" x14ac:dyDescent="0.3">
      <c r="G4972" s="1"/>
      <c r="H4972" s="1"/>
      <c r="I4972" s="1"/>
      <c r="K4972" s="160"/>
      <c r="L4972" s="1"/>
      <c r="M4972" s="1"/>
      <c r="N4972" s="1"/>
      <c r="O4972" s="1"/>
      <c r="P4972" s="1"/>
      <c r="Q4972" s="1"/>
    </row>
    <row r="4973" spans="7:17" x14ac:dyDescent="0.3">
      <c r="G4973" s="1"/>
      <c r="H4973" s="1"/>
      <c r="I4973" s="1"/>
      <c r="K4973" s="160"/>
      <c r="L4973" s="1"/>
      <c r="M4973" s="1"/>
      <c r="N4973" s="1"/>
      <c r="O4973" s="1"/>
      <c r="P4973" s="1"/>
      <c r="Q4973" s="1"/>
    </row>
    <row r="4974" spans="7:17" x14ac:dyDescent="0.3">
      <c r="G4974" s="1"/>
      <c r="H4974" s="1"/>
      <c r="I4974" s="1"/>
      <c r="K4974" s="160"/>
      <c r="L4974" s="1"/>
      <c r="M4974" s="1"/>
      <c r="N4974" s="1"/>
      <c r="O4974" s="1"/>
      <c r="P4974" s="1"/>
      <c r="Q4974" s="1"/>
    </row>
    <row r="4975" spans="7:17" x14ac:dyDescent="0.3">
      <c r="G4975" s="1"/>
      <c r="H4975" s="1"/>
      <c r="I4975" s="1"/>
      <c r="K4975" s="160"/>
      <c r="L4975" s="1"/>
      <c r="M4975" s="1"/>
      <c r="N4975" s="1"/>
      <c r="O4975" s="1"/>
      <c r="P4975" s="1"/>
      <c r="Q4975" s="1"/>
    </row>
    <row r="4976" spans="7:17" x14ac:dyDescent="0.3">
      <c r="G4976" s="1"/>
      <c r="H4976" s="1"/>
      <c r="I4976" s="1"/>
      <c r="K4976" s="160"/>
      <c r="L4976" s="1"/>
      <c r="M4976" s="1"/>
      <c r="N4976" s="1"/>
      <c r="O4976" s="1"/>
      <c r="P4976" s="1"/>
      <c r="Q4976" s="1"/>
    </row>
    <row r="4977" spans="7:17" x14ac:dyDescent="0.3">
      <c r="G4977" s="1"/>
      <c r="H4977" s="1"/>
      <c r="I4977" s="1"/>
      <c r="K4977" s="160"/>
      <c r="L4977" s="1"/>
      <c r="M4977" s="1"/>
      <c r="N4977" s="1"/>
      <c r="O4977" s="1"/>
      <c r="P4977" s="1"/>
      <c r="Q4977" s="1"/>
    </row>
    <row r="4978" spans="7:17" x14ac:dyDescent="0.3">
      <c r="G4978" s="1"/>
      <c r="H4978" s="1"/>
      <c r="I4978" s="1"/>
      <c r="K4978" s="160"/>
      <c r="L4978" s="1"/>
      <c r="M4978" s="1"/>
      <c r="N4978" s="1"/>
      <c r="O4978" s="1"/>
      <c r="P4978" s="1"/>
      <c r="Q4978" s="1"/>
    </row>
    <row r="4979" spans="7:17" x14ac:dyDescent="0.3">
      <c r="G4979" s="1"/>
      <c r="H4979" s="1"/>
      <c r="I4979" s="1"/>
      <c r="K4979" s="160"/>
      <c r="L4979" s="1"/>
      <c r="M4979" s="1"/>
      <c r="N4979" s="1"/>
      <c r="O4979" s="1"/>
      <c r="P4979" s="1"/>
      <c r="Q4979" s="1"/>
    </row>
    <row r="4980" spans="7:17" x14ac:dyDescent="0.3">
      <c r="G4980" s="1"/>
      <c r="H4980" s="1"/>
      <c r="I4980" s="1"/>
      <c r="K4980" s="160"/>
      <c r="L4980" s="1"/>
      <c r="M4980" s="1"/>
      <c r="N4980" s="1"/>
      <c r="O4980" s="1"/>
      <c r="P4980" s="1"/>
      <c r="Q4980" s="1"/>
    </row>
    <row r="4981" spans="7:17" x14ac:dyDescent="0.3">
      <c r="G4981" s="1"/>
      <c r="H4981" s="1"/>
      <c r="I4981" s="1"/>
      <c r="K4981" s="160"/>
      <c r="L4981" s="1"/>
      <c r="M4981" s="1"/>
      <c r="N4981" s="1"/>
      <c r="O4981" s="1"/>
      <c r="P4981" s="1"/>
      <c r="Q4981" s="1"/>
    </row>
    <row r="4982" spans="7:17" x14ac:dyDescent="0.3">
      <c r="G4982" s="1"/>
      <c r="H4982" s="1"/>
      <c r="I4982" s="1"/>
      <c r="K4982" s="160"/>
      <c r="L4982" s="1"/>
      <c r="M4982" s="1"/>
      <c r="N4982" s="1"/>
      <c r="O4982" s="1"/>
      <c r="P4982" s="1"/>
      <c r="Q4982" s="1"/>
    </row>
    <row r="4983" spans="7:17" x14ac:dyDescent="0.3">
      <c r="G4983" s="1"/>
      <c r="H4983" s="1"/>
      <c r="I4983" s="1"/>
      <c r="K4983" s="160"/>
      <c r="L4983" s="1"/>
      <c r="M4983" s="1"/>
      <c r="N4983" s="1"/>
      <c r="O4983" s="1"/>
      <c r="P4983" s="1"/>
      <c r="Q4983" s="1"/>
    </row>
    <row r="4984" spans="7:17" x14ac:dyDescent="0.3">
      <c r="G4984" s="1"/>
      <c r="H4984" s="1"/>
      <c r="I4984" s="1"/>
      <c r="K4984" s="160"/>
      <c r="L4984" s="1"/>
      <c r="M4984" s="1"/>
      <c r="N4984" s="1"/>
      <c r="O4984" s="1"/>
      <c r="P4984" s="1"/>
      <c r="Q4984" s="1"/>
    </row>
    <row r="4985" spans="7:17" x14ac:dyDescent="0.3">
      <c r="G4985" s="1"/>
      <c r="H4985" s="1"/>
      <c r="I4985" s="1"/>
      <c r="K4985" s="160"/>
      <c r="L4985" s="1"/>
      <c r="M4985" s="1"/>
      <c r="N4985" s="1"/>
      <c r="O4985" s="1"/>
      <c r="P4985" s="1"/>
      <c r="Q4985" s="1"/>
    </row>
    <row r="4986" spans="7:17" x14ac:dyDescent="0.3">
      <c r="G4986" s="1"/>
      <c r="H4986" s="1"/>
      <c r="I4986" s="1"/>
      <c r="K4986" s="160"/>
      <c r="L4986" s="1"/>
      <c r="M4986" s="1"/>
      <c r="N4986" s="1"/>
      <c r="O4986" s="1"/>
      <c r="P4986" s="1"/>
      <c r="Q4986" s="1"/>
    </row>
    <row r="4987" spans="7:17" x14ac:dyDescent="0.3">
      <c r="G4987" s="1"/>
      <c r="H4987" s="1"/>
      <c r="I4987" s="1"/>
      <c r="K4987" s="160"/>
      <c r="L4987" s="1"/>
      <c r="M4987" s="1"/>
      <c r="N4987" s="1"/>
      <c r="O4987" s="1"/>
      <c r="P4987" s="1"/>
      <c r="Q4987" s="1"/>
    </row>
    <row r="4988" spans="7:17" x14ac:dyDescent="0.3">
      <c r="G4988" s="1"/>
      <c r="H4988" s="1"/>
      <c r="I4988" s="1"/>
      <c r="K4988" s="160"/>
      <c r="L4988" s="1"/>
      <c r="M4988" s="1"/>
      <c r="N4988" s="1"/>
      <c r="O4988" s="1"/>
      <c r="P4988" s="1"/>
      <c r="Q4988" s="1"/>
    </row>
    <row r="4989" spans="7:17" x14ac:dyDescent="0.3">
      <c r="G4989" s="1"/>
      <c r="H4989" s="1"/>
      <c r="I4989" s="1"/>
      <c r="K4989" s="160"/>
      <c r="L4989" s="1"/>
      <c r="M4989" s="1"/>
      <c r="N4989" s="1"/>
      <c r="O4989" s="1"/>
      <c r="P4989" s="1"/>
      <c r="Q4989" s="1"/>
    </row>
    <row r="4990" spans="7:17" x14ac:dyDescent="0.3">
      <c r="G4990" s="1"/>
      <c r="H4990" s="1"/>
      <c r="I4990" s="1"/>
      <c r="K4990" s="160"/>
      <c r="L4990" s="1"/>
      <c r="M4990" s="1"/>
      <c r="N4990" s="1"/>
      <c r="O4990" s="1"/>
      <c r="P4990" s="1"/>
      <c r="Q4990" s="1"/>
    </row>
    <row r="4991" spans="7:17" x14ac:dyDescent="0.3">
      <c r="G4991" s="1"/>
      <c r="H4991" s="1"/>
      <c r="I4991" s="1"/>
      <c r="K4991" s="160"/>
      <c r="L4991" s="1"/>
      <c r="M4991" s="1"/>
      <c r="N4991" s="1"/>
      <c r="O4991" s="1"/>
      <c r="P4991" s="1"/>
      <c r="Q4991" s="1"/>
    </row>
    <row r="4992" spans="7:17" x14ac:dyDescent="0.3">
      <c r="G4992" s="1"/>
      <c r="H4992" s="1"/>
      <c r="I4992" s="1"/>
      <c r="K4992" s="160"/>
      <c r="L4992" s="1"/>
      <c r="M4992" s="1"/>
      <c r="N4992" s="1"/>
      <c r="O4992" s="1"/>
      <c r="P4992" s="1"/>
      <c r="Q4992" s="1"/>
    </row>
    <row r="4993" spans="7:17" x14ac:dyDescent="0.3">
      <c r="G4993" s="1"/>
      <c r="H4993" s="1"/>
      <c r="I4993" s="1"/>
      <c r="K4993" s="160"/>
      <c r="L4993" s="1"/>
      <c r="M4993" s="1"/>
      <c r="N4993" s="1"/>
      <c r="O4993" s="1"/>
      <c r="P4993" s="1"/>
      <c r="Q4993" s="1"/>
    </row>
    <row r="4994" spans="7:17" x14ac:dyDescent="0.3">
      <c r="G4994" s="1"/>
      <c r="H4994" s="1"/>
      <c r="I4994" s="1"/>
      <c r="K4994" s="160"/>
      <c r="L4994" s="1"/>
      <c r="M4994" s="1"/>
      <c r="N4994" s="1"/>
      <c r="O4994" s="1"/>
      <c r="P4994" s="1"/>
      <c r="Q4994" s="1"/>
    </row>
    <row r="4995" spans="7:17" x14ac:dyDescent="0.3">
      <c r="G4995" s="1"/>
      <c r="H4995" s="1"/>
      <c r="I4995" s="1"/>
      <c r="K4995" s="160"/>
      <c r="L4995" s="1"/>
      <c r="M4995" s="1"/>
      <c r="N4995" s="1"/>
      <c r="O4995" s="1"/>
      <c r="P4995" s="1"/>
      <c r="Q4995" s="1"/>
    </row>
    <row r="4996" spans="7:17" x14ac:dyDescent="0.3">
      <c r="G4996" s="1"/>
      <c r="H4996" s="1"/>
      <c r="I4996" s="1"/>
      <c r="K4996" s="160"/>
      <c r="L4996" s="1"/>
      <c r="M4996" s="1"/>
      <c r="N4996" s="1"/>
      <c r="O4996" s="1"/>
      <c r="P4996" s="1"/>
      <c r="Q4996" s="1"/>
    </row>
    <row r="4997" spans="7:17" x14ac:dyDescent="0.3">
      <c r="G4997" s="1"/>
      <c r="H4997" s="1"/>
      <c r="I4997" s="1"/>
      <c r="K4997" s="160"/>
      <c r="L4997" s="1"/>
      <c r="M4997" s="1"/>
      <c r="N4997" s="1"/>
      <c r="O4997" s="1"/>
      <c r="P4997" s="1"/>
      <c r="Q4997" s="1"/>
    </row>
    <row r="4998" spans="7:17" x14ac:dyDescent="0.3">
      <c r="G4998" s="1"/>
      <c r="H4998" s="1"/>
      <c r="I4998" s="1"/>
      <c r="K4998" s="160"/>
      <c r="L4998" s="1"/>
      <c r="M4998" s="1"/>
      <c r="N4998" s="1"/>
      <c r="O4998" s="1"/>
      <c r="P4998" s="1"/>
      <c r="Q4998" s="1"/>
    </row>
    <row r="4999" spans="7:17" x14ac:dyDescent="0.3">
      <c r="G4999" s="1"/>
      <c r="H4999" s="1"/>
      <c r="I4999" s="1"/>
      <c r="K4999" s="160"/>
      <c r="L4999" s="1"/>
      <c r="M4999" s="1"/>
      <c r="N4999" s="1"/>
      <c r="O4999" s="1"/>
      <c r="P4999" s="1"/>
      <c r="Q4999" s="1"/>
    </row>
    <row r="5000" spans="7:17" x14ac:dyDescent="0.3">
      <c r="G5000" s="1"/>
      <c r="H5000" s="1"/>
      <c r="I5000" s="1"/>
      <c r="K5000" s="160"/>
      <c r="L5000" s="1"/>
      <c r="M5000" s="1"/>
      <c r="N5000" s="1"/>
      <c r="O5000" s="1"/>
      <c r="P5000" s="1"/>
      <c r="Q5000" s="1"/>
    </row>
    <row r="5001" spans="7:17" x14ac:dyDescent="0.3">
      <c r="G5001" s="1"/>
      <c r="H5001" s="1"/>
      <c r="I5001" s="1"/>
      <c r="K5001" s="160"/>
      <c r="L5001" s="1"/>
      <c r="M5001" s="1"/>
      <c r="N5001" s="1"/>
      <c r="O5001" s="1"/>
      <c r="P5001" s="1"/>
      <c r="Q5001" s="1"/>
    </row>
    <row r="5002" spans="7:17" x14ac:dyDescent="0.3">
      <c r="G5002" s="1"/>
      <c r="H5002" s="1"/>
      <c r="I5002" s="1"/>
      <c r="K5002" s="160"/>
      <c r="L5002" s="1"/>
      <c r="M5002" s="1"/>
      <c r="N5002" s="1"/>
      <c r="O5002" s="1"/>
      <c r="P5002" s="1"/>
      <c r="Q5002" s="1"/>
    </row>
    <row r="5003" spans="7:17" x14ac:dyDescent="0.3">
      <c r="G5003" s="1"/>
      <c r="H5003" s="1"/>
      <c r="I5003" s="1"/>
      <c r="K5003" s="160"/>
      <c r="L5003" s="1"/>
      <c r="M5003" s="1"/>
      <c r="N5003" s="1"/>
      <c r="O5003" s="1"/>
      <c r="P5003" s="1"/>
      <c r="Q5003" s="1"/>
    </row>
    <row r="5004" spans="7:17" x14ac:dyDescent="0.3">
      <c r="G5004" s="1"/>
      <c r="H5004" s="1"/>
      <c r="I5004" s="1"/>
      <c r="K5004" s="160"/>
      <c r="L5004" s="1"/>
      <c r="M5004" s="1"/>
      <c r="N5004" s="1"/>
      <c r="O5004" s="1"/>
      <c r="P5004" s="1"/>
      <c r="Q5004" s="1"/>
    </row>
    <row r="5005" spans="7:17" x14ac:dyDescent="0.3">
      <c r="G5005" s="1"/>
      <c r="H5005" s="1"/>
      <c r="I5005" s="1"/>
      <c r="K5005" s="160"/>
      <c r="L5005" s="1"/>
      <c r="M5005" s="1"/>
      <c r="N5005" s="1"/>
      <c r="O5005" s="1"/>
      <c r="P5005" s="1"/>
      <c r="Q5005" s="1"/>
    </row>
    <row r="5006" spans="7:17" x14ac:dyDescent="0.3">
      <c r="G5006" s="1"/>
      <c r="H5006" s="1"/>
      <c r="I5006" s="1"/>
      <c r="K5006" s="160"/>
      <c r="L5006" s="1"/>
      <c r="M5006" s="1"/>
      <c r="N5006" s="1"/>
      <c r="O5006" s="1"/>
      <c r="P5006" s="1"/>
      <c r="Q5006" s="1"/>
    </row>
    <row r="5007" spans="7:17" x14ac:dyDescent="0.3">
      <c r="G5007" s="1"/>
      <c r="H5007" s="1"/>
      <c r="I5007" s="1"/>
      <c r="K5007" s="160"/>
      <c r="L5007" s="1"/>
      <c r="M5007" s="1"/>
      <c r="N5007" s="1"/>
      <c r="O5007" s="1"/>
      <c r="P5007" s="1"/>
      <c r="Q5007" s="1"/>
    </row>
    <row r="5008" spans="7:17" x14ac:dyDescent="0.3">
      <c r="G5008" s="1"/>
      <c r="H5008" s="1"/>
      <c r="I5008" s="1"/>
      <c r="K5008" s="160"/>
      <c r="L5008" s="1"/>
      <c r="M5008" s="1"/>
      <c r="N5008" s="1"/>
      <c r="O5008" s="1"/>
      <c r="P5008" s="1"/>
      <c r="Q5008" s="1"/>
    </row>
    <row r="5009" spans="7:17" x14ac:dyDescent="0.3">
      <c r="G5009" s="1"/>
      <c r="H5009" s="1"/>
      <c r="I5009" s="1"/>
      <c r="K5009" s="160"/>
      <c r="L5009" s="1"/>
      <c r="M5009" s="1"/>
      <c r="N5009" s="1"/>
      <c r="O5009" s="1"/>
      <c r="P5009" s="1"/>
      <c r="Q5009" s="1"/>
    </row>
    <row r="5010" spans="7:17" x14ac:dyDescent="0.3">
      <c r="G5010" s="1"/>
      <c r="H5010" s="1"/>
      <c r="I5010" s="1"/>
      <c r="K5010" s="160"/>
      <c r="L5010" s="1"/>
      <c r="M5010" s="1"/>
      <c r="N5010" s="1"/>
      <c r="O5010" s="1"/>
      <c r="P5010" s="1"/>
      <c r="Q5010" s="1"/>
    </row>
    <row r="5011" spans="7:17" x14ac:dyDescent="0.3">
      <c r="G5011" s="1"/>
      <c r="H5011" s="1"/>
      <c r="I5011" s="1"/>
      <c r="K5011" s="160"/>
      <c r="L5011" s="1"/>
      <c r="M5011" s="1"/>
      <c r="N5011" s="1"/>
      <c r="O5011" s="1"/>
      <c r="P5011" s="1"/>
      <c r="Q5011" s="1"/>
    </row>
    <row r="5012" spans="7:17" x14ac:dyDescent="0.3">
      <c r="G5012" s="1"/>
      <c r="H5012" s="1"/>
      <c r="I5012" s="1"/>
      <c r="K5012" s="160"/>
      <c r="L5012" s="1"/>
      <c r="M5012" s="1"/>
      <c r="N5012" s="1"/>
      <c r="O5012" s="1"/>
      <c r="P5012" s="1"/>
      <c r="Q5012" s="1"/>
    </row>
    <row r="5013" spans="7:17" x14ac:dyDescent="0.3">
      <c r="G5013" s="1"/>
      <c r="H5013" s="1"/>
      <c r="I5013" s="1"/>
      <c r="K5013" s="160"/>
      <c r="L5013" s="1"/>
      <c r="M5013" s="1"/>
      <c r="N5013" s="1"/>
      <c r="O5013" s="1"/>
      <c r="P5013" s="1"/>
      <c r="Q5013" s="1"/>
    </row>
    <row r="5014" spans="7:17" x14ac:dyDescent="0.3">
      <c r="G5014" s="1"/>
      <c r="H5014" s="1"/>
      <c r="I5014" s="1"/>
      <c r="K5014" s="160"/>
      <c r="L5014" s="1"/>
      <c r="M5014" s="1"/>
      <c r="N5014" s="1"/>
      <c r="O5014" s="1"/>
      <c r="P5014" s="1"/>
      <c r="Q5014" s="1"/>
    </row>
    <row r="5015" spans="7:17" x14ac:dyDescent="0.3">
      <c r="G5015" s="1"/>
      <c r="H5015" s="1"/>
      <c r="I5015" s="1"/>
      <c r="K5015" s="160"/>
      <c r="L5015" s="1"/>
      <c r="M5015" s="1"/>
      <c r="N5015" s="1"/>
      <c r="O5015" s="1"/>
      <c r="P5015" s="1"/>
      <c r="Q5015" s="1"/>
    </row>
    <row r="5016" spans="7:17" x14ac:dyDescent="0.3">
      <c r="G5016" s="1"/>
      <c r="H5016" s="1"/>
      <c r="I5016" s="1"/>
      <c r="K5016" s="160"/>
      <c r="L5016" s="1"/>
      <c r="M5016" s="1"/>
      <c r="N5016" s="1"/>
      <c r="O5016" s="1"/>
      <c r="P5016" s="1"/>
      <c r="Q5016" s="1"/>
    </row>
    <row r="5017" spans="7:17" x14ac:dyDescent="0.3">
      <c r="G5017" s="1"/>
      <c r="H5017" s="1"/>
      <c r="I5017" s="1"/>
      <c r="K5017" s="160"/>
      <c r="L5017" s="1"/>
      <c r="M5017" s="1"/>
      <c r="N5017" s="1"/>
      <c r="O5017" s="1"/>
      <c r="P5017" s="1"/>
      <c r="Q5017" s="1"/>
    </row>
    <row r="5018" spans="7:17" x14ac:dyDescent="0.3">
      <c r="G5018" s="1"/>
      <c r="H5018" s="1"/>
      <c r="I5018" s="1"/>
      <c r="K5018" s="160"/>
      <c r="L5018" s="1"/>
      <c r="M5018" s="1"/>
      <c r="N5018" s="1"/>
      <c r="O5018" s="1"/>
      <c r="P5018" s="1"/>
      <c r="Q5018" s="1"/>
    </row>
    <row r="5019" spans="7:17" x14ac:dyDescent="0.3">
      <c r="G5019" s="1"/>
      <c r="H5019" s="1"/>
      <c r="I5019" s="1"/>
      <c r="K5019" s="160"/>
      <c r="L5019" s="1"/>
      <c r="M5019" s="1"/>
      <c r="N5019" s="1"/>
      <c r="O5019" s="1"/>
      <c r="P5019" s="1"/>
      <c r="Q5019" s="1"/>
    </row>
    <row r="5020" spans="7:17" x14ac:dyDescent="0.3">
      <c r="G5020" s="1"/>
      <c r="H5020" s="1"/>
      <c r="I5020" s="1"/>
      <c r="K5020" s="160"/>
      <c r="L5020" s="1"/>
      <c r="M5020" s="1"/>
      <c r="N5020" s="1"/>
      <c r="O5020" s="1"/>
      <c r="P5020" s="1"/>
      <c r="Q5020" s="1"/>
    </row>
    <row r="5021" spans="7:17" x14ac:dyDescent="0.3">
      <c r="G5021" s="1"/>
      <c r="H5021" s="1"/>
      <c r="I5021" s="1"/>
      <c r="K5021" s="160"/>
      <c r="L5021" s="1"/>
      <c r="M5021" s="1"/>
      <c r="N5021" s="1"/>
      <c r="O5021" s="1"/>
      <c r="P5021" s="1"/>
      <c r="Q5021" s="1"/>
    </row>
    <row r="5022" spans="7:17" x14ac:dyDescent="0.3">
      <c r="G5022" s="1"/>
      <c r="H5022" s="1"/>
      <c r="I5022" s="1"/>
      <c r="K5022" s="160"/>
      <c r="L5022" s="1"/>
      <c r="M5022" s="1"/>
      <c r="N5022" s="1"/>
      <c r="O5022" s="1"/>
      <c r="P5022" s="1"/>
      <c r="Q5022" s="1"/>
    </row>
    <row r="5023" spans="7:17" x14ac:dyDescent="0.3">
      <c r="G5023" s="1"/>
      <c r="H5023" s="1"/>
      <c r="I5023" s="1"/>
      <c r="K5023" s="160"/>
      <c r="L5023" s="1"/>
      <c r="M5023" s="1"/>
      <c r="N5023" s="1"/>
      <c r="O5023" s="1"/>
      <c r="P5023" s="1"/>
      <c r="Q5023" s="1"/>
    </row>
    <row r="5024" spans="7:17" x14ac:dyDescent="0.3">
      <c r="G5024" s="1"/>
      <c r="H5024" s="1"/>
      <c r="I5024" s="1"/>
      <c r="K5024" s="160"/>
      <c r="L5024" s="1"/>
      <c r="M5024" s="1"/>
      <c r="N5024" s="1"/>
      <c r="O5024" s="1"/>
      <c r="P5024" s="1"/>
      <c r="Q5024" s="1"/>
    </row>
    <row r="5025" spans="7:17" x14ac:dyDescent="0.3">
      <c r="G5025" s="1"/>
      <c r="H5025" s="1"/>
      <c r="I5025" s="1"/>
      <c r="K5025" s="160"/>
      <c r="L5025" s="1"/>
      <c r="M5025" s="1"/>
      <c r="N5025" s="1"/>
      <c r="O5025" s="1"/>
      <c r="P5025" s="1"/>
      <c r="Q5025" s="1"/>
    </row>
    <row r="5026" spans="7:17" x14ac:dyDescent="0.3">
      <c r="G5026" s="1"/>
      <c r="H5026" s="1"/>
      <c r="I5026" s="1"/>
      <c r="K5026" s="160"/>
      <c r="L5026" s="1"/>
      <c r="M5026" s="1"/>
      <c r="N5026" s="1"/>
      <c r="O5026" s="1"/>
      <c r="P5026" s="1"/>
      <c r="Q5026" s="1"/>
    </row>
    <row r="5027" spans="7:17" x14ac:dyDescent="0.3">
      <c r="G5027" s="1"/>
      <c r="H5027" s="1"/>
      <c r="I5027" s="1"/>
      <c r="K5027" s="160"/>
      <c r="L5027" s="1"/>
      <c r="M5027" s="1"/>
      <c r="N5027" s="1"/>
      <c r="O5027" s="1"/>
      <c r="P5027" s="1"/>
      <c r="Q5027" s="1"/>
    </row>
    <row r="5028" spans="7:17" x14ac:dyDescent="0.3">
      <c r="G5028" s="1"/>
      <c r="H5028" s="1"/>
      <c r="I5028" s="1"/>
      <c r="K5028" s="160"/>
      <c r="L5028" s="1"/>
      <c r="M5028" s="1"/>
      <c r="N5028" s="1"/>
      <c r="O5028" s="1"/>
      <c r="P5028" s="1"/>
      <c r="Q5028" s="1"/>
    </row>
    <row r="5029" spans="7:17" x14ac:dyDescent="0.3">
      <c r="G5029" s="1"/>
      <c r="H5029" s="1"/>
      <c r="I5029" s="1"/>
      <c r="K5029" s="160"/>
      <c r="L5029" s="1"/>
      <c r="M5029" s="1"/>
      <c r="N5029" s="1"/>
      <c r="O5029" s="1"/>
      <c r="P5029" s="1"/>
      <c r="Q5029" s="1"/>
    </row>
    <row r="5030" spans="7:17" x14ac:dyDescent="0.3">
      <c r="G5030" s="1"/>
      <c r="H5030" s="1"/>
      <c r="I5030" s="1"/>
      <c r="K5030" s="160"/>
      <c r="L5030" s="1"/>
      <c r="M5030" s="1"/>
      <c r="N5030" s="1"/>
      <c r="O5030" s="1"/>
      <c r="P5030" s="1"/>
      <c r="Q5030" s="1"/>
    </row>
    <row r="5031" spans="7:17" x14ac:dyDescent="0.3">
      <c r="G5031" s="1"/>
      <c r="H5031" s="1"/>
      <c r="I5031" s="1"/>
      <c r="K5031" s="160"/>
      <c r="L5031" s="1"/>
      <c r="M5031" s="1"/>
      <c r="N5031" s="1"/>
      <c r="O5031" s="1"/>
      <c r="P5031" s="1"/>
      <c r="Q5031" s="1"/>
    </row>
    <row r="5032" spans="7:17" x14ac:dyDescent="0.3">
      <c r="G5032" s="1"/>
      <c r="H5032" s="1"/>
      <c r="I5032" s="1"/>
      <c r="K5032" s="160"/>
      <c r="L5032" s="1"/>
      <c r="M5032" s="1"/>
      <c r="N5032" s="1"/>
      <c r="O5032" s="1"/>
      <c r="P5032" s="1"/>
      <c r="Q5032" s="1"/>
    </row>
    <row r="5033" spans="7:17" x14ac:dyDescent="0.3">
      <c r="G5033" s="1"/>
      <c r="H5033" s="1"/>
      <c r="I5033" s="1"/>
      <c r="K5033" s="160"/>
      <c r="L5033" s="1"/>
      <c r="M5033" s="1"/>
      <c r="N5033" s="1"/>
      <c r="O5033" s="1"/>
      <c r="P5033" s="1"/>
      <c r="Q5033" s="1"/>
    </row>
    <row r="5034" spans="7:17" x14ac:dyDescent="0.3">
      <c r="G5034" s="1"/>
      <c r="H5034" s="1"/>
      <c r="I5034" s="1"/>
      <c r="K5034" s="160"/>
      <c r="L5034" s="1"/>
      <c r="M5034" s="1"/>
      <c r="N5034" s="1"/>
      <c r="O5034" s="1"/>
      <c r="P5034" s="1"/>
      <c r="Q5034" s="1"/>
    </row>
    <row r="5035" spans="7:17" x14ac:dyDescent="0.3">
      <c r="G5035" s="1"/>
      <c r="H5035" s="1"/>
      <c r="I5035" s="1"/>
      <c r="K5035" s="160"/>
      <c r="L5035" s="1"/>
      <c r="M5035" s="1"/>
      <c r="N5035" s="1"/>
      <c r="O5035" s="1"/>
      <c r="P5035" s="1"/>
      <c r="Q5035" s="1"/>
    </row>
    <row r="5036" spans="7:17" x14ac:dyDescent="0.3">
      <c r="G5036" s="1"/>
      <c r="H5036" s="1"/>
      <c r="I5036" s="1"/>
      <c r="K5036" s="160"/>
      <c r="L5036" s="1"/>
      <c r="M5036" s="1"/>
      <c r="N5036" s="1"/>
      <c r="O5036" s="1"/>
      <c r="P5036" s="1"/>
      <c r="Q5036" s="1"/>
    </row>
    <row r="5037" spans="7:17" x14ac:dyDescent="0.3">
      <c r="G5037" s="1"/>
      <c r="H5037" s="1"/>
      <c r="I5037" s="1"/>
      <c r="K5037" s="160"/>
      <c r="L5037" s="1"/>
      <c r="M5037" s="1"/>
      <c r="N5037" s="1"/>
      <c r="O5037" s="1"/>
      <c r="P5037" s="1"/>
      <c r="Q5037" s="1"/>
    </row>
    <row r="5038" spans="7:17" x14ac:dyDescent="0.3">
      <c r="G5038" s="1"/>
      <c r="H5038" s="1"/>
      <c r="I5038" s="1"/>
      <c r="K5038" s="160"/>
      <c r="L5038" s="1"/>
      <c r="M5038" s="1"/>
      <c r="N5038" s="1"/>
      <c r="O5038" s="1"/>
      <c r="P5038" s="1"/>
      <c r="Q5038" s="1"/>
    </row>
    <row r="5039" spans="7:17" x14ac:dyDescent="0.3">
      <c r="G5039" s="1"/>
      <c r="H5039" s="1"/>
      <c r="I5039" s="1"/>
      <c r="K5039" s="160"/>
      <c r="L5039" s="1"/>
      <c r="M5039" s="1"/>
      <c r="N5039" s="1"/>
      <c r="O5039" s="1"/>
      <c r="P5039" s="1"/>
      <c r="Q5039" s="1"/>
    </row>
    <row r="5040" spans="7:17" x14ac:dyDescent="0.3">
      <c r="G5040" s="1"/>
      <c r="H5040" s="1"/>
      <c r="I5040" s="1"/>
      <c r="K5040" s="160"/>
      <c r="L5040" s="1"/>
      <c r="M5040" s="1"/>
      <c r="N5040" s="1"/>
      <c r="O5040" s="1"/>
      <c r="P5040" s="1"/>
      <c r="Q5040" s="1"/>
    </row>
    <row r="5041" spans="7:17" x14ac:dyDescent="0.3">
      <c r="G5041" s="1"/>
      <c r="H5041" s="1"/>
      <c r="I5041" s="1"/>
      <c r="K5041" s="160"/>
      <c r="L5041" s="1"/>
      <c r="M5041" s="1"/>
      <c r="N5041" s="1"/>
      <c r="O5041" s="1"/>
      <c r="P5041" s="1"/>
      <c r="Q5041" s="1"/>
    </row>
    <row r="5042" spans="7:17" x14ac:dyDescent="0.3">
      <c r="G5042" s="1"/>
      <c r="H5042" s="1"/>
      <c r="I5042" s="1"/>
      <c r="K5042" s="160"/>
      <c r="L5042" s="1"/>
      <c r="M5042" s="1"/>
      <c r="N5042" s="1"/>
      <c r="O5042" s="1"/>
      <c r="P5042" s="1"/>
      <c r="Q5042" s="1"/>
    </row>
    <row r="5043" spans="7:17" x14ac:dyDescent="0.3">
      <c r="G5043" s="1"/>
      <c r="H5043" s="1"/>
      <c r="I5043" s="1"/>
      <c r="K5043" s="160"/>
      <c r="L5043" s="1"/>
      <c r="M5043" s="1"/>
      <c r="N5043" s="1"/>
      <c r="O5043" s="1"/>
      <c r="P5043" s="1"/>
      <c r="Q5043" s="1"/>
    </row>
    <row r="5044" spans="7:17" x14ac:dyDescent="0.3">
      <c r="G5044" s="1"/>
      <c r="H5044" s="1"/>
      <c r="I5044" s="1"/>
      <c r="K5044" s="160"/>
      <c r="L5044" s="1"/>
      <c r="M5044" s="1"/>
      <c r="N5044" s="1"/>
      <c r="O5044" s="1"/>
      <c r="P5044" s="1"/>
      <c r="Q5044" s="1"/>
    </row>
    <row r="5045" spans="7:17" x14ac:dyDescent="0.3">
      <c r="G5045" s="1"/>
      <c r="H5045" s="1"/>
      <c r="I5045" s="1"/>
      <c r="K5045" s="160"/>
      <c r="L5045" s="1"/>
      <c r="M5045" s="1"/>
      <c r="N5045" s="1"/>
      <c r="O5045" s="1"/>
      <c r="P5045" s="1"/>
      <c r="Q5045" s="1"/>
    </row>
    <row r="5046" spans="7:17" x14ac:dyDescent="0.3">
      <c r="G5046" s="1"/>
      <c r="H5046" s="1"/>
      <c r="I5046" s="1"/>
      <c r="K5046" s="160"/>
      <c r="L5046" s="1"/>
      <c r="M5046" s="1"/>
      <c r="N5046" s="1"/>
      <c r="O5046" s="1"/>
      <c r="P5046" s="1"/>
      <c r="Q5046" s="1"/>
    </row>
    <row r="5047" spans="7:17" x14ac:dyDescent="0.3">
      <c r="G5047" s="1"/>
      <c r="H5047" s="1"/>
      <c r="I5047" s="1"/>
      <c r="K5047" s="160"/>
      <c r="L5047" s="1"/>
      <c r="M5047" s="1"/>
      <c r="N5047" s="1"/>
      <c r="O5047" s="1"/>
      <c r="P5047" s="1"/>
      <c r="Q5047" s="1"/>
    </row>
    <row r="5048" spans="7:17" x14ac:dyDescent="0.3">
      <c r="G5048" s="1"/>
      <c r="H5048" s="1"/>
      <c r="I5048" s="1"/>
      <c r="K5048" s="160"/>
      <c r="L5048" s="1"/>
      <c r="M5048" s="1"/>
      <c r="N5048" s="1"/>
      <c r="O5048" s="1"/>
      <c r="P5048" s="1"/>
      <c r="Q5048" s="1"/>
    </row>
    <row r="5049" spans="7:17" x14ac:dyDescent="0.3">
      <c r="G5049" s="1"/>
      <c r="H5049" s="1"/>
      <c r="I5049" s="1"/>
      <c r="K5049" s="160"/>
      <c r="L5049" s="1"/>
      <c r="M5049" s="1"/>
      <c r="N5049" s="1"/>
      <c r="O5049" s="1"/>
      <c r="P5049" s="1"/>
      <c r="Q5049" s="1"/>
    </row>
    <row r="5050" spans="7:17" x14ac:dyDescent="0.3">
      <c r="G5050" s="1"/>
      <c r="H5050" s="1"/>
      <c r="I5050" s="1"/>
      <c r="K5050" s="160"/>
      <c r="L5050" s="1"/>
      <c r="M5050" s="1"/>
      <c r="N5050" s="1"/>
      <c r="O5050" s="1"/>
      <c r="P5050" s="1"/>
      <c r="Q5050" s="1"/>
    </row>
    <row r="5051" spans="7:17" x14ac:dyDescent="0.3">
      <c r="G5051" s="1"/>
      <c r="H5051" s="1"/>
      <c r="I5051" s="1"/>
      <c r="K5051" s="160"/>
      <c r="L5051" s="1"/>
      <c r="M5051" s="1"/>
      <c r="N5051" s="1"/>
      <c r="O5051" s="1"/>
      <c r="P5051" s="1"/>
      <c r="Q5051" s="1"/>
    </row>
    <row r="5052" spans="7:17" x14ac:dyDescent="0.3">
      <c r="G5052" s="1"/>
      <c r="H5052" s="1"/>
      <c r="I5052" s="1"/>
      <c r="K5052" s="160"/>
      <c r="L5052" s="1"/>
      <c r="M5052" s="1"/>
      <c r="N5052" s="1"/>
      <c r="O5052" s="1"/>
      <c r="P5052" s="1"/>
      <c r="Q5052" s="1"/>
    </row>
    <row r="5053" spans="7:17" x14ac:dyDescent="0.3">
      <c r="G5053" s="1"/>
      <c r="H5053" s="1"/>
      <c r="I5053" s="1"/>
      <c r="K5053" s="160"/>
      <c r="L5053" s="1"/>
      <c r="M5053" s="1"/>
      <c r="N5053" s="1"/>
      <c r="O5053" s="1"/>
      <c r="P5053" s="1"/>
      <c r="Q5053" s="1"/>
    </row>
    <row r="5054" spans="7:17" x14ac:dyDescent="0.3">
      <c r="G5054" s="1"/>
      <c r="H5054" s="1"/>
      <c r="I5054" s="1"/>
      <c r="K5054" s="160"/>
      <c r="L5054" s="1"/>
      <c r="M5054" s="1"/>
      <c r="N5054" s="1"/>
      <c r="O5054" s="1"/>
      <c r="P5054" s="1"/>
      <c r="Q5054" s="1"/>
    </row>
    <row r="5055" spans="7:17" x14ac:dyDescent="0.3">
      <c r="G5055" s="1"/>
      <c r="H5055" s="1"/>
      <c r="I5055" s="1"/>
      <c r="K5055" s="160"/>
      <c r="L5055" s="1"/>
      <c r="M5055" s="1"/>
      <c r="N5055" s="1"/>
      <c r="O5055" s="1"/>
      <c r="P5055" s="1"/>
      <c r="Q5055" s="1"/>
    </row>
    <row r="5056" spans="7:17" x14ac:dyDescent="0.3">
      <c r="G5056" s="1"/>
      <c r="H5056" s="1"/>
      <c r="I5056" s="1"/>
      <c r="K5056" s="160"/>
      <c r="L5056" s="1"/>
      <c r="M5056" s="1"/>
      <c r="N5056" s="1"/>
      <c r="O5056" s="1"/>
      <c r="P5056" s="1"/>
      <c r="Q5056" s="1"/>
    </row>
    <row r="5057" spans="7:17" x14ac:dyDescent="0.3">
      <c r="G5057" s="1"/>
      <c r="H5057" s="1"/>
      <c r="I5057" s="1"/>
      <c r="K5057" s="160"/>
      <c r="L5057" s="1"/>
      <c r="M5057" s="1"/>
      <c r="N5057" s="1"/>
      <c r="O5057" s="1"/>
      <c r="P5057" s="1"/>
      <c r="Q5057" s="1"/>
    </row>
    <row r="5058" spans="7:17" x14ac:dyDescent="0.3">
      <c r="G5058" s="1"/>
      <c r="H5058" s="1"/>
      <c r="I5058" s="1"/>
      <c r="K5058" s="160"/>
      <c r="L5058" s="1"/>
      <c r="M5058" s="1"/>
      <c r="N5058" s="1"/>
      <c r="O5058" s="1"/>
      <c r="P5058" s="1"/>
      <c r="Q5058" s="1"/>
    </row>
    <row r="5059" spans="7:17" x14ac:dyDescent="0.3">
      <c r="G5059" s="1"/>
      <c r="H5059" s="1"/>
      <c r="I5059" s="1"/>
      <c r="K5059" s="160"/>
      <c r="L5059" s="1"/>
      <c r="M5059" s="1"/>
      <c r="N5059" s="1"/>
      <c r="O5059" s="1"/>
      <c r="P5059" s="1"/>
      <c r="Q5059" s="1"/>
    </row>
    <row r="5060" spans="7:17" x14ac:dyDescent="0.3">
      <c r="G5060" s="1"/>
      <c r="H5060" s="1"/>
      <c r="I5060" s="1"/>
      <c r="K5060" s="160"/>
      <c r="L5060" s="1"/>
      <c r="M5060" s="1"/>
      <c r="N5060" s="1"/>
      <c r="O5060" s="1"/>
      <c r="P5060" s="1"/>
      <c r="Q5060" s="1"/>
    </row>
    <row r="5061" spans="7:17" x14ac:dyDescent="0.3">
      <c r="G5061" s="1"/>
      <c r="H5061" s="1"/>
      <c r="I5061" s="1"/>
      <c r="K5061" s="160"/>
      <c r="L5061" s="1"/>
      <c r="M5061" s="1"/>
      <c r="N5061" s="1"/>
      <c r="O5061" s="1"/>
      <c r="P5061" s="1"/>
      <c r="Q5061" s="1"/>
    </row>
    <row r="5062" spans="7:17" x14ac:dyDescent="0.3">
      <c r="G5062" s="1"/>
      <c r="H5062" s="1"/>
      <c r="I5062" s="1"/>
      <c r="K5062" s="160"/>
      <c r="L5062" s="1"/>
      <c r="M5062" s="1"/>
      <c r="N5062" s="1"/>
      <c r="O5062" s="1"/>
      <c r="P5062" s="1"/>
      <c r="Q5062" s="1"/>
    </row>
    <row r="5063" spans="7:17" x14ac:dyDescent="0.3">
      <c r="G5063" s="1"/>
      <c r="H5063" s="1"/>
      <c r="I5063" s="1"/>
      <c r="K5063" s="160"/>
      <c r="L5063" s="1"/>
      <c r="M5063" s="1"/>
      <c r="N5063" s="1"/>
      <c r="O5063" s="1"/>
      <c r="P5063" s="1"/>
      <c r="Q5063" s="1"/>
    </row>
    <row r="5064" spans="7:17" x14ac:dyDescent="0.3">
      <c r="G5064" s="1"/>
      <c r="H5064" s="1"/>
      <c r="I5064" s="1"/>
      <c r="K5064" s="160"/>
      <c r="L5064" s="1"/>
      <c r="M5064" s="1"/>
      <c r="N5064" s="1"/>
      <c r="O5064" s="1"/>
      <c r="P5064" s="1"/>
      <c r="Q5064" s="1"/>
    </row>
    <row r="5065" spans="7:17" x14ac:dyDescent="0.3">
      <c r="G5065" s="1"/>
      <c r="H5065" s="1"/>
      <c r="I5065" s="1"/>
      <c r="K5065" s="160"/>
      <c r="L5065" s="1"/>
      <c r="M5065" s="1"/>
      <c r="N5065" s="1"/>
      <c r="O5065" s="1"/>
      <c r="P5065" s="1"/>
      <c r="Q5065" s="1"/>
    </row>
    <row r="5066" spans="7:17" x14ac:dyDescent="0.3">
      <c r="G5066" s="1"/>
      <c r="H5066" s="1"/>
      <c r="I5066" s="1"/>
      <c r="K5066" s="160"/>
      <c r="L5066" s="1"/>
      <c r="M5066" s="1"/>
      <c r="N5066" s="1"/>
      <c r="O5066" s="1"/>
      <c r="P5066" s="1"/>
      <c r="Q5066" s="1"/>
    </row>
    <row r="5067" spans="7:17" x14ac:dyDescent="0.3">
      <c r="G5067" s="1"/>
      <c r="H5067" s="1"/>
      <c r="I5067" s="1"/>
      <c r="K5067" s="160"/>
      <c r="L5067" s="1"/>
      <c r="M5067" s="1"/>
      <c r="N5067" s="1"/>
      <c r="O5067" s="1"/>
      <c r="P5067" s="1"/>
      <c r="Q5067" s="1"/>
    </row>
    <row r="5068" spans="7:17" x14ac:dyDescent="0.3">
      <c r="G5068" s="1"/>
      <c r="H5068" s="1"/>
      <c r="I5068" s="1"/>
      <c r="K5068" s="160"/>
      <c r="L5068" s="1"/>
      <c r="M5068" s="1"/>
      <c r="N5068" s="1"/>
      <c r="O5068" s="1"/>
      <c r="P5068" s="1"/>
      <c r="Q5068" s="1"/>
    </row>
    <row r="5069" spans="7:17" x14ac:dyDescent="0.3">
      <c r="G5069" s="1"/>
      <c r="H5069" s="1"/>
      <c r="I5069" s="1"/>
      <c r="K5069" s="160"/>
      <c r="L5069" s="1"/>
      <c r="M5069" s="1"/>
      <c r="N5069" s="1"/>
      <c r="O5069" s="1"/>
      <c r="P5069" s="1"/>
      <c r="Q5069" s="1"/>
    </row>
    <row r="5070" spans="7:17" x14ac:dyDescent="0.3">
      <c r="G5070" s="1"/>
      <c r="H5070" s="1"/>
      <c r="I5070" s="1"/>
      <c r="K5070" s="160"/>
      <c r="L5070" s="1"/>
      <c r="M5070" s="1"/>
      <c r="N5070" s="1"/>
      <c r="O5070" s="1"/>
      <c r="P5070" s="1"/>
      <c r="Q5070" s="1"/>
    </row>
    <row r="5071" spans="7:17" x14ac:dyDescent="0.3">
      <c r="G5071" s="1"/>
      <c r="H5071" s="1"/>
      <c r="I5071" s="1"/>
      <c r="K5071" s="160"/>
      <c r="L5071" s="1"/>
      <c r="M5071" s="1"/>
      <c r="N5071" s="1"/>
      <c r="O5071" s="1"/>
      <c r="P5071" s="1"/>
      <c r="Q5071" s="1"/>
    </row>
    <row r="5072" spans="7:17" x14ac:dyDescent="0.3">
      <c r="G5072" s="1"/>
      <c r="H5072" s="1"/>
      <c r="I5072" s="1"/>
      <c r="K5072" s="160"/>
      <c r="L5072" s="1"/>
      <c r="M5072" s="1"/>
      <c r="N5072" s="1"/>
      <c r="O5072" s="1"/>
      <c r="P5072" s="1"/>
      <c r="Q5072" s="1"/>
    </row>
    <row r="5073" spans="7:17" x14ac:dyDescent="0.3">
      <c r="G5073" s="1"/>
      <c r="H5073" s="1"/>
      <c r="I5073" s="1"/>
      <c r="K5073" s="160"/>
      <c r="L5073" s="1"/>
      <c r="M5073" s="1"/>
      <c r="N5073" s="1"/>
      <c r="O5073" s="1"/>
      <c r="P5073" s="1"/>
      <c r="Q5073" s="1"/>
    </row>
    <row r="5074" spans="7:17" x14ac:dyDescent="0.3">
      <c r="G5074" s="1"/>
      <c r="H5074" s="1"/>
      <c r="I5074" s="1"/>
      <c r="K5074" s="160"/>
      <c r="L5074" s="1"/>
      <c r="M5074" s="1"/>
      <c r="N5074" s="1"/>
      <c r="O5074" s="1"/>
      <c r="P5074" s="1"/>
      <c r="Q5074" s="1"/>
    </row>
    <row r="5075" spans="7:17" x14ac:dyDescent="0.3">
      <c r="G5075" s="1"/>
      <c r="H5075" s="1"/>
      <c r="I5075" s="1"/>
      <c r="K5075" s="160"/>
      <c r="L5075" s="1"/>
      <c r="M5075" s="1"/>
      <c r="N5075" s="1"/>
      <c r="O5075" s="1"/>
      <c r="P5075" s="1"/>
      <c r="Q5075" s="1"/>
    </row>
    <row r="5076" spans="7:17" x14ac:dyDescent="0.3">
      <c r="G5076" s="1"/>
      <c r="H5076" s="1"/>
      <c r="I5076" s="1"/>
      <c r="K5076" s="160"/>
      <c r="L5076" s="1"/>
      <c r="M5076" s="1"/>
      <c r="N5076" s="1"/>
      <c r="O5076" s="1"/>
      <c r="P5076" s="1"/>
      <c r="Q5076" s="1"/>
    </row>
    <row r="5077" spans="7:17" x14ac:dyDescent="0.3">
      <c r="G5077" s="1"/>
      <c r="H5077" s="1"/>
      <c r="I5077" s="1"/>
      <c r="K5077" s="160"/>
      <c r="L5077" s="1"/>
      <c r="M5077" s="1"/>
      <c r="N5077" s="1"/>
      <c r="O5077" s="1"/>
      <c r="P5077" s="1"/>
      <c r="Q5077" s="1"/>
    </row>
    <row r="5078" spans="7:17" x14ac:dyDescent="0.3">
      <c r="G5078" s="1"/>
      <c r="H5078" s="1"/>
      <c r="I5078" s="1"/>
      <c r="K5078" s="160"/>
      <c r="L5078" s="1"/>
      <c r="M5078" s="1"/>
      <c r="N5078" s="1"/>
      <c r="O5078" s="1"/>
      <c r="P5078" s="1"/>
      <c r="Q5078" s="1"/>
    </row>
    <row r="5079" spans="7:17" x14ac:dyDescent="0.3">
      <c r="G5079" s="1"/>
      <c r="H5079" s="1"/>
      <c r="I5079" s="1"/>
      <c r="K5079" s="160"/>
      <c r="L5079" s="1"/>
      <c r="M5079" s="1"/>
      <c r="N5079" s="1"/>
      <c r="O5079" s="1"/>
      <c r="P5079" s="1"/>
      <c r="Q5079" s="1"/>
    </row>
    <row r="5080" spans="7:17" x14ac:dyDescent="0.3">
      <c r="G5080" s="1"/>
      <c r="H5080" s="1"/>
      <c r="I5080" s="1"/>
      <c r="K5080" s="160"/>
      <c r="L5080" s="1"/>
      <c r="M5080" s="1"/>
      <c r="N5080" s="1"/>
      <c r="O5080" s="1"/>
      <c r="P5080" s="1"/>
      <c r="Q5080" s="1"/>
    </row>
    <row r="5081" spans="7:17" x14ac:dyDescent="0.3">
      <c r="G5081" s="1"/>
      <c r="H5081" s="1"/>
      <c r="I5081" s="1"/>
      <c r="K5081" s="160"/>
      <c r="L5081" s="1"/>
      <c r="M5081" s="1"/>
      <c r="N5081" s="1"/>
      <c r="O5081" s="1"/>
      <c r="P5081" s="1"/>
      <c r="Q5081" s="1"/>
    </row>
    <row r="5082" spans="7:17" x14ac:dyDescent="0.3">
      <c r="G5082" s="1"/>
      <c r="H5082" s="1"/>
      <c r="I5082" s="1"/>
      <c r="K5082" s="160"/>
      <c r="L5082" s="1"/>
      <c r="M5082" s="1"/>
      <c r="N5082" s="1"/>
      <c r="O5082" s="1"/>
      <c r="P5082" s="1"/>
      <c r="Q5082" s="1"/>
    </row>
    <row r="5083" spans="7:17" x14ac:dyDescent="0.3">
      <c r="G5083" s="1"/>
      <c r="H5083" s="1"/>
      <c r="I5083" s="1"/>
      <c r="K5083" s="160"/>
      <c r="L5083" s="1"/>
      <c r="M5083" s="1"/>
      <c r="N5083" s="1"/>
      <c r="O5083" s="1"/>
      <c r="P5083" s="1"/>
      <c r="Q5083" s="1"/>
    </row>
    <row r="5084" spans="7:17" x14ac:dyDescent="0.3">
      <c r="G5084" s="1"/>
      <c r="H5084" s="1"/>
      <c r="I5084" s="1"/>
      <c r="K5084" s="160"/>
      <c r="L5084" s="1"/>
      <c r="M5084" s="1"/>
      <c r="N5084" s="1"/>
      <c r="O5084" s="1"/>
      <c r="P5084" s="1"/>
      <c r="Q5084" s="1"/>
    </row>
    <row r="5085" spans="7:17" x14ac:dyDescent="0.3">
      <c r="G5085" s="1"/>
      <c r="H5085" s="1"/>
      <c r="I5085" s="1"/>
      <c r="K5085" s="160"/>
      <c r="L5085" s="1"/>
      <c r="M5085" s="1"/>
      <c r="N5085" s="1"/>
      <c r="O5085" s="1"/>
      <c r="P5085" s="1"/>
      <c r="Q5085" s="1"/>
    </row>
    <row r="5086" spans="7:17" x14ac:dyDescent="0.3">
      <c r="G5086" s="1"/>
      <c r="H5086" s="1"/>
      <c r="I5086" s="1"/>
      <c r="K5086" s="160"/>
      <c r="L5086" s="1"/>
      <c r="M5086" s="1"/>
      <c r="N5086" s="1"/>
      <c r="O5086" s="1"/>
      <c r="P5086" s="1"/>
      <c r="Q5086" s="1"/>
    </row>
    <row r="5087" spans="7:17" x14ac:dyDescent="0.3">
      <c r="G5087" s="1"/>
      <c r="H5087" s="1"/>
      <c r="I5087" s="1"/>
      <c r="K5087" s="160"/>
      <c r="L5087" s="1"/>
      <c r="M5087" s="1"/>
      <c r="N5087" s="1"/>
      <c r="O5087" s="1"/>
      <c r="P5087" s="1"/>
      <c r="Q5087" s="1"/>
    </row>
    <row r="5088" spans="7:17" x14ac:dyDescent="0.3">
      <c r="G5088" s="1"/>
      <c r="H5088" s="1"/>
      <c r="I5088" s="1"/>
      <c r="K5088" s="160"/>
      <c r="L5088" s="1"/>
      <c r="M5088" s="1"/>
      <c r="N5088" s="1"/>
      <c r="O5088" s="1"/>
      <c r="P5088" s="1"/>
      <c r="Q5088" s="1"/>
    </row>
    <row r="5089" spans="7:17" x14ac:dyDescent="0.3">
      <c r="G5089" s="1"/>
      <c r="H5089" s="1"/>
      <c r="I5089" s="1"/>
      <c r="K5089" s="160"/>
      <c r="L5089" s="1"/>
      <c r="M5089" s="1"/>
      <c r="N5089" s="1"/>
      <c r="O5089" s="1"/>
      <c r="P5089" s="1"/>
      <c r="Q5089" s="1"/>
    </row>
    <row r="5090" spans="7:17" x14ac:dyDescent="0.3">
      <c r="G5090" s="1"/>
      <c r="H5090" s="1"/>
      <c r="I5090" s="1"/>
      <c r="K5090" s="160"/>
      <c r="L5090" s="1"/>
      <c r="M5090" s="1"/>
      <c r="N5090" s="1"/>
      <c r="O5090" s="1"/>
      <c r="P5090" s="1"/>
      <c r="Q5090" s="1"/>
    </row>
    <row r="5091" spans="7:17" x14ac:dyDescent="0.3">
      <c r="G5091" s="1"/>
      <c r="H5091" s="1"/>
      <c r="I5091" s="1"/>
      <c r="K5091" s="160"/>
      <c r="L5091" s="1"/>
      <c r="M5091" s="1"/>
      <c r="N5091" s="1"/>
      <c r="O5091" s="1"/>
      <c r="P5091" s="1"/>
      <c r="Q5091" s="1"/>
    </row>
    <row r="5092" spans="7:17" x14ac:dyDescent="0.3">
      <c r="G5092" s="1"/>
      <c r="H5092" s="1"/>
      <c r="I5092" s="1"/>
      <c r="K5092" s="160"/>
      <c r="L5092" s="1"/>
      <c r="M5092" s="1"/>
      <c r="N5092" s="1"/>
      <c r="O5092" s="1"/>
      <c r="P5092" s="1"/>
      <c r="Q5092" s="1"/>
    </row>
    <row r="5093" spans="7:17" x14ac:dyDescent="0.3">
      <c r="G5093" s="1"/>
      <c r="H5093" s="1"/>
      <c r="I5093" s="1"/>
      <c r="K5093" s="160"/>
      <c r="L5093" s="1"/>
      <c r="M5093" s="1"/>
      <c r="N5093" s="1"/>
      <c r="O5093" s="1"/>
      <c r="P5093" s="1"/>
      <c r="Q5093" s="1"/>
    </row>
    <row r="5094" spans="7:17" x14ac:dyDescent="0.3">
      <c r="G5094" s="1"/>
      <c r="H5094" s="1"/>
      <c r="I5094" s="1"/>
      <c r="K5094" s="160"/>
      <c r="L5094" s="1"/>
      <c r="M5094" s="1"/>
      <c r="N5094" s="1"/>
      <c r="O5094" s="1"/>
      <c r="P5094" s="1"/>
      <c r="Q5094" s="1"/>
    </row>
    <row r="5095" spans="7:17" x14ac:dyDescent="0.3">
      <c r="G5095" s="1"/>
      <c r="H5095" s="1"/>
      <c r="I5095" s="1"/>
      <c r="K5095" s="160"/>
      <c r="L5095" s="1"/>
      <c r="M5095" s="1"/>
      <c r="N5095" s="1"/>
      <c r="O5095" s="1"/>
      <c r="P5095" s="1"/>
      <c r="Q5095" s="1"/>
    </row>
    <row r="5096" spans="7:17" x14ac:dyDescent="0.3">
      <c r="G5096" s="1"/>
      <c r="H5096" s="1"/>
      <c r="I5096" s="1"/>
      <c r="K5096" s="160"/>
      <c r="L5096" s="1"/>
      <c r="M5096" s="1"/>
      <c r="N5096" s="1"/>
      <c r="O5096" s="1"/>
      <c r="P5096" s="1"/>
      <c r="Q5096" s="1"/>
    </row>
    <row r="5097" spans="7:17" x14ac:dyDescent="0.3">
      <c r="G5097" s="1"/>
      <c r="H5097" s="1"/>
      <c r="I5097" s="1"/>
      <c r="K5097" s="160"/>
      <c r="L5097" s="1"/>
      <c r="M5097" s="1"/>
      <c r="N5097" s="1"/>
      <c r="O5097" s="1"/>
      <c r="P5097" s="1"/>
      <c r="Q5097" s="1"/>
    </row>
    <row r="5098" spans="7:17" x14ac:dyDescent="0.3">
      <c r="G5098" s="1"/>
      <c r="H5098" s="1"/>
      <c r="I5098" s="1"/>
      <c r="K5098" s="160"/>
      <c r="L5098" s="1"/>
      <c r="M5098" s="1"/>
      <c r="N5098" s="1"/>
      <c r="O5098" s="1"/>
      <c r="P5098" s="1"/>
      <c r="Q5098" s="1"/>
    </row>
    <row r="5099" spans="7:17" x14ac:dyDescent="0.3">
      <c r="G5099" s="1"/>
      <c r="H5099" s="1"/>
      <c r="I5099" s="1"/>
      <c r="K5099" s="160"/>
      <c r="L5099" s="1"/>
      <c r="M5099" s="1"/>
      <c r="N5099" s="1"/>
      <c r="O5099" s="1"/>
      <c r="P5099" s="1"/>
      <c r="Q5099" s="1"/>
    </row>
    <row r="5100" spans="7:17" x14ac:dyDescent="0.3">
      <c r="G5100" s="1"/>
      <c r="H5100" s="1"/>
      <c r="I5100" s="1"/>
      <c r="K5100" s="160"/>
      <c r="L5100" s="1"/>
      <c r="M5100" s="1"/>
      <c r="N5100" s="1"/>
      <c r="O5100" s="1"/>
      <c r="P5100" s="1"/>
      <c r="Q5100" s="1"/>
    </row>
    <row r="5101" spans="7:17" x14ac:dyDescent="0.3">
      <c r="G5101" s="1"/>
      <c r="H5101" s="1"/>
      <c r="I5101" s="1"/>
      <c r="K5101" s="160"/>
      <c r="L5101" s="1"/>
      <c r="M5101" s="1"/>
      <c r="N5101" s="1"/>
      <c r="O5101" s="1"/>
      <c r="P5101" s="1"/>
      <c r="Q5101" s="1"/>
    </row>
    <row r="5102" spans="7:17" x14ac:dyDescent="0.3">
      <c r="G5102" s="1"/>
      <c r="H5102" s="1"/>
      <c r="I5102" s="1"/>
      <c r="K5102" s="160"/>
      <c r="L5102" s="1"/>
      <c r="M5102" s="1"/>
      <c r="N5102" s="1"/>
      <c r="O5102" s="1"/>
      <c r="P5102" s="1"/>
      <c r="Q5102" s="1"/>
    </row>
    <row r="5103" spans="7:17" x14ac:dyDescent="0.3">
      <c r="G5103" s="1"/>
      <c r="H5103" s="1"/>
      <c r="I5103" s="1"/>
      <c r="K5103" s="160"/>
      <c r="L5103" s="1"/>
      <c r="M5103" s="1"/>
      <c r="N5103" s="1"/>
      <c r="O5103" s="1"/>
      <c r="P5103" s="1"/>
      <c r="Q5103" s="1"/>
    </row>
    <row r="5104" spans="7:17" x14ac:dyDescent="0.3">
      <c r="G5104" s="1"/>
      <c r="H5104" s="1"/>
      <c r="I5104" s="1"/>
      <c r="K5104" s="160"/>
      <c r="L5104" s="1"/>
      <c r="M5104" s="1"/>
      <c r="N5104" s="1"/>
      <c r="O5104" s="1"/>
      <c r="P5104" s="1"/>
      <c r="Q5104" s="1"/>
    </row>
    <row r="5105" spans="7:17" x14ac:dyDescent="0.3">
      <c r="G5105" s="1"/>
      <c r="H5105" s="1"/>
      <c r="I5105" s="1"/>
      <c r="K5105" s="160"/>
      <c r="L5105" s="1"/>
      <c r="M5105" s="1"/>
      <c r="N5105" s="1"/>
      <c r="O5105" s="1"/>
      <c r="P5105" s="1"/>
      <c r="Q5105" s="1"/>
    </row>
    <row r="5106" spans="7:17" x14ac:dyDescent="0.3">
      <c r="G5106" s="1"/>
      <c r="H5106" s="1"/>
      <c r="I5106" s="1"/>
      <c r="K5106" s="160"/>
      <c r="L5106" s="1"/>
      <c r="M5106" s="1"/>
      <c r="N5106" s="1"/>
      <c r="O5106" s="1"/>
      <c r="P5106" s="1"/>
      <c r="Q5106" s="1"/>
    </row>
    <row r="5107" spans="7:17" x14ac:dyDescent="0.3">
      <c r="G5107" s="1"/>
      <c r="H5107" s="1"/>
      <c r="I5107" s="1"/>
      <c r="K5107" s="160"/>
      <c r="L5107" s="1"/>
      <c r="M5107" s="1"/>
      <c r="N5107" s="1"/>
      <c r="O5107" s="1"/>
      <c r="P5107" s="1"/>
      <c r="Q5107" s="1"/>
    </row>
    <row r="5108" spans="7:17" x14ac:dyDescent="0.3">
      <c r="G5108" s="1"/>
      <c r="H5108" s="1"/>
      <c r="I5108" s="1"/>
      <c r="K5108" s="160"/>
      <c r="L5108" s="1"/>
      <c r="M5108" s="1"/>
      <c r="N5108" s="1"/>
      <c r="O5108" s="1"/>
      <c r="P5108" s="1"/>
      <c r="Q5108" s="1"/>
    </row>
    <row r="5109" spans="7:17" x14ac:dyDescent="0.3">
      <c r="G5109" s="1"/>
      <c r="H5109" s="1"/>
      <c r="I5109" s="1"/>
      <c r="K5109" s="160"/>
      <c r="L5109" s="1"/>
      <c r="M5109" s="1"/>
      <c r="N5109" s="1"/>
      <c r="O5109" s="1"/>
      <c r="P5109" s="1"/>
      <c r="Q5109" s="1"/>
    </row>
    <row r="5110" spans="7:17" x14ac:dyDescent="0.3">
      <c r="G5110" s="1"/>
      <c r="H5110" s="1"/>
      <c r="I5110" s="1"/>
      <c r="K5110" s="160"/>
      <c r="L5110" s="1"/>
      <c r="M5110" s="1"/>
      <c r="N5110" s="1"/>
      <c r="O5110" s="1"/>
      <c r="P5110" s="1"/>
      <c r="Q5110" s="1"/>
    </row>
    <row r="5111" spans="7:17" x14ac:dyDescent="0.3">
      <c r="G5111" s="1"/>
      <c r="H5111" s="1"/>
      <c r="I5111" s="1"/>
      <c r="K5111" s="160"/>
      <c r="L5111" s="1"/>
      <c r="M5111" s="1"/>
      <c r="N5111" s="1"/>
      <c r="O5111" s="1"/>
      <c r="P5111" s="1"/>
      <c r="Q5111" s="1"/>
    </row>
    <row r="5112" spans="7:17" x14ac:dyDescent="0.3">
      <c r="G5112" s="1"/>
      <c r="H5112" s="1"/>
      <c r="I5112" s="1"/>
      <c r="K5112" s="160"/>
      <c r="L5112" s="1"/>
      <c r="M5112" s="1"/>
      <c r="N5112" s="1"/>
      <c r="O5112" s="1"/>
      <c r="P5112" s="1"/>
      <c r="Q5112" s="1"/>
    </row>
    <row r="5113" spans="7:17" x14ac:dyDescent="0.3">
      <c r="G5113" s="1"/>
      <c r="H5113" s="1"/>
      <c r="I5113" s="1"/>
      <c r="K5113" s="160"/>
      <c r="L5113" s="1"/>
      <c r="M5113" s="1"/>
      <c r="N5113" s="1"/>
      <c r="O5113" s="1"/>
      <c r="P5113" s="1"/>
      <c r="Q5113" s="1"/>
    </row>
    <row r="5114" spans="7:17" x14ac:dyDescent="0.3">
      <c r="G5114" s="1"/>
      <c r="H5114" s="1"/>
      <c r="I5114" s="1"/>
      <c r="K5114" s="160"/>
      <c r="L5114" s="1"/>
      <c r="M5114" s="1"/>
      <c r="N5114" s="1"/>
      <c r="O5114" s="1"/>
      <c r="P5114" s="1"/>
      <c r="Q5114" s="1"/>
    </row>
    <row r="5115" spans="7:17" x14ac:dyDescent="0.3">
      <c r="G5115" s="1"/>
      <c r="H5115" s="1"/>
      <c r="I5115" s="1"/>
      <c r="K5115" s="160"/>
      <c r="L5115" s="1"/>
      <c r="M5115" s="1"/>
      <c r="N5115" s="1"/>
      <c r="O5115" s="1"/>
      <c r="P5115" s="1"/>
      <c r="Q5115" s="1"/>
    </row>
    <row r="5116" spans="7:17" x14ac:dyDescent="0.3">
      <c r="G5116" s="1"/>
      <c r="H5116" s="1"/>
      <c r="I5116" s="1"/>
      <c r="K5116" s="160"/>
      <c r="L5116" s="1"/>
      <c r="M5116" s="1"/>
      <c r="N5116" s="1"/>
      <c r="O5116" s="1"/>
      <c r="P5116" s="1"/>
      <c r="Q5116" s="1"/>
    </row>
    <row r="5117" spans="7:17" x14ac:dyDescent="0.3">
      <c r="G5117" s="1"/>
      <c r="H5117" s="1"/>
      <c r="I5117" s="1"/>
      <c r="K5117" s="160"/>
      <c r="L5117" s="1"/>
      <c r="M5117" s="1"/>
      <c r="N5117" s="1"/>
      <c r="O5117" s="1"/>
      <c r="P5117" s="1"/>
      <c r="Q5117" s="1"/>
    </row>
    <row r="5118" spans="7:17" x14ac:dyDescent="0.3">
      <c r="G5118" s="1"/>
      <c r="H5118" s="1"/>
      <c r="I5118" s="1"/>
      <c r="K5118" s="160"/>
      <c r="L5118" s="1"/>
      <c r="M5118" s="1"/>
      <c r="N5118" s="1"/>
      <c r="O5118" s="1"/>
      <c r="P5118" s="1"/>
      <c r="Q5118" s="1"/>
    </row>
    <row r="5119" spans="7:17" x14ac:dyDescent="0.3">
      <c r="G5119" s="1"/>
      <c r="H5119" s="1"/>
      <c r="I5119" s="1"/>
      <c r="K5119" s="160"/>
      <c r="L5119" s="1"/>
      <c r="M5119" s="1"/>
      <c r="N5119" s="1"/>
      <c r="O5119" s="1"/>
      <c r="P5119" s="1"/>
      <c r="Q5119" s="1"/>
    </row>
    <row r="5120" spans="7:17" x14ac:dyDescent="0.3">
      <c r="G5120" s="1"/>
      <c r="H5120" s="1"/>
      <c r="I5120" s="1"/>
      <c r="K5120" s="160"/>
      <c r="L5120" s="1"/>
      <c r="M5120" s="1"/>
      <c r="N5120" s="1"/>
      <c r="O5120" s="1"/>
      <c r="P5120" s="1"/>
      <c r="Q5120" s="1"/>
    </row>
    <row r="5121" spans="7:17" x14ac:dyDescent="0.3">
      <c r="G5121" s="1"/>
      <c r="H5121" s="1"/>
      <c r="I5121" s="1"/>
      <c r="K5121" s="160"/>
      <c r="L5121" s="1"/>
      <c r="M5121" s="1"/>
      <c r="N5121" s="1"/>
      <c r="O5121" s="1"/>
      <c r="P5121" s="1"/>
      <c r="Q5121" s="1"/>
    </row>
    <row r="5122" spans="7:17" x14ac:dyDescent="0.3">
      <c r="G5122" s="1"/>
      <c r="H5122" s="1"/>
      <c r="I5122" s="1"/>
      <c r="K5122" s="160"/>
      <c r="L5122" s="1"/>
      <c r="M5122" s="1"/>
      <c r="N5122" s="1"/>
      <c r="O5122" s="1"/>
      <c r="P5122" s="1"/>
      <c r="Q5122" s="1"/>
    </row>
    <row r="5123" spans="7:17" x14ac:dyDescent="0.3">
      <c r="G5123" s="1"/>
      <c r="H5123" s="1"/>
      <c r="I5123" s="1"/>
      <c r="K5123" s="160"/>
      <c r="L5123" s="1"/>
      <c r="M5123" s="1"/>
      <c r="N5123" s="1"/>
      <c r="O5123" s="1"/>
      <c r="P5123" s="1"/>
      <c r="Q5123" s="1"/>
    </row>
    <row r="5124" spans="7:17" x14ac:dyDescent="0.3">
      <c r="G5124" s="1"/>
      <c r="H5124" s="1"/>
      <c r="I5124" s="1"/>
      <c r="K5124" s="160"/>
      <c r="L5124" s="1"/>
      <c r="M5124" s="1"/>
      <c r="N5124" s="1"/>
      <c r="O5124" s="1"/>
      <c r="P5124" s="1"/>
      <c r="Q5124" s="1"/>
    </row>
    <row r="5125" spans="7:17" x14ac:dyDescent="0.3">
      <c r="G5125" s="1"/>
      <c r="H5125" s="1"/>
      <c r="I5125" s="1"/>
      <c r="K5125" s="160"/>
      <c r="L5125" s="1"/>
      <c r="M5125" s="1"/>
      <c r="N5125" s="1"/>
      <c r="O5125" s="1"/>
      <c r="P5125" s="1"/>
      <c r="Q5125" s="1"/>
    </row>
    <row r="5126" spans="7:17" x14ac:dyDescent="0.3">
      <c r="G5126" s="1"/>
      <c r="H5126" s="1"/>
      <c r="I5126" s="1"/>
      <c r="K5126" s="160"/>
      <c r="L5126" s="1"/>
      <c r="M5126" s="1"/>
      <c r="N5126" s="1"/>
      <c r="O5126" s="1"/>
      <c r="P5126" s="1"/>
      <c r="Q5126" s="1"/>
    </row>
    <row r="5127" spans="7:17" x14ac:dyDescent="0.3">
      <c r="G5127" s="1"/>
      <c r="H5127" s="1"/>
      <c r="I5127" s="1"/>
      <c r="K5127" s="160"/>
      <c r="L5127" s="1"/>
      <c r="M5127" s="1"/>
      <c r="N5127" s="1"/>
      <c r="O5127" s="1"/>
      <c r="P5127" s="1"/>
      <c r="Q5127" s="1"/>
    </row>
    <row r="5128" spans="7:17" x14ac:dyDescent="0.3">
      <c r="G5128" s="1"/>
      <c r="H5128" s="1"/>
      <c r="I5128" s="1"/>
      <c r="K5128" s="160"/>
      <c r="L5128" s="1"/>
      <c r="M5128" s="1"/>
      <c r="N5128" s="1"/>
      <c r="O5128" s="1"/>
      <c r="P5128" s="1"/>
      <c r="Q5128" s="1"/>
    </row>
    <row r="5129" spans="7:17" x14ac:dyDescent="0.3">
      <c r="G5129" s="1"/>
      <c r="H5129" s="1"/>
      <c r="I5129" s="1"/>
      <c r="K5129" s="160"/>
      <c r="L5129" s="1"/>
      <c r="M5129" s="1"/>
      <c r="N5129" s="1"/>
      <c r="O5129" s="1"/>
      <c r="P5129" s="1"/>
      <c r="Q5129" s="1"/>
    </row>
    <row r="5130" spans="7:17" x14ac:dyDescent="0.3">
      <c r="G5130" s="1"/>
      <c r="H5130" s="1"/>
      <c r="I5130" s="1"/>
      <c r="K5130" s="160"/>
      <c r="L5130" s="1"/>
      <c r="M5130" s="1"/>
      <c r="N5130" s="1"/>
      <c r="O5130" s="1"/>
      <c r="P5130" s="1"/>
      <c r="Q5130" s="1"/>
    </row>
    <row r="5131" spans="7:17" x14ac:dyDescent="0.3">
      <c r="G5131" s="1"/>
      <c r="H5131" s="1"/>
      <c r="I5131" s="1"/>
      <c r="K5131" s="160"/>
      <c r="L5131" s="1"/>
      <c r="M5131" s="1"/>
      <c r="N5131" s="1"/>
      <c r="O5131" s="1"/>
      <c r="P5131" s="1"/>
      <c r="Q5131" s="1"/>
    </row>
    <row r="5132" spans="7:17" x14ac:dyDescent="0.3">
      <c r="G5132" s="1"/>
      <c r="H5132" s="1"/>
      <c r="I5132" s="1"/>
      <c r="K5132" s="160"/>
      <c r="L5132" s="1"/>
      <c r="M5132" s="1"/>
      <c r="N5132" s="1"/>
      <c r="O5132" s="1"/>
      <c r="P5132" s="1"/>
      <c r="Q5132" s="1"/>
    </row>
    <row r="5133" spans="7:17" x14ac:dyDescent="0.3">
      <c r="G5133" s="1"/>
      <c r="H5133" s="1"/>
      <c r="I5133" s="1"/>
      <c r="K5133" s="160"/>
      <c r="L5133" s="1"/>
      <c r="M5133" s="1"/>
      <c r="N5133" s="1"/>
      <c r="O5133" s="1"/>
      <c r="P5133" s="1"/>
      <c r="Q5133" s="1"/>
    </row>
    <row r="5134" spans="7:17" x14ac:dyDescent="0.3">
      <c r="G5134" s="1"/>
      <c r="H5134" s="1"/>
      <c r="I5134" s="1"/>
      <c r="K5134" s="160"/>
      <c r="L5134" s="1"/>
      <c r="M5134" s="1"/>
      <c r="N5134" s="1"/>
      <c r="O5134" s="1"/>
      <c r="P5134" s="1"/>
      <c r="Q5134" s="1"/>
    </row>
    <row r="5135" spans="7:17" x14ac:dyDescent="0.3">
      <c r="G5135" s="1"/>
      <c r="H5135" s="1"/>
      <c r="I5135" s="1"/>
      <c r="K5135" s="160"/>
      <c r="L5135" s="1"/>
      <c r="M5135" s="1"/>
      <c r="N5135" s="1"/>
      <c r="O5135" s="1"/>
      <c r="P5135" s="1"/>
      <c r="Q5135" s="1"/>
    </row>
    <row r="5136" spans="7:17" x14ac:dyDescent="0.3">
      <c r="G5136" s="1"/>
      <c r="H5136" s="1"/>
      <c r="I5136" s="1"/>
      <c r="K5136" s="160"/>
      <c r="L5136" s="1"/>
      <c r="M5136" s="1"/>
      <c r="N5136" s="1"/>
      <c r="O5136" s="1"/>
      <c r="P5136" s="1"/>
      <c r="Q5136" s="1"/>
    </row>
    <row r="5137" spans="7:17" x14ac:dyDescent="0.3">
      <c r="G5137" s="1"/>
      <c r="H5137" s="1"/>
      <c r="I5137" s="1"/>
      <c r="K5137" s="160"/>
      <c r="L5137" s="1"/>
      <c r="M5137" s="1"/>
      <c r="N5137" s="1"/>
      <c r="O5137" s="1"/>
      <c r="P5137" s="1"/>
      <c r="Q5137" s="1"/>
    </row>
    <row r="5138" spans="7:17" x14ac:dyDescent="0.3">
      <c r="G5138" s="1"/>
      <c r="H5138" s="1"/>
      <c r="I5138" s="1"/>
      <c r="K5138" s="160"/>
      <c r="L5138" s="1"/>
      <c r="M5138" s="1"/>
      <c r="N5138" s="1"/>
      <c r="O5138" s="1"/>
      <c r="P5138" s="1"/>
      <c r="Q5138" s="1"/>
    </row>
    <row r="5139" spans="7:17" x14ac:dyDescent="0.3">
      <c r="G5139" s="1"/>
      <c r="H5139" s="1"/>
      <c r="I5139" s="1"/>
      <c r="K5139" s="160"/>
      <c r="L5139" s="1"/>
      <c r="M5139" s="1"/>
      <c r="N5139" s="1"/>
      <c r="O5139" s="1"/>
      <c r="P5139" s="1"/>
      <c r="Q5139" s="1"/>
    </row>
    <row r="5140" spans="7:17" x14ac:dyDescent="0.3">
      <c r="G5140" s="1"/>
      <c r="H5140" s="1"/>
      <c r="I5140" s="1"/>
      <c r="K5140" s="160"/>
      <c r="L5140" s="1"/>
      <c r="M5140" s="1"/>
      <c r="N5140" s="1"/>
      <c r="O5140" s="1"/>
      <c r="P5140" s="1"/>
      <c r="Q5140" s="1"/>
    </row>
    <row r="5141" spans="7:17" x14ac:dyDescent="0.3">
      <c r="G5141" s="1"/>
      <c r="H5141" s="1"/>
      <c r="I5141" s="1"/>
      <c r="K5141" s="160"/>
      <c r="L5141" s="1"/>
      <c r="M5141" s="1"/>
      <c r="N5141" s="1"/>
      <c r="O5141" s="1"/>
      <c r="P5141" s="1"/>
      <c r="Q5141" s="1"/>
    </row>
    <row r="5142" spans="7:17" x14ac:dyDescent="0.3">
      <c r="G5142" s="1"/>
      <c r="H5142" s="1"/>
      <c r="I5142" s="1"/>
      <c r="K5142" s="160"/>
      <c r="L5142" s="1"/>
      <c r="M5142" s="1"/>
      <c r="N5142" s="1"/>
      <c r="O5142" s="1"/>
      <c r="P5142" s="1"/>
      <c r="Q5142" s="1"/>
    </row>
    <row r="5143" spans="7:17" x14ac:dyDescent="0.3">
      <c r="G5143" s="1"/>
      <c r="H5143" s="1"/>
      <c r="I5143" s="1"/>
      <c r="K5143" s="160"/>
      <c r="L5143" s="1"/>
      <c r="M5143" s="1"/>
      <c r="N5143" s="1"/>
      <c r="O5143" s="1"/>
      <c r="P5143" s="1"/>
      <c r="Q5143" s="1"/>
    </row>
    <row r="5144" spans="7:17" x14ac:dyDescent="0.3">
      <c r="G5144" s="1"/>
      <c r="H5144" s="1"/>
      <c r="I5144" s="1"/>
      <c r="K5144" s="160"/>
      <c r="L5144" s="1"/>
      <c r="M5144" s="1"/>
      <c r="N5144" s="1"/>
      <c r="O5144" s="1"/>
      <c r="P5144" s="1"/>
      <c r="Q5144" s="1"/>
    </row>
    <row r="5145" spans="7:17" x14ac:dyDescent="0.3">
      <c r="G5145" s="1"/>
      <c r="H5145" s="1"/>
      <c r="I5145" s="1"/>
      <c r="K5145" s="160"/>
      <c r="L5145" s="1"/>
      <c r="M5145" s="1"/>
      <c r="N5145" s="1"/>
      <c r="O5145" s="1"/>
      <c r="P5145" s="1"/>
      <c r="Q5145" s="1"/>
    </row>
    <row r="5146" spans="7:17" x14ac:dyDescent="0.3">
      <c r="G5146" s="1"/>
      <c r="H5146" s="1"/>
      <c r="I5146" s="1"/>
      <c r="K5146" s="160"/>
      <c r="L5146" s="1"/>
      <c r="M5146" s="1"/>
      <c r="N5146" s="1"/>
      <c r="O5146" s="1"/>
      <c r="P5146" s="1"/>
      <c r="Q5146" s="1"/>
    </row>
    <row r="5147" spans="7:17" x14ac:dyDescent="0.3">
      <c r="G5147" s="1"/>
      <c r="H5147" s="1"/>
      <c r="I5147" s="1"/>
      <c r="K5147" s="160"/>
      <c r="L5147" s="1"/>
      <c r="M5147" s="1"/>
      <c r="N5147" s="1"/>
      <c r="O5147" s="1"/>
      <c r="P5147" s="1"/>
      <c r="Q5147" s="1"/>
    </row>
    <row r="5148" spans="7:17" x14ac:dyDescent="0.3">
      <c r="G5148" s="1"/>
      <c r="H5148" s="1"/>
      <c r="I5148" s="1"/>
      <c r="K5148" s="160"/>
      <c r="L5148" s="1"/>
      <c r="M5148" s="1"/>
      <c r="N5148" s="1"/>
      <c r="O5148" s="1"/>
      <c r="P5148" s="1"/>
      <c r="Q5148" s="1"/>
    </row>
    <row r="5149" spans="7:17" x14ac:dyDescent="0.3">
      <c r="G5149" s="1"/>
      <c r="H5149" s="1"/>
      <c r="I5149" s="1"/>
      <c r="K5149" s="160"/>
      <c r="L5149" s="1"/>
      <c r="M5149" s="1"/>
      <c r="N5149" s="1"/>
      <c r="O5149" s="1"/>
      <c r="P5149" s="1"/>
      <c r="Q5149" s="1"/>
    </row>
    <row r="5150" spans="7:17" x14ac:dyDescent="0.3">
      <c r="G5150" s="1"/>
      <c r="H5150" s="1"/>
      <c r="I5150" s="1"/>
      <c r="K5150" s="160"/>
      <c r="L5150" s="1"/>
      <c r="M5150" s="1"/>
      <c r="N5150" s="1"/>
      <c r="O5150" s="1"/>
      <c r="P5150" s="1"/>
      <c r="Q5150" s="1"/>
    </row>
    <row r="5151" spans="7:17" x14ac:dyDescent="0.3">
      <c r="G5151" s="1"/>
      <c r="H5151" s="1"/>
      <c r="I5151" s="1"/>
      <c r="K5151" s="160"/>
      <c r="L5151" s="1"/>
      <c r="M5151" s="1"/>
      <c r="N5151" s="1"/>
      <c r="O5151" s="1"/>
      <c r="P5151" s="1"/>
      <c r="Q5151" s="1"/>
    </row>
    <row r="5152" spans="7:17" x14ac:dyDescent="0.3">
      <c r="G5152" s="1"/>
      <c r="H5152" s="1"/>
      <c r="I5152" s="1"/>
      <c r="K5152" s="160"/>
      <c r="L5152" s="1"/>
      <c r="M5152" s="1"/>
      <c r="N5152" s="1"/>
      <c r="O5152" s="1"/>
      <c r="P5152" s="1"/>
      <c r="Q5152" s="1"/>
    </row>
    <row r="5153" spans="7:17" x14ac:dyDescent="0.3">
      <c r="G5153" s="1"/>
      <c r="H5153" s="1"/>
      <c r="I5153" s="1"/>
      <c r="K5153" s="160"/>
      <c r="L5153" s="1"/>
      <c r="M5153" s="1"/>
      <c r="N5153" s="1"/>
      <c r="O5153" s="1"/>
      <c r="P5153" s="1"/>
      <c r="Q5153" s="1"/>
    </row>
    <row r="5154" spans="7:17" x14ac:dyDescent="0.3">
      <c r="G5154" s="1"/>
      <c r="H5154" s="1"/>
      <c r="I5154" s="1"/>
      <c r="K5154" s="160"/>
      <c r="L5154" s="1"/>
      <c r="M5154" s="1"/>
      <c r="N5154" s="1"/>
      <c r="O5154" s="1"/>
      <c r="P5154" s="1"/>
      <c r="Q5154" s="1"/>
    </row>
    <row r="5155" spans="7:17" x14ac:dyDescent="0.3">
      <c r="G5155" s="1"/>
      <c r="H5155" s="1"/>
      <c r="I5155" s="1"/>
      <c r="K5155" s="160"/>
      <c r="L5155" s="1"/>
      <c r="M5155" s="1"/>
      <c r="N5155" s="1"/>
      <c r="O5155" s="1"/>
      <c r="P5155" s="1"/>
      <c r="Q5155" s="1"/>
    </row>
    <row r="5156" spans="7:17" x14ac:dyDescent="0.3">
      <c r="G5156" s="1"/>
      <c r="H5156" s="1"/>
      <c r="I5156" s="1"/>
      <c r="K5156" s="160"/>
      <c r="L5156" s="1"/>
      <c r="M5156" s="1"/>
      <c r="N5156" s="1"/>
      <c r="O5156" s="1"/>
      <c r="P5156" s="1"/>
      <c r="Q5156" s="1"/>
    </row>
    <row r="5157" spans="7:17" x14ac:dyDescent="0.3">
      <c r="G5157" s="1"/>
      <c r="H5157" s="1"/>
      <c r="I5157" s="1"/>
      <c r="K5157" s="160"/>
      <c r="L5157" s="1"/>
      <c r="M5157" s="1"/>
      <c r="N5157" s="1"/>
      <c r="O5157" s="1"/>
      <c r="P5157" s="1"/>
      <c r="Q5157" s="1"/>
    </row>
    <row r="5158" spans="7:17" x14ac:dyDescent="0.3">
      <c r="G5158" s="1"/>
      <c r="H5158" s="1"/>
      <c r="I5158" s="1"/>
      <c r="K5158" s="160"/>
      <c r="L5158" s="1"/>
      <c r="M5158" s="1"/>
      <c r="N5158" s="1"/>
      <c r="O5158" s="1"/>
      <c r="P5158" s="1"/>
      <c r="Q5158" s="1"/>
    </row>
    <row r="5159" spans="7:17" x14ac:dyDescent="0.3">
      <c r="G5159" s="1"/>
      <c r="H5159" s="1"/>
      <c r="I5159" s="1"/>
      <c r="K5159" s="160"/>
      <c r="L5159" s="1"/>
      <c r="M5159" s="1"/>
      <c r="N5159" s="1"/>
      <c r="O5159" s="1"/>
      <c r="P5159" s="1"/>
      <c r="Q5159" s="1"/>
    </row>
    <row r="5160" spans="7:17" x14ac:dyDescent="0.3">
      <c r="G5160" s="1"/>
      <c r="H5160" s="1"/>
      <c r="I5160" s="1"/>
      <c r="K5160" s="160"/>
      <c r="L5160" s="1"/>
      <c r="M5160" s="1"/>
      <c r="N5160" s="1"/>
      <c r="O5160" s="1"/>
      <c r="P5160" s="1"/>
      <c r="Q5160" s="1"/>
    </row>
    <row r="5161" spans="7:17" x14ac:dyDescent="0.3">
      <c r="G5161" s="1"/>
      <c r="H5161" s="1"/>
      <c r="I5161" s="1"/>
      <c r="K5161" s="160"/>
      <c r="L5161" s="1"/>
      <c r="M5161" s="1"/>
      <c r="N5161" s="1"/>
      <c r="O5161" s="1"/>
      <c r="P5161" s="1"/>
      <c r="Q5161" s="1"/>
    </row>
    <row r="5162" spans="7:17" x14ac:dyDescent="0.3">
      <c r="G5162" s="1"/>
      <c r="H5162" s="1"/>
      <c r="I5162" s="1"/>
      <c r="K5162" s="160"/>
      <c r="L5162" s="1"/>
      <c r="M5162" s="1"/>
      <c r="N5162" s="1"/>
      <c r="O5162" s="1"/>
      <c r="P5162" s="1"/>
      <c r="Q5162" s="1"/>
    </row>
    <row r="5163" spans="7:17" x14ac:dyDescent="0.3">
      <c r="G5163" s="1"/>
      <c r="H5163" s="1"/>
      <c r="I5163" s="1"/>
      <c r="K5163" s="160"/>
      <c r="L5163" s="1"/>
      <c r="M5163" s="1"/>
      <c r="N5163" s="1"/>
      <c r="O5163" s="1"/>
      <c r="P5163" s="1"/>
      <c r="Q5163" s="1"/>
    </row>
    <row r="5164" spans="7:17" x14ac:dyDescent="0.3">
      <c r="G5164" s="1"/>
      <c r="H5164" s="1"/>
      <c r="I5164" s="1"/>
      <c r="K5164" s="160"/>
      <c r="L5164" s="1"/>
      <c r="M5164" s="1"/>
      <c r="N5164" s="1"/>
      <c r="O5164" s="1"/>
      <c r="P5164" s="1"/>
      <c r="Q5164" s="1"/>
    </row>
    <row r="5165" spans="7:17" x14ac:dyDescent="0.3">
      <c r="G5165" s="1"/>
      <c r="H5165" s="1"/>
      <c r="I5165" s="1"/>
      <c r="K5165" s="160"/>
      <c r="L5165" s="1"/>
      <c r="M5165" s="1"/>
      <c r="N5165" s="1"/>
      <c r="O5165" s="1"/>
      <c r="P5165" s="1"/>
      <c r="Q5165" s="1"/>
    </row>
    <row r="5166" spans="7:17" x14ac:dyDescent="0.3">
      <c r="G5166" s="1"/>
      <c r="H5166" s="1"/>
      <c r="I5166" s="1"/>
      <c r="K5166" s="160"/>
      <c r="L5166" s="1"/>
      <c r="M5166" s="1"/>
      <c r="N5166" s="1"/>
      <c r="O5166" s="1"/>
      <c r="P5166" s="1"/>
      <c r="Q5166" s="1"/>
    </row>
    <row r="5167" spans="7:17" x14ac:dyDescent="0.3">
      <c r="G5167" s="1"/>
      <c r="H5167" s="1"/>
      <c r="I5167" s="1"/>
      <c r="K5167" s="160"/>
      <c r="L5167" s="1"/>
      <c r="M5167" s="1"/>
      <c r="N5167" s="1"/>
      <c r="O5167" s="1"/>
      <c r="P5167" s="1"/>
      <c r="Q5167" s="1"/>
    </row>
    <row r="5168" spans="7:17" x14ac:dyDescent="0.3">
      <c r="G5168" s="1"/>
      <c r="H5168" s="1"/>
      <c r="I5168" s="1"/>
      <c r="K5168" s="160"/>
      <c r="L5168" s="1"/>
      <c r="M5168" s="1"/>
      <c r="N5168" s="1"/>
      <c r="O5168" s="1"/>
      <c r="P5168" s="1"/>
      <c r="Q5168" s="1"/>
    </row>
    <row r="5169" spans="7:17" x14ac:dyDescent="0.3">
      <c r="G5169" s="1"/>
      <c r="H5169" s="1"/>
      <c r="I5169" s="1"/>
      <c r="K5169" s="160"/>
      <c r="L5169" s="1"/>
      <c r="M5169" s="1"/>
      <c r="N5169" s="1"/>
      <c r="O5169" s="1"/>
      <c r="P5169" s="1"/>
      <c r="Q5169" s="1"/>
    </row>
    <row r="5170" spans="7:17" x14ac:dyDescent="0.3">
      <c r="G5170" s="1"/>
      <c r="H5170" s="1"/>
      <c r="I5170" s="1"/>
      <c r="K5170" s="160"/>
      <c r="L5170" s="1"/>
      <c r="M5170" s="1"/>
      <c r="N5170" s="1"/>
      <c r="O5170" s="1"/>
      <c r="P5170" s="1"/>
      <c r="Q5170" s="1"/>
    </row>
    <row r="5171" spans="7:17" x14ac:dyDescent="0.3">
      <c r="G5171" s="1"/>
      <c r="H5171" s="1"/>
      <c r="I5171" s="1"/>
      <c r="K5171" s="160"/>
      <c r="L5171" s="1"/>
      <c r="M5171" s="1"/>
      <c r="N5171" s="1"/>
      <c r="O5171" s="1"/>
      <c r="P5171" s="1"/>
      <c r="Q5171" s="1"/>
    </row>
    <row r="5172" spans="7:17" x14ac:dyDescent="0.3">
      <c r="G5172" s="1"/>
      <c r="H5172" s="1"/>
      <c r="I5172" s="1"/>
      <c r="K5172" s="160"/>
      <c r="L5172" s="1"/>
      <c r="M5172" s="1"/>
      <c r="N5172" s="1"/>
      <c r="O5172" s="1"/>
      <c r="P5172" s="1"/>
      <c r="Q5172" s="1"/>
    </row>
    <row r="5173" spans="7:17" x14ac:dyDescent="0.3">
      <c r="G5173" s="1"/>
      <c r="H5173" s="1"/>
      <c r="I5173" s="1"/>
      <c r="K5173" s="160"/>
      <c r="L5173" s="1"/>
      <c r="M5173" s="1"/>
      <c r="N5173" s="1"/>
      <c r="O5173" s="1"/>
      <c r="P5173" s="1"/>
      <c r="Q5173" s="1"/>
    </row>
    <row r="5174" spans="7:17" x14ac:dyDescent="0.3">
      <c r="G5174" s="1"/>
      <c r="H5174" s="1"/>
      <c r="I5174" s="1"/>
      <c r="K5174" s="160"/>
      <c r="L5174" s="1"/>
      <c r="M5174" s="1"/>
      <c r="N5174" s="1"/>
      <c r="O5174" s="1"/>
      <c r="P5174" s="1"/>
      <c r="Q5174" s="1"/>
    </row>
    <row r="5175" spans="7:17" x14ac:dyDescent="0.3">
      <c r="G5175" s="1"/>
      <c r="H5175" s="1"/>
      <c r="I5175" s="1"/>
      <c r="K5175" s="160"/>
      <c r="L5175" s="1"/>
      <c r="M5175" s="1"/>
      <c r="N5175" s="1"/>
      <c r="O5175" s="1"/>
      <c r="P5175" s="1"/>
      <c r="Q5175" s="1"/>
    </row>
    <row r="5176" spans="7:17" x14ac:dyDescent="0.3">
      <c r="G5176" s="1"/>
      <c r="H5176" s="1"/>
      <c r="I5176" s="1"/>
      <c r="K5176" s="160"/>
      <c r="L5176" s="1"/>
      <c r="M5176" s="1"/>
      <c r="N5176" s="1"/>
      <c r="O5176" s="1"/>
      <c r="P5176" s="1"/>
      <c r="Q5176" s="1"/>
    </row>
    <row r="5177" spans="7:17" x14ac:dyDescent="0.3">
      <c r="G5177" s="1"/>
      <c r="H5177" s="1"/>
      <c r="I5177" s="1"/>
      <c r="K5177" s="160"/>
      <c r="L5177" s="1"/>
      <c r="M5177" s="1"/>
      <c r="N5177" s="1"/>
      <c r="O5177" s="1"/>
      <c r="P5177" s="1"/>
      <c r="Q5177" s="1"/>
    </row>
    <row r="5178" spans="7:17" x14ac:dyDescent="0.3">
      <c r="G5178" s="1"/>
      <c r="H5178" s="1"/>
      <c r="I5178" s="1"/>
      <c r="K5178" s="160"/>
      <c r="L5178" s="1"/>
      <c r="M5178" s="1"/>
      <c r="N5178" s="1"/>
      <c r="O5178" s="1"/>
      <c r="P5178" s="1"/>
      <c r="Q5178" s="1"/>
    </row>
    <row r="5179" spans="7:17" x14ac:dyDescent="0.3">
      <c r="G5179" s="1"/>
      <c r="H5179" s="1"/>
      <c r="I5179" s="1"/>
      <c r="K5179" s="160"/>
      <c r="L5179" s="1"/>
      <c r="M5179" s="1"/>
      <c r="N5179" s="1"/>
      <c r="O5179" s="1"/>
      <c r="P5179" s="1"/>
      <c r="Q5179" s="1"/>
    </row>
    <row r="5180" spans="7:17" x14ac:dyDescent="0.3">
      <c r="G5180" s="1"/>
      <c r="H5180" s="1"/>
      <c r="I5180" s="1"/>
      <c r="K5180" s="160"/>
      <c r="L5180" s="1"/>
      <c r="M5180" s="1"/>
      <c r="N5180" s="1"/>
      <c r="O5180" s="1"/>
      <c r="P5180" s="1"/>
      <c r="Q5180" s="1"/>
    </row>
    <row r="5181" spans="7:17" x14ac:dyDescent="0.3">
      <c r="G5181" s="1"/>
      <c r="H5181" s="1"/>
      <c r="I5181" s="1"/>
      <c r="K5181" s="160"/>
      <c r="L5181" s="1"/>
      <c r="M5181" s="1"/>
      <c r="N5181" s="1"/>
      <c r="O5181" s="1"/>
      <c r="P5181" s="1"/>
      <c r="Q5181" s="1"/>
    </row>
    <row r="5182" spans="7:17" x14ac:dyDescent="0.3">
      <c r="G5182" s="1"/>
      <c r="H5182" s="1"/>
      <c r="I5182" s="1"/>
      <c r="K5182" s="160"/>
      <c r="L5182" s="1"/>
      <c r="M5182" s="1"/>
      <c r="N5182" s="1"/>
      <c r="O5182" s="1"/>
      <c r="P5182" s="1"/>
      <c r="Q5182" s="1"/>
    </row>
    <row r="5183" spans="7:17" x14ac:dyDescent="0.3">
      <c r="G5183" s="1"/>
      <c r="H5183" s="1"/>
      <c r="I5183" s="1"/>
      <c r="K5183" s="160"/>
      <c r="L5183" s="1"/>
      <c r="M5183" s="1"/>
      <c r="N5183" s="1"/>
      <c r="O5183" s="1"/>
      <c r="P5183" s="1"/>
      <c r="Q5183" s="1"/>
    </row>
    <row r="5184" spans="7:17" x14ac:dyDescent="0.3">
      <c r="G5184" s="1"/>
      <c r="H5184" s="1"/>
      <c r="I5184" s="1"/>
      <c r="K5184" s="160"/>
      <c r="L5184" s="1"/>
      <c r="M5184" s="1"/>
      <c r="N5184" s="1"/>
      <c r="O5184" s="1"/>
      <c r="P5184" s="1"/>
      <c r="Q5184" s="1"/>
    </row>
    <row r="5185" spans="7:17" x14ac:dyDescent="0.3">
      <c r="G5185" s="1"/>
      <c r="H5185" s="1"/>
      <c r="I5185" s="1"/>
      <c r="K5185" s="160"/>
      <c r="L5185" s="1"/>
      <c r="M5185" s="1"/>
      <c r="N5185" s="1"/>
      <c r="O5185" s="1"/>
      <c r="P5185" s="1"/>
      <c r="Q5185" s="1"/>
    </row>
    <row r="5186" spans="7:17" x14ac:dyDescent="0.3">
      <c r="G5186" s="1"/>
      <c r="H5186" s="1"/>
      <c r="I5186" s="1"/>
      <c r="K5186" s="160"/>
      <c r="L5186" s="1"/>
      <c r="M5186" s="1"/>
      <c r="N5186" s="1"/>
      <c r="O5186" s="1"/>
      <c r="P5186" s="1"/>
      <c r="Q5186" s="1"/>
    </row>
    <row r="5187" spans="7:17" x14ac:dyDescent="0.3">
      <c r="G5187" s="1"/>
      <c r="H5187" s="1"/>
      <c r="I5187" s="1"/>
      <c r="K5187" s="160"/>
      <c r="L5187" s="1"/>
      <c r="M5187" s="1"/>
      <c r="N5187" s="1"/>
      <c r="O5187" s="1"/>
      <c r="P5187" s="1"/>
      <c r="Q5187" s="1"/>
    </row>
    <row r="5188" spans="7:17" x14ac:dyDescent="0.3">
      <c r="G5188" s="1"/>
      <c r="H5188" s="1"/>
      <c r="I5188" s="1"/>
      <c r="K5188" s="160"/>
      <c r="L5188" s="1"/>
      <c r="M5188" s="1"/>
      <c r="N5188" s="1"/>
      <c r="O5188" s="1"/>
      <c r="P5188" s="1"/>
      <c r="Q5188" s="1"/>
    </row>
    <row r="5189" spans="7:17" x14ac:dyDescent="0.3">
      <c r="G5189" s="1"/>
      <c r="H5189" s="1"/>
      <c r="I5189" s="1"/>
      <c r="K5189" s="160"/>
      <c r="L5189" s="1"/>
      <c r="M5189" s="1"/>
      <c r="N5189" s="1"/>
      <c r="O5189" s="1"/>
      <c r="P5189" s="1"/>
      <c r="Q5189" s="1"/>
    </row>
    <row r="5190" spans="7:17" x14ac:dyDescent="0.3">
      <c r="G5190" s="1"/>
      <c r="H5190" s="1"/>
      <c r="I5190" s="1"/>
      <c r="K5190" s="160"/>
      <c r="L5190" s="1"/>
      <c r="M5190" s="1"/>
      <c r="N5190" s="1"/>
      <c r="O5190" s="1"/>
      <c r="P5190" s="1"/>
      <c r="Q5190" s="1"/>
    </row>
    <row r="5191" spans="7:17" x14ac:dyDescent="0.3">
      <c r="G5191" s="1"/>
      <c r="H5191" s="1"/>
      <c r="I5191" s="1"/>
      <c r="K5191" s="160"/>
      <c r="L5191" s="1"/>
      <c r="M5191" s="1"/>
      <c r="N5191" s="1"/>
      <c r="O5191" s="1"/>
      <c r="P5191" s="1"/>
      <c r="Q5191" s="1"/>
    </row>
    <row r="5192" spans="7:17" x14ac:dyDescent="0.3">
      <c r="G5192" s="1"/>
      <c r="H5192" s="1"/>
      <c r="I5192" s="1"/>
      <c r="K5192" s="160"/>
      <c r="L5192" s="1"/>
      <c r="M5192" s="1"/>
      <c r="N5192" s="1"/>
      <c r="O5192" s="1"/>
      <c r="P5192" s="1"/>
      <c r="Q5192" s="1"/>
    </row>
    <row r="5193" spans="7:17" x14ac:dyDescent="0.3">
      <c r="G5193" s="1"/>
      <c r="H5193" s="1"/>
      <c r="I5193" s="1"/>
      <c r="K5193" s="160"/>
      <c r="L5193" s="1"/>
      <c r="M5193" s="1"/>
      <c r="N5193" s="1"/>
      <c r="O5193" s="1"/>
      <c r="P5193" s="1"/>
      <c r="Q5193" s="1"/>
    </row>
    <row r="5194" spans="7:17" x14ac:dyDescent="0.3">
      <c r="G5194" s="1"/>
      <c r="H5194" s="1"/>
      <c r="I5194" s="1"/>
      <c r="K5194" s="160"/>
      <c r="L5194" s="1"/>
      <c r="M5194" s="1"/>
      <c r="N5194" s="1"/>
      <c r="O5194" s="1"/>
      <c r="P5194" s="1"/>
      <c r="Q5194" s="1"/>
    </row>
    <row r="5195" spans="7:17" x14ac:dyDescent="0.3">
      <c r="G5195" s="1"/>
      <c r="H5195" s="1"/>
      <c r="I5195" s="1"/>
      <c r="K5195" s="160"/>
      <c r="L5195" s="1"/>
      <c r="M5195" s="1"/>
      <c r="N5195" s="1"/>
      <c r="O5195" s="1"/>
      <c r="P5195" s="1"/>
      <c r="Q5195" s="1"/>
    </row>
    <row r="5196" spans="7:17" x14ac:dyDescent="0.3">
      <c r="G5196" s="1"/>
      <c r="H5196" s="1"/>
      <c r="I5196" s="1"/>
      <c r="K5196" s="160"/>
      <c r="L5196" s="1"/>
      <c r="M5196" s="1"/>
      <c r="N5196" s="1"/>
      <c r="O5196" s="1"/>
      <c r="P5196" s="1"/>
      <c r="Q5196" s="1"/>
    </row>
    <row r="5197" spans="7:17" x14ac:dyDescent="0.3">
      <c r="G5197" s="1"/>
      <c r="H5197" s="1"/>
      <c r="I5197" s="1"/>
      <c r="K5197" s="160"/>
      <c r="L5197" s="1"/>
      <c r="M5197" s="1"/>
      <c r="N5197" s="1"/>
      <c r="O5197" s="1"/>
      <c r="P5197" s="1"/>
      <c r="Q5197" s="1"/>
    </row>
    <row r="5198" spans="7:17" x14ac:dyDescent="0.3">
      <c r="G5198" s="1"/>
      <c r="H5198" s="1"/>
      <c r="I5198" s="1"/>
      <c r="K5198" s="160"/>
      <c r="L5198" s="1"/>
      <c r="M5198" s="1"/>
      <c r="N5198" s="1"/>
      <c r="O5198" s="1"/>
      <c r="P5198" s="1"/>
      <c r="Q5198" s="1"/>
    </row>
    <row r="5199" spans="7:17" x14ac:dyDescent="0.3">
      <c r="G5199" s="1"/>
      <c r="H5199" s="1"/>
      <c r="I5199" s="1"/>
      <c r="K5199" s="160"/>
      <c r="L5199" s="1"/>
      <c r="M5199" s="1"/>
      <c r="N5199" s="1"/>
      <c r="O5199" s="1"/>
      <c r="P5199" s="1"/>
      <c r="Q5199" s="1"/>
    </row>
    <row r="5200" spans="7:17" x14ac:dyDescent="0.3">
      <c r="G5200" s="1"/>
      <c r="H5200" s="1"/>
      <c r="I5200" s="1"/>
      <c r="K5200" s="160"/>
      <c r="L5200" s="1"/>
      <c r="M5200" s="1"/>
      <c r="N5200" s="1"/>
      <c r="O5200" s="1"/>
      <c r="P5200" s="1"/>
      <c r="Q5200" s="1"/>
    </row>
    <row r="5201" spans="7:17" x14ac:dyDescent="0.3">
      <c r="G5201" s="1"/>
      <c r="H5201" s="1"/>
      <c r="I5201" s="1"/>
      <c r="K5201" s="160"/>
      <c r="L5201" s="1"/>
      <c r="M5201" s="1"/>
      <c r="N5201" s="1"/>
      <c r="O5201" s="1"/>
      <c r="P5201" s="1"/>
      <c r="Q5201" s="1"/>
    </row>
    <row r="5202" spans="7:17" x14ac:dyDescent="0.3">
      <c r="G5202" s="1"/>
      <c r="H5202" s="1"/>
      <c r="I5202" s="1"/>
      <c r="K5202" s="160"/>
      <c r="L5202" s="1"/>
      <c r="M5202" s="1"/>
      <c r="N5202" s="1"/>
      <c r="O5202" s="1"/>
      <c r="P5202" s="1"/>
      <c r="Q5202" s="1"/>
    </row>
    <row r="5203" spans="7:17" x14ac:dyDescent="0.3">
      <c r="G5203" s="1"/>
      <c r="H5203" s="1"/>
      <c r="I5203" s="1"/>
      <c r="K5203" s="160"/>
      <c r="L5203" s="1"/>
      <c r="M5203" s="1"/>
      <c r="N5203" s="1"/>
      <c r="O5203" s="1"/>
      <c r="P5203" s="1"/>
      <c r="Q5203" s="1"/>
    </row>
    <row r="5204" spans="7:17" x14ac:dyDescent="0.3">
      <c r="G5204" s="1"/>
      <c r="H5204" s="1"/>
      <c r="I5204" s="1"/>
      <c r="K5204" s="160"/>
      <c r="L5204" s="1"/>
      <c r="M5204" s="1"/>
      <c r="N5204" s="1"/>
      <c r="O5204" s="1"/>
      <c r="P5204" s="1"/>
      <c r="Q5204" s="1"/>
    </row>
    <row r="5205" spans="7:17" x14ac:dyDescent="0.3">
      <c r="G5205" s="1"/>
      <c r="H5205" s="1"/>
      <c r="I5205" s="1"/>
      <c r="K5205" s="160"/>
      <c r="L5205" s="1"/>
      <c r="M5205" s="1"/>
      <c r="N5205" s="1"/>
      <c r="O5205" s="1"/>
      <c r="P5205" s="1"/>
      <c r="Q5205" s="1"/>
    </row>
    <row r="5206" spans="7:17" x14ac:dyDescent="0.3">
      <c r="G5206" s="1"/>
      <c r="H5206" s="1"/>
      <c r="I5206" s="1"/>
      <c r="K5206" s="160"/>
      <c r="L5206" s="1"/>
      <c r="M5206" s="1"/>
      <c r="N5206" s="1"/>
      <c r="O5206" s="1"/>
      <c r="P5206" s="1"/>
      <c r="Q5206" s="1"/>
    </row>
    <row r="5207" spans="7:17" x14ac:dyDescent="0.3">
      <c r="G5207" s="1"/>
      <c r="H5207" s="1"/>
      <c r="I5207" s="1"/>
      <c r="K5207" s="160"/>
      <c r="L5207" s="1"/>
      <c r="M5207" s="1"/>
      <c r="N5207" s="1"/>
      <c r="O5207" s="1"/>
      <c r="P5207" s="1"/>
      <c r="Q5207" s="1"/>
    </row>
    <row r="5208" spans="7:17" x14ac:dyDescent="0.3">
      <c r="G5208" s="1"/>
      <c r="H5208" s="1"/>
      <c r="I5208" s="1"/>
      <c r="K5208" s="160"/>
      <c r="L5208" s="1"/>
      <c r="M5208" s="1"/>
      <c r="N5208" s="1"/>
      <c r="O5208" s="1"/>
      <c r="P5208" s="1"/>
      <c r="Q5208" s="1"/>
    </row>
    <row r="5209" spans="7:17" x14ac:dyDescent="0.3">
      <c r="G5209" s="1"/>
      <c r="H5209" s="1"/>
      <c r="I5209" s="1"/>
      <c r="K5209" s="160"/>
      <c r="L5209" s="1"/>
      <c r="M5209" s="1"/>
      <c r="N5209" s="1"/>
      <c r="O5209" s="1"/>
      <c r="P5209" s="1"/>
      <c r="Q5209" s="1"/>
    </row>
    <row r="5210" spans="7:17" x14ac:dyDescent="0.3">
      <c r="G5210" s="1"/>
      <c r="H5210" s="1"/>
      <c r="I5210" s="1"/>
      <c r="K5210" s="160"/>
      <c r="L5210" s="1"/>
      <c r="M5210" s="1"/>
      <c r="N5210" s="1"/>
      <c r="O5210" s="1"/>
      <c r="P5210" s="1"/>
      <c r="Q5210" s="1"/>
    </row>
    <row r="5211" spans="7:17" x14ac:dyDescent="0.3">
      <c r="G5211" s="1"/>
      <c r="H5211" s="1"/>
      <c r="I5211" s="1"/>
      <c r="K5211" s="160"/>
      <c r="L5211" s="1"/>
      <c r="M5211" s="1"/>
      <c r="N5211" s="1"/>
      <c r="O5211" s="1"/>
      <c r="P5211" s="1"/>
      <c r="Q5211" s="1"/>
    </row>
    <row r="5212" spans="7:17" x14ac:dyDescent="0.3">
      <c r="G5212" s="1"/>
      <c r="H5212" s="1"/>
      <c r="I5212" s="1"/>
      <c r="K5212" s="160"/>
      <c r="L5212" s="1"/>
      <c r="M5212" s="1"/>
      <c r="N5212" s="1"/>
      <c r="O5212" s="1"/>
      <c r="P5212" s="1"/>
      <c r="Q5212" s="1"/>
    </row>
    <row r="5213" spans="7:17" x14ac:dyDescent="0.3">
      <c r="G5213" s="1"/>
      <c r="H5213" s="1"/>
      <c r="I5213" s="1"/>
      <c r="K5213" s="160"/>
      <c r="L5213" s="1"/>
      <c r="M5213" s="1"/>
      <c r="N5213" s="1"/>
      <c r="O5213" s="1"/>
      <c r="P5213" s="1"/>
      <c r="Q5213" s="1"/>
    </row>
    <row r="5214" spans="7:17" x14ac:dyDescent="0.3">
      <c r="G5214" s="1"/>
      <c r="H5214" s="1"/>
      <c r="I5214" s="1"/>
      <c r="K5214" s="160"/>
      <c r="L5214" s="1"/>
      <c r="M5214" s="1"/>
      <c r="N5214" s="1"/>
      <c r="O5214" s="1"/>
      <c r="P5214" s="1"/>
      <c r="Q5214" s="1"/>
    </row>
    <row r="5215" spans="7:17" x14ac:dyDescent="0.3">
      <c r="G5215" s="1"/>
      <c r="H5215" s="1"/>
      <c r="I5215" s="1"/>
      <c r="K5215" s="160"/>
      <c r="L5215" s="1"/>
      <c r="M5215" s="1"/>
      <c r="N5215" s="1"/>
      <c r="O5215" s="1"/>
      <c r="P5215" s="1"/>
      <c r="Q5215" s="1"/>
    </row>
    <row r="5216" spans="7:17" x14ac:dyDescent="0.3">
      <c r="G5216" s="1"/>
      <c r="H5216" s="1"/>
      <c r="I5216" s="1"/>
      <c r="K5216" s="160"/>
      <c r="L5216" s="1"/>
      <c r="M5216" s="1"/>
      <c r="N5216" s="1"/>
      <c r="O5216" s="1"/>
      <c r="P5216" s="1"/>
      <c r="Q5216" s="1"/>
    </row>
    <row r="5217" spans="7:17" x14ac:dyDescent="0.3">
      <c r="G5217" s="1"/>
      <c r="H5217" s="1"/>
      <c r="I5217" s="1"/>
      <c r="K5217" s="160"/>
      <c r="L5217" s="1"/>
      <c r="M5217" s="1"/>
      <c r="N5217" s="1"/>
      <c r="O5217" s="1"/>
      <c r="P5217" s="1"/>
      <c r="Q5217" s="1"/>
    </row>
    <row r="5218" spans="7:17" x14ac:dyDescent="0.3">
      <c r="G5218" s="1"/>
      <c r="H5218" s="1"/>
      <c r="I5218" s="1"/>
      <c r="K5218" s="160"/>
      <c r="L5218" s="1"/>
      <c r="M5218" s="1"/>
      <c r="N5218" s="1"/>
      <c r="O5218" s="1"/>
      <c r="P5218" s="1"/>
      <c r="Q5218" s="1"/>
    </row>
    <row r="5219" spans="7:17" x14ac:dyDescent="0.3">
      <c r="G5219" s="1"/>
      <c r="H5219" s="1"/>
      <c r="I5219" s="1"/>
      <c r="K5219" s="160"/>
      <c r="L5219" s="1"/>
      <c r="M5219" s="1"/>
      <c r="N5219" s="1"/>
      <c r="O5219" s="1"/>
      <c r="P5219" s="1"/>
      <c r="Q5219" s="1"/>
    </row>
    <row r="5220" spans="7:17" x14ac:dyDescent="0.3">
      <c r="G5220" s="1"/>
      <c r="H5220" s="1"/>
      <c r="I5220" s="1"/>
      <c r="K5220" s="160"/>
      <c r="L5220" s="1"/>
      <c r="M5220" s="1"/>
      <c r="N5220" s="1"/>
      <c r="O5220" s="1"/>
      <c r="P5220" s="1"/>
      <c r="Q5220" s="1"/>
    </row>
    <row r="5221" spans="7:17" x14ac:dyDescent="0.3">
      <c r="G5221" s="1"/>
      <c r="H5221" s="1"/>
      <c r="I5221" s="1"/>
      <c r="K5221" s="160"/>
      <c r="L5221" s="1"/>
      <c r="M5221" s="1"/>
      <c r="N5221" s="1"/>
      <c r="O5221" s="1"/>
      <c r="P5221" s="1"/>
      <c r="Q5221" s="1"/>
    </row>
    <row r="5222" spans="7:17" x14ac:dyDescent="0.3">
      <c r="G5222" s="1"/>
      <c r="H5222" s="1"/>
      <c r="I5222" s="1"/>
      <c r="K5222" s="160"/>
      <c r="L5222" s="1"/>
      <c r="M5222" s="1"/>
      <c r="N5222" s="1"/>
      <c r="O5222" s="1"/>
      <c r="P5222" s="1"/>
      <c r="Q5222" s="1"/>
    </row>
    <row r="5223" spans="7:17" x14ac:dyDescent="0.3">
      <c r="G5223" s="1"/>
      <c r="H5223" s="1"/>
      <c r="I5223" s="1"/>
      <c r="K5223" s="160"/>
      <c r="L5223" s="1"/>
      <c r="M5223" s="1"/>
      <c r="N5223" s="1"/>
      <c r="O5223" s="1"/>
      <c r="P5223" s="1"/>
      <c r="Q5223" s="1"/>
    </row>
    <row r="5224" spans="7:17" x14ac:dyDescent="0.3">
      <c r="G5224" s="1"/>
      <c r="H5224" s="1"/>
      <c r="I5224" s="1"/>
      <c r="K5224" s="160"/>
      <c r="L5224" s="1"/>
      <c r="M5224" s="1"/>
      <c r="N5224" s="1"/>
      <c r="O5224" s="1"/>
      <c r="P5224" s="1"/>
      <c r="Q5224" s="1"/>
    </row>
    <row r="5225" spans="7:17" x14ac:dyDescent="0.3">
      <c r="G5225" s="1"/>
      <c r="H5225" s="1"/>
      <c r="I5225" s="1"/>
      <c r="K5225" s="160"/>
      <c r="L5225" s="1"/>
      <c r="M5225" s="1"/>
      <c r="N5225" s="1"/>
      <c r="O5225" s="1"/>
      <c r="P5225" s="1"/>
      <c r="Q5225" s="1"/>
    </row>
    <row r="5226" spans="7:17" x14ac:dyDescent="0.3">
      <c r="G5226" s="1"/>
      <c r="H5226" s="1"/>
      <c r="I5226" s="1"/>
      <c r="K5226" s="160"/>
      <c r="L5226" s="1"/>
      <c r="M5226" s="1"/>
      <c r="N5226" s="1"/>
      <c r="O5226" s="1"/>
      <c r="P5226" s="1"/>
      <c r="Q5226" s="1"/>
    </row>
    <row r="5227" spans="7:17" x14ac:dyDescent="0.3">
      <c r="G5227" s="1"/>
      <c r="H5227" s="1"/>
      <c r="I5227" s="1"/>
      <c r="K5227" s="160"/>
      <c r="L5227" s="1"/>
      <c r="M5227" s="1"/>
      <c r="N5227" s="1"/>
      <c r="O5227" s="1"/>
      <c r="P5227" s="1"/>
      <c r="Q5227" s="1"/>
    </row>
    <row r="5228" spans="7:17" x14ac:dyDescent="0.3">
      <c r="G5228" s="1"/>
      <c r="H5228" s="1"/>
      <c r="I5228" s="1"/>
      <c r="K5228" s="160"/>
      <c r="L5228" s="1"/>
      <c r="M5228" s="1"/>
      <c r="N5228" s="1"/>
      <c r="O5228" s="1"/>
      <c r="P5228" s="1"/>
      <c r="Q5228" s="1"/>
    </row>
    <row r="5229" spans="7:17" x14ac:dyDescent="0.3">
      <c r="G5229" s="1"/>
      <c r="H5229" s="1"/>
      <c r="I5229" s="1"/>
      <c r="K5229" s="160"/>
      <c r="L5229" s="1"/>
      <c r="M5229" s="1"/>
      <c r="N5229" s="1"/>
      <c r="O5229" s="1"/>
      <c r="P5229" s="1"/>
      <c r="Q5229" s="1"/>
    </row>
    <row r="5230" spans="7:17" x14ac:dyDescent="0.3">
      <c r="G5230" s="1"/>
      <c r="H5230" s="1"/>
      <c r="I5230" s="1"/>
      <c r="K5230" s="160"/>
      <c r="L5230" s="1"/>
      <c r="M5230" s="1"/>
      <c r="N5230" s="1"/>
      <c r="O5230" s="1"/>
      <c r="P5230" s="1"/>
      <c r="Q5230" s="1"/>
    </row>
    <row r="5231" spans="7:17" x14ac:dyDescent="0.3">
      <c r="G5231" s="1"/>
      <c r="H5231" s="1"/>
      <c r="I5231" s="1"/>
      <c r="K5231" s="160"/>
      <c r="L5231" s="1"/>
      <c r="M5231" s="1"/>
      <c r="N5231" s="1"/>
      <c r="O5231" s="1"/>
      <c r="P5231" s="1"/>
      <c r="Q5231" s="1"/>
    </row>
    <row r="5232" spans="7:17" x14ac:dyDescent="0.3">
      <c r="G5232" s="1"/>
      <c r="H5232" s="1"/>
      <c r="I5232" s="1"/>
      <c r="K5232" s="160"/>
      <c r="L5232" s="1"/>
      <c r="M5232" s="1"/>
      <c r="N5232" s="1"/>
      <c r="O5232" s="1"/>
      <c r="P5232" s="1"/>
      <c r="Q5232" s="1"/>
    </row>
    <row r="5233" spans="7:17" x14ac:dyDescent="0.3">
      <c r="G5233" s="1"/>
      <c r="H5233" s="1"/>
      <c r="I5233" s="1"/>
      <c r="K5233" s="160"/>
      <c r="L5233" s="1"/>
      <c r="M5233" s="1"/>
      <c r="N5233" s="1"/>
      <c r="O5233" s="1"/>
      <c r="P5233" s="1"/>
      <c r="Q5233" s="1"/>
    </row>
    <row r="5234" spans="7:17" x14ac:dyDescent="0.3">
      <c r="G5234" s="1"/>
      <c r="H5234" s="1"/>
      <c r="I5234" s="1"/>
      <c r="K5234" s="160"/>
      <c r="L5234" s="1"/>
      <c r="M5234" s="1"/>
      <c r="N5234" s="1"/>
      <c r="O5234" s="1"/>
      <c r="P5234" s="1"/>
      <c r="Q5234" s="1"/>
    </row>
    <row r="5235" spans="7:17" x14ac:dyDescent="0.3">
      <c r="G5235" s="1"/>
      <c r="H5235" s="1"/>
      <c r="I5235" s="1"/>
      <c r="K5235" s="160"/>
      <c r="L5235" s="1"/>
      <c r="M5235" s="1"/>
      <c r="N5235" s="1"/>
      <c r="O5235" s="1"/>
      <c r="P5235" s="1"/>
      <c r="Q5235" s="1"/>
    </row>
    <row r="5236" spans="7:17" x14ac:dyDescent="0.3">
      <c r="G5236" s="1"/>
      <c r="H5236" s="1"/>
      <c r="I5236" s="1"/>
      <c r="K5236" s="160"/>
      <c r="L5236" s="1"/>
      <c r="M5236" s="1"/>
      <c r="N5236" s="1"/>
      <c r="O5236" s="1"/>
      <c r="P5236" s="1"/>
      <c r="Q5236" s="1"/>
    </row>
    <row r="5237" spans="7:17" x14ac:dyDescent="0.3">
      <c r="G5237" s="1"/>
      <c r="H5237" s="1"/>
      <c r="I5237" s="1"/>
      <c r="K5237" s="160"/>
      <c r="L5237" s="1"/>
      <c r="M5237" s="1"/>
      <c r="N5237" s="1"/>
      <c r="O5237" s="1"/>
      <c r="P5237" s="1"/>
      <c r="Q5237" s="1"/>
    </row>
    <row r="5238" spans="7:17" x14ac:dyDescent="0.3">
      <c r="G5238" s="1"/>
      <c r="H5238" s="1"/>
      <c r="I5238" s="1"/>
      <c r="K5238" s="160"/>
      <c r="L5238" s="1"/>
      <c r="M5238" s="1"/>
      <c r="N5238" s="1"/>
      <c r="O5238" s="1"/>
      <c r="P5238" s="1"/>
      <c r="Q5238" s="1"/>
    </row>
    <row r="5239" spans="7:17" x14ac:dyDescent="0.3">
      <c r="G5239" s="1"/>
      <c r="H5239" s="1"/>
      <c r="I5239" s="1"/>
      <c r="K5239" s="160"/>
      <c r="L5239" s="1"/>
      <c r="M5239" s="1"/>
      <c r="N5239" s="1"/>
      <c r="O5239" s="1"/>
      <c r="P5239" s="1"/>
      <c r="Q5239" s="1"/>
    </row>
    <row r="5240" spans="7:17" x14ac:dyDescent="0.3">
      <c r="G5240" s="1"/>
      <c r="H5240" s="1"/>
      <c r="I5240" s="1"/>
      <c r="K5240" s="160"/>
      <c r="L5240" s="1"/>
      <c r="M5240" s="1"/>
      <c r="N5240" s="1"/>
      <c r="O5240" s="1"/>
      <c r="P5240" s="1"/>
      <c r="Q5240" s="1"/>
    </row>
    <row r="5241" spans="7:17" x14ac:dyDescent="0.3">
      <c r="G5241" s="1"/>
      <c r="H5241" s="1"/>
      <c r="I5241" s="1"/>
      <c r="K5241" s="160"/>
      <c r="L5241" s="1"/>
      <c r="M5241" s="1"/>
      <c r="N5241" s="1"/>
      <c r="O5241" s="1"/>
      <c r="P5241" s="1"/>
      <c r="Q5241" s="1"/>
    </row>
    <row r="5242" spans="7:17" x14ac:dyDescent="0.3">
      <c r="G5242" s="1"/>
      <c r="H5242" s="1"/>
      <c r="I5242" s="1"/>
      <c r="K5242" s="160"/>
      <c r="L5242" s="1"/>
      <c r="M5242" s="1"/>
      <c r="N5242" s="1"/>
      <c r="O5242" s="1"/>
      <c r="P5242" s="1"/>
      <c r="Q5242" s="1"/>
    </row>
    <row r="5243" spans="7:17" x14ac:dyDescent="0.3">
      <c r="G5243" s="1"/>
      <c r="H5243" s="1"/>
      <c r="I5243" s="1"/>
      <c r="K5243" s="160"/>
      <c r="L5243" s="1"/>
      <c r="M5243" s="1"/>
      <c r="N5243" s="1"/>
      <c r="O5243" s="1"/>
      <c r="P5243" s="1"/>
      <c r="Q5243" s="1"/>
    </row>
    <row r="5244" spans="7:17" x14ac:dyDescent="0.3">
      <c r="G5244" s="1"/>
      <c r="H5244" s="1"/>
      <c r="I5244" s="1"/>
      <c r="K5244" s="160"/>
      <c r="L5244" s="1"/>
      <c r="M5244" s="1"/>
      <c r="N5244" s="1"/>
      <c r="O5244" s="1"/>
      <c r="P5244" s="1"/>
      <c r="Q5244" s="1"/>
    </row>
    <row r="5245" spans="7:17" x14ac:dyDescent="0.3">
      <c r="G5245" s="1"/>
      <c r="H5245" s="1"/>
      <c r="I5245" s="1"/>
      <c r="K5245" s="160"/>
      <c r="L5245" s="1"/>
      <c r="M5245" s="1"/>
      <c r="N5245" s="1"/>
      <c r="O5245" s="1"/>
      <c r="P5245" s="1"/>
      <c r="Q5245" s="1"/>
    </row>
    <row r="5246" spans="7:17" x14ac:dyDescent="0.3">
      <c r="G5246" s="1"/>
      <c r="H5246" s="1"/>
      <c r="I5246" s="1"/>
      <c r="K5246" s="160"/>
      <c r="L5246" s="1"/>
      <c r="M5246" s="1"/>
      <c r="N5246" s="1"/>
      <c r="O5246" s="1"/>
      <c r="P5246" s="1"/>
      <c r="Q5246" s="1"/>
    </row>
    <row r="5247" spans="7:17" x14ac:dyDescent="0.3">
      <c r="G5247" s="1"/>
      <c r="H5247" s="1"/>
      <c r="I5247" s="1"/>
      <c r="K5247" s="160"/>
      <c r="L5247" s="1"/>
      <c r="M5247" s="1"/>
      <c r="N5247" s="1"/>
      <c r="O5247" s="1"/>
      <c r="P5247" s="1"/>
      <c r="Q5247" s="1"/>
    </row>
    <row r="5248" spans="7:17" x14ac:dyDescent="0.3">
      <c r="G5248" s="1"/>
      <c r="H5248" s="1"/>
      <c r="I5248" s="1"/>
      <c r="K5248" s="160"/>
      <c r="L5248" s="1"/>
      <c r="M5248" s="1"/>
      <c r="N5248" s="1"/>
      <c r="O5248" s="1"/>
      <c r="P5248" s="1"/>
      <c r="Q5248" s="1"/>
    </row>
    <row r="5249" spans="7:17" x14ac:dyDescent="0.3">
      <c r="G5249" s="1"/>
      <c r="H5249" s="1"/>
      <c r="I5249" s="1"/>
      <c r="K5249" s="160"/>
      <c r="L5249" s="1"/>
      <c r="M5249" s="1"/>
      <c r="N5249" s="1"/>
      <c r="O5249" s="1"/>
      <c r="P5249" s="1"/>
      <c r="Q5249" s="1"/>
    </row>
    <row r="5250" spans="7:17" x14ac:dyDescent="0.3">
      <c r="G5250" s="1"/>
      <c r="H5250" s="1"/>
      <c r="I5250" s="1"/>
      <c r="K5250" s="160"/>
      <c r="L5250" s="1"/>
      <c r="M5250" s="1"/>
      <c r="N5250" s="1"/>
      <c r="O5250" s="1"/>
      <c r="P5250" s="1"/>
      <c r="Q5250" s="1"/>
    </row>
    <row r="5251" spans="7:17" x14ac:dyDescent="0.3">
      <c r="G5251" s="1"/>
      <c r="H5251" s="1"/>
      <c r="I5251" s="1"/>
      <c r="K5251" s="160"/>
      <c r="L5251" s="1"/>
      <c r="M5251" s="1"/>
      <c r="N5251" s="1"/>
      <c r="O5251" s="1"/>
      <c r="P5251" s="1"/>
      <c r="Q5251" s="1"/>
    </row>
    <row r="5252" spans="7:17" x14ac:dyDescent="0.3">
      <c r="G5252" s="1"/>
      <c r="H5252" s="1"/>
      <c r="I5252" s="1"/>
      <c r="K5252" s="160"/>
      <c r="L5252" s="1"/>
      <c r="M5252" s="1"/>
      <c r="N5252" s="1"/>
      <c r="O5252" s="1"/>
      <c r="P5252" s="1"/>
      <c r="Q5252" s="1"/>
    </row>
    <row r="5253" spans="7:17" x14ac:dyDescent="0.3">
      <c r="G5253" s="1"/>
      <c r="H5253" s="1"/>
      <c r="I5253" s="1"/>
      <c r="K5253" s="160"/>
      <c r="L5253" s="1"/>
      <c r="M5253" s="1"/>
      <c r="N5253" s="1"/>
      <c r="O5253" s="1"/>
      <c r="P5253" s="1"/>
      <c r="Q5253" s="1"/>
    </row>
    <row r="5254" spans="7:17" x14ac:dyDescent="0.3">
      <c r="G5254" s="1"/>
      <c r="H5254" s="1"/>
      <c r="I5254" s="1"/>
      <c r="K5254" s="160"/>
      <c r="L5254" s="1"/>
      <c r="M5254" s="1"/>
      <c r="N5254" s="1"/>
      <c r="O5254" s="1"/>
      <c r="P5254" s="1"/>
      <c r="Q5254" s="1"/>
    </row>
    <row r="5255" spans="7:17" x14ac:dyDescent="0.3">
      <c r="G5255" s="1"/>
      <c r="H5255" s="1"/>
      <c r="I5255" s="1"/>
      <c r="K5255" s="160"/>
      <c r="L5255" s="1"/>
      <c r="M5255" s="1"/>
      <c r="N5255" s="1"/>
      <c r="O5255" s="1"/>
      <c r="P5255" s="1"/>
      <c r="Q5255" s="1"/>
    </row>
    <row r="5256" spans="7:17" x14ac:dyDescent="0.3">
      <c r="G5256" s="1"/>
      <c r="H5256" s="1"/>
      <c r="I5256" s="1"/>
      <c r="K5256" s="160"/>
      <c r="L5256" s="1"/>
      <c r="M5256" s="1"/>
      <c r="N5256" s="1"/>
      <c r="O5256" s="1"/>
      <c r="P5256" s="1"/>
      <c r="Q5256" s="1"/>
    </row>
    <row r="5257" spans="7:17" x14ac:dyDescent="0.3">
      <c r="G5257" s="1"/>
      <c r="H5257" s="1"/>
      <c r="I5257" s="1"/>
      <c r="K5257" s="160"/>
      <c r="L5257" s="1"/>
      <c r="M5257" s="1"/>
      <c r="N5257" s="1"/>
      <c r="O5257" s="1"/>
      <c r="P5257" s="1"/>
      <c r="Q5257" s="1"/>
    </row>
    <row r="5258" spans="7:17" x14ac:dyDescent="0.3">
      <c r="G5258" s="1"/>
      <c r="H5258" s="1"/>
      <c r="I5258" s="1"/>
      <c r="K5258" s="160"/>
      <c r="L5258" s="1"/>
      <c r="M5258" s="1"/>
      <c r="N5258" s="1"/>
      <c r="O5258" s="1"/>
      <c r="P5258" s="1"/>
      <c r="Q5258" s="1"/>
    </row>
    <row r="5259" spans="7:17" x14ac:dyDescent="0.3">
      <c r="G5259" s="1"/>
      <c r="H5259" s="1"/>
      <c r="I5259" s="1"/>
      <c r="K5259" s="160"/>
      <c r="L5259" s="1"/>
      <c r="M5259" s="1"/>
      <c r="N5259" s="1"/>
      <c r="O5259" s="1"/>
      <c r="P5259" s="1"/>
      <c r="Q5259" s="1"/>
    </row>
    <row r="5260" spans="7:17" x14ac:dyDescent="0.3">
      <c r="G5260" s="1"/>
      <c r="H5260" s="1"/>
      <c r="I5260" s="1"/>
      <c r="K5260" s="160"/>
      <c r="L5260" s="1"/>
      <c r="M5260" s="1"/>
      <c r="N5260" s="1"/>
      <c r="O5260" s="1"/>
      <c r="P5260" s="1"/>
      <c r="Q5260" s="1"/>
    </row>
    <row r="5261" spans="7:17" x14ac:dyDescent="0.3">
      <c r="G5261" s="1"/>
      <c r="H5261" s="1"/>
      <c r="I5261" s="1"/>
      <c r="K5261" s="160"/>
      <c r="L5261" s="1"/>
      <c r="M5261" s="1"/>
      <c r="N5261" s="1"/>
      <c r="O5261" s="1"/>
      <c r="P5261" s="1"/>
      <c r="Q5261" s="1"/>
    </row>
    <row r="5262" spans="7:17" x14ac:dyDescent="0.3">
      <c r="G5262" s="1"/>
      <c r="H5262" s="1"/>
      <c r="I5262" s="1"/>
      <c r="K5262" s="160"/>
      <c r="L5262" s="1"/>
      <c r="M5262" s="1"/>
      <c r="N5262" s="1"/>
      <c r="O5262" s="1"/>
      <c r="P5262" s="1"/>
      <c r="Q5262" s="1"/>
    </row>
    <row r="5263" spans="7:17" x14ac:dyDescent="0.3">
      <c r="G5263" s="1"/>
      <c r="H5263" s="1"/>
      <c r="I5263" s="1"/>
      <c r="K5263" s="160"/>
      <c r="L5263" s="1"/>
      <c r="M5263" s="1"/>
      <c r="N5263" s="1"/>
      <c r="O5263" s="1"/>
      <c r="P5263" s="1"/>
      <c r="Q5263" s="1"/>
    </row>
    <row r="5264" spans="7:17" x14ac:dyDescent="0.3">
      <c r="G5264" s="1"/>
      <c r="H5264" s="1"/>
      <c r="I5264" s="1"/>
      <c r="K5264" s="160"/>
      <c r="L5264" s="1"/>
      <c r="M5264" s="1"/>
      <c r="N5264" s="1"/>
      <c r="O5264" s="1"/>
      <c r="P5264" s="1"/>
      <c r="Q5264" s="1"/>
    </row>
    <row r="5265" spans="7:17" x14ac:dyDescent="0.3">
      <c r="G5265" s="1"/>
      <c r="H5265" s="1"/>
      <c r="I5265" s="1"/>
      <c r="K5265" s="160"/>
      <c r="L5265" s="1"/>
      <c r="M5265" s="1"/>
      <c r="N5265" s="1"/>
      <c r="O5265" s="1"/>
      <c r="P5265" s="1"/>
      <c r="Q5265" s="1"/>
    </row>
    <row r="5266" spans="7:17" x14ac:dyDescent="0.3">
      <c r="G5266" s="1"/>
      <c r="H5266" s="1"/>
      <c r="I5266" s="1"/>
      <c r="K5266" s="160"/>
      <c r="L5266" s="1"/>
      <c r="M5266" s="1"/>
      <c r="N5266" s="1"/>
      <c r="O5266" s="1"/>
      <c r="P5266" s="1"/>
      <c r="Q5266" s="1"/>
    </row>
    <row r="5267" spans="7:17" x14ac:dyDescent="0.3">
      <c r="G5267" s="1"/>
      <c r="H5267" s="1"/>
      <c r="I5267" s="1"/>
      <c r="K5267" s="160"/>
      <c r="L5267" s="1"/>
      <c r="M5267" s="1"/>
      <c r="N5267" s="1"/>
      <c r="O5267" s="1"/>
      <c r="P5267" s="1"/>
      <c r="Q5267" s="1"/>
    </row>
    <row r="5268" spans="7:17" x14ac:dyDescent="0.3">
      <c r="G5268" s="1"/>
      <c r="H5268" s="1"/>
      <c r="I5268" s="1"/>
      <c r="K5268" s="160"/>
      <c r="L5268" s="1"/>
      <c r="M5268" s="1"/>
      <c r="N5268" s="1"/>
      <c r="O5268" s="1"/>
      <c r="P5268" s="1"/>
      <c r="Q5268" s="1"/>
    </row>
    <row r="5269" spans="7:17" x14ac:dyDescent="0.3">
      <c r="G5269" s="1"/>
      <c r="H5269" s="1"/>
      <c r="I5269" s="1"/>
      <c r="K5269" s="160"/>
      <c r="L5269" s="1"/>
      <c r="M5269" s="1"/>
      <c r="N5269" s="1"/>
      <c r="O5269" s="1"/>
      <c r="P5269" s="1"/>
      <c r="Q5269" s="1"/>
    </row>
    <row r="5270" spans="7:17" x14ac:dyDescent="0.3">
      <c r="G5270" s="1"/>
      <c r="H5270" s="1"/>
      <c r="I5270" s="1"/>
      <c r="K5270" s="160"/>
      <c r="L5270" s="1"/>
      <c r="M5270" s="1"/>
      <c r="N5270" s="1"/>
      <c r="O5270" s="1"/>
      <c r="P5270" s="1"/>
      <c r="Q5270" s="1"/>
    </row>
    <row r="5271" spans="7:17" x14ac:dyDescent="0.3">
      <c r="G5271" s="1"/>
      <c r="H5271" s="1"/>
      <c r="I5271" s="1"/>
      <c r="K5271" s="160"/>
      <c r="L5271" s="1"/>
      <c r="M5271" s="1"/>
      <c r="N5271" s="1"/>
      <c r="O5271" s="1"/>
      <c r="P5271" s="1"/>
      <c r="Q5271" s="1"/>
    </row>
    <row r="5272" spans="7:17" x14ac:dyDescent="0.3">
      <c r="G5272" s="1"/>
      <c r="H5272" s="1"/>
      <c r="I5272" s="1"/>
      <c r="K5272" s="160"/>
      <c r="L5272" s="1"/>
      <c r="M5272" s="1"/>
      <c r="N5272" s="1"/>
      <c r="O5272" s="1"/>
      <c r="P5272" s="1"/>
      <c r="Q5272" s="1"/>
    </row>
    <row r="5273" spans="7:17" x14ac:dyDescent="0.3">
      <c r="G5273" s="1"/>
      <c r="H5273" s="1"/>
      <c r="I5273" s="1"/>
      <c r="K5273" s="160"/>
      <c r="L5273" s="1"/>
      <c r="M5273" s="1"/>
      <c r="N5273" s="1"/>
      <c r="O5273" s="1"/>
      <c r="P5273" s="1"/>
      <c r="Q5273" s="1"/>
    </row>
    <row r="5274" spans="7:17" x14ac:dyDescent="0.3">
      <c r="G5274" s="1"/>
      <c r="H5274" s="1"/>
      <c r="I5274" s="1"/>
      <c r="K5274" s="160"/>
      <c r="L5274" s="1"/>
      <c r="M5274" s="1"/>
      <c r="N5274" s="1"/>
      <c r="O5274" s="1"/>
      <c r="P5274" s="1"/>
      <c r="Q5274" s="1"/>
    </row>
    <row r="5275" spans="7:17" x14ac:dyDescent="0.3">
      <c r="G5275" s="1"/>
      <c r="H5275" s="1"/>
      <c r="I5275" s="1"/>
      <c r="K5275" s="160"/>
      <c r="L5275" s="1"/>
      <c r="M5275" s="1"/>
      <c r="N5275" s="1"/>
      <c r="O5275" s="1"/>
      <c r="P5275" s="1"/>
      <c r="Q5275" s="1"/>
    </row>
    <row r="5276" spans="7:17" x14ac:dyDescent="0.3">
      <c r="G5276" s="1"/>
      <c r="H5276" s="1"/>
      <c r="I5276" s="1"/>
      <c r="K5276" s="160"/>
      <c r="L5276" s="1"/>
      <c r="M5276" s="1"/>
      <c r="N5276" s="1"/>
      <c r="O5276" s="1"/>
      <c r="P5276" s="1"/>
      <c r="Q5276" s="1"/>
    </row>
    <row r="5277" spans="7:17" x14ac:dyDescent="0.3">
      <c r="G5277" s="1"/>
      <c r="H5277" s="1"/>
      <c r="I5277" s="1"/>
      <c r="K5277" s="160"/>
      <c r="L5277" s="1"/>
      <c r="M5277" s="1"/>
      <c r="N5277" s="1"/>
      <c r="O5277" s="1"/>
      <c r="P5277" s="1"/>
      <c r="Q5277" s="1"/>
    </row>
    <row r="5278" spans="7:17" x14ac:dyDescent="0.3">
      <c r="G5278" s="1"/>
      <c r="H5278" s="1"/>
      <c r="I5278" s="1"/>
      <c r="K5278" s="160"/>
      <c r="L5278" s="1"/>
      <c r="M5278" s="1"/>
      <c r="N5278" s="1"/>
      <c r="O5278" s="1"/>
      <c r="P5278" s="1"/>
      <c r="Q5278" s="1"/>
    </row>
    <row r="5279" spans="7:17" x14ac:dyDescent="0.3">
      <c r="G5279" s="1"/>
      <c r="H5279" s="1"/>
      <c r="I5279" s="1"/>
      <c r="K5279" s="160"/>
      <c r="L5279" s="1"/>
      <c r="M5279" s="1"/>
      <c r="N5279" s="1"/>
      <c r="O5279" s="1"/>
      <c r="P5279" s="1"/>
      <c r="Q5279" s="1"/>
    </row>
    <row r="5280" spans="7:17" x14ac:dyDescent="0.3">
      <c r="G5280" s="1"/>
      <c r="H5280" s="1"/>
      <c r="I5280" s="1"/>
      <c r="K5280" s="160"/>
      <c r="L5280" s="1"/>
      <c r="M5280" s="1"/>
      <c r="N5280" s="1"/>
      <c r="O5280" s="1"/>
      <c r="P5280" s="1"/>
      <c r="Q5280" s="1"/>
    </row>
    <row r="5281" spans="7:17" x14ac:dyDescent="0.3">
      <c r="G5281" s="1"/>
      <c r="H5281" s="1"/>
      <c r="I5281" s="1"/>
      <c r="K5281" s="160"/>
      <c r="L5281" s="1"/>
      <c r="M5281" s="1"/>
      <c r="N5281" s="1"/>
      <c r="O5281" s="1"/>
      <c r="P5281" s="1"/>
      <c r="Q5281" s="1"/>
    </row>
    <row r="5282" spans="7:17" x14ac:dyDescent="0.3">
      <c r="G5282" s="1"/>
      <c r="H5282" s="1"/>
      <c r="I5282" s="1"/>
      <c r="K5282" s="160"/>
      <c r="L5282" s="1"/>
      <c r="M5282" s="1"/>
      <c r="N5282" s="1"/>
      <c r="O5282" s="1"/>
      <c r="P5282" s="1"/>
      <c r="Q5282" s="1"/>
    </row>
    <row r="5283" spans="7:17" x14ac:dyDescent="0.3">
      <c r="G5283" s="1"/>
      <c r="H5283" s="1"/>
      <c r="I5283" s="1"/>
      <c r="K5283" s="160"/>
      <c r="L5283" s="1"/>
      <c r="M5283" s="1"/>
      <c r="N5283" s="1"/>
      <c r="O5283" s="1"/>
      <c r="P5283" s="1"/>
      <c r="Q5283" s="1"/>
    </row>
    <row r="5284" spans="7:17" x14ac:dyDescent="0.3">
      <c r="G5284" s="1"/>
      <c r="H5284" s="1"/>
      <c r="I5284" s="1"/>
      <c r="K5284" s="160"/>
      <c r="L5284" s="1"/>
      <c r="M5284" s="1"/>
      <c r="N5284" s="1"/>
      <c r="O5284" s="1"/>
      <c r="P5284" s="1"/>
      <c r="Q5284" s="1"/>
    </row>
    <row r="5285" spans="7:17" x14ac:dyDescent="0.3">
      <c r="G5285" s="1"/>
      <c r="H5285" s="1"/>
      <c r="I5285" s="1"/>
      <c r="K5285" s="160"/>
      <c r="L5285" s="1"/>
      <c r="M5285" s="1"/>
      <c r="N5285" s="1"/>
      <c r="O5285" s="1"/>
      <c r="P5285" s="1"/>
      <c r="Q5285" s="1"/>
    </row>
    <row r="5286" spans="7:17" x14ac:dyDescent="0.3">
      <c r="G5286" s="1"/>
      <c r="H5286" s="1"/>
      <c r="I5286" s="1"/>
      <c r="K5286" s="160"/>
      <c r="L5286" s="1"/>
      <c r="M5286" s="1"/>
      <c r="N5286" s="1"/>
      <c r="O5286" s="1"/>
      <c r="P5286" s="1"/>
      <c r="Q5286" s="1"/>
    </row>
    <row r="5287" spans="7:17" x14ac:dyDescent="0.3">
      <c r="G5287" s="1"/>
      <c r="H5287" s="1"/>
      <c r="I5287" s="1"/>
      <c r="K5287" s="160"/>
      <c r="L5287" s="1"/>
      <c r="M5287" s="1"/>
      <c r="N5287" s="1"/>
      <c r="O5287" s="1"/>
      <c r="P5287" s="1"/>
      <c r="Q5287" s="1"/>
    </row>
    <row r="5288" spans="7:17" x14ac:dyDescent="0.3">
      <c r="G5288" s="1"/>
      <c r="H5288" s="1"/>
      <c r="I5288" s="1"/>
      <c r="K5288" s="160"/>
      <c r="L5288" s="1"/>
      <c r="M5288" s="1"/>
      <c r="N5288" s="1"/>
      <c r="O5288" s="1"/>
      <c r="P5288" s="1"/>
      <c r="Q5288" s="1"/>
    </row>
    <row r="5289" spans="7:17" x14ac:dyDescent="0.3">
      <c r="G5289" s="1"/>
      <c r="H5289" s="1"/>
      <c r="I5289" s="1"/>
      <c r="K5289" s="160"/>
      <c r="L5289" s="1"/>
      <c r="M5289" s="1"/>
      <c r="N5289" s="1"/>
      <c r="O5289" s="1"/>
      <c r="P5289" s="1"/>
      <c r="Q5289" s="1"/>
    </row>
    <row r="5290" spans="7:17" x14ac:dyDescent="0.3">
      <c r="G5290" s="1"/>
      <c r="H5290" s="1"/>
      <c r="I5290" s="1"/>
      <c r="K5290" s="160"/>
      <c r="L5290" s="1"/>
      <c r="M5290" s="1"/>
      <c r="N5290" s="1"/>
      <c r="O5290" s="1"/>
      <c r="P5290" s="1"/>
      <c r="Q5290" s="1"/>
    </row>
    <row r="5291" spans="7:17" x14ac:dyDescent="0.3">
      <c r="G5291" s="1"/>
      <c r="H5291" s="1"/>
      <c r="I5291" s="1"/>
      <c r="K5291" s="160"/>
      <c r="L5291" s="1"/>
      <c r="M5291" s="1"/>
      <c r="N5291" s="1"/>
      <c r="O5291" s="1"/>
      <c r="P5291" s="1"/>
      <c r="Q5291" s="1"/>
    </row>
    <row r="5292" spans="7:17" x14ac:dyDescent="0.3">
      <c r="G5292" s="1"/>
      <c r="H5292" s="1"/>
      <c r="I5292" s="1"/>
      <c r="K5292" s="160"/>
      <c r="L5292" s="1"/>
      <c r="M5292" s="1"/>
      <c r="N5292" s="1"/>
      <c r="O5292" s="1"/>
      <c r="P5292" s="1"/>
      <c r="Q5292" s="1"/>
    </row>
    <row r="5293" spans="7:17" x14ac:dyDescent="0.3">
      <c r="G5293" s="1"/>
      <c r="H5293" s="1"/>
      <c r="I5293" s="1"/>
      <c r="K5293" s="160"/>
      <c r="L5293" s="1"/>
      <c r="M5293" s="1"/>
      <c r="N5293" s="1"/>
      <c r="O5293" s="1"/>
      <c r="P5293" s="1"/>
      <c r="Q5293" s="1"/>
    </row>
    <row r="5294" spans="7:17" x14ac:dyDescent="0.3">
      <c r="G5294" s="1"/>
      <c r="H5294" s="1"/>
      <c r="I5294" s="1"/>
      <c r="K5294" s="160"/>
      <c r="L5294" s="1"/>
      <c r="M5294" s="1"/>
      <c r="N5294" s="1"/>
      <c r="O5294" s="1"/>
      <c r="P5294" s="1"/>
      <c r="Q5294" s="1"/>
    </row>
    <row r="5295" spans="7:17" x14ac:dyDescent="0.3">
      <c r="G5295" s="1"/>
      <c r="H5295" s="1"/>
      <c r="I5295" s="1"/>
      <c r="K5295" s="160"/>
      <c r="L5295" s="1"/>
      <c r="M5295" s="1"/>
      <c r="N5295" s="1"/>
      <c r="O5295" s="1"/>
      <c r="P5295" s="1"/>
      <c r="Q5295" s="1"/>
    </row>
    <row r="5296" spans="7:17" x14ac:dyDescent="0.3">
      <c r="G5296" s="1"/>
      <c r="H5296" s="1"/>
      <c r="I5296" s="1"/>
      <c r="K5296" s="160"/>
      <c r="L5296" s="1"/>
      <c r="M5296" s="1"/>
      <c r="N5296" s="1"/>
      <c r="O5296" s="1"/>
      <c r="P5296" s="1"/>
      <c r="Q5296" s="1"/>
    </row>
    <row r="5297" spans="7:17" x14ac:dyDescent="0.3">
      <c r="G5297" s="1"/>
      <c r="H5297" s="1"/>
      <c r="I5297" s="1"/>
      <c r="K5297" s="160"/>
      <c r="L5297" s="1"/>
      <c r="M5297" s="1"/>
      <c r="N5297" s="1"/>
      <c r="O5297" s="1"/>
      <c r="P5297" s="1"/>
      <c r="Q5297" s="1"/>
    </row>
    <row r="5298" spans="7:17" x14ac:dyDescent="0.3">
      <c r="G5298" s="1"/>
      <c r="H5298" s="1"/>
      <c r="I5298" s="1"/>
      <c r="K5298" s="160"/>
      <c r="L5298" s="1"/>
      <c r="M5298" s="1"/>
      <c r="N5298" s="1"/>
      <c r="O5298" s="1"/>
      <c r="P5298" s="1"/>
      <c r="Q5298" s="1"/>
    </row>
    <row r="5299" spans="7:17" x14ac:dyDescent="0.3">
      <c r="G5299" s="1"/>
      <c r="H5299" s="1"/>
      <c r="I5299" s="1"/>
      <c r="K5299" s="160"/>
      <c r="L5299" s="1"/>
      <c r="M5299" s="1"/>
      <c r="N5299" s="1"/>
      <c r="O5299" s="1"/>
      <c r="P5299" s="1"/>
      <c r="Q5299" s="1"/>
    </row>
    <row r="5300" spans="7:17" x14ac:dyDescent="0.3">
      <c r="G5300" s="1"/>
      <c r="H5300" s="1"/>
      <c r="I5300" s="1"/>
      <c r="K5300" s="160"/>
      <c r="L5300" s="1"/>
      <c r="M5300" s="1"/>
      <c r="N5300" s="1"/>
      <c r="O5300" s="1"/>
      <c r="P5300" s="1"/>
      <c r="Q5300" s="1"/>
    </row>
    <row r="5301" spans="7:17" x14ac:dyDescent="0.3">
      <c r="G5301" s="1"/>
      <c r="H5301" s="1"/>
      <c r="I5301" s="1"/>
      <c r="K5301" s="160"/>
      <c r="L5301" s="1"/>
      <c r="M5301" s="1"/>
      <c r="N5301" s="1"/>
      <c r="O5301" s="1"/>
      <c r="P5301" s="1"/>
      <c r="Q5301" s="1"/>
    </row>
    <row r="5302" spans="7:17" x14ac:dyDescent="0.3">
      <c r="G5302" s="1"/>
      <c r="H5302" s="1"/>
      <c r="I5302" s="1"/>
      <c r="K5302" s="160"/>
      <c r="L5302" s="1"/>
      <c r="M5302" s="1"/>
      <c r="N5302" s="1"/>
      <c r="O5302" s="1"/>
      <c r="P5302" s="1"/>
      <c r="Q5302" s="1"/>
    </row>
    <row r="5303" spans="7:17" x14ac:dyDescent="0.3">
      <c r="G5303" s="1"/>
      <c r="H5303" s="1"/>
      <c r="I5303" s="1"/>
      <c r="K5303" s="160"/>
      <c r="L5303" s="1"/>
      <c r="M5303" s="1"/>
      <c r="N5303" s="1"/>
      <c r="O5303" s="1"/>
      <c r="P5303" s="1"/>
      <c r="Q5303" s="1"/>
    </row>
    <row r="5304" spans="7:17" x14ac:dyDescent="0.3">
      <c r="G5304" s="1"/>
      <c r="H5304" s="1"/>
      <c r="I5304" s="1"/>
      <c r="K5304" s="160"/>
      <c r="L5304" s="1"/>
      <c r="M5304" s="1"/>
      <c r="N5304" s="1"/>
      <c r="O5304" s="1"/>
      <c r="P5304" s="1"/>
      <c r="Q5304" s="1"/>
    </row>
    <row r="5305" spans="7:17" x14ac:dyDescent="0.3">
      <c r="G5305" s="1"/>
      <c r="H5305" s="1"/>
      <c r="I5305" s="1"/>
      <c r="K5305" s="160"/>
      <c r="L5305" s="1"/>
      <c r="M5305" s="1"/>
      <c r="N5305" s="1"/>
      <c r="O5305" s="1"/>
      <c r="P5305" s="1"/>
      <c r="Q5305" s="1"/>
    </row>
    <row r="5306" spans="7:17" x14ac:dyDescent="0.3">
      <c r="G5306" s="1"/>
      <c r="H5306" s="1"/>
      <c r="I5306" s="1"/>
      <c r="K5306" s="160"/>
      <c r="L5306" s="1"/>
      <c r="M5306" s="1"/>
      <c r="N5306" s="1"/>
      <c r="O5306" s="1"/>
      <c r="P5306" s="1"/>
      <c r="Q5306" s="1"/>
    </row>
    <row r="5307" spans="7:17" x14ac:dyDescent="0.3">
      <c r="G5307" s="1"/>
      <c r="H5307" s="1"/>
      <c r="I5307" s="1"/>
      <c r="K5307" s="160"/>
      <c r="L5307" s="1"/>
      <c r="M5307" s="1"/>
      <c r="N5307" s="1"/>
      <c r="O5307" s="1"/>
      <c r="P5307" s="1"/>
      <c r="Q5307" s="1"/>
    </row>
    <row r="5308" spans="7:17" x14ac:dyDescent="0.3">
      <c r="G5308" s="1"/>
      <c r="H5308" s="1"/>
      <c r="I5308" s="1"/>
      <c r="K5308" s="160"/>
      <c r="L5308" s="1"/>
      <c r="M5308" s="1"/>
      <c r="N5308" s="1"/>
      <c r="O5308" s="1"/>
      <c r="P5308" s="1"/>
      <c r="Q5308" s="1"/>
    </row>
    <row r="5309" spans="7:17" x14ac:dyDescent="0.3">
      <c r="G5309" s="1"/>
      <c r="H5309" s="1"/>
      <c r="I5309" s="1"/>
      <c r="K5309" s="160"/>
      <c r="L5309" s="1"/>
      <c r="M5309" s="1"/>
      <c r="N5309" s="1"/>
      <c r="O5309" s="1"/>
      <c r="P5309" s="1"/>
      <c r="Q5309" s="1"/>
    </row>
    <row r="5310" spans="7:17" x14ac:dyDescent="0.3">
      <c r="G5310" s="1"/>
      <c r="H5310" s="1"/>
      <c r="I5310" s="1"/>
      <c r="K5310" s="160"/>
      <c r="L5310" s="1"/>
      <c r="M5310" s="1"/>
      <c r="N5310" s="1"/>
      <c r="O5310" s="1"/>
      <c r="P5310" s="1"/>
      <c r="Q5310" s="1"/>
    </row>
    <row r="5311" spans="7:17" x14ac:dyDescent="0.3">
      <c r="G5311" s="1"/>
      <c r="H5311" s="1"/>
      <c r="I5311" s="1"/>
      <c r="K5311" s="160"/>
      <c r="L5311" s="1"/>
      <c r="M5311" s="1"/>
      <c r="N5311" s="1"/>
      <c r="O5311" s="1"/>
      <c r="P5311" s="1"/>
      <c r="Q5311" s="1"/>
    </row>
    <row r="5312" spans="7:17" x14ac:dyDescent="0.3">
      <c r="G5312" s="1"/>
      <c r="H5312" s="1"/>
      <c r="I5312" s="1"/>
      <c r="K5312" s="160"/>
      <c r="L5312" s="1"/>
      <c r="M5312" s="1"/>
      <c r="N5312" s="1"/>
      <c r="O5312" s="1"/>
      <c r="P5312" s="1"/>
      <c r="Q5312" s="1"/>
    </row>
    <row r="5313" spans="7:17" x14ac:dyDescent="0.3">
      <c r="G5313" s="1"/>
      <c r="H5313" s="1"/>
      <c r="I5313" s="1"/>
      <c r="K5313" s="160"/>
      <c r="L5313" s="1"/>
      <c r="M5313" s="1"/>
      <c r="N5313" s="1"/>
      <c r="O5313" s="1"/>
      <c r="P5313" s="1"/>
      <c r="Q5313" s="1"/>
    </row>
    <row r="5314" spans="7:17" x14ac:dyDescent="0.3">
      <c r="G5314" s="1"/>
      <c r="H5314" s="1"/>
      <c r="I5314" s="1"/>
      <c r="K5314" s="160"/>
      <c r="L5314" s="1"/>
      <c r="M5314" s="1"/>
      <c r="N5314" s="1"/>
      <c r="O5314" s="1"/>
      <c r="P5314" s="1"/>
      <c r="Q5314" s="1"/>
    </row>
    <row r="5315" spans="7:17" x14ac:dyDescent="0.3">
      <c r="G5315" s="1"/>
      <c r="H5315" s="1"/>
      <c r="I5315" s="1"/>
      <c r="K5315" s="160"/>
      <c r="L5315" s="1"/>
      <c r="M5315" s="1"/>
      <c r="N5315" s="1"/>
      <c r="O5315" s="1"/>
      <c r="P5315" s="1"/>
      <c r="Q5315" s="1"/>
    </row>
    <row r="5316" spans="7:17" x14ac:dyDescent="0.3">
      <c r="G5316" s="1"/>
      <c r="H5316" s="1"/>
      <c r="I5316" s="1"/>
      <c r="K5316" s="160"/>
      <c r="L5316" s="1"/>
      <c r="M5316" s="1"/>
      <c r="N5316" s="1"/>
      <c r="O5316" s="1"/>
      <c r="P5316" s="1"/>
      <c r="Q5316" s="1"/>
    </row>
    <row r="5317" spans="7:17" x14ac:dyDescent="0.3">
      <c r="G5317" s="1"/>
      <c r="H5317" s="1"/>
      <c r="I5317" s="1"/>
      <c r="K5317" s="160"/>
      <c r="L5317" s="1"/>
      <c r="M5317" s="1"/>
      <c r="N5317" s="1"/>
      <c r="O5317" s="1"/>
      <c r="P5317" s="1"/>
      <c r="Q5317" s="1"/>
    </row>
    <row r="5318" spans="7:17" x14ac:dyDescent="0.3">
      <c r="G5318" s="1"/>
      <c r="H5318" s="1"/>
      <c r="I5318" s="1"/>
      <c r="K5318" s="160"/>
      <c r="L5318" s="1"/>
      <c r="M5318" s="1"/>
      <c r="N5318" s="1"/>
      <c r="O5318" s="1"/>
      <c r="P5318" s="1"/>
      <c r="Q5318" s="1"/>
    </row>
    <row r="5319" spans="7:17" x14ac:dyDescent="0.3">
      <c r="G5319" s="1"/>
      <c r="H5319" s="1"/>
      <c r="I5319" s="1"/>
      <c r="K5319" s="160"/>
      <c r="L5319" s="1"/>
      <c r="M5319" s="1"/>
      <c r="N5319" s="1"/>
      <c r="O5319" s="1"/>
      <c r="P5319" s="1"/>
      <c r="Q5319" s="1"/>
    </row>
    <row r="5320" spans="7:17" x14ac:dyDescent="0.3">
      <c r="G5320" s="1"/>
      <c r="H5320" s="1"/>
      <c r="I5320" s="1"/>
      <c r="K5320" s="160"/>
      <c r="L5320" s="1"/>
      <c r="M5320" s="1"/>
      <c r="N5320" s="1"/>
      <c r="O5320" s="1"/>
      <c r="P5320" s="1"/>
      <c r="Q5320" s="1"/>
    </row>
    <row r="5321" spans="7:17" x14ac:dyDescent="0.3">
      <c r="G5321" s="1"/>
      <c r="H5321" s="1"/>
      <c r="I5321" s="1"/>
      <c r="K5321" s="160"/>
      <c r="L5321" s="1"/>
      <c r="M5321" s="1"/>
      <c r="N5321" s="1"/>
      <c r="O5321" s="1"/>
      <c r="P5321" s="1"/>
      <c r="Q5321" s="1"/>
    </row>
    <row r="5322" spans="7:17" x14ac:dyDescent="0.3">
      <c r="G5322" s="1"/>
      <c r="H5322" s="1"/>
      <c r="I5322" s="1"/>
      <c r="K5322" s="160"/>
      <c r="L5322" s="1"/>
      <c r="M5322" s="1"/>
      <c r="N5322" s="1"/>
      <c r="O5322" s="1"/>
      <c r="P5322" s="1"/>
      <c r="Q5322" s="1"/>
    </row>
    <row r="5323" spans="7:17" x14ac:dyDescent="0.3">
      <c r="G5323" s="1"/>
      <c r="H5323" s="1"/>
      <c r="I5323" s="1"/>
      <c r="K5323" s="160"/>
      <c r="L5323" s="1"/>
      <c r="M5323" s="1"/>
      <c r="N5323" s="1"/>
      <c r="O5323" s="1"/>
      <c r="P5323" s="1"/>
      <c r="Q5323" s="1"/>
    </row>
    <row r="5324" spans="7:17" x14ac:dyDescent="0.3">
      <c r="G5324" s="1"/>
      <c r="H5324" s="1"/>
      <c r="I5324" s="1"/>
      <c r="K5324" s="160"/>
      <c r="L5324" s="1"/>
      <c r="M5324" s="1"/>
      <c r="N5324" s="1"/>
      <c r="O5324" s="1"/>
      <c r="P5324" s="1"/>
      <c r="Q5324" s="1"/>
    </row>
    <row r="5325" spans="7:17" x14ac:dyDescent="0.3">
      <c r="G5325" s="1"/>
      <c r="H5325" s="1"/>
      <c r="I5325" s="1"/>
      <c r="K5325" s="160"/>
      <c r="L5325" s="1"/>
      <c r="M5325" s="1"/>
      <c r="N5325" s="1"/>
      <c r="O5325" s="1"/>
      <c r="P5325" s="1"/>
      <c r="Q5325" s="1"/>
    </row>
    <row r="5326" spans="7:17" x14ac:dyDescent="0.3">
      <c r="G5326" s="1"/>
      <c r="H5326" s="1"/>
      <c r="I5326" s="1"/>
      <c r="K5326" s="160"/>
      <c r="L5326" s="1"/>
      <c r="M5326" s="1"/>
      <c r="N5326" s="1"/>
      <c r="O5326" s="1"/>
      <c r="P5326" s="1"/>
      <c r="Q5326" s="1"/>
    </row>
    <row r="5327" spans="7:17" x14ac:dyDescent="0.3">
      <c r="G5327" s="1"/>
      <c r="H5327" s="1"/>
      <c r="I5327" s="1"/>
      <c r="K5327" s="160"/>
      <c r="L5327" s="1"/>
      <c r="M5327" s="1"/>
      <c r="N5327" s="1"/>
      <c r="O5327" s="1"/>
      <c r="P5327" s="1"/>
      <c r="Q5327" s="1"/>
    </row>
    <row r="5328" spans="7:17" x14ac:dyDescent="0.3">
      <c r="G5328" s="1"/>
      <c r="H5328" s="1"/>
      <c r="I5328" s="1"/>
      <c r="K5328" s="160"/>
      <c r="L5328" s="1"/>
      <c r="M5328" s="1"/>
      <c r="N5328" s="1"/>
      <c r="O5328" s="1"/>
      <c r="P5328" s="1"/>
      <c r="Q5328" s="1"/>
    </row>
    <row r="5329" spans="7:17" x14ac:dyDescent="0.3">
      <c r="G5329" s="1"/>
      <c r="H5329" s="1"/>
      <c r="I5329" s="1"/>
      <c r="K5329" s="160"/>
      <c r="L5329" s="1"/>
      <c r="M5329" s="1"/>
      <c r="N5329" s="1"/>
      <c r="O5329" s="1"/>
      <c r="P5329" s="1"/>
      <c r="Q5329" s="1"/>
    </row>
    <row r="5330" spans="7:17" x14ac:dyDescent="0.3">
      <c r="G5330" s="1"/>
      <c r="H5330" s="1"/>
      <c r="I5330" s="1"/>
      <c r="K5330" s="160"/>
      <c r="L5330" s="1"/>
      <c r="M5330" s="1"/>
      <c r="N5330" s="1"/>
      <c r="O5330" s="1"/>
      <c r="P5330" s="1"/>
      <c r="Q5330" s="1"/>
    </row>
    <row r="5331" spans="7:17" x14ac:dyDescent="0.3">
      <c r="G5331" s="1"/>
      <c r="H5331" s="1"/>
      <c r="I5331" s="1"/>
      <c r="K5331" s="160"/>
      <c r="L5331" s="1"/>
      <c r="M5331" s="1"/>
      <c r="N5331" s="1"/>
      <c r="O5331" s="1"/>
      <c r="P5331" s="1"/>
      <c r="Q5331" s="1"/>
    </row>
    <row r="5332" spans="7:17" x14ac:dyDescent="0.3">
      <c r="G5332" s="1"/>
      <c r="H5332" s="1"/>
      <c r="I5332" s="1"/>
      <c r="K5332" s="160"/>
      <c r="L5332" s="1"/>
      <c r="M5332" s="1"/>
      <c r="N5332" s="1"/>
      <c r="O5332" s="1"/>
      <c r="P5332" s="1"/>
      <c r="Q5332" s="1"/>
    </row>
    <row r="5333" spans="7:17" x14ac:dyDescent="0.3">
      <c r="G5333" s="1"/>
      <c r="H5333" s="1"/>
      <c r="I5333" s="1"/>
      <c r="K5333" s="160"/>
      <c r="L5333" s="1"/>
      <c r="M5333" s="1"/>
      <c r="N5333" s="1"/>
      <c r="O5333" s="1"/>
      <c r="P5333" s="1"/>
      <c r="Q5333" s="1"/>
    </row>
    <row r="5334" spans="7:17" x14ac:dyDescent="0.3">
      <c r="G5334" s="1"/>
      <c r="H5334" s="1"/>
      <c r="I5334" s="1"/>
      <c r="K5334" s="160"/>
      <c r="L5334" s="1"/>
      <c r="M5334" s="1"/>
      <c r="N5334" s="1"/>
      <c r="O5334" s="1"/>
      <c r="P5334" s="1"/>
      <c r="Q5334" s="1"/>
    </row>
    <row r="5335" spans="7:17" x14ac:dyDescent="0.3">
      <c r="G5335" s="1"/>
      <c r="H5335" s="1"/>
      <c r="I5335" s="1"/>
      <c r="K5335" s="160"/>
      <c r="L5335" s="1"/>
      <c r="M5335" s="1"/>
      <c r="N5335" s="1"/>
      <c r="O5335" s="1"/>
      <c r="P5335" s="1"/>
      <c r="Q5335" s="1"/>
    </row>
    <row r="5336" spans="7:17" x14ac:dyDescent="0.3">
      <c r="G5336" s="1"/>
      <c r="H5336" s="1"/>
      <c r="I5336" s="1"/>
      <c r="K5336" s="160"/>
      <c r="L5336" s="1"/>
      <c r="M5336" s="1"/>
      <c r="N5336" s="1"/>
      <c r="O5336" s="1"/>
      <c r="P5336" s="1"/>
      <c r="Q5336" s="1"/>
    </row>
    <row r="5337" spans="7:17" x14ac:dyDescent="0.3">
      <c r="G5337" s="1"/>
      <c r="H5337" s="1"/>
      <c r="I5337" s="1"/>
      <c r="K5337" s="160"/>
      <c r="L5337" s="1"/>
      <c r="M5337" s="1"/>
      <c r="N5337" s="1"/>
      <c r="O5337" s="1"/>
      <c r="P5337" s="1"/>
      <c r="Q5337" s="1"/>
    </row>
    <row r="5338" spans="7:17" x14ac:dyDescent="0.3">
      <c r="G5338" s="1"/>
      <c r="H5338" s="1"/>
      <c r="I5338" s="1"/>
      <c r="K5338" s="160"/>
      <c r="L5338" s="1"/>
      <c r="M5338" s="1"/>
      <c r="N5338" s="1"/>
      <c r="O5338" s="1"/>
      <c r="P5338" s="1"/>
      <c r="Q5338" s="1"/>
    </row>
    <row r="5339" spans="7:17" x14ac:dyDescent="0.3">
      <c r="G5339" s="1"/>
      <c r="H5339" s="1"/>
      <c r="I5339" s="1"/>
      <c r="K5339" s="160"/>
      <c r="L5339" s="1"/>
      <c r="M5339" s="1"/>
      <c r="N5339" s="1"/>
      <c r="O5339" s="1"/>
      <c r="P5339" s="1"/>
      <c r="Q5339" s="1"/>
    </row>
    <row r="5340" spans="7:17" x14ac:dyDescent="0.3">
      <c r="G5340" s="1"/>
      <c r="H5340" s="1"/>
      <c r="I5340" s="1"/>
      <c r="K5340" s="160"/>
      <c r="L5340" s="1"/>
      <c r="M5340" s="1"/>
      <c r="N5340" s="1"/>
      <c r="O5340" s="1"/>
      <c r="P5340" s="1"/>
      <c r="Q5340" s="1"/>
    </row>
    <row r="5341" spans="7:17" x14ac:dyDescent="0.3">
      <c r="G5341" s="1"/>
      <c r="H5341" s="1"/>
      <c r="I5341" s="1"/>
      <c r="K5341" s="160"/>
      <c r="L5341" s="1"/>
      <c r="M5341" s="1"/>
      <c r="N5341" s="1"/>
      <c r="O5341" s="1"/>
      <c r="P5341" s="1"/>
      <c r="Q5341" s="1"/>
    </row>
    <row r="5342" spans="7:17" x14ac:dyDescent="0.3">
      <c r="G5342" s="1"/>
      <c r="H5342" s="1"/>
      <c r="I5342" s="1"/>
      <c r="K5342" s="160"/>
      <c r="L5342" s="1"/>
      <c r="M5342" s="1"/>
      <c r="N5342" s="1"/>
      <c r="O5342" s="1"/>
      <c r="P5342" s="1"/>
      <c r="Q5342" s="1"/>
    </row>
    <row r="5343" spans="7:17" x14ac:dyDescent="0.3">
      <c r="G5343" s="1"/>
      <c r="H5343" s="1"/>
      <c r="I5343" s="1"/>
      <c r="K5343" s="160"/>
      <c r="L5343" s="1"/>
      <c r="M5343" s="1"/>
      <c r="N5343" s="1"/>
      <c r="O5343" s="1"/>
      <c r="P5343" s="1"/>
      <c r="Q5343" s="1"/>
    </row>
    <row r="5344" spans="7:17" x14ac:dyDescent="0.3">
      <c r="G5344" s="1"/>
      <c r="H5344" s="1"/>
      <c r="I5344" s="1"/>
      <c r="K5344" s="160"/>
      <c r="L5344" s="1"/>
      <c r="M5344" s="1"/>
      <c r="N5344" s="1"/>
      <c r="O5344" s="1"/>
      <c r="P5344" s="1"/>
      <c r="Q5344" s="1"/>
    </row>
    <row r="5345" spans="7:17" x14ac:dyDescent="0.3">
      <c r="G5345" s="1"/>
      <c r="H5345" s="1"/>
      <c r="I5345" s="1"/>
      <c r="K5345" s="160"/>
      <c r="L5345" s="1"/>
      <c r="M5345" s="1"/>
      <c r="N5345" s="1"/>
      <c r="O5345" s="1"/>
      <c r="P5345" s="1"/>
      <c r="Q5345" s="1"/>
    </row>
    <row r="5346" spans="7:17" x14ac:dyDescent="0.3">
      <c r="G5346" s="1"/>
      <c r="H5346" s="1"/>
      <c r="I5346" s="1"/>
      <c r="K5346" s="160"/>
      <c r="L5346" s="1"/>
      <c r="M5346" s="1"/>
      <c r="N5346" s="1"/>
      <c r="O5346" s="1"/>
      <c r="P5346" s="1"/>
      <c r="Q5346" s="1"/>
    </row>
    <row r="5347" spans="7:17" x14ac:dyDescent="0.3">
      <c r="G5347" s="1"/>
      <c r="H5347" s="1"/>
      <c r="I5347" s="1"/>
      <c r="K5347" s="160"/>
      <c r="L5347" s="1"/>
      <c r="M5347" s="1"/>
      <c r="N5347" s="1"/>
      <c r="O5347" s="1"/>
      <c r="P5347" s="1"/>
      <c r="Q5347" s="1"/>
    </row>
    <row r="5348" spans="7:17" x14ac:dyDescent="0.3">
      <c r="G5348" s="1"/>
      <c r="H5348" s="1"/>
      <c r="I5348" s="1"/>
      <c r="K5348" s="160"/>
      <c r="L5348" s="1"/>
      <c r="M5348" s="1"/>
      <c r="N5348" s="1"/>
      <c r="O5348" s="1"/>
      <c r="P5348" s="1"/>
      <c r="Q5348" s="1"/>
    </row>
    <row r="5349" spans="7:17" x14ac:dyDescent="0.3">
      <c r="G5349" s="1"/>
      <c r="H5349" s="1"/>
      <c r="I5349" s="1"/>
      <c r="K5349" s="160"/>
      <c r="L5349" s="1"/>
      <c r="M5349" s="1"/>
      <c r="N5349" s="1"/>
      <c r="O5349" s="1"/>
      <c r="P5349" s="1"/>
      <c r="Q5349" s="1"/>
    </row>
    <row r="5350" spans="7:17" x14ac:dyDescent="0.3">
      <c r="G5350" s="1"/>
      <c r="H5350" s="1"/>
      <c r="I5350" s="1"/>
      <c r="K5350" s="160"/>
      <c r="L5350" s="1"/>
      <c r="M5350" s="1"/>
      <c r="N5350" s="1"/>
      <c r="O5350" s="1"/>
      <c r="P5350" s="1"/>
      <c r="Q5350" s="1"/>
    </row>
    <row r="5351" spans="7:17" x14ac:dyDescent="0.3">
      <c r="G5351" s="1"/>
      <c r="H5351" s="1"/>
      <c r="I5351" s="1"/>
      <c r="K5351" s="160"/>
      <c r="L5351" s="1"/>
      <c r="M5351" s="1"/>
      <c r="N5351" s="1"/>
      <c r="O5351" s="1"/>
      <c r="P5351" s="1"/>
      <c r="Q5351" s="1"/>
    </row>
    <row r="5352" spans="7:17" x14ac:dyDescent="0.3">
      <c r="G5352" s="1"/>
      <c r="H5352" s="1"/>
      <c r="I5352" s="1"/>
      <c r="K5352" s="160"/>
      <c r="L5352" s="1"/>
      <c r="M5352" s="1"/>
      <c r="N5352" s="1"/>
      <c r="O5352" s="1"/>
      <c r="P5352" s="1"/>
      <c r="Q5352" s="1"/>
    </row>
    <row r="5353" spans="7:17" x14ac:dyDescent="0.3">
      <c r="G5353" s="1"/>
      <c r="H5353" s="1"/>
      <c r="I5353" s="1"/>
      <c r="K5353" s="160"/>
      <c r="L5353" s="1"/>
      <c r="M5353" s="1"/>
      <c r="N5353" s="1"/>
      <c r="O5353" s="1"/>
      <c r="P5353" s="1"/>
      <c r="Q5353" s="1"/>
    </row>
    <row r="5354" spans="7:17" x14ac:dyDescent="0.3">
      <c r="G5354" s="1"/>
      <c r="H5354" s="1"/>
      <c r="I5354" s="1"/>
      <c r="K5354" s="160"/>
      <c r="L5354" s="1"/>
      <c r="M5354" s="1"/>
      <c r="N5354" s="1"/>
      <c r="O5354" s="1"/>
      <c r="P5354" s="1"/>
      <c r="Q5354" s="1"/>
    </row>
    <row r="5355" spans="7:17" x14ac:dyDescent="0.3">
      <c r="G5355" s="1"/>
      <c r="H5355" s="1"/>
      <c r="I5355" s="1"/>
      <c r="K5355" s="160"/>
      <c r="L5355" s="1"/>
      <c r="M5355" s="1"/>
      <c r="N5355" s="1"/>
      <c r="O5355" s="1"/>
      <c r="P5355" s="1"/>
      <c r="Q5355" s="1"/>
    </row>
    <row r="5356" spans="7:17" x14ac:dyDescent="0.3">
      <c r="G5356" s="1"/>
      <c r="H5356" s="1"/>
      <c r="I5356" s="1"/>
      <c r="K5356" s="160"/>
      <c r="L5356" s="1"/>
      <c r="M5356" s="1"/>
      <c r="N5356" s="1"/>
      <c r="O5356" s="1"/>
      <c r="P5356" s="1"/>
      <c r="Q5356" s="1"/>
    </row>
    <row r="5357" spans="7:17" x14ac:dyDescent="0.3">
      <c r="G5357" s="1"/>
      <c r="H5357" s="1"/>
      <c r="I5357" s="1"/>
      <c r="K5357" s="160"/>
      <c r="L5357" s="1"/>
      <c r="M5357" s="1"/>
      <c r="N5357" s="1"/>
      <c r="O5357" s="1"/>
      <c r="P5357" s="1"/>
      <c r="Q5357" s="1"/>
    </row>
    <row r="5358" spans="7:17" x14ac:dyDescent="0.3">
      <c r="G5358" s="1"/>
      <c r="H5358" s="1"/>
      <c r="I5358" s="1"/>
      <c r="K5358" s="160"/>
      <c r="L5358" s="1"/>
      <c r="M5358" s="1"/>
      <c r="N5358" s="1"/>
      <c r="O5358" s="1"/>
      <c r="P5358" s="1"/>
      <c r="Q5358" s="1"/>
    </row>
    <row r="5359" spans="7:17" x14ac:dyDescent="0.3">
      <c r="G5359" s="1"/>
      <c r="H5359" s="1"/>
      <c r="I5359" s="1"/>
      <c r="K5359" s="160"/>
      <c r="L5359" s="1"/>
      <c r="M5359" s="1"/>
      <c r="N5359" s="1"/>
      <c r="O5359" s="1"/>
      <c r="P5359" s="1"/>
      <c r="Q5359" s="1"/>
    </row>
    <row r="5360" spans="7:17" x14ac:dyDescent="0.3">
      <c r="G5360" s="1"/>
      <c r="H5360" s="1"/>
      <c r="I5360" s="1"/>
      <c r="K5360" s="160"/>
      <c r="L5360" s="1"/>
      <c r="M5360" s="1"/>
      <c r="N5360" s="1"/>
      <c r="O5360" s="1"/>
      <c r="P5360" s="1"/>
      <c r="Q5360" s="1"/>
    </row>
    <row r="5361" spans="7:17" x14ac:dyDescent="0.3">
      <c r="G5361" s="1"/>
      <c r="H5361" s="1"/>
      <c r="I5361" s="1"/>
      <c r="K5361" s="160"/>
      <c r="L5361" s="1"/>
      <c r="M5361" s="1"/>
      <c r="N5361" s="1"/>
      <c r="O5361" s="1"/>
      <c r="P5361" s="1"/>
      <c r="Q5361" s="1"/>
    </row>
    <row r="5362" spans="7:17" x14ac:dyDescent="0.3">
      <c r="G5362" s="1"/>
      <c r="H5362" s="1"/>
      <c r="I5362" s="1"/>
      <c r="K5362" s="160"/>
      <c r="L5362" s="1"/>
      <c r="M5362" s="1"/>
      <c r="N5362" s="1"/>
      <c r="O5362" s="1"/>
      <c r="P5362" s="1"/>
      <c r="Q5362" s="1"/>
    </row>
    <row r="5363" spans="7:17" x14ac:dyDescent="0.3">
      <c r="G5363" s="1"/>
      <c r="H5363" s="1"/>
      <c r="I5363" s="1"/>
      <c r="K5363" s="160"/>
      <c r="L5363" s="1"/>
      <c r="M5363" s="1"/>
      <c r="N5363" s="1"/>
      <c r="O5363" s="1"/>
      <c r="P5363" s="1"/>
      <c r="Q5363" s="1"/>
    </row>
    <row r="5364" spans="7:17" x14ac:dyDescent="0.3">
      <c r="G5364" s="1"/>
      <c r="H5364" s="1"/>
      <c r="I5364" s="1"/>
      <c r="K5364" s="160"/>
      <c r="L5364" s="1"/>
      <c r="M5364" s="1"/>
      <c r="N5364" s="1"/>
      <c r="O5364" s="1"/>
      <c r="P5364" s="1"/>
      <c r="Q5364" s="1"/>
    </row>
    <row r="5365" spans="7:17" x14ac:dyDescent="0.3">
      <c r="G5365" s="1"/>
      <c r="H5365" s="1"/>
      <c r="I5365" s="1"/>
      <c r="K5365" s="160"/>
      <c r="L5365" s="1"/>
      <c r="M5365" s="1"/>
      <c r="N5365" s="1"/>
      <c r="O5365" s="1"/>
      <c r="P5365" s="1"/>
      <c r="Q5365" s="1"/>
    </row>
    <row r="5366" spans="7:17" x14ac:dyDescent="0.3">
      <c r="G5366" s="1"/>
      <c r="H5366" s="1"/>
      <c r="I5366" s="1"/>
      <c r="K5366" s="160"/>
      <c r="L5366" s="1"/>
      <c r="M5366" s="1"/>
      <c r="N5366" s="1"/>
      <c r="O5366" s="1"/>
      <c r="P5366" s="1"/>
      <c r="Q5366" s="1"/>
    </row>
    <row r="5367" spans="7:17" x14ac:dyDescent="0.3">
      <c r="G5367" s="1"/>
      <c r="H5367" s="1"/>
      <c r="I5367" s="1"/>
      <c r="K5367" s="160"/>
      <c r="L5367" s="1"/>
      <c r="M5367" s="1"/>
      <c r="N5367" s="1"/>
      <c r="O5367" s="1"/>
      <c r="P5367" s="1"/>
      <c r="Q5367" s="1"/>
    </row>
    <row r="5368" spans="7:17" x14ac:dyDescent="0.3">
      <c r="G5368" s="1"/>
      <c r="H5368" s="1"/>
      <c r="I5368" s="1"/>
      <c r="K5368" s="160"/>
      <c r="L5368" s="1"/>
      <c r="M5368" s="1"/>
      <c r="N5368" s="1"/>
      <c r="O5368" s="1"/>
      <c r="P5368" s="1"/>
      <c r="Q5368" s="1"/>
    </row>
    <row r="5369" spans="7:17" x14ac:dyDescent="0.3">
      <c r="G5369" s="1"/>
      <c r="H5369" s="1"/>
      <c r="I5369" s="1"/>
      <c r="K5369" s="160"/>
      <c r="L5369" s="1"/>
      <c r="M5369" s="1"/>
      <c r="N5369" s="1"/>
      <c r="O5369" s="1"/>
      <c r="P5369" s="1"/>
      <c r="Q5369" s="1"/>
    </row>
    <row r="5370" spans="7:17" x14ac:dyDescent="0.3">
      <c r="G5370" s="1"/>
      <c r="H5370" s="1"/>
      <c r="I5370" s="1"/>
      <c r="K5370" s="160"/>
      <c r="L5370" s="1"/>
      <c r="M5370" s="1"/>
      <c r="N5370" s="1"/>
      <c r="O5370" s="1"/>
      <c r="P5370" s="1"/>
      <c r="Q5370" s="1"/>
    </row>
    <row r="5371" spans="7:17" x14ac:dyDescent="0.3">
      <c r="G5371" s="1"/>
      <c r="H5371" s="1"/>
      <c r="I5371" s="1"/>
      <c r="K5371" s="160"/>
      <c r="L5371" s="1"/>
      <c r="M5371" s="1"/>
      <c r="N5371" s="1"/>
      <c r="O5371" s="1"/>
      <c r="P5371" s="1"/>
      <c r="Q5371" s="1"/>
    </row>
    <row r="5372" spans="7:17" x14ac:dyDescent="0.3">
      <c r="G5372" s="1"/>
      <c r="H5372" s="1"/>
      <c r="I5372" s="1"/>
      <c r="K5372" s="160"/>
      <c r="L5372" s="1"/>
      <c r="M5372" s="1"/>
      <c r="N5372" s="1"/>
      <c r="O5372" s="1"/>
      <c r="P5372" s="1"/>
      <c r="Q5372" s="1"/>
    </row>
    <row r="5373" spans="7:17" x14ac:dyDescent="0.3">
      <c r="G5373" s="1"/>
      <c r="H5373" s="1"/>
      <c r="I5373" s="1"/>
      <c r="K5373" s="160"/>
      <c r="L5373" s="1"/>
      <c r="M5373" s="1"/>
      <c r="N5373" s="1"/>
      <c r="O5373" s="1"/>
      <c r="P5373" s="1"/>
      <c r="Q5373" s="1"/>
    </row>
    <row r="5374" spans="7:17" x14ac:dyDescent="0.3">
      <c r="G5374" s="1"/>
      <c r="H5374" s="1"/>
      <c r="I5374" s="1"/>
      <c r="K5374" s="160"/>
      <c r="L5374" s="1"/>
      <c r="M5374" s="1"/>
      <c r="N5374" s="1"/>
      <c r="O5374" s="1"/>
      <c r="P5374" s="1"/>
      <c r="Q5374" s="1"/>
    </row>
    <row r="5375" spans="7:17" x14ac:dyDescent="0.3">
      <c r="G5375" s="1"/>
      <c r="H5375" s="1"/>
      <c r="I5375" s="1"/>
      <c r="K5375" s="160"/>
      <c r="L5375" s="1"/>
      <c r="M5375" s="1"/>
      <c r="N5375" s="1"/>
      <c r="O5375" s="1"/>
      <c r="P5375" s="1"/>
      <c r="Q5375" s="1"/>
    </row>
    <row r="5376" spans="7:17" x14ac:dyDescent="0.3">
      <c r="G5376" s="1"/>
      <c r="H5376" s="1"/>
      <c r="I5376" s="1"/>
      <c r="K5376" s="160"/>
      <c r="L5376" s="1"/>
      <c r="M5376" s="1"/>
      <c r="N5376" s="1"/>
      <c r="O5376" s="1"/>
      <c r="P5376" s="1"/>
      <c r="Q5376" s="1"/>
    </row>
    <row r="5377" spans="7:17" x14ac:dyDescent="0.3">
      <c r="G5377" s="1"/>
      <c r="H5377" s="1"/>
      <c r="I5377" s="1"/>
      <c r="K5377" s="160"/>
      <c r="L5377" s="1"/>
      <c r="M5377" s="1"/>
      <c r="N5377" s="1"/>
      <c r="O5377" s="1"/>
      <c r="P5377" s="1"/>
      <c r="Q5377" s="1"/>
    </row>
    <row r="5378" spans="7:17" x14ac:dyDescent="0.3">
      <c r="G5378" s="1"/>
      <c r="H5378" s="1"/>
      <c r="I5378" s="1"/>
      <c r="K5378" s="160"/>
      <c r="L5378" s="1"/>
      <c r="M5378" s="1"/>
      <c r="N5378" s="1"/>
      <c r="O5378" s="1"/>
      <c r="P5378" s="1"/>
      <c r="Q5378" s="1"/>
    </row>
    <row r="5379" spans="7:17" x14ac:dyDescent="0.3">
      <c r="G5379" s="1"/>
      <c r="H5379" s="1"/>
      <c r="I5379" s="1"/>
      <c r="K5379" s="160"/>
      <c r="L5379" s="1"/>
      <c r="M5379" s="1"/>
      <c r="N5379" s="1"/>
      <c r="O5379" s="1"/>
      <c r="P5379" s="1"/>
      <c r="Q5379" s="1"/>
    </row>
    <row r="5380" spans="7:17" x14ac:dyDescent="0.3">
      <c r="G5380" s="1"/>
      <c r="H5380" s="1"/>
      <c r="I5380" s="1"/>
      <c r="K5380" s="160"/>
      <c r="L5380" s="1"/>
      <c r="M5380" s="1"/>
      <c r="N5380" s="1"/>
      <c r="O5380" s="1"/>
      <c r="P5380" s="1"/>
      <c r="Q5380" s="1"/>
    </row>
    <row r="5381" spans="7:17" x14ac:dyDescent="0.3">
      <c r="G5381" s="1"/>
      <c r="H5381" s="1"/>
      <c r="I5381" s="1"/>
      <c r="K5381" s="160"/>
      <c r="L5381" s="1"/>
      <c r="M5381" s="1"/>
      <c r="N5381" s="1"/>
      <c r="O5381" s="1"/>
      <c r="P5381" s="1"/>
      <c r="Q5381" s="1"/>
    </row>
    <row r="5382" spans="7:17" x14ac:dyDescent="0.3">
      <c r="G5382" s="1"/>
      <c r="H5382" s="1"/>
      <c r="I5382" s="1"/>
      <c r="K5382" s="160"/>
      <c r="L5382" s="1"/>
      <c r="M5382" s="1"/>
      <c r="N5382" s="1"/>
      <c r="O5382" s="1"/>
      <c r="P5382" s="1"/>
      <c r="Q5382" s="1"/>
    </row>
    <row r="5383" spans="7:17" x14ac:dyDescent="0.3">
      <c r="G5383" s="1"/>
      <c r="H5383" s="1"/>
      <c r="I5383" s="1"/>
      <c r="K5383" s="160"/>
      <c r="L5383" s="1"/>
      <c r="M5383" s="1"/>
      <c r="N5383" s="1"/>
      <c r="O5383" s="1"/>
      <c r="P5383" s="1"/>
      <c r="Q5383" s="1"/>
    </row>
    <row r="5384" spans="7:17" x14ac:dyDescent="0.3">
      <c r="G5384" s="1"/>
      <c r="H5384" s="1"/>
      <c r="I5384" s="1"/>
      <c r="K5384" s="160"/>
      <c r="L5384" s="1"/>
      <c r="M5384" s="1"/>
      <c r="N5384" s="1"/>
      <c r="O5384" s="1"/>
      <c r="P5384" s="1"/>
      <c r="Q5384" s="1"/>
    </row>
    <row r="5385" spans="7:17" x14ac:dyDescent="0.3">
      <c r="G5385" s="1"/>
      <c r="H5385" s="1"/>
      <c r="I5385" s="1"/>
      <c r="K5385" s="160"/>
      <c r="L5385" s="1"/>
      <c r="M5385" s="1"/>
      <c r="N5385" s="1"/>
      <c r="O5385" s="1"/>
      <c r="P5385" s="1"/>
      <c r="Q5385" s="1"/>
    </row>
    <row r="5386" spans="7:17" x14ac:dyDescent="0.3">
      <c r="G5386" s="1"/>
      <c r="H5386" s="1"/>
      <c r="I5386" s="1"/>
      <c r="K5386" s="160"/>
      <c r="L5386" s="1"/>
      <c r="M5386" s="1"/>
      <c r="N5386" s="1"/>
      <c r="O5386" s="1"/>
      <c r="P5386" s="1"/>
      <c r="Q5386" s="1"/>
    </row>
    <row r="5387" spans="7:17" x14ac:dyDescent="0.3">
      <c r="G5387" s="1"/>
      <c r="H5387" s="1"/>
      <c r="I5387" s="1"/>
      <c r="K5387" s="160"/>
      <c r="L5387" s="1"/>
      <c r="M5387" s="1"/>
      <c r="N5387" s="1"/>
      <c r="O5387" s="1"/>
      <c r="P5387" s="1"/>
      <c r="Q5387" s="1"/>
    </row>
    <row r="5388" spans="7:17" x14ac:dyDescent="0.3">
      <c r="G5388" s="1"/>
      <c r="H5388" s="1"/>
      <c r="I5388" s="1"/>
      <c r="K5388" s="160"/>
      <c r="L5388" s="1"/>
      <c r="M5388" s="1"/>
      <c r="N5388" s="1"/>
      <c r="O5388" s="1"/>
      <c r="P5388" s="1"/>
      <c r="Q5388" s="1"/>
    </row>
    <row r="5389" spans="7:17" x14ac:dyDescent="0.3">
      <c r="G5389" s="1"/>
      <c r="H5389" s="1"/>
      <c r="I5389" s="1"/>
      <c r="K5389" s="160"/>
      <c r="L5389" s="1"/>
      <c r="M5389" s="1"/>
      <c r="N5389" s="1"/>
      <c r="O5389" s="1"/>
      <c r="P5389" s="1"/>
      <c r="Q5389" s="1"/>
    </row>
    <row r="5390" spans="7:17" x14ac:dyDescent="0.3">
      <c r="G5390" s="1"/>
      <c r="H5390" s="1"/>
      <c r="I5390" s="1"/>
      <c r="K5390" s="160"/>
      <c r="L5390" s="1"/>
      <c r="M5390" s="1"/>
      <c r="N5390" s="1"/>
      <c r="O5390" s="1"/>
      <c r="P5390" s="1"/>
      <c r="Q5390" s="1"/>
    </row>
    <row r="5391" spans="7:17" x14ac:dyDescent="0.3">
      <c r="G5391" s="1"/>
      <c r="H5391" s="1"/>
      <c r="I5391" s="1"/>
      <c r="K5391" s="160"/>
      <c r="L5391" s="1"/>
      <c r="M5391" s="1"/>
      <c r="N5391" s="1"/>
      <c r="O5391" s="1"/>
      <c r="P5391" s="1"/>
      <c r="Q5391" s="1"/>
    </row>
    <row r="5392" spans="7:17" x14ac:dyDescent="0.3">
      <c r="G5392" s="1"/>
      <c r="H5392" s="1"/>
      <c r="I5392" s="1"/>
      <c r="K5392" s="160"/>
      <c r="L5392" s="1"/>
      <c r="M5392" s="1"/>
      <c r="N5392" s="1"/>
      <c r="O5392" s="1"/>
      <c r="P5392" s="1"/>
      <c r="Q5392" s="1"/>
    </row>
    <row r="5393" spans="7:17" x14ac:dyDescent="0.3">
      <c r="G5393" s="1"/>
      <c r="H5393" s="1"/>
      <c r="I5393" s="1"/>
      <c r="K5393" s="160"/>
      <c r="L5393" s="1"/>
      <c r="M5393" s="1"/>
      <c r="N5393" s="1"/>
      <c r="O5393" s="1"/>
      <c r="P5393" s="1"/>
      <c r="Q5393" s="1"/>
    </row>
    <row r="5394" spans="7:17" x14ac:dyDescent="0.3">
      <c r="G5394" s="1"/>
      <c r="H5394" s="1"/>
      <c r="I5394" s="1"/>
      <c r="K5394" s="160"/>
      <c r="L5394" s="1"/>
      <c r="M5394" s="1"/>
      <c r="N5394" s="1"/>
      <c r="O5394" s="1"/>
      <c r="P5394" s="1"/>
      <c r="Q5394" s="1"/>
    </row>
    <row r="5395" spans="7:17" x14ac:dyDescent="0.3">
      <c r="G5395" s="1"/>
      <c r="H5395" s="1"/>
      <c r="I5395" s="1"/>
      <c r="K5395" s="160"/>
      <c r="L5395" s="1"/>
      <c r="M5395" s="1"/>
      <c r="N5395" s="1"/>
      <c r="O5395" s="1"/>
      <c r="P5395" s="1"/>
      <c r="Q5395" s="1"/>
    </row>
    <row r="5396" spans="7:17" x14ac:dyDescent="0.3">
      <c r="G5396" s="1"/>
      <c r="H5396" s="1"/>
      <c r="I5396" s="1"/>
      <c r="K5396" s="160"/>
      <c r="L5396" s="1"/>
      <c r="M5396" s="1"/>
      <c r="N5396" s="1"/>
      <c r="O5396" s="1"/>
      <c r="P5396" s="1"/>
      <c r="Q5396" s="1"/>
    </row>
    <row r="5397" spans="7:17" x14ac:dyDescent="0.3">
      <c r="G5397" s="1"/>
      <c r="H5397" s="1"/>
      <c r="I5397" s="1"/>
      <c r="K5397" s="160"/>
      <c r="L5397" s="1"/>
      <c r="M5397" s="1"/>
      <c r="N5397" s="1"/>
      <c r="O5397" s="1"/>
      <c r="P5397" s="1"/>
      <c r="Q5397" s="1"/>
    </row>
    <row r="5398" spans="7:17" x14ac:dyDescent="0.3">
      <c r="G5398" s="1"/>
      <c r="H5398" s="1"/>
      <c r="I5398" s="1"/>
      <c r="K5398" s="160"/>
      <c r="L5398" s="1"/>
      <c r="M5398" s="1"/>
      <c r="N5398" s="1"/>
      <c r="O5398" s="1"/>
      <c r="P5398" s="1"/>
      <c r="Q5398" s="1"/>
    </row>
    <row r="5399" spans="7:17" x14ac:dyDescent="0.3">
      <c r="G5399" s="1"/>
      <c r="H5399" s="1"/>
      <c r="I5399" s="1"/>
      <c r="K5399" s="160"/>
      <c r="L5399" s="1"/>
      <c r="M5399" s="1"/>
      <c r="N5399" s="1"/>
      <c r="O5399" s="1"/>
      <c r="P5399" s="1"/>
      <c r="Q5399" s="1"/>
    </row>
    <row r="5400" spans="7:17" x14ac:dyDescent="0.3">
      <c r="G5400" s="1"/>
      <c r="H5400" s="1"/>
      <c r="I5400" s="1"/>
      <c r="K5400" s="160"/>
      <c r="L5400" s="1"/>
      <c r="M5400" s="1"/>
      <c r="N5400" s="1"/>
      <c r="O5400" s="1"/>
      <c r="P5400" s="1"/>
      <c r="Q5400" s="1"/>
    </row>
    <row r="5401" spans="7:17" x14ac:dyDescent="0.3">
      <c r="G5401" s="1"/>
      <c r="H5401" s="1"/>
      <c r="I5401" s="1"/>
      <c r="K5401" s="160"/>
      <c r="L5401" s="1"/>
      <c r="M5401" s="1"/>
      <c r="N5401" s="1"/>
      <c r="O5401" s="1"/>
      <c r="P5401" s="1"/>
      <c r="Q5401" s="1"/>
    </row>
    <row r="5402" spans="7:17" x14ac:dyDescent="0.3">
      <c r="G5402" s="1"/>
      <c r="H5402" s="1"/>
      <c r="I5402" s="1"/>
      <c r="K5402" s="160"/>
      <c r="L5402" s="1"/>
      <c r="M5402" s="1"/>
      <c r="N5402" s="1"/>
      <c r="O5402" s="1"/>
      <c r="P5402" s="1"/>
      <c r="Q5402" s="1"/>
    </row>
    <row r="5403" spans="7:17" x14ac:dyDescent="0.3">
      <c r="G5403" s="1"/>
      <c r="H5403" s="1"/>
      <c r="I5403" s="1"/>
      <c r="K5403" s="160"/>
      <c r="L5403" s="1"/>
      <c r="M5403" s="1"/>
      <c r="N5403" s="1"/>
      <c r="O5403" s="1"/>
      <c r="P5403" s="1"/>
      <c r="Q5403" s="1"/>
    </row>
    <row r="5404" spans="7:17" x14ac:dyDescent="0.3">
      <c r="G5404" s="1"/>
      <c r="H5404" s="1"/>
      <c r="I5404" s="1"/>
      <c r="K5404" s="160"/>
      <c r="L5404" s="1"/>
      <c r="M5404" s="1"/>
      <c r="N5404" s="1"/>
      <c r="O5404" s="1"/>
      <c r="P5404" s="1"/>
      <c r="Q5404" s="1"/>
    </row>
    <row r="5405" spans="7:17" x14ac:dyDescent="0.3">
      <c r="G5405" s="1"/>
      <c r="H5405" s="1"/>
      <c r="I5405" s="1"/>
      <c r="K5405" s="160"/>
      <c r="L5405" s="1"/>
      <c r="M5405" s="1"/>
      <c r="N5405" s="1"/>
      <c r="O5405" s="1"/>
      <c r="P5405" s="1"/>
      <c r="Q5405" s="1"/>
    </row>
    <row r="5406" spans="7:17" x14ac:dyDescent="0.3">
      <c r="G5406" s="1"/>
      <c r="H5406" s="1"/>
      <c r="I5406" s="1"/>
      <c r="K5406" s="160"/>
      <c r="L5406" s="1"/>
      <c r="M5406" s="1"/>
      <c r="N5406" s="1"/>
      <c r="O5406" s="1"/>
      <c r="P5406" s="1"/>
      <c r="Q5406" s="1"/>
    </row>
    <row r="5407" spans="7:17" x14ac:dyDescent="0.3">
      <c r="G5407" s="1"/>
      <c r="H5407" s="1"/>
      <c r="I5407" s="1"/>
      <c r="K5407" s="160"/>
      <c r="L5407" s="1"/>
      <c r="M5407" s="1"/>
      <c r="N5407" s="1"/>
      <c r="O5407" s="1"/>
      <c r="P5407" s="1"/>
      <c r="Q5407" s="1"/>
    </row>
    <row r="5408" spans="7:17" x14ac:dyDescent="0.3">
      <c r="G5408" s="1"/>
      <c r="H5408" s="1"/>
      <c r="I5408" s="1"/>
      <c r="K5408" s="160"/>
      <c r="L5408" s="1"/>
      <c r="M5408" s="1"/>
      <c r="N5408" s="1"/>
      <c r="O5408" s="1"/>
      <c r="P5408" s="1"/>
      <c r="Q5408" s="1"/>
    </row>
    <row r="5409" spans="7:17" x14ac:dyDescent="0.3">
      <c r="G5409" s="1"/>
      <c r="H5409" s="1"/>
      <c r="I5409" s="1"/>
      <c r="K5409" s="160"/>
      <c r="L5409" s="1"/>
      <c r="M5409" s="1"/>
      <c r="N5409" s="1"/>
      <c r="O5409" s="1"/>
      <c r="P5409" s="1"/>
      <c r="Q5409" s="1"/>
    </row>
    <row r="5410" spans="7:17" x14ac:dyDescent="0.3">
      <c r="G5410" s="1"/>
      <c r="H5410" s="1"/>
      <c r="I5410" s="1"/>
      <c r="K5410" s="160"/>
      <c r="L5410" s="1"/>
      <c r="M5410" s="1"/>
      <c r="N5410" s="1"/>
      <c r="O5410" s="1"/>
      <c r="P5410" s="1"/>
      <c r="Q5410" s="1"/>
    </row>
    <row r="5411" spans="7:17" x14ac:dyDescent="0.3">
      <c r="G5411" s="1"/>
      <c r="H5411" s="1"/>
      <c r="I5411" s="1"/>
      <c r="K5411" s="160"/>
      <c r="L5411" s="1"/>
      <c r="M5411" s="1"/>
      <c r="N5411" s="1"/>
      <c r="O5411" s="1"/>
      <c r="P5411" s="1"/>
      <c r="Q5411" s="1"/>
    </row>
    <row r="5412" spans="7:17" x14ac:dyDescent="0.3">
      <c r="G5412" s="1"/>
      <c r="H5412" s="1"/>
      <c r="I5412" s="1"/>
      <c r="K5412" s="160"/>
      <c r="L5412" s="1"/>
      <c r="M5412" s="1"/>
      <c r="N5412" s="1"/>
      <c r="O5412" s="1"/>
      <c r="P5412" s="1"/>
      <c r="Q5412" s="1"/>
    </row>
    <row r="5413" spans="7:17" x14ac:dyDescent="0.3">
      <c r="G5413" s="1"/>
      <c r="H5413" s="1"/>
      <c r="I5413" s="1"/>
      <c r="K5413" s="160"/>
      <c r="L5413" s="1"/>
      <c r="M5413" s="1"/>
      <c r="N5413" s="1"/>
      <c r="O5413" s="1"/>
      <c r="P5413" s="1"/>
      <c r="Q5413" s="1"/>
    </row>
    <row r="5414" spans="7:17" x14ac:dyDescent="0.3">
      <c r="G5414" s="1"/>
      <c r="H5414" s="1"/>
      <c r="I5414" s="1"/>
      <c r="K5414" s="160"/>
      <c r="L5414" s="1"/>
      <c r="M5414" s="1"/>
      <c r="N5414" s="1"/>
      <c r="O5414" s="1"/>
      <c r="P5414" s="1"/>
      <c r="Q5414" s="1"/>
    </row>
    <row r="5415" spans="7:17" x14ac:dyDescent="0.3">
      <c r="G5415" s="1"/>
      <c r="H5415" s="1"/>
      <c r="I5415" s="1"/>
      <c r="K5415" s="160"/>
      <c r="L5415" s="1"/>
      <c r="M5415" s="1"/>
      <c r="N5415" s="1"/>
      <c r="O5415" s="1"/>
      <c r="P5415" s="1"/>
      <c r="Q5415" s="1"/>
    </row>
    <row r="5416" spans="7:17" x14ac:dyDescent="0.3">
      <c r="G5416" s="1"/>
      <c r="H5416" s="1"/>
      <c r="I5416" s="1"/>
      <c r="K5416" s="160"/>
      <c r="L5416" s="1"/>
      <c r="M5416" s="1"/>
      <c r="N5416" s="1"/>
      <c r="O5416" s="1"/>
      <c r="P5416" s="1"/>
      <c r="Q5416" s="1"/>
    </row>
    <row r="5417" spans="7:17" x14ac:dyDescent="0.3">
      <c r="G5417" s="1"/>
      <c r="H5417" s="1"/>
      <c r="I5417" s="1"/>
      <c r="K5417" s="160"/>
      <c r="L5417" s="1"/>
      <c r="M5417" s="1"/>
      <c r="N5417" s="1"/>
      <c r="O5417" s="1"/>
      <c r="P5417" s="1"/>
      <c r="Q5417" s="1"/>
    </row>
    <row r="5418" spans="7:17" x14ac:dyDescent="0.3">
      <c r="G5418" s="1"/>
      <c r="H5418" s="1"/>
      <c r="I5418" s="1"/>
      <c r="K5418" s="160"/>
      <c r="L5418" s="1"/>
      <c r="M5418" s="1"/>
      <c r="N5418" s="1"/>
      <c r="O5418" s="1"/>
      <c r="P5418" s="1"/>
      <c r="Q5418" s="1"/>
    </row>
    <row r="5419" spans="7:17" x14ac:dyDescent="0.3">
      <c r="G5419" s="1"/>
      <c r="H5419" s="1"/>
      <c r="I5419" s="1"/>
      <c r="K5419" s="160"/>
      <c r="L5419" s="1"/>
      <c r="M5419" s="1"/>
      <c r="N5419" s="1"/>
      <c r="O5419" s="1"/>
      <c r="P5419" s="1"/>
      <c r="Q5419" s="1"/>
    </row>
    <row r="5420" spans="7:17" x14ac:dyDescent="0.3">
      <c r="G5420" s="1"/>
      <c r="H5420" s="1"/>
      <c r="I5420" s="1"/>
      <c r="K5420" s="160"/>
      <c r="L5420" s="1"/>
      <c r="M5420" s="1"/>
      <c r="N5420" s="1"/>
      <c r="O5420" s="1"/>
      <c r="P5420" s="1"/>
      <c r="Q5420" s="1"/>
    </row>
    <row r="5421" spans="7:17" x14ac:dyDescent="0.3">
      <c r="G5421" s="1"/>
      <c r="H5421" s="1"/>
      <c r="I5421" s="1"/>
      <c r="K5421" s="160"/>
      <c r="L5421" s="1"/>
      <c r="M5421" s="1"/>
      <c r="N5421" s="1"/>
      <c r="O5421" s="1"/>
      <c r="P5421" s="1"/>
      <c r="Q5421" s="1"/>
    </row>
    <row r="5422" spans="7:17" x14ac:dyDescent="0.3">
      <c r="G5422" s="1"/>
      <c r="H5422" s="1"/>
      <c r="I5422" s="1"/>
      <c r="K5422" s="160"/>
      <c r="L5422" s="1"/>
      <c r="M5422" s="1"/>
      <c r="N5422" s="1"/>
      <c r="O5422" s="1"/>
      <c r="P5422" s="1"/>
      <c r="Q5422" s="1"/>
    </row>
    <row r="5423" spans="7:17" x14ac:dyDescent="0.3">
      <c r="G5423" s="1"/>
      <c r="H5423" s="1"/>
      <c r="I5423" s="1"/>
      <c r="K5423" s="160"/>
      <c r="L5423" s="1"/>
      <c r="M5423" s="1"/>
      <c r="N5423" s="1"/>
      <c r="O5423" s="1"/>
      <c r="P5423" s="1"/>
      <c r="Q5423" s="1"/>
    </row>
    <row r="5424" spans="7:17" x14ac:dyDescent="0.3">
      <c r="G5424" s="1"/>
      <c r="H5424" s="1"/>
      <c r="I5424" s="1"/>
      <c r="K5424" s="160"/>
      <c r="L5424" s="1"/>
      <c r="M5424" s="1"/>
      <c r="N5424" s="1"/>
      <c r="O5424" s="1"/>
      <c r="P5424" s="1"/>
      <c r="Q5424" s="1"/>
    </row>
    <row r="5425" spans="7:17" x14ac:dyDescent="0.3">
      <c r="G5425" s="1"/>
      <c r="H5425" s="1"/>
      <c r="I5425" s="1"/>
      <c r="K5425" s="160"/>
      <c r="L5425" s="1"/>
      <c r="M5425" s="1"/>
      <c r="N5425" s="1"/>
      <c r="O5425" s="1"/>
      <c r="P5425" s="1"/>
      <c r="Q5425" s="1"/>
    </row>
    <row r="5426" spans="7:17" x14ac:dyDescent="0.3">
      <c r="G5426" s="1"/>
      <c r="H5426" s="1"/>
      <c r="I5426" s="1"/>
      <c r="K5426" s="160"/>
      <c r="L5426" s="1"/>
      <c r="M5426" s="1"/>
      <c r="N5426" s="1"/>
      <c r="O5426" s="1"/>
      <c r="P5426" s="1"/>
      <c r="Q5426" s="1"/>
    </row>
    <row r="5427" spans="7:17" x14ac:dyDescent="0.3">
      <c r="G5427" s="1"/>
      <c r="H5427" s="1"/>
      <c r="I5427" s="1"/>
      <c r="K5427" s="160"/>
      <c r="L5427" s="1"/>
      <c r="M5427" s="1"/>
      <c r="N5427" s="1"/>
      <c r="O5427" s="1"/>
      <c r="P5427" s="1"/>
      <c r="Q5427" s="1"/>
    </row>
    <row r="5428" spans="7:17" x14ac:dyDescent="0.3">
      <c r="G5428" s="1"/>
      <c r="H5428" s="1"/>
      <c r="I5428" s="1"/>
      <c r="K5428" s="160"/>
      <c r="L5428" s="1"/>
      <c r="M5428" s="1"/>
      <c r="N5428" s="1"/>
      <c r="O5428" s="1"/>
      <c r="P5428" s="1"/>
      <c r="Q5428" s="1"/>
    </row>
    <row r="5429" spans="7:17" x14ac:dyDescent="0.3">
      <c r="G5429" s="1"/>
      <c r="H5429" s="1"/>
      <c r="I5429" s="1"/>
      <c r="K5429" s="160"/>
      <c r="L5429" s="1"/>
      <c r="M5429" s="1"/>
      <c r="N5429" s="1"/>
      <c r="O5429" s="1"/>
      <c r="P5429" s="1"/>
      <c r="Q5429" s="1"/>
    </row>
    <row r="5430" spans="7:17" x14ac:dyDescent="0.3">
      <c r="G5430" s="1"/>
      <c r="H5430" s="1"/>
      <c r="I5430" s="1"/>
      <c r="K5430" s="160"/>
      <c r="L5430" s="1"/>
      <c r="M5430" s="1"/>
      <c r="N5430" s="1"/>
      <c r="O5430" s="1"/>
      <c r="P5430" s="1"/>
      <c r="Q5430" s="1"/>
    </row>
    <row r="5431" spans="7:17" x14ac:dyDescent="0.3">
      <c r="G5431" s="1"/>
      <c r="H5431" s="1"/>
      <c r="I5431" s="1"/>
      <c r="K5431" s="160"/>
      <c r="L5431" s="1"/>
      <c r="M5431" s="1"/>
      <c r="N5431" s="1"/>
      <c r="O5431" s="1"/>
      <c r="P5431" s="1"/>
      <c r="Q5431" s="1"/>
    </row>
    <row r="5432" spans="7:17" x14ac:dyDescent="0.3">
      <c r="G5432" s="1"/>
      <c r="H5432" s="1"/>
      <c r="I5432" s="1"/>
      <c r="K5432" s="160"/>
      <c r="L5432" s="1"/>
      <c r="M5432" s="1"/>
      <c r="N5432" s="1"/>
      <c r="O5432" s="1"/>
      <c r="P5432" s="1"/>
      <c r="Q5432" s="1"/>
    </row>
    <row r="5433" spans="7:17" x14ac:dyDescent="0.3">
      <c r="G5433" s="1"/>
      <c r="H5433" s="1"/>
      <c r="I5433" s="1"/>
      <c r="K5433" s="160"/>
      <c r="L5433" s="1"/>
      <c r="M5433" s="1"/>
      <c r="N5433" s="1"/>
      <c r="O5433" s="1"/>
      <c r="P5433" s="1"/>
      <c r="Q5433" s="1"/>
    </row>
    <row r="5434" spans="7:17" x14ac:dyDescent="0.3">
      <c r="G5434" s="1"/>
      <c r="H5434" s="1"/>
      <c r="I5434" s="1"/>
      <c r="K5434" s="160"/>
      <c r="L5434" s="1"/>
      <c r="M5434" s="1"/>
      <c r="N5434" s="1"/>
      <c r="O5434" s="1"/>
      <c r="P5434" s="1"/>
      <c r="Q5434" s="1"/>
    </row>
    <row r="5435" spans="7:17" x14ac:dyDescent="0.3">
      <c r="G5435" s="1"/>
      <c r="H5435" s="1"/>
      <c r="I5435" s="1"/>
      <c r="K5435" s="160"/>
      <c r="L5435" s="1"/>
      <c r="M5435" s="1"/>
      <c r="N5435" s="1"/>
      <c r="O5435" s="1"/>
      <c r="P5435" s="1"/>
      <c r="Q5435" s="1"/>
    </row>
    <row r="5436" spans="7:17" x14ac:dyDescent="0.3">
      <c r="G5436" s="1"/>
      <c r="H5436" s="1"/>
      <c r="I5436" s="1"/>
      <c r="K5436" s="160"/>
      <c r="L5436" s="1"/>
      <c r="M5436" s="1"/>
      <c r="N5436" s="1"/>
      <c r="O5436" s="1"/>
      <c r="P5436" s="1"/>
      <c r="Q5436" s="1"/>
    </row>
    <row r="5437" spans="7:17" x14ac:dyDescent="0.3">
      <c r="G5437" s="1"/>
      <c r="H5437" s="1"/>
      <c r="I5437" s="1"/>
      <c r="K5437" s="160"/>
      <c r="L5437" s="1"/>
      <c r="M5437" s="1"/>
      <c r="N5437" s="1"/>
      <c r="O5437" s="1"/>
      <c r="P5437" s="1"/>
      <c r="Q5437" s="1"/>
    </row>
    <row r="5438" spans="7:17" x14ac:dyDescent="0.3">
      <c r="G5438" s="1"/>
      <c r="H5438" s="1"/>
      <c r="I5438" s="1"/>
      <c r="K5438" s="160"/>
      <c r="L5438" s="1"/>
      <c r="M5438" s="1"/>
      <c r="N5438" s="1"/>
      <c r="O5438" s="1"/>
      <c r="P5438" s="1"/>
      <c r="Q5438" s="1"/>
    </row>
    <row r="5439" spans="7:17" x14ac:dyDescent="0.3">
      <c r="G5439" s="1"/>
      <c r="H5439" s="1"/>
      <c r="I5439" s="1"/>
      <c r="K5439" s="160"/>
      <c r="L5439" s="1"/>
      <c r="M5439" s="1"/>
      <c r="N5439" s="1"/>
      <c r="O5439" s="1"/>
      <c r="P5439" s="1"/>
      <c r="Q5439" s="1"/>
    </row>
    <row r="5440" spans="7:17" x14ac:dyDescent="0.3">
      <c r="G5440" s="1"/>
      <c r="H5440" s="1"/>
      <c r="I5440" s="1"/>
      <c r="K5440" s="160"/>
      <c r="L5440" s="1"/>
      <c r="M5440" s="1"/>
      <c r="N5440" s="1"/>
      <c r="O5440" s="1"/>
      <c r="P5440" s="1"/>
      <c r="Q5440" s="1"/>
    </row>
    <row r="5441" spans="7:17" x14ac:dyDescent="0.3">
      <c r="G5441" s="1"/>
      <c r="H5441" s="1"/>
      <c r="I5441" s="1"/>
      <c r="K5441" s="160"/>
      <c r="L5441" s="1"/>
      <c r="M5441" s="1"/>
      <c r="N5441" s="1"/>
      <c r="O5441" s="1"/>
      <c r="P5441" s="1"/>
      <c r="Q5441" s="1"/>
    </row>
    <row r="5442" spans="7:17" x14ac:dyDescent="0.3">
      <c r="G5442" s="1"/>
      <c r="H5442" s="1"/>
      <c r="I5442" s="1"/>
      <c r="K5442" s="160"/>
      <c r="L5442" s="1"/>
      <c r="M5442" s="1"/>
      <c r="N5442" s="1"/>
      <c r="O5442" s="1"/>
      <c r="P5442" s="1"/>
      <c r="Q5442" s="1"/>
    </row>
    <row r="5443" spans="7:17" x14ac:dyDescent="0.3">
      <c r="G5443" s="1"/>
      <c r="H5443" s="1"/>
      <c r="I5443" s="1"/>
      <c r="K5443" s="160"/>
      <c r="L5443" s="1"/>
      <c r="M5443" s="1"/>
      <c r="N5443" s="1"/>
      <c r="O5443" s="1"/>
      <c r="P5443" s="1"/>
      <c r="Q5443" s="1"/>
    </row>
    <row r="5444" spans="7:17" x14ac:dyDescent="0.3">
      <c r="G5444" s="1"/>
      <c r="H5444" s="1"/>
      <c r="I5444" s="1"/>
      <c r="K5444" s="160"/>
      <c r="L5444" s="1"/>
      <c r="M5444" s="1"/>
      <c r="N5444" s="1"/>
      <c r="O5444" s="1"/>
      <c r="P5444" s="1"/>
      <c r="Q5444" s="1"/>
    </row>
    <row r="5445" spans="7:17" x14ac:dyDescent="0.3">
      <c r="G5445" s="1"/>
      <c r="H5445" s="1"/>
      <c r="I5445" s="1"/>
      <c r="K5445" s="160"/>
      <c r="L5445" s="1"/>
      <c r="M5445" s="1"/>
      <c r="N5445" s="1"/>
      <c r="O5445" s="1"/>
      <c r="P5445" s="1"/>
      <c r="Q5445" s="1"/>
    </row>
    <row r="5446" spans="7:17" x14ac:dyDescent="0.3">
      <c r="G5446" s="1"/>
      <c r="H5446" s="1"/>
      <c r="I5446" s="1"/>
      <c r="K5446" s="160"/>
      <c r="L5446" s="1"/>
      <c r="M5446" s="1"/>
      <c r="N5446" s="1"/>
      <c r="O5446" s="1"/>
      <c r="P5446" s="1"/>
      <c r="Q5446" s="1"/>
    </row>
    <row r="5447" spans="7:17" x14ac:dyDescent="0.3">
      <c r="G5447" s="1"/>
      <c r="H5447" s="1"/>
      <c r="I5447" s="1"/>
      <c r="K5447" s="160"/>
      <c r="L5447" s="1"/>
      <c r="M5447" s="1"/>
      <c r="N5447" s="1"/>
      <c r="O5447" s="1"/>
      <c r="P5447" s="1"/>
      <c r="Q5447" s="1"/>
    </row>
    <row r="5448" spans="7:17" x14ac:dyDescent="0.3">
      <c r="G5448" s="1"/>
      <c r="H5448" s="1"/>
      <c r="I5448" s="1"/>
      <c r="K5448" s="160"/>
      <c r="L5448" s="1"/>
      <c r="M5448" s="1"/>
      <c r="N5448" s="1"/>
      <c r="O5448" s="1"/>
      <c r="P5448" s="1"/>
      <c r="Q5448" s="1"/>
    </row>
    <row r="5449" spans="7:17" x14ac:dyDescent="0.3">
      <c r="G5449" s="1"/>
      <c r="H5449" s="1"/>
      <c r="I5449" s="1"/>
      <c r="K5449" s="160"/>
      <c r="L5449" s="1"/>
      <c r="M5449" s="1"/>
      <c r="N5449" s="1"/>
      <c r="O5449" s="1"/>
      <c r="P5449" s="1"/>
      <c r="Q5449" s="1"/>
    </row>
    <row r="5450" spans="7:17" x14ac:dyDescent="0.3">
      <c r="G5450" s="1"/>
      <c r="H5450" s="1"/>
      <c r="I5450" s="1"/>
      <c r="K5450" s="160"/>
      <c r="L5450" s="1"/>
      <c r="M5450" s="1"/>
      <c r="N5450" s="1"/>
      <c r="O5450" s="1"/>
      <c r="P5450" s="1"/>
      <c r="Q5450" s="1"/>
    </row>
    <row r="5451" spans="7:17" x14ac:dyDescent="0.3">
      <c r="G5451" s="1"/>
      <c r="H5451" s="1"/>
      <c r="I5451" s="1"/>
      <c r="K5451" s="160"/>
      <c r="L5451" s="1"/>
      <c r="M5451" s="1"/>
      <c r="N5451" s="1"/>
      <c r="O5451" s="1"/>
      <c r="P5451" s="1"/>
      <c r="Q5451" s="1"/>
    </row>
    <row r="5452" spans="7:17" x14ac:dyDescent="0.3">
      <c r="G5452" s="1"/>
      <c r="H5452" s="1"/>
      <c r="I5452" s="1"/>
      <c r="K5452" s="160"/>
      <c r="L5452" s="1"/>
      <c r="M5452" s="1"/>
      <c r="N5452" s="1"/>
      <c r="O5452" s="1"/>
      <c r="P5452" s="1"/>
      <c r="Q5452" s="1"/>
    </row>
    <row r="5453" spans="7:17" x14ac:dyDescent="0.3">
      <c r="G5453" s="1"/>
      <c r="H5453" s="1"/>
      <c r="I5453" s="1"/>
      <c r="K5453" s="160"/>
      <c r="L5453" s="1"/>
      <c r="M5453" s="1"/>
      <c r="N5453" s="1"/>
      <c r="O5453" s="1"/>
      <c r="P5453" s="1"/>
      <c r="Q5453" s="1"/>
    </row>
    <row r="5454" spans="7:17" x14ac:dyDescent="0.3">
      <c r="G5454" s="1"/>
      <c r="H5454" s="1"/>
      <c r="I5454" s="1"/>
      <c r="K5454" s="160"/>
      <c r="L5454" s="1"/>
      <c r="M5454" s="1"/>
      <c r="N5454" s="1"/>
      <c r="O5454" s="1"/>
      <c r="P5454" s="1"/>
      <c r="Q5454" s="1"/>
    </row>
    <row r="5455" spans="7:17" x14ac:dyDescent="0.3">
      <c r="G5455" s="1"/>
      <c r="H5455" s="1"/>
      <c r="I5455" s="1"/>
      <c r="K5455" s="160"/>
      <c r="L5455" s="1"/>
      <c r="M5455" s="1"/>
      <c r="N5455" s="1"/>
      <c r="O5455" s="1"/>
      <c r="P5455" s="1"/>
      <c r="Q5455" s="1"/>
    </row>
    <row r="5456" spans="7:17" x14ac:dyDescent="0.3">
      <c r="G5456" s="1"/>
      <c r="H5456" s="1"/>
      <c r="I5456" s="1"/>
      <c r="K5456" s="160"/>
      <c r="L5456" s="1"/>
      <c r="M5456" s="1"/>
      <c r="N5456" s="1"/>
      <c r="O5456" s="1"/>
      <c r="P5456" s="1"/>
      <c r="Q5456" s="1"/>
    </row>
    <row r="5457" spans="7:17" x14ac:dyDescent="0.3">
      <c r="G5457" s="1"/>
      <c r="H5457" s="1"/>
      <c r="I5457" s="1"/>
      <c r="K5457" s="160"/>
      <c r="L5457" s="1"/>
      <c r="M5457" s="1"/>
      <c r="N5457" s="1"/>
      <c r="O5457" s="1"/>
      <c r="P5457" s="1"/>
      <c r="Q5457" s="1"/>
    </row>
    <row r="5458" spans="7:17" x14ac:dyDescent="0.3">
      <c r="G5458" s="1"/>
      <c r="H5458" s="1"/>
      <c r="I5458" s="1"/>
      <c r="K5458" s="160"/>
      <c r="L5458" s="1"/>
      <c r="M5458" s="1"/>
      <c r="N5458" s="1"/>
      <c r="O5458" s="1"/>
      <c r="P5458" s="1"/>
      <c r="Q5458" s="1"/>
    </row>
    <row r="5459" spans="7:17" x14ac:dyDescent="0.3">
      <c r="G5459" s="1"/>
      <c r="H5459" s="1"/>
      <c r="I5459" s="1"/>
      <c r="K5459" s="160"/>
      <c r="L5459" s="1"/>
      <c r="M5459" s="1"/>
      <c r="N5459" s="1"/>
      <c r="O5459" s="1"/>
      <c r="P5459" s="1"/>
      <c r="Q5459" s="1"/>
    </row>
    <row r="5460" spans="7:17" x14ac:dyDescent="0.3">
      <c r="G5460" s="1"/>
      <c r="H5460" s="1"/>
      <c r="I5460" s="1"/>
      <c r="K5460" s="160"/>
      <c r="L5460" s="1"/>
      <c r="M5460" s="1"/>
      <c r="N5460" s="1"/>
      <c r="O5460" s="1"/>
      <c r="P5460" s="1"/>
      <c r="Q5460" s="1"/>
    </row>
    <row r="5461" spans="7:17" x14ac:dyDescent="0.3">
      <c r="G5461" s="1"/>
      <c r="H5461" s="1"/>
      <c r="I5461" s="1"/>
      <c r="K5461" s="160"/>
      <c r="L5461" s="1"/>
      <c r="M5461" s="1"/>
      <c r="N5461" s="1"/>
      <c r="O5461" s="1"/>
      <c r="P5461" s="1"/>
      <c r="Q5461" s="1"/>
    </row>
    <row r="5462" spans="7:17" x14ac:dyDescent="0.3">
      <c r="G5462" s="1"/>
      <c r="H5462" s="1"/>
      <c r="I5462" s="1"/>
      <c r="K5462" s="160"/>
      <c r="L5462" s="1"/>
      <c r="M5462" s="1"/>
      <c r="N5462" s="1"/>
      <c r="O5462" s="1"/>
      <c r="P5462" s="1"/>
      <c r="Q5462" s="1"/>
    </row>
    <row r="5463" spans="7:17" x14ac:dyDescent="0.3">
      <c r="G5463" s="1"/>
      <c r="H5463" s="1"/>
      <c r="I5463" s="1"/>
      <c r="K5463" s="160"/>
      <c r="L5463" s="1"/>
      <c r="M5463" s="1"/>
      <c r="N5463" s="1"/>
      <c r="O5463" s="1"/>
      <c r="P5463" s="1"/>
      <c r="Q5463" s="1"/>
    </row>
    <row r="5464" spans="7:17" x14ac:dyDescent="0.3">
      <c r="G5464" s="1"/>
      <c r="H5464" s="1"/>
      <c r="I5464" s="1"/>
      <c r="K5464" s="160"/>
      <c r="L5464" s="1"/>
      <c r="M5464" s="1"/>
      <c r="N5464" s="1"/>
      <c r="O5464" s="1"/>
      <c r="P5464" s="1"/>
      <c r="Q5464" s="1"/>
    </row>
    <row r="5465" spans="7:17" x14ac:dyDescent="0.3">
      <c r="G5465" s="1"/>
      <c r="H5465" s="1"/>
      <c r="I5465" s="1"/>
      <c r="K5465" s="160"/>
      <c r="L5465" s="1"/>
      <c r="M5465" s="1"/>
      <c r="N5465" s="1"/>
      <c r="O5465" s="1"/>
      <c r="P5465" s="1"/>
      <c r="Q5465" s="1"/>
    </row>
    <row r="5466" spans="7:17" x14ac:dyDescent="0.3">
      <c r="G5466" s="1"/>
      <c r="H5466" s="1"/>
      <c r="I5466" s="1"/>
      <c r="K5466" s="160"/>
      <c r="L5466" s="1"/>
      <c r="M5466" s="1"/>
      <c r="N5466" s="1"/>
      <c r="O5466" s="1"/>
      <c r="P5466" s="1"/>
      <c r="Q5466" s="1"/>
    </row>
    <row r="5467" spans="7:17" x14ac:dyDescent="0.3">
      <c r="G5467" s="1"/>
      <c r="H5467" s="1"/>
      <c r="I5467" s="1"/>
      <c r="K5467" s="160"/>
      <c r="L5467" s="1"/>
      <c r="M5467" s="1"/>
      <c r="N5467" s="1"/>
      <c r="O5467" s="1"/>
      <c r="P5467" s="1"/>
      <c r="Q5467" s="1"/>
    </row>
    <row r="5468" spans="7:17" x14ac:dyDescent="0.3">
      <c r="G5468" s="1"/>
      <c r="H5468" s="1"/>
      <c r="I5468" s="1"/>
      <c r="K5468" s="160"/>
      <c r="L5468" s="1"/>
      <c r="M5468" s="1"/>
      <c r="N5468" s="1"/>
      <c r="O5468" s="1"/>
      <c r="P5468" s="1"/>
      <c r="Q5468" s="1"/>
    </row>
    <row r="5469" spans="7:17" x14ac:dyDescent="0.3">
      <c r="G5469" s="1"/>
      <c r="H5469" s="1"/>
      <c r="I5469" s="1"/>
      <c r="K5469" s="160"/>
      <c r="L5469" s="1"/>
      <c r="M5469" s="1"/>
      <c r="N5469" s="1"/>
      <c r="O5469" s="1"/>
      <c r="P5469" s="1"/>
      <c r="Q5469" s="1"/>
    </row>
    <row r="5470" spans="7:17" x14ac:dyDescent="0.3">
      <c r="G5470" s="1"/>
      <c r="H5470" s="1"/>
      <c r="I5470" s="1"/>
      <c r="K5470" s="160"/>
      <c r="L5470" s="1"/>
      <c r="M5470" s="1"/>
      <c r="N5470" s="1"/>
      <c r="O5470" s="1"/>
      <c r="P5470" s="1"/>
      <c r="Q5470" s="1"/>
    </row>
    <row r="5471" spans="7:17" x14ac:dyDescent="0.3">
      <c r="G5471" s="1"/>
      <c r="H5471" s="1"/>
      <c r="I5471" s="1"/>
      <c r="K5471" s="160"/>
      <c r="L5471" s="1"/>
      <c r="M5471" s="1"/>
      <c r="N5471" s="1"/>
      <c r="O5471" s="1"/>
      <c r="P5471" s="1"/>
      <c r="Q5471" s="1"/>
    </row>
    <row r="5472" spans="7:17" x14ac:dyDescent="0.3">
      <c r="G5472" s="1"/>
      <c r="H5472" s="1"/>
      <c r="I5472" s="1"/>
      <c r="K5472" s="160"/>
      <c r="L5472" s="1"/>
      <c r="M5472" s="1"/>
      <c r="N5472" s="1"/>
      <c r="O5472" s="1"/>
      <c r="P5472" s="1"/>
      <c r="Q5472" s="1"/>
    </row>
    <row r="5473" spans="7:17" x14ac:dyDescent="0.3">
      <c r="G5473" s="1"/>
      <c r="H5473" s="1"/>
      <c r="I5473" s="1"/>
      <c r="K5473" s="160"/>
      <c r="L5473" s="1"/>
      <c r="M5473" s="1"/>
      <c r="N5473" s="1"/>
      <c r="O5473" s="1"/>
      <c r="P5473" s="1"/>
      <c r="Q5473" s="1"/>
    </row>
    <row r="5474" spans="7:17" x14ac:dyDescent="0.3">
      <c r="G5474" s="1"/>
      <c r="H5474" s="1"/>
      <c r="I5474" s="1"/>
      <c r="K5474" s="160"/>
      <c r="L5474" s="1"/>
      <c r="M5474" s="1"/>
      <c r="N5474" s="1"/>
      <c r="O5474" s="1"/>
      <c r="P5474" s="1"/>
      <c r="Q5474" s="1"/>
    </row>
    <row r="5475" spans="7:17" x14ac:dyDescent="0.3">
      <c r="G5475" s="1"/>
      <c r="H5475" s="1"/>
      <c r="I5475" s="1"/>
      <c r="K5475" s="160"/>
      <c r="L5475" s="1"/>
      <c r="M5475" s="1"/>
      <c r="N5475" s="1"/>
      <c r="O5475" s="1"/>
      <c r="P5475" s="1"/>
      <c r="Q5475" s="1"/>
    </row>
    <row r="5476" spans="7:17" x14ac:dyDescent="0.3">
      <c r="G5476" s="1"/>
      <c r="H5476" s="1"/>
      <c r="I5476" s="1"/>
      <c r="K5476" s="160"/>
      <c r="L5476" s="1"/>
      <c r="M5476" s="1"/>
      <c r="N5476" s="1"/>
      <c r="O5476" s="1"/>
      <c r="P5476" s="1"/>
      <c r="Q5476" s="1"/>
    </row>
    <row r="5477" spans="7:17" x14ac:dyDescent="0.3">
      <c r="G5477" s="1"/>
      <c r="H5477" s="1"/>
      <c r="I5477" s="1"/>
      <c r="K5477" s="160"/>
      <c r="L5477" s="1"/>
      <c r="M5477" s="1"/>
      <c r="N5477" s="1"/>
      <c r="O5477" s="1"/>
      <c r="P5477" s="1"/>
      <c r="Q5477" s="1"/>
    </row>
    <row r="5478" spans="7:17" x14ac:dyDescent="0.3">
      <c r="G5478" s="1"/>
      <c r="H5478" s="1"/>
      <c r="I5478" s="1"/>
      <c r="K5478" s="160"/>
      <c r="L5478" s="1"/>
      <c r="M5478" s="1"/>
      <c r="N5478" s="1"/>
      <c r="O5478" s="1"/>
      <c r="P5478" s="1"/>
      <c r="Q5478" s="1"/>
    </row>
    <row r="5479" spans="7:17" x14ac:dyDescent="0.3">
      <c r="G5479" s="1"/>
      <c r="H5479" s="1"/>
      <c r="I5479" s="1"/>
      <c r="K5479" s="160"/>
      <c r="L5479" s="1"/>
      <c r="M5479" s="1"/>
      <c r="N5479" s="1"/>
      <c r="O5479" s="1"/>
      <c r="P5479" s="1"/>
      <c r="Q5479" s="1"/>
    </row>
    <row r="5480" spans="7:17" x14ac:dyDescent="0.3">
      <c r="G5480" s="1"/>
      <c r="H5480" s="1"/>
      <c r="I5480" s="1"/>
      <c r="K5480" s="160"/>
      <c r="L5480" s="1"/>
      <c r="M5480" s="1"/>
      <c r="N5480" s="1"/>
      <c r="O5480" s="1"/>
      <c r="P5480" s="1"/>
      <c r="Q5480" s="1"/>
    </row>
    <row r="5481" spans="7:17" x14ac:dyDescent="0.3">
      <c r="G5481" s="1"/>
      <c r="H5481" s="1"/>
      <c r="I5481" s="1"/>
      <c r="K5481" s="160"/>
      <c r="L5481" s="1"/>
      <c r="M5481" s="1"/>
      <c r="N5481" s="1"/>
      <c r="O5481" s="1"/>
      <c r="P5481" s="1"/>
      <c r="Q5481" s="1"/>
    </row>
    <row r="5482" spans="7:17" x14ac:dyDescent="0.3">
      <c r="G5482" s="1"/>
      <c r="H5482" s="1"/>
      <c r="I5482" s="1"/>
      <c r="K5482" s="160"/>
      <c r="L5482" s="1"/>
      <c r="M5482" s="1"/>
      <c r="N5482" s="1"/>
      <c r="O5482" s="1"/>
      <c r="P5482" s="1"/>
      <c r="Q5482" s="1"/>
    </row>
    <row r="5483" spans="7:17" x14ac:dyDescent="0.3">
      <c r="G5483" s="1"/>
      <c r="H5483" s="1"/>
      <c r="I5483" s="1"/>
      <c r="K5483" s="160"/>
      <c r="L5483" s="1"/>
      <c r="M5483" s="1"/>
      <c r="N5483" s="1"/>
      <c r="O5483" s="1"/>
      <c r="P5483" s="1"/>
      <c r="Q5483" s="1"/>
    </row>
    <row r="5484" spans="7:17" x14ac:dyDescent="0.3">
      <c r="G5484" s="1"/>
      <c r="H5484" s="1"/>
      <c r="I5484" s="1"/>
      <c r="K5484" s="160"/>
      <c r="L5484" s="1"/>
      <c r="M5484" s="1"/>
      <c r="N5484" s="1"/>
      <c r="O5484" s="1"/>
      <c r="P5484" s="1"/>
      <c r="Q5484" s="1"/>
    </row>
    <row r="5485" spans="7:17" x14ac:dyDescent="0.3">
      <c r="G5485" s="1"/>
      <c r="H5485" s="1"/>
      <c r="I5485" s="1"/>
      <c r="K5485" s="160"/>
      <c r="L5485" s="1"/>
      <c r="M5485" s="1"/>
      <c r="N5485" s="1"/>
      <c r="O5485" s="1"/>
      <c r="P5485" s="1"/>
      <c r="Q5485" s="1"/>
    </row>
    <row r="5486" spans="7:17" x14ac:dyDescent="0.3">
      <c r="G5486" s="1"/>
      <c r="H5486" s="1"/>
      <c r="I5486" s="1"/>
      <c r="K5486" s="160"/>
      <c r="L5486" s="1"/>
      <c r="M5486" s="1"/>
      <c r="N5486" s="1"/>
      <c r="O5486" s="1"/>
      <c r="P5486" s="1"/>
      <c r="Q5486" s="1"/>
    </row>
    <row r="5487" spans="7:17" x14ac:dyDescent="0.3">
      <c r="G5487" s="1"/>
      <c r="H5487" s="1"/>
      <c r="I5487" s="1"/>
      <c r="K5487" s="160"/>
      <c r="L5487" s="1"/>
      <c r="M5487" s="1"/>
      <c r="N5487" s="1"/>
      <c r="O5487" s="1"/>
      <c r="P5487" s="1"/>
      <c r="Q5487" s="1"/>
    </row>
    <row r="5488" spans="7:17" x14ac:dyDescent="0.3">
      <c r="G5488" s="1"/>
      <c r="H5488" s="1"/>
      <c r="I5488" s="1"/>
      <c r="K5488" s="160"/>
      <c r="L5488" s="1"/>
      <c r="M5488" s="1"/>
      <c r="N5488" s="1"/>
      <c r="O5488" s="1"/>
      <c r="P5488" s="1"/>
      <c r="Q5488" s="1"/>
    </row>
    <row r="5489" spans="7:17" x14ac:dyDescent="0.3">
      <c r="G5489" s="1"/>
      <c r="H5489" s="1"/>
      <c r="I5489" s="1"/>
      <c r="K5489" s="160"/>
      <c r="L5489" s="1"/>
      <c r="M5489" s="1"/>
      <c r="N5489" s="1"/>
      <c r="O5489" s="1"/>
      <c r="P5489" s="1"/>
      <c r="Q5489" s="1"/>
    </row>
    <row r="5490" spans="7:17" x14ac:dyDescent="0.3">
      <c r="G5490" s="1"/>
      <c r="H5490" s="1"/>
      <c r="I5490" s="1"/>
      <c r="K5490" s="160"/>
      <c r="L5490" s="1"/>
      <c r="M5490" s="1"/>
      <c r="N5490" s="1"/>
      <c r="O5490" s="1"/>
      <c r="P5490" s="1"/>
      <c r="Q5490" s="1"/>
    </row>
    <row r="5491" spans="7:17" x14ac:dyDescent="0.3">
      <c r="G5491" s="1"/>
      <c r="H5491" s="1"/>
      <c r="I5491" s="1"/>
      <c r="K5491" s="160"/>
      <c r="L5491" s="1"/>
      <c r="M5491" s="1"/>
      <c r="N5491" s="1"/>
      <c r="O5491" s="1"/>
      <c r="P5491" s="1"/>
      <c r="Q5491" s="1"/>
    </row>
    <row r="5492" spans="7:17" x14ac:dyDescent="0.3">
      <c r="G5492" s="1"/>
      <c r="H5492" s="1"/>
      <c r="I5492" s="1"/>
      <c r="K5492" s="160"/>
      <c r="L5492" s="1"/>
      <c r="M5492" s="1"/>
      <c r="N5492" s="1"/>
      <c r="O5492" s="1"/>
      <c r="P5492" s="1"/>
      <c r="Q5492" s="1"/>
    </row>
    <row r="5493" spans="7:17" x14ac:dyDescent="0.3">
      <c r="G5493" s="1"/>
      <c r="H5493" s="1"/>
      <c r="I5493" s="1"/>
      <c r="K5493" s="160"/>
      <c r="L5493" s="1"/>
      <c r="M5493" s="1"/>
      <c r="N5493" s="1"/>
      <c r="O5493" s="1"/>
      <c r="P5493" s="1"/>
      <c r="Q5493" s="1"/>
    </row>
    <row r="5494" spans="7:17" x14ac:dyDescent="0.3">
      <c r="G5494" s="1"/>
      <c r="H5494" s="1"/>
      <c r="I5494" s="1"/>
      <c r="K5494" s="160"/>
      <c r="L5494" s="1"/>
      <c r="M5494" s="1"/>
      <c r="N5494" s="1"/>
      <c r="O5494" s="1"/>
      <c r="P5494" s="1"/>
      <c r="Q5494" s="1"/>
    </row>
    <row r="5495" spans="7:17" x14ac:dyDescent="0.3">
      <c r="G5495" s="1"/>
      <c r="H5495" s="1"/>
      <c r="I5495" s="1"/>
      <c r="K5495" s="160"/>
      <c r="L5495" s="1"/>
      <c r="M5495" s="1"/>
      <c r="N5495" s="1"/>
      <c r="O5495" s="1"/>
      <c r="P5495" s="1"/>
      <c r="Q5495" s="1"/>
    </row>
    <row r="5496" spans="7:17" x14ac:dyDescent="0.3">
      <c r="G5496" s="1"/>
      <c r="H5496" s="1"/>
      <c r="I5496" s="1"/>
      <c r="K5496" s="160"/>
      <c r="L5496" s="1"/>
      <c r="M5496" s="1"/>
      <c r="N5496" s="1"/>
      <c r="O5496" s="1"/>
      <c r="P5496" s="1"/>
      <c r="Q5496" s="1"/>
    </row>
    <row r="5497" spans="7:17" x14ac:dyDescent="0.3">
      <c r="G5497" s="1"/>
      <c r="H5497" s="1"/>
      <c r="I5497" s="1"/>
      <c r="K5497" s="160"/>
      <c r="L5497" s="1"/>
      <c r="M5497" s="1"/>
      <c r="N5497" s="1"/>
      <c r="O5497" s="1"/>
      <c r="P5497" s="1"/>
      <c r="Q5497" s="1"/>
    </row>
    <row r="5498" spans="7:17" x14ac:dyDescent="0.3">
      <c r="G5498" s="1"/>
      <c r="H5498" s="1"/>
      <c r="I5498" s="1"/>
      <c r="K5498" s="160"/>
      <c r="L5498" s="1"/>
      <c r="M5498" s="1"/>
      <c r="N5498" s="1"/>
      <c r="O5498" s="1"/>
      <c r="P5498" s="1"/>
      <c r="Q5498" s="1"/>
    </row>
    <row r="5499" spans="7:17" x14ac:dyDescent="0.3">
      <c r="G5499" s="1"/>
      <c r="H5499" s="1"/>
      <c r="I5499" s="1"/>
      <c r="K5499" s="160"/>
      <c r="L5499" s="1"/>
      <c r="M5499" s="1"/>
      <c r="N5499" s="1"/>
      <c r="O5499" s="1"/>
      <c r="P5499" s="1"/>
      <c r="Q5499" s="1"/>
    </row>
    <row r="5500" spans="7:17" x14ac:dyDescent="0.3">
      <c r="G5500" s="1"/>
      <c r="H5500" s="1"/>
      <c r="I5500" s="1"/>
      <c r="K5500" s="160"/>
      <c r="L5500" s="1"/>
      <c r="M5500" s="1"/>
      <c r="N5500" s="1"/>
      <c r="O5500" s="1"/>
      <c r="P5500" s="1"/>
      <c r="Q5500" s="1"/>
    </row>
    <row r="5501" spans="7:17" x14ac:dyDescent="0.3">
      <c r="G5501" s="1"/>
      <c r="H5501" s="1"/>
      <c r="I5501" s="1"/>
      <c r="K5501" s="160"/>
      <c r="L5501" s="1"/>
      <c r="M5501" s="1"/>
      <c r="N5501" s="1"/>
      <c r="O5501" s="1"/>
      <c r="P5501" s="1"/>
      <c r="Q5501" s="1"/>
    </row>
    <row r="5502" spans="7:17" x14ac:dyDescent="0.3">
      <c r="G5502" s="1"/>
      <c r="H5502" s="1"/>
      <c r="I5502" s="1"/>
      <c r="K5502" s="160"/>
      <c r="L5502" s="1"/>
      <c r="M5502" s="1"/>
      <c r="N5502" s="1"/>
      <c r="O5502" s="1"/>
      <c r="P5502" s="1"/>
      <c r="Q5502" s="1"/>
    </row>
    <row r="5503" spans="7:17" x14ac:dyDescent="0.3">
      <c r="G5503" s="1"/>
      <c r="H5503" s="1"/>
      <c r="I5503" s="1"/>
      <c r="K5503" s="160"/>
      <c r="L5503" s="1"/>
      <c r="M5503" s="1"/>
      <c r="N5503" s="1"/>
      <c r="O5503" s="1"/>
      <c r="P5503" s="1"/>
      <c r="Q5503" s="1"/>
    </row>
    <row r="5504" spans="7:17" x14ac:dyDescent="0.3">
      <c r="G5504" s="1"/>
      <c r="H5504" s="1"/>
      <c r="I5504" s="1"/>
      <c r="K5504" s="160"/>
      <c r="L5504" s="1"/>
      <c r="M5504" s="1"/>
      <c r="N5504" s="1"/>
      <c r="O5504" s="1"/>
      <c r="P5504" s="1"/>
      <c r="Q5504" s="1"/>
    </row>
    <row r="5505" spans="7:17" x14ac:dyDescent="0.3">
      <c r="G5505" s="1"/>
      <c r="H5505" s="1"/>
      <c r="I5505" s="1"/>
      <c r="K5505" s="160"/>
      <c r="L5505" s="1"/>
      <c r="M5505" s="1"/>
      <c r="N5505" s="1"/>
      <c r="O5505" s="1"/>
      <c r="P5505" s="1"/>
      <c r="Q5505" s="1"/>
    </row>
    <row r="5506" spans="7:17" x14ac:dyDescent="0.3">
      <c r="G5506" s="1"/>
      <c r="H5506" s="1"/>
      <c r="I5506" s="1"/>
      <c r="K5506" s="160"/>
      <c r="L5506" s="1"/>
      <c r="M5506" s="1"/>
      <c r="N5506" s="1"/>
      <c r="O5506" s="1"/>
      <c r="P5506" s="1"/>
      <c r="Q5506" s="1"/>
    </row>
    <row r="5507" spans="7:17" x14ac:dyDescent="0.3">
      <c r="G5507" s="1"/>
      <c r="H5507" s="1"/>
      <c r="I5507" s="1"/>
      <c r="K5507" s="160"/>
      <c r="L5507" s="1"/>
      <c r="M5507" s="1"/>
      <c r="N5507" s="1"/>
      <c r="O5507" s="1"/>
      <c r="P5507" s="1"/>
      <c r="Q5507" s="1"/>
    </row>
    <row r="5508" spans="7:17" x14ac:dyDescent="0.3">
      <c r="G5508" s="1"/>
      <c r="H5508" s="1"/>
      <c r="I5508" s="1"/>
      <c r="K5508" s="160"/>
      <c r="L5508" s="1"/>
      <c r="M5508" s="1"/>
      <c r="N5508" s="1"/>
      <c r="O5508" s="1"/>
      <c r="P5508" s="1"/>
      <c r="Q5508" s="1"/>
    </row>
    <row r="5509" spans="7:17" x14ac:dyDescent="0.3">
      <c r="G5509" s="1"/>
      <c r="H5509" s="1"/>
      <c r="I5509" s="1"/>
      <c r="K5509" s="160"/>
      <c r="L5509" s="1"/>
      <c r="M5509" s="1"/>
      <c r="N5509" s="1"/>
      <c r="O5509" s="1"/>
      <c r="P5509" s="1"/>
      <c r="Q5509" s="1"/>
    </row>
    <row r="5510" spans="7:17" x14ac:dyDescent="0.3">
      <c r="G5510" s="1"/>
      <c r="H5510" s="1"/>
      <c r="I5510" s="1"/>
      <c r="K5510" s="160"/>
      <c r="L5510" s="1"/>
      <c r="M5510" s="1"/>
      <c r="N5510" s="1"/>
      <c r="O5510" s="1"/>
      <c r="P5510" s="1"/>
      <c r="Q5510" s="1"/>
    </row>
    <row r="5511" spans="7:17" x14ac:dyDescent="0.3">
      <c r="G5511" s="1"/>
      <c r="H5511" s="1"/>
      <c r="I5511" s="1"/>
      <c r="K5511" s="160"/>
      <c r="L5511" s="1"/>
      <c r="M5511" s="1"/>
      <c r="N5511" s="1"/>
      <c r="O5511" s="1"/>
      <c r="P5511" s="1"/>
      <c r="Q5511" s="1"/>
    </row>
    <row r="5512" spans="7:17" x14ac:dyDescent="0.3">
      <c r="G5512" s="1"/>
      <c r="H5512" s="1"/>
      <c r="I5512" s="1"/>
      <c r="K5512" s="160"/>
      <c r="L5512" s="1"/>
      <c r="M5512" s="1"/>
      <c r="N5512" s="1"/>
      <c r="O5512" s="1"/>
      <c r="P5512" s="1"/>
      <c r="Q5512" s="1"/>
    </row>
    <row r="5513" spans="7:17" x14ac:dyDescent="0.3">
      <c r="G5513" s="1"/>
      <c r="H5513" s="1"/>
      <c r="I5513" s="1"/>
      <c r="K5513" s="160"/>
      <c r="L5513" s="1"/>
      <c r="M5513" s="1"/>
      <c r="N5513" s="1"/>
      <c r="O5513" s="1"/>
      <c r="P5513" s="1"/>
      <c r="Q5513" s="1"/>
    </row>
    <row r="5514" spans="7:17" x14ac:dyDescent="0.3">
      <c r="G5514" s="1"/>
      <c r="H5514" s="1"/>
      <c r="I5514" s="1"/>
      <c r="K5514" s="160"/>
      <c r="L5514" s="1"/>
      <c r="M5514" s="1"/>
      <c r="N5514" s="1"/>
      <c r="O5514" s="1"/>
      <c r="P5514" s="1"/>
      <c r="Q5514" s="1"/>
    </row>
    <row r="5515" spans="7:17" x14ac:dyDescent="0.3">
      <c r="G5515" s="1"/>
      <c r="H5515" s="1"/>
      <c r="I5515" s="1"/>
      <c r="K5515" s="160"/>
      <c r="L5515" s="1"/>
      <c r="M5515" s="1"/>
      <c r="N5515" s="1"/>
      <c r="O5515" s="1"/>
      <c r="P5515" s="1"/>
      <c r="Q5515" s="1"/>
    </row>
    <row r="5516" spans="7:17" x14ac:dyDescent="0.3">
      <c r="G5516" s="1"/>
      <c r="H5516" s="1"/>
      <c r="I5516" s="1"/>
      <c r="K5516" s="160"/>
      <c r="L5516" s="1"/>
      <c r="M5516" s="1"/>
      <c r="N5516" s="1"/>
      <c r="O5516" s="1"/>
      <c r="P5516" s="1"/>
      <c r="Q5516" s="1"/>
    </row>
    <row r="5517" spans="7:17" x14ac:dyDescent="0.3">
      <c r="G5517" s="1"/>
      <c r="H5517" s="1"/>
      <c r="I5517" s="1"/>
      <c r="K5517" s="160"/>
      <c r="L5517" s="1"/>
      <c r="M5517" s="1"/>
      <c r="N5517" s="1"/>
      <c r="O5517" s="1"/>
      <c r="P5517" s="1"/>
      <c r="Q5517" s="1"/>
    </row>
    <row r="5518" spans="7:17" x14ac:dyDescent="0.3">
      <c r="G5518" s="1"/>
      <c r="H5518" s="1"/>
      <c r="I5518" s="1"/>
      <c r="K5518" s="160"/>
      <c r="L5518" s="1"/>
      <c r="M5518" s="1"/>
      <c r="N5518" s="1"/>
      <c r="O5518" s="1"/>
      <c r="P5518" s="1"/>
      <c r="Q5518" s="1"/>
    </row>
    <row r="5519" spans="7:17" x14ac:dyDescent="0.3">
      <c r="G5519" s="1"/>
      <c r="H5519" s="1"/>
      <c r="I5519" s="1"/>
      <c r="K5519" s="160"/>
      <c r="L5519" s="1"/>
      <c r="M5519" s="1"/>
      <c r="N5519" s="1"/>
      <c r="O5519" s="1"/>
      <c r="P5519" s="1"/>
      <c r="Q5519" s="1"/>
    </row>
    <row r="5520" spans="7:17" x14ac:dyDescent="0.3">
      <c r="G5520" s="1"/>
      <c r="H5520" s="1"/>
      <c r="I5520" s="1"/>
      <c r="K5520" s="160"/>
      <c r="L5520" s="1"/>
      <c r="M5520" s="1"/>
      <c r="N5520" s="1"/>
      <c r="O5520" s="1"/>
      <c r="P5520" s="1"/>
      <c r="Q5520" s="1"/>
    </row>
    <row r="5521" spans="7:17" x14ac:dyDescent="0.3">
      <c r="G5521" s="1"/>
      <c r="H5521" s="1"/>
      <c r="I5521" s="1"/>
      <c r="K5521" s="160"/>
      <c r="L5521" s="1"/>
      <c r="M5521" s="1"/>
      <c r="N5521" s="1"/>
      <c r="O5521" s="1"/>
      <c r="P5521" s="1"/>
      <c r="Q5521" s="1"/>
    </row>
    <row r="5522" spans="7:17" x14ac:dyDescent="0.3">
      <c r="G5522" s="1"/>
      <c r="H5522" s="1"/>
      <c r="I5522" s="1"/>
      <c r="K5522" s="160"/>
      <c r="L5522" s="1"/>
      <c r="M5522" s="1"/>
      <c r="N5522" s="1"/>
      <c r="O5522" s="1"/>
      <c r="P5522" s="1"/>
      <c r="Q5522" s="1"/>
    </row>
    <row r="5523" spans="7:17" x14ac:dyDescent="0.3">
      <c r="G5523" s="1"/>
      <c r="H5523" s="1"/>
      <c r="I5523" s="1"/>
      <c r="K5523" s="160"/>
      <c r="L5523" s="1"/>
      <c r="M5523" s="1"/>
      <c r="N5523" s="1"/>
      <c r="O5523" s="1"/>
      <c r="P5523" s="1"/>
      <c r="Q5523" s="1"/>
    </row>
    <row r="5524" spans="7:17" x14ac:dyDescent="0.3">
      <c r="G5524" s="1"/>
      <c r="H5524" s="1"/>
      <c r="I5524" s="1"/>
      <c r="K5524" s="160"/>
      <c r="L5524" s="1"/>
      <c r="M5524" s="1"/>
      <c r="N5524" s="1"/>
      <c r="O5524" s="1"/>
      <c r="P5524" s="1"/>
      <c r="Q5524" s="1"/>
    </row>
    <row r="5525" spans="7:17" x14ac:dyDescent="0.3">
      <c r="G5525" s="1"/>
      <c r="H5525" s="1"/>
      <c r="I5525" s="1"/>
      <c r="K5525" s="160"/>
      <c r="L5525" s="1"/>
      <c r="M5525" s="1"/>
      <c r="N5525" s="1"/>
      <c r="O5525" s="1"/>
      <c r="P5525" s="1"/>
      <c r="Q5525" s="1"/>
    </row>
    <row r="5526" spans="7:17" x14ac:dyDescent="0.3">
      <c r="G5526" s="1"/>
      <c r="H5526" s="1"/>
      <c r="I5526" s="1"/>
      <c r="K5526" s="160"/>
      <c r="L5526" s="1"/>
      <c r="M5526" s="1"/>
      <c r="N5526" s="1"/>
      <c r="O5526" s="1"/>
      <c r="P5526" s="1"/>
      <c r="Q5526" s="1"/>
    </row>
    <row r="5527" spans="7:17" x14ac:dyDescent="0.3">
      <c r="G5527" s="1"/>
      <c r="H5527" s="1"/>
      <c r="I5527" s="1"/>
      <c r="K5527" s="160"/>
      <c r="L5527" s="1"/>
      <c r="M5527" s="1"/>
      <c r="N5527" s="1"/>
      <c r="O5527" s="1"/>
      <c r="P5527" s="1"/>
      <c r="Q5527" s="1"/>
    </row>
    <row r="5528" spans="7:17" x14ac:dyDescent="0.3">
      <c r="G5528" s="1"/>
      <c r="H5528" s="1"/>
      <c r="I5528" s="1"/>
      <c r="K5528" s="160"/>
      <c r="L5528" s="1"/>
      <c r="M5528" s="1"/>
      <c r="N5528" s="1"/>
      <c r="O5528" s="1"/>
      <c r="P5528" s="1"/>
      <c r="Q5528" s="1"/>
    </row>
    <row r="5529" spans="7:17" x14ac:dyDescent="0.3">
      <c r="G5529" s="1"/>
      <c r="H5529" s="1"/>
      <c r="I5529" s="1"/>
      <c r="K5529" s="160"/>
      <c r="L5529" s="1"/>
      <c r="M5529" s="1"/>
      <c r="N5529" s="1"/>
      <c r="O5529" s="1"/>
      <c r="P5529" s="1"/>
      <c r="Q5529" s="1"/>
    </row>
    <row r="5530" spans="7:17" x14ac:dyDescent="0.3">
      <c r="G5530" s="1"/>
      <c r="H5530" s="1"/>
      <c r="I5530" s="1"/>
      <c r="K5530" s="160"/>
      <c r="L5530" s="1"/>
      <c r="M5530" s="1"/>
      <c r="N5530" s="1"/>
      <c r="O5530" s="1"/>
      <c r="P5530" s="1"/>
      <c r="Q5530" s="1"/>
    </row>
    <row r="5531" spans="7:17" x14ac:dyDescent="0.3">
      <c r="G5531" s="1"/>
      <c r="H5531" s="1"/>
      <c r="I5531" s="1"/>
      <c r="K5531" s="160"/>
      <c r="L5531" s="1"/>
      <c r="M5531" s="1"/>
      <c r="N5531" s="1"/>
      <c r="O5531" s="1"/>
      <c r="P5531" s="1"/>
      <c r="Q5531" s="1"/>
    </row>
    <row r="5532" spans="7:17" x14ac:dyDescent="0.3">
      <c r="G5532" s="1"/>
      <c r="H5532" s="1"/>
      <c r="I5532" s="1"/>
      <c r="K5532" s="160"/>
      <c r="L5532" s="1"/>
      <c r="M5532" s="1"/>
      <c r="N5532" s="1"/>
      <c r="O5532" s="1"/>
      <c r="P5532" s="1"/>
      <c r="Q5532" s="1"/>
    </row>
    <row r="5533" spans="7:17" x14ac:dyDescent="0.3">
      <c r="G5533" s="1"/>
      <c r="H5533" s="1"/>
      <c r="I5533" s="1"/>
      <c r="K5533" s="160"/>
      <c r="L5533" s="1"/>
      <c r="M5533" s="1"/>
      <c r="N5533" s="1"/>
      <c r="O5533" s="1"/>
      <c r="P5533" s="1"/>
      <c r="Q5533" s="1"/>
    </row>
    <row r="5534" spans="7:17" x14ac:dyDescent="0.3">
      <c r="G5534" s="1"/>
      <c r="H5534" s="1"/>
      <c r="I5534" s="1"/>
      <c r="K5534" s="160"/>
      <c r="L5534" s="1"/>
      <c r="M5534" s="1"/>
      <c r="N5534" s="1"/>
      <c r="O5534" s="1"/>
      <c r="P5534" s="1"/>
      <c r="Q5534" s="1"/>
    </row>
    <row r="5535" spans="7:17" x14ac:dyDescent="0.3">
      <c r="G5535" s="1"/>
      <c r="H5535" s="1"/>
      <c r="I5535" s="1"/>
      <c r="K5535" s="160"/>
      <c r="L5535" s="1"/>
      <c r="M5535" s="1"/>
      <c r="N5535" s="1"/>
      <c r="O5535" s="1"/>
      <c r="P5535" s="1"/>
      <c r="Q5535" s="1"/>
    </row>
    <row r="5536" spans="7:17" x14ac:dyDescent="0.3">
      <c r="G5536" s="1"/>
      <c r="H5536" s="1"/>
      <c r="I5536" s="1"/>
      <c r="K5536" s="160"/>
      <c r="L5536" s="1"/>
      <c r="M5536" s="1"/>
      <c r="N5536" s="1"/>
      <c r="O5536" s="1"/>
      <c r="P5536" s="1"/>
      <c r="Q5536" s="1"/>
    </row>
    <row r="5537" spans="7:17" x14ac:dyDescent="0.3">
      <c r="G5537" s="1"/>
      <c r="H5537" s="1"/>
      <c r="I5537" s="1"/>
      <c r="K5537" s="160"/>
      <c r="L5537" s="1"/>
      <c r="M5537" s="1"/>
      <c r="N5537" s="1"/>
      <c r="O5537" s="1"/>
      <c r="P5537" s="1"/>
      <c r="Q5537" s="1"/>
    </row>
    <row r="5538" spans="7:17" x14ac:dyDescent="0.3">
      <c r="G5538" s="1"/>
      <c r="H5538" s="1"/>
      <c r="I5538" s="1"/>
      <c r="K5538" s="160"/>
      <c r="L5538" s="1"/>
      <c r="M5538" s="1"/>
      <c r="N5538" s="1"/>
      <c r="O5538" s="1"/>
      <c r="P5538" s="1"/>
      <c r="Q5538" s="1"/>
    </row>
    <row r="5539" spans="7:17" x14ac:dyDescent="0.3">
      <c r="G5539" s="1"/>
      <c r="H5539" s="1"/>
      <c r="I5539" s="1"/>
      <c r="K5539" s="160"/>
      <c r="L5539" s="1"/>
      <c r="M5539" s="1"/>
      <c r="N5539" s="1"/>
      <c r="O5539" s="1"/>
      <c r="P5539" s="1"/>
      <c r="Q5539" s="1"/>
    </row>
    <row r="5540" spans="7:17" x14ac:dyDescent="0.3">
      <c r="G5540" s="1"/>
      <c r="H5540" s="1"/>
      <c r="I5540" s="1"/>
      <c r="K5540" s="160"/>
      <c r="L5540" s="1"/>
      <c r="M5540" s="1"/>
      <c r="N5540" s="1"/>
      <c r="O5540" s="1"/>
      <c r="P5540" s="1"/>
      <c r="Q5540" s="1"/>
    </row>
    <row r="5541" spans="7:17" x14ac:dyDescent="0.3">
      <c r="G5541" s="1"/>
      <c r="H5541" s="1"/>
      <c r="I5541" s="1"/>
      <c r="K5541" s="160"/>
      <c r="L5541" s="1"/>
      <c r="M5541" s="1"/>
      <c r="N5541" s="1"/>
      <c r="O5541" s="1"/>
      <c r="P5541" s="1"/>
      <c r="Q5541" s="1"/>
    </row>
    <row r="5542" spans="7:17" x14ac:dyDescent="0.3">
      <c r="G5542" s="1"/>
      <c r="H5542" s="1"/>
      <c r="I5542" s="1"/>
      <c r="K5542" s="160"/>
      <c r="L5542" s="1"/>
      <c r="M5542" s="1"/>
      <c r="N5542" s="1"/>
      <c r="O5542" s="1"/>
      <c r="P5542" s="1"/>
      <c r="Q5542" s="1"/>
    </row>
    <row r="5543" spans="7:17" x14ac:dyDescent="0.3">
      <c r="G5543" s="1"/>
      <c r="H5543" s="1"/>
      <c r="I5543" s="1"/>
      <c r="K5543" s="160"/>
      <c r="L5543" s="1"/>
      <c r="M5543" s="1"/>
      <c r="N5543" s="1"/>
      <c r="O5543" s="1"/>
      <c r="P5543" s="1"/>
      <c r="Q5543" s="1"/>
    </row>
    <row r="5544" spans="7:17" x14ac:dyDescent="0.3">
      <c r="G5544" s="1"/>
      <c r="H5544" s="1"/>
      <c r="I5544" s="1"/>
      <c r="K5544" s="160"/>
      <c r="L5544" s="1"/>
      <c r="M5544" s="1"/>
      <c r="N5544" s="1"/>
      <c r="O5544" s="1"/>
      <c r="P5544" s="1"/>
      <c r="Q5544" s="1"/>
    </row>
    <row r="5545" spans="7:17" x14ac:dyDescent="0.3">
      <c r="G5545" s="1"/>
      <c r="H5545" s="1"/>
      <c r="I5545" s="1"/>
      <c r="K5545" s="160"/>
      <c r="L5545" s="1"/>
      <c r="M5545" s="1"/>
      <c r="N5545" s="1"/>
      <c r="O5545" s="1"/>
      <c r="P5545" s="1"/>
      <c r="Q5545" s="1"/>
    </row>
    <row r="5546" spans="7:17" x14ac:dyDescent="0.3">
      <c r="G5546" s="1"/>
      <c r="H5546" s="1"/>
      <c r="I5546" s="1"/>
      <c r="K5546" s="160"/>
      <c r="L5546" s="1"/>
      <c r="M5546" s="1"/>
      <c r="N5546" s="1"/>
      <c r="O5546" s="1"/>
      <c r="P5546" s="1"/>
      <c r="Q5546" s="1"/>
    </row>
    <row r="5547" spans="7:17" x14ac:dyDescent="0.3">
      <c r="G5547" s="1"/>
      <c r="H5547" s="1"/>
      <c r="I5547" s="1"/>
      <c r="K5547" s="160"/>
      <c r="L5547" s="1"/>
      <c r="M5547" s="1"/>
      <c r="N5547" s="1"/>
      <c r="O5547" s="1"/>
      <c r="P5547" s="1"/>
      <c r="Q5547" s="1"/>
    </row>
    <row r="5548" spans="7:17" x14ac:dyDescent="0.3">
      <c r="G5548" s="1"/>
      <c r="H5548" s="1"/>
      <c r="I5548" s="1"/>
      <c r="K5548" s="160"/>
      <c r="L5548" s="1"/>
      <c r="M5548" s="1"/>
      <c r="N5548" s="1"/>
      <c r="O5548" s="1"/>
      <c r="P5548" s="1"/>
      <c r="Q5548" s="1"/>
    </row>
    <row r="5549" spans="7:17" x14ac:dyDescent="0.3">
      <c r="G5549" s="1"/>
      <c r="H5549" s="1"/>
      <c r="I5549" s="1"/>
      <c r="K5549" s="160"/>
      <c r="L5549" s="1"/>
      <c r="M5549" s="1"/>
      <c r="N5549" s="1"/>
      <c r="O5549" s="1"/>
      <c r="P5549" s="1"/>
      <c r="Q5549" s="1"/>
    </row>
    <row r="5550" spans="7:17" x14ac:dyDescent="0.3">
      <c r="G5550" s="1"/>
      <c r="H5550" s="1"/>
      <c r="I5550" s="1"/>
      <c r="K5550" s="160"/>
      <c r="L5550" s="1"/>
      <c r="M5550" s="1"/>
      <c r="N5550" s="1"/>
      <c r="O5550" s="1"/>
      <c r="P5550" s="1"/>
      <c r="Q5550" s="1"/>
    </row>
    <row r="5551" spans="7:17" x14ac:dyDescent="0.3">
      <c r="G5551" s="1"/>
      <c r="H5551" s="1"/>
      <c r="I5551" s="1"/>
      <c r="K5551" s="160"/>
      <c r="L5551" s="1"/>
      <c r="M5551" s="1"/>
      <c r="N5551" s="1"/>
      <c r="O5551" s="1"/>
      <c r="P5551" s="1"/>
      <c r="Q5551" s="1"/>
    </row>
    <row r="5552" spans="7:17" x14ac:dyDescent="0.3">
      <c r="G5552" s="1"/>
      <c r="H5552" s="1"/>
      <c r="I5552" s="1"/>
      <c r="K5552" s="160"/>
      <c r="L5552" s="1"/>
      <c r="M5552" s="1"/>
      <c r="N5552" s="1"/>
      <c r="O5552" s="1"/>
      <c r="P5552" s="1"/>
      <c r="Q5552" s="1"/>
    </row>
    <row r="5553" spans="7:17" x14ac:dyDescent="0.3">
      <c r="G5553" s="1"/>
      <c r="H5553" s="1"/>
      <c r="I5553" s="1"/>
      <c r="K5553" s="160"/>
      <c r="L5553" s="1"/>
      <c r="M5553" s="1"/>
      <c r="N5553" s="1"/>
      <c r="O5553" s="1"/>
      <c r="P5553" s="1"/>
      <c r="Q5553" s="1"/>
    </row>
    <row r="5554" spans="7:17" x14ac:dyDescent="0.3">
      <c r="G5554" s="1"/>
      <c r="H5554" s="1"/>
      <c r="I5554" s="1"/>
      <c r="K5554" s="160"/>
      <c r="L5554" s="1"/>
      <c r="M5554" s="1"/>
      <c r="N5554" s="1"/>
      <c r="O5554" s="1"/>
      <c r="P5554" s="1"/>
      <c r="Q5554" s="1"/>
    </row>
    <row r="5555" spans="7:17" x14ac:dyDescent="0.3">
      <c r="G5555" s="1"/>
      <c r="H5555" s="1"/>
      <c r="I5555" s="1"/>
      <c r="K5555" s="160"/>
      <c r="L5555" s="1"/>
      <c r="M5555" s="1"/>
      <c r="N5555" s="1"/>
      <c r="O5555" s="1"/>
      <c r="P5555" s="1"/>
      <c r="Q5555" s="1"/>
    </row>
    <row r="5556" spans="7:17" x14ac:dyDescent="0.3">
      <c r="G5556" s="1"/>
      <c r="H5556" s="1"/>
      <c r="I5556" s="1"/>
      <c r="K5556" s="160"/>
      <c r="L5556" s="1"/>
      <c r="M5556" s="1"/>
      <c r="N5556" s="1"/>
      <c r="O5556" s="1"/>
      <c r="P5556" s="1"/>
      <c r="Q5556" s="1"/>
    </row>
    <row r="5557" spans="7:17" x14ac:dyDescent="0.3">
      <c r="G5557" s="1"/>
      <c r="H5557" s="1"/>
      <c r="I5557" s="1"/>
      <c r="K5557" s="160"/>
      <c r="L5557" s="1"/>
      <c r="M5557" s="1"/>
      <c r="N5557" s="1"/>
      <c r="O5557" s="1"/>
      <c r="P5557" s="1"/>
      <c r="Q5557" s="1"/>
    </row>
    <row r="5558" spans="7:17" x14ac:dyDescent="0.3">
      <c r="G5558" s="1"/>
      <c r="H5558" s="1"/>
      <c r="I5558" s="1"/>
      <c r="K5558" s="160"/>
      <c r="L5558" s="1"/>
      <c r="M5558" s="1"/>
      <c r="N5558" s="1"/>
      <c r="O5558" s="1"/>
      <c r="P5558" s="1"/>
      <c r="Q5558" s="1"/>
    </row>
    <row r="5559" spans="7:17" x14ac:dyDescent="0.3">
      <c r="G5559" s="1"/>
      <c r="H5559" s="1"/>
      <c r="I5559" s="1"/>
      <c r="K5559" s="160"/>
      <c r="L5559" s="1"/>
      <c r="M5559" s="1"/>
      <c r="N5559" s="1"/>
      <c r="O5559" s="1"/>
      <c r="P5559" s="1"/>
      <c r="Q5559" s="1"/>
    </row>
    <row r="5560" spans="7:17" x14ac:dyDescent="0.3">
      <c r="G5560" s="1"/>
      <c r="H5560" s="1"/>
      <c r="I5560" s="1"/>
      <c r="K5560" s="160"/>
      <c r="L5560" s="1"/>
      <c r="M5560" s="1"/>
      <c r="N5560" s="1"/>
      <c r="O5560" s="1"/>
      <c r="P5560" s="1"/>
      <c r="Q5560" s="1"/>
    </row>
    <row r="5561" spans="7:17" x14ac:dyDescent="0.3">
      <c r="G5561" s="1"/>
      <c r="H5561" s="1"/>
      <c r="I5561" s="1"/>
      <c r="K5561" s="160"/>
      <c r="L5561" s="1"/>
      <c r="M5561" s="1"/>
      <c r="N5561" s="1"/>
      <c r="O5561" s="1"/>
      <c r="P5561" s="1"/>
      <c r="Q5561" s="1"/>
    </row>
    <row r="5562" spans="7:17" x14ac:dyDescent="0.3">
      <c r="G5562" s="1"/>
      <c r="H5562" s="1"/>
      <c r="I5562" s="1"/>
      <c r="K5562" s="160"/>
      <c r="L5562" s="1"/>
      <c r="M5562" s="1"/>
      <c r="N5562" s="1"/>
      <c r="O5562" s="1"/>
      <c r="P5562" s="1"/>
      <c r="Q5562" s="1"/>
    </row>
    <row r="5563" spans="7:17" x14ac:dyDescent="0.3">
      <c r="G5563" s="1"/>
      <c r="H5563" s="1"/>
      <c r="I5563" s="1"/>
      <c r="K5563" s="160"/>
      <c r="L5563" s="1"/>
      <c r="M5563" s="1"/>
      <c r="N5563" s="1"/>
      <c r="O5563" s="1"/>
      <c r="P5563" s="1"/>
      <c r="Q5563" s="1"/>
    </row>
    <row r="5564" spans="7:17" x14ac:dyDescent="0.3">
      <c r="G5564" s="1"/>
      <c r="H5564" s="1"/>
      <c r="I5564" s="1"/>
      <c r="K5564" s="160"/>
      <c r="L5564" s="1"/>
      <c r="M5564" s="1"/>
      <c r="N5564" s="1"/>
      <c r="O5564" s="1"/>
      <c r="P5564" s="1"/>
      <c r="Q5564" s="1"/>
    </row>
    <row r="5565" spans="7:17" x14ac:dyDescent="0.3">
      <c r="G5565" s="1"/>
      <c r="H5565" s="1"/>
      <c r="I5565" s="1"/>
      <c r="K5565" s="160"/>
      <c r="L5565" s="1"/>
      <c r="M5565" s="1"/>
      <c r="N5565" s="1"/>
      <c r="O5565" s="1"/>
      <c r="P5565" s="1"/>
      <c r="Q5565" s="1"/>
    </row>
    <row r="5566" spans="7:17" x14ac:dyDescent="0.3">
      <c r="G5566" s="1"/>
      <c r="H5566" s="1"/>
      <c r="I5566" s="1"/>
      <c r="K5566" s="160"/>
      <c r="L5566" s="1"/>
      <c r="M5566" s="1"/>
      <c r="N5566" s="1"/>
      <c r="O5566" s="1"/>
      <c r="P5566" s="1"/>
      <c r="Q5566" s="1"/>
    </row>
    <row r="5567" spans="7:17" x14ac:dyDescent="0.3">
      <c r="G5567" s="1"/>
      <c r="H5567" s="1"/>
      <c r="I5567" s="1"/>
      <c r="K5567" s="160"/>
      <c r="L5567" s="1"/>
      <c r="M5567" s="1"/>
      <c r="N5567" s="1"/>
      <c r="O5567" s="1"/>
      <c r="P5567" s="1"/>
      <c r="Q5567" s="1"/>
    </row>
    <row r="5568" spans="7:17" x14ac:dyDescent="0.3">
      <c r="G5568" s="1"/>
      <c r="H5568" s="1"/>
      <c r="I5568" s="1"/>
      <c r="K5568" s="160"/>
      <c r="L5568" s="1"/>
      <c r="M5568" s="1"/>
      <c r="N5568" s="1"/>
      <c r="O5568" s="1"/>
      <c r="P5568" s="1"/>
      <c r="Q5568" s="1"/>
    </row>
    <row r="5569" spans="7:17" x14ac:dyDescent="0.3">
      <c r="G5569" s="1"/>
      <c r="H5569" s="1"/>
      <c r="I5569" s="1"/>
      <c r="K5569" s="160"/>
      <c r="L5569" s="1"/>
      <c r="M5569" s="1"/>
      <c r="N5569" s="1"/>
      <c r="O5569" s="1"/>
      <c r="P5569" s="1"/>
      <c r="Q5569" s="1"/>
    </row>
    <row r="5570" spans="7:17" x14ac:dyDescent="0.3">
      <c r="G5570" s="1"/>
      <c r="H5570" s="1"/>
      <c r="I5570" s="1"/>
      <c r="K5570" s="160"/>
      <c r="L5570" s="1"/>
      <c r="M5570" s="1"/>
      <c r="N5570" s="1"/>
      <c r="O5570" s="1"/>
      <c r="P5570" s="1"/>
      <c r="Q5570" s="1"/>
    </row>
    <row r="5571" spans="7:17" x14ac:dyDescent="0.3">
      <c r="G5571" s="1"/>
      <c r="H5571" s="1"/>
      <c r="I5571" s="1"/>
      <c r="K5571" s="160"/>
      <c r="L5571" s="1"/>
      <c r="M5571" s="1"/>
      <c r="N5571" s="1"/>
      <c r="O5571" s="1"/>
      <c r="P5571" s="1"/>
      <c r="Q5571" s="1"/>
    </row>
    <row r="5572" spans="7:17" x14ac:dyDescent="0.3">
      <c r="G5572" s="1"/>
      <c r="H5572" s="1"/>
      <c r="I5572" s="1"/>
      <c r="K5572" s="160"/>
      <c r="L5572" s="1"/>
      <c r="M5572" s="1"/>
      <c r="N5572" s="1"/>
      <c r="O5572" s="1"/>
      <c r="P5572" s="1"/>
      <c r="Q5572" s="1"/>
    </row>
    <row r="5573" spans="7:17" x14ac:dyDescent="0.3">
      <c r="G5573" s="1"/>
      <c r="H5573" s="1"/>
      <c r="I5573" s="1"/>
      <c r="K5573" s="160"/>
      <c r="L5573" s="1"/>
      <c r="M5573" s="1"/>
      <c r="N5573" s="1"/>
      <c r="O5573" s="1"/>
      <c r="P5573" s="1"/>
      <c r="Q5573" s="1"/>
    </row>
    <row r="5574" spans="7:17" x14ac:dyDescent="0.3">
      <c r="G5574" s="1"/>
      <c r="H5574" s="1"/>
      <c r="I5574" s="1"/>
      <c r="K5574" s="160"/>
      <c r="L5574" s="1"/>
      <c r="M5574" s="1"/>
      <c r="N5574" s="1"/>
      <c r="O5574" s="1"/>
      <c r="P5574" s="1"/>
      <c r="Q5574" s="1"/>
    </row>
    <row r="5575" spans="7:17" x14ac:dyDescent="0.3">
      <c r="G5575" s="1"/>
      <c r="H5575" s="1"/>
      <c r="I5575" s="1"/>
      <c r="K5575" s="160"/>
      <c r="L5575" s="1"/>
      <c r="M5575" s="1"/>
      <c r="N5575" s="1"/>
      <c r="O5575" s="1"/>
      <c r="P5575" s="1"/>
      <c r="Q5575" s="1"/>
    </row>
    <row r="5576" spans="7:17" x14ac:dyDescent="0.3">
      <c r="G5576" s="1"/>
      <c r="H5576" s="1"/>
      <c r="I5576" s="1"/>
      <c r="K5576" s="160"/>
      <c r="L5576" s="1"/>
      <c r="M5576" s="1"/>
      <c r="N5576" s="1"/>
      <c r="O5576" s="1"/>
      <c r="P5576" s="1"/>
      <c r="Q5576" s="1"/>
    </row>
    <row r="5577" spans="7:17" x14ac:dyDescent="0.3">
      <c r="G5577" s="1"/>
      <c r="H5577" s="1"/>
      <c r="I5577" s="1"/>
      <c r="K5577" s="160"/>
      <c r="L5577" s="1"/>
      <c r="M5577" s="1"/>
      <c r="N5577" s="1"/>
      <c r="O5577" s="1"/>
      <c r="P5577" s="1"/>
      <c r="Q5577" s="1"/>
    </row>
    <row r="5578" spans="7:17" x14ac:dyDescent="0.3">
      <c r="G5578" s="1"/>
      <c r="H5578" s="1"/>
      <c r="I5578" s="1"/>
      <c r="K5578" s="160"/>
      <c r="L5578" s="1"/>
      <c r="M5578" s="1"/>
      <c r="N5578" s="1"/>
      <c r="O5578" s="1"/>
      <c r="P5578" s="1"/>
      <c r="Q5578" s="1"/>
    </row>
    <row r="5579" spans="7:17" x14ac:dyDescent="0.3">
      <c r="G5579" s="1"/>
      <c r="H5579" s="1"/>
      <c r="I5579" s="1"/>
      <c r="K5579" s="160"/>
      <c r="L5579" s="1"/>
      <c r="M5579" s="1"/>
      <c r="N5579" s="1"/>
      <c r="O5579" s="1"/>
      <c r="P5579" s="1"/>
      <c r="Q5579" s="1"/>
    </row>
    <row r="5580" spans="7:17" x14ac:dyDescent="0.3">
      <c r="G5580" s="1"/>
      <c r="H5580" s="1"/>
      <c r="I5580" s="1"/>
      <c r="K5580" s="160"/>
      <c r="L5580" s="1"/>
      <c r="M5580" s="1"/>
      <c r="N5580" s="1"/>
      <c r="O5580" s="1"/>
      <c r="P5580" s="1"/>
      <c r="Q5580" s="1"/>
    </row>
    <row r="5581" spans="7:17" x14ac:dyDescent="0.3">
      <c r="G5581" s="1"/>
      <c r="H5581" s="1"/>
      <c r="I5581" s="1"/>
      <c r="K5581" s="160"/>
      <c r="L5581" s="1"/>
      <c r="M5581" s="1"/>
      <c r="N5581" s="1"/>
      <c r="O5581" s="1"/>
      <c r="P5581" s="1"/>
      <c r="Q5581" s="1"/>
    </row>
    <row r="5582" spans="7:17" x14ac:dyDescent="0.3">
      <c r="G5582" s="1"/>
      <c r="H5582" s="1"/>
      <c r="I5582" s="1"/>
      <c r="K5582" s="160"/>
      <c r="L5582" s="1"/>
      <c r="M5582" s="1"/>
      <c r="N5582" s="1"/>
      <c r="O5582" s="1"/>
      <c r="P5582" s="1"/>
      <c r="Q5582" s="1"/>
    </row>
    <row r="5583" spans="7:17" x14ac:dyDescent="0.3">
      <c r="G5583" s="1"/>
      <c r="H5583" s="1"/>
      <c r="I5583" s="1"/>
      <c r="K5583" s="160"/>
      <c r="L5583" s="1"/>
      <c r="M5583" s="1"/>
      <c r="N5583" s="1"/>
      <c r="O5583" s="1"/>
      <c r="P5583" s="1"/>
      <c r="Q5583" s="1"/>
    </row>
    <row r="5584" spans="7:17" x14ac:dyDescent="0.3">
      <c r="G5584" s="1"/>
      <c r="H5584" s="1"/>
      <c r="I5584" s="1"/>
      <c r="K5584" s="160"/>
      <c r="L5584" s="1"/>
      <c r="M5584" s="1"/>
      <c r="N5584" s="1"/>
      <c r="O5584" s="1"/>
      <c r="P5584" s="1"/>
      <c r="Q5584" s="1"/>
    </row>
    <row r="5585" spans="7:17" x14ac:dyDescent="0.3">
      <c r="G5585" s="1"/>
      <c r="H5585" s="1"/>
      <c r="I5585" s="1"/>
      <c r="K5585" s="160"/>
      <c r="L5585" s="1"/>
      <c r="M5585" s="1"/>
      <c r="N5585" s="1"/>
      <c r="O5585" s="1"/>
      <c r="P5585" s="1"/>
      <c r="Q5585" s="1"/>
    </row>
    <row r="5586" spans="7:17" x14ac:dyDescent="0.3">
      <c r="G5586" s="1"/>
      <c r="H5586" s="1"/>
      <c r="I5586" s="1"/>
      <c r="K5586" s="160"/>
      <c r="L5586" s="1"/>
      <c r="M5586" s="1"/>
      <c r="N5586" s="1"/>
      <c r="O5586" s="1"/>
      <c r="P5586" s="1"/>
      <c r="Q5586" s="1"/>
    </row>
    <row r="5587" spans="7:17" x14ac:dyDescent="0.3">
      <c r="G5587" s="1"/>
      <c r="H5587" s="1"/>
      <c r="I5587" s="1"/>
      <c r="K5587" s="160"/>
      <c r="L5587" s="1"/>
      <c r="M5587" s="1"/>
      <c r="N5587" s="1"/>
      <c r="O5587" s="1"/>
      <c r="P5587" s="1"/>
      <c r="Q5587" s="1"/>
    </row>
    <row r="5588" spans="7:17" x14ac:dyDescent="0.3">
      <c r="G5588" s="1"/>
      <c r="H5588" s="1"/>
      <c r="I5588" s="1"/>
      <c r="K5588" s="160"/>
      <c r="L5588" s="1"/>
      <c r="M5588" s="1"/>
      <c r="N5588" s="1"/>
      <c r="O5588" s="1"/>
      <c r="P5588" s="1"/>
      <c r="Q5588" s="1"/>
    </row>
    <row r="5589" spans="7:17" x14ac:dyDescent="0.3">
      <c r="G5589" s="1"/>
      <c r="H5589" s="1"/>
      <c r="I5589" s="1"/>
      <c r="K5589" s="160"/>
      <c r="L5589" s="1"/>
      <c r="M5589" s="1"/>
      <c r="N5589" s="1"/>
      <c r="O5589" s="1"/>
      <c r="P5589" s="1"/>
      <c r="Q5589" s="1"/>
    </row>
    <row r="5590" spans="7:17" x14ac:dyDescent="0.3">
      <c r="G5590" s="1"/>
      <c r="H5590" s="1"/>
      <c r="I5590" s="1"/>
      <c r="K5590" s="160"/>
      <c r="L5590" s="1"/>
      <c r="M5590" s="1"/>
      <c r="N5590" s="1"/>
      <c r="O5590" s="1"/>
      <c r="P5590" s="1"/>
      <c r="Q5590" s="1"/>
    </row>
    <row r="5591" spans="7:17" x14ac:dyDescent="0.3">
      <c r="G5591" s="1"/>
      <c r="H5591" s="1"/>
      <c r="I5591" s="1"/>
      <c r="K5591" s="160"/>
      <c r="L5591" s="1"/>
      <c r="M5591" s="1"/>
      <c r="N5591" s="1"/>
      <c r="O5591" s="1"/>
      <c r="P5591" s="1"/>
      <c r="Q5591" s="1"/>
    </row>
    <row r="5592" spans="7:17" x14ac:dyDescent="0.3">
      <c r="G5592" s="1"/>
      <c r="H5592" s="1"/>
      <c r="I5592" s="1"/>
      <c r="K5592" s="160"/>
      <c r="L5592" s="1"/>
      <c r="M5592" s="1"/>
      <c r="N5592" s="1"/>
      <c r="O5592" s="1"/>
      <c r="P5592" s="1"/>
      <c r="Q5592" s="1"/>
    </row>
    <row r="5593" spans="7:17" x14ac:dyDescent="0.3">
      <c r="G5593" s="1"/>
      <c r="H5593" s="1"/>
      <c r="I5593" s="1"/>
      <c r="K5593" s="160"/>
      <c r="L5593" s="1"/>
      <c r="M5593" s="1"/>
      <c r="N5593" s="1"/>
      <c r="O5593" s="1"/>
      <c r="P5593" s="1"/>
      <c r="Q5593" s="1"/>
    </row>
    <row r="5594" spans="7:17" x14ac:dyDescent="0.3">
      <c r="G5594" s="1"/>
      <c r="H5594" s="1"/>
      <c r="I5594" s="1"/>
      <c r="K5594" s="160"/>
      <c r="L5594" s="1"/>
      <c r="M5594" s="1"/>
      <c r="N5594" s="1"/>
      <c r="O5594" s="1"/>
      <c r="P5594" s="1"/>
      <c r="Q5594" s="1"/>
    </row>
    <row r="5595" spans="7:17" x14ac:dyDescent="0.3">
      <c r="G5595" s="1"/>
      <c r="H5595" s="1"/>
      <c r="I5595" s="1"/>
      <c r="K5595" s="160"/>
      <c r="L5595" s="1"/>
      <c r="M5595" s="1"/>
      <c r="N5595" s="1"/>
      <c r="O5595" s="1"/>
      <c r="P5595" s="1"/>
      <c r="Q5595" s="1"/>
    </row>
    <row r="5596" spans="7:17" x14ac:dyDescent="0.3">
      <c r="G5596" s="1"/>
      <c r="H5596" s="1"/>
      <c r="I5596" s="1"/>
      <c r="K5596" s="160"/>
      <c r="L5596" s="1"/>
      <c r="M5596" s="1"/>
      <c r="N5596" s="1"/>
      <c r="O5596" s="1"/>
      <c r="P5596" s="1"/>
      <c r="Q5596" s="1"/>
    </row>
    <row r="5597" spans="7:17" x14ac:dyDescent="0.3">
      <c r="G5597" s="1"/>
      <c r="H5597" s="1"/>
      <c r="I5597" s="1"/>
      <c r="K5597" s="160"/>
      <c r="L5597" s="1"/>
      <c r="M5597" s="1"/>
      <c r="N5597" s="1"/>
      <c r="O5597" s="1"/>
      <c r="P5597" s="1"/>
      <c r="Q5597" s="1"/>
    </row>
    <row r="5598" spans="7:17" x14ac:dyDescent="0.3">
      <c r="G5598" s="1"/>
      <c r="H5598" s="1"/>
      <c r="I5598" s="1"/>
      <c r="K5598" s="160"/>
      <c r="L5598" s="1"/>
      <c r="M5598" s="1"/>
      <c r="N5598" s="1"/>
      <c r="O5598" s="1"/>
      <c r="P5598" s="1"/>
      <c r="Q5598" s="1"/>
    </row>
    <row r="5599" spans="7:17" x14ac:dyDescent="0.3">
      <c r="G5599" s="1"/>
      <c r="H5599" s="1"/>
      <c r="I5599" s="1"/>
      <c r="K5599" s="160"/>
      <c r="L5599" s="1"/>
      <c r="M5599" s="1"/>
      <c r="N5599" s="1"/>
      <c r="O5599" s="1"/>
      <c r="P5599" s="1"/>
      <c r="Q5599" s="1"/>
    </row>
    <row r="5600" spans="7:17" x14ac:dyDescent="0.3">
      <c r="G5600" s="1"/>
      <c r="H5600" s="1"/>
      <c r="I5600" s="1"/>
      <c r="K5600" s="160"/>
      <c r="L5600" s="1"/>
      <c r="M5600" s="1"/>
      <c r="N5600" s="1"/>
      <c r="O5600" s="1"/>
      <c r="P5600" s="1"/>
      <c r="Q5600" s="1"/>
    </row>
    <row r="5601" spans="7:17" x14ac:dyDescent="0.3">
      <c r="G5601" s="1"/>
      <c r="H5601" s="1"/>
      <c r="I5601" s="1"/>
      <c r="K5601" s="160"/>
      <c r="L5601" s="1"/>
      <c r="M5601" s="1"/>
      <c r="N5601" s="1"/>
      <c r="O5601" s="1"/>
      <c r="P5601" s="1"/>
      <c r="Q5601" s="1"/>
    </row>
    <row r="5602" spans="7:17" x14ac:dyDescent="0.3">
      <c r="G5602" s="1"/>
      <c r="H5602" s="1"/>
      <c r="I5602" s="1"/>
      <c r="K5602" s="160"/>
      <c r="L5602" s="1"/>
      <c r="M5602" s="1"/>
      <c r="N5602" s="1"/>
      <c r="O5602" s="1"/>
      <c r="P5602" s="1"/>
      <c r="Q5602" s="1"/>
    </row>
    <row r="5603" spans="7:17" x14ac:dyDescent="0.3">
      <c r="G5603" s="1"/>
      <c r="H5603" s="1"/>
      <c r="I5603" s="1"/>
      <c r="K5603" s="160"/>
      <c r="L5603" s="1"/>
      <c r="M5603" s="1"/>
      <c r="N5603" s="1"/>
      <c r="O5603" s="1"/>
      <c r="P5603" s="1"/>
      <c r="Q5603" s="1"/>
    </row>
    <row r="5604" spans="7:17" x14ac:dyDescent="0.3">
      <c r="G5604" s="1"/>
      <c r="H5604" s="1"/>
      <c r="I5604" s="1"/>
      <c r="K5604" s="160"/>
      <c r="L5604" s="1"/>
      <c r="M5604" s="1"/>
      <c r="N5604" s="1"/>
      <c r="O5604" s="1"/>
      <c r="P5604" s="1"/>
      <c r="Q5604" s="1"/>
    </row>
    <row r="5605" spans="7:17" x14ac:dyDescent="0.3">
      <c r="G5605" s="1"/>
      <c r="H5605" s="1"/>
      <c r="I5605" s="1"/>
      <c r="K5605" s="160"/>
      <c r="L5605" s="1"/>
      <c r="M5605" s="1"/>
      <c r="N5605" s="1"/>
      <c r="O5605" s="1"/>
      <c r="P5605" s="1"/>
      <c r="Q5605" s="1"/>
    </row>
    <row r="5606" spans="7:17" x14ac:dyDescent="0.3">
      <c r="G5606" s="1"/>
      <c r="H5606" s="1"/>
      <c r="I5606" s="1"/>
      <c r="K5606" s="160"/>
      <c r="L5606" s="1"/>
      <c r="M5606" s="1"/>
      <c r="N5606" s="1"/>
      <c r="O5606" s="1"/>
      <c r="P5606" s="1"/>
      <c r="Q5606" s="1"/>
    </row>
    <row r="5607" spans="7:17" x14ac:dyDescent="0.3">
      <c r="G5607" s="1"/>
      <c r="H5607" s="1"/>
      <c r="I5607" s="1"/>
      <c r="K5607" s="160"/>
      <c r="L5607" s="1"/>
      <c r="M5607" s="1"/>
      <c r="N5607" s="1"/>
      <c r="O5607" s="1"/>
      <c r="P5607" s="1"/>
      <c r="Q5607" s="1"/>
    </row>
    <row r="5608" spans="7:17" x14ac:dyDescent="0.3">
      <c r="G5608" s="1"/>
      <c r="H5608" s="1"/>
      <c r="I5608" s="1"/>
      <c r="K5608" s="160"/>
      <c r="L5608" s="1"/>
      <c r="M5608" s="1"/>
      <c r="N5608" s="1"/>
      <c r="O5608" s="1"/>
      <c r="P5608" s="1"/>
      <c r="Q5608" s="1"/>
    </row>
    <row r="5609" spans="7:17" x14ac:dyDescent="0.3">
      <c r="G5609" s="1"/>
      <c r="H5609" s="1"/>
      <c r="I5609" s="1"/>
      <c r="K5609" s="160"/>
      <c r="L5609" s="1"/>
      <c r="M5609" s="1"/>
      <c r="N5609" s="1"/>
      <c r="O5609" s="1"/>
      <c r="P5609" s="1"/>
      <c r="Q5609" s="1"/>
    </row>
    <row r="5610" spans="7:17" x14ac:dyDescent="0.3">
      <c r="G5610" s="1"/>
      <c r="H5610" s="1"/>
      <c r="I5610" s="1"/>
      <c r="K5610" s="160"/>
      <c r="L5610" s="1"/>
      <c r="M5610" s="1"/>
      <c r="N5610" s="1"/>
      <c r="O5610" s="1"/>
      <c r="P5610" s="1"/>
      <c r="Q5610" s="1"/>
    </row>
    <row r="5611" spans="7:17" x14ac:dyDescent="0.3">
      <c r="G5611" s="1"/>
      <c r="H5611" s="1"/>
      <c r="I5611" s="1"/>
      <c r="K5611" s="160"/>
      <c r="L5611" s="1"/>
      <c r="M5611" s="1"/>
      <c r="N5611" s="1"/>
      <c r="O5611" s="1"/>
      <c r="P5611" s="1"/>
      <c r="Q5611" s="1"/>
    </row>
    <row r="5612" spans="7:17" x14ac:dyDescent="0.3">
      <c r="G5612" s="1"/>
      <c r="H5612" s="1"/>
      <c r="I5612" s="1"/>
      <c r="K5612" s="160"/>
      <c r="L5612" s="1"/>
      <c r="M5612" s="1"/>
      <c r="N5612" s="1"/>
      <c r="O5612" s="1"/>
      <c r="P5612" s="1"/>
      <c r="Q5612" s="1"/>
    </row>
    <row r="5613" spans="7:17" x14ac:dyDescent="0.3">
      <c r="G5613" s="1"/>
      <c r="H5613" s="1"/>
      <c r="I5613" s="1"/>
      <c r="K5613" s="160"/>
      <c r="L5613" s="1"/>
      <c r="M5613" s="1"/>
      <c r="N5613" s="1"/>
      <c r="O5613" s="1"/>
      <c r="P5613" s="1"/>
      <c r="Q5613" s="1"/>
    </row>
    <row r="5614" spans="7:17" x14ac:dyDescent="0.3">
      <c r="G5614" s="1"/>
      <c r="H5614" s="1"/>
      <c r="I5614" s="1"/>
      <c r="K5614" s="160"/>
      <c r="L5614" s="1"/>
      <c r="M5614" s="1"/>
      <c r="N5614" s="1"/>
      <c r="O5614" s="1"/>
      <c r="P5614" s="1"/>
      <c r="Q5614" s="1"/>
    </row>
    <row r="5615" spans="7:17" x14ac:dyDescent="0.3">
      <c r="G5615" s="1"/>
      <c r="H5615" s="1"/>
      <c r="I5615" s="1"/>
      <c r="K5615" s="160"/>
      <c r="L5615" s="1"/>
      <c r="M5615" s="1"/>
      <c r="N5615" s="1"/>
      <c r="O5615" s="1"/>
      <c r="P5615" s="1"/>
      <c r="Q5615" s="1"/>
    </row>
    <row r="5616" spans="7:17" x14ac:dyDescent="0.3">
      <c r="G5616" s="1"/>
      <c r="H5616" s="1"/>
      <c r="I5616" s="1"/>
      <c r="K5616" s="160"/>
      <c r="L5616" s="1"/>
      <c r="M5616" s="1"/>
      <c r="N5616" s="1"/>
      <c r="O5616" s="1"/>
      <c r="P5616" s="1"/>
      <c r="Q5616" s="1"/>
    </row>
    <row r="5617" spans="7:17" x14ac:dyDescent="0.3">
      <c r="G5617" s="1"/>
      <c r="H5617" s="1"/>
      <c r="I5617" s="1"/>
      <c r="K5617" s="160"/>
      <c r="L5617" s="1"/>
      <c r="M5617" s="1"/>
      <c r="N5617" s="1"/>
      <c r="O5617" s="1"/>
      <c r="P5617" s="1"/>
      <c r="Q5617" s="1"/>
    </row>
    <row r="5618" spans="7:17" x14ac:dyDescent="0.3">
      <c r="G5618" s="1"/>
      <c r="H5618" s="1"/>
      <c r="I5618" s="1"/>
      <c r="K5618" s="160"/>
      <c r="L5618" s="1"/>
      <c r="M5618" s="1"/>
      <c r="N5618" s="1"/>
      <c r="O5618" s="1"/>
      <c r="P5618" s="1"/>
      <c r="Q5618" s="1"/>
    </row>
    <row r="5619" spans="7:17" x14ac:dyDescent="0.3">
      <c r="G5619" s="1"/>
      <c r="H5619" s="1"/>
      <c r="I5619" s="1"/>
      <c r="K5619" s="160"/>
      <c r="L5619" s="1"/>
      <c r="M5619" s="1"/>
      <c r="N5619" s="1"/>
      <c r="O5619" s="1"/>
      <c r="P5619" s="1"/>
      <c r="Q5619" s="1"/>
    </row>
    <row r="5620" spans="7:17" x14ac:dyDescent="0.3">
      <c r="G5620" s="1"/>
      <c r="H5620" s="1"/>
      <c r="I5620" s="1"/>
      <c r="K5620" s="160"/>
      <c r="L5620" s="1"/>
      <c r="M5620" s="1"/>
      <c r="N5620" s="1"/>
      <c r="O5620" s="1"/>
      <c r="P5620" s="1"/>
      <c r="Q5620" s="1"/>
    </row>
    <row r="5621" spans="7:17" x14ac:dyDescent="0.3">
      <c r="G5621" s="1"/>
      <c r="H5621" s="1"/>
      <c r="I5621" s="1"/>
      <c r="K5621" s="160"/>
      <c r="L5621" s="1"/>
      <c r="M5621" s="1"/>
      <c r="N5621" s="1"/>
      <c r="O5621" s="1"/>
      <c r="P5621" s="1"/>
      <c r="Q5621" s="1"/>
    </row>
    <row r="5622" spans="7:17" x14ac:dyDescent="0.3">
      <c r="G5622" s="1"/>
      <c r="H5622" s="1"/>
      <c r="I5622" s="1"/>
      <c r="K5622" s="160"/>
      <c r="L5622" s="1"/>
      <c r="M5622" s="1"/>
      <c r="N5622" s="1"/>
      <c r="O5622" s="1"/>
      <c r="P5622" s="1"/>
      <c r="Q5622" s="1"/>
    </row>
    <row r="5623" spans="7:17" x14ac:dyDescent="0.3">
      <c r="G5623" s="1"/>
      <c r="H5623" s="1"/>
      <c r="I5623" s="1"/>
      <c r="K5623" s="160"/>
      <c r="L5623" s="1"/>
      <c r="M5623" s="1"/>
      <c r="N5623" s="1"/>
      <c r="O5623" s="1"/>
      <c r="P5623" s="1"/>
      <c r="Q5623" s="1"/>
    </row>
    <row r="5624" spans="7:17" x14ac:dyDescent="0.3">
      <c r="G5624" s="1"/>
      <c r="H5624" s="1"/>
      <c r="I5624" s="1"/>
      <c r="K5624" s="160"/>
      <c r="L5624" s="1"/>
      <c r="M5624" s="1"/>
      <c r="N5624" s="1"/>
      <c r="O5624" s="1"/>
      <c r="P5624" s="1"/>
      <c r="Q5624" s="1"/>
    </row>
    <row r="5625" spans="7:17" x14ac:dyDescent="0.3">
      <c r="G5625" s="1"/>
      <c r="H5625" s="1"/>
      <c r="I5625" s="1"/>
      <c r="K5625" s="160"/>
      <c r="L5625" s="1"/>
      <c r="M5625" s="1"/>
      <c r="N5625" s="1"/>
      <c r="O5625" s="1"/>
      <c r="P5625" s="1"/>
      <c r="Q5625" s="1"/>
    </row>
    <row r="5626" spans="7:17" x14ac:dyDescent="0.3">
      <c r="G5626" s="1"/>
      <c r="H5626" s="1"/>
      <c r="I5626" s="1"/>
      <c r="K5626" s="160"/>
      <c r="L5626" s="1"/>
      <c r="M5626" s="1"/>
      <c r="N5626" s="1"/>
      <c r="O5626" s="1"/>
      <c r="P5626" s="1"/>
      <c r="Q5626" s="1"/>
    </row>
    <row r="5627" spans="7:17" x14ac:dyDescent="0.3">
      <c r="G5627" s="1"/>
      <c r="H5627" s="1"/>
      <c r="I5627" s="1"/>
      <c r="K5627" s="160"/>
      <c r="L5627" s="1"/>
      <c r="M5627" s="1"/>
      <c r="N5627" s="1"/>
      <c r="O5627" s="1"/>
      <c r="P5627" s="1"/>
      <c r="Q5627" s="1"/>
    </row>
    <row r="5628" spans="7:17" x14ac:dyDescent="0.3">
      <c r="G5628" s="1"/>
      <c r="H5628" s="1"/>
      <c r="I5628" s="1"/>
      <c r="K5628" s="160"/>
      <c r="L5628" s="1"/>
      <c r="M5628" s="1"/>
      <c r="N5628" s="1"/>
      <c r="O5628" s="1"/>
      <c r="P5628" s="1"/>
      <c r="Q5628" s="1"/>
    </row>
    <row r="5629" spans="7:17" x14ac:dyDescent="0.3">
      <c r="G5629" s="1"/>
      <c r="H5629" s="1"/>
      <c r="I5629" s="1"/>
      <c r="K5629" s="160"/>
      <c r="L5629" s="1"/>
      <c r="M5629" s="1"/>
      <c r="N5629" s="1"/>
      <c r="O5629" s="1"/>
      <c r="P5629" s="1"/>
      <c r="Q5629" s="1"/>
    </row>
    <row r="5630" spans="7:17" x14ac:dyDescent="0.3">
      <c r="G5630" s="1"/>
      <c r="H5630" s="1"/>
      <c r="I5630" s="1"/>
      <c r="K5630" s="160"/>
      <c r="L5630" s="1"/>
      <c r="M5630" s="1"/>
      <c r="N5630" s="1"/>
      <c r="O5630" s="1"/>
      <c r="P5630" s="1"/>
      <c r="Q5630" s="1"/>
    </row>
    <row r="5631" spans="7:17" x14ac:dyDescent="0.3">
      <c r="G5631" s="1"/>
      <c r="H5631" s="1"/>
      <c r="I5631" s="1"/>
      <c r="K5631" s="160"/>
      <c r="L5631" s="1"/>
      <c r="M5631" s="1"/>
      <c r="N5631" s="1"/>
      <c r="O5631" s="1"/>
      <c r="P5631" s="1"/>
      <c r="Q5631" s="1"/>
    </row>
    <row r="5632" spans="7:17" x14ac:dyDescent="0.3">
      <c r="G5632" s="1"/>
      <c r="H5632" s="1"/>
      <c r="I5632" s="1"/>
      <c r="K5632" s="160"/>
      <c r="L5632" s="1"/>
      <c r="M5632" s="1"/>
      <c r="N5632" s="1"/>
      <c r="O5632" s="1"/>
      <c r="P5632" s="1"/>
      <c r="Q5632" s="1"/>
    </row>
    <row r="5633" spans="7:17" x14ac:dyDescent="0.3">
      <c r="G5633" s="1"/>
      <c r="H5633" s="1"/>
      <c r="I5633" s="1"/>
      <c r="K5633" s="160"/>
      <c r="L5633" s="1"/>
      <c r="M5633" s="1"/>
      <c r="N5633" s="1"/>
      <c r="O5633" s="1"/>
      <c r="P5633" s="1"/>
      <c r="Q5633" s="1"/>
    </row>
    <row r="5634" spans="7:17" x14ac:dyDescent="0.3">
      <c r="G5634" s="1"/>
      <c r="H5634" s="1"/>
      <c r="I5634" s="1"/>
      <c r="K5634" s="160"/>
      <c r="L5634" s="1"/>
      <c r="M5634" s="1"/>
      <c r="N5634" s="1"/>
      <c r="O5634" s="1"/>
      <c r="P5634" s="1"/>
      <c r="Q5634" s="1"/>
    </row>
    <row r="5635" spans="7:17" x14ac:dyDescent="0.3">
      <c r="G5635" s="1"/>
      <c r="H5635" s="1"/>
      <c r="I5635" s="1"/>
      <c r="K5635" s="160"/>
      <c r="L5635" s="1"/>
      <c r="M5635" s="1"/>
      <c r="N5635" s="1"/>
      <c r="O5635" s="1"/>
      <c r="P5635" s="1"/>
      <c r="Q5635" s="1"/>
    </row>
    <row r="5636" spans="7:17" x14ac:dyDescent="0.3">
      <c r="G5636" s="1"/>
      <c r="H5636" s="1"/>
      <c r="I5636" s="1"/>
      <c r="K5636" s="160"/>
      <c r="L5636" s="1"/>
      <c r="M5636" s="1"/>
      <c r="N5636" s="1"/>
      <c r="O5636" s="1"/>
      <c r="P5636" s="1"/>
      <c r="Q5636" s="1"/>
    </row>
    <row r="5637" spans="7:17" x14ac:dyDescent="0.3">
      <c r="G5637" s="1"/>
      <c r="H5637" s="1"/>
      <c r="I5637" s="1"/>
      <c r="K5637" s="160"/>
      <c r="L5637" s="1"/>
      <c r="M5637" s="1"/>
      <c r="N5637" s="1"/>
      <c r="O5637" s="1"/>
      <c r="P5637" s="1"/>
      <c r="Q5637" s="1"/>
    </row>
    <row r="5638" spans="7:17" x14ac:dyDescent="0.3">
      <c r="G5638" s="1"/>
      <c r="H5638" s="1"/>
      <c r="I5638" s="1"/>
      <c r="K5638" s="160"/>
      <c r="L5638" s="1"/>
      <c r="M5638" s="1"/>
      <c r="N5638" s="1"/>
      <c r="O5638" s="1"/>
      <c r="P5638" s="1"/>
      <c r="Q5638" s="1"/>
    </row>
    <row r="5639" spans="7:17" x14ac:dyDescent="0.3">
      <c r="G5639" s="1"/>
      <c r="H5639" s="1"/>
      <c r="I5639" s="1"/>
      <c r="K5639" s="160"/>
      <c r="L5639" s="1"/>
      <c r="M5639" s="1"/>
      <c r="N5639" s="1"/>
      <c r="O5639" s="1"/>
      <c r="P5639" s="1"/>
      <c r="Q5639" s="1"/>
    </row>
    <row r="5640" spans="7:17" x14ac:dyDescent="0.3">
      <c r="G5640" s="1"/>
      <c r="H5640" s="1"/>
      <c r="I5640" s="1"/>
      <c r="K5640" s="160"/>
      <c r="L5640" s="1"/>
      <c r="M5640" s="1"/>
      <c r="N5640" s="1"/>
      <c r="O5640" s="1"/>
      <c r="P5640" s="1"/>
      <c r="Q5640" s="1"/>
    </row>
    <row r="5641" spans="7:17" x14ac:dyDescent="0.3">
      <c r="G5641" s="1"/>
      <c r="H5641" s="1"/>
      <c r="I5641" s="1"/>
      <c r="K5641" s="160"/>
      <c r="L5641" s="1"/>
      <c r="M5641" s="1"/>
      <c r="N5641" s="1"/>
      <c r="O5641" s="1"/>
      <c r="P5641" s="1"/>
      <c r="Q5641" s="1"/>
    </row>
    <row r="5642" spans="7:17" x14ac:dyDescent="0.3">
      <c r="G5642" s="1"/>
      <c r="H5642" s="1"/>
      <c r="I5642" s="1"/>
      <c r="K5642" s="160"/>
      <c r="L5642" s="1"/>
      <c r="M5642" s="1"/>
      <c r="N5642" s="1"/>
      <c r="O5642" s="1"/>
      <c r="P5642" s="1"/>
      <c r="Q5642" s="1"/>
    </row>
    <row r="5643" spans="7:17" x14ac:dyDescent="0.3">
      <c r="G5643" s="1"/>
      <c r="H5643" s="1"/>
      <c r="I5643" s="1"/>
      <c r="K5643" s="160"/>
      <c r="L5643" s="1"/>
      <c r="M5643" s="1"/>
      <c r="N5643" s="1"/>
      <c r="O5643" s="1"/>
      <c r="P5643" s="1"/>
      <c r="Q5643" s="1"/>
    </row>
    <row r="5644" spans="7:17" x14ac:dyDescent="0.3">
      <c r="G5644" s="1"/>
      <c r="H5644" s="1"/>
      <c r="I5644" s="1"/>
      <c r="K5644" s="160"/>
      <c r="L5644" s="1"/>
      <c r="M5644" s="1"/>
      <c r="N5644" s="1"/>
      <c r="O5644" s="1"/>
      <c r="P5644" s="1"/>
      <c r="Q5644" s="1"/>
    </row>
    <row r="5645" spans="7:17" x14ac:dyDescent="0.3">
      <c r="G5645" s="1"/>
      <c r="H5645" s="1"/>
      <c r="I5645" s="1"/>
      <c r="K5645" s="160"/>
      <c r="L5645" s="1"/>
      <c r="M5645" s="1"/>
      <c r="N5645" s="1"/>
      <c r="O5645" s="1"/>
      <c r="P5645" s="1"/>
      <c r="Q5645" s="1"/>
    </row>
    <row r="5646" spans="7:17" x14ac:dyDescent="0.3">
      <c r="G5646" s="1"/>
      <c r="H5646" s="1"/>
      <c r="I5646" s="1"/>
      <c r="K5646" s="160"/>
      <c r="L5646" s="1"/>
      <c r="M5646" s="1"/>
      <c r="N5646" s="1"/>
      <c r="O5646" s="1"/>
      <c r="P5646" s="1"/>
      <c r="Q5646" s="1"/>
    </row>
    <row r="5647" spans="7:17" x14ac:dyDescent="0.3">
      <c r="G5647" s="1"/>
      <c r="H5647" s="1"/>
      <c r="I5647" s="1"/>
      <c r="K5647" s="160"/>
      <c r="L5647" s="1"/>
      <c r="M5647" s="1"/>
      <c r="N5647" s="1"/>
      <c r="O5647" s="1"/>
      <c r="P5647" s="1"/>
      <c r="Q5647" s="1"/>
    </row>
    <row r="5648" spans="7:17" x14ac:dyDescent="0.3">
      <c r="G5648" s="1"/>
      <c r="H5648" s="1"/>
      <c r="I5648" s="1"/>
      <c r="K5648" s="160"/>
      <c r="L5648" s="1"/>
      <c r="M5648" s="1"/>
      <c r="N5648" s="1"/>
      <c r="O5648" s="1"/>
      <c r="P5648" s="1"/>
      <c r="Q5648" s="1"/>
    </row>
    <row r="5649" spans="7:17" x14ac:dyDescent="0.3">
      <c r="G5649" s="1"/>
      <c r="H5649" s="1"/>
      <c r="I5649" s="1"/>
      <c r="K5649" s="160"/>
      <c r="L5649" s="1"/>
      <c r="M5649" s="1"/>
      <c r="N5649" s="1"/>
      <c r="O5649" s="1"/>
      <c r="P5649" s="1"/>
      <c r="Q5649" s="1"/>
    </row>
    <row r="5650" spans="7:17" x14ac:dyDescent="0.3">
      <c r="G5650" s="1"/>
      <c r="H5650" s="1"/>
      <c r="I5650" s="1"/>
      <c r="K5650" s="160"/>
      <c r="L5650" s="1"/>
      <c r="M5650" s="1"/>
      <c r="N5650" s="1"/>
      <c r="O5650" s="1"/>
      <c r="P5650" s="1"/>
      <c r="Q5650" s="1"/>
    </row>
    <row r="5651" spans="7:17" x14ac:dyDescent="0.3">
      <c r="G5651" s="1"/>
      <c r="H5651" s="1"/>
      <c r="I5651" s="1"/>
      <c r="K5651" s="160"/>
      <c r="L5651" s="1"/>
      <c r="M5651" s="1"/>
      <c r="N5651" s="1"/>
      <c r="O5651" s="1"/>
      <c r="P5651" s="1"/>
      <c r="Q5651" s="1"/>
    </row>
    <row r="5652" spans="7:17" x14ac:dyDescent="0.3">
      <c r="G5652" s="1"/>
      <c r="H5652" s="1"/>
      <c r="I5652" s="1"/>
      <c r="K5652" s="160"/>
      <c r="L5652" s="1"/>
      <c r="M5652" s="1"/>
      <c r="N5652" s="1"/>
      <c r="O5652" s="1"/>
      <c r="P5652" s="1"/>
      <c r="Q5652" s="1"/>
    </row>
    <row r="5653" spans="7:17" x14ac:dyDescent="0.3">
      <c r="G5653" s="1"/>
      <c r="H5653" s="1"/>
      <c r="I5653" s="1"/>
      <c r="K5653" s="160"/>
      <c r="L5653" s="1"/>
      <c r="M5653" s="1"/>
      <c r="N5653" s="1"/>
      <c r="O5653" s="1"/>
      <c r="P5653" s="1"/>
      <c r="Q5653" s="1"/>
    </row>
    <row r="5654" spans="7:17" x14ac:dyDescent="0.3">
      <c r="G5654" s="1"/>
      <c r="H5654" s="1"/>
      <c r="I5654" s="1"/>
      <c r="K5654" s="160"/>
      <c r="L5654" s="1"/>
      <c r="M5654" s="1"/>
      <c r="N5654" s="1"/>
      <c r="O5654" s="1"/>
      <c r="P5654" s="1"/>
      <c r="Q5654" s="1"/>
    </row>
    <row r="5655" spans="7:17" x14ac:dyDescent="0.3">
      <c r="G5655" s="1"/>
      <c r="H5655" s="1"/>
      <c r="I5655" s="1"/>
      <c r="K5655" s="160"/>
      <c r="L5655" s="1"/>
      <c r="M5655" s="1"/>
      <c r="N5655" s="1"/>
      <c r="O5655" s="1"/>
      <c r="P5655" s="1"/>
      <c r="Q5655" s="1"/>
    </row>
    <row r="5656" spans="7:17" x14ac:dyDescent="0.3">
      <c r="G5656" s="1"/>
      <c r="H5656" s="1"/>
      <c r="I5656" s="1"/>
      <c r="K5656" s="160"/>
      <c r="L5656" s="1"/>
      <c r="M5656" s="1"/>
      <c r="N5656" s="1"/>
      <c r="O5656" s="1"/>
      <c r="P5656" s="1"/>
      <c r="Q5656" s="1"/>
    </row>
    <row r="5657" spans="7:17" x14ac:dyDescent="0.3">
      <c r="G5657" s="1"/>
      <c r="H5657" s="1"/>
      <c r="I5657" s="1"/>
      <c r="K5657" s="160"/>
      <c r="L5657" s="1"/>
      <c r="M5657" s="1"/>
      <c r="N5657" s="1"/>
      <c r="O5657" s="1"/>
      <c r="P5657" s="1"/>
      <c r="Q5657" s="1"/>
    </row>
    <row r="5658" spans="7:17" x14ac:dyDescent="0.3">
      <c r="G5658" s="1"/>
      <c r="H5658" s="1"/>
      <c r="I5658" s="1"/>
      <c r="K5658" s="160"/>
      <c r="L5658" s="1"/>
      <c r="M5658" s="1"/>
      <c r="N5658" s="1"/>
      <c r="O5658" s="1"/>
      <c r="P5658" s="1"/>
      <c r="Q5658" s="1"/>
    </row>
    <row r="5659" spans="7:17" x14ac:dyDescent="0.3">
      <c r="G5659" s="1"/>
      <c r="H5659" s="1"/>
      <c r="I5659" s="1"/>
      <c r="K5659" s="160"/>
      <c r="L5659" s="1"/>
      <c r="M5659" s="1"/>
      <c r="N5659" s="1"/>
      <c r="O5659" s="1"/>
      <c r="P5659" s="1"/>
      <c r="Q5659" s="1"/>
    </row>
    <row r="5660" spans="7:17" x14ac:dyDescent="0.3">
      <c r="G5660" s="1"/>
      <c r="H5660" s="1"/>
      <c r="I5660" s="1"/>
      <c r="K5660" s="160"/>
      <c r="L5660" s="1"/>
      <c r="M5660" s="1"/>
      <c r="N5660" s="1"/>
      <c r="O5660" s="1"/>
      <c r="P5660" s="1"/>
      <c r="Q5660" s="1"/>
    </row>
    <row r="5661" spans="7:17" x14ac:dyDescent="0.3">
      <c r="G5661" s="1"/>
      <c r="H5661" s="1"/>
      <c r="I5661" s="1"/>
      <c r="K5661" s="160"/>
      <c r="L5661" s="1"/>
      <c r="M5661" s="1"/>
      <c r="N5661" s="1"/>
      <c r="O5661" s="1"/>
      <c r="P5661" s="1"/>
      <c r="Q5661" s="1"/>
    </row>
    <row r="5662" spans="7:17" x14ac:dyDescent="0.3">
      <c r="G5662" s="1"/>
      <c r="H5662" s="1"/>
      <c r="I5662" s="1"/>
      <c r="K5662" s="160"/>
      <c r="L5662" s="1"/>
      <c r="M5662" s="1"/>
      <c r="N5662" s="1"/>
      <c r="O5662" s="1"/>
      <c r="P5662" s="1"/>
      <c r="Q5662" s="1"/>
    </row>
    <row r="5663" spans="7:17" x14ac:dyDescent="0.3">
      <c r="G5663" s="1"/>
      <c r="H5663" s="1"/>
      <c r="I5663" s="1"/>
      <c r="K5663" s="160"/>
      <c r="L5663" s="1"/>
      <c r="M5663" s="1"/>
      <c r="N5663" s="1"/>
      <c r="O5663" s="1"/>
      <c r="P5663" s="1"/>
      <c r="Q5663" s="1"/>
    </row>
    <row r="5664" spans="7:17" x14ac:dyDescent="0.3">
      <c r="G5664" s="1"/>
      <c r="H5664" s="1"/>
      <c r="I5664" s="1"/>
      <c r="K5664" s="160"/>
      <c r="L5664" s="1"/>
      <c r="M5664" s="1"/>
      <c r="N5664" s="1"/>
      <c r="O5664" s="1"/>
      <c r="P5664" s="1"/>
      <c r="Q5664" s="1"/>
    </row>
    <row r="5665" spans="7:17" x14ac:dyDescent="0.3">
      <c r="G5665" s="1"/>
      <c r="H5665" s="1"/>
      <c r="I5665" s="1"/>
      <c r="K5665" s="160"/>
      <c r="L5665" s="1"/>
      <c r="M5665" s="1"/>
      <c r="N5665" s="1"/>
      <c r="O5665" s="1"/>
      <c r="P5665" s="1"/>
      <c r="Q5665" s="1"/>
    </row>
    <row r="5666" spans="7:17" x14ac:dyDescent="0.3">
      <c r="G5666" s="1"/>
      <c r="H5666" s="1"/>
      <c r="I5666" s="1"/>
      <c r="K5666" s="160"/>
      <c r="L5666" s="1"/>
      <c r="M5666" s="1"/>
      <c r="N5666" s="1"/>
      <c r="O5666" s="1"/>
      <c r="P5666" s="1"/>
      <c r="Q5666" s="1"/>
    </row>
    <row r="5667" spans="7:17" x14ac:dyDescent="0.3">
      <c r="G5667" s="1"/>
      <c r="H5667" s="1"/>
      <c r="I5667" s="1"/>
      <c r="K5667" s="160"/>
      <c r="L5667" s="1"/>
      <c r="M5667" s="1"/>
      <c r="N5667" s="1"/>
      <c r="O5667" s="1"/>
      <c r="P5667" s="1"/>
      <c r="Q5667" s="1"/>
    </row>
    <row r="5668" spans="7:17" x14ac:dyDescent="0.3">
      <c r="G5668" s="1"/>
      <c r="H5668" s="1"/>
      <c r="I5668" s="1"/>
      <c r="K5668" s="160"/>
      <c r="L5668" s="1"/>
      <c r="M5668" s="1"/>
      <c r="N5668" s="1"/>
      <c r="O5668" s="1"/>
      <c r="P5668" s="1"/>
      <c r="Q5668" s="1"/>
    </row>
    <row r="5669" spans="7:17" x14ac:dyDescent="0.3">
      <c r="G5669" s="1"/>
      <c r="H5669" s="1"/>
      <c r="I5669" s="1"/>
      <c r="K5669" s="160"/>
      <c r="L5669" s="1"/>
      <c r="M5669" s="1"/>
      <c r="N5669" s="1"/>
      <c r="O5669" s="1"/>
      <c r="P5669" s="1"/>
      <c r="Q5669" s="1"/>
    </row>
    <row r="5670" spans="7:17" x14ac:dyDescent="0.3">
      <c r="G5670" s="1"/>
      <c r="H5670" s="1"/>
      <c r="I5670" s="1"/>
      <c r="K5670" s="160"/>
      <c r="L5670" s="1"/>
      <c r="M5670" s="1"/>
      <c r="N5670" s="1"/>
      <c r="O5670" s="1"/>
      <c r="P5670" s="1"/>
      <c r="Q5670" s="1"/>
    </row>
    <row r="5671" spans="7:17" x14ac:dyDescent="0.3">
      <c r="G5671" s="1"/>
      <c r="H5671" s="1"/>
      <c r="I5671" s="1"/>
      <c r="K5671" s="160"/>
      <c r="L5671" s="1"/>
      <c r="M5671" s="1"/>
      <c r="N5671" s="1"/>
      <c r="O5671" s="1"/>
      <c r="P5671" s="1"/>
      <c r="Q5671" s="1"/>
    </row>
    <row r="5672" spans="7:17" x14ac:dyDescent="0.3">
      <c r="G5672" s="1"/>
      <c r="H5672" s="1"/>
      <c r="I5672" s="1"/>
      <c r="K5672" s="160"/>
      <c r="L5672" s="1"/>
      <c r="M5672" s="1"/>
      <c r="N5672" s="1"/>
      <c r="O5672" s="1"/>
      <c r="P5672" s="1"/>
      <c r="Q5672" s="1"/>
    </row>
    <row r="5673" spans="7:17" x14ac:dyDescent="0.3">
      <c r="G5673" s="1"/>
      <c r="H5673" s="1"/>
      <c r="I5673" s="1"/>
      <c r="K5673" s="160"/>
      <c r="L5673" s="1"/>
      <c r="M5673" s="1"/>
      <c r="N5673" s="1"/>
      <c r="O5673" s="1"/>
      <c r="P5673" s="1"/>
      <c r="Q5673" s="1"/>
    </row>
    <row r="5674" spans="7:17" x14ac:dyDescent="0.3">
      <c r="G5674" s="1"/>
      <c r="H5674" s="1"/>
      <c r="I5674" s="1"/>
      <c r="K5674" s="160"/>
      <c r="L5674" s="1"/>
      <c r="M5674" s="1"/>
      <c r="N5674" s="1"/>
      <c r="O5674" s="1"/>
      <c r="P5674" s="1"/>
      <c r="Q5674" s="1"/>
    </row>
    <row r="5675" spans="7:17" x14ac:dyDescent="0.3">
      <c r="G5675" s="1"/>
      <c r="H5675" s="1"/>
      <c r="I5675" s="1"/>
      <c r="K5675" s="160"/>
      <c r="L5675" s="1"/>
      <c r="M5675" s="1"/>
      <c r="N5675" s="1"/>
      <c r="O5675" s="1"/>
      <c r="P5675" s="1"/>
      <c r="Q5675" s="1"/>
    </row>
    <row r="5676" spans="7:17" x14ac:dyDescent="0.3">
      <c r="G5676" s="1"/>
      <c r="H5676" s="1"/>
      <c r="I5676" s="1"/>
      <c r="K5676" s="160"/>
      <c r="L5676" s="1"/>
      <c r="M5676" s="1"/>
      <c r="N5676" s="1"/>
      <c r="O5676" s="1"/>
      <c r="P5676" s="1"/>
      <c r="Q5676" s="1"/>
    </row>
    <row r="5677" spans="7:17" x14ac:dyDescent="0.3">
      <c r="G5677" s="1"/>
      <c r="H5677" s="1"/>
      <c r="I5677" s="1"/>
      <c r="K5677" s="160"/>
      <c r="L5677" s="1"/>
      <c r="M5677" s="1"/>
      <c r="N5677" s="1"/>
      <c r="O5677" s="1"/>
      <c r="P5677" s="1"/>
      <c r="Q5677" s="1"/>
    </row>
    <row r="5678" spans="7:17" x14ac:dyDescent="0.3">
      <c r="G5678" s="1"/>
      <c r="H5678" s="1"/>
      <c r="I5678" s="1"/>
      <c r="K5678" s="160"/>
      <c r="L5678" s="1"/>
      <c r="M5678" s="1"/>
      <c r="N5678" s="1"/>
      <c r="O5678" s="1"/>
      <c r="P5678" s="1"/>
      <c r="Q5678" s="1"/>
    </row>
    <row r="5679" spans="7:17" x14ac:dyDescent="0.3">
      <c r="G5679" s="1"/>
      <c r="H5679" s="1"/>
      <c r="I5679" s="1"/>
      <c r="K5679" s="160"/>
      <c r="L5679" s="1"/>
      <c r="M5679" s="1"/>
      <c r="N5679" s="1"/>
      <c r="O5679" s="1"/>
      <c r="P5679" s="1"/>
      <c r="Q5679" s="1"/>
    </row>
    <row r="5680" spans="7:17" x14ac:dyDescent="0.3">
      <c r="G5680" s="1"/>
      <c r="H5680" s="1"/>
      <c r="I5680" s="1"/>
      <c r="K5680" s="160"/>
      <c r="L5680" s="1"/>
      <c r="M5680" s="1"/>
      <c r="N5680" s="1"/>
      <c r="O5680" s="1"/>
      <c r="P5680" s="1"/>
      <c r="Q5680" s="1"/>
    </row>
    <row r="5681" spans="7:17" x14ac:dyDescent="0.3">
      <c r="G5681" s="1"/>
      <c r="H5681" s="1"/>
      <c r="I5681" s="1"/>
      <c r="K5681" s="160"/>
      <c r="L5681" s="1"/>
      <c r="M5681" s="1"/>
      <c r="N5681" s="1"/>
      <c r="O5681" s="1"/>
      <c r="P5681" s="1"/>
      <c r="Q5681" s="1"/>
    </row>
    <row r="5682" spans="7:17" x14ac:dyDescent="0.3">
      <c r="G5682" s="1"/>
      <c r="H5682" s="1"/>
      <c r="I5682" s="1"/>
      <c r="K5682" s="160"/>
      <c r="L5682" s="1"/>
      <c r="M5682" s="1"/>
      <c r="N5682" s="1"/>
      <c r="O5682" s="1"/>
      <c r="P5682" s="1"/>
      <c r="Q5682" s="1"/>
    </row>
    <row r="5683" spans="7:17" x14ac:dyDescent="0.3">
      <c r="G5683" s="1"/>
      <c r="H5683" s="1"/>
      <c r="I5683" s="1"/>
      <c r="K5683" s="160"/>
      <c r="L5683" s="1"/>
      <c r="M5683" s="1"/>
      <c r="N5683" s="1"/>
      <c r="O5683" s="1"/>
      <c r="P5683" s="1"/>
      <c r="Q5683" s="1"/>
    </row>
    <row r="5684" spans="7:17" x14ac:dyDescent="0.3">
      <c r="G5684" s="1"/>
      <c r="H5684" s="1"/>
      <c r="I5684" s="1"/>
      <c r="K5684" s="160"/>
      <c r="L5684" s="1"/>
      <c r="M5684" s="1"/>
      <c r="N5684" s="1"/>
      <c r="O5684" s="1"/>
      <c r="P5684" s="1"/>
      <c r="Q5684" s="1"/>
    </row>
    <row r="5685" spans="7:17" x14ac:dyDescent="0.3">
      <c r="G5685" s="1"/>
      <c r="H5685" s="1"/>
      <c r="I5685" s="1"/>
      <c r="K5685" s="160"/>
      <c r="L5685" s="1"/>
      <c r="M5685" s="1"/>
      <c r="N5685" s="1"/>
      <c r="O5685" s="1"/>
      <c r="P5685" s="1"/>
      <c r="Q5685" s="1"/>
    </row>
    <row r="5686" spans="7:17" x14ac:dyDescent="0.3">
      <c r="G5686" s="1"/>
      <c r="H5686" s="1"/>
      <c r="I5686" s="1"/>
      <c r="K5686" s="160"/>
      <c r="L5686" s="1"/>
      <c r="M5686" s="1"/>
      <c r="N5686" s="1"/>
      <c r="O5686" s="1"/>
      <c r="P5686" s="1"/>
      <c r="Q5686" s="1"/>
    </row>
    <row r="5687" spans="7:17" x14ac:dyDescent="0.3">
      <c r="G5687" s="1"/>
      <c r="H5687" s="1"/>
      <c r="I5687" s="1"/>
      <c r="K5687" s="160"/>
      <c r="L5687" s="1"/>
      <c r="M5687" s="1"/>
      <c r="N5687" s="1"/>
      <c r="O5687" s="1"/>
      <c r="P5687" s="1"/>
      <c r="Q5687" s="1"/>
    </row>
    <row r="5688" spans="7:17" x14ac:dyDescent="0.3">
      <c r="G5688" s="1"/>
      <c r="H5688" s="1"/>
      <c r="I5688" s="1"/>
      <c r="K5688" s="160"/>
      <c r="L5688" s="1"/>
      <c r="M5688" s="1"/>
      <c r="N5688" s="1"/>
      <c r="O5688" s="1"/>
      <c r="P5688" s="1"/>
      <c r="Q5688" s="1"/>
    </row>
    <row r="5689" spans="7:17" x14ac:dyDescent="0.3">
      <c r="G5689" s="1"/>
      <c r="H5689" s="1"/>
      <c r="I5689" s="1"/>
      <c r="K5689" s="160"/>
      <c r="L5689" s="1"/>
      <c r="M5689" s="1"/>
      <c r="N5689" s="1"/>
      <c r="O5689" s="1"/>
      <c r="P5689" s="1"/>
      <c r="Q5689" s="1"/>
    </row>
    <row r="5690" spans="7:17" x14ac:dyDescent="0.3">
      <c r="G5690" s="1"/>
      <c r="H5690" s="1"/>
      <c r="I5690" s="1"/>
      <c r="K5690" s="160"/>
      <c r="L5690" s="1"/>
      <c r="M5690" s="1"/>
      <c r="N5690" s="1"/>
      <c r="O5690" s="1"/>
      <c r="P5690" s="1"/>
      <c r="Q5690" s="1"/>
    </row>
    <row r="5691" spans="7:17" x14ac:dyDescent="0.3">
      <c r="G5691" s="1"/>
      <c r="H5691" s="1"/>
      <c r="I5691" s="1"/>
      <c r="K5691" s="160"/>
      <c r="L5691" s="1"/>
      <c r="M5691" s="1"/>
      <c r="N5691" s="1"/>
      <c r="O5691" s="1"/>
      <c r="P5691" s="1"/>
      <c r="Q5691" s="1"/>
    </row>
    <row r="5692" spans="7:17" x14ac:dyDescent="0.3">
      <c r="G5692" s="1"/>
      <c r="H5692" s="1"/>
      <c r="I5692" s="1"/>
      <c r="K5692" s="160"/>
      <c r="L5692" s="1"/>
      <c r="M5692" s="1"/>
      <c r="N5692" s="1"/>
      <c r="O5692" s="1"/>
      <c r="P5692" s="1"/>
      <c r="Q5692" s="1"/>
    </row>
    <row r="5693" spans="7:17" x14ac:dyDescent="0.3">
      <c r="G5693" s="1"/>
      <c r="H5693" s="1"/>
      <c r="I5693" s="1"/>
      <c r="K5693" s="160"/>
      <c r="L5693" s="1"/>
      <c r="M5693" s="1"/>
      <c r="N5693" s="1"/>
      <c r="O5693" s="1"/>
      <c r="P5693" s="1"/>
      <c r="Q5693" s="1"/>
    </row>
    <row r="5694" spans="7:17" x14ac:dyDescent="0.3">
      <c r="G5694" s="1"/>
      <c r="H5694" s="1"/>
      <c r="I5694" s="1"/>
      <c r="K5694" s="160"/>
      <c r="L5694" s="1"/>
      <c r="M5694" s="1"/>
      <c r="N5694" s="1"/>
      <c r="O5694" s="1"/>
      <c r="P5694" s="1"/>
      <c r="Q5694" s="1"/>
    </row>
    <row r="5695" spans="7:17" x14ac:dyDescent="0.3">
      <c r="G5695" s="1"/>
      <c r="H5695" s="1"/>
      <c r="I5695" s="1"/>
      <c r="K5695" s="160"/>
      <c r="L5695" s="1"/>
      <c r="M5695" s="1"/>
      <c r="N5695" s="1"/>
      <c r="O5695" s="1"/>
      <c r="P5695" s="1"/>
      <c r="Q5695" s="1"/>
    </row>
    <row r="5696" spans="7:17" x14ac:dyDescent="0.3">
      <c r="G5696" s="1"/>
      <c r="H5696" s="1"/>
      <c r="I5696" s="1"/>
      <c r="K5696" s="160"/>
      <c r="L5696" s="1"/>
      <c r="M5696" s="1"/>
      <c r="N5696" s="1"/>
      <c r="O5696" s="1"/>
      <c r="P5696" s="1"/>
      <c r="Q5696" s="1"/>
    </row>
    <row r="5697" spans="7:17" x14ac:dyDescent="0.3">
      <c r="G5697" s="1"/>
      <c r="H5697" s="1"/>
      <c r="I5697" s="1"/>
      <c r="K5697" s="160"/>
      <c r="L5697" s="1"/>
      <c r="M5697" s="1"/>
      <c r="N5697" s="1"/>
      <c r="O5697" s="1"/>
      <c r="P5697" s="1"/>
      <c r="Q5697" s="1"/>
    </row>
    <row r="5698" spans="7:17" x14ac:dyDescent="0.3">
      <c r="G5698" s="1"/>
      <c r="H5698" s="1"/>
      <c r="I5698" s="1"/>
      <c r="K5698" s="160"/>
      <c r="L5698" s="1"/>
      <c r="M5698" s="1"/>
      <c r="N5698" s="1"/>
      <c r="O5698" s="1"/>
      <c r="P5698" s="1"/>
      <c r="Q5698" s="1"/>
    </row>
    <row r="5699" spans="7:17" x14ac:dyDescent="0.3">
      <c r="G5699" s="1"/>
      <c r="H5699" s="1"/>
      <c r="I5699" s="1"/>
      <c r="K5699" s="160"/>
      <c r="L5699" s="1"/>
      <c r="M5699" s="1"/>
      <c r="N5699" s="1"/>
      <c r="O5699" s="1"/>
      <c r="P5699" s="1"/>
      <c r="Q5699" s="1"/>
    </row>
    <row r="5700" spans="7:17" x14ac:dyDescent="0.3">
      <c r="G5700" s="1"/>
      <c r="H5700" s="1"/>
      <c r="I5700" s="1"/>
      <c r="K5700" s="160"/>
      <c r="L5700" s="1"/>
      <c r="M5700" s="1"/>
      <c r="N5700" s="1"/>
      <c r="O5700" s="1"/>
      <c r="P5700" s="1"/>
      <c r="Q5700" s="1"/>
    </row>
    <row r="5701" spans="7:17" x14ac:dyDescent="0.3">
      <c r="G5701" s="1"/>
      <c r="H5701" s="1"/>
      <c r="I5701" s="1"/>
      <c r="K5701" s="160"/>
      <c r="L5701" s="1"/>
      <c r="M5701" s="1"/>
      <c r="N5701" s="1"/>
      <c r="O5701" s="1"/>
      <c r="P5701" s="1"/>
      <c r="Q5701" s="1"/>
    </row>
    <row r="5702" spans="7:17" x14ac:dyDescent="0.3">
      <c r="G5702" s="1"/>
      <c r="H5702" s="1"/>
      <c r="I5702" s="1"/>
      <c r="K5702" s="160"/>
      <c r="L5702" s="1"/>
      <c r="M5702" s="1"/>
      <c r="N5702" s="1"/>
      <c r="O5702" s="1"/>
      <c r="P5702" s="1"/>
      <c r="Q5702" s="1"/>
    </row>
    <row r="5703" spans="7:17" x14ac:dyDescent="0.3">
      <c r="G5703" s="1"/>
      <c r="H5703" s="1"/>
      <c r="I5703" s="1"/>
      <c r="K5703" s="160"/>
      <c r="L5703" s="1"/>
      <c r="M5703" s="1"/>
      <c r="N5703" s="1"/>
      <c r="O5703" s="1"/>
      <c r="P5703" s="1"/>
      <c r="Q5703" s="1"/>
    </row>
    <row r="5704" spans="7:17" x14ac:dyDescent="0.3">
      <c r="G5704" s="1"/>
      <c r="H5704" s="1"/>
      <c r="I5704" s="1"/>
      <c r="K5704" s="160"/>
      <c r="L5704" s="1"/>
      <c r="M5704" s="1"/>
      <c r="N5704" s="1"/>
      <c r="O5704" s="1"/>
      <c r="P5704" s="1"/>
      <c r="Q5704" s="1"/>
    </row>
    <row r="5705" spans="7:17" x14ac:dyDescent="0.3">
      <c r="G5705" s="1"/>
      <c r="H5705" s="1"/>
      <c r="I5705" s="1"/>
      <c r="K5705" s="160"/>
      <c r="L5705" s="1"/>
      <c r="M5705" s="1"/>
      <c r="N5705" s="1"/>
      <c r="O5705" s="1"/>
      <c r="P5705" s="1"/>
      <c r="Q5705" s="1"/>
    </row>
    <row r="5706" spans="7:17" x14ac:dyDescent="0.3">
      <c r="G5706" s="1"/>
      <c r="H5706" s="1"/>
      <c r="I5706" s="1"/>
      <c r="K5706" s="160"/>
      <c r="L5706" s="1"/>
      <c r="M5706" s="1"/>
      <c r="N5706" s="1"/>
      <c r="O5706" s="1"/>
      <c r="P5706" s="1"/>
      <c r="Q5706" s="1"/>
    </row>
    <row r="5707" spans="7:17" x14ac:dyDescent="0.3">
      <c r="G5707" s="1"/>
      <c r="H5707" s="1"/>
      <c r="I5707" s="1"/>
      <c r="K5707" s="160"/>
      <c r="L5707" s="1"/>
      <c r="M5707" s="1"/>
      <c r="N5707" s="1"/>
      <c r="O5707" s="1"/>
      <c r="P5707" s="1"/>
      <c r="Q5707" s="1"/>
    </row>
    <row r="5708" spans="7:17" x14ac:dyDescent="0.3">
      <c r="G5708" s="1"/>
      <c r="H5708" s="1"/>
      <c r="I5708" s="1"/>
      <c r="K5708" s="160"/>
      <c r="L5708" s="1"/>
      <c r="M5708" s="1"/>
      <c r="N5708" s="1"/>
      <c r="O5708" s="1"/>
      <c r="P5708" s="1"/>
      <c r="Q5708" s="1"/>
    </row>
    <row r="5709" spans="7:17" x14ac:dyDescent="0.3">
      <c r="G5709" s="1"/>
      <c r="H5709" s="1"/>
      <c r="I5709" s="1"/>
      <c r="K5709" s="160"/>
      <c r="L5709" s="1"/>
      <c r="M5709" s="1"/>
      <c r="N5709" s="1"/>
      <c r="O5709" s="1"/>
      <c r="P5709" s="1"/>
      <c r="Q5709" s="1"/>
    </row>
    <row r="5710" spans="7:17" x14ac:dyDescent="0.3">
      <c r="G5710" s="1"/>
      <c r="H5710" s="1"/>
      <c r="I5710" s="1"/>
      <c r="K5710" s="160"/>
      <c r="L5710" s="1"/>
      <c r="M5710" s="1"/>
      <c r="N5710" s="1"/>
      <c r="O5710" s="1"/>
      <c r="P5710" s="1"/>
      <c r="Q5710" s="1"/>
    </row>
    <row r="5711" spans="7:17" x14ac:dyDescent="0.3">
      <c r="G5711" s="1"/>
      <c r="H5711" s="1"/>
      <c r="I5711" s="1"/>
      <c r="K5711" s="160"/>
      <c r="L5711" s="1"/>
      <c r="M5711" s="1"/>
      <c r="N5711" s="1"/>
      <c r="O5711" s="1"/>
      <c r="P5711" s="1"/>
      <c r="Q5711" s="1"/>
    </row>
    <row r="5712" spans="7:17" x14ac:dyDescent="0.3">
      <c r="G5712" s="1"/>
      <c r="H5712" s="1"/>
      <c r="I5712" s="1"/>
      <c r="K5712" s="160"/>
      <c r="L5712" s="1"/>
      <c r="M5712" s="1"/>
      <c r="N5712" s="1"/>
      <c r="O5712" s="1"/>
      <c r="P5712" s="1"/>
      <c r="Q5712" s="1"/>
    </row>
    <row r="5713" spans="7:17" x14ac:dyDescent="0.3">
      <c r="G5713" s="1"/>
      <c r="H5713" s="1"/>
      <c r="I5713" s="1"/>
      <c r="K5713" s="160"/>
      <c r="L5713" s="1"/>
      <c r="M5713" s="1"/>
      <c r="N5713" s="1"/>
      <c r="O5713" s="1"/>
      <c r="P5713" s="1"/>
      <c r="Q5713" s="1"/>
    </row>
    <row r="5714" spans="7:17" x14ac:dyDescent="0.3">
      <c r="G5714" s="1"/>
      <c r="H5714" s="1"/>
      <c r="I5714" s="1"/>
      <c r="K5714" s="160"/>
      <c r="L5714" s="1"/>
      <c r="M5714" s="1"/>
      <c r="N5714" s="1"/>
      <c r="O5714" s="1"/>
      <c r="P5714" s="1"/>
      <c r="Q5714" s="1"/>
    </row>
    <row r="5715" spans="7:17" x14ac:dyDescent="0.3">
      <c r="G5715" s="1"/>
      <c r="H5715" s="1"/>
      <c r="I5715" s="1"/>
      <c r="K5715" s="160"/>
      <c r="L5715" s="1"/>
      <c r="M5715" s="1"/>
      <c r="N5715" s="1"/>
      <c r="O5715" s="1"/>
      <c r="P5715" s="1"/>
      <c r="Q5715" s="1"/>
    </row>
    <row r="5716" spans="7:17" x14ac:dyDescent="0.3">
      <c r="G5716" s="1"/>
      <c r="H5716" s="1"/>
      <c r="I5716" s="1"/>
      <c r="K5716" s="160"/>
      <c r="L5716" s="1"/>
      <c r="M5716" s="1"/>
      <c r="N5716" s="1"/>
      <c r="O5716" s="1"/>
      <c r="P5716" s="1"/>
      <c r="Q5716" s="1"/>
    </row>
    <row r="5717" spans="7:17" x14ac:dyDescent="0.3">
      <c r="G5717" s="1"/>
      <c r="H5717" s="1"/>
      <c r="I5717" s="1"/>
      <c r="K5717" s="160"/>
      <c r="L5717" s="1"/>
      <c r="M5717" s="1"/>
      <c r="N5717" s="1"/>
      <c r="O5717" s="1"/>
      <c r="P5717" s="1"/>
      <c r="Q5717" s="1"/>
    </row>
    <row r="5718" spans="7:17" x14ac:dyDescent="0.3">
      <c r="G5718" s="1"/>
      <c r="H5718" s="1"/>
      <c r="I5718" s="1"/>
      <c r="K5718" s="160"/>
      <c r="L5718" s="1"/>
      <c r="M5718" s="1"/>
      <c r="N5718" s="1"/>
      <c r="O5718" s="1"/>
      <c r="P5718" s="1"/>
      <c r="Q5718" s="1"/>
    </row>
    <row r="5719" spans="7:17" x14ac:dyDescent="0.3">
      <c r="G5719" s="1"/>
      <c r="H5719" s="1"/>
      <c r="I5719" s="1"/>
      <c r="K5719" s="160"/>
      <c r="L5719" s="1"/>
      <c r="M5719" s="1"/>
      <c r="N5719" s="1"/>
      <c r="O5719" s="1"/>
      <c r="P5719" s="1"/>
      <c r="Q5719" s="1"/>
    </row>
    <row r="5720" spans="7:17" x14ac:dyDescent="0.3">
      <c r="G5720" s="1"/>
      <c r="H5720" s="1"/>
      <c r="I5720" s="1"/>
      <c r="K5720" s="160"/>
      <c r="L5720" s="1"/>
      <c r="M5720" s="1"/>
      <c r="N5720" s="1"/>
      <c r="O5720" s="1"/>
      <c r="P5720" s="1"/>
      <c r="Q5720" s="1"/>
    </row>
    <row r="5721" spans="7:17" x14ac:dyDescent="0.3">
      <c r="G5721" s="1"/>
      <c r="H5721" s="1"/>
      <c r="I5721" s="1"/>
      <c r="K5721" s="160"/>
      <c r="L5721" s="1"/>
      <c r="M5721" s="1"/>
      <c r="N5721" s="1"/>
      <c r="O5721" s="1"/>
      <c r="P5721" s="1"/>
      <c r="Q5721" s="1"/>
    </row>
    <row r="5722" spans="7:17" x14ac:dyDescent="0.3">
      <c r="G5722" s="1"/>
      <c r="H5722" s="1"/>
      <c r="I5722" s="1"/>
      <c r="K5722" s="160"/>
      <c r="L5722" s="1"/>
      <c r="M5722" s="1"/>
      <c r="N5722" s="1"/>
      <c r="O5722" s="1"/>
      <c r="P5722" s="1"/>
      <c r="Q5722" s="1"/>
    </row>
    <row r="5723" spans="7:17" x14ac:dyDescent="0.3">
      <c r="G5723" s="1"/>
      <c r="H5723" s="1"/>
      <c r="I5723" s="1"/>
      <c r="K5723" s="160"/>
      <c r="L5723" s="1"/>
      <c r="M5723" s="1"/>
      <c r="N5723" s="1"/>
      <c r="O5723" s="1"/>
      <c r="P5723" s="1"/>
      <c r="Q5723" s="1"/>
    </row>
    <row r="5724" spans="7:17" x14ac:dyDescent="0.3">
      <c r="G5724" s="1"/>
      <c r="H5724" s="1"/>
      <c r="I5724" s="1"/>
      <c r="K5724" s="160"/>
      <c r="L5724" s="1"/>
      <c r="M5724" s="1"/>
      <c r="N5724" s="1"/>
      <c r="O5724" s="1"/>
      <c r="P5724" s="1"/>
      <c r="Q5724" s="1"/>
    </row>
    <row r="5725" spans="7:17" x14ac:dyDescent="0.3">
      <c r="G5725" s="1"/>
      <c r="H5725" s="1"/>
      <c r="I5725" s="1"/>
      <c r="K5725" s="160"/>
      <c r="L5725" s="1"/>
      <c r="M5725" s="1"/>
      <c r="N5725" s="1"/>
      <c r="O5725" s="1"/>
      <c r="P5725" s="1"/>
      <c r="Q5725" s="1"/>
    </row>
    <row r="5726" spans="7:17" x14ac:dyDescent="0.3">
      <c r="G5726" s="1"/>
      <c r="H5726" s="1"/>
      <c r="I5726" s="1"/>
      <c r="K5726" s="160"/>
      <c r="L5726" s="1"/>
      <c r="M5726" s="1"/>
      <c r="N5726" s="1"/>
      <c r="O5726" s="1"/>
      <c r="P5726" s="1"/>
      <c r="Q5726" s="1"/>
    </row>
    <row r="5727" spans="7:17" x14ac:dyDescent="0.3">
      <c r="G5727" s="1"/>
      <c r="H5727" s="1"/>
      <c r="I5727" s="1"/>
      <c r="K5727" s="160"/>
      <c r="L5727" s="1"/>
      <c r="M5727" s="1"/>
      <c r="N5727" s="1"/>
      <c r="O5727" s="1"/>
      <c r="P5727" s="1"/>
      <c r="Q5727" s="1"/>
    </row>
    <row r="5728" spans="7:17" x14ac:dyDescent="0.3">
      <c r="G5728" s="1"/>
      <c r="H5728" s="1"/>
      <c r="I5728" s="1"/>
      <c r="K5728" s="160"/>
      <c r="L5728" s="1"/>
      <c r="M5728" s="1"/>
      <c r="N5728" s="1"/>
      <c r="O5728" s="1"/>
      <c r="P5728" s="1"/>
      <c r="Q5728" s="1"/>
    </row>
    <row r="5729" spans="7:17" x14ac:dyDescent="0.3">
      <c r="G5729" s="1"/>
      <c r="H5729" s="1"/>
      <c r="I5729" s="1"/>
      <c r="K5729" s="160"/>
      <c r="L5729" s="1"/>
      <c r="M5729" s="1"/>
      <c r="N5729" s="1"/>
      <c r="O5729" s="1"/>
      <c r="P5729" s="1"/>
      <c r="Q5729" s="1"/>
    </row>
    <row r="5730" spans="7:17" x14ac:dyDescent="0.3">
      <c r="G5730" s="1"/>
      <c r="H5730" s="1"/>
      <c r="I5730" s="1"/>
      <c r="K5730" s="160"/>
      <c r="L5730" s="1"/>
      <c r="M5730" s="1"/>
      <c r="N5730" s="1"/>
      <c r="O5730" s="1"/>
      <c r="P5730" s="1"/>
      <c r="Q5730" s="1"/>
    </row>
    <row r="5731" spans="7:17" x14ac:dyDescent="0.3">
      <c r="G5731" s="1"/>
      <c r="H5731" s="1"/>
      <c r="I5731" s="1"/>
      <c r="K5731" s="160"/>
      <c r="L5731" s="1"/>
      <c r="M5731" s="1"/>
      <c r="N5731" s="1"/>
      <c r="O5731" s="1"/>
      <c r="P5731" s="1"/>
      <c r="Q5731" s="1"/>
    </row>
    <row r="5732" spans="7:17" x14ac:dyDescent="0.3">
      <c r="G5732" s="1"/>
      <c r="H5732" s="1"/>
      <c r="I5732" s="1"/>
      <c r="K5732" s="160"/>
      <c r="L5732" s="1"/>
      <c r="M5732" s="1"/>
      <c r="N5732" s="1"/>
      <c r="O5732" s="1"/>
      <c r="P5732" s="1"/>
      <c r="Q5732" s="1"/>
    </row>
    <row r="5733" spans="7:17" x14ac:dyDescent="0.3">
      <c r="G5733" s="1"/>
      <c r="H5733" s="1"/>
      <c r="I5733" s="1"/>
      <c r="K5733" s="160"/>
      <c r="L5733" s="1"/>
      <c r="M5733" s="1"/>
      <c r="N5733" s="1"/>
      <c r="O5733" s="1"/>
      <c r="P5733" s="1"/>
      <c r="Q5733" s="1"/>
    </row>
    <row r="5734" spans="7:17" x14ac:dyDescent="0.3">
      <c r="G5734" s="1"/>
      <c r="H5734" s="1"/>
      <c r="I5734" s="1"/>
      <c r="K5734" s="160"/>
      <c r="L5734" s="1"/>
      <c r="M5734" s="1"/>
      <c r="N5734" s="1"/>
      <c r="O5734" s="1"/>
      <c r="P5734" s="1"/>
      <c r="Q5734" s="1"/>
    </row>
    <row r="5735" spans="7:17" x14ac:dyDescent="0.3">
      <c r="G5735" s="1"/>
      <c r="H5735" s="1"/>
      <c r="I5735" s="1"/>
      <c r="K5735" s="160"/>
      <c r="L5735" s="1"/>
      <c r="M5735" s="1"/>
      <c r="N5735" s="1"/>
      <c r="O5735" s="1"/>
      <c r="P5735" s="1"/>
      <c r="Q5735" s="1"/>
    </row>
    <row r="5736" spans="7:17" x14ac:dyDescent="0.3">
      <c r="G5736" s="1"/>
      <c r="H5736" s="1"/>
      <c r="I5736" s="1"/>
      <c r="K5736" s="160"/>
      <c r="L5736" s="1"/>
      <c r="M5736" s="1"/>
      <c r="N5736" s="1"/>
      <c r="O5736" s="1"/>
      <c r="P5736" s="1"/>
      <c r="Q5736" s="1"/>
    </row>
    <row r="5737" spans="7:17" x14ac:dyDescent="0.3">
      <c r="G5737" s="1"/>
      <c r="H5737" s="1"/>
      <c r="I5737" s="1"/>
      <c r="K5737" s="160"/>
      <c r="L5737" s="1"/>
      <c r="M5737" s="1"/>
      <c r="N5737" s="1"/>
      <c r="O5737" s="1"/>
      <c r="P5737" s="1"/>
      <c r="Q5737" s="1"/>
    </row>
    <row r="5738" spans="7:17" x14ac:dyDescent="0.3">
      <c r="G5738" s="1"/>
      <c r="H5738" s="1"/>
      <c r="I5738" s="1"/>
      <c r="K5738" s="160"/>
      <c r="L5738" s="1"/>
      <c r="M5738" s="1"/>
      <c r="N5738" s="1"/>
      <c r="O5738" s="1"/>
      <c r="P5738" s="1"/>
      <c r="Q5738" s="1"/>
    </row>
    <row r="5739" spans="7:17" x14ac:dyDescent="0.3">
      <c r="G5739" s="1"/>
      <c r="H5739" s="1"/>
      <c r="I5739" s="1"/>
      <c r="K5739" s="160"/>
      <c r="L5739" s="1"/>
      <c r="M5739" s="1"/>
      <c r="N5739" s="1"/>
      <c r="O5739" s="1"/>
      <c r="P5739" s="1"/>
      <c r="Q5739" s="1"/>
    </row>
    <row r="5740" spans="7:17" x14ac:dyDescent="0.3">
      <c r="G5740" s="1"/>
      <c r="H5740" s="1"/>
      <c r="I5740" s="1"/>
      <c r="K5740" s="160"/>
      <c r="L5740" s="1"/>
      <c r="M5740" s="1"/>
      <c r="N5740" s="1"/>
      <c r="O5740" s="1"/>
      <c r="P5740" s="1"/>
      <c r="Q5740" s="1"/>
    </row>
    <row r="5741" spans="7:17" x14ac:dyDescent="0.3">
      <c r="G5741" s="1"/>
      <c r="H5741" s="1"/>
      <c r="I5741" s="1"/>
      <c r="K5741" s="160"/>
      <c r="L5741" s="1"/>
      <c r="M5741" s="1"/>
      <c r="N5741" s="1"/>
      <c r="O5741" s="1"/>
      <c r="P5741" s="1"/>
      <c r="Q5741" s="1"/>
    </row>
    <row r="5742" spans="7:17" x14ac:dyDescent="0.3">
      <c r="G5742" s="1"/>
      <c r="H5742" s="1"/>
      <c r="I5742" s="1"/>
      <c r="K5742" s="160"/>
      <c r="L5742" s="1"/>
      <c r="M5742" s="1"/>
      <c r="N5742" s="1"/>
      <c r="O5742" s="1"/>
      <c r="P5742" s="1"/>
      <c r="Q5742" s="1"/>
    </row>
    <row r="5743" spans="7:17" x14ac:dyDescent="0.3">
      <c r="G5743" s="1"/>
      <c r="H5743" s="1"/>
      <c r="I5743" s="1"/>
      <c r="K5743" s="160"/>
      <c r="L5743" s="1"/>
      <c r="M5743" s="1"/>
      <c r="N5743" s="1"/>
      <c r="O5743" s="1"/>
      <c r="P5743" s="1"/>
      <c r="Q5743" s="1"/>
    </row>
    <row r="5744" spans="7:17" x14ac:dyDescent="0.3">
      <c r="G5744" s="1"/>
      <c r="H5744" s="1"/>
      <c r="I5744" s="1"/>
      <c r="K5744" s="160"/>
      <c r="L5744" s="1"/>
      <c r="M5744" s="1"/>
      <c r="N5744" s="1"/>
      <c r="O5744" s="1"/>
      <c r="P5744" s="1"/>
      <c r="Q5744" s="1"/>
    </row>
    <row r="5745" spans="7:17" x14ac:dyDescent="0.3">
      <c r="G5745" s="1"/>
      <c r="H5745" s="1"/>
      <c r="I5745" s="1"/>
      <c r="K5745" s="160"/>
      <c r="L5745" s="1"/>
      <c r="M5745" s="1"/>
      <c r="N5745" s="1"/>
      <c r="O5745" s="1"/>
      <c r="P5745" s="1"/>
      <c r="Q5745" s="1"/>
    </row>
    <row r="5746" spans="7:17" x14ac:dyDescent="0.3">
      <c r="G5746" s="1"/>
      <c r="H5746" s="1"/>
      <c r="I5746" s="1"/>
      <c r="K5746" s="160"/>
      <c r="L5746" s="1"/>
      <c r="M5746" s="1"/>
      <c r="N5746" s="1"/>
      <c r="O5746" s="1"/>
      <c r="P5746" s="1"/>
      <c r="Q5746" s="1"/>
    </row>
    <row r="5747" spans="7:17" x14ac:dyDescent="0.3">
      <c r="G5747" s="1"/>
      <c r="H5747" s="1"/>
      <c r="I5747" s="1"/>
      <c r="K5747" s="160"/>
      <c r="L5747" s="1"/>
      <c r="M5747" s="1"/>
      <c r="N5747" s="1"/>
      <c r="O5747" s="1"/>
      <c r="P5747" s="1"/>
      <c r="Q5747" s="1"/>
    </row>
    <row r="5748" spans="7:17" x14ac:dyDescent="0.3">
      <c r="G5748" s="1"/>
      <c r="H5748" s="1"/>
      <c r="I5748" s="1"/>
      <c r="K5748" s="160"/>
      <c r="L5748" s="1"/>
      <c r="M5748" s="1"/>
      <c r="N5748" s="1"/>
      <c r="O5748" s="1"/>
      <c r="P5748" s="1"/>
      <c r="Q5748" s="1"/>
    </row>
    <row r="5749" spans="7:17" x14ac:dyDescent="0.3">
      <c r="G5749" s="1"/>
      <c r="H5749" s="1"/>
      <c r="I5749" s="1"/>
      <c r="K5749" s="160"/>
      <c r="L5749" s="1"/>
      <c r="M5749" s="1"/>
      <c r="N5749" s="1"/>
      <c r="O5749" s="1"/>
      <c r="P5749" s="1"/>
      <c r="Q5749" s="1"/>
    </row>
    <row r="5750" spans="7:17" x14ac:dyDescent="0.3">
      <c r="G5750" s="1"/>
      <c r="H5750" s="1"/>
      <c r="I5750" s="1"/>
      <c r="K5750" s="160"/>
      <c r="L5750" s="1"/>
      <c r="M5750" s="1"/>
      <c r="N5750" s="1"/>
      <c r="O5750" s="1"/>
      <c r="P5750" s="1"/>
      <c r="Q5750" s="1"/>
    </row>
    <row r="5751" spans="7:17" x14ac:dyDescent="0.3">
      <c r="G5751" s="1"/>
      <c r="H5751" s="1"/>
      <c r="I5751" s="1"/>
      <c r="K5751" s="160"/>
      <c r="L5751" s="1"/>
      <c r="M5751" s="1"/>
      <c r="N5751" s="1"/>
      <c r="O5751" s="1"/>
      <c r="P5751" s="1"/>
      <c r="Q5751" s="1"/>
    </row>
    <row r="5752" spans="7:17" x14ac:dyDescent="0.3">
      <c r="G5752" s="1"/>
      <c r="H5752" s="1"/>
      <c r="I5752" s="1"/>
      <c r="K5752" s="160"/>
      <c r="L5752" s="1"/>
      <c r="M5752" s="1"/>
      <c r="N5752" s="1"/>
      <c r="O5752" s="1"/>
      <c r="P5752" s="1"/>
      <c r="Q5752" s="1"/>
    </row>
    <row r="5753" spans="7:17" x14ac:dyDescent="0.3">
      <c r="G5753" s="1"/>
      <c r="H5753" s="1"/>
      <c r="I5753" s="1"/>
      <c r="K5753" s="160"/>
      <c r="L5753" s="1"/>
      <c r="M5753" s="1"/>
      <c r="N5753" s="1"/>
      <c r="O5753" s="1"/>
      <c r="P5753" s="1"/>
      <c r="Q5753" s="1"/>
    </row>
    <row r="5754" spans="7:17" x14ac:dyDescent="0.3">
      <c r="G5754" s="1"/>
      <c r="H5754" s="1"/>
      <c r="I5754" s="1"/>
      <c r="K5754" s="160"/>
      <c r="L5754" s="1"/>
      <c r="M5754" s="1"/>
      <c r="N5754" s="1"/>
      <c r="O5754" s="1"/>
      <c r="P5754" s="1"/>
      <c r="Q5754" s="1"/>
    </row>
    <row r="5755" spans="7:17" x14ac:dyDescent="0.3">
      <c r="G5755" s="1"/>
      <c r="H5755" s="1"/>
      <c r="I5755" s="1"/>
      <c r="K5755" s="160"/>
      <c r="L5755" s="1"/>
      <c r="M5755" s="1"/>
      <c r="N5755" s="1"/>
      <c r="O5755" s="1"/>
      <c r="P5755" s="1"/>
      <c r="Q5755" s="1"/>
    </row>
    <row r="5756" spans="7:17" x14ac:dyDescent="0.3">
      <c r="G5756" s="1"/>
      <c r="H5756" s="1"/>
      <c r="I5756" s="1"/>
      <c r="K5756" s="160"/>
      <c r="L5756" s="1"/>
      <c r="M5756" s="1"/>
      <c r="N5756" s="1"/>
      <c r="O5756" s="1"/>
      <c r="P5756" s="1"/>
      <c r="Q5756" s="1"/>
    </row>
    <row r="5757" spans="7:17" x14ac:dyDescent="0.3">
      <c r="G5757" s="1"/>
      <c r="H5757" s="1"/>
      <c r="I5757" s="1"/>
      <c r="K5757" s="160"/>
      <c r="L5757" s="1"/>
      <c r="M5757" s="1"/>
      <c r="N5757" s="1"/>
      <c r="O5757" s="1"/>
      <c r="P5757" s="1"/>
      <c r="Q5757" s="1"/>
    </row>
    <row r="5758" spans="7:17" x14ac:dyDescent="0.3">
      <c r="G5758" s="1"/>
      <c r="H5758" s="1"/>
      <c r="I5758" s="1"/>
      <c r="K5758" s="160"/>
      <c r="L5758" s="1"/>
      <c r="M5758" s="1"/>
      <c r="N5758" s="1"/>
      <c r="O5758" s="1"/>
      <c r="P5758" s="1"/>
      <c r="Q5758" s="1"/>
    </row>
    <row r="5759" spans="7:17" x14ac:dyDescent="0.3">
      <c r="G5759" s="1"/>
      <c r="H5759" s="1"/>
      <c r="I5759" s="1"/>
      <c r="K5759" s="160"/>
      <c r="L5759" s="1"/>
      <c r="M5759" s="1"/>
      <c r="N5759" s="1"/>
      <c r="O5759" s="1"/>
      <c r="P5759" s="1"/>
      <c r="Q5759" s="1"/>
    </row>
    <row r="5760" spans="7:17" x14ac:dyDescent="0.3">
      <c r="G5760" s="1"/>
      <c r="H5760" s="1"/>
      <c r="I5760" s="1"/>
      <c r="K5760" s="160"/>
      <c r="L5760" s="1"/>
      <c r="M5760" s="1"/>
      <c r="N5760" s="1"/>
      <c r="O5760" s="1"/>
      <c r="P5760" s="1"/>
      <c r="Q5760" s="1"/>
    </row>
    <row r="5761" spans="7:17" x14ac:dyDescent="0.3">
      <c r="G5761" s="1"/>
      <c r="H5761" s="1"/>
      <c r="I5761" s="1"/>
      <c r="K5761" s="160"/>
      <c r="L5761" s="1"/>
      <c r="M5761" s="1"/>
      <c r="N5761" s="1"/>
      <c r="O5761" s="1"/>
      <c r="P5761" s="1"/>
      <c r="Q5761" s="1"/>
    </row>
    <row r="5762" spans="7:17" x14ac:dyDescent="0.3">
      <c r="G5762" s="1"/>
      <c r="H5762" s="1"/>
      <c r="I5762" s="1"/>
      <c r="K5762" s="160"/>
      <c r="L5762" s="1"/>
      <c r="M5762" s="1"/>
      <c r="N5762" s="1"/>
      <c r="O5762" s="1"/>
      <c r="P5762" s="1"/>
      <c r="Q5762" s="1"/>
    </row>
    <row r="5763" spans="7:17" x14ac:dyDescent="0.3">
      <c r="G5763" s="1"/>
      <c r="H5763" s="1"/>
      <c r="I5763" s="1"/>
      <c r="K5763" s="160"/>
      <c r="L5763" s="1"/>
      <c r="M5763" s="1"/>
      <c r="N5763" s="1"/>
      <c r="O5763" s="1"/>
      <c r="P5763" s="1"/>
      <c r="Q5763" s="1"/>
    </row>
    <row r="5764" spans="7:17" x14ac:dyDescent="0.3">
      <c r="G5764" s="1"/>
      <c r="H5764" s="1"/>
      <c r="I5764" s="1"/>
      <c r="K5764" s="160"/>
      <c r="L5764" s="1"/>
      <c r="M5764" s="1"/>
      <c r="N5764" s="1"/>
      <c r="O5764" s="1"/>
      <c r="P5764" s="1"/>
      <c r="Q5764" s="1"/>
    </row>
    <row r="5765" spans="7:17" x14ac:dyDescent="0.3">
      <c r="G5765" s="1"/>
      <c r="H5765" s="1"/>
      <c r="I5765" s="1"/>
      <c r="K5765" s="160"/>
      <c r="L5765" s="1"/>
      <c r="M5765" s="1"/>
      <c r="N5765" s="1"/>
      <c r="O5765" s="1"/>
      <c r="P5765" s="1"/>
      <c r="Q5765" s="1"/>
    </row>
    <row r="5766" spans="7:17" x14ac:dyDescent="0.3">
      <c r="G5766" s="1"/>
      <c r="H5766" s="1"/>
      <c r="I5766" s="1"/>
      <c r="K5766" s="160"/>
      <c r="L5766" s="1"/>
      <c r="M5766" s="1"/>
      <c r="N5766" s="1"/>
      <c r="O5766" s="1"/>
      <c r="P5766" s="1"/>
      <c r="Q5766" s="1"/>
    </row>
    <row r="5767" spans="7:17" x14ac:dyDescent="0.3">
      <c r="G5767" s="1"/>
      <c r="H5767" s="1"/>
      <c r="I5767" s="1"/>
      <c r="K5767" s="160"/>
      <c r="L5767" s="1"/>
      <c r="M5767" s="1"/>
      <c r="N5767" s="1"/>
      <c r="O5767" s="1"/>
      <c r="P5767" s="1"/>
      <c r="Q5767" s="1"/>
    </row>
    <row r="5768" spans="7:17" x14ac:dyDescent="0.3">
      <c r="G5768" s="1"/>
      <c r="H5768" s="1"/>
      <c r="I5768" s="1"/>
      <c r="K5768" s="160"/>
      <c r="L5768" s="1"/>
      <c r="M5768" s="1"/>
      <c r="N5768" s="1"/>
      <c r="O5768" s="1"/>
      <c r="P5768" s="1"/>
      <c r="Q5768" s="1"/>
    </row>
    <row r="5769" spans="7:17" x14ac:dyDescent="0.3">
      <c r="G5769" s="1"/>
      <c r="H5769" s="1"/>
      <c r="I5769" s="1"/>
      <c r="K5769" s="160"/>
      <c r="L5769" s="1"/>
      <c r="M5769" s="1"/>
      <c r="N5769" s="1"/>
      <c r="O5769" s="1"/>
      <c r="P5769" s="1"/>
      <c r="Q5769" s="1"/>
    </row>
    <row r="5770" spans="7:17" x14ac:dyDescent="0.3">
      <c r="G5770" s="1"/>
      <c r="H5770" s="1"/>
      <c r="I5770" s="1"/>
      <c r="K5770" s="160"/>
      <c r="L5770" s="1"/>
      <c r="M5770" s="1"/>
      <c r="N5770" s="1"/>
      <c r="O5770" s="1"/>
      <c r="P5770" s="1"/>
      <c r="Q5770" s="1"/>
    </row>
    <row r="5771" spans="7:17" x14ac:dyDescent="0.3">
      <c r="G5771" s="1"/>
      <c r="H5771" s="1"/>
      <c r="I5771" s="1"/>
      <c r="K5771" s="160"/>
      <c r="L5771" s="1"/>
      <c r="M5771" s="1"/>
      <c r="N5771" s="1"/>
      <c r="O5771" s="1"/>
      <c r="P5771" s="1"/>
      <c r="Q5771" s="1"/>
    </row>
    <row r="5772" spans="7:17" x14ac:dyDescent="0.3">
      <c r="G5772" s="1"/>
      <c r="H5772" s="1"/>
      <c r="I5772" s="1"/>
      <c r="K5772" s="160"/>
      <c r="L5772" s="1"/>
      <c r="M5772" s="1"/>
      <c r="N5772" s="1"/>
      <c r="O5772" s="1"/>
      <c r="P5772" s="1"/>
      <c r="Q5772" s="1"/>
    </row>
    <row r="5773" spans="7:17" x14ac:dyDescent="0.3">
      <c r="G5773" s="1"/>
      <c r="H5773" s="1"/>
      <c r="I5773" s="1"/>
      <c r="K5773" s="160"/>
      <c r="L5773" s="1"/>
      <c r="M5773" s="1"/>
      <c r="N5773" s="1"/>
      <c r="O5773" s="1"/>
      <c r="P5773" s="1"/>
      <c r="Q5773" s="1"/>
    </row>
    <row r="5774" spans="7:17" x14ac:dyDescent="0.3">
      <c r="G5774" s="1"/>
      <c r="H5774" s="1"/>
      <c r="I5774" s="1"/>
      <c r="K5774" s="160"/>
      <c r="L5774" s="1"/>
      <c r="M5774" s="1"/>
      <c r="N5774" s="1"/>
      <c r="O5774" s="1"/>
      <c r="P5774" s="1"/>
      <c r="Q5774" s="1"/>
    </row>
    <row r="5775" spans="7:17" x14ac:dyDescent="0.3">
      <c r="G5775" s="1"/>
      <c r="H5775" s="1"/>
      <c r="I5775" s="1"/>
      <c r="K5775" s="160"/>
      <c r="L5775" s="1"/>
      <c r="M5775" s="1"/>
      <c r="N5775" s="1"/>
      <c r="O5775" s="1"/>
      <c r="P5775" s="1"/>
      <c r="Q5775" s="1"/>
    </row>
    <row r="5776" spans="7:17" x14ac:dyDescent="0.3">
      <c r="G5776" s="1"/>
      <c r="H5776" s="1"/>
      <c r="I5776" s="1"/>
      <c r="K5776" s="160"/>
      <c r="L5776" s="1"/>
      <c r="M5776" s="1"/>
      <c r="N5776" s="1"/>
      <c r="O5776" s="1"/>
      <c r="P5776" s="1"/>
      <c r="Q5776" s="1"/>
    </row>
    <row r="5777" spans="7:17" x14ac:dyDescent="0.3">
      <c r="G5777" s="1"/>
      <c r="H5777" s="1"/>
      <c r="I5777" s="1"/>
      <c r="K5777" s="160"/>
      <c r="L5777" s="1"/>
      <c r="M5777" s="1"/>
      <c r="N5777" s="1"/>
      <c r="O5777" s="1"/>
      <c r="P5777" s="1"/>
      <c r="Q5777" s="1"/>
    </row>
    <row r="5778" spans="7:17" x14ac:dyDescent="0.3">
      <c r="G5778" s="1"/>
      <c r="H5778" s="1"/>
      <c r="I5778" s="1"/>
      <c r="K5778" s="160"/>
      <c r="L5778" s="1"/>
      <c r="M5778" s="1"/>
      <c r="N5778" s="1"/>
      <c r="O5778" s="1"/>
      <c r="P5778" s="1"/>
      <c r="Q5778" s="1"/>
    </row>
    <row r="5779" spans="7:17" x14ac:dyDescent="0.3">
      <c r="G5779" s="1"/>
      <c r="H5779" s="1"/>
      <c r="I5779" s="1"/>
      <c r="K5779" s="160"/>
      <c r="L5779" s="1"/>
      <c r="M5779" s="1"/>
      <c r="N5779" s="1"/>
      <c r="O5779" s="1"/>
      <c r="P5779" s="1"/>
      <c r="Q5779" s="1"/>
    </row>
    <row r="5780" spans="7:17" x14ac:dyDescent="0.3">
      <c r="G5780" s="1"/>
      <c r="H5780" s="1"/>
      <c r="I5780" s="1"/>
      <c r="K5780" s="160"/>
      <c r="L5780" s="1"/>
      <c r="M5780" s="1"/>
      <c r="N5780" s="1"/>
      <c r="O5780" s="1"/>
      <c r="P5780" s="1"/>
      <c r="Q5780" s="1"/>
    </row>
    <row r="5781" spans="7:17" x14ac:dyDescent="0.3">
      <c r="G5781" s="1"/>
      <c r="H5781" s="1"/>
      <c r="I5781" s="1"/>
      <c r="K5781" s="160"/>
      <c r="L5781" s="1"/>
      <c r="M5781" s="1"/>
      <c r="N5781" s="1"/>
      <c r="O5781" s="1"/>
      <c r="P5781" s="1"/>
      <c r="Q5781" s="1"/>
    </row>
    <row r="5782" spans="7:17" x14ac:dyDescent="0.3">
      <c r="G5782" s="1"/>
      <c r="H5782" s="1"/>
      <c r="I5782" s="1"/>
      <c r="K5782" s="160"/>
      <c r="L5782" s="1"/>
      <c r="M5782" s="1"/>
      <c r="N5782" s="1"/>
      <c r="O5782" s="1"/>
      <c r="P5782" s="1"/>
      <c r="Q5782" s="1"/>
    </row>
    <row r="5783" spans="7:17" x14ac:dyDescent="0.3">
      <c r="G5783" s="1"/>
      <c r="H5783" s="1"/>
      <c r="I5783" s="1"/>
      <c r="K5783" s="160"/>
      <c r="L5783" s="1"/>
      <c r="M5783" s="1"/>
      <c r="N5783" s="1"/>
      <c r="O5783" s="1"/>
      <c r="P5783" s="1"/>
      <c r="Q5783" s="1"/>
    </row>
    <row r="5784" spans="7:17" x14ac:dyDescent="0.3">
      <c r="G5784" s="1"/>
      <c r="H5784" s="1"/>
      <c r="I5784" s="1"/>
      <c r="K5784" s="160"/>
      <c r="L5784" s="1"/>
      <c r="M5784" s="1"/>
      <c r="N5784" s="1"/>
      <c r="O5784" s="1"/>
      <c r="P5784" s="1"/>
      <c r="Q5784" s="1"/>
    </row>
    <row r="5785" spans="7:17" x14ac:dyDescent="0.3">
      <c r="G5785" s="1"/>
      <c r="H5785" s="1"/>
      <c r="I5785" s="1"/>
      <c r="K5785" s="160"/>
      <c r="L5785" s="1"/>
      <c r="M5785" s="1"/>
      <c r="N5785" s="1"/>
      <c r="O5785" s="1"/>
      <c r="P5785" s="1"/>
      <c r="Q5785" s="1"/>
    </row>
    <row r="5786" spans="7:17" x14ac:dyDescent="0.3">
      <c r="G5786" s="1"/>
      <c r="H5786" s="1"/>
      <c r="I5786" s="1"/>
      <c r="K5786" s="160"/>
      <c r="L5786" s="1"/>
      <c r="M5786" s="1"/>
      <c r="N5786" s="1"/>
      <c r="O5786" s="1"/>
      <c r="P5786" s="1"/>
      <c r="Q5786" s="1"/>
    </row>
    <row r="5787" spans="7:17" x14ac:dyDescent="0.3">
      <c r="G5787" s="1"/>
      <c r="H5787" s="1"/>
      <c r="I5787" s="1"/>
      <c r="K5787" s="160"/>
      <c r="L5787" s="1"/>
      <c r="M5787" s="1"/>
      <c r="N5787" s="1"/>
      <c r="O5787" s="1"/>
      <c r="P5787" s="1"/>
      <c r="Q5787" s="1"/>
    </row>
    <row r="5788" spans="7:17" x14ac:dyDescent="0.3">
      <c r="G5788" s="1"/>
      <c r="H5788" s="1"/>
      <c r="I5788" s="1"/>
      <c r="K5788" s="160"/>
      <c r="L5788" s="1"/>
      <c r="M5788" s="1"/>
      <c r="N5788" s="1"/>
      <c r="O5788" s="1"/>
      <c r="P5788" s="1"/>
      <c r="Q5788" s="1"/>
    </row>
    <row r="5789" spans="7:17" x14ac:dyDescent="0.3">
      <c r="G5789" s="1"/>
      <c r="H5789" s="1"/>
      <c r="I5789" s="1"/>
      <c r="K5789" s="160"/>
      <c r="L5789" s="1"/>
      <c r="M5789" s="1"/>
      <c r="N5789" s="1"/>
      <c r="O5789" s="1"/>
      <c r="P5789" s="1"/>
      <c r="Q5789" s="1"/>
    </row>
    <row r="5790" spans="7:17" x14ac:dyDescent="0.3">
      <c r="G5790" s="1"/>
      <c r="H5790" s="1"/>
      <c r="I5790" s="1"/>
      <c r="K5790" s="160"/>
      <c r="L5790" s="1"/>
      <c r="M5790" s="1"/>
      <c r="N5790" s="1"/>
      <c r="O5790" s="1"/>
      <c r="P5790" s="1"/>
      <c r="Q5790" s="1"/>
    </row>
    <row r="5791" spans="7:17" x14ac:dyDescent="0.3">
      <c r="G5791" s="1"/>
      <c r="H5791" s="1"/>
      <c r="I5791" s="1"/>
      <c r="K5791" s="160"/>
      <c r="L5791" s="1"/>
      <c r="M5791" s="1"/>
      <c r="N5791" s="1"/>
      <c r="O5791" s="1"/>
      <c r="P5791" s="1"/>
      <c r="Q5791" s="1"/>
    </row>
    <row r="5792" spans="7:17" x14ac:dyDescent="0.3">
      <c r="G5792" s="1"/>
      <c r="H5792" s="1"/>
      <c r="I5792" s="1"/>
      <c r="K5792" s="160"/>
      <c r="L5792" s="1"/>
      <c r="M5792" s="1"/>
      <c r="N5792" s="1"/>
      <c r="O5792" s="1"/>
      <c r="P5792" s="1"/>
      <c r="Q5792" s="1"/>
    </row>
    <row r="5793" spans="7:17" x14ac:dyDescent="0.3">
      <c r="G5793" s="1"/>
      <c r="H5793" s="1"/>
      <c r="I5793" s="1"/>
      <c r="K5793" s="160"/>
      <c r="L5793" s="1"/>
      <c r="M5793" s="1"/>
      <c r="N5793" s="1"/>
      <c r="O5793" s="1"/>
      <c r="P5793" s="1"/>
      <c r="Q5793" s="1"/>
    </row>
    <row r="5794" spans="7:17" x14ac:dyDescent="0.3">
      <c r="G5794" s="1"/>
      <c r="H5794" s="1"/>
      <c r="I5794" s="1"/>
      <c r="K5794" s="160"/>
      <c r="L5794" s="1"/>
      <c r="M5794" s="1"/>
      <c r="N5794" s="1"/>
      <c r="O5794" s="1"/>
      <c r="P5794" s="1"/>
      <c r="Q5794" s="1"/>
    </row>
    <row r="5795" spans="7:17" x14ac:dyDescent="0.3">
      <c r="G5795" s="1"/>
      <c r="H5795" s="1"/>
      <c r="I5795" s="1"/>
      <c r="K5795" s="160"/>
      <c r="L5795" s="1"/>
      <c r="M5795" s="1"/>
      <c r="N5795" s="1"/>
      <c r="O5795" s="1"/>
      <c r="P5795" s="1"/>
      <c r="Q5795" s="1"/>
    </row>
    <row r="5796" spans="7:17" x14ac:dyDescent="0.3">
      <c r="G5796" s="1"/>
      <c r="H5796" s="1"/>
      <c r="I5796" s="1"/>
      <c r="K5796" s="160"/>
      <c r="L5796" s="1"/>
      <c r="M5796" s="1"/>
      <c r="N5796" s="1"/>
      <c r="O5796" s="1"/>
      <c r="P5796" s="1"/>
      <c r="Q5796" s="1"/>
    </row>
    <row r="5797" spans="7:17" x14ac:dyDescent="0.3">
      <c r="G5797" s="1"/>
      <c r="H5797" s="1"/>
      <c r="I5797" s="1"/>
      <c r="K5797" s="160"/>
      <c r="L5797" s="1"/>
      <c r="M5797" s="1"/>
      <c r="N5797" s="1"/>
      <c r="O5797" s="1"/>
      <c r="P5797" s="1"/>
      <c r="Q5797" s="1"/>
    </row>
    <row r="5798" spans="7:17" x14ac:dyDescent="0.3">
      <c r="G5798" s="1"/>
      <c r="H5798" s="1"/>
      <c r="I5798" s="1"/>
      <c r="K5798" s="160"/>
      <c r="L5798" s="1"/>
      <c r="M5798" s="1"/>
      <c r="N5798" s="1"/>
      <c r="O5798" s="1"/>
      <c r="P5798" s="1"/>
      <c r="Q5798" s="1"/>
    </row>
    <row r="5799" spans="7:17" x14ac:dyDescent="0.3">
      <c r="G5799" s="1"/>
      <c r="H5799" s="1"/>
      <c r="I5799" s="1"/>
      <c r="K5799" s="160"/>
      <c r="L5799" s="1"/>
      <c r="M5799" s="1"/>
      <c r="N5799" s="1"/>
      <c r="O5799" s="1"/>
      <c r="P5799" s="1"/>
      <c r="Q5799" s="1"/>
    </row>
    <row r="5800" spans="7:17" x14ac:dyDescent="0.3">
      <c r="G5800" s="1"/>
      <c r="H5800" s="1"/>
      <c r="I5800" s="1"/>
      <c r="K5800" s="160"/>
      <c r="L5800" s="1"/>
      <c r="M5800" s="1"/>
      <c r="N5800" s="1"/>
      <c r="O5800" s="1"/>
      <c r="P5800" s="1"/>
      <c r="Q5800" s="1"/>
    </row>
    <row r="5801" spans="7:17" x14ac:dyDescent="0.3">
      <c r="G5801" s="1"/>
      <c r="H5801" s="1"/>
      <c r="I5801" s="1"/>
      <c r="K5801" s="160"/>
      <c r="L5801" s="1"/>
      <c r="M5801" s="1"/>
      <c r="N5801" s="1"/>
      <c r="O5801" s="1"/>
      <c r="P5801" s="1"/>
      <c r="Q5801" s="1"/>
    </row>
    <row r="5802" spans="7:17" x14ac:dyDescent="0.3">
      <c r="G5802" s="1"/>
      <c r="H5802" s="1"/>
      <c r="I5802" s="1"/>
      <c r="K5802" s="160"/>
      <c r="L5802" s="1"/>
      <c r="M5802" s="1"/>
      <c r="N5802" s="1"/>
      <c r="O5802" s="1"/>
      <c r="P5802" s="1"/>
      <c r="Q5802" s="1"/>
    </row>
    <row r="5803" spans="7:17" x14ac:dyDescent="0.3">
      <c r="G5803" s="1"/>
      <c r="H5803" s="1"/>
      <c r="I5803" s="1"/>
      <c r="K5803" s="160"/>
      <c r="L5803" s="1"/>
      <c r="M5803" s="1"/>
      <c r="N5803" s="1"/>
      <c r="O5803" s="1"/>
      <c r="P5803" s="1"/>
      <c r="Q5803" s="1"/>
    </row>
    <row r="5804" spans="7:17" x14ac:dyDescent="0.3">
      <c r="G5804" s="1"/>
      <c r="H5804" s="1"/>
      <c r="I5804" s="1"/>
      <c r="K5804" s="160"/>
      <c r="L5804" s="1"/>
      <c r="M5804" s="1"/>
      <c r="N5804" s="1"/>
      <c r="O5804" s="1"/>
      <c r="P5804" s="1"/>
      <c r="Q5804" s="1"/>
    </row>
    <row r="5805" spans="7:17" x14ac:dyDescent="0.3">
      <c r="G5805" s="1"/>
      <c r="H5805" s="1"/>
      <c r="I5805" s="1"/>
      <c r="K5805" s="160"/>
      <c r="L5805" s="1"/>
      <c r="M5805" s="1"/>
      <c r="N5805" s="1"/>
      <c r="O5805" s="1"/>
      <c r="P5805" s="1"/>
      <c r="Q5805" s="1"/>
    </row>
    <row r="5806" spans="7:17" x14ac:dyDescent="0.3">
      <c r="G5806" s="1"/>
      <c r="H5806" s="1"/>
      <c r="I5806" s="1"/>
      <c r="K5806" s="160"/>
      <c r="L5806" s="1"/>
      <c r="M5806" s="1"/>
      <c r="N5806" s="1"/>
      <c r="O5806" s="1"/>
      <c r="P5806" s="1"/>
      <c r="Q5806" s="1"/>
    </row>
    <row r="5807" spans="7:17" x14ac:dyDescent="0.3">
      <c r="G5807" s="1"/>
      <c r="H5807" s="1"/>
      <c r="I5807" s="1"/>
      <c r="K5807" s="160"/>
      <c r="L5807" s="1"/>
      <c r="M5807" s="1"/>
      <c r="N5807" s="1"/>
      <c r="O5807" s="1"/>
      <c r="P5807" s="1"/>
      <c r="Q5807" s="1"/>
    </row>
    <row r="5808" spans="7:17" x14ac:dyDescent="0.3">
      <c r="G5808" s="1"/>
      <c r="H5808" s="1"/>
      <c r="I5808" s="1"/>
      <c r="K5808" s="160"/>
      <c r="L5808" s="1"/>
      <c r="M5808" s="1"/>
      <c r="N5808" s="1"/>
      <c r="O5808" s="1"/>
      <c r="P5808" s="1"/>
      <c r="Q5808" s="1"/>
    </row>
    <row r="5809" spans="7:17" x14ac:dyDescent="0.3">
      <c r="G5809" s="1"/>
      <c r="H5809" s="1"/>
      <c r="I5809" s="1"/>
      <c r="K5809" s="160"/>
      <c r="L5809" s="1"/>
      <c r="M5809" s="1"/>
      <c r="N5809" s="1"/>
      <c r="O5809" s="1"/>
      <c r="P5809" s="1"/>
      <c r="Q5809" s="1"/>
    </row>
    <row r="5810" spans="7:17" x14ac:dyDescent="0.3">
      <c r="G5810" s="1"/>
      <c r="H5810" s="1"/>
      <c r="I5810" s="1"/>
      <c r="K5810" s="160"/>
      <c r="L5810" s="1"/>
      <c r="M5810" s="1"/>
      <c r="N5810" s="1"/>
      <c r="O5810" s="1"/>
      <c r="P5810" s="1"/>
      <c r="Q5810" s="1"/>
    </row>
    <row r="5811" spans="7:17" x14ac:dyDescent="0.3">
      <c r="G5811" s="1"/>
      <c r="H5811" s="1"/>
      <c r="I5811" s="1"/>
      <c r="K5811" s="160"/>
      <c r="L5811" s="1"/>
      <c r="M5811" s="1"/>
      <c r="N5811" s="1"/>
      <c r="O5811" s="1"/>
      <c r="P5811" s="1"/>
      <c r="Q5811" s="1"/>
    </row>
    <row r="5812" spans="7:17" x14ac:dyDescent="0.3">
      <c r="G5812" s="1"/>
      <c r="H5812" s="1"/>
      <c r="I5812" s="1"/>
      <c r="K5812" s="160"/>
      <c r="L5812" s="1"/>
      <c r="M5812" s="1"/>
      <c r="N5812" s="1"/>
      <c r="O5812" s="1"/>
      <c r="P5812" s="1"/>
      <c r="Q5812" s="1"/>
    </row>
    <row r="5813" spans="7:17" x14ac:dyDescent="0.3">
      <c r="G5813" s="1"/>
      <c r="H5813" s="1"/>
      <c r="I5813" s="1"/>
      <c r="K5813" s="160"/>
      <c r="L5813" s="1"/>
      <c r="M5813" s="1"/>
      <c r="N5813" s="1"/>
      <c r="O5813" s="1"/>
      <c r="P5813" s="1"/>
      <c r="Q5813" s="1"/>
    </row>
    <row r="5814" spans="7:17" x14ac:dyDescent="0.3">
      <c r="G5814" s="1"/>
      <c r="H5814" s="1"/>
      <c r="I5814" s="1"/>
      <c r="K5814" s="160"/>
      <c r="L5814" s="1"/>
      <c r="M5814" s="1"/>
      <c r="N5814" s="1"/>
      <c r="O5814" s="1"/>
      <c r="P5814" s="1"/>
      <c r="Q5814" s="1"/>
    </row>
    <row r="5815" spans="7:17" x14ac:dyDescent="0.3">
      <c r="G5815" s="1"/>
      <c r="H5815" s="1"/>
      <c r="I5815" s="1"/>
      <c r="K5815" s="160"/>
      <c r="L5815" s="1"/>
      <c r="M5815" s="1"/>
      <c r="N5815" s="1"/>
      <c r="O5815" s="1"/>
      <c r="P5815" s="1"/>
      <c r="Q5815" s="1"/>
    </row>
    <row r="5816" spans="7:17" x14ac:dyDescent="0.3">
      <c r="G5816" s="1"/>
      <c r="H5816" s="1"/>
      <c r="I5816" s="1"/>
      <c r="K5816" s="160"/>
      <c r="L5816" s="1"/>
      <c r="M5816" s="1"/>
      <c r="N5816" s="1"/>
      <c r="O5816" s="1"/>
      <c r="P5816" s="1"/>
      <c r="Q5816" s="1"/>
    </row>
    <row r="5817" spans="7:17" x14ac:dyDescent="0.3">
      <c r="G5817" s="1"/>
      <c r="H5817" s="1"/>
      <c r="I5817" s="1"/>
      <c r="K5817" s="160"/>
      <c r="L5817" s="1"/>
      <c r="M5817" s="1"/>
      <c r="N5817" s="1"/>
      <c r="O5817" s="1"/>
      <c r="P5817" s="1"/>
      <c r="Q5817" s="1"/>
    </row>
    <row r="5818" spans="7:17" x14ac:dyDescent="0.3">
      <c r="G5818" s="1"/>
      <c r="H5818" s="1"/>
      <c r="I5818" s="1"/>
      <c r="K5818" s="160"/>
      <c r="L5818" s="1"/>
      <c r="M5818" s="1"/>
      <c r="N5818" s="1"/>
      <c r="O5818" s="1"/>
      <c r="P5818" s="1"/>
      <c r="Q5818" s="1"/>
    </row>
    <row r="5819" spans="7:17" x14ac:dyDescent="0.3">
      <c r="G5819" s="1"/>
      <c r="H5819" s="1"/>
      <c r="I5819" s="1"/>
      <c r="K5819" s="160"/>
      <c r="L5819" s="1"/>
      <c r="M5819" s="1"/>
      <c r="N5819" s="1"/>
      <c r="O5819" s="1"/>
      <c r="P5819" s="1"/>
      <c r="Q5819" s="1"/>
    </row>
    <row r="5820" spans="7:17" x14ac:dyDescent="0.3">
      <c r="G5820" s="1"/>
      <c r="H5820" s="1"/>
      <c r="I5820" s="1"/>
      <c r="K5820" s="160"/>
      <c r="L5820" s="1"/>
      <c r="M5820" s="1"/>
      <c r="N5820" s="1"/>
      <c r="O5820" s="1"/>
      <c r="P5820" s="1"/>
      <c r="Q5820" s="1"/>
    </row>
    <row r="5821" spans="7:17" x14ac:dyDescent="0.3">
      <c r="G5821" s="1"/>
      <c r="H5821" s="1"/>
      <c r="I5821" s="1"/>
      <c r="K5821" s="160"/>
      <c r="L5821" s="1"/>
      <c r="M5821" s="1"/>
      <c r="N5821" s="1"/>
      <c r="O5821" s="1"/>
      <c r="P5821" s="1"/>
      <c r="Q5821" s="1"/>
    </row>
    <row r="5822" spans="7:17" x14ac:dyDescent="0.3">
      <c r="G5822" s="1"/>
      <c r="H5822" s="1"/>
      <c r="I5822" s="1"/>
      <c r="K5822" s="160"/>
      <c r="L5822" s="1"/>
      <c r="M5822" s="1"/>
      <c r="N5822" s="1"/>
      <c r="O5822" s="1"/>
      <c r="P5822" s="1"/>
      <c r="Q5822" s="1"/>
    </row>
    <row r="5823" spans="7:17" x14ac:dyDescent="0.3">
      <c r="G5823" s="1"/>
      <c r="H5823" s="1"/>
      <c r="I5823" s="1"/>
      <c r="K5823" s="160"/>
      <c r="L5823" s="1"/>
      <c r="M5823" s="1"/>
      <c r="N5823" s="1"/>
      <c r="O5823" s="1"/>
      <c r="P5823" s="1"/>
      <c r="Q5823" s="1"/>
    </row>
    <row r="5824" spans="7:17" x14ac:dyDescent="0.3">
      <c r="G5824" s="1"/>
      <c r="H5824" s="1"/>
      <c r="I5824" s="1"/>
      <c r="K5824" s="160"/>
      <c r="L5824" s="1"/>
      <c r="M5824" s="1"/>
      <c r="N5824" s="1"/>
      <c r="O5824" s="1"/>
      <c r="P5824" s="1"/>
      <c r="Q5824" s="1"/>
    </row>
    <row r="5825" spans="7:17" x14ac:dyDescent="0.3">
      <c r="G5825" s="1"/>
      <c r="H5825" s="1"/>
      <c r="I5825" s="1"/>
      <c r="K5825" s="160"/>
      <c r="L5825" s="1"/>
      <c r="M5825" s="1"/>
      <c r="N5825" s="1"/>
      <c r="O5825" s="1"/>
      <c r="P5825" s="1"/>
      <c r="Q5825" s="1"/>
    </row>
    <row r="5826" spans="7:17" x14ac:dyDescent="0.3">
      <c r="G5826" s="1"/>
      <c r="H5826" s="1"/>
      <c r="I5826" s="1"/>
      <c r="K5826" s="160"/>
      <c r="L5826" s="1"/>
      <c r="M5826" s="1"/>
      <c r="N5826" s="1"/>
      <c r="O5826" s="1"/>
      <c r="P5826" s="1"/>
      <c r="Q5826" s="1"/>
    </row>
    <row r="5827" spans="7:17" x14ac:dyDescent="0.3">
      <c r="G5827" s="1"/>
      <c r="H5827" s="1"/>
      <c r="I5827" s="1"/>
      <c r="K5827" s="160"/>
      <c r="L5827" s="1"/>
      <c r="M5827" s="1"/>
      <c r="N5827" s="1"/>
      <c r="O5827" s="1"/>
      <c r="P5827" s="1"/>
      <c r="Q5827" s="1"/>
    </row>
    <row r="5828" spans="7:17" x14ac:dyDescent="0.3">
      <c r="G5828" s="1"/>
      <c r="H5828" s="1"/>
      <c r="I5828" s="1"/>
      <c r="K5828" s="160"/>
      <c r="L5828" s="1"/>
      <c r="M5828" s="1"/>
      <c r="N5828" s="1"/>
      <c r="O5828" s="1"/>
      <c r="P5828" s="1"/>
      <c r="Q5828" s="1"/>
    </row>
    <row r="5829" spans="7:17" x14ac:dyDescent="0.3">
      <c r="G5829" s="1"/>
      <c r="H5829" s="1"/>
      <c r="I5829" s="1"/>
      <c r="K5829" s="160"/>
      <c r="L5829" s="1"/>
      <c r="M5829" s="1"/>
      <c r="N5829" s="1"/>
      <c r="O5829" s="1"/>
      <c r="P5829" s="1"/>
      <c r="Q5829" s="1"/>
    </row>
    <row r="5830" spans="7:17" x14ac:dyDescent="0.3">
      <c r="G5830" s="1"/>
      <c r="H5830" s="1"/>
      <c r="I5830" s="1"/>
      <c r="K5830" s="160"/>
      <c r="L5830" s="1"/>
      <c r="M5830" s="1"/>
      <c r="N5830" s="1"/>
      <c r="O5830" s="1"/>
      <c r="P5830" s="1"/>
      <c r="Q5830" s="1"/>
    </row>
    <row r="5831" spans="7:17" x14ac:dyDescent="0.3">
      <c r="G5831" s="1"/>
      <c r="H5831" s="1"/>
      <c r="I5831" s="1"/>
      <c r="K5831" s="160"/>
      <c r="L5831" s="1"/>
      <c r="M5831" s="1"/>
      <c r="N5831" s="1"/>
      <c r="O5831" s="1"/>
      <c r="P5831" s="1"/>
      <c r="Q5831" s="1"/>
    </row>
    <row r="5832" spans="7:17" x14ac:dyDescent="0.3">
      <c r="G5832" s="1"/>
      <c r="H5832" s="1"/>
      <c r="I5832" s="1"/>
      <c r="K5832" s="160"/>
      <c r="L5832" s="1"/>
      <c r="M5832" s="1"/>
      <c r="N5832" s="1"/>
      <c r="O5832" s="1"/>
      <c r="P5832" s="1"/>
      <c r="Q5832" s="1"/>
    </row>
    <row r="5833" spans="7:17" x14ac:dyDescent="0.3">
      <c r="G5833" s="1"/>
      <c r="H5833" s="1"/>
      <c r="I5833" s="1"/>
      <c r="K5833" s="160"/>
      <c r="L5833" s="1"/>
      <c r="M5833" s="1"/>
      <c r="N5833" s="1"/>
      <c r="O5833" s="1"/>
      <c r="P5833" s="1"/>
      <c r="Q5833" s="1"/>
    </row>
    <row r="5834" spans="7:17" x14ac:dyDescent="0.3">
      <c r="G5834" s="1"/>
      <c r="H5834" s="1"/>
      <c r="I5834" s="1"/>
      <c r="K5834" s="160"/>
      <c r="L5834" s="1"/>
      <c r="M5834" s="1"/>
      <c r="N5834" s="1"/>
      <c r="O5834" s="1"/>
      <c r="P5834" s="1"/>
      <c r="Q5834" s="1"/>
    </row>
    <row r="5835" spans="7:17" x14ac:dyDescent="0.3">
      <c r="G5835" s="1"/>
      <c r="H5835" s="1"/>
      <c r="I5835" s="1"/>
      <c r="K5835" s="160"/>
      <c r="L5835" s="1"/>
      <c r="M5835" s="1"/>
      <c r="N5835" s="1"/>
      <c r="O5835" s="1"/>
      <c r="P5835" s="1"/>
      <c r="Q5835" s="1"/>
    </row>
    <row r="5836" spans="7:17" x14ac:dyDescent="0.3">
      <c r="G5836" s="1"/>
      <c r="H5836" s="1"/>
      <c r="I5836" s="1"/>
      <c r="K5836" s="160"/>
      <c r="L5836" s="1"/>
      <c r="M5836" s="1"/>
      <c r="N5836" s="1"/>
      <c r="O5836" s="1"/>
      <c r="P5836" s="1"/>
      <c r="Q5836" s="1"/>
    </row>
    <row r="5837" spans="7:17" x14ac:dyDescent="0.3">
      <c r="G5837" s="1"/>
      <c r="H5837" s="1"/>
      <c r="I5837" s="1"/>
      <c r="K5837" s="160"/>
      <c r="L5837" s="1"/>
      <c r="M5837" s="1"/>
      <c r="N5837" s="1"/>
      <c r="O5837" s="1"/>
      <c r="P5837" s="1"/>
      <c r="Q5837" s="1"/>
    </row>
    <row r="5838" spans="7:17" x14ac:dyDescent="0.3">
      <c r="G5838" s="1"/>
      <c r="H5838" s="1"/>
      <c r="I5838" s="1"/>
      <c r="K5838" s="160"/>
      <c r="L5838" s="1"/>
      <c r="M5838" s="1"/>
      <c r="N5838" s="1"/>
      <c r="O5838" s="1"/>
      <c r="P5838" s="1"/>
      <c r="Q5838" s="1"/>
    </row>
    <row r="5839" spans="7:17" x14ac:dyDescent="0.3">
      <c r="G5839" s="1"/>
      <c r="H5839" s="1"/>
      <c r="I5839" s="1"/>
      <c r="K5839" s="160"/>
      <c r="L5839" s="1"/>
      <c r="M5839" s="1"/>
      <c r="N5839" s="1"/>
      <c r="O5839" s="1"/>
      <c r="P5839" s="1"/>
      <c r="Q5839" s="1"/>
    </row>
    <row r="5840" spans="7:17" x14ac:dyDescent="0.3">
      <c r="G5840" s="1"/>
      <c r="H5840" s="1"/>
      <c r="I5840" s="1"/>
      <c r="K5840" s="160"/>
      <c r="L5840" s="1"/>
      <c r="M5840" s="1"/>
      <c r="N5840" s="1"/>
      <c r="O5840" s="1"/>
      <c r="P5840" s="1"/>
      <c r="Q5840" s="1"/>
    </row>
    <row r="5841" spans="7:17" x14ac:dyDescent="0.3">
      <c r="G5841" s="1"/>
      <c r="H5841" s="1"/>
      <c r="I5841" s="1"/>
      <c r="K5841" s="160"/>
      <c r="L5841" s="1"/>
      <c r="M5841" s="1"/>
      <c r="N5841" s="1"/>
      <c r="O5841" s="1"/>
      <c r="P5841" s="1"/>
      <c r="Q5841" s="1"/>
    </row>
    <row r="5842" spans="7:17" x14ac:dyDescent="0.3">
      <c r="G5842" s="1"/>
      <c r="H5842" s="1"/>
      <c r="I5842" s="1"/>
      <c r="K5842" s="160"/>
      <c r="L5842" s="1"/>
      <c r="M5842" s="1"/>
      <c r="N5842" s="1"/>
      <c r="O5842" s="1"/>
      <c r="P5842" s="1"/>
      <c r="Q5842" s="1"/>
    </row>
    <row r="5843" spans="7:17" x14ac:dyDescent="0.3">
      <c r="G5843" s="1"/>
      <c r="H5843" s="1"/>
      <c r="I5843" s="1"/>
      <c r="K5843" s="160"/>
      <c r="L5843" s="1"/>
      <c r="M5843" s="1"/>
      <c r="N5843" s="1"/>
      <c r="O5843" s="1"/>
      <c r="P5843" s="1"/>
      <c r="Q5843" s="1"/>
    </row>
    <row r="5844" spans="7:17" x14ac:dyDescent="0.3">
      <c r="G5844" s="1"/>
      <c r="H5844" s="1"/>
      <c r="I5844" s="1"/>
      <c r="K5844" s="160"/>
      <c r="L5844" s="1"/>
      <c r="M5844" s="1"/>
      <c r="N5844" s="1"/>
      <c r="O5844" s="1"/>
      <c r="P5844" s="1"/>
      <c r="Q5844" s="1"/>
    </row>
    <row r="5845" spans="7:17" x14ac:dyDescent="0.3">
      <c r="G5845" s="1"/>
      <c r="H5845" s="1"/>
      <c r="I5845" s="1"/>
      <c r="K5845" s="160"/>
      <c r="L5845" s="1"/>
      <c r="M5845" s="1"/>
      <c r="N5845" s="1"/>
      <c r="O5845" s="1"/>
      <c r="P5845" s="1"/>
      <c r="Q5845" s="1"/>
    </row>
    <row r="5846" spans="7:17" x14ac:dyDescent="0.3">
      <c r="G5846" s="1"/>
      <c r="H5846" s="1"/>
      <c r="I5846" s="1"/>
      <c r="K5846" s="160"/>
      <c r="L5846" s="1"/>
      <c r="M5846" s="1"/>
      <c r="N5846" s="1"/>
      <c r="O5846" s="1"/>
      <c r="P5846" s="1"/>
      <c r="Q5846" s="1"/>
    </row>
    <row r="5847" spans="7:17" x14ac:dyDescent="0.3">
      <c r="G5847" s="1"/>
      <c r="H5847" s="1"/>
      <c r="I5847" s="1"/>
      <c r="K5847" s="160"/>
      <c r="L5847" s="1"/>
      <c r="M5847" s="1"/>
      <c r="N5847" s="1"/>
      <c r="O5847" s="1"/>
      <c r="P5847" s="1"/>
      <c r="Q5847" s="1"/>
    </row>
    <row r="5848" spans="7:17" x14ac:dyDescent="0.3">
      <c r="G5848" s="1"/>
      <c r="H5848" s="1"/>
      <c r="I5848" s="1"/>
      <c r="K5848" s="160"/>
      <c r="L5848" s="1"/>
      <c r="M5848" s="1"/>
      <c r="N5848" s="1"/>
      <c r="O5848" s="1"/>
      <c r="P5848" s="1"/>
      <c r="Q5848" s="1"/>
    </row>
    <row r="5849" spans="7:17" x14ac:dyDescent="0.3">
      <c r="G5849" s="1"/>
      <c r="H5849" s="1"/>
      <c r="I5849" s="1"/>
      <c r="K5849" s="160"/>
      <c r="L5849" s="1"/>
      <c r="M5849" s="1"/>
      <c r="N5849" s="1"/>
      <c r="O5849" s="1"/>
      <c r="P5849" s="1"/>
      <c r="Q5849" s="1"/>
    </row>
    <row r="5850" spans="7:17" x14ac:dyDescent="0.3">
      <c r="G5850" s="1"/>
      <c r="H5850" s="1"/>
      <c r="I5850" s="1"/>
      <c r="K5850" s="160"/>
      <c r="L5850" s="1"/>
      <c r="M5850" s="1"/>
      <c r="N5850" s="1"/>
      <c r="O5850" s="1"/>
      <c r="P5850" s="1"/>
      <c r="Q5850" s="1"/>
    </row>
    <row r="5851" spans="7:17" x14ac:dyDescent="0.3">
      <c r="G5851" s="1"/>
      <c r="H5851" s="1"/>
      <c r="I5851" s="1"/>
      <c r="K5851" s="160"/>
      <c r="L5851" s="1"/>
      <c r="M5851" s="1"/>
      <c r="N5851" s="1"/>
      <c r="O5851" s="1"/>
      <c r="P5851" s="1"/>
      <c r="Q5851" s="1"/>
    </row>
    <row r="5852" spans="7:17" x14ac:dyDescent="0.3">
      <c r="G5852" s="1"/>
      <c r="H5852" s="1"/>
      <c r="I5852" s="1"/>
      <c r="K5852" s="160"/>
      <c r="L5852" s="1"/>
      <c r="M5852" s="1"/>
      <c r="N5852" s="1"/>
      <c r="O5852" s="1"/>
      <c r="P5852" s="1"/>
      <c r="Q5852" s="1"/>
    </row>
    <row r="5853" spans="7:17" x14ac:dyDescent="0.3">
      <c r="G5853" s="1"/>
      <c r="H5853" s="1"/>
      <c r="I5853" s="1"/>
      <c r="K5853" s="160"/>
      <c r="L5853" s="1"/>
      <c r="M5853" s="1"/>
      <c r="N5853" s="1"/>
      <c r="O5853" s="1"/>
      <c r="P5853" s="1"/>
      <c r="Q5853" s="1"/>
    </row>
    <row r="5854" spans="7:17" x14ac:dyDescent="0.3">
      <c r="G5854" s="1"/>
      <c r="H5854" s="1"/>
      <c r="I5854" s="1"/>
      <c r="K5854" s="160"/>
      <c r="L5854" s="1"/>
      <c r="M5854" s="1"/>
      <c r="N5854" s="1"/>
      <c r="O5854" s="1"/>
      <c r="P5854" s="1"/>
      <c r="Q5854" s="1"/>
    </row>
    <row r="5855" spans="7:17" x14ac:dyDescent="0.3">
      <c r="G5855" s="1"/>
      <c r="H5855" s="1"/>
      <c r="I5855" s="1"/>
      <c r="K5855" s="160"/>
      <c r="L5855" s="1"/>
      <c r="M5855" s="1"/>
      <c r="N5855" s="1"/>
      <c r="O5855" s="1"/>
      <c r="P5855" s="1"/>
      <c r="Q5855" s="1"/>
    </row>
    <row r="5856" spans="7:17" x14ac:dyDescent="0.3">
      <c r="G5856" s="1"/>
      <c r="H5856" s="1"/>
      <c r="I5856" s="1"/>
      <c r="K5856" s="160"/>
      <c r="L5856" s="1"/>
      <c r="M5856" s="1"/>
      <c r="N5856" s="1"/>
      <c r="O5856" s="1"/>
      <c r="P5856" s="1"/>
      <c r="Q5856" s="1"/>
    </row>
    <row r="5857" spans="7:17" x14ac:dyDescent="0.3">
      <c r="G5857" s="1"/>
      <c r="H5857" s="1"/>
      <c r="I5857" s="1"/>
      <c r="K5857" s="160"/>
      <c r="L5857" s="1"/>
      <c r="M5857" s="1"/>
      <c r="N5857" s="1"/>
      <c r="O5857" s="1"/>
      <c r="P5857" s="1"/>
      <c r="Q5857" s="1"/>
    </row>
    <row r="5858" spans="7:17" x14ac:dyDescent="0.3">
      <c r="G5858" s="1"/>
      <c r="H5858" s="1"/>
      <c r="I5858" s="1"/>
      <c r="K5858" s="160"/>
      <c r="L5858" s="1"/>
      <c r="M5858" s="1"/>
      <c r="N5858" s="1"/>
      <c r="O5858" s="1"/>
      <c r="P5858" s="1"/>
      <c r="Q5858" s="1"/>
    </row>
    <row r="5859" spans="7:17" x14ac:dyDescent="0.3">
      <c r="G5859" s="1"/>
      <c r="H5859" s="1"/>
      <c r="I5859" s="1"/>
      <c r="K5859" s="160"/>
      <c r="L5859" s="1"/>
      <c r="M5859" s="1"/>
      <c r="N5859" s="1"/>
      <c r="O5859" s="1"/>
      <c r="P5859" s="1"/>
      <c r="Q5859" s="1"/>
    </row>
    <row r="5860" spans="7:17" x14ac:dyDescent="0.3">
      <c r="G5860" s="1"/>
      <c r="H5860" s="1"/>
      <c r="I5860" s="1"/>
      <c r="K5860" s="160"/>
      <c r="L5860" s="1"/>
      <c r="M5860" s="1"/>
      <c r="N5860" s="1"/>
      <c r="O5860" s="1"/>
      <c r="P5860" s="1"/>
      <c r="Q5860" s="1"/>
    </row>
    <row r="5861" spans="7:17" x14ac:dyDescent="0.3">
      <c r="G5861" s="1"/>
      <c r="H5861" s="1"/>
      <c r="I5861" s="1"/>
      <c r="K5861" s="160"/>
      <c r="L5861" s="1"/>
      <c r="M5861" s="1"/>
      <c r="N5861" s="1"/>
      <c r="O5861" s="1"/>
      <c r="P5861" s="1"/>
      <c r="Q5861" s="1"/>
    </row>
    <row r="5862" spans="7:17" x14ac:dyDescent="0.3">
      <c r="G5862" s="1"/>
      <c r="H5862" s="1"/>
      <c r="I5862" s="1"/>
      <c r="K5862" s="160"/>
      <c r="L5862" s="1"/>
      <c r="M5862" s="1"/>
      <c r="N5862" s="1"/>
      <c r="O5862" s="1"/>
      <c r="P5862" s="1"/>
      <c r="Q5862" s="1"/>
    </row>
    <row r="5863" spans="7:17" x14ac:dyDescent="0.3">
      <c r="G5863" s="1"/>
      <c r="H5863" s="1"/>
      <c r="I5863" s="1"/>
      <c r="K5863" s="160"/>
      <c r="L5863" s="1"/>
      <c r="M5863" s="1"/>
      <c r="N5863" s="1"/>
      <c r="O5863" s="1"/>
      <c r="P5863" s="1"/>
      <c r="Q5863" s="1"/>
    </row>
    <row r="5864" spans="7:17" x14ac:dyDescent="0.3">
      <c r="G5864" s="1"/>
      <c r="H5864" s="1"/>
      <c r="I5864" s="1"/>
      <c r="K5864" s="160"/>
      <c r="L5864" s="1"/>
      <c r="M5864" s="1"/>
      <c r="N5864" s="1"/>
      <c r="O5864" s="1"/>
      <c r="P5864" s="1"/>
      <c r="Q5864" s="1"/>
    </row>
    <row r="5865" spans="7:17" x14ac:dyDescent="0.3">
      <c r="G5865" s="1"/>
      <c r="H5865" s="1"/>
      <c r="I5865" s="1"/>
      <c r="K5865" s="160"/>
      <c r="L5865" s="1"/>
      <c r="M5865" s="1"/>
      <c r="N5865" s="1"/>
      <c r="O5865" s="1"/>
      <c r="P5865" s="1"/>
      <c r="Q5865" s="1"/>
    </row>
    <row r="5866" spans="7:17" x14ac:dyDescent="0.3">
      <c r="G5866" s="1"/>
      <c r="H5866" s="1"/>
      <c r="I5866" s="1"/>
      <c r="K5866" s="160"/>
      <c r="L5866" s="1"/>
      <c r="M5866" s="1"/>
      <c r="N5866" s="1"/>
      <c r="O5866" s="1"/>
      <c r="P5866" s="1"/>
      <c r="Q5866" s="1"/>
    </row>
    <row r="5867" spans="7:17" x14ac:dyDescent="0.3">
      <c r="G5867" s="1"/>
      <c r="H5867" s="1"/>
      <c r="I5867" s="1"/>
      <c r="K5867" s="160"/>
      <c r="L5867" s="1"/>
      <c r="M5867" s="1"/>
      <c r="N5867" s="1"/>
      <c r="O5867" s="1"/>
      <c r="P5867" s="1"/>
      <c r="Q5867" s="1"/>
    </row>
    <row r="5868" spans="7:17" x14ac:dyDescent="0.3">
      <c r="G5868" s="1"/>
      <c r="H5868" s="1"/>
      <c r="I5868" s="1"/>
      <c r="K5868" s="160"/>
      <c r="L5868" s="1"/>
      <c r="M5868" s="1"/>
      <c r="N5868" s="1"/>
      <c r="O5868" s="1"/>
      <c r="P5868" s="1"/>
      <c r="Q5868" s="1"/>
    </row>
    <row r="5869" spans="7:17" x14ac:dyDescent="0.3">
      <c r="G5869" s="1"/>
      <c r="H5869" s="1"/>
      <c r="I5869" s="1"/>
      <c r="K5869" s="160"/>
      <c r="L5869" s="1"/>
      <c r="M5869" s="1"/>
      <c r="N5869" s="1"/>
      <c r="O5869" s="1"/>
      <c r="P5869" s="1"/>
      <c r="Q5869" s="1"/>
    </row>
    <row r="5870" spans="7:17" x14ac:dyDescent="0.3">
      <c r="G5870" s="1"/>
      <c r="H5870" s="1"/>
      <c r="I5870" s="1"/>
      <c r="K5870" s="160"/>
      <c r="L5870" s="1"/>
      <c r="M5870" s="1"/>
      <c r="N5870" s="1"/>
      <c r="O5870" s="1"/>
      <c r="P5870" s="1"/>
      <c r="Q5870" s="1"/>
    </row>
    <row r="5871" spans="7:17" x14ac:dyDescent="0.3">
      <c r="G5871" s="1"/>
      <c r="H5871" s="1"/>
      <c r="I5871" s="1"/>
      <c r="K5871" s="160"/>
      <c r="L5871" s="1"/>
      <c r="M5871" s="1"/>
      <c r="N5871" s="1"/>
      <c r="O5871" s="1"/>
      <c r="P5871" s="1"/>
      <c r="Q5871" s="1"/>
    </row>
    <row r="5872" spans="7:17" x14ac:dyDescent="0.3">
      <c r="G5872" s="1"/>
      <c r="H5872" s="1"/>
      <c r="I5872" s="1"/>
      <c r="K5872" s="160"/>
      <c r="L5872" s="1"/>
      <c r="M5872" s="1"/>
      <c r="N5872" s="1"/>
      <c r="O5872" s="1"/>
      <c r="P5872" s="1"/>
      <c r="Q5872" s="1"/>
    </row>
    <row r="5873" spans="7:17" x14ac:dyDescent="0.3">
      <c r="G5873" s="1"/>
      <c r="H5873" s="1"/>
      <c r="I5873" s="1"/>
      <c r="K5873" s="160"/>
      <c r="L5873" s="1"/>
      <c r="M5873" s="1"/>
      <c r="N5873" s="1"/>
      <c r="O5873" s="1"/>
      <c r="P5873" s="1"/>
      <c r="Q5873" s="1"/>
    </row>
    <row r="5874" spans="7:17" x14ac:dyDescent="0.3">
      <c r="G5874" s="1"/>
      <c r="H5874" s="1"/>
      <c r="I5874" s="1"/>
      <c r="K5874" s="160"/>
      <c r="L5874" s="1"/>
      <c r="M5874" s="1"/>
      <c r="N5874" s="1"/>
      <c r="O5874" s="1"/>
      <c r="P5874" s="1"/>
      <c r="Q5874" s="1"/>
    </row>
    <row r="5875" spans="7:17" x14ac:dyDescent="0.3">
      <c r="G5875" s="1"/>
      <c r="H5875" s="1"/>
      <c r="I5875" s="1"/>
      <c r="K5875" s="160"/>
      <c r="L5875" s="1"/>
      <c r="M5875" s="1"/>
      <c r="N5875" s="1"/>
      <c r="O5875" s="1"/>
      <c r="P5875" s="1"/>
      <c r="Q5875" s="1"/>
    </row>
    <row r="5876" spans="7:17" x14ac:dyDescent="0.3">
      <c r="G5876" s="1"/>
      <c r="H5876" s="1"/>
      <c r="I5876" s="1"/>
      <c r="K5876" s="160"/>
      <c r="L5876" s="1"/>
      <c r="M5876" s="1"/>
      <c r="N5876" s="1"/>
      <c r="O5876" s="1"/>
      <c r="P5876" s="1"/>
      <c r="Q5876" s="1"/>
    </row>
    <row r="5877" spans="7:17" x14ac:dyDescent="0.3">
      <c r="G5877" s="1"/>
      <c r="H5877" s="1"/>
      <c r="I5877" s="1"/>
      <c r="K5877" s="160"/>
      <c r="L5877" s="1"/>
      <c r="M5877" s="1"/>
      <c r="N5877" s="1"/>
      <c r="O5877" s="1"/>
      <c r="P5877" s="1"/>
      <c r="Q5877" s="1"/>
    </row>
    <row r="5878" spans="7:17" x14ac:dyDescent="0.3">
      <c r="G5878" s="1"/>
      <c r="H5878" s="1"/>
      <c r="I5878" s="1"/>
      <c r="K5878" s="160"/>
      <c r="L5878" s="1"/>
      <c r="M5878" s="1"/>
      <c r="N5878" s="1"/>
      <c r="O5878" s="1"/>
      <c r="P5878" s="1"/>
      <c r="Q5878" s="1"/>
    </row>
    <row r="5879" spans="7:17" x14ac:dyDescent="0.3">
      <c r="G5879" s="1"/>
      <c r="H5879" s="1"/>
      <c r="I5879" s="1"/>
      <c r="K5879" s="160"/>
      <c r="L5879" s="1"/>
      <c r="M5879" s="1"/>
      <c r="N5879" s="1"/>
      <c r="O5879" s="1"/>
      <c r="P5879" s="1"/>
      <c r="Q5879" s="1"/>
    </row>
    <row r="5880" spans="7:17" x14ac:dyDescent="0.3">
      <c r="G5880" s="1"/>
      <c r="H5880" s="1"/>
      <c r="I5880" s="1"/>
      <c r="K5880" s="160"/>
      <c r="L5880" s="1"/>
      <c r="M5880" s="1"/>
      <c r="N5880" s="1"/>
      <c r="O5880" s="1"/>
      <c r="P5880" s="1"/>
      <c r="Q5880" s="1"/>
    </row>
    <row r="5881" spans="7:17" x14ac:dyDescent="0.3">
      <c r="G5881" s="1"/>
      <c r="H5881" s="1"/>
      <c r="I5881" s="1"/>
      <c r="K5881" s="160"/>
      <c r="L5881" s="1"/>
      <c r="M5881" s="1"/>
      <c r="N5881" s="1"/>
      <c r="O5881" s="1"/>
      <c r="P5881" s="1"/>
      <c r="Q5881" s="1"/>
    </row>
    <row r="5882" spans="7:17" x14ac:dyDescent="0.3">
      <c r="G5882" s="1"/>
      <c r="H5882" s="1"/>
      <c r="I5882" s="1"/>
      <c r="K5882" s="160"/>
      <c r="L5882" s="1"/>
      <c r="M5882" s="1"/>
      <c r="N5882" s="1"/>
      <c r="O5882" s="1"/>
      <c r="P5882" s="1"/>
      <c r="Q5882" s="1"/>
    </row>
    <row r="5883" spans="7:17" x14ac:dyDescent="0.3">
      <c r="G5883" s="1"/>
      <c r="H5883" s="1"/>
      <c r="I5883" s="1"/>
      <c r="K5883" s="160"/>
      <c r="L5883" s="1"/>
      <c r="M5883" s="1"/>
      <c r="N5883" s="1"/>
      <c r="O5883" s="1"/>
      <c r="P5883" s="1"/>
      <c r="Q5883" s="1"/>
    </row>
    <row r="5884" spans="7:17" x14ac:dyDescent="0.3">
      <c r="G5884" s="1"/>
      <c r="H5884" s="1"/>
      <c r="I5884" s="1"/>
      <c r="K5884" s="160"/>
      <c r="L5884" s="1"/>
      <c r="M5884" s="1"/>
      <c r="N5884" s="1"/>
      <c r="O5884" s="1"/>
      <c r="P5884" s="1"/>
      <c r="Q5884" s="1"/>
    </row>
    <row r="5885" spans="7:17" x14ac:dyDescent="0.3">
      <c r="G5885" s="1"/>
      <c r="H5885" s="1"/>
      <c r="I5885" s="1"/>
      <c r="K5885" s="160"/>
      <c r="L5885" s="1"/>
      <c r="M5885" s="1"/>
      <c r="N5885" s="1"/>
      <c r="O5885" s="1"/>
      <c r="P5885" s="1"/>
      <c r="Q5885" s="1"/>
    </row>
    <row r="5886" spans="7:17" x14ac:dyDescent="0.3">
      <c r="G5886" s="1"/>
      <c r="H5886" s="1"/>
      <c r="I5886" s="1"/>
      <c r="K5886" s="160"/>
      <c r="L5886" s="1"/>
      <c r="M5886" s="1"/>
      <c r="N5886" s="1"/>
      <c r="O5886" s="1"/>
      <c r="P5886" s="1"/>
      <c r="Q5886" s="1"/>
    </row>
    <row r="5887" spans="7:17" x14ac:dyDescent="0.3">
      <c r="G5887" s="1"/>
      <c r="H5887" s="1"/>
      <c r="I5887" s="1"/>
      <c r="K5887" s="160"/>
      <c r="L5887" s="1"/>
      <c r="M5887" s="1"/>
      <c r="N5887" s="1"/>
      <c r="O5887" s="1"/>
      <c r="P5887" s="1"/>
      <c r="Q5887" s="1"/>
    </row>
    <row r="5888" spans="7:17" x14ac:dyDescent="0.3">
      <c r="G5888" s="1"/>
      <c r="H5888" s="1"/>
      <c r="I5888" s="1"/>
      <c r="K5888" s="160"/>
      <c r="L5888" s="1"/>
      <c r="M5888" s="1"/>
      <c r="N5888" s="1"/>
      <c r="O5888" s="1"/>
      <c r="P5888" s="1"/>
      <c r="Q5888" s="1"/>
    </row>
    <row r="5889" spans="7:17" x14ac:dyDescent="0.3">
      <c r="G5889" s="1"/>
      <c r="H5889" s="1"/>
      <c r="I5889" s="1"/>
      <c r="K5889" s="160"/>
      <c r="L5889" s="1"/>
      <c r="M5889" s="1"/>
      <c r="N5889" s="1"/>
      <c r="O5889" s="1"/>
      <c r="P5889" s="1"/>
      <c r="Q5889" s="1"/>
    </row>
    <row r="5890" spans="7:17" x14ac:dyDescent="0.3">
      <c r="G5890" s="1"/>
      <c r="H5890" s="1"/>
      <c r="I5890" s="1"/>
      <c r="K5890" s="160"/>
      <c r="L5890" s="1"/>
      <c r="M5890" s="1"/>
      <c r="N5890" s="1"/>
      <c r="O5890" s="1"/>
      <c r="P5890" s="1"/>
      <c r="Q5890" s="1"/>
    </row>
    <row r="5891" spans="7:17" x14ac:dyDescent="0.3">
      <c r="G5891" s="1"/>
      <c r="H5891" s="1"/>
      <c r="I5891" s="1"/>
      <c r="K5891" s="160"/>
      <c r="L5891" s="1"/>
      <c r="M5891" s="1"/>
      <c r="N5891" s="1"/>
      <c r="O5891" s="1"/>
      <c r="P5891" s="1"/>
      <c r="Q5891" s="1"/>
    </row>
    <row r="5892" spans="7:17" x14ac:dyDescent="0.3">
      <c r="G5892" s="1"/>
      <c r="H5892" s="1"/>
      <c r="I5892" s="1"/>
      <c r="K5892" s="160"/>
      <c r="L5892" s="1"/>
      <c r="M5892" s="1"/>
      <c r="N5892" s="1"/>
      <c r="O5892" s="1"/>
      <c r="P5892" s="1"/>
      <c r="Q5892" s="1"/>
    </row>
    <row r="5893" spans="7:17" x14ac:dyDescent="0.3">
      <c r="G5893" s="1"/>
      <c r="H5893" s="1"/>
      <c r="I5893" s="1"/>
      <c r="K5893" s="160"/>
      <c r="L5893" s="1"/>
      <c r="M5893" s="1"/>
      <c r="N5893" s="1"/>
      <c r="O5893" s="1"/>
      <c r="P5893" s="1"/>
      <c r="Q5893" s="1"/>
    </row>
    <row r="5894" spans="7:17" x14ac:dyDescent="0.3">
      <c r="G5894" s="1"/>
      <c r="H5894" s="1"/>
      <c r="I5894" s="1"/>
      <c r="K5894" s="160"/>
      <c r="L5894" s="1"/>
      <c r="M5894" s="1"/>
      <c r="N5894" s="1"/>
      <c r="O5894" s="1"/>
      <c r="P5894" s="1"/>
      <c r="Q5894" s="1"/>
    </row>
    <row r="5895" spans="7:17" x14ac:dyDescent="0.3">
      <c r="G5895" s="1"/>
      <c r="H5895" s="1"/>
      <c r="I5895" s="1"/>
      <c r="K5895" s="160"/>
      <c r="L5895" s="1"/>
      <c r="M5895" s="1"/>
      <c r="N5895" s="1"/>
      <c r="O5895" s="1"/>
      <c r="P5895" s="1"/>
      <c r="Q5895" s="1"/>
    </row>
    <row r="5896" spans="7:17" x14ac:dyDescent="0.3">
      <c r="G5896" s="1"/>
      <c r="H5896" s="1"/>
      <c r="I5896" s="1"/>
      <c r="K5896" s="160"/>
      <c r="L5896" s="1"/>
      <c r="M5896" s="1"/>
      <c r="N5896" s="1"/>
      <c r="O5896" s="1"/>
      <c r="P5896" s="1"/>
      <c r="Q5896" s="1"/>
    </row>
    <row r="5897" spans="7:17" x14ac:dyDescent="0.3">
      <c r="G5897" s="1"/>
      <c r="H5897" s="1"/>
      <c r="I5897" s="1"/>
      <c r="K5897" s="160"/>
      <c r="L5897" s="1"/>
      <c r="M5897" s="1"/>
      <c r="N5897" s="1"/>
      <c r="O5897" s="1"/>
      <c r="P5897" s="1"/>
      <c r="Q5897" s="1"/>
    </row>
    <row r="5898" spans="7:17" x14ac:dyDescent="0.3">
      <c r="G5898" s="1"/>
      <c r="H5898" s="1"/>
      <c r="I5898" s="1"/>
      <c r="K5898" s="160"/>
      <c r="L5898" s="1"/>
      <c r="M5898" s="1"/>
      <c r="N5898" s="1"/>
      <c r="O5898" s="1"/>
      <c r="P5898" s="1"/>
      <c r="Q5898" s="1"/>
    </row>
    <row r="5899" spans="7:17" x14ac:dyDescent="0.3">
      <c r="G5899" s="1"/>
      <c r="H5899" s="1"/>
      <c r="I5899" s="1"/>
      <c r="K5899" s="160"/>
      <c r="L5899" s="1"/>
      <c r="M5899" s="1"/>
      <c r="N5899" s="1"/>
      <c r="O5899" s="1"/>
      <c r="P5899" s="1"/>
      <c r="Q5899" s="1"/>
    </row>
    <row r="5900" spans="7:17" x14ac:dyDescent="0.3">
      <c r="G5900" s="1"/>
      <c r="H5900" s="1"/>
      <c r="I5900" s="1"/>
      <c r="K5900" s="160"/>
      <c r="L5900" s="1"/>
      <c r="M5900" s="1"/>
      <c r="N5900" s="1"/>
      <c r="O5900" s="1"/>
      <c r="P5900" s="1"/>
      <c r="Q5900" s="1"/>
    </row>
    <row r="5901" spans="7:17" x14ac:dyDescent="0.3">
      <c r="G5901" s="1"/>
      <c r="H5901" s="1"/>
      <c r="I5901" s="1"/>
      <c r="K5901" s="160"/>
      <c r="L5901" s="1"/>
      <c r="M5901" s="1"/>
      <c r="N5901" s="1"/>
      <c r="O5901" s="1"/>
      <c r="P5901" s="1"/>
      <c r="Q5901" s="1"/>
    </row>
    <row r="5902" spans="7:17" x14ac:dyDescent="0.3">
      <c r="G5902" s="1"/>
      <c r="H5902" s="1"/>
      <c r="I5902" s="1"/>
      <c r="K5902" s="160"/>
      <c r="L5902" s="1"/>
      <c r="M5902" s="1"/>
      <c r="N5902" s="1"/>
      <c r="O5902" s="1"/>
      <c r="P5902" s="1"/>
      <c r="Q5902" s="1"/>
    </row>
    <row r="5903" spans="7:17" x14ac:dyDescent="0.3">
      <c r="G5903" s="1"/>
      <c r="H5903" s="1"/>
      <c r="I5903" s="1"/>
      <c r="K5903" s="160"/>
      <c r="L5903" s="1"/>
      <c r="M5903" s="1"/>
      <c r="N5903" s="1"/>
      <c r="O5903" s="1"/>
      <c r="P5903" s="1"/>
      <c r="Q5903" s="1"/>
    </row>
    <row r="5904" spans="7:17" x14ac:dyDescent="0.3">
      <c r="G5904" s="1"/>
      <c r="H5904" s="1"/>
      <c r="I5904" s="1"/>
      <c r="K5904" s="160"/>
      <c r="L5904" s="1"/>
      <c r="M5904" s="1"/>
      <c r="N5904" s="1"/>
      <c r="O5904" s="1"/>
      <c r="P5904" s="1"/>
      <c r="Q5904" s="1"/>
    </row>
    <row r="5905" spans="7:17" x14ac:dyDescent="0.3">
      <c r="G5905" s="1"/>
      <c r="H5905" s="1"/>
      <c r="I5905" s="1"/>
      <c r="K5905" s="160"/>
      <c r="L5905" s="1"/>
      <c r="M5905" s="1"/>
      <c r="N5905" s="1"/>
      <c r="O5905" s="1"/>
      <c r="P5905" s="1"/>
      <c r="Q5905" s="1"/>
    </row>
    <row r="5906" spans="7:17" x14ac:dyDescent="0.3">
      <c r="G5906" s="1"/>
      <c r="H5906" s="1"/>
      <c r="I5906" s="1"/>
      <c r="K5906" s="160"/>
      <c r="L5906" s="1"/>
      <c r="M5906" s="1"/>
      <c r="N5906" s="1"/>
      <c r="O5906" s="1"/>
      <c r="P5906" s="1"/>
      <c r="Q5906" s="1"/>
    </row>
    <row r="5907" spans="7:17" x14ac:dyDescent="0.3">
      <c r="G5907" s="1"/>
      <c r="H5907" s="1"/>
      <c r="I5907" s="1"/>
      <c r="K5907" s="160"/>
      <c r="L5907" s="1"/>
      <c r="M5907" s="1"/>
      <c r="N5907" s="1"/>
      <c r="O5907" s="1"/>
      <c r="P5907" s="1"/>
      <c r="Q5907" s="1"/>
    </row>
    <row r="5908" spans="7:17" x14ac:dyDescent="0.3">
      <c r="G5908" s="1"/>
      <c r="H5908" s="1"/>
      <c r="I5908" s="1"/>
      <c r="K5908" s="160"/>
      <c r="L5908" s="1"/>
      <c r="M5908" s="1"/>
      <c r="N5908" s="1"/>
      <c r="O5908" s="1"/>
      <c r="P5908" s="1"/>
      <c r="Q5908" s="1"/>
    </row>
    <row r="5909" spans="7:17" x14ac:dyDescent="0.3">
      <c r="G5909" s="1"/>
      <c r="H5909" s="1"/>
      <c r="I5909" s="1"/>
      <c r="K5909" s="160"/>
      <c r="L5909" s="1"/>
      <c r="M5909" s="1"/>
      <c r="N5909" s="1"/>
      <c r="O5909" s="1"/>
      <c r="P5909" s="1"/>
      <c r="Q5909" s="1"/>
    </row>
    <row r="5910" spans="7:17" x14ac:dyDescent="0.3">
      <c r="G5910" s="1"/>
      <c r="H5910" s="1"/>
      <c r="I5910" s="1"/>
      <c r="K5910" s="160"/>
      <c r="L5910" s="1"/>
      <c r="M5910" s="1"/>
      <c r="N5910" s="1"/>
      <c r="O5910" s="1"/>
      <c r="P5910" s="1"/>
      <c r="Q5910" s="1"/>
    </row>
    <row r="5911" spans="7:17" x14ac:dyDescent="0.3">
      <c r="G5911" s="1"/>
      <c r="H5911" s="1"/>
      <c r="I5911" s="1"/>
      <c r="K5911" s="160"/>
      <c r="L5911" s="1"/>
      <c r="M5911" s="1"/>
      <c r="N5911" s="1"/>
      <c r="O5911" s="1"/>
      <c r="P5911" s="1"/>
      <c r="Q5911" s="1"/>
    </row>
    <row r="5912" spans="7:17" x14ac:dyDescent="0.3">
      <c r="G5912" s="1"/>
      <c r="H5912" s="1"/>
      <c r="I5912" s="1"/>
      <c r="K5912" s="160"/>
      <c r="L5912" s="1"/>
      <c r="M5912" s="1"/>
      <c r="N5912" s="1"/>
      <c r="O5912" s="1"/>
      <c r="P5912" s="1"/>
      <c r="Q5912" s="1"/>
    </row>
    <row r="5913" spans="7:17" x14ac:dyDescent="0.3">
      <c r="G5913" s="1"/>
      <c r="H5913" s="1"/>
      <c r="I5913" s="1"/>
      <c r="K5913" s="160"/>
      <c r="L5913" s="1"/>
      <c r="M5913" s="1"/>
      <c r="N5913" s="1"/>
      <c r="O5913" s="1"/>
      <c r="P5913" s="1"/>
      <c r="Q5913" s="1"/>
    </row>
    <row r="5914" spans="7:17" x14ac:dyDescent="0.3">
      <c r="G5914" s="1"/>
      <c r="H5914" s="1"/>
      <c r="I5914" s="1"/>
      <c r="K5914" s="160"/>
      <c r="L5914" s="1"/>
      <c r="M5914" s="1"/>
      <c r="N5914" s="1"/>
      <c r="O5914" s="1"/>
      <c r="P5914" s="1"/>
      <c r="Q5914" s="1"/>
    </row>
    <row r="5915" spans="7:17" x14ac:dyDescent="0.3">
      <c r="G5915" s="1"/>
      <c r="H5915" s="1"/>
      <c r="I5915" s="1"/>
      <c r="K5915" s="160"/>
      <c r="L5915" s="1"/>
      <c r="M5915" s="1"/>
      <c r="N5915" s="1"/>
      <c r="O5915" s="1"/>
      <c r="P5915" s="1"/>
      <c r="Q5915" s="1"/>
    </row>
    <row r="5916" spans="7:17" x14ac:dyDescent="0.3">
      <c r="G5916" s="1"/>
      <c r="H5916" s="1"/>
      <c r="I5916" s="1"/>
      <c r="K5916" s="160"/>
      <c r="L5916" s="1"/>
      <c r="M5916" s="1"/>
      <c r="N5916" s="1"/>
      <c r="O5916" s="1"/>
      <c r="P5916" s="1"/>
      <c r="Q5916" s="1"/>
    </row>
    <row r="5917" spans="7:17" x14ac:dyDescent="0.3">
      <c r="G5917" s="1"/>
      <c r="H5917" s="1"/>
      <c r="I5917" s="1"/>
      <c r="K5917" s="160"/>
      <c r="L5917" s="1"/>
      <c r="M5917" s="1"/>
      <c r="N5917" s="1"/>
      <c r="O5917" s="1"/>
      <c r="P5917" s="1"/>
      <c r="Q5917" s="1"/>
    </row>
    <row r="5918" spans="7:17" x14ac:dyDescent="0.3">
      <c r="G5918" s="1"/>
      <c r="H5918" s="1"/>
      <c r="I5918" s="1"/>
      <c r="K5918" s="160"/>
      <c r="L5918" s="1"/>
      <c r="M5918" s="1"/>
      <c r="N5918" s="1"/>
      <c r="O5918" s="1"/>
      <c r="P5918" s="1"/>
      <c r="Q5918" s="1"/>
    </row>
    <row r="5919" spans="7:17" x14ac:dyDescent="0.3">
      <c r="G5919" s="1"/>
      <c r="H5919" s="1"/>
      <c r="I5919" s="1"/>
      <c r="K5919" s="160"/>
      <c r="L5919" s="1"/>
      <c r="M5919" s="1"/>
      <c r="N5919" s="1"/>
      <c r="O5919" s="1"/>
      <c r="P5919" s="1"/>
      <c r="Q5919" s="1"/>
    </row>
    <row r="5920" spans="7:17" x14ac:dyDescent="0.3">
      <c r="G5920" s="1"/>
      <c r="H5920" s="1"/>
      <c r="I5920" s="1"/>
      <c r="K5920" s="160"/>
      <c r="L5920" s="1"/>
      <c r="M5920" s="1"/>
      <c r="N5920" s="1"/>
      <c r="O5920" s="1"/>
      <c r="P5920" s="1"/>
      <c r="Q5920" s="1"/>
    </row>
    <row r="5921" spans="7:17" x14ac:dyDescent="0.3">
      <c r="G5921" s="1"/>
      <c r="H5921" s="1"/>
      <c r="I5921" s="1"/>
      <c r="K5921" s="160"/>
      <c r="L5921" s="1"/>
      <c r="M5921" s="1"/>
      <c r="N5921" s="1"/>
      <c r="O5921" s="1"/>
      <c r="P5921" s="1"/>
      <c r="Q5921" s="1"/>
    </row>
    <row r="5922" spans="7:17" x14ac:dyDescent="0.3">
      <c r="G5922" s="1"/>
      <c r="H5922" s="1"/>
      <c r="I5922" s="1"/>
      <c r="K5922" s="160"/>
      <c r="L5922" s="1"/>
      <c r="M5922" s="1"/>
      <c r="N5922" s="1"/>
      <c r="O5922" s="1"/>
      <c r="P5922" s="1"/>
      <c r="Q5922" s="1"/>
    </row>
    <row r="5923" spans="7:17" x14ac:dyDescent="0.3">
      <c r="G5923" s="1"/>
      <c r="H5923" s="1"/>
      <c r="I5923" s="1"/>
      <c r="K5923" s="160"/>
      <c r="L5923" s="1"/>
      <c r="M5923" s="1"/>
      <c r="N5923" s="1"/>
      <c r="O5923" s="1"/>
      <c r="P5923" s="1"/>
      <c r="Q5923" s="1"/>
    </row>
    <row r="5924" spans="7:17" x14ac:dyDescent="0.3">
      <c r="G5924" s="1"/>
      <c r="H5924" s="1"/>
      <c r="I5924" s="1"/>
      <c r="K5924" s="160"/>
      <c r="L5924" s="1"/>
      <c r="M5924" s="1"/>
      <c r="N5924" s="1"/>
      <c r="O5924" s="1"/>
      <c r="P5924" s="1"/>
      <c r="Q5924" s="1"/>
    </row>
    <row r="5925" spans="7:17" x14ac:dyDescent="0.3">
      <c r="G5925" s="1"/>
      <c r="H5925" s="1"/>
      <c r="I5925" s="1"/>
      <c r="K5925" s="160"/>
      <c r="L5925" s="1"/>
      <c r="M5925" s="1"/>
      <c r="N5925" s="1"/>
      <c r="O5925" s="1"/>
      <c r="P5925" s="1"/>
      <c r="Q5925" s="1"/>
    </row>
    <row r="5926" spans="7:17" x14ac:dyDescent="0.3">
      <c r="G5926" s="1"/>
      <c r="H5926" s="1"/>
      <c r="I5926" s="1"/>
      <c r="K5926" s="160"/>
      <c r="L5926" s="1"/>
      <c r="M5926" s="1"/>
      <c r="N5926" s="1"/>
      <c r="O5926" s="1"/>
      <c r="P5926" s="1"/>
      <c r="Q5926" s="1"/>
    </row>
    <row r="5927" spans="7:17" x14ac:dyDescent="0.3">
      <c r="G5927" s="1"/>
      <c r="H5927" s="1"/>
      <c r="I5927" s="1"/>
      <c r="K5927" s="160"/>
      <c r="L5927" s="1"/>
      <c r="M5927" s="1"/>
      <c r="N5927" s="1"/>
      <c r="O5927" s="1"/>
      <c r="P5927" s="1"/>
      <c r="Q5927" s="1"/>
    </row>
    <row r="5928" spans="7:17" x14ac:dyDescent="0.3">
      <c r="G5928" s="1"/>
      <c r="H5928" s="1"/>
      <c r="I5928" s="1"/>
      <c r="K5928" s="160"/>
      <c r="L5928" s="1"/>
      <c r="M5928" s="1"/>
      <c r="N5928" s="1"/>
      <c r="O5928" s="1"/>
      <c r="P5928" s="1"/>
      <c r="Q5928" s="1"/>
    </row>
    <row r="5929" spans="7:17" x14ac:dyDescent="0.3">
      <c r="G5929" s="1"/>
      <c r="H5929" s="1"/>
      <c r="I5929" s="1"/>
      <c r="K5929" s="160"/>
      <c r="L5929" s="1"/>
      <c r="M5929" s="1"/>
      <c r="N5929" s="1"/>
      <c r="O5929" s="1"/>
      <c r="P5929" s="1"/>
      <c r="Q5929" s="1"/>
    </row>
    <row r="5930" spans="7:17" x14ac:dyDescent="0.3">
      <c r="G5930" s="1"/>
      <c r="H5930" s="1"/>
      <c r="I5930" s="1"/>
      <c r="K5930" s="160"/>
      <c r="L5930" s="1"/>
      <c r="M5930" s="1"/>
      <c r="N5930" s="1"/>
      <c r="O5930" s="1"/>
      <c r="P5930" s="1"/>
      <c r="Q5930" s="1"/>
    </row>
    <row r="5931" spans="7:17" x14ac:dyDescent="0.3">
      <c r="G5931" s="1"/>
      <c r="H5931" s="1"/>
      <c r="I5931" s="1"/>
      <c r="K5931" s="160"/>
      <c r="L5931" s="1"/>
      <c r="M5931" s="1"/>
      <c r="N5931" s="1"/>
      <c r="O5931" s="1"/>
      <c r="P5931" s="1"/>
      <c r="Q5931" s="1"/>
    </row>
    <row r="5932" spans="7:17" x14ac:dyDescent="0.3">
      <c r="G5932" s="1"/>
      <c r="H5932" s="1"/>
      <c r="I5932" s="1"/>
      <c r="K5932" s="160"/>
      <c r="L5932" s="1"/>
      <c r="M5932" s="1"/>
      <c r="N5932" s="1"/>
      <c r="O5932" s="1"/>
      <c r="P5932" s="1"/>
      <c r="Q5932" s="1"/>
    </row>
    <row r="5933" spans="7:17" x14ac:dyDescent="0.3">
      <c r="G5933" s="1"/>
      <c r="H5933" s="1"/>
      <c r="I5933" s="1"/>
      <c r="K5933" s="160"/>
      <c r="L5933" s="1"/>
      <c r="M5933" s="1"/>
      <c r="N5933" s="1"/>
      <c r="O5933" s="1"/>
      <c r="P5933" s="1"/>
      <c r="Q5933" s="1"/>
    </row>
    <row r="5934" spans="7:17" x14ac:dyDescent="0.3">
      <c r="G5934" s="1"/>
      <c r="H5934" s="1"/>
      <c r="I5934" s="1"/>
      <c r="K5934" s="160"/>
      <c r="L5934" s="1"/>
      <c r="M5934" s="1"/>
      <c r="N5934" s="1"/>
      <c r="O5934" s="1"/>
      <c r="P5934" s="1"/>
      <c r="Q5934" s="1"/>
    </row>
    <row r="5935" spans="7:17" x14ac:dyDescent="0.3">
      <c r="G5935" s="1"/>
      <c r="H5935" s="1"/>
      <c r="I5935" s="1"/>
      <c r="K5935" s="160"/>
      <c r="L5935" s="1"/>
      <c r="M5935" s="1"/>
      <c r="N5935" s="1"/>
      <c r="O5935" s="1"/>
      <c r="P5935" s="1"/>
      <c r="Q5935" s="1"/>
    </row>
    <row r="5936" spans="7:17" x14ac:dyDescent="0.3">
      <c r="G5936" s="1"/>
      <c r="H5936" s="1"/>
      <c r="I5936" s="1"/>
      <c r="K5936" s="160"/>
      <c r="L5936" s="1"/>
      <c r="M5936" s="1"/>
      <c r="N5936" s="1"/>
      <c r="O5936" s="1"/>
      <c r="P5936" s="1"/>
      <c r="Q5936" s="1"/>
    </row>
    <row r="5937" spans="7:17" x14ac:dyDescent="0.3">
      <c r="G5937" s="1"/>
      <c r="H5937" s="1"/>
      <c r="I5937" s="1"/>
      <c r="K5937" s="160"/>
      <c r="L5937" s="1"/>
      <c r="M5937" s="1"/>
      <c r="N5937" s="1"/>
      <c r="O5937" s="1"/>
      <c r="P5937" s="1"/>
      <c r="Q5937" s="1"/>
    </row>
    <row r="5938" spans="7:17" x14ac:dyDescent="0.3">
      <c r="G5938" s="1"/>
      <c r="H5938" s="1"/>
      <c r="I5938" s="1"/>
      <c r="K5938" s="160"/>
      <c r="L5938" s="1"/>
      <c r="M5938" s="1"/>
      <c r="N5938" s="1"/>
      <c r="O5938" s="1"/>
      <c r="P5938" s="1"/>
      <c r="Q5938" s="1"/>
    </row>
    <row r="5939" spans="7:17" x14ac:dyDescent="0.3">
      <c r="G5939" s="1"/>
      <c r="H5939" s="1"/>
      <c r="I5939" s="1"/>
      <c r="K5939" s="160"/>
      <c r="L5939" s="1"/>
      <c r="M5939" s="1"/>
      <c r="N5939" s="1"/>
      <c r="O5939" s="1"/>
      <c r="P5939" s="1"/>
      <c r="Q5939" s="1"/>
    </row>
    <row r="5940" spans="7:17" x14ac:dyDescent="0.3">
      <c r="G5940" s="1"/>
      <c r="H5940" s="1"/>
      <c r="I5940" s="1"/>
      <c r="K5940" s="160"/>
      <c r="L5940" s="1"/>
      <c r="M5940" s="1"/>
      <c r="N5940" s="1"/>
      <c r="O5940" s="1"/>
      <c r="P5940" s="1"/>
      <c r="Q5940" s="1"/>
    </row>
    <row r="5941" spans="7:17" x14ac:dyDescent="0.3">
      <c r="G5941" s="1"/>
      <c r="H5941" s="1"/>
      <c r="I5941" s="1"/>
      <c r="K5941" s="160"/>
      <c r="L5941" s="1"/>
      <c r="M5941" s="1"/>
      <c r="N5941" s="1"/>
      <c r="O5941" s="1"/>
      <c r="P5941" s="1"/>
      <c r="Q5941" s="1"/>
    </row>
    <row r="5942" spans="7:17" x14ac:dyDescent="0.3">
      <c r="G5942" s="1"/>
      <c r="H5942" s="1"/>
      <c r="I5942" s="1"/>
      <c r="K5942" s="160"/>
      <c r="L5942" s="1"/>
      <c r="M5942" s="1"/>
      <c r="N5942" s="1"/>
      <c r="O5942" s="1"/>
      <c r="P5942" s="1"/>
      <c r="Q5942" s="1"/>
    </row>
    <row r="5943" spans="7:17" x14ac:dyDescent="0.3">
      <c r="G5943" s="1"/>
      <c r="H5943" s="1"/>
      <c r="I5943" s="1"/>
      <c r="K5943" s="160"/>
      <c r="L5943" s="1"/>
      <c r="M5943" s="1"/>
      <c r="N5943" s="1"/>
      <c r="O5943" s="1"/>
      <c r="P5943" s="1"/>
      <c r="Q5943" s="1"/>
    </row>
    <row r="5944" spans="7:17" x14ac:dyDescent="0.3">
      <c r="G5944" s="1"/>
      <c r="H5944" s="1"/>
      <c r="I5944" s="1"/>
      <c r="K5944" s="160"/>
      <c r="L5944" s="1"/>
      <c r="M5944" s="1"/>
      <c r="N5944" s="1"/>
      <c r="O5944" s="1"/>
      <c r="P5944" s="1"/>
      <c r="Q5944" s="1"/>
    </row>
    <row r="5945" spans="7:17" x14ac:dyDescent="0.3">
      <c r="G5945" s="1"/>
      <c r="H5945" s="1"/>
      <c r="I5945" s="1"/>
      <c r="K5945" s="160"/>
      <c r="L5945" s="1"/>
      <c r="M5945" s="1"/>
      <c r="N5945" s="1"/>
      <c r="O5945" s="1"/>
      <c r="P5945" s="1"/>
      <c r="Q5945" s="1"/>
    </row>
    <row r="5946" spans="7:17" x14ac:dyDescent="0.3">
      <c r="G5946" s="1"/>
      <c r="H5946" s="1"/>
      <c r="I5946" s="1"/>
      <c r="K5946" s="160"/>
      <c r="L5946" s="1"/>
      <c r="M5946" s="1"/>
      <c r="N5946" s="1"/>
      <c r="O5946" s="1"/>
      <c r="P5946" s="1"/>
      <c r="Q5946" s="1"/>
    </row>
    <row r="5947" spans="7:17" x14ac:dyDescent="0.3">
      <c r="G5947" s="1"/>
      <c r="H5947" s="1"/>
      <c r="I5947" s="1"/>
      <c r="K5947" s="160"/>
      <c r="L5947" s="1"/>
      <c r="M5947" s="1"/>
      <c r="N5947" s="1"/>
      <c r="O5947" s="1"/>
      <c r="P5947" s="1"/>
      <c r="Q5947" s="1"/>
    </row>
    <row r="5948" spans="7:17" x14ac:dyDescent="0.3">
      <c r="G5948" s="1"/>
      <c r="H5948" s="1"/>
      <c r="I5948" s="1"/>
      <c r="K5948" s="160"/>
      <c r="L5948" s="1"/>
      <c r="M5948" s="1"/>
      <c r="N5948" s="1"/>
      <c r="O5948" s="1"/>
      <c r="P5948" s="1"/>
      <c r="Q5948" s="1"/>
    </row>
    <row r="5949" spans="7:17" x14ac:dyDescent="0.3">
      <c r="G5949" s="1"/>
      <c r="H5949" s="1"/>
      <c r="I5949" s="1"/>
      <c r="K5949" s="160"/>
      <c r="L5949" s="1"/>
      <c r="M5949" s="1"/>
      <c r="N5949" s="1"/>
      <c r="O5949" s="1"/>
      <c r="P5949" s="1"/>
      <c r="Q5949" s="1"/>
    </row>
    <row r="5950" spans="7:17" x14ac:dyDescent="0.3">
      <c r="G5950" s="1"/>
      <c r="H5950" s="1"/>
      <c r="I5950" s="1"/>
      <c r="K5950" s="160"/>
      <c r="L5950" s="1"/>
      <c r="M5950" s="1"/>
      <c r="N5950" s="1"/>
      <c r="O5950" s="1"/>
      <c r="P5950" s="1"/>
      <c r="Q5950" s="1"/>
    </row>
    <row r="5951" spans="7:17" x14ac:dyDescent="0.3">
      <c r="G5951" s="1"/>
      <c r="H5951" s="1"/>
      <c r="I5951" s="1"/>
      <c r="K5951" s="160"/>
      <c r="L5951" s="1"/>
      <c r="M5951" s="1"/>
      <c r="N5951" s="1"/>
      <c r="O5951" s="1"/>
      <c r="P5951" s="1"/>
      <c r="Q5951" s="1"/>
    </row>
    <row r="5952" spans="7:17" x14ac:dyDescent="0.3">
      <c r="G5952" s="1"/>
      <c r="H5952" s="1"/>
      <c r="I5952" s="1"/>
      <c r="K5952" s="160"/>
      <c r="L5952" s="1"/>
      <c r="M5952" s="1"/>
      <c r="N5952" s="1"/>
      <c r="O5952" s="1"/>
      <c r="P5952" s="1"/>
      <c r="Q5952" s="1"/>
    </row>
    <row r="5953" spans="7:17" x14ac:dyDescent="0.3">
      <c r="G5953" s="1"/>
      <c r="H5953" s="1"/>
      <c r="I5953" s="1"/>
      <c r="K5953" s="160"/>
      <c r="L5953" s="1"/>
      <c r="M5953" s="1"/>
      <c r="N5953" s="1"/>
      <c r="O5953" s="1"/>
      <c r="P5953" s="1"/>
      <c r="Q5953" s="1"/>
    </row>
    <row r="5954" spans="7:17" x14ac:dyDescent="0.3">
      <c r="G5954" s="1"/>
      <c r="H5954" s="1"/>
      <c r="I5954" s="1"/>
      <c r="K5954" s="160"/>
      <c r="L5954" s="1"/>
      <c r="M5954" s="1"/>
      <c r="N5954" s="1"/>
      <c r="O5954" s="1"/>
      <c r="P5954" s="1"/>
      <c r="Q5954" s="1"/>
    </row>
    <row r="5955" spans="7:17" x14ac:dyDescent="0.3">
      <c r="G5955" s="1"/>
      <c r="H5955" s="1"/>
      <c r="I5955" s="1"/>
      <c r="K5955" s="160"/>
      <c r="L5955" s="1"/>
      <c r="M5955" s="1"/>
      <c r="N5955" s="1"/>
      <c r="O5955" s="1"/>
      <c r="P5955" s="1"/>
      <c r="Q5955" s="1"/>
    </row>
    <row r="5956" spans="7:17" x14ac:dyDescent="0.3">
      <c r="G5956" s="1"/>
      <c r="H5956" s="1"/>
      <c r="I5956" s="1"/>
      <c r="K5956" s="160"/>
      <c r="L5956" s="1"/>
      <c r="M5956" s="1"/>
      <c r="N5956" s="1"/>
      <c r="O5956" s="1"/>
      <c r="P5956" s="1"/>
      <c r="Q5956" s="1"/>
    </row>
    <row r="5957" spans="7:17" x14ac:dyDescent="0.3">
      <c r="G5957" s="1"/>
      <c r="H5957" s="1"/>
      <c r="I5957" s="1"/>
      <c r="K5957" s="160"/>
      <c r="L5957" s="1"/>
      <c r="M5957" s="1"/>
      <c r="N5957" s="1"/>
      <c r="O5957" s="1"/>
      <c r="P5957" s="1"/>
      <c r="Q5957" s="1"/>
    </row>
    <row r="5958" spans="7:17" x14ac:dyDescent="0.3">
      <c r="G5958" s="1"/>
      <c r="H5958" s="1"/>
      <c r="I5958" s="1"/>
      <c r="K5958" s="160"/>
      <c r="L5958" s="1"/>
      <c r="M5958" s="1"/>
      <c r="N5958" s="1"/>
      <c r="O5958" s="1"/>
      <c r="P5958" s="1"/>
      <c r="Q5958" s="1"/>
    </row>
    <row r="5959" spans="7:17" x14ac:dyDescent="0.3">
      <c r="G5959" s="1"/>
      <c r="H5959" s="1"/>
      <c r="I5959" s="1"/>
      <c r="K5959" s="160"/>
      <c r="L5959" s="1"/>
      <c r="M5959" s="1"/>
      <c r="N5959" s="1"/>
      <c r="O5959" s="1"/>
      <c r="P5959" s="1"/>
      <c r="Q5959" s="1"/>
    </row>
    <row r="5960" spans="7:17" x14ac:dyDescent="0.3">
      <c r="G5960" s="1"/>
      <c r="H5960" s="1"/>
      <c r="I5960" s="1"/>
      <c r="K5960" s="160"/>
      <c r="L5960" s="1"/>
      <c r="M5960" s="1"/>
      <c r="N5960" s="1"/>
      <c r="O5960" s="1"/>
      <c r="P5960" s="1"/>
      <c r="Q5960" s="1"/>
    </row>
    <row r="5961" spans="7:17" x14ac:dyDescent="0.3">
      <c r="G5961" s="1"/>
      <c r="H5961" s="1"/>
      <c r="I5961" s="1"/>
      <c r="K5961" s="160"/>
      <c r="L5961" s="1"/>
      <c r="M5961" s="1"/>
      <c r="N5961" s="1"/>
      <c r="O5961" s="1"/>
      <c r="P5961" s="1"/>
      <c r="Q5961" s="1"/>
    </row>
    <row r="5962" spans="7:17" x14ac:dyDescent="0.3">
      <c r="G5962" s="1"/>
      <c r="H5962" s="1"/>
      <c r="I5962" s="1"/>
      <c r="K5962" s="160"/>
      <c r="L5962" s="1"/>
      <c r="M5962" s="1"/>
      <c r="N5962" s="1"/>
      <c r="O5962" s="1"/>
      <c r="P5962" s="1"/>
      <c r="Q5962" s="1"/>
    </row>
    <row r="5963" spans="7:17" x14ac:dyDescent="0.3">
      <c r="G5963" s="1"/>
      <c r="H5963" s="1"/>
      <c r="I5963" s="1"/>
      <c r="K5963" s="160"/>
      <c r="L5963" s="1"/>
      <c r="M5963" s="1"/>
      <c r="N5963" s="1"/>
      <c r="O5963" s="1"/>
      <c r="P5963" s="1"/>
      <c r="Q5963" s="1"/>
    </row>
    <row r="5964" spans="7:17" x14ac:dyDescent="0.3">
      <c r="G5964" s="1"/>
      <c r="H5964" s="1"/>
      <c r="I5964" s="1"/>
      <c r="K5964" s="160"/>
      <c r="L5964" s="1"/>
      <c r="M5964" s="1"/>
      <c r="N5964" s="1"/>
      <c r="O5964" s="1"/>
      <c r="P5964" s="1"/>
      <c r="Q5964" s="1"/>
    </row>
    <row r="5965" spans="7:17" x14ac:dyDescent="0.3">
      <c r="G5965" s="1"/>
      <c r="H5965" s="1"/>
      <c r="I5965" s="1"/>
      <c r="K5965" s="160"/>
      <c r="L5965" s="1"/>
      <c r="M5965" s="1"/>
      <c r="N5965" s="1"/>
      <c r="O5965" s="1"/>
      <c r="P5965" s="1"/>
      <c r="Q5965" s="1"/>
    </row>
    <row r="5966" spans="7:17" x14ac:dyDescent="0.3">
      <c r="G5966" s="1"/>
      <c r="H5966" s="1"/>
      <c r="I5966" s="1"/>
      <c r="K5966" s="160"/>
      <c r="L5966" s="1"/>
      <c r="M5966" s="1"/>
      <c r="N5966" s="1"/>
      <c r="O5966" s="1"/>
      <c r="P5966" s="1"/>
      <c r="Q5966" s="1"/>
    </row>
    <row r="5967" spans="7:17" x14ac:dyDescent="0.3">
      <c r="G5967" s="1"/>
      <c r="H5967" s="1"/>
      <c r="I5967" s="1"/>
      <c r="K5967" s="160"/>
      <c r="L5967" s="1"/>
      <c r="M5967" s="1"/>
      <c r="N5967" s="1"/>
      <c r="O5967" s="1"/>
      <c r="P5967" s="1"/>
      <c r="Q5967" s="1"/>
    </row>
    <row r="5968" spans="7:17" x14ac:dyDescent="0.3">
      <c r="G5968" s="1"/>
      <c r="H5968" s="1"/>
      <c r="I5968" s="1"/>
      <c r="K5968" s="160"/>
      <c r="L5968" s="1"/>
      <c r="M5968" s="1"/>
      <c r="N5968" s="1"/>
      <c r="O5968" s="1"/>
      <c r="P5968" s="1"/>
      <c r="Q5968" s="1"/>
    </row>
    <row r="5969" spans="7:17" x14ac:dyDescent="0.3">
      <c r="G5969" s="1"/>
      <c r="H5969" s="1"/>
      <c r="I5969" s="1"/>
      <c r="K5969" s="160"/>
      <c r="L5969" s="1"/>
      <c r="M5969" s="1"/>
      <c r="N5969" s="1"/>
      <c r="O5969" s="1"/>
      <c r="P5969" s="1"/>
      <c r="Q5969" s="1"/>
    </row>
    <row r="5970" spans="7:17" x14ac:dyDescent="0.3">
      <c r="G5970" s="1"/>
      <c r="H5970" s="1"/>
      <c r="I5970" s="1"/>
      <c r="K5970" s="160"/>
      <c r="L5970" s="1"/>
      <c r="M5970" s="1"/>
      <c r="N5970" s="1"/>
      <c r="O5970" s="1"/>
      <c r="P5970" s="1"/>
      <c r="Q5970" s="1"/>
    </row>
    <row r="5971" spans="7:17" x14ac:dyDescent="0.3">
      <c r="G5971" s="1"/>
      <c r="H5971" s="1"/>
      <c r="I5971" s="1"/>
      <c r="K5971" s="160"/>
      <c r="L5971" s="1"/>
      <c r="M5971" s="1"/>
      <c r="N5971" s="1"/>
      <c r="O5971" s="1"/>
      <c r="P5971" s="1"/>
      <c r="Q5971" s="1"/>
    </row>
    <row r="5972" spans="7:17" x14ac:dyDescent="0.3">
      <c r="G5972" s="1"/>
      <c r="H5972" s="1"/>
      <c r="I5972" s="1"/>
      <c r="K5972" s="160"/>
      <c r="L5972" s="1"/>
      <c r="M5972" s="1"/>
      <c r="N5972" s="1"/>
      <c r="O5972" s="1"/>
      <c r="P5972" s="1"/>
      <c r="Q5972" s="1"/>
    </row>
    <row r="5973" spans="7:17" x14ac:dyDescent="0.3">
      <c r="G5973" s="1"/>
      <c r="H5973" s="1"/>
      <c r="I5973" s="1"/>
      <c r="K5973" s="160"/>
      <c r="L5973" s="1"/>
      <c r="M5973" s="1"/>
      <c r="N5973" s="1"/>
      <c r="O5973" s="1"/>
      <c r="P5973" s="1"/>
      <c r="Q5973" s="1"/>
    </row>
    <row r="5974" spans="7:17" x14ac:dyDescent="0.3">
      <c r="G5974" s="1"/>
      <c r="H5974" s="1"/>
      <c r="I5974" s="1"/>
      <c r="K5974" s="160"/>
      <c r="L5974" s="1"/>
      <c r="M5974" s="1"/>
      <c r="N5974" s="1"/>
      <c r="O5974" s="1"/>
      <c r="P5974" s="1"/>
      <c r="Q5974" s="1"/>
    </row>
    <row r="5975" spans="7:17" x14ac:dyDescent="0.3">
      <c r="G5975" s="1"/>
      <c r="H5975" s="1"/>
      <c r="I5975" s="1"/>
      <c r="K5975" s="160"/>
      <c r="L5975" s="1"/>
      <c r="M5975" s="1"/>
      <c r="N5975" s="1"/>
      <c r="O5975" s="1"/>
      <c r="P5975" s="1"/>
      <c r="Q5975" s="1"/>
    </row>
    <row r="5976" spans="7:17" x14ac:dyDescent="0.3">
      <c r="G5976" s="1"/>
      <c r="H5976" s="1"/>
      <c r="I5976" s="1"/>
      <c r="K5976" s="160"/>
      <c r="L5976" s="1"/>
      <c r="M5976" s="1"/>
      <c r="N5976" s="1"/>
      <c r="O5976" s="1"/>
      <c r="P5976" s="1"/>
      <c r="Q5976" s="1"/>
    </row>
    <row r="5977" spans="7:17" x14ac:dyDescent="0.3">
      <c r="G5977" s="1"/>
      <c r="H5977" s="1"/>
      <c r="I5977" s="1"/>
      <c r="K5977" s="160"/>
      <c r="L5977" s="1"/>
      <c r="M5977" s="1"/>
      <c r="N5977" s="1"/>
      <c r="O5977" s="1"/>
      <c r="P5977" s="1"/>
      <c r="Q5977" s="1"/>
    </row>
    <row r="5978" spans="7:17" x14ac:dyDescent="0.3">
      <c r="G5978" s="1"/>
      <c r="H5978" s="1"/>
      <c r="I5978" s="1"/>
      <c r="K5978" s="160"/>
      <c r="L5978" s="1"/>
      <c r="M5978" s="1"/>
      <c r="N5978" s="1"/>
      <c r="O5978" s="1"/>
      <c r="P5978" s="1"/>
      <c r="Q5978" s="1"/>
    </row>
    <row r="5979" spans="7:17" x14ac:dyDescent="0.3">
      <c r="G5979" s="1"/>
      <c r="H5979" s="1"/>
      <c r="I5979" s="1"/>
      <c r="K5979" s="160"/>
      <c r="L5979" s="1"/>
      <c r="M5979" s="1"/>
      <c r="N5979" s="1"/>
      <c r="O5979" s="1"/>
      <c r="P5979" s="1"/>
      <c r="Q5979" s="1"/>
    </row>
    <row r="5980" spans="7:17" x14ac:dyDescent="0.3">
      <c r="G5980" s="1"/>
      <c r="H5980" s="1"/>
      <c r="I5980" s="1"/>
      <c r="K5980" s="160"/>
      <c r="L5980" s="1"/>
      <c r="M5980" s="1"/>
      <c r="N5980" s="1"/>
      <c r="O5980" s="1"/>
      <c r="P5980" s="1"/>
      <c r="Q5980" s="1"/>
    </row>
    <row r="5981" spans="7:17" x14ac:dyDescent="0.3">
      <c r="G5981" s="1"/>
      <c r="H5981" s="1"/>
      <c r="I5981" s="1"/>
      <c r="K5981" s="160"/>
      <c r="L5981" s="1"/>
      <c r="M5981" s="1"/>
      <c r="N5981" s="1"/>
      <c r="O5981" s="1"/>
      <c r="P5981" s="1"/>
      <c r="Q5981" s="1"/>
    </row>
    <row r="5982" spans="7:17" x14ac:dyDescent="0.3">
      <c r="G5982" s="1"/>
      <c r="H5982" s="1"/>
      <c r="I5982" s="1"/>
      <c r="K5982" s="160"/>
      <c r="L5982" s="1"/>
      <c r="M5982" s="1"/>
      <c r="N5982" s="1"/>
      <c r="O5982" s="1"/>
      <c r="P5982" s="1"/>
      <c r="Q5982" s="1"/>
    </row>
    <row r="5983" spans="7:17" x14ac:dyDescent="0.3">
      <c r="G5983" s="1"/>
      <c r="H5983" s="1"/>
      <c r="I5983" s="1"/>
      <c r="K5983" s="160"/>
      <c r="L5983" s="1"/>
      <c r="M5983" s="1"/>
      <c r="N5983" s="1"/>
      <c r="O5983" s="1"/>
      <c r="P5983" s="1"/>
      <c r="Q5983" s="1"/>
    </row>
    <row r="5984" spans="7:17" x14ac:dyDescent="0.3">
      <c r="G5984" s="1"/>
      <c r="H5984" s="1"/>
      <c r="I5984" s="1"/>
      <c r="K5984" s="160"/>
      <c r="L5984" s="1"/>
      <c r="M5984" s="1"/>
      <c r="N5984" s="1"/>
      <c r="O5984" s="1"/>
      <c r="P5984" s="1"/>
      <c r="Q5984" s="1"/>
    </row>
    <row r="5985" spans="7:17" x14ac:dyDescent="0.3">
      <c r="G5985" s="1"/>
      <c r="H5985" s="1"/>
      <c r="I5985" s="1"/>
      <c r="K5985" s="160"/>
      <c r="L5985" s="1"/>
      <c r="M5985" s="1"/>
      <c r="N5985" s="1"/>
      <c r="O5985" s="1"/>
      <c r="P5985" s="1"/>
      <c r="Q5985" s="1"/>
    </row>
    <row r="5986" spans="7:17" x14ac:dyDescent="0.3">
      <c r="G5986" s="1"/>
      <c r="H5986" s="1"/>
      <c r="I5986" s="1"/>
      <c r="K5986" s="160"/>
      <c r="L5986" s="1"/>
      <c r="M5986" s="1"/>
      <c r="N5986" s="1"/>
      <c r="O5986" s="1"/>
      <c r="P5986" s="1"/>
      <c r="Q5986" s="1"/>
    </row>
    <row r="5987" spans="7:17" x14ac:dyDescent="0.3">
      <c r="G5987" s="1"/>
      <c r="H5987" s="1"/>
      <c r="I5987" s="1"/>
      <c r="K5987" s="160"/>
      <c r="L5987" s="1"/>
      <c r="M5987" s="1"/>
      <c r="N5987" s="1"/>
      <c r="O5987" s="1"/>
      <c r="P5987" s="1"/>
      <c r="Q5987" s="1"/>
    </row>
    <row r="5988" spans="7:17" x14ac:dyDescent="0.3">
      <c r="G5988" s="1"/>
      <c r="H5988" s="1"/>
      <c r="I5988" s="1"/>
      <c r="K5988" s="160"/>
      <c r="L5988" s="1"/>
      <c r="M5988" s="1"/>
      <c r="N5988" s="1"/>
      <c r="O5988" s="1"/>
      <c r="P5988" s="1"/>
      <c r="Q5988" s="1"/>
    </row>
    <row r="5989" spans="7:17" x14ac:dyDescent="0.3">
      <c r="G5989" s="1"/>
      <c r="H5989" s="1"/>
      <c r="I5989" s="1"/>
      <c r="K5989" s="160"/>
      <c r="L5989" s="1"/>
      <c r="M5989" s="1"/>
      <c r="N5989" s="1"/>
      <c r="O5989" s="1"/>
      <c r="P5989" s="1"/>
      <c r="Q5989" s="1"/>
    </row>
    <row r="5990" spans="7:17" x14ac:dyDescent="0.3">
      <c r="G5990" s="1"/>
      <c r="H5990" s="1"/>
      <c r="I5990" s="1"/>
      <c r="K5990" s="160"/>
      <c r="L5990" s="1"/>
      <c r="M5990" s="1"/>
      <c r="N5990" s="1"/>
      <c r="O5990" s="1"/>
      <c r="P5990" s="1"/>
      <c r="Q5990" s="1"/>
    </row>
    <row r="5991" spans="7:17" x14ac:dyDescent="0.3">
      <c r="G5991" s="1"/>
      <c r="H5991" s="1"/>
      <c r="I5991" s="1"/>
      <c r="K5991" s="160"/>
      <c r="L5991" s="1"/>
      <c r="M5991" s="1"/>
      <c r="N5991" s="1"/>
      <c r="O5991" s="1"/>
      <c r="P5991" s="1"/>
      <c r="Q5991" s="1"/>
    </row>
    <row r="5992" spans="7:17" x14ac:dyDescent="0.3">
      <c r="G5992" s="1"/>
      <c r="H5992" s="1"/>
      <c r="I5992" s="1"/>
      <c r="K5992" s="160"/>
      <c r="L5992" s="1"/>
      <c r="M5992" s="1"/>
      <c r="N5992" s="1"/>
      <c r="O5992" s="1"/>
      <c r="P5992" s="1"/>
      <c r="Q5992" s="1"/>
    </row>
    <row r="5993" spans="7:17" x14ac:dyDescent="0.3">
      <c r="G5993" s="1"/>
      <c r="H5993" s="1"/>
      <c r="I5993" s="1"/>
      <c r="K5993" s="160"/>
      <c r="L5993" s="1"/>
      <c r="M5993" s="1"/>
      <c r="N5993" s="1"/>
      <c r="O5993" s="1"/>
      <c r="P5993" s="1"/>
      <c r="Q5993" s="1"/>
    </row>
    <row r="5994" spans="7:17" x14ac:dyDescent="0.3">
      <c r="G5994" s="1"/>
      <c r="H5994" s="1"/>
      <c r="I5994" s="1"/>
      <c r="K5994" s="160"/>
      <c r="L5994" s="1"/>
      <c r="M5994" s="1"/>
      <c r="N5994" s="1"/>
      <c r="O5994" s="1"/>
      <c r="P5994" s="1"/>
      <c r="Q5994" s="1"/>
    </row>
    <row r="5995" spans="7:17" x14ac:dyDescent="0.3">
      <c r="G5995" s="1"/>
      <c r="H5995" s="1"/>
      <c r="I5995" s="1"/>
      <c r="K5995" s="160"/>
      <c r="L5995" s="1"/>
      <c r="M5995" s="1"/>
      <c r="N5995" s="1"/>
      <c r="O5995" s="1"/>
      <c r="P5995" s="1"/>
      <c r="Q5995" s="1"/>
    </row>
    <row r="5996" spans="7:17" x14ac:dyDescent="0.3">
      <c r="G5996" s="1"/>
      <c r="H5996" s="1"/>
      <c r="I5996" s="1"/>
      <c r="K5996" s="160"/>
      <c r="L5996" s="1"/>
      <c r="M5996" s="1"/>
      <c r="N5996" s="1"/>
      <c r="O5996" s="1"/>
      <c r="P5996" s="1"/>
      <c r="Q5996" s="1"/>
    </row>
    <row r="5997" spans="7:17" x14ac:dyDescent="0.3">
      <c r="G5997" s="1"/>
      <c r="H5997" s="1"/>
      <c r="I5997" s="1"/>
      <c r="K5997" s="160"/>
      <c r="L5997" s="1"/>
      <c r="M5997" s="1"/>
      <c r="N5997" s="1"/>
      <c r="O5997" s="1"/>
      <c r="P5997" s="1"/>
      <c r="Q5997" s="1"/>
    </row>
    <row r="5998" spans="7:17" x14ac:dyDescent="0.3">
      <c r="G5998" s="1"/>
      <c r="H5998" s="1"/>
      <c r="I5998" s="1"/>
      <c r="K5998" s="160"/>
      <c r="L5998" s="1"/>
      <c r="M5998" s="1"/>
      <c r="N5998" s="1"/>
      <c r="O5998" s="1"/>
      <c r="P5998" s="1"/>
      <c r="Q5998" s="1"/>
    </row>
    <row r="5999" spans="7:17" x14ac:dyDescent="0.3">
      <c r="G5999" s="1"/>
      <c r="H5999" s="1"/>
      <c r="I5999" s="1"/>
      <c r="K5999" s="160"/>
      <c r="L5999" s="1"/>
      <c r="M5999" s="1"/>
      <c r="N5999" s="1"/>
      <c r="O5999" s="1"/>
      <c r="P5999" s="1"/>
      <c r="Q5999" s="1"/>
    </row>
    <row r="6000" spans="7:17" x14ac:dyDescent="0.3">
      <c r="G6000" s="1"/>
      <c r="H6000" s="1"/>
      <c r="I6000" s="1"/>
      <c r="K6000" s="160"/>
      <c r="L6000" s="1"/>
      <c r="M6000" s="1"/>
      <c r="N6000" s="1"/>
      <c r="O6000" s="1"/>
      <c r="P6000" s="1"/>
      <c r="Q6000" s="1"/>
    </row>
    <row r="6001" spans="7:17" x14ac:dyDescent="0.3">
      <c r="G6001" s="1"/>
      <c r="H6001" s="1"/>
      <c r="I6001" s="1"/>
      <c r="K6001" s="160"/>
      <c r="L6001" s="1"/>
      <c r="M6001" s="1"/>
      <c r="N6001" s="1"/>
      <c r="O6001" s="1"/>
      <c r="P6001" s="1"/>
      <c r="Q6001" s="1"/>
    </row>
    <row r="6002" spans="7:17" x14ac:dyDescent="0.3">
      <c r="G6002" s="1"/>
      <c r="H6002" s="1"/>
      <c r="I6002" s="1"/>
      <c r="K6002" s="160"/>
      <c r="L6002" s="1"/>
      <c r="M6002" s="1"/>
      <c r="N6002" s="1"/>
      <c r="O6002" s="1"/>
      <c r="P6002" s="1"/>
      <c r="Q6002" s="1"/>
    </row>
    <row r="6003" spans="7:17" x14ac:dyDescent="0.3">
      <c r="G6003" s="1"/>
      <c r="H6003" s="1"/>
      <c r="I6003" s="1"/>
      <c r="K6003" s="160"/>
      <c r="L6003" s="1"/>
      <c r="M6003" s="1"/>
      <c r="N6003" s="1"/>
      <c r="O6003" s="1"/>
      <c r="P6003" s="1"/>
      <c r="Q6003" s="1"/>
    </row>
    <row r="6004" spans="7:17" x14ac:dyDescent="0.3">
      <c r="G6004" s="1"/>
      <c r="H6004" s="1"/>
      <c r="I6004" s="1"/>
      <c r="K6004" s="160"/>
      <c r="L6004" s="1"/>
      <c r="M6004" s="1"/>
      <c r="N6004" s="1"/>
      <c r="O6004" s="1"/>
      <c r="P6004" s="1"/>
      <c r="Q6004" s="1"/>
    </row>
    <row r="6005" spans="7:17" x14ac:dyDescent="0.3">
      <c r="G6005" s="1"/>
      <c r="H6005" s="1"/>
      <c r="I6005" s="1"/>
      <c r="K6005" s="160"/>
      <c r="L6005" s="1"/>
      <c r="M6005" s="1"/>
      <c r="N6005" s="1"/>
      <c r="O6005" s="1"/>
      <c r="P6005" s="1"/>
      <c r="Q6005" s="1"/>
    </row>
    <row r="6006" spans="7:17" x14ac:dyDescent="0.3">
      <c r="G6006" s="1"/>
      <c r="H6006" s="1"/>
      <c r="I6006" s="1"/>
      <c r="K6006" s="160"/>
      <c r="L6006" s="1"/>
      <c r="M6006" s="1"/>
      <c r="N6006" s="1"/>
      <c r="O6006" s="1"/>
      <c r="P6006" s="1"/>
      <c r="Q6006" s="1"/>
    </row>
    <row r="6007" spans="7:17" x14ac:dyDescent="0.3">
      <c r="G6007" s="1"/>
      <c r="H6007" s="1"/>
      <c r="I6007" s="1"/>
      <c r="K6007" s="160"/>
      <c r="L6007" s="1"/>
      <c r="M6007" s="1"/>
      <c r="N6007" s="1"/>
      <c r="O6007" s="1"/>
      <c r="P6007" s="1"/>
      <c r="Q6007" s="1"/>
    </row>
    <row r="6008" spans="7:17" x14ac:dyDescent="0.3">
      <c r="G6008" s="1"/>
      <c r="H6008" s="1"/>
      <c r="I6008" s="1"/>
      <c r="K6008" s="160"/>
      <c r="L6008" s="1"/>
      <c r="M6008" s="1"/>
      <c r="N6008" s="1"/>
      <c r="O6008" s="1"/>
      <c r="P6008" s="1"/>
      <c r="Q6008" s="1"/>
    </row>
    <row r="6009" spans="7:17" x14ac:dyDescent="0.3">
      <c r="G6009" s="1"/>
      <c r="H6009" s="1"/>
      <c r="I6009" s="1"/>
      <c r="K6009" s="160"/>
      <c r="L6009" s="1"/>
      <c r="M6009" s="1"/>
      <c r="N6009" s="1"/>
      <c r="O6009" s="1"/>
      <c r="P6009" s="1"/>
      <c r="Q6009" s="1"/>
    </row>
    <row r="6010" spans="7:17" x14ac:dyDescent="0.3">
      <c r="G6010" s="1"/>
      <c r="H6010" s="1"/>
      <c r="I6010" s="1"/>
      <c r="K6010" s="160"/>
      <c r="L6010" s="1"/>
      <c r="M6010" s="1"/>
      <c r="N6010" s="1"/>
      <c r="O6010" s="1"/>
      <c r="P6010" s="1"/>
      <c r="Q6010" s="1"/>
    </row>
    <row r="6011" spans="7:17" x14ac:dyDescent="0.3">
      <c r="G6011" s="1"/>
      <c r="H6011" s="1"/>
      <c r="I6011" s="1"/>
      <c r="K6011" s="160"/>
      <c r="L6011" s="1"/>
      <c r="M6011" s="1"/>
      <c r="N6011" s="1"/>
      <c r="O6011" s="1"/>
      <c r="P6011" s="1"/>
      <c r="Q6011" s="1"/>
    </row>
    <row r="6012" spans="7:17" x14ac:dyDescent="0.3">
      <c r="G6012" s="1"/>
      <c r="H6012" s="1"/>
      <c r="I6012" s="1"/>
      <c r="K6012" s="160"/>
      <c r="L6012" s="1"/>
      <c r="M6012" s="1"/>
      <c r="N6012" s="1"/>
      <c r="O6012" s="1"/>
      <c r="P6012" s="1"/>
      <c r="Q6012" s="1"/>
    </row>
    <row r="6013" spans="7:17" x14ac:dyDescent="0.3">
      <c r="G6013" s="1"/>
      <c r="H6013" s="1"/>
      <c r="I6013" s="1"/>
      <c r="K6013" s="160"/>
      <c r="L6013" s="1"/>
      <c r="M6013" s="1"/>
      <c r="N6013" s="1"/>
      <c r="O6013" s="1"/>
      <c r="P6013" s="1"/>
      <c r="Q6013" s="1"/>
    </row>
    <row r="6014" spans="7:17" x14ac:dyDescent="0.3">
      <c r="G6014" s="1"/>
      <c r="H6014" s="1"/>
      <c r="I6014" s="1"/>
      <c r="K6014" s="160"/>
      <c r="L6014" s="1"/>
      <c r="M6014" s="1"/>
      <c r="N6014" s="1"/>
      <c r="O6014" s="1"/>
      <c r="P6014" s="1"/>
      <c r="Q6014" s="1"/>
    </row>
    <row r="6015" spans="7:17" x14ac:dyDescent="0.3">
      <c r="G6015" s="1"/>
      <c r="H6015" s="1"/>
      <c r="I6015" s="1"/>
      <c r="K6015" s="160"/>
      <c r="L6015" s="1"/>
      <c r="M6015" s="1"/>
      <c r="N6015" s="1"/>
      <c r="O6015" s="1"/>
      <c r="P6015" s="1"/>
      <c r="Q6015" s="1"/>
    </row>
    <row r="6016" spans="7:17" x14ac:dyDescent="0.3">
      <c r="G6016" s="1"/>
      <c r="H6016" s="1"/>
      <c r="I6016" s="1"/>
      <c r="K6016" s="160"/>
      <c r="L6016" s="1"/>
      <c r="M6016" s="1"/>
      <c r="N6016" s="1"/>
      <c r="O6016" s="1"/>
      <c r="P6016" s="1"/>
      <c r="Q6016" s="1"/>
    </row>
    <row r="6017" spans="7:17" x14ac:dyDescent="0.3">
      <c r="G6017" s="1"/>
      <c r="H6017" s="1"/>
      <c r="I6017" s="1"/>
      <c r="K6017" s="160"/>
      <c r="L6017" s="1"/>
      <c r="M6017" s="1"/>
      <c r="N6017" s="1"/>
      <c r="O6017" s="1"/>
      <c r="P6017" s="1"/>
      <c r="Q6017" s="1"/>
    </row>
    <row r="6018" spans="7:17" x14ac:dyDescent="0.3">
      <c r="G6018" s="1"/>
      <c r="H6018" s="1"/>
      <c r="I6018" s="1"/>
      <c r="K6018" s="160"/>
      <c r="L6018" s="1"/>
      <c r="M6018" s="1"/>
      <c r="N6018" s="1"/>
      <c r="O6018" s="1"/>
      <c r="P6018" s="1"/>
      <c r="Q6018" s="1"/>
    </row>
    <row r="6019" spans="7:17" x14ac:dyDescent="0.3">
      <c r="G6019" s="1"/>
      <c r="H6019" s="1"/>
      <c r="I6019" s="1"/>
      <c r="K6019" s="160"/>
      <c r="L6019" s="1"/>
      <c r="M6019" s="1"/>
      <c r="N6019" s="1"/>
      <c r="O6019" s="1"/>
      <c r="P6019" s="1"/>
      <c r="Q6019" s="1"/>
    </row>
    <row r="6020" spans="7:17" x14ac:dyDescent="0.3">
      <c r="G6020" s="1"/>
      <c r="H6020" s="1"/>
      <c r="I6020" s="1"/>
      <c r="K6020" s="160"/>
      <c r="L6020" s="1"/>
      <c r="M6020" s="1"/>
      <c r="N6020" s="1"/>
      <c r="O6020" s="1"/>
      <c r="P6020" s="1"/>
      <c r="Q6020" s="1"/>
    </row>
    <row r="6021" spans="7:17" x14ac:dyDescent="0.3">
      <c r="G6021" s="1"/>
      <c r="H6021" s="1"/>
      <c r="I6021" s="1"/>
      <c r="K6021" s="160"/>
      <c r="L6021" s="1"/>
      <c r="M6021" s="1"/>
      <c r="N6021" s="1"/>
      <c r="O6021" s="1"/>
      <c r="P6021" s="1"/>
      <c r="Q6021" s="1"/>
    </row>
    <row r="6022" spans="7:17" x14ac:dyDescent="0.3">
      <c r="G6022" s="1"/>
      <c r="H6022" s="1"/>
      <c r="I6022" s="1"/>
      <c r="K6022" s="160"/>
      <c r="L6022" s="1"/>
      <c r="M6022" s="1"/>
      <c r="N6022" s="1"/>
      <c r="O6022" s="1"/>
      <c r="P6022" s="1"/>
      <c r="Q6022" s="1"/>
    </row>
    <row r="6023" spans="7:17" x14ac:dyDescent="0.3">
      <c r="G6023" s="1"/>
      <c r="H6023" s="1"/>
      <c r="I6023" s="1"/>
      <c r="K6023" s="160"/>
      <c r="L6023" s="1"/>
      <c r="M6023" s="1"/>
      <c r="N6023" s="1"/>
      <c r="O6023" s="1"/>
      <c r="P6023" s="1"/>
      <c r="Q6023" s="1"/>
    </row>
    <row r="6024" spans="7:17" x14ac:dyDescent="0.3">
      <c r="G6024" s="1"/>
      <c r="H6024" s="1"/>
      <c r="I6024" s="1"/>
      <c r="K6024" s="160"/>
      <c r="L6024" s="1"/>
      <c r="M6024" s="1"/>
      <c r="N6024" s="1"/>
      <c r="O6024" s="1"/>
      <c r="P6024" s="1"/>
      <c r="Q6024" s="1"/>
    </row>
    <row r="6025" spans="7:17" x14ac:dyDescent="0.3">
      <c r="G6025" s="1"/>
      <c r="H6025" s="1"/>
      <c r="I6025" s="1"/>
      <c r="K6025" s="160"/>
      <c r="L6025" s="1"/>
      <c r="M6025" s="1"/>
      <c r="N6025" s="1"/>
      <c r="O6025" s="1"/>
      <c r="P6025" s="1"/>
      <c r="Q6025" s="1"/>
    </row>
    <row r="6026" spans="7:17" x14ac:dyDescent="0.3">
      <c r="G6026" s="1"/>
      <c r="H6026" s="1"/>
      <c r="I6026" s="1"/>
      <c r="K6026" s="160"/>
      <c r="L6026" s="1"/>
      <c r="M6026" s="1"/>
      <c r="N6026" s="1"/>
      <c r="O6026" s="1"/>
      <c r="P6026" s="1"/>
      <c r="Q6026" s="1"/>
    </row>
    <row r="6027" spans="7:17" x14ac:dyDescent="0.3">
      <c r="G6027" s="1"/>
      <c r="H6027" s="1"/>
      <c r="I6027" s="1"/>
      <c r="K6027" s="160"/>
      <c r="L6027" s="1"/>
      <c r="M6027" s="1"/>
      <c r="N6027" s="1"/>
      <c r="O6027" s="1"/>
      <c r="P6027" s="1"/>
      <c r="Q6027" s="1"/>
    </row>
    <row r="6028" spans="7:17" x14ac:dyDescent="0.3">
      <c r="G6028" s="1"/>
      <c r="H6028" s="1"/>
      <c r="I6028" s="1"/>
      <c r="K6028" s="160"/>
      <c r="L6028" s="1"/>
      <c r="M6028" s="1"/>
      <c r="N6028" s="1"/>
      <c r="O6028" s="1"/>
      <c r="P6028" s="1"/>
      <c r="Q6028" s="1"/>
    </row>
    <row r="6029" spans="7:17" x14ac:dyDescent="0.3">
      <c r="G6029" s="1"/>
      <c r="H6029" s="1"/>
      <c r="I6029" s="1"/>
      <c r="K6029" s="160"/>
      <c r="L6029" s="1"/>
      <c r="M6029" s="1"/>
      <c r="N6029" s="1"/>
      <c r="O6029" s="1"/>
      <c r="P6029" s="1"/>
      <c r="Q6029" s="1"/>
    </row>
    <row r="6030" spans="7:17" x14ac:dyDescent="0.3">
      <c r="G6030" s="1"/>
      <c r="H6030" s="1"/>
      <c r="I6030" s="1"/>
      <c r="K6030" s="160"/>
      <c r="L6030" s="1"/>
      <c r="M6030" s="1"/>
      <c r="N6030" s="1"/>
      <c r="O6030" s="1"/>
      <c r="P6030" s="1"/>
      <c r="Q6030" s="1"/>
    </row>
    <row r="6031" spans="7:17" x14ac:dyDescent="0.3">
      <c r="G6031" s="1"/>
      <c r="H6031" s="1"/>
      <c r="I6031" s="1"/>
      <c r="K6031" s="160"/>
      <c r="L6031" s="1"/>
      <c r="M6031" s="1"/>
      <c r="N6031" s="1"/>
      <c r="O6031" s="1"/>
      <c r="P6031" s="1"/>
      <c r="Q6031" s="1"/>
    </row>
    <row r="6032" spans="7:17" x14ac:dyDescent="0.3">
      <c r="G6032" s="1"/>
      <c r="H6032" s="1"/>
      <c r="I6032" s="1"/>
      <c r="K6032" s="160"/>
      <c r="L6032" s="1"/>
      <c r="M6032" s="1"/>
      <c r="N6032" s="1"/>
      <c r="O6032" s="1"/>
      <c r="P6032" s="1"/>
      <c r="Q6032" s="1"/>
    </row>
    <row r="6033" spans="7:17" x14ac:dyDescent="0.3">
      <c r="G6033" s="1"/>
      <c r="H6033" s="1"/>
      <c r="I6033" s="1"/>
      <c r="K6033" s="160"/>
      <c r="L6033" s="1"/>
      <c r="M6033" s="1"/>
      <c r="N6033" s="1"/>
      <c r="O6033" s="1"/>
      <c r="P6033" s="1"/>
      <c r="Q6033" s="1"/>
    </row>
    <row r="6034" spans="7:17" x14ac:dyDescent="0.3">
      <c r="G6034" s="1"/>
      <c r="H6034" s="1"/>
      <c r="I6034" s="1"/>
      <c r="K6034" s="160"/>
      <c r="L6034" s="1"/>
      <c r="M6034" s="1"/>
      <c r="N6034" s="1"/>
      <c r="O6034" s="1"/>
      <c r="P6034" s="1"/>
      <c r="Q6034" s="1"/>
    </row>
    <row r="6035" spans="7:17" x14ac:dyDescent="0.3">
      <c r="G6035" s="1"/>
      <c r="H6035" s="1"/>
      <c r="I6035" s="1"/>
      <c r="K6035" s="160"/>
      <c r="L6035" s="1"/>
      <c r="M6035" s="1"/>
      <c r="N6035" s="1"/>
      <c r="O6035" s="1"/>
      <c r="P6035" s="1"/>
      <c r="Q6035" s="1"/>
    </row>
    <row r="6036" spans="7:17" x14ac:dyDescent="0.3">
      <c r="G6036" s="1"/>
      <c r="H6036" s="1"/>
      <c r="I6036" s="1"/>
      <c r="K6036" s="160"/>
      <c r="L6036" s="1"/>
      <c r="M6036" s="1"/>
      <c r="N6036" s="1"/>
      <c r="O6036" s="1"/>
      <c r="P6036" s="1"/>
      <c r="Q6036" s="1"/>
    </row>
    <row r="6037" spans="7:17" x14ac:dyDescent="0.3">
      <c r="G6037" s="1"/>
      <c r="H6037" s="1"/>
      <c r="I6037" s="1"/>
      <c r="K6037" s="160"/>
      <c r="L6037" s="1"/>
      <c r="M6037" s="1"/>
      <c r="N6037" s="1"/>
      <c r="O6037" s="1"/>
      <c r="P6037" s="1"/>
      <c r="Q6037" s="1"/>
    </row>
    <row r="6038" spans="7:17" x14ac:dyDescent="0.3">
      <c r="G6038" s="1"/>
      <c r="H6038" s="1"/>
      <c r="I6038" s="1"/>
      <c r="K6038" s="160"/>
      <c r="L6038" s="1"/>
      <c r="M6038" s="1"/>
      <c r="N6038" s="1"/>
      <c r="O6038" s="1"/>
      <c r="P6038" s="1"/>
      <c r="Q6038" s="1"/>
    </row>
    <row r="6039" spans="7:17" x14ac:dyDescent="0.3">
      <c r="G6039" s="1"/>
      <c r="H6039" s="1"/>
      <c r="I6039" s="1"/>
      <c r="K6039" s="160"/>
      <c r="L6039" s="1"/>
      <c r="M6039" s="1"/>
      <c r="N6039" s="1"/>
      <c r="O6039" s="1"/>
      <c r="P6039" s="1"/>
      <c r="Q6039" s="1"/>
    </row>
    <row r="6040" spans="7:17" x14ac:dyDescent="0.3">
      <c r="G6040" s="1"/>
      <c r="H6040" s="1"/>
      <c r="I6040" s="1"/>
      <c r="K6040" s="160"/>
      <c r="L6040" s="1"/>
      <c r="M6040" s="1"/>
      <c r="N6040" s="1"/>
      <c r="O6040" s="1"/>
      <c r="P6040" s="1"/>
      <c r="Q6040" s="1"/>
    </row>
    <row r="6041" spans="7:17" x14ac:dyDescent="0.3">
      <c r="G6041" s="1"/>
      <c r="H6041" s="1"/>
      <c r="I6041" s="1"/>
      <c r="K6041" s="160"/>
      <c r="L6041" s="1"/>
      <c r="M6041" s="1"/>
      <c r="N6041" s="1"/>
      <c r="O6041" s="1"/>
      <c r="P6041" s="1"/>
      <c r="Q6041" s="1"/>
    </row>
    <row r="6042" spans="7:17" x14ac:dyDescent="0.3">
      <c r="G6042" s="1"/>
      <c r="H6042" s="1"/>
      <c r="I6042" s="1"/>
      <c r="K6042" s="160"/>
      <c r="L6042" s="1"/>
      <c r="M6042" s="1"/>
      <c r="N6042" s="1"/>
      <c r="O6042" s="1"/>
      <c r="P6042" s="1"/>
      <c r="Q6042" s="1"/>
    </row>
    <row r="6043" spans="7:17" x14ac:dyDescent="0.3">
      <c r="G6043" s="1"/>
      <c r="H6043" s="1"/>
      <c r="I6043" s="1"/>
      <c r="K6043" s="160"/>
      <c r="L6043" s="1"/>
      <c r="M6043" s="1"/>
      <c r="N6043" s="1"/>
      <c r="O6043" s="1"/>
      <c r="P6043" s="1"/>
      <c r="Q6043" s="1"/>
    </row>
    <row r="6044" spans="7:17" x14ac:dyDescent="0.3">
      <c r="G6044" s="1"/>
      <c r="H6044" s="1"/>
      <c r="I6044" s="1"/>
      <c r="K6044" s="160"/>
      <c r="L6044" s="1"/>
      <c r="M6044" s="1"/>
      <c r="N6044" s="1"/>
      <c r="O6044" s="1"/>
      <c r="P6044" s="1"/>
      <c r="Q6044" s="1"/>
    </row>
    <row r="6045" spans="7:17" x14ac:dyDescent="0.3">
      <c r="G6045" s="1"/>
      <c r="H6045" s="1"/>
      <c r="I6045" s="1"/>
      <c r="K6045" s="160"/>
      <c r="L6045" s="1"/>
      <c r="M6045" s="1"/>
      <c r="N6045" s="1"/>
      <c r="O6045" s="1"/>
      <c r="P6045" s="1"/>
      <c r="Q6045" s="1"/>
    </row>
    <row r="6046" spans="7:17" x14ac:dyDescent="0.3">
      <c r="G6046" s="1"/>
      <c r="H6046" s="1"/>
      <c r="I6046" s="1"/>
      <c r="K6046" s="160"/>
      <c r="L6046" s="1"/>
      <c r="M6046" s="1"/>
      <c r="N6046" s="1"/>
      <c r="O6046" s="1"/>
      <c r="P6046" s="1"/>
      <c r="Q6046" s="1"/>
    </row>
    <row r="6047" spans="7:17" x14ac:dyDescent="0.3">
      <c r="G6047" s="1"/>
      <c r="H6047" s="1"/>
      <c r="I6047" s="1"/>
      <c r="K6047" s="160"/>
      <c r="L6047" s="1"/>
      <c r="M6047" s="1"/>
      <c r="N6047" s="1"/>
      <c r="O6047" s="1"/>
      <c r="P6047" s="1"/>
      <c r="Q6047" s="1"/>
    </row>
    <row r="6048" spans="7:17" x14ac:dyDescent="0.3">
      <c r="G6048" s="1"/>
      <c r="H6048" s="1"/>
      <c r="I6048" s="1"/>
      <c r="K6048" s="160"/>
      <c r="L6048" s="1"/>
      <c r="M6048" s="1"/>
      <c r="N6048" s="1"/>
      <c r="O6048" s="1"/>
      <c r="P6048" s="1"/>
      <c r="Q6048" s="1"/>
    </row>
    <row r="6049" spans="7:17" x14ac:dyDescent="0.3">
      <c r="G6049" s="1"/>
      <c r="H6049" s="1"/>
      <c r="I6049" s="1"/>
      <c r="K6049" s="160"/>
      <c r="L6049" s="1"/>
      <c r="M6049" s="1"/>
      <c r="N6049" s="1"/>
      <c r="O6049" s="1"/>
      <c r="P6049" s="1"/>
      <c r="Q6049" s="1"/>
    </row>
    <row r="6050" spans="7:17" x14ac:dyDescent="0.3">
      <c r="G6050" s="1"/>
      <c r="H6050" s="1"/>
      <c r="I6050" s="1"/>
      <c r="K6050" s="160"/>
      <c r="L6050" s="1"/>
      <c r="M6050" s="1"/>
      <c r="N6050" s="1"/>
      <c r="O6050" s="1"/>
      <c r="P6050" s="1"/>
      <c r="Q6050" s="1"/>
    </row>
    <row r="6051" spans="7:17" x14ac:dyDescent="0.3">
      <c r="G6051" s="1"/>
      <c r="H6051" s="1"/>
      <c r="I6051" s="1"/>
      <c r="K6051" s="160"/>
      <c r="L6051" s="1"/>
      <c r="M6051" s="1"/>
      <c r="N6051" s="1"/>
      <c r="O6051" s="1"/>
      <c r="P6051" s="1"/>
      <c r="Q6051" s="1"/>
    </row>
    <row r="6052" spans="7:17" x14ac:dyDescent="0.3">
      <c r="G6052" s="1"/>
      <c r="H6052" s="1"/>
      <c r="I6052" s="1"/>
      <c r="K6052" s="160"/>
      <c r="L6052" s="1"/>
      <c r="M6052" s="1"/>
      <c r="N6052" s="1"/>
      <c r="O6052" s="1"/>
      <c r="P6052" s="1"/>
      <c r="Q6052" s="1"/>
    </row>
    <row r="6053" spans="7:17" x14ac:dyDescent="0.3">
      <c r="G6053" s="1"/>
      <c r="H6053" s="1"/>
      <c r="I6053" s="1"/>
      <c r="K6053" s="160"/>
      <c r="L6053" s="1"/>
      <c r="M6053" s="1"/>
      <c r="N6053" s="1"/>
      <c r="O6053" s="1"/>
      <c r="P6053" s="1"/>
      <c r="Q6053" s="1"/>
    </row>
    <row r="6054" spans="7:17" x14ac:dyDescent="0.3">
      <c r="G6054" s="1"/>
      <c r="H6054" s="1"/>
      <c r="I6054" s="1"/>
      <c r="K6054" s="160"/>
      <c r="L6054" s="1"/>
      <c r="M6054" s="1"/>
      <c r="N6054" s="1"/>
      <c r="O6054" s="1"/>
      <c r="P6054" s="1"/>
      <c r="Q6054" s="1"/>
    </row>
    <row r="6055" spans="7:17" x14ac:dyDescent="0.3">
      <c r="G6055" s="1"/>
      <c r="H6055" s="1"/>
      <c r="I6055" s="1"/>
      <c r="K6055" s="160"/>
      <c r="L6055" s="1"/>
      <c r="M6055" s="1"/>
      <c r="N6055" s="1"/>
      <c r="O6055" s="1"/>
      <c r="P6055" s="1"/>
      <c r="Q6055" s="1"/>
    </row>
    <row r="6056" spans="7:17" x14ac:dyDescent="0.3">
      <c r="G6056" s="1"/>
      <c r="H6056" s="1"/>
      <c r="I6056" s="1"/>
      <c r="K6056" s="160"/>
      <c r="L6056" s="1"/>
      <c r="M6056" s="1"/>
      <c r="N6056" s="1"/>
      <c r="O6056" s="1"/>
      <c r="P6056" s="1"/>
      <c r="Q6056" s="1"/>
    </row>
    <row r="6057" spans="7:17" x14ac:dyDescent="0.3">
      <c r="G6057" s="1"/>
      <c r="H6057" s="1"/>
      <c r="I6057" s="1"/>
      <c r="K6057" s="160"/>
      <c r="L6057" s="1"/>
      <c r="M6057" s="1"/>
      <c r="N6057" s="1"/>
      <c r="O6057" s="1"/>
      <c r="P6057" s="1"/>
      <c r="Q6057" s="1"/>
    </row>
    <row r="6058" spans="7:17" x14ac:dyDescent="0.3">
      <c r="G6058" s="1"/>
      <c r="H6058" s="1"/>
      <c r="I6058" s="1"/>
      <c r="K6058" s="160"/>
      <c r="L6058" s="1"/>
      <c r="M6058" s="1"/>
      <c r="N6058" s="1"/>
      <c r="O6058" s="1"/>
      <c r="P6058" s="1"/>
      <c r="Q6058" s="1"/>
    </row>
    <row r="6059" spans="7:17" x14ac:dyDescent="0.3">
      <c r="G6059" s="1"/>
      <c r="H6059" s="1"/>
      <c r="I6059" s="1"/>
      <c r="K6059" s="160"/>
      <c r="L6059" s="1"/>
      <c r="M6059" s="1"/>
      <c r="N6059" s="1"/>
      <c r="O6059" s="1"/>
      <c r="P6059" s="1"/>
      <c r="Q6059" s="1"/>
    </row>
    <row r="6060" spans="7:17" x14ac:dyDescent="0.3">
      <c r="G6060" s="1"/>
      <c r="H6060" s="1"/>
      <c r="I6060" s="1"/>
      <c r="K6060" s="160"/>
      <c r="L6060" s="1"/>
      <c r="M6060" s="1"/>
      <c r="N6060" s="1"/>
      <c r="O6060" s="1"/>
      <c r="P6060" s="1"/>
      <c r="Q6060" s="1"/>
    </row>
    <row r="6061" spans="7:17" x14ac:dyDescent="0.3">
      <c r="G6061" s="1"/>
      <c r="H6061" s="1"/>
      <c r="I6061" s="1"/>
      <c r="K6061" s="160"/>
      <c r="L6061" s="1"/>
      <c r="M6061" s="1"/>
      <c r="N6061" s="1"/>
      <c r="O6061" s="1"/>
      <c r="P6061" s="1"/>
      <c r="Q6061" s="1"/>
    </row>
    <row r="6062" spans="7:17" x14ac:dyDescent="0.3">
      <c r="G6062" s="1"/>
      <c r="H6062" s="1"/>
      <c r="I6062" s="1"/>
      <c r="K6062" s="160"/>
      <c r="L6062" s="1"/>
      <c r="M6062" s="1"/>
      <c r="N6062" s="1"/>
      <c r="O6062" s="1"/>
      <c r="P6062" s="1"/>
      <c r="Q6062" s="1"/>
    </row>
    <row r="6063" spans="7:17" x14ac:dyDescent="0.3">
      <c r="G6063" s="1"/>
      <c r="H6063" s="1"/>
      <c r="I6063" s="1"/>
      <c r="K6063" s="160"/>
      <c r="L6063" s="1"/>
      <c r="M6063" s="1"/>
      <c r="N6063" s="1"/>
      <c r="O6063" s="1"/>
      <c r="P6063" s="1"/>
      <c r="Q6063" s="1"/>
    </row>
    <row r="6064" spans="7:17" x14ac:dyDescent="0.3">
      <c r="G6064" s="1"/>
      <c r="H6064" s="1"/>
      <c r="I6064" s="1"/>
      <c r="K6064" s="160"/>
      <c r="L6064" s="1"/>
      <c r="M6064" s="1"/>
      <c r="N6064" s="1"/>
      <c r="O6064" s="1"/>
      <c r="P6064" s="1"/>
      <c r="Q6064" s="1"/>
    </row>
    <row r="6065" spans="7:17" x14ac:dyDescent="0.3">
      <c r="G6065" s="1"/>
      <c r="H6065" s="1"/>
      <c r="I6065" s="1"/>
      <c r="K6065" s="160"/>
      <c r="L6065" s="1"/>
      <c r="M6065" s="1"/>
      <c r="N6065" s="1"/>
      <c r="O6065" s="1"/>
      <c r="P6065" s="1"/>
      <c r="Q6065" s="1"/>
    </row>
    <row r="6066" spans="7:17" x14ac:dyDescent="0.3">
      <c r="G6066" s="1"/>
      <c r="H6066" s="1"/>
      <c r="I6066" s="1"/>
      <c r="K6066" s="160"/>
      <c r="L6066" s="1"/>
      <c r="M6066" s="1"/>
      <c r="N6066" s="1"/>
      <c r="O6066" s="1"/>
      <c r="P6066" s="1"/>
      <c r="Q6066" s="1"/>
    </row>
    <row r="6067" spans="7:17" x14ac:dyDescent="0.3">
      <c r="G6067" s="1"/>
      <c r="H6067" s="1"/>
      <c r="I6067" s="1"/>
      <c r="K6067" s="160"/>
      <c r="L6067" s="1"/>
      <c r="M6067" s="1"/>
      <c r="N6067" s="1"/>
      <c r="O6067" s="1"/>
      <c r="P6067" s="1"/>
      <c r="Q6067" s="1"/>
    </row>
    <row r="6068" spans="7:17" x14ac:dyDescent="0.3">
      <c r="G6068" s="1"/>
      <c r="H6068" s="1"/>
      <c r="I6068" s="1"/>
      <c r="K6068" s="160"/>
      <c r="L6068" s="1"/>
      <c r="M6068" s="1"/>
      <c r="N6068" s="1"/>
      <c r="O6068" s="1"/>
      <c r="P6068" s="1"/>
      <c r="Q6068" s="1"/>
    </row>
    <row r="6069" spans="7:17" x14ac:dyDescent="0.3">
      <c r="G6069" s="1"/>
      <c r="H6069" s="1"/>
      <c r="I6069" s="1"/>
      <c r="K6069" s="160"/>
      <c r="L6069" s="1"/>
      <c r="M6069" s="1"/>
      <c r="N6069" s="1"/>
      <c r="O6069" s="1"/>
      <c r="P6069" s="1"/>
      <c r="Q6069" s="1"/>
    </row>
    <row r="6070" spans="7:17" x14ac:dyDescent="0.3">
      <c r="G6070" s="1"/>
      <c r="H6070" s="1"/>
      <c r="I6070" s="1"/>
      <c r="K6070" s="160"/>
      <c r="L6070" s="1"/>
      <c r="M6070" s="1"/>
      <c r="N6070" s="1"/>
      <c r="O6070" s="1"/>
      <c r="P6070" s="1"/>
      <c r="Q6070" s="1"/>
    </row>
    <row r="6071" spans="7:17" x14ac:dyDescent="0.3">
      <c r="G6071" s="1"/>
      <c r="H6071" s="1"/>
      <c r="I6071" s="1"/>
      <c r="K6071" s="160"/>
      <c r="L6071" s="1"/>
      <c r="M6071" s="1"/>
      <c r="N6071" s="1"/>
      <c r="O6071" s="1"/>
      <c r="P6071" s="1"/>
      <c r="Q6071" s="1"/>
    </row>
    <row r="6072" spans="7:17" x14ac:dyDescent="0.3">
      <c r="G6072" s="1"/>
      <c r="H6072" s="1"/>
      <c r="I6072" s="1"/>
      <c r="K6072" s="160"/>
      <c r="L6072" s="1"/>
      <c r="M6072" s="1"/>
      <c r="N6072" s="1"/>
      <c r="O6072" s="1"/>
      <c r="P6072" s="1"/>
      <c r="Q6072" s="1"/>
    </row>
    <row r="6073" spans="7:17" x14ac:dyDescent="0.3">
      <c r="G6073" s="1"/>
      <c r="H6073" s="1"/>
      <c r="I6073" s="1"/>
      <c r="K6073" s="160"/>
      <c r="L6073" s="1"/>
      <c r="M6073" s="1"/>
      <c r="N6073" s="1"/>
      <c r="O6073" s="1"/>
      <c r="P6073" s="1"/>
      <c r="Q6073" s="1"/>
    </row>
    <row r="6074" spans="7:17" x14ac:dyDescent="0.3">
      <c r="G6074" s="1"/>
      <c r="H6074" s="1"/>
      <c r="I6074" s="1"/>
      <c r="K6074" s="160"/>
      <c r="L6074" s="1"/>
      <c r="M6074" s="1"/>
      <c r="N6074" s="1"/>
      <c r="O6074" s="1"/>
      <c r="P6074" s="1"/>
      <c r="Q6074" s="1"/>
    </row>
    <row r="6075" spans="7:17" x14ac:dyDescent="0.3">
      <c r="G6075" s="1"/>
      <c r="H6075" s="1"/>
      <c r="I6075" s="1"/>
      <c r="K6075" s="160"/>
      <c r="L6075" s="1"/>
      <c r="M6075" s="1"/>
      <c r="N6075" s="1"/>
      <c r="O6075" s="1"/>
      <c r="P6075" s="1"/>
      <c r="Q6075" s="1"/>
    </row>
    <row r="6076" spans="7:17" x14ac:dyDescent="0.3">
      <c r="G6076" s="1"/>
      <c r="H6076" s="1"/>
      <c r="I6076" s="1"/>
      <c r="K6076" s="160"/>
      <c r="L6076" s="1"/>
      <c r="M6076" s="1"/>
      <c r="N6076" s="1"/>
      <c r="O6076" s="1"/>
      <c r="P6076" s="1"/>
      <c r="Q6076" s="1"/>
    </row>
    <row r="6077" spans="7:17" x14ac:dyDescent="0.3">
      <c r="G6077" s="1"/>
      <c r="H6077" s="1"/>
      <c r="I6077" s="1"/>
      <c r="K6077" s="160"/>
      <c r="L6077" s="1"/>
      <c r="M6077" s="1"/>
      <c r="N6077" s="1"/>
      <c r="O6077" s="1"/>
      <c r="P6077" s="1"/>
      <c r="Q6077" s="1"/>
    </row>
    <row r="6078" spans="7:17" x14ac:dyDescent="0.3">
      <c r="G6078" s="1"/>
      <c r="H6078" s="1"/>
      <c r="I6078" s="1"/>
      <c r="K6078" s="160"/>
      <c r="L6078" s="1"/>
      <c r="M6078" s="1"/>
      <c r="N6078" s="1"/>
      <c r="O6078" s="1"/>
      <c r="P6078" s="1"/>
      <c r="Q6078" s="1"/>
    </row>
    <row r="6079" spans="7:17" x14ac:dyDescent="0.3">
      <c r="G6079" s="1"/>
      <c r="H6079" s="1"/>
      <c r="I6079" s="1"/>
      <c r="K6079" s="160"/>
      <c r="L6079" s="1"/>
      <c r="M6079" s="1"/>
      <c r="N6079" s="1"/>
      <c r="O6079" s="1"/>
      <c r="P6079" s="1"/>
      <c r="Q6079" s="1"/>
    </row>
    <row r="6080" spans="7:17" x14ac:dyDescent="0.3">
      <c r="G6080" s="1"/>
      <c r="H6080" s="1"/>
      <c r="I6080" s="1"/>
      <c r="K6080" s="160"/>
      <c r="L6080" s="1"/>
      <c r="M6080" s="1"/>
      <c r="N6080" s="1"/>
      <c r="O6080" s="1"/>
      <c r="P6080" s="1"/>
      <c r="Q6080" s="1"/>
    </row>
    <row r="6081" spans="7:17" x14ac:dyDescent="0.3">
      <c r="G6081" s="1"/>
      <c r="H6081" s="1"/>
      <c r="I6081" s="1"/>
      <c r="K6081" s="160"/>
      <c r="L6081" s="1"/>
      <c r="M6081" s="1"/>
      <c r="N6081" s="1"/>
      <c r="O6081" s="1"/>
      <c r="P6081" s="1"/>
      <c r="Q6081" s="1"/>
    </row>
    <row r="6082" spans="7:17" x14ac:dyDescent="0.3">
      <c r="G6082" s="1"/>
      <c r="H6082" s="1"/>
      <c r="I6082" s="1"/>
      <c r="K6082" s="160"/>
      <c r="L6082" s="1"/>
      <c r="M6082" s="1"/>
      <c r="N6082" s="1"/>
      <c r="O6082" s="1"/>
      <c r="P6082" s="1"/>
      <c r="Q6082" s="1"/>
    </row>
    <row r="6083" spans="7:17" x14ac:dyDescent="0.3">
      <c r="G6083" s="1"/>
      <c r="H6083" s="1"/>
      <c r="I6083" s="1"/>
      <c r="K6083" s="160"/>
      <c r="L6083" s="1"/>
      <c r="M6083" s="1"/>
      <c r="N6083" s="1"/>
      <c r="O6083" s="1"/>
      <c r="P6083" s="1"/>
      <c r="Q6083" s="1"/>
    </row>
    <row r="6084" spans="7:17" x14ac:dyDescent="0.3">
      <c r="G6084" s="1"/>
      <c r="H6084" s="1"/>
      <c r="I6084" s="1"/>
      <c r="K6084" s="160"/>
      <c r="L6084" s="1"/>
      <c r="M6084" s="1"/>
      <c r="N6084" s="1"/>
      <c r="O6084" s="1"/>
      <c r="P6084" s="1"/>
      <c r="Q6084" s="1"/>
    </row>
    <row r="6085" spans="7:17" x14ac:dyDescent="0.3">
      <c r="G6085" s="1"/>
      <c r="H6085" s="1"/>
      <c r="I6085" s="1"/>
      <c r="K6085" s="160"/>
      <c r="L6085" s="1"/>
      <c r="M6085" s="1"/>
      <c r="N6085" s="1"/>
      <c r="O6085" s="1"/>
      <c r="P6085" s="1"/>
      <c r="Q6085" s="1"/>
    </row>
    <row r="6086" spans="7:17" x14ac:dyDescent="0.3">
      <c r="G6086" s="1"/>
      <c r="H6086" s="1"/>
      <c r="I6086" s="1"/>
      <c r="K6086" s="160"/>
      <c r="L6086" s="1"/>
      <c r="M6086" s="1"/>
      <c r="N6086" s="1"/>
      <c r="O6086" s="1"/>
      <c r="P6086" s="1"/>
      <c r="Q6086" s="1"/>
    </row>
    <row r="6087" spans="7:17" x14ac:dyDescent="0.3">
      <c r="G6087" s="1"/>
      <c r="H6087" s="1"/>
      <c r="I6087" s="1"/>
      <c r="K6087" s="160"/>
      <c r="L6087" s="1"/>
      <c r="M6087" s="1"/>
      <c r="N6087" s="1"/>
      <c r="O6087" s="1"/>
      <c r="P6087" s="1"/>
      <c r="Q6087" s="1"/>
    </row>
    <row r="6088" spans="7:17" x14ac:dyDescent="0.3">
      <c r="G6088" s="1"/>
      <c r="H6088" s="1"/>
      <c r="I6088" s="1"/>
      <c r="K6088" s="160"/>
      <c r="L6088" s="1"/>
      <c r="M6088" s="1"/>
      <c r="N6088" s="1"/>
      <c r="O6088" s="1"/>
      <c r="P6088" s="1"/>
      <c r="Q6088" s="1"/>
    </row>
    <row r="6089" spans="7:17" x14ac:dyDescent="0.3">
      <c r="G6089" s="1"/>
      <c r="H6089" s="1"/>
      <c r="I6089" s="1"/>
      <c r="K6089" s="160"/>
      <c r="L6089" s="1"/>
      <c r="M6089" s="1"/>
      <c r="N6089" s="1"/>
      <c r="O6089" s="1"/>
      <c r="P6089" s="1"/>
      <c r="Q6089" s="1"/>
    </row>
    <row r="6090" spans="7:17" x14ac:dyDescent="0.3">
      <c r="G6090" s="1"/>
      <c r="H6090" s="1"/>
      <c r="I6090" s="1"/>
      <c r="K6090" s="160"/>
      <c r="L6090" s="1"/>
      <c r="M6090" s="1"/>
      <c r="N6090" s="1"/>
      <c r="O6090" s="1"/>
      <c r="P6090" s="1"/>
      <c r="Q6090" s="1"/>
    </row>
    <row r="6091" spans="7:17" x14ac:dyDescent="0.3">
      <c r="G6091" s="1"/>
      <c r="H6091" s="1"/>
      <c r="I6091" s="1"/>
      <c r="K6091" s="160"/>
      <c r="L6091" s="1"/>
      <c r="M6091" s="1"/>
      <c r="N6091" s="1"/>
      <c r="O6091" s="1"/>
      <c r="P6091" s="1"/>
      <c r="Q6091" s="1"/>
    </row>
    <row r="6092" spans="7:17" x14ac:dyDescent="0.3">
      <c r="G6092" s="1"/>
      <c r="H6092" s="1"/>
      <c r="I6092" s="1"/>
      <c r="K6092" s="160"/>
      <c r="L6092" s="1"/>
      <c r="M6092" s="1"/>
      <c r="N6092" s="1"/>
      <c r="O6092" s="1"/>
      <c r="P6092" s="1"/>
      <c r="Q6092" s="1"/>
    </row>
    <row r="6093" spans="7:17" x14ac:dyDescent="0.3">
      <c r="G6093" s="1"/>
      <c r="H6093" s="1"/>
      <c r="I6093" s="1"/>
      <c r="K6093" s="160"/>
      <c r="L6093" s="1"/>
      <c r="M6093" s="1"/>
      <c r="N6093" s="1"/>
      <c r="O6093" s="1"/>
      <c r="P6093" s="1"/>
      <c r="Q6093" s="1"/>
    </row>
    <row r="6094" spans="7:17" x14ac:dyDescent="0.3">
      <c r="G6094" s="1"/>
      <c r="H6094" s="1"/>
      <c r="I6094" s="1"/>
      <c r="K6094" s="160"/>
      <c r="L6094" s="1"/>
      <c r="M6094" s="1"/>
      <c r="N6094" s="1"/>
      <c r="O6094" s="1"/>
      <c r="P6094" s="1"/>
      <c r="Q6094" s="1"/>
    </row>
    <row r="6095" spans="7:17" x14ac:dyDescent="0.3">
      <c r="G6095" s="1"/>
      <c r="H6095" s="1"/>
      <c r="I6095" s="1"/>
      <c r="K6095" s="160"/>
      <c r="L6095" s="1"/>
      <c r="M6095" s="1"/>
      <c r="N6095" s="1"/>
      <c r="O6095" s="1"/>
      <c r="P6095" s="1"/>
      <c r="Q6095" s="1"/>
    </row>
    <row r="6096" spans="7:17" x14ac:dyDescent="0.3">
      <c r="G6096" s="1"/>
      <c r="H6096" s="1"/>
      <c r="I6096" s="1"/>
      <c r="K6096" s="160"/>
      <c r="L6096" s="1"/>
      <c r="M6096" s="1"/>
      <c r="N6096" s="1"/>
      <c r="O6096" s="1"/>
      <c r="P6096" s="1"/>
      <c r="Q6096" s="1"/>
    </row>
    <row r="6097" spans="7:17" x14ac:dyDescent="0.3">
      <c r="G6097" s="1"/>
      <c r="H6097" s="1"/>
      <c r="I6097" s="1"/>
      <c r="K6097" s="160"/>
      <c r="L6097" s="1"/>
      <c r="M6097" s="1"/>
      <c r="N6097" s="1"/>
      <c r="O6097" s="1"/>
      <c r="P6097" s="1"/>
      <c r="Q6097" s="1"/>
    </row>
    <row r="6098" spans="7:17" x14ac:dyDescent="0.3">
      <c r="G6098" s="1"/>
      <c r="H6098" s="1"/>
      <c r="I6098" s="1"/>
      <c r="K6098" s="160"/>
      <c r="L6098" s="1"/>
      <c r="M6098" s="1"/>
      <c r="N6098" s="1"/>
      <c r="O6098" s="1"/>
      <c r="P6098" s="1"/>
      <c r="Q6098" s="1"/>
    </row>
    <row r="6099" spans="7:17" x14ac:dyDescent="0.3">
      <c r="G6099" s="1"/>
      <c r="H6099" s="1"/>
      <c r="I6099" s="1"/>
      <c r="K6099" s="160"/>
      <c r="L6099" s="1"/>
      <c r="M6099" s="1"/>
      <c r="N6099" s="1"/>
      <c r="O6099" s="1"/>
      <c r="P6099" s="1"/>
      <c r="Q6099" s="1"/>
    </row>
    <row r="6100" spans="7:17" x14ac:dyDescent="0.3">
      <c r="G6100" s="1"/>
      <c r="H6100" s="1"/>
      <c r="I6100" s="1"/>
      <c r="K6100" s="160"/>
      <c r="L6100" s="1"/>
      <c r="M6100" s="1"/>
      <c r="N6100" s="1"/>
      <c r="O6100" s="1"/>
      <c r="P6100" s="1"/>
      <c r="Q6100" s="1"/>
    </row>
    <row r="6101" spans="7:17" x14ac:dyDescent="0.3">
      <c r="G6101" s="1"/>
      <c r="H6101" s="1"/>
      <c r="I6101" s="1"/>
      <c r="K6101" s="160"/>
      <c r="L6101" s="1"/>
      <c r="M6101" s="1"/>
      <c r="N6101" s="1"/>
      <c r="O6101" s="1"/>
      <c r="P6101" s="1"/>
      <c r="Q6101" s="1"/>
    </row>
    <row r="6102" spans="7:17" x14ac:dyDescent="0.3">
      <c r="G6102" s="1"/>
      <c r="H6102" s="1"/>
      <c r="I6102" s="1"/>
      <c r="K6102" s="160"/>
      <c r="L6102" s="1"/>
      <c r="M6102" s="1"/>
      <c r="N6102" s="1"/>
      <c r="O6102" s="1"/>
      <c r="P6102" s="1"/>
      <c r="Q6102" s="1"/>
    </row>
    <row r="6103" spans="7:17" x14ac:dyDescent="0.3">
      <c r="G6103" s="1"/>
      <c r="H6103" s="1"/>
      <c r="I6103" s="1"/>
      <c r="K6103" s="160"/>
      <c r="L6103" s="1"/>
      <c r="M6103" s="1"/>
      <c r="N6103" s="1"/>
      <c r="O6103" s="1"/>
      <c r="P6103" s="1"/>
      <c r="Q6103" s="1"/>
    </row>
    <row r="6104" spans="7:17" x14ac:dyDescent="0.3">
      <c r="G6104" s="1"/>
      <c r="H6104" s="1"/>
      <c r="I6104" s="1"/>
      <c r="K6104" s="160"/>
      <c r="L6104" s="1"/>
      <c r="M6104" s="1"/>
      <c r="N6104" s="1"/>
      <c r="O6104" s="1"/>
      <c r="P6104" s="1"/>
      <c r="Q6104" s="1"/>
    </row>
    <row r="6105" spans="7:17" x14ac:dyDescent="0.3">
      <c r="G6105" s="1"/>
      <c r="H6105" s="1"/>
      <c r="I6105" s="1"/>
      <c r="K6105" s="160"/>
      <c r="L6105" s="1"/>
      <c r="M6105" s="1"/>
      <c r="N6105" s="1"/>
      <c r="O6105" s="1"/>
      <c r="P6105" s="1"/>
      <c r="Q6105" s="1"/>
    </row>
    <row r="6106" spans="7:17" x14ac:dyDescent="0.3">
      <c r="G6106" s="1"/>
      <c r="H6106" s="1"/>
      <c r="I6106" s="1"/>
      <c r="K6106" s="160"/>
      <c r="L6106" s="1"/>
      <c r="M6106" s="1"/>
      <c r="N6106" s="1"/>
      <c r="O6106" s="1"/>
      <c r="P6106" s="1"/>
      <c r="Q6106" s="1"/>
    </row>
    <row r="6107" spans="7:17" x14ac:dyDescent="0.3">
      <c r="G6107" s="1"/>
      <c r="H6107" s="1"/>
      <c r="I6107" s="1"/>
      <c r="K6107" s="160"/>
      <c r="L6107" s="1"/>
      <c r="M6107" s="1"/>
      <c r="N6107" s="1"/>
      <c r="O6107" s="1"/>
      <c r="P6107" s="1"/>
      <c r="Q6107" s="1"/>
    </row>
    <row r="6108" spans="7:17" x14ac:dyDescent="0.3">
      <c r="G6108" s="1"/>
      <c r="H6108" s="1"/>
      <c r="I6108" s="1"/>
      <c r="K6108" s="160"/>
      <c r="L6108" s="1"/>
      <c r="M6108" s="1"/>
      <c r="N6108" s="1"/>
      <c r="O6108" s="1"/>
      <c r="P6108" s="1"/>
      <c r="Q6108" s="1"/>
    </row>
    <row r="6109" spans="7:17" x14ac:dyDescent="0.3">
      <c r="G6109" s="1"/>
      <c r="H6109" s="1"/>
      <c r="I6109" s="1"/>
      <c r="K6109" s="160"/>
      <c r="L6109" s="1"/>
      <c r="M6109" s="1"/>
      <c r="N6109" s="1"/>
      <c r="O6109" s="1"/>
      <c r="P6109" s="1"/>
      <c r="Q6109" s="1"/>
    </row>
    <row r="6110" spans="7:17" x14ac:dyDescent="0.3">
      <c r="G6110" s="1"/>
      <c r="H6110" s="1"/>
      <c r="I6110" s="1"/>
      <c r="K6110" s="160"/>
      <c r="L6110" s="1"/>
      <c r="M6110" s="1"/>
      <c r="N6110" s="1"/>
      <c r="O6110" s="1"/>
      <c r="P6110" s="1"/>
      <c r="Q6110" s="1"/>
    </row>
    <row r="6111" spans="7:17" x14ac:dyDescent="0.3">
      <c r="G6111" s="1"/>
      <c r="H6111" s="1"/>
      <c r="I6111" s="1"/>
      <c r="K6111" s="160"/>
      <c r="L6111" s="1"/>
      <c r="M6111" s="1"/>
      <c r="N6111" s="1"/>
      <c r="O6111" s="1"/>
      <c r="P6111" s="1"/>
      <c r="Q6111" s="1"/>
    </row>
    <row r="6112" spans="7:17" x14ac:dyDescent="0.3">
      <c r="G6112" s="1"/>
      <c r="H6112" s="1"/>
      <c r="I6112" s="1"/>
      <c r="K6112" s="160"/>
      <c r="L6112" s="1"/>
      <c r="M6112" s="1"/>
      <c r="N6112" s="1"/>
      <c r="O6112" s="1"/>
      <c r="P6112" s="1"/>
      <c r="Q6112" s="1"/>
    </row>
    <row r="6113" spans="7:17" x14ac:dyDescent="0.3">
      <c r="G6113" s="1"/>
      <c r="H6113" s="1"/>
      <c r="I6113" s="1"/>
      <c r="K6113" s="160"/>
      <c r="L6113" s="1"/>
      <c r="M6113" s="1"/>
      <c r="N6113" s="1"/>
      <c r="O6113" s="1"/>
      <c r="P6113" s="1"/>
      <c r="Q6113" s="1"/>
    </row>
    <row r="6114" spans="7:17" x14ac:dyDescent="0.3">
      <c r="G6114" s="1"/>
      <c r="H6114" s="1"/>
      <c r="I6114" s="1"/>
      <c r="K6114" s="160"/>
      <c r="L6114" s="1"/>
      <c r="M6114" s="1"/>
      <c r="N6114" s="1"/>
      <c r="O6114" s="1"/>
      <c r="P6114" s="1"/>
      <c r="Q6114" s="1"/>
    </row>
    <row r="6115" spans="7:17" x14ac:dyDescent="0.3">
      <c r="G6115" s="1"/>
      <c r="H6115" s="1"/>
      <c r="I6115" s="1"/>
      <c r="K6115" s="160"/>
      <c r="L6115" s="1"/>
      <c r="M6115" s="1"/>
      <c r="N6115" s="1"/>
      <c r="O6115" s="1"/>
      <c r="P6115" s="1"/>
      <c r="Q6115" s="1"/>
    </row>
    <row r="6116" spans="7:17" x14ac:dyDescent="0.3">
      <c r="G6116" s="1"/>
      <c r="H6116" s="1"/>
      <c r="I6116" s="1"/>
      <c r="K6116" s="160"/>
      <c r="L6116" s="1"/>
      <c r="M6116" s="1"/>
      <c r="N6116" s="1"/>
      <c r="O6116" s="1"/>
      <c r="P6116" s="1"/>
      <c r="Q6116" s="1"/>
    </row>
    <row r="6117" spans="7:17" x14ac:dyDescent="0.3">
      <c r="G6117" s="1"/>
      <c r="H6117" s="1"/>
      <c r="I6117" s="1"/>
      <c r="K6117" s="160"/>
      <c r="L6117" s="1"/>
      <c r="M6117" s="1"/>
      <c r="N6117" s="1"/>
      <c r="O6117" s="1"/>
      <c r="P6117" s="1"/>
      <c r="Q6117" s="1"/>
    </row>
    <row r="6118" spans="7:17" x14ac:dyDescent="0.3">
      <c r="G6118" s="1"/>
      <c r="H6118" s="1"/>
      <c r="I6118" s="1"/>
      <c r="K6118" s="160"/>
      <c r="L6118" s="1"/>
      <c r="M6118" s="1"/>
      <c r="N6118" s="1"/>
      <c r="O6118" s="1"/>
      <c r="P6118" s="1"/>
      <c r="Q6118" s="1"/>
    </row>
    <row r="6119" spans="7:17" x14ac:dyDescent="0.3">
      <c r="G6119" s="1"/>
      <c r="H6119" s="1"/>
      <c r="I6119" s="1"/>
      <c r="K6119" s="160"/>
      <c r="L6119" s="1"/>
      <c r="M6119" s="1"/>
      <c r="N6119" s="1"/>
      <c r="O6119" s="1"/>
      <c r="P6119" s="1"/>
      <c r="Q6119" s="1"/>
    </row>
    <row r="6120" spans="7:17" x14ac:dyDescent="0.3">
      <c r="G6120" s="1"/>
      <c r="H6120" s="1"/>
      <c r="I6120" s="1"/>
      <c r="K6120" s="160"/>
      <c r="L6120" s="1"/>
      <c r="M6120" s="1"/>
      <c r="N6120" s="1"/>
      <c r="O6120" s="1"/>
      <c r="P6120" s="1"/>
      <c r="Q6120" s="1"/>
    </row>
    <row r="6121" spans="7:17" x14ac:dyDescent="0.3">
      <c r="G6121" s="1"/>
      <c r="H6121" s="1"/>
      <c r="I6121" s="1"/>
      <c r="K6121" s="160"/>
      <c r="L6121" s="1"/>
      <c r="M6121" s="1"/>
      <c r="N6121" s="1"/>
      <c r="O6121" s="1"/>
      <c r="P6121" s="1"/>
      <c r="Q6121" s="1"/>
    </row>
    <row r="6122" spans="7:17" x14ac:dyDescent="0.3">
      <c r="G6122" s="1"/>
      <c r="H6122" s="1"/>
      <c r="I6122" s="1"/>
      <c r="K6122" s="160"/>
      <c r="L6122" s="1"/>
      <c r="M6122" s="1"/>
      <c r="N6122" s="1"/>
      <c r="O6122" s="1"/>
      <c r="P6122" s="1"/>
      <c r="Q6122" s="1"/>
    </row>
    <row r="6123" spans="7:17" x14ac:dyDescent="0.3">
      <c r="G6123" s="1"/>
      <c r="H6123" s="1"/>
      <c r="I6123" s="1"/>
      <c r="K6123" s="160"/>
      <c r="L6123" s="1"/>
      <c r="M6123" s="1"/>
      <c r="N6123" s="1"/>
      <c r="O6123" s="1"/>
      <c r="P6123" s="1"/>
      <c r="Q6123" s="1"/>
    </row>
    <row r="6124" spans="7:17" x14ac:dyDescent="0.3">
      <c r="G6124" s="1"/>
      <c r="H6124" s="1"/>
      <c r="I6124" s="1"/>
      <c r="K6124" s="160"/>
      <c r="L6124" s="1"/>
      <c r="M6124" s="1"/>
      <c r="N6124" s="1"/>
      <c r="O6124" s="1"/>
      <c r="P6124" s="1"/>
      <c r="Q6124" s="1"/>
    </row>
    <row r="6125" spans="7:17" x14ac:dyDescent="0.3">
      <c r="G6125" s="1"/>
      <c r="H6125" s="1"/>
      <c r="I6125" s="1"/>
      <c r="K6125" s="160"/>
      <c r="L6125" s="1"/>
      <c r="M6125" s="1"/>
      <c r="N6125" s="1"/>
      <c r="O6125" s="1"/>
      <c r="P6125" s="1"/>
      <c r="Q6125" s="1"/>
    </row>
    <row r="6126" spans="7:17" x14ac:dyDescent="0.3">
      <c r="G6126" s="1"/>
      <c r="H6126" s="1"/>
      <c r="I6126" s="1"/>
      <c r="K6126" s="160"/>
      <c r="L6126" s="1"/>
      <c r="M6126" s="1"/>
      <c r="N6126" s="1"/>
      <c r="O6126" s="1"/>
      <c r="P6126" s="1"/>
      <c r="Q6126" s="1"/>
    </row>
    <row r="6127" spans="7:17" x14ac:dyDescent="0.3">
      <c r="G6127" s="1"/>
      <c r="H6127" s="1"/>
      <c r="I6127" s="1"/>
      <c r="K6127" s="160"/>
      <c r="L6127" s="1"/>
      <c r="M6127" s="1"/>
      <c r="N6127" s="1"/>
      <c r="O6127" s="1"/>
      <c r="P6127" s="1"/>
      <c r="Q6127" s="1"/>
    </row>
    <row r="6128" spans="7:17" x14ac:dyDescent="0.3">
      <c r="G6128" s="1"/>
      <c r="H6128" s="1"/>
      <c r="I6128" s="1"/>
      <c r="K6128" s="160"/>
      <c r="L6128" s="1"/>
      <c r="M6128" s="1"/>
      <c r="N6128" s="1"/>
      <c r="O6128" s="1"/>
      <c r="P6128" s="1"/>
      <c r="Q6128" s="1"/>
    </row>
    <row r="6129" spans="7:17" x14ac:dyDescent="0.3">
      <c r="G6129" s="1"/>
      <c r="H6129" s="1"/>
      <c r="I6129" s="1"/>
      <c r="K6129" s="160"/>
      <c r="L6129" s="1"/>
      <c r="M6129" s="1"/>
      <c r="N6129" s="1"/>
      <c r="O6129" s="1"/>
      <c r="P6129" s="1"/>
      <c r="Q6129" s="1"/>
    </row>
    <row r="6130" spans="7:17" x14ac:dyDescent="0.3">
      <c r="G6130" s="1"/>
      <c r="H6130" s="1"/>
      <c r="I6130" s="1"/>
      <c r="K6130" s="160"/>
      <c r="L6130" s="1"/>
      <c r="M6130" s="1"/>
      <c r="N6130" s="1"/>
      <c r="O6130" s="1"/>
      <c r="P6130" s="1"/>
      <c r="Q6130" s="1"/>
    </row>
    <row r="6131" spans="7:17" x14ac:dyDescent="0.3">
      <c r="G6131" s="1"/>
      <c r="H6131" s="1"/>
      <c r="I6131" s="1"/>
      <c r="K6131" s="160"/>
      <c r="L6131" s="1"/>
      <c r="M6131" s="1"/>
      <c r="N6131" s="1"/>
      <c r="O6131" s="1"/>
      <c r="P6131" s="1"/>
      <c r="Q6131" s="1"/>
    </row>
    <row r="6132" spans="7:17" x14ac:dyDescent="0.3">
      <c r="G6132" s="1"/>
      <c r="H6132" s="1"/>
      <c r="I6132" s="1"/>
      <c r="K6132" s="160"/>
      <c r="L6132" s="1"/>
      <c r="M6132" s="1"/>
      <c r="N6132" s="1"/>
      <c r="O6132" s="1"/>
      <c r="P6132" s="1"/>
      <c r="Q6132" s="1"/>
    </row>
    <row r="6133" spans="7:17" x14ac:dyDescent="0.3">
      <c r="G6133" s="1"/>
      <c r="H6133" s="1"/>
      <c r="I6133" s="1"/>
      <c r="K6133" s="160"/>
      <c r="L6133" s="1"/>
      <c r="M6133" s="1"/>
      <c r="N6133" s="1"/>
      <c r="O6133" s="1"/>
      <c r="P6133" s="1"/>
      <c r="Q6133" s="1"/>
    </row>
    <row r="6134" spans="7:17" x14ac:dyDescent="0.3">
      <c r="G6134" s="1"/>
      <c r="H6134" s="1"/>
      <c r="I6134" s="1"/>
      <c r="K6134" s="160"/>
      <c r="L6134" s="1"/>
      <c r="M6134" s="1"/>
      <c r="N6134" s="1"/>
      <c r="O6134" s="1"/>
      <c r="P6134" s="1"/>
      <c r="Q6134" s="1"/>
    </row>
    <row r="6135" spans="7:17" x14ac:dyDescent="0.3">
      <c r="G6135" s="1"/>
      <c r="H6135" s="1"/>
      <c r="I6135" s="1"/>
      <c r="K6135" s="160"/>
      <c r="L6135" s="1"/>
      <c r="M6135" s="1"/>
      <c r="N6135" s="1"/>
      <c r="O6135" s="1"/>
      <c r="P6135" s="1"/>
      <c r="Q6135" s="1"/>
    </row>
    <row r="6136" spans="7:17" x14ac:dyDescent="0.3">
      <c r="G6136" s="1"/>
      <c r="H6136" s="1"/>
      <c r="I6136" s="1"/>
      <c r="K6136" s="160"/>
      <c r="L6136" s="1"/>
      <c r="M6136" s="1"/>
      <c r="N6136" s="1"/>
      <c r="O6136" s="1"/>
      <c r="P6136" s="1"/>
      <c r="Q6136" s="1"/>
    </row>
    <row r="6137" spans="7:17" x14ac:dyDescent="0.3">
      <c r="G6137" s="1"/>
      <c r="H6137" s="1"/>
      <c r="I6137" s="1"/>
      <c r="K6137" s="160"/>
      <c r="L6137" s="1"/>
      <c r="M6137" s="1"/>
      <c r="N6137" s="1"/>
      <c r="O6137" s="1"/>
      <c r="P6137" s="1"/>
      <c r="Q6137" s="1"/>
    </row>
    <row r="6138" spans="7:17" x14ac:dyDescent="0.3">
      <c r="G6138" s="1"/>
      <c r="H6138" s="1"/>
      <c r="I6138" s="1"/>
      <c r="K6138" s="160"/>
      <c r="L6138" s="1"/>
      <c r="M6138" s="1"/>
      <c r="N6138" s="1"/>
      <c r="O6138" s="1"/>
      <c r="P6138" s="1"/>
      <c r="Q6138" s="1"/>
    </row>
    <row r="6139" spans="7:17" x14ac:dyDescent="0.3">
      <c r="G6139" s="1"/>
      <c r="H6139" s="1"/>
      <c r="I6139" s="1"/>
      <c r="K6139" s="160"/>
      <c r="L6139" s="1"/>
      <c r="M6139" s="1"/>
      <c r="N6139" s="1"/>
      <c r="O6139" s="1"/>
      <c r="P6139" s="1"/>
      <c r="Q6139" s="1"/>
    </row>
    <row r="6140" spans="7:17" x14ac:dyDescent="0.3">
      <c r="G6140" s="1"/>
      <c r="H6140" s="1"/>
      <c r="I6140" s="1"/>
      <c r="K6140" s="160"/>
      <c r="L6140" s="1"/>
      <c r="M6140" s="1"/>
      <c r="N6140" s="1"/>
      <c r="O6140" s="1"/>
      <c r="P6140" s="1"/>
      <c r="Q6140" s="1"/>
    </row>
    <row r="6141" spans="7:17" x14ac:dyDescent="0.3">
      <c r="G6141" s="1"/>
      <c r="H6141" s="1"/>
      <c r="I6141" s="1"/>
      <c r="K6141" s="160"/>
      <c r="L6141" s="1"/>
      <c r="M6141" s="1"/>
      <c r="N6141" s="1"/>
      <c r="O6141" s="1"/>
      <c r="P6141" s="1"/>
      <c r="Q6141" s="1"/>
    </row>
    <row r="6142" spans="7:17" x14ac:dyDescent="0.3">
      <c r="G6142" s="1"/>
      <c r="H6142" s="1"/>
      <c r="I6142" s="1"/>
      <c r="K6142" s="160"/>
      <c r="L6142" s="1"/>
      <c r="M6142" s="1"/>
      <c r="N6142" s="1"/>
      <c r="O6142" s="1"/>
      <c r="P6142" s="1"/>
      <c r="Q6142" s="1"/>
    </row>
    <row r="6143" spans="7:17" x14ac:dyDescent="0.3">
      <c r="G6143" s="1"/>
      <c r="H6143" s="1"/>
      <c r="I6143" s="1"/>
      <c r="K6143" s="160"/>
      <c r="L6143" s="1"/>
      <c r="M6143" s="1"/>
      <c r="N6143" s="1"/>
      <c r="O6143" s="1"/>
      <c r="P6143" s="1"/>
      <c r="Q6143" s="1"/>
    </row>
    <row r="6144" spans="7:17" x14ac:dyDescent="0.3">
      <c r="G6144" s="1"/>
      <c r="H6144" s="1"/>
      <c r="I6144" s="1"/>
      <c r="K6144" s="160"/>
      <c r="L6144" s="1"/>
      <c r="M6144" s="1"/>
      <c r="N6144" s="1"/>
      <c r="O6144" s="1"/>
      <c r="P6144" s="1"/>
      <c r="Q6144" s="1"/>
    </row>
    <row r="6145" spans="7:17" x14ac:dyDescent="0.3">
      <c r="G6145" s="1"/>
      <c r="H6145" s="1"/>
      <c r="I6145" s="1"/>
      <c r="K6145" s="160"/>
      <c r="L6145" s="1"/>
      <c r="M6145" s="1"/>
      <c r="N6145" s="1"/>
      <c r="O6145" s="1"/>
      <c r="P6145" s="1"/>
      <c r="Q6145" s="1"/>
    </row>
    <row r="6146" spans="7:17" x14ac:dyDescent="0.3">
      <c r="G6146" s="1"/>
      <c r="H6146" s="1"/>
      <c r="I6146" s="1"/>
      <c r="K6146" s="160"/>
      <c r="L6146" s="1"/>
      <c r="M6146" s="1"/>
      <c r="N6146" s="1"/>
      <c r="O6146" s="1"/>
      <c r="P6146" s="1"/>
      <c r="Q6146" s="1"/>
    </row>
    <row r="6147" spans="7:17" x14ac:dyDescent="0.3">
      <c r="G6147" s="1"/>
      <c r="H6147" s="1"/>
      <c r="I6147" s="1"/>
      <c r="K6147" s="160"/>
      <c r="L6147" s="1"/>
      <c r="M6147" s="1"/>
      <c r="N6147" s="1"/>
      <c r="O6147" s="1"/>
      <c r="P6147" s="1"/>
      <c r="Q6147" s="1"/>
    </row>
    <row r="6148" spans="7:17" x14ac:dyDescent="0.3">
      <c r="G6148" s="1"/>
      <c r="H6148" s="1"/>
      <c r="I6148" s="1"/>
      <c r="K6148" s="160"/>
      <c r="L6148" s="1"/>
      <c r="M6148" s="1"/>
      <c r="N6148" s="1"/>
      <c r="O6148" s="1"/>
      <c r="P6148" s="1"/>
      <c r="Q6148" s="1"/>
    </row>
    <row r="6149" spans="7:17" x14ac:dyDescent="0.3">
      <c r="G6149" s="1"/>
      <c r="H6149" s="1"/>
      <c r="I6149" s="1"/>
      <c r="K6149" s="160"/>
      <c r="L6149" s="1"/>
      <c r="M6149" s="1"/>
      <c r="N6149" s="1"/>
      <c r="O6149" s="1"/>
      <c r="P6149" s="1"/>
      <c r="Q6149" s="1"/>
    </row>
    <row r="6150" spans="7:17" x14ac:dyDescent="0.3">
      <c r="G6150" s="1"/>
      <c r="H6150" s="1"/>
      <c r="I6150" s="1"/>
      <c r="K6150" s="160"/>
      <c r="L6150" s="1"/>
      <c r="M6150" s="1"/>
      <c r="N6150" s="1"/>
      <c r="O6150" s="1"/>
      <c r="P6150" s="1"/>
      <c r="Q6150" s="1"/>
    </row>
    <row r="6151" spans="7:17" x14ac:dyDescent="0.3">
      <c r="G6151" s="1"/>
      <c r="H6151" s="1"/>
      <c r="I6151" s="1"/>
      <c r="K6151" s="160"/>
      <c r="L6151" s="1"/>
      <c r="M6151" s="1"/>
      <c r="N6151" s="1"/>
      <c r="O6151" s="1"/>
      <c r="P6151" s="1"/>
      <c r="Q6151" s="1"/>
    </row>
    <row r="6152" spans="7:17" x14ac:dyDescent="0.3">
      <c r="G6152" s="1"/>
      <c r="H6152" s="1"/>
      <c r="I6152" s="1"/>
      <c r="K6152" s="160"/>
      <c r="L6152" s="1"/>
      <c r="M6152" s="1"/>
      <c r="N6152" s="1"/>
      <c r="O6152" s="1"/>
      <c r="P6152" s="1"/>
      <c r="Q6152" s="1"/>
    </row>
    <row r="6153" spans="7:17" x14ac:dyDescent="0.3">
      <c r="G6153" s="1"/>
      <c r="H6153" s="1"/>
      <c r="I6153" s="1"/>
      <c r="K6153" s="160"/>
      <c r="L6153" s="1"/>
      <c r="M6153" s="1"/>
      <c r="N6153" s="1"/>
      <c r="O6153" s="1"/>
      <c r="P6153" s="1"/>
      <c r="Q6153" s="1"/>
    </row>
    <row r="6154" spans="7:17" x14ac:dyDescent="0.3">
      <c r="G6154" s="1"/>
      <c r="H6154" s="1"/>
      <c r="I6154" s="1"/>
      <c r="K6154" s="160"/>
      <c r="L6154" s="1"/>
      <c r="M6154" s="1"/>
      <c r="N6154" s="1"/>
      <c r="O6154" s="1"/>
      <c r="P6154" s="1"/>
      <c r="Q6154" s="1"/>
    </row>
    <row r="6155" spans="7:17" x14ac:dyDescent="0.3">
      <c r="G6155" s="1"/>
      <c r="H6155" s="1"/>
      <c r="I6155" s="1"/>
      <c r="K6155" s="160"/>
      <c r="L6155" s="1"/>
      <c r="M6155" s="1"/>
      <c r="N6155" s="1"/>
      <c r="O6155" s="1"/>
      <c r="P6155" s="1"/>
      <c r="Q6155" s="1"/>
    </row>
    <row r="6156" spans="7:17" x14ac:dyDescent="0.3">
      <c r="G6156" s="1"/>
      <c r="H6156" s="1"/>
      <c r="I6156" s="1"/>
      <c r="K6156" s="160"/>
      <c r="L6156" s="1"/>
      <c r="M6156" s="1"/>
      <c r="N6156" s="1"/>
      <c r="O6156" s="1"/>
      <c r="P6156" s="1"/>
      <c r="Q6156" s="1"/>
    </row>
    <row r="6157" spans="7:17" x14ac:dyDescent="0.3">
      <c r="G6157" s="1"/>
      <c r="H6157" s="1"/>
      <c r="I6157" s="1"/>
      <c r="K6157" s="160"/>
      <c r="L6157" s="1"/>
      <c r="M6157" s="1"/>
      <c r="N6157" s="1"/>
      <c r="O6157" s="1"/>
      <c r="P6157" s="1"/>
      <c r="Q6157" s="1"/>
    </row>
    <row r="6158" spans="7:17" x14ac:dyDescent="0.3">
      <c r="G6158" s="1"/>
      <c r="H6158" s="1"/>
      <c r="I6158" s="1"/>
      <c r="K6158" s="160"/>
      <c r="L6158" s="1"/>
      <c r="M6158" s="1"/>
      <c r="N6158" s="1"/>
      <c r="O6158" s="1"/>
      <c r="P6158" s="1"/>
      <c r="Q6158" s="1"/>
    </row>
    <row r="6159" spans="7:17" x14ac:dyDescent="0.3">
      <c r="G6159" s="1"/>
      <c r="H6159" s="1"/>
      <c r="I6159" s="1"/>
      <c r="K6159" s="160"/>
      <c r="L6159" s="1"/>
      <c r="M6159" s="1"/>
      <c r="N6159" s="1"/>
      <c r="O6159" s="1"/>
      <c r="P6159" s="1"/>
      <c r="Q6159" s="1"/>
    </row>
    <row r="6160" spans="7:17" x14ac:dyDescent="0.3">
      <c r="G6160" s="1"/>
      <c r="H6160" s="1"/>
      <c r="I6160" s="1"/>
      <c r="K6160" s="160"/>
      <c r="L6160" s="1"/>
      <c r="M6160" s="1"/>
      <c r="N6160" s="1"/>
      <c r="O6160" s="1"/>
      <c r="P6160" s="1"/>
      <c r="Q6160" s="1"/>
    </row>
    <row r="6161" spans="7:17" x14ac:dyDescent="0.3">
      <c r="G6161" s="1"/>
      <c r="H6161" s="1"/>
      <c r="I6161" s="1"/>
      <c r="K6161" s="160"/>
      <c r="L6161" s="1"/>
      <c r="M6161" s="1"/>
      <c r="N6161" s="1"/>
      <c r="O6161" s="1"/>
      <c r="P6161" s="1"/>
      <c r="Q6161" s="1"/>
    </row>
    <row r="6162" spans="7:17" x14ac:dyDescent="0.3">
      <c r="G6162" s="1"/>
      <c r="H6162" s="1"/>
      <c r="I6162" s="1"/>
      <c r="K6162" s="160"/>
      <c r="L6162" s="1"/>
      <c r="M6162" s="1"/>
      <c r="N6162" s="1"/>
      <c r="O6162" s="1"/>
      <c r="P6162" s="1"/>
      <c r="Q6162" s="1"/>
    </row>
    <row r="6163" spans="7:17" x14ac:dyDescent="0.3">
      <c r="G6163" s="1"/>
      <c r="H6163" s="1"/>
      <c r="I6163" s="1"/>
      <c r="K6163" s="160"/>
      <c r="L6163" s="1"/>
      <c r="M6163" s="1"/>
      <c r="N6163" s="1"/>
      <c r="O6163" s="1"/>
      <c r="P6163" s="1"/>
      <c r="Q6163" s="1"/>
    </row>
    <row r="6164" spans="7:17" x14ac:dyDescent="0.3">
      <c r="G6164" s="1"/>
      <c r="H6164" s="1"/>
      <c r="I6164" s="1"/>
      <c r="K6164" s="160"/>
      <c r="L6164" s="1"/>
      <c r="M6164" s="1"/>
      <c r="N6164" s="1"/>
      <c r="O6164" s="1"/>
      <c r="P6164" s="1"/>
      <c r="Q6164" s="1"/>
    </row>
    <row r="6165" spans="7:17" x14ac:dyDescent="0.3">
      <c r="G6165" s="1"/>
      <c r="H6165" s="1"/>
      <c r="I6165" s="1"/>
      <c r="K6165" s="160"/>
      <c r="L6165" s="1"/>
      <c r="M6165" s="1"/>
      <c r="N6165" s="1"/>
      <c r="O6165" s="1"/>
      <c r="P6165" s="1"/>
      <c r="Q6165" s="1"/>
    </row>
    <row r="6166" spans="7:17" x14ac:dyDescent="0.3">
      <c r="G6166" s="1"/>
      <c r="H6166" s="1"/>
      <c r="I6166" s="1"/>
      <c r="K6166" s="160"/>
      <c r="L6166" s="1"/>
      <c r="M6166" s="1"/>
      <c r="N6166" s="1"/>
      <c r="O6166" s="1"/>
      <c r="P6166" s="1"/>
      <c r="Q6166" s="1"/>
    </row>
    <row r="6167" spans="7:17" x14ac:dyDescent="0.3">
      <c r="G6167" s="1"/>
      <c r="H6167" s="1"/>
      <c r="I6167" s="1"/>
      <c r="K6167" s="160"/>
      <c r="L6167" s="1"/>
      <c r="M6167" s="1"/>
      <c r="N6167" s="1"/>
      <c r="O6167" s="1"/>
      <c r="P6167" s="1"/>
      <c r="Q6167" s="1"/>
    </row>
    <row r="6168" spans="7:17" x14ac:dyDescent="0.3">
      <c r="G6168" s="1"/>
      <c r="H6168" s="1"/>
      <c r="I6168" s="1"/>
      <c r="K6168" s="160"/>
      <c r="L6168" s="1"/>
      <c r="M6168" s="1"/>
      <c r="N6168" s="1"/>
      <c r="O6168" s="1"/>
      <c r="P6168" s="1"/>
      <c r="Q6168" s="1"/>
    </row>
    <row r="6169" spans="7:17" x14ac:dyDescent="0.3">
      <c r="G6169" s="1"/>
      <c r="H6169" s="1"/>
      <c r="I6169" s="1"/>
      <c r="K6169" s="160"/>
      <c r="L6169" s="1"/>
      <c r="M6169" s="1"/>
      <c r="N6169" s="1"/>
      <c r="O6169" s="1"/>
      <c r="P6169" s="1"/>
      <c r="Q6169" s="1"/>
    </row>
    <row r="6170" spans="7:17" x14ac:dyDescent="0.3">
      <c r="G6170" s="1"/>
      <c r="H6170" s="1"/>
      <c r="I6170" s="1"/>
      <c r="K6170" s="160"/>
      <c r="L6170" s="1"/>
      <c r="M6170" s="1"/>
      <c r="N6170" s="1"/>
      <c r="O6170" s="1"/>
      <c r="P6170" s="1"/>
      <c r="Q6170" s="1"/>
    </row>
    <row r="6171" spans="7:17" x14ac:dyDescent="0.3">
      <c r="G6171" s="1"/>
      <c r="H6171" s="1"/>
      <c r="I6171" s="1"/>
      <c r="K6171" s="160"/>
      <c r="L6171" s="1"/>
      <c r="M6171" s="1"/>
      <c r="N6171" s="1"/>
      <c r="O6171" s="1"/>
      <c r="P6171" s="1"/>
      <c r="Q6171" s="1"/>
    </row>
    <row r="6172" spans="7:17" x14ac:dyDescent="0.3">
      <c r="G6172" s="1"/>
      <c r="H6172" s="1"/>
      <c r="I6172" s="1"/>
      <c r="K6172" s="160"/>
      <c r="L6172" s="1"/>
      <c r="M6172" s="1"/>
      <c r="N6172" s="1"/>
      <c r="O6172" s="1"/>
      <c r="P6172" s="1"/>
      <c r="Q6172" s="1"/>
    </row>
    <row r="6173" spans="7:17" x14ac:dyDescent="0.3">
      <c r="G6173" s="1"/>
      <c r="H6173" s="1"/>
      <c r="I6173" s="1"/>
      <c r="K6173" s="160"/>
      <c r="L6173" s="1"/>
      <c r="M6173" s="1"/>
      <c r="N6173" s="1"/>
      <c r="O6173" s="1"/>
      <c r="P6173" s="1"/>
      <c r="Q6173" s="1"/>
    </row>
    <row r="6174" spans="7:17" x14ac:dyDescent="0.3">
      <c r="G6174" s="1"/>
      <c r="H6174" s="1"/>
      <c r="I6174" s="1"/>
      <c r="K6174" s="160"/>
      <c r="L6174" s="1"/>
      <c r="M6174" s="1"/>
      <c r="N6174" s="1"/>
      <c r="O6174" s="1"/>
      <c r="P6174" s="1"/>
      <c r="Q6174" s="1"/>
    </row>
    <row r="6175" spans="7:17" x14ac:dyDescent="0.3">
      <c r="G6175" s="1"/>
      <c r="H6175" s="1"/>
      <c r="I6175" s="1"/>
      <c r="K6175" s="160"/>
      <c r="L6175" s="1"/>
      <c r="M6175" s="1"/>
      <c r="N6175" s="1"/>
      <c r="O6175" s="1"/>
      <c r="P6175" s="1"/>
      <c r="Q6175" s="1"/>
    </row>
    <row r="6176" spans="7:17" x14ac:dyDescent="0.3">
      <c r="G6176" s="1"/>
      <c r="H6176" s="1"/>
      <c r="I6176" s="1"/>
      <c r="K6176" s="160"/>
      <c r="L6176" s="1"/>
      <c r="M6176" s="1"/>
      <c r="N6176" s="1"/>
      <c r="O6176" s="1"/>
      <c r="P6176" s="1"/>
      <c r="Q6176" s="1"/>
    </row>
    <row r="6177" spans="7:17" x14ac:dyDescent="0.3">
      <c r="G6177" s="1"/>
      <c r="H6177" s="1"/>
      <c r="I6177" s="1"/>
      <c r="K6177" s="160"/>
      <c r="L6177" s="1"/>
      <c r="M6177" s="1"/>
      <c r="N6177" s="1"/>
      <c r="O6177" s="1"/>
      <c r="P6177" s="1"/>
      <c r="Q6177" s="1"/>
    </row>
    <row r="6178" spans="7:17" x14ac:dyDescent="0.3">
      <c r="G6178" s="1"/>
      <c r="H6178" s="1"/>
      <c r="I6178" s="1"/>
      <c r="K6178" s="160"/>
      <c r="L6178" s="1"/>
      <c r="M6178" s="1"/>
      <c r="N6178" s="1"/>
      <c r="O6178" s="1"/>
      <c r="P6178" s="1"/>
      <c r="Q6178" s="1"/>
    </row>
    <row r="6179" spans="7:17" x14ac:dyDescent="0.3">
      <c r="G6179" s="1"/>
      <c r="H6179" s="1"/>
      <c r="I6179" s="1"/>
      <c r="K6179" s="160"/>
      <c r="L6179" s="1"/>
      <c r="M6179" s="1"/>
      <c r="N6179" s="1"/>
      <c r="O6179" s="1"/>
      <c r="P6179" s="1"/>
      <c r="Q6179" s="1"/>
    </row>
    <row r="6180" spans="7:17" x14ac:dyDescent="0.3">
      <c r="G6180" s="1"/>
      <c r="H6180" s="1"/>
      <c r="I6180" s="1"/>
      <c r="K6180" s="160"/>
      <c r="L6180" s="1"/>
      <c r="M6180" s="1"/>
      <c r="N6180" s="1"/>
      <c r="O6180" s="1"/>
      <c r="P6180" s="1"/>
      <c r="Q6180" s="1"/>
    </row>
    <row r="6181" spans="7:17" x14ac:dyDescent="0.3">
      <c r="G6181" s="1"/>
      <c r="H6181" s="1"/>
      <c r="I6181" s="1"/>
      <c r="K6181" s="160"/>
      <c r="L6181" s="1"/>
      <c r="M6181" s="1"/>
      <c r="N6181" s="1"/>
      <c r="O6181" s="1"/>
      <c r="P6181" s="1"/>
      <c r="Q6181" s="1"/>
    </row>
    <row r="6182" spans="7:17" x14ac:dyDescent="0.3">
      <c r="G6182" s="1"/>
      <c r="H6182" s="1"/>
      <c r="I6182" s="1"/>
      <c r="K6182" s="160"/>
      <c r="L6182" s="1"/>
      <c r="M6182" s="1"/>
      <c r="N6182" s="1"/>
      <c r="O6182" s="1"/>
      <c r="P6182" s="1"/>
      <c r="Q6182" s="1"/>
    </row>
    <row r="6183" spans="7:17" x14ac:dyDescent="0.3">
      <c r="G6183" s="1"/>
      <c r="H6183" s="1"/>
      <c r="I6183" s="1"/>
      <c r="K6183" s="160"/>
      <c r="L6183" s="1"/>
      <c r="M6183" s="1"/>
      <c r="N6183" s="1"/>
      <c r="O6183" s="1"/>
      <c r="P6183" s="1"/>
      <c r="Q6183" s="1"/>
    </row>
    <row r="6184" spans="7:17" x14ac:dyDescent="0.3">
      <c r="G6184" s="1"/>
      <c r="H6184" s="1"/>
      <c r="I6184" s="1"/>
      <c r="K6184" s="160"/>
      <c r="L6184" s="1"/>
      <c r="M6184" s="1"/>
      <c r="N6184" s="1"/>
      <c r="O6184" s="1"/>
      <c r="P6184" s="1"/>
      <c r="Q6184" s="1"/>
    </row>
    <row r="6185" spans="7:17" x14ac:dyDescent="0.3">
      <c r="G6185" s="1"/>
      <c r="H6185" s="1"/>
      <c r="I6185" s="1"/>
      <c r="K6185" s="160"/>
      <c r="L6185" s="1"/>
      <c r="M6185" s="1"/>
      <c r="N6185" s="1"/>
      <c r="O6185" s="1"/>
      <c r="P6185" s="1"/>
      <c r="Q6185" s="1"/>
    </row>
    <row r="6186" spans="7:17" x14ac:dyDescent="0.3">
      <c r="G6186" s="1"/>
      <c r="H6186" s="1"/>
      <c r="I6186" s="1"/>
      <c r="K6186" s="160"/>
      <c r="L6186" s="1"/>
      <c r="M6186" s="1"/>
      <c r="N6186" s="1"/>
      <c r="O6186" s="1"/>
      <c r="P6186" s="1"/>
      <c r="Q6186" s="1"/>
    </row>
    <row r="6187" spans="7:17" x14ac:dyDescent="0.3">
      <c r="G6187" s="1"/>
      <c r="H6187" s="1"/>
      <c r="I6187" s="1"/>
      <c r="K6187" s="160"/>
      <c r="L6187" s="1"/>
      <c r="M6187" s="1"/>
      <c r="N6187" s="1"/>
      <c r="O6187" s="1"/>
      <c r="P6187" s="1"/>
      <c r="Q6187" s="1"/>
    </row>
    <row r="6188" spans="7:17" x14ac:dyDescent="0.3">
      <c r="G6188" s="1"/>
      <c r="H6188" s="1"/>
      <c r="I6188" s="1"/>
      <c r="K6188" s="160"/>
      <c r="L6188" s="1"/>
      <c r="M6188" s="1"/>
      <c r="N6188" s="1"/>
      <c r="O6188" s="1"/>
      <c r="P6188" s="1"/>
      <c r="Q6188" s="1"/>
    </row>
    <row r="6189" spans="7:17" x14ac:dyDescent="0.3">
      <c r="G6189" s="1"/>
      <c r="H6189" s="1"/>
      <c r="I6189" s="1"/>
      <c r="K6189" s="160"/>
      <c r="L6189" s="1"/>
      <c r="M6189" s="1"/>
      <c r="N6189" s="1"/>
      <c r="O6189" s="1"/>
      <c r="P6189" s="1"/>
      <c r="Q6189" s="1"/>
    </row>
    <row r="6190" spans="7:17" x14ac:dyDescent="0.3">
      <c r="G6190" s="1"/>
      <c r="H6190" s="1"/>
      <c r="I6190" s="1"/>
      <c r="K6190" s="160"/>
      <c r="L6190" s="1"/>
      <c r="M6190" s="1"/>
      <c r="N6190" s="1"/>
      <c r="O6190" s="1"/>
      <c r="P6190" s="1"/>
      <c r="Q6190" s="1"/>
    </row>
    <row r="6191" spans="7:17" x14ac:dyDescent="0.3">
      <c r="G6191" s="1"/>
      <c r="H6191" s="1"/>
      <c r="I6191" s="1"/>
      <c r="K6191" s="160"/>
      <c r="L6191" s="1"/>
      <c r="M6191" s="1"/>
      <c r="N6191" s="1"/>
      <c r="O6191" s="1"/>
      <c r="P6191" s="1"/>
      <c r="Q6191" s="1"/>
    </row>
    <row r="6192" spans="7:17" x14ac:dyDescent="0.3">
      <c r="G6192" s="1"/>
      <c r="H6192" s="1"/>
      <c r="I6192" s="1"/>
      <c r="K6192" s="160"/>
      <c r="L6192" s="1"/>
      <c r="M6192" s="1"/>
      <c r="N6192" s="1"/>
      <c r="O6192" s="1"/>
      <c r="P6192" s="1"/>
      <c r="Q6192" s="1"/>
    </row>
    <row r="6193" spans="7:17" x14ac:dyDescent="0.3">
      <c r="G6193" s="1"/>
      <c r="H6193" s="1"/>
      <c r="I6193" s="1"/>
      <c r="K6193" s="160"/>
      <c r="L6193" s="1"/>
      <c r="M6193" s="1"/>
      <c r="N6193" s="1"/>
      <c r="O6193" s="1"/>
      <c r="P6193" s="1"/>
      <c r="Q6193" s="1"/>
    </row>
    <row r="6194" spans="7:17" x14ac:dyDescent="0.3">
      <c r="G6194" s="1"/>
      <c r="H6194" s="1"/>
      <c r="I6194" s="1"/>
      <c r="K6194" s="160"/>
      <c r="L6194" s="1"/>
      <c r="M6194" s="1"/>
      <c r="N6194" s="1"/>
      <c r="O6194" s="1"/>
      <c r="P6194" s="1"/>
      <c r="Q6194" s="1"/>
    </row>
    <row r="6195" spans="7:17" x14ac:dyDescent="0.3">
      <c r="G6195" s="1"/>
      <c r="H6195" s="1"/>
      <c r="I6195" s="1"/>
      <c r="K6195" s="160"/>
      <c r="L6195" s="1"/>
      <c r="M6195" s="1"/>
      <c r="N6195" s="1"/>
      <c r="O6195" s="1"/>
      <c r="P6195" s="1"/>
      <c r="Q6195" s="1"/>
    </row>
    <row r="6196" spans="7:17" x14ac:dyDescent="0.3">
      <c r="G6196" s="1"/>
      <c r="H6196" s="1"/>
      <c r="I6196" s="1"/>
      <c r="K6196" s="160"/>
      <c r="L6196" s="1"/>
      <c r="M6196" s="1"/>
      <c r="N6196" s="1"/>
      <c r="O6196" s="1"/>
      <c r="P6196" s="1"/>
      <c r="Q6196" s="1"/>
    </row>
    <row r="6197" spans="7:17" x14ac:dyDescent="0.3">
      <c r="G6197" s="1"/>
      <c r="H6197" s="1"/>
      <c r="I6197" s="1"/>
      <c r="K6197" s="160"/>
      <c r="L6197" s="1"/>
      <c r="M6197" s="1"/>
      <c r="N6197" s="1"/>
      <c r="O6197" s="1"/>
      <c r="P6197" s="1"/>
      <c r="Q6197" s="1"/>
    </row>
    <row r="6198" spans="7:17" x14ac:dyDescent="0.3">
      <c r="G6198" s="1"/>
      <c r="H6198" s="1"/>
      <c r="I6198" s="1"/>
      <c r="K6198" s="160"/>
      <c r="L6198" s="1"/>
      <c r="M6198" s="1"/>
      <c r="N6198" s="1"/>
      <c r="O6198" s="1"/>
      <c r="P6198" s="1"/>
      <c r="Q6198" s="1"/>
    </row>
    <row r="6199" spans="7:17" x14ac:dyDescent="0.3">
      <c r="G6199" s="1"/>
      <c r="H6199" s="1"/>
      <c r="I6199" s="1"/>
      <c r="K6199" s="160"/>
      <c r="L6199" s="1"/>
      <c r="M6199" s="1"/>
      <c r="N6199" s="1"/>
      <c r="O6199" s="1"/>
      <c r="P6199" s="1"/>
      <c r="Q6199" s="1"/>
    </row>
    <row r="6200" spans="7:17" x14ac:dyDescent="0.3">
      <c r="G6200" s="1"/>
      <c r="H6200" s="1"/>
      <c r="I6200" s="1"/>
      <c r="K6200" s="160"/>
      <c r="L6200" s="1"/>
      <c r="M6200" s="1"/>
      <c r="N6200" s="1"/>
      <c r="O6200" s="1"/>
      <c r="P6200" s="1"/>
      <c r="Q6200" s="1"/>
    </row>
    <row r="6201" spans="7:17" x14ac:dyDescent="0.3">
      <c r="G6201" s="1"/>
      <c r="H6201" s="1"/>
      <c r="I6201" s="1"/>
      <c r="K6201" s="160"/>
      <c r="L6201" s="1"/>
      <c r="M6201" s="1"/>
      <c r="N6201" s="1"/>
      <c r="O6201" s="1"/>
      <c r="P6201" s="1"/>
      <c r="Q6201" s="1"/>
    </row>
    <row r="6202" spans="7:17" x14ac:dyDescent="0.3">
      <c r="G6202" s="1"/>
      <c r="H6202" s="1"/>
      <c r="I6202" s="1"/>
      <c r="K6202" s="160"/>
      <c r="L6202" s="1"/>
      <c r="M6202" s="1"/>
      <c r="N6202" s="1"/>
      <c r="O6202" s="1"/>
      <c r="P6202" s="1"/>
      <c r="Q6202" s="1"/>
    </row>
    <row r="6203" spans="7:17" x14ac:dyDescent="0.3">
      <c r="G6203" s="1"/>
      <c r="H6203" s="1"/>
      <c r="I6203" s="1"/>
      <c r="K6203" s="160"/>
      <c r="L6203" s="1"/>
      <c r="M6203" s="1"/>
      <c r="N6203" s="1"/>
      <c r="O6203" s="1"/>
      <c r="P6203" s="1"/>
      <c r="Q6203" s="1"/>
    </row>
    <row r="6204" spans="7:17" x14ac:dyDescent="0.3">
      <c r="G6204" s="1"/>
      <c r="H6204" s="1"/>
      <c r="I6204" s="1"/>
      <c r="K6204" s="160"/>
      <c r="L6204" s="1"/>
      <c r="M6204" s="1"/>
      <c r="N6204" s="1"/>
      <c r="O6204" s="1"/>
      <c r="P6204" s="1"/>
      <c r="Q6204" s="1"/>
    </row>
    <row r="6205" spans="7:17" x14ac:dyDescent="0.3">
      <c r="G6205" s="1"/>
      <c r="H6205" s="1"/>
      <c r="I6205" s="1"/>
      <c r="K6205" s="160"/>
      <c r="L6205" s="1"/>
      <c r="M6205" s="1"/>
      <c r="N6205" s="1"/>
      <c r="O6205" s="1"/>
      <c r="P6205" s="1"/>
      <c r="Q6205" s="1"/>
    </row>
    <row r="6206" spans="7:17" x14ac:dyDescent="0.3">
      <c r="G6206" s="1"/>
      <c r="H6206" s="1"/>
      <c r="I6206" s="1"/>
      <c r="K6206" s="160"/>
      <c r="L6206" s="1"/>
      <c r="M6206" s="1"/>
      <c r="N6206" s="1"/>
      <c r="O6206" s="1"/>
      <c r="P6206" s="1"/>
      <c r="Q6206" s="1"/>
    </row>
    <row r="6207" spans="7:17" x14ac:dyDescent="0.3">
      <c r="G6207" s="1"/>
      <c r="H6207" s="1"/>
      <c r="I6207" s="1"/>
      <c r="K6207" s="160"/>
      <c r="L6207" s="1"/>
      <c r="M6207" s="1"/>
      <c r="N6207" s="1"/>
      <c r="O6207" s="1"/>
      <c r="P6207" s="1"/>
      <c r="Q6207" s="1"/>
    </row>
    <row r="6208" spans="7:17" x14ac:dyDescent="0.3">
      <c r="G6208" s="1"/>
      <c r="H6208" s="1"/>
      <c r="I6208" s="1"/>
      <c r="K6208" s="160"/>
      <c r="L6208" s="1"/>
      <c r="M6208" s="1"/>
      <c r="N6208" s="1"/>
      <c r="O6208" s="1"/>
      <c r="P6208" s="1"/>
      <c r="Q6208" s="1"/>
    </row>
    <row r="6209" spans="7:17" x14ac:dyDescent="0.3">
      <c r="G6209" s="1"/>
      <c r="H6209" s="1"/>
      <c r="I6209" s="1"/>
      <c r="K6209" s="160"/>
      <c r="L6209" s="1"/>
      <c r="M6209" s="1"/>
      <c r="N6209" s="1"/>
      <c r="O6209" s="1"/>
      <c r="P6209" s="1"/>
      <c r="Q6209" s="1"/>
    </row>
    <row r="6210" spans="7:17" x14ac:dyDescent="0.3">
      <c r="G6210" s="1"/>
      <c r="H6210" s="1"/>
      <c r="I6210" s="1"/>
      <c r="K6210" s="160"/>
      <c r="L6210" s="1"/>
      <c r="M6210" s="1"/>
      <c r="N6210" s="1"/>
      <c r="O6210" s="1"/>
      <c r="P6210" s="1"/>
      <c r="Q6210" s="1"/>
    </row>
    <row r="6211" spans="7:17" x14ac:dyDescent="0.3">
      <c r="G6211" s="1"/>
      <c r="H6211" s="1"/>
      <c r="I6211" s="1"/>
      <c r="K6211" s="160"/>
      <c r="L6211" s="1"/>
      <c r="M6211" s="1"/>
      <c r="N6211" s="1"/>
      <c r="O6211" s="1"/>
      <c r="P6211" s="1"/>
      <c r="Q6211" s="1"/>
    </row>
    <row r="6212" spans="7:17" x14ac:dyDescent="0.3">
      <c r="G6212" s="1"/>
      <c r="H6212" s="1"/>
      <c r="I6212" s="1"/>
      <c r="K6212" s="160"/>
      <c r="L6212" s="1"/>
      <c r="M6212" s="1"/>
      <c r="N6212" s="1"/>
      <c r="O6212" s="1"/>
      <c r="P6212" s="1"/>
      <c r="Q6212" s="1"/>
    </row>
    <row r="6213" spans="7:17" x14ac:dyDescent="0.3">
      <c r="G6213" s="1"/>
      <c r="H6213" s="1"/>
      <c r="I6213" s="1"/>
      <c r="K6213" s="160"/>
      <c r="L6213" s="1"/>
      <c r="M6213" s="1"/>
      <c r="N6213" s="1"/>
      <c r="O6213" s="1"/>
      <c r="P6213" s="1"/>
      <c r="Q6213" s="1"/>
    </row>
    <row r="6214" spans="7:17" x14ac:dyDescent="0.3">
      <c r="G6214" s="1"/>
      <c r="H6214" s="1"/>
      <c r="I6214" s="1"/>
      <c r="K6214" s="160"/>
      <c r="L6214" s="1"/>
      <c r="M6214" s="1"/>
      <c r="N6214" s="1"/>
      <c r="O6214" s="1"/>
      <c r="P6214" s="1"/>
      <c r="Q6214" s="1"/>
    </row>
    <row r="6215" spans="7:17" x14ac:dyDescent="0.3">
      <c r="G6215" s="1"/>
      <c r="H6215" s="1"/>
      <c r="I6215" s="1"/>
      <c r="K6215" s="160"/>
      <c r="L6215" s="1"/>
      <c r="M6215" s="1"/>
      <c r="N6215" s="1"/>
      <c r="O6215" s="1"/>
      <c r="P6215" s="1"/>
      <c r="Q6215" s="1"/>
    </row>
    <row r="6216" spans="7:17" x14ac:dyDescent="0.3">
      <c r="G6216" s="1"/>
      <c r="H6216" s="1"/>
      <c r="I6216" s="1"/>
      <c r="K6216" s="160"/>
      <c r="L6216" s="1"/>
      <c r="M6216" s="1"/>
      <c r="N6216" s="1"/>
      <c r="O6216" s="1"/>
      <c r="P6216" s="1"/>
      <c r="Q6216" s="1"/>
    </row>
    <row r="6217" spans="7:17" x14ac:dyDescent="0.3">
      <c r="G6217" s="1"/>
      <c r="H6217" s="1"/>
      <c r="I6217" s="1"/>
      <c r="K6217" s="160"/>
      <c r="L6217" s="1"/>
      <c r="M6217" s="1"/>
      <c r="N6217" s="1"/>
      <c r="O6217" s="1"/>
      <c r="P6217" s="1"/>
      <c r="Q6217" s="1"/>
    </row>
    <row r="6218" spans="7:17" x14ac:dyDescent="0.3">
      <c r="G6218" s="1"/>
      <c r="H6218" s="1"/>
      <c r="I6218" s="1"/>
      <c r="K6218" s="160"/>
      <c r="L6218" s="1"/>
      <c r="M6218" s="1"/>
      <c r="N6218" s="1"/>
      <c r="O6218" s="1"/>
      <c r="P6218" s="1"/>
      <c r="Q6218" s="1"/>
    </row>
    <row r="6219" spans="7:17" x14ac:dyDescent="0.3">
      <c r="G6219" s="1"/>
      <c r="H6219" s="1"/>
      <c r="I6219" s="1"/>
      <c r="K6219" s="160"/>
      <c r="L6219" s="1"/>
      <c r="M6219" s="1"/>
      <c r="N6219" s="1"/>
      <c r="O6219" s="1"/>
      <c r="P6219" s="1"/>
      <c r="Q6219" s="1"/>
    </row>
    <row r="6220" spans="7:17" x14ac:dyDescent="0.3">
      <c r="G6220" s="1"/>
      <c r="H6220" s="1"/>
      <c r="I6220" s="1"/>
      <c r="K6220" s="160"/>
      <c r="L6220" s="1"/>
      <c r="M6220" s="1"/>
      <c r="N6220" s="1"/>
      <c r="O6220" s="1"/>
      <c r="P6220" s="1"/>
      <c r="Q6220" s="1"/>
    </row>
    <row r="6221" spans="7:17" x14ac:dyDescent="0.3">
      <c r="G6221" s="1"/>
      <c r="H6221" s="1"/>
      <c r="I6221" s="1"/>
      <c r="K6221" s="160"/>
      <c r="L6221" s="1"/>
      <c r="M6221" s="1"/>
      <c r="N6221" s="1"/>
      <c r="O6221" s="1"/>
      <c r="P6221" s="1"/>
      <c r="Q6221" s="1"/>
    </row>
    <row r="6222" spans="7:17" x14ac:dyDescent="0.3">
      <c r="G6222" s="1"/>
      <c r="H6222" s="1"/>
      <c r="I6222" s="1"/>
      <c r="K6222" s="160"/>
      <c r="L6222" s="1"/>
      <c r="M6222" s="1"/>
      <c r="N6222" s="1"/>
      <c r="O6222" s="1"/>
      <c r="P6222" s="1"/>
      <c r="Q6222" s="1"/>
    </row>
    <row r="6223" spans="7:17" x14ac:dyDescent="0.3">
      <c r="G6223" s="1"/>
      <c r="H6223" s="1"/>
      <c r="I6223" s="1"/>
      <c r="K6223" s="160"/>
      <c r="L6223" s="1"/>
      <c r="M6223" s="1"/>
      <c r="N6223" s="1"/>
      <c r="O6223" s="1"/>
      <c r="P6223" s="1"/>
      <c r="Q6223" s="1"/>
    </row>
    <row r="6224" spans="7:17" x14ac:dyDescent="0.3">
      <c r="G6224" s="1"/>
      <c r="H6224" s="1"/>
      <c r="I6224" s="1"/>
      <c r="K6224" s="160"/>
      <c r="L6224" s="1"/>
      <c r="M6224" s="1"/>
      <c r="N6224" s="1"/>
      <c r="O6224" s="1"/>
      <c r="P6224" s="1"/>
      <c r="Q6224" s="1"/>
    </row>
    <row r="6225" spans="7:17" x14ac:dyDescent="0.3">
      <c r="G6225" s="1"/>
      <c r="H6225" s="1"/>
      <c r="I6225" s="1"/>
      <c r="K6225" s="160"/>
      <c r="L6225" s="1"/>
      <c r="M6225" s="1"/>
      <c r="N6225" s="1"/>
      <c r="O6225" s="1"/>
      <c r="P6225" s="1"/>
      <c r="Q6225" s="1"/>
    </row>
    <row r="6226" spans="7:17" x14ac:dyDescent="0.3">
      <c r="G6226" s="1"/>
      <c r="H6226" s="1"/>
      <c r="I6226" s="1"/>
      <c r="K6226" s="160"/>
      <c r="L6226" s="1"/>
      <c r="M6226" s="1"/>
      <c r="N6226" s="1"/>
      <c r="O6226" s="1"/>
      <c r="P6226" s="1"/>
      <c r="Q6226" s="1"/>
    </row>
    <row r="6227" spans="7:17" x14ac:dyDescent="0.3">
      <c r="G6227" s="1"/>
      <c r="H6227" s="1"/>
      <c r="I6227" s="1"/>
      <c r="K6227" s="160"/>
      <c r="L6227" s="1"/>
      <c r="M6227" s="1"/>
      <c r="N6227" s="1"/>
      <c r="O6227" s="1"/>
      <c r="P6227" s="1"/>
      <c r="Q6227" s="1"/>
    </row>
    <row r="6228" spans="7:17" x14ac:dyDescent="0.3">
      <c r="G6228" s="1"/>
      <c r="H6228" s="1"/>
      <c r="I6228" s="1"/>
      <c r="K6228" s="160"/>
      <c r="L6228" s="1"/>
      <c r="M6228" s="1"/>
      <c r="N6228" s="1"/>
      <c r="O6228" s="1"/>
      <c r="P6228" s="1"/>
      <c r="Q6228" s="1"/>
    </row>
    <row r="6229" spans="7:17" x14ac:dyDescent="0.3">
      <c r="G6229" s="1"/>
      <c r="H6229" s="1"/>
      <c r="I6229" s="1"/>
      <c r="K6229" s="160"/>
      <c r="L6229" s="1"/>
      <c r="M6229" s="1"/>
      <c r="N6229" s="1"/>
      <c r="O6229" s="1"/>
      <c r="P6229" s="1"/>
      <c r="Q6229" s="1"/>
    </row>
    <row r="6230" spans="7:17" x14ac:dyDescent="0.3">
      <c r="G6230" s="1"/>
      <c r="H6230" s="1"/>
      <c r="I6230" s="1"/>
      <c r="K6230" s="160"/>
      <c r="L6230" s="1"/>
      <c r="M6230" s="1"/>
      <c r="N6230" s="1"/>
      <c r="O6230" s="1"/>
      <c r="P6230" s="1"/>
      <c r="Q6230" s="1"/>
    </row>
    <row r="6231" spans="7:17" x14ac:dyDescent="0.3">
      <c r="G6231" s="1"/>
      <c r="H6231" s="1"/>
      <c r="I6231" s="1"/>
      <c r="K6231" s="160"/>
      <c r="L6231" s="1"/>
      <c r="M6231" s="1"/>
      <c r="N6231" s="1"/>
      <c r="O6231" s="1"/>
      <c r="P6231" s="1"/>
      <c r="Q6231" s="1"/>
    </row>
    <row r="6232" spans="7:17" x14ac:dyDescent="0.3">
      <c r="G6232" s="1"/>
      <c r="H6232" s="1"/>
      <c r="I6232" s="1"/>
      <c r="K6232" s="160"/>
      <c r="L6232" s="1"/>
      <c r="M6232" s="1"/>
      <c r="N6232" s="1"/>
      <c r="O6232" s="1"/>
      <c r="P6232" s="1"/>
      <c r="Q6232" s="1"/>
    </row>
    <row r="6233" spans="7:17" x14ac:dyDescent="0.3">
      <c r="G6233" s="1"/>
      <c r="H6233" s="1"/>
      <c r="I6233" s="1"/>
      <c r="K6233" s="160"/>
      <c r="L6233" s="1"/>
      <c r="M6233" s="1"/>
      <c r="N6233" s="1"/>
      <c r="O6233" s="1"/>
      <c r="P6233" s="1"/>
      <c r="Q6233" s="1"/>
    </row>
    <row r="6234" spans="7:17" x14ac:dyDescent="0.3">
      <c r="G6234" s="1"/>
      <c r="H6234" s="1"/>
      <c r="I6234" s="1"/>
      <c r="K6234" s="160"/>
      <c r="L6234" s="1"/>
      <c r="M6234" s="1"/>
      <c r="N6234" s="1"/>
      <c r="O6234" s="1"/>
      <c r="P6234" s="1"/>
      <c r="Q6234" s="1"/>
    </row>
    <row r="6235" spans="7:17" x14ac:dyDescent="0.3">
      <c r="G6235" s="1"/>
      <c r="H6235" s="1"/>
      <c r="I6235" s="1"/>
      <c r="K6235" s="160"/>
      <c r="L6235" s="1"/>
      <c r="M6235" s="1"/>
      <c r="N6235" s="1"/>
      <c r="O6235" s="1"/>
      <c r="P6235" s="1"/>
      <c r="Q6235" s="1"/>
    </row>
    <row r="6236" spans="7:17" x14ac:dyDescent="0.3">
      <c r="G6236" s="1"/>
      <c r="H6236" s="1"/>
      <c r="I6236" s="1"/>
      <c r="K6236" s="160"/>
      <c r="L6236" s="1"/>
      <c r="M6236" s="1"/>
      <c r="N6236" s="1"/>
      <c r="O6236" s="1"/>
      <c r="P6236" s="1"/>
      <c r="Q6236" s="1"/>
    </row>
    <row r="6237" spans="7:17" x14ac:dyDescent="0.3">
      <c r="G6237" s="1"/>
      <c r="H6237" s="1"/>
      <c r="I6237" s="1"/>
      <c r="K6237" s="160"/>
      <c r="L6237" s="1"/>
      <c r="M6237" s="1"/>
      <c r="N6237" s="1"/>
      <c r="O6237" s="1"/>
      <c r="P6237" s="1"/>
      <c r="Q6237" s="1"/>
    </row>
    <row r="6238" spans="7:17" x14ac:dyDescent="0.3">
      <c r="G6238" s="1"/>
      <c r="H6238" s="1"/>
      <c r="I6238" s="1"/>
      <c r="K6238" s="160"/>
      <c r="L6238" s="1"/>
      <c r="M6238" s="1"/>
      <c r="N6238" s="1"/>
      <c r="O6238" s="1"/>
      <c r="P6238" s="1"/>
      <c r="Q6238" s="1"/>
    </row>
    <row r="6239" spans="7:17" x14ac:dyDescent="0.3">
      <c r="G6239" s="1"/>
      <c r="H6239" s="1"/>
      <c r="I6239" s="1"/>
      <c r="K6239" s="160"/>
      <c r="L6239" s="1"/>
      <c r="M6239" s="1"/>
      <c r="N6239" s="1"/>
      <c r="O6239" s="1"/>
      <c r="P6239" s="1"/>
      <c r="Q6239" s="1"/>
    </row>
    <row r="6240" spans="7:17" x14ac:dyDescent="0.3">
      <c r="G6240" s="1"/>
      <c r="H6240" s="1"/>
      <c r="I6240" s="1"/>
      <c r="K6240" s="160"/>
      <c r="L6240" s="1"/>
      <c r="M6240" s="1"/>
      <c r="N6240" s="1"/>
      <c r="O6240" s="1"/>
      <c r="P6240" s="1"/>
      <c r="Q6240" s="1"/>
    </row>
    <row r="6241" spans="7:17" x14ac:dyDescent="0.3">
      <c r="G6241" s="1"/>
      <c r="H6241" s="1"/>
      <c r="I6241" s="1"/>
      <c r="K6241" s="160"/>
      <c r="L6241" s="1"/>
      <c r="M6241" s="1"/>
      <c r="N6241" s="1"/>
      <c r="O6241" s="1"/>
      <c r="P6241" s="1"/>
      <c r="Q6241" s="1"/>
    </row>
    <row r="6242" spans="7:17" x14ac:dyDescent="0.3">
      <c r="G6242" s="1"/>
      <c r="H6242" s="1"/>
      <c r="I6242" s="1"/>
      <c r="K6242" s="160"/>
      <c r="L6242" s="1"/>
      <c r="M6242" s="1"/>
      <c r="N6242" s="1"/>
      <c r="O6242" s="1"/>
      <c r="P6242" s="1"/>
      <c r="Q6242" s="1"/>
    </row>
    <row r="6243" spans="7:17" x14ac:dyDescent="0.3">
      <c r="G6243" s="1"/>
      <c r="H6243" s="1"/>
      <c r="I6243" s="1"/>
      <c r="K6243" s="160"/>
      <c r="L6243" s="1"/>
      <c r="M6243" s="1"/>
      <c r="N6243" s="1"/>
      <c r="O6243" s="1"/>
      <c r="P6243" s="1"/>
      <c r="Q6243" s="1"/>
    </row>
    <row r="6244" spans="7:17" x14ac:dyDescent="0.3">
      <c r="G6244" s="1"/>
      <c r="H6244" s="1"/>
      <c r="I6244" s="1"/>
      <c r="K6244" s="160"/>
      <c r="L6244" s="1"/>
      <c r="M6244" s="1"/>
      <c r="N6244" s="1"/>
      <c r="O6244" s="1"/>
      <c r="P6244" s="1"/>
      <c r="Q6244" s="1"/>
    </row>
    <row r="6245" spans="7:17" x14ac:dyDescent="0.3">
      <c r="G6245" s="1"/>
      <c r="H6245" s="1"/>
      <c r="I6245" s="1"/>
      <c r="K6245" s="160"/>
      <c r="L6245" s="1"/>
      <c r="M6245" s="1"/>
      <c r="N6245" s="1"/>
      <c r="O6245" s="1"/>
      <c r="P6245" s="1"/>
      <c r="Q6245" s="1"/>
    </row>
    <row r="6246" spans="7:17" x14ac:dyDescent="0.3">
      <c r="G6246" s="1"/>
      <c r="H6246" s="1"/>
      <c r="I6246" s="1"/>
      <c r="K6246" s="160"/>
      <c r="L6246" s="1"/>
      <c r="M6246" s="1"/>
      <c r="N6246" s="1"/>
      <c r="O6246" s="1"/>
      <c r="P6246" s="1"/>
      <c r="Q6246" s="1"/>
    </row>
    <row r="6247" spans="7:17" x14ac:dyDescent="0.3">
      <c r="G6247" s="1"/>
      <c r="H6247" s="1"/>
      <c r="I6247" s="1"/>
      <c r="K6247" s="160"/>
      <c r="L6247" s="1"/>
      <c r="M6247" s="1"/>
      <c r="N6247" s="1"/>
      <c r="O6247" s="1"/>
      <c r="P6247" s="1"/>
      <c r="Q6247" s="1"/>
    </row>
    <row r="6248" spans="7:17" x14ac:dyDescent="0.3">
      <c r="G6248" s="1"/>
      <c r="H6248" s="1"/>
      <c r="I6248" s="1"/>
      <c r="K6248" s="160"/>
      <c r="L6248" s="1"/>
      <c r="M6248" s="1"/>
      <c r="N6248" s="1"/>
      <c r="O6248" s="1"/>
      <c r="P6248" s="1"/>
      <c r="Q6248" s="1"/>
    </row>
    <row r="6249" spans="7:17" x14ac:dyDescent="0.3">
      <c r="G6249" s="1"/>
      <c r="H6249" s="1"/>
      <c r="I6249" s="1"/>
      <c r="K6249" s="160"/>
      <c r="L6249" s="1"/>
      <c r="M6249" s="1"/>
      <c r="N6249" s="1"/>
      <c r="O6249" s="1"/>
      <c r="P6249" s="1"/>
      <c r="Q6249" s="1"/>
    </row>
    <row r="6250" spans="7:17" x14ac:dyDescent="0.3">
      <c r="G6250" s="1"/>
      <c r="H6250" s="1"/>
      <c r="I6250" s="1"/>
      <c r="K6250" s="160"/>
      <c r="L6250" s="1"/>
      <c r="M6250" s="1"/>
      <c r="N6250" s="1"/>
      <c r="O6250" s="1"/>
      <c r="P6250" s="1"/>
      <c r="Q6250" s="1"/>
    </row>
    <row r="6251" spans="7:17" x14ac:dyDescent="0.3">
      <c r="G6251" s="1"/>
      <c r="H6251" s="1"/>
      <c r="I6251" s="1"/>
      <c r="K6251" s="160"/>
      <c r="L6251" s="1"/>
      <c r="M6251" s="1"/>
      <c r="N6251" s="1"/>
      <c r="O6251" s="1"/>
      <c r="P6251" s="1"/>
      <c r="Q6251" s="1"/>
    </row>
    <row r="6252" spans="7:17" x14ac:dyDescent="0.3">
      <c r="G6252" s="1"/>
      <c r="H6252" s="1"/>
      <c r="I6252" s="1"/>
      <c r="K6252" s="160"/>
      <c r="L6252" s="1"/>
      <c r="M6252" s="1"/>
      <c r="N6252" s="1"/>
      <c r="O6252" s="1"/>
      <c r="P6252" s="1"/>
      <c r="Q6252" s="1"/>
    </row>
    <row r="6253" spans="7:17" x14ac:dyDescent="0.3">
      <c r="G6253" s="1"/>
      <c r="H6253" s="1"/>
      <c r="I6253" s="1"/>
      <c r="K6253" s="160"/>
      <c r="L6253" s="1"/>
      <c r="M6253" s="1"/>
      <c r="N6253" s="1"/>
      <c r="O6253" s="1"/>
      <c r="P6253" s="1"/>
      <c r="Q6253" s="1"/>
    </row>
    <row r="6254" spans="7:17" x14ac:dyDescent="0.3">
      <c r="G6254" s="1"/>
      <c r="H6254" s="1"/>
      <c r="I6254" s="1"/>
      <c r="K6254" s="160"/>
      <c r="L6254" s="1"/>
      <c r="M6254" s="1"/>
      <c r="N6254" s="1"/>
      <c r="O6254" s="1"/>
      <c r="P6254" s="1"/>
      <c r="Q6254" s="1"/>
    </row>
    <row r="6255" spans="7:17" x14ac:dyDescent="0.3">
      <c r="G6255" s="1"/>
      <c r="H6255" s="1"/>
      <c r="I6255" s="1"/>
      <c r="K6255" s="160"/>
      <c r="L6255" s="1"/>
      <c r="M6255" s="1"/>
      <c r="N6255" s="1"/>
      <c r="O6255" s="1"/>
      <c r="P6255" s="1"/>
      <c r="Q6255" s="1"/>
    </row>
    <row r="6256" spans="7:17" x14ac:dyDescent="0.3">
      <c r="G6256" s="1"/>
      <c r="H6256" s="1"/>
      <c r="I6256" s="1"/>
      <c r="K6256" s="160"/>
      <c r="L6256" s="1"/>
      <c r="M6256" s="1"/>
      <c r="N6256" s="1"/>
      <c r="O6256" s="1"/>
      <c r="P6256" s="1"/>
      <c r="Q6256" s="1"/>
    </row>
    <row r="6257" spans="7:17" x14ac:dyDescent="0.3">
      <c r="G6257" s="1"/>
      <c r="H6257" s="1"/>
      <c r="I6257" s="1"/>
      <c r="K6257" s="160"/>
      <c r="L6257" s="1"/>
      <c r="M6257" s="1"/>
      <c r="N6257" s="1"/>
      <c r="O6257" s="1"/>
      <c r="P6257" s="1"/>
      <c r="Q6257" s="1"/>
    </row>
    <row r="6258" spans="7:17" x14ac:dyDescent="0.3">
      <c r="G6258" s="1"/>
      <c r="H6258" s="1"/>
      <c r="I6258" s="1"/>
      <c r="K6258" s="160"/>
      <c r="L6258" s="1"/>
      <c r="M6258" s="1"/>
      <c r="N6258" s="1"/>
      <c r="O6258" s="1"/>
      <c r="P6258" s="1"/>
      <c r="Q6258" s="1"/>
    </row>
    <row r="6259" spans="7:17" x14ac:dyDescent="0.3">
      <c r="G6259" s="1"/>
      <c r="H6259" s="1"/>
      <c r="I6259" s="1"/>
      <c r="K6259" s="160"/>
      <c r="L6259" s="1"/>
      <c r="M6259" s="1"/>
      <c r="N6259" s="1"/>
      <c r="O6259" s="1"/>
      <c r="P6259" s="1"/>
      <c r="Q6259" s="1"/>
    </row>
    <row r="6260" spans="7:17" x14ac:dyDescent="0.3">
      <c r="G6260" s="1"/>
      <c r="H6260" s="1"/>
      <c r="I6260" s="1"/>
      <c r="K6260" s="160"/>
      <c r="L6260" s="1"/>
      <c r="M6260" s="1"/>
      <c r="N6260" s="1"/>
      <c r="O6260" s="1"/>
      <c r="P6260" s="1"/>
      <c r="Q6260" s="1"/>
    </row>
    <row r="6261" spans="7:17" x14ac:dyDescent="0.3">
      <c r="G6261" s="1"/>
      <c r="H6261" s="1"/>
      <c r="I6261" s="1"/>
      <c r="K6261" s="160"/>
      <c r="L6261" s="1"/>
      <c r="M6261" s="1"/>
      <c r="N6261" s="1"/>
      <c r="O6261" s="1"/>
      <c r="P6261" s="1"/>
      <c r="Q6261" s="1"/>
    </row>
    <row r="6262" spans="7:17" x14ac:dyDescent="0.3">
      <c r="G6262" s="1"/>
      <c r="H6262" s="1"/>
      <c r="I6262" s="1"/>
      <c r="K6262" s="160"/>
      <c r="L6262" s="1"/>
      <c r="M6262" s="1"/>
      <c r="N6262" s="1"/>
      <c r="O6262" s="1"/>
      <c r="P6262" s="1"/>
      <c r="Q6262" s="1"/>
    </row>
    <row r="6263" spans="7:17" x14ac:dyDescent="0.3">
      <c r="G6263" s="1"/>
      <c r="H6263" s="1"/>
      <c r="I6263" s="1"/>
      <c r="K6263" s="160"/>
      <c r="L6263" s="1"/>
      <c r="M6263" s="1"/>
      <c r="N6263" s="1"/>
      <c r="O6263" s="1"/>
      <c r="P6263" s="1"/>
      <c r="Q6263" s="1"/>
    </row>
    <row r="6264" spans="7:17" x14ac:dyDescent="0.3">
      <c r="G6264" s="1"/>
      <c r="H6264" s="1"/>
      <c r="I6264" s="1"/>
      <c r="K6264" s="160"/>
      <c r="L6264" s="1"/>
      <c r="M6264" s="1"/>
      <c r="N6264" s="1"/>
      <c r="O6264" s="1"/>
      <c r="P6264" s="1"/>
      <c r="Q6264" s="1"/>
    </row>
    <row r="6265" spans="7:17" x14ac:dyDescent="0.3">
      <c r="G6265" s="1"/>
      <c r="H6265" s="1"/>
      <c r="I6265" s="1"/>
      <c r="K6265" s="160"/>
      <c r="L6265" s="1"/>
      <c r="M6265" s="1"/>
      <c r="N6265" s="1"/>
      <c r="O6265" s="1"/>
      <c r="P6265" s="1"/>
      <c r="Q6265" s="1"/>
    </row>
    <row r="6266" spans="7:17" x14ac:dyDescent="0.3">
      <c r="G6266" s="1"/>
      <c r="H6266" s="1"/>
      <c r="I6266" s="1"/>
      <c r="K6266" s="160"/>
      <c r="L6266" s="1"/>
      <c r="M6266" s="1"/>
      <c r="N6266" s="1"/>
      <c r="O6266" s="1"/>
      <c r="P6266" s="1"/>
      <c r="Q6266" s="1"/>
    </row>
    <row r="6267" spans="7:17" x14ac:dyDescent="0.3">
      <c r="G6267" s="1"/>
      <c r="H6267" s="1"/>
      <c r="I6267" s="1"/>
      <c r="K6267" s="160"/>
      <c r="L6267" s="1"/>
      <c r="M6267" s="1"/>
      <c r="N6267" s="1"/>
      <c r="O6267" s="1"/>
      <c r="P6267" s="1"/>
      <c r="Q6267" s="1"/>
    </row>
    <row r="6268" spans="7:17" x14ac:dyDescent="0.3">
      <c r="G6268" s="1"/>
      <c r="H6268" s="1"/>
      <c r="I6268" s="1"/>
      <c r="K6268" s="160"/>
      <c r="L6268" s="1"/>
      <c r="M6268" s="1"/>
      <c r="N6268" s="1"/>
      <c r="O6268" s="1"/>
      <c r="P6268" s="1"/>
      <c r="Q6268" s="1"/>
    </row>
    <row r="6269" spans="7:17" x14ac:dyDescent="0.3">
      <c r="G6269" s="1"/>
      <c r="H6269" s="1"/>
      <c r="I6269" s="1"/>
      <c r="K6269" s="160"/>
      <c r="L6269" s="1"/>
      <c r="M6269" s="1"/>
      <c r="N6269" s="1"/>
      <c r="O6269" s="1"/>
      <c r="P6269" s="1"/>
      <c r="Q6269" s="1"/>
    </row>
    <row r="6270" spans="7:17" x14ac:dyDescent="0.3">
      <c r="G6270" s="1"/>
      <c r="H6270" s="1"/>
      <c r="I6270" s="1"/>
      <c r="K6270" s="160"/>
      <c r="L6270" s="1"/>
      <c r="M6270" s="1"/>
      <c r="N6270" s="1"/>
      <c r="O6270" s="1"/>
      <c r="P6270" s="1"/>
      <c r="Q6270" s="1"/>
    </row>
    <row r="6271" spans="7:17" x14ac:dyDescent="0.3">
      <c r="G6271" s="1"/>
      <c r="H6271" s="1"/>
      <c r="I6271" s="1"/>
      <c r="K6271" s="160"/>
      <c r="L6271" s="1"/>
      <c r="M6271" s="1"/>
      <c r="N6271" s="1"/>
      <c r="O6271" s="1"/>
      <c r="P6271" s="1"/>
      <c r="Q6271" s="1"/>
    </row>
    <row r="6272" spans="7:17" x14ac:dyDescent="0.3">
      <c r="G6272" s="1"/>
      <c r="H6272" s="1"/>
      <c r="I6272" s="1"/>
      <c r="K6272" s="160"/>
      <c r="L6272" s="1"/>
      <c r="M6272" s="1"/>
      <c r="N6272" s="1"/>
      <c r="O6272" s="1"/>
      <c r="P6272" s="1"/>
      <c r="Q6272" s="1"/>
    </row>
    <row r="6273" spans="7:17" x14ac:dyDescent="0.3">
      <c r="G6273" s="1"/>
      <c r="H6273" s="1"/>
      <c r="I6273" s="1"/>
      <c r="K6273" s="160"/>
      <c r="L6273" s="1"/>
      <c r="M6273" s="1"/>
      <c r="N6273" s="1"/>
      <c r="O6273" s="1"/>
      <c r="P6273" s="1"/>
      <c r="Q6273" s="1"/>
    </row>
    <row r="6274" spans="7:17" x14ac:dyDescent="0.3">
      <c r="G6274" s="1"/>
      <c r="H6274" s="1"/>
      <c r="I6274" s="1"/>
      <c r="K6274" s="160"/>
      <c r="L6274" s="1"/>
      <c r="M6274" s="1"/>
      <c r="N6274" s="1"/>
      <c r="O6274" s="1"/>
      <c r="P6274" s="1"/>
      <c r="Q6274" s="1"/>
    </row>
    <row r="6275" spans="7:17" x14ac:dyDescent="0.3">
      <c r="G6275" s="1"/>
      <c r="H6275" s="1"/>
      <c r="I6275" s="1"/>
      <c r="K6275" s="160"/>
      <c r="L6275" s="1"/>
      <c r="M6275" s="1"/>
      <c r="N6275" s="1"/>
      <c r="O6275" s="1"/>
      <c r="P6275" s="1"/>
      <c r="Q6275" s="1"/>
    </row>
    <row r="6276" spans="7:17" x14ac:dyDescent="0.3">
      <c r="G6276" s="1"/>
      <c r="H6276" s="1"/>
      <c r="I6276" s="1"/>
      <c r="K6276" s="160"/>
      <c r="L6276" s="1"/>
      <c r="M6276" s="1"/>
      <c r="N6276" s="1"/>
      <c r="O6276" s="1"/>
      <c r="P6276" s="1"/>
      <c r="Q6276" s="1"/>
    </row>
    <row r="6277" spans="7:17" x14ac:dyDescent="0.3">
      <c r="G6277" s="1"/>
      <c r="H6277" s="1"/>
      <c r="I6277" s="1"/>
      <c r="K6277" s="160"/>
      <c r="L6277" s="1"/>
      <c r="M6277" s="1"/>
      <c r="N6277" s="1"/>
      <c r="O6277" s="1"/>
      <c r="P6277" s="1"/>
      <c r="Q6277" s="1"/>
    </row>
    <row r="6278" spans="7:17" x14ac:dyDescent="0.3">
      <c r="G6278" s="1"/>
      <c r="H6278" s="1"/>
      <c r="I6278" s="1"/>
      <c r="K6278" s="160"/>
      <c r="L6278" s="1"/>
      <c r="M6278" s="1"/>
      <c r="N6278" s="1"/>
      <c r="O6278" s="1"/>
      <c r="P6278" s="1"/>
      <c r="Q6278" s="1"/>
    </row>
    <row r="6279" spans="7:17" x14ac:dyDescent="0.3">
      <c r="G6279" s="1"/>
      <c r="H6279" s="1"/>
      <c r="I6279" s="1"/>
      <c r="K6279" s="160"/>
      <c r="L6279" s="1"/>
      <c r="M6279" s="1"/>
      <c r="N6279" s="1"/>
      <c r="O6279" s="1"/>
      <c r="P6279" s="1"/>
      <c r="Q6279" s="1"/>
    </row>
    <row r="6280" spans="7:17" x14ac:dyDescent="0.3">
      <c r="G6280" s="1"/>
      <c r="H6280" s="1"/>
      <c r="I6280" s="1"/>
      <c r="K6280" s="160"/>
      <c r="L6280" s="1"/>
      <c r="M6280" s="1"/>
      <c r="N6280" s="1"/>
      <c r="O6280" s="1"/>
      <c r="P6280" s="1"/>
      <c r="Q6280" s="1"/>
    </row>
    <row r="6281" spans="7:17" x14ac:dyDescent="0.3">
      <c r="G6281" s="1"/>
      <c r="H6281" s="1"/>
      <c r="I6281" s="1"/>
      <c r="K6281" s="160"/>
      <c r="L6281" s="1"/>
      <c r="M6281" s="1"/>
      <c r="N6281" s="1"/>
      <c r="O6281" s="1"/>
      <c r="P6281" s="1"/>
      <c r="Q6281" s="1"/>
    </row>
    <row r="6282" spans="7:17" x14ac:dyDescent="0.3">
      <c r="G6282" s="1"/>
      <c r="H6282" s="1"/>
      <c r="I6282" s="1"/>
      <c r="K6282" s="160"/>
      <c r="L6282" s="1"/>
      <c r="M6282" s="1"/>
      <c r="N6282" s="1"/>
      <c r="O6282" s="1"/>
      <c r="P6282" s="1"/>
      <c r="Q6282" s="1"/>
    </row>
    <row r="6283" spans="7:17" x14ac:dyDescent="0.3">
      <c r="G6283" s="1"/>
      <c r="H6283" s="1"/>
      <c r="I6283" s="1"/>
      <c r="K6283" s="160"/>
      <c r="L6283" s="1"/>
      <c r="M6283" s="1"/>
      <c r="N6283" s="1"/>
      <c r="O6283" s="1"/>
      <c r="P6283" s="1"/>
      <c r="Q6283" s="1"/>
    </row>
    <row r="6284" spans="7:17" x14ac:dyDescent="0.3">
      <c r="G6284" s="1"/>
      <c r="H6284" s="1"/>
      <c r="I6284" s="1"/>
      <c r="K6284" s="160"/>
      <c r="L6284" s="1"/>
      <c r="M6284" s="1"/>
      <c r="N6284" s="1"/>
      <c r="O6284" s="1"/>
      <c r="P6284" s="1"/>
      <c r="Q6284" s="1"/>
    </row>
    <row r="6285" spans="7:17" x14ac:dyDescent="0.3">
      <c r="G6285" s="1"/>
      <c r="H6285" s="1"/>
      <c r="I6285" s="1"/>
      <c r="K6285" s="160"/>
      <c r="L6285" s="1"/>
      <c r="M6285" s="1"/>
      <c r="N6285" s="1"/>
      <c r="O6285" s="1"/>
      <c r="P6285" s="1"/>
      <c r="Q6285" s="1"/>
    </row>
    <row r="6286" spans="7:17" x14ac:dyDescent="0.3">
      <c r="G6286" s="1"/>
      <c r="H6286" s="1"/>
      <c r="I6286" s="1"/>
      <c r="K6286" s="160"/>
      <c r="L6286" s="1"/>
      <c r="M6286" s="1"/>
      <c r="N6286" s="1"/>
      <c r="O6286" s="1"/>
      <c r="P6286" s="1"/>
      <c r="Q6286" s="1"/>
    </row>
    <row r="6287" spans="7:17" x14ac:dyDescent="0.3">
      <c r="G6287" s="1"/>
      <c r="H6287" s="1"/>
      <c r="I6287" s="1"/>
      <c r="K6287" s="160"/>
      <c r="L6287" s="1"/>
      <c r="M6287" s="1"/>
      <c r="N6287" s="1"/>
      <c r="O6287" s="1"/>
      <c r="P6287" s="1"/>
      <c r="Q6287" s="1"/>
    </row>
    <row r="6288" spans="7:17" x14ac:dyDescent="0.3">
      <c r="G6288" s="1"/>
      <c r="H6288" s="1"/>
      <c r="I6288" s="1"/>
      <c r="K6288" s="160"/>
      <c r="L6288" s="1"/>
      <c r="M6288" s="1"/>
      <c r="N6288" s="1"/>
      <c r="O6288" s="1"/>
      <c r="P6288" s="1"/>
      <c r="Q6288" s="1"/>
    </row>
    <row r="6289" spans="7:17" x14ac:dyDescent="0.3">
      <c r="G6289" s="1"/>
      <c r="H6289" s="1"/>
      <c r="I6289" s="1"/>
      <c r="K6289" s="160"/>
      <c r="L6289" s="1"/>
      <c r="M6289" s="1"/>
      <c r="N6289" s="1"/>
      <c r="O6289" s="1"/>
      <c r="P6289" s="1"/>
      <c r="Q6289" s="1"/>
    </row>
    <row r="6290" spans="7:17" x14ac:dyDescent="0.3">
      <c r="G6290" s="1"/>
      <c r="H6290" s="1"/>
      <c r="I6290" s="1"/>
      <c r="K6290" s="160"/>
      <c r="L6290" s="1"/>
      <c r="M6290" s="1"/>
      <c r="N6290" s="1"/>
      <c r="O6290" s="1"/>
      <c r="P6290" s="1"/>
      <c r="Q6290" s="1"/>
    </row>
    <row r="6291" spans="7:17" x14ac:dyDescent="0.3">
      <c r="G6291" s="1"/>
      <c r="H6291" s="1"/>
      <c r="I6291" s="1"/>
      <c r="K6291" s="160"/>
      <c r="L6291" s="1"/>
      <c r="M6291" s="1"/>
      <c r="N6291" s="1"/>
      <c r="O6291" s="1"/>
      <c r="P6291" s="1"/>
      <c r="Q6291" s="1"/>
    </row>
    <row r="6292" spans="7:17" x14ac:dyDescent="0.3">
      <c r="G6292" s="1"/>
      <c r="H6292" s="1"/>
      <c r="I6292" s="1"/>
      <c r="K6292" s="160"/>
      <c r="L6292" s="1"/>
      <c r="M6292" s="1"/>
      <c r="N6292" s="1"/>
      <c r="O6292" s="1"/>
      <c r="P6292" s="1"/>
      <c r="Q6292" s="1"/>
    </row>
    <row r="6293" spans="7:17" x14ac:dyDescent="0.3">
      <c r="G6293" s="1"/>
      <c r="H6293" s="1"/>
      <c r="I6293" s="1"/>
      <c r="K6293" s="160"/>
      <c r="L6293" s="1"/>
      <c r="M6293" s="1"/>
      <c r="N6293" s="1"/>
      <c r="O6293" s="1"/>
      <c r="P6293" s="1"/>
      <c r="Q6293" s="1"/>
    </row>
    <row r="6294" spans="7:17" x14ac:dyDescent="0.3">
      <c r="G6294" s="1"/>
      <c r="H6294" s="1"/>
      <c r="I6294" s="1"/>
      <c r="K6294" s="160"/>
      <c r="L6294" s="1"/>
      <c r="M6294" s="1"/>
      <c r="N6294" s="1"/>
      <c r="O6294" s="1"/>
      <c r="P6294" s="1"/>
      <c r="Q6294" s="1"/>
    </row>
    <row r="6295" spans="7:17" x14ac:dyDescent="0.3">
      <c r="G6295" s="1"/>
      <c r="H6295" s="1"/>
      <c r="I6295" s="1"/>
      <c r="K6295" s="160"/>
      <c r="L6295" s="1"/>
      <c r="M6295" s="1"/>
      <c r="N6295" s="1"/>
      <c r="O6295" s="1"/>
      <c r="P6295" s="1"/>
      <c r="Q6295" s="1"/>
    </row>
    <row r="6296" spans="7:17" x14ac:dyDescent="0.3">
      <c r="G6296" s="1"/>
      <c r="H6296" s="1"/>
      <c r="I6296" s="1"/>
      <c r="K6296" s="160"/>
      <c r="L6296" s="1"/>
      <c r="M6296" s="1"/>
      <c r="N6296" s="1"/>
      <c r="O6296" s="1"/>
      <c r="P6296" s="1"/>
      <c r="Q6296" s="1"/>
    </row>
    <row r="6297" spans="7:17" x14ac:dyDescent="0.3">
      <c r="G6297" s="1"/>
      <c r="H6297" s="1"/>
      <c r="I6297" s="1"/>
      <c r="K6297" s="160"/>
      <c r="L6297" s="1"/>
      <c r="M6297" s="1"/>
      <c r="N6297" s="1"/>
      <c r="O6297" s="1"/>
      <c r="P6297" s="1"/>
      <c r="Q6297" s="1"/>
    </row>
    <row r="6298" spans="7:17" x14ac:dyDescent="0.3">
      <c r="G6298" s="1"/>
      <c r="H6298" s="1"/>
      <c r="I6298" s="1"/>
      <c r="K6298" s="160"/>
      <c r="L6298" s="1"/>
      <c r="M6298" s="1"/>
      <c r="N6298" s="1"/>
      <c r="O6298" s="1"/>
      <c r="P6298" s="1"/>
      <c r="Q6298" s="1"/>
    </row>
    <row r="6299" spans="7:17" x14ac:dyDescent="0.3">
      <c r="G6299" s="1"/>
      <c r="H6299" s="1"/>
      <c r="I6299" s="1"/>
      <c r="K6299" s="160"/>
      <c r="L6299" s="1"/>
      <c r="M6299" s="1"/>
      <c r="N6299" s="1"/>
      <c r="O6299" s="1"/>
      <c r="P6299" s="1"/>
      <c r="Q6299" s="1"/>
    </row>
    <row r="6300" spans="7:17" x14ac:dyDescent="0.3">
      <c r="G6300" s="1"/>
      <c r="H6300" s="1"/>
      <c r="I6300" s="1"/>
      <c r="K6300" s="160"/>
      <c r="L6300" s="1"/>
      <c r="M6300" s="1"/>
      <c r="N6300" s="1"/>
      <c r="O6300" s="1"/>
      <c r="P6300" s="1"/>
      <c r="Q6300" s="1"/>
    </row>
    <row r="6301" spans="7:17" x14ac:dyDescent="0.3">
      <c r="G6301" s="1"/>
      <c r="H6301" s="1"/>
      <c r="I6301" s="1"/>
      <c r="K6301" s="160"/>
      <c r="L6301" s="1"/>
      <c r="M6301" s="1"/>
      <c r="N6301" s="1"/>
      <c r="O6301" s="1"/>
      <c r="P6301" s="1"/>
      <c r="Q6301" s="1"/>
    </row>
    <row r="6302" spans="7:17" x14ac:dyDescent="0.3">
      <c r="G6302" s="1"/>
      <c r="H6302" s="1"/>
      <c r="I6302" s="1"/>
      <c r="K6302" s="160"/>
      <c r="L6302" s="1"/>
      <c r="M6302" s="1"/>
      <c r="N6302" s="1"/>
      <c r="O6302" s="1"/>
      <c r="P6302" s="1"/>
      <c r="Q6302" s="1"/>
    </row>
    <row r="6303" spans="7:17" x14ac:dyDescent="0.3">
      <c r="G6303" s="1"/>
      <c r="H6303" s="1"/>
      <c r="I6303" s="1"/>
      <c r="K6303" s="160"/>
      <c r="L6303" s="1"/>
      <c r="M6303" s="1"/>
      <c r="N6303" s="1"/>
      <c r="O6303" s="1"/>
      <c r="P6303" s="1"/>
      <c r="Q6303" s="1"/>
    </row>
    <row r="6304" spans="7:17" x14ac:dyDescent="0.3">
      <c r="G6304" s="1"/>
      <c r="H6304" s="1"/>
      <c r="I6304" s="1"/>
      <c r="K6304" s="160"/>
      <c r="L6304" s="1"/>
      <c r="M6304" s="1"/>
      <c r="N6304" s="1"/>
      <c r="O6304" s="1"/>
      <c r="P6304" s="1"/>
      <c r="Q6304" s="1"/>
    </row>
    <row r="6305" spans="7:17" x14ac:dyDescent="0.3">
      <c r="G6305" s="1"/>
      <c r="H6305" s="1"/>
      <c r="I6305" s="1"/>
      <c r="K6305" s="160"/>
      <c r="L6305" s="1"/>
      <c r="M6305" s="1"/>
      <c r="N6305" s="1"/>
      <c r="O6305" s="1"/>
      <c r="P6305" s="1"/>
      <c r="Q6305" s="1"/>
    </row>
    <row r="6306" spans="7:17" x14ac:dyDescent="0.3">
      <c r="G6306" s="1"/>
      <c r="H6306" s="1"/>
      <c r="I6306" s="1"/>
      <c r="K6306" s="160"/>
      <c r="L6306" s="1"/>
      <c r="M6306" s="1"/>
      <c r="N6306" s="1"/>
      <c r="O6306" s="1"/>
      <c r="P6306" s="1"/>
      <c r="Q6306" s="1"/>
    </row>
    <row r="6307" spans="7:17" x14ac:dyDescent="0.3">
      <c r="G6307" s="1"/>
      <c r="H6307" s="1"/>
      <c r="I6307" s="1"/>
      <c r="K6307" s="160"/>
      <c r="L6307" s="1"/>
      <c r="M6307" s="1"/>
      <c r="N6307" s="1"/>
      <c r="O6307" s="1"/>
      <c r="P6307" s="1"/>
      <c r="Q6307" s="1"/>
    </row>
    <row r="6308" spans="7:17" x14ac:dyDescent="0.3">
      <c r="G6308" s="1"/>
      <c r="H6308" s="1"/>
      <c r="I6308" s="1"/>
      <c r="K6308" s="160"/>
      <c r="L6308" s="1"/>
      <c r="M6308" s="1"/>
      <c r="N6308" s="1"/>
      <c r="O6308" s="1"/>
      <c r="P6308" s="1"/>
      <c r="Q6308" s="1"/>
    </row>
    <row r="6309" spans="7:17" x14ac:dyDescent="0.3">
      <c r="G6309" s="1"/>
      <c r="H6309" s="1"/>
      <c r="I6309" s="1"/>
      <c r="K6309" s="160"/>
      <c r="L6309" s="1"/>
      <c r="M6309" s="1"/>
      <c r="N6309" s="1"/>
      <c r="O6309" s="1"/>
      <c r="P6309" s="1"/>
      <c r="Q6309" s="1"/>
    </row>
    <row r="6310" spans="7:17" x14ac:dyDescent="0.3">
      <c r="G6310" s="1"/>
      <c r="H6310" s="1"/>
      <c r="I6310" s="1"/>
      <c r="K6310" s="160"/>
      <c r="L6310" s="1"/>
      <c r="M6310" s="1"/>
      <c r="N6310" s="1"/>
      <c r="O6310" s="1"/>
      <c r="P6310" s="1"/>
      <c r="Q6310" s="1"/>
    </row>
    <row r="6311" spans="7:17" x14ac:dyDescent="0.3">
      <c r="G6311" s="1"/>
      <c r="H6311" s="1"/>
      <c r="I6311" s="1"/>
      <c r="K6311" s="160"/>
      <c r="L6311" s="1"/>
      <c r="M6311" s="1"/>
      <c r="N6311" s="1"/>
      <c r="O6311" s="1"/>
      <c r="P6311" s="1"/>
      <c r="Q6311" s="1"/>
    </row>
    <row r="6312" spans="7:17" x14ac:dyDescent="0.3">
      <c r="G6312" s="1"/>
      <c r="H6312" s="1"/>
      <c r="I6312" s="1"/>
      <c r="K6312" s="160"/>
      <c r="L6312" s="1"/>
      <c r="M6312" s="1"/>
      <c r="N6312" s="1"/>
      <c r="O6312" s="1"/>
      <c r="P6312" s="1"/>
      <c r="Q6312" s="1"/>
    </row>
    <row r="6313" spans="7:17" x14ac:dyDescent="0.3">
      <c r="G6313" s="1"/>
      <c r="H6313" s="1"/>
      <c r="I6313" s="1"/>
      <c r="K6313" s="160"/>
      <c r="L6313" s="1"/>
      <c r="M6313" s="1"/>
      <c r="N6313" s="1"/>
      <c r="O6313" s="1"/>
      <c r="P6313" s="1"/>
      <c r="Q6313" s="1"/>
    </row>
    <row r="6314" spans="7:17" x14ac:dyDescent="0.3">
      <c r="G6314" s="1"/>
      <c r="H6314" s="1"/>
      <c r="I6314" s="1"/>
      <c r="K6314" s="160"/>
      <c r="L6314" s="1"/>
      <c r="M6314" s="1"/>
      <c r="N6314" s="1"/>
      <c r="O6314" s="1"/>
      <c r="P6314" s="1"/>
      <c r="Q6314" s="1"/>
    </row>
    <row r="6315" spans="7:17" x14ac:dyDescent="0.3">
      <c r="G6315" s="1"/>
      <c r="H6315" s="1"/>
      <c r="I6315" s="1"/>
      <c r="K6315" s="160"/>
      <c r="L6315" s="1"/>
      <c r="M6315" s="1"/>
      <c r="N6315" s="1"/>
      <c r="O6315" s="1"/>
      <c r="P6315" s="1"/>
      <c r="Q6315" s="1"/>
    </row>
    <row r="6316" spans="7:17" x14ac:dyDescent="0.3">
      <c r="G6316" s="1"/>
      <c r="H6316" s="1"/>
      <c r="I6316" s="1"/>
      <c r="K6316" s="160"/>
      <c r="L6316" s="1"/>
      <c r="M6316" s="1"/>
      <c r="N6316" s="1"/>
      <c r="O6316" s="1"/>
      <c r="P6316" s="1"/>
      <c r="Q6316" s="1"/>
    </row>
    <row r="6317" spans="7:17" x14ac:dyDescent="0.3">
      <c r="G6317" s="1"/>
      <c r="H6317" s="1"/>
      <c r="I6317" s="1"/>
      <c r="K6317" s="160"/>
      <c r="L6317" s="1"/>
      <c r="M6317" s="1"/>
      <c r="N6317" s="1"/>
      <c r="O6317" s="1"/>
      <c r="P6317" s="1"/>
      <c r="Q6317" s="1"/>
    </row>
    <row r="6318" spans="7:17" x14ac:dyDescent="0.3">
      <c r="G6318" s="1"/>
      <c r="H6318" s="1"/>
      <c r="I6318" s="1"/>
      <c r="K6318" s="160"/>
      <c r="L6318" s="1"/>
      <c r="M6318" s="1"/>
      <c r="N6318" s="1"/>
      <c r="O6318" s="1"/>
      <c r="P6318" s="1"/>
      <c r="Q6318" s="1"/>
    </row>
    <row r="6319" spans="7:17" x14ac:dyDescent="0.3">
      <c r="G6319" s="1"/>
      <c r="H6319" s="1"/>
      <c r="I6319" s="1"/>
      <c r="K6319" s="160"/>
      <c r="L6319" s="1"/>
      <c r="M6319" s="1"/>
      <c r="N6319" s="1"/>
      <c r="O6319" s="1"/>
      <c r="P6319" s="1"/>
      <c r="Q6319" s="1"/>
    </row>
    <row r="6320" spans="7:17" x14ac:dyDescent="0.3">
      <c r="G6320" s="1"/>
      <c r="H6320" s="1"/>
      <c r="I6320" s="1"/>
      <c r="K6320" s="160"/>
      <c r="L6320" s="1"/>
      <c r="M6320" s="1"/>
      <c r="N6320" s="1"/>
      <c r="O6320" s="1"/>
      <c r="P6320" s="1"/>
      <c r="Q6320" s="1"/>
    </row>
    <row r="6321" spans="7:17" x14ac:dyDescent="0.3">
      <c r="G6321" s="1"/>
      <c r="H6321" s="1"/>
      <c r="I6321" s="1"/>
      <c r="K6321" s="160"/>
      <c r="L6321" s="1"/>
      <c r="M6321" s="1"/>
      <c r="N6321" s="1"/>
      <c r="O6321" s="1"/>
      <c r="P6321" s="1"/>
      <c r="Q6321" s="1"/>
    </row>
    <row r="6322" spans="7:17" x14ac:dyDescent="0.3">
      <c r="G6322" s="1"/>
      <c r="H6322" s="1"/>
      <c r="I6322" s="1"/>
      <c r="K6322" s="160"/>
      <c r="L6322" s="1"/>
      <c r="M6322" s="1"/>
      <c r="N6322" s="1"/>
      <c r="O6322" s="1"/>
      <c r="P6322" s="1"/>
      <c r="Q6322" s="1"/>
    </row>
    <row r="6323" spans="7:17" x14ac:dyDescent="0.3">
      <c r="G6323" s="1"/>
      <c r="H6323" s="1"/>
      <c r="I6323" s="1"/>
      <c r="K6323" s="160"/>
      <c r="L6323" s="1"/>
      <c r="M6323" s="1"/>
      <c r="N6323" s="1"/>
      <c r="O6323" s="1"/>
      <c r="P6323" s="1"/>
      <c r="Q6323" s="1"/>
    </row>
    <row r="6324" spans="7:17" x14ac:dyDescent="0.3">
      <c r="G6324" s="1"/>
      <c r="H6324" s="1"/>
      <c r="I6324" s="1"/>
      <c r="K6324" s="160"/>
      <c r="L6324" s="1"/>
      <c r="M6324" s="1"/>
      <c r="N6324" s="1"/>
      <c r="O6324" s="1"/>
      <c r="P6324" s="1"/>
      <c r="Q6324" s="1"/>
    </row>
    <row r="6325" spans="7:17" x14ac:dyDescent="0.3">
      <c r="G6325" s="1"/>
      <c r="H6325" s="1"/>
      <c r="I6325" s="1"/>
      <c r="K6325" s="160"/>
      <c r="L6325" s="1"/>
      <c r="M6325" s="1"/>
      <c r="N6325" s="1"/>
      <c r="O6325" s="1"/>
      <c r="P6325" s="1"/>
      <c r="Q6325" s="1"/>
    </row>
    <row r="6326" spans="7:17" x14ac:dyDescent="0.3">
      <c r="G6326" s="1"/>
      <c r="H6326" s="1"/>
      <c r="I6326" s="1"/>
      <c r="K6326" s="160"/>
      <c r="L6326" s="1"/>
      <c r="M6326" s="1"/>
      <c r="N6326" s="1"/>
      <c r="O6326" s="1"/>
      <c r="P6326" s="1"/>
      <c r="Q6326" s="1"/>
    </row>
    <row r="6327" spans="7:17" x14ac:dyDescent="0.3">
      <c r="G6327" s="1"/>
      <c r="H6327" s="1"/>
      <c r="I6327" s="1"/>
      <c r="K6327" s="160"/>
      <c r="L6327" s="1"/>
      <c r="M6327" s="1"/>
      <c r="N6327" s="1"/>
      <c r="O6327" s="1"/>
      <c r="P6327" s="1"/>
      <c r="Q6327" s="1"/>
    </row>
    <row r="6328" spans="7:17" x14ac:dyDescent="0.3">
      <c r="G6328" s="1"/>
      <c r="H6328" s="1"/>
      <c r="I6328" s="1"/>
      <c r="K6328" s="160"/>
      <c r="L6328" s="1"/>
      <c r="M6328" s="1"/>
      <c r="N6328" s="1"/>
      <c r="O6328" s="1"/>
      <c r="P6328" s="1"/>
      <c r="Q6328" s="1"/>
    </row>
    <row r="6329" spans="7:17" x14ac:dyDescent="0.3">
      <c r="G6329" s="1"/>
      <c r="H6329" s="1"/>
      <c r="I6329" s="1"/>
      <c r="K6329" s="160"/>
      <c r="L6329" s="1"/>
      <c r="M6329" s="1"/>
      <c r="N6329" s="1"/>
      <c r="O6329" s="1"/>
      <c r="P6329" s="1"/>
      <c r="Q6329" s="1"/>
    </row>
    <row r="6330" spans="7:17" x14ac:dyDescent="0.3">
      <c r="G6330" s="1"/>
      <c r="H6330" s="1"/>
      <c r="I6330" s="1"/>
      <c r="K6330" s="160"/>
      <c r="L6330" s="1"/>
      <c r="M6330" s="1"/>
      <c r="N6330" s="1"/>
      <c r="O6330" s="1"/>
      <c r="P6330" s="1"/>
      <c r="Q6330" s="1"/>
    </row>
    <row r="6331" spans="7:17" x14ac:dyDescent="0.3">
      <c r="G6331" s="1"/>
      <c r="H6331" s="1"/>
      <c r="I6331" s="1"/>
      <c r="K6331" s="160"/>
      <c r="L6331" s="1"/>
      <c r="M6331" s="1"/>
      <c r="N6331" s="1"/>
      <c r="O6331" s="1"/>
      <c r="P6331" s="1"/>
      <c r="Q6331" s="1"/>
    </row>
    <row r="6332" spans="7:17" x14ac:dyDescent="0.3">
      <c r="G6332" s="1"/>
      <c r="H6332" s="1"/>
      <c r="I6332" s="1"/>
      <c r="K6332" s="160"/>
      <c r="L6332" s="1"/>
      <c r="M6332" s="1"/>
      <c r="N6332" s="1"/>
      <c r="O6332" s="1"/>
      <c r="P6332" s="1"/>
      <c r="Q6332" s="1"/>
    </row>
    <row r="6333" spans="7:17" x14ac:dyDescent="0.3">
      <c r="G6333" s="1"/>
      <c r="H6333" s="1"/>
      <c r="I6333" s="1"/>
      <c r="K6333" s="160"/>
      <c r="L6333" s="1"/>
      <c r="M6333" s="1"/>
      <c r="N6333" s="1"/>
      <c r="O6333" s="1"/>
      <c r="P6333" s="1"/>
      <c r="Q6333" s="1"/>
    </row>
    <row r="6334" spans="7:17" x14ac:dyDescent="0.3">
      <c r="G6334" s="1"/>
      <c r="H6334" s="1"/>
      <c r="I6334" s="1"/>
      <c r="K6334" s="160"/>
      <c r="L6334" s="1"/>
      <c r="M6334" s="1"/>
      <c r="N6334" s="1"/>
      <c r="O6334" s="1"/>
      <c r="P6334" s="1"/>
      <c r="Q6334" s="1"/>
    </row>
    <row r="6335" spans="7:17" x14ac:dyDescent="0.3">
      <c r="G6335" s="1"/>
      <c r="H6335" s="1"/>
      <c r="I6335" s="1"/>
      <c r="K6335" s="160"/>
      <c r="L6335" s="1"/>
      <c r="M6335" s="1"/>
      <c r="N6335" s="1"/>
      <c r="O6335" s="1"/>
      <c r="P6335" s="1"/>
      <c r="Q6335" s="1"/>
    </row>
    <row r="6336" spans="7:17" x14ac:dyDescent="0.3">
      <c r="G6336" s="1"/>
      <c r="H6336" s="1"/>
      <c r="I6336" s="1"/>
      <c r="K6336" s="160"/>
      <c r="L6336" s="1"/>
      <c r="M6336" s="1"/>
      <c r="N6336" s="1"/>
      <c r="O6336" s="1"/>
      <c r="P6336" s="1"/>
      <c r="Q6336" s="1"/>
    </row>
    <row r="6337" spans="7:17" x14ac:dyDescent="0.3">
      <c r="G6337" s="1"/>
      <c r="H6337" s="1"/>
      <c r="I6337" s="1"/>
      <c r="K6337" s="160"/>
      <c r="L6337" s="1"/>
      <c r="M6337" s="1"/>
      <c r="N6337" s="1"/>
      <c r="O6337" s="1"/>
      <c r="P6337" s="1"/>
      <c r="Q6337" s="1"/>
    </row>
    <row r="6338" spans="7:17" x14ac:dyDescent="0.3">
      <c r="G6338" s="1"/>
      <c r="H6338" s="1"/>
      <c r="I6338" s="1"/>
      <c r="K6338" s="160"/>
      <c r="L6338" s="1"/>
      <c r="M6338" s="1"/>
      <c r="N6338" s="1"/>
      <c r="O6338" s="1"/>
      <c r="P6338" s="1"/>
      <c r="Q6338" s="1"/>
    </row>
    <row r="6339" spans="7:17" x14ac:dyDescent="0.3">
      <c r="G6339" s="1"/>
      <c r="H6339" s="1"/>
      <c r="I6339" s="1"/>
      <c r="K6339" s="160"/>
      <c r="L6339" s="1"/>
      <c r="M6339" s="1"/>
      <c r="N6339" s="1"/>
      <c r="O6339" s="1"/>
      <c r="P6339" s="1"/>
      <c r="Q6339" s="1"/>
    </row>
    <row r="6340" spans="7:17" x14ac:dyDescent="0.3">
      <c r="G6340" s="1"/>
      <c r="H6340" s="1"/>
      <c r="I6340" s="1"/>
      <c r="K6340" s="160"/>
      <c r="L6340" s="1"/>
      <c r="M6340" s="1"/>
      <c r="N6340" s="1"/>
      <c r="O6340" s="1"/>
      <c r="P6340" s="1"/>
      <c r="Q6340" s="1"/>
    </row>
    <row r="6341" spans="7:17" x14ac:dyDescent="0.3">
      <c r="G6341" s="1"/>
      <c r="H6341" s="1"/>
      <c r="I6341" s="1"/>
      <c r="K6341" s="160"/>
      <c r="L6341" s="1"/>
      <c r="M6341" s="1"/>
      <c r="N6341" s="1"/>
      <c r="O6341" s="1"/>
      <c r="P6341" s="1"/>
      <c r="Q6341" s="1"/>
    </row>
    <row r="6342" spans="7:17" x14ac:dyDescent="0.3">
      <c r="G6342" s="1"/>
      <c r="H6342" s="1"/>
      <c r="I6342" s="1"/>
      <c r="K6342" s="160"/>
      <c r="L6342" s="1"/>
      <c r="M6342" s="1"/>
      <c r="N6342" s="1"/>
      <c r="O6342" s="1"/>
      <c r="P6342" s="1"/>
      <c r="Q6342" s="1"/>
    </row>
    <row r="6343" spans="7:17" x14ac:dyDescent="0.3">
      <c r="G6343" s="1"/>
      <c r="H6343" s="1"/>
      <c r="I6343" s="1"/>
      <c r="K6343" s="160"/>
      <c r="L6343" s="1"/>
      <c r="M6343" s="1"/>
      <c r="N6343" s="1"/>
      <c r="O6343" s="1"/>
      <c r="P6343" s="1"/>
      <c r="Q6343" s="1"/>
    </row>
    <row r="6344" spans="7:17" x14ac:dyDescent="0.3">
      <c r="G6344" s="1"/>
      <c r="H6344" s="1"/>
      <c r="I6344" s="1"/>
      <c r="K6344" s="160"/>
      <c r="L6344" s="1"/>
      <c r="M6344" s="1"/>
      <c r="N6344" s="1"/>
      <c r="O6344" s="1"/>
      <c r="P6344" s="1"/>
      <c r="Q6344" s="1"/>
    </row>
    <row r="6345" spans="7:17" x14ac:dyDescent="0.3">
      <c r="G6345" s="1"/>
      <c r="H6345" s="1"/>
      <c r="I6345" s="1"/>
      <c r="K6345" s="160"/>
      <c r="L6345" s="1"/>
      <c r="M6345" s="1"/>
      <c r="N6345" s="1"/>
      <c r="O6345" s="1"/>
      <c r="P6345" s="1"/>
      <c r="Q6345" s="1"/>
    </row>
    <row r="6346" spans="7:17" x14ac:dyDescent="0.3">
      <c r="G6346" s="1"/>
      <c r="H6346" s="1"/>
      <c r="I6346" s="1"/>
      <c r="K6346" s="160"/>
      <c r="L6346" s="1"/>
      <c r="M6346" s="1"/>
      <c r="N6346" s="1"/>
      <c r="O6346" s="1"/>
      <c r="P6346" s="1"/>
      <c r="Q6346" s="1"/>
    </row>
    <row r="6347" spans="7:17" x14ac:dyDescent="0.3">
      <c r="G6347" s="1"/>
      <c r="H6347" s="1"/>
      <c r="I6347" s="1"/>
      <c r="K6347" s="160"/>
      <c r="L6347" s="1"/>
      <c r="M6347" s="1"/>
      <c r="N6347" s="1"/>
      <c r="O6347" s="1"/>
      <c r="P6347" s="1"/>
      <c r="Q6347" s="1"/>
    </row>
    <row r="6348" spans="7:17" x14ac:dyDescent="0.3">
      <c r="G6348" s="1"/>
      <c r="H6348" s="1"/>
      <c r="I6348" s="1"/>
      <c r="K6348" s="160"/>
      <c r="L6348" s="1"/>
      <c r="M6348" s="1"/>
      <c r="N6348" s="1"/>
      <c r="O6348" s="1"/>
      <c r="P6348" s="1"/>
      <c r="Q6348" s="1"/>
    </row>
    <row r="6349" spans="7:17" x14ac:dyDescent="0.3">
      <c r="G6349" s="1"/>
      <c r="H6349" s="1"/>
      <c r="I6349" s="1"/>
      <c r="K6349" s="160"/>
      <c r="L6349" s="1"/>
      <c r="M6349" s="1"/>
      <c r="N6349" s="1"/>
      <c r="O6349" s="1"/>
      <c r="P6349" s="1"/>
      <c r="Q6349" s="1"/>
    </row>
    <row r="6350" spans="7:17" x14ac:dyDescent="0.3">
      <c r="G6350" s="1"/>
      <c r="H6350" s="1"/>
      <c r="I6350" s="1"/>
      <c r="K6350" s="160"/>
      <c r="L6350" s="1"/>
      <c r="M6350" s="1"/>
      <c r="N6350" s="1"/>
      <c r="O6350" s="1"/>
      <c r="P6350" s="1"/>
      <c r="Q6350" s="1"/>
    </row>
    <row r="6351" spans="7:17" x14ac:dyDescent="0.3">
      <c r="G6351" s="1"/>
      <c r="H6351" s="1"/>
      <c r="I6351" s="1"/>
      <c r="K6351" s="160"/>
      <c r="L6351" s="1"/>
      <c r="M6351" s="1"/>
      <c r="N6351" s="1"/>
      <c r="O6351" s="1"/>
      <c r="P6351" s="1"/>
      <c r="Q6351" s="1"/>
    </row>
    <row r="6352" spans="7:17" x14ac:dyDescent="0.3">
      <c r="G6352" s="1"/>
      <c r="H6352" s="1"/>
      <c r="I6352" s="1"/>
      <c r="K6352" s="160"/>
      <c r="L6352" s="1"/>
      <c r="M6352" s="1"/>
      <c r="N6352" s="1"/>
      <c r="O6352" s="1"/>
      <c r="P6352" s="1"/>
      <c r="Q6352" s="1"/>
    </row>
    <row r="6353" spans="7:19" x14ac:dyDescent="0.3">
      <c r="G6353" s="1"/>
      <c r="H6353" s="1"/>
      <c r="I6353" s="1"/>
      <c r="K6353" s="160"/>
      <c r="L6353" s="1"/>
      <c r="M6353" s="1"/>
      <c r="N6353" s="1"/>
      <c r="O6353" s="1"/>
      <c r="P6353" s="1"/>
      <c r="Q6353" s="1"/>
    </row>
    <row r="6354" spans="7:19" x14ac:dyDescent="0.3">
      <c r="G6354" s="1"/>
      <c r="H6354" s="1"/>
      <c r="I6354" s="1"/>
      <c r="K6354" s="160"/>
      <c r="L6354" s="1"/>
      <c r="M6354" s="1"/>
      <c r="N6354" s="1"/>
      <c r="O6354" s="1"/>
      <c r="P6354" s="1"/>
      <c r="Q6354" s="1"/>
    </row>
    <row r="6355" spans="7:19" x14ac:dyDescent="0.3">
      <c r="G6355" s="1"/>
      <c r="H6355" s="1"/>
      <c r="I6355" s="1"/>
      <c r="K6355" s="160"/>
      <c r="L6355" s="1"/>
      <c r="M6355" s="1"/>
      <c r="N6355" s="1"/>
      <c r="O6355" s="1"/>
      <c r="P6355" s="1"/>
      <c r="Q6355" s="1"/>
    </row>
    <row r="6356" spans="7:19" x14ac:dyDescent="0.3">
      <c r="G6356" s="1"/>
      <c r="H6356" s="1"/>
      <c r="I6356" s="1"/>
      <c r="K6356" s="160"/>
      <c r="L6356" s="1"/>
      <c r="M6356" s="1"/>
      <c r="N6356" s="1"/>
      <c r="O6356" s="1"/>
      <c r="P6356" s="1"/>
      <c r="Q6356" s="1"/>
    </row>
    <row r="6357" spans="7:19" x14ac:dyDescent="0.3">
      <c r="G6357" s="1"/>
      <c r="H6357" s="1"/>
      <c r="I6357" s="1"/>
      <c r="K6357" s="160"/>
      <c r="L6357" s="1"/>
      <c r="M6357" s="1"/>
      <c r="N6357" s="1"/>
      <c r="O6357" s="1"/>
      <c r="P6357" s="1"/>
      <c r="Q6357" s="1"/>
    </row>
    <row r="6358" spans="7:19" x14ac:dyDescent="0.3">
      <c r="G6358" s="1"/>
      <c r="H6358" s="1"/>
      <c r="I6358" s="1"/>
      <c r="K6358" s="160"/>
      <c r="L6358" s="1"/>
      <c r="M6358" s="1"/>
      <c r="N6358" s="1"/>
      <c r="O6358" s="1"/>
      <c r="P6358" s="1"/>
      <c r="Q6358" s="1"/>
    </row>
    <row r="6359" spans="7:19" x14ac:dyDescent="0.3">
      <c r="G6359" s="1"/>
      <c r="H6359" s="1"/>
      <c r="I6359" s="1"/>
      <c r="K6359" s="160"/>
      <c r="L6359" s="1"/>
      <c r="M6359" s="1"/>
      <c r="N6359" s="1"/>
      <c r="O6359" s="1"/>
      <c r="P6359" s="1"/>
      <c r="Q6359" s="1"/>
    </row>
    <row r="6360" spans="7:19" x14ac:dyDescent="0.3">
      <c r="G6360" s="1"/>
      <c r="H6360" s="1"/>
      <c r="I6360" s="1"/>
      <c r="K6360" s="160"/>
      <c r="L6360" s="1"/>
      <c r="M6360" s="1"/>
      <c r="N6360" s="1"/>
      <c r="O6360" s="1"/>
      <c r="P6360" s="1"/>
      <c r="Q6360" s="1"/>
    </row>
    <row r="6361" spans="7:19" x14ac:dyDescent="0.3">
      <c r="G6361" s="1"/>
      <c r="H6361" s="1"/>
      <c r="I6361" s="1"/>
      <c r="K6361" s="160"/>
      <c r="L6361" s="1"/>
      <c r="M6361" s="1"/>
      <c r="N6361" s="1"/>
      <c r="O6361" s="1"/>
      <c r="P6361" s="1"/>
      <c r="Q6361" s="1"/>
    </row>
    <row r="6362" spans="7:19" x14ac:dyDescent="0.3">
      <c r="G6362" s="1"/>
      <c r="H6362" s="1"/>
      <c r="I6362" s="1"/>
      <c r="K6362" s="160"/>
      <c r="L6362" s="1"/>
      <c r="M6362" s="1"/>
      <c r="N6362" s="1"/>
      <c r="O6362" s="1"/>
      <c r="P6362" s="1"/>
      <c r="Q6362" s="1"/>
    </row>
    <row r="6363" spans="7:19" x14ac:dyDescent="0.3">
      <c r="G6363" s="1"/>
      <c r="H6363" s="1"/>
      <c r="I6363" s="1"/>
      <c r="K6363" s="160"/>
      <c r="L6363" s="1"/>
      <c r="M6363" s="1"/>
      <c r="N6363" s="1"/>
      <c r="O6363" s="1"/>
      <c r="P6363" s="1"/>
      <c r="Q6363" s="1"/>
      <c r="R6363" s="1"/>
      <c r="S6363" s="1"/>
    </row>
    <row r="6364" spans="7:19" x14ac:dyDescent="0.3">
      <c r="G6364" s="1"/>
      <c r="H6364" s="1"/>
      <c r="I6364" s="1"/>
      <c r="K6364" s="160"/>
      <c r="L6364" s="1"/>
      <c r="M6364" s="1"/>
      <c r="N6364" s="1"/>
      <c r="O6364" s="1"/>
      <c r="P6364" s="1"/>
      <c r="Q6364" s="1"/>
      <c r="R6364" s="1"/>
      <c r="S6364" s="1"/>
    </row>
    <row r="6365" spans="7:19" x14ac:dyDescent="0.3">
      <c r="G6365" s="1"/>
      <c r="H6365" s="1"/>
      <c r="I6365" s="1"/>
      <c r="K6365" s="160"/>
      <c r="L6365" s="1"/>
      <c r="M6365" s="1"/>
      <c r="N6365" s="1"/>
      <c r="O6365" s="1"/>
      <c r="P6365" s="1"/>
      <c r="Q6365" s="1"/>
      <c r="R6365" s="1"/>
      <c r="S6365" s="1"/>
    </row>
    <row r="6366" spans="7:19" x14ac:dyDescent="0.3">
      <c r="G6366" s="1"/>
      <c r="H6366" s="1"/>
      <c r="I6366" s="1"/>
      <c r="K6366" s="160"/>
      <c r="L6366" s="1"/>
      <c r="M6366" s="1"/>
      <c r="N6366" s="1"/>
      <c r="O6366" s="1"/>
      <c r="P6366" s="1"/>
      <c r="Q6366" s="1"/>
      <c r="R6366" s="1"/>
      <c r="S6366" s="1"/>
    </row>
    <row r="6367" spans="7:19" x14ac:dyDescent="0.3">
      <c r="G6367" s="1"/>
      <c r="H6367" s="1"/>
      <c r="I6367" s="1"/>
      <c r="K6367" s="160"/>
      <c r="L6367" s="1"/>
      <c r="M6367" s="1"/>
      <c r="N6367" s="1"/>
      <c r="O6367" s="1"/>
      <c r="P6367" s="1"/>
      <c r="Q6367" s="1"/>
      <c r="R6367" s="1"/>
      <c r="S6367" s="1"/>
    </row>
    <row r="6368" spans="7:19" x14ac:dyDescent="0.3">
      <c r="G6368" s="1"/>
      <c r="H6368" s="1"/>
      <c r="I6368" s="1"/>
      <c r="K6368" s="160"/>
      <c r="L6368" s="1"/>
      <c r="M6368" s="1"/>
      <c r="N6368" s="1"/>
      <c r="O6368" s="1"/>
      <c r="P6368" s="1"/>
      <c r="Q6368" s="1"/>
      <c r="R6368" s="1"/>
      <c r="S6368" s="1"/>
    </row>
    <row r="6369" spans="7:19" x14ac:dyDescent="0.3">
      <c r="G6369" s="1"/>
      <c r="H6369" s="1"/>
      <c r="I6369" s="1"/>
      <c r="K6369" s="160"/>
      <c r="L6369" s="1"/>
      <c r="M6369" s="1"/>
      <c r="N6369" s="1"/>
      <c r="O6369" s="1"/>
      <c r="P6369" s="1"/>
      <c r="Q6369" s="1"/>
      <c r="R6369" s="1"/>
      <c r="S6369" s="1"/>
    </row>
    <row r="6370" spans="7:19" x14ac:dyDescent="0.3">
      <c r="G6370" s="1"/>
      <c r="H6370" s="1"/>
      <c r="I6370" s="1"/>
      <c r="K6370" s="160"/>
      <c r="L6370" s="1"/>
      <c r="M6370" s="1"/>
      <c r="N6370" s="1"/>
      <c r="O6370" s="1"/>
      <c r="P6370" s="1"/>
      <c r="Q6370" s="1"/>
      <c r="R6370" s="1"/>
      <c r="S6370" s="1"/>
    </row>
    <row r="6371" spans="7:19" x14ac:dyDescent="0.3">
      <c r="G6371" s="1"/>
      <c r="H6371" s="1"/>
      <c r="I6371" s="1"/>
      <c r="K6371" s="160"/>
      <c r="L6371" s="1"/>
      <c r="M6371" s="1"/>
      <c r="N6371" s="1"/>
      <c r="O6371" s="1"/>
      <c r="P6371" s="1"/>
      <c r="Q6371" s="1"/>
      <c r="R6371" s="1"/>
      <c r="S6371" s="1"/>
    </row>
    <row r="6372" spans="7:19" x14ac:dyDescent="0.3">
      <c r="G6372" s="1"/>
      <c r="H6372" s="1"/>
      <c r="I6372" s="1"/>
      <c r="K6372" s="160"/>
      <c r="L6372" s="1"/>
      <c r="M6372" s="1"/>
      <c r="N6372" s="1"/>
      <c r="O6372" s="1"/>
      <c r="P6372" s="1"/>
      <c r="Q6372" s="1"/>
      <c r="R6372" s="1"/>
      <c r="S6372" s="1"/>
    </row>
    <row r="6373" spans="7:19" x14ac:dyDescent="0.3">
      <c r="G6373" s="1"/>
      <c r="H6373" s="1"/>
      <c r="I6373" s="1"/>
      <c r="K6373" s="160"/>
      <c r="L6373" s="1"/>
      <c r="M6373" s="1"/>
      <c r="N6373" s="1"/>
      <c r="O6373" s="1"/>
      <c r="P6373" s="1"/>
      <c r="Q6373" s="1"/>
      <c r="R6373" s="1"/>
      <c r="S6373" s="1"/>
    </row>
    <row r="6374" spans="7:19" x14ac:dyDescent="0.3">
      <c r="G6374" s="1"/>
      <c r="H6374" s="1"/>
      <c r="I6374" s="1"/>
      <c r="K6374" s="160"/>
      <c r="L6374" s="1"/>
      <c r="M6374" s="1"/>
      <c r="N6374" s="1"/>
      <c r="O6374" s="1"/>
      <c r="P6374" s="1"/>
      <c r="Q6374" s="1"/>
      <c r="R6374" s="1"/>
      <c r="S6374" s="1"/>
    </row>
    <row r="6375" spans="7:19" x14ac:dyDescent="0.3">
      <c r="G6375" s="1"/>
      <c r="H6375" s="1"/>
      <c r="I6375" s="1"/>
      <c r="K6375" s="160"/>
      <c r="L6375" s="1"/>
      <c r="M6375" s="1"/>
      <c r="N6375" s="1"/>
      <c r="O6375" s="1"/>
      <c r="P6375" s="1"/>
      <c r="Q6375" s="1"/>
      <c r="R6375" s="1"/>
      <c r="S6375" s="1"/>
    </row>
    <row r="6376" spans="7:19" x14ac:dyDescent="0.3">
      <c r="G6376" s="1"/>
      <c r="H6376" s="1"/>
      <c r="I6376" s="1"/>
      <c r="K6376" s="160"/>
      <c r="L6376" s="1"/>
      <c r="M6376" s="1"/>
      <c r="N6376" s="1"/>
      <c r="O6376" s="1"/>
      <c r="P6376" s="1"/>
      <c r="Q6376" s="1"/>
      <c r="R6376" s="1"/>
      <c r="S6376" s="1"/>
    </row>
    <row r="6377" spans="7:19" x14ac:dyDescent="0.3">
      <c r="G6377" s="1"/>
      <c r="H6377" s="1"/>
      <c r="I6377" s="1"/>
      <c r="K6377" s="160"/>
      <c r="L6377" s="1"/>
      <c r="M6377" s="1"/>
      <c r="N6377" s="1"/>
      <c r="O6377" s="1"/>
      <c r="P6377" s="1"/>
      <c r="Q6377" s="1"/>
      <c r="R6377" s="1"/>
      <c r="S6377" s="1"/>
    </row>
    <row r="6378" spans="7:19" x14ac:dyDescent="0.3">
      <c r="G6378" s="1"/>
      <c r="H6378" s="1"/>
      <c r="I6378" s="1"/>
      <c r="K6378" s="160"/>
      <c r="L6378" s="1"/>
      <c r="M6378" s="1"/>
      <c r="N6378" s="1"/>
      <c r="O6378" s="1"/>
      <c r="P6378" s="1"/>
      <c r="Q6378" s="1"/>
      <c r="R6378" s="1"/>
      <c r="S6378" s="1"/>
    </row>
    <row r="6379" spans="7:19" x14ac:dyDescent="0.3">
      <c r="G6379" s="1"/>
      <c r="H6379" s="1"/>
      <c r="I6379" s="1"/>
      <c r="K6379" s="160"/>
      <c r="L6379" s="1"/>
      <c r="M6379" s="1"/>
      <c r="N6379" s="1"/>
      <c r="O6379" s="1"/>
      <c r="P6379" s="1"/>
      <c r="Q6379" s="1"/>
      <c r="R6379" s="1"/>
      <c r="S6379" s="1"/>
    </row>
    <row r="6380" spans="7:19" x14ac:dyDescent="0.3">
      <c r="G6380" s="1"/>
      <c r="H6380" s="1"/>
      <c r="I6380" s="1"/>
      <c r="K6380" s="160"/>
      <c r="L6380" s="1"/>
      <c r="M6380" s="1"/>
      <c r="N6380" s="1"/>
      <c r="O6380" s="1"/>
      <c r="P6380" s="1"/>
      <c r="Q6380" s="1"/>
      <c r="R6380" s="1"/>
      <c r="S6380" s="1"/>
    </row>
    <row r="6381" spans="7:19" x14ac:dyDescent="0.3">
      <c r="G6381" s="1"/>
      <c r="H6381" s="1"/>
      <c r="I6381" s="1"/>
      <c r="K6381" s="160"/>
      <c r="L6381" s="1"/>
      <c r="M6381" s="1"/>
      <c r="N6381" s="1"/>
      <c r="O6381" s="1"/>
      <c r="P6381" s="1"/>
      <c r="Q6381" s="1"/>
      <c r="R6381" s="1"/>
      <c r="S6381" s="1"/>
    </row>
    <row r="6382" spans="7:19" x14ac:dyDescent="0.3">
      <c r="G6382" s="1"/>
      <c r="H6382" s="1"/>
      <c r="I6382" s="1"/>
      <c r="K6382" s="160"/>
      <c r="L6382" s="1"/>
      <c r="M6382" s="1"/>
      <c r="N6382" s="1"/>
      <c r="O6382" s="1"/>
      <c r="P6382" s="1"/>
      <c r="Q6382" s="1"/>
      <c r="R6382" s="1"/>
      <c r="S6382" s="1"/>
    </row>
    <row r="6383" spans="7:19" x14ac:dyDescent="0.3">
      <c r="G6383" s="1"/>
      <c r="H6383" s="1"/>
      <c r="I6383" s="1"/>
      <c r="K6383" s="160"/>
      <c r="L6383" s="1"/>
      <c r="M6383" s="1"/>
      <c r="N6383" s="1"/>
      <c r="O6383" s="1"/>
      <c r="P6383" s="1"/>
      <c r="Q6383" s="1"/>
      <c r="R6383" s="1"/>
      <c r="S6383" s="1"/>
    </row>
    <row r="6384" spans="7:19" x14ac:dyDescent="0.3">
      <c r="G6384" s="1"/>
      <c r="H6384" s="1"/>
      <c r="I6384" s="1"/>
      <c r="K6384" s="160"/>
      <c r="L6384" s="1"/>
      <c r="M6384" s="1"/>
      <c r="N6384" s="1"/>
      <c r="O6384" s="1"/>
      <c r="P6384" s="1"/>
      <c r="Q6384" s="1"/>
      <c r="R6384" s="1"/>
      <c r="S6384" s="1"/>
    </row>
    <row r="6385" spans="7:19" x14ac:dyDescent="0.3">
      <c r="G6385" s="1"/>
      <c r="H6385" s="1"/>
      <c r="I6385" s="1"/>
      <c r="K6385" s="160"/>
      <c r="L6385" s="1"/>
      <c r="M6385" s="1"/>
      <c r="N6385" s="1"/>
      <c r="O6385" s="1"/>
      <c r="P6385" s="1"/>
      <c r="Q6385" s="1"/>
      <c r="R6385" s="1"/>
      <c r="S6385" s="1"/>
    </row>
    <row r="6386" spans="7:19" x14ac:dyDescent="0.3">
      <c r="G6386" s="1"/>
      <c r="H6386" s="1"/>
      <c r="I6386" s="1"/>
      <c r="K6386" s="160"/>
      <c r="L6386" s="1"/>
      <c r="M6386" s="1"/>
      <c r="N6386" s="1"/>
      <c r="O6386" s="1"/>
      <c r="P6386" s="1"/>
      <c r="Q6386" s="1"/>
      <c r="R6386" s="1"/>
      <c r="S6386" s="1"/>
    </row>
    <row r="6387" spans="7:19" x14ac:dyDescent="0.3">
      <c r="G6387" s="1"/>
      <c r="H6387" s="1"/>
      <c r="I6387" s="1"/>
      <c r="K6387" s="160"/>
      <c r="L6387" s="1"/>
      <c r="M6387" s="1"/>
      <c r="N6387" s="1"/>
      <c r="O6387" s="1"/>
      <c r="P6387" s="1"/>
      <c r="Q6387" s="1"/>
      <c r="R6387" s="1"/>
      <c r="S6387" s="1"/>
    </row>
    <row r="6388" spans="7:19" x14ac:dyDescent="0.3">
      <c r="G6388" s="1"/>
      <c r="H6388" s="1"/>
      <c r="I6388" s="1"/>
      <c r="K6388" s="160"/>
      <c r="L6388" s="1"/>
      <c r="M6388" s="1"/>
      <c r="N6388" s="1"/>
      <c r="O6388" s="1"/>
      <c r="P6388" s="1"/>
      <c r="Q6388" s="1"/>
      <c r="R6388" s="1"/>
      <c r="S6388" s="1"/>
    </row>
    <row r="6389" spans="7:19" x14ac:dyDescent="0.3">
      <c r="G6389" s="1"/>
      <c r="H6389" s="1"/>
      <c r="I6389" s="1"/>
      <c r="K6389" s="160"/>
      <c r="L6389" s="1"/>
      <c r="M6389" s="1"/>
      <c r="N6389" s="1"/>
      <c r="O6389" s="1"/>
      <c r="P6389" s="1"/>
      <c r="Q6389" s="1"/>
      <c r="R6389" s="1"/>
      <c r="S6389" s="1"/>
    </row>
    <row r="6390" spans="7:19" x14ac:dyDescent="0.3">
      <c r="G6390" s="1"/>
      <c r="H6390" s="1"/>
      <c r="I6390" s="1"/>
      <c r="K6390" s="160"/>
      <c r="L6390" s="1"/>
      <c r="M6390" s="1"/>
      <c r="N6390" s="1"/>
      <c r="O6390" s="1"/>
      <c r="P6390" s="1"/>
      <c r="Q6390" s="1"/>
      <c r="R6390" s="1"/>
      <c r="S6390" s="1"/>
    </row>
    <row r="6391" spans="7:19" x14ac:dyDescent="0.3">
      <c r="G6391" s="1"/>
      <c r="H6391" s="1"/>
      <c r="I6391" s="1"/>
      <c r="K6391" s="160"/>
      <c r="L6391" s="1"/>
      <c r="M6391" s="1"/>
      <c r="N6391" s="1"/>
      <c r="O6391" s="1"/>
      <c r="P6391" s="1"/>
      <c r="Q6391" s="1"/>
      <c r="R6391" s="1"/>
      <c r="S6391" s="1"/>
    </row>
    <row r="6392" spans="7:19" x14ac:dyDescent="0.3">
      <c r="G6392" s="1"/>
      <c r="H6392" s="1"/>
      <c r="I6392" s="1"/>
      <c r="K6392" s="160"/>
      <c r="L6392" s="1"/>
      <c r="M6392" s="1"/>
      <c r="N6392" s="1"/>
      <c r="O6392" s="1"/>
      <c r="P6392" s="1"/>
      <c r="Q6392" s="1"/>
      <c r="R6392" s="1"/>
      <c r="S6392" s="1"/>
    </row>
    <row r="6393" spans="7:19" x14ac:dyDescent="0.3">
      <c r="G6393" s="1"/>
      <c r="H6393" s="1"/>
      <c r="I6393" s="1"/>
      <c r="K6393" s="160"/>
      <c r="L6393" s="1"/>
      <c r="M6393" s="1"/>
      <c r="N6393" s="1"/>
      <c r="O6393" s="1"/>
      <c r="P6393" s="1"/>
      <c r="Q6393" s="1"/>
      <c r="R6393" s="1"/>
      <c r="S6393" s="1"/>
    </row>
    <row r="6394" spans="7:19" x14ac:dyDescent="0.3">
      <c r="G6394" s="1"/>
      <c r="H6394" s="1"/>
      <c r="I6394" s="1"/>
      <c r="K6394" s="160"/>
      <c r="L6394" s="1"/>
      <c r="M6394" s="1"/>
      <c r="N6394" s="1"/>
      <c r="O6394" s="1"/>
      <c r="P6394" s="1"/>
      <c r="Q6394" s="1"/>
      <c r="R6394" s="1"/>
      <c r="S6394" s="1"/>
    </row>
    <row r="6395" spans="7:19" x14ac:dyDescent="0.3">
      <c r="G6395" s="1"/>
      <c r="H6395" s="1"/>
      <c r="I6395" s="1"/>
      <c r="K6395" s="160"/>
      <c r="L6395" s="1"/>
      <c r="M6395" s="1"/>
      <c r="N6395" s="1"/>
      <c r="O6395" s="1"/>
      <c r="P6395" s="1"/>
      <c r="Q6395" s="1"/>
      <c r="R6395" s="1"/>
      <c r="S6395" s="1"/>
    </row>
    <row r="6396" spans="7:19" x14ac:dyDescent="0.3">
      <c r="G6396" s="1"/>
      <c r="H6396" s="1"/>
      <c r="I6396" s="1"/>
      <c r="K6396" s="160"/>
      <c r="L6396" s="1"/>
      <c r="M6396" s="1"/>
      <c r="N6396" s="1"/>
      <c r="O6396" s="1"/>
      <c r="P6396" s="1"/>
      <c r="Q6396" s="1"/>
      <c r="R6396" s="1"/>
      <c r="S6396" s="1"/>
    </row>
    <row r="6397" spans="7:19" x14ac:dyDescent="0.3">
      <c r="G6397" s="1"/>
      <c r="H6397" s="1"/>
      <c r="I6397" s="1"/>
      <c r="K6397" s="160"/>
      <c r="L6397" s="1"/>
      <c r="M6397" s="1"/>
      <c r="N6397" s="1"/>
      <c r="O6397" s="1"/>
      <c r="P6397" s="1"/>
      <c r="Q6397" s="1"/>
      <c r="R6397" s="1"/>
      <c r="S6397" s="1"/>
    </row>
    <row r="6398" spans="7:19" x14ac:dyDescent="0.3">
      <c r="G6398" s="1"/>
      <c r="H6398" s="1"/>
      <c r="I6398" s="1"/>
      <c r="K6398" s="160"/>
      <c r="L6398" s="1"/>
      <c r="M6398" s="1"/>
      <c r="N6398" s="1"/>
      <c r="O6398" s="1"/>
      <c r="P6398" s="1"/>
      <c r="Q6398" s="1"/>
      <c r="R6398" s="1"/>
      <c r="S6398" s="1"/>
    </row>
    <row r="6399" spans="7:19" x14ac:dyDescent="0.3">
      <c r="G6399" s="1"/>
      <c r="H6399" s="1"/>
      <c r="I6399" s="1"/>
      <c r="K6399" s="160"/>
      <c r="L6399" s="1"/>
      <c r="M6399" s="1"/>
      <c r="N6399" s="1"/>
      <c r="O6399" s="1"/>
      <c r="P6399" s="1"/>
      <c r="Q6399" s="1"/>
      <c r="R6399" s="1"/>
      <c r="S6399" s="1"/>
    </row>
    <row r="6400" spans="7:19" x14ac:dyDescent="0.3">
      <c r="G6400" s="1"/>
      <c r="H6400" s="1"/>
      <c r="I6400" s="1"/>
      <c r="K6400" s="160"/>
      <c r="L6400" s="1"/>
      <c r="M6400" s="1"/>
      <c r="N6400" s="1"/>
      <c r="O6400" s="1"/>
      <c r="P6400" s="1"/>
      <c r="Q6400" s="1"/>
      <c r="R6400" s="1"/>
      <c r="S6400" s="1"/>
    </row>
    <row r="6401" spans="7:19" x14ac:dyDescent="0.3">
      <c r="G6401" s="1"/>
      <c r="H6401" s="1"/>
      <c r="I6401" s="1"/>
      <c r="K6401" s="160"/>
      <c r="L6401" s="1"/>
      <c r="M6401" s="1"/>
      <c r="N6401" s="1"/>
      <c r="O6401" s="1"/>
      <c r="P6401" s="1"/>
      <c r="Q6401" s="1"/>
      <c r="R6401" s="1"/>
      <c r="S6401" s="1"/>
    </row>
    <row r="6402" spans="7:19" x14ac:dyDescent="0.3">
      <c r="G6402" s="1"/>
      <c r="H6402" s="1"/>
      <c r="I6402" s="1"/>
      <c r="K6402" s="160"/>
      <c r="L6402" s="1"/>
      <c r="M6402" s="1"/>
      <c r="N6402" s="1"/>
      <c r="O6402" s="1"/>
      <c r="P6402" s="1"/>
      <c r="Q6402" s="1"/>
      <c r="R6402" s="1"/>
      <c r="S6402" s="1"/>
    </row>
    <row r="6403" spans="7:19" x14ac:dyDescent="0.3">
      <c r="G6403" s="1"/>
      <c r="H6403" s="1"/>
      <c r="I6403" s="1"/>
      <c r="K6403" s="160"/>
      <c r="L6403" s="1"/>
      <c r="M6403" s="1"/>
      <c r="N6403" s="1"/>
      <c r="O6403" s="1"/>
      <c r="P6403" s="1"/>
      <c r="Q6403" s="1"/>
      <c r="R6403" s="1"/>
      <c r="S6403" s="1"/>
    </row>
    <row r="6404" spans="7:19" x14ac:dyDescent="0.3">
      <c r="G6404" s="1"/>
      <c r="H6404" s="1"/>
      <c r="I6404" s="1"/>
      <c r="K6404" s="160"/>
      <c r="L6404" s="1"/>
      <c r="M6404" s="1"/>
      <c r="N6404" s="1"/>
      <c r="O6404" s="1"/>
      <c r="P6404" s="1"/>
      <c r="Q6404" s="1"/>
      <c r="R6404" s="1"/>
      <c r="S6404" s="1"/>
    </row>
    <row r="6405" spans="7:19" x14ac:dyDescent="0.3">
      <c r="G6405" s="1"/>
      <c r="H6405" s="1"/>
      <c r="I6405" s="1"/>
      <c r="K6405" s="160"/>
      <c r="L6405" s="1"/>
      <c r="M6405" s="1"/>
      <c r="N6405" s="1"/>
      <c r="O6405" s="1"/>
      <c r="P6405" s="1"/>
      <c r="Q6405" s="1"/>
      <c r="R6405" s="1"/>
      <c r="S6405" s="1"/>
    </row>
    <row r="6406" spans="7:19" x14ac:dyDescent="0.3">
      <c r="G6406" s="1"/>
      <c r="H6406" s="1"/>
      <c r="I6406" s="1"/>
      <c r="K6406" s="160"/>
      <c r="L6406" s="1"/>
      <c r="M6406" s="1"/>
      <c r="N6406" s="1"/>
      <c r="O6406" s="1"/>
      <c r="P6406" s="1"/>
      <c r="Q6406" s="1"/>
      <c r="R6406" s="1"/>
      <c r="S6406" s="1"/>
    </row>
    <row r="6407" spans="7:19" x14ac:dyDescent="0.3">
      <c r="G6407" s="1"/>
      <c r="H6407" s="1"/>
      <c r="I6407" s="1"/>
      <c r="K6407" s="160"/>
      <c r="L6407" s="1"/>
      <c r="M6407" s="1"/>
      <c r="N6407" s="1"/>
      <c r="O6407" s="1"/>
      <c r="P6407" s="1"/>
      <c r="Q6407" s="1"/>
      <c r="R6407" s="1"/>
      <c r="S6407" s="1"/>
    </row>
    <row r="6408" spans="7:19" x14ac:dyDescent="0.3">
      <c r="G6408" s="1"/>
      <c r="H6408" s="1"/>
      <c r="I6408" s="1"/>
      <c r="K6408" s="160"/>
      <c r="L6408" s="1"/>
      <c r="M6408" s="1"/>
      <c r="N6408" s="1"/>
      <c r="O6408" s="1"/>
      <c r="P6408" s="1"/>
      <c r="Q6408" s="1"/>
      <c r="R6408" s="1"/>
      <c r="S6408" s="1"/>
    </row>
    <row r="6409" spans="7:19" x14ac:dyDescent="0.3">
      <c r="G6409" s="1"/>
      <c r="H6409" s="1"/>
      <c r="I6409" s="1"/>
      <c r="K6409" s="160"/>
      <c r="L6409" s="1"/>
      <c r="M6409" s="1"/>
      <c r="N6409" s="1"/>
      <c r="O6409" s="1"/>
      <c r="P6409" s="1"/>
      <c r="Q6409" s="1"/>
      <c r="R6409" s="1"/>
      <c r="S6409" s="1"/>
    </row>
    <row r="6410" spans="7:19" x14ac:dyDescent="0.3">
      <c r="G6410" s="1"/>
      <c r="H6410" s="1"/>
      <c r="I6410" s="1"/>
      <c r="K6410" s="160"/>
      <c r="L6410" s="1"/>
      <c r="M6410" s="1"/>
      <c r="N6410" s="1"/>
      <c r="O6410" s="1"/>
      <c r="P6410" s="1"/>
      <c r="Q6410" s="1"/>
      <c r="R6410" s="1"/>
      <c r="S6410" s="1"/>
    </row>
    <row r="6411" spans="7:19" x14ac:dyDescent="0.3">
      <c r="G6411" s="1"/>
      <c r="H6411" s="1"/>
      <c r="I6411" s="1"/>
      <c r="K6411" s="160"/>
      <c r="L6411" s="1"/>
      <c r="M6411" s="1"/>
      <c r="N6411" s="1"/>
      <c r="O6411" s="1"/>
      <c r="P6411" s="1"/>
      <c r="Q6411" s="1"/>
      <c r="R6411" s="1"/>
      <c r="S6411" s="1"/>
    </row>
    <row r="6412" spans="7:19" x14ac:dyDescent="0.3">
      <c r="G6412" s="1"/>
      <c r="H6412" s="1"/>
      <c r="I6412" s="1"/>
      <c r="K6412" s="160"/>
      <c r="L6412" s="1"/>
      <c r="M6412" s="1"/>
      <c r="N6412" s="1"/>
      <c r="O6412" s="1"/>
      <c r="P6412" s="1"/>
      <c r="Q6412" s="1"/>
      <c r="R6412" s="1"/>
      <c r="S6412" s="1"/>
    </row>
    <row r="6413" spans="7:19" x14ac:dyDescent="0.3">
      <c r="G6413" s="1"/>
      <c r="H6413" s="1"/>
      <c r="I6413" s="1"/>
      <c r="K6413" s="160"/>
      <c r="L6413" s="1"/>
      <c r="M6413" s="1"/>
      <c r="N6413" s="1"/>
      <c r="O6413" s="1"/>
      <c r="P6413" s="1"/>
      <c r="Q6413" s="1"/>
      <c r="R6413" s="1"/>
      <c r="S6413" s="1"/>
    </row>
    <row r="6414" spans="7:19" x14ac:dyDescent="0.3">
      <c r="G6414" s="1"/>
      <c r="H6414" s="1"/>
      <c r="I6414" s="1"/>
      <c r="K6414" s="160"/>
      <c r="L6414" s="1"/>
      <c r="M6414" s="1"/>
      <c r="N6414" s="1"/>
      <c r="O6414" s="1"/>
      <c r="P6414" s="1"/>
      <c r="Q6414" s="1"/>
      <c r="R6414" s="1"/>
      <c r="S6414" s="1"/>
    </row>
    <row r="6415" spans="7:19" x14ac:dyDescent="0.3">
      <c r="G6415" s="1"/>
      <c r="H6415" s="1"/>
      <c r="I6415" s="1"/>
      <c r="K6415" s="160"/>
      <c r="L6415" s="1"/>
      <c r="M6415" s="1"/>
      <c r="N6415" s="1"/>
      <c r="O6415" s="1"/>
      <c r="P6415" s="1"/>
      <c r="Q6415" s="1"/>
      <c r="R6415" s="1"/>
      <c r="S6415" s="1"/>
    </row>
    <row r="6416" spans="7:19" x14ac:dyDescent="0.3">
      <c r="G6416" s="1"/>
      <c r="H6416" s="1"/>
      <c r="I6416" s="1"/>
      <c r="K6416" s="160"/>
      <c r="L6416" s="1"/>
      <c r="M6416" s="1"/>
      <c r="N6416" s="1"/>
      <c r="O6416" s="1"/>
      <c r="P6416" s="1"/>
      <c r="Q6416" s="1"/>
      <c r="R6416" s="1"/>
      <c r="S6416" s="1"/>
    </row>
    <row r="6417" spans="7:19" x14ac:dyDescent="0.3">
      <c r="G6417" s="1"/>
      <c r="H6417" s="1"/>
      <c r="I6417" s="1"/>
      <c r="K6417" s="160"/>
      <c r="L6417" s="1"/>
      <c r="M6417" s="1"/>
      <c r="N6417" s="1"/>
      <c r="O6417" s="1"/>
      <c r="P6417" s="1"/>
      <c r="Q6417" s="1"/>
      <c r="R6417" s="1"/>
      <c r="S6417" s="1"/>
    </row>
    <row r="6418" spans="7:19" x14ac:dyDescent="0.3">
      <c r="G6418" s="1"/>
      <c r="H6418" s="1"/>
      <c r="I6418" s="1"/>
      <c r="K6418" s="160"/>
      <c r="L6418" s="1"/>
      <c r="M6418" s="1"/>
      <c r="N6418" s="1"/>
      <c r="O6418" s="1"/>
      <c r="P6418" s="1"/>
      <c r="Q6418" s="1"/>
      <c r="R6418" s="1"/>
      <c r="S6418" s="1"/>
    </row>
    <row r="6419" spans="7:19" x14ac:dyDescent="0.3">
      <c r="G6419" s="1"/>
      <c r="H6419" s="1"/>
      <c r="I6419" s="1"/>
      <c r="K6419" s="160"/>
      <c r="L6419" s="1"/>
      <c r="M6419" s="1"/>
      <c r="N6419" s="1"/>
      <c r="O6419" s="1"/>
      <c r="P6419" s="1"/>
      <c r="Q6419" s="1"/>
      <c r="R6419" s="1"/>
      <c r="S6419" s="1"/>
    </row>
    <row r="6420" spans="7:19" x14ac:dyDescent="0.3">
      <c r="G6420" s="1"/>
      <c r="H6420" s="1"/>
      <c r="I6420" s="1"/>
      <c r="K6420" s="160"/>
      <c r="L6420" s="1"/>
      <c r="M6420" s="1"/>
      <c r="N6420" s="1"/>
      <c r="O6420" s="1"/>
      <c r="P6420" s="1"/>
      <c r="Q6420" s="1"/>
      <c r="R6420" s="1"/>
      <c r="S6420" s="1"/>
    </row>
    <row r="6421" spans="7:19" x14ac:dyDescent="0.3">
      <c r="G6421" s="1"/>
      <c r="H6421" s="1"/>
      <c r="I6421" s="1"/>
      <c r="K6421" s="160"/>
      <c r="L6421" s="1"/>
      <c r="M6421" s="1"/>
      <c r="N6421" s="1"/>
      <c r="O6421" s="1"/>
      <c r="P6421" s="1"/>
      <c r="Q6421" s="1"/>
      <c r="R6421" s="1"/>
      <c r="S6421" s="1"/>
    </row>
    <row r="6422" spans="7:19" x14ac:dyDescent="0.3">
      <c r="G6422" s="1"/>
      <c r="H6422" s="1"/>
      <c r="I6422" s="1"/>
      <c r="K6422" s="160"/>
      <c r="L6422" s="1"/>
      <c r="M6422" s="1"/>
      <c r="N6422" s="1"/>
      <c r="O6422" s="1"/>
      <c r="P6422" s="1"/>
      <c r="Q6422" s="1"/>
      <c r="R6422" s="1"/>
      <c r="S6422" s="1"/>
    </row>
    <row r="6423" spans="7:19" x14ac:dyDescent="0.3">
      <c r="G6423" s="1"/>
      <c r="H6423" s="1"/>
      <c r="I6423" s="1"/>
      <c r="K6423" s="160"/>
      <c r="L6423" s="1"/>
      <c r="M6423" s="1"/>
      <c r="N6423" s="1"/>
      <c r="O6423" s="1"/>
      <c r="P6423" s="1"/>
      <c r="Q6423" s="1"/>
      <c r="R6423" s="1"/>
      <c r="S6423" s="1"/>
    </row>
    <row r="6424" spans="7:19" x14ac:dyDescent="0.3">
      <c r="G6424" s="1"/>
      <c r="H6424" s="1"/>
      <c r="I6424" s="1"/>
      <c r="K6424" s="160"/>
      <c r="L6424" s="1"/>
      <c r="M6424" s="1"/>
      <c r="N6424" s="1"/>
      <c r="O6424" s="1"/>
      <c r="P6424" s="1"/>
      <c r="Q6424" s="1"/>
      <c r="R6424" s="1"/>
      <c r="S6424" s="1"/>
    </row>
    <row r="6425" spans="7:19" x14ac:dyDescent="0.3">
      <c r="G6425" s="1"/>
      <c r="H6425" s="1"/>
      <c r="I6425" s="1"/>
      <c r="K6425" s="160"/>
      <c r="L6425" s="1"/>
      <c r="M6425" s="1"/>
      <c r="N6425" s="1"/>
      <c r="O6425" s="1"/>
      <c r="P6425" s="1"/>
      <c r="Q6425" s="1"/>
      <c r="R6425" s="1"/>
      <c r="S6425" s="1"/>
    </row>
    <row r="6426" spans="7:19" x14ac:dyDescent="0.3">
      <c r="G6426" s="1"/>
      <c r="H6426" s="1"/>
      <c r="I6426" s="1"/>
      <c r="K6426" s="160"/>
      <c r="L6426" s="1"/>
      <c r="M6426" s="1"/>
      <c r="N6426" s="1"/>
      <c r="O6426" s="1"/>
      <c r="P6426" s="1"/>
      <c r="Q6426" s="1"/>
      <c r="R6426" s="1"/>
      <c r="S6426" s="1"/>
    </row>
    <row r="6427" spans="7:19" x14ac:dyDescent="0.3">
      <c r="G6427" s="1"/>
      <c r="H6427" s="1"/>
      <c r="I6427" s="1"/>
      <c r="K6427" s="160"/>
      <c r="L6427" s="1"/>
      <c r="M6427" s="1"/>
      <c r="N6427" s="1"/>
      <c r="O6427" s="1"/>
      <c r="P6427" s="1"/>
      <c r="Q6427" s="1"/>
      <c r="R6427" s="1"/>
      <c r="S6427" s="1"/>
    </row>
    <row r="6428" spans="7:19" x14ac:dyDescent="0.3">
      <c r="G6428" s="1"/>
      <c r="H6428" s="1"/>
      <c r="I6428" s="1"/>
      <c r="K6428" s="160"/>
      <c r="L6428" s="1"/>
      <c r="M6428" s="1"/>
      <c r="N6428" s="1"/>
      <c r="O6428" s="1"/>
      <c r="P6428" s="1"/>
      <c r="Q6428" s="1"/>
      <c r="R6428" s="1"/>
      <c r="S6428" s="1"/>
    </row>
    <row r="6429" spans="7:19" x14ac:dyDescent="0.3">
      <c r="G6429" s="1"/>
      <c r="H6429" s="1"/>
      <c r="I6429" s="1"/>
      <c r="K6429" s="160"/>
      <c r="L6429" s="1"/>
      <c r="M6429" s="1"/>
      <c r="N6429" s="1"/>
      <c r="O6429" s="1"/>
      <c r="P6429" s="1"/>
      <c r="Q6429" s="1"/>
      <c r="R6429" s="1"/>
      <c r="S6429" s="1"/>
    </row>
    <row r="6430" spans="7:19" x14ac:dyDescent="0.3">
      <c r="G6430" s="1"/>
      <c r="H6430" s="1"/>
      <c r="I6430" s="1"/>
      <c r="K6430" s="160"/>
      <c r="L6430" s="1"/>
      <c r="M6430" s="1"/>
      <c r="N6430" s="1"/>
      <c r="O6430" s="1"/>
      <c r="P6430" s="1"/>
      <c r="Q6430" s="1"/>
      <c r="R6430" s="1"/>
      <c r="S6430" s="1"/>
    </row>
    <row r="6431" spans="7:19" x14ac:dyDescent="0.3">
      <c r="G6431" s="1"/>
      <c r="H6431" s="1"/>
      <c r="I6431" s="1"/>
      <c r="K6431" s="160"/>
      <c r="L6431" s="1"/>
      <c r="M6431" s="1"/>
      <c r="N6431" s="1"/>
      <c r="O6431" s="1"/>
      <c r="P6431" s="1"/>
      <c r="Q6431" s="1"/>
      <c r="R6431" s="1"/>
      <c r="S6431" s="1"/>
    </row>
    <row r="6432" spans="7:19" x14ac:dyDescent="0.3">
      <c r="G6432" s="1"/>
      <c r="H6432" s="1"/>
      <c r="I6432" s="1"/>
      <c r="K6432" s="160"/>
      <c r="L6432" s="1"/>
      <c r="M6432" s="1"/>
      <c r="N6432" s="1"/>
      <c r="O6432" s="1"/>
      <c r="P6432" s="1"/>
      <c r="Q6432" s="1"/>
      <c r="R6432" s="1"/>
      <c r="S6432" s="1"/>
    </row>
    <row r="6433" spans="7:19" x14ac:dyDescent="0.3">
      <c r="G6433" s="1"/>
      <c r="H6433" s="1"/>
      <c r="I6433" s="1"/>
      <c r="K6433" s="160"/>
      <c r="L6433" s="1"/>
      <c r="M6433" s="1"/>
      <c r="N6433" s="1"/>
      <c r="O6433" s="1"/>
      <c r="P6433" s="1"/>
      <c r="Q6433" s="1"/>
      <c r="R6433" s="1"/>
      <c r="S6433" s="1"/>
    </row>
    <row r="6434" spans="7:19" x14ac:dyDescent="0.3">
      <c r="G6434" s="1"/>
      <c r="H6434" s="1"/>
      <c r="I6434" s="1"/>
      <c r="K6434" s="160"/>
      <c r="L6434" s="1"/>
      <c r="M6434" s="1"/>
      <c r="N6434" s="1"/>
      <c r="O6434" s="1"/>
      <c r="P6434" s="1"/>
      <c r="Q6434" s="1"/>
      <c r="R6434" s="1"/>
      <c r="S6434" s="1"/>
    </row>
    <row r="6435" spans="7:19" x14ac:dyDescent="0.3">
      <c r="G6435" s="1"/>
      <c r="H6435" s="1"/>
      <c r="I6435" s="1"/>
      <c r="K6435" s="160"/>
      <c r="L6435" s="1"/>
      <c r="M6435" s="1"/>
      <c r="N6435" s="1"/>
      <c r="O6435" s="1"/>
      <c r="P6435" s="1"/>
      <c r="Q6435" s="1"/>
      <c r="R6435" s="1"/>
      <c r="S6435" s="1"/>
    </row>
    <row r="6436" spans="7:19" x14ac:dyDescent="0.3">
      <c r="G6436" s="1"/>
      <c r="H6436" s="1"/>
      <c r="I6436" s="1"/>
      <c r="K6436" s="160"/>
      <c r="L6436" s="1"/>
      <c r="M6436" s="1"/>
      <c r="N6436" s="1"/>
      <c r="O6436" s="1"/>
      <c r="P6436" s="1"/>
      <c r="Q6436" s="1"/>
      <c r="R6436" s="1"/>
      <c r="S6436" s="1"/>
    </row>
    <row r="6437" spans="7:19" x14ac:dyDescent="0.3">
      <c r="G6437" s="1"/>
      <c r="H6437" s="1"/>
      <c r="I6437" s="1"/>
      <c r="K6437" s="160"/>
      <c r="L6437" s="1"/>
      <c r="M6437" s="1"/>
      <c r="N6437" s="1"/>
      <c r="O6437" s="1"/>
      <c r="P6437" s="1"/>
      <c r="Q6437" s="1"/>
      <c r="R6437" s="1"/>
      <c r="S6437" s="1"/>
    </row>
    <row r="6438" spans="7:19" x14ac:dyDescent="0.3">
      <c r="G6438" s="1"/>
      <c r="H6438" s="1"/>
      <c r="I6438" s="1"/>
      <c r="K6438" s="160"/>
      <c r="L6438" s="1"/>
      <c r="M6438" s="1"/>
      <c r="N6438" s="1"/>
      <c r="O6438" s="1"/>
      <c r="P6438" s="1"/>
      <c r="Q6438" s="1"/>
      <c r="R6438" s="1"/>
      <c r="S6438" s="1"/>
    </row>
    <row r="6439" spans="7:19" x14ac:dyDescent="0.3">
      <c r="G6439" s="1"/>
      <c r="H6439" s="1"/>
      <c r="I6439" s="1"/>
      <c r="K6439" s="160"/>
      <c r="L6439" s="1"/>
      <c r="M6439" s="1"/>
      <c r="N6439" s="1"/>
      <c r="O6439" s="1"/>
      <c r="P6439" s="1"/>
      <c r="Q6439" s="1"/>
      <c r="R6439" s="1"/>
      <c r="S6439" s="1"/>
    </row>
    <row r="6440" spans="7:19" x14ac:dyDescent="0.3">
      <c r="G6440" s="1"/>
      <c r="H6440" s="1"/>
      <c r="I6440" s="1"/>
      <c r="K6440" s="160"/>
      <c r="L6440" s="1"/>
      <c r="M6440" s="1"/>
      <c r="N6440" s="1"/>
      <c r="O6440" s="1"/>
      <c r="P6440" s="1"/>
      <c r="Q6440" s="1"/>
      <c r="R6440" s="1"/>
      <c r="S6440" s="1"/>
    </row>
    <row r="6441" spans="7:19" x14ac:dyDescent="0.3">
      <c r="G6441" s="1"/>
      <c r="H6441" s="1"/>
      <c r="I6441" s="1"/>
      <c r="K6441" s="160"/>
      <c r="L6441" s="1"/>
      <c r="M6441" s="1"/>
      <c r="N6441" s="1"/>
      <c r="O6441" s="1"/>
      <c r="P6441" s="1"/>
      <c r="Q6441" s="1"/>
      <c r="R6441" s="1"/>
      <c r="S6441" s="1"/>
    </row>
    <row r="6442" spans="7:19" x14ac:dyDescent="0.3">
      <c r="G6442" s="1"/>
      <c r="H6442" s="1"/>
      <c r="I6442" s="1"/>
      <c r="K6442" s="160"/>
      <c r="L6442" s="1"/>
      <c r="M6442" s="1"/>
      <c r="N6442" s="1"/>
      <c r="O6442" s="1"/>
      <c r="P6442" s="1"/>
      <c r="Q6442" s="1"/>
      <c r="R6442" s="1"/>
      <c r="S6442" s="1"/>
    </row>
    <row r="6443" spans="7:19" x14ac:dyDescent="0.3">
      <c r="G6443" s="1"/>
      <c r="H6443" s="1"/>
      <c r="I6443" s="1"/>
      <c r="K6443" s="160"/>
      <c r="L6443" s="1"/>
      <c r="M6443" s="1"/>
      <c r="N6443" s="1"/>
      <c r="O6443" s="1"/>
      <c r="P6443" s="1"/>
      <c r="Q6443" s="1"/>
      <c r="R6443" s="1"/>
      <c r="S6443" s="1"/>
    </row>
    <row r="6444" spans="7:19" x14ac:dyDescent="0.3">
      <c r="G6444" s="1"/>
      <c r="H6444" s="1"/>
      <c r="I6444" s="1"/>
      <c r="K6444" s="160"/>
      <c r="L6444" s="1"/>
      <c r="M6444" s="1"/>
      <c r="N6444" s="1"/>
      <c r="O6444" s="1"/>
      <c r="P6444" s="1"/>
      <c r="Q6444" s="1"/>
      <c r="R6444" s="1"/>
      <c r="S6444" s="1"/>
    </row>
    <row r="6445" spans="7:19" x14ac:dyDescent="0.3">
      <c r="G6445" s="1"/>
      <c r="H6445" s="1"/>
      <c r="I6445" s="1"/>
      <c r="K6445" s="160"/>
      <c r="L6445" s="1"/>
      <c r="M6445" s="1"/>
      <c r="N6445" s="1"/>
      <c r="O6445" s="1"/>
      <c r="P6445" s="1"/>
      <c r="Q6445" s="1"/>
      <c r="R6445" s="1"/>
      <c r="S6445" s="1"/>
    </row>
    <row r="6446" spans="7:19" x14ac:dyDescent="0.3">
      <c r="G6446" s="1"/>
      <c r="H6446" s="1"/>
      <c r="I6446" s="1"/>
      <c r="K6446" s="160"/>
      <c r="L6446" s="1"/>
      <c r="M6446" s="1"/>
      <c r="N6446" s="1"/>
      <c r="O6446" s="1"/>
      <c r="P6446" s="1"/>
      <c r="Q6446" s="1"/>
      <c r="R6446" s="1"/>
      <c r="S6446" s="1"/>
    </row>
    <row r="6447" spans="7:19" x14ac:dyDescent="0.3">
      <c r="G6447" s="1"/>
      <c r="H6447" s="1"/>
      <c r="I6447" s="1"/>
      <c r="K6447" s="160"/>
      <c r="L6447" s="1"/>
      <c r="M6447" s="1"/>
      <c r="N6447" s="1"/>
      <c r="O6447" s="1"/>
      <c r="P6447" s="1"/>
      <c r="Q6447" s="1"/>
      <c r="R6447" s="1"/>
      <c r="S6447" s="1"/>
    </row>
    <row r="6448" spans="7:19" x14ac:dyDescent="0.3">
      <c r="G6448" s="1"/>
      <c r="H6448" s="1"/>
      <c r="I6448" s="1"/>
      <c r="K6448" s="160"/>
      <c r="L6448" s="1"/>
      <c r="M6448" s="1"/>
      <c r="N6448" s="1"/>
      <c r="O6448" s="1"/>
      <c r="P6448" s="1"/>
      <c r="Q6448" s="1"/>
      <c r="R6448" s="1"/>
      <c r="S6448" s="1"/>
    </row>
    <row r="6449" spans="7:19" x14ac:dyDescent="0.3">
      <c r="G6449" s="1"/>
      <c r="H6449" s="1"/>
      <c r="I6449" s="1"/>
      <c r="K6449" s="160"/>
      <c r="L6449" s="1"/>
      <c r="M6449" s="1"/>
      <c r="N6449" s="1"/>
      <c r="O6449" s="1"/>
      <c r="P6449" s="1"/>
      <c r="Q6449" s="1"/>
      <c r="R6449" s="1"/>
      <c r="S6449" s="1"/>
    </row>
    <row r="6450" spans="7:19" x14ac:dyDescent="0.3">
      <c r="G6450" s="1"/>
      <c r="H6450" s="1"/>
      <c r="I6450" s="1"/>
      <c r="K6450" s="160"/>
      <c r="L6450" s="1"/>
      <c r="M6450" s="1"/>
      <c r="N6450" s="1"/>
      <c r="O6450" s="1"/>
      <c r="P6450" s="1"/>
      <c r="Q6450" s="1"/>
      <c r="R6450" s="1"/>
      <c r="S6450" s="1"/>
    </row>
    <row r="6451" spans="7:19" x14ac:dyDescent="0.3">
      <c r="G6451" s="1"/>
      <c r="H6451" s="1"/>
      <c r="I6451" s="1"/>
      <c r="K6451" s="160"/>
      <c r="L6451" s="1"/>
      <c r="M6451" s="1"/>
      <c r="N6451" s="1"/>
      <c r="O6451" s="1"/>
      <c r="P6451" s="1"/>
      <c r="Q6451" s="1"/>
      <c r="R6451" s="1"/>
      <c r="S6451" s="1"/>
    </row>
    <row r="6452" spans="7:19" x14ac:dyDescent="0.3">
      <c r="G6452" s="1"/>
      <c r="H6452" s="1"/>
      <c r="I6452" s="1"/>
      <c r="K6452" s="160"/>
      <c r="L6452" s="1"/>
      <c r="M6452" s="1"/>
      <c r="N6452" s="1"/>
      <c r="O6452" s="1"/>
      <c r="P6452" s="1"/>
      <c r="Q6452" s="1"/>
      <c r="R6452" s="1"/>
      <c r="S6452" s="1"/>
    </row>
    <row r="6453" spans="7:19" x14ac:dyDescent="0.3">
      <c r="G6453" s="1"/>
      <c r="H6453" s="1"/>
      <c r="I6453" s="1"/>
      <c r="K6453" s="160"/>
      <c r="L6453" s="1"/>
      <c r="M6453" s="1"/>
      <c r="N6453" s="1"/>
      <c r="O6453" s="1"/>
      <c r="P6453" s="1"/>
      <c r="Q6453" s="1"/>
      <c r="R6453" s="1"/>
      <c r="S6453" s="1"/>
    </row>
    <row r="6454" spans="7:19" x14ac:dyDescent="0.3">
      <c r="G6454" s="1"/>
      <c r="H6454" s="1"/>
      <c r="I6454" s="1"/>
      <c r="K6454" s="160"/>
      <c r="L6454" s="1"/>
      <c r="M6454" s="1"/>
      <c r="N6454" s="1"/>
      <c r="O6454" s="1"/>
      <c r="P6454" s="1"/>
      <c r="Q6454" s="1"/>
      <c r="R6454" s="1"/>
      <c r="S6454" s="1"/>
    </row>
    <row r="6455" spans="7:19" x14ac:dyDescent="0.3">
      <c r="G6455" s="1"/>
      <c r="H6455" s="1"/>
      <c r="I6455" s="1"/>
      <c r="K6455" s="160"/>
      <c r="L6455" s="1"/>
      <c r="M6455" s="1"/>
      <c r="N6455" s="1"/>
      <c r="O6455" s="1"/>
      <c r="P6455" s="1"/>
      <c r="Q6455" s="1"/>
      <c r="R6455" s="1"/>
      <c r="S6455" s="1"/>
    </row>
    <row r="6456" spans="7:19" x14ac:dyDescent="0.3">
      <c r="G6456" s="1"/>
      <c r="H6456" s="1"/>
      <c r="I6456" s="1"/>
      <c r="K6456" s="160"/>
      <c r="L6456" s="1"/>
      <c r="M6456" s="1"/>
      <c r="N6456" s="1"/>
      <c r="O6456" s="1"/>
      <c r="P6456" s="1"/>
      <c r="Q6456" s="1"/>
      <c r="R6456" s="1"/>
      <c r="S6456" s="1"/>
    </row>
    <row r="6457" spans="7:19" x14ac:dyDescent="0.3">
      <c r="G6457" s="1"/>
      <c r="H6457" s="1"/>
      <c r="I6457" s="1"/>
      <c r="K6457" s="160"/>
      <c r="L6457" s="1"/>
      <c r="M6457" s="1"/>
      <c r="N6457" s="1"/>
      <c r="O6457" s="1"/>
      <c r="P6457" s="1"/>
      <c r="Q6457" s="1"/>
      <c r="R6457" s="1"/>
      <c r="S6457" s="1"/>
    </row>
    <row r="6458" spans="7:19" x14ac:dyDescent="0.3">
      <c r="G6458" s="1"/>
      <c r="H6458" s="1"/>
      <c r="I6458" s="1"/>
      <c r="K6458" s="160"/>
      <c r="L6458" s="1"/>
      <c r="M6458" s="1"/>
      <c r="N6458" s="1"/>
      <c r="O6458" s="1"/>
      <c r="P6458" s="1"/>
      <c r="Q6458" s="1"/>
      <c r="R6458" s="1"/>
      <c r="S6458" s="1"/>
    </row>
    <row r="6459" spans="7:19" x14ac:dyDescent="0.3">
      <c r="G6459" s="1"/>
      <c r="H6459" s="1"/>
      <c r="I6459" s="1"/>
      <c r="K6459" s="160"/>
      <c r="L6459" s="1"/>
      <c r="M6459" s="1"/>
      <c r="N6459" s="1"/>
      <c r="O6459" s="1"/>
      <c r="P6459" s="1"/>
      <c r="Q6459" s="1"/>
      <c r="R6459" s="1"/>
      <c r="S6459" s="1"/>
    </row>
    <row r="6460" spans="7:19" x14ac:dyDescent="0.3">
      <c r="G6460" s="1"/>
      <c r="H6460" s="1"/>
      <c r="I6460" s="1"/>
      <c r="K6460" s="160"/>
      <c r="L6460" s="1"/>
      <c r="M6460" s="1"/>
      <c r="N6460" s="1"/>
      <c r="O6460" s="1"/>
      <c r="P6460" s="1"/>
      <c r="Q6460" s="1"/>
      <c r="R6460" s="1"/>
      <c r="S6460" s="1"/>
    </row>
    <row r="6461" spans="7:19" x14ac:dyDescent="0.3">
      <c r="G6461" s="1"/>
      <c r="H6461" s="1"/>
      <c r="I6461" s="1"/>
      <c r="K6461" s="160"/>
      <c r="L6461" s="1"/>
      <c r="M6461" s="1"/>
      <c r="N6461" s="1"/>
      <c r="O6461" s="1"/>
      <c r="P6461" s="1"/>
      <c r="Q6461" s="1"/>
      <c r="R6461" s="1"/>
      <c r="S6461" s="1"/>
    </row>
    <row r="6462" spans="7:19" x14ac:dyDescent="0.3">
      <c r="G6462" s="1"/>
      <c r="H6462" s="1"/>
      <c r="I6462" s="1"/>
      <c r="K6462" s="160"/>
      <c r="L6462" s="1"/>
      <c r="M6462" s="1"/>
      <c r="N6462" s="1"/>
      <c r="O6462" s="1"/>
      <c r="P6462" s="1"/>
      <c r="Q6462" s="1"/>
      <c r="R6462" s="1"/>
      <c r="S6462" s="1"/>
    </row>
    <row r="6463" spans="7:19" x14ac:dyDescent="0.3">
      <c r="G6463" s="1"/>
      <c r="H6463" s="1"/>
      <c r="I6463" s="1"/>
      <c r="K6463" s="160"/>
      <c r="L6463" s="1"/>
      <c r="M6463" s="1"/>
      <c r="N6463" s="1"/>
      <c r="O6463" s="1"/>
      <c r="P6463" s="1"/>
      <c r="Q6463" s="1"/>
      <c r="R6463" s="1"/>
      <c r="S6463" s="1"/>
    </row>
    <row r="6464" spans="7:19" x14ac:dyDescent="0.3">
      <c r="G6464" s="1"/>
      <c r="H6464" s="1"/>
      <c r="I6464" s="1"/>
      <c r="K6464" s="160"/>
      <c r="L6464" s="1"/>
      <c r="M6464" s="1"/>
      <c r="N6464" s="1"/>
      <c r="O6464" s="1"/>
      <c r="P6464" s="1"/>
      <c r="Q6464" s="1"/>
      <c r="R6464" s="1"/>
      <c r="S6464" s="1"/>
    </row>
    <row r="6465" spans="7:19" x14ac:dyDescent="0.3">
      <c r="G6465" s="1"/>
      <c r="H6465" s="1"/>
      <c r="I6465" s="1"/>
      <c r="K6465" s="160"/>
      <c r="L6465" s="1"/>
      <c r="M6465" s="1"/>
      <c r="N6465" s="1"/>
      <c r="O6465" s="1"/>
      <c r="P6465" s="1"/>
      <c r="Q6465" s="1"/>
      <c r="R6465" s="1"/>
      <c r="S6465" s="1"/>
    </row>
    <row r="6466" spans="7:19" x14ac:dyDescent="0.3">
      <c r="G6466" s="1"/>
      <c r="H6466" s="1"/>
      <c r="I6466" s="1"/>
      <c r="K6466" s="160"/>
      <c r="L6466" s="1"/>
      <c r="M6466" s="1"/>
      <c r="N6466" s="1"/>
      <c r="O6466" s="1"/>
      <c r="P6466" s="1"/>
      <c r="Q6466" s="1"/>
      <c r="R6466" s="1"/>
      <c r="S6466" s="1"/>
    </row>
    <row r="6467" spans="7:19" x14ac:dyDescent="0.3">
      <c r="G6467" s="1"/>
      <c r="H6467" s="1"/>
      <c r="I6467" s="1"/>
      <c r="K6467" s="160"/>
      <c r="L6467" s="1"/>
      <c r="M6467" s="1"/>
      <c r="N6467" s="1"/>
      <c r="O6467" s="1"/>
      <c r="P6467" s="1"/>
      <c r="Q6467" s="1"/>
      <c r="R6467" s="1"/>
      <c r="S6467" s="1"/>
    </row>
    <row r="6468" spans="7:19" x14ac:dyDescent="0.3">
      <c r="G6468" s="1"/>
      <c r="H6468" s="1"/>
      <c r="I6468" s="1"/>
      <c r="K6468" s="160"/>
      <c r="L6468" s="1"/>
      <c r="M6468" s="1"/>
      <c r="N6468" s="1"/>
      <c r="O6468" s="1"/>
      <c r="P6468" s="1"/>
      <c r="Q6468" s="1"/>
      <c r="R6468" s="1"/>
      <c r="S6468" s="1"/>
    </row>
    <row r="6469" spans="7:19" x14ac:dyDescent="0.3">
      <c r="G6469" s="1"/>
      <c r="H6469" s="1"/>
      <c r="I6469" s="1"/>
      <c r="K6469" s="160"/>
      <c r="L6469" s="1"/>
      <c r="M6469" s="1"/>
      <c r="N6469" s="1"/>
      <c r="O6469" s="1"/>
      <c r="P6469" s="1"/>
      <c r="Q6469" s="1"/>
      <c r="R6469" s="1"/>
      <c r="S6469" s="1"/>
    </row>
    <row r="6470" spans="7:19" x14ac:dyDescent="0.3">
      <c r="G6470" s="1"/>
      <c r="H6470" s="1"/>
      <c r="I6470" s="1"/>
      <c r="K6470" s="160"/>
      <c r="L6470" s="1"/>
      <c r="M6470" s="1"/>
      <c r="N6470" s="1"/>
      <c r="O6470" s="1"/>
      <c r="P6470" s="1"/>
      <c r="Q6470" s="1"/>
      <c r="R6470" s="1"/>
      <c r="S6470" s="1"/>
    </row>
    <row r="6471" spans="7:19" x14ac:dyDescent="0.3">
      <c r="G6471" s="1"/>
      <c r="H6471" s="1"/>
      <c r="I6471" s="1"/>
      <c r="K6471" s="160"/>
      <c r="L6471" s="1"/>
      <c r="M6471" s="1"/>
      <c r="N6471" s="1"/>
      <c r="O6471" s="1"/>
      <c r="P6471" s="1"/>
      <c r="Q6471" s="1"/>
      <c r="R6471" s="1"/>
      <c r="S6471" s="1"/>
    </row>
    <row r="6472" spans="7:19" x14ac:dyDescent="0.3">
      <c r="G6472" s="1"/>
      <c r="H6472" s="1"/>
      <c r="I6472" s="1"/>
      <c r="K6472" s="160"/>
      <c r="L6472" s="1"/>
      <c r="M6472" s="1"/>
      <c r="N6472" s="1"/>
      <c r="O6472" s="1"/>
      <c r="P6472" s="1"/>
      <c r="Q6472" s="1"/>
      <c r="R6472" s="1"/>
      <c r="S6472" s="1"/>
    </row>
    <row r="6473" spans="7:19" x14ac:dyDescent="0.3">
      <c r="G6473" s="1"/>
      <c r="H6473" s="1"/>
      <c r="I6473" s="1"/>
      <c r="K6473" s="160"/>
      <c r="L6473" s="1"/>
      <c r="M6473" s="1"/>
      <c r="N6473" s="1"/>
      <c r="O6473" s="1"/>
      <c r="P6473" s="1"/>
      <c r="Q6473" s="1"/>
      <c r="R6473" s="1"/>
      <c r="S6473" s="1"/>
    </row>
    <row r="6474" spans="7:19" x14ac:dyDescent="0.3">
      <c r="G6474" s="1"/>
      <c r="H6474" s="1"/>
      <c r="I6474" s="1"/>
      <c r="K6474" s="160"/>
      <c r="L6474" s="1"/>
      <c r="M6474" s="1"/>
      <c r="N6474" s="1"/>
      <c r="O6474" s="1"/>
      <c r="P6474" s="1"/>
      <c r="Q6474" s="1"/>
      <c r="R6474" s="1"/>
      <c r="S6474" s="1"/>
    </row>
    <row r="6475" spans="7:19" x14ac:dyDescent="0.3">
      <c r="G6475" s="1"/>
      <c r="H6475" s="1"/>
      <c r="I6475" s="1"/>
      <c r="K6475" s="160"/>
      <c r="L6475" s="1"/>
      <c r="M6475" s="1"/>
      <c r="N6475" s="1"/>
      <c r="O6475" s="1"/>
      <c r="P6475" s="1"/>
      <c r="Q6475" s="1"/>
      <c r="R6475" s="1"/>
      <c r="S6475" s="1"/>
    </row>
    <row r="6476" spans="7:19" x14ac:dyDescent="0.3">
      <c r="G6476" s="1"/>
      <c r="H6476" s="1"/>
      <c r="I6476" s="1"/>
      <c r="K6476" s="160"/>
      <c r="L6476" s="1"/>
      <c r="M6476" s="1"/>
      <c r="N6476" s="1"/>
      <c r="O6476" s="1"/>
      <c r="P6476" s="1"/>
      <c r="Q6476" s="1"/>
      <c r="R6476" s="1"/>
      <c r="S6476" s="1"/>
    </row>
    <row r="6477" spans="7:19" x14ac:dyDescent="0.3">
      <c r="G6477" s="1"/>
      <c r="H6477" s="1"/>
      <c r="I6477" s="1"/>
      <c r="K6477" s="160"/>
      <c r="L6477" s="1"/>
      <c r="M6477" s="1"/>
      <c r="N6477" s="1"/>
      <c r="O6477" s="1"/>
      <c r="P6477" s="1"/>
      <c r="Q6477" s="1"/>
      <c r="R6477" s="1"/>
      <c r="S6477" s="1"/>
    </row>
    <row r="6478" spans="7:19" x14ac:dyDescent="0.3">
      <c r="G6478" s="1"/>
      <c r="H6478" s="1"/>
      <c r="I6478" s="1"/>
      <c r="K6478" s="160"/>
      <c r="L6478" s="1"/>
      <c r="M6478" s="1"/>
      <c r="N6478" s="1"/>
      <c r="O6478" s="1"/>
      <c r="P6478" s="1"/>
      <c r="Q6478" s="1"/>
      <c r="R6478" s="1"/>
      <c r="S6478" s="1"/>
    </row>
    <row r="6479" spans="7:19" x14ac:dyDescent="0.3">
      <c r="G6479" s="1"/>
      <c r="H6479" s="1"/>
      <c r="I6479" s="1"/>
      <c r="K6479" s="160"/>
      <c r="L6479" s="1"/>
      <c r="M6479" s="1"/>
      <c r="N6479" s="1"/>
      <c r="O6479" s="1"/>
      <c r="P6479" s="1"/>
      <c r="Q6479" s="1"/>
      <c r="R6479" s="1"/>
      <c r="S6479" s="1"/>
    </row>
    <row r="6480" spans="7:19" x14ac:dyDescent="0.3">
      <c r="G6480" s="1"/>
      <c r="H6480" s="1"/>
      <c r="I6480" s="1"/>
      <c r="K6480" s="160"/>
      <c r="L6480" s="1"/>
      <c r="M6480" s="1"/>
      <c r="N6480" s="1"/>
      <c r="O6480" s="1"/>
      <c r="P6480" s="1"/>
      <c r="Q6480" s="1"/>
      <c r="R6480" s="1"/>
      <c r="S6480" s="1"/>
    </row>
    <row r="6481" spans="7:19" x14ac:dyDescent="0.3">
      <c r="G6481" s="1"/>
      <c r="H6481" s="1"/>
      <c r="I6481" s="1"/>
      <c r="K6481" s="160"/>
      <c r="L6481" s="1"/>
      <c r="M6481" s="1"/>
      <c r="N6481" s="1"/>
      <c r="O6481" s="1"/>
      <c r="P6481" s="1"/>
      <c r="Q6481" s="1"/>
      <c r="R6481" s="1"/>
      <c r="S6481" s="1"/>
    </row>
    <row r="6482" spans="7:19" x14ac:dyDescent="0.3">
      <c r="G6482" s="1"/>
      <c r="H6482" s="1"/>
      <c r="I6482" s="1"/>
      <c r="K6482" s="160"/>
      <c r="L6482" s="1"/>
      <c r="M6482" s="1"/>
      <c r="N6482" s="1"/>
      <c r="O6482" s="1"/>
      <c r="P6482" s="1"/>
      <c r="Q6482" s="1"/>
      <c r="R6482" s="1"/>
      <c r="S6482" s="1"/>
    </row>
    <row r="6483" spans="7:19" x14ac:dyDescent="0.3">
      <c r="G6483" s="1"/>
      <c r="H6483" s="1"/>
      <c r="I6483" s="1"/>
      <c r="K6483" s="160"/>
      <c r="L6483" s="1"/>
      <c r="M6483" s="1"/>
      <c r="N6483" s="1"/>
      <c r="O6483" s="1"/>
      <c r="P6483" s="1"/>
      <c r="Q6483" s="1"/>
      <c r="R6483" s="1"/>
      <c r="S6483" s="1"/>
    </row>
    <row r="6484" spans="7:19" x14ac:dyDescent="0.3">
      <c r="G6484" s="1"/>
      <c r="H6484" s="1"/>
      <c r="I6484" s="1"/>
      <c r="K6484" s="160"/>
      <c r="L6484" s="1"/>
      <c r="M6484" s="1"/>
      <c r="N6484" s="1"/>
      <c r="O6484" s="1"/>
      <c r="P6484" s="1"/>
      <c r="Q6484" s="1"/>
      <c r="R6484" s="1"/>
      <c r="S6484" s="1"/>
    </row>
    <row r="6485" spans="7:19" x14ac:dyDescent="0.3">
      <c r="G6485" s="1"/>
      <c r="H6485" s="1"/>
      <c r="I6485" s="1"/>
      <c r="K6485" s="160"/>
      <c r="L6485" s="1"/>
      <c r="M6485" s="1"/>
      <c r="N6485" s="1"/>
      <c r="O6485" s="1"/>
      <c r="P6485" s="1"/>
      <c r="Q6485" s="1"/>
      <c r="R6485" s="1"/>
      <c r="S6485" s="1"/>
    </row>
    <row r="6486" spans="7:19" x14ac:dyDescent="0.3">
      <c r="G6486" s="1"/>
      <c r="H6486" s="1"/>
      <c r="I6486" s="1"/>
      <c r="K6486" s="160"/>
      <c r="L6486" s="1"/>
      <c r="M6486" s="1"/>
      <c r="N6486" s="1"/>
      <c r="O6486" s="1"/>
      <c r="P6486" s="1"/>
      <c r="Q6486" s="1"/>
      <c r="R6486" s="1"/>
      <c r="S6486" s="1"/>
    </row>
    <row r="6487" spans="7:19" x14ac:dyDescent="0.3">
      <c r="G6487" s="1"/>
      <c r="H6487" s="1"/>
      <c r="I6487" s="1"/>
      <c r="K6487" s="160"/>
      <c r="L6487" s="1"/>
      <c r="M6487" s="1"/>
      <c r="N6487" s="1"/>
      <c r="O6487" s="1"/>
      <c r="P6487" s="1"/>
      <c r="Q6487" s="1"/>
      <c r="R6487" s="1"/>
      <c r="S6487" s="1"/>
    </row>
    <row r="6488" spans="7:19" x14ac:dyDescent="0.3">
      <c r="G6488" s="1"/>
      <c r="H6488" s="1"/>
      <c r="I6488" s="1"/>
      <c r="K6488" s="160"/>
      <c r="L6488" s="1"/>
      <c r="M6488" s="1"/>
      <c r="N6488" s="1"/>
      <c r="O6488" s="1"/>
      <c r="P6488" s="1"/>
      <c r="Q6488" s="1"/>
      <c r="R6488" s="1"/>
      <c r="S6488" s="1"/>
    </row>
    <row r="6489" spans="7:19" x14ac:dyDescent="0.3">
      <c r="G6489" s="1"/>
      <c r="H6489" s="1"/>
      <c r="I6489" s="1"/>
      <c r="K6489" s="160"/>
      <c r="L6489" s="1"/>
      <c r="M6489" s="1"/>
      <c r="N6489" s="1"/>
      <c r="O6489" s="1"/>
      <c r="P6489" s="1"/>
      <c r="Q6489" s="1"/>
      <c r="R6489" s="1"/>
      <c r="S6489" s="1"/>
    </row>
    <row r="6490" spans="7:19" x14ac:dyDescent="0.3">
      <c r="G6490" s="1"/>
      <c r="H6490" s="1"/>
      <c r="I6490" s="1"/>
      <c r="K6490" s="160"/>
      <c r="L6490" s="1"/>
      <c r="M6490" s="1"/>
      <c r="N6490" s="1"/>
      <c r="O6490" s="1"/>
      <c r="P6490" s="1"/>
      <c r="Q6490" s="1"/>
      <c r="R6490" s="1"/>
      <c r="S6490" s="1"/>
    </row>
    <row r="6491" spans="7:19" x14ac:dyDescent="0.3">
      <c r="G6491" s="1"/>
      <c r="H6491" s="1"/>
      <c r="I6491" s="1"/>
      <c r="K6491" s="160"/>
      <c r="L6491" s="1"/>
      <c r="M6491" s="1"/>
      <c r="N6491" s="1"/>
      <c r="O6491" s="1"/>
      <c r="P6491" s="1"/>
      <c r="Q6491" s="1"/>
      <c r="R6491" s="1"/>
      <c r="S6491" s="1"/>
    </row>
    <row r="6492" spans="7:19" x14ac:dyDescent="0.3">
      <c r="G6492" s="1"/>
      <c r="H6492" s="1"/>
      <c r="I6492" s="1"/>
      <c r="K6492" s="160"/>
      <c r="L6492" s="1"/>
      <c r="M6492" s="1"/>
      <c r="N6492" s="1"/>
      <c r="O6492" s="1"/>
      <c r="P6492" s="1"/>
      <c r="Q6492" s="1"/>
      <c r="R6492" s="1"/>
      <c r="S6492" s="1"/>
    </row>
    <row r="6493" spans="7:19" x14ac:dyDescent="0.3">
      <c r="G6493" s="1"/>
      <c r="H6493" s="1"/>
      <c r="I6493" s="1"/>
      <c r="K6493" s="160"/>
      <c r="L6493" s="1"/>
      <c r="M6493" s="1"/>
      <c r="N6493" s="1"/>
      <c r="O6493" s="1"/>
      <c r="P6493" s="1"/>
      <c r="Q6493" s="1"/>
      <c r="R6493" s="1"/>
      <c r="S6493" s="1"/>
    </row>
    <row r="6494" spans="7:19" x14ac:dyDescent="0.3">
      <c r="G6494" s="1"/>
      <c r="H6494" s="1"/>
      <c r="I6494" s="1"/>
      <c r="K6494" s="160"/>
      <c r="L6494" s="1"/>
      <c r="M6494" s="1"/>
      <c r="N6494" s="1"/>
      <c r="O6494" s="1"/>
      <c r="P6494" s="1"/>
      <c r="Q6494" s="1"/>
      <c r="R6494" s="1"/>
      <c r="S6494" s="1"/>
    </row>
    <row r="6495" spans="7:19" x14ac:dyDescent="0.3">
      <c r="G6495" s="1"/>
      <c r="H6495" s="1"/>
      <c r="I6495" s="1"/>
      <c r="K6495" s="160"/>
      <c r="L6495" s="1"/>
      <c r="M6495" s="1"/>
      <c r="N6495" s="1"/>
      <c r="O6495" s="1"/>
      <c r="P6495" s="1"/>
      <c r="Q6495" s="1"/>
      <c r="R6495" s="1"/>
      <c r="S6495" s="1"/>
    </row>
    <row r="6496" spans="7:19" x14ac:dyDescent="0.3">
      <c r="G6496" s="1"/>
      <c r="H6496" s="1"/>
      <c r="I6496" s="1"/>
      <c r="K6496" s="160"/>
      <c r="L6496" s="1"/>
      <c r="M6496" s="1"/>
      <c r="N6496" s="1"/>
      <c r="O6496" s="1"/>
      <c r="P6496" s="1"/>
      <c r="Q6496" s="1"/>
      <c r="R6496" s="1"/>
      <c r="S6496" s="1"/>
    </row>
    <row r="6497" spans="7:19" x14ac:dyDescent="0.3">
      <c r="G6497" s="1"/>
      <c r="H6497" s="1"/>
      <c r="I6497" s="1"/>
      <c r="K6497" s="160"/>
      <c r="L6497" s="1"/>
      <c r="M6497" s="1"/>
      <c r="N6497" s="1"/>
      <c r="O6497" s="1"/>
      <c r="P6497" s="1"/>
      <c r="Q6497" s="1"/>
      <c r="R6497" s="1"/>
      <c r="S6497" s="1"/>
    </row>
    <row r="6498" spans="7:19" x14ac:dyDescent="0.3">
      <c r="G6498" s="1"/>
      <c r="H6498" s="1"/>
      <c r="I6498" s="1"/>
      <c r="K6498" s="160"/>
      <c r="L6498" s="1"/>
      <c r="M6498" s="1"/>
      <c r="N6498" s="1"/>
      <c r="O6498" s="1"/>
      <c r="P6498" s="1"/>
      <c r="Q6498" s="1"/>
      <c r="R6498" s="1"/>
      <c r="S6498" s="1"/>
    </row>
    <row r="6499" spans="7:19" x14ac:dyDescent="0.3">
      <c r="G6499" s="1"/>
      <c r="H6499" s="1"/>
      <c r="I6499" s="1"/>
      <c r="K6499" s="160"/>
      <c r="L6499" s="1"/>
      <c r="M6499" s="1"/>
      <c r="N6499" s="1"/>
      <c r="O6499" s="1"/>
      <c r="P6499" s="1"/>
      <c r="Q6499" s="1"/>
      <c r="R6499" s="1"/>
      <c r="S6499" s="1"/>
    </row>
    <row r="6500" spans="7:19" x14ac:dyDescent="0.3">
      <c r="G6500" s="1"/>
      <c r="H6500" s="1"/>
      <c r="I6500" s="1"/>
      <c r="K6500" s="160"/>
      <c r="L6500" s="1"/>
      <c r="M6500" s="1"/>
      <c r="N6500" s="1"/>
      <c r="O6500" s="1"/>
      <c r="P6500" s="1"/>
      <c r="Q6500" s="1"/>
      <c r="R6500" s="1"/>
      <c r="S6500" s="1"/>
    </row>
    <row r="6501" spans="7:19" x14ac:dyDescent="0.3">
      <c r="G6501" s="1"/>
      <c r="H6501" s="1"/>
      <c r="I6501" s="1"/>
      <c r="K6501" s="160"/>
      <c r="L6501" s="1"/>
      <c r="M6501" s="1"/>
      <c r="N6501" s="1"/>
      <c r="O6501" s="1"/>
      <c r="P6501" s="1"/>
      <c r="Q6501" s="1"/>
      <c r="R6501" s="1"/>
      <c r="S6501" s="1"/>
    </row>
    <row r="6502" spans="7:19" x14ac:dyDescent="0.3">
      <c r="G6502" s="1"/>
      <c r="H6502" s="1"/>
      <c r="I6502" s="1"/>
      <c r="K6502" s="160"/>
      <c r="L6502" s="1"/>
      <c r="M6502" s="1"/>
      <c r="N6502" s="1"/>
      <c r="O6502" s="1"/>
      <c r="P6502" s="1"/>
      <c r="Q6502" s="1"/>
      <c r="R6502" s="1"/>
      <c r="S6502" s="1"/>
    </row>
    <row r="6503" spans="7:19" x14ac:dyDescent="0.3">
      <c r="G6503" s="1"/>
      <c r="H6503" s="1"/>
      <c r="I6503" s="1"/>
      <c r="K6503" s="160"/>
      <c r="L6503" s="1"/>
      <c r="M6503" s="1"/>
      <c r="N6503" s="1"/>
      <c r="O6503" s="1"/>
      <c r="P6503" s="1"/>
      <c r="Q6503" s="1"/>
      <c r="R6503" s="1"/>
      <c r="S6503" s="1"/>
    </row>
    <row r="6504" spans="7:19" x14ac:dyDescent="0.3">
      <c r="G6504" s="1"/>
      <c r="H6504" s="1"/>
      <c r="I6504" s="1"/>
      <c r="K6504" s="160"/>
      <c r="L6504" s="1"/>
      <c r="M6504" s="1"/>
      <c r="N6504" s="1"/>
      <c r="O6504" s="1"/>
      <c r="P6504" s="1"/>
      <c r="Q6504" s="1"/>
      <c r="R6504" s="1"/>
      <c r="S6504" s="1"/>
    </row>
    <row r="6505" spans="7:19" x14ac:dyDescent="0.3">
      <c r="G6505" s="1"/>
      <c r="H6505" s="1"/>
      <c r="I6505" s="1"/>
      <c r="K6505" s="160"/>
      <c r="L6505" s="1"/>
      <c r="M6505" s="1"/>
      <c r="N6505" s="1"/>
      <c r="O6505" s="1"/>
      <c r="P6505" s="1"/>
      <c r="Q6505" s="1"/>
      <c r="R6505" s="1"/>
      <c r="S6505" s="1"/>
    </row>
    <row r="6506" spans="7:19" x14ac:dyDescent="0.3">
      <c r="G6506" s="1"/>
      <c r="H6506" s="1"/>
      <c r="I6506" s="1"/>
      <c r="K6506" s="160"/>
      <c r="L6506" s="1"/>
      <c r="M6506" s="1"/>
      <c r="N6506" s="1"/>
      <c r="O6506" s="1"/>
      <c r="P6506" s="1"/>
      <c r="Q6506" s="1"/>
      <c r="R6506" s="1"/>
      <c r="S6506" s="1"/>
    </row>
    <row r="6507" spans="7:19" x14ac:dyDescent="0.3">
      <c r="G6507" s="1"/>
      <c r="H6507" s="1"/>
      <c r="I6507" s="1"/>
      <c r="K6507" s="160"/>
      <c r="L6507" s="1"/>
      <c r="M6507" s="1"/>
      <c r="N6507" s="1"/>
      <c r="O6507" s="1"/>
      <c r="P6507" s="1"/>
      <c r="Q6507" s="1"/>
      <c r="R6507" s="1"/>
      <c r="S6507" s="1"/>
    </row>
    <row r="6508" spans="7:19" x14ac:dyDescent="0.3">
      <c r="G6508" s="1"/>
      <c r="H6508" s="1"/>
      <c r="I6508" s="1"/>
      <c r="K6508" s="160"/>
      <c r="L6508" s="1"/>
      <c r="M6508" s="1"/>
      <c r="N6508" s="1"/>
      <c r="O6508" s="1"/>
      <c r="P6508" s="1"/>
      <c r="Q6508" s="1"/>
      <c r="R6508" s="1"/>
      <c r="S6508" s="1"/>
    </row>
    <row r="6509" spans="7:19" x14ac:dyDescent="0.3">
      <c r="G6509" s="1"/>
      <c r="H6509" s="1"/>
      <c r="I6509" s="1"/>
      <c r="K6509" s="160"/>
      <c r="L6509" s="1"/>
      <c r="M6509" s="1"/>
      <c r="N6509" s="1"/>
      <c r="O6509" s="1"/>
      <c r="P6509" s="1"/>
      <c r="Q6509" s="1"/>
      <c r="R6509" s="1"/>
      <c r="S6509" s="1"/>
    </row>
    <row r="6510" spans="7:19" x14ac:dyDescent="0.3">
      <c r="G6510" s="1"/>
      <c r="H6510" s="1"/>
      <c r="I6510" s="1"/>
      <c r="K6510" s="160"/>
      <c r="L6510" s="1"/>
      <c r="M6510" s="1"/>
      <c r="N6510" s="1"/>
      <c r="O6510" s="1"/>
      <c r="P6510" s="1"/>
      <c r="Q6510" s="1"/>
      <c r="R6510" s="1"/>
      <c r="S6510" s="1"/>
    </row>
    <row r="6511" spans="7:19" x14ac:dyDescent="0.3">
      <c r="G6511" s="1"/>
      <c r="H6511" s="1"/>
      <c r="I6511" s="1"/>
      <c r="K6511" s="160"/>
      <c r="L6511" s="1"/>
      <c r="M6511" s="1"/>
      <c r="N6511" s="1"/>
      <c r="O6511" s="1"/>
      <c r="P6511" s="1"/>
      <c r="Q6511" s="1"/>
      <c r="R6511" s="1"/>
      <c r="S6511" s="1"/>
    </row>
    <row r="6512" spans="7:19" x14ac:dyDescent="0.3">
      <c r="G6512" s="1"/>
      <c r="H6512" s="1"/>
      <c r="I6512" s="1"/>
      <c r="K6512" s="160"/>
      <c r="L6512" s="1"/>
      <c r="M6512" s="1"/>
      <c r="N6512" s="1"/>
      <c r="O6512" s="1"/>
      <c r="P6512" s="1"/>
      <c r="Q6512" s="1"/>
      <c r="R6512" s="1"/>
      <c r="S6512" s="1"/>
    </row>
    <row r="6513" spans="7:19" x14ac:dyDescent="0.3">
      <c r="G6513" s="1"/>
      <c r="H6513" s="1"/>
      <c r="I6513" s="1"/>
      <c r="K6513" s="160"/>
      <c r="L6513" s="1"/>
      <c r="M6513" s="1"/>
      <c r="N6513" s="1"/>
      <c r="O6513" s="1"/>
      <c r="P6513" s="1"/>
      <c r="Q6513" s="1"/>
      <c r="R6513" s="1"/>
      <c r="S6513" s="1"/>
    </row>
    <row r="6514" spans="7:19" x14ac:dyDescent="0.3">
      <c r="G6514" s="1"/>
      <c r="H6514" s="1"/>
      <c r="I6514" s="1"/>
      <c r="K6514" s="160"/>
      <c r="L6514" s="1"/>
      <c r="M6514" s="1"/>
      <c r="N6514" s="1"/>
      <c r="O6514" s="1"/>
      <c r="P6514" s="1"/>
      <c r="Q6514" s="1"/>
      <c r="R6514" s="1"/>
      <c r="S6514" s="1"/>
    </row>
    <row r="6515" spans="7:19" x14ac:dyDescent="0.3">
      <c r="G6515" s="1"/>
      <c r="H6515" s="1"/>
      <c r="I6515" s="1"/>
      <c r="K6515" s="160"/>
      <c r="L6515" s="1"/>
      <c r="M6515" s="1"/>
      <c r="N6515" s="1"/>
      <c r="O6515" s="1"/>
      <c r="P6515" s="1"/>
      <c r="Q6515" s="1"/>
      <c r="R6515" s="1"/>
      <c r="S6515" s="1"/>
    </row>
    <row r="6516" spans="7:19" x14ac:dyDescent="0.3">
      <c r="G6516" s="1"/>
      <c r="H6516" s="1"/>
      <c r="I6516" s="1"/>
      <c r="K6516" s="160"/>
      <c r="L6516" s="1"/>
      <c r="M6516" s="1"/>
      <c r="N6516" s="1"/>
      <c r="O6516" s="1"/>
      <c r="P6516" s="1"/>
      <c r="Q6516" s="1"/>
      <c r="R6516" s="1"/>
      <c r="S6516" s="1"/>
    </row>
    <row r="6517" spans="7:19" x14ac:dyDescent="0.3">
      <c r="G6517" s="1"/>
      <c r="H6517" s="1"/>
      <c r="I6517" s="1"/>
      <c r="K6517" s="160"/>
      <c r="L6517" s="1"/>
      <c r="M6517" s="1"/>
      <c r="N6517" s="1"/>
      <c r="O6517" s="1"/>
      <c r="P6517" s="1"/>
      <c r="Q6517" s="1"/>
      <c r="R6517" s="1"/>
      <c r="S6517" s="1"/>
    </row>
    <row r="6518" spans="7:19" x14ac:dyDescent="0.3">
      <c r="G6518" s="1"/>
      <c r="H6518" s="1"/>
      <c r="I6518" s="1"/>
      <c r="K6518" s="160"/>
      <c r="L6518" s="1"/>
      <c r="M6518" s="1"/>
      <c r="N6518" s="1"/>
      <c r="O6518" s="1"/>
      <c r="P6518" s="1"/>
      <c r="Q6518" s="1"/>
      <c r="R6518" s="1"/>
      <c r="S6518" s="1"/>
    </row>
    <row r="6519" spans="7:19" x14ac:dyDescent="0.3">
      <c r="G6519" s="1"/>
      <c r="H6519" s="1"/>
      <c r="I6519" s="1"/>
      <c r="K6519" s="160"/>
      <c r="L6519" s="1"/>
      <c r="M6519" s="1"/>
      <c r="N6519" s="1"/>
      <c r="O6519" s="1"/>
      <c r="P6519" s="1"/>
      <c r="Q6519" s="1"/>
      <c r="R6519" s="1"/>
      <c r="S6519" s="1"/>
    </row>
    <row r="6520" spans="7:19" x14ac:dyDescent="0.3">
      <c r="G6520" s="1"/>
      <c r="H6520" s="1"/>
      <c r="I6520" s="1"/>
      <c r="K6520" s="160"/>
      <c r="L6520" s="1"/>
      <c r="M6520" s="1"/>
      <c r="N6520" s="1"/>
      <c r="O6520" s="1"/>
      <c r="P6520" s="1"/>
      <c r="Q6520" s="1"/>
      <c r="R6520" s="1"/>
      <c r="S6520" s="1"/>
    </row>
    <row r="6521" spans="7:19" x14ac:dyDescent="0.3">
      <c r="G6521" s="1"/>
      <c r="H6521" s="1"/>
      <c r="I6521" s="1"/>
      <c r="K6521" s="160"/>
      <c r="L6521" s="1"/>
      <c r="M6521" s="1"/>
      <c r="N6521" s="1"/>
      <c r="O6521" s="1"/>
      <c r="P6521" s="1"/>
      <c r="Q6521" s="1"/>
      <c r="R6521" s="1"/>
      <c r="S6521" s="1"/>
    </row>
    <row r="6522" spans="7:19" x14ac:dyDescent="0.3">
      <c r="G6522" s="1"/>
      <c r="H6522" s="1"/>
      <c r="I6522" s="1"/>
      <c r="K6522" s="160"/>
      <c r="L6522" s="1"/>
      <c r="M6522" s="1"/>
      <c r="N6522" s="1"/>
      <c r="O6522" s="1"/>
      <c r="P6522" s="1"/>
      <c r="Q6522" s="1"/>
      <c r="R6522" s="1"/>
      <c r="S6522" s="1"/>
    </row>
    <row r="6523" spans="7:19" x14ac:dyDescent="0.3">
      <c r="G6523" s="1"/>
      <c r="H6523" s="1"/>
      <c r="I6523" s="1"/>
      <c r="K6523" s="160"/>
      <c r="L6523" s="1"/>
      <c r="M6523" s="1"/>
      <c r="N6523" s="1"/>
      <c r="O6523" s="1"/>
      <c r="P6523" s="1"/>
      <c r="Q6523" s="1"/>
      <c r="R6523" s="1"/>
      <c r="S6523" s="1"/>
    </row>
    <row r="6524" spans="7:19" x14ac:dyDescent="0.3">
      <c r="G6524" s="1"/>
      <c r="H6524" s="1"/>
      <c r="I6524" s="1"/>
      <c r="K6524" s="160"/>
      <c r="L6524" s="1"/>
      <c r="M6524" s="1"/>
      <c r="N6524" s="1"/>
      <c r="O6524" s="1"/>
      <c r="P6524" s="1"/>
      <c r="Q6524" s="1"/>
      <c r="R6524" s="1"/>
      <c r="S6524" s="1"/>
    </row>
    <row r="6525" spans="7:19" x14ac:dyDescent="0.3">
      <c r="G6525" s="1"/>
      <c r="H6525" s="1"/>
      <c r="I6525" s="1"/>
      <c r="K6525" s="160"/>
      <c r="L6525" s="1"/>
      <c r="M6525" s="1"/>
      <c r="N6525" s="1"/>
      <c r="O6525" s="1"/>
      <c r="P6525" s="1"/>
      <c r="Q6525" s="1"/>
      <c r="R6525" s="1"/>
      <c r="S6525" s="1"/>
    </row>
    <row r="6526" spans="7:19" x14ac:dyDescent="0.3">
      <c r="G6526" s="1"/>
      <c r="H6526" s="1"/>
      <c r="I6526" s="1"/>
      <c r="K6526" s="160"/>
      <c r="L6526" s="1"/>
      <c r="M6526" s="1"/>
      <c r="N6526" s="1"/>
      <c r="O6526" s="1"/>
      <c r="P6526" s="1"/>
      <c r="Q6526" s="1"/>
      <c r="R6526" s="1"/>
      <c r="S6526" s="1"/>
    </row>
    <row r="6527" spans="7:19" x14ac:dyDescent="0.3">
      <c r="G6527" s="1"/>
      <c r="H6527" s="1"/>
      <c r="I6527" s="1"/>
      <c r="K6527" s="160"/>
      <c r="L6527" s="1"/>
      <c r="M6527" s="1"/>
      <c r="N6527" s="1"/>
      <c r="O6527" s="1"/>
      <c r="P6527" s="1"/>
      <c r="Q6527" s="1"/>
      <c r="R6527" s="1"/>
      <c r="S6527" s="1"/>
    </row>
    <row r="6528" spans="7:19" x14ac:dyDescent="0.3">
      <c r="G6528" s="1"/>
      <c r="H6528" s="1"/>
      <c r="I6528" s="1"/>
      <c r="K6528" s="160"/>
      <c r="L6528" s="1"/>
      <c r="M6528" s="1"/>
      <c r="N6528" s="1"/>
      <c r="O6528" s="1"/>
      <c r="P6528" s="1"/>
      <c r="Q6528" s="1"/>
      <c r="R6528" s="1"/>
      <c r="S6528" s="1"/>
    </row>
    <row r="6529" spans="7:19" x14ac:dyDescent="0.3">
      <c r="G6529" s="1"/>
      <c r="H6529" s="1"/>
      <c r="I6529" s="1"/>
      <c r="K6529" s="160"/>
      <c r="L6529" s="1"/>
      <c r="M6529" s="1"/>
      <c r="N6529" s="1"/>
      <c r="O6529" s="1"/>
      <c r="P6529" s="1"/>
      <c r="Q6529" s="1"/>
      <c r="R6529" s="1"/>
      <c r="S6529" s="1"/>
    </row>
    <row r="6530" spans="7:19" x14ac:dyDescent="0.3">
      <c r="G6530" s="1"/>
      <c r="H6530" s="1"/>
      <c r="I6530" s="1"/>
      <c r="K6530" s="160"/>
      <c r="L6530" s="1"/>
      <c r="M6530" s="1"/>
      <c r="N6530" s="1"/>
      <c r="O6530" s="1"/>
      <c r="P6530" s="1"/>
      <c r="Q6530" s="1"/>
      <c r="R6530" s="1"/>
      <c r="S6530" s="1"/>
    </row>
    <row r="6531" spans="7:19" x14ac:dyDescent="0.3">
      <c r="G6531" s="1"/>
      <c r="H6531" s="1"/>
      <c r="I6531" s="1"/>
      <c r="K6531" s="160"/>
      <c r="L6531" s="1"/>
      <c r="M6531" s="1"/>
      <c r="N6531" s="1"/>
      <c r="O6531" s="1"/>
      <c r="P6531" s="1"/>
      <c r="Q6531" s="1"/>
      <c r="R6531" s="1"/>
      <c r="S6531" s="1"/>
    </row>
    <row r="6532" spans="7:19" x14ac:dyDescent="0.3">
      <c r="G6532" s="1"/>
      <c r="H6532" s="1"/>
      <c r="I6532" s="1"/>
      <c r="K6532" s="160"/>
      <c r="L6532" s="1"/>
      <c r="M6532" s="1"/>
      <c r="N6532" s="1"/>
      <c r="O6532" s="1"/>
      <c r="P6532" s="1"/>
      <c r="Q6532" s="1"/>
      <c r="R6532" s="1"/>
      <c r="S6532" s="1"/>
    </row>
    <row r="6533" spans="7:19" x14ac:dyDescent="0.3">
      <c r="G6533" s="1"/>
      <c r="H6533" s="1"/>
      <c r="I6533" s="1"/>
      <c r="K6533" s="160"/>
      <c r="L6533" s="1"/>
      <c r="M6533" s="1"/>
      <c r="N6533" s="1"/>
      <c r="O6533" s="1"/>
      <c r="P6533" s="1"/>
      <c r="Q6533" s="1"/>
      <c r="R6533" s="1"/>
      <c r="S6533" s="1"/>
    </row>
    <row r="6534" spans="7:19" x14ac:dyDescent="0.3">
      <c r="G6534" s="1"/>
      <c r="H6534" s="1"/>
      <c r="I6534" s="1"/>
      <c r="K6534" s="160"/>
      <c r="L6534" s="1"/>
      <c r="M6534" s="1"/>
      <c r="N6534" s="1"/>
      <c r="O6534" s="1"/>
      <c r="P6534" s="1"/>
      <c r="Q6534" s="1"/>
      <c r="R6534" s="1"/>
      <c r="S6534" s="1"/>
    </row>
    <row r="6535" spans="7:19" x14ac:dyDescent="0.3">
      <c r="G6535" s="1"/>
      <c r="H6535" s="1"/>
      <c r="I6535" s="1"/>
      <c r="K6535" s="160"/>
      <c r="L6535" s="1"/>
      <c r="M6535" s="1"/>
      <c r="N6535" s="1"/>
      <c r="O6535" s="1"/>
      <c r="P6535" s="1"/>
      <c r="Q6535" s="1"/>
      <c r="R6535" s="1"/>
      <c r="S6535" s="1"/>
    </row>
    <row r="6536" spans="7:19" x14ac:dyDescent="0.3">
      <c r="G6536" s="1"/>
      <c r="H6536" s="1"/>
      <c r="I6536" s="1"/>
      <c r="K6536" s="160"/>
      <c r="L6536" s="1"/>
      <c r="M6536" s="1"/>
      <c r="N6536" s="1"/>
      <c r="O6536" s="1"/>
      <c r="P6536" s="1"/>
      <c r="Q6536" s="1"/>
      <c r="R6536" s="1"/>
      <c r="S6536" s="1"/>
    </row>
    <row r="6537" spans="7:19" x14ac:dyDescent="0.3">
      <c r="G6537" s="1"/>
      <c r="H6537" s="1"/>
      <c r="I6537" s="1"/>
      <c r="K6537" s="160"/>
      <c r="L6537" s="1"/>
      <c r="M6537" s="1"/>
      <c r="N6537" s="1"/>
      <c r="O6537" s="1"/>
      <c r="P6537" s="1"/>
      <c r="Q6537" s="1"/>
      <c r="R6537" s="1"/>
      <c r="S6537" s="1"/>
    </row>
    <row r="6538" spans="7:19" x14ac:dyDescent="0.3">
      <c r="G6538" s="1"/>
      <c r="H6538" s="1"/>
      <c r="I6538" s="1"/>
      <c r="K6538" s="160"/>
      <c r="L6538" s="1"/>
      <c r="M6538" s="1"/>
      <c r="N6538" s="1"/>
      <c r="O6538" s="1"/>
      <c r="P6538" s="1"/>
      <c r="Q6538" s="1"/>
      <c r="R6538" s="1"/>
      <c r="S6538" s="1"/>
    </row>
    <row r="6539" spans="7:19" x14ac:dyDescent="0.3">
      <c r="G6539" s="1"/>
      <c r="H6539" s="1"/>
      <c r="I6539" s="1"/>
      <c r="K6539" s="160"/>
      <c r="L6539" s="1"/>
      <c r="M6539" s="1"/>
      <c r="N6539" s="1"/>
      <c r="O6539" s="1"/>
      <c r="P6539" s="1"/>
      <c r="Q6539" s="1"/>
      <c r="R6539" s="1"/>
      <c r="S6539" s="1"/>
    </row>
    <row r="6540" spans="7:19" x14ac:dyDescent="0.3">
      <c r="G6540" s="1"/>
      <c r="H6540" s="1"/>
      <c r="I6540" s="1"/>
      <c r="K6540" s="160"/>
      <c r="L6540" s="1"/>
      <c r="M6540" s="1"/>
      <c r="N6540" s="1"/>
      <c r="O6540" s="1"/>
      <c r="P6540" s="1"/>
      <c r="Q6540" s="1"/>
      <c r="R6540" s="1"/>
      <c r="S6540" s="1"/>
    </row>
    <row r="6541" spans="7:19" x14ac:dyDescent="0.3">
      <c r="G6541" s="1"/>
      <c r="H6541" s="1"/>
      <c r="I6541" s="1"/>
      <c r="K6541" s="160"/>
      <c r="L6541" s="1"/>
      <c r="M6541" s="1"/>
      <c r="N6541" s="1"/>
      <c r="O6541" s="1"/>
      <c r="P6541" s="1"/>
      <c r="Q6541" s="1"/>
      <c r="R6541" s="1"/>
      <c r="S6541" s="1"/>
    </row>
    <row r="6542" spans="7:19" x14ac:dyDescent="0.3">
      <c r="G6542" s="1"/>
      <c r="H6542" s="1"/>
      <c r="I6542" s="1"/>
      <c r="K6542" s="160"/>
      <c r="L6542" s="1"/>
      <c r="M6542" s="1"/>
      <c r="N6542" s="1"/>
      <c r="O6542" s="1"/>
      <c r="P6542" s="1"/>
      <c r="Q6542" s="1"/>
      <c r="R6542" s="1"/>
      <c r="S6542" s="1"/>
    </row>
    <row r="6543" spans="7:19" x14ac:dyDescent="0.3">
      <c r="G6543" s="1"/>
      <c r="H6543" s="1"/>
      <c r="I6543" s="1"/>
      <c r="K6543" s="160"/>
      <c r="L6543" s="1"/>
      <c r="M6543" s="1"/>
      <c r="N6543" s="1"/>
      <c r="O6543" s="1"/>
      <c r="P6543" s="1"/>
      <c r="Q6543" s="1"/>
      <c r="R6543" s="1"/>
      <c r="S6543" s="1"/>
    </row>
    <row r="6544" spans="7:19" x14ac:dyDescent="0.3">
      <c r="G6544" s="1"/>
      <c r="H6544" s="1"/>
      <c r="I6544" s="1"/>
      <c r="K6544" s="160"/>
      <c r="L6544" s="1"/>
      <c r="M6544" s="1"/>
      <c r="N6544" s="1"/>
      <c r="O6544" s="1"/>
      <c r="P6544" s="1"/>
      <c r="Q6544" s="1"/>
      <c r="R6544" s="1"/>
      <c r="S6544" s="1"/>
    </row>
    <row r="6545" spans="7:19" x14ac:dyDescent="0.3">
      <c r="G6545" s="1"/>
      <c r="H6545" s="1"/>
      <c r="I6545" s="1"/>
      <c r="K6545" s="160"/>
      <c r="L6545" s="1"/>
      <c r="M6545" s="1"/>
      <c r="N6545" s="1"/>
      <c r="O6545" s="1"/>
      <c r="P6545" s="1"/>
      <c r="Q6545" s="1"/>
      <c r="R6545" s="1"/>
      <c r="S6545" s="1"/>
    </row>
    <row r="6546" spans="7:19" x14ac:dyDescent="0.3">
      <c r="G6546" s="1"/>
      <c r="H6546" s="1"/>
      <c r="I6546" s="1"/>
      <c r="K6546" s="160"/>
      <c r="L6546" s="1"/>
      <c r="M6546" s="1"/>
      <c r="N6546" s="1"/>
      <c r="O6546" s="1"/>
      <c r="P6546" s="1"/>
      <c r="Q6546" s="1"/>
      <c r="R6546" s="1"/>
      <c r="S6546" s="1"/>
    </row>
    <row r="6547" spans="7:19" x14ac:dyDescent="0.3">
      <c r="G6547" s="1"/>
      <c r="H6547" s="1"/>
      <c r="I6547" s="1"/>
      <c r="K6547" s="160"/>
      <c r="L6547" s="1"/>
      <c r="M6547" s="1"/>
      <c r="N6547" s="1"/>
      <c r="O6547" s="1"/>
      <c r="P6547" s="1"/>
      <c r="Q6547" s="1"/>
      <c r="R6547" s="1"/>
      <c r="S6547" s="1"/>
    </row>
    <row r="6548" spans="7:19" x14ac:dyDescent="0.3">
      <c r="G6548" s="1"/>
      <c r="H6548" s="1"/>
      <c r="I6548" s="1"/>
      <c r="K6548" s="160"/>
      <c r="L6548" s="1"/>
      <c r="M6548" s="1"/>
      <c r="N6548" s="1"/>
      <c r="O6548" s="1"/>
      <c r="P6548" s="1"/>
      <c r="Q6548" s="1"/>
      <c r="R6548" s="1"/>
      <c r="S6548" s="1"/>
    </row>
    <row r="6549" spans="7:19" x14ac:dyDescent="0.3">
      <c r="G6549" s="1"/>
      <c r="H6549" s="1"/>
      <c r="I6549" s="1"/>
      <c r="K6549" s="160"/>
      <c r="L6549" s="1"/>
      <c r="M6549" s="1"/>
      <c r="N6549" s="1"/>
      <c r="O6549" s="1"/>
      <c r="P6549" s="1"/>
      <c r="Q6549" s="1"/>
      <c r="R6549" s="1"/>
      <c r="S6549" s="1"/>
    </row>
    <row r="6550" spans="7:19" x14ac:dyDescent="0.3">
      <c r="G6550" s="1"/>
      <c r="H6550" s="1"/>
      <c r="I6550" s="1"/>
      <c r="K6550" s="160"/>
      <c r="L6550" s="1"/>
      <c r="M6550" s="1"/>
      <c r="N6550" s="1"/>
      <c r="O6550" s="1"/>
      <c r="P6550" s="1"/>
      <c r="Q6550" s="1"/>
      <c r="R6550" s="1"/>
      <c r="S6550" s="1"/>
    </row>
    <row r="6551" spans="7:19" x14ac:dyDescent="0.3">
      <c r="G6551" s="1"/>
      <c r="H6551" s="1"/>
      <c r="I6551" s="1"/>
      <c r="K6551" s="160"/>
      <c r="L6551" s="1"/>
      <c r="M6551" s="1"/>
      <c r="N6551" s="1"/>
      <c r="O6551" s="1"/>
      <c r="P6551" s="1"/>
      <c r="Q6551" s="1"/>
      <c r="R6551" s="1"/>
      <c r="S6551" s="1"/>
    </row>
    <row r="6552" spans="7:19" x14ac:dyDescent="0.3">
      <c r="G6552" s="1"/>
      <c r="H6552" s="1"/>
      <c r="I6552" s="1"/>
      <c r="K6552" s="160"/>
      <c r="L6552" s="1"/>
      <c r="M6552" s="1"/>
      <c r="N6552" s="1"/>
      <c r="O6552" s="1"/>
      <c r="P6552" s="1"/>
      <c r="Q6552" s="1"/>
      <c r="R6552" s="1"/>
      <c r="S6552" s="1"/>
    </row>
    <row r="6553" spans="7:19" x14ac:dyDescent="0.3">
      <c r="G6553" s="1"/>
      <c r="H6553" s="1"/>
      <c r="I6553" s="1"/>
      <c r="K6553" s="160"/>
      <c r="L6553" s="1"/>
      <c r="M6553" s="1"/>
      <c r="N6553" s="1"/>
      <c r="O6553" s="1"/>
      <c r="P6553" s="1"/>
      <c r="Q6553" s="1"/>
      <c r="R6553" s="1"/>
      <c r="S6553" s="1"/>
    </row>
    <row r="6554" spans="7:19" x14ac:dyDescent="0.3">
      <c r="G6554" s="1"/>
      <c r="H6554" s="1"/>
      <c r="I6554" s="1"/>
      <c r="K6554" s="160"/>
      <c r="L6554" s="1"/>
      <c r="M6554" s="1"/>
      <c r="N6554" s="1"/>
      <c r="O6554" s="1"/>
      <c r="P6554" s="1"/>
      <c r="Q6554" s="1"/>
      <c r="R6554" s="1"/>
      <c r="S6554" s="1"/>
    </row>
    <row r="6555" spans="7:19" x14ac:dyDescent="0.3">
      <c r="G6555" s="1"/>
      <c r="H6555" s="1"/>
      <c r="I6555" s="1"/>
      <c r="K6555" s="160"/>
      <c r="L6555" s="1"/>
      <c r="M6555" s="1"/>
      <c r="N6555" s="1"/>
      <c r="O6555" s="1"/>
      <c r="P6555" s="1"/>
      <c r="Q6555" s="1"/>
      <c r="R6555" s="1"/>
      <c r="S6555" s="1"/>
    </row>
    <row r="6556" spans="7:19" x14ac:dyDescent="0.3">
      <c r="G6556" s="1"/>
      <c r="H6556" s="1"/>
      <c r="I6556" s="1"/>
      <c r="K6556" s="160"/>
      <c r="L6556" s="1"/>
      <c r="M6556" s="1"/>
      <c r="N6556" s="1"/>
      <c r="O6556" s="1"/>
      <c r="P6556" s="1"/>
      <c r="Q6556" s="1"/>
      <c r="R6556" s="1"/>
      <c r="S6556" s="1"/>
    </row>
    <row r="6557" spans="7:19" x14ac:dyDescent="0.3">
      <c r="G6557" s="1"/>
      <c r="H6557" s="1"/>
      <c r="I6557" s="1"/>
      <c r="K6557" s="160"/>
      <c r="L6557" s="1"/>
      <c r="M6557" s="1"/>
      <c r="N6557" s="1"/>
      <c r="O6557" s="1"/>
      <c r="P6557" s="1"/>
      <c r="Q6557" s="1"/>
      <c r="R6557" s="1"/>
      <c r="S6557" s="1"/>
    </row>
    <row r="6558" spans="7:19" x14ac:dyDescent="0.3">
      <c r="G6558" s="1"/>
      <c r="H6558" s="1"/>
      <c r="I6558" s="1"/>
      <c r="K6558" s="160"/>
      <c r="L6558" s="1"/>
      <c r="M6558" s="1"/>
      <c r="N6558" s="1"/>
      <c r="O6558" s="1"/>
      <c r="P6558" s="1"/>
      <c r="Q6558" s="1"/>
      <c r="R6558" s="1"/>
      <c r="S6558" s="1"/>
    </row>
    <row r="6559" spans="7:19" x14ac:dyDescent="0.3">
      <c r="G6559" s="1"/>
      <c r="H6559" s="1"/>
      <c r="I6559" s="1"/>
      <c r="K6559" s="160"/>
      <c r="L6559" s="1"/>
      <c r="M6559" s="1"/>
      <c r="N6559" s="1"/>
      <c r="O6559" s="1"/>
      <c r="P6559" s="1"/>
      <c r="Q6559" s="1"/>
      <c r="R6559" s="1"/>
      <c r="S6559" s="1"/>
    </row>
    <row r="6560" spans="7:19" x14ac:dyDescent="0.3">
      <c r="G6560" s="1"/>
      <c r="H6560" s="1"/>
      <c r="I6560" s="1"/>
      <c r="K6560" s="160"/>
      <c r="L6560" s="1"/>
      <c r="M6560" s="1"/>
      <c r="N6560" s="1"/>
      <c r="O6560" s="1"/>
      <c r="P6560" s="1"/>
      <c r="Q6560" s="1"/>
      <c r="R6560" s="1"/>
      <c r="S6560" s="1"/>
    </row>
    <row r="6561" spans="7:19" x14ac:dyDescent="0.3">
      <c r="G6561" s="1"/>
      <c r="H6561" s="1"/>
      <c r="I6561" s="1"/>
      <c r="K6561" s="160"/>
      <c r="L6561" s="1"/>
      <c r="M6561" s="1"/>
      <c r="N6561" s="1"/>
      <c r="O6561" s="1"/>
      <c r="P6561" s="1"/>
      <c r="Q6561" s="1"/>
      <c r="R6561" s="1"/>
      <c r="S6561" s="1"/>
    </row>
    <row r="6562" spans="7:19" x14ac:dyDescent="0.3">
      <c r="G6562" s="1"/>
      <c r="H6562" s="1"/>
      <c r="I6562" s="1"/>
      <c r="K6562" s="160"/>
      <c r="L6562" s="1"/>
      <c r="M6562" s="1"/>
      <c r="N6562" s="1"/>
      <c r="O6562" s="1"/>
      <c r="P6562" s="1"/>
      <c r="Q6562" s="1"/>
      <c r="R6562" s="1"/>
      <c r="S6562" s="1"/>
    </row>
    <row r="6563" spans="7:19" x14ac:dyDescent="0.3">
      <c r="G6563" s="1"/>
      <c r="H6563" s="1"/>
      <c r="I6563" s="1"/>
      <c r="K6563" s="160"/>
      <c r="L6563" s="1"/>
      <c r="M6563" s="1"/>
      <c r="N6563" s="1"/>
      <c r="O6563" s="1"/>
      <c r="P6563" s="1"/>
      <c r="Q6563" s="1"/>
      <c r="R6563" s="1"/>
      <c r="S6563" s="1"/>
    </row>
    <row r="6564" spans="7:19" x14ac:dyDescent="0.3">
      <c r="G6564" s="1"/>
      <c r="H6564" s="1"/>
      <c r="I6564" s="1"/>
      <c r="K6564" s="160"/>
      <c r="L6564" s="1"/>
      <c r="M6564" s="1"/>
      <c r="N6564" s="1"/>
      <c r="O6564" s="1"/>
      <c r="P6564" s="1"/>
      <c r="Q6564" s="1"/>
      <c r="R6564" s="1"/>
      <c r="S6564" s="1"/>
    </row>
    <row r="6565" spans="7:19" x14ac:dyDescent="0.3">
      <c r="G6565" s="1"/>
      <c r="H6565" s="1"/>
      <c r="I6565" s="1"/>
      <c r="K6565" s="160"/>
      <c r="L6565" s="1"/>
      <c r="M6565" s="1"/>
      <c r="N6565" s="1"/>
      <c r="O6565" s="1"/>
      <c r="P6565" s="1"/>
      <c r="Q6565" s="1"/>
      <c r="R6565" s="1"/>
      <c r="S6565" s="1"/>
    </row>
    <row r="6566" spans="7:19" x14ac:dyDescent="0.3">
      <c r="G6566" s="1"/>
      <c r="H6566" s="1"/>
      <c r="I6566" s="1"/>
      <c r="K6566" s="160"/>
      <c r="L6566" s="1"/>
      <c r="M6566" s="1"/>
      <c r="N6566" s="1"/>
      <c r="O6566" s="1"/>
      <c r="P6566" s="1"/>
      <c r="Q6566" s="1"/>
      <c r="R6566" s="1"/>
      <c r="S6566" s="1"/>
    </row>
    <row r="6567" spans="7:19" x14ac:dyDescent="0.3">
      <c r="G6567" s="1"/>
      <c r="H6567" s="1"/>
      <c r="I6567" s="1"/>
      <c r="K6567" s="160"/>
      <c r="L6567" s="1"/>
      <c r="M6567" s="1"/>
      <c r="N6567" s="1"/>
      <c r="O6567" s="1"/>
      <c r="P6567" s="1"/>
      <c r="Q6567" s="1"/>
      <c r="R6567" s="1"/>
      <c r="S6567" s="1"/>
    </row>
    <row r="6568" spans="7:19" x14ac:dyDescent="0.3">
      <c r="G6568" s="1"/>
      <c r="H6568" s="1"/>
      <c r="I6568" s="1"/>
      <c r="K6568" s="160"/>
      <c r="L6568" s="1"/>
      <c r="M6568" s="1"/>
      <c r="N6568" s="1"/>
      <c r="O6568" s="1"/>
      <c r="P6568" s="1"/>
      <c r="Q6568" s="1"/>
      <c r="R6568" s="1"/>
      <c r="S6568" s="1"/>
    </row>
    <row r="6569" spans="7:19" x14ac:dyDescent="0.3">
      <c r="G6569" s="1"/>
      <c r="H6569" s="1"/>
      <c r="I6569" s="1"/>
      <c r="K6569" s="160"/>
      <c r="L6569" s="1"/>
      <c r="M6569" s="1"/>
      <c r="N6569" s="1"/>
      <c r="O6569" s="1"/>
      <c r="P6569" s="1"/>
      <c r="Q6569" s="1"/>
      <c r="R6569" s="1"/>
      <c r="S6569" s="1"/>
    </row>
    <row r="6570" spans="7:19" x14ac:dyDescent="0.3">
      <c r="G6570" s="1"/>
      <c r="H6570" s="1"/>
      <c r="I6570" s="1"/>
      <c r="K6570" s="160"/>
      <c r="L6570" s="1"/>
      <c r="M6570" s="1"/>
      <c r="N6570" s="1"/>
      <c r="O6570" s="1"/>
      <c r="P6570" s="1"/>
      <c r="Q6570" s="1"/>
      <c r="R6570" s="1"/>
      <c r="S6570" s="1"/>
    </row>
    <row r="6571" spans="7:19" x14ac:dyDescent="0.3">
      <c r="G6571" s="1"/>
      <c r="H6571" s="1"/>
      <c r="I6571" s="1"/>
      <c r="K6571" s="160"/>
      <c r="L6571" s="1"/>
      <c r="M6571" s="1"/>
      <c r="N6571" s="1"/>
      <c r="O6571" s="1"/>
      <c r="P6571" s="1"/>
      <c r="Q6571" s="1"/>
      <c r="R6571" s="1"/>
      <c r="S6571" s="1"/>
    </row>
    <row r="6572" spans="7:19" x14ac:dyDescent="0.3">
      <c r="G6572" s="1"/>
      <c r="H6572" s="1"/>
      <c r="I6572" s="1"/>
      <c r="K6572" s="160"/>
      <c r="L6572" s="1"/>
      <c r="M6572" s="1"/>
      <c r="N6572" s="1"/>
      <c r="O6572" s="1"/>
      <c r="P6572" s="1"/>
      <c r="Q6572" s="1"/>
      <c r="R6572" s="1"/>
      <c r="S6572" s="1"/>
    </row>
    <row r="6573" spans="7:19" x14ac:dyDescent="0.3">
      <c r="G6573" s="1"/>
      <c r="H6573" s="1"/>
      <c r="I6573" s="1"/>
      <c r="K6573" s="160"/>
      <c r="L6573" s="1"/>
      <c r="M6573" s="1"/>
      <c r="N6573" s="1"/>
      <c r="O6573" s="1"/>
      <c r="P6573" s="1"/>
      <c r="Q6573" s="1"/>
      <c r="R6573" s="1"/>
      <c r="S6573" s="1"/>
    </row>
    <row r="6574" spans="7:19" x14ac:dyDescent="0.3">
      <c r="G6574" s="1"/>
      <c r="H6574" s="1"/>
      <c r="I6574" s="1"/>
      <c r="K6574" s="160"/>
      <c r="L6574" s="1"/>
      <c r="M6574" s="1"/>
      <c r="N6574" s="1"/>
      <c r="O6574" s="1"/>
      <c r="P6574" s="1"/>
      <c r="Q6574" s="1"/>
      <c r="R6574" s="1"/>
      <c r="S6574" s="1"/>
    </row>
    <row r="6575" spans="7:19" x14ac:dyDescent="0.3">
      <c r="G6575" s="1"/>
      <c r="H6575" s="1"/>
      <c r="I6575" s="1"/>
      <c r="K6575" s="160"/>
      <c r="L6575" s="1"/>
      <c r="M6575" s="1"/>
      <c r="N6575" s="1"/>
      <c r="O6575" s="1"/>
      <c r="P6575" s="1"/>
      <c r="Q6575" s="1"/>
      <c r="R6575" s="1"/>
      <c r="S6575" s="1"/>
    </row>
    <row r="6576" spans="7:19" x14ac:dyDescent="0.3">
      <c r="G6576" s="1"/>
      <c r="H6576" s="1"/>
      <c r="I6576" s="1"/>
      <c r="K6576" s="160"/>
      <c r="L6576" s="1"/>
      <c r="M6576" s="1"/>
      <c r="N6576" s="1"/>
      <c r="O6576" s="1"/>
      <c r="P6576" s="1"/>
      <c r="Q6576" s="1"/>
      <c r="R6576" s="1"/>
      <c r="S6576" s="1"/>
    </row>
    <row r="6577" spans="7:19" x14ac:dyDescent="0.3">
      <c r="G6577" s="1"/>
      <c r="H6577" s="1"/>
      <c r="I6577" s="1"/>
      <c r="K6577" s="160"/>
      <c r="L6577" s="1"/>
      <c r="M6577" s="1"/>
      <c r="N6577" s="1"/>
      <c r="O6577" s="1"/>
      <c r="P6577" s="1"/>
      <c r="Q6577" s="1"/>
      <c r="R6577" s="1"/>
      <c r="S6577" s="1"/>
    </row>
    <row r="6578" spans="7:19" x14ac:dyDescent="0.3">
      <c r="G6578" s="1"/>
      <c r="H6578" s="1"/>
      <c r="I6578" s="1"/>
      <c r="K6578" s="160"/>
      <c r="L6578" s="1"/>
      <c r="M6578" s="1"/>
      <c r="N6578" s="1"/>
      <c r="O6578" s="1"/>
      <c r="P6578" s="1"/>
      <c r="Q6578" s="1"/>
      <c r="R6578" s="1"/>
      <c r="S6578" s="1"/>
    </row>
    <row r="6579" spans="7:19" x14ac:dyDescent="0.3">
      <c r="G6579" s="1"/>
      <c r="H6579" s="1"/>
      <c r="I6579" s="1"/>
      <c r="K6579" s="160"/>
      <c r="L6579" s="1"/>
      <c r="M6579" s="1"/>
      <c r="N6579" s="1"/>
      <c r="O6579" s="1"/>
      <c r="P6579" s="1"/>
      <c r="Q6579" s="1"/>
      <c r="R6579" s="1"/>
      <c r="S6579" s="1"/>
    </row>
    <row r="6580" spans="7:19" x14ac:dyDescent="0.3">
      <c r="G6580" s="1"/>
      <c r="H6580" s="1"/>
      <c r="I6580" s="1"/>
      <c r="K6580" s="160"/>
      <c r="L6580" s="1"/>
      <c r="M6580" s="1"/>
      <c r="N6580" s="1"/>
      <c r="O6580" s="1"/>
      <c r="P6580" s="1"/>
      <c r="Q6580" s="1"/>
      <c r="R6580" s="1"/>
      <c r="S6580" s="1"/>
    </row>
    <row r="6581" spans="7:19" x14ac:dyDescent="0.3">
      <c r="G6581" s="1"/>
      <c r="H6581" s="1"/>
      <c r="I6581" s="1"/>
      <c r="K6581" s="160"/>
      <c r="L6581" s="1"/>
      <c r="M6581" s="1"/>
      <c r="N6581" s="1"/>
      <c r="O6581" s="1"/>
      <c r="P6581" s="1"/>
      <c r="Q6581" s="1"/>
      <c r="R6581" s="1"/>
      <c r="S6581" s="1"/>
    </row>
    <row r="6582" spans="7:19" x14ac:dyDescent="0.3">
      <c r="G6582" s="1"/>
      <c r="H6582" s="1"/>
      <c r="I6582" s="1"/>
      <c r="K6582" s="160"/>
      <c r="L6582" s="1"/>
      <c r="M6582" s="1"/>
      <c r="N6582" s="1"/>
      <c r="O6582" s="1"/>
      <c r="P6582" s="1"/>
      <c r="Q6582" s="1"/>
      <c r="R6582" s="1"/>
      <c r="S6582" s="1"/>
    </row>
    <row r="6583" spans="7:19" x14ac:dyDescent="0.3">
      <c r="G6583" s="1"/>
      <c r="H6583" s="1"/>
      <c r="I6583" s="1"/>
      <c r="K6583" s="160"/>
      <c r="L6583" s="1"/>
      <c r="M6583" s="1"/>
      <c r="N6583" s="1"/>
      <c r="O6583" s="1"/>
      <c r="P6583" s="1"/>
      <c r="Q6583" s="1"/>
      <c r="R6583" s="1"/>
      <c r="S6583" s="1"/>
    </row>
    <row r="6584" spans="7:19" x14ac:dyDescent="0.3">
      <c r="G6584" s="1"/>
      <c r="H6584" s="1"/>
      <c r="I6584" s="1"/>
      <c r="K6584" s="160"/>
      <c r="L6584" s="1"/>
      <c r="M6584" s="1"/>
      <c r="N6584" s="1"/>
      <c r="O6584" s="1"/>
      <c r="P6584" s="1"/>
      <c r="Q6584" s="1"/>
      <c r="R6584" s="1"/>
      <c r="S6584" s="1"/>
    </row>
    <row r="6585" spans="7:19" x14ac:dyDescent="0.3">
      <c r="G6585" s="1"/>
      <c r="H6585" s="1"/>
      <c r="I6585" s="1"/>
      <c r="K6585" s="160"/>
      <c r="L6585" s="1"/>
      <c r="M6585" s="1"/>
      <c r="N6585" s="1"/>
      <c r="O6585" s="1"/>
      <c r="P6585" s="1"/>
      <c r="Q6585" s="1"/>
      <c r="R6585" s="1"/>
      <c r="S6585" s="1"/>
    </row>
    <row r="6586" spans="7:19" x14ac:dyDescent="0.3">
      <c r="G6586" s="1"/>
      <c r="H6586" s="1"/>
      <c r="I6586" s="1"/>
      <c r="K6586" s="160"/>
      <c r="L6586" s="1"/>
      <c r="M6586" s="1"/>
      <c r="N6586" s="1"/>
      <c r="O6586" s="1"/>
      <c r="P6586" s="1"/>
      <c r="Q6586" s="1"/>
      <c r="R6586" s="1"/>
      <c r="S6586" s="1"/>
    </row>
    <row r="6587" spans="7:19" x14ac:dyDescent="0.3">
      <c r="G6587" s="1"/>
      <c r="H6587" s="1"/>
      <c r="I6587" s="1"/>
      <c r="K6587" s="160"/>
      <c r="L6587" s="1"/>
      <c r="M6587" s="1"/>
      <c r="N6587" s="1"/>
      <c r="O6587" s="1"/>
      <c r="P6587" s="1"/>
      <c r="Q6587" s="1"/>
      <c r="R6587" s="1"/>
      <c r="S6587" s="1"/>
    </row>
    <row r="6588" spans="7:19" x14ac:dyDescent="0.3">
      <c r="G6588" s="1"/>
      <c r="H6588" s="1"/>
      <c r="I6588" s="1"/>
      <c r="K6588" s="160"/>
      <c r="L6588" s="1"/>
      <c r="M6588" s="1"/>
      <c r="N6588" s="1"/>
      <c r="O6588" s="1"/>
      <c r="P6588" s="1"/>
      <c r="Q6588" s="1"/>
      <c r="R6588" s="1"/>
      <c r="S6588" s="1"/>
    </row>
    <row r="6589" spans="7:19" x14ac:dyDescent="0.3">
      <c r="G6589" s="1"/>
      <c r="H6589" s="1"/>
      <c r="I6589" s="1"/>
      <c r="K6589" s="160"/>
      <c r="L6589" s="1"/>
      <c r="M6589" s="1"/>
      <c r="N6589" s="1"/>
      <c r="O6589" s="1"/>
      <c r="P6589" s="1"/>
      <c r="Q6589" s="1"/>
      <c r="R6589" s="1"/>
      <c r="S6589" s="1"/>
    </row>
    <row r="6590" spans="7:19" x14ac:dyDescent="0.3">
      <c r="G6590" s="1"/>
      <c r="H6590" s="1"/>
      <c r="I6590" s="1"/>
      <c r="K6590" s="160"/>
      <c r="L6590" s="1"/>
      <c r="M6590" s="1"/>
      <c r="N6590" s="1"/>
      <c r="O6590" s="1"/>
      <c r="P6590" s="1"/>
      <c r="Q6590" s="1"/>
      <c r="R6590" s="1"/>
      <c r="S6590" s="1"/>
    </row>
    <row r="6591" spans="7:19" x14ac:dyDescent="0.3">
      <c r="G6591" s="1"/>
      <c r="H6591" s="1"/>
      <c r="I6591" s="1"/>
      <c r="K6591" s="160"/>
      <c r="L6591" s="1"/>
      <c r="M6591" s="1"/>
      <c r="N6591" s="1"/>
      <c r="O6591" s="1"/>
      <c r="P6591" s="1"/>
      <c r="Q6591" s="1"/>
      <c r="R6591" s="1"/>
      <c r="S6591" s="1"/>
    </row>
    <row r="6592" spans="7:19" x14ac:dyDescent="0.3">
      <c r="G6592" s="1"/>
      <c r="H6592" s="1"/>
      <c r="I6592" s="1"/>
      <c r="K6592" s="160"/>
      <c r="L6592" s="1"/>
      <c r="M6592" s="1"/>
      <c r="N6592" s="1"/>
      <c r="O6592" s="1"/>
      <c r="P6592" s="1"/>
      <c r="Q6592" s="1"/>
      <c r="R6592" s="1"/>
      <c r="S6592" s="1"/>
    </row>
    <row r="6593" spans="7:19" x14ac:dyDescent="0.3">
      <c r="G6593" s="1"/>
      <c r="H6593" s="1"/>
      <c r="I6593" s="1"/>
      <c r="K6593" s="160"/>
      <c r="L6593" s="1"/>
      <c r="M6593" s="1"/>
      <c r="N6593" s="1"/>
      <c r="O6593" s="1"/>
      <c r="P6593" s="1"/>
      <c r="Q6593" s="1"/>
      <c r="R6593" s="1"/>
      <c r="S6593" s="1"/>
    </row>
    <row r="6594" spans="7:19" x14ac:dyDescent="0.3">
      <c r="G6594" s="1"/>
      <c r="H6594" s="1"/>
      <c r="I6594" s="1"/>
      <c r="K6594" s="160"/>
      <c r="L6594" s="1"/>
      <c r="M6594" s="1"/>
      <c r="N6594" s="1"/>
      <c r="O6594" s="1"/>
      <c r="P6594" s="1"/>
      <c r="Q6594" s="1"/>
      <c r="R6594" s="1"/>
      <c r="S6594" s="1"/>
    </row>
    <row r="6595" spans="7:19" x14ac:dyDescent="0.3">
      <c r="G6595" s="1"/>
      <c r="H6595" s="1"/>
      <c r="I6595" s="1"/>
      <c r="K6595" s="160"/>
      <c r="L6595" s="1"/>
      <c r="M6595" s="1"/>
      <c r="N6595" s="1"/>
      <c r="O6595" s="1"/>
      <c r="P6595" s="1"/>
      <c r="Q6595" s="1"/>
      <c r="R6595" s="1"/>
      <c r="S6595" s="1"/>
    </row>
    <row r="6596" spans="7:19" x14ac:dyDescent="0.3">
      <c r="G6596" s="1"/>
      <c r="H6596" s="1"/>
      <c r="I6596" s="1"/>
      <c r="K6596" s="160"/>
      <c r="L6596" s="1"/>
      <c r="M6596" s="1"/>
      <c r="N6596" s="1"/>
      <c r="O6596" s="1"/>
      <c r="P6596" s="1"/>
      <c r="Q6596" s="1"/>
      <c r="R6596" s="1"/>
      <c r="S6596" s="1"/>
    </row>
    <row r="6597" spans="7:19" x14ac:dyDescent="0.3">
      <c r="G6597" s="1"/>
      <c r="H6597" s="1"/>
      <c r="I6597" s="1"/>
      <c r="K6597" s="160"/>
      <c r="L6597" s="1"/>
      <c r="M6597" s="1"/>
      <c r="N6597" s="1"/>
      <c r="O6597" s="1"/>
      <c r="P6597" s="1"/>
      <c r="Q6597" s="1"/>
      <c r="R6597" s="1"/>
      <c r="S6597" s="1"/>
    </row>
    <row r="6598" spans="7:19" x14ac:dyDescent="0.3">
      <c r="G6598" s="1"/>
      <c r="H6598" s="1"/>
      <c r="I6598" s="1"/>
      <c r="K6598" s="160"/>
      <c r="L6598" s="1"/>
      <c r="M6598" s="1"/>
      <c r="N6598" s="1"/>
      <c r="O6598" s="1"/>
      <c r="P6598" s="1"/>
      <c r="Q6598" s="1"/>
      <c r="R6598" s="1"/>
      <c r="S6598" s="1"/>
    </row>
    <row r="6599" spans="7:19" x14ac:dyDescent="0.3">
      <c r="G6599" s="1"/>
      <c r="H6599" s="1"/>
      <c r="I6599" s="1"/>
      <c r="K6599" s="160"/>
      <c r="L6599" s="1"/>
      <c r="M6599" s="1"/>
      <c r="N6599" s="1"/>
      <c r="O6599" s="1"/>
      <c r="P6599" s="1"/>
      <c r="Q6599" s="1"/>
      <c r="R6599" s="1"/>
      <c r="S6599" s="1"/>
    </row>
    <row r="6600" spans="7:19" x14ac:dyDescent="0.3">
      <c r="G6600" s="1"/>
      <c r="H6600" s="1"/>
      <c r="I6600" s="1"/>
      <c r="K6600" s="160"/>
      <c r="L6600" s="1"/>
      <c r="M6600" s="1"/>
      <c r="N6600" s="1"/>
      <c r="O6600" s="1"/>
      <c r="P6600" s="1"/>
      <c r="Q6600" s="1"/>
      <c r="R6600" s="1"/>
      <c r="S6600" s="1"/>
    </row>
    <row r="6601" spans="7:19" x14ac:dyDescent="0.3">
      <c r="G6601" s="1"/>
      <c r="H6601" s="1"/>
      <c r="I6601" s="1"/>
      <c r="K6601" s="160"/>
      <c r="L6601" s="1"/>
      <c r="M6601" s="1"/>
      <c r="N6601" s="1"/>
      <c r="O6601" s="1"/>
      <c r="P6601" s="1"/>
      <c r="Q6601" s="1"/>
      <c r="R6601" s="1"/>
      <c r="S6601" s="1"/>
    </row>
    <row r="6602" spans="7:19" x14ac:dyDescent="0.3">
      <c r="G6602" s="1"/>
      <c r="H6602" s="1"/>
      <c r="I6602" s="1"/>
      <c r="K6602" s="160"/>
      <c r="L6602" s="1"/>
      <c r="M6602" s="1"/>
      <c r="N6602" s="1"/>
      <c r="O6602" s="1"/>
      <c r="P6602" s="1"/>
      <c r="Q6602" s="1"/>
      <c r="R6602" s="1"/>
      <c r="S6602" s="1"/>
    </row>
    <row r="6603" spans="7:19" x14ac:dyDescent="0.3">
      <c r="G6603" s="1"/>
      <c r="H6603" s="1"/>
      <c r="I6603" s="1"/>
      <c r="K6603" s="160"/>
      <c r="L6603" s="1"/>
      <c r="M6603" s="1"/>
      <c r="N6603" s="1"/>
      <c r="O6603" s="1"/>
      <c r="P6603" s="1"/>
      <c r="Q6603" s="1"/>
      <c r="R6603" s="1"/>
      <c r="S6603" s="1"/>
    </row>
    <row r="6604" spans="7:19" x14ac:dyDescent="0.3">
      <c r="G6604" s="1"/>
      <c r="H6604" s="1"/>
      <c r="I6604" s="1"/>
      <c r="K6604" s="160"/>
      <c r="L6604" s="1"/>
      <c r="M6604" s="1"/>
      <c r="N6604" s="1"/>
      <c r="O6604" s="1"/>
      <c r="P6604" s="1"/>
      <c r="Q6604" s="1"/>
      <c r="R6604" s="1"/>
      <c r="S6604" s="1"/>
    </row>
    <row r="6605" spans="7:19" x14ac:dyDescent="0.3">
      <c r="G6605" s="1"/>
      <c r="H6605" s="1"/>
      <c r="I6605" s="1"/>
      <c r="K6605" s="160"/>
      <c r="L6605" s="1"/>
      <c r="M6605" s="1"/>
      <c r="N6605" s="1"/>
      <c r="O6605" s="1"/>
      <c r="P6605" s="1"/>
      <c r="Q6605" s="1"/>
      <c r="R6605" s="1"/>
      <c r="S6605" s="1"/>
    </row>
    <row r="6606" spans="7:19" x14ac:dyDescent="0.3">
      <c r="G6606" s="1"/>
      <c r="H6606" s="1"/>
      <c r="I6606" s="1"/>
      <c r="K6606" s="160"/>
      <c r="L6606" s="1"/>
      <c r="M6606" s="1"/>
      <c r="N6606" s="1"/>
      <c r="O6606" s="1"/>
      <c r="P6606" s="1"/>
      <c r="Q6606" s="1"/>
      <c r="R6606" s="1"/>
      <c r="S6606" s="1"/>
    </row>
    <row r="6607" spans="7:19" x14ac:dyDescent="0.3">
      <c r="G6607" s="1"/>
      <c r="H6607" s="1"/>
      <c r="I6607" s="1"/>
      <c r="K6607" s="160"/>
      <c r="L6607" s="1"/>
      <c r="M6607" s="1"/>
      <c r="N6607" s="1"/>
      <c r="O6607" s="1"/>
      <c r="P6607" s="1"/>
      <c r="Q6607" s="1"/>
      <c r="R6607" s="1"/>
      <c r="S6607" s="1"/>
    </row>
    <row r="6608" spans="7:19" x14ac:dyDescent="0.3">
      <c r="G6608" s="1"/>
      <c r="H6608" s="1"/>
      <c r="I6608" s="1"/>
      <c r="K6608" s="160"/>
      <c r="L6608" s="1"/>
      <c r="M6608" s="1"/>
      <c r="N6608" s="1"/>
      <c r="O6608" s="1"/>
      <c r="P6608" s="1"/>
      <c r="Q6608" s="1"/>
      <c r="R6608" s="1"/>
      <c r="S6608" s="1"/>
    </row>
    <row r="6609" spans="7:19" x14ac:dyDescent="0.3">
      <c r="G6609" s="1"/>
      <c r="H6609" s="1"/>
      <c r="I6609" s="1"/>
      <c r="K6609" s="160"/>
      <c r="L6609" s="1"/>
      <c r="M6609" s="1"/>
      <c r="N6609" s="1"/>
      <c r="O6609" s="1"/>
      <c r="P6609" s="1"/>
      <c r="Q6609" s="1"/>
      <c r="R6609" s="1"/>
      <c r="S6609" s="1"/>
    </row>
    <row r="6610" spans="7:19" x14ac:dyDescent="0.3">
      <c r="G6610" s="1"/>
      <c r="H6610" s="1"/>
      <c r="I6610" s="1"/>
      <c r="K6610" s="160"/>
      <c r="L6610" s="1"/>
      <c r="M6610" s="1"/>
      <c r="N6610" s="1"/>
      <c r="O6610" s="1"/>
      <c r="P6610" s="1"/>
      <c r="Q6610" s="1"/>
      <c r="R6610" s="1"/>
      <c r="S6610" s="1"/>
    </row>
    <row r="6611" spans="7:19" x14ac:dyDescent="0.3">
      <c r="G6611" s="1"/>
      <c r="H6611" s="1"/>
      <c r="I6611" s="1"/>
      <c r="K6611" s="160"/>
      <c r="L6611" s="1"/>
      <c r="M6611" s="1"/>
      <c r="N6611" s="1"/>
      <c r="O6611" s="1"/>
      <c r="P6611" s="1"/>
      <c r="Q6611" s="1"/>
      <c r="R6611" s="1"/>
      <c r="S6611" s="1"/>
    </row>
    <row r="6612" spans="7:19" x14ac:dyDescent="0.3">
      <c r="G6612" s="1"/>
      <c r="H6612" s="1"/>
      <c r="I6612" s="1"/>
      <c r="K6612" s="160"/>
      <c r="L6612" s="1"/>
      <c r="M6612" s="1"/>
      <c r="N6612" s="1"/>
      <c r="O6612" s="1"/>
      <c r="P6612" s="1"/>
      <c r="Q6612" s="1"/>
      <c r="R6612" s="1"/>
      <c r="S6612" s="1"/>
    </row>
    <row r="6613" spans="7:19" x14ac:dyDescent="0.3">
      <c r="G6613" s="1"/>
      <c r="H6613" s="1"/>
      <c r="I6613" s="1"/>
      <c r="K6613" s="160"/>
      <c r="L6613" s="1"/>
      <c r="M6613" s="1"/>
      <c r="N6613" s="1"/>
      <c r="O6613" s="1"/>
      <c r="P6613" s="1"/>
      <c r="Q6613" s="1"/>
      <c r="R6613" s="1"/>
      <c r="S6613" s="1"/>
    </row>
    <row r="6614" spans="7:19" x14ac:dyDescent="0.3">
      <c r="G6614" s="1"/>
      <c r="H6614" s="1"/>
      <c r="I6614" s="1"/>
      <c r="K6614" s="160"/>
      <c r="L6614" s="1"/>
      <c r="M6614" s="1"/>
      <c r="N6614" s="1"/>
      <c r="O6614" s="1"/>
      <c r="P6614" s="1"/>
      <c r="Q6614" s="1"/>
      <c r="R6614" s="1"/>
      <c r="S6614" s="1"/>
    </row>
    <row r="6615" spans="7:19" x14ac:dyDescent="0.3">
      <c r="G6615" s="1"/>
      <c r="H6615" s="1"/>
      <c r="I6615" s="1"/>
      <c r="K6615" s="160"/>
      <c r="L6615" s="1"/>
      <c r="M6615" s="1"/>
      <c r="N6615" s="1"/>
      <c r="O6615" s="1"/>
      <c r="P6615" s="1"/>
      <c r="Q6615" s="1"/>
      <c r="R6615" s="1"/>
      <c r="S6615" s="1"/>
    </row>
    <row r="6616" spans="7:19" x14ac:dyDescent="0.3">
      <c r="G6616" s="1"/>
      <c r="H6616" s="1"/>
      <c r="I6616" s="1"/>
      <c r="K6616" s="160"/>
      <c r="L6616" s="1"/>
      <c r="M6616" s="1"/>
      <c r="N6616" s="1"/>
      <c r="O6616" s="1"/>
      <c r="P6616" s="1"/>
      <c r="Q6616" s="1"/>
      <c r="R6616" s="1"/>
      <c r="S6616" s="1"/>
    </row>
    <row r="6617" spans="7:19" x14ac:dyDescent="0.3">
      <c r="G6617" s="1"/>
      <c r="H6617" s="1"/>
      <c r="I6617" s="1"/>
      <c r="K6617" s="160"/>
      <c r="L6617" s="1"/>
      <c r="M6617" s="1"/>
      <c r="N6617" s="1"/>
      <c r="O6617" s="1"/>
      <c r="P6617" s="1"/>
      <c r="Q6617" s="1"/>
      <c r="R6617" s="1"/>
      <c r="S6617" s="1"/>
    </row>
    <row r="6618" spans="7:19" x14ac:dyDescent="0.3">
      <c r="G6618" s="1"/>
      <c r="H6618" s="1"/>
      <c r="I6618" s="1"/>
      <c r="K6618" s="160"/>
      <c r="L6618" s="1"/>
      <c r="M6618" s="1"/>
      <c r="N6618" s="1"/>
      <c r="O6618" s="1"/>
      <c r="P6618" s="1"/>
      <c r="Q6618" s="1"/>
      <c r="R6618" s="1"/>
      <c r="S6618" s="1"/>
    </row>
    <row r="6619" spans="7:19" x14ac:dyDescent="0.3">
      <c r="G6619" s="1"/>
      <c r="H6619" s="1"/>
      <c r="I6619" s="1"/>
      <c r="K6619" s="160"/>
      <c r="L6619" s="1"/>
      <c r="M6619" s="1"/>
      <c r="N6619" s="1"/>
      <c r="O6619" s="1"/>
      <c r="P6619" s="1"/>
      <c r="Q6619" s="1"/>
      <c r="R6619" s="1"/>
      <c r="S6619" s="1"/>
    </row>
    <row r="6620" spans="7:19" x14ac:dyDescent="0.3">
      <c r="G6620" s="1"/>
      <c r="H6620" s="1"/>
      <c r="I6620" s="1"/>
      <c r="K6620" s="160"/>
      <c r="L6620" s="1"/>
      <c r="M6620" s="1"/>
      <c r="N6620" s="1"/>
      <c r="O6620" s="1"/>
      <c r="P6620" s="1"/>
      <c r="Q6620" s="1"/>
      <c r="R6620" s="1"/>
      <c r="S6620" s="1"/>
    </row>
    <row r="6621" spans="7:19" x14ac:dyDescent="0.3">
      <c r="G6621" s="1"/>
      <c r="H6621" s="1"/>
      <c r="I6621" s="1"/>
      <c r="K6621" s="160"/>
      <c r="L6621" s="1"/>
      <c r="M6621" s="1"/>
      <c r="N6621" s="1"/>
      <c r="O6621" s="1"/>
      <c r="P6621" s="1"/>
      <c r="Q6621" s="1"/>
      <c r="R6621" s="1"/>
      <c r="S6621" s="1"/>
    </row>
    <row r="6622" spans="7:19" x14ac:dyDescent="0.3">
      <c r="G6622" s="1"/>
      <c r="H6622" s="1"/>
      <c r="I6622" s="1"/>
      <c r="K6622" s="160"/>
      <c r="L6622" s="1"/>
      <c r="M6622" s="1"/>
      <c r="N6622" s="1"/>
      <c r="O6622" s="1"/>
      <c r="P6622" s="1"/>
      <c r="Q6622" s="1"/>
      <c r="R6622" s="1"/>
      <c r="S6622" s="1"/>
    </row>
    <row r="6623" spans="7:19" x14ac:dyDescent="0.3">
      <c r="G6623" s="1"/>
      <c r="H6623" s="1"/>
      <c r="I6623" s="1"/>
      <c r="K6623" s="160"/>
      <c r="L6623" s="1"/>
      <c r="M6623" s="1"/>
      <c r="N6623" s="1"/>
      <c r="O6623" s="1"/>
      <c r="P6623" s="1"/>
      <c r="Q6623" s="1"/>
      <c r="R6623" s="1"/>
      <c r="S6623" s="1"/>
    </row>
    <row r="6624" spans="7:19" x14ac:dyDescent="0.3">
      <c r="G6624" s="1"/>
      <c r="H6624" s="1"/>
      <c r="I6624" s="1"/>
      <c r="K6624" s="160"/>
      <c r="L6624" s="1"/>
      <c r="M6624" s="1"/>
      <c r="N6624" s="1"/>
      <c r="O6624" s="1"/>
      <c r="P6624" s="1"/>
      <c r="Q6624" s="1"/>
      <c r="R6624" s="1"/>
      <c r="S6624" s="1"/>
    </row>
    <row r="6625" spans="7:19" x14ac:dyDescent="0.3">
      <c r="G6625" s="1"/>
      <c r="H6625" s="1"/>
      <c r="I6625" s="1"/>
      <c r="K6625" s="160"/>
      <c r="L6625" s="1"/>
      <c r="M6625" s="1"/>
      <c r="N6625" s="1"/>
      <c r="O6625" s="1"/>
      <c r="P6625" s="1"/>
      <c r="Q6625" s="1"/>
      <c r="R6625" s="1"/>
      <c r="S6625" s="1"/>
    </row>
    <row r="6626" spans="7:19" x14ac:dyDescent="0.3">
      <c r="G6626" s="1"/>
      <c r="H6626" s="1"/>
      <c r="I6626" s="1"/>
      <c r="K6626" s="160"/>
      <c r="L6626" s="1"/>
      <c r="M6626" s="1"/>
      <c r="N6626" s="1"/>
      <c r="O6626" s="1"/>
      <c r="P6626" s="1"/>
      <c r="Q6626" s="1"/>
      <c r="R6626" s="1"/>
      <c r="S6626" s="1"/>
    </row>
    <row r="6627" spans="7:19" x14ac:dyDescent="0.3">
      <c r="G6627" s="1"/>
      <c r="H6627" s="1"/>
      <c r="I6627" s="1"/>
      <c r="K6627" s="160"/>
      <c r="L6627" s="1"/>
      <c r="M6627" s="1"/>
      <c r="N6627" s="1"/>
      <c r="O6627" s="1"/>
      <c r="P6627" s="1"/>
      <c r="Q6627" s="1"/>
      <c r="R6627" s="1"/>
      <c r="S6627" s="1"/>
    </row>
    <row r="6628" spans="7:19" x14ac:dyDescent="0.3">
      <c r="G6628" s="1"/>
      <c r="H6628" s="1"/>
      <c r="I6628" s="1"/>
      <c r="K6628" s="160"/>
      <c r="L6628" s="1"/>
      <c r="M6628" s="1"/>
      <c r="N6628" s="1"/>
      <c r="O6628" s="1"/>
      <c r="P6628" s="1"/>
      <c r="Q6628" s="1"/>
      <c r="R6628" s="1"/>
      <c r="S6628" s="1"/>
    </row>
    <row r="6629" spans="7:19" x14ac:dyDescent="0.3">
      <c r="G6629" s="1"/>
      <c r="H6629" s="1"/>
      <c r="I6629" s="1"/>
      <c r="K6629" s="160"/>
      <c r="L6629" s="1"/>
      <c r="M6629" s="1"/>
      <c r="N6629" s="1"/>
      <c r="O6629" s="1"/>
      <c r="P6629" s="1"/>
      <c r="Q6629" s="1"/>
      <c r="R6629" s="1"/>
      <c r="S6629" s="1"/>
    </row>
    <row r="6630" spans="7:19" x14ac:dyDescent="0.3">
      <c r="G6630" s="1"/>
      <c r="H6630" s="1"/>
      <c r="I6630" s="1"/>
      <c r="K6630" s="160"/>
      <c r="L6630" s="1"/>
      <c r="M6630" s="1"/>
      <c r="N6630" s="1"/>
      <c r="O6630" s="1"/>
      <c r="P6630" s="1"/>
      <c r="Q6630" s="1"/>
      <c r="R6630" s="1"/>
      <c r="S6630" s="1"/>
    </row>
    <row r="6631" spans="7:19" x14ac:dyDescent="0.3">
      <c r="G6631" s="1"/>
      <c r="H6631" s="1"/>
      <c r="I6631" s="1"/>
      <c r="K6631" s="160"/>
      <c r="L6631" s="1"/>
      <c r="M6631" s="1"/>
      <c r="N6631" s="1"/>
      <c r="O6631" s="1"/>
      <c r="P6631" s="1"/>
      <c r="Q6631" s="1"/>
      <c r="R6631" s="1"/>
      <c r="S6631" s="1"/>
    </row>
    <row r="6632" spans="7:19" x14ac:dyDescent="0.3">
      <c r="G6632" s="1"/>
      <c r="H6632" s="1"/>
      <c r="I6632" s="1"/>
      <c r="K6632" s="160"/>
      <c r="L6632" s="1"/>
      <c r="M6632" s="1"/>
      <c r="N6632" s="1"/>
      <c r="O6632" s="1"/>
      <c r="P6632" s="1"/>
      <c r="Q6632" s="1"/>
      <c r="R6632" s="1"/>
      <c r="S6632" s="1"/>
    </row>
    <row r="6633" spans="7:19" x14ac:dyDescent="0.3">
      <c r="G6633" s="1"/>
      <c r="H6633" s="1"/>
      <c r="I6633" s="1"/>
      <c r="K6633" s="160"/>
      <c r="L6633" s="1"/>
      <c r="M6633" s="1"/>
      <c r="N6633" s="1"/>
      <c r="O6633" s="1"/>
      <c r="P6633" s="1"/>
      <c r="Q6633" s="1"/>
      <c r="R6633" s="1"/>
      <c r="S6633" s="1"/>
    </row>
    <row r="6634" spans="7:19" x14ac:dyDescent="0.3">
      <c r="G6634" s="1"/>
      <c r="H6634" s="1"/>
      <c r="I6634" s="1"/>
      <c r="K6634" s="160"/>
      <c r="L6634" s="1"/>
      <c r="M6634" s="1"/>
      <c r="N6634" s="1"/>
      <c r="O6634" s="1"/>
      <c r="P6634" s="1"/>
      <c r="Q6634" s="1"/>
      <c r="R6634" s="1"/>
      <c r="S6634" s="1"/>
    </row>
    <row r="6635" spans="7:19" x14ac:dyDescent="0.3">
      <c r="G6635" s="1"/>
      <c r="H6635" s="1"/>
      <c r="I6635" s="1"/>
      <c r="K6635" s="160"/>
      <c r="L6635" s="1"/>
      <c r="M6635" s="1"/>
      <c r="N6635" s="1"/>
      <c r="O6635" s="1"/>
      <c r="P6635" s="1"/>
      <c r="Q6635" s="1"/>
      <c r="R6635" s="1"/>
      <c r="S6635" s="1"/>
    </row>
    <row r="6636" spans="7:19" x14ac:dyDescent="0.3">
      <c r="G6636" s="1"/>
      <c r="H6636" s="1"/>
      <c r="I6636" s="1"/>
      <c r="K6636" s="160"/>
      <c r="L6636" s="1"/>
      <c r="M6636" s="1"/>
      <c r="N6636" s="1"/>
      <c r="O6636" s="1"/>
      <c r="P6636" s="1"/>
      <c r="Q6636" s="1"/>
      <c r="R6636" s="1"/>
      <c r="S6636" s="1"/>
    </row>
    <row r="6637" spans="7:19" x14ac:dyDescent="0.3">
      <c r="G6637" s="1"/>
      <c r="H6637" s="1"/>
      <c r="I6637" s="1"/>
      <c r="K6637" s="160"/>
      <c r="L6637" s="1"/>
      <c r="M6637" s="1"/>
      <c r="N6637" s="1"/>
      <c r="O6637" s="1"/>
      <c r="P6637" s="1"/>
      <c r="Q6637" s="1"/>
      <c r="R6637" s="1"/>
      <c r="S6637" s="1"/>
    </row>
    <row r="6638" spans="7:19" x14ac:dyDescent="0.3">
      <c r="G6638" s="1"/>
      <c r="H6638" s="1"/>
      <c r="I6638" s="1"/>
      <c r="K6638" s="160"/>
      <c r="L6638" s="1"/>
      <c r="M6638" s="1"/>
      <c r="N6638" s="1"/>
      <c r="O6638" s="1"/>
      <c r="P6638" s="1"/>
      <c r="Q6638" s="1"/>
      <c r="R6638" s="1"/>
      <c r="S6638" s="1"/>
    </row>
    <row r="6639" spans="7:19" x14ac:dyDescent="0.3">
      <c r="G6639" s="1"/>
      <c r="H6639" s="1"/>
      <c r="I6639" s="1"/>
      <c r="K6639" s="160"/>
      <c r="L6639" s="1"/>
      <c r="M6639" s="1"/>
      <c r="N6639" s="1"/>
      <c r="O6639" s="1"/>
      <c r="P6639" s="1"/>
      <c r="Q6639" s="1"/>
      <c r="R6639" s="1"/>
      <c r="S6639" s="1"/>
    </row>
    <row r="6640" spans="7:19" x14ac:dyDescent="0.3">
      <c r="G6640" s="1"/>
      <c r="H6640" s="1"/>
      <c r="I6640" s="1"/>
      <c r="K6640" s="160"/>
      <c r="L6640" s="1"/>
      <c r="M6640" s="1"/>
      <c r="N6640" s="1"/>
      <c r="O6640" s="1"/>
      <c r="P6640" s="1"/>
      <c r="Q6640" s="1"/>
      <c r="R6640" s="1"/>
      <c r="S6640" s="1"/>
    </row>
    <row r="6641" spans="7:19" x14ac:dyDescent="0.3">
      <c r="G6641" s="1"/>
      <c r="H6641" s="1"/>
      <c r="I6641" s="1"/>
      <c r="K6641" s="160"/>
      <c r="L6641" s="1"/>
      <c r="M6641" s="1"/>
      <c r="N6641" s="1"/>
      <c r="O6641" s="1"/>
      <c r="P6641" s="1"/>
      <c r="Q6641" s="1"/>
      <c r="R6641" s="1"/>
      <c r="S6641" s="1"/>
    </row>
    <row r="6642" spans="7:19" x14ac:dyDescent="0.3">
      <c r="G6642" s="1"/>
      <c r="H6642" s="1"/>
      <c r="I6642" s="1"/>
      <c r="K6642" s="160"/>
      <c r="L6642" s="1"/>
      <c r="M6642" s="1"/>
      <c r="N6642" s="1"/>
      <c r="O6642" s="1"/>
      <c r="P6642" s="1"/>
      <c r="Q6642" s="1"/>
      <c r="R6642" s="1"/>
      <c r="S6642" s="1"/>
    </row>
    <row r="6643" spans="7:19" x14ac:dyDescent="0.3">
      <c r="G6643" s="1"/>
      <c r="H6643" s="1"/>
      <c r="I6643" s="1"/>
      <c r="K6643" s="160"/>
      <c r="L6643" s="1"/>
      <c r="M6643" s="1"/>
      <c r="N6643" s="1"/>
      <c r="O6643" s="1"/>
      <c r="P6643" s="1"/>
      <c r="Q6643" s="1"/>
      <c r="R6643" s="1"/>
      <c r="S6643" s="1"/>
    </row>
    <row r="6644" spans="7:19" x14ac:dyDescent="0.3">
      <c r="G6644" s="1"/>
      <c r="H6644" s="1"/>
      <c r="I6644" s="1"/>
      <c r="K6644" s="160"/>
      <c r="L6644" s="1"/>
      <c r="M6644" s="1"/>
      <c r="N6644" s="1"/>
      <c r="O6644" s="1"/>
      <c r="P6644" s="1"/>
      <c r="Q6644" s="1"/>
      <c r="R6644" s="1"/>
      <c r="S6644" s="1"/>
    </row>
    <row r="6645" spans="7:19" x14ac:dyDescent="0.3">
      <c r="G6645" s="1"/>
      <c r="H6645" s="1"/>
      <c r="I6645" s="1"/>
      <c r="K6645" s="160"/>
      <c r="L6645" s="1"/>
      <c r="M6645" s="1"/>
      <c r="N6645" s="1"/>
      <c r="O6645" s="1"/>
      <c r="P6645" s="1"/>
      <c r="Q6645" s="1"/>
      <c r="R6645" s="1"/>
      <c r="S6645" s="1"/>
    </row>
    <row r="6646" spans="7:19" x14ac:dyDescent="0.3">
      <c r="G6646" s="1"/>
      <c r="H6646" s="1"/>
      <c r="I6646" s="1"/>
      <c r="K6646" s="160"/>
      <c r="L6646" s="1"/>
      <c r="M6646" s="1"/>
      <c r="N6646" s="1"/>
      <c r="O6646" s="1"/>
      <c r="P6646" s="1"/>
      <c r="Q6646" s="1"/>
      <c r="R6646" s="1"/>
      <c r="S6646" s="1"/>
    </row>
    <row r="6647" spans="7:19" x14ac:dyDescent="0.3">
      <c r="G6647" s="1"/>
      <c r="H6647" s="1"/>
      <c r="I6647" s="1"/>
      <c r="K6647" s="160"/>
      <c r="L6647" s="1"/>
      <c r="M6647" s="1"/>
      <c r="N6647" s="1"/>
      <c r="O6647" s="1"/>
      <c r="P6647" s="1"/>
      <c r="Q6647" s="1"/>
      <c r="R6647" s="1"/>
      <c r="S6647" s="1"/>
    </row>
    <row r="6648" spans="7:19" x14ac:dyDescent="0.3">
      <c r="G6648" s="1"/>
      <c r="H6648" s="1"/>
      <c r="I6648" s="1"/>
      <c r="K6648" s="160"/>
      <c r="L6648" s="1"/>
      <c r="M6648" s="1"/>
      <c r="N6648" s="1"/>
      <c r="O6648" s="1"/>
      <c r="P6648" s="1"/>
      <c r="Q6648" s="1"/>
      <c r="R6648" s="1"/>
      <c r="S6648" s="1"/>
    </row>
    <row r="6649" spans="7:19" x14ac:dyDescent="0.3">
      <c r="G6649" s="1"/>
      <c r="H6649" s="1"/>
      <c r="I6649" s="1"/>
      <c r="K6649" s="160"/>
      <c r="L6649" s="1"/>
      <c r="M6649" s="1"/>
      <c r="N6649" s="1"/>
      <c r="O6649" s="1"/>
      <c r="P6649" s="1"/>
      <c r="Q6649" s="1"/>
      <c r="R6649" s="1"/>
      <c r="S6649" s="1"/>
    </row>
    <row r="6650" spans="7:19" x14ac:dyDescent="0.3">
      <c r="G6650" s="1"/>
      <c r="H6650" s="1"/>
      <c r="I6650" s="1"/>
      <c r="K6650" s="160"/>
      <c r="L6650" s="1"/>
      <c r="M6650" s="1"/>
      <c r="N6650" s="1"/>
      <c r="O6650" s="1"/>
      <c r="P6650" s="1"/>
      <c r="Q6650" s="1"/>
      <c r="R6650" s="1"/>
      <c r="S6650" s="1"/>
    </row>
    <row r="6651" spans="7:19" x14ac:dyDescent="0.3">
      <c r="G6651" s="1"/>
      <c r="H6651" s="1"/>
      <c r="I6651" s="1"/>
      <c r="K6651" s="160"/>
      <c r="L6651" s="1"/>
      <c r="M6651" s="1"/>
      <c r="N6651" s="1"/>
      <c r="O6651" s="1"/>
      <c r="P6651" s="1"/>
      <c r="Q6651" s="1"/>
      <c r="R6651" s="1"/>
      <c r="S6651" s="1"/>
    </row>
    <row r="6652" spans="7:19" x14ac:dyDescent="0.3">
      <c r="G6652" s="1"/>
      <c r="H6652" s="1"/>
      <c r="I6652" s="1"/>
      <c r="K6652" s="160"/>
      <c r="L6652" s="1"/>
      <c r="M6652" s="1"/>
      <c r="N6652" s="1"/>
      <c r="O6652" s="1"/>
      <c r="P6652" s="1"/>
      <c r="Q6652" s="1"/>
      <c r="R6652" s="1"/>
      <c r="S6652" s="1"/>
    </row>
    <row r="6653" spans="7:19" x14ac:dyDescent="0.3">
      <c r="G6653" s="1"/>
      <c r="H6653" s="1"/>
      <c r="I6653" s="1"/>
      <c r="K6653" s="160"/>
      <c r="L6653" s="1"/>
      <c r="M6653" s="1"/>
      <c r="N6653" s="1"/>
      <c r="O6653" s="1"/>
      <c r="P6653" s="1"/>
      <c r="Q6653" s="1"/>
      <c r="R6653" s="1"/>
      <c r="S6653" s="1"/>
    </row>
    <row r="6654" spans="7:19" x14ac:dyDescent="0.3">
      <c r="G6654" s="1"/>
      <c r="H6654" s="1"/>
      <c r="I6654" s="1"/>
      <c r="K6654" s="160"/>
      <c r="L6654" s="1"/>
      <c r="M6654" s="1"/>
      <c r="N6654" s="1"/>
      <c r="O6654" s="1"/>
      <c r="P6654" s="1"/>
      <c r="Q6654" s="1"/>
      <c r="R6654" s="1"/>
      <c r="S6654" s="1"/>
    </row>
    <row r="6655" spans="7:19" x14ac:dyDescent="0.3">
      <c r="G6655" s="1"/>
      <c r="H6655" s="1"/>
      <c r="I6655" s="1"/>
      <c r="K6655" s="160"/>
      <c r="L6655" s="1"/>
      <c r="M6655" s="1"/>
      <c r="N6655" s="1"/>
      <c r="O6655" s="1"/>
      <c r="P6655" s="1"/>
      <c r="Q6655" s="1"/>
      <c r="R6655" s="1"/>
      <c r="S6655" s="1"/>
    </row>
    <row r="6656" spans="7:19" x14ac:dyDescent="0.3">
      <c r="G6656" s="1"/>
      <c r="H6656" s="1"/>
      <c r="I6656" s="1"/>
      <c r="K6656" s="160"/>
      <c r="L6656" s="1"/>
      <c r="M6656" s="1"/>
      <c r="N6656" s="1"/>
      <c r="O6656" s="1"/>
      <c r="P6656" s="1"/>
      <c r="Q6656" s="1"/>
      <c r="R6656" s="1"/>
      <c r="S6656" s="1"/>
    </row>
    <row r="6657" spans="7:19" x14ac:dyDescent="0.3">
      <c r="G6657" s="1"/>
      <c r="H6657" s="1"/>
      <c r="I6657" s="1"/>
      <c r="K6657" s="160"/>
      <c r="L6657" s="1"/>
      <c r="M6657" s="1"/>
      <c r="N6657" s="1"/>
      <c r="O6657" s="1"/>
      <c r="P6657" s="1"/>
      <c r="Q6657" s="1"/>
      <c r="R6657" s="1"/>
      <c r="S6657" s="1"/>
    </row>
    <row r="6658" spans="7:19" x14ac:dyDescent="0.3">
      <c r="G6658" s="1"/>
      <c r="H6658" s="1"/>
      <c r="I6658" s="1"/>
      <c r="K6658" s="160"/>
      <c r="L6658" s="1"/>
      <c r="M6658" s="1"/>
      <c r="N6658" s="1"/>
      <c r="O6658" s="1"/>
      <c r="P6658" s="1"/>
      <c r="Q6658" s="1"/>
      <c r="R6658" s="1"/>
      <c r="S6658" s="1"/>
    </row>
    <row r="6659" spans="7:19" x14ac:dyDescent="0.3">
      <c r="G6659" s="1"/>
      <c r="H6659" s="1"/>
      <c r="I6659" s="1"/>
      <c r="K6659" s="160"/>
      <c r="L6659" s="1"/>
      <c r="M6659" s="1"/>
      <c r="N6659" s="1"/>
      <c r="O6659" s="1"/>
      <c r="P6659" s="1"/>
      <c r="Q6659" s="1"/>
      <c r="R6659" s="1"/>
      <c r="S6659" s="1"/>
    </row>
    <row r="6660" spans="7:19" x14ac:dyDescent="0.3">
      <c r="G6660" s="1"/>
      <c r="H6660" s="1"/>
      <c r="I6660" s="1"/>
      <c r="K6660" s="160"/>
      <c r="L6660" s="1"/>
      <c r="M6660" s="1"/>
      <c r="N6660" s="1"/>
      <c r="O6660" s="1"/>
      <c r="P6660" s="1"/>
      <c r="Q6660" s="1"/>
      <c r="R6660" s="1"/>
      <c r="S6660" s="1"/>
    </row>
    <row r="6661" spans="7:19" x14ac:dyDescent="0.3">
      <c r="G6661" s="1"/>
      <c r="H6661" s="1"/>
      <c r="I6661" s="1"/>
      <c r="K6661" s="160"/>
      <c r="L6661" s="1"/>
      <c r="M6661" s="1"/>
      <c r="N6661" s="1"/>
      <c r="O6661" s="1"/>
      <c r="P6661" s="1"/>
      <c r="Q6661" s="1"/>
      <c r="R6661" s="1"/>
      <c r="S6661" s="1"/>
    </row>
    <row r="6662" spans="7:19" x14ac:dyDescent="0.3">
      <c r="G6662" s="1"/>
      <c r="H6662" s="1"/>
      <c r="I6662" s="1"/>
      <c r="K6662" s="160"/>
      <c r="L6662" s="1"/>
      <c r="M6662" s="1"/>
      <c r="N6662" s="1"/>
      <c r="O6662" s="1"/>
      <c r="P6662" s="1"/>
      <c r="Q6662" s="1"/>
      <c r="R6662" s="1"/>
      <c r="S6662" s="1"/>
    </row>
    <row r="6663" spans="7:19" x14ac:dyDescent="0.3">
      <c r="G6663" s="1"/>
      <c r="H6663" s="1"/>
      <c r="I6663" s="1"/>
      <c r="K6663" s="160"/>
      <c r="L6663" s="1"/>
      <c r="M6663" s="1"/>
      <c r="N6663" s="1"/>
      <c r="O6663" s="1"/>
      <c r="P6663" s="1"/>
      <c r="Q6663" s="1"/>
      <c r="R6663" s="1"/>
      <c r="S6663" s="1"/>
    </row>
    <row r="6664" spans="7:19" x14ac:dyDescent="0.3">
      <c r="G6664" s="1"/>
      <c r="H6664" s="1"/>
      <c r="I6664" s="1"/>
      <c r="K6664" s="160"/>
      <c r="L6664" s="1"/>
      <c r="M6664" s="1"/>
      <c r="N6664" s="1"/>
      <c r="O6664" s="1"/>
      <c r="P6664" s="1"/>
      <c r="Q6664" s="1"/>
      <c r="R6664" s="1"/>
      <c r="S6664" s="1"/>
    </row>
    <row r="6665" spans="7:19" x14ac:dyDescent="0.3">
      <c r="G6665" s="1"/>
      <c r="H6665" s="1"/>
      <c r="I6665" s="1"/>
      <c r="K6665" s="160"/>
      <c r="L6665" s="1"/>
      <c r="M6665" s="1"/>
      <c r="N6665" s="1"/>
      <c r="O6665" s="1"/>
      <c r="P6665" s="1"/>
      <c r="Q6665" s="1"/>
      <c r="R6665" s="1"/>
      <c r="S6665" s="1"/>
    </row>
    <row r="6666" spans="7:19" x14ac:dyDescent="0.3">
      <c r="G6666" s="1"/>
      <c r="H6666" s="1"/>
      <c r="I6666" s="1"/>
      <c r="K6666" s="160"/>
      <c r="L6666" s="1"/>
      <c r="M6666" s="1"/>
      <c r="N6666" s="1"/>
      <c r="O6666" s="1"/>
      <c r="P6666" s="1"/>
      <c r="Q6666" s="1"/>
      <c r="R6666" s="1"/>
      <c r="S6666" s="1"/>
    </row>
    <row r="6667" spans="7:19" x14ac:dyDescent="0.3">
      <c r="G6667" s="1"/>
      <c r="H6667" s="1"/>
      <c r="I6667" s="1"/>
      <c r="K6667" s="160"/>
      <c r="L6667" s="1"/>
      <c r="M6667" s="1"/>
      <c r="N6667" s="1"/>
      <c r="O6667" s="1"/>
      <c r="P6667" s="1"/>
      <c r="Q6667" s="1"/>
      <c r="R6667" s="1"/>
      <c r="S6667" s="1"/>
    </row>
    <row r="6668" spans="7:19" x14ac:dyDescent="0.3">
      <c r="G6668" s="1"/>
      <c r="H6668" s="1"/>
      <c r="I6668" s="1"/>
      <c r="K6668" s="160"/>
      <c r="L6668" s="1"/>
      <c r="M6668" s="1"/>
      <c r="N6668" s="1"/>
      <c r="O6668" s="1"/>
      <c r="P6668" s="1"/>
      <c r="Q6668" s="1"/>
      <c r="R6668" s="1"/>
      <c r="S6668" s="1"/>
    </row>
    <row r="6669" spans="7:19" x14ac:dyDescent="0.3">
      <c r="G6669" s="1"/>
      <c r="H6669" s="1"/>
      <c r="I6669" s="1"/>
      <c r="K6669" s="160"/>
      <c r="L6669" s="1"/>
      <c r="M6669" s="1"/>
      <c r="N6669" s="1"/>
      <c r="O6669" s="1"/>
      <c r="P6669" s="1"/>
      <c r="Q6669" s="1"/>
      <c r="R6669" s="1"/>
      <c r="S6669" s="1"/>
    </row>
    <row r="6670" spans="7:19" x14ac:dyDescent="0.3">
      <c r="G6670" s="1"/>
      <c r="H6670" s="1"/>
      <c r="I6670" s="1"/>
      <c r="K6670" s="160"/>
      <c r="L6670" s="1"/>
      <c r="M6670" s="1"/>
      <c r="N6670" s="1"/>
      <c r="O6670" s="1"/>
      <c r="P6670" s="1"/>
      <c r="Q6670" s="1"/>
      <c r="R6670" s="1"/>
      <c r="S6670" s="1"/>
    </row>
    <row r="6671" spans="7:19" x14ac:dyDescent="0.3">
      <c r="G6671" s="1"/>
      <c r="H6671" s="1"/>
      <c r="I6671" s="1"/>
      <c r="K6671" s="160"/>
      <c r="L6671" s="1"/>
      <c r="M6671" s="1"/>
      <c r="N6671" s="1"/>
      <c r="O6671" s="1"/>
      <c r="P6671" s="1"/>
      <c r="Q6671" s="1"/>
      <c r="R6671" s="1"/>
      <c r="S6671" s="1"/>
    </row>
    <row r="6672" spans="7:19" x14ac:dyDescent="0.3">
      <c r="G6672" s="1"/>
      <c r="H6672" s="1"/>
      <c r="I6672" s="1"/>
      <c r="K6672" s="160"/>
      <c r="L6672" s="1"/>
      <c r="M6672" s="1"/>
      <c r="N6672" s="1"/>
      <c r="O6672" s="1"/>
      <c r="P6672" s="1"/>
      <c r="Q6672" s="1"/>
      <c r="R6672" s="1"/>
      <c r="S6672" s="1"/>
    </row>
    <row r="6673" spans="7:19" x14ac:dyDescent="0.3">
      <c r="G6673" s="1"/>
      <c r="H6673" s="1"/>
      <c r="I6673" s="1"/>
      <c r="K6673" s="160"/>
      <c r="L6673" s="1"/>
      <c r="M6673" s="1"/>
      <c r="N6673" s="1"/>
      <c r="O6673" s="1"/>
      <c r="P6673" s="1"/>
      <c r="Q6673" s="1"/>
      <c r="R6673" s="1"/>
      <c r="S6673" s="1"/>
    </row>
    <row r="6674" spans="7:19" x14ac:dyDescent="0.3">
      <c r="G6674" s="1"/>
      <c r="H6674" s="1"/>
      <c r="I6674" s="1"/>
      <c r="K6674" s="160"/>
      <c r="L6674" s="1"/>
      <c r="M6674" s="1"/>
      <c r="N6674" s="1"/>
      <c r="O6674" s="1"/>
      <c r="P6674" s="1"/>
      <c r="Q6674" s="1"/>
      <c r="R6674" s="1"/>
      <c r="S6674" s="1"/>
    </row>
    <row r="6675" spans="7:19" x14ac:dyDescent="0.3">
      <c r="G6675" s="1"/>
      <c r="H6675" s="1"/>
      <c r="I6675" s="1"/>
      <c r="K6675" s="160"/>
      <c r="L6675" s="1"/>
      <c r="M6675" s="1"/>
      <c r="N6675" s="1"/>
      <c r="O6675" s="1"/>
      <c r="P6675" s="1"/>
      <c r="Q6675" s="1"/>
      <c r="R6675" s="1"/>
      <c r="S6675" s="1"/>
    </row>
    <row r="6676" spans="7:19" x14ac:dyDescent="0.3">
      <c r="G6676" s="1"/>
      <c r="H6676" s="1"/>
      <c r="I6676" s="1"/>
      <c r="K6676" s="160"/>
      <c r="L6676" s="1"/>
      <c r="M6676" s="1"/>
      <c r="N6676" s="1"/>
      <c r="O6676" s="1"/>
      <c r="P6676" s="1"/>
      <c r="Q6676" s="1"/>
      <c r="R6676" s="1"/>
      <c r="S6676" s="1"/>
    </row>
    <row r="6677" spans="7:19" x14ac:dyDescent="0.3">
      <c r="G6677" s="1"/>
      <c r="H6677" s="1"/>
      <c r="I6677" s="1"/>
      <c r="K6677" s="160"/>
      <c r="L6677" s="1"/>
      <c r="M6677" s="1"/>
      <c r="N6677" s="1"/>
      <c r="O6677" s="1"/>
      <c r="P6677" s="1"/>
      <c r="Q6677" s="1"/>
      <c r="R6677" s="1"/>
      <c r="S6677" s="1"/>
    </row>
    <row r="6678" spans="7:19" x14ac:dyDescent="0.3">
      <c r="G6678" s="1"/>
      <c r="H6678" s="1"/>
      <c r="I6678" s="1"/>
      <c r="K6678" s="160"/>
      <c r="L6678" s="1"/>
      <c r="M6678" s="1"/>
      <c r="N6678" s="1"/>
      <c r="O6678" s="1"/>
      <c r="P6678" s="1"/>
      <c r="Q6678" s="1"/>
      <c r="R6678" s="1"/>
      <c r="S6678" s="1"/>
    </row>
    <row r="6679" spans="7:19" x14ac:dyDescent="0.3">
      <c r="G6679" s="1"/>
      <c r="H6679" s="1"/>
      <c r="I6679" s="1"/>
      <c r="K6679" s="160"/>
      <c r="L6679" s="1"/>
      <c r="M6679" s="1"/>
      <c r="N6679" s="1"/>
      <c r="O6679" s="1"/>
      <c r="P6679" s="1"/>
      <c r="Q6679" s="1"/>
      <c r="R6679" s="1"/>
      <c r="S6679" s="1"/>
    </row>
    <row r="6680" spans="7:19" x14ac:dyDescent="0.3">
      <c r="G6680" s="1"/>
      <c r="H6680" s="1"/>
      <c r="I6680" s="1"/>
      <c r="K6680" s="160"/>
      <c r="L6680" s="1"/>
      <c r="M6680" s="1"/>
      <c r="N6680" s="1"/>
      <c r="O6680" s="1"/>
      <c r="P6680" s="1"/>
      <c r="Q6680" s="1"/>
      <c r="R6680" s="1"/>
      <c r="S6680" s="1"/>
    </row>
    <row r="6681" spans="7:19" x14ac:dyDescent="0.3">
      <c r="G6681" s="1"/>
      <c r="H6681" s="1"/>
      <c r="I6681" s="1"/>
      <c r="K6681" s="160"/>
      <c r="L6681" s="1"/>
      <c r="M6681" s="1"/>
      <c r="N6681" s="1"/>
      <c r="O6681" s="1"/>
      <c r="P6681" s="1"/>
      <c r="Q6681" s="1"/>
      <c r="R6681" s="1"/>
      <c r="S6681" s="1"/>
    </row>
    <row r="6682" spans="7:19" x14ac:dyDescent="0.3">
      <c r="G6682" s="1"/>
      <c r="H6682" s="1"/>
      <c r="I6682" s="1"/>
      <c r="K6682" s="160"/>
      <c r="L6682" s="1"/>
      <c r="M6682" s="1"/>
      <c r="N6682" s="1"/>
      <c r="O6682" s="1"/>
      <c r="P6682" s="1"/>
      <c r="Q6682" s="1"/>
      <c r="R6682" s="1"/>
      <c r="S6682" s="1"/>
    </row>
    <row r="6683" spans="7:19" x14ac:dyDescent="0.3">
      <c r="G6683" s="1"/>
      <c r="H6683" s="1"/>
      <c r="I6683" s="1"/>
      <c r="K6683" s="160"/>
      <c r="L6683" s="1"/>
      <c r="M6683" s="1"/>
      <c r="N6683" s="1"/>
      <c r="O6683" s="1"/>
      <c r="P6683" s="1"/>
      <c r="Q6683" s="1"/>
      <c r="R6683" s="1"/>
      <c r="S6683" s="1"/>
    </row>
    <row r="6684" spans="7:19" x14ac:dyDescent="0.3">
      <c r="G6684" s="1"/>
      <c r="H6684" s="1"/>
      <c r="I6684" s="1"/>
      <c r="K6684" s="160"/>
      <c r="L6684" s="1"/>
      <c r="M6684" s="1"/>
      <c r="N6684" s="1"/>
      <c r="O6684" s="1"/>
      <c r="P6684" s="1"/>
      <c r="Q6684" s="1"/>
      <c r="R6684" s="1"/>
      <c r="S6684" s="1"/>
    </row>
    <row r="6685" spans="7:19" x14ac:dyDescent="0.3">
      <c r="G6685" s="1"/>
      <c r="H6685" s="1"/>
      <c r="I6685" s="1"/>
      <c r="K6685" s="160"/>
      <c r="L6685" s="1"/>
      <c r="M6685" s="1"/>
      <c r="N6685" s="1"/>
      <c r="O6685" s="1"/>
      <c r="P6685" s="1"/>
      <c r="Q6685" s="1"/>
      <c r="R6685" s="1"/>
      <c r="S6685" s="1"/>
    </row>
    <row r="6686" spans="7:19" x14ac:dyDescent="0.3">
      <c r="G6686" s="1"/>
      <c r="H6686" s="1"/>
      <c r="I6686" s="1"/>
      <c r="K6686" s="160"/>
      <c r="L6686" s="1"/>
      <c r="M6686" s="1"/>
      <c r="N6686" s="1"/>
      <c r="O6686" s="1"/>
      <c r="P6686" s="1"/>
      <c r="Q6686" s="1"/>
      <c r="R6686" s="1"/>
      <c r="S6686" s="1"/>
    </row>
    <row r="6687" spans="7:19" x14ac:dyDescent="0.3">
      <c r="G6687" s="1"/>
      <c r="H6687" s="1"/>
      <c r="I6687" s="1"/>
      <c r="K6687" s="160"/>
      <c r="L6687" s="1"/>
      <c r="M6687" s="1"/>
      <c r="N6687" s="1"/>
      <c r="O6687" s="1"/>
      <c r="P6687" s="1"/>
      <c r="Q6687" s="1"/>
      <c r="R6687" s="1"/>
      <c r="S6687" s="1"/>
    </row>
    <row r="6688" spans="7:19" x14ac:dyDescent="0.3">
      <c r="G6688" s="1"/>
      <c r="H6688" s="1"/>
      <c r="I6688" s="1"/>
      <c r="K6688" s="160"/>
      <c r="L6688" s="1"/>
      <c r="M6688" s="1"/>
      <c r="N6688" s="1"/>
      <c r="O6688" s="1"/>
      <c r="P6688" s="1"/>
      <c r="Q6688" s="1"/>
      <c r="R6688" s="1"/>
      <c r="S6688" s="1"/>
    </row>
    <row r="6689" spans="7:19" x14ac:dyDescent="0.3">
      <c r="G6689" s="1"/>
      <c r="H6689" s="1"/>
      <c r="I6689" s="1"/>
      <c r="K6689" s="160"/>
      <c r="L6689" s="1"/>
      <c r="M6689" s="1"/>
      <c r="N6689" s="1"/>
      <c r="O6689" s="1"/>
      <c r="P6689" s="1"/>
      <c r="Q6689" s="1"/>
      <c r="R6689" s="1"/>
      <c r="S6689" s="1"/>
    </row>
    <row r="6690" spans="7:19" x14ac:dyDescent="0.3">
      <c r="G6690" s="1"/>
      <c r="H6690" s="1"/>
      <c r="I6690" s="1"/>
      <c r="K6690" s="160"/>
      <c r="L6690" s="1"/>
      <c r="M6690" s="1"/>
      <c r="N6690" s="1"/>
      <c r="O6690" s="1"/>
      <c r="P6690" s="1"/>
      <c r="Q6690" s="1"/>
      <c r="R6690" s="1"/>
      <c r="S6690" s="1"/>
    </row>
    <row r="6691" spans="7:19" x14ac:dyDescent="0.3">
      <c r="G6691" s="1"/>
      <c r="H6691" s="1"/>
      <c r="I6691" s="1"/>
      <c r="K6691" s="160"/>
      <c r="L6691" s="1"/>
      <c r="M6691" s="1"/>
      <c r="N6691" s="1"/>
      <c r="O6691" s="1"/>
      <c r="P6691" s="1"/>
      <c r="Q6691" s="1"/>
      <c r="R6691" s="1"/>
      <c r="S6691" s="1"/>
    </row>
    <row r="6692" spans="7:19" x14ac:dyDescent="0.3">
      <c r="G6692" s="1"/>
      <c r="H6692" s="1"/>
      <c r="I6692" s="1"/>
      <c r="K6692" s="160"/>
      <c r="L6692" s="1"/>
      <c r="M6692" s="1"/>
      <c r="N6692" s="1"/>
      <c r="O6692" s="1"/>
      <c r="P6692" s="1"/>
      <c r="Q6692" s="1"/>
      <c r="R6692" s="1"/>
      <c r="S6692" s="1"/>
    </row>
    <row r="6693" spans="7:19" x14ac:dyDescent="0.3">
      <c r="G6693" s="1"/>
      <c r="H6693" s="1"/>
      <c r="I6693" s="1"/>
      <c r="K6693" s="160"/>
      <c r="L6693" s="1"/>
      <c r="M6693" s="1"/>
      <c r="N6693" s="1"/>
      <c r="O6693" s="1"/>
      <c r="P6693" s="1"/>
      <c r="Q6693" s="1"/>
      <c r="R6693" s="1"/>
      <c r="S6693" s="1"/>
    </row>
    <row r="6694" spans="7:19" x14ac:dyDescent="0.3">
      <c r="G6694" s="1"/>
      <c r="H6694" s="1"/>
      <c r="I6694" s="1"/>
      <c r="K6694" s="160"/>
      <c r="L6694" s="1"/>
      <c r="M6694" s="1"/>
      <c r="N6694" s="1"/>
      <c r="O6694" s="1"/>
      <c r="P6694" s="1"/>
      <c r="Q6694" s="1"/>
      <c r="R6694" s="1"/>
      <c r="S6694" s="1"/>
    </row>
    <row r="6695" spans="7:19" x14ac:dyDescent="0.3">
      <c r="G6695" s="1"/>
      <c r="H6695" s="1"/>
      <c r="I6695" s="1"/>
      <c r="K6695" s="160"/>
      <c r="L6695" s="1"/>
      <c r="M6695" s="1"/>
      <c r="N6695" s="1"/>
      <c r="O6695" s="1"/>
      <c r="P6695" s="1"/>
      <c r="Q6695" s="1"/>
      <c r="R6695" s="1"/>
      <c r="S6695" s="1"/>
    </row>
    <row r="6696" spans="7:19" x14ac:dyDescent="0.3">
      <c r="G6696" s="1"/>
      <c r="H6696" s="1"/>
      <c r="I6696" s="1"/>
      <c r="K6696" s="160"/>
      <c r="L6696" s="1"/>
      <c r="M6696" s="1"/>
      <c r="N6696" s="1"/>
      <c r="O6696" s="1"/>
      <c r="P6696" s="1"/>
      <c r="Q6696" s="1"/>
      <c r="R6696" s="1"/>
      <c r="S6696" s="1"/>
    </row>
    <row r="6697" spans="7:19" x14ac:dyDescent="0.3">
      <c r="G6697" s="1"/>
      <c r="H6697" s="1"/>
      <c r="I6697" s="1"/>
      <c r="K6697" s="160"/>
      <c r="L6697" s="1"/>
      <c r="M6697" s="1"/>
      <c r="N6697" s="1"/>
      <c r="O6697" s="1"/>
      <c r="P6697" s="1"/>
      <c r="Q6697" s="1"/>
      <c r="R6697" s="1"/>
      <c r="S6697" s="1"/>
    </row>
    <row r="6698" spans="7:19" x14ac:dyDescent="0.3">
      <c r="G6698" s="1"/>
      <c r="H6698" s="1"/>
      <c r="I6698" s="1"/>
      <c r="K6698" s="160"/>
      <c r="L6698" s="1"/>
      <c r="M6698" s="1"/>
      <c r="N6698" s="1"/>
      <c r="O6698" s="1"/>
      <c r="P6698" s="1"/>
      <c r="Q6698" s="1"/>
      <c r="R6698" s="1"/>
      <c r="S6698" s="1"/>
    </row>
    <row r="6699" spans="7:19" x14ac:dyDescent="0.3">
      <c r="G6699" s="1"/>
      <c r="H6699" s="1"/>
      <c r="I6699" s="1"/>
      <c r="K6699" s="160"/>
      <c r="L6699" s="1"/>
      <c r="M6699" s="1"/>
      <c r="N6699" s="1"/>
      <c r="O6699" s="1"/>
      <c r="P6699" s="1"/>
      <c r="Q6699" s="1"/>
      <c r="R6699" s="1"/>
      <c r="S6699" s="1"/>
    </row>
    <row r="6700" spans="7:19" x14ac:dyDescent="0.3">
      <c r="G6700" s="1"/>
      <c r="H6700" s="1"/>
      <c r="I6700" s="1"/>
      <c r="K6700" s="160"/>
      <c r="L6700" s="1"/>
      <c r="M6700" s="1"/>
      <c r="N6700" s="1"/>
      <c r="O6700" s="1"/>
      <c r="P6700" s="1"/>
      <c r="Q6700" s="1"/>
      <c r="R6700" s="1"/>
      <c r="S6700" s="1"/>
    </row>
    <row r="6701" spans="7:19" x14ac:dyDescent="0.3">
      <c r="G6701" s="1"/>
      <c r="H6701" s="1"/>
      <c r="I6701" s="1"/>
      <c r="K6701" s="160"/>
      <c r="L6701" s="1"/>
      <c r="M6701" s="1"/>
      <c r="N6701" s="1"/>
      <c r="O6701" s="1"/>
      <c r="P6701" s="1"/>
      <c r="Q6701" s="1"/>
      <c r="R6701" s="1"/>
      <c r="S6701" s="1"/>
    </row>
    <row r="6702" spans="7:19" x14ac:dyDescent="0.3">
      <c r="G6702" s="1"/>
      <c r="H6702" s="1"/>
      <c r="I6702" s="1"/>
      <c r="K6702" s="160"/>
      <c r="L6702" s="1"/>
      <c r="M6702" s="1"/>
      <c r="N6702" s="1"/>
      <c r="O6702" s="1"/>
      <c r="P6702" s="1"/>
      <c r="Q6702" s="1"/>
      <c r="R6702" s="1"/>
      <c r="S6702" s="1"/>
    </row>
    <row r="6703" spans="7:19" x14ac:dyDescent="0.3">
      <c r="G6703" s="1"/>
      <c r="H6703" s="1"/>
      <c r="I6703" s="1"/>
      <c r="K6703" s="160"/>
      <c r="L6703" s="1"/>
      <c r="M6703" s="1"/>
      <c r="N6703" s="1"/>
      <c r="O6703" s="1"/>
      <c r="P6703" s="1"/>
      <c r="Q6703" s="1"/>
      <c r="R6703" s="1"/>
      <c r="S6703" s="1"/>
    </row>
    <row r="6704" spans="7:19" x14ac:dyDescent="0.3">
      <c r="G6704" s="1"/>
      <c r="H6704" s="1"/>
      <c r="I6704" s="1"/>
      <c r="K6704" s="160"/>
      <c r="L6704" s="1"/>
      <c r="M6704" s="1"/>
      <c r="N6704" s="1"/>
      <c r="O6704" s="1"/>
      <c r="P6704" s="1"/>
      <c r="Q6704" s="1"/>
      <c r="R6704" s="1"/>
      <c r="S6704" s="1"/>
    </row>
    <row r="6705" spans="7:19" x14ac:dyDescent="0.3">
      <c r="G6705" s="1"/>
      <c r="H6705" s="1"/>
      <c r="I6705" s="1"/>
      <c r="K6705" s="160"/>
      <c r="L6705" s="1"/>
      <c r="M6705" s="1"/>
      <c r="N6705" s="1"/>
      <c r="O6705" s="1"/>
      <c r="P6705" s="1"/>
      <c r="Q6705" s="1"/>
      <c r="R6705" s="1"/>
      <c r="S6705" s="1"/>
    </row>
    <row r="6706" spans="7:19" x14ac:dyDescent="0.3">
      <c r="G6706" s="1"/>
      <c r="H6706" s="1"/>
      <c r="I6706" s="1"/>
      <c r="K6706" s="160"/>
      <c r="L6706" s="1"/>
      <c r="M6706" s="1"/>
      <c r="N6706" s="1"/>
      <c r="O6706" s="1"/>
      <c r="P6706" s="1"/>
      <c r="Q6706" s="1"/>
      <c r="R6706" s="1"/>
      <c r="S6706" s="1"/>
    </row>
    <row r="6707" spans="7:19" x14ac:dyDescent="0.3">
      <c r="G6707" s="1"/>
      <c r="H6707" s="1"/>
      <c r="I6707" s="1"/>
      <c r="K6707" s="160"/>
      <c r="L6707" s="1"/>
      <c r="M6707" s="1"/>
      <c r="N6707" s="1"/>
      <c r="O6707" s="1"/>
      <c r="P6707" s="1"/>
      <c r="Q6707" s="1"/>
      <c r="R6707" s="1"/>
      <c r="S6707" s="1"/>
    </row>
    <row r="6708" spans="7:19" x14ac:dyDescent="0.3">
      <c r="G6708" s="1"/>
      <c r="H6708" s="1"/>
      <c r="I6708" s="1"/>
      <c r="K6708" s="160"/>
      <c r="L6708" s="1"/>
      <c r="M6708" s="1"/>
      <c r="N6708" s="1"/>
      <c r="O6708" s="1"/>
      <c r="P6708" s="1"/>
      <c r="Q6708" s="1"/>
      <c r="R6708" s="1"/>
      <c r="S6708" s="1"/>
    </row>
    <row r="6709" spans="7:19" x14ac:dyDescent="0.3">
      <c r="G6709" s="1"/>
      <c r="H6709" s="1"/>
      <c r="I6709" s="1"/>
      <c r="K6709" s="160"/>
      <c r="L6709" s="1"/>
      <c r="M6709" s="1"/>
      <c r="N6709" s="1"/>
      <c r="O6709" s="1"/>
      <c r="P6709" s="1"/>
      <c r="Q6709" s="1"/>
      <c r="R6709" s="1"/>
      <c r="S6709" s="1"/>
    </row>
    <row r="6710" spans="7:19" x14ac:dyDescent="0.3">
      <c r="G6710" s="1"/>
      <c r="H6710" s="1"/>
      <c r="I6710" s="1"/>
      <c r="K6710" s="160"/>
      <c r="L6710" s="1"/>
      <c r="M6710" s="1"/>
      <c r="N6710" s="1"/>
      <c r="O6710" s="1"/>
      <c r="P6710" s="1"/>
      <c r="Q6710" s="1"/>
      <c r="R6710" s="1"/>
      <c r="S6710" s="1"/>
    </row>
    <row r="6711" spans="7:19" x14ac:dyDescent="0.3">
      <c r="G6711" s="1"/>
      <c r="H6711" s="1"/>
      <c r="I6711" s="1"/>
      <c r="K6711" s="160"/>
      <c r="L6711" s="1"/>
      <c r="M6711" s="1"/>
      <c r="N6711" s="1"/>
      <c r="O6711" s="1"/>
      <c r="P6711" s="1"/>
      <c r="Q6711" s="1"/>
      <c r="R6711" s="1"/>
      <c r="S6711" s="1"/>
    </row>
    <row r="6712" spans="7:19" x14ac:dyDescent="0.3">
      <c r="G6712" s="1"/>
      <c r="H6712" s="1"/>
      <c r="I6712" s="1"/>
      <c r="K6712" s="160"/>
      <c r="L6712" s="1"/>
      <c r="M6712" s="1"/>
      <c r="N6712" s="1"/>
      <c r="O6712" s="1"/>
      <c r="P6712" s="1"/>
      <c r="Q6712" s="1"/>
      <c r="R6712" s="1"/>
      <c r="S6712" s="1"/>
    </row>
    <row r="6713" spans="7:19" x14ac:dyDescent="0.3">
      <c r="G6713" s="1"/>
      <c r="H6713" s="1"/>
      <c r="I6713" s="1"/>
      <c r="K6713" s="160"/>
      <c r="L6713" s="1"/>
      <c r="M6713" s="1"/>
      <c r="N6713" s="1"/>
      <c r="O6713" s="1"/>
      <c r="P6713" s="1"/>
      <c r="Q6713" s="1"/>
      <c r="R6713" s="1"/>
      <c r="S6713" s="1"/>
    </row>
    <row r="6714" spans="7:19" x14ac:dyDescent="0.3">
      <c r="G6714" s="1"/>
      <c r="H6714" s="1"/>
      <c r="I6714" s="1"/>
      <c r="K6714" s="160"/>
      <c r="L6714" s="1"/>
      <c r="M6714" s="1"/>
      <c r="N6714" s="1"/>
      <c r="O6714" s="1"/>
      <c r="P6714" s="1"/>
      <c r="Q6714" s="1"/>
      <c r="R6714" s="1"/>
      <c r="S6714" s="1"/>
    </row>
    <row r="6715" spans="7:19" x14ac:dyDescent="0.3">
      <c r="G6715" s="1"/>
      <c r="H6715" s="1"/>
      <c r="I6715" s="1"/>
      <c r="K6715" s="160"/>
      <c r="L6715" s="1"/>
      <c r="M6715" s="1"/>
      <c r="N6715" s="1"/>
      <c r="O6715" s="1"/>
      <c r="P6715" s="1"/>
      <c r="Q6715" s="1"/>
      <c r="R6715" s="1"/>
      <c r="S6715" s="1"/>
    </row>
    <row r="6716" spans="7:19" x14ac:dyDescent="0.3">
      <c r="G6716" s="1"/>
      <c r="H6716" s="1"/>
      <c r="I6716" s="1"/>
      <c r="K6716" s="160"/>
      <c r="L6716" s="1"/>
      <c r="M6716" s="1"/>
      <c r="N6716" s="1"/>
      <c r="O6716" s="1"/>
      <c r="P6716" s="1"/>
      <c r="Q6716" s="1"/>
      <c r="R6716" s="1"/>
      <c r="S6716" s="1"/>
    </row>
    <row r="6717" spans="7:19" x14ac:dyDescent="0.3">
      <c r="G6717" s="1"/>
      <c r="H6717" s="1"/>
      <c r="I6717" s="1"/>
      <c r="K6717" s="160"/>
      <c r="L6717" s="1"/>
      <c r="M6717" s="1"/>
      <c r="N6717" s="1"/>
      <c r="O6717" s="1"/>
      <c r="P6717" s="1"/>
      <c r="Q6717" s="1"/>
      <c r="R6717" s="1"/>
      <c r="S6717" s="1"/>
    </row>
    <row r="6718" spans="7:19" x14ac:dyDescent="0.3">
      <c r="G6718" s="1"/>
      <c r="H6718" s="1"/>
      <c r="I6718" s="1"/>
      <c r="K6718" s="160"/>
      <c r="L6718" s="1"/>
      <c r="M6718" s="1"/>
      <c r="N6718" s="1"/>
      <c r="O6718" s="1"/>
      <c r="P6718" s="1"/>
      <c r="Q6718" s="1"/>
      <c r="R6718" s="1"/>
      <c r="S6718" s="1"/>
    </row>
    <row r="6719" spans="7:19" x14ac:dyDescent="0.3">
      <c r="G6719" s="1"/>
      <c r="H6719" s="1"/>
      <c r="I6719" s="1"/>
      <c r="K6719" s="160"/>
      <c r="L6719" s="1"/>
      <c r="M6719" s="1"/>
      <c r="N6719" s="1"/>
      <c r="O6719" s="1"/>
      <c r="P6719" s="1"/>
      <c r="Q6719" s="1"/>
      <c r="R6719" s="1"/>
      <c r="S6719" s="1"/>
    </row>
    <row r="6720" spans="7:19" x14ac:dyDescent="0.3">
      <c r="G6720" s="1"/>
      <c r="H6720" s="1"/>
      <c r="I6720" s="1"/>
      <c r="K6720" s="160"/>
      <c r="L6720" s="1"/>
      <c r="M6720" s="1"/>
      <c r="N6720" s="1"/>
      <c r="O6720" s="1"/>
      <c r="P6720" s="1"/>
      <c r="Q6720" s="1"/>
      <c r="R6720" s="1"/>
      <c r="S6720" s="1"/>
    </row>
    <row r="6721" spans="7:19" x14ac:dyDescent="0.3">
      <c r="G6721" s="1"/>
      <c r="H6721" s="1"/>
      <c r="I6721" s="1"/>
      <c r="K6721" s="160"/>
      <c r="L6721" s="1"/>
      <c r="M6721" s="1"/>
      <c r="N6721" s="1"/>
      <c r="O6721" s="1"/>
      <c r="P6721" s="1"/>
      <c r="Q6721" s="1"/>
      <c r="R6721" s="1"/>
      <c r="S6721" s="1"/>
    </row>
    <row r="6722" spans="7:19" x14ac:dyDescent="0.3">
      <c r="G6722" s="1"/>
      <c r="H6722" s="1"/>
      <c r="I6722" s="1"/>
      <c r="K6722" s="160"/>
      <c r="L6722" s="1"/>
      <c r="M6722" s="1"/>
      <c r="N6722" s="1"/>
      <c r="O6722" s="1"/>
      <c r="P6722" s="1"/>
      <c r="Q6722" s="1"/>
      <c r="R6722" s="1"/>
      <c r="S6722" s="1"/>
    </row>
    <row r="6723" spans="7:19" x14ac:dyDescent="0.3">
      <c r="G6723" s="1"/>
      <c r="H6723" s="1"/>
      <c r="I6723" s="1"/>
      <c r="K6723" s="160"/>
      <c r="L6723" s="1"/>
      <c r="M6723" s="1"/>
      <c r="N6723" s="1"/>
      <c r="O6723" s="1"/>
      <c r="P6723" s="1"/>
      <c r="Q6723" s="1"/>
      <c r="R6723" s="1"/>
      <c r="S6723" s="1"/>
    </row>
    <row r="6724" spans="7:19" x14ac:dyDescent="0.3">
      <c r="G6724" s="1"/>
      <c r="H6724" s="1"/>
      <c r="I6724" s="1"/>
      <c r="K6724" s="160"/>
      <c r="L6724" s="1"/>
      <c r="M6724" s="1"/>
      <c r="N6724" s="1"/>
      <c r="O6724" s="1"/>
      <c r="P6724" s="1"/>
      <c r="Q6724" s="1"/>
      <c r="R6724" s="1"/>
      <c r="S6724" s="1"/>
    </row>
    <row r="6725" spans="7:19" x14ac:dyDescent="0.3">
      <c r="G6725" s="1"/>
      <c r="H6725" s="1"/>
      <c r="I6725" s="1"/>
      <c r="K6725" s="160"/>
      <c r="L6725" s="1"/>
      <c r="M6725" s="1"/>
      <c r="N6725" s="1"/>
      <c r="O6725" s="1"/>
      <c r="P6725" s="1"/>
      <c r="Q6725" s="1"/>
      <c r="R6725" s="1"/>
      <c r="S6725" s="1"/>
    </row>
    <row r="6726" spans="7:19" x14ac:dyDescent="0.3">
      <c r="G6726" s="1"/>
      <c r="H6726" s="1"/>
      <c r="I6726" s="1"/>
      <c r="K6726" s="160"/>
      <c r="L6726" s="1"/>
      <c r="M6726" s="1"/>
      <c r="N6726" s="1"/>
      <c r="O6726" s="1"/>
      <c r="P6726" s="1"/>
      <c r="Q6726" s="1"/>
      <c r="R6726" s="1"/>
      <c r="S6726" s="1"/>
    </row>
    <row r="6727" spans="7:19" x14ac:dyDescent="0.3">
      <c r="G6727" s="1"/>
      <c r="H6727" s="1"/>
      <c r="I6727" s="1"/>
      <c r="K6727" s="160"/>
      <c r="L6727" s="1"/>
      <c r="M6727" s="1"/>
      <c r="N6727" s="1"/>
      <c r="O6727" s="1"/>
      <c r="P6727" s="1"/>
      <c r="Q6727" s="1"/>
      <c r="R6727" s="1"/>
      <c r="S6727" s="1"/>
    </row>
    <row r="6728" spans="7:19" x14ac:dyDescent="0.3">
      <c r="G6728" s="1"/>
      <c r="H6728" s="1"/>
      <c r="I6728" s="1"/>
      <c r="K6728" s="160"/>
      <c r="L6728" s="1"/>
      <c r="M6728" s="1"/>
      <c r="N6728" s="1"/>
      <c r="O6728" s="1"/>
      <c r="P6728" s="1"/>
      <c r="Q6728" s="1"/>
      <c r="R6728" s="1"/>
      <c r="S6728" s="1"/>
    </row>
    <row r="6729" spans="7:19" x14ac:dyDescent="0.3">
      <c r="G6729" s="1"/>
      <c r="H6729" s="1"/>
      <c r="I6729" s="1"/>
      <c r="K6729" s="160"/>
      <c r="L6729" s="1"/>
      <c r="M6729" s="1"/>
      <c r="N6729" s="1"/>
      <c r="O6729" s="1"/>
      <c r="P6729" s="1"/>
      <c r="Q6729" s="1"/>
      <c r="R6729" s="1"/>
      <c r="S6729" s="1"/>
    </row>
    <row r="6730" spans="7:19" x14ac:dyDescent="0.3">
      <c r="G6730" s="1"/>
      <c r="H6730" s="1"/>
      <c r="I6730" s="1"/>
      <c r="K6730" s="160"/>
      <c r="L6730" s="1"/>
      <c r="M6730" s="1"/>
      <c r="N6730" s="1"/>
      <c r="O6730" s="1"/>
      <c r="P6730" s="1"/>
      <c r="Q6730" s="1"/>
      <c r="R6730" s="1"/>
      <c r="S6730" s="1"/>
    </row>
    <row r="6731" spans="7:19" x14ac:dyDescent="0.3">
      <c r="G6731" s="1"/>
      <c r="H6731" s="1"/>
      <c r="I6731" s="1"/>
      <c r="K6731" s="160"/>
      <c r="L6731" s="1"/>
      <c r="M6731" s="1"/>
      <c r="N6731" s="1"/>
      <c r="O6731" s="1"/>
      <c r="P6731" s="1"/>
      <c r="Q6731" s="1"/>
      <c r="R6731" s="1"/>
      <c r="S6731" s="1"/>
    </row>
    <row r="6732" spans="7:19" x14ac:dyDescent="0.3">
      <c r="G6732" s="1"/>
      <c r="H6732" s="1"/>
      <c r="I6732" s="1"/>
      <c r="K6732" s="160"/>
      <c r="L6732" s="1"/>
      <c r="M6732" s="1"/>
      <c r="N6732" s="1"/>
      <c r="O6732" s="1"/>
      <c r="P6732" s="1"/>
      <c r="Q6732" s="1"/>
      <c r="R6732" s="1"/>
      <c r="S6732" s="1"/>
    </row>
    <row r="6733" spans="7:19" x14ac:dyDescent="0.3">
      <c r="G6733" s="1"/>
      <c r="H6733" s="1"/>
      <c r="I6733" s="1"/>
      <c r="K6733" s="160"/>
      <c r="L6733" s="1"/>
      <c r="M6733" s="1"/>
      <c r="N6733" s="1"/>
      <c r="O6733" s="1"/>
      <c r="P6733" s="1"/>
      <c r="Q6733" s="1"/>
      <c r="R6733" s="1"/>
      <c r="S6733" s="1"/>
    </row>
    <row r="6734" spans="7:19" x14ac:dyDescent="0.3">
      <c r="G6734" s="1"/>
      <c r="H6734" s="1"/>
      <c r="I6734" s="1"/>
      <c r="K6734" s="160"/>
      <c r="L6734" s="1"/>
      <c r="M6734" s="1"/>
      <c r="N6734" s="1"/>
      <c r="O6734" s="1"/>
      <c r="P6734" s="1"/>
      <c r="Q6734" s="1"/>
      <c r="R6734" s="1"/>
      <c r="S6734" s="1"/>
    </row>
    <row r="6735" spans="7:19" x14ac:dyDescent="0.3">
      <c r="G6735" s="1"/>
      <c r="H6735" s="1"/>
      <c r="I6735" s="1"/>
      <c r="K6735" s="160"/>
      <c r="L6735" s="1"/>
      <c r="M6735" s="1"/>
      <c r="N6735" s="1"/>
      <c r="O6735" s="1"/>
      <c r="P6735" s="1"/>
      <c r="Q6735" s="1"/>
      <c r="R6735" s="1"/>
      <c r="S6735" s="1"/>
    </row>
    <row r="6736" spans="7:19" x14ac:dyDescent="0.3">
      <c r="G6736" s="1"/>
      <c r="H6736" s="1"/>
      <c r="I6736" s="1"/>
      <c r="K6736" s="160"/>
      <c r="L6736" s="1"/>
      <c r="M6736" s="1"/>
      <c r="N6736" s="1"/>
      <c r="O6736" s="1"/>
      <c r="P6736" s="1"/>
      <c r="Q6736" s="1"/>
      <c r="R6736" s="1"/>
      <c r="S6736" s="1"/>
    </row>
    <row r="6737" spans="7:19" x14ac:dyDescent="0.3">
      <c r="G6737" s="1"/>
      <c r="H6737" s="1"/>
      <c r="I6737" s="1"/>
      <c r="K6737" s="160"/>
      <c r="L6737" s="1"/>
      <c r="M6737" s="1"/>
      <c r="N6737" s="1"/>
      <c r="O6737" s="1"/>
      <c r="P6737" s="1"/>
      <c r="Q6737" s="1"/>
      <c r="R6737" s="1"/>
      <c r="S6737" s="1"/>
    </row>
    <row r="6738" spans="7:19" x14ac:dyDescent="0.3">
      <c r="G6738" s="1"/>
      <c r="H6738" s="1"/>
      <c r="I6738" s="1"/>
      <c r="K6738" s="160"/>
      <c r="L6738" s="1"/>
      <c r="M6738" s="1"/>
      <c r="N6738" s="1"/>
      <c r="O6738" s="1"/>
      <c r="P6738" s="1"/>
      <c r="Q6738" s="1"/>
      <c r="R6738" s="1"/>
      <c r="S6738" s="1"/>
    </row>
    <row r="6739" spans="7:19" x14ac:dyDescent="0.3">
      <c r="G6739" s="1"/>
      <c r="H6739" s="1"/>
      <c r="I6739" s="1"/>
      <c r="K6739" s="160"/>
      <c r="L6739" s="1"/>
      <c r="M6739" s="1"/>
      <c r="N6739" s="1"/>
      <c r="O6739" s="1"/>
      <c r="P6739" s="1"/>
      <c r="Q6739" s="1"/>
      <c r="R6739" s="1"/>
      <c r="S6739" s="1"/>
    </row>
    <row r="6740" spans="7:19" x14ac:dyDescent="0.3">
      <c r="G6740" s="1"/>
      <c r="H6740" s="1"/>
      <c r="I6740" s="1"/>
      <c r="K6740" s="160"/>
      <c r="L6740" s="1"/>
      <c r="M6740" s="1"/>
      <c r="N6740" s="1"/>
      <c r="O6740" s="1"/>
      <c r="P6740" s="1"/>
      <c r="Q6740" s="1"/>
      <c r="R6740" s="1"/>
      <c r="S6740" s="1"/>
    </row>
    <row r="6741" spans="7:19" x14ac:dyDescent="0.3">
      <c r="G6741" s="1"/>
      <c r="H6741" s="1"/>
      <c r="I6741" s="1"/>
      <c r="K6741" s="160"/>
      <c r="L6741" s="1"/>
      <c r="M6741" s="1"/>
      <c r="N6741" s="1"/>
      <c r="O6741" s="1"/>
      <c r="P6741" s="1"/>
      <c r="Q6741" s="1"/>
      <c r="R6741" s="1"/>
      <c r="S6741" s="1"/>
    </row>
    <row r="6742" spans="7:19" x14ac:dyDescent="0.3">
      <c r="G6742" s="1"/>
      <c r="H6742" s="1"/>
      <c r="I6742" s="1"/>
      <c r="K6742" s="160"/>
      <c r="L6742" s="1"/>
      <c r="M6742" s="1"/>
      <c r="N6742" s="1"/>
      <c r="O6742" s="1"/>
      <c r="P6742" s="1"/>
      <c r="Q6742" s="1"/>
      <c r="R6742" s="1"/>
      <c r="S6742" s="1"/>
    </row>
    <row r="6743" spans="7:19" x14ac:dyDescent="0.3">
      <c r="G6743" s="1"/>
      <c r="H6743" s="1"/>
      <c r="I6743" s="1"/>
      <c r="K6743" s="160"/>
      <c r="L6743" s="1"/>
      <c r="M6743" s="1"/>
      <c r="N6743" s="1"/>
      <c r="O6743" s="1"/>
      <c r="P6743" s="1"/>
      <c r="Q6743" s="1"/>
      <c r="R6743" s="1"/>
      <c r="S6743" s="1"/>
    </row>
    <row r="6744" spans="7:19" x14ac:dyDescent="0.3">
      <c r="G6744" s="1"/>
      <c r="H6744" s="1"/>
      <c r="I6744" s="1"/>
      <c r="K6744" s="160"/>
      <c r="L6744" s="1"/>
      <c r="M6744" s="1"/>
      <c r="N6744" s="1"/>
      <c r="O6744" s="1"/>
      <c r="P6744" s="1"/>
      <c r="Q6744" s="1"/>
      <c r="R6744" s="1"/>
      <c r="S6744" s="1"/>
    </row>
    <row r="6745" spans="7:19" x14ac:dyDescent="0.3">
      <c r="G6745" s="1"/>
      <c r="H6745" s="1"/>
      <c r="I6745" s="1"/>
      <c r="K6745" s="160"/>
      <c r="L6745" s="1"/>
      <c r="M6745" s="1"/>
      <c r="N6745" s="1"/>
      <c r="O6745" s="1"/>
      <c r="P6745" s="1"/>
      <c r="Q6745" s="1"/>
      <c r="R6745" s="1"/>
      <c r="S6745" s="1"/>
    </row>
    <row r="6746" spans="7:19" x14ac:dyDescent="0.3">
      <c r="G6746" s="1"/>
      <c r="H6746" s="1"/>
      <c r="I6746" s="1"/>
      <c r="K6746" s="160"/>
      <c r="L6746" s="1"/>
      <c r="M6746" s="1"/>
      <c r="N6746" s="1"/>
      <c r="O6746" s="1"/>
      <c r="P6746" s="1"/>
      <c r="Q6746" s="1"/>
      <c r="R6746" s="1"/>
      <c r="S6746" s="1"/>
    </row>
    <row r="6747" spans="7:19" x14ac:dyDescent="0.3">
      <c r="G6747" s="1"/>
      <c r="H6747" s="1"/>
      <c r="I6747" s="1"/>
      <c r="K6747" s="160"/>
      <c r="L6747" s="1"/>
      <c r="M6747" s="1"/>
      <c r="N6747" s="1"/>
      <c r="O6747" s="1"/>
      <c r="P6747" s="1"/>
      <c r="Q6747" s="1"/>
      <c r="R6747" s="1"/>
      <c r="S6747" s="1"/>
    </row>
    <row r="6748" spans="7:19" x14ac:dyDescent="0.3">
      <c r="G6748" s="1"/>
      <c r="H6748" s="1"/>
      <c r="I6748" s="1"/>
      <c r="K6748" s="160"/>
      <c r="L6748" s="1"/>
      <c r="M6748" s="1"/>
      <c r="N6748" s="1"/>
      <c r="O6748" s="1"/>
      <c r="P6748" s="1"/>
      <c r="Q6748" s="1"/>
      <c r="R6748" s="1"/>
      <c r="S6748" s="1"/>
    </row>
    <row r="6749" spans="7:19" x14ac:dyDescent="0.3">
      <c r="G6749" s="1"/>
      <c r="H6749" s="1"/>
      <c r="I6749" s="1"/>
      <c r="K6749" s="160"/>
      <c r="L6749" s="1"/>
      <c r="M6749" s="1"/>
      <c r="N6749" s="1"/>
      <c r="O6749" s="1"/>
      <c r="P6749" s="1"/>
      <c r="Q6749" s="1"/>
      <c r="R6749" s="1"/>
      <c r="S6749" s="1"/>
    </row>
    <row r="6750" spans="7:19" x14ac:dyDescent="0.3">
      <c r="G6750" s="1"/>
      <c r="H6750" s="1"/>
      <c r="I6750" s="1"/>
      <c r="K6750" s="160"/>
      <c r="L6750" s="1"/>
      <c r="M6750" s="1"/>
      <c r="N6750" s="1"/>
      <c r="O6750" s="1"/>
      <c r="P6750" s="1"/>
      <c r="Q6750" s="1"/>
      <c r="R6750" s="1"/>
      <c r="S6750" s="1"/>
    </row>
    <row r="6751" spans="7:19" x14ac:dyDescent="0.3">
      <c r="G6751" s="1"/>
      <c r="H6751" s="1"/>
      <c r="I6751" s="1"/>
      <c r="K6751" s="160"/>
      <c r="L6751" s="1"/>
      <c r="M6751" s="1"/>
      <c r="N6751" s="1"/>
      <c r="O6751" s="1"/>
      <c r="P6751" s="1"/>
      <c r="Q6751" s="1"/>
      <c r="R6751" s="1"/>
      <c r="S6751" s="1"/>
    </row>
    <row r="6752" spans="7:19" x14ac:dyDescent="0.3">
      <c r="G6752" s="1"/>
      <c r="H6752" s="1"/>
      <c r="I6752" s="1"/>
      <c r="K6752" s="160"/>
      <c r="L6752" s="1"/>
      <c r="M6752" s="1"/>
      <c r="N6752" s="1"/>
      <c r="O6752" s="1"/>
      <c r="P6752" s="1"/>
      <c r="Q6752" s="1"/>
      <c r="R6752" s="1"/>
      <c r="S6752" s="1"/>
    </row>
    <row r="6753" spans="7:19" x14ac:dyDescent="0.3">
      <c r="G6753" s="1"/>
      <c r="H6753" s="1"/>
      <c r="I6753" s="1"/>
      <c r="K6753" s="160"/>
      <c r="L6753" s="1"/>
      <c r="M6753" s="1"/>
      <c r="N6753" s="1"/>
      <c r="O6753" s="1"/>
      <c r="P6753" s="1"/>
      <c r="Q6753" s="1"/>
      <c r="R6753" s="1"/>
      <c r="S6753" s="1"/>
    </row>
    <row r="6754" spans="7:19" x14ac:dyDescent="0.3">
      <c r="G6754" s="1"/>
      <c r="H6754" s="1"/>
      <c r="I6754" s="1"/>
      <c r="K6754" s="160"/>
      <c r="L6754" s="1"/>
      <c r="M6754" s="1"/>
      <c r="N6754" s="1"/>
      <c r="O6754" s="1"/>
      <c r="P6754" s="1"/>
      <c r="Q6754" s="1"/>
      <c r="R6754" s="1"/>
      <c r="S6754" s="1"/>
    </row>
    <row r="6755" spans="7:19" x14ac:dyDescent="0.3">
      <c r="G6755" s="1"/>
      <c r="H6755" s="1"/>
      <c r="I6755" s="1"/>
      <c r="K6755" s="160"/>
      <c r="L6755" s="1"/>
      <c r="M6755" s="1"/>
      <c r="N6755" s="1"/>
      <c r="O6755" s="1"/>
      <c r="P6755" s="1"/>
      <c r="Q6755" s="1"/>
      <c r="R6755" s="1"/>
      <c r="S6755" s="1"/>
    </row>
    <row r="6756" spans="7:19" x14ac:dyDescent="0.3">
      <c r="G6756" s="1"/>
      <c r="H6756" s="1"/>
      <c r="I6756" s="1"/>
      <c r="K6756" s="160"/>
      <c r="L6756" s="1"/>
      <c r="M6756" s="1"/>
      <c r="N6756" s="1"/>
      <c r="O6756" s="1"/>
      <c r="P6756" s="1"/>
      <c r="Q6756" s="1"/>
      <c r="R6756" s="1"/>
      <c r="S6756" s="1"/>
    </row>
    <row r="6757" spans="7:19" x14ac:dyDescent="0.3">
      <c r="G6757" s="1"/>
      <c r="H6757" s="1"/>
      <c r="I6757" s="1"/>
      <c r="K6757" s="160"/>
      <c r="L6757" s="1"/>
      <c r="M6757" s="1"/>
      <c r="N6757" s="1"/>
      <c r="O6757" s="1"/>
      <c r="P6757" s="1"/>
      <c r="Q6757" s="1"/>
      <c r="R6757" s="1"/>
      <c r="S6757" s="1"/>
    </row>
    <row r="6758" spans="7:19" x14ac:dyDescent="0.3">
      <c r="G6758" s="1"/>
      <c r="H6758" s="1"/>
      <c r="I6758" s="1"/>
      <c r="K6758" s="160"/>
      <c r="L6758" s="1"/>
      <c r="M6758" s="1"/>
      <c r="N6758" s="1"/>
      <c r="O6758" s="1"/>
      <c r="P6758" s="1"/>
      <c r="Q6758" s="1"/>
      <c r="R6758" s="1"/>
      <c r="S6758" s="1"/>
    </row>
    <row r="6759" spans="7:19" x14ac:dyDescent="0.3">
      <c r="G6759" s="1"/>
      <c r="H6759" s="1"/>
      <c r="I6759" s="1"/>
      <c r="K6759" s="160"/>
      <c r="L6759" s="1"/>
      <c r="M6759" s="1"/>
      <c r="N6759" s="1"/>
      <c r="O6759" s="1"/>
      <c r="P6759" s="1"/>
      <c r="Q6759" s="1"/>
      <c r="R6759" s="1"/>
      <c r="S6759" s="1"/>
    </row>
    <row r="6760" spans="7:19" x14ac:dyDescent="0.3">
      <c r="G6760" s="1"/>
      <c r="H6760" s="1"/>
      <c r="I6760" s="1"/>
      <c r="K6760" s="160"/>
      <c r="L6760" s="1"/>
      <c r="M6760" s="1"/>
      <c r="N6760" s="1"/>
      <c r="O6760" s="1"/>
      <c r="P6760" s="1"/>
      <c r="Q6760" s="1"/>
      <c r="R6760" s="1"/>
      <c r="S6760" s="1"/>
    </row>
    <row r="6761" spans="7:19" x14ac:dyDescent="0.3">
      <c r="G6761" s="1"/>
      <c r="H6761" s="1"/>
      <c r="I6761" s="1"/>
      <c r="K6761" s="160"/>
      <c r="L6761" s="1"/>
      <c r="M6761" s="1"/>
      <c r="N6761" s="1"/>
      <c r="O6761" s="1"/>
      <c r="P6761" s="1"/>
      <c r="Q6761" s="1"/>
      <c r="R6761" s="1"/>
      <c r="S6761" s="1"/>
    </row>
    <row r="6762" spans="7:19" x14ac:dyDescent="0.3">
      <c r="G6762" s="1"/>
      <c r="H6762" s="1"/>
      <c r="I6762" s="1"/>
      <c r="K6762" s="160"/>
      <c r="L6762" s="1"/>
      <c r="M6762" s="1"/>
      <c r="N6762" s="1"/>
      <c r="O6762" s="1"/>
      <c r="P6762" s="1"/>
      <c r="Q6762" s="1"/>
      <c r="R6762" s="1"/>
      <c r="S6762" s="1"/>
    </row>
    <row r="6763" spans="7:19" x14ac:dyDescent="0.3">
      <c r="G6763" s="1"/>
      <c r="H6763" s="1"/>
      <c r="I6763" s="1"/>
      <c r="K6763" s="160"/>
      <c r="L6763" s="1"/>
      <c r="M6763" s="1"/>
      <c r="N6763" s="1"/>
      <c r="O6763" s="1"/>
      <c r="P6763" s="1"/>
      <c r="Q6763" s="1"/>
      <c r="R6763" s="1"/>
      <c r="S6763" s="1"/>
    </row>
    <row r="6764" spans="7:19" x14ac:dyDescent="0.3">
      <c r="G6764" s="1"/>
      <c r="H6764" s="1"/>
      <c r="I6764" s="1"/>
      <c r="K6764" s="160"/>
      <c r="L6764" s="1"/>
      <c r="M6764" s="1"/>
      <c r="N6764" s="1"/>
      <c r="O6764" s="1"/>
      <c r="P6764" s="1"/>
      <c r="Q6764" s="1"/>
      <c r="R6764" s="1"/>
      <c r="S6764" s="1"/>
    </row>
    <row r="6765" spans="7:19" x14ac:dyDescent="0.3">
      <c r="G6765" s="1"/>
      <c r="H6765" s="1"/>
      <c r="I6765" s="1"/>
      <c r="K6765" s="160"/>
      <c r="L6765" s="1"/>
      <c r="M6765" s="1"/>
      <c r="N6765" s="1"/>
      <c r="O6765" s="1"/>
      <c r="P6765" s="1"/>
      <c r="Q6765" s="1"/>
      <c r="R6765" s="1"/>
      <c r="S6765" s="1"/>
    </row>
    <row r="6766" spans="7:19" x14ac:dyDescent="0.3">
      <c r="G6766" s="1"/>
      <c r="H6766" s="1"/>
      <c r="I6766" s="1"/>
      <c r="K6766" s="160"/>
      <c r="L6766" s="1"/>
      <c r="M6766" s="1"/>
      <c r="N6766" s="1"/>
      <c r="O6766" s="1"/>
      <c r="P6766" s="1"/>
      <c r="Q6766" s="1"/>
      <c r="R6766" s="1"/>
      <c r="S6766" s="1"/>
    </row>
    <row r="6767" spans="7:19" x14ac:dyDescent="0.3">
      <c r="G6767" s="1"/>
      <c r="H6767" s="1"/>
      <c r="I6767" s="1"/>
      <c r="K6767" s="160"/>
      <c r="L6767" s="1"/>
      <c r="M6767" s="1"/>
      <c r="N6767" s="1"/>
      <c r="O6767" s="1"/>
      <c r="P6767" s="1"/>
      <c r="Q6767" s="1"/>
      <c r="R6767" s="1"/>
      <c r="S6767" s="1"/>
    </row>
    <row r="6768" spans="7:19" x14ac:dyDescent="0.3">
      <c r="G6768" s="1"/>
      <c r="H6768" s="1"/>
      <c r="I6768" s="1"/>
      <c r="K6768" s="160"/>
      <c r="L6768" s="1"/>
      <c r="M6768" s="1"/>
      <c r="N6768" s="1"/>
      <c r="O6768" s="1"/>
      <c r="P6768" s="1"/>
      <c r="Q6768" s="1"/>
      <c r="R6768" s="1"/>
      <c r="S6768" s="1"/>
    </row>
    <row r="6769" spans="7:19" x14ac:dyDescent="0.3">
      <c r="G6769" s="1"/>
      <c r="H6769" s="1"/>
      <c r="I6769" s="1"/>
      <c r="K6769" s="160"/>
      <c r="L6769" s="1"/>
      <c r="M6769" s="1"/>
      <c r="N6769" s="1"/>
      <c r="O6769" s="1"/>
      <c r="P6769" s="1"/>
      <c r="Q6769" s="1"/>
      <c r="R6769" s="1"/>
      <c r="S6769" s="1"/>
    </row>
    <row r="6770" spans="7:19" x14ac:dyDescent="0.3">
      <c r="G6770" s="1"/>
      <c r="H6770" s="1"/>
      <c r="I6770" s="1"/>
      <c r="K6770" s="160"/>
      <c r="L6770" s="1"/>
      <c r="M6770" s="1"/>
      <c r="N6770" s="1"/>
      <c r="O6770" s="1"/>
      <c r="P6770" s="1"/>
      <c r="Q6770" s="1"/>
      <c r="R6770" s="1"/>
      <c r="S6770" s="1"/>
    </row>
    <row r="6771" spans="7:19" x14ac:dyDescent="0.3">
      <c r="G6771" s="1"/>
      <c r="H6771" s="1"/>
      <c r="I6771" s="1"/>
      <c r="K6771" s="160"/>
      <c r="L6771" s="1"/>
      <c r="M6771" s="1"/>
      <c r="N6771" s="1"/>
      <c r="O6771" s="1"/>
      <c r="P6771" s="1"/>
      <c r="Q6771" s="1"/>
      <c r="R6771" s="1"/>
      <c r="S6771" s="1"/>
    </row>
    <row r="6772" spans="7:19" x14ac:dyDescent="0.3">
      <c r="G6772" s="1"/>
      <c r="H6772" s="1"/>
      <c r="I6772" s="1"/>
      <c r="K6772" s="160"/>
      <c r="L6772" s="1"/>
      <c r="M6772" s="1"/>
      <c r="N6772" s="1"/>
      <c r="O6772" s="1"/>
      <c r="P6772" s="1"/>
      <c r="Q6772" s="1"/>
      <c r="R6772" s="1"/>
      <c r="S6772" s="1"/>
    </row>
    <row r="6773" spans="7:19" x14ac:dyDescent="0.3">
      <c r="G6773" s="1"/>
      <c r="H6773" s="1"/>
      <c r="I6773" s="1"/>
      <c r="K6773" s="160"/>
      <c r="L6773" s="1"/>
      <c r="M6773" s="1"/>
      <c r="N6773" s="1"/>
      <c r="O6773" s="1"/>
      <c r="P6773" s="1"/>
      <c r="Q6773" s="1"/>
      <c r="R6773" s="1"/>
      <c r="S6773" s="1"/>
    </row>
    <row r="6774" spans="7:19" x14ac:dyDescent="0.3">
      <c r="G6774" s="1"/>
      <c r="H6774" s="1"/>
      <c r="I6774" s="1"/>
      <c r="K6774" s="160"/>
      <c r="L6774" s="1"/>
      <c r="M6774" s="1"/>
      <c r="N6774" s="1"/>
      <c r="O6774" s="1"/>
      <c r="P6774" s="1"/>
      <c r="Q6774" s="1"/>
      <c r="R6774" s="1"/>
      <c r="S6774" s="1"/>
    </row>
    <row r="6775" spans="7:19" x14ac:dyDescent="0.3">
      <c r="G6775" s="1"/>
      <c r="H6775" s="1"/>
      <c r="I6775" s="1"/>
      <c r="K6775" s="160"/>
      <c r="L6775" s="1"/>
      <c r="M6775" s="1"/>
      <c r="N6775" s="1"/>
      <c r="O6775" s="1"/>
      <c r="P6775" s="1"/>
      <c r="Q6775" s="1"/>
      <c r="R6775" s="1"/>
      <c r="S6775" s="1"/>
    </row>
    <row r="6776" spans="7:19" x14ac:dyDescent="0.3">
      <c r="G6776" s="1"/>
      <c r="H6776" s="1"/>
      <c r="I6776" s="1"/>
      <c r="K6776" s="160"/>
      <c r="L6776" s="1"/>
      <c r="M6776" s="1"/>
      <c r="N6776" s="1"/>
      <c r="O6776" s="1"/>
      <c r="P6776" s="1"/>
      <c r="Q6776" s="1"/>
      <c r="R6776" s="1"/>
      <c r="S6776" s="1"/>
    </row>
    <row r="6777" spans="7:19" x14ac:dyDescent="0.3">
      <c r="G6777" s="1"/>
      <c r="H6777" s="1"/>
      <c r="I6777" s="1"/>
      <c r="K6777" s="160"/>
      <c r="L6777" s="1"/>
      <c r="M6777" s="1"/>
      <c r="N6777" s="1"/>
      <c r="O6777" s="1"/>
      <c r="P6777" s="1"/>
      <c r="Q6777" s="1"/>
      <c r="R6777" s="1"/>
      <c r="S6777" s="1"/>
    </row>
    <row r="6778" spans="7:19" x14ac:dyDescent="0.3">
      <c r="G6778" s="1"/>
      <c r="H6778" s="1"/>
      <c r="I6778" s="1"/>
      <c r="K6778" s="160"/>
      <c r="L6778" s="1"/>
      <c r="M6778" s="1"/>
      <c r="N6778" s="1"/>
      <c r="O6778" s="1"/>
      <c r="P6778" s="1"/>
      <c r="Q6778" s="1"/>
      <c r="R6778" s="1"/>
      <c r="S6778" s="1"/>
    </row>
    <row r="6779" spans="7:19" x14ac:dyDescent="0.3">
      <c r="G6779" s="1"/>
      <c r="H6779" s="1"/>
      <c r="I6779" s="1"/>
      <c r="K6779" s="160"/>
      <c r="L6779" s="1"/>
      <c r="M6779" s="1"/>
      <c r="N6779" s="1"/>
      <c r="O6779" s="1"/>
      <c r="P6779" s="1"/>
      <c r="Q6779" s="1"/>
      <c r="R6779" s="1"/>
      <c r="S6779" s="1"/>
    </row>
    <row r="6780" spans="7:19" x14ac:dyDescent="0.3">
      <c r="G6780" s="1"/>
      <c r="H6780" s="1"/>
      <c r="I6780" s="1"/>
      <c r="K6780" s="160"/>
      <c r="L6780" s="1"/>
      <c r="M6780" s="1"/>
      <c r="N6780" s="1"/>
      <c r="O6780" s="1"/>
      <c r="P6780" s="1"/>
      <c r="Q6780" s="1"/>
      <c r="R6780" s="1"/>
      <c r="S6780" s="1"/>
    </row>
    <row r="6781" spans="7:19" x14ac:dyDescent="0.3">
      <c r="G6781" s="1"/>
      <c r="H6781" s="1"/>
      <c r="I6781" s="1"/>
      <c r="K6781" s="160"/>
      <c r="L6781" s="1"/>
      <c r="M6781" s="1"/>
      <c r="N6781" s="1"/>
      <c r="O6781" s="1"/>
      <c r="P6781" s="1"/>
      <c r="Q6781" s="1"/>
      <c r="R6781" s="1"/>
      <c r="S6781" s="1"/>
    </row>
    <row r="6782" spans="7:19" x14ac:dyDescent="0.3">
      <c r="G6782" s="1"/>
      <c r="H6782" s="1"/>
      <c r="I6782" s="1"/>
      <c r="K6782" s="160"/>
      <c r="L6782" s="1"/>
      <c r="M6782" s="1"/>
      <c r="N6782" s="1"/>
      <c r="O6782" s="1"/>
      <c r="P6782" s="1"/>
      <c r="Q6782" s="1"/>
      <c r="R6782" s="1"/>
      <c r="S6782" s="1"/>
    </row>
    <row r="6783" spans="7:19" x14ac:dyDescent="0.3">
      <c r="G6783" s="1"/>
      <c r="H6783" s="1"/>
      <c r="I6783" s="1"/>
      <c r="K6783" s="160"/>
      <c r="L6783" s="1"/>
      <c r="M6783" s="1"/>
      <c r="N6783" s="1"/>
      <c r="O6783" s="1"/>
      <c r="P6783" s="1"/>
      <c r="Q6783" s="1"/>
      <c r="R6783" s="1"/>
      <c r="S6783" s="1"/>
    </row>
    <row r="6784" spans="7:19" x14ac:dyDescent="0.3">
      <c r="G6784" s="1"/>
      <c r="H6784" s="1"/>
      <c r="I6784" s="1"/>
      <c r="K6784" s="160"/>
      <c r="L6784" s="1"/>
      <c r="M6784" s="1"/>
      <c r="N6784" s="1"/>
      <c r="O6784" s="1"/>
      <c r="P6784" s="1"/>
      <c r="Q6784" s="1"/>
      <c r="R6784" s="1"/>
      <c r="S6784" s="1"/>
    </row>
    <row r="6785" spans="7:19" x14ac:dyDescent="0.3">
      <c r="G6785" s="1"/>
      <c r="H6785" s="1"/>
      <c r="I6785" s="1"/>
      <c r="K6785" s="160"/>
      <c r="L6785" s="1"/>
      <c r="M6785" s="1"/>
      <c r="N6785" s="1"/>
      <c r="O6785" s="1"/>
      <c r="P6785" s="1"/>
      <c r="Q6785" s="1"/>
      <c r="R6785" s="1"/>
      <c r="S6785" s="1"/>
    </row>
    <row r="6786" spans="7:19" x14ac:dyDescent="0.3">
      <c r="G6786" s="1"/>
      <c r="H6786" s="1"/>
      <c r="I6786" s="1"/>
      <c r="K6786" s="160"/>
      <c r="L6786" s="1"/>
      <c r="M6786" s="1"/>
      <c r="N6786" s="1"/>
      <c r="O6786" s="1"/>
      <c r="P6786" s="1"/>
      <c r="Q6786" s="1"/>
      <c r="R6786" s="1"/>
      <c r="S6786" s="1"/>
    </row>
    <row r="6787" spans="7:19" x14ac:dyDescent="0.3">
      <c r="G6787" s="1"/>
      <c r="H6787" s="1"/>
      <c r="I6787" s="1"/>
      <c r="K6787" s="160"/>
      <c r="L6787" s="1"/>
      <c r="M6787" s="1"/>
      <c r="N6787" s="1"/>
      <c r="O6787" s="1"/>
      <c r="P6787" s="1"/>
      <c r="Q6787" s="1"/>
      <c r="R6787" s="1"/>
      <c r="S6787" s="1"/>
    </row>
    <row r="6788" spans="7:19" x14ac:dyDescent="0.3">
      <c r="G6788" s="1"/>
      <c r="H6788" s="1"/>
      <c r="I6788" s="1"/>
      <c r="K6788" s="160"/>
      <c r="L6788" s="1"/>
      <c r="M6788" s="1"/>
      <c r="N6788" s="1"/>
      <c r="O6788" s="1"/>
      <c r="P6788" s="1"/>
      <c r="Q6788" s="1"/>
      <c r="R6788" s="1"/>
      <c r="S6788" s="1"/>
    </row>
    <row r="6789" spans="7:19" x14ac:dyDescent="0.3">
      <c r="G6789" s="1"/>
      <c r="H6789" s="1"/>
      <c r="I6789" s="1"/>
      <c r="K6789" s="160"/>
      <c r="L6789" s="1"/>
      <c r="M6789" s="1"/>
      <c r="N6789" s="1"/>
      <c r="O6789" s="1"/>
      <c r="P6789" s="1"/>
      <c r="Q6789" s="1"/>
      <c r="R6789" s="1"/>
      <c r="S6789" s="1"/>
    </row>
    <row r="6790" spans="7:19" x14ac:dyDescent="0.3">
      <c r="G6790" s="1"/>
      <c r="H6790" s="1"/>
      <c r="I6790" s="1"/>
      <c r="K6790" s="160"/>
      <c r="L6790" s="1"/>
      <c r="M6790" s="1"/>
      <c r="N6790" s="1"/>
      <c r="O6790" s="1"/>
      <c r="P6790" s="1"/>
      <c r="Q6790" s="1"/>
      <c r="R6790" s="1"/>
      <c r="S6790" s="1"/>
    </row>
    <row r="6791" spans="7:19" x14ac:dyDescent="0.3">
      <c r="G6791" s="1"/>
      <c r="H6791" s="1"/>
      <c r="I6791" s="1"/>
      <c r="K6791" s="160"/>
      <c r="L6791" s="1"/>
      <c r="M6791" s="1"/>
      <c r="N6791" s="1"/>
      <c r="O6791" s="1"/>
      <c r="P6791" s="1"/>
      <c r="Q6791" s="1"/>
      <c r="R6791" s="1"/>
      <c r="S6791" s="1"/>
    </row>
    <row r="6792" spans="7:19" x14ac:dyDescent="0.3">
      <c r="G6792" s="1"/>
      <c r="H6792" s="1"/>
      <c r="I6792" s="1"/>
      <c r="K6792" s="160"/>
      <c r="L6792" s="1"/>
      <c r="M6792" s="1"/>
      <c r="N6792" s="1"/>
      <c r="O6792" s="1"/>
      <c r="P6792" s="1"/>
      <c r="Q6792" s="1"/>
      <c r="R6792" s="1"/>
      <c r="S6792" s="1"/>
    </row>
    <row r="6793" spans="7:19" x14ac:dyDescent="0.3">
      <c r="G6793" s="1"/>
      <c r="H6793" s="1"/>
      <c r="I6793" s="1"/>
      <c r="K6793" s="160"/>
      <c r="L6793" s="1"/>
      <c r="M6793" s="1"/>
      <c r="N6793" s="1"/>
      <c r="O6793" s="1"/>
      <c r="P6793" s="1"/>
      <c r="Q6793" s="1"/>
      <c r="R6793" s="1"/>
      <c r="S6793" s="1"/>
    </row>
    <row r="6794" spans="7:19" x14ac:dyDescent="0.3">
      <c r="G6794" s="1"/>
      <c r="H6794" s="1"/>
      <c r="I6794" s="1"/>
      <c r="K6794" s="160"/>
      <c r="L6794" s="1"/>
      <c r="M6794" s="1"/>
      <c r="N6794" s="1"/>
      <c r="O6794" s="1"/>
      <c r="P6794" s="1"/>
      <c r="Q6794" s="1"/>
      <c r="R6794" s="1"/>
      <c r="S6794" s="1"/>
    </row>
    <row r="6795" spans="7:19" x14ac:dyDescent="0.3">
      <c r="G6795" s="1"/>
      <c r="H6795" s="1"/>
      <c r="I6795" s="1"/>
      <c r="K6795" s="160"/>
      <c r="L6795" s="1"/>
      <c r="M6795" s="1"/>
      <c r="N6795" s="1"/>
      <c r="O6795" s="1"/>
      <c r="P6795" s="1"/>
      <c r="Q6795" s="1"/>
      <c r="R6795" s="1"/>
      <c r="S6795" s="1"/>
    </row>
    <row r="6796" spans="7:19" x14ac:dyDescent="0.3">
      <c r="G6796" s="1"/>
      <c r="H6796" s="1"/>
      <c r="I6796" s="1"/>
      <c r="K6796" s="160"/>
      <c r="L6796" s="1"/>
      <c r="M6796" s="1"/>
      <c r="N6796" s="1"/>
      <c r="O6796" s="1"/>
      <c r="P6796" s="1"/>
      <c r="Q6796" s="1"/>
      <c r="R6796" s="1"/>
      <c r="S6796" s="1"/>
    </row>
    <row r="6797" spans="7:19" x14ac:dyDescent="0.3">
      <c r="G6797" s="1"/>
      <c r="H6797" s="1"/>
      <c r="I6797" s="1"/>
      <c r="K6797" s="160"/>
      <c r="L6797" s="1"/>
      <c r="M6797" s="1"/>
      <c r="N6797" s="1"/>
      <c r="O6797" s="1"/>
      <c r="P6797" s="1"/>
      <c r="Q6797" s="1"/>
      <c r="R6797" s="1"/>
      <c r="S6797" s="1"/>
    </row>
    <row r="6798" spans="7:19" x14ac:dyDescent="0.3">
      <c r="G6798" s="1"/>
      <c r="H6798" s="1"/>
      <c r="I6798" s="1"/>
      <c r="K6798" s="160"/>
      <c r="L6798" s="1"/>
      <c r="M6798" s="1"/>
      <c r="N6798" s="1"/>
      <c r="O6798" s="1"/>
      <c r="P6798" s="1"/>
      <c r="Q6798" s="1"/>
      <c r="R6798" s="1"/>
      <c r="S6798" s="1"/>
    </row>
    <row r="6799" spans="7:19" x14ac:dyDescent="0.3">
      <c r="G6799" s="1"/>
      <c r="H6799" s="1"/>
      <c r="I6799" s="1"/>
      <c r="K6799" s="160"/>
      <c r="L6799" s="1"/>
      <c r="M6799" s="1"/>
      <c r="N6799" s="1"/>
      <c r="O6799" s="1"/>
      <c r="P6799" s="1"/>
      <c r="Q6799" s="1"/>
      <c r="R6799" s="1"/>
      <c r="S6799" s="1"/>
    </row>
    <row r="6800" spans="7:19" x14ac:dyDescent="0.3">
      <c r="G6800" s="1"/>
      <c r="H6800" s="1"/>
      <c r="I6800" s="1"/>
      <c r="K6800" s="160"/>
      <c r="L6800" s="1"/>
      <c r="M6800" s="1"/>
      <c r="N6800" s="1"/>
      <c r="O6800" s="1"/>
      <c r="P6800" s="1"/>
      <c r="Q6800" s="1"/>
      <c r="R6800" s="1"/>
      <c r="S6800" s="1"/>
    </row>
    <row r="6801" spans="7:19" x14ac:dyDescent="0.3">
      <c r="G6801" s="1"/>
      <c r="H6801" s="1"/>
      <c r="I6801" s="1"/>
      <c r="K6801" s="160"/>
      <c r="L6801" s="1"/>
      <c r="M6801" s="1"/>
      <c r="N6801" s="1"/>
      <c r="O6801" s="1"/>
      <c r="P6801" s="1"/>
      <c r="Q6801" s="1"/>
      <c r="R6801" s="1"/>
      <c r="S6801" s="1"/>
    </row>
    <row r="6802" spans="7:19" x14ac:dyDescent="0.3">
      <c r="G6802" s="1"/>
      <c r="H6802" s="1"/>
      <c r="I6802" s="1"/>
      <c r="K6802" s="160"/>
      <c r="L6802" s="1"/>
      <c r="M6802" s="1"/>
      <c r="N6802" s="1"/>
      <c r="O6802" s="1"/>
      <c r="P6802" s="1"/>
      <c r="Q6802" s="1"/>
      <c r="R6802" s="1"/>
      <c r="S6802" s="1"/>
    </row>
    <row r="6803" spans="7:19" x14ac:dyDescent="0.3">
      <c r="G6803" s="1"/>
      <c r="H6803" s="1"/>
      <c r="I6803" s="1"/>
      <c r="K6803" s="160"/>
      <c r="L6803" s="1"/>
      <c r="M6803" s="1"/>
      <c r="N6803" s="1"/>
      <c r="O6803" s="1"/>
      <c r="P6803" s="1"/>
      <c r="Q6803" s="1"/>
      <c r="R6803" s="1"/>
      <c r="S6803" s="1"/>
    </row>
    <row r="6804" spans="7:19" x14ac:dyDescent="0.3">
      <c r="G6804" s="1"/>
      <c r="H6804" s="1"/>
      <c r="I6804" s="1"/>
      <c r="K6804" s="160"/>
      <c r="L6804" s="1"/>
      <c r="M6804" s="1"/>
      <c r="N6804" s="1"/>
      <c r="O6804" s="1"/>
      <c r="P6804" s="1"/>
      <c r="Q6804" s="1"/>
      <c r="R6804" s="1"/>
      <c r="S6804" s="1"/>
    </row>
    <row r="6805" spans="7:19" x14ac:dyDescent="0.3">
      <c r="G6805" s="1"/>
      <c r="H6805" s="1"/>
      <c r="I6805" s="1"/>
      <c r="K6805" s="160"/>
      <c r="L6805" s="1"/>
      <c r="M6805" s="1"/>
      <c r="N6805" s="1"/>
      <c r="O6805" s="1"/>
      <c r="P6805" s="1"/>
      <c r="Q6805" s="1"/>
      <c r="R6805" s="1"/>
      <c r="S6805" s="1"/>
    </row>
    <row r="6806" spans="7:19" x14ac:dyDescent="0.3">
      <c r="G6806" s="1"/>
      <c r="H6806" s="1"/>
      <c r="I6806" s="1"/>
      <c r="K6806" s="160"/>
      <c r="L6806" s="1"/>
      <c r="M6806" s="1"/>
      <c r="N6806" s="1"/>
      <c r="O6806" s="1"/>
      <c r="P6806" s="1"/>
      <c r="Q6806" s="1"/>
      <c r="R6806" s="1"/>
      <c r="S6806" s="1"/>
    </row>
    <row r="6807" spans="7:19" x14ac:dyDescent="0.3">
      <c r="G6807" s="1"/>
      <c r="H6807" s="1"/>
      <c r="I6807" s="1"/>
      <c r="K6807" s="160"/>
      <c r="L6807" s="1"/>
      <c r="M6807" s="1"/>
      <c r="N6807" s="1"/>
      <c r="O6807" s="1"/>
      <c r="P6807" s="1"/>
      <c r="Q6807" s="1"/>
      <c r="R6807" s="1"/>
      <c r="S6807" s="1"/>
    </row>
    <row r="6808" spans="7:19" x14ac:dyDescent="0.3">
      <c r="G6808" s="1"/>
      <c r="H6808" s="1"/>
      <c r="I6808" s="1"/>
      <c r="K6808" s="160"/>
      <c r="L6808" s="1"/>
      <c r="M6808" s="1"/>
      <c r="N6808" s="1"/>
      <c r="O6808" s="1"/>
      <c r="P6808" s="1"/>
      <c r="Q6808" s="1"/>
      <c r="R6808" s="1"/>
      <c r="S6808" s="1"/>
    </row>
    <row r="6809" spans="7:19" x14ac:dyDescent="0.3">
      <c r="G6809" s="1"/>
      <c r="H6809" s="1"/>
      <c r="I6809" s="1"/>
      <c r="K6809" s="160"/>
      <c r="L6809" s="1"/>
      <c r="M6809" s="1"/>
      <c r="N6809" s="1"/>
      <c r="O6809" s="1"/>
      <c r="P6809" s="1"/>
      <c r="Q6809" s="1"/>
      <c r="R6809" s="1"/>
      <c r="S6809" s="1"/>
    </row>
    <row r="6810" spans="7:19" x14ac:dyDescent="0.3">
      <c r="G6810" s="1"/>
      <c r="H6810" s="1"/>
      <c r="I6810" s="1"/>
      <c r="K6810" s="160"/>
      <c r="L6810" s="1"/>
      <c r="M6810" s="1"/>
      <c r="N6810" s="1"/>
      <c r="O6810" s="1"/>
      <c r="P6810" s="1"/>
      <c r="Q6810" s="1"/>
      <c r="R6810" s="1"/>
      <c r="S6810" s="1"/>
    </row>
    <row r="6811" spans="7:19" x14ac:dyDescent="0.3">
      <c r="G6811" s="1"/>
      <c r="H6811" s="1"/>
      <c r="I6811" s="1"/>
      <c r="K6811" s="160"/>
      <c r="L6811" s="1"/>
      <c r="M6811" s="1"/>
      <c r="N6811" s="1"/>
      <c r="O6811" s="1"/>
      <c r="P6811" s="1"/>
      <c r="Q6811" s="1"/>
      <c r="R6811" s="1"/>
      <c r="S6811" s="1"/>
    </row>
    <row r="6812" spans="7:19" x14ac:dyDescent="0.3">
      <c r="G6812" s="1"/>
      <c r="H6812" s="1"/>
      <c r="I6812" s="1"/>
      <c r="K6812" s="160"/>
      <c r="L6812" s="1"/>
      <c r="M6812" s="1"/>
      <c r="N6812" s="1"/>
      <c r="O6812" s="1"/>
      <c r="P6812" s="1"/>
      <c r="Q6812" s="1"/>
      <c r="R6812" s="1"/>
      <c r="S6812" s="1"/>
    </row>
    <row r="6813" spans="7:19" x14ac:dyDescent="0.3">
      <c r="G6813" s="1"/>
      <c r="H6813" s="1"/>
      <c r="I6813" s="1"/>
      <c r="K6813" s="160"/>
      <c r="L6813" s="1"/>
      <c r="M6813" s="1"/>
      <c r="N6813" s="1"/>
      <c r="O6813" s="1"/>
      <c r="P6813" s="1"/>
      <c r="Q6813" s="1"/>
      <c r="R6813" s="1"/>
      <c r="S6813" s="1"/>
    </row>
    <row r="6814" spans="7:19" x14ac:dyDescent="0.3">
      <c r="G6814" s="1"/>
      <c r="H6814" s="1"/>
      <c r="I6814" s="1"/>
      <c r="K6814" s="160"/>
      <c r="L6814" s="1"/>
      <c r="M6814" s="1"/>
      <c r="N6814" s="1"/>
      <c r="O6814" s="1"/>
      <c r="P6814" s="1"/>
      <c r="Q6814" s="1"/>
      <c r="R6814" s="1"/>
      <c r="S6814" s="1"/>
    </row>
    <row r="6815" spans="7:19" x14ac:dyDescent="0.3">
      <c r="G6815" s="1"/>
      <c r="H6815" s="1"/>
      <c r="I6815" s="1"/>
      <c r="K6815" s="160"/>
      <c r="L6815" s="1"/>
      <c r="M6815" s="1"/>
      <c r="N6815" s="1"/>
      <c r="O6815" s="1"/>
      <c r="P6815" s="1"/>
      <c r="Q6815" s="1"/>
      <c r="R6815" s="1"/>
      <c r="S6815" s="1"/>
    </row>
    <row r="6816" spans="7:19" x14ac:dyDescent="0.3">
      <c r="G6816" s="1"/>
      <c r="H6816" s="1"/>
      <c r="I6816" s="1"/>
      <c r="K6816" s="160"/>
      <c r="L6816" s="1"/>
      <c r="M6816" s="1"/>
      <c r="N6816" s="1"/>
      <c r="O6816" s="1"/>
      <c r="P6816" s="1"/>
      <c r="Q6816" s="1"/>
      <c r="R6816" s="1"/>
      <c r="S6816" s="1"/>
    </row>
    <row r="6817" spans="7:19" x14ac:dyDescent="0.3">
      <c r="G6817" s="1"/>
      <c r="H6817" s="1"/>
      <c r="I6817" s="1"/>
      <c r="K6817" s="160"/>
      <c r="L6817" s="1"/>
      <c r="M6817" s="1"/>
      <c r="N6817" s="1"/>
      <c r="O6817" s="1"/>
      <c r="P6817" s="1"/>
      <c r="Q6817" s="1"/>
      <c r="R6817" s="1"/>
      <c r="S6817" s="1"/>
    </row>
    <row r="6818" spans="7:19" x14ac:dyDescent="0.3">
      <c r="G6818" s="1"/>
      <c r="H6818" s="1"/>
      <c r="I6818" s="1"/>
      <c r="K6818" s="160"/>
      <c r="L6818" s="1"/>
      <c r="M6818" s="1"/>
      <c r="N6818" s="1"/>
      <c r="O6818" s="1"/>
      <c r="P6818" s="1"/>
      <c r="Q6818" s="1"/>
      <c r="R6818" s="1"/>
      <c r="S6818" s="1"/>
    </row>
    <row r="6819" spans="7:19" x14ac:dyDescent="0.3">
      <c r="G6819" s="1"/>
      <c r="H6819" s="1"/>
      <c r="I6819" s="1"/>
      <c r="K6819" s="160"/>
      <c r="L6819" s="1"/>
      <c r="M6819" s="1"/>
      <c r="N6819" s="1"/>
      <c r="O6819" s="1"/>
      <c r="P6819" s="1"/>
      <c r="Q6819" s="1"/>
      <c r="R6819" s="1"/>
      <c r="S6819" s="1"/>
    </row>
    <row r="6820" spans="7:19" x14ac:dyDescent="0.3">
      <c r="G6820" s="1"/>
      <c r="H6820" s="1"/>
      <c r="I6820" s="1"/>
      <c r="K6820" s="160"/>
      <c r="L6820" s="1"/>
      <c r="M6820" s="1"/>
      <c r="N6820" s="1"/>
      <c r="O6820" s="1"/>
      <c r="P6820" s="1"/>
      <c r="Q6820" s="1"/>
      <c r="R6820" s="1"/>
      <c r="S6820" s="1"/>
    </row>
    <row r="6821" spans="7:19" x14ac:dyDescent="0.3">
      <c r="G6821" s="1"/>
      <c r="H6821" s="1"/>
      <c r="I6821" s="1"/>
      <c r="K6821" s="160"/>
      <c r="L6821" s="1"/>
      <c r="M6821" s="1"/>
      <c r="N6821" s="1"/>
      <c r="O6821" s="1"/>
      <c r="P6821" s="1"/>
      <c r="Q6821" s="1"/>
      <c r="R6821" s="1"/>
      <c r="S6821" s="1"/>
    </row>
    <row r="6822" spans="7:19" x14ac:dyDescent="0.3">
      <c r="G6822" s="1"/>
      <c r="H6822" s="1"/>
      <c r="I6822" s="1"/>
      <c r="K6822" s="160"/>
      <c r="L6822" s="1"/>
      <c r="M6822" s="1"/>
      <c r="N6822" s="1"/>
      <c r="O6822" s="1"/>
      <c r="P6822" s="1"/>
      <c r="Q6822" s="1"/>
      <c r="R6822" s="1"/>
      <c r="S6822" s="1"/>
    </row>
    <row r="6823" spans="7:19" x14ac:dyDescent="0.3">
      <c r="G6823" s="1"/>
      <c r="H6823" s="1"/>
      <c r="I6823" s="1"/>
      <c r="K6823" s="160"/>
      <c r="L6823" s="1"/>
      <c r="M6823" s="1"/>
      <c r="N6823" s="1"/>
      <c r="O6823" s="1"/>
      <c r="P6823" s="1"/>
      <c r="Q6823" s="1"/>
      <c r="R6823" s="1"/>
      <c r="S6823" s="1"/>
    </row>
    <row r="6824" spans="7:19" x14ac:dyDescent="0.3">
      <c r="G6824" s="1"/>
      <c r="H6824" s="1"/>
      <c r="I6824" s="1"/>
      <c r="K6824" s="160"/>
      <c r="L6824" s="1"/>
      <c r="M6824" s="1"/>
      <c r="N6824" s="1"/>
      <c r="O6824" s="1"/>
      <c r="P6824" s="1"/>
      <c r="Q6824" s="1"/>
      <c r="R6824" s="1"/>
      <c r="S6824" s="1"/>
    </row>
    <row r="6825" spans="7:19" x14ac:dyDescent="0.3">
      <c r="G6825" s="1"/>
      <c r="H6825" s="1"/>
      <c r="I6825" s="1"/>
      <c r="K6825" s="160"/>
      <c r="L6825" s="1"/>
      <c r="M6825" s="1"/>
      <c r="N6825" s="1"/>
      <c r="O6825" s="1"/>
      <c r="P6825" s="1"/>
      <c r="Q6825" s="1"/>
      <c r="R6825" s="1"/>
      <c r="S6825" s="1"/>
    </row>
    <row r="6826" spans="7:19" x14ac:dyDescent="0.3">
      <c r="G6826" s="1"/>
      <c r="H6826" s="1"/>
      <c r="I6826" s="1"/>
      <c r="K6826" s="160"/>
      <c r="L6826" s="1"/>
      <c r="M6826" s="1"/>
      <c r="N6826" s="1"/>
      <c r="O6826" s="1"/>
      <c r="P6826" s="1"/>
      <c r="Q6826" s="1"/>
      <c r="R6826" s="1"/>
      <c r="S6826" s="1"/>
    </row>
    <row r="6827" spans="7:19" x14ac:dyDescent="0.3">
      <c r="G6827" s="1"/>
      <c r="H6827" s="1"/>
      <c r="I6827" s="1"/>
      <c r="K6827" s="160"/>
      <c r="L6827" s="1"/>
      <c r="M6827" s="1"/>
      <c r="N6827" s="1"/>
      <c r="O6827" s="1"/>
      <c r="P6827" s="1"/>
      <c r="Q6827" s="1"/>
      <c r="R6827" s="1"/>
      <c r="S6827" s="1"/>
    </row>
    <row r="6828" spans="7:19" x14ac:dyDescent="0.3">
      <c r="G6828" s="1"/>
      <c r="H6828" s="1"/>
      <c r="I6828" s="1"/>
      <c r="K6828" s="160"/>
      <c r="L6828" s="1"/>
      <c r="M6828" s="1"/>
      <c r="N6828" s="1"/>
      <c r="O6828" s="1"/>
      <c r="P6828" s="1"/>
      <c r="Q6828" s="1"/>
      <c r="R6828" s="1"/>
      <c r="S6828" s="1"/>
    </row>
    <row r="6829" spans="7:19" x14ac:dyDescent="0.3">
      <c r="G6829" s="1"/>
      <c r="H6829" s="1"/>
      <c r="I6829" s="1"/>
      <c r="K6829" s="160"/>
      <c r="L6829" s="1"/>
      <c r="M6829" s="1"/>
      <c r="N6829" s="1"/>
      <c r="O6829" s="1"/>
      <c r="P6829" s="1"/>
      <c r="Q6829" s="1"/>
      <c r="R6829" s="1"/>
      <c r="S6829" s="1"/>
    </row>
    <row r="6830" spans="7:19" x14ac:dyDescent="0.3">
      <c r="G6830" s="1"/>
      <c r="H6830" s="1"/>
      <c r="I6830" s="1"/>
      <c r="K6830" s="160"/>
      <c r="L6830" s="1"/>
      <c r="M6830" s="1"/>
      <c r="N6830" s="1"/>
      <c r="O6830" s="1"/>
      <c r="P6830" s="1"/>
      <c r="Q6830" s="1"/>
      <c r="R6830" s="1"/>
      <c r="S6830" s="1"/>
    </row>
    <row r="6831" spans="7:19" x14ac:dyDescent="0.3">
      <c r="G6831" s="1"/>
      <c r="H6831" s="1"/>
      <c r="I6831" s="1"/>
      <c r="K6831" s="160"/>
      <c r="L6831" s="1"/>
      <c r="M6831" s="1"/>
      <c r="N6831" s="1"/>
      <c r="O6831" s="1"/>
      <c r="P6831" s="1"/>
      <c r="Q6831" s="1"/>
      <c r="R6831" s="1"/>
      <c r="S6831" s="1"/>
    </row>
    <row r="6832" spans="7:19" x14ac:dyDescent="0.3">
      <c r="G6832" s="1"/>
      <c r="H6832" s="1"/>
      <c r="I6832" s="1"/>
      <c r="K6832" s="160"/>
      <c r="L6832" s="1"/>
      <c r="M6832" s="1"/>
      <c r="N6832" s="1"/>
      <c r="O6832" s="1"/>
      <c r="P6832" s="1"/>
      <c r="Q6832" s="1"/>
      <c r="R6832" s="1"/>
      <c r="S6832" s="1"/>
    </row>
    <row r="6833" spans="7:19" x14ac:dyDescent="0.3">
      <c r="G6833" s="1"/>
      <c r="H6833" s="1"/>
      <c r="I6833" s="1"/>
      <c r="K6833" s="160"/>
      <c r="L6833" s="1"/>
      <c r="M6833" s="1"/>
      <c r="N6833" s="1"/>
      <c r="O6833" s="1"/>
      <c r="P6833" s="1"/>
      <c r="Q6833" s="1"/>
      <c r="R6833" s="1"/>
      <c r="S6833" s="1"/>
    </row>
    <row r="6834" spans="7:19" x14ac:dyDescent="0.3">
      <c r="G6834" s="1"/>
      <c r="H6834" s="1"/>
      <c r="I6834" s="1"/>
      <c r="K6834" s="160"/>
      <c r="L6834" s="1"/>
      <c r="M6834" s="1"/>
      <c r="N6834" s="1"/>
      <c r="O6834" s="1"/>
      <c r="P6834" s="1"/>
      <c r="Q6834" s="1"/>
      <c r="R6834" s="1"/>
      <c r="S6834" s="1"/>
    </row>
    <row r="6835" spans="7:19" x14ac:dyDescent="0.3">
      <c r="G6835" s="1"/>
      <c r="H6835" s="1"/>
      <c r="I6835" s="1"/>
      <c r="K6835" s="160"/>
      <c r="L6835" s="1"/>
      <c r="M6835" s="1"/>
      <c r="N6835" s="1"/>
      <c r="O6835" s="1"/>
      <c r="P6835" s="1"/>
      <c r="Q6835" s="1"/>
      <c r="R6835" s="1"/>
      <c r="S6835" s="1"/>
    </row>
    <row r="6836" spans="7:19" x14ac:dyDescent="0.3">
      <c r="G6836" s="1"/>
      <c r="H6836" s="1"/>
      <c r="I6836" s="1"/>
      <c r="K6836" s="160"/>
      <c r="L6836" s="1"/>
      <c r="M6836" s="1"/>
      <c r="N6836" s="1"/>
      <c r="O6836" s="1"/>
      <c r="P6836" s="1"/>
      <c r="Q6836" s="1"/>
      <c r="R6836" s="1"/>
      <c r="S6836" s="1"/>
    </row>
    <row r="6837" spans="7:19" x14ac:dyDescent="0.3">
      <c r="G6837" s="1"/>
      <c r="H6837" s="1"/>
      <c r="I6837" s="1"/>
      <c r="K6837" s="160"/>
      <c r="L6837" s="1"/>
      <c r="M6837" s="1"/>
      <c r="N6837" s="1"/>
      <c r="O6837" s="1"/>
      <c r="P6837" s="1"/>
      <c r="Q6837" s="1"/>
      <c r="R6837" s="1"/>
      <c r="S6837" s="1"/>
    </row>
    <row r="6838" spans="7:19" x14ac:dyDescent="0.3">
      <c r="G6838" s="1"/>
      <c r="H6838" s="1"/>
      <c r="I6838" s="1"/>
      <c r="K6838" s="160"/>
      <c r="L6838" s="1"/>
      <c r="M6838" s="1"/>
      <c r="N6838" s="1"/>
      <c r="O6838" s="1"/>
      <c r="P6838" s="1"/>
      <c r="Q6838" s="1"/>
      <c r="R6838" s="1"/>
      <c r="S6838" s="1"/>
    </row>
    <row r="6839" spans="7:19" x14ac:dyDescent="0.3">
      <c r="G6839" s="1"/>
      <c r="H6839" s="1"/>
      <c r="I6839" s="1"/>
      <c r="K6839" s="160"/>
      <c r="L6839" s="1"/>
      <c r="M6839" s="1"/>
      <c r="N6839" s="1"/>
      <c r="O6839" s="1"/>
      <c r="P6839" s="1"/>
      <c r="Q6839" s="1"/>
      <c r="R6839" s="1"/>
      <c r="S6839" s="1"/>
    </row>
    <row r="6840" spans="7:19" x14ac:dyDescent="0.3">
      <c r="G6840" s="1"/>
      <c r="H6840" s="1"/>
      <c r="I6840" s="1"/>
      <c r="K6840" s="160"/>
      <c r="L6840" s="1"/>
      <c r="M6840" s="1"/>
      <c r="N6840" s="1"/>
      <c r="O6840" s="1"/>
      <c r="P6840" s="1"/>
      <c r="Q6840" s="1"/>
      <c r="R6840" s="1"/>
      <c r="S6840" s="1"/>
    </row>
    <row r="6841" spans="7:19" x14ac:dyDescent="0.3">
      <c r="G6841" s="1"/>
      <c r="H6841" s="1"/>
      <c r="I6841" s="1"/>
      <c r="K6841" s="160"/>
      <c r="L6841" s="1"/>
      <c r="M6841" s="1"/>
      <c r="N6841" s="1"/>
      <c r="O6841" s="1"/>
      <c r="P6841" s="1"/>
      <c r="Q6841" s="1"/>
      <c r="R6841" s="1"/>
      <c r="S6841" s="1"/>
    </row>
    <row r="6842" spans="7:19" x14ac:dyDescent="0.3">
      <c r="G6842" s="1"/>
      <c r="H6842" s="1"/>
      <c r="I6842" s="1"/>
      <c r="K6842" s="160"/>
      <c r="L6842" s="1"/>
      <c r="M6842" s="1"/>
      <c r="N6842" s="1"/>
      <c r="O6842" s="1"/>
      <c r="P6842" s="1"/>
      <c r="Q6842" s="1"/>
      <c r="R6842" s="1"/>
      <c r="S6842" s="1"/>
    </row>
    <row r="6843" spans="7:19" x14ac:dyDescent="0.3">
      <c r="G6843" s="1"/>
      <c r="H6843" s="1"/>
      <c r="I6843" s="1"/>
      <c r="K6843" s="160"/>
      <c r="L6843" s="1"/>
      <c r="M6843" s="1"/>
      <c r="N6843" s="1"/>
      <c r="O6843" s="1"/>
      <c r="P6843" s="1"/>
      <c r="Q6843" s="1"/>
      <c r="R6843" s="1"/>
      <c r="S6843" s="1"/>
    </row>
    <row r="6844" spans="7:19" x14ac:dyDescent="0.3">
      <c r="G6844" s="1"/>
      <c r="H6844" s="1"/>
      <c r="I6844" s="1"/>
      <c r="K6844" s="160"/>
      <c r="L6844" s="1"/>
      <c r="M6844" s="1"/>
      <c r="N6844" s="1"/>
      <c r="O6844" s="1"/>
      <c r="P6844" s="1"/>
      <c r="Q6844" s="1"/>
      <c r="R6844" s="1"/>
      <c r="S6844" s="1"/>
    </row>
    <row r="6845" spans="7:19" x14ac:dyDescent="0.3">
      <c r="G6845" s="1"/>
      <c r="H6845" s="1"/>
      <c r="I6845" s="1"/>
      <c r="K6845" s="160"/>
      <c r="L6845" s="1"/>
      <c r="M6845" s="1"/>
      <c r="N6845" s="1"/>
      <c r="O6845" s="1"/>
      <c r="P6845" s="1"/>
      <c r="Q6845" s="1"/>
      <c r="R6845" s="1"/>
      <c r="S6845" s="1"/>
    </row>
    <row r="6846" spans="7:19" x14ac:dyDescent="0.3">
      <c r="G6846" s="1"/>
      <c r="H6846" s="1"/>
      <c r="I6846" s="1"/>
      <c r="K6846" s="160"/>
      <c r="L6846" s="1"/>
      <c r="M6846" s="1"/>
      <c r="N6846" s="1"/>
      <c r="O6846" s="1"/>
      <c r="P6846" s="1"/>
      <c r="Q6846" s="1"/>
      <c r="R6846" s="1"/>
      <c r="S6846" s="1"/>
    </row>
    <row r="6847" spans="7:19" x14ac:dyDescent="0.3">
      <c r="G6847" s="1"/>
      <c r="H6847" s="1"/>
      <c r="I6847" s="1"/>
      <c r="K6847" s="160"/>
      <c r="L6847" s="1"/>
      <c r="M6847" s="1"/>
      <c r="N6847" s="1"/>
      <c r="O6847" s="1"/>
      <c r="P6847" s="1"/>
      <c r="Q6847" s="1"/>
      <c r="R6847" s="1"/>
      <c r="S6847" s="1"/>
    </row>
    <row r="6848" spans="7:19" x14ac:dyDescent="0.3">
      <c r="G6848" s="1"/>
      <c r="H6848" s="1"/>
      <c r="I6848" s="1"/>
      <c r="K6848" s="160"/>
      <c r="L6848" s="1"/>
      <c r="M6848" s="1"/>
      <c r="N6848" s="1"/>
      <c r="O6848" s="1"/>
      <c r="P6848" s="1"/>
      <c r="Q6848" s="1"/>
      <c r="R6848" s="1"/>
      <c r="S6848" s="1"/>
    </row>
    <row r="6849" spans="7:19" x14ac:dyDescent="0.3">
      <c r="G6849" s="1"/>
      <c r="H6849" s="1"/>
      <c r="I6849" s="1"/>
      <c r="K6849" s="160"/>
      <c r="L6849" s="1"/>
      <c r="M6849" s="1"/>
      <c r="N6849" s="1"/>
      <c r="O6849" s="1"/>
      <c r="P6849" s="1"/>
      <c r="Q6849" s="1"/>
      <c r="R6849" s="1"/>
      <c r="S6849" s="1"/>
    </row>
    <row r="6850" spans="7:19" x14ac:dyDescent="0.3">
      <c r="G6850" s="1"/>
      <c r="H6850" s="1"/>
      <c r="I6850" s="1"/>
      <c r="K6850" s="160"/>
      <c r="L6850" s="1"/>
      <c r="M6850" s="1"/>
      <c r="N6850" s="1"/>
      <c r="O6850" s="1"/>
      <c r="P6850" s="1"/>
      <c r="Q6850" s="1"/>
      <c r="R6850" s="1"/>
      <c r="S6850" s="1"/>
    </row>
    <row r="6851" spans="7:19" x14ac:dyDescent="0.3">
      <c r="G6851" s="1"/>
      <c r="H6851" s="1"/>
      <c r="I6851" s="1"/>
      <c r="K6851" s="160"/>
      <c r="L6851" s="1"/>
      <c r="M6851" s="1"/>
      <c r="N6851" s="1"/>
      <c r="O6851" s="1"/>
      <c r="P6851" s="1"/>
      <c r="Q6851" s="1"/>
      <c r="R6851" s="1"/>
      <c r="S6851" s="1"/>
    </row>
    <row r="6852" spans="7:19" x14ac:dyDescent="0.3">
      <c r="G6852" s="1"/>
      <c r="H6852" s="1"/>
      <c r="I6852" s="1"/>
      <c r="K6852" s="160"/>
      <c r="L6852" s="1"/>
      <c r="M6852" s="1"/>
      <c r="N6852" s="1"/>
      <c r="O6852" s="1"/>
      <c r="P6852" s="1"/>
      <c r="Q6852" s="1"/>
      <c r="R6852" s="1"/>
      <c r="S6852" s="1"/>
    </row>
    <row r="6853" spans="7:19" x14ac:dyDescent="0.3">
      <c r="G6853" s="1"/>
      <c r="H6853" s="1"/>
      <c r="I6853" s="1"/>
      <c r="K6853" s="160"/>
      <c r="L6853" s="1"/>
      <c r="M6853" s="1"/>
      <c r="N6853" s="1"/>
      <c r="O6853" s="1"/>
      <c r="P6853" s="1"/>
      <c r="Q6853" s="1"/>
      <c r="R6853" s="1"/>
      <c r="S6853" s="1"/>
    </row>
    <row r="6854" spans="7:19" x14ac:dyDescent="0.3">
      <c r="G6854" s="1"/>
      <c r="H6854" s="1"/>
      <c r="I6854" s="1"/>
      <c r="K6854" s="160"/>
      <c r="L6854" s="1"/>
      <c r="M6854" s="1"/>
      <c r="N6854" s="1"/>
      <c r="O6854" s="1"/>
      <c r="P6854" s="1"/>
      <c r="Q6854" s="1"/>
      <c r="R6854" s="1"/>
      <c r="S6854" s="1"/>
    </row>
    <row r="6855" spans="7:19" x14ac:dyDescent="0.3">
      <c r="G6855" s="1"/>
      <c r="H6855" s="1"/>
      <c r="I6855" s="1"/>
      <c r="K6855" s="160"/>
      <c r="L6855" s="1"/>
      <c r="M6855" s="1"/>
      <c r="N6855" s="1"/>
      <c r="O6855" s="1"/>
      <c r="P6855" s="1"/>
      <c r="Q6855" s="1"/>
      <c r="R6855" s="1"/>
      <c r="S6855" s="1"/>
    </row>
    <row r="6856" spans="7:19" x14ac:dyDescent="0.3">
      <c r="G6856" s="1"/>
      <c r="H6856" s="1"/>
      <c r="I6856" s="1"/>
      <c r="K6856" s="160"/>
      <c r="L6856" s="1"/>
      <c r="M6856" s="1"/>
      <c r="N6856" s="1"/>
      <c r="O6856" s="1"/>
      <c r="P6856" s="1"/>
      <c r="Q6856" s="1"/>
      <c r="R6856" s="1"/>
      <c r="S6856" s="1"/>
    </row>
    <row r="6857" spans="7:19" x14ac:dyDescent="0.3">
      <c r="G6857" s="1"/>
      <c r="H6857" s="1"/>
      <c r="I6857" s="1"/>
      <c r="K6857" s="160"/>
      <c r="L6857" s="1"/>
      <c r="M6857" s="1"/>
      <c r="N6857" s="1"/>
      <c r="O6857" s="1"/>
      <c r="P6857" s="1"/>
      <c r="Q6857" s="1"/>
      <c r="R6857" s="1"/>
      <c r="S6857" s="1"/>
    </row>
    <row r="6858" spans="7:19" x14ac:dyDescent="0.3">
      <c r="G6858" s="1"/>
      <c r="H6858" s="1"/>
      <c r="I6858" s="1"/>
      <c r="K6858" s="160"/>
      <c r="L6858" s="1"/>
      <c r="M6858" s="1"/>
      <c r="N6858" s="1"/>
      <c r="O6858" s="1"/>
      <c r="P6858" s="1"/>
      <c r="Q6858" s="1"/>
      <c r="R6858" s="1"/>
      <c r="S6858" s="1"/>
    </row>
    <row r="6859" spans="7:19" x14ac:dyDescent="0.3">
      <c r="G6859" s="1"/>
      <c r="H6859" s="1"/>
      <c r="I6859" s="1"/>
      <c r="K6859" s="160"/>
      <c r="L6859" s="1"/>
      <c r="M6859" s="1"/>
      <c r="N6859" s="1"/>
      <c r="O6859" s="1"/>
      <c r="P6859" s="1"/>
      <c r="Q6859" s="1"/>
      <c r="R6859" s="1"/>
      <c r="S6859" s="1"/>
    </row>
    <row r="6860" spans="7:19" x14ac:dyDescent="0.3">
      <c r="G6860" s="1"/>
      <c r="H6860" s="1"/>
      <c r="I6860" s="1"/>
      <c r="K6860" s="160"/>
      <c r="L6860" s="1"/>
      <c r="M6860" s="1"/>
      <c r="N6860" s="1"/>
      <c r="O6860" s="1"/>
      <c r="P6860" s="1"/>
      <c r="Q6860" s="1"/>
      <c r="R6860" s="1"/>
      <c r="S6860" s="1"/>
    </row>
    <row r="6861" spans="7:19" x14ac:dyDescent="0.3">
      <c r="G6861" s="1"/>
      <c r="H6861" s="1"/>
      <c r="I6861" s="1"/>
      <c r="K6861" s="160"/>
      <c r="L6861" s="1"/>
      <c r="M6861" s="1"/>
      <c r="N6861" s="1"/>
      <c r="O6861" s="1"/>
      <c r="P6861" s="1"/>
      <c r="Q6861" s="1"/>
      <c r="R6861" s="1"/>
      <c r="S6861" s="1"/>
    </row>
    <row r="6862" spans="7:19" x14ac:dyDescent="0.3">
      <c r="G6862" s="1"/>
      <c r="H6862" s="1"/>
      <c r="I6862" s="1"/>
      <c r="K6862" s="160"/>
      <c r="L6862" s="1"/>
      <c r="M6862" s="1"/>
      <c r="N6862" s="1"/>
      <c r="O6862" s="1"/>
      <c r="P6862" s="1"/>
      <c r="Q6862" s="1"/>
      <c r="R6862" s="1"/>
      <c r="S6862" s="1"/>
    </row>
    <row r="6863" spans="7:19" x14ac:dyDescent="0.3">
      <c r="G6863" s="1"/>
      <c r="H6863" s="1"/>
      <c r="I6863" s="1"/>
      <c r="K6863" s="160"/>
      <c r="L6863" s="1"/>
      <c r="M6863" s="1"/>
      <c r="N6863" s="1"/>
      <c r="O6863" s="1"/>
      <c r="P6863" s="1"/>
      <c r="Q6863" s="1"/>
      <c r="R6863" s="1"/>
      <c r="S6863" s="1"/>
    </row>
    <row r="6864" spans="7:19" x14ac:dyDescent="0.3">
      <c r="G6864" s="1"/>
      <c r="H6864" s="1"/>
      <c r="I6864" s="1"/>
      <c r="K6864" s="160"/>
      <c r="L6864" s="1"/>
      <c r="M6864" s="1"/>
      <c r="N6864" s="1"/>
      <c r="O6864" s="1"/>
      <c r="P6864" s="1"/>
      <c r="Q6864" s="1"/>
      <c r="R6864" s="1"/>
      <c r="S6864" s="1"/>
    </row>
    <row r="6865" spans="7:19" x14ac:dyDescent="0.3">
      <c r="G6865" s="1"/>
      <c r="H6865" s="1"/>
      <c r="I6865" s="1"/>
      <c r="K6865" s="160"/>
      <c r="L6865" s="1"/>
      <c r="M6865" s="1"/>
      <c r="N6865" s="1"/>
      <c r="O6865" s="1"/>
      <c r="P6865" s="1"/>
      <c r="Q6865" s="1"/>
      <c r="R6865" s="1"/>
      <c r="S6865" s="1"/>
    </row>
    <row r="6866" spans="7:19" x14ac:dyDescent="0.3">
      <c r="G6866" s="1"/>
      <c r="H6866" s="1"/>
      <c r="I6866" s="1"/>
      <c r="K6866" s="160"/>
      <c r="L6866" s="1"/>
      <c r="M6866" s="1"/>
      <c r="N6866" s="1"/>
      <c r="O6866" s="1"/>
      <c r="P6866" s="1"/>
      <c r="Q6866" s="1"/>
      <c r="R6866" s="1"/>
      <c r="S6866" s="1"/>
    </row>
    <row r="6867" spans="7:19" x14ac:dyDescent="0.3">
      <c r="G6867" s="1"/>
      <c r="H6867" s="1"/>
      <c r="I6867" s="1"/>
      <c r="K6867" s="160"/>
      <c r="L6867" s="1"/>
      <c r="M6867" s="1"/>
      <c r="N6867" s="1"/>
      <c r="O6867" s="1"/>
      <c r="P6867" s="1"/>
      <c r="Q6867" s="1"/>
      <c r="R6867" s="1"/>
      <c r="S6867" s="1"/>
    </row>
    <row r="6868" spans="7:19" x14ac:dyDescent="0.3">
      <c r="G6868" s="1"/>
      <c r="H6868" s="1"/>
      <c r="I6868" s="1"/>
      <c r="K6868" s="160"/>
      <c r="L6868" s="1"/>
      <c r="M6868" s="1"/>
      <c r="N6868" s="1"/>
      <c r="O6868" s="1"/>
      <c r="P6868" s="1"/>
      <c r="Q6868" s="1"/>
      <c r="R6868" s="1"/>
      <c r="S6868" s="1"/>
    </row>
    <row r="6869" spans="7:19" x14ac:dyDescent="0.3">
      <c r="G6869" s="1"/>
      <c r="H6869" s="1"/>
      <c r="I6869" s="1"/>
      <c r="K6869" s="160"/>
      <c r="L6869" s="1"/>
      <c r="M6869" s="1"/>
      <c r="N6869" s="1"/>
      <c r="O6869" s="1"/>
      <c r="P6869" s="1"/>
      <c r="Q6869" s="1"/>
      <c r="R6869" s="1"/>
      <c r="S6869" s="1"/>
    </row>
    <row r="6870" spans="7:19" x14ac:dyDescent="0.3">
      <c r="G6870" s="1"/>
      <c r="H6870" s="1"/>
      <c r="I6870" s="1"/>
      <c r="K6870" s="160"/>
      <c r="L6870" s="1"/>
      <c r="M6870" s="1"/>
      <c r="N6870" s="1"/>
      <c r="O6870" s="1"/>
      <c r="P6870" s="1"/>
      <c r="Q6870" s="1"/>
      <c r="R6870" s="1"/>
      <c r="S6870" s="1"/>
    </row>
    <row r="6871" spans="7:19" x14ac:dyDescent="0.3">
      <c r="G6871" s="1"/>
      <c r="H6871" s="1"/>
      <c r="I6871" s="1"/>
      <c r="K6871" s="160"/>
      <c r="L6871" s="1"/>
      <c r="M6871" s="1"/>
      <c r="N6871" s="1"/>
      <c r="O6871" s="1"/>
      <c r="P6871" s="1"/>
      <c r="Q6871" s="1"/>
      <c r="R6871" s="1"/>
      <c r="S6871" s="1"/>
    </row>
    <row r="6872" spans="7:19" x14ac:dyDescent="0.3">
      <c r="G6872" s="1"/>
      <c r="H6872" s="1"/>
      <c r="I6872" s="1"/>
      <c r="K6872" s="160"/>
      <c r="L6872" s="1"/>
      <c r="M6872" s="1"/>
      <c r="N6872" s="1"/>
      <c r="O6872" s="1"/>
      <c r="P6872" s="1"/>
      <c r="Q6872" s="1"/>
      <c r="R6872" s="1"/>
      <c r="S6872" s="1"/>
    </row>
    <row r="6873" spans="7:19" x14ac:dyDescent="0.3">
      <c r="G6873" s="1"/>
      <c r="H6873" s="1"/>
      <c r="I6873" s="1"/>
      <c r="K6873" s="160"/>
      <c r="L6873" s="1"/>
      <c r="M6873" s="1"/>
      <c r="N6873" s="1"/>
      <c r="O6873" s="1"/>
      <c r="P6873" s="1"/>
      <c r="Q6873" s="1"/>
      <c r="R6873" s="1"/>
      <c r="S6873" s="1"/>
    </row>
    <row r="6874" spans="7:19" x14ac:dyDescent="0.3">
      <c r="G6874" s="1"/>
      <c r="H6874" s="1"/>
      <c r="I6874" s="1"/>
      <c r="K6874" s="160"/>
      <c r="L6874" s="1"/>
      <c r="M6874" s="1"/>
      <c r="N6874" s="1"/>
      <c r="O6874" s="1"/>
      <c r="P6874" s="1"/>
      <c r="Q6874" s="1"/>
      <c r="R6874" s="1"/>
      <c r="S6874" s="1"/>
    </row>
    <row r="6875" spans="7:19" x14ac:dyDescent="0.3">
      <c r="G6875" s="1"/>
      <c r="H6875" s="1"/>
      <c r="I6875" s="1"/>
      <c r="K6875" s="160"/>
      <c r="L6875" s="1"/>
      <c r="M6875" s="1"/>
      <c r="N6875" s="1"/>
      <c r="O6875" s="1"/>
      <c r="P6875" s="1"/>
      <c r="Q6875" s="1"/>
      <c r="R6875" s="1"/>
      <c r="S6875" s="1"/>
    </row>
    <row r="6876" spans="7:19" x14ac:dyDescent="0.3">
      <c r="G6876" s="1"/>
      <c r="H6876" s="1"/>
      <c r="I6876" s="1"/>
      <c r="K6876" s="160"/>
      <c r="L6876" s="1"/>
      <c r="M6876" s="1"/>
      <c r="N6876" s="1"/>
      <c r="O6876" s="1"/>
      <c r="P6876" s="1"/>
      <c r="Q6876" s="1"/>
      <c r="R6876" s="1"/>
      <c r="S6876" s="1"/>
    </row>
    <row r="6877" spans="7:19" x14ac:dyDescent="0.3">
      <c r="G6877" s="1"/>
      <c r="H6877" s="1"/>
      <c r="I6877" s="1"/>
      <c r="K6877" s="160"/>
      <c r="L6877" s="1"/>
      <c r="M6877" s="1"/>
      <c r="N6877" s="1"/>
      <c r="O6877" s="1"/>
      <c r="P6877" s="1"/>
      <c r="Q6877" s="1"/>
      <c r="R6877" s="1"/>
      <c r="S6877" s="1"/>
    </row>
    <row r="6878" spans="7:19" x14ac:dyDescent="0.3">
      <c r="G6878" s="1"/>
      <c r="H6878" s="1"/>
      <c r="I6878" s="1"/>
      <c r="K6878" s="160"/>
      <c r="L6878" s="1"/>
      <c r="M6878" s="1"/>
      <c r="N6878" s="1"/>
      <c r="O6878" s="1"/>
      <c r="P6878" s="1"/>
      <c r="Q6878" s="1"/>
      <c r="R6878" s="1"/>
      <c r="S6878" s="1"/>
    </row>
    <row r="6879" spans="7:19" x14ac:dyDescent="0.3">
      <c r="G6879" s="1"/>
      <c r="H6879" s="1"/>
      <c r="I6879" s="1"/>
      <c r="K6879" s="160"/>
      <c r="L6879" s="1"/>
      <c r="M6879" s="1"/>
      <c r="N6879" s="1"/>
      <c r="O6879" s="1"/>
      <c r="P6879" s="1"/>
      <c r="Q6879" s="1"/>
      <c r="R6879" s="1"/>
      <c r="S6879" s="1"/>
    </row>
    <row r="6880" spans="7:19" x14ac:dyDescent="0.3">
      <c r="G6880" s="1"/>
      <c r="H6880" s="1"/>
      <c r="I6880" s="1"/>
      <c r="K6880" s="160"/>
      <c r="L6880" s="1"/>
      <c r="M6880" s="1"/>
      <c r="N6880" s="1"/>
      <c r="O6880" s="1"/>
      <c r="P6880" s="1"/>
      <c r="Q6880" s="1"/>
      <c r="R6880" s="1"/>
      <c r="S6880" s="1"/>
    </row>
    <row r="6881" spans="7:19" x14ac:dyDescent="0.3">
      <c r="G6881" s="1"/>
      <c r="H6881" s="1"/>
      <c r="I6881" s="1"/>
      <c r="K6881" s="160"/>
      <c r="L6881" s="1"/>
      <c r="M6881" s="1"/>
      <c r="N6881" s="1"/>
      <c r="O6881" s="1"/>
      <c r="P6881" s="1"/>
      <c r="Q6881" s="1"/>
      <c r="R6881" s="1"/>
      <c r="S6881" s="1"/>
    </row>
    <row r="6882" spans="7:19" x14ac:dyDescent="0.3">
      <c r="G6882" s="1"/>
      <c r="H6882" s="1"/>
      <c r="I6882" s="1"/>
      <c r="K6882" s="160"/>
      <c r="L6882" s="1"/>
      <c r="M6882" s="1"/>
      <c r="N6882" s="1"/>
      <c r="O6882" s="1"/>
      <c r="P6882" s="1"/>
      <c r="Q6882" s="1"/>
      <c r="R6882" s="1"/>
      <c r="S6882" s="1"/>
    </row>
    <row r="6883" spans="7:19" x14ac:dyDescent="0.3">
      <c r="G6883" s="1"/>
      <c r="H6883" s="1"/>
      <c r="I6883" s="1"/>
      <c r="K6883" s="160"/>
      <c r="L6883" s="1"/>
      <c r="M6883" s="1"/>
      <c r="N6883" s="1"/>
      <c r="O6883" s="1"/>
      <c r="P6883" s="1"/>
      <c r="Q6883" s="1"/>
      <c r="R6883" s="1"/>
      <c r="S6883" s="1"/>
    </row>
    <row r="6884" spans="7:19" x14ac:dyDescent="0.3">
      <c r="G6884" s="1"/>
      <c r="H6884" s="1"/>
      <c r="I6884" s="1"/>
      <c r="K6884" s="160"/>
      <c r="L6884" s="1"/>
      <c r="M6884" s="1"/>
      <c r="N6884" s="1"/>
      <c r="O6884" s="1"/>
      <c r="P6884" s="1"/>
      <c r="Q6884" s="1"/>
      <c r="R6884" s="1"/>
      <c r="S6884" s="1"/>
    </row>
    <row r="6885" spans="7:19" x14ac:dyDescent="0.3">
      <c r="G6885" s="1"/>
      <c r="H6885" s="1"/>
      <c r="I6885" s="1"/>
      <c r="K6885" s="160"/>
      <c r="L6885" s="1"/>
      <c r="M6885" s="1"/>
      <c r="N6885" s="1"/>
      <c r="O6885" s="1"/>
      <c r="P6885" s="1"/>
      <c r="Q6885" s="1"/>
      <c r="R6885" s="1"/>
      <c r="S6885" s="1"/>
    </row>
    <row r="6886" spans="7:19" x14ac:dyDescent="0.3">
      <c r="G6886" s="1"/>
      <c r="H6886" s="1"/>
      <c r="I6886" s="1"/>
      <c r="K6886" s="160"/>
      <c r="L6886" s="1"/>
      <c r="M6886" s="1"/>
      <c r="N6886" s="1"/>
      <c r="O6886" s="1"/>
      <c r="P6886" s="1"/>
      <c r="Q6886" s="1"/>
      <c r="R6886" s="1"/>
      <c r="S6886" s="1"/>
    </row>
    <row r="6887" spans="7:19" x14ac:dyDescent="0.3">
      <c r="G6887" s="1"/>
      <c r="H6887" s="1"/>
      <c r="I6887" s="1"/>
      <c r="K6887" s="160"/>
      <c r="L6887" s="1"/>
      <c r="M6887" s="1"/>
      <c r="N6887" s="1"/>
      <c r="O6887" s="1"/>
      <c r="P6887" s="1"/>
      <c r="Q6887" s="1"/>
      <c r="R6887" s="1"/>
      <c r="S6887" s="1"/>
    </row>
    <row r="6888" spans="7:19" x14ac:dyDescent="0.3">
      <c r="G6888" s="1"/>
      <c r="H6888" s="1"/>
      <c r="I6888" s="1"/>
      <c r="K6888" s="160"/>
      <c r="L6888" s="1"/>
      <c r="M6888" s="1"/>
      <c r="N6888" s="1"/>
      <c r="O6888" s="1"/>
      <c r="P6888" s="1"/>
      <c r="Q6888" s="1"/>
      <c r="R6888" s="1"/>
      <c r="S6888" s="1"/>
    </row>
    <row r="6889" spans="7:19" x14ac:dyDescent="0.3">
      <c r="G6889" s="1"/>
      <c r="H6889" s="1"/>
      <c r="I6889" s="1"/>
      <c r="K6889" s="160"/>
      <c r="L6889" s="1"/>
      <c r="M6889" s="1"/>
      <c r="N6889" s="1"/>
      <c r="O6889" s="1"/>
      <c r="P6889" s="1"/>
      <c r="Q6889" s="1"/>
      <c r="R6889" s="1"/>
      <c r="S6889" s="1"/>
    </row>
    <row r="6890" spans="7:19" x14ac:dyDescent="0.3">
      <c r="G6890" s="1"/>
      <c r="H6890" s="1"/>
      <c r="I6890" s="1"/>
      <c r="K6890" s="160"/>
      <c r="L6890" s="1"/>
      <c r="M6890" s="1"/>
      <c r="N6890" s="1"/>
      <c r="O6890" s="1"/>
      <c r="P6890" s="1"/>
      <c r="Q6890" s="1"/>
      <c r="R6890" s="1"/>
      <c r="S6890" s="1"/>
    </row>
    <row r="6891" spans="7:19" x14ac:dyDescent="0.3">
      <c r="G6891" s="1"/>
      <c r="H6891" s="1"/>
      <c r="I6891" s="1"/>
      <c r="K6891" s="160"/>
      <c r="L6891" s="1"/>
      <c r="M6891" s="1"/>
      <c r="N6891" s="1"/>
      <c r="O6891" s="1"/>
      <c r="P6891" s="1"/>
      <c r="Q6891" s="1"/>
      <c r="R6891" s="1"/>
      <c r="S6891" s="1"/>
    </row>
    <row r="6892" spans="7:19" x14ac:dyDescent="0.3">
      <c r="G6892" s="1"/>
      <c r="H6892" s="1"/>
      <c r="I6892" s="1"/>
      <c r="K6892" s="160"/>
      <c r="L6892" s="1"/>
      <c r="M6892" s="1"/>
      <c r="N6892" s="1"/>
      <c r="O6892" s="1"/>
      <c r="P6892" s="1"/>
      <c r="Q6892" s="1"/>
      <c r="R6892" s="1"/>
      <c r="S6892" s="1"/>
    </row>
    <row r="6893" spans="7:19" x14ac:dyDescent="0.3">
      <c r="G6893" s="1"/>
      <c r="H6893" s="1"/>
      <c r="I6893" s="1"/>
      <c r="K6893" s="160"/>
      <c r="L6893" s="1"/>
      <c r="M6893" s="1"/>
      <c r="N6893" s="1"/>
      <c r="O6893" s="1"/>
      <c r="P6893" s="1"/>
      <c r="Q6893" s="1"/>
      <c r="R6893" s="1"/>
      <c r="S6893" s="1"/>
    </row>
    <row r="6894" spans="7:19" x14ac:dyDescent="0.3">
      <c r="G6894" s="1"/>
      <c r="H6894" s="1"/>
      <c r="I6894" s="1"/>
      <c r="K6894" s="160"/>
      <c r="L6894" s="1"/>
      <c r="M6894" s="1"/>
      <c r="N6894" s="1"/>
      <c r="O6894" s="1"/>
      <c r="P6894" s="1"/>
      <c r="Q6894" s="1"/>
      <c r="R6894" s="1"/>
      <c r="S6894" s="1"/>
    </row>
    <row r="6895" spans="7:19" x14ac:dyDescent="0.3">
      <c r="G6895" s="1"/>
      <c r="H6895" s="1"/>
      <c r="I6895" s="1"/>
      <c r="K6895" s="160"/>
      <c r="L6895" s="1"/>
      <c r="M6895" s="1"/>
      <c r="N6895" s="1"/>
      <c r="O6895" s="1"/>
      <c r="P6895" s="1"/>
      <c r="Q6895" s="1"/>
      <c r="R6895" s="1"/>
      <c r="S6895" s="1"/>
    </row>
    <row r="6896" spans="7:19" x14ac:dyDescent="0.3">
      <c r="G6896" s="1"/>
      <c r="H6896" s="1"/>
      <c r="I6896" s="1"/>
      <c r="K6896" s="160"/>
      <c r="L6896" s="1"/>
      <c r="M6896" s="1"/>
      <c r="N6896" s="1"/>
      <c r="O6896" s="1"/>
      <c r="P6896" s="1"/>
      <c r="Q6896" s="1"/>
      <c r="R6896" s="1"/>
      <c r="S6896" s="1"/>
    </row>
    <row r="6897" spans="7:19" x14ac:dyDescent="0.3">
      <c r="G6897" s="1"/>
      <c r="H6897" s="1"/>
      <c r="I6897" s="1"/>
      <c r="K6897" s="160"/>
      <c r="L6897" s="1"/>
      <c r="M6897" s="1"/>
      <c r="N6897" s="1"/>
      <c r="O6897" s="1"/>
      <c r="P6897" s="1"/>
      <c r="Q6897" s="1"/>
      <c r="R6897" s="1"/>
      <c r="S6897" s="1"/>
    </row>
    <row r="6898" spans="7:19" x14ac:dyDescent="0.3">
      <c r="G6898" s="1"/>
      <c r="H6898" s="1"/>
      <c r="I6898" s="1"/>
      <c r="K6898" s="160"/>
      <c r="L6898" s="1"/>
      <c r="M6898" s="1"/>
      <c r="N6898" s="1"/>
      <c r="O6898" s="1"/>
      <c r="P6898" s="1"/>
      <c r="Q6898" s="1"/>
      <c r="R6898" s="1"/>
      <c r="S6898" s="1"/>
    </row>
    <row r="6899" spans="7:19" x14ac:dyDescent="0.3">
      <c r="G6899" s="1"/>
      <c r="H6899" s="1"/>
      <c r="I6899" s="1"/>
      <c r="K6899" s="160"/>
      <c r="L6899" s="1"/>
      <c r="M6899" s="1"/>
      <c r="N6899" s="1"/>
      <c r="O6899" s="1"/>
      <c r="P6899" s="1"/>
      <c r="Q6899" s="1"/>
      <c r="R6899" s="1"/>
      <c r="S6899" s="1"/>
    </row>
    <row r="6900" spans="7:19" x14ac:dyDescent="0.3">
      <c r="G6900" s="1"/>
      <c r="H6900" s="1"/>
      <c r="I6900" s="1"/>
      <c r="K6900" s="160"/>
      <c r="L6900" s="1"/>
      <c r="M6900" s="1"/>
      <c r="N6900" s="1"/>
      <c r="O6900" s="1"/>
      <c r="P6900" s="1"/>
      <c r="Q6900" s="1"/>
      <c r="R6900" s="1"/>
      <c r="S6900" s="1"/>
    </row>
    <row r="6901" spans="7:19" x14ac:dyDescent="0.3">
      <c r="G6901" s="1"/>
      <c r="H6901" s="1"/>
      <c r="I6901" s="1"/>
      <c r="K6901" s="160"/>
      <c r="L6901" s="1"/>
      <c r="M6901" s="1"/>
      <c r="N6901" s="1"/>
      <c r="O6901" s="1"/>
      <c r="P6901" s="1"/>
      <c r="Q6901" s="1"/>
      <c r="R6901" s="1"/>
      <c r="S6901" s="1"/>
    </row>
    <row r="6902" spans="7:19" x14ac:dyDescent="0.3">
      <c r="G6902" s="1"/>
      <c r="H6902" s="1"/>
      <c r="I6902" s="1"/>
      <c r="K6902" s="160"/>
      <c r="L6902" s="1"/>
      <c r="M6902" s="1"/>
      <c r="N6902" s="1"/>
      <c r="O6902" s="1"/>
      <c r="P6902" s="1"/>
      <c r="Q6902" s="1"/>
      <c r="R6902" s="1"/>
      <c r="S6902" s="1"/>
    </row>
    <row r="6903" spans="7:19" x14ac:dyDescent="0.3">
      <c r="G6903" s="1"/>
      <c r="H6903" s="1"/>
      <c r="I6903" s="1"/>
      <c r="K6903" s="160"/>
      <c r="L6903" s="1"/>
      <c r="M6903" s="1"/>
      <c r="N6903" s="1"/>
      <c r="O6903" s="1"/>
      <c r="P6903" s="1"/>
      <c r="Q6903" s="1"/>
      <c r="R6903" s="1"/>
      <c r="S6903" s="1"/>
    </row>
    <row r="6904" spans="7:19" x14ac:dyDescent="0.3">
      <c r="G6904" s="1"/>
      <c r="H6904" s="1"/>
      <c r="I6904" s="1"/>
      <c r="K6904" s="160"/>
      <c r="L6904" s="1"/>
      <c r="M6904" s="1"/>
      <c r="N6904" s="1"/>
      <c r="O6904" s="1"/>
      <c r="P6904" s="1"/>
      <c r="Q6904" s="1"/>
      <c r="R6904" s="1"/>
      <c r="S6904" s="1"/>
    </row>
    <row r="6905" spans="7:19" x14ac:dyDescent="0.3">
      <c r="G6905" s="1"/>
      <c r="H6905" s="1"/>
      <c r="I6905" s="1"/>
      <c r="K6905" s="160"/>
      <c r="L6905" s="1"/>
      <c r="M6905" s="1"/>
      <c r="N6905" s="1"/>
      <c r="O6905" s="1"/>
      <c r="P6905" s="1"/>
      <c r="Q6905" s="1"/>
      <c r="R6905" s="1"/>
      <c r="S6905" s="1"/>
    </row>
    <row r="6906" spans="7:19" x14ac:dyDescent="0.3">
      <c r="G6906" s="1"/>
      <c r="H6906" s="1"/>
      <c r="I6906" s="1"/>
      <c r="K6906" s="160"/>
      <c r="L6906" s="1"/>
      <c r="M6906" s="1"/>
      <c r="N6906" s="1"/>
      <c r="O6906" s="1"/>
      <c r="P6906" s="1"/>
      <c r="Q6906" s="1"/>
      <c r="R6906" s="1"/>
      <c r="S6906" s="1"/>
    </row>
    <row r="6907" spans="7:19" x14ac:dyDescent="0.3">
      <c r="G6907" s="1"/>
      <c r="H6907" s="1"/>
      <c r="I6907" s="1"/>
      <c r="K6907" s="160"/>
      <c r="L6907" s="1"/>
      <c r="M6907" s="1"/>
      <c r="N6907" s="1"/>
      <c r="O6907" s="1"/>
      <c r="P6907" s="1"/>
      <c r="Q6907" s="1"/>
      <c r="R6907" s="1"/>
      <c r="S6907" s="1"/>
    </row>
    <row r="6908" spans="7:19" x14ac:dyDescent="0.3">
      <c r="G6908" s="1"/>
      <c r="H6908" s="1"/>
      <c r="I6908" s="1"/>
      <c r="K6908" s="160"/>
      <c r="L6908" s="1"/>
      <c r="M6908" s="1"/>
      <c r="N6908" s="1"/>
      <c r="O6908" s="1"/>
      <c r="P6908" s="1"/>
      <c r="Q6908" s="1"/>
      <c r="R6908" s="1"/>
      <c r="S6908" s="1"/>
    </row>
    <row r="6909" spans="7:19" x14ac:dyDescent="0.3">
      <c r="G6909" s="1"/>
      <c r="H6909" s="1"/>
      <c r="I6909" s="1"/>
      <c r="K6909" s="160"/>
      <c r="L6909" s="1"/>
      <c r="M6909" s="1"/>
      <c r="N6909" s="1"/>
      <c r="O6909" s="1"/>
      <c r="P6909" s="1"/>
      <c r="Q6909" s="1"/>
      <c r="R6909" s="1"/>
      <c r="S6909" s="1"/>
    </row>
    <row r="6910" spans="7:19" x14ac:dyDescent="0.3">
      <c r="G6910" s="1"/>
      <c r="H6910" s="1"/>
      <c r="I6910" s="1"/>
      <c r="K6910" s="160"/>
      <c r="L6910" s="1"/>
      <c r="M6910" s="1"/>
      <c r="N6910" s="1"/>
      <c r="O6910" s="1"/>
      <c r="P6910" s="1"/>
      <c r="Q6910" s="1"/>
      <c r="R6910" s="1"/>
      <c r="S6910" s="1"/>
    </row>
    <row r="6911" spans="7:19" x14ac:dyDescent="0.3">
      <c r="G6911" s="1"/>
      <c r="H6911" s="1"/>
      <c r="I6911" s="1"/>
      <c r="K6911" s="160"/>
      <c r="L6911" s="1"/>
      <c r="M6911" s="1"/>
      <c r="N6911" s="1"/>
      <c r="O6911" s="1"/>
      <c r="P6911" s="1"/>
      <c r="Q6911" s="1"/>
      <c r="R6911" s="1"/>
      <c r="S6911" s="1"/>
    </row>
    <row r="6912" spans="7:19" x14ac:dyDescent="0.3">
      <c r="G6912" s="1"/>
      <c r="H6912" s="1"/>
      <c r="I6912" s="1"/>
      <c r="K6912" s="160"/>
      <c r="L6912" s="1"/>
      <c r="M6912" s="1"/>
      <c r="N6912" s="1"/>
      <c r="O6912" s="1"/>
      <c r="P6912" s="1"/>
      <c r="Q6912" s="1"/>
      <c r="R6912" s="1"/>
      <c r="S6912" s="1"/>
    </row>
    <row r="6913" spans="7:19" x14ac:dyDescent="0.3">
      <c r="G6913" s="1"/>
      <c r="H6913" s="1"/>
      <c r="I6913" s="1"/>
      <c r="K6913" s="160"/>
      <c r="L6913" s="1"/>
      <c r="M6913" s="1"/>
      <c r="N6913" s="1"/>
      <c r="O6913" s="1"/>
      <c r="P6913" s="1"/>
      <c r="Q6913" s="1"/>
      <c r="R6913" s="1"/>
      <c r="S6913" s="1"/>
    </row>
    <row r="6914" spans="7:19" x14ac:dyDescent="0.3">
      <c r="G6914" s="1"/>
      <c r="H6914" s="1"/>
      <c r="I6914" s="1"/>
      <c r="K6914" s="160"/>
      <c r="L6914" s="1"/>
      <c r="M6914" s="1"/>
      <c r="N6914" s="1"/>
      <c r="O6914" s="1"/>
      <c r="P6914" s="1"/>
      <c r="Q6914" s="1"/>
      <c r="R6914" s="1"/>
      <c r="S6914" s="1"/>
    </row>
    <row r="6915" spans="7:19" x14ac:dyDescent="0.3">
      <c r="G6915" s="1"/>
      <c r="H6915" s="1"/>
      <c r="I6915" s="1"/>
      <c r="K6915" s="160"/>
      <c r="L6915" s="1"/>
      <c r="M6915" s="1"/>
      <c r="N6915" s="1"/>
      <c r="O6915" s="1"/>
      <c r="P6915" s="1"/>
      <c r="Q6915" s="1"/>
      <c r="R6915" s="1"/>
      <c r="S6915" s="1"/>
    </row>
    <row r="6916" spans="7:19" x14ac:dyDescent="0.3">
      <c r="G6916" s="1"/>
      <c r="H6916" s="1"/>
      <c r="I6916" s="1"/>
      <c r="K6916" s="160"/>
      <c r="L6916" s="1"/>
      <c r="M6916" s="1"/>
      <c r="N6916" s="1"/>
      <c r="O6916" s="1"/>
      <c r="P6916" s="1"/>
      <c r="Q6916" s="1"/>
      <c r="R6916" s="1"/>
      <c r="S6916" s="1"/>
    </row>
    <row r="6917" spans="7:19" x14ac:dyDescent="0.3">
      <c r="G6917" s="1"/>
      <c r="H6917" s="1"/>
      <c r="I6917" s="1"/>
      <c r="K6917" s="160"/>
      <c r="L6917" s="1"/>
      <c r="M6917" s="1"/>
      <c r="N6917" s="1"/>
      <c r="O6917" s="1"/>
      <c r="P6917" s="1"/>
      <c r="Q6917" s="1"/>
      <c r="R6917" s="1"/>
      <c r="S6917" s="1"/>
    </row>
    <row r="6918" spans="7:19" x14ac:dyDescent="0.3">
      <c r="G6918" s="1"/>
      <c r="H6918" s="1"/>
      <c r="I6918" s="1"/>
      <c r="K6918" s="160"/>
      <c r="L6918" s="1"/>
      <c r="M6918" s="1"/>
      <c r="N6918" s="1"/>
      <c r="O6918" s="1"/>
      <c r="P6918" s="1"/>
      <c r="Q6918" s="1"/>
      <c r="R6918" s="1"/>
      <c r="S6918" s="1"/>
    </row>
    <row r="6919" spans="7:19" x14ac:dyDescent="0.3">
      <c r="G6919" s="1"/>
      <c r="H6919" s="1"/>
      <c r="I6919" s="1"/>
      <c r="K6919" s="160"/>
      <c r="L6919" s="1"/>
      <c r="M6919" s="1"/>
      <c r="N6919" s="1"/>
      <c r="O6919" s="1"/>
      <c r="P6919" s="1"/>
      <c r="Q6919" s="1"/>
      <c r="R6919" s="1"/>
      <c r="S6919" s="1"/>
    </row>
    <row r="6920" spans="7:19" x14ac:dyDescent="0.3">
      <c r="G6920" s="1"/>
      <c r="H6920" s="1"/>
      <c r="I6920" s="1"/>
      <c r="K6920" s="160"/>
      <c r="L6920" s="1"/>
      <c r="M6920" s="1"/>
      <c r="N6920" s="1"/>
      <c r="O6920" s="1"/>
      <c r="P6920" s="1"/>
      <c r="Q6920" s="1"/>
      <c r="R6920" s="1"/>
      <c r="S6920" s="1"/>
    </row>
    <row r="6921" spans="7:19" x14ac:dyDescent="0.3">
      <c r="G6921" s="1"/>
      <c r="H6921" s="1"/>
      <c r="I6921" s="1"/>
      <c r="K6921" s="160"/>
      <c r="L6921" s="1"/>
      <c r="M6921" s="1"/>
      <c r="N6921" s="1"/>
      <c r="O6921" s="1"/>
      <c r="P6921" s="1"/>
      <c r="Q6921" s="1"/>
      <c r="R6921" s="1"/>
      <c r="S6921" s="1"/>
    </row>
    <row r="6922" spans="7:19" x14ac:dyDescent="0.3">
      <c r="G6922" s="1"/>
      <c r="H6922" s="1"/>
      <c r="I6922" s="1"/>
      <c r="K6922" s="160"/>
      <c r="L6922" s="1"/>
      <c r="M6922" s="1"/>
      <c r="N6922" s="1"/>
      <c r="O6922" s="1"/>
      <c r="P6922" s="1"/>
      <c r="Q6922" s="1"/>
      <c r="R6922" s="1"/>
      <c r="S6922" s="1"/>
    </row>
    <row r="6923" spans="7:19" x14ac:dyDescent="0.3">
      <c r="G6923" s="1"/>
      <c r="H6923" s="1"/>
      <c r="I6923" s="1"/>
      <c r="K6923" s="160"/>
      <c r="L6923" s="1"/>
      <c r="M6923" s="1"/>
      <c r="N6923" s="1"/>
      <c r="O6923" s="1"/>
      <c r="P6923" s="1"/>
      <c r="Q6923" s="1"/>
      <c r="R6923" s="1"/>
      <c r="S6923" s="1"/>
    </row>
    <row r="6924" spans="7:19" x14ac:dyDescent="0.3">
      <c r="G6924" s="1"/>
      <c r="H6924" s="1"/>
      <c r="I6924" s="1"/>
      <c r="K6924" s="160"/>
      <c r="L6924" s="1"/>
      <c r="M6924" s="1"/>
      <c r="N6924" s="1"/>
      <c r="O6924" s="1"/>
      <c r="P6924" s="1"/>
      <c r="Q6924" s="1"/>
      <c r="R6924" s="1"/>
      <c r="S6924" s="1"/>
    </row>
    <row r="6925" spans="7:19" x14ac:dyDescent="0.3">
      <c r="G6925" s="1"/>
      <c r="H6925" s="1"/>
      <c r="I6925" s="1"/>
      <c r="K6925" s="160"/>
      <c r="L6925" s="1"/>
      <c r="M6925" s="1"/>
      <c r="N6925" s="1"/>
      <c r="O6925" s="1"/>
      <c r="P6925" s="1"/>
      <c r="Q6925" s="1"/>
      <c r="R6925" s="1"/>
      <c r="S6925" s="1"/>
    </row>
    <row r="6926" spans="7:19" x14ac:dyDescent="0.3">
      <c r="G6926" s="1"/>
      <c r="H6926" s="1"/>
      <c r="I6926" s="1"/>
      <c r="K6926" s="160"/>
      <c r="L6926" s="1"/>
      <c r="M6926" s="1"/>
      <c r="N6926" s="1"/>
      <c r="O6926" s="1"/>
      <c r="P6926" s="1"/>
      <c r="Q6926" s="1"/>
      <c r="R6926" s="1"/>
      <c r="S6926" s="1"/>
    </row>
    <row r="6927" spans="7:19" x14ac:dyDescent="0.3">
      <c r="G6927" s="1"/>
      <c r="H6927" s="1"/>
      <c r="I6927" s="1"/>
      <c r="K6927" s="160"/>
      <c r="L6927" s="1"/>
      <c r="M6927" s="1"/>
      <c r="N6927" s="1"/>
      <c r="O6927" s="1"/>
      <c r="P6927" s="1"/>
      <c r="Q6927" s="1"/>
      <c r="R6927" s="1"/>
      <c r="S6927" s="1"/>
    </row>
    <row r="6928" spans="7:19" x14ac:dyDescent="0.3">
      <c r="G6928" s="1"/>
      <c r="H6928" s="1"/>
      <c r="I6928" s="1"/>
      <c r="K6928" s="160"/>
      <c r="L6928" s="1"/>
      <c r="M6928" s="1"/>
      <c r="N6928" s="1"/>
      <c r="O6928" s="1"/>
      <c r="P6928" s="1"/>
      <c r="Q6928" s="1"/>
      <c r="R6928" s="1"/>
      <c r="S6928" s="1"/>
    </row>
    <row r="6929" spans="7:19" x14ac:dyDescent="0.3">
      <c r="G6929" s="1"/>
      <c r="H6929" s="1"/>
      <c r="I6929" s="1"/>
      <c r="K6929" s="160"/>
      <c r="L6929" s="1"/>
      <c r="M6929" s="1"/>
      <c r="N6929" s="1"/>
      <c r="O6929" s="1"/>
      <c r="P6929" s="1"/>
      <c r="Q6929" s="1"/>
      <c r="R6929" s="1"/>
      <c r="S6929" s="1"/>
    </row>
    <row r="6930" spans="7:19" x14ac:dyDescent="0.3">
      <c r="G6930" s="1"/>
      <c r="H6930" s="1"/>
      <c r="I6930" s="1"/>
      <c r="K6930" s="160"/>
      <c r="L6930" s="1"/>
      <c r="M6930" s="1"/>
      <c r="N6930" s="1"/>
      <c r="O6930" s="1"/>
      <c r="P6930" s="1"/>
      <c r="Q6930" s="1"/>
      <c r="R6930" s="1"/>
      <c r="S6930" s="1"/>
    </row>
    <row r="6931" spans="7:19" x14ac:dyDescent="0.3">
      <c r="G6931" s="1"/>
      <c r="H6931" s="1"/>
      <c r="I6931" s="1"/>
      <c r="K6931" s="160"/>
      <c r="L6931" s="1"/>
      <c r="M6931" s="1"/>
      <c r="N6931" s="1"/>
      <c r="O6931" s="1"/>
      <c r="P6931" s="1"/>
      <c r="Q6931" s="1"/>
      <c r="R6931" s="1"/>
      <c r="S6931" s="1"/>
    </row>
    <row r="6932" spans="7:19" x14ac:dyDescent="0.3">
      <c r="G6932" s="1"/>
      <c r="H6932" s="1"/>
      <c r="I6932" s="1"/>
      <c r="K6932" s="160"/>
      <c r="L6932" s="1"/>
      <c r="M6932" s="1"/>
      <c r="N6932" s="1"/>
      <c r="O6932" s="1"/>
      <c r="P6932" s="1"/>
      <c r="Q6932" s="1"/>
      <c r="R6932" s="1"/>
      <c r="S6932" s="1"/>
    </row>
    <row r="6933" spans="7:19" x14ac:dyDescent="0.3">
      <c r="G6933" s="1"/>
      <c r="H6933" s="1"/>
      <c r="I6933" s="1"/>
      <c r="K6933" s="160"/>
      <c r="L6933" s="1"/>
      <c r="M6933" s="1"/>
      <c r="N6933" s="1"/>
      <c r="O6933" s="1"/>
      <c r="P6933" s="1"/>
      <c r="Q6933" s="1"/>
      <c r="R6933" s="1"/>
      <c r="S6933" s="1"/>
    </row>
    <row r="6934" spans="7:19" x14ac:dyDescent="0.3">
      <c r="G6934" s="1"/>
      <c r="H6934" s="1"/>
      <c r="I6934" s="1"/>
      <c r="K6934" s="160"/>
      <c r="L6934" s="1"/>
      <c r="M6934" s="1"/>
      <c r="N6934" s="1"/>
      <c r="O6934" s="1"/>
      <c r="P6934" s="1"/>
      <c r="Q6934" s="1"/>
      <c r="R6934" s="1"/>
      <c r="S6934" s="1"/>
    </row>
    <row r="6935" spans="7:19" x14ac:dyDescent="0.3">
      <c r="G6935" s="1"/>
      <c r="H6935" s="1"/>
      <c r="I6935" s="1"/>
      <c r="K6935" s="160"/>
      <c r="L6935" s="1"/>
      <c r="M6935" s="1"/>
      <c r="N6935" s="1"/>
      <c r="O6935" s="1"/>
      <c r="P6935" s="1"/>
      <c r="Q6935" s="1"/>
      <c r="R6935" s="1"/>
      <c r="S6935" s="1"/>
    </row>
    <row r="6936" spans="7:19" x14ac:dyDescent="0.3">
      <c r="G6936" s="1"/>
      <c r="H6936" s="1"/>
      <c r="I6936" s="1"/>
      <c r="K6936" s="160"/>
      <c r="L6936" s="1"/>
      <c r="M6936" s="1"/>
      <c r="N6936" s="1"/>
      <c r="O6936" s="1"/>
      <c r="P6936" s="1"/>
      <c r="Q6936" s="1"/>
      <c r="R6936" s="1"/>
      <c r="S6936" s="1"/>
    </row>
    <row r="6937" spans="7:19" x14ac:dyDescent="0.3">
      <c r="G6937" s="1"/>
      <c r="H6937" s="1"/>
      <c r="I6937" s="1"/>
      <c r="K6937" s="160"/>
      <c r="L6937" s="1"/>
      <c r="M6937" s="1"/>
      <c r="N6937" s="1"/>
      <c r="O6937" s="1"/>
      <c r="P6937" s="1"/>
      <c r="Q6937" s="1"/>
      <c r="R6937" s="1"/>
      <c r="S6937" s="1"/>
    </row>
    <row r="6938" spans="7:19" x14ac:dyDescent="0.3">
      <c r="G6938" s="1"/>
      <c r="H6938" s="1"/>
      <c r="I6938" s="1"/>
      <c r="K6938" s="160"/>
      <c r="L6938" s="1"/>
      <c r="M6938" s="1"/>
      <c r="N6938" s="1"/>
      <c r="O6938" s="1"/>
      <c r="P6938" s="1"/>
      <c r="Q6938" s="1"/>
      <c r="R6938" s="1"/>
      <c r="S6938" s="1"/>
    </row>
    <row r="6939" spans="7:19" x14ac:dyDescent="0.3">
      <c r="G6939" s="1"/>
      <c r="H6939" s="1"/>
      <c r="I6939" s="1"/>
      <c r="K6939" s="160"/>
      <c r="L6939" s="1"/>
      <c r="M6939" s="1"/>
      <c r="N6939" s="1"/>
      <c r="O6939" s="1"/>
      <c r="P6939" s="1"/>
      <c r="Q6939" s="1"/>
      <c r="R6939" s="1"/>
      <c r="S6939" s="1"/>
    </row>
    <row r="6940" spans="7:19" x14ac:dyDescent="0.3">
      <c r="G6940" s="1"/>
      <c r="H6940" s="1"/>
      <c r="I6940" s="1"/>
      <c r="K6940" s="160"/>
      <c r="L6940" s="1"/>
      <c r="M6940" s="1"/>
      <c r="N6940" s="1"/>
      <c r="O6940" s="1"/>
      <c r="P6940" s="1"/>
      <c r="Q6940" s="1"/>
      <c r="R6940" s="1"/>
      <c r="S6940" s="1"/>
    </row>
    <row r="6941" spans="7:19" x14ac:dyDescent="0.3">
      <c r="G6941" s="1"/>
      <c r="H6941" s="1"/>
      <c r="I6941" s="1"/>
      <c r="K6941" s="160"/>
      <c r="L6941" s="1"/>
      <c r="M6941" s="1"/>
      <c r="N6941" s="1"/>
      <c r="O6941" s="1"/>
      <c r="P6941" s="1"/>
      <c r="Q6941" s="1"/>
      <c r="R6941" s="1"/>
      <c r="S6941" s="1"/>
    </row>
    <row r="6942" spans="7:19" x14ac:dyDescent="0.3">
      <c r="G6942" s="1"/>
      <c r="H6942" s="1"/>
      <c r="I6942" s="1"/>
      <c r="K6942" s="160"/>
      <c r="L6942" s="1"/>
      <c r="M6942" s="1"/>
      <c r="N6942" s="1"/>
      <c r="O6942" s="1"/>
      <c r="P6942" s="1"/>
      <c r="Q6942" s="1"/>
      <c r="R6942" s="1"/>
      <c r="S6942" s="1"/>
    </row>
    <row r="6943" spans="7:19" x14ac:dyDescent="0.3">
      <c r="G6943" s="1"/>
      <c r="H6943" s="1"/>
      <c r="I6943" s="1"/>
      <c r="K6943" s="160"/>
      <c r="L6943" s="1"/>
      <c r="M6943" s="1"/>
      <c r="N6943" s="1"/>
      <c r="O6943" s="1"/>
      <c r="P6943" s="1"/>
      <c r="Q6943" s="1"/>
      <c r="R6943" s="1"/>
      <c r="S6943" s="1"/>
    </row>
    <row r="6944" spans="7:19" x14ac:dyDescent="0.3">
      <c r="G6944" s="1"/>
      <c r="H6944" s="1"/>
      <c r="I6944" s="1"/>
      <c r="K6944" s="160"/>
      <c r="L6944" s="1"/>
      <c r="M6944" s="1"/>
      <c r="N6944" s="1"/>
      <c r="O6944" s="1"/>
      <c r="P6944" s="1"/>
      <c r="Q6944" s="1"/>
      <c r="R6944" s="1"/>
      <c r="S6944" s="1"/>
    </row>
    <row r="6945" spans="7:19" x14ac:dyDescent="0.3">
      <c r="G6945" s="1"/>
      <c r="H6945" s="1"/>
      <c r="I6945" s="1"/>
      <c r="K6945" s="160"/>
      <c r="L6945" s="1"/>
      <c r="M6945" s="1"/>
      <c r="N6945" s="1"/>
      <c r="O6945" s="1"/>
      <c r="P6945" s="1"/>
      <c r="Q6945" s="1"/>
      <c r="R6945" s="1"/>
      <c r="S6945" s="1"/>
    </row>
    <row r="6946" spans="7:19" x14ac:dyDescent="0.3">
      <c r="G6946" s="1"/>
      <c r="H6946" s="1"/>
      <c r="I6946" s="1"/>
      <c r="K6946" s="160"/>
      <c r="L6946" s="1"/>
      <c r="M6946" s="1"/>
      <c r="N6946" s="1"/>
      <c r="O6946" s="1"/>
      <c r="P6946" s="1"/>
      <c r="Q6946" s="1"/>
      <c r="R6946" s="1"/>
      <c r="S6946" s="1"/>
    </row>
    <row r="6947" spans="7:19" x14ac:dyDescent="0.3">
      <c r="G6947" s="1"/>
      <c r="H6947" s="1"/>
      <c r="I6947" s="1"/>
      <c r="K6947" s="160"/>
      <c r="L6947" s="1"/>
      <c r="M6947" s="1"/>
      <c r="N6947" s="1"/>
      <c r="O6947" s="1"/>
      <c r="P6947" s="1"/>
      <c r="Q6947" s="1"/>
      <c r="R6947" s="1"/>
      <c r="S6947" s="1"/>
    </row>
    <row r="6948" spans="7:19" x14ac:dyDescent="0.3">
      <c r="G6948" s="1"/>
      <c r="H6948" s="1"/>
      <c r="I6948" s="1"/>
      <c r="K6948" s="160"/>
      <c r="L6948" s="1"/>
      <c r="M6948" s="1"/>
      <c r="N6948" s="1"/>
      <c r="O6948" s="1"/>
      <c r="P6948" s="1"/>
      <c r="Q6948" s="1"/>
      <c r="R6948" s="1"/>
      <c r="S6948" s="1"/>
    </row>
    <row r="6949" spans="7:19" x14ac:dyDescent="0.3">
      <c r="G6949" s="1"/>
      <c r="H6949" s="1"/>
      <c r="I6949" s="1"/>
      <c r="K6949" s="160"/>
      <c r="L6949" s="1"/>
      <c r="M6949" s="1"/>
      <c r="N6949" s="1"/>
      <c r="O6949" s="1"/>
      <c r="P6949" s="1"/>
      <c r="Q6949" s="1"/>
      <c r="R6949" s="1"/>
      <c r="S6949" s="1"/>
    </row>
    <row r="6950" spans="7:19" x14ac:dyDescent="0.3">
      <c r="G6950" s="1"/>
      <c r="H6950" s="1"/>
      <c r="I6950" s="1"/>
      <c r="K6950" s="160"/>
      <c r="L6950" s="1"/>
      <c r="M6950" s="1"/>
      <c r="N6950" s="1"/>
      <c r="O6950" s="1"/>
      <c r="P6950" s="1"/>
      <c r="Q6950" s="1"/>
      <c r="R6950" s="1"/>
      <c r="S6950" s="1"/>
    </row>
    <row r="6951" spans="7:19" x14ac:dyDescent="0.3">
      <c r="G6951" s="1"/>
      <c r="H6951" s="1"/>
      <c r="I6951" s="1"/>
      <c r="K6951" s="160"/>
      <c r="L6951" s="1"/>
      <c r="M6951" s="1"/>
      <c r="N6951" s="1"/>
      <c r="O6951" s="1"/>
      <c r="P6951" s="1"/>
      <c r="Q6951" s="1"/>
      <c r="R6951" s="1"/>
      <c r="S6951" s="1"/>
    </row>
    <row r="6952" spans="7:19" x14ac:dyDescent="0.3">
      <c r="G6952" s="1"/>
      <c r="H6952" s="1"/>
      <c r="I6952" s="1"/>
      <c r="K6952" s="160"/>
      <c r="L6952" s="1"/>
      <c r="M6952" s="1"/>
      <c r="N6952" s="1"/>
      <c r="O6952" s="1"/>
      <c r="P6952" s="1"/>
      <c r="Q6952" s="1"/>
      <c r="R6952" s="1"/>
      <c r="S6952" s="1"/>
    </row>
    <row r="6953" spans="7:19" x14ac:dyDescent="0.3">
      <c r="G6953" s="1"/>
      <c r="H6953" s="1"/>
      <c r="I6953" s="1"/>
      <c r="K6953" s="160"/>
      <c r="L6953" s="1"/>
      <c r="M6953" s="1"/>
      <c r="N6953" s="1"/>
      <c r="O6953" s="1"/>
      <c r="P6953" s="1"/>
      <c r="Q6953" s="1"/>
      <c r="R6953" s="1"/>
      <c r="S6953" s="1"/>
    </row>
    <row r="6954" spans="7:19" x14ac:dyDescent="0.3">
      <c r="G6954" s="1"/>
      <c r="H6954" s="1"/>
      <c r="I6954" s="1"/>
      <c r="K6954" s="160"/>
      <c r="L6954" s="1"/>
      <c r="M6954" s="1"/>
      <c r="N6954" s="1"/>
      <c r="O6954" s="1"/>
      <c r="P6954" s="1"/>
      <c r="Q6954" s="1"/>
      <c r="R6954" s="1"/>
      <c r="S6954" s="1"/>
    </row>
    <row r="6955" spans="7:19" x14ac:dyDescent="0.3">
      <c r="G6955" s="1"/>
      <c r="H6955" s="1"/>
      <c r="I6955" s="1"/>
      <c r="K6955" s="160"/>
      <c r="L6955" s="1"/>
      <c r="M6955" s="1"/>
      <c r="N6955" s="1"/>
      <c r="O6955" s="1"/>
      <c r="P6955" s="1"/>
      <c r="Q6955" s="1"/>
      <c r="R6955" s="1"/>
      <c r="S6955" s="1"/>
    </row>
    <row r="6956" spans="7:19" x14ac:dyDescent="0.3">
      <c r="G6956" s="1"/>
      <c r="H6956" s="1"/>
      <c r="I6956" s="1"/>
      <c r="K6956" s="160"/>
      <c r="L6956" s="1"/>
      <c r="M6956" s="1"/>
      <c r="N6956" s="1"/>
      <c r="O6956" s="1"/>
      <c r="P6956" s="1"/>
      <c r="Q6956" s="1"/>
      <c r="R6956" s="1"/>
      <c r="S6956" s="1"/>
    </row>
    <row r="6957" spans="7:19" x14ac:dyDescent="0.3">
      <c r="G6957" s="1"/>
      <c r="H6957" s="1"/>
      <c r="I6957" s="1"/>
      <c r="K6957" s="160"/>
      <c r="L6957" s="1"/>
      <c r="M6957" s="1"/>
      <c r="N6957" s="1"/>
      <c r="O6957" s="1"/>
      <c r="P6957" s="1"/>
      <c r="Q6957" s="1"/>
      <c r="R6957" s="1"/>
      <c r="S6957" s="1"/>
    </row>
    <row r="6958" spans="7:19" x14ac:dyDescent="0.3">
      <c r="G6958" s="1"/>
      <c r="H6958" s="1"/>
      <c r="I6958" s="1"/>
      <c r="K6958" s="160"/>
      <c r="L6958" s="1"/>
      <c r="M6958" s="1"/>
      <c r="N6958" s="1"/>
      <c r="O6958" s="1"/>
      <c r="P6958" s="1"/>
      <c r="Q6958" s="1"/>
      <c r="R6958" s="1"/>
      <c r="S6958" s="1"/>
    </row>
    <row r="6959" spans="7:19" x14ac:dyDescent="0.3">
      <c r="G6959" s="1"/>
      <c r="H6959" s="1"/>
      <c r="I6959" s="1"/>
      <c r="K6959" s="160"/>
      <c r="L6959" s="1"/>
      <c r="M6959" s="1"/>
      <c r="N6959" s="1"/>
      <c r="O6959" s="1"/>
      <c r="P6959" s="1"/>
      <c r="Q6959" s="1"/>
      <c r="R6959" s="1"/>
      <c r="S6959" s="1"/>
    </row>
    <row r="6960" spans="7:19" x14ac:dyDescent="0.3">
      <c r="G6960" s="1"/>
      <c r="H6960" s="1"/>
      <c r="I6960" s="1"/>
      <c r="K6960" s="160"/>
      <c r="L6960" s="1"/>
      <c r="M6960" s="1"/>
      <c r="N6960" s="1"/>
      <c r="O6960" s="1"/>
      <c r="P6960" s="1"/>
      <c r="Q6960" s="1"/>
      <c r="R6960" s="1"/>
      <c r="S6960" s="1"/>
    </row>
    <row r="6961" spans="7:19" x14ac:dyDescent="0.3">
      <c r="G6961" s="1"/>
      <c r="H6961" s="1"/>
      <c r="I6961" s="1"/>
      <c r="K6961" s="160"/>
      <c r="L6961" s="1"/>
      <c r="M6961" s="1"/>
      <c r="N6961" s="1"/>
      <c r="O6961" s="1"/>
      <c r="P6961" s="1"/>
      <c r="Q6961" s="1"/>
      <c r="R6961" s="1"/>
      <c r="S6961" s="1"/>
    </row>
    <row r="6962" spans="7:19" x14ac:dyDescent="0.3">
      <c r="G6962" s="1"/>
      <c r="H6962" s="1"/>
      <c r="I6962" s="1"/>
      <c r="K6962" s="160"/>
      <c r="L6962" s="1"/>
      <c r="M6962" s="1"/>
      <c r="N6962" s="1"/>
      <c r="O6962" s="1"/>
      <c r="P6962" s="1"/>
      <c r="Q6962" s="1"/>
      <c r="R6962" s="1"/>
      <c r="S6962" s="1"/>
    </row>
    <row r="6963" spans="7:19" x14ac:dyDescent="0.3">
      <c r="G6963" s="1"/>
      <c r="H6963" s="1"/>
      <c r="I6963" s="1"/>
      <c r="K6963" s="160"/>
      <c r="L6963" s="1"/>
      <c r="M6963" s="1"/>
      <c r="N6963" s="1"/>
      <c r="O6963" s="1"/>
      <c r="P6963" s="1"/>
      <c r="Q6963" s="1"/>
      <c r="R6963" s="1"/>
      <c r="S6963" s="1"/>
    </row>
    <row r="6964" spans="7:19" x14ac:dyDescent="0.3">
      <c r="G6964" s="1"/>
      <c r="H6964" s="1"/>
      <c r="I6964" s="1"/>
      <c r="K6964" s="160"/>
      <c r="L6964" s="1"/>
      <c r="M6964" s="1"/>
      <c r="N6964" s="1"/>
      <c r="O6964" s="1"/>
      <c r="P6964" s="1"/>
      <c r="Q6964" s="1"/>
      <c r="R6964" s="1"/>
      <c r="S6964" s="1"/>
    </row>
    <row r="6965" spans="7:19" x14ac:dyDescent="0.3">
      <c r="G6965" s="1"/>
      <c r="H6965" s="1"/>
      <c r="I6965" s="1"/>
      <c r="K6965" s="160"/>
      <c r="L6965" s="1"/>
      <c r="M6965" s="1"/>
      <c r="N6965" s="1"/>
      <c r="O6965" s="1"/>
      <c r="P6965" s="1"/>
      <c r="Q6965" s="1"/>
      <c r="R6965" s="1"/>
      <c r="S6965" s="1"/>
    </row>
    <row r="6966" spans="7:19" x14ac:dyDescent="0.3">
      <c r="G6966" s="1"/>
      <c r="H6966" s="1"/>
      <c r="I6966" s="1"/>
      <c r="K6966" s="160"/>
      <c r="L6966" s="1"/>
      <c r="M6966" s="1"/>
      <c r="N6966" s="1"/>
      <c r="O6966" s="1"/>
      <c r="P6966" s="1"/>
      <c r="Q6966" s="1"/>
      <c r="R6966" s="1"/>
      <c r="S6966" s="1"/>
    </row>
    <row r="6967" spans="7:19" x14ac:dyDescent="0.3">
      <c r="G6967" s="1"/>
      <c r="H6967" s="1"/>
      <c r="I6967" s="1"/>
      <c r="K6967" s="160"/>
      <c r="L6967" s="1"/>
      <c r="M6967" s="1"/>
      <c r="N6967" s="1"/>
      <c r="O6967" s="1"/>
      <c r="P6967" s="1"/>
      <c r="Q6967" s="1"/>
      <c r="R6967" s="1"/>
      <c r="S6967" s="1"/>
    </row>
    <row r="6968" spans="7:19" x14ac:dyDescent="0.3">
      <c r="G6968" s="1"/>
      <c r="H6968" s="1"/>
      <c r="I6968" s="1"/>
      <c r="K6968" s="160"/>
      <c r="L6968" s="1"/>
      <c r="M6968" s="1"/>
      <c r="N6968" s="1"/>
      <c r="O6968" s="1"/>
      <c r="P6968" s="1"/>
      <c r="Q6968" s="1"/>
      <c r="R6968" s="1"/>
      <c r="S6968" s="1"/>
    </row>
    <row r="6969" spans="7:19" x14ac:dyDescent="0.3">
      <c r="G6969" s="1"/>
      <c r="H6969" s="1"/>
      <c r="I6969" s="1"/>
      <c r="K6969" s="160"/>
      <c r="L6969" s="1"/>
      <c r="M6969" s="1"/>
      <c r="N6969" s="1"/>
      <c r="O6969" s="1"/>
      <c r="P6969" s="1"/>
      <c r="Q6969" s="1"/>
      <c r="R6969" s="1"/>
      <c r="S6969" s="1"/>
    </row>
    <row r="6970" spans="7:19" x14ac:dyDescent="0.3">
      <c r="G6970" s="1"/>
      <c r="H6970" s="1"/>
      <c r="I6970" s="1"/>
      <c r="K6970" s="160"/>
      <c r="L6970" s="1"/>
      <c r="M6970" s="1"/>
      <c r="N6970" s="1"/>
      <c r="O6970" s="1"/>
      <c r="P6970" s="1"/>
      <c r="Q6970" s="1"/>
      <c r="R6970" s="1"/>
      <c r="S6970" s="1"/>
    </row>
    <row r="6971" spans="7:19" x14ac:dyDescent="0.3">
      <c r="G6971" s="1"/>
      <c r="H6971" s="1"/>
      <c r="I6971" s="1"/>
      <c r="K6971" s="160"/>
      <c r="L6971" s="1"/>
      <c r="M6971" s="1"/>
      <c r="N6971" s="1"/>
      <c r="O6971" s="1"/>
      <c r="P6971" s="1"/>
      <c r="Q6971" s="1"/>
      <c r="R6971" s="1"/>
      <c r="S6971" s="1"/>
    </row>
    <row r="6972" spans="7:19" x14ac:dyDescent="0.3">
      <c r="G6972" s="1"/>
      <c r="H6972" s="1"/>
      <c r="I6972" s="1"/>
      <c r="K6972" s="160"/>
      <c r="L6972" s="1"/>
      <c r="M6972" s="1"/>
      <c r="N6972" s="1"/>
      <c r="O6972" s="1"/>
      <c r="P6972" s="1"/>
      <c r="Q6972" s="1"/>
      <c r="R6972" s="1"/>
      <c r="S6972" s="1"/>
    </row>
    <row r="6973" spans="7:19" x14ac:dyDescent="0.3">
      <c r="G6973" s="1"/>
      <c r="H6973" s="1"/>
      <c r="I6973" s="1"/>
      <c r="K6973" s="160"/>
      <c r="L6973" s="1"/>
      <c r="M6973" s="1"/>
      <c r="N6973" s="1"/>
      <c r="O6973" s="1"/>
      <c r="P6973" s="1"/>
      <c r="Q6973" s="1"/>
      <c r="R6973" s="1"/>
      <c r="S6973" s="1"/>
    </row>
    <row r="6974" spans="7:19" x14ac:dyDescent="0.3">
      <c r="G6974" s="1"/>
      <c r="H6974" s="1"/>
      <c r="I6974" s="1"/>
      <c r="K6974" s="160"/>
      <c r="L6974" s="1"/>
      <c r="M6974" s="1"/>
      <c r="N6974" s="1"/>
      <c r="O6974" s="1"/>
      <c r="P6974" s="1"/>
      <c r="Q6974" s="1"/>
      <c r="R6974" s="1"/>
      <c r="S6974" s="1"/>
    </row>
    <row r="6975" spans="7:19" x14ac:dyDescent="0.3">
      <c r="G6975" s="1"/>
      <c r="H6975" s="1"/>
      <c r="I6975" s="1"/>
      <c r="K6975" s="160"/>
      <c r="L6975" s="1"/>
      <c r="M6975" s="1"/>
      <c r="N6975" s="1"/>
      <c r="O6975" s="1"/>
      <c r="P6975" s="1"/>
      <c r="Q6975" s="1"/>
      <c r="R6975" s="1"/>
      <c r="S6975" s="1"/>
    </row>
    <row r="6976" spans="7:19" x14ac:dyDescent="0.3">
      <c r="G6976" s="1"/>
      <c r="H6976" s="1"/>
      <c r="I6976" s="1"/>
      <c r="K6976" s="160"/>
      <c r="L6976" s="1"/>
      <c r="M6976" s="1"/>
      <c r="N6976" s="1"/>
      <c r="O6976" s="1"/>
      <c r="P6976" s="1"/>
      <c r="Q6976" s="1"/>
      <c r="R6976" s="1"/>
      <c r="S6976" s="1"/>
    </row>
    <row r="6977" spans="7:19" x14ac:dyDescent="0.3">
      <c r="G6977" s="1"/>
      <c r="H6977" s="1"/>
      <c r="I6977" s="1"/>
      <c r="K6977" s="160"/>
      <c r="L6977" s="1"/>
      <c r="M6977" s="1"/>
      <c r="N6977" s="1"/>
      <c r="O6977" s="1"/>
      <c r="P6977" s="1"/>
      <c r="Q6977" s="1"/>
      <c r="R6977" s="1"/>
      <c r="S6977" s="1"/>
    </row>
    <row r="6978" spans="7:19" x14ac:dyDescent="0.3">
      <c r="G6978" s="1"/>
      <c r="H6978" s="1"/>
      <c r="I6978" s="1"/>
      <c r="K6978" s="160"/>
      <c r="L6978" s="1"/>
      <c r="M6978" s="1"/>
      <c r="N6978" s="1"/>
      <c r="O6978" s="1"/>
      <c r="P6978" s="1"/>
      <c r="Q6978" s="1"/>
      <c r="R6978" s="1"/>
      <c r="S6978" s="1"/>
    </row>
    <row r="6979" spans="7:19" x14ac:dyDescent="0.3">
      <c r="G6979" s="1"/>
      <c r="H6979" s="1"/>
      <c r="I6979" s="1"/>
      <c r="K6979" s="160"/>
      <c r="L6979" s="1"/>
      <c r="M6979" s="1"/>
      <c r="N6979" s="1"/>
      <c r="O6979" s="1"/>
      <c r="P6979" s="1"/>
      <c r="Q6979" s="1"/>
      <c r="R6979" s="1"/>
      <c r="S6979" s="1"/>
    </row>
    <row r="6980" spans="7:19" x14ac:dyDescent="0.3">
      <c r="G6980" s="1"/>
      <c r="H6980" s="1"/>
      <c r="I6980" s="1"/>
      <c r="K6980" s="160"/>
      <c r="L6980" s="1"/>
      <c r="M6980" s="1"/>
      <c r="N6980" s="1"/>
      <c r="O6980" s="1"/>
      <c r="P6980" s="1"/>
      <c r="Q6980" s="1"/>
      <c r="R6980" s="1"/>
      <c r="S6980" s="1"/>
    </row>
    <row r="6981" spans="7:19" x14ac:dyDescent="0.3">
      <c r="G6981" s="1"/>
      <c r="H6981" s="1"/>
      <c r="I6981" s="1"/>
      <c r="K6981" s="160"/>
      <c r="L6981" s="1"/>
      <c r="M6981" s="1"/>
      <c r="N6981" s="1"/>
      <c r="O6981" s="1"/>
      <c r="P6981" s="1"/>
      <c r="Q6981" s="1"/>
      <c r="R6981" s="1"/>
      <c r="S6981" s="1"/>
    </row>
    <row r="6982" spans="7:19" x14ac:dyDescent="0.3">
      <c r="G6982" s="1"/>
      <c r="H6982" s="1"/>
      <c r="I6982" s="1"/>
      <c r="K6982" s="160"/>
      <c r="L6982" s="1"/>
      <c r="M6982" s="1"/>
      <c r="N6982" s="1"/>
      <c r="O6982" s="1"/>
      <c r="P6982" s="1"/>
      <c r="Q6982" s="1"/>
      <c r="R6982" s="1"/>
      <c r="S6982" s="1"/>
    </row>
    <row r="6983" spans="7:19" x14ac:dyDescent="0.3">
      <c r="G6983" s="1"/>
      <c r="H6983" s="1"/>
      <c r="I6983" s="1"/>
      <c r="K6983" s="160"/>
      <c r="L6983" s="1"/>
      <c r="M6983" s="1"/>
      <c r="N6983" s="1"/>
      <c r="O6983" s="1"/>
      <c r="P6983" s="1"/>
      <c r="Q6983" s="1"/>
      <c r="R6983" s="1"/>
      <c r="S6983" s="1"/>
    </row>
    <row r="6984" spans="7:19" x14ac:dyDescent="0.3">
      <c r="G6984" s="1"/>
      <c r="H6984" s="1"/>
      <c r="I6984" s="1"/>
      <c r="K6984" s="160"/>
      <c r="L6984" s="1"/>
      <c r="M6984" s="1"/>
      <c r="N6984" s="1"/>
      <c r="O6984" s="1"/>
      <c r="P6984" s="1"/>
      <c r="Q6984" s="1"/>
      <c r="R6984" s="1"/>
      <c r="S6984" s="1"/>
    </row>
    <row r="6985" spans="7:19" x14ac:dyDescent="0.3">
      <c r="G6985" s="1"/>
      <c r="H6985" s="1"/>
      <c r="I6985" s="1"/>
      <c r="K6985" s="160"/>
      <c r="L6985" s="1"/>
      <c r="M6985" s="1"/>
      <c r="N6985" s="1"/>
      <c r="O6985" s="1"/>
      <c r="P6985" s="1"/>
      <c r="Q6985" s="1"/>
      <c r="R6985" s="1"/>
      <c r="S6985" s="1"/>
    </row>
    <row r="6986" spans="7:19" x14ac:dyDescent="0.3">
      <c r="G6986" s="1"/>
      <c r="H6986" s="1"/>
      <c r="I6986" s="1"/>
      <c r="K6986" s="160"/>
      <c r="L6986" s="1"/>
      <c r="M6986" s="1"/>
      <c r="N6986" s="1"/>
      <c r="O6986" s="1"/>
      <c r="P6986" s="1"/>
      <c r="Q6986" s="1"/>
      <c r="R6986" s="1"/>
      <c r="S6986" s="1"/>
    </row>
    <row r="6987" spans="7:19" x14ac:dyDescent="0.3">
      <c r="G6987" s="1"/>
      <c r="H6987" s="1"/>
      <c r="I6987" s="1"/>
      <c r="K6987" s="160"/>
      <c r="L6987" s="1"/>
      <c r="M6987" s="1"/>
      <c r="N6987" s="1"/>
      <c r="O6987" s="1"/>
      <c r="P6987" s="1"/>
      <c r="Q6987" s="1"/>
      <c r="R6987" s="1"/>
      <c r="S6987" s="1"/>
    </row>
    <row r="6988" spans="7:19" x14ac:dyDescent="0.3">
      <c r="G6988" s="1"/>
      <c r="H6988" s="1"/>
      <c r="I6988" s="1"/>
      <c r="K6988" s="160"/>
      <c r="L6988" s="1"/>
      <c r="M6988" s="1"/>
      <c r="N6988" s="1"/>
      <c r="O6988" s="1"/>
      <c r="P6988" s="1"/>
      <c r="Q6988" s="1"/>
      <c r="R6988" s="1"/>
      <c r="S6988" s="1"/>
    </row>
    <row r="6989" spans="7:19" x14ac:dyDescent="0.3">
      <c r="G6989" s="1"/>
      <c r="H6989" s="1"/>
      <c r="I6989" s="1"/>
      <c r="K6989" s="160"/>
      <c r="L6989" s="1"/>
      <c r="M6989" s="1"/>
      <c r="N6989" s="1"/>
      <c r="O6989" s="1"/>
      <c r="P6989" s="1"/>
      <c r="Q6989" s="1"/>
      <c r="R6989" s="1"/>
      <c r="S6989" s="1"/>
    </row>
    <row r="6990" spans="7:19" x14ac:dyDescent="0.3">
      <c r="G6990" s="1"/>
      <c r="H6990" s="1"/>
      <c r="I6990" s="1"/>
      <c r="K6990" s="160"/>
      <c r="L6990" s="1"/>
      <c r="M6990" s="1"/>
      <c r="N6990" s="1"/>
      <c r="O6990" s="1"/>
      <c r="P6990" s="1"/>
      <c r="Q6990" s="1"/>
      <c r="R6990" s="1"/>
      <c r="S6990" s="1"/>
    </row>
    <row r="6991" spans="7:19" x14ac:dyDescent="0.3">
      <c r="G6991" s="1"/>
      <c r="H6991" s="1"/>
      <c r="I6991" s="1"/>
      <c r="K6991" s="160"/>
      <c r="L6991" s="1"/>
      <c r="M6991" s="1"/>
      <c r="N6991" s="1"/>
      <c r="O6991" s="1"/>
      <c r="P6991" s="1"/>
      <c r="Q6991" s="1"/>
      <c r="R6991" s="1"/>
      <c r="S6991" s="1"/>
    </row>
    <row r="6992" spans="7:19" x14ac:dyDescent="0.3">
      <c r="G6992" s="1"/>
      <c r="H6992" s="1"/>
      <c r="I6992" s="1"/>
      <c r="K6992" s="160"/>
      <c r="L6992" s="1"/>
      <c r="M6992" s="1"/>
      <c r="N6992" s="1"/>
      <c r="O6992" s="1"/>
      <c r="P6992" s="1"/>
      <c r="Q6992" s="1"/>
      <c r="R6992" s="1"/>
      <c r="S6992" s="1"/>
    </row>
    <row r="6993" spans="7:19" x14ac:dyDescent="0.3">
      <c r="G6993" s="1"/>
      <c r="H6993" s="1"/>
      <c r="I6993" s="1"/>
      <c r="K6993" s="160"/>
      <c r="L6993" s="1"/>
      <c r="M6993" s="1"/>
      <c r="N6993" s="1"/>
      <c r="O6993" s="1"/>
      <c r="P6993" s="1"/>
      <c r="Q6993" s="1"/>
      <c r="R6993" s="1"/>
      <c r="S6993" s="1"/>
    </row>
    <row r="6994" spans="7:19" x14ac:dyDescent="0.3">
      <c r="G6994" s="1"/>
      <c r="H6994" s="1"/>
      <c r="I6994" s="1"/>
      <c r="K6994" s="160"/>
      <c r="L6994" s="1"/>
      <c r="M6994" s="1"/>
      <c r="N6994" s="1"/>
      <c r="O6994" s="1"/>
      <c r="P6994" s="1"/>
      <c r="Q6994" s="1"/>
      <c r="R6994" s="1"/>
      <c r="S6994" s="1"/>
    </row>
    <row r="6995" spans="7:19" x14ac:dyDescent="0.3">
      <c r="G6995" s="1"/>
      <c r="H6995" s="1"/>
      <c r="I6995" s="1"/>
      <c r="K6995" s="160"/>
      <c r="L6995" s="1"/>
      <c r="M6995" s="1"/>
      <c r="N6995" s="1"/>
      <c r="O6995" s="1"/>
      <c r="P6995" s="1"/>
      <c r="Q6995" s="1"/>
      <c r="R6995" s="1"/>
      <c r="S6995" s="1"/>
    </row>
    <row r="6996" spans="7:19" x14ac:dyDescent="0.3">
      <c r="G6996" s="1"/>
      <c r="H6996" s="1"/>
      <c r="I6996" s="1"/>
      <c r="K6996" s="160"/>
      <c r="L6996" s="1"/>
      <c r="M6996" s="1"/>
      <c r="N6996" s="1"/>
      <c r="O6996" s="1"/>
      <c r="P6996" s="1"/>
      <c r="Q6996" s="1"/>
      <c r="R6996" s="1"/>
      <c r="S6996" s="1"/>
    </row>
    <row r="6997" spans="7:19" x14ac:dyDescent="0.3">
      <c r="G6997" s="1"/>
      <c r="H6997" s="1"/>
      <c r="I6997" s="1"/>
      <c r="K6997" s="160"/>
      <c r="L6997" s="1"/>
      <c r="M6997" s="1"/>
      <c r="N6997" s="1"/>
      <c r="O6997" s="1"/>
      <c r="P6997" s="1"/>
      <c r="Q6997" s="1"/>
      <c r="R6997" s="1"/>
      <c r="S6997" s="1"/>
    </row>
    <row r="6998" spans="7:19" x14ac:dyDescent="0.3">
      <c r="G6998" s="1"/>
      <c r="H6998" s="1"/>
      <c r="I6998" s="1"/>
      <c r="K6998" s="160"/>
      <c r="L6998" s="1"/>
      <c r="M6998" s="1"/>
      <c r="N6998" s="1"/>
      <c r="O6998" s="1"/>
      <c r="P6998" s="1"/>
      <c r="Q6998" s="1"/>
      <c r="R6998" s="1"/>
      <c r="S6998" s="1"/>
    </row>
    <row r="6999" spans="7:19" x14ac:dyDescent="0.3">
      <c r="G6999" s="1"/>
      <c r="H6999" s="1"/>
      <c r="I6999" s="1"/>
      <c r="K6999" s="160"/>
      <c r="L6999" s="1"/>
      <c r="M6999" s="1"/>
      <c r="N6999" s="1"/>
      <c r="O6999" s="1"/>
      <c r="P6999" s="1"/>
      <c r="Q6999" s="1"/>
      <c r="R6999" s="1"/>
      <c r="S6999" s="1"/>
    </row>
    <row r="7000" spans="7:19" x14ac:dyDescent="0.3">
      <c r="G7000" s="1"/>
      <c r="H7000" s="1"/>
      <c r="I7000" s="1"/>
      <c r="K7000" s="160"/>
      <c r="L7000" s="1"/>
      <c r="M7000" s="1"/>
      <c r="N7000" s="1"/>
      <c r="O7000" s="1"/>
      <c r="P7000" s="1"/>
      <c r="Q7000" s="1"/>
      <c r="R7000" s="1"/>
      <c r="S7000" s="1"/>
    </row>
    <row r="7001" spans="7:19" x14ac:dyDescent="0.3">
      <c r="G7001" s="1"/>
      <c r="H7001" s="1"/>
      <c r="I7001" s="1"/>
      <c r="K7001" s="160"/>
      <c r="L7001" s="1"/>
      <c r="M7001" s="1"/>
      <c r="N7001" s="1"/>
      <c r="O7001" s="1"/>
      <c r="P7001" s="1"/>
      <c r="Q7001" s="1"/>
      <c r="R7001" s="1"/>
      <c r="S7001" s="1"/>
    </row>
    <row r="7002" spans="7:19" x14ac:dyDescent="0.3">
      <c r="G7002" s="1"/>
      <c r="H7002" s="1"/>
      <c r="I7002" s="1"/>
      <c r="K7002" s="160"/>
      <c r="L7002" s="1"/>
      <c r="M7002" s="1"/>
      <c r="N7002" s="1"/>
      <c r="O7002" s="1"/>
      <c r="P7002" s="1"/>
      <c r="Q7002" s="1"/>
      <c r="R7002" s="1"/>
      <c r="S7002" s="1"/>
    </row>
    <row r="7003" spans="7:19" x14ac:dyDescent="0.3">
      <c r="G7003" s="1"/>
      <c r="H7003" s="1"/>
      <c r="I7003" s="1"/>
      <c r="K7003" s="160"/>
      <c r="L7003" s="1"/>
      <c r="M7003" s="1"/>
      <c r="N7003" s="1"/>
      <c r="O7003" s="1"/>
      <c r="P7003" s="1"/>
      <c r="Q7003" s="1"/>
      <c r="R7003" s="1"/>
      <c r="S7003" s="1"/>
    </row>
    <row r="7004" spans="7:19" x14ac:dyDescent="0.3">
      <c r="G7004" s="1"/>
      <c r="H7004" s="1"/>
      <c r="I7004" s="1"/>
      <c r="K7004" s="160"/>
      <c r="L7004" s="1"/>
      <c r="M7004" s="1"/>
      <c r="N7004" s="1"/>
      <c r="O7004" s="1"/>
      <c r="P7004" s="1"/>
      <c r="Q7004" s="1"/>
      <c r="R7004" s="1"/>
      <c r="S7004" s="1"/>
    </row>
    <row r="7005" spans="7:19" x14ac:dyDescent="0.3">
      <c r="G7005" s="1"/>
      <c r="H7005" s="1"/>
      <c r="I7005" s="1"/>
      <c r="K7005" s="160"/>
      <c r="L7005" s="1"/>
      <c r="M7005" s="1"/>
      <c r="N7005" s="1"/>
      <c r="O7005" s="1"/>
      <c r="P7005" s="1"/>
      <c r="Q7005" s="1"/>
      <c r="R7005" s="1"/>
      <c r="S7005" s="1"/>
    </row>
    <row r="7006" spans="7:19" x14ac:dyDescent="0.3">
      <c r="G7006" s="1"/>
      <c r="H7006" s="1"/>
      <c r="I7006" s="1"/>
      <c r="K7006" s="160"/>
      <c r="L7006" s="1"/>
      <c r="M7006" s="1"/>
      <c r="N7006" s="1"/>
      <c r="O7006" s="1"/>
      <c r="P7006" s="1"/>
      <c r="Q7006" s="1"/>
      <c r="R7006" s="1"/>
      <c r="S7006" s="1"/>
    </row>
    <row r="7007" spans="7:19" x14ac:dyDescent="0.3">
      <c r="G7007" s="1"/>
      <c r="H7007" s="1"/>
      <c r="I7007" s="1"/>
      <c r="K7007" s="160"/>
      <c r="L7007" s="1"/>
      <c r="M7007" s="1"/>
      <c r="N7007" s="1"/>
      <c r="O7007" s="1"/>
      <c r="P7007" s="1"/>
      <c r="Q7007" s="1"/>
      <c r="R7007" s="1"/>
      <c r="S7007" s="1"/>
    </row>
    <row r="7008" spans="7:19" x14ac:dyDescent="0.3">
      <c r="G7008" s="1"/>
      <c r="H7008" s="1"/>
      <c r="I7008" s="1"/>
      <c r="K7008" s="160"/>
      <c r="L7008" s="1"/>
      <c r="M7008" s="1"/>
      <c r="N7008" s="1"/>
      <c r="O7008" s="1"/>
      <c r="P7008" s="1"/>
      <c r="Q7008" s="1"/>
      <c r="R7008" s="1"/>
      <c r="S7008" s="1"/>
    </row>
    <row r="7009" spans="7:19" x14ac:dyDescent="0.3">
      <c r="G7009" s="1"/>
      <c r="H7009" s="1"/>
      <c r="I7009" s="1"/>
      <c r="K7009" s="160"/>
      <c r="L7009" s="1"/>
      <c r="M7009" s="1"/>
      <c r="N7009" s="1"/>
      <c r="O7009" s="1"/>
      <c r="P7009" s="1"/>
      <c r="Q7009" s="1"/>
      <c r="R7009" s="1"/>
      <c r="S7009" s="1"/>
    </row>
    <row r="7010" spans="7:19" x14ac:dyDescent="0.3">
      <c r="G7010" s="1"/>
      <c r="H7010" s="1"/>
      <c r="I7010" s="1"/>
      <c r="K7010" s="160"/>
      <c r="L7010" s="1"/>
      <c r="M7010" s="1"/>
      <c r="N7010" s="1"/>
      <c r="O7010" s="1"/>
      <c r="P7010" s="1"/>
      <c r="Q7010" s="1"/>
      <c r="R7010" s="1"/>
      <c r="S7010" s="1"/>
    </row>
    <row r="7011" spans="7:19" x14ac:dyDescent="0.3">
      <c r="G7011" s="1"/>
      <c r="H7011" s="1"/>
      <c r="I7011" s="1"/>
      <c r="K7011" s="160"/>
      <c r="L7011" s="1"/>
      <c r="M7011" s="1"/>
      <c r="N7011" s="1"/>
      <c r="O7011" s="1"/>
      <c r="P7011" s="1"/>
      <c r="Q7011" s="1"/>
      <c r="R7011" s="1"/>
      <c r="S7011" s="1"/>
    </row>
    <row r="7012" spans="7:19" x14ac:dyDescent="0.3">
      <c r="G7012" s="1"/>
      <c r="H7012" s="1"/>
      <c r="I7012" s="1"/>
      <c r="K7012" s="160"/>
      <c r="L7012" s="1"/>
      <c r="M7012" s="1"/>
      <c r="N7012" s="1"/>
      <c r="O7012" s="1"/>
      <c r="P7012" s="1"/>
      <c r="Q7012" s="1"/>
      <c r="R7012" s="1"/>
      <c r="S7012" s="1"/>
    </row>
    <row r="7013" spans="7:19" x14ac:dyDescent="0.3">
      <c r="G7013" s="1"/>
      <c r="H7013" s="1"/>
      <c r="I7013" s="1"/>
      <c r="K7013" s="160"/>
      <c r="L7013" s="1"/>
      <c r="M7013" s="1"/>
      <c r="N7013" s="1"/>
      <c r="O7013" s="1"/>
      <c r="P7013" s="1"/>
      <c r="Q7013" s="1"/>
      <c r="R7013" s="1"/>
      <c r="S7013" s="1"/>
    </row>
    <row r="7014" spans="7:19" x14ac:dyDescent="0.3">
      <c r="G7014" s="1"/>
      <c r="H7014" s="1"/>
      <c r="I7014" s="1"/>
      <c r="K7014" s="160"/>
      <c r="L7014" s="1"/>
      <c r="M7014" s="1"/>
      <c r="N7014" s="1"/>
      <c r="O7014" s="1"/>
      <c r="P7014" s="1"/>
      <c r="Q7014" s="1"/>
      <c r="R7014" s="1"/>
      <c r="S7014" s="1"/>
    </row>
    <row r="7015" spans="7:19" x14ac:dyDescent="0.3">
      <c r="G7015" s="1"/>
      <c r="H7015" s="1"/>
      <c r="I7015" s="1"/>
      <c r="K7015" s="160"/>
      <c r="L7015" s="1"/>
      <c r="M7015" s="1"/>
      <c r="N7015" s="1"/>
      <c r="O7015" s="1"/>
      <c r="P7015" s="1"/>
      <c r="Q7015" s="1"/>
      <c r="R7015" s="1"/>
      <c r="S7015" s="1"/>
    </row>
    <row r="7016" spans="7:19" x14ac:dyDescent="0.3">
      <c r="G7016" s="1"/>
      <c r="H7016" s="1"/>
      <c r="I7016" s="1"/>
      <c r="K7016" s="160"/>
      <c r="L7016" s="1"/>
      <c r="M7016" s="1"/>
      <c r="N7016" s="1"/>
      <c r="O7016" s="1"/>
      <c r="P7016" s="1"/>
      <c r="Q7016" s="1"/>
      <c r="R7016" s="1"/>
      <c r="S7016" s="1"/>
    </row>
    <row r="7017" spans="7:19" x14ac:dyDescent="0.3">
      <c r="G7017" s="1"/>
      <c r="H7017" s="1"/>
      <c r="I7017" s="1"/>
      <c r="K7017" s="160"/>
      <c r="L7017" s="1"/>
      <c r="M7017" s="1"/>
      <c r="N7017" s="1"/>
      <c r="O7017" s="1"/>
      <c r="P7017" s="1"/>
      <c r="Q7017" s="1"/>
      <c r="R7017" s="1"/>
      <c r="S7017" s="1"/>
    </row>
    <row r="7018" spans="7:19" x14ac:dyDescent="0.3">
      <c r="G7018" s="1"/>
      <c r="H7018" s="1"/>
      <c r="I7018" s="1"/>
      <c r="K7018" s="160"/>
      <c r="L7018" s="1"/>
      <c r="M7018" s="1"/>
      <c r="N7018" s="1"/>
      <c r="O7018" s="1"/>
      <c r="P7018" s="1"/>
      <c r="Q7018" s="1"/>
      <c r="R7018" s="1"/>
      <c r="S7018" s="1"/>
    </row>
    <row r="7019" spans="7:19" x14ac:dyDescent="0.3">
      <c r="G7019" s="1"/>
      <c r="H7019" s="1"/>
      <c r="I7019" s="1"/>
      <c r="K7019" s="160"/>
      <c r="L7019" s="1"/>
      <c r="M7019" s="1"/>
      <c r="N7019" s="1"/>
      <c r="O7019" s="1"/>
      <c r="P7019" s="1"/>
      <c r="Q7019" s="1"/>
      <c r="R7019" s="1"/>
      <c r="S7019" s="1"/>
    </row>
    <row r="7020" spans="7:19" x14ac:dyDescent="0.3">
      <c r="G7020" s="1"/>
      <c r="H7020" s="1"/>
      <c r="I7020" s="1"/>
      <c r="K7020" s="160"/>
      <c r="L7020" s="1"/>
      <c r="M7020" s="1"/>
      <c r="N7020" s="1"/>
      <c r="O7020" s="1"/>
      <c r="P7020" s="1"/>
      <c r="Q7020" s="1"/>
      <c r="R7020" s="1"/>
      <c r="S7020" s="1"/>
    </row>
    <row r="7021" spans="7:19" x14ac:dyDescent="0.3">
      <c r="G7021" s="1"/>
      <c r="H7021" s="1"/>
      <c r="I7021" s="1"/>
      <c r="K7021" s="160"/>
      <c r="L7021" s="1"/>
      <c r="M7021" s="1"/>
      <c r="N7021" s="1"/>
      <c r="O7021" s="1"/>
      <c r="P7021" s="1"/>
      <c r="Q7021" s="1"/>
      <c r="R7021" s="1"/>
      <c r="S7021" s="1"/>
    </row>
    <row r="7022" spans="7:19" x14ac:dyDescent="0.3">
      <c r="G7022" s="1"/>
      <c r="H7022" s="1"/>
      <c r="I7022" s="1"/>
      <c r="K7022" s="160"/>
      <c r="L7022" s="1"/>
      <c r="M7022" s="1"/>
      <c r="N7022" s="1"/>
      <c r="O7022" s="1"/>
      <c r="P7022" s="1"/>
      <c r="Q7022" s="1"/>
      <c r="R7022" s="1"/>
      <c r="S7022" s="1"/>
    </row>
    <row r="7023" spans="7:19" x14ac:dyDescent="0.3">
      <c r="G7023" s="1"/>
      <c r="H7023" s="1"/>
      <c r="I7023" s="1"/>
      <c r="K7023" s="160"/>
      <c r="L7023" s="1"/>
      <c r="M7023" s="1"/>
      <c r="N7023" s="1"/>
      <c r="O7023" s="1"/>
      <c r="P7023" s="1"/>
      <c r="Q7023" s="1"/>
      <c r="R7023" s="1"/>
      <c r="S7023" s="1"/>
    </row>
    <row r="7024" spans="7:19" x14ac:dyDescent="0.3">
      <c r="G7024" s="1"/>
      <c r="H7024" s="1"/>
      <c r="I7024" s="1"/>
      <c r="K7024" s="160"/>
      <c r="L7024" s="1"/>
      <c r="M7024" s="1"/>
      <c r="N7024" s="1"/>
      <c r="O7024" s="1"/>
      <c r="P7024" s="1"/>
      <c r="Q7024" s="1"/>
      <c r="R7024" s="1"/>
      <c r="S7024" s="1"/>
    </row>
    <row r="7025" spans="7:19" x14ac:dyDescent="0.3">
      <c r="G7025" s="1"/>
      <c r="H7025" s="1"/>
      <c r="I7025" s="1"/>
      <c r="K7025" s="160"/>
      <c r="L7025" s="1"/>
      <c r="M7025" s="1"/>
      <c r="N7025" s="1"/>
      <c r="O7025" s="1"/>
      <c r="P7025" s="1"/>
      <c r="Q7025" s="1"/>
      <c r="R7025" s="1"/>
      <c r="S7025" s="1"/>
    </row>
    <row r="7026" spans="7:19" x14ac:dyDescent="0.3">
      <c r="G7026" s="1"/>
      <c r="H7026" s="1"/>
      <c r="I7026" s="1"/>
      <c r="K7026" s="160"/>
      <c r="L7026" s="1"/>
      <c r="M7026" s="1"/>
      <c r="N7026" s="1"/>
      <c r="O7026" s="1"/>
      <c r="P7026" s="1"/>
      <c r="Q7026" s="1"/>
      <c r="R7026" s="1"/>
      <c r="S7026" s="1"/>
    </row>
    <row r="7027" spans="7:19" x14ac:dyDescent="0.3">
      <c r="G7027" s="1"/>
      <c r="H7027" s="1"/>
      <c r="I7027" s="1"/>
      <c r="K7027" s="160"/>
      <c r="L7027" s="1"/>
      <c r="M7027" s="1"/>
      <c r="N7027" s="1"/>
      <c r="O7027" s="1"/>
      <c r="P7027" s="1"/>
      <c r="Q7027" s="1"/>
      <c r="R7027" s="1"/>
      <c r="S7027" s="1"/>
    </row>
    <row r="7028" spans="7:19" x14ac:dyDescent="0.3">
      <c r="G7028" s="1"/>
      <c r="H7028" s="1"/>
      <c r="I7028" s="1"/>
      <c r="K7028" s="160"/>
      <c r="L7028" s="1"/>
      <c r="M7028" s="1"/>
      <c r="N7028" s="1"/>
      <c r="O7028" s="1"/>
      <c r="P7028" s="1"/>
      <c r="Q7028" s="1"/>
      <c r="R7028" s="1"/>
      <c r="S7028" s="1"/>
    </row>
    <row r="7029" spans="7:19" x14ac:dyDescent="0.3">
      <c r="G7029" s="1"/>
      <c r="H7029" s="1"/>
      <c r="I7029" s="1"/>
      <c r="K7029" s="160"/>
      <c r="L7029" s="1"/>
      <c r="M7029" s="1"/>
      <c r="N7029" s="1"/>
      <c r="O7029" s="1"/>
      <c r="P7029" s="1"/>
      <c r="Q7029" s="1"/>
      <c r="R7029" s="1"/>
      <c r="S7029" s="1"/>
    </row>
    <row r="7030" spans="7:19" x14ac:dyDescent="0.3">
      <c r="G7030" s="1"/>
      <c r="H7030" s="1"/>
      <c r="I7030" s="1"/>
      <c r="K7030" s="160"/>
      <c r="L7030" s="1"/>
      <c r="M7030" s="1"/>
      <c r="N7030" s="1"/>
      <c r="O7030" s="1"/>
      <c r="P7030" s="1"/>
      <c r="Q7030" s="1"/>
      <c r="R7030" s="1"/>
      <c r="S7030" s="1"/>
    </row>
    <row r="7031" spans="7:19" x14ac:dyDescent="0.3">
      <c r="G7031" s="1"/>
      <c r="H7031" s="1"/>
      <c r="I7031" s="1"/>
      <c r="K7031" s="160"/>
      <c r="L7031" s="1"/>
      <c r="M7031" s="1"/>
      <c r="N7031" s="1"/>
      <c r="O7031" s="1"/>
      <c r="P7031" s="1"/>
      <c r="Q7031" s="1"/>
      <c r="R7031" s="1"/>
      <c r="S7031" s="1"/>
    </row>
    <row r="7032" spans="7:19" x14ac:dyDescent="0.3">
      <c r="G7032" s="1"/>
      <c r="H7032" s="1"/>
      <c r="I7032" s="1"/>
      <c r="K7032" s="160"/>
      <c r="L7032" s="1"/>
      <c r="M7032" s="1"/>
      <c r="N7032" s="1"/>
      <c r="O7032" s="1"/>
      <c r="P7032" s="1"/>
      <c r="Q7032" s="1"/>
      <c r="R7032" s="1"/>
      <c r="S7032" s="1"/>
    </row>
    <row r="7033" spans="7:19" x14ac:dyDescent="0.3">
      <c r="G7033" s="1"/>
      <c r="H7033" s="1"/>
      <c r="I7033" s="1"/>
      <c r="K7033" s="160"/>
      <c r="L7033" s="1"/>
      <c r="M7033" s="1"/>
      <c r="N7033" s="1"/>
      <c r="O7033" s="1"/>
      <c r="P7033" s="1"/>
      <c r="Q7033" s="1"/>
      <c r="R7033" s="1"/>
      <c r="S7033" s="1"/>
    </row>
    <row r="7034" spans="7:19" x14ac:dyDescent="0.3">
      <c r="G7034" s="1"/>
      <c r="H7034" s="1"/>
      <c r="I7034" s="1"/>
      <c r="K7034" s="160"/>
      <c r="L7034" s="1"/>
      <c r="M7034" s="1"/>
      <c r="N7034" s="1"/>
      <c r="O7034" s="1"/>
      <c r="P7034" s="1"/>
      <c r="Q7034" s="1"/>
      <c r="R7034" s="1"/>
      <c r="S7034" s="1"/>
    </row>
    <row r="7035" spans="7:19" x14ac:dyDescent="0.3">
      <c r="G7035" s="1"/>
      <c r="H7035" s="1"/>
      <c r="I7035" s="1"/>
      <c r="K7035" s="160"/>
      <c r="L7035" s="1"/>
      <c r="M7035" s="1"/>
      <c r="N7035" s="1"/>
      <c r="O7035" s="1"/>
      <c r="P7035" s="1"/>
      <c r="Q7035" s="1"/>
      <c r="R7035" s="1"/>
      <c r="S7035" s="1"/>
    </row>
    <row r="7036" spans="7:19" x14ac:dyDescent="0.3">
      <c r="G7036" s="1"/>
      <c r="H7036" s="1"/>
      <c r="I7036" s="1"/>
      <c r="K7036" s="160"/>
      <c r="L7036" s="1"/>
      <c r="M7036" s="1"/>
      <c r="N7036" s="1"/>
      <c r="O7036" s="1"/>
      <c r="P7036" s="1"/>
      <c r="Q7036" s="1"/>
      <c r="R7036" s="1"/>
      <c r="S7036" s="1"/>
    </row>
    <row r="7037" spans="7:19" x14ac:dyDescent="0.3">
      <c r="G7037" s="1"/>
      <c r="H7037" s="1"/>
      <c r="I7037" s="1"/>
      <c r="K7037" s="160"/>
      <c r="L7037" s="1"/>
      <c r="M7037" s="1"/>
      <c r="N7037" s="1"/>
      <c r="O7037" s="1"/>
      <c r="P7037" s="1"/>
      <c r="Q7037" s="1"/>
      <c r="R7037" s="1"/>
      <c r="S7037" s="1"/>
    </row>
    <row r="7038" spans="7:19" x14ac:dyDescent="0.3">
      <c r="G7038" s="1"/>
      <c r="H7038" s="1"/>
      <c r="I7038" s="1"/>
      <c r="K7038" s="160"/>
      <c r="L7038" s="1"/>
      <c r="M7038" s="1"/>
      <c r="N7038" s="1"/>
      <c r="O7038" s="1"/>
      <c r="P7038" s="1"/>
      <c r="Q7038" s="1"/>
      <c r="R7038" s="1"/>
      <c r="S7038" s="1"/>
    </row>
    <row r="7039" spans="7:19" x14ac:dyDescent="0.3">
      <c r="G7039" s="1"/>
      <c r="H7039" s="1"/>
      <c r="I7039" s="1"/>
      <c r="K7039" s="160"/>
      <c r="L7039" s="1"/>
      <c r="M7039" s="1"/>
      <c r="N7039" s="1"/>
      <c r="O7039" s="1"/>
      <c r="P7039" s="1"/>
      <c r="Q7039" s="1"/>
      <c r="R7039" s="1"/>
      <c r="S7039" s="1"/>
    </row>
    <row r="7040" spans="7:19" x14ac:dyDescent="0.3">
      <c r="G7040" s="1"/>
      <c r="H7040" s="1"/>
      <c r="I7040" s="1"/>
      <c r="K7040" s="160"/>
      <c r="L7040" s="1"/>
      <c r="M7040" s="1"/>
      <c r="N7040" s="1"/>
      <c r="O7040" s="1"/>
      <c r="P7040" s="1"/>
      <c r="Q7040" s="1"/>
      <c r="R7040" s="1"/>
      <c r="S7040" s="1"/>
    </row>
    <row r="7041" spans="7:19" x14ac:dyDescent="0.3">
      <c r="G7041" s="1"/>
      <c r="H7041" s="1"/>
      <c r="I7041" s="1"/>
      <c r="K7041" s="160"/>
      <c r="L7041" s="1"/>
      <c r="M7041" s="1"/>
      <c r="N7041" s="1"/>
      <c r="O7041" s="1"/>
      <c r="P7041" s="1"/>
      <c r="Q7041" s="1"/>
      <c r="R7041" s="1"/>
      <c r="S7041" s="1"/>
    </row>
    <row r="7042" spans="7:19" x14ac:dyDescent="0.3">
      <c r="G7042" s="1"/>
      <c r="H7042" s="1"/>
      <c r="I7042" s="1"/>
      <c r="K7042" s="160"/>
      <c r="L7042" s="1"/>
      <c r="M7042" s="1"/>
      <c r="N7042" s="1"/>
      <c r="O7042" s="1"/>
      <c r="P7042" s="1"/>
      <c r="Q7042" s="1"/>
      <c r="R7042" s="1"/>
      <c r="S7042" s="1"/>
    </row>
    <row r="7043" spans="7:19" x14ac:dyDescent="0.3">
      <c r="G7043" s="1"/>
      <c r="H7043" s="1"/>
      <c r="I7043" s="1"/>
      <c r="K7043" s="160"/>
      <c r="L7043" s="1"/>
      <c r="M7043" s="1"/>
      <c r="N7043" s="1"/>
      <c r="O7043" s="1"/>
      <c r="P7043" s="1"/>
      <c r="Q7043" s="1"/>
      <c r="R7043" s="1"/>
      <c r="S7043" s="1"/>
    </row>
    <row r="7044" spans="7:19" x14ac:dyDescent="0.3">
      <c r="G7044" s="1"/>
      <c r="H7044" s="1"/>
      <c r="I7044" s="1"/>
      <c r="K7044" s="160"/>
      <c r="L7044" s="1"/>
      <c r="M7044" s="1"/>
      <c r="N7044" s="1"/>
      <c r="O7044" s="1"/>
      <c r="P7044" s="1"/>
      <c r="Q7044" s="1"/>
      <c r="R7044" s="1"/>
      <c r="S7044" s="1"/>
    </row>
    <row r="7045" spans="7:19" x14ac:dyDescent="0.3">
      <c r="G7045" s="1"/>
      <c r="H7045" s="1"/>
      <c r="I7045" s="1"/>
      <c r="K7045" s="160"/>
      <c r="L7045" s="1"/>
      <c r="M7045" s="1"/>
      <c r="N7045" s="1"/>
      <c r="O7045" s="1"/>
      <c r="P7045" s="1"/>
      <c r="Q7045" s="1"/>
      <c r="R7045" s="1"/>
      <c r="S7045" s="1"/>
    </row>
    <row r="7046" spans="7:19" x14ac:dyDescent="0.3">
      <c r="G7046" s="1"/>
      <c r="H7046" s="1"/>
      <c r="I7046" s="1"/>
      <c r="K7046" s="160"/>
      <c r="L7046" s="1"/>
      <c r="M7046" s="1"/>
      <c r="N7046" s="1"/>
      <c r="O7046" s="1"/>
      <c r="P7046" s="1"/>
      <c r="Q7046" s="1"/>
      <c r="R7046" s="1"/>
      <c r="S7046" s="1"/>
    </row>
    <row r="7047" spans="7:19" x14ac:dyDescent="0.3">
      <c r="G7047" s="1"/>
      <c r="H7047" s="1"/>
      <c r="I7047" s="1"/>
      <c r="K7047" s="160"/>
      <c r="L7047" s="1"/>
      <c r="M7047" s="1"/>
      <c r="N7047" s="1"/>
      <c r="O7047" s="1"/>
      <c r="P7047" s="1"/>
      <c r="Q7047" s="1"/>
      <c r="R7047" s="1"/>
      <c r="S7047" s="1"/>
    </row>
    <row r="7048" spans="7:19" x14ac:dyDescent="0.3">
      <c r="G7048" s="1"/>
      <c r="H7048" s="1"/>
      <c r="I7048" s="1"/>
      <c r="K7048" s="160"/>
      <c r="L7048" s="1"/>
      <c r="M7048" s="1"/>
      <c r="N7048" s="1"/>
      <c r="O7048" s="1"/>
      <c r="P7048" s="1"/>
      <c r="Q7048" s="1"/>
      <c r="R7048" s="1"/>
      <c r="S7048" s="1"/>
    </row>
    <row r="7049" spans="7:19" x14ac:dyDescent="0.3">
      <c r="G7049" s="1"/>
      <c r="H7049" s="1"/>
      <c r="I7049" s="1"/>
      <c r="K7049" s="160"/>
      <c r="L7049" s="1"/>
      <c r="M7049" s="1"/>
      <c r="N7049" s="1"/>
      <c r="O7049" s="1"/>
      <c r="P7049" s="1"/>
      <c r="Q7049" s="1"/>
      <c r="R7049" s="1"/>
      <c r="S7049" s="1"/>
    </row>
    <row r="7050" spans="7:19" x14ac:dyDescent="0.3">
      <c r="G7050" s="1"/>
      <c r="H7050" s="1"/>
      <c r="I7050" s="1"/>
      <c r="K7050" s="160"/>
      <c r="L7050" s="1"/>
      <c r="M7050" s="1"/>
      <c r="N7050" s="1"/>
      <c r="O7050" s="1"/>
      <c r="P7050" s="1"/>
      <c r="Q7050" s="1"/>
      <c r="R7050" s="1"/>
      <c r="S7050" s="1"/>
    </row>
    <row r="7051" spans="7:19" x14ac:dyDescent="0.3">
      <c r="G7051" s="1"/>
      <c r="H7051" s="1"/>
      <c r="I7051" s="1"/>
      <c r="K7051" s="160"/>
      <c r="L7051" s="1"/>
      <c r="M7051" s="1"/>
      <c r="N7051" s="1"/>
      <c r="O7051" s="1"/>
      <c r="P7051" s="1"/>
      <c r="Q7051" s="1"/>
      <c r="R7051" s="1"/>
      <c r="S7051" s="1"/>
    </row>
    <row r="7052" spans="7:19" x14ac:dyDescent="0.3">
      <c r="G7052" s="1"/>
      <c r="H7052" s="1"/>
      <c r="I7052" s="1"/>
      <c r="K7052" s="160"/>
      <c r="L7052" s="1"/>
      <c r="M7052" s="1"/>
      <c r="N7052" s="1"/>
      <c r="O7052" s="1"/>
      <c r="P7052" s="1"/>
      <c r="Q7052" s="1"/>
      <c r="R7052" s="1"/>
      <c r="S7052" s="1"/>
    </row>
    <row r="7053" spans="7:19" x14ac:dyDescent="0.3">
      <c r="G7053" s="1"/>
      <c r="H7053" s="1"/>
      <c r="I7053" s="1"/>
      <c r="K7053" s="160"/>
      <c r="L7053" s="1"/>
      <c r="M7053" s="1"/>
      <c r="N7053" s="1"/>
      <c r="O7053" s="1"/>
      <c r="P7053" s="1"/>
      <c r="Q7053" s="1"/>
      <c r="R7053" s="1"/>
      <c r="S7053" s="1"/>
    </row>
    <row r="7054" spans="7:19" x14ac:dyDescent="0.3">
      <c r="G7054" s="1"/>
      <c r="H7054" s="1"/>
      <c r="I7054" s="1"/>
      <c r="K7054" s="160"/>
      <c r="L7054" s="1"/>
      <c r="M7054" s="1"/>
      <c r="N7054" s="1"/>
      <c r="O7054" s="1"/>
      <c r="P7054" s="1"/>
      <c r="Q7054" s="1"/>
      <c r="R7054" s="1"/>
      <c r="S7054" s="1"/>
    </row>
    <row r="7055" spans="7:19" x14ac:dyDescent="0.3">
      <c r="G7055" s="1"/>
      <c r="H7055" s="1"/>
      <c r="I7055" s="1"/>
      <c r="K7055" s="160"/>
      <c r="L7055" s="1"/>
      <c r="M7055" s="1"/>
      <c r="N7055" s="1"/>
      <c r="O7055" s="1"/>
      <c r="P7055" s="1"/>
      <c r="Q7055" s="1"/>
      <c r="R7055" s="1"/>
      <c r="S7055" s="1"/>
    </row>
    <row r="7056" spans="7:19" x14ac:dyDescent="0.3">
      <c r="G7056" s="1"/>
      <c r="H7056" s="1"/>
      <c r="I7056" s="1"/>
      <c r="K7056" s="160"/>
      <c r="L7056" s="1"/>
      <c r="M7056" s="1"/>
      <c r="N7056" s="1"/>
      <c r="O7056" s="1"/>
      <c r="P7056" s="1"/>
      <c r="Q7056" s="1"/>
      <c r="R7056" s="1"/>
      <c r="S7056" s="1"/>
    </row>
    <row r="7057" spans="7:19" x14ac:dyDescent="0.3">
      <c r="G7057" s="1"/>
      <c r="H7057" s="1"/>
      <c r="I7057" s="1"/>
      <c r="K7057" s="160"/>
      <c r="L7057" s="1"/>
      <c r="M7057" s="1"/>
      <c r="N7057" s="1"/>
      <c r="O7057" s="1"/>
      <c r="P7057" s="1"/>
      <c r="Q7057" s="1"/>
      <c r="R7057" s="1"/>
      <c r="S7057" s="1"/>
    </row>
    <row r="7058" spans="7:19" x14ac:dyDescent="0.3">
      <c r="G7058" s="1"/>
      <c r="H7058" s="1"/>
      <c r="I7058" s="1"/>
      <c r="K7058" s="160"/>
      <c r="L7058" s="1"/>
      <c r="M7058" s="1"/>
      <c r="N7058" s="1"/>
      <c r="O7058" s="1"/>
      <c r="P7058" s="1"/>
      <c r="Q7058" s="1"/>
      <c r="R7058" s="1"/>
      <c r="S7058" s="1"/>
    </row>
    <row r="7059" spans="7:19" x14ac:dyDescent="0.3">
      <c r="G7059" s="1"/>
      <c r="H7059" s="1"/>
      <c r="I7059" s="1"/>
      <c r="K7059" s="160"/>
      <c r="L7059" s="1"/>
      <c r="M7059" s="1"/>
      <c r="N7059" s="1"/>
      <c r="O7059" s="1"/>
      <c r="P7059" s="1"/>
      <c r="Q7059" s="1"/>
      <c r="R7059" s="1"/>
      <c r="S7059" s="1"/>
    </row>
    <row r="7060" spans="7:19" x14ac:dyDescent="0.3">
      <c r="G7060" s="1"/>
      <c r="H7060" s="1"/>
      <c r="I7060" s="1"/>
      <c r="K7060" s="160"/>
      <c r="L7060" s="1"/>
      <c r="M7060" s="1"/>
      <c r="N7060" s="1"/>
      <c r="O7060" s="1"/>
      <c r="P7060" s="1"/>
      <c r="Q7060" s="1"/>
      <c r="R7060" s="1"/>
      <c r="S7060" s="1"/>
    </row>
    <row r="7061" spans="7:19" x14ac:dyDescent="0.3">
      <c r="G7061" s="1"/>
      <c r="H7061" s="1"/>
      <c r="I7061" s="1"/>
      <c r="K7061" s="160"/>
      <c r="L7061" s="1"/>
      <c r="M7061" s="1"/>
      <c r="N7061" s="1"/>
      <c r="O7061" s="1"/>
      <c r="P7061" s="1"/>
      <c r="Q7061" s="1"/>
      <c r="R7061" s="1"/>
      <c r="S7061" s="1"/>
    </row>
    <row r="7062" spans="7:19" x14ac:dyDescent="0.3">
      <c r="G7062" s="1"/>
      <c r="H7062" s="1"/>
      <c r="I7062" s="1"/>
      <c r="K7062" s="160"/>
      <c r="L7062" s="1"/>
      <c r="M7062" s="1"/>
      <c r="N7062" s="1"/>
      <c r="O7062" s="1"/>
      <c r="P7062" s="1"/>
      <c r="Q7062" s="1"/>
      <c r="R7062" s="1"/>
      <c r="S7062" s="1"/>
    </row>
    <row r="7063" spans="7:19" x14ac:dyDescent="0.3">
      <c r="G7063" s="1"/>
      <c r="H7063" s="1"/>
      <c r="I7063" s="1"/>
      <c r="K7063" s="160"/>
      <c r="L7063" s="1"/>
      <c r="M7063" s="1"/>
      <c r="N7063" s="1"/>
      <c r="O7063" s="1"/>
      <c r="P7063" s="1"/>
      <c r="Q7063" s="1"/>
      <c r="R7063" s="1"/>
      <c r="S7063" s="1"/>
    </row>
    <row r="7064" spans="7:19" x14ac:dyDescent="0.3">
      <c r="G7064" s="1"/>
      <c r="H7064" s="1"/>
      <c r="I7064" s="1"/>
      <c r="K7064" s="160"/>
      <c r="L7064" s="1"/>
      <c r="M7064" s="1"/>
      <c r="N7064" s="1"/>
      <c r="O7064" s="1"/>
      <c r="P7064" s="1"/>
      <c r="Q7064" s="1"/>
      <c r="R7064" s="1"/>
      <c r="S7064" s="1"/>
    </row>
    <row r="7065" spans="7:19" x14ac:dyDescent="0.3">
      <c r="G7065" s="1"/>
      <c r="H7065" s="1"/>
      <c r="I7065" s="1"/>
      <c r="K7065" s="160"/>
      <c r="L7065" s="1"/>
      <c r="M7065" s="1"/>
      <c r="N7065" s="1"/>
      <c r="O7065" s="1"/>
      <c r="P7065" s="1"/>
      <c r="Q7065" s="1"/>
      <c r="R7065" s="1"/>
      <c r="S7065" s="1"/>
    </row>
    <row r="7066" spans="7:19" x14ac:dyDescent="0.3">
      <c r="G7066" s="1"/>
      <c r="H7066" s="1"/>
      <c r="I7066" s="1"/>
      <c r="K7066" s="160"/>
      <c r="L7066" s="1"/>
      <c r="M7066" s="1"/>
      <c r="N7066" s="1"/>
      <c r="O7066" s="1"/>
      <c r="P7066" s="1"/>
      <c r="Q7066" s="1"/>
      <c r="R7066" s="1"/>
      <c r="S7066" s="1"/>
    </row>
    <row r="7067" spans="7:19" x14ac:dyDescent="0.3">
      <c r="G7067" s="1"/>
      <c r="H7067" s="1"/>
      <c r="I7067" s="1"/>
      <c r="K7067" s="160"/>
      <c r="L7067" s="1"/>
      <c r="M7067" s="1"/>
      <c r="N7067" s="1"/>
      <c r="O7067" s="1"/>
      <c r="P7067" s="1"/>
      <c r="Q7067" s="1"/>
      <c r="R7067" s="1"/>
      <c r="S7067" s="1"/>
    </row>
    <row r="7068" spans="7:19" x14ac:dyDescent="0.3">
      <c r="G7068" s="1"/>
      <c r="H7068" s="1"/>
      <c r="I7068" s="1"/>
      <c r="K7068" s="160"/>
      <c r="L7068" s="1"/>
      <c r="M7068" s="1"/>
      <c r="N7068" s="1"/>
      <c r="O7068" s="1"/>
      <c r="P7068" s="1"/>
      <c r="Q7068" s="1"/>
      <c r="R7068" s="1"/>
      <c r="S7068" s="1"/>
    </row>
    <row r="7069" spans="7:19" x14ac:dyDescent="0.3">
      <c r="G7069" s="1"/>
      <c r="H7069" s="1"/>
      <c r="I7069" s="1"/>
      <c r="K7069" s="160"/>
      <c r="L7069" s="1"/>
      <c r="M7069" s="1"/>
      <c r="N7069" s="1"/>
      <c r="O7069" s="1"/>
      <c r="P7069" s="1"/>
      <c r="Q7069" s="1"/>
      <c r="R7069" s="1"/>
      <c r="S7069" s="1"/>
    </row>
    <row r="7070" spans="7:19" x14ac:dyDescent="0.3">
      <c r="G7070" s="1"/>
      <c r="H7070" s="1"/>
      <c r="I7070" s="1"/>
      <c r="K7070" s="160"/>
      <c r="L7070" s="1"/>
      <c r="M7070" s="1"/>
      <c r="N7070" s="1"/>
      <c r="O7070" s="1"/>
      <c r="P7070" s="1"/>
      <c r="Q7070" s="1"/>
      <c r="R7070" s="1"/>
      <c r="S7070" s="1"/>
    </row>
    <row r="7071" spans="7:19" x14ac:dyDescent="0.3">
      <c r="G7071" s="1"/>
      <c r="H7071" s="1"/>
      <c r="I7071" s="1"/>
      <c r="K7071" s="160"/>
      <c r="L7071" s="1"/>
      <c r="M7071" s="1"/>
      <c r="N7071" s="1"/>
      <c r="O7071" s="1"/>
      <c r="P7071" s="1"/>
      <c r="Q7071" s="1"/>
      <c r="R7071" s="1"/>
      <c r="S7071" s="1"/>
    </row>
    <row r="7072" spans="7:19" x14ac:dyDescent="0.3">
      <c r="G7072" s="1"/>
      <c r="H7072" s="1"/>
      <c r="I7072" s="1"/>
      <c r="K7072" s="160"/>
      <c r="L7072" s="1"/>
      <c r="M7072" s="1"/>
      <c r="N7072" s="1"/>
      <c r="O7072" s="1"/>
      <c r="P7072" s="1"/>
      <c r="Q7072" s="1"/>
      <c r="R7072" s="1"/>
      <c r="S7072" s="1"/>
    </row>
    <row r="7073" spans="7:19" x14ac:dyDescent="0.3">
      <c r="G7073" s="1"/>
      <c r="H7073" s="1"/>
      <c r="I7073" s="1"/>
      <c r="K7073" s="160"/>
      <c r="L7073" s="1"/>
      <c r="M7073" s="1"/>
      <c r="N7073" s="1"/>
      <c r="O7073" s="1"/>
      <c r="P7073" s="1"/>
      <c r="Q7073" s="1"/>
      <c r="R7073" s="1"/>
      <c r="S7073" s="1"/>
    </row>
    <row r="7074" spans="7:19" x14ac:dyDescent="0.3">
      <c r="G7074" s="1"/>
      <c r="H7074" s="1"/>
      <c r="I7074" s="1"/>
      <c r="K7074" s="160"/>
      <c r="L7074" s="1"/>
      <c r="M7074" s="1"/>
      <c r="N7074" s="1"/>
      <c r="O7074" s="1"/>
      <c r="P7074" s="1"/>
      <c r="Q7074" s="1"/>
      <c r="R7074" s="1"/>
      <c r="S7074" s="1"/>
    </row>
    <row r="7075" spans="7:19" x14ac:dyDescent="0.3">
      <c r="G7075" s="1"/>
      <c r="H7075" s="1"/>
      <c r="I7075" s="1"/>
      <c r="K7075" s="160"/>
      <c r="L7075" s="1"/>
      <c r="M7075" s="1"/>
      <c r="N7075" s="1"/>
      <c r="O7075" s="1"/>
      <c r="P7075" s="1"/>
      <c r="Q7075" s="1"/>
      <c r="R7075" s="1"/>
      <c r="S7075" s="1"/>
    </row>
    <row r="7076" spans="7:19" x14ac:dyDescent="0.3">
      <c r="G7076" s="1"/>
      <c r="H7076" s="1"/>
      <c r="I7076" s="1"/>
      <c r="K7076" s="160"/>
      <c r="L7076" s="1"/>
      <c r="M7076" s="1"/>
      <c r="N7076" s="1"/>
      <c r="O7076" s="1"/>
      <c r="P7076" s="1"/>
      <c r="Q7076" s="1"/>
      <c r="R7076" s="1"/>
      <c r="S7076" s="1"/>
    </row>
    <row r="7077" spans="7:19" x14ac:dyDescent="0.3">
      <c r="G7077" s="1"/>
      <c r="H7077" s="1"/>
      <c r="I7077" s="1"/>
      <c r="K7077" s="160"/>
      <c r="L7077" s="1"/>
      <c r="M7077" s="1"/>
      <c r="N7077" s="1"/>
      <c r="O7077" s="1"/>
      <c r="P7077" s="1"/>
      <c r="Q7077" s="1"/>
      <c r="R7077" s="1"/>
      <c r="S7077" s="1"/>
    </row>
    <row r="7078" spans="7:19" x14ac:dyDescent="0.3">
      <c r="G7078" s="1"/>
      <c r="H7078" s="1"/>
      <c r="I7078" s="1"/>
      <c r="K7078" s="160"/>
      <c r="L7078" s="1"/>
      <c r="M7078" s="1"/>
      <c r="N7078" s="1"/>
      <c r="O7078" s="1"/>
      <c r="P7078" s="1"/>
      <c r="Q7078" s="1"/>
      <c r="R7078" s="1"/>
      <c r="S7078" s="1"/>
    </row>
    <row r="7079" spans="7:19" x14ac:dyDescent="0.3">
      <c r="G7079" s="1"/>
      <c r="H7079" s="1"/>
      <c r="I7079" s="1"/>
      <c r="K7079" s="160"/>
      <c r="L7079" s="1"/>
      <c r="M7079" s="1"/>
      <c r="N7079" s="1"/>
      <c r="O7079" s="1"/>
      <c r="P7079" s="1"/>
      <c r="Q7079" s="1"/>
      <c r="R7079" s="1"/>
      <c r="S7079" s="1"/>
    </row>
    <row r="7080" spans="7:19" x14ac:dyDescent="0.3">
      <c r="G7080" s="1"/>
      <c r="H7080" s="1"/>
      <c r="I7080" s="1"/>
      <c r="K7080" s="160"/>
      <c r="L7080" s="1"/>
      <c r="M7080" s="1"/>
      <c r="N7080" s="1"/>
      <c r="O7080" s="1"/>
      <c r="P7080" s="1"/>
      <c r="Q7080" s="1"/>
      <c r="R7080" s="1"/>
      <c r="S7080" s="1"/>
    </row>
    <row r="7081" spans="7:19" x14ac:dyDescent="0.3">
      <c r="G7081" s="1"/>
      <c r="H7081" s="1"/>
      <c r="I7081" s="1"/>
      <c r="K7081" s="160"/>
      <c r="L7081" s="1"/>
      <c r="M7081" s="1"/>
      <c r="N7081" s="1"/>
      <c r="O7081" s="1"/>
      <c r="P7081" s="1"/>
      <c r="Q7081" s="1"/>
      <c r="R7081" s="1"/>
      <c r="S7081" s="1"/>
    </row>
    <row r="7082" spans="7:19" x14ac:dyDescent="0.3">
      <c r="G7082" s="1"/>
      <c r="H7082" s="1"/>
      <c r="I7082" s="1"/>
      <c r="K7082" s="160"/>
      <c r="L7082" s="1"/>
      <c r="M7082" s="1"/>
      <c r="N7082" s="1"/>
      <c r="O7082" s="1"/>
      <c r="P7082" s="1"/>
      <c r="Q7082" s="1"/>
      <c r="R7082" s="1"/>
      <c r="S7082" s="1"/>
    </row>
    <row r="7083" spans="7:19" x14ac:dyDescent="0.3">
      <c r="G7083" s="1"/>
      <c r="H7083" s="1"/>
      <c r="I7083" s="1"/>
      <c r="K7083" s="160"/>
      <c r="L7083" s="1"/>
      <c r="M7083" s="1"/>
      <c r="N7083" s="1"/>
      <c r="O7083" s="1"/>
      <c r="P7083" s="1"/>
      <c r="Q7083" s="1"/>
      <c r="R7083" s="1"/>
      <c r="S7083" s="1"/>
    </row>
    <row r="7084" spans="7:19" x14ac:dyDescent="0.3">
      <c r="G7084" s="1"/>
      <c r="H7084" s="1"/>
      <c r="I7084" s="1"/>
      <c r="K7084" s="160"/>
      <c r="L7084" s="1"/>
      <c r="M7084" s="1"/>
      <c r="N7084" s="1"/>
      <c r="O7084" s="1"/>
      <c r="P7084" s="1"/>
      <c r="Q7084" s="1"/>
      <c r="R7084" s="1"/>
      <c r="S7084" s="1"/>
    </row>
    <row r="7085" spans="7:19" x14ac:dyDescent="0.3">
      <c r="G7085" s="1"/>
      <c r="H7085" s="1"/>
      <c r="I7085" s="1"/>
      <c r="K7085" s="160"/>
      <c r="L7085" s="1"/>
      <c r="M7085" s="1"/>
      <c r="N7085" s="1"/>
      <c r="O7085" s="1"/>
      <c r="P7085" s="1"/>
      <c r="Q7085" s="1"/>
      <c r="R7085" s="1"/>
      <c r="S7085" s="1"/>
    </row>
    <row r="7086" spans="7:19" x14ac:dyDescent="0.3">
      <c r="G7086" s="1"/>
      <c r="H7086" s="1"/>
      <c r="I7086" s="1"/>
      <c r="K7086" s="160"/>
      <c r="L7086" s="1"/>
      <c r="M7086" s="1"/>
      <c r="N7086" s="1"/>
      <c r="O7086" s="1"/>
      <c r="P7086" s="1"/>
      <c r="Q7086" s="1"/>
      <c r="R7086" s="1"/>
      <c r="S7086" s="1"/>
    </row>
    <row r="7087" spans="7:19" x14ac:dyDescent="0.3">
      <c r="G7087" s="1"/>
      <c r="H7087" s="1"/>
      <c r="I7087" s="1"/>
      <c r="K7087" s="160"/>
      <c r="L7087" s="1"/>
      <c r="M7087" s="1"/>
      <c r="N7087" s="1"/>
      <c r="O7087" s="1"/>
      <c r="P7087" s="1"/>
      <c r="Q7087" s="1"/>
      <c r="R7087" s="1"/>
      <c r="S7087" s="1"/>
    </row>
    <row r="7088" spans="7:19" x14ac:dyDescent="0.3">
      <c r="G7088" s="1"/>
      <c r="H7088" s="1"/>
      <c r="I7088" s="1"/>
      <c r="K7088" s="160"/>
      <c r="L7088" s="1"/>
      <c r="M7088" s="1"/>
      <c r="N7088" s="1"/>
      <c r="O7088" s="1"/>
      <c r="P7088" s="1"/>
      <c r="Q7088" s="1"/>
      <c r="R7088" s="1"/>
      <c r="S7088" s="1"/>
    </row>
    <row r="7089" spans="7:19" x14ac:dyDescent="0.3">
      <c r="G7089" s="1"/>
      <c r="H7089" s="1"/>
      <c r="I7089" s="1"/>
      <c r="K7089" s="160"/>
      <c r="L7089" s="1"/>
      <c r="M7089" s="1"/>
      <c r="N7089" s="1"/>
      <c r="O7089" s="1"/>
      <c r="P7089" s="1"/>
      <c r="Q7089" s="1"/>
      <c r="R7089" s="1"/>
      <c r="S7089" s="1"/>
    </row>
    <row r="7090" spans="7:19" x14ac:dyDescent="0.3">
      <c r="G7090" s="1"/>
      <c r="H7090" s="1"/>
      <c r="I7090" s="1"/>
      <c r="K7090" s="160"/>
      <c r="L7090" s="1"/>
      <c r="M7090" s="1"/>
      <c r="N7090" s="1"/>
      <c r="O7090" s="1"/>
      <c r="P7090" s="1"/>
      <c r="Q7090" s="1"/>
      <c r="R7090" s="1"/>
      <c r="S7090" s="1"/>
    </row>
    <row r="7091" spans="7:19" x14ac:dyDescent="0.3">
      <c r="G7091" s="1"/>
      <c r="H7091" s="1"/>
      <c r="I7091" s="1"/>
      <c r="K7091" s="160"/>
      <c r="L7091" s="1"/>
      <c r="M7091" s="1"/>
      <c r="N7091" s="1"/>
      <c r="O7091" s="1"/>
      <c r="P7091" s="1"/>
      <c r="Q7091" s="1"/>
      <c r="R7091" s="1"/>
      <c r="S7091" s="1"/>
    </row>
    <row r="7092" spans="7:19" x14ac:dyDescent="0.3">
      <c r="G7092" s="1"/>
      <c r="H7092" s="1"/>
      <c r="I7092" s="1"/>
      <c r="K7092" s="160"/>
      <c r="L7092" s="1"/>
      <c r="M7092" s="1"/>
      <c r="N7092" s="1"/>
      <c r="O7092" s="1"/>
      <c r="P7092" s="1"/>
      <c r="Q7092" s="1"/>
      <c r="R7092" s="1"/>
      <c r="S7092" s="1"/>
    </row>
    <row r="7093" spans="7:19" x14ac:dyDescent="0.3">
      <c r="G7093" s="1"/>
      <c r="H7093" s="1"/>
      <c r="I7093" s="1"/>
      <c r="K7093" s="160"/>
      <c r="L7093" s="1"/>
      <c r="M7093" s="1"/>
      <c r="N7093" s="1"/>
      <c r="O7093" s="1"/>
      <c r="P7093" s="1"/>
      <c r="Q7093" s="1"/>
      <c r="R7093" s="1"/>
      <c r="S7093" s="1"/>
    </row>
    <row r="7094" spans="7:19" x14ac:dyDescent="0.3">
      <c r="G7094" s="1"/>
      <c r="H7094" s="1"/>
      <c r="I7094" s="1"/>
      <c r="K7094" s="160"/>
      <c r="L7094" s="1"/>
      <c r="M7094" s="1"/>
      <c r="N7094" s="1"/>
      <c r="O7094" s="1"/>
      <c r="P7094" s="1"/>
      <c r="Q7094" s="1"/>
      <c r="R7094" s="1"/>
      <c r="S7094" s="1"/>
    </row>
    <row r="7095" spans="7:19" x14ac:dyDescent="0.3">
      <c r="G7095" s="1"/>
      <c r="H7095" s="1"/>
      <c r="I7095" s="1"/>
      <c r="K7095" s="160"/>
      <c r="L7095" s="1"/>
      <c r="M7095" s="1"/>
      <c r="N7095" s="1"/>
      <c r="O7095" s="1"/>
      <c r="P7095" s="1"/>
      <c r="Q7095" s="1"/>
      <c r="R7095" s="1"/>
      <c r="S7095" s="1"/>
    </row>
    <row r="7096" spans="7:19" x14ac:dyDescent="0.3">
      <c r="G7096" s="1"/>
      <c r="H7096" s="1"/>
      <c r="I7096" s="1"/>
      <c r="K7096" s="160"/>
      <c r="L7096" s="1"/>
      <c r="M7096" s="1"/>
      <c r="N7096" s="1"/>
      <c r="O7096" s="1"/>
      <c r="P7096" s="1"/>
      <c r="Q7096" s="1"/>
      <c r="R7096" s="1"/>
      <c r="S7096" s="1"/>
    </row>
    <row r="7097" spans="7:19" x14ac:dyDescent="0.3">
      <c r="G7097" s="1"/>
      <c r="H7097" s="1"/>
      <c r="I7097" s="1"/>
      <c r="K7097" s="160"/>
      <c r="L7097" s="1"/>
      <c r="M7097" s="1"/>
      <c r="N7097" s="1"/>
      <c r="O7097" s="1"/>
      <c r="P7097" s="1"/>
      <c r="Q7097" s="1"/>
      <c r="R7097" s="1"/>
      <c r="S7097" s="1"/>
    </row>
    <row r="7098" spans="7:19" x14ac:dyDescent="0.3">
      <c r="G7098" s="1"/>
      <c r="H7098" s="1"/>
      <c r="I7098" s="1"/>
      <c r="K7098" s="160"/>
      <c r="L7098" s="1"/>
      <c r="M7098" s="1"/>
      <c r="N7098" s="1"/>
      <c r="O7098" s="1"/>
      <c r="P7098" s="1"/>
      <c r="Q7098" s="1"/>
      <c r="R7098" s="1"/>
      <c r="S7098" s="1"/>
    </row>
    <row r="7099" spans="7:19" x14ac:dyDescent="0.3">
      <c r="G7099" s="1"/>
      <c r="H7099" s="1"/>
      <c r="I7099" s="1"/>
      <c r="K7099" s="160"/>
      <c r="L7099" s="1"/>
      <c r="M7099" s="1"/>
      <c r="N7099" s="1"/>
      <c r="O7099" s="1"/>
      <c r="P7099" s="1"/>
      <c r="Q7099" s="1"/>
      <c r="R7099" s="1"/>
      <c r="S7099" s="1"/>
    </row>
    <row r="7100" spans="7:19" x14ac:dyDescent="0.3">
      <c r="G7100" s="1"/>
      <c r="H7100" s="1"/>
      <c r="I7100" s="1"/>
      <c r="K7100" s="160"/>
      <c r="L7100" s="1"/>
      <c r="M7100" s="1"/>
      <c r="N7100" s="1"/>
      <c r="O7100" s="1"/>
      <c r="P7100" s="1"/>
      <c r="Q7100" s="1"/>
      <c r="R7100" s="1"/>
      <c r="S7100" s="1"/>
    </row>
    <row r="7101" spans="7:19" x14ac:dyDescent="0.3">
      <c r="G7101" s="1"/>
      <c r="H7101" s="1"/>
      <c r="I7101" s="1"/>
      <c r="K7101" s="160"/>
      <c r="L7101" s="1"/>
      <c r="M7101" s="1"/>
      <c r="N7101" s="1"/>
      <c r="O7101" s="1"/>
      <c r="P7101" s="1"/>
      <c r="Q7101" s="1"/>
      <c r="R7101" s="1"/>
      <c r="S7101" s="1"/>
    </row>
    <row r="7102" spans="7:19" x14ac:dyDescent="0.3">
      <c r="G7102" s="1"/>
      <c r="H7102" s="1"/>
      <c r="I7102" s="1"/>
      <c r="K7102" s="160"/>
      <c r="L7102" s="1"/>
      <c r="M7102" s="1"/>
      <c r="N7102" s="1"/>
      <c r="O7102" s="1"/>
      <c r="P7102" s="1"/>
      <c r="Q7102" s="1"/>
      <c r="R7102" s="1"/>
      <c r="S7102" s="1"/>
    </row>
    <row r="7103" spans="7:19" x14ac:dyDescent="0.3">
      <c r="G7103" s="1"/>
      <c r="H7103" s="1"/>
      <c r="I7103" s="1"/>
      <c r="K7103" s="160"/>
      <c r="L7103" s="1"/>
      <c r="M7103" s="1"/>
      <c r="N7103" s="1"/>
      <c r="O7103" s="1"/>
      <c r="P7103" s="1"/>
      <c r="Q7103" s="1"/>
      <c r="R7103" s="1"/>
      <c r="S7103" s="1"/>
    </row>
    <row r="7104" spans="7:19" x14ac:dyDescent="0.3">
      <c r="G7104" s="1"/>
      <c r="H7104" s="1"/>
      <c r="I7104" s="1"/>
      <c r="K7104" s="160"/>
      <c r="L7104" s="1"/>
      <c r="M7104" s="1"/>
      <c r="N7104" s="1"/>
      <c r="O7104" s="1"/>
      <c r="P7104" s="1"/>
      <c r="Q7104" s="1"/>
      <c r="R7104" s="1"/>
      <c r="S7104" s="1"/>
    </row>
    <row r="7105" spans="7:19" x14ac:dyDescent="0.3">
      <c r="G7105" s="1"/>
      <c r="H7105" s="1"/>
      <c r="I7105" s="1"/>
      <c r="K7105" s="160"/>
      <c r="L7105" s="1"/>
      <c r="M7105" s="1"/>
      <c r="N7105" s="1"/>
      <c r="O7105" s="1"/>
      <c r="P7105" s="1"/>
      <c r="Q7105" s="1"/>
      <c r="R7105" s="1"/>
      <c r="S7105" s="1"/>
    </row>
    <row r="7106" spans="7:19" x14ac:dyDescent="0.3">
      <c r="G7106" s="1"/>
      <c r="H7106" s="1"/>
      <c r="I7106" s="1"/>
      <c r="K7106" s="160"/>
      <c r="L7106" s="1"/>
      <c r="M7106" s="1"/>
      <c r="N7106" s="1"/>
      <c r="O7106" s="1"/>
      <c r="P7106" s="1"/>
      <c r="Q7106" s="1"/>
      <c r="R7106" s="1"/>
      <c r="S7106" s="1"/>
    </row>
    <row r="7107" spans="7:19" x14ac:dyDescent="0.3">
      <c r="G7107" s="1"/>
      <c r="H7107" s="1"/>
      <c r="I7107" s="1"/>
      <c r="K7107" s="160"/>
      <c r="L7107" s="1"/>
      <c r="M7107" s="1"/>
      <c r="N7107" s="1"/>
      <c r="O7107" s="1"/>
      <c r="P7107" s="1"/>
      <c r="Q7107" s="1"/>
      <c r="R7107" s="1"/>
      <c r="S7107" s="1"/>
    </row>
    <row r="7108" spans="7:19" x14ac:dyDescent="0.3">
      <c r="G7108" s="1"/>
      <c r="H7108" s="1"/>
      <c r="I7108" s="1"/>
      <c r="K7108" s="160"/>
      <c r="L7108" s="1"/>
      <c r="M7108" s="1"/>
      <c r="N7108" s="1"/>
      <c r="O7108" s="1"/>
      <c r="P7108" s="1"/>
      <c r="Q7108" s="1"/>
      <c r="R7108" s="1"/>
      <c r="S7108" s="1"/>
    </row>
    <row r="7109" spans="7:19" x14ac:dyDescent="0.3">
      <c r="G7109" s="1"/>
      <c r="H7109" s="1"/>
      <c r="I7109" s="1"/>
      <c r="K7109" s="160"/>
      <c r="L7109" s="1"/>
      <c r="M7109" s="1"/>
      <c r="N7109" s="1"/>
      <c r="O7109" s="1"/>
      <c r="P7109" s="1"/>
      <c r="Q7109" s="1"/>
      <c r="R7109" s="1"/>
      <c r="S7109" s="1"/>
    </row>
    <row r="7110" spans="7:19" x14ac:dyDescent="0.3">
      <c r="G7110" s="1"/>
      <c r="H7110" s="1"/>
      <c r="I7110" s="1"/>
      <c r="K7110" s="160"/>
      <c r="L7110" s="1"/>
      <c r="M7110" s="1"/>
      <c r="N7110" s="1"/>
      <c r="O7110" s="1"/>
      <c r="P7110" s="1"/>
      <c r="Q7110" s="1"/>
      <c r="R7110" s="1"/>
      <c r="S7110" s="1"/>
    </row>
    <row r="7111" spans="7:19" x14ac:dyDescent="0.3">
      <c r="G7111" s="1"/>
      <c r="H7111" s="1"/>
      <c r="I7111" s="1"/>
      <c r="K7111" s="160"/>
      <c r="L7111" s="1"/>
      <c r="M7111" s="1"/>
      <c r="N7111" s="1"/>
      <c r="O7111" s="1"/>
      <c r="P7111" s="1"/>
      <c r="Q7111" s="1"/>
      <c r="R7111" s="1"/>
      <c r="S7111" s="1"/>
    </row>
    <row r="7112" spans="7:19" x14ac:dyDescent="0.3">
      <c r="G7112" s="1"/>
      <c r="H7112" s="1"/>
      <c r="I7112" s="1"/>
      <c r="K7112" s="160"/>
      <c r="L7112" s="1"/>
      <c r="M7112" s="1"/>
      <c r="N7112" s="1"/>
      <c r="O7112" s="1"/>
      <c r="P7112" s="1"/>
      <c r="Q7112" s="1"/>
      <c r="R7112" s="1"/>
      <c r="S7112" s="1"/>
    </row>
    <row r="7113" spans="7:19" x14ac:dyDescent="0.3">
      <c r="G7113" s="1"/>
      <c r="H7113" s="1"/>
      <c r="I7113" s="1"/>
      <c r="K7113" s="160"/>
      <c r="L7113" s="1"/>
      <c r="M7113" s="1"/>
      <c r="N7113" s="1"/>
      <c r="O7113" s="1"/>
      <c r="P7113" s="1"/>
      <c r="Q7113" s="1"/>
      <c r="R7113" s="1"/>
      <c r="S7113" s="1"/>
    </row>
    <row r="7114" spans="7:19" x14ac:dyDescent="0.3">
      <c r="G7114" s="1"/>
      <c r="H7114" s="1"/>
      <c r="I7114" s="1"/>
      <c r="K7114" s="160"/>
      <c r="L7114" s="1"/>
      <c r="M7114" s="1"/>
      <c r="N7114" s="1"/>
      <c r="O7114" s="1"/>
      <c r="P7114" s="1"/>
      <c r="Q7114" s="1"/>
      <c r="R7114" s="1"/>
      <c r="S7114" s="1"/>
    </row>
    <row r="7115" spans="7:19" x14ac:dyDescent="0.3">
      <c r="G7115" s="1"/>
      <c r="H7115" s="1"/>
      <c r="I7115" s="1"/>
      <c r="K7115" s="160"/>
      <c r="L7115" s="1"/>
      <c r="M7115" s="1"/>
      <c r="N7115" s="1"/>
      <c r="O7115" s="1"/>
      <c r="P7115" s="1"/>
      <c r="Q7115" s="1"/>
      <c r="R7115" s="1"/>
      <c r="S7115" s="1"/>
    </row>
    <row r="7116" spans="7:19" x14ac:dyDescent="0.3">
      <c r="G7116" s="1"/>
      <c r="H7116" s="1"/>
      <c r="I7116" s="1"/>
      <c r="K7116" s="160"/>
      <c r="L7116" s="1"/>
      <c r="M7116" s="1"/>
      <c r="N7116" s="1"/>
      <c r="O7116" s="1"/>
      <c r="P7116" s="1"/>
      <c r="Q7116" s="1"/>
      <c r="R7116" s="1"/>
      <c r="S7116" s="1"/>
    </row>
    <row r="7117" spans="7:19" x14ac:dyDescent="0.3">
      <c r="G7117" s="1"/>
      <c r="H7117" s="1"/>
      <c r="I7117" s="1"/>
      <c r="K7117" s="160"/>
      <c r="L7117" s="1"/>
      <c r="M7117" s="1"/>
      <c r="N7117" s="1"/>
      <c r="O7117" s="1"/>
      <c r="P7117" s="1"/>
      <c r="Q7117" s="1"/>
      <c r="R7117" s="1"/>
      <c r="S7117" s="1"/>
    </row>
    <row r="7118" spans="7:19" x14ac:dyDescent="0.3">
      <c r="G7118" s="1"/>
      <c r="H7118" s="1"/>
      <c r="I7118" s="1"/>
      <c r="K7118" s="160"/>
      <c r="L7118" s="1"/>
      <c r="M7118" s="1"/>
      <c r="N7118" s="1"/>
      <c r="O7118" s="1"/>
      <c r="P7118" s="1"/>
      <c r="Q7118" s="1"/>
      <c r="R7118" s="1"/>
      <c r="S7118" s="1"/>
    </row>
    <row r="7119" spans="7:19" x14ac:dyDescent="0.3">
      <c r="G7119" s="1"/>
      <c r="H7119" s="1"/>
      <c r="I7119" s="1"/>
      <c r="K7119" s="160"/>
      <c r="L7119" s="1"/>
      <c r="M7119" s="1"/>
      <c r="N7119" s="1"/>
      <c r="O7119" s="1"/>
      <c r="P7119" s="1"/>
      <c r="Q7119" s="1"/>
      <c r="R7119" s="1"/>
      <c r="S7119" s="1"/>
    </row>
    <row r="7120" spans="7:19" x14ac:dyDescent="0.3">
      <c r="G7120" s="1"/>
      <c r="H7120" s="1"/>
      <c r="I7120" s="1"/>
      <c r="K7120" s="160"/>
      <c r="L7120" s="1"/>
      <c r="M7120" s="1"/>
      <c r="N7120" s="1"/>
      <c r="O7120" s="1"/>
      <c r="P7120" s="1"/>
      <c r="Q7120" s="1"/>
      <c r="R7120" s="1"/>
      <c r="S7120" s="1"/>
    </row>
    <row r="7121" spans="7:19" x14ac:dyDescent="0.3">
      <c r="G7121" s="1"/>
      <c r="H7121" s="1"/>
      <c r="I7121" s="1"/>
      <c r="K7121" s="160"/>
      <c r="L7121" s="1"/>
      <c r="M7121" s="1"/>
      <c r="N7121" s="1"/>
      <c r="O7121" s="1"/>
      <c r="P7121" s="1"/>
      <c r="Q7121" s="1"/>
      <c r="R7121" s="1"/>
      <c r="S7121" s="1"/>
    </row>
    <row r="7122" spans="7:19" x14ac:dyDescent="0.3">
      <c r="G7122" s="1"/>
      <c r="H7122" s="1"/>
      <c r="I7122" s="1"/>
      <c r="K7122" s="160"/>
      <c r="L7122" s="1"/>
      <c r="M7122" s="1"/>
      <c r="N7122" s="1"/>
      <c r="O7122" s="1"/>
      <c r="P7122" s="1"/>
      <c r="Q7122" s="1"/>
      <c r="R7122" s="1"/>
      <c r="S7122" s="1"/>
    </row>
    <row r="7123" spans="7:19" x14ac:dyDescent="0.3">
      <c r="G7123" s="1"/>
      <c r="H7123" s="1"/>
      <c r="I7123" s="1"/>
      <c r="K7123" s="160"/>
      <c r="L7123" s="1"/>
      <c r="M7123" s="1"/>
      <c r="N7123" s="1"/>
      <c r="O7123" s="1"/>
      <c r="P7123" s="1"/>
      <c r="Q7123" s="1"/>
      <c r="R7123" s="1"/>
      <c r="S7123" s="1"/>
    </row>
    <row r="7124" spans="7:19" x14ac:dyDescent="0.3">
      <c r="G7124" s="1"/>
      <c r="H7124" s="1"/>
      <c r="I7124" s="1"/>
      <c r="K7124" s="160"/>
      <c r="L7124" s="1"/>
      <c r="M7124" s="1"/>
      <c r="N7124" s="1"/>
      <c r="O7124" s="1"/>
      <c r="P7124" s="1"/>
      <c r="Q7124" s="1"/>
      <c r="R7124" s="1"/>
      <c r="S7124" s="1"/>
    </row>
    <row r="7125" spans="7:19" x14ac:dyDescent="0.3">
      <c r="G7125" s="1"/>
      <c r="H7125" s="1"/>
      <c r="I7125" s="1"/>
      <c r="K7125" s="160"/>
      <c r="L7125" s="1"/>
      <c r="M7125" s="1"/>
      <c r="N7125" s="1"/>
      <c r="O7125" s="1"/>
      <c r="P7125" s="1"/>
      <c r="Q7125" s="1"/>
      <c r="R7125" s="1"/>
      <c r="S7125" s="1"/>
    </row>
    <row r="7126" spans="7:19" x14ac:dyDescent="0.3">
      <c r="G7126" s="1"/>
      <c r="H7126" s="1"/>
      <c r="I7126" s="1"/>
      <c r="K7126" s="160"/>
      <c r="L7126" s="1"/>
      <c r="M7126" s="1"/>
      <c r="N7126" s="1"/>
      <c r="O7126" s="1"/>
      <c r="P7126" s="1"/>
      <c r="Q7126" s="1"/>
      <c r="R7126" s="1"/>
      <c r="S7126" s="1"/>
    </row>
    <row r="7127" spans="7:19" x14ac:dyDescent="0.3">
      <c r="G7127" s="1"/>
      <c r="H7127" s="1"/>
      <c r="I7127" s="1"/>
      <c r="K7127" s="160"/>
      <c r="L7127" s="1"/>
      <c r="M7127" s="1"/>
      <c r="N7127" s="1"/>
      <c r="O7127" s="1"/>
      <c r="P7127" s="1"/>
      <c r="Q7127" s="1"/>
      <c r="R7127" s="1"/>
      <c r="S7127" s="1"/>
    </row>
    <row r="7128" spans="7:19" x14ac:dyDescent="0.3">
      <c r="G7128" s="1"/>
      <c r="H7128" s="1"/>
      <c r="I7128" s="1"/>
      <c r="K7128" s="160"/>
      <c r="L7128" s="1"/>
      <c r="M7128" s="1"/>
      <c r="N7128" s="1"/>
      <c r="O7128" s="1"/>
      <c r="P7128" s="1"/>
      <c r="Q7128" s="1"/>
      <c r="R7128" s="1"/>
      <c r="S7128" s="1"/>
    </row>
    <row r="7129" spans="7:19" x14ac:dyDescent="0.3">
      <c r="G7129" s="1"/>
      <c r="H7129" s="1"/>
      <c r="I7129" s="1"/>
      <c r="K7129" s="160"/>
      <c r="L7129" s="1"/>
      <c r="M7129" s="1"/>
      <c r="N7129" s="1"/>
      <c r="O7129" s="1"/>
      <c r="P7129" s="1"/>
      <c r="Q7129" s="1"/>
      <c r="R7129" s="1"/>
      <c r="S7129" s="1"/>
    </row>
    <row r="7130" spans="7:19" x14ac:dyDescent="0.3">
      <c r="G7130" s="1"/>
      <c r="H7130" s="1"/>
      <c r="I7130" s="1"/>
      <c r="K7130" s="160"/>
      <c r="L7130" s="1"/>
      <c r="M7130" s="1"/>
      <c r="N7130" s="1"/>
      <c r="O7130" s="1"/>
      <c r="P7130" s="1"/>
      <c r="Q7130" s="1"/>
      <c r="R7130" s="1"/>
      <c r="S7130" s="1"/>
    </row>
    <row r="7131" spans="7:19" x14ac:dyDescent="0.3">
      <c r="G7131" s="1"/>
      <c r="H7131" s="1"/>
      <c r="I7131" s="1"/>
      <c r="K7131" s="160"/>
      <c r="L7131" s="1"/>
      <c r="M7131" s="1"/>
      <c r="N7131" s="1"/>
      <c r="O7131" s="1"/>
      <c r="P7131" s="1"/>
      <c r="Q7131" s="1"/>
      <c r="R7131" s="1"/>
      <c r="S7131" s="1"/>
    </row>
    <row r="7132" spans="7:19" x14ac:dyDescent="0.3">
      <c r="G7132" s="1"/>
      <c r="H7132" s="1"/>
      <c r="I7132" s="1"/>
      <c r="K7132" s="160"/>
      <c r="L7132" s="1"/>
      <c r="M7132" s="1"/>
      <c r="N7132" s="1"/>
      <c r="O7132" s="1"/>
      <c r="P7132" s="1"/>
      <c r="Q7132" s="1"/>
      <c r="R7132" s="1"/>
      <c r="S7132" s="1"/>
    </row>
    <row r="7133" spans="7:19" x14ac:dyDescent="0.3">
      <c r="G7133" s="1"/>
      <c r="H7133" s="1"/>
      <c r="I7133" s="1"/>
      <c r="K7133" s="160"/>
      <c r="L7133" s="1"/>
      <c r="M7133" s="1"/>
      <c r="N7133" s="1"/>
      <c r="O7133" s="1"/>
      <c r="P7133" s="1"/>
      <c r="Q7133" s="1"/>
      <c r="R7133" s="1"/>
      <c r="S7133" s="1"/>
    </row>
    <row r="7134" spans="7:19" x14ac:dyDescent="0.3">
      <c r="G7134" s="1"/>
      <c r="H7134" s="1"/>
      <c r="I7134" s="1"/>
      <c r="K7134" s="160"/>
      <c r="L7134" s="1"/>
      <c r="M7134" s="1"/>
      <c r="N7134" s="1"/>
      <c r="O7134" s="1"/>
      <c r="P7134" s="1"/>
      <c r="Q7134" s="1"/>
      <c r="R7134" s="1"/>
      <c r="S7134" s="1"/>
    </row>
    <row r="7135" spans="7:19" x14ac:dyDescent="0.3">
      <c r="G7135" s="1"/>
      <c r="H7135" s="1"/>
      <c r="I7135" s="1"/>
      <c r="K7135" s="160"/>
      <c r="L7135" s="1"/>
      <c r="M7135" s="1"/>
      <c r="N7135" s="1"/>
      <c r="O7135" s="1"/>
      <c r="P7135" s="1"/>
      <c r="Q7135" s="1"/>
      <c r="R7135" s="1"/>
      <c r="S7135" s="1"/>
    </row>
    <row r="7136" spans="7:19" x14ac:dyDescent="0.3">
      <c r="G7136" s="1"/>
      <c r="H7136" s="1"/>
      <c r="I7136" s="1"/>
      <c r="K7136" s="160"/>
      <c r="L7136" s="1"/>
      <c r="M7136" s="1"/>
      <c r="N7136" s="1"/>
      <c r="O7136" s="1"/>
      <c r="P7136" s="1"/>
      <c r="Q7136" s="1"/>
      <c r="R7136" s="1"/>
      <c r="S7136" s="1"/>
    </row>
    <row r="7137" spans="7:19" x14ac:dyDescent="0.3">
      <c r="G7137" s="1"/>
      <c r="H7137" s="1"/>
      <c r="I7137" s="1"/>
      <c r="K7137" s="160"/>
      <c r="L7137" s="1"/>
      <c r="M7137" s="1"/>
      <c r="N7137" s="1"/>
      <c r="O7137" s="1"/>
      <c r="P7137" s="1"/>
      <c r="Q7137" s="1"/>
      <c r="R7137" s="1"/>
      <c r="S7137" s="1"/>
    </row>
    <row r="7138" spans="7:19" x14ac:dyDescent="0.3">
      <c r="G7138" s="1"/>
      <c r="H7138" s="1"/>
      <c r="I7138" s="1"/>
      <c r="K7138" s="160"/>
      <c r="L7138" s="1"/>
      <c r="M7138" s="1"/>
      <c r="N7138" s="1"/>
      <c r="O7138" s="1"/>
      <c r="P7138" s="1"/>
      <c r="Q7138" s="1"/>
      <c r="R7138" s="1"/>
      <c r="S7138" s="1"/>
    </row>
    <row r="7139" spans="7:19" x14ac:dyDescent="0.3">
      <c r="G7139" s="1"/>
      <c r="H7139" s="1"/>
      <c r="I7139" s="1"/>
      <c r="K7139" s="160"/>
      <c r="L7139" s="1"/>
      <c r="M7139" s="1"/>
      <c r="N7139" s="1"/>
      <c r="O7139" s="1"/>
      <c r="P7139" s="1"/>
      <c r="Q7139" s="1"/>
      <c r="R7139" s="1"/>
      <c r="S7139" s="1"/>
    </row>
    <row r="7140" spans="7:19" x14ac:dyDescent="0.3">
      <c r="G7140" s="1"/>
      <c r="H7140" s="1"/>
      <c r="I7140" s="1"/>
      <c r="K7140" s="160"/>
      <c r="L7140" s="1"/>
      <c r="M7140" s="1"/>
      <c r="N7140" s="1"/>
      <c r="O7140" s="1"/>
      <c r="P7140" s="1"/>
      <c r="Q7140" s="1"/>
      <c r="R7140" s="1"/>
      <c r="S7140" s="1"/>
    </row>
    <row r="7141" spans="7:19" x14ac:dyDescent="0.3">
      <c r="G7141" s="1"/>
      <c r="H7141" s="1"/>
      <c r="I7141" s="1"/>
      <c r="K7141" s="160"/>
      <c r="L7141" s="1"/>
      <c r="M7141" s="1"/>
      <c r="N7141" s="1"/>
      <c r="O7141" s="1"/>
      <c r="P7141" s="1"/>
      <c r="Q7141" s="1"/>
      <c r="R7141" s="1"/>
      <c r="S7141" s="1"/>
    </row>
    <row r="7142" spans="7:19" x14ac:dyDescent="0.3">
      <c r="G7142" s="1"/>
      <c r="H7142" s="1"/>
      <c r="I7142" s="1"/>
      <c r="K7142" s="160"/>
      <c r="L7142" s="1"/>
      <c r="M7142" s="1"/>
      <c r="N7142" s="1"/>
      <c r="O7142" s="1"/>
      <c r="P7142" s="1"/>
      <c r="Q7142" s="1"/>
      <c r="R7142" s="1"/>
      <c r="S7142" s="1"/>
    </row>
    <row r="7143" spans="7:19" x14ac:dyDescent="0.3">
      <c r="G7143" s="1"/>
      <c r="H7143" s="1"/>
      <c r="I7143" s="1"/>
      <c r="K7143" s="160"/>
      <c r="L7143" s="1"/>
      <c r="M7143" s="1"/>
      <c r="N7143" s="1"/>
      <c r="O7143" s="1"/>
      <c r="P7143" s="1"/>
      <c r="Q7143" s="1"/>
      <c r="R7143" s="1"/>
      <c r="S7143" s="1"/>
    </row>
    <row r="7144" spans="7:19" x14ac:dyDescent="0.3">
      <c r="G7144" s="1"/>
      <c r="H7144" s="1"/>
      <c r="I7144" s="1"/>
      <c r="K7144" s="160"/>
      <c r="L7144" s="1"/>
      <c r="M7144" s="1"/>
      <c r="N7144" s="1"/>
      <c r="O7144" s="1"/>
      <c r="P7144" s="1"/>
      <c r="Q7144" s="1"/>
      <c r="R7144" s="1"/>
      <c r="S7144" s="1"/>
    </row>
    <row r="7145" spans="7:19" x14ac:dyDescent="0.3">
      <c r="G7145" s="1"/>
      <c r="H7145" s="1"/>
      <c r="I7145" s="1"/>
      <c r="K7145" s="160"/>
      <c r="L7145" s="1"/>
      <c r="M7145" s="1"/>
      <c r="N7145" s="1"/>
      <c r="O7145" s="1"/>
      <c r="P7145" s="1"/>
      <c r="Q7145" s="1"/>
      <c r="R7145" s="1"/>
      <c r="S7145" s="1"/>
    </row>
    <row r="7146" spans="7:19" x14ac:dyDescent="0.3">
      <c r="G7146" s="1"/>
      <c r="H7146" s="1"/>
      <c r="I7146" s="1"/>
      <c r="K7146" s="160"/>
      <c r="L7146" s="1"/>
      <c r="M7146" s="1"/>
      <c r="N7146" s="1"/>
      <c r="O7146" s="1"/>
      <c r="P7146" s="1"/>
      <c r="Q7146" s="1"/>
      <c r="R7146" s="1"/>
      <c r="S7146" s="1"/>
    </row>
    <row r="7147" spans="7:19" x14ac:dyDescent="0.3">
      <c r="G7147" s="1"/>
      <c r="H7147" s="1"/>
      <c r="I7147" s="1"/>
      <c r="K7147" s="160"/>
      <c r="L7147" s="1"/>
      <c r="M7147" s="1"/>
      <c r="N7147" s="1"/>
      <c r="O7147" s="1"/>
      <c r="P7147" s="1"/>
      <c r="Q7147" s="1"/>
      <c r="R7147" s="1"/>
      <c r="S7147" s="1"/>
    </row>
    <row r="7148" spans="7:19" x14ac:dyDescent="0.3">
      <c r="G7148" s="1"/>
      <c r="H7148" s="1"/>
      <c r="I7148" s="1"/>
      <c r="K7148" s="160"/>
      <c r="L7148" s="1"/>
      <c r="M7148" s="1"/>
      <c r="N7148" s="1"/>
      <c r="O7148" s="1"/>
      <c r="P7148" s="1"/>
      <c r="Q7148" s="1"/>
      <c r="R7148" s="1"/>
      <c r="S7148" s="1"/>
    </row>
    <row r="7149" spans="7:19" x14ac:dyDescent="0.3">
      <c r="G7149" s="1"/>
      <c r="H7149" s="1"/>
      <c r="I7149" s="1"/>
      <c r="K7149" s="160"/>
      <c r="L7149" s="1"/>
      <c r="M7149" s="1"/>
      <c r="N7149" s="1"/>
      <c r="O7149" s="1"/>
      <c r="P7149" s="1"/>
      <c r="Q7149" s="1"/>
      <c r="R7149" s="1"/>
      <c r="S7149" s="1"/>
    </row>
    <row r="7150" spans="7:19" x14ac:dyDescent="0.3">
      <c r="G7150" s="1"/>
      <c r="H7150" s="1"/>
      <c r="I7150" s="1"/>
      <c r="K7150" s="160"/>
      <c r="L7150" s="1"/>
      <c r="M7150" s="1"/>
      <c r="N7150" s="1"/>
      <c r="O7150" s="1"/>
      <c r="P7150" s="1"/>
      <c r="Q7150" s="1"/>
      <c r="R7150" s="1"/>
      <c r="S7150" s="1"/>
    </row>
    <row r="7151" spans="7:19" x14ac:dyDescent="0.3">
      <c r="G7151" s="1"/>
      <c r="H7151" s="1"/>
      <c r="I7151" s="1"/>
      <c r="K7151" s="160"/>
      <c r="L7151" s="1"/>
      <c r="M7151" s="1"/>
      <c r="N7151" s="1"/>
      <c r="O7151" s="1"/>
      <c r="P7151" s="1"/>
      <c r="Q7151" s="1"/>
      <c r="R7151" s="1"/>
      <c r="S7151" s="1"/>
    </row>
    <row r="7152" spans="7:19" x14ac:dyDescent="0.3">
      <c r="G7152" s="1"/>
      <c r="H7152" s="1"/>
      <c r="I7152" s="1"/>
      <c r="K7152" s="160"/>
      <c r="L7152" s="1"/>
      <c r="M7152" s="1"/>
      <c r="N7152" s="1"/>
      <c r="O7152" s="1"/>
      <c r="P7152" s="1"/>
      <c r="Q7152" s="1"/>
      <c r="R7152" s="1"/>
      <c r="S7152" s="1"/>
    </row>
    <row r="7153" spans="7:19" x14ac:dyDescent="0.3">
      <c r="G7153" s="1"/>
      <c r="H7153" s="1"/>
      <c r="I7153" s="1"/>
      <c r="K7153" s="160"/>
      <c r="L7153" s="1"/>
      <c r="M7153" s="1"/>
      <c r="N7153" s="1"/>
      <c r="O7153" s="1"/>
      <c r="P7153" s="1"/>
      <c r="Q7153" s="1"/>
      <c r="R7153" s="1"/>
      <c r="S7153" s="1"/>
    </row>
    <row r="7154" spans="7:19" x14ac:dyDescent="0.3">
      <c r="G7154" s="1"/>
      <c r="H7154" s="1"/>
      <c r="I7154" s="1"/>
      <c r="K7154" s="160"/>
      <c r="L7154" s="1"/>
      <c r="M7154" s="1"/>
      <c r="N7154" s="1"/>
      <c r="O7154" s="1"/>
      <c r="P7154" s="1"/>
      <c r="Q7154" s="1"/>
      <c r="R7154" s="1"/>
      <c r="S7154" s="1"/>
    </row>
    <row r="7155" spans="7:19" x14ac:dyDescent="0.3">
      <c r="G7155" s="1"/>
      <c r="H7155" s="1"/>
      <c r="I7155" s="1"/>
      <c r="K7155" s="160"/>
      <c r="L7155" s="1"/>
      <c r="M7155" s="1"/>
      <c r="N7155" s="1"/>
      <c r="O7155" s="1"/>
      <c r="P7155" s="1"/>
      <c r="Q7155" s="1"/>
      <c r="R7155" s="1"/>
      <c r="S7155" s="1"/>
    </row>
    <row r="7156" spans="7:19" x14ac:dyDescent="0.3">
      <c r="G7156" s="1"/>
      <c r="H7156" s="1"/>
      <c r="I7156" s="1"/>
      <c r="K7156" s="160"/>
      <c r="L7156" s="1"/>
      <c r="M7156" s="1"/>
      <c r="N7156" s="1"/>
      <c r="O7156" s="1"/>
      <c r="P7156" s="1"/>
      <c r="Q7156" s="1"/>
      <c r="R7156" s="1"/>
      <c r="S7156" s="1"/>
    </row>
    <row r="7157" spans="7:19" x14ac:dyDescent="0.3">
      <c r="G7157" s="1"/>
      <c r="H7157" s="1"/>
      <c r="I7157" s="1"/>
      <c r="K7157" s="160"/>
      <c r="L7157" s="1"/>
      <c r="M7157" s="1"/>
      <c r="N7157" s="1"/>
      <c r="O7157" s="1"/>
      <c r="P7157" s="1"/>
      <c r="Q7157" s="1"/>
      <c r="R7157" s="1"/>
      <c r="S7157" s="1"/>
    </row>
    <row r="7158" spans="7:19" x14ac:dyDescent="0.3">
      <c r="G7158" s="1"/>
      <c r="H7158" s="1"/>
      <c r="I7158" s="1"/>
      <c r="K7158" s="160"/>
      <c r="L7158" s="1"/>
      <c r="M7158" s="1"/>
      <c r="N7158" s="1"/>
      <c r="O7158" s="1"/>
      <c r="P7158" s="1"/>
      <c r="Q7158" s="1"/>
      <c r="R7158" s="1"/>
      <c r="S7158" s="1"/>
    </row>
    <row r="7159" spans="7:19" x14ac:dyDescent="0.3">
      <c r="G7159" s="1"/>
      <c r="H7159" s="1"/>
      <c r="I7159" s="1"/>
      <c r="K7159" s="160"/>
      <c r="L7159" s="1"/>
      <c r="M7159" s="1"/>
      <c r="N7159" s="1"/>
      <c r="O7159" s="1"/>
      <c r="P7159" s="1"/>
      <c r="Q7159" s="1"/>
      <c r="R7159" s="1"/>
      <c r="S7159" s="1"/>
    </row>
    <row r="7160" spans="7:19" x14ac:dyDescent="0.3">
      <c r="G7160" s="1"/>
      <c r="H7160" s="1"/>
      <c r="I7160" s="1"/>
      <c r="K7160" s="160"/>
      <c r="L7160" s="1"/>
      <c r="M7160" s="1"/>
      <c r="N7160" s="1"/>
      <c r="O7160" s="1"/>
      <c r="P7160" s="1"/>
      <c r="Q7160" s="1"/>
      <c r="R7160" s="1"/>
      <c r="S7160" s="1"/>
    </row>
    <row r="7161" spans="7:19" x14ac:dyDescent="0.3">
      <c r="G7161" s="1"/>
      <c r="H7161" s="1"/>
      <c r="I7161" s="1"/>
      <c r="K7161" s="160"/>
      <c r="L7161" s="1"/>
      <c r="M7161" s="1"/>
      <c r="N7161" s="1"/>
      <c r="O7161" s="1"/>
      <c r="P7161" s="1"/>
      <c r="Q7161" s="1"/>
      <c r="R7161" s="1"/>
      <c r="S7161" s="1"/>
    </row>
    <row r="7162" spans="7:19" x14ac:dyDescent="0.3">
      <c r="G7162" s="1"/>
      <c r="H7162" s="1"/>
      <c r="I7162" s="1"/>
      <c r="K7162" s="160"/>
      <c r="L7162" s="1"/>
      <c r="M7162" s="1"/>
      <c r="N7162" s="1"/>
      <c r="O7162" s="1"/>
      <c r="P7162" s="1"/>
      <c r="Q7162" s="1"/>
      <c r="R7162" s="1"/>
      <c r="S7162" s="1"/>
    </row>
    <row r="7163" spans="7:19" x14ac:dyDescent="0.3">
      <c r="G7163" s="1"/>
      <c r="H7163" s="1"/>
      <c r="I7163" s="1"/>
      <c r="K7163" s="160"/>
      <c r="L7163" s="1"/>
      <c r="M7163" s="1"/>
      <c r="N7163" s="1"/>
      <c r="O7163" s="1"/>
      <c r="P7163" s="1"/>
      <c r="Q7163" s="1"/>
      <c r="R7163" s="1"/>
      <c r="S7163" s="1"/>
    </row>
    <row r="7164" spans="7:19" x14ac:dyDescent="0.3">
      <c r="G7164" s="1"/>
      <c r="H7164" s="1"/>
      <c r="I7164" s="1"/>
      <c r="K7164" s="160"/>
      <c r="L7164" s="1"/>
      <c r="M7164" s="1"/>
      <c r="N7164" s="1"/>
      <c r="O7164" s="1"/>
      <c r="P7164" s="1"/>
      <c r="Q7164" s="1"/>
      <c r="R7164" s="1"/>
      <c r="S7164" s="1"/>
    </row>
    <row r="7165" spans="7:19" x14ac:dyDescent="0.3">
      <c r="G7165" s="1"/>
      <c r="H7165" s="1"/>
      <c r="I7165" s="1"/>
      <c r="K7165" s="160"/>
      <c r="L7165" s="1"/>
      <c r="M7165" s="1"/>
      <c r="N7165" s="1"/>
      <c r="O7165" s="1"/>
      <c r="P7165" s="1"/>
      <c r="Q7165" s="1"/>
      <c r="R7165" s="1"/>
      <c r="S7165" s="1"/>
    </row>
    <row r="7166" spans="7:19" x14ac:dyDescent="0.3">
      <c r="G7166" s="1"/>
      <c r="H7166" s="1"/>
      <c r="I7166" s="1"/>
      <c r="K7166" s="160"/>
      <c r="L7166" s="1"/>
      <c r="M7166" s="1"/>
      <c r="N7166" s="1"/>
      <c r="O7166" s="1"/>
      <c r="P7166" s="1"/>
      <c r="Q7166" s="1"/>
      <c r="R7166" s="1"/>
      <c r="S7166" s="1"/>
    </row>
    <row r="7167" spans="7:19" x14ac:dyDescent="0.3">
      <c r="G7167" s="1"/>
      <c r="H7167" s="1"/>
      <c r="I7167" s="1"/>
      <c r="K7167" s="160"/>
      <c r="L7167" s="1"/>
      <c r="M7167" s="1"/>
      <c r="N7167" s="1"/>
      <c r="O7167" s="1"/>
      <c r="P7167" s="1"/>
      <c r="Q7167" s="1"/>
      <c r="R7167" s="1"/>
      <c r="S7167" s="1"/>
    </row>
    <row r="7168" spans="7:19" x14ac:dyDescent="0.3">
      <c r="G7168" s="1"/>
      <c r="H7168" s="1"/>
      <c r="I7168" s="1"/>
      <c r="K7168" s="160"/>
      <c r="L7168" s="1"/>
      <c r="M7168" s="1"/>
      <c r="N7168" s="1"/>
      <c r="O7168" s="1"/>
      <c r="P7168" s="1"/>
      <c r="Q7168" s="1"/>
      <c r="R7168" s="1"/>
      <c r="S7168" s="1"/>
    </row>
    <row r="7169" spans="7:19" x14ac:dyDescent="0.3">
      <c r="G7169" s="1"/>
      <c r="H7169" s="1"/>
      <c r="I7169" s="1"/>
      <c r="K7169" s="160"/>
      <c r="L7169" s="1"/>
      <c r="M7169" s="1"/>
      <c r="N7169" s="1"/>
      <c r="O7169" s="1"/>
      <c r="P7169" s="1"/>
      <c r="Q7169" s="1"/>
      <c r="R7169" s="1"/>
      <c r="S7169" s="1"/>
    </row>
    <row r="7170" spans="7:19" x14ac:dyDescent="0.3">
      <c r="G7170" s="1"/>
      <c r="H7170" s="1"/>
      <c r="I7170" s="1"/>
      <c r="K7170" s="160"/>
      <c r="L7170" s="1"/>
      <c r="M7170" s="1"/>
      <c r="N7170" s="1"/>
      <c r="O7170" s="1"/>
      <c r="P7170" s="1"/>
      <c r="Q7170" s="1"/>
      <c r="R7170" s="1"/>
      <c r="S7170" s="1"/>
    </row>
    <row r="7171" spans="7:19" x14ac:dyDescent="0.3">
      <c r="G7171" s="1"/>
      <c r="H7171" s="1"/>
      <c r="I7171" s="1"/>
      <c r="K7171" s="160"/>
      <c r="L7171" s="1"/>
      <c r="M7171" s="1"/>
      <c r="N7171" s="1"/>
      <c r="O7171" s="1"/>
      <c r="P7171" s="1"/>
      <c r="Q7171" s="1"/>
      <c r="R7171" s="1"/>
      <c r="S7171" s="1"/>
    </row>
    <row r="7172" spans="7:19" x14ac:dyDescent="0.3">
      <c r="G7172" s="1"/>
      <c r="H7172" s="1"/>
      <c r="I7172" s="1"/>
      <c r="K7172" s="160"/>
      <c r="L7172" s="1"/>
      <c r="M7172" s="1"/>
      <c r="N7172" s="1"/>
      <c r="O7172" s="1"/>
      <c r="P7172" s="1"/>
      <c r="Q7172" s="1"/>
      <c r="R7172" s="1"/>
      <c r="S7172" s="1"/>
    </row>
    <row r="7173" spans="7:19" x14ac:dyDescent="0.3">
      <c r="G7173" s="1"/>
      <c r="H7173" s="1"/>
      <c r="I7173" s="1"/>
      <c r="K7173" s="160"/>
      <c r="L7173" s="1"/>
      <c r="M7173" s="1"/>
      <c r="N7173" s="1"/>
      <c r="O7173" s="1"/>
      <c r="P7173" s="1"/>
      <c r="Q7173" s="1"/>
      <c r="R7173" s="1"/>
      <c r="S7173" s="1"/>
    </row>
    <row r="7174" spans="7:19" x14ac:dyDescent="0.3">
      <c r="G7174" s="1"/>
      <c r="H7174" s="1"/>
      <c r="I7174" s="1"/>
      <c r="K7174" s="160"/>
      <c r="L7174" s="1"/>
      <c r="M7174" s="1"/>
      <c r="N7174" s="1"/>
      <c r="O7174" s="1"/>
      <c r="P7174" s="1"/>
      <c r="Q7174" s="1"/>
      <c r="R7174" s="1"/>
      <c r="S7174" s="1"/>
    </row>
    <row r="7175" spans="7:19" x14ac:dyDescent="0.3">
      <c r="G7175" s="1"/>
      <c r="H7175" s="1"/>
      <c r="I7175" s="1"/>
      <c r="K7175" s="160"/>
      <c r="L7175" s="1"/>
      <c r="M7175" s="1"/>
      <c r="N7175" s="1"/>
      <c r="O7175" s="1"/>
      <c r="P7175" s="1"/>
      <c r="Q7175" s="1"/>
      <c r="R7175" s="1"/>
      <c r="S7175" s="1"/>
    </row>
    <row r="7176" spans="7:19" x14ac:dyDescent="0.3">
      <c r="G7176" s="1"/>
      <c r="H7176" s="1"/>
      <c r="I7176" s="1"/>
      <c r="K7176" s="160"/>
      <c r="L7176" s="1"/>
      <c r="M7176" s="1"/>
      <c r="N7176" s="1"/>
      <c r="O7176" s="1"/>
      <c r="P7176" s="1"/>
      <c r="Q7176" s="1"/>
      <c r="R7176" s="1"/>
      <c r="S7176" s="1"/>
    </row>
    <row r="7177" spans="7:19" x14ac:dyDescent="0.3">
      <c r="G7177" s="1"/>
      <c r="H7177" s="1"/>
      <c r="I7177" s="1"/>
      <c r="K7177" s="160"/>
      <c r="L7177" s="1"/>
      <c r="M7177" s="1"/>
      <c r="N7177" s="1"/>
      <c r="O7177" s="1"/>
      <c r="P7177" s="1"/>
      <c r="Q7177" s="1"/>
      <c r="R7177" s="1"/>
      <c r="S7177" s="1"/>
    </row>
    <row r="7178" spans="7:19" x14ac:dyDescent="0.3">
      <c r="G7178" s="1"/>
      <c r="H7178" s="1"/>
      <c r="I7178" s="1"/>
      <c r="K7178" s="160"/>
      <c r="L7178" s="1"/>
      <c r="M7178" s="1"/>
      <c r="N7178" s="1"/>
      <c r="O7178" s="1"/>
      <c r="P7178" s="1"/>
      <c r="Q7178" s="1"/>
      <c r="R7178" s="1"/>
      <c r="S7178" s="1"/>
    </row>
    <row r="7179" spans="7:19" x14ac:dyDescent="0.3">
      <c r="G7179" s="1"/>
      <c r="H7179" s="1"/>
      <c r="I7179" s="1"/>
      <c r="K7179" s="160"/>
      <c r="L7179" s="1"/>
      <c r="M7179" s="1"/>
      <c r="N7179" s="1"/>
      <c r="O7179" s="1"/>
      <c r="P7179" s="1"/>
      <c r="Q7179" s="1"/>
      <c r="R7179" s="1"/>
      <c r="S7179" s="1"/>
    </row>
    <row r="7180" spans="7:19" x14ac:dyDescent="0.3">
      <c r="G7180" s="1"/>
      <c r="H7180" s="1"/>
      <c r="I7180" s="1"/>
      <c r="K7180" s="160"/>
      <c r="L7180" s="1"/>
      <c r="M7180" s="1"/>
      <c r="N7180" s="1"/>
      <c r="O7180" s="1"/>
      <c r="P7180" s="1"/>
      <c r="Q7180" s="1"/>
      <c r="R7180" s="1"/>
      <c r="S7180" s="1"/>
    </row>
    <row r="7181" spans="7:19" x14ac:dyDescent="0.3">
      <c r="G7181" s="1"/>
      <c r="H7181" s="1"/>
      <c r="I7181" s="1"/>
      <c r="K7181" s="160"/>
      <c r="L7181" s="1"/>
      <c r="M7181" s="1"/>
      <c r="N7181" s="1"/>
      <c r="O7181" s="1"/>
      <c r="P7181" s="1"/>
      <c r="Q7181" s="1"/>
      <c r="R7181" s="1"/>
      <c r="S7181" s="1"/>
    </row>
    <row r="7182" spans="7:19" x14ac:dyDescent="0.3">
      <c r="G7182" s="1"/>
      <c r="H7182" s="1"/>
      <c r="I7182" s="1"/>
      <c r="K7182" s="160"/>
      <c r="L7182" s="1"/>
      <c r="M7182" s="1"/>
      <c r="N7182" s="1"/>
      <c r="O7182" s="1"/>
      <c r="P7182" s="1"/>
      <c r="Q7182" s="1"/>
      <c r="R7182" s="1"/>
      <c r="S7182" s="1"/>
    </row>
    <row r="7183" spans="7:19" x14ac:dyDescent="0.3">
      <c r="G7183" s="1"/>
      <c r="H7183" s="1"/>
      <c r="I7183" s="1"/>
      <c r="K7183" s="160"/>
      <c r="L7183" s="1"/>
      <c r="M7183" s="1"/>
      <c r="N7183" s="1"/>
      <c r="O7183" s="1"/>
      <c r="P7183" s="1"/>
      <c r="Q7183" s="1"/>
      <c r="R7183" s="1"/>
      <c r="S7183" s="1"/>
    </row>
    <row r="7184" spans="7:19" x14ac:dyDescent="0.3">
      <c r="G7184" s="1"/>
      <c r="H7184" s="1"/>
      <c r="I7184" s="1"/>
      <c r="K7184" s="160"/>
      <c r="L7184" s="1"/>
      <c r="M7184" s="1"/>
      <c r="N7184" s="1"/>
      <c r="O7184" s="1"/>
      <c r="P7184" s="1"/>
      <c r="Q7184" s="1"/>
      <c r="R7184" s="1"/>
      <c r="S7184" s="1"/>
    </row>
    <row r="7185" spans="7:19" x14ac:dyDescent="0.3">
      <c r="G7185" s="1"/>
      <c r="H7185" s="1"/>
      <c r="I7185" s="1"/>
      <c r="K7185" s="160"/>
      <c r="L7185" s="1"/>
      <c r="M7185" s="1"/>
      <c r="N7185" s="1"/>
      <c r="O7185" s="1"/>
      <c r="P7185" s="1"/>
      <c r="Q7185" s="1"/>
      <c r="R7185" s="1"/>
      <c r="S7185" s="1"/>
    </row>
    <row r="7186" spans="7:19" x14ac:dyDescent="0.3">
      <c r="G7186" s="1"/>
      <c r="H7186" s="1"/>
      <c r="I7186" s="1"/>
      <c r="K7186" s="160"/>
      <c r="L7186" s="1"/>
      <c r="M7186" s="1"/>
      <c r="N7186" s="1"/>
      <c r="O7186" s="1"/>
      <c r="P7186" s="1"/>
      <c r="Q7186" s="1"/>
      <c r="R7186" s="1"/>
      <c r="S7186" s="1"/>
    </row>
    <row r="7187" spans="7:19" x14ac:dyDescent="0.3">
      <c r="G7187" s="1"/>
      <c r="H7187" s="1"/>
      <c r="I7187" s="1"/>
      <c r="K7187" s="160"/>
      <c r="L7187" s="1"/>
      <c r="M7187" s="1"/>
      <c r="N7187" s="1"/>
      <c r="O7187" s="1"/>
      <c r="P7187" s="1"/>
      <c r="Q7187" s="1"/>
      <c r="R7187" s="1"/>
      <c r="S7187" s="1"/>
    </row>
    <row r="7188" spans="7:19" x14ac:dyDescent="0.3">
      <c r="G7188" s="1"/>
      <c r="H7188" s="1"/>
      <c r="I7188" s="1"/>
      <c r="K7188" s="160"/>
      <c r="L7188" s="1"/>
      <c r="M7188" s="1"/>
      <c r="N7188" s="1"/>
      <c r="O7188" s="1"/>
      <c r="P7188" s="1"/>
      <c r="Q7188" s="1"/>
      <c r="R7188" s="1"/>
      <c r="S7188" s="1"/>
    </row>
    <row r="7189" spans="7:19" x14ac:dyDescent="0.3">
      <c r="G7189" s="1"/>
      <c r="H7189" s="1"/>
      <c r="I7189" s="1"/>
      <c r="K7189" s="160"/>
      <c r="L7189" s="1"/>
      <c r="M7189" s="1"/>
      <c r="N7189" s="1"/>
      <c r="O7189" s="1"/>
      <c r="P7189" s="1"/>
      <c r="Q7189" s="1"/>
      <c r="R7189" s="1"/>
      <c r="S7189" s="1"/>
    </row>
    <row r="7190" spans="7:19" x14ac:dyDescent="0.3">
      <c r="G7190" s="1"/>
      <c r="H7190" s="1"/>
      <c r="I7190" s="1"/>
      <c r="K7190" s="160"/>
      <c r="L7190" s="1"/>
      <c r="M7190" s="1"/>
      <c r="N7190" s="1"/>
      <c r="O7190" s="1"/>
      <c r="P7190" s="1"/>
      <c r="Q7190" s="1"/>
      <c r="R7190" s="1"/>
      <c r="S7190" s="1"/>
    </row>
    <row r="7191" spans="7:19" x14ac:dyDescent="0.3">
      <c r="G7191" s="1"/>
      <c r="H7191" s="1"/>
      <c r="I7191" s="1"/>
      <c r="K7191" s="160"/>
      <c r="L7191" s="1"/>
      <c r="M7191" s="1"/>
      <c r="N7191" s="1"/>
      <c r="O7191" s="1"/>
      <c r="P7191" s="1"/>
      <c r="Q7191" s="1"/>
      <c r="R7191" s="1"/>
      <c r="S7191" s="1"/>
    </row>
    <row r="7192" spans="7:19" x14ac:dyDescent="0.3">
      <c r="G7192" s="1"/>
      <c r="H7192" s="1"/>
      <c r="I7192" s="1"/>
      <c r="K7192" s="160"/>
      <c r="L7192" s="1"/>
      <c r="M7192" s="1"/>
      <c r="N7192" s="1"/>
      <c r="O7192" s="1"/>
      <c r="P7192" s="1"/>
      <c r="Q7192" s="1"/>
      <c r="R7192" s="1"/>
      <c r="S7192" s="1"/>
    </row>
    <row r="7193" spans="7:19" x14ac:dyDescent="0.3">
      <c r="G7193" s="1"/>
      <c r="H7193" s="1"/>
      <c r="I7193" s="1"/>
      <c r="K7193" s="160"/>
      <c r="L7193" s="1"/>
      <c r="M7193" s="1"/>
      <c r="N7193" s="1"/>
      <c r="O7193" s="1"/>
      <c r="P7193" s="1"/>
      <c r="Q7193" s="1"/>
      <c r="R7193" s="1"/>
      <c r="S7193" s="1"/>
    </row>
    <row r="7194" spans="7:19" x14ac:dyDescent="0.3">
      <c r="G7194" s="1"/>
      <c r="H7194" s="1"/>
      <c r="I7194" s="1"/>
      <c r="K7194" s="160"/>
      <c r="L7194" s="1"/>
      <c r="M7194" s="1"/>
      <c r="N7194" s="1"/>
      <c r="O7194" s="1"/>
      <c r="P7194" s="1"/>
      <c r="Q7194" s="1"/>
      <c r="R7194" s="1"/>
      <c r="S7194" s="1"/>
    </row>
    <row r="7195" spans="7:19" x14ac:dyDescent="0.3">
      <c r="G7195" s="1"/>
      <c r="H7195" s="1"/>
      <c r="I7195" s="1"/>
      <c r="K7195" s="160"/>
      <c r="L7195" s="1"/>
      <c r="M7195" s="1"/>
      <c r="N7195" s="1"/>
      <c r="O7195" s="1"/>
      <c r="P7195" s="1"/>
      <c r="Q7195" s="1"/>
      <c r="R7195" s="1"/>
      <c r="S7195" s="1"/>
    </row>
    <row r="7196" spans="7:19" x14ac:dyDescent="0.3">
      <c r="G7196" s="1"/>
      <c r="H7196" s="1"/>
      <c r="I7196" s="1"/>
      <c r="K7196" s="160"/>
      <c r="L7196" s="1"/>
      <c r="M7196" s="1"/>
      <c r="N7196" s="1"/>
      <c r="O7196" s="1"/>
      <c r="P7196" s="1"/>
      <c r="Q7196" s="1"/>
      <c r="R7196" s="1"/>
      <c r="S7196" s="1"/>
    </row>
    <row r="7197" spans="7:19" x14ac:dyDescent="0.3">
      <c r="G7197" s="1"/>
      <c r="H7197" s="1"/>
      <c r="I7197" s="1"/>
      <c r="K7197" s="160"/>
      <c r="L7197" s="1"/>
      <c r="M7197" s="1"/>
      <c r="N7197" s="1"/>
      <c r="O7197" s="1"/>
      <c r="P7197" s="1"/>
      <c r="Q7197" s="1"/>
      <c r="R7197" s="1"/>
      <c r="S7197" s="1"/>
    </row>
    <row r="7198" spans="7:19" x14ac:dyDescent="0.3">
      <c r="G7198" s="1"/>
      <c r="H7198" s="1"/>
      <c r="I7198" s="1"/>
      <c r="K7198" s="160"/>
      <c r="L7198" s="1"/>
      <c r="M7198" s="1"/>
      <c r="N7198" s="1"/>
      <c r="O7198" s="1"/>
      <c r="P7198" s="1"/>
      <c r="Q7198" s="1"/>
      <c r="R7198" s="1"/>
      <c r="S7198" s="1"/>
    </row>
    <row r="7199" spans="7:19" x14ac:dyDescent="0.3">
      <c r="G7199" s="1"/>
      <c r="H7199" s="1"/>
      <c r="I7199" s="1"/>
      <c r="K7199" s="160"/>
      <c r="L7199" s="1"/>
      <c r="M7199" s="1"/>
      <c r="N7199" s="1"/>
      <c r="O7199" s="1"/>
      <c r="P7199" s="1"/>
      <c r="Q7199" s="1"/>
      <c r="R7199" s="1"/>
      <c r="S7199" s="1"/>
    </row>
    <row r="7200" spans="7:19" x14ac:dyDescent="0.3">
      <c r="G7200" s="1"/>
      <c r="H7200" s="1"/>
      <c r="I7200" s="1"/>
      <c r="K7200" s="160"/>
      <c r="L7200" s="1"/>
      <c r="M7200" s="1"/>
      <c r="N7200" s="1"/>
      <c r="O7200" s="1"/>
      <c r="P7200" s="1"/>
      <c r="Q7200" s="1"/>
      <c r="R7200" s="1"/>
      <c r="S7200" s="1"/>
    </row>
    <row r="7201" spans="7:19" x14ac:dyDescent="0.3">
      <c r="G7201" s="1"/>
      <c r="H7201" s="1"/>
      <c r="I7201" s="1"/>
      <c r="K7201" s="160"/>
      <c r="L7201" s="1"/>
      <c r="M7201" s="1"/>
      <c r="N7201" s="1"/>
      <c r="O7201" s="1"/>
      <c r="P7201" s="1"/>
      <c r="Q7201" s="1"/>
      <c r="R7201" s="1"/>
      <c r="S7201" s="1"/>
    </row>
    <row r="7202" spans="7:19" x14ac:dyDescent="0.3">
      <c r="G7202" s="1"/>
      <c r="H7202" s="1"/>
      <c r="I7202" s="1"/>
      <c r="K7202" s="160"/>
      <c r="L7202" s="1"/>
      <c r="M7202" s="1"/>
      <c r="N7202" s="1"/>
      <c r="O7202" s="1"/>
      <c r="P7202" s="1"/>
      <c r="Q7202" s="1"/>
      <c r="R7202" s="1"/>
      <c r="S7202" s="1"/>
    </row>
    <row r="7203" spans="7:19" x14ac:dyDescent="0.3">
      <c r="G7203" s="1"/>
      <c r="H7203" s="1"/>
      <c r="I7203" s="1"/>
      <c r="K7203" s="160"/>
      <c r="L7203" s="1"/>
      <c r="M7203" s="1"/>
      <c r="N7203" s="1"/>
      <c r="O7203" s="1"/>
      <c r="P7203" s="1"/>
      <c r="Q7203" s="1"/>
      <c r="R7203" s="1"/>
      <c r="S7203" s="1"/>
    </row>
    <row r="7204" spans="7:19" x14ac:dyDescent="0.3">
      <c r="G7204" s="1"/>
      <c r="H7204" s="1"/>
      <c r="I7204" s="1"/>
      <c r="K7204" s="160"/>
      <c r="L7204" s="1"/>
      <c r="M7204" s="1"/>
      <c r="N7204" s="1"/>
      <c r="O7204" s="1"/>
      <c r="P7204" s="1"/>
      <c r="Q7204" s="1"/>
      <c r="R7204" s="1"/>
      <c r="S7204" s="1"/>
    </row>
    <row r="7205" spans="7:19" x14ac:dyDescent="0.3">
      <c r="G7205" s="1"/>
      <c r="H7205" s="1"/>
      <c r="I7205" s="1"/>
      <c r="K7205" s="160"/>
      <c r="L7205" s="1"/>
      <c r="M7205" s="1"/>
      <c r="N7205" s="1"/>
      <c r="O7205" s="1"/>
      <c r="P7205" s="1"/>
      <c r="Q7205" s="1"/>
      <c r="R7205" s="1"/>
      <c r="S7205" s="1"/>
    </row>
    <row r="7206" spans="7:19" x14ac:dyDescent="0.3">
      <c r="G7206" s="1"/>
      <c r="H7206" s="1"/>
      <c r="I7206" s="1"/>
      <c r="K7206" s="160"/>
      <c r="L7206" s="1"/>
      <c r="M7206" s="1"/>
      <c r="N7206" s="1"/>
      <c r="O7206" s="1"/>
      <c r="P7206" s="1"/>
      <c r="Q7206" s="1"/>
      <c r="R7206" s="1"/>
      <c r="S7206" s="1"/>
    </row>
    <row r="7207" spans="7:19" x14ac:dyDescent="0.3">
      <c r="G7207" s="1"/>
      <c r="H7207" s="1"/>
      <c r="I7207" s="1"/>
      <c r="K7207" s="160"/>
      <c r="L7207" s="1"/>
      <c r="M7207" s="1"/>
      <c r="N7207" s="1"/>
      <c r="O7207" s="1"/>
      <c r="P7207" s="1"/>
      <c r="Q7207" s="1"/>
      <c r="R7207" s="1"/>
      <c r="S7207" s="1"/>
    </row>
    <row r="7208" spans="7:19" x14ac:dyDescent="0.3">
      <c r="G7208" s="1"/>
      <c r="H7208" s="1"/>
      <c r="I7208" s="1"/>
      <c r="K7208" s="160"/>
      <c r="L7208" s="1"/>
      <c r="M7208" s="1"/>
      <c r="N7208" s="1"/>
      <c r="O7208" s="1"/>
      <c r="P7208" s="1"/>
      <c r="Q7208" s="1"/>
      <c r="R7208" s="1"/>
      <c r="S7208" s="1"/>
    </row>
    <row r="7209" spans="7:19" x14ac:dyDescent="0.3">
      <c r="G7209" s="1"/>
      <c r="H7209" s="1"/>
      <c r="I7209" s="1"/>
      <c r="K7209" s="160"/>
      <c r="L7209" s="1"/>
      <c r="M7209" s="1"/>
      <c r="N7209" s="1"/>
      <c r="O7209" s="1"/>
      <c r="P7209" s="1"/>
      <c r="Q7209" s="1"/>
      <c r="R7209" s="1"/>
      <c r="S7209" s="1"/>
    </row>
    <row r="7210" spans="7:19" x14ac:dyDescent="0.3">
      <c r="G7210" s="1"/>
      <c r="H7210" s="1"/>
      <c r="I7210" s="1"/>
      <c r="K7210" s="160"/>
      <c r="L7210" s="1"/>
      <c r="M7210" s="1"/>
      <c r="N7210" s="1"/>
      <c r="O7210" s="1"/>
      <c r="P7210" s="1"/>
      <c r="Q7210" s="1"/>
      <c r="R7210" s="1"/>
      <c r="S7210" s="1"/>
    </row>
    <row r="7211" spans="7:19" x14ac:dyDescent="0.3">
      <c r="G7211" s="1"/>
      <c r="H7211" s="1"/>
      <c r="I7211" s="1"/>
      <c r="K7211" s="160"/>
      <c r="L7211" s="1"/>
      <c r="M7211" s="1"/>
      <c r="N7211" s="1"/>
      <c r="O7211" s="1"/>
      <c r="P7211" s="1"/>
      <c r="Q7211" s="1"/>
      <c r="R7211" s="1"/>
      <c r="S7211" s="1"/>
    </row>
    <row r="7212" spans="7:19" x14ac:dyDescent="0.3">
      <c r="G7212" s="1"/>
      <c r="H7212" s="1"/>
      <c r="I7212" s="1"/>
      <c r="K7212" s="160"/>
      <c r="L7212" s="1"/>
      <c r="M7212" s="1"/>
      <c r="N7212" s="1"/>
      <c r="O7212" s="1"/>
      <c r="P7212" s="1"/>
      <c r="Q7212" s="1"/>
      <c r="R7212" s="1"/>
      <c r="S7212" s="1"/>
    </row>
    <row r="7213" spans="7:19" x14ac:dyDescent="0.3">
      <c r="G7213" s="1"/>
      <c r="H7213" s="1"/>
      <c r="I7213" s="1"/>
      <c r="K7213" s="160"/>
      <c r="L7213" s="1"/>
      <c r="M7213" s="1"/>
      <c r="N7213" s="1"/>
      <c r="O7213" s="1"/>
      <c r="P7213" s="1"/>
      <c r="Q7213" s="1"/>
      <c r="R7213" s="1"/>
      <c r="S7213" s="1"/>
    </row>
    <row r="7214" spans="7:19" x14ac:dyDescent="0.3">
      <c r="G7214" s="1"/>
      <c r="H7214" s="1"/>
      <c r="I7214" s="1"/>
      <c r="K7214" s="160"/>
      <c r="L7214" s="1"/>
      <c r="M7214" s="1"/>
      <c r="N7214" s="1"/>
      <c r="O7214" s="1"/>
      <c r="P7214" s="1"/>
      <c r="Q7214" s="1"/>
      <c r="R7214" s="1"/>
      <c r="S7214" s="1"/>
    </row>
    <row r="7215" spans="7:19" x14ac:dyDescent="0.3">
      <c r="G7215" s="1"/>
      <c r="H7215" s="1"/>
      <c r="I7215" s="1"/>
      <c r="K7215" s="160"/>
      <c r="L7215" s="1"/>
      <c r="M7215" s="1"/>
      <c r="N7215" s="1"/>
      <c r="O7215" s="1"/>
      <c r="P7215" s="1"/>
      <c r="Q7215" s="1"/>
      <c r="R7215" s="1"/>
      <c r="S7215" s="1"/>
    </row>
    <row r="7216" spans="7:19" x14ac:dyDescent="0.3">
      <c r="G7216" s="1"/>
      <c r="H7216" s="1"/>
      <c r="I7216" s="1"/>
      <c r="K7216" s="160"/>
      <c r="L7216" s="1"/>
      <c r="M7216" s="1"/>
      <c r="N7216" s="1"/>
      <c r="O7216" s="1"/>
      <c r="P7216" s="1"/>
      <c r="Q7216" s="1"/>
      <c r="R7216" s="1"/>
      <c r="S7216" s="1"/>
    </row>
    <row r="7217" spans="7:19" x14ac:dyDescent="0.3">
      <c r="G7217" s="1"/>
      <c r="H7217" s="1"/>
      <c r="I7217" s="1"/>
      <c r="K7217" s="160"/>
      <c r="L7217" s="1"/>
      <c r="M7217" s="1"/>
      <c r="N7217" s="1"/>
      <c r="O7217" s="1"/>
      <c r="P7217" s="1"/>
      <c r="Q7217" s="1"/>
      <c r="R7217" s="1"/>
      <c r="S7217" s="1"/>
    </row>
    <row r="7218" spans="7:19" x14ac:dyDescent="0.3">
      <c r="G7218" s="1"/>
      <c r="H7218" s="1"/>
      <c r="I7218" s="1"/>
      <c r="K7218" s="160"/>
      <c r="L7218" s="1"/>
      <c r="M7218" s="1"/>
      <c r="N7218" s="1"/>
      <c r="O7218" s="1"/>
      <c r="P7218" s="1"/>
      <c r="Q7218" s="1"/>
      <c r="R7218" s="1"/>
      <c r="S7218" s="1"/>
    </row>
    <row r="7219" spans="7:19" x14ac:dyDescent="0.3">
      <c r="G7219" s="1"/>
      <c r="H7219" s="1"/>
      <c r="I7219" s="1"/>
      <c r="K7219" s="160"/>
      <c r="L7219" s="1"/>
      <c r="M7219" s="1"/>
      <c r="N7219" s="1"/>
      <c r="O7219" s="1"/>
      <c r="P7219" s="1"/>
      <c r="Q7219" s="1"/>
      <c r="R7219" s="1"/>
      <c r="S7219" s="1"/>
    </row>
    <row r="7220" spans="7:19" x14ac:dyDescent="0.3">
      <c r="G7220" s="1"/>
      <c r="H7220" s="1"/>
      <c r="I7220" s="1"/>
      <c r="K7220" s="160"/>
      <c r="L7220" s="1"/>
      <c r="M7220" s="1"/>
      <c r="N7220" s="1"/>
      <c r="O7220" s="1"/>
      <c r="P7220" s="1"/>
      <c r="Q7220" s="1"/>
      <c r="R7220" s="1"/>
      <c r="S7220" s="1"/>
    </row>
    <row r="7221" spans="7:19" x14ac:dyDescent="0.3">
      <c r="G7221" s="1"/>
      <c r="H7221" s="1"/>
      <c r="I7221" s="1"/>
      <c r="K7221" s="160"/>
      <c r="L7221" s="1"/>
      <c r="M7221" s="1"/>
      <c r="N7221" s="1"/>
      <c r="O7221" s="1"/>
      <c r="P7221" s="1"/>
      <c r="Q7221" s="1"/>
      <c r="R7221" s="1"/>
      <c r="S7221" s="1"/>
    </row>
    <row r="7222" spans="7:19" x14ac:dyDescent="0.3">
      <c r="G7222" s="1"/>
      <c r="H7222" s="1"/>
      <c r="I7222" s="1"/>
      <c r="K7222" s="160"/>
      <c r="L7222" s="1"/>
      <c r="M7222" s="1"/>
      <c r="N7222" s="1"/>
      <c r="O7222" s="1"/>
      <c r="P7222" s="1"/>
      <c r="Q7222" s="1"/>
      <c r="R7222" s="1"/>
      <c r="S7222" s="1"/>
    </row>
    <row r="7223" spans="7:19" x14ac:dyDescent="0.3">
      <c r="G7223" s="1"/>
      <c r="H7223" s="1"/>
      <c r="I7223" s="1"/>
      <c r="K7223" s="160"/>
      <c r="L7223" s="1"/>
      <c r="M7223" s="1"/>
      <c r="N7223" s="1"/>
      <c r="O7223" s="1"/>
      <c r="P7223" s="1"/>
      <c r="Q7223" s="1"/>
      <c r="R7223" s="1"/>
      <c r="S7223" s="1"/>
    </row>
    <row r="7224" spans="7:19" x14ac:dyDescent="0.3">
      <c r="G7224" s="1"/>
      <c r="H7224" s="1"/>
      <c r="I7224" s="1"/>
      <c r="K7224" s="160"/>
      <c r="L7224" s="1"/>
      <c r="M7224" s="1"/>
      <c r="N7224" s="1"/>
      <c r="O7224" s="1"/>
      <c r="P7224" s="1"/>
      <c r="Q7224" s="1"/>
      <c r="R7224" s="1"/>
      <c r="S7224" s="1"/>
    </row>
    <row r="7225" spans="7:19" x14ac:dyDescent="0.3">
      <c r="G7225" s="1"/>
      <c r="H7225" s="1"/>
      <c r="I7225" s="1"/>
      <c r="K7225" s="160"/>
      <c r="L7225" s="1"/>
      <c r="M7225" s="1"/>
      <c r="N7225" s="1"/>
      <c r="O7225" s="1"/>
      <c r="P7225" s="1"/>
      <c r="Q7225" s="1"/>
      <c r="R7225" s="1"/>
      <c r="S7225" s="1"/>
    </row>
    <row r="7226" spans="7:19" x14ac:dyDescent="0.3">
      <c r="G7226" s="1"/>
      <c r="H7226" s="1"/>
      <c r="I7226" s="1"/>
      <c r="K7226" s="160"/>
      <c r="L7226" s="1"/>
      <c r="M7226" s="1"/>
      <c r="N7226" s="1"/>
      <c r="O7226" s="1"/>
      <c r="P7226" s="1"/>
      <c r="Q7226" s="1"/>
      <c r="R7226" s="1"/>
      <c r="S7226" s="1"/>
    </row>
    <row r="7227" spans="7:19" x14ac:dyDescent="0.3">
      <c r="G7227" s="1"/>
      <c r="H7227" s="1"/>
      <c r="I7227" s="1"/>
      <c r="K7227" s="160"/>
      <c r="L7227" s="1"/>
      <c r="M7227" s="1"/>
      <c r="N7227" s="1"/>
      <c r="O7227" s="1"/>
      <c r="P7227" s="1"/>
      <c r="Q7227" s="1"/>
      <c r="R7227" s="1"/>
      <c r="S7227" s="1"/>
    </row>
    <row r="7228" spans="7:19" x14ac:dyDescent="0.3">
      <c r="G7228" s="1"/>
      <c r="H7228" s="1"/>
      <c r="I7228" s="1"/>
      <c r="K7228" s="160"/>
      <c r="L7228" s="1"/>
      <c r="M7228" s="1"/>
      <c r="N7228" s="1"/>
      <c r="O7228" s="1"/>
      <c r="P7228" s="1"/>
      <c r="Q7228" s="1"/>
      <c r="R7228" s="1"/>
      <c r="S7228" s="1"/>
    </row>
    <row r="7229" spans="7:19" x14ac:dyDescent="0.3">
      <c r="G7229" s="1"/>
      <c r="H7229" s="1"/>
      <c r="I7229" s="1"/>
      <c r="K7229" s="160"/>
      <c r="L7229" s="1"/>
      <c r="M7229" s="1"/>
      <c r="N7229" s="1"/>
      <c r="O7229" s="1"/>
      <c r="P7229" s="1"/>
      <c r="Q7229" s="1"/>
      <c r="R7229" s="1"/>
      <c r="S7229" s="1"/>
    </row>
    <row r="7230" spans="7:19" x14ac:dyDescent="0.3">
      <c r="G7230" s="1"/>
      <c r="H7230" s="1"/>
      <c r="I7230" s="1"/>
      <c r="K7230" s="160"/>
      <c r="L7230" s="1"/>
      <c r="M7230" s="1"/>
      <c r="N7230" s="1"/>
      <c r="O7230" s="1"/>
      <c r="P7230" s="1"/>
      <c r="Q7230" s="1"/>
      <c r="R7230" s="1"/>
      <c r="S7230" s="1"/>
    </row>
    <row r="7231" spans="7:19" x14ac:dyDescent="0.3">
      <c r="G7231" s="1"/>
      <c r="H7231" s="1"/>
      <c r="I7231" s="1"/>
      <c r="K7231" s="160"/>
      <c r="L7231" s="1"/>
      <c r="M7231" s="1"/>
      <c r="N7231" s="1"/>
      <c r="O7231" s="1"/>
      <c r="P7231" s="1"/>
      <c r="Q7231" s="1"/>
      <c r="R7231" s="1"/>
      <c r="S7231" s="1"/>
    </row>
    <row r="7232" spans="7:19" x14ac:dyDescent="0.3">
      <c r="G7232" s="1"/>
      <c r="H7232" s="1"/>
      <c r="I7232" s="1"/>
      <c r="K7232" s="160"/>
      <c r="L7232" s="1"/>
      <c r="M7232" s="1"/>
      <c r="N7232" s="1"/>
      <c r="O7232" s="1"/>
      <c r="P7232" s="1"/>
      <c r="Q7232" s="1"/>
      <c r="R7232" s="1"/>
      <c r="S7232" s="1"/>
    </row>
    <row r="7233" spans="7:19" x14ac:dyDescent="0.3">
      <c r="G7233" s="1"/>
      <c r="H7233" s="1"/>
      <c r="I7233" s="1"/>
      <c r="K7233" s="160"/>
      <c r="L7233" s="1"/>
      <c r="M7233" s="1"/>
      <c r="N7233" s="1"/>
      <c r="O7233" s="1"/>
      <c r="P7233" s="1"/>
      <c r="Q7233" s="1"/>
      <c r="R7233" s="1"/>
      <c r="S7233" s="1"/>
    </row>
    <row r="7234" spans="7:19" x14ac:dyDescent="0.3">
      <c r="G7234" s="1"/>
      <c r="H7234" s="1"/>
      <c r="I7234" s="1"/>
      <c r="K7234" s="160"/>
      <c r="L7234" s="1"/>
      <c r="M7234" s="1"/>
      <c r="N7234" s="1"/>
      <c r="O7234" s="1"/>
      <c r="P7234" s="1"/>
      <c r="Q7234" s="1"/>
      <c r="R7234" s="1"/>
      <c r="S7234" s="1"/>
    </row>
    <row r="7235" spans="7:19" x14ac:dyDescent="0.3">
      <c r="G7235" s="1"/>
      <c r="H7235" s="1"/>
      <c r="I7235" s="1"/>
      <c r="K7235" s="160"/>
      <c r="L7235" s="1"/>
      <c r="M7235" s="1"/>
      <c r="N7235" s="1"/>
      <c r="O7235" s="1"/>
      <c r="P7235" s="1"/>
      <c r="Q7235" s="1"/>
      <c r="R7235" s="1"/>
      <c r="S7235" s="1"/>
    </row>
    <row r="7236" spans="7:19" x14ac:dyDescent="0.3">
      <c r="G7236" s="1"/>
      <c r="H7236" s="1"/>
      <c r="I7236" s="1"/>
      <c r="K7236" s="160"/>
      <c r="L7236" s="1"/>
      <c r="M7236" s="1"/>
      <c r="N7236" s="1"/>
      <c r="O7236" s="1"/>
      <c r="P7236" s="1"/>
      <c r="Q7236" s="1"/>
      <c r="R7236" s="1"/>
      <c r="S7236" s="1"/>
    </row>
    <row r="7237" spans="7:19" x14ac:dyDescent="0.3">
      <c r="G7237" s="1"/>
      <c r="H7237" s="1"/>
      <c r="I7237" s="1"/>
      <c r="K7237" s="160"/>
      <c r="L7237" s="1"/>
      <c r="M7237" s="1"/>
      <c r="N7237" s="1"/>
      <c r="O7237" s="1"/>
      <c r="P7237" s="1"/>
      <c r="Q7237" s="1"/>
      <c r="R7237" s="1"/>
      <c r="S7237" s="1"/>
    </row>
    <row r="7238" spans="7:19" x14ac:dyDescent="0.3">
      <c r="G7238" s="1"/>
      <c r="H7238" s="1"/>
      <c r="I7238" s="1"/>
      <c r="K7238" s="160"/>
      <c r="L7238" s="1"/>
      <c r="M7238" s="1"/>
      <c r="N7238" s="1"/>
      <c r="O7238" s="1"/>
      <c r="P7238" s="1"/>
      <c r="Q7238" s="1"/>
      <c r="R7238" s="1"/>
      <c r="S7238" s="1"/>
    </row>
    <row r="7239" spans="7:19" x14ac:dyDescent="0.3">
      <c r="G7239" s="1"/>
      <c r="H7239" s="1"/>
      <c r="I7239" s="1"/>
      <c r="K7239" s="160"/>
      <c r="L7239" s="1"/>
      <c r="M7239" s="1"/>
      <c r="N7239" s="1"/>
      <c r="O7239" s="1"/>
      <c r="P7239" s="1"/>
      <c r="Q7239" s="1"/>
      <c r="R7239" s="1"/>
      <c r="S7239" s="1"/>
    </row>
    <row r="7240" spans="7:19" x14ac:dyDescent="0.3">
      <c r="G7240" s="1"/>
      <c r="H7240" s="1"/>
      <c r="I7240" s="1"/>
      <c r="K7240" s="160"/>
      <c r="L7240" s="1"/>
      <c r="M7240" s="1"/>
      <c r="N7240" s="1"/>
      <c r="O7240" s="1"/>
      <c r="P7240" s="1"/>
      <c r="Q7240" s="1"/>
      <c r="R7240" s="1"/>
      <c r="S7240" s="1"/>
    </row>
    <row r="7241" spans="7:19" x14ac:dyDescent="0.3">
      <c r="G7241" s="1"/>
      <c r="H7241" s="1"/>
      <c r="I7241" s="1"/>
      <c r="K7241" s="160"/>
      <c r="L7241" s="1"/>
      <c r="M7241" s="1"/>
      <c r="N7241" s="1"/>
      <c r="O7241" s="1"/>
      <c r="P7241" s="1"/>
      <c r="Q7241" s="1"/>
      <c r="R7241" s="1"/>
      <c r="S7241" s="1"/>
    </row>
    <row r="7242" spans="7:19" x14ac:dyDescent="0.3">
      <c r="G7242" s="1"/>
      <c r="H7242" s="1"/>
      <c r="I7242" s="1"/>
      <c r="K7242" s="160"/>
      <c r="L7242" s="1"/>
      <c r="M7242" s="1"/>
      <c r="N7242" s="1"/>
      <c r="O7242" s="1"/>
      <c r="P7242" s="1"/>
      <c r="Q7242" s="1"/>
      <c r="R7242" s="1"/>
      <c r="S7242" s="1"/>
    </row>
    <row r="7243" spans="7:19" x14ac:dyDescent="0.3">
      <c r="G7243" s="1"/>
      <c r="H7243" s="1"/>
      <c r="I7243" s="1"/>
      <c r="K7243" s="160"/>
      <c r="L7243" s="1"/>
      <c r="M7243" s="1"/>
      <c r="N7243" s="1"/>
      <c r="O7243" s="1"/>
      <c r="P7243" s="1"/>
      <c r="Q7243" s="1"/>
      <c r="R7243" s="1"/>
      <c r="S7243" s="1"/>
    </row>
    <row r="7244" spans="7:19" x14ac:dyDescent="0.3">
      <c r="G7244" s="1"/>
      <c r="H7244" s="1"/>
      <c r="I7244" s="1"/>
      <c r="K7244" s="160"/>
      <c r="L7244" s="1"/>
      <c r="M7244" s="1"/>
      <c r="N7244" s="1"/>
      <c r="O7244" s="1"/>
      <c r="P7244" s="1"/>
      <c r="Q7244" s="1"/>
      <c r="R7244" s="1"/>
      <c r="S7244" s="1"/>
    </row>
    <row r="7245" spans="7:19" x14ac:dyDescent="0.3">
      <c r="G7245" s="1"/>
      <c r="H7245" s="1"/>
      <c r="I7245" s="1"/>
      <c r="K7245" s="160"/>
      <c r="L7245" s="1"/>
      <c r="M7245" s="1"/>
      <c r="N7245" s="1"/>
      <c r="O7245" s="1"/>
      <c r="P7245" s="1"/>
      <c r="Q7245" s="1"/>
      <c r="R7245" s="1"/>
      <c r="S7245" s="1"/>
    </row>
    <row r="7246" spans="7:19" x14ac:dyDescent="0.3">
      <c r="G7246" s="1"/>
      <c r="H7246" s="1"/>
      <c r="I7246" s="1"/>
      <c r="K7246" s="160"/>
      <c r="L7246" s="1"/>
      <c r="M7246" s="1"/>
      <c r="N7246" s="1"/>
      <c r="O7246" s="1"/>
      <c r="P7246" s="1"/>
      <c r="Q7246" s="1"/>
      <c r="R7246" s="1"/>
      <c r="S7246" s="1"/>
    </row>
    <row r="7247" spans="7:19" x14ac:dyDescent="0.3">
      <c r="G7247" s="1"/>
      <c r="H7247" s="1"/>
      <c r="I7247" s="1"/>
      <c r="K7247" s="160"/>
      <c r="L7247" s="1"/>
      <c r="M7247" s="1"/>
      <c r="N7247" s="1"/>
      <c r="O7247" s="1"/>
      <c r="P7247" s="1"/>
      <c r="Q7247" s="1"/>
      <c r="R7247" s="1"/>
      <c r="S7247" s="1"/>
    </row>
    <row r="7248" spans="7:19" x14ac:dyDescent="0.3">
      <c r="G7248" s="1"/>
      <c r="H7248" s="1"/>
      <c r="I7248" s="1"/>
      <c r="K7248" s="160"/>
      <c r="L7248" s="1"/>
      <c r="M7248" s="1"/>
      <c r="N7248" s="1"/>
      <c r="O7248" s="1"/>
      <c r="P7248" s="1"/>
      <c r="Q7248" s="1"/>
      <c r="R7248" s="1"/>
      <c r="S7248" s="1"/>
    </row>
    <row r="7249" spans="7:19" x14ac:dyDescent="0.3">
      <c r="G7249" s="1"/>
      <c r="H7249" s="1"/>
      <c r="I7249" s="1"/>
      <c r="K7249" s="160"/>
      <c r="L7249" s="1"/>
      <c r="M7249" s="1"/>
      <c r="N7249" s="1"/>
      <c r="O7249" s="1"/>
      <c r="P7249" s="1"/>
      <c r="Q7249" s="1"/>
      <c r="R7249" s="1"/>
      <c r="S7249" s="1"/>
    </row>
    <row r="7250" spans="7:19" x14ac:dyDescent="0.3">
      <c r="G7250" s="1"/>
      <c r="H7250" s="1"/>
      <c r="I7250" s="1"/>
      <c r="K7250" s="160"/>
      <c r="L7250" s="1"/>
      <c r="M7250" s="1"/>
      <c r="N7250" s="1"/>
      <c r="O7250" s="1"/>
      <c r="P7250" s="1"/>
      <c r="Q7250" s="1"/>
      <c r="R7250" s="1"/>
      <c r="S7250" s="1"/>
    </row>
    <row r="7251" spans="7:19" x14ac:dyDescent="0.3">
      <c r="G7251" s="1"/>
      <c r="H7251" s="1"/>
      <c r="I7251" s="1"/>
      <c r="K7251" s="160"/>
      <c r="L7251" s="1"/>
      <c r="M7251" s="1"/>
      <c r="N7251" s="1"/>
      <c r="O7251" s="1"/>
      <c r="P7251" s="1"/>
      <c r="Q7251" s="1"/>
      <c r="R7251" s="1"/>
      <c r="S7251" s="1"/>
    </row>
    <row r="7252" spans="7:19" x14ac:dyDescent="0.3">
      <c r="G7252" s="1"/>
      <c r="H7252" s="1"/>
      <c r="I7252" s="1"/>
      <c r="K7252" s="160"/>
      <c r="L7252" s="1"/>
      <c r="M7252" s="1"/>
      <c r="N7252" s="1"/>
      <c r="O7252" s="1"/>
      <c r="P7252" s="1"/>
      <c r="Q7252" s="1"/>
      <c r="R7252" s="1"/>
      <c r="S7252" s="1"/>
    </row>
    <row r="7253" spans="7:19" x14ac:dyDescent="0.3">
      <c r="G7253" s="1"/>
      <c r="H7253" s="1"/>
      <c r="I7253" s="1"/>
      <c r="K7253" s="160"/>
      <c r="L7253" s="1"/>
      <c r="M7253" s="1"/>
      <c r="N7253" s="1"/>
      <c r="O7253" s="1"/>
      <c r="P7253" s="1"/>
      <c r="Q7253" s="1"/>
      <c r="R7253" s="1"/>
      <c r="S7253" s="1"/>
    </row>
    <row r="7254" spans="7:19" x14ac:dyDescent="0.3">
      <c r="G7254" s="1"/>
      <c r="H7254" s="1"/>
      <c r="I7254" s="1"/>
      <c r="K7254" s="160"/>
      <c r="L7254" s="1"/>
      <c r="M7254" s="1"/>
      <c r="N7254" s="1"/>
      <c r="O7254" s="1"/>
      <c r="P7254" s="1"/>
      <c r="Q7254" s="1"/>
      <c r="R7254" s="1"/>
      <c r="S7254" s="1"/>
    </row>
    <row r="7255" spans="7:19" x14ac:dyDescent="0.3">
      <c r="G7255" s="1"/>
      <c r="H7255" s="1"/>
      <c r="I7255" s="1"/>
      <c r="K7255" s="160"/>
      <c r="L7255" s="1"/>
      <c r="M7255" s="1"/>
      <c r="N7255" s="1"/>
      <c r="O7255" s="1"/>
      <c r="P7255" s="1"/>
      <c r="Q7255" s="1"/>
      <c r="R7255" s="1"/>
      <c r="S7255" s="1"/>
    </row>
    <row r="7256" spans="7:19" x14ac:dyDescent="0.3">
      <c r="G7256" s="1"/>
      <c r="H7256" s="1"/>
      <c r="I7256" s="1"/>
      <c r="K7256" s="160"/>
      <c r="L7256" s="1"/>
      <c r="M7256" s="1"/>
      <c r="N7256" s="1"/>
      <c r="O7256" s="1"/>
      <c r="P7256" s="1"/>
      <c r="Q7256" s="1"/>
      <c r="R7256" s="1"/>
      <c r="S7256" s="1"/>
    </row>
    <row r="7257" spans="7:19" x14ac:dyDescent="0.3">
      <c r="G7257" s="1"/>
      <c r="H7257" s="1"/>
      <c r="I7257" s="1"/>
      <c r="K7257" s="160"/>
      <c r="L7257" s="1"/>
      <c r="M7257" s="1"/>
      <c r="N7257" s="1"/>
      <c r="O7257" s="1"/>
      <c r="P7257" s="1"/>
      <c r="Q7257" s="1"/>
      <c r="R7257" s="1"/>
      <c r="S7257" s="1"/>
    </row>
    <row r="7258" spans="7:19" x14ac:dyDescent="0.3">
      <c r="G7258" s="1"/>
      <c r="H7258" s="1"/>
      <c r="I7258" s="1"/>
      <c r="K7258" s="160"/>
      <c r="L7258" s="1"/>
      <c r="M7258" s="1"/>
      <c r="N7258" s="1"/>
      <c r="O7258" s="1"/>
      <c r="P7258" s="1"/>
      <c r="Q7258" s="1"/>
      <c r="R7258" s="1"/>
      <c r="S7258" s="1"/>
    </row>
    <row r="7259" spans="7:19" x14ac:dyDescent="0.3">
      <c r="G7259" s="1"/>
      <c r="H7259" s="1"/>
      <c r="I7259" s="1"/>
      <c r="K7259" s="160"/>
      <c r="L7259" s="1"/>
      <c r="M7259" s="1"/>
      <c r="N7259" s="1"/>
      <c r="O7259" s="1"/>
      <c r="P7259" s="1"/>
      <c r="Q7259" s="1"/>
      <c r="R7259" s="1"/>
      <c r="S7259" s="1"/>
    </row>
    <row r="7260" spans="7:19" x14ac:dyDescent="0.3">
      <c r="G7260" s="1"/>
      <c r="H7260" s="1"/>
      <c r="I7260" s="1"/>
      <c r="K7260" s="160"/>
      <c r="L7260" s="1"/>
      <c r="M7260" s="1"/>
      <c r="N7260" s="1"/>
      <c r="O7260" s="1"/>
      <c r="P7260" s="1"/>
      <c r="Q7260" s="1"/>
      <c r="R7260" s="1"/>
      <c r="S7260" s="1"/>
    </row>
    <row r="7261" spans="7:19" x14ac:dyDescent="0.3">
      <c r="G7261" s="1"/>
      <c r="H7261" s="1"/>
      <c r="I7261" s="1"/>
      <c r="K7261" s="160"/>
      <c r="L7261" s="1"/>
      <c r="M7261" s="1"/>
      <c r="N7261" s="1"/>
      <c r="O7261" s="1"/>
      <c r="P7261" s="1"/>
      <c r="Q7261" s="1"/>
      <c r="R7261" s="1"/>
      <c r="S7261" s="1"/>
    </row>
    <row r="7262" spans="7:19" x14ac:dyDescent="0.3">
      <c r="G7262" s="1"/>
      <c r="H7262" s="1"/>
      <c r="I7262" s="1"/>
      <c r="K7262" s="160"/>
      <c r="L7262" s="1"/>
      <c r="M7262" s="1"/>
      <c r="N7262" s="1"/>
      <c r="O7262" s="1"/>
      <c r="P7262" s="1"/>
      <c r="Q7262" s="1"/>
      <c r="R7262" s="1"/>
      <c r="S7262" s="1"/>
    </row>
    <row r="7263" spans="7:19" x14ac:dyDescent="0.3">
      <c r="G7263" s="1"/>
      <c r="H7263" s="1"/>
      <c r="I7263" s="1"/>
      <c r="K7263" s="160"/>
      <c r="L7263" s="1"/>
      <c r="M7263" s="1"/>
      <c r="N7263" s="1"/>
      <c r="O7263" s="1"/>
      <c r="P7263" s="1"/>
      <c r="Q7263" s="1"/>
      <c r="R7263" s="1"/>
      <c r="S7263" s="1"/>
    </row>
    <row r="7264" spans="7:19" x14ac:dyDescent="0.3">
      <c r="G7264" s="1"/>
      <c r="H7264" s="1"/>
      <c r="I7264" s="1"/>
      <c r="K7264" s="160"/>
      <c r="L7264" s="1"/>
      <c r="M7264" s="1"/>
      <c r="N7264" s="1"/>
      <c r="O7264" s="1"/>
      <c r="P7264" s="1"/>
      <c r="Q7264" s="1"/>
      <c r="R7264" s="1"/>
      <c r="S7264" s="1"/>
    </row>
    <row r="7265" spans="7:19" x14ac:dyDescent="0.3">
      <c r="G7265" s="1"/>
      <c r="H7265" s="1"/>
      <c r="I7265" s="1"/>
      <c r="K7265" s="160"/>
      <c r="L7265" s="1"/>
      <c r="M7265" s="1"/>
      <c r="N7265" s="1"/>
      <c r="O7265" s="1"/>
      <c r="P7265" s="1"/>
      <c r="Q7265" s="1"/>
      <c r="R7265" s="1"/>
      <c r="S7265" s="1"/>
    </row>
    <row r="7266" spans="7:19" x14ac:dyDescent="0.3">
      <c r="G7266" s="1"/>
      <c r="H7266" s="1"/>
      <c r="I7266" s="1"/>
      <c r="K7266" s="160"/>
      <c r="L7266" s="1"/>
      <c r="M7266" s="1"/>
      <c r="N7266" s="1"/>
      <c r="O7266" s="1"/>
      <c r="P7266" s="1"/>
      <c r="Q7266" s="1"/>
      <c r="R7266" s="1"/>
      <c r="S7266" s="1"/>
    </row>
    <row r="7267" spans="7:19" x14ac:dyDescent="0.3">
      <c r="G7267" s="1"/>
      <c r="H7267" s="1"/>
      <c r="I7267" s="1"/>
      <c r="K7267" s="160"/>
      <c r="L7267" s="1"/>
      <c r="M7267" s="1"/>
      <c r="N7267" s="1"/>
      <c r="O7267" s="1"/>
      <c r="P7267" s="1"/>
      <c r="Q7267" s="1"/>
      <c r="R7267" s="1"/>
      <c r="S7267" s="1"/>
    </row>
    <row r="7268" spans="7:19" x14ac:dyDescent="0.3">
      <c r="G7268" s="1"/>
      <c r="H7268" s="1"/>
      <c r="I7268" s="1"/>
      <c r="K7268" s="160"/>
      <c r="L7268" s="1"/>
      <c r="M7268" s="1"/>
      <c r="N7268" s="1"/>
      <c r="O7268" s="1"/>
      <c r="P7268" s="1"/>
      <c r="Q7268" s="1"/>
      <c r="R7268" s="1"/>
      <c r="S7268" s="1"/>
    </row>
    <row r="7269" spans="7:19" x14ac:dyDescent="0.3">
      <c r="G7269" s="1"/>
      <c r="H7269" s="1"/>
      <c r="I7269" s="1"/>
      <c r="K7269" s="160"/>
      <c r="L7269" s="1"/>
      <c r="M7269" s="1"/>
      <c r="N7269" s="1"/>
      <c r="O7269" s="1"/>
      <c r="P7269" s="1"/>
      <c r="Q7269" s="1"/>
      <c r="R7269" s="1"/>
      <c r="S7269" s="1"/>
    </row>
    <row r="7270" spans="7:19" x14ac:dyDescent="0.3">
      <c r="G7270" s="1"/>
      <c r="H7270" s="1"/>
      <c r="I7270" s="1"/>
      <c r="K7270" s="160"/>
      <c r="L7270" s="1"/>
      <c r="M7270" s="1"/>
      <c r="N7270" s="1"/>
      <c r="O7270" s="1"/>
      <c r="P7270" s="1"/>
      <c r="Q7270" s="1"/>
      <c r="R7270" s="1"/>
      <c r="S7270" s="1"/>
    </row>
    <row r="7271" spans="7:19" x14ac:dyDescent="0.3">
      <c r="G7271" s="1"/>
      <c r="H7271" s="1"/>
      <c r="I7271" s="1"/>
      <c r="K7271" s="160"/>
      <c r="L7271" s="1"/>
      <c r="M7271" s="1"/>
      <c r="N7271" s="1"/>
      <c r="O7271" s="1"/>
      <c r="P7271" s="1"/>
      <c r="Q7271" s="1"/>
      <c r="R7271" s="1"/>
      <c r="S7271" s="1"/>
    </row>
    <row r="7272" spans="7:19" x14ac:dyDescent="0.3">
      <c r="G7272" s="1"/>
      <c r="H7272" s="1"/>
      <c r="I7272" s="1"/>
      <c r="K7272" s="160"/>
      <c r="L7272" s="1"/>
      <c r="M7272" s="1"/>
      <c r="N7272" s="1"/>
      <c r="O7272" s="1"/>
      <c r="P7272" s="1"/>
      <c r="Q7272" s="1"/>
      <c r="R7272" s="1"/>
      <c r="S7272" s="1"/>
    </row>
    <row r="7273" spans="7:19" x14ac:dyDescent="0.3">
      <c r="G7273" s="1"/>
      <c r="H7273" s="1"/>
      <c r="I7273" s="1"/>
      <c r="K7273" s="160"/>
      <c r="L7273" s="1"/>
      <c r="M7273" s="1"/>
      <c r="N7273" s="1"/>
      <c r="O7273" s="1"/>
      <c r="P7273" s="1"/>
      <c r="Q7273" s="1"/>
      <c r="R7273" s="1"/>
      <c r="S7273" s="1"/>
    </row>
    <row r="7274" spans="7:19" x14ac:dyDescent="0.3">
      <c r="G7274" s="1"/>
      <c r="H7274" s="1"/>
      <c r="I7274" s="1"/>
      <c r="K7274" s="160"/>
      <c r="L7274" s="1"/>
      <c r="M7274" s="1"/>
      <c r="N7274" s="1"/>
      <c r="O7274" s="1"/>
      <c r="P7274" s="1"/>
      <c r="Q7274" s="1"/>
      <c r="R7274" s="1"/>
      <c r="S7274" s="1"/>
    </row>
    <row r="7275" spans="7:19" x14ac:dyDescent="0.3">
      <c r="G7275" s="1"/>
      <c r="H7275" s="1"/>
      <c r="I7275" s="1"/>
      <c r="K7275" s="160"/>
      <c r="L7275" s="1"/>
      <c r="M7275" s="1"/>
      <c r="N7275" s="1"/>
      <c r="O7275" s="1"/>
      <c r="P7275" s="1"/>
      <c r="Q7275" s="1"/>
      <c r="R7275" s="1"/>
      <c r="S7275" s="1"/>
    </row>
    <row r="7276" spans="7:19" x14ac:dyDescent="0.3">
      <c r="G7276" s="1"/>
      <c r="H7276" s="1"/>
      <c r="I7276" s="1"/>
      <c r="K7276" s="160"/>
      <c r="L7276" s="1"/>
      <c r="M7276" s="1"/>
      <c r="N7276" s="1"/>
      <c r="O7276" s="1"/>
      <c r="P7276" s="1"/>
      <c r="Q7276" s="1"/>
      <c r="R7276" s="1"/>
      <c r="S7276" s="1"/>
    </row>
    <row r="7277" spans="7:19" x14ac:dyDescent="0.3">
      <c r="G7277" s="1"/>
      <c r="H7277" s="1"/>
      <c r="I7277" s="1"/>
      <c r="K7277" s="160"/>
      <c r="L7277" s="1"/>
      <c r="M7277" s="1"/>
      <c r="N7277" s="1"/>
      <c r="O7277" s="1"/>
      <c r="P7277" s="1"/>
      <c r="Q7277" s="1"/>
      <c r="R7277" s="1"/>
      <c r="S7277" s="1"/>
    </row>
    <row r="7278" spans="7:19" x14ac:dyDescent="0.3">
      <c r="G7278" s="1"/>
      <c r="H7278" s="1"/>
      <c r="I7278" s="1"/>
      <c r="K7278" s="160"/>
      <c r="L7278" s="1"/>
      <c r="M7278" s="1"/>
      <c r="N7278" s="1"/>
      <c r="O7278" s="1"/>
      <c r="P7278" s="1"/>
      <c r="Q7278" s="1"/>
      <c r="R7278" s="1"/>
      <c r="S7278" s="1"/>
    </row>
    <row r="7279" spans="7:19" x14ac:dyDescent="0.3">
      <c r="G7279" s="1"/>
      <c r="H7279" s="1"/>
      <c r="I7279" s="1"/>
      <c r="K7279" s="160"/>
      <c r="L7279" s="1"/>
      <c r="M7279" s="1"/>
      <c r="N7279" s="1"/>
      <c r="O7279" s="1"/>
      <c r="P7279" s="1"/>
      <c r="Q7279" s="1"/>
      <c r="R7279" s="1"/>
      <c r="S7279" s="1"/>
    </row>
    <row r="7280" spans="7:19" x14ac:dyDescent="0.3">
      <c r="G7280" s="1"/>
      <c r="H7280" s="1"/>
      <c r="I7280" s="1"/>
      <c r="K7280" s="160"/>
      <c r="L7280" s="1"/>
      <c r="M7280" s="1"/>
      <c r="N7280" s="1"/>
      <c r="O7280" s="1"/>
      <c r="P7280" s="1"/>
      <c r="Q7280" s="1"/>
      <c r="R7280" s="1"/>
      <c r="S7280" s="1"/>
    </row>
    <row r="7281" spans="7:19" x14ac:dyDescent="0.3">
      <c r="G7281" s="1"/>
      <c r="H7281" s="1"/>
      <c r="I7281" s="1"/>
      <c r="K7281" s="160"/>
      <c r="L7281" s="1"/>
      <c r="M7281" s="1"/>
      <c r="N7281" s="1"/>
      <c r="O7281" s="1"/>
      <c r="P7281" s="1"/>
      <c r="Q7281" s="1"/>
      <c r="R7281" s="1"/>
      <c r="S7281" s="1"/>
    </row>
    <row r="7282" spans="7:19" x14ac:dyDescent="0.3">
      <c r="G7282" s="1"/>
      <c r="H7282" s="1"/>
      <c r="I7282" s="1"/>
      <c r="K7282" s="160"/>
      <c r="L7282" s="1"/>
      <c r="M7282" s="1"/>
      <c r="N7282" s="1"/>
      <c r="O7282" s="1"/>
      <c r="P7282" s="1"/>
      <c r="Q7282" s="1"/>
      <c r="R7282" s="1"/>
      <c r="S7282" s="1"/>
    </row>
    <row r="7283" spans="7:19" x14ac:dyDescent="0.3">
      <c r="G7283" s="1"/>
      <c r="H7283" s="1"/>
      <c r="I7283" s="1"/>
      <c r="K7283" s="160"/>
      <c r="L7283" s="1"/>
      <c r="M7283" s="1"/>
      <c r="N7283" s="1"/>
      <c r="O7283" s="1"/>
      <c r="P7283" s="1"/>
      <c r="Q7283" s="1"/>
      <c r="R7283" s="1"/>
      <c r="S7283" s="1"/>
    </row>
    <row r="7284" spans="7:19" x14ac:dyDescent="0.3">
      <c r="G7284" s="1"/>
      <c r="H7284" s="1"/>
      <c r="I7284" s="1"/>
      <c r="K7284" s="160"/>
      <c r="L7284" s="1"/>
      <c r="M7284" s="1"/>
      <c r="N7284" s="1"/>
      <c r="O7284" s="1"/>
      <c r="P7284" s="1"/>
      <c r="Q7284" s="1"/>
      <c r="R7284" s="1"/>
      <c r="S7284" s="1"/>
    </row>
    <row r="7285" spans="7:19" x14ac:dyDescent="0.3">
      <c r="G7285" s="1"/>
      <c r="H7285" s="1"/>
      <c r="I7285" s="1"/>
      <c r="K7285" s="160"/>
      <c r="L7285" s="1"/>
      <c r="M7285" s="1"/>
      <c r="N7285" s="1"/>
      <c r="O7285" s="1"/>
      <c r="P7285" s="1"/>
      <c r="Q7285" s="1"/>
      <c r="R7285" s="1"/>
      <c r="S7285" s="1"/>
    </row>
    <row r="7286" spans="7:19" x14ac:dyDescent="0.3">
      <c r="G7286" s="1"/>
      <c r="H7286" s="1"/>
      <c r="I7286" s="1"/>
      <c r="K7286" s="160"/>
      <c r="L7286" s="1"/>
      <c r="M7286" s="1"/>
      <c r="N7286" s="1"/>
      <c r="O7286" s="1"/>
      <c r="P7286" s="1"/>
      <c r="Q7286" s="1"/>
      <c r="R7286" s="1"/>
      <c r="S7286" s="1"/>
    </row>
    <row r="7287" spans="7:19" x14ac:dyDescent="0.3">
      <c r="G7287" s="1"/>
      <c r="H7287" s="1"/>
      <c r="I7287" s="1"/>
      <c r="K7287" s="160"/>
      <c r="L7287" s="1"/>
      <c r="M7287" s="1"/>
      <c r="N7287" s="1"/>
      <c r="O7287" s="1"/>
      <c r="P7287" s="1"/>
      <c r="Q7287" s="1"/>
      <c r="R7287" s="1"/>
      <c r="S7287" s="1"/>
    </row>
    <row r="7288" spans="7:19" x14ac:dyDescent="0.3">
      <c r="G7288" s="1"/>
      <c r="H7288" s="1"/>
      <c r="I7288" s="1"/>
      <c r="K7288" s="160"/>
      <c r="L7288" s="1"/>
      <c r="M7288" s="1"/>
      <c r="N7288" s="1"/>
      <c r="O7288" s="1"/>
      <c r="P7288" s="1"/>
      <c r="Q7288" s="1"/>
      <c r="R7288" s="1"/>
      <c r="S7288" s="1"/>
    </row>
    <row r="7289" spans="7:19" x14ac:dyDescent="0.3">
      <c r="G7289" s="1"/>
      <c r="H7289" s="1"/>
      <c r="I7289" s="1"/>
      <c r="K7289" s="160"/>
      <c r="L7289" s="1"/>
      <c r="M7289" s="1"/>
      <c r="N7289" s="1"/>
      <c r="O7289" s="1"/>
      <c r="P7289" s="1"/>
      <c r="Q7289" s="1"/>
      <c r="R7289" s="1"/>
      <c r="S7289" s="1"/>
    </row>
    <row r="7290" spans="7:19" x14ac:dyDescent="0.3">
      <c r="G7290" s="1"/>
      <c r="H7290" s="1"/>
      <c r="I7290" s="1"/>
      <c r="K7290" s="160"/>
      <c r="L7290" s="1"/>
      <c r="M7290" s="1"/>
      <c r="N7290" s="1"/>
      <c r="O7290" s="1"/>
      <c r="P7290" s="1"/>
      <c r="Q7290" s="1"/>
      <c r="R7290" s="1"/>
      <c r="S7290" s="1"/>
    </row>
    <row r="7291" spans="7:19" x14ac:dyDescent="0.3">
      <c r="G7291" s="1"/>
      <c r="H7291" s="1"/>
      <c r="I7291" s="1"/>
      <c r="K7291" s="160"/>
      <c r="L7291" s="1"/>
      <c r="M7291" s="1"/>
      <c r="N7291" s="1"/>
      <c r="O7291" s="1"/>
      <c r="P7291" s="1"/>
      <c r="Q7291" s="1"/>
      <c r="R7291" s="1"/>
      <c r="S7291" s="1"/>
    </row>
    <row r="7292" spans="7:19" x14ac:dyDescent="0.3">
      <c r="G7292" s="1"/>
      <c r="H7292" s="1"/>
      <c r="I7292" s="1"/>
      <c r="K7292" s="160"/>
      <c r="L7292" s="1"/>
      <c r="M7292" s="1"/>
      <c r="N7292" s="1"/>
      <c r="O7292" s="1"/>
      <c r="P7292" s="1"/>
      <c r="Q7292" s="1"/>
      <c r="R7292" s="1"/>
      <c r="S7292" s="1"/>
    </row>
    <row r="7293" spans="7:19" x14ac:dyDescent="0.3">
      <c r="G7293" s="1"/>
      <c r="H7293" s="1"/>
      <c r="I7293" s="1"/>
      <c r="K7293" s="160"/>
      <c r="L7293" s="1"/>
      <c r="M7293" s="1"/>
      <c r="N7293" s="1"/>
      <c r="O7293" s="1"/>
      <c r="P7293" s="1"/>
      <c r="Q7293" s="1"/>
      <c r="R7293" s="1"/>
      <c r="S7293" s="1"/>
    </row>
    <row r="7294" spans="7:19" x14ac:dyDescent="0.3">
      <c r="G7294" s="1"/>
      <c r="H7294" s="1"/>
      <c r="I7294" s="1"/>
      <c r="K7294" s="160"/>
      <c r="L7294" s="1"/>
      <c r="M7294" s="1"/>
      <c r="N7294" s="1"/>
      <c r="O7294" s="1"/>
      <c r="P7294" s="1"/>
      <c r="Q7294" s="1"/>
      <c r="R7294" s="1"/>
      <c r="S7294" s="1"/>
    </row>
    <row r="7295" spans="7:19" x14ac:dyDescent="0.3">
      <c r="G7295" s="1"/>
      <c r="H7295" s="1"/>
      <c r="I7295" s="1"/>
      <c r="K7295" s="160"/>
      <c r="L7295" s="1"/>
      <c r="M7295" s="1"/>
      <c r="N7295" s="1"/>
      <c r="O7295" s="1"/>
      <c r="P7295" s="1"/>
      <c r="Q7295" s="1"/>
      <c r="R7295" s="1"/>
      <c r="S7295" s="1"/>
    </row>
    <row r="7296" spans="7:19" x14ac:dyDescent="0.3">
      <c r="G7296" s="1"/>
      <c r="H7296" s="1"/>
      <c r="I7296" s="1"/>
      <c r="K7296" s="160"/>
      <c r="L7296" s="1"/>
      <c r="M7296" s="1"/>
      <c r="N7296" s="1"/>
      <c r="O7296" s="1"/>
      <c r="P7296" s="1"/>
      <c r="Q7296" s="1"/>
      <c r="R7296" s="1"/>
      <c r="S7296" s="1"/>
    </row>
    <row r="7297" spans="7:19" x14ac:dyDescent="0.3">
      <c r="G7297" s="1"/>
      <c r="H7297" s="1"/>
      <c r="I7297" s="1"/>
      <c r="K7297" s="160"/>
      <c r="L7297" s="1"/>
      <c r="M7297" s="1"/>
      <c r="N7297" s="1"/>
      <c r="O7297" s="1"/>
      <c r="P7297" s="1"/>
      <c r="Q7297" s="1"/>
      <c r="R7297" s="1"/>
      <c r="S7297" s="1"/>
    </row>
    <row r="7298" spans="7:19" x14ac:dyDescent="0.3">
      <c r="G7298" s="1"/>
      <c r="H7298" s="1"/>
      <c r="I7298" s="1"/>
      <c r="K7298" s="160"/>
      <c r="L7298" s="1"/>
      <c r="M7298" s="1"/>
      <c r="N7298" s="1"/>
      <c r="O7298" s="1"/>
      <c r="P7298" s="1"/>
      <c r="Q7298" s="1"/>
      <c r="R7298" s="1"/>
      <c r="S7298" s="1"/>
    </row>
    <row r="7299" spans="7:19" x14ac:dyDescent="0.3">
      <c r="G7299" s="1"/>
      <c r="H7299" s="1"/>
      <c r="I7299" s="1"/>
      <c r="K7299" s="160"/>
      <c r="L7299" s="1"/>
      <c r="M7299" s="1"/>
      <c r="N7299" s="1"/>
      <c r="O7299" s="1"/>
      <c r="P7299" s="1"/>
      <c r="Q7299" s="1"/>
      <c r="R7299" s="1"/>
      <c r="S7299" s="1"/>
    </row>
    <row r="7300" spans="7:19" x14ac:dyDescent="0.3">
      <c r="G7300" s="1"/>
      <c r="H7300" s="1"/>
      <c r="I7300" s="1"/>
      <c r="K7300" s="160"/>
      <c r="L7300" s="1"/>
      <c r="M7300" s="1"/>
      <c r="N7300" s="1"/>
      <c r="O7300" s="1"/>
      <c r="P7300" s="1"/>
      <c r="Q7300" s="1"/>
      <c r="R7300" s="1"/>
      <c r="S7300" s="1"/>
    </row>
    <row r="7301" spans="7:19" x14ac:dyDescent="0.3">
      <c r="G7301" s="1"/>
      <c r="H7301" s="1"/>
      <c r="I7301" s="1"/>
      <c r="K7301" s="160"/>
      <c r="L7301" s="1"/>
      <c r="M7301" s="1"/>
      <c r="N7301" s="1"/>
      <c r="O7301" s="1"/>
      <c r="P7301" s="1"/>
      <c r="Q7301" s="1"/>
      <c r="R7301" s="1"/>
      <c r="S7301" s="1"/>
    </row>
    <row r="7302" spans="7:19" x14ac:dyDescent="0.3">
      <c r="G7302" s="1"/>
      <c r="H7302" s="1"/>
      <c r="I7302" s="1"/>
      <c r="K7302" s="160"/>
      <c r="L7302" s="1"/>
      <c r="M7302" s="1"/>
      <c r="N7302" s="1"/>
      <c r="O7302" s="1"/>
      <c r="P7302" s="1"/>
      <c r="Q7302" s="1"/>
      <c r="R7302" s="1"/>
      <c r="S7302" s="1"/>
    </row>
    <row r="7303" spans="7:19" x14ac:dyDescent="0.3">
      <c r="G7303" s="1"/>
      <c r="H7303" s="1"/>
      <c r="I7303" s="1"/>
      <c r="K7303" s="160"/>
      <c r="L7303" s="1"/>
      <c r="M7303" s="1"/>
      <c r="N7303" s="1"/>
      <c r="O7303" s="1"/>
      <c r="P7303" s="1"/>
      <c r="Q7303" s="1"/>
      <c r="R7303" s="1"/>
      <c r="S7303" s="1"/>
    </row>
    <row r="7304" spans="7:19" x14ac:dyDescent="0.3">
      <c r="G7304" s="1"/>
      <c r="H7304" s="1"/>
      <c r="I7304" s="1"/>
      <c r="K7304" s="160"/>
      <c r="L7304" s="1"/>
      <c r="M7304" s="1"/>
      <c r="N7304" s="1"/>
      <c r="O7304" s="1"/>
      <c r="P7304" s="1"/>
      <c r="Q7304" s="1"/>
      <c r="R7304" s="1"/>
      <c r="S7304" s="1"/>
    </row>
    <row r="7305" spans="7:19" x14ac:dyDescent="0.3">
      <c r="G7305" s="1"/>
      <c r="H7305" s="1"/>
      <c r="I7305" s="1"/>
      <c r="K7305" s="160"/>
      <c r="L7305" s="1"/>
      <c r="M7305" s="1"/>
      <c r="N7305" s="1"/>
      <c r="O7305" s="1"/>
      <c r="P7305" s="1"/>
      <c r="Q7305" s="1"/>
      <c r="R7305" s="1"/>
      <c r="S7305" s="1"/>
    </row>
    <row r="7306" spans="7:19" x14ac:dyDescent="0.3">
      <c r="G7306" s="1"/>
      <c r="H7306" s="1"/>
      <c r="I7306" s="1"/>
      <c r="K7306" s="160"/>
      <c r="L7306" s="1"/>
      <c r="M7306" s="1"/>
      <c r="N7306" s="1"/>
      <c r="O7306" s="1"/>
      <c r="P7306" s="1"/>
      <c r="Q7306" s="1"/>
      <c r="R7306" s="1"/>
      <c r="S7306" s="1"/>
    </row>
    <row r="7307" spans="7:19" x14ac:dyDescent="0.3">
      <c r="G7307" s="1"/>
      <c r="H7307" s="1"/>
      <c r="I7307" s="1"/>
      <c r="K7307" s="160"/>
      <c r="L7307" s="1"/>
      <c r="M7307" s="1"/>
      <c r="N7307" s="1"/>
      <c r="O7307" s="1"/>
      <c r="P7307" s="1"/>
      <c r="Q7307" s="1"/>
      <c r="R7307" s="1"/>
      <c r="S7307" s="1"/>
    </row>
    <row r="7308" spans="7:19" x14ac:dyDescent="0.3">
      <c r="G7308" s="1"/>
      <c r="H7308" s="1"/>
      <c r="I7308" s="1"/>
      <c r="K7308" s="160"/>
      <c r="L7308" s="1"/>
      <c r="M7308" s="1"/>
      <c r="N7308" s="1"/>
      <c r="O7308" s="1"/>
      <c r="P7308" s="1"/>
      <c r="Q7308" s="1"/>
      <c r="R7308" s="1"/>
      <c r="S7308" s="1"/>
    </row>
    <row r="7309" spans="7:19" x14ac:dyDescent="0.3">
      <c r="G7309" s="1"/>
      <c r="H7309" s="1"/>
      <c r="I7309" s="1"/>
      <c r="K7309" s="160"/>
      <c r="L7309" s="1"/>
      <c r="M7309" s="1"/>
      <c r="N7309" s="1"/>
      <c r="O7309" s="1"/>
      <c r="P7309" s="1"/>
      <c r="Q7309" s="1"/>
      <c r="R7309" s="1"/>
      <c r="S7309" s="1"/>
    </row>
    <row r="7310" spans="7:19" x14ac:dyDescent="0.3">
      <c r="G7310" s="1"/>
      <c r="H7310" s="1"/>
      <c r="I7310" s="1"/>
      <c r="K7310" s="160"/>
      <c r="L7310" s="1"/>
      <c r="M7310" s="1"/>
      <c r="N7310" s="1"/>
      <c r="O7310" s="1"/>
      <c r="P7310" s="1"/>
      <c r="Q7310" s="1"/>
      <c r="R7310" s="1"/>
      <c r="S7310" s="1"/>
    </row>
    <row r="7311" spans="7:19" x14ac:dyDescent="0.3">
      <c r="G7311" s="1"/>
      <c r="H7311" s="1"/>
      <c r="I7311" s="1"/>
      <c r="K7311" s="160"/>
      <c r="L7311" s="1"/>
      <c r="M7311" s="1"/>
      <c r="N7311" s="1"/>
      <c r="O7311" s="1"/>
      <c r="P7311" s="1"/>
      <c r="Q7311" s="1"/>
      <c r="R7311" s="1"/>
      <c r="S7311" s="1"/>
    </row>
    <row r="7312" spans="7:19" x14ac:dyDescent="0.3">
      <c r="G7312" s="1"/>
      <c r="H7312" s="1"/>
      <c r="I7312" s="1"/>
      <c r="K7312" s="160"/>
      <c r="L7312" s="1"/>
      <c r="M7312" s="1"/>
      <c r="N7312" s="1"/>
      <c r="O7312" s="1"/>
      <c r="P7312" s="1"/>
      <c r="Q7312" s="1"/>
      <c r="R7312" s="1"/>
      <c r="S7312" s="1"/>
    </row>
    <row r="7313" spans="7:19" x14ac:dyDescent="0.3">
      <c r="G7313" s="1"/>
      <c r="H7313" s="1"/>
      <c r="I7313" s="1"/>
      <c r="K7313" s="160"/>
      <c r="L7313" s="1"/>
      <c r="M7313" s="1"/>
      <c r="N7313" s="1"/>
      <c r="O7313" s="1"/>
      <c r="P7313" s="1"/>
      <c r="Q7313" s="1"/>
      <c r="R7313" s="1"/>
      <c r="S7313" s="1"/>
    </row>
    <row r="7314" spans="7:19" x14ac:dyDescent="0.3">
      <c r="G7314" s="1"/>
      <c r="H7314" s="1"/>
      <c r="I7314" s="1"/>
      <c r="K7314" s="160"/>
      <c r="L7314" s="1"/>
      <c r="M7314" s="1"/>
      <c r="N7314" s="1"/>
      <c r="O7314" s="1"/>
      <c r="P7314" s="1"/>
      <c r="Q7314" s="1"/>
      <c r="R7314" s="1"/>
      <c r="S7314" s="1"/>
    </row>
    <row r="7315" spans="7:19" x14ac:dyDescent="0.3">
      <c r="G7315" s="1"/>
      <c r="H7315" s="1"/>
      <c r="I7315" s="1"/>
      <c r="K7315" s="160"/>
      <c r="L7315" s="1"/>
      <c r="M7315" s="1"/>
      <c r="N7315" s="1"/>
      <c r="O7315" s="1"/>
      <c r="P7315" s="1"/>
      <c r="Q7315" s="1"/>
      <c r="R7315" s="1"/>
      <c r="S7315" s="1"/>
    </row>
    <row r="7316" spans="7:19" x14ac:dyDescent="0.3">
      <c r="G7316" s="1"/>
      <c r="H7316" s="1"/>
      <c r="I7316" s="1"/>
      <c r="K7316" s="160"/>
      <c r="L7316" s="1"/>
      <c r="M7316" s="1"/>
      <c r="N7316" s="1"/>
      <c r="O7316" s="1"/>
      <c r="P7316" s="1"/>
      <c r="Q7316" s="1"/>
      <c r="R7316" s="1"/>
      <c r="S7316" s="1"/>
    </row>
    <row r="7317" spans="7:19" x14ac:dyDescent="0.3">
      <c r="G7317" s="1"/>
      <c r="H7317" s="1"/>
      <c r="I7317" s="1"/>
      <c r="K7317" s="160"/>
      <c r="L7317" s="1"/>
      <c r="M7317" s="1"/>
      <c r="N7317" s="1"/>
      <c r="O7317" s="1"/>
      <c r="P7317" s="1"/>
      <c r="Q7317" s="1"/>
      <c r="R7317" s="1"/>
      <c r="S7317" s="1"/>
    </row>
    <row r="7318" spans="7:19" x14ac:dyDescent="0.3">
      <c r="G7318" s="1"/>
      <c r="H7318" s="1"/>
      <c r="I7318" s="1"/>
      <c r="K7318" s="160"/>
      <c r="L7318" s="1"/>
      <c r="M7318" s="1"/>
      <c r="N7318" s="1"/>
      <c r="O7318" s="1"/>
      <c r="P7318" s="1"/>
      <c r="Q7318" s="1"/>
      <c r="R7318" s="1"/>
      <c r="S7318" s="1"/>
    </row>
    <row r="7319" spans="7:19" x14ac:dyDescent="0.3">
      <c r="G7319" s="1"/>
      <c r="H7319" s="1"/>
      <c r="I7319" s="1"/>
      <c r="K7319" s="160"/>
      <c r="L7319" s="1"/>
      <c r="M7319" s="1"/>
      <c r="N7319" s="1"/>
      <c r="O7319" s="1"/>
      <c r="P7319" s="1"/>
      <c r="Q7319" s="1"/>
      <c r="R7319" s="1"/>
      <c r="S7319" s="1"/>
    </row>
    <row r="7320" spans="7:19" x14ac:dyDescent="0.3">
      <c r="G7320" s="1"/>
      <c r="H7320" s="1"/>
      <c r="I7320" s="1"/>
      <c r="K7320" s="160"/>
      <c r="L7320" s="1"/>
      <c r="M7320" s="1"/>
      <c r="N7320" s="1"/>
      <c r="O7320" s="1"/>
      <c r="P7320" s="1"/>
      <c r="Q7320" s="1"/>
      <c r="R7320" s="1"/>
      <c r="S7320" s="1"/>
    </row>
    <row r="7321" spans="7:19" x14ac:dyDescent="0.3">
      <c r="G7321" s="1"/>
      <c r="H7321" s="1"/>
      <c r="I7321" s="1"/>
      <c r="K7321" s="160"/>
      <c r="L7321" s="1"/>
      <c r="M7321" s="1"/>
      <c r="N7321" s="1"/>
      <c r="O7321" s="1"/>
      <c r="P7321" s="1"/>
      <c r="Q7321" s="1"/>
      <c r="R7321" s="1"/>
      <c r="S7321" s="1"/>
    </row>
    <row r="7322" spans="7:19" x14ac:dyDescent="0.3">
      <c r="G7322" s="1"/>
      <c r="H7322" s="1"/>
      <c r="I7322" s="1"/>
      <c r="K7322" s="160"/>
      <c r="L7322" s="1"/>
      <c r="M7322" s="1"/>
      <c r="N7322" s="1"/>
      <c r="O7322" s="1"/>
      <c r="P7322" s="1"/>
      <c r="Q7322" s="1"/>
      <c r="R7322" s="1"/>
      <c r="S7322" s="1"/>
    </row>
    <row r="7323" spans="7:19" x14ac:dyDescent="0.3">
      <c r="G7323" s="1"/>
      <c r="H7323" s="1"/>
      <c r="I7323" s="1"/>
      <c r="K7323" s="160"/>
      <c r="L7323" s="1"/>
      <c r="M7323" s="1"/>
      <c r="N7323" s="1"/>
      <c r="O7323" s="1"/>
      <c r="P7323" s="1"/>
      <c r="Q7323" s="1"/>
      <c r="R7323" s="1"/>
      <c r="S7323" s="1"/>
    </row>
    <row r="7324" spans="7:19" x14ac:dyDescent="0.3">
      <c r="G7324" s="1"/>
      <c r="H7324" s="1"/>
      <c r="I7324" s="1"/>
      <c r="K7324" s="160"/>
      <c r="L7324" s="1"/>
      <c r="M7324" s="1"/>
      <c r="N7324" s="1"/>
      <c r="O7324" s="1"/>
      <c r="P7324" s="1"/>
      <c r="Q7324" s="1"/>
      <c r="R7324" s="1"/>
      <c r="S7324" s="1"/>
    </row>
    <row r="7325" spans="7:19" x14ac:dyDescent="0.3">
      <c r="G7325" s="1"/>
      <c r="H7325" s="1"/>
      <c r="I7325" s="1"/>
      <c r="K7325" s="160"/>
      <c r="L7325" s="1"/>
      <c r="M7325" s="1"/>
      <c r="N7325" s="1"/>
      <c r="O7325" s="1"/>
      <c r="P7325" s="1"/>
      <c r="Q7325" s="1"/>
      <c r="R7325" s="1"/>
      <c r="S7325" s="1"/>
    </row>
    <row r="7326" spans="7:19" x14ac:dyDescent="0.3">
      <c r="G7326" s="1"/>
      <c r="H7326" s="1"/>
      <c r="I7326" s="1"/>
      <c r="K7326" s="160"/>
      <c r="L7326" s="1"/>
      <c r="M7326" s="1"/>
      <c r="N7326" s="1"/>
      <c r="O7326" s="1"/>
      <c r="P7326" s="1"/>
      <c r="Q7326" s="1"/>
      <c r="R7326" s="1"/>
      <c r="S7326" s="1"/>
    </row>
    <row r="7327" spans="7:19" x14ac:dyDescent="0.3">
      <c r="G7327" s="1"/>
      <c r="H7327" s="1"/>
      <c r="I7327" s="1"/>
      <c r="K7327" s="160"/>
      <c r="L7327" s="1"/>
      <c r="M7327" s="1"/>
      <c r="N7327" s="1"/>
      <c r="O7327" s="1"/>
      <c r="P7327" s="1"/>
      <c r="Q7327" s="1"/>
      <c r="R7327" s="1"/>
      <c r="S7327" s="1"/>
    </row>
    <row r="7328" spans="7:19" x14ac:dyDescent="0.3">
      <c r="G7328" s="1"/>
      <c r="H7328" s="1"/>
      <c r="I7328" s="1"/>
      <c r="K7328" s="160"/>
      <c r="L7328" s="1"/>
      <c r="M7328" s="1"/>
      <c r="N7328" s="1"/>
      <c r="O7328" s="1"/>
      <c r="P7328" s="1"/>
      <c r="Q7328" s="1"/>
      <c r="R7328" s="1"/>
      <c r="S7328" s="1"/>
    </row>
    <row r="7329" spans="7:19" x14ac:dyDescent="0.3">
      <c r="G7329" s="1"/>
      <c r="H7329" s="1"/>
      <c r="I7329" s="1"/>
      <c r="K7329" s="160"/>
      <c r="L7329" s="1"/>
      <c r="M7329" s="1"/>
      <c r="N7329" s="1"/>
      <c r="O7329" s="1"/>
      <c r="P7329" s="1"/>
      <c r="Q7329" s="1"/>
      <c r="R7329" s="1"/>
      <c r="S7329" s="1"/>
    </row>
    <row r="7330" spans="7:19" x14ac:dyDescent="0.3">
      <c r="G7330" s="1"/>
      <c r="H7330" s="1"/>
      <c r="I7330" s="1"/>
      <c r="K7330" s="160"/>
      <c r="L7330" s="1"/>
      <c r="M7330" s="1"/>
      <c r="N7330" s="1"/>
      <c r="O7330" s="1"/>
      <c r="P7330" s="1"/>
      <c r="Q7330" s="1"/>
      <c r="R7330" s="1"/>
      <c r="S7330" s="1"/>
    </row>
    <row r="7331" spans="7:19" x14ac:dyDescent="0.3">
      <c r="G7331" s="1"/>
      <c r="H7331" s="1"/>
      <c r="I7331" s="1"/>
      <c r="K7331" s="160"/>
      <c r="L7331" s="1"/>
      <c r="M7331" s="1"/>
      <c r="N7331" s="1"/>
      <c r="O7331" s="1"/>
      <c r="P7331" s="1"/>
      <c r="Q7331" s="1"/>
      <c r="R7331" s="1"/>
      <c r="S7331" s="1"/>
    </row>
    <row r="7332" spans="7:19" x14ac:dyDescent="0.3">
      <c r="G7332" s="1"/>
      <c r="H7332" s="1"/>
      <c r="I7332" s="1"/>
      <c r="K7332" s="160"/>
      <c r="L7332" s="1"/>
      <c r="M7332" s="1"/>
      <c r="N7332" s="1"/>
      <c r="O7332" s="1"/>
      <c r="P7332" s="1"/>
      <c r="Q7332" s="1"/>
      <c r="R7332" s="1"/>
      <c r="S7332" s="1"/>
    </row>
    <row r="7333" spans="7:19" x14ac:dyDescent="0.3">
      <c r="G7333" s="1"/>
      <c r="H7333" s="1"/>
      <c r="I7333" s="1"/>
      <c r="K7333" s="160"/>
      <c r="L7333" s="1"/>
      <c r="M7333" s="1"/>
      <c r="N7333" s="1"/>
      <c r="O7333" s="1"/>
      <c r="P7333" s="1"/>
      <c r="Q7333" s="1"/>
      <c r="R7333" s="1"/>
      <c r="S7333" s="1"/>
    </row>
    <row r="7334" spans="7:19" x14ac:dyDescent="0.3">
      <c r="G7334" s="1"/>
      <c r="H7334" s="1"/>
      <c r="I7334" s="1"/>
      <c r="K7334" s="160"/>
      <c r="L7334" s="1"/>
      <c r="M7334" s="1"/>
      <c r="N7334" s="1"/>
      <c r="O7334" s="1"/>
      <c r="P7334" s="1"/>
      <c r="Q7334" s="1"/>
      <c r="R7334" s="1"/>
      <c r="S7334" s="1"/>
    </row>
    <row r="7335" spans="7:19" x14ac:dyDescent="0.3">
      <c r="G7335" s="1"/>
      <c r="H7335" s="1"/>
      <c r="I7335" s="1"/>
      <c r="K7335" s="160"/>
      <c r="L7335" s="1"/>
      <c r="M7335" s="1"/>
      <c r="N7335" s="1"/>
      <c r="O7335" s="1"/>
      <c r="P7335" s="1"/>
      <c r="Q7335" s="1"/>
      <c r="R7335" s="1"/>
      <c r="S7335" s="1"/>
    </row>
    <row r="7336" spans="7:19" x14ac:dyDescent="0.3">
      <c r="G7336" s="1"/>
      <c r="H7336" s="1"/>
      <c r="I7336" s="1"/>
      <c r="K7336" s="160"/>
      <c r="L7336" s="1"/>
      <c r="M7336" s="1"/>
      <c r="N7336" s="1"/>
      <c r="O7336" s="1"/>
      <c r="P7336" s="1"/>
      <c r="Q7336" s="1"/>
      <c r="R7336" s="1"/>
      <c r="S7336" s="1"/>
    </row>
    <row r="7337" spans="7:19" x14ac:dyDescent="0.3">
      <c r="G7337" s="1"/>
      <c r="H7337" s="1"/>
      <c r="I7337" s="1"/>
      <c r="K7337" s="160"/>
      <c r="L7337" s="1"/>
      <c r="M7337" s="1"/>
      <c r="N7337" s="1"/>
      <c r="O7337" s="1"/>
      <c r="P7337" s="1"/>
      <c r="Q7337" s="1"/>
      <c r="R7337" s="1"/>
      <c r="S7337" s="1"/>
    </row>
    <row r="7338" spans="7:19" x14ac:dyDescent="0.3">
      <c r="G7338" s="1"/>
      <c r="H7338" s="1"/>
      <c r="I7338" s="1"/>
      <c r="K7338" s="160"/>
      <c r="L7338" s="1"/>
      <c r="M7338" s="1"/>
      <c r="N7338" s="1"/>
      <c r="O7338" s="1"/>
      <c r="P7338" s="1"/>
      <c r="Q7338" s="1"/>
      <c r="R7338" s="1"/>
      <c r="S7338" s="1"/>
    </row>
    <row r="7339" spans="7:19" x14ac:dyDescent="0.3">
      <c r="G7339" s="1"/>
      <c r="H7339" s="1"/>
      <c r="I7339" s="1"/>
      <c r="K7339" s="160"/>
      <c r="L7339" s="1"/>
      <c r="M7339" s="1"/>
      <c r="N7339" s="1"/>
      <c r="O7339" s="1"/>
      <c r="P7339" s="1"/>
      <c r="Q7339" s="1"/>
      <c r="R7339" s="1"/>
      <c r="S7339" s="1"/>
    </row>
    <row r="7340" spans="7:19" x14ac:dyDescent="0.3">
      <c r="G7340" s="1"/>
      <c r="H7340" s="1"/>
      <c r="I7340" s="1"/>
      <c r="K7340" s="160"/>
      <c r="L7340" s="1"/>
      <c r="M7340" s="1"/>
      <c r="N7340" s="1"/>
      <c r="O7340" s="1"/>
      <c r="P7340" s="1"/>
      <c r="Q7340" s="1"/>
      <c r="R7340" s="1"/>
      <c r="S7340" s="1"/>
    </row>
    <row r="7341" spans="7:19" x14ac:dyDescent="0.3">
      <c r="G7341" s="1"/>
      <c r="H7341" s="1"/>
      <c r="I7341" s="1"/>
      <c r="K7341" s="160"/>
      <c r="L7341" s="1"/>
      <c r="M7341" s="1"/>
      <c r="N7341" s="1"/>
      <c r="O7341" s="1"/>
      <c r="P7341" s="1"/>
      <c r="Q7341" s="1"/>
      <c r="R7341" s="1"/>
      <c r="S7341" s="1"/>
    </row>
    <row r="7342" spans="7:19" x14ac:dyDescent="0.3">
      <c r="G7342" s="1"/>
      <c r="H7342" s="1"/>
      <c r="I7342" s="1"/>
      <c r="K7342" s="160"/>
      <c r="L7342" s="1"/>
      <c r="M7342" s="1"/>
      <c r="N7342" s="1"/>
      <c r="O7342" s="1"/>
      <c r="P7342" s="1"/>
      <c r="Q7342" s="1"/>
      <c r="R7342" s="1"/>
      <c r="S7342" s="1"/>
    </row>
    <row r="7343" spans="7:19" x14ac:dyDescent="0.3">
      <c r="G7343" s="1"/>
      <c r="H7343" s="1"/>
      <c r="I7343" s="1"/>
      <c r="K7343" s="160"/>
      <c r="L7343" s="1"/>
      <c r="M7343" s="1"/>
      <c r="N7343" s="1"/>
      <c r="O7343" s="1"/>
      <c r="P7343" s="1"/>
      <c r="Q7343" s="1"/>
      <c r="R7343" s="1"/>
      <c r="S7343" s="1"/>
    </row>
    <row r="7344" spans="7:19" x14ac:dyDescent="0.3">
      <c r="G7344" s="1"/>
      <c r="H7344" s="1"/>
      <c r="I7344" s="1"/>
      <c r="K7344" s="160"/>
      <c r="L7344" s="1"/>
      <c r="M7344" s="1"/>
      <c r="N7344" s="1"/>
      <c r="O7344" s="1"/>
      <c r="P7344" s="1"/>
      <c r="Q7344" s="1"/>
      <c r="R7344" s="1"/>
      <c r="S7344" s="1"/>
    </row>
    <row r="7345" spans="7:19" x14ac:dyDescent="0.3">
      <c r="G7345" s="1"/>
      <c r="H7345" s="1"/>
      <c r="I7345" s="1"/>
      <c r="K7345" s="160"/>
      <c r="L7345" s="1"/>
      <c r="M7345" s="1"/>
      <c r="N7345" s="1"/>
      <c r="O7345" s="1"/>
      <c r="P7345" s="1"/>
      <c r="Q7345" s="1"/>
      <c r="R7345" s="1"/>
      <c r="S7345" s="1"/>
    </row>
    <row r="7346" spans="7:19" x14ac:dyDescent="0.3">
      <c r="G7346" s="1"/>
      <c r="H7346" s="1"/>
      <c r="I7346" s="1"/>
      <c r="K7346" s="160"/>
      <c r="L7346" s="1"/>
      <c r="M7346" s="1"/>
      <c r="N7346" s="1"/>
      <c r="O7346" s="1"/>
      <c r="P7346" s="1"/>
      <c r="Q7346" s="1"/>
      <c r="R7346" s="1"/>
      <c r="S7346" s="1"/>
    </row>
    <row r="7347" spans="7:19" x14ac:dyDescent="0.3">
      <c r="G7347" s="1"/>
      <c r="H7347" s="1"/>
      <c r="I7347" s="1"/>
      <c r="K7347" s="160"/>
      <c r="L7347" s="1"/>
      <c r="M7347" s="1"/>
      <c r="N7347" s="1"/>
      <c r="O7347" s="1"/>
      <c r="P7347" s="1"/>
      <c r="Q7347" s="1"/>
      <c r="R7347" s="1"/>
      <c r="S7347" s="1"/>
    </row>
    <row r="7348" spans="7:19" x14ac:dyDescent="0.3">
      <c r="G7348" s="1"/>
      <c r="H7348" s="1"/>
      <c r="I7348" s="1"/>
      <c r="K7348" s="160"/>
      <c r="L7348" s="1"/>
      <c r="M7348" s="1"/>
      <c r="N7348" s="1"/>
      <c r="O7348" s="1"/>
      <c r="P7348" s="1"/>
      <c r="Q7348" s="1"/>
      <c r="R7348" s="1"/>
      <c r="S7348" s="1"/>
    </row>
    <row r="7349" spans="7:19" x14ac:dyDescent="0.3">
      <c r="G7349" s="1"/>
      <c r="H7349" s="1"/>
      <c r="I7349" s="1"/>
      <c r="K7349" s="160"/>
      <c r="L7349" s="1"/>
      <c r="M7349" s="1"/>
      <c r="N7349" s="1"/>
      <c r="O7349" s="1"/>
      <c r="P7349" s="1"/>
      <c r="Q7349" s="1"/>
      <c r="R7349" s="1"/>
      <c r="S7349" s="1"/>
    </row>
    <row r="7350" spans="7:19" x14ac:dyDescent="0.3">
      <c r="G7350" s="1"/>
      <c r="H7350" s="1"/>
      <c r="I7350" s="1"/>
      <c r="K7350" s="160"/>
      <c r="L7350" s="1"/>
      <c r="M7350" s="1"/>
      <c r="N7350" s="1"/>
      <c r="O7350" s="1"/>
      <c r="P7350" s="1"/>
      <c r="Q7350" s="1"/>
      <c r="R7350" s="1"/>
      <c r="S7350" s="1"/>
    </row>
    <row r="7351" spans="7:19" x14ac:dyDescent="0.3">
      <c r="G7351" s="1"/>
      <c r="H7351" s="1"/>
      <c r="I7351" s="1"/>
      <c r="K7351" s="160"/>
      <c r="L7351" s="1"/>
      <c r="M7351" s="1"/>
      <c r="N7351" s="1"/>
      <c r="O7351" s="1"/>
      <c r="P7351" s="1"/>
      <c r="Q7351" s="1"/>
      <c r="R7351" s="1"/>
      <c r="S7351" s="1"/>
    </row>
    <row r="7352" spans="7:19" x14ac:dyDescent="0.3">
      <c r="G7352" s="1"/>
      <c r="H7352" s="1"/>
      <c r="I7352" s="1"/>
      <c r="K7352" s="160"/>
      <c r="L7352" s="1"/>
      <c r="M7352" s="1"/>
      <c r="N7352" s="1"/>
      <c r="O7352" s="1"/>
      <c r="P7352" s="1"/>
      <c r="Q7352" s="1"/>
      <c r="R7352" s="1"/>
      <c r="S7352" s="1"/>
    </row>
    <row r="7353" spans="7:19" x14ac:dyDescent="0.3">
      <c r="G7353" s="1"/>
      <c r="H7353" s="1"/>
      <c r="I7353" s="1"/>
      <c r="K7353" s="160"/>
      <c r="L7353" s="1"/>
      <c r="M7353" s="1"/>
      <c r="N7353" s="1"/>
      <c r="O7353" s="1"/>
      <c r="P7353" s="1"/>
      <c r="Q7353" s="1"/>
      <c r="R7353" s="1"/>
      <c r="S7353" s="1"/>
    </row>
    <row r="7354" spans="7:19" x14ac:dyDescent="0.3">
      <c r="G7354" s="1"/>
      <c r="H7354" s="1"/>
      <c r="I7354" s="1"/>
      <c r="K7354" s="160"/>
      <c r="L7354" s="1"/>
      <c r="M7354" s="1"/>
      <c r="N7354" s="1"/>
      <c r="O7354" s="1"/>
      <c r="P7354" s="1"/>
      <c r="Q7354" s="1"/>
      <c r="R7354" s="1"/>
      <c r="S7354" s="1"/>
    </row>
    <row r="7355" spans="7:19" x14ac:dyDescent="0.3">
      <c r="G7355" s="1"/>
      <c r="H7355" s="1"/>
      <c r="I7355" s="1"/>
      <c r="K7355" s="160"/>
      <c r="L7355" s="1"/>
      <c r="M7355" s="1"/>
      <c r="N7355" s="1"/>
      <c r="O7355" s="1"/>
      <c r="P7355" s="1"/>
      <c r="Q7355" s="1"/>
      <c r="R7355" s="1"/>
      <c r="S7355" s="1"/>
    </row>
    <row r="7356" spans="7:19" x14ac:dyDescent="0.3">
      <c r="G7356" s="1"/>
      <c r="H7356" s="1"/>
      <c r="I7356" s="1"/>
      <c r="K7356" s="160"/>
      <c r="L7356" s="1"/>
      <c r="M7356" s="1"/>
      <c r="N7356" s="1"/>
      <c r="O7356" s="1"/>
      <c r="P7356" s="1"/>
      <c r="Q7356" s="1"/>
      <c r="R7356" s="1"/>
      <c r="S7356" s="1"/>
    </row>
    <row r="7357" spans="7:19" x14ac:dyDescent="0.3">
      <c r="G7357" s="1"/>
      <c r="H7357" s="1"/>
      <c r="I7357" s="1"/>
      <c r="K7357" s="160"/>
      <c r="L7357" s="1"/>
      <c r="M7357" s="1"/>
      <c r="N7357" s="1"/>
      <c r="O7357" s="1"/>
      <c r="P7357" s="1"/>
      <c r="Q7357" s="1"/>
      <c r="R7357" s="1"/>
      <c r="S7357" s="1"/>
    </row>
    <row r="7358" spans="7:19" x14ac:dyDescent="0.3">
      <c r="G7358" s="1"/>
      <c r="H7358" s="1"/>
      <c r="I7358" s="1"/>
      <c r="K7358" s="160"/>
      <c r="L7358" s="1"/>
      <c r="M7358" s="1"/>
      <c r="N7358" s="1"/>
      <c r="O7358" s="1"/>
      <c r="P7358" s="1"/>
      <c r="Q7358" s="1"/>
      <c r="R7358" s="1"/>
      <c r="S7358" s="1"/>
    </row>
    <row r="7359" spans="7:19" x14ac:dyDescent="0.3">
      <c r="G7359" s="1"/>
      <c r="H7359" s="1"/>
      <c r="I7359" s="1"/>
      <c r="K7359" s="160"/>
      <c r="L7359" s="1"/>
      <c r="M7359" s="1"/>
      <c r="N7359" s="1"/>
      <c r="O7359" s="1"/>
      <c r="P7359" s="1"/>
      <c r="Q7359" s="1"/>
      <c r="R7359" s="1"/>
      <c r="S7359" s="1"/>
    </row>
    <row r="7360" spans="7:19" x14ac:dyDescent="0.3">
      <c r="G7360" s="1"/>
      <c r="H7360" s="1"/>
      <c r="I7360" s="1"/>
      <c r="K7360" s="160"/>
      <c r="L7360" s="1"/>
      <c r="M7360" s="1"/>
      <c r="N7360" s="1"/>
      <c r="O7360" s="1"/>
      <c r="P7360" s="1"/>
      <c r="Q7360" s="1"/>
      <c r="R7360" s="1"/>
      <c r="S7360" s="1"/>
    </row>
    <row r="7361" spans="7:19" x14ac:dyDescent="0.3">
      <c r="G7361" s="1"/>
      <c r="H7361" s="1"/>
      <c r="I7361" s="1"/>
      <c r="K7361" s="160"/>
      <c r="L7361" s="1"/>
      <c r="M7361" s="1"/>
      <c r="N7361" s="1"/>
      <c r="O7361" s="1"/>
      <c r="P7361" s="1"/>
      <c r="Q7361" s="1"/>
      <c r="R7361" s="1"/>
      <c r="S7361" s="1"/>
    </row>
    <row r="7362" spans="7:19" x14ac:dyDescent="0.3">
      <c r="G7362" s="1"/>
      <c r="H7362" s="1"/>
      <c r="I7362" s="1"/>
      <c r="K7362" s="160"/>
      <c r="L7362" s="1"/>
      <c r="M7362" s="1"/>
      <c r="N7362" s="1"/>
      <c r="O7362" s="1"/>
      <c r="P7362" s="1"/>
      <c r="Q7362" s="1"/>
      <c r="R7362" s="1"/>
      <c r="S7362" s="1"/>
    </row>
    <row r="7363" spans="7:19" x14ac:dyDescent="0.3">
      <c r="G7363" s="1"/>
      <c r="H7363" s="1"/>
      <c r="I7363" s="1"/>
      <c r="K7363" s="160"/>
      <c r="L7363" s="1"/>
      <c r="M7363" s="1"/>
      <c r="N7363" s="1"/>
      <c r="O7363" s="1"/>
      <c r="P7363" s="1"/>
      <c r="Q7363" s="1"/>
      <c r="R7363" s="1"/>
      <c r="S7363" s="1"/>
    </row>
    <row r="7364" spans="7:19" x14ac:dyDescent="0.3">
      <c r="G7364" s="1"/>
      <c r="H7364" s="1"/>
      <c r="I7364" s="1"/>
      <c r="K7364" s="160"/>
      <c r="L7364" s="1"/>
      <c r="M7364" s="1"/>
      <c r="N7364" s="1"/>
      <c r="O7364" s="1"/>
      <c r="P7364" s="1"/>
      <c r="Q7364" s="1"/>
      <c r="R7364" s="1"/>
      <c r="S7364" s="1"/>
    </row>
    <row r="7365" spans="7:19" x14ac:dyDescent="0.3">
      <c r="G7365" s="1"/>
      <c r="H7365" s="1"/>
      <c r="I7365" s="1"/>
      <c r="K7365" s="160"/>
      <c r="L7365" s="1"/>
      <c r="M7365" s="1"/>
      <c r="N7365" s="1"/>
      <c r="O7365" s="1"/>
      <c r="P7365" s="1"/>
      <c r="Q7365" s="1"/>
      <c r="R7365" s="1"/>
      <c r="S7365" s="1"/>
    </row>
    <row r="7366" spans="7:19" x14ac:dyDescent="0.3">
      <c r="G7366" s="1"/>
      <c r="H7366" s="1"/>
      <c r="I7366" s="1"/>
      <c r="K7366" s="160"/>
      <c r="L7366" s="1"/>
      <c r="M7366" s="1"/>
      <c r="N7366" s="1"/>
      <c r="O7366" s="1"/>
      <c r="P7366" s="1"/>
      <c r="Q7366" s="1"/>
      <c r="R7366" s="1"/>
      <c r="S7366" s="1"/>
    </row>
    <row r="7367" spans="7:19" x14ac:dyDescent="0.3">
      <c r="G7367" s="1"/>
      <c r="H7367" s="1"/>
      <c r="I7367" s="1"/>
      <c r="K7367" s="160"/>
      <c r="L7367" s="1"/>
      <c r="M7367" s="1"/>
      <c r="N7367" s="1"/>
      <c r="O7367" s="1"/>
      <c r="P7367" s="1"/>
      <c r="Q7367" s="1"/>
      <c r="R7367" s="1"/>
      <c r="S7367" s="1"/>
    </row>
    <row r="7368" spans="7:19" x14ac:dyDescent="0.3">
      <c r="G7368" s="1"/>
      <c r="H7368" s="1"/>
      <c r="I7368" s="1"/>
      <c r="K7368" s="160"/>
      <c r="L7368" s="1"/>
      <c r="M7368" s="1"/>
      <c r="N7368" s="1"/>
      <c r="O7368" s="1"/>
      <c r="P7368" s="1"/>
      <c r="Q7368" s="1"/>
      <c r="R7368" s="1"/>
      <c r="S7368" s="1"/>
    </row>
    <row r="7369" spans="7:19" x14ac:dyDescent="0.3">
      <c r="G7369" s="1"/>
      <c r="H7369" s="1"/>
      <c r="I7369" s="1"/>
      <c r="K7369" s="160"/>
      <c r="L7369" s="1"/>
      <c r="M7369" s="1"/>
      <c r="N7369" s="1"/>
      <c r="O7369" s="1"/>
      <c r="P7369" s="1"/>
      <c r="Q7369" s="1"/>
      <c r="R7369" s="1"/>
      <c r="S7369" s="1"/>
    </row>
    <row r="7370" spans="7:19" x14ac:dyDescent="0.3">
      <c r="G7370" s="1"/>
      <c r="H7370" s="1"/>
      <c r="I7370" s="1"/>
      <c r="K7370" s="160"/>
      <c r="L7370" s="1"/>
      <c r="M7370" s="1"/>
      <c r="N7370" s="1"/>
      <c r="O7370" s="1"/>
      <c r="P7370" s="1"/>
      <c r="Q7370" s="1"/>
      <c r="R7370" s="1"/>
      <c r="S7370" s="1"/>
    </row>
    <row r="7371" spans="7:19" x14ac:dyDescent="0.3">
      <c r="G7371" s="1"/>
      <c r="H7371" s="1"/>
      <c r="I7371" s="1"/>
      <c r="K7371" s="160"/>
      <c r="L7371" s="1"/>
      <c r="M7371" s="1"/>
      <c r="N7371" s="1"/>
      <c r="O7371" s="1"/>
      <c r="P7371" s="1"/>
      <c r="Q7371" s="1"/>
      <c r="R7371" s="1"/>
      <c r="S7371" s="1"/>
    </row>
    <row r="7372" spans="7:19" x14ac:dyDescent="0.3">
      <c r="G7372" s="1"/>
      <c r="H7372" s="1"/>
      <c r="I7372" s="1"/>
      <c r="K7372" s="160"/>
      <c r="L7372" s="1"/>
      <c r="M7372" s="1"/>
      <c r="N7372" s="1"/>
      <c r="O7372" s="1"/>
      <c r="P7372" s="1"/>
      <c r="Q7372" s="1"/>
      <c r="R7372" s="1"/>
      <c r="S7372" s="1"/>
    </row>
    <row r="7373" spans="7:19" x14ac:dyDescent="0.3">
      <c r="G7373" s="1"/>
      <c r="H7373" s="1"/>
      <c r="I7373" s="1"/>
      <c r="K7373" s="160"/>
      <c r="L7373" s="1"/>
      <c r="M7373" s="1"/>
      <c r="N7373" s="1"/>
      <c r="O7373" s="1"/>
      <c r="P7373" s="1"/>
      <c r="Q7373" s="1"/>
      <c r="R7373" s="1"/>
      <c r="S7373" s="1"/>
    </row>
    <row r="7374" spans="7:19" x14ac:dyDescent="0.3">
      <c r="G7374" s="1"/>
      <c r="H7374" s="1"/>
      <c r="I7374" s="1"/>
      <c r="K7374" s="160"/>
      <c r="L7374" s="1"/>
      <c r="M7374" s="1"/>
      <c r="N7374" s="1"/>
      <c r="O7374" s="1"/>
      <c r="P7374" s="1"/>
      <c r="Q7374" s="1"/>
      <c r="R7374" s="1"/>
      <c r="S7374" s="1"/>
    </row>
    <row r="7375" spans="7:19" x14ac:dyDescent="0.3">
      <c r="G7375" s="1"/>
      <c r="H7375" s="1"/>
      <c r="I7375" s="1"/>
      <c r="K7375" s="160"/>
      <c r="L7375" s="1"/>
      <c r="M7375" s="1"/>
      <c r="N7375" s="1"/>
      <c r="O7375" s="1"/>
      <c r="P7375" s="1"/>
      <c r="Q7375" s="1"/>
      <c r="R7375" s="1"/>
      <c r="S7375" s="1"/>
    </row>
    <row r="7376" spans="7:19" x14ac:dyDescent="0.3">
      <c r="G7376" s="1"/>
      <c r="H7376" s="1"/>
      <c r="I7376" s="1"/>
      <c r="K7376" s="160"/>
      <c r="L7376" s="1"/>
      <c r="M7376" s="1"/>
      <c r="N7376" s="1"/>
      <c r="O7376" s="1"/>
      <c r="P7376" s="1"/>
      <c r="Q7376" s="1"/>
      <c r="R7376" s="1"/>
      <c r="S7376" s="1"/>
    </row>
    <row r="7377" spans="7:19" x14ac:dyDescent="0.3">
      <c r="G7377" s="1"/>
      <c r="H7377" s="1"/>
      <c r="I7377" s="1"/>
      <c r="K7377" s="160"/>
      <c r="L7377" s="1"/>
      <c r="M7377" s="1"/>
      <c r="N7377" s="1"/>
      <c r="O7377" s="1"/>
      <c r="P7377" s="1"/>
      <c r="Q7377" s="1"/>
      <c r="R7377" s="1"/>
      <c r="S7377" s="1"/>
    </row>
    <row r="7378" spans="7:19" x14ac:dyDescent="0.3">
      <c r="G7378" s="1"/>
      <c r="H7378" s="1"/>
      <c r="I7378" s="1"/>
      <c r="K7378" s="160"/>
      <c r="L7378" s="1"/>
      <c r="M7378" s="1"/>
      <c r="N7378" s="1"/>
      <c r="O7378" s="1"/>
      <c r="P7378" s="1"/>
      <c r="Q7378" s="1"/>
      <c r="R7378" s="1"/>
      <c r="S7378" s="1"/>
    </row>
    <row r="7379" spans="7:19" x14ac:dyDescent="0.3">
      <c r="G7379" s="1"/>
      <c r="H7379" s="1"/>
      <c r="I7379" s="1"/>
      <c r="K7379" s="160"/>
      <c r="L7379" s="1"/>
      <c r="M7379" s="1"/>
      <c r="N7379" s="1"/>
      <c r="O7379" s="1"/>
      <c r="P7379" s="1"/>
      <c r="Q7379" s="1"/>
      <c r="R7379" s="1"/>
      <c r="S7379" s="1"/>
    </row>
    <row r="7380" spans="7:19" x14ac:dyDescent="0.3">
      <c r="G7380" s="1"/>
      <c r="H7380" s="1"/>
      <c r="I7380" s="1"/>
      <c r="K7380" s="160"/>
      <c r="L7380" s="1"/>
      <c r="M7380" s="1"/>
      <c r="N7380" s="1"/>
      <c r="O7380" s="1"/>
      <c r="P7380" s="1"/>
      <c r="Q7380" s="1"/>
      <c r="R7380" s="1"/>
      <c r="S7380" s="1"/>
    </row>
    <row r="7381" spans="7:19" x14ac:dyDescent="0.3">
      <c r="G7381" s="1"/>
      <c r="H7381" s="1"/>
      <c r="I7381" s="1"/>
      <c r="K7381" s="160"/>
      <c r="L7381" s="1"/>
      <c r="M7381" s="1"/>
      <c r="N7381" s="1"/>
      <c r="O7381" s="1"/>
      <c r="P7381" s="1"/>
      <c r="Q7381" s="1"/>
      <c r="R7381" s="1"/>
      <c r="S7381" s="1"/>
    </row>
    <row r="7382" spans="7:19" x14ac:dyDescent="0.3">
      <c r="G7382" s="1"/>
      <c r="H7382" s="1"/>
      <c r="I7382" s="1"/>
      <c r="K7382" s="160"/>
      <c r="L7382" s="1"/>
      <c r="M7382" s="1"/>
      <c r="N7382" s="1"/>
      <c r="O7382" s="1"/>
      <c r="P7382" s="1"/>
      <c r="Q7382" s="1"/>
      <c r="R7382" s="1"/>
      <c r="S7382" s="1"/>
    </row>
    <row r="7383" spans="7:19" x14ac:dyDescent="0.3">
      <c r="G7383" s="1"/>
      <c r="H7383" s="1"/>
      <c r="I7383" s="1"/>
      <c r="K7383" s="160"/>
      <c r="L7383" s="1"/>
      <c r="M7383" s="1"/>
      <c r="N7383" s="1"/>
      <c r="O7383" s="1"/>
      <c r="P7383" s="1"/>
      <c r="Q7383" s="1"/>
      <c r="R7383" s="1"/>
      <c r="S7383" s="1"/>
    </row>
    <row r="7384" spans="7:19" x14ac:dyDescent="0.3">
      <c r="G7384" s="1"/>
      <c r="H7384" s="1"/>
      <c r="I7384" s="1"/>
      <c r="K7384" s="160"/>
      <c r="L7384" s="1"/>
      <c r="M7384" s="1"/>
      <c r="N7384" s="1"/>
      <c r="O7384" s="1"/>
      <c r="P7384" s="1"/>
      <c r="Q7384" s="1"/>
      <c r="R7384" s="1"/>
      <c r="S7384" s="1"/>
    </row>
    <row r="7385" spans="7:19" x14ac:dyDescent="0.3">
      <c r="G7385" s="1"/>
      <c r="H7385" s="1"/>
      <c r="I7385" s="1"/>
      <c r="K7385" s="160"/>
      <c r="L7385" s="1"/>
      <c r="M7385" s="1"/>
      <c r="N7385" s="1"/>
      <c r="O7385" s="1"/>
      <c r="P7385" s="1"/>
      <c r="Q7385" s="1"/>
      <c r="R7385" s="1"/>
      <c r="S7385" s="1"/>
    </row>
    <row r="7386" spans="7:19" x14ac:dyDescent="0.3">
      <c r="G7386" s="1"/>
      <c r="H7386" s="1"/>
      <c r="I7386" s="1"/>
      <c r="K7386" s="160"/>
      <c r="L7386" s="1"/>
      <c r="M7386" s="1"/>
      <c r="N7386" s="1"/>
      <c r="O7386" s="1"/>
      <c r="P7386" s="1"/>
      <c r="Q7386" s="1"/>
      <c r="R7386" s="1"/>
      <c r="S7386" s="1"/>
    </row>
    <row r="7387" spans="7:19" x14ac:dyDescent="0.3">
      <c r="G7387" s="1"/>
      <c r="H7387" s="1"/>
      <c r="I7387" s="1"/>
      <c r="K7387" s="160"/>
      <c r="L7387" s="1"/>
      <c r="M7387" s="1"/>
      <c r="N7387" s="1"/>
      <c r="O7387" s="1"/>
      <c r="P7387" s="1"/>
      <c r="Q7387" s="1"/>
      <c r="R7387" s="1"/>
      <c r="S7387" s="1"/>
    </row>
    <row r="7388" spans="7:19" x14ac:dyDescent="0.3">
      <c r="G7388" s="1"/>
      <c r="H7388" s="1"/>
      <c r="I7388" s="1"/>
      <c r="K7388" s="160"/>
      <c r="L7388" s="1"/>
      <c r="M7388" s="1"/>
      <c r="N7388" s="1"/>
      <c r="O7388" s="1"/>
      <c r="P7388" s="1"/>
      <c r="Q7388" s="1"/>
      <c r="R7388" s="1"/>
      <c r="S7388" s="1"/>
    </row>
    <row r="7389" spans="7:19" x14ac:dyDescent="0.3">
      <c r="G7389" s="1"/>
      <c r="H7389" s="1"/>
      <c r="I7389" s="1"/>
      <c r="K7389" s="160"/>
      <c r="L7389" s="1"/>
      <c r="M7389" s="1"/>
      <c r="N7389" s="1"/>
      <c r="O7389" s="1"/>
      <c r="P7389" s="1"/>
      <c r="Q7389" s="1"/>
      <c r="R7389" s="1"/>
      <c r="S7389" s="1"/>
    </row>
    <row r="7390" spans="7:19" x14ac:dyDescent="0.3">
      <c r="G7390" s="1"/>
      <c r="H7390" s="1"/>
      <c r="I7390" s="1"/>
      <c r="K7390" s="160"/>
      <c r="L7390" s="1"/>
      <c r="M7390" s="1"/>
      <c r="N7390" s="1"/>
      <c r="O7390" s="1"/>
      <c r="P7390" s="1"/>
      <c r="Q7390" s="1"/>
      <c r="R7390" s="1"/>
      <c r="S7390" s="1"/>
    </row>
    <row r="7391" spans="7:19" x14ac:dyDescent="0.3">
      <c r="G7391" s="1"/>
      <c r="H7391" s="1"/>
      <c r="I7391" s="1"/>
      <c r="K7391" s="160"/>
      <c r="L7391" s="1"/>
      <c r="M7391" s="1"/>
      <c r="N7391" s="1"/>
      <c r="O7391" s="1"/>
      <c r="P7391" s="1"/>
      <c r="Q7391" s="1"/>
      <c r="R7391" s="1"/>
      <c r="S7391" s="1"/>
    </row>
    <row r="7392" spans="7:19" x14ac:dyDescent="0.3">
      <c r="G7392" s="1"/>
      <c r="H7392" s="1"/>
      <c r="I7392" s="1"/>
      <c r="K7392" s="160"/>
      <c r="L7392" s="1"/>
      <c r="M7392" s="1"/>
      <c r="N7392" s="1"/>
      <c r="O7392" s="1"/>
      <c r="P7392" s="1"/>
      <c r="Q7392" s="1"/>
      <c r="R7392" s="1"/>
      <c r="S7392" s="1"/>
    </row>
    <row r="7393" spans="7:19" x14ac:dyDescent="0.3">
      <c r="G7393" s="1"/>
      <c r="H7393" s="1"/>
      <c r="I7393" s="1"/>
      <c r="K7393" s="160"/>
      <c r="L7393" s="1"/>
      <c r="M7393" s="1"/>
      <c r="N7393" s="1"/>
      <c r="O7393" s="1"/>
      <c r="P7393" s="1"/>
      <c r="Q7393" s="1"/>
      <c r="R7393" s="1"/>
      <c r="S7393" s="1"/>
    </row>
    <row r="7394" spans="7:19" x14ac:dyDescent="0.3">
      <c r="G7394" s="1"/>
      <c r="H7394" s="1"/>
      <c r="I7394" s="1"/>
      <c r="K7394" s="160"/>
      <c r="L7394" s="1"/>
      <c r="M7394" s="1"/>
      <c r="N7394" s="1"/>
      <c r="O7394" s="1"/>
      <c r="P7394" s="1"/>
      <c r="Q7394" s="1"/>
      <c r="R7394" s="1"/>
      <c r="S7394" s="1"/>
    </row>
    <row r="7395" spans="7:19" x14ac:dyDescent="0.3">
      <c r="G7395" s="1"/>
      <c r="H7395" s="1"/>
      <c r="I7395" s="1"/>
      <c r="K7395" s="160"/>
      <c r="L7395" s="1"/>
      <c r="M7395" s="1"/>
      <c r="N7395" s="1"/>
      <c r="O7395" s="1"/>
      <c r="P7395" s="1"/>
      <c r="Q7395" s="1"/>
      <c r="R7395" s="1"/>
      <c r="S7395" s="1"/>
    </row>
    <row r="7396" spans="7:19" x14ac:dyDescent="0.3">
      <c r="G7396" s="1"/>
      <c r="H7396" s="1"/>
      <c r="I7396" s="1"/>
      <c r="K7396" s="160"/>
      <c r="L7396" s="1"/>
      <c r="M7396" s="1"/>
      <c r="N7396" s="1"/>
      <c r="O7396" s="1"/>
      <c r="P7396" s="1"/>
      <c r="Q7396" s="1"/>
      <c r="R7396" s="1"/>
      <c r="S7396" s="1"/>
    </row>
    <row r="7397" spans="7:19" x14ac:dyDescent="0.3">
      <c r="G7397" s="1"/>
      <c r="H7397" s="1"/>
      <c r="I7397" s="1"/>
      <c r="K7397" s="160"/>
      <c r="L7397" s="1"/>
      <c r="M7397" s="1"/>
      <c r="N7397" s="1"/>
      <c r="O7397" s="1"/>
      <c r="P7397" s="1"/>
      <c r="Q7397" s="1"/>
      <c r="R7397" s="1"/>
      <c r="S7397" s="1"/>
    </row>
    <row r="7398" spans="7:19" x14ac:dyDescent="0.3">
      <c r="G7398" s="1"/>
      <c r="H7398" s="1"/>
      <c r="I7398" s="1"/>
      <c r="K7398" s="160"/>
      <c r="L7398" s="1"/>
      <c r="M7398" s="1"/>
      <c r="N7398" s="1"/>
      <c r="O7398" s="1"/>
      <c r="P7398" s="1"/>
      <c r="Q7398" s="1"/>
      <c r="R7398" s="1"/>
      <c r="S7398" s="1"/>
    </row>
    <row r="7399" spans="7:19" x14ac:dyDescent="0.3">
      <c r="G7399" s="1"/>
      <c r="H7399" s="1"/>
      <c r="I7399" s="1"/>
      <c r="K7399" s="160"/>
      <c r="L7399" s="1"/>
      <c r="M7399" s="1"/>
      <c r="N7399" s="1"/>
      <c r="O7399" s="1"/>
      <c r="P7399" s="1"/>
      <c r="Q7399" s="1"/>
      <c r="R7399" s="1"/>
      <c r="S7399" s="1"/>
    </row>
    <row r="7400" spans="7:19" x14ac:dyDescent="0.3">
      <c r="G7400" s="1"/>
      <c r="H7400" s="1"/>
      <c r="I7400" s="1"/>
      <c r="K7400" s="160"/>
      <c r="L7400" s="1"/>
      <c r="M7400" s="1"/>
      <c r="N7400" s="1"/>
      <c r="O7400" s="1"/>
      <c r="P7400" s="1"/>
      <c r="Q7400" s="1"/>
      <c r="R7400" s="1"/>
      <c r="S7400" s="1"/>
    </row>
    <row r="7401" spans="7:19" x14ac:dyDescent="0.3">
      <c r="G7401" s="1"/>
      <c r="H7401" s="1"/>
      <c r="I7401" s="1"/>
      <c r="K7401" s="160"/>
      <c r="L7401" s="1"/>
      <c r="M7401" s="1"/>
      <c r="N7401" s="1"/>
      <c r="O7401" s="1"/>
      <c r="P7401" s="1"/>
      <c r="Q7401" s="1"/>
      <c r="R7401" s="1"/>
      <c r="S7401" s="1"/>
    </row>
    <row r="7402" spans="7:19" x14ac:dyDescent="0.3">
      <c r="G7402" s="1"/>
      <c r="H7402" s="1"/>
      <c r="I7402" s="1"/>
      <c r="K7402" s="160"/>
      <c r="L7402" s="1"/>
      <c r="M7402" s="1"/>
      <c r="N7402" s="1"/>
      <c r="O7402" s="1"/>
      <c r="P7402" s="1"/>
      <c r="Q7402" s="1"/>
      <c r="R7402" s="1"/>
      <c r="S7402" s="1"/>
    </row>
    <row r="7403" spans="7:19" x14ac:dyDescent="0.3">
      <c r="G7403" s="1"/>
      <c r="H7403" s="1"/>
      <c r="I7403" s="1"/>
      <c r="K7403" s="160"/>
      <c r="L7403" s="1"/>
      <c r="M7403" s="1"/>
      <c r="N7403" s="1"/>
      <c r="O7403" s="1"/>
      <c r="P7403" s="1"/>
      <c r="Q7403" s="1"/>
      <c r="R7403" s="1"/>
      <c r="S7403" s="1"/>
    </row>
    <row r="7404" spans="7:19" x14ac:dyDescent="0.3">
      <c r="G7404" s="1"/>
      <c r="H7404" s="1"/>
      <c r="I7404" s="1"/>
      <c r="K7404" s="160"/>
      <c r="L7404" s="1"/>
      <c r="M7404" s="1"/>
      <c r="N7404" s="1"/>
      <c r="O7404" s="1"/>
      <c r="P7404" s="1"/>
      <c r="Q7404" s="1"/>
      <c r="R7404" s="1"/>
      <c r="S7404" s="1"/>
    </row>
    <row r="7405" spans="7:19" x14ac:dyDescent="0.3">
      <c r="G7405" s="1"/>
      <c r="H7405" s="1"/>
      <c r="I7405" s="1"/>
      <c r="K7405" s="160"/>
      <c r="L7405" s="1"/>
      <c r="M7405" s="1"/>
      <c r="N7405" s="1"/>
      <c r="O7405" s="1"/>
      <c r="P7405" s="1"/>
      <c r="Q7405" s="1"/>
      <c r="R7405" s="1"/>
      <c r="S7405" s="1"/>
    </row>
    <row r="7406" spans="7:19" x14ac:dyDescent="0.3">
      <c r="G7406" s="1"/>
      <c r="H7406" s="1"/>
      <c r="I7406" s="1"/>
      <c r="K7406" s="160"/>
      <c r="L7406" s="1"/>
      <c r="M7406" s="1"/>
      <c r="N7406" s="1"/>
      <c r="O7406" s="1"/>
      <c r="P7406" s="1"/>
      <c r="Q7406" s="1"/>
      <c r="R7406" s="1"/>
      <c r="S7406" s="1"/>
    </row>
    <row r="7407" spans="7:19" x14ac:dyDescent="0.3">
      <c r="G7407" s="1"/>
      <c r="H7407" s="1"/>
      <c r="I7407" s="1"/>
      <c r="K7407" s="160"/>
      <c r="L7407" s="1"/>
      <c r="M7407" s="1"/>
      <c r="N7407" s="1"/>
      <c r="O7407" s="1"/>
      <c r="P7407" s="1"/>
      <c r="Q7407" s="1"/>
      <c r="R7407" s="1"/>
      <c r="S7407" s="1"/>
    </row>
    <row r="7408" spans="7:19" x14ac:dyDescent="0.3">
      <c r="G7408" s="1"/>
      <c r="H7408" s="1"/>
      <c r="I7408" s="1"/>
      <c r="K7408" s="160"/>
      <c r="L7408" s="1"/>
      <c r="M7408" s="1"/>
      <c r="N7408" s="1"/>
      <c r="O7408" s="1"/>
      <c r="P7408" s="1"/>
      <c r="Q7408" s="1"/>
      <c r="R7408" s="1"/>
      <c r="S7408" s="1"/>
    </row>
    <row r="7409" spans="7:19" x14ac:dyDescent="0.3">
      <c r="G7409" s="1"/>
      <c r="H7409" s="1"/>
      <c r="I7409" s="1"/>
      <c r="K7409" s="160"/>
      <c r="L7409" s="1"/>
      <c r="M7409" s="1"/>
      <c r="N7409" s="1"/>
      <c r="O7409" s="1"/>
      <c r="P7409" s="1"/>
      <c r="Q7409" s="1"/>
      <c r="R7409" s="1"/>
      <c r="S7409" s="1"/>
    </row>
    <row r="7410" spans="7:19" x14ac:dyDescent="0.3">
      <c r="G7410" s="1"/>
      <c r="H7410" s="1"/>
      <c r="I7410" s="1"/>
      <c r="K7410" s="160"/>
      <c r="L7410" s="1"/>
      <c r="M7410" s="1"/>
      <c r="N7410" s="1"/>
      <c r="O7410" s="1"/>
      <c r="P7410" s="1"/>
      <c r="Q7410" s="1"/>
      <c r="R7410" s="1"/>
      <c r="S7410" s="1"/>
    </row>
    <row r="7411" spans="7:19" x14ac:dyDescent="0.3">
      <c r="G7411" s="1"/>
      <c r="H7411" s="1"/>
      <c r="I7411" s="1"/>
      <c r="K7411" s="160"/>
      <c r="L7411" s="1"/>
      <c r="M7411" s="1"/>
      <c r="N7411" s="1"/>
      <c r="O7411" s="1"/>
      <c r="P7411" s="1"/>
      <c r="Q7411" s="1"/>
      <c r="R7411" s="1"/>
      <c r="S7411" s="1"/>
    </row>
    <row r="7412" spans="7:19" x14ac:dyDescent="0.3">
      <c r="G7412" s="1"/>
      <c r="H7412" s="1"/>
      <c r="I7412" s="1"/>
      <c r="K7412" s="160"/>
      <c r="L7412" s="1"/>
      <c r="M7412" s="1"/>
      <c r="N7412" s="1"/>
      <c r="O7412" s="1"/>
      <c r="P7412" s="1"/>
      <c r="Q7412" s="1"/>
      <c r="R7412" s="1"/>
      <c r="S7412" s="1"/>
    </row>
    <row r="7413" spans="7:19" x14ac:dyDescent="0.3">
      <c r="G7413" s="1"/>
      <c r="H7413" s="1"/>
      <c r="I7413" s="1"/>
      <c r="K7413" s="160"/>
      <c r="L7413" s="1"/>
      <c r="M7413" s="1"/>
      <c r="N7413" s="1"/>
      <c r="O7413" s="1"/>
      <c r="P7413" s="1"/>
      <c r="Q7413" s="1"/>
      <c r="R7413" s="1"/>
      <c r="S7413" s="1"/>
    </row>
    <row r="7414" spans="7:19" x14ac:dyDescent="0.3">
      <c r="G7414" s="1"/>
      <c r="H7414" s="1"/>
      <c r="I7414" s="1"/>
      <c r="K7414" s="160"/>
      <c r="L7414" s="1"/>
      <c r="M7414" s="1"/>
      <c r="N7414" s="1"/>
      <c r="O7414" s="1"/>
      <c r="P7414" s="1"/>
      <c r="Q7414" s="1"/>
      <c r="R7414" s="1"/>
      <c r="S7414" s="1"/>
    </row>
    <row r="7415" spans="7:19" x14ac:dyDescent="0.3">
      <c r="G7415" s="1"/>
      <c r="H7415" s="1"/>
      <c r="I7415" s="1"/>
      <c r="K7415" s="160"/>
      <c r="L7415" s="1"/>
      <c r="M7415" s="1"/>
      <c r="N7415" s="1"/>
      <c r="O7415" s="1"/>
      <c r="P7415" s="1"/>
      <c r="Q7415" s="1"/>
      <c r="R7415" s="1"/>
      <c r="S7415" s="1"/>
    </row>
    <row r="7416" spans="7:19" x14ac:dyDescent="0.3">
      <c r="G7416" s="1"/>
      <c r="H7416" s="1"/>
      <c r="I7416" s="1"/>
      <c r="K7416" s="160"/>
      <c r="L7416" s="1"/>
      <c r="M7416" s="1"/>
      <c r="N7416" s="1"/>
      <c r="O7416" s="1"/>
      <c r="P7416" s="1"/>
      <c r="Q7416" s="1"/>
      <c r="R7416" s="1"/>
      <c r="S7416" s="1"/>
    </row>
    <row r="7417" spans="7:19" x14ac:dyDescent="0.3">
      <c r="G7417" s="1"/>
      <c r="H7417" s="1"/>
      <c r="I7417" s="1"/>
      <c r="K7417" s="160"/>
      <c r="L7417" s="1"/>
      <c r="M7417" s="1"/>
      <c r="N7417" s="1"/>
      <c r="O7417" s="1"/>
      <c r="P7417" s="1"/>
      <c r="Q7417" s="1"/>
      <c r="R7417" s="1"/>
      <c r="S7417" s="1"/>
    </row>
    <row r="7418" spans="7:19" x14ac:dyDescent="0.3">
      <c r="G7418" s="1"/>
      <c r="H7418" s="1"/>
      <c r="I7418" s="1"/>
      <c r="K7418" s="160"/>
      <c r="L7418" s="1"/>
      <c r="M7418" s="1"/>
      <c r="N7418" s="1"/>
      <c r="O7418" s="1"/>
      <c r="P7418" s="1"/>
      <c r="Q7418" s="1"/>
      <c r="R7418" s="1"/>
      <c r="S7418" s="1"/>
    </row>
    <row r="7419" spans="7:19" x14ac:dyDescent="0.3">
      <c r="G7419" s="1"/>
      <c r="H7419" s="1"/>
      <c r="I7419" s="1"/>
      <c r="K7419" s="160"/>
      <c r="L7419" s="1"/>
      <c r="M7419" s="1"/>
      <c r="N7419" s="1"/>
      <c r="O7419" s="1"/>
      <c r="P7419" s="1"/>
      <c r="Q7419" s="1"/>
      <c r="R7419" s="1"/>
      <c r="S7419" s="1"/>
    </row>
    <row r="7420" spans="7:19" x14ac:dyDescent="0.3">
      <c r="G7420" s="1"/>
      <c r="H7420" s="1"/>
      <c r="I7420" s="1"/>
      <c r="K7420" s="160"/>
      <c r="L7420" s="1"/>
      <c r="M7420" s="1"/>
      <c r="N7420" s="1"/>
      <c r="O7420" s="1"/>
      <c r="P7420" s="1"/>
      <c r="Q7420" s="1"/>
      <c r="R7420" s="1"/>
      <c r="S7420" s="1"/>
    </row>
    <row r="7421" spans="7:19" x14ac:dyDescent="0.3">
      <c r="G7421" s="1"/>
      <c r="H7421" s="1"/>
      <c r="I7421" s="1"/>
      <c r="K7421" s="160"/>
      <c r="L7421" s="1"/>
      <c r="M7421" s="1"/>
      <c r="N7421" s="1"/>
      <c r="O7421" s="1"/>
      <c r="P7421" s="1"/>
      <c r="Q7421" s="1"/>
      <c r="R7421" s="1"/>
      <c r="S7421" s="1"/>
    </row>
    <row r="7422" spans="7:19" x14ac:dyDescent="0.3">
      <c r="G7422" s="1"/>
      <c r="H7422" s="1"/>
      <c r="I7422" s="1"/>
      <c r="K7422" s="160"/>
      <c r="L7422" s="1"/>
      <c r="M7422" s="1"/>
      <c r="N7422" s="1"/>
      <c r="O7422" s="1"/>
      <c r="P7422" s="1"/>
      <c r="Q7422" s="1"/>
      <c r="R7422" s="1"/>
      <c r="S7422" s="1"/>
    </row>
    <row r="7423" spans="7:19" x14ac:dyDescent="0.3">
      <c r="G7423" s="1"/>
      <c r="H7423" s="1"/>
      <c r="I7423" s="1"/>
      <c r="K7423" s="160"/>
      <c r="L7423" s="1"/>
      <c r="M7423" s="1"/>
      <c r="N7423" s="1"/>
      <c r="O7423" s="1"/>
      <c r="P7423" s="1"/>
      <c r="Q7423" s="1"/>
      <c r="R7423" s="1"/>
      <c r="S7423" s="1"/>
    </row>
    <row r="7424" spans="7:19" x14ac:dyDescent="0.3">
      <c r="G7424" s="1"/>
      <c r="H7424" s="1"/>
      <c r="I7424" s="1"/>
      <c r="K7424" s="160"/>
      <c r="L7424" s="1"/>
      <c r="M7424" s="1"/>
      <c r="N7424" s="1"/>
      <c r="O7424" s="1"/>
      <c r="P7424" s="1"/>
      <c r="Q7424" s="1"/>
      <c r="R7424" s="1"/>
      <c r="S7424" s="1"/>
    </row>
    <row r="7425" spans="7:19" x14ac:dyDescent="0.3">
      <c r="G7425" s="1"/>
      <c r="H7425" s="1"/>
      <c r="I7425" s="1"/>
      <c r="K7425" s="160"/>
      <c r="L7425" s="1"/>
      <c r="M7425" s="1"/>
      <c r="N7425" s="1"/>
      <c r="O7425" s="1"/>
      <c r="P7425" s="1"/>
      <c r="Q7425" s="1"/>
      <c r="R7425" s="1"/>
      <c r="S7425" s="1"/>
    </row>
    <row r="7426" spans="7:19" x14ac:dyDescent="0.3">
      <c r="G7426" s="1"/>
      <c r="H7426" s="1"/>
      <c r="I7426" s="1"/>
      <c r="K7426" s="160"/>
      <c r="L7426" s="1"/>
      <c r="M7426" s="1"/>
      <c r="N7426" s="1"/>
      <c r="O7426" s="1"/>
      <c r="P7426" s="1"/>
      <c r="Q7426" s="1"/>
      <c r="R7426" s="1"/>
      <c r="S7426" s="1"/>
    </row>
    <row r="7427" spans="7:19" x14ac:dyDescent="0.3">
      <c r="G7427" s="1"/>
      <c r="H7427" s="1"/>
      <c r="I7427" s="1"/>
      <c r="K7427" s="160"/>
      <c r="L7427" s="1"/>
      <c r="M7427" s="1"/>
      <c r="N7427" s="1"/>
      <c r="O7427" s="1"/>
      <c r="P7427" s="1"/>
      <c r="Q7427" s="1"/>
      <c r="R7427" s="1"/>
      <c r="S7427" s="1"/>
    </row>
    <row r="7428" spans="7:19" x14ac:dyDescent="0.3">
      <c r="G7428" s="1"/>
      <c r="H7428" s="1"/>
      <c r="I7428" s="1"/>
      <c r="K7428" s="160"/>
      <c r="L7428" s="1"/>
      <c r="M7428" s="1"/>
      <c r="N7428" s="1"/>
      <c r="O7428" s="1"/>
      <c r="P7428" s="1"/>
      <c r="Q7428" s="1"/>
      <c r="R7428" s="1"/>
      <c r="S7428" s="1"/>
    </row>
    <row r="7429" spans="7:19" x14ac:dyDescent="0.3">
      <c r="G7429" s="1"/>
      <c r="H7429" s="1"/>
      <c r="I7429" s="1"/>
      <c r="K7429" s="160"/>
      <c r="L7429" s="1"/>
      <c r="M7429" s="1"/>
      <c r="N7429" s="1"/>
      <c r="O7429" s="1"/>
      <c r="P7429" s="1"/>
      <c r="Q7429" s="1"/>
      <c r="R7429" s="1"/>
      <c r="S7429" s="1"/>
    </row>
    <row r="7430" spans="7:19" x14ac:dyDescent="0.3">
      <c r="G7430" s="1"/>
      <c r="H7430" s="1"/>
      <c r="I7430" s="1"/>
      <c r="K7430" s="160"/>
      <c r="L7430" s="1"/>
      <c r="M7430" s="1"/>
      <c r="N7430" s="1"/>
      <c r="O7430" s="1"/>
      <c r="P7430" s="1"/>
      <c r="Q7430" s="1"/>
      <c r="R7430" s="1"/>
      <c r="S7430" s="1"/>
    </row>
    <row r="7431" spans="7:19" x14ac:dyDescent="0.3">
      <c r="G7431" s="1"/>
      <c r="H7431" s="1"/>
      <c r="I7431" s="1"/>
      <c r="K7431" s="160"/>
      <c r="L7431" s="1"/>
      <c r="M7431" s="1"/>
      <c r="N7431" s="1"/>
      <c r="O7431" s="1"/>
      <c r="P7431" s="1"/>
      <c r="Q7431" s="1"/>
      <c r="R7431" s="1"/>
      <c r="S7431" s="1"/>
    </row>
    <row r="7432" spans="7:19" x14ac:dyDescent="0.3">
      <c r="G7432" s="1"/>
      <c r="H7432" s="1"/>
      <c r="I7432" s="1"/>
      <c r="K7432" s="160"/>
      <c r="L7432" s="1"/>
      <c r="M7432" s="1"/>
      <c r="N7432" s="1"/>
      <c r="O7432" s="1"/>
      <c r="P7432" s="1"/>
      <c r="Q7432" s="1"/>
      <c r="R7432" s="1"/>
      <c r="S7432" s="1"/>
    </row>
    <row r="7433" spans="7:19" x14ac:dyDescent="0.3">
      <c r="G7433" s="1"/>
      <c r="H7433" s="1"/>
      <c r="I7433" s="1"/>
      <c r="K7433" s="160"/>
      <c r="L7433" s="1"/>
      <c r="M7433" s="1"/>
      <c r="N7433" s="1"/>
      <c r="O7433" s="1"/>
      <c r="P7433" s="1"/>
      <c r="Q7433" s="1"/>
      <c r="R7433" s="1"/>
      <c r="S7433" s="1"/>
    </row>
    <row r="7434" spans="7:19" x14ac:dyDescent="0.3">
      <c r="G7434" s="1"/>
      <c r="H7434" s="1"/>
      <c r="I7434" s="1"/>
      <c r="K7434" s="160"/>
      <c r="L7434" s="1"/>
      <c r="M7434" s="1"/>
      <c r="N7434" s="1"/>
      <c r="O7434" s="1"/>
      <c r="P7434" s="1"/>
      <c r="Q7434" s="1"/>
      <c r="R7434" s="1"/>
      <c r="S7434" s="1"/>
    </row>
    <row r="7435" spans="7:19" x14ac:dyDescent="0.3">
      <c r="G7435" s="1"/>
      <c r="H7435" s="1"/>
      <c r="I7435" s="1"/>
      <c r="K7435" s="160"/>
      <c r="L7435" s="1"/>
      <c r="M7435" s="1"/>
      <c r="N7435" s="1"/>
      <c r="O7435" s="1"/>
      <c r="P7435" s="1"/>
      <c r="Q7435" s="1"/>
      <c r="R7435" s="1"/>
      <c r="S7435" s="1"/>
    </row>
    <row r="7436" spans="7:19" x14ac:dyDescent="0.3">
      <c r="G7436" s="1"/>
      <c r="H7436" s="1"/>
      <c r="I7436" s="1"/>
      <c r="K7436" s="160"/>
      <c r="L7436" s="1"/>
      <c r="M7436" s="1"/>
      <c r="N7436" s="1"/>
      <c r="O7436" s="1"/>
      <c r="P7436" s="1"/>
      <c r="Q7436" s="1"/>
      <c r="R7436" s="1"/>
      <c r="S7436" s="1"/>
    </row>
    <row r="7437" spans="7:19" x14ac:dyDescent="0.3">
      <c r="G7437" s="1"/>
      <c r="H7437" s="1"/>
      <c r="I7437" s="1"/>
      <c r="K7437" s="160"/>
      <c r="L7437" s="1"/>
      <c r="M7437" s="1"/>
      <c r="N7437" s="1"/>
      <c r="O7437" s="1"/>
      <c r="P7437" s="1"/>
      <c r="Q7437" s="1"/>
      <c r="R7437" s="1"/>
      <c r="S7437" s="1"/>
    </row>
    <row r="7438" spans="7:19" x14ac:dyDescent="0.3">
      <c r="G7438" s="1"/>
      <c r="H7438" s="1"/>
      <c r="I7438" s="1"/>
      <c r="K7438" s="160"/>
      <c r="L7438" s="1"/>
      <c r="M7438" s="1"/>
      <c r="N7438" s="1"/>
      <c r="O7438" s="1"/>
      <c r="P7438" s="1"/>
      <c r="Q7438" s="1"/>
      <c r="R7438" s="1"/>
      <c r="S7438" s="1"/>
    </row>
    <row r="7439" spans="7:19" x14ac:dyDescent="0.3">
      <c r="G7439" s="1"/>
      <c r="H7439" s="1"/>
      <c r="I7439" s="1"/>
      <c r="K7439" s="160"/>
      <c r="L7439" s="1"/>
      <c r="M7439" s="1"/>
      <c r="N7439" s="1"/>
      <c r="O7439" s="1"/>
      <c r="P7439" s="1"/>
      <c r="Q7439" s="1"/>
      <c r="R7439" s="1"/>
      <c r="S7439" s="1"/>
    </row>
    <row r="7440" spans="7:19" x14ac:dyDescent="0.3">
      <c r="G7440" s="1"/>
      <c r="H7440" s="1"/>
      <c r="I7440" s="1"/>
      <c r="K7440" s="160"/>
      <c r="L7440" s="1"/>
      <c r="M7440" s="1"/>
      <c r="N7440" s="1"/>
      <c r="O7440" s="1"/>
      <c r="P7440" s="1"/>
      <c r="Q7440" s="1"/>
      <c r="R7440" s="1"/>
      <c r="S7440" s="1"/>
    </row>
    <row r="7441" spans="7:19" x14ac:dyDescent="0.3">
      <c r="G7441" s="1"/>
      <c r="H7441" s="1"/>
      <c r="I7441" s="1"/>
      <c r="K7441" s="160"/>
      <c r="L7441" s="1"/>
      <c r="M7441" s="1"/>
      <c r="N7441" s="1"/>
      <c r="O7441" s="1"/>
      <c r="P7441" s="1"/>
      <c r="Q7441" s="1"/>
      <c r="R7441" s="1"/>
      <c r="S7441" s="1"/>
    </row>
    <row r="7442" spans="7:19" x14ac:dyDescent="0.3">
      <c r="G7442" s="1"/>
      <c r="H7442" s="1"/>
      <c r="I7442" s="1"/>
      <c r="K7442" s="160"/>
      <c r="L7442" s="1"/>
      <c r="M7442" s="1"/>
      <c r="N7442" s="1"/>
      <c r="O7442" s="1"/>
      <c r="P7442" s="1"/>
      <c r="Q7442" s="1"/>
      <c r="R7442" s="1"/>
      <c r="S7442" s="1"/>
    </row>
    <row r="7443" spans="7:19" x14ac:dyDescent="0.3">
      <c r="G7443" s="1"/>
      <c r="H7443" s="1"/>
      <c r="I7443" s="1"/>
      <c r="K7443" s="160"/>
      <c r="L7443" s="1"/>
      <c r="M7443" s="1"/>
      <c r="N7443" s="1"/>
      <c r="O7443" s="1"/>
      <c r="P7443" s="1"/>
      <c r="Q7443" s="1"/>
      <c r="R7443" s="1"/>
      <c r="S7443" s="1"/>
    </row>
    <row r="7444" spans="7:19" x14ac:dyDescent="0.3">
      <c r="G7444" s="1"/>
      <c r="H7444" s="1"/>
      <c r="I7444" s="1"/>
      <c r="K7444" s="160"/>
      <c r="L7444" s="1"/>
      <c r="M7444" s="1"/>
      <c r="N7444" s="1"/>
      <c r="O7444" s="1"/>
      <c r="P7444" s="1"/>
      <c r="Q7444" s="1"/>
      <c r="R7444" s="1"/>
      <c r="S7444" s="1"/>
    </row>
    <row r="7445" spans="7:19" x14ac:dyDescent="0.3">
      <c r="G7445" s="1"/>
      <c r="H7445" s="1"/>
      <c r="I7445" s="1"/>
      <c r="K7445" s="160"/>
      <c r="L7445" s="1"/>
      <c r="M7445" s="1"/>
      <c r="N7445" s="1"/>
      <c r="O7445" s="1"/>
      <c r="P7445" s="1"/>
      <c r="Q7445" s="1"/>
      <c r="R7445" s="1"/>
      <c r="S7445" s="1"/>
    </row>
    <row r="7446" spans="7:19" x14ac:dyDescent="0.3">
      <c r="G7446" s="1"/>
      <c r="H7446" s="1"/>
      <c r="I7446" s="1"/>
      <c r="K7446" s="160"/>
      <c r="L7446" s="1"/>
      <c r="M7446" s="1"/>
      <c r="N7446" s="1"/>
      <c r="O7446" s="1"/>
      <c r="P7446" s="1"/>
      <c r="Q7446" s="1"/>
      <c r="R7446" s="1"/>
      <c r="S7446" s="1"/>
    </row>
    <row r="7447" spans="7:19" x14ac:dyDescent="0.3">
      <c r="G7447" s="1"/>
      <c r="H7447" s="1"/>
      <c r="I7447" s="1"/>
      <c r="K7447" s="160"/>
      <c r="L7447" s="1"/>
      <c r="M7447" s="1"/>
      <c r="N7447" s="1"/>
      <c r="O7447" s="1"/>
      <c r="P7447" s="1"/>
      <c r="Q7447" s="1"/>
      <c r="R7447" s="1"/>
      <c r="S7447" s="1"/>
    </row>
    <row r="7448" spans="7:19" x14ac:dyDescent="0.3">
      <c r="G7448" s="1"/>
      <c r="H7448" s="1"/>
      <c r="I7448" s="1"/>
      <c r="K7448" s="160"/>
      <c r="L7448" s="1"/>
      <c r="M7448" s="1"/>
      <c r="N7448" s="1"/>
      <c r="O7448" s="1"/>
      <c r="P7448" s="1"/>
      <c r="Q7448" s="1"/>
      <c r="R7448" s="1"/>
      <c r="S7448" s="1"/>
    </row>
    <row r="7449" spans="7:19" x14ac:dyDescent="0.3">
      <c r="G7449" s="1"/>
      <c r="H7449" s="1"/>
      <c r="I7449" s="1"/>
      <c r="K7449" s="160"/>
      <c r="L7449" s="1"/>
      <c r="M7449" s="1"/>
      <c r="N7449" s="1"/>
      <c r="O7449" s="1"/>
      <c r="P7449" s="1"/>
      <c r="Q7449" s="1"/>
      <c r="R7449" s="1"/>
      <c r="S7449" s="1"/>
    </row>
    <row r="7450" spans="7:19" x14ac:dyDescent="0.3">
      <c r="G7450" s="1"/>
      <c r="H7450" s="1"/>
      <c r="I7450" s="1"/>
      <c r="K7450" s="160"/>
      <c r="L7450" s="1"/>
      <c r="M7450" s="1"/>
      <c r="N7450" s="1"/>
      <c r="O7450" s="1"/>
      <c r="P7450" s="1"/>
      <c r="Q7450" s="1"/>
      <c r="R7450" s="1"/>
      <c r="S7450" s="1"/>
    </row>
    <row r="7451" spans="7:19" x14ac:dyDescent="0.3">
      <c r="G7451" s="1"/>
      <c r="H7451" s="1"/>
      <c r="I7451" s="1"/>
      <c r="K7451" s="160"/>
      <c r="L7451" s="1"/>
      <c r="M7451" s="1"/>
      <c r="N7451" s="1"/>
      <c r="O7451" s="1"/>
      <c r="P7451" s="1"/>
      <c r="Q7451" s="1"/>
      <c r="R7451" s="1"/>
      <c r="S7451" s="1"/>
    </row>
    <row r="7452" spans="7:19" x14ac:dyDescent="0.3">
      <c r="G7452" s="1"/>
      <c r="H7452" s="1"/>
      <c r="I7452" s="1"/>
      <c r="K7452" s="160"/>
      <c r="L7452" s="1"/>
      <c r="M7452" s="1"/>
      <c r="N7452" s="1"/>
      <c r="O7452" s="1"/>
      <c r="P7452" s="1"/>
      <c r="Q7452" s="1"/>
      <c r="R7452" s="1"/>
      <c r="S7452" s="1"/>
    </row>
    <row r="7453" spans="7:19" x14ac:dyDescent="0.3">
      <c r="G7453" s="1"/>
      <c r="H7453" s="1"/>
      <c r="I7453" s="1"/>
      <c r="K7453" s="160"/>
      <c r="L7453" s="1"/>
      <c r="M7453" s="1"/>
      <c r="N7453" s="1"/>
      <c r="O7453" s="1"/>
      <c r="P7453" s="1"/>
      <c r="Q7453" s="1"/>
      <c r="R7453" s="1"/>
      <c r="S7453" s="1"/>
    </row>
    <row r="7454" spans="7:19" x14ac:dyDescent="0.3">
      <c r="G7454" s="1"/>
      <c r="H7454" s="1"/>
      <c r="I7454" s="1"/>
      <c r="K7454" s="160"/>
      <c r="L7454" s="1"/>
      <c r="M7454" s="1"/>
      <c r="N7454" s="1"/>
      <c r="O7454" s="1"/>
      <c r="P7454" s="1"/>
      <c r="Q7454" s="1"/>
      <c r="R7454" s="1"/>
      <c r="S7454" s="1"/>
    </row>
    <row r="7455" spans="7:19" x14ac:dyDescent="0.3">
      <c r="G7455" s="1"/>
      <c r="H7455" s="1"/>
      <c r="I7455" s="1"/>
      <c r="K7455" s="160"/>
      <c r="L7455" s="1"/>
      <c r="M7455" s="1"/>
      <c r="N7455" s="1"/>
      <c r="O7455" s="1"/>
      <c r="P7455" s="1"/>
      <c r="Q7455" s="1"/>
      <c r="R7455" s="1"/>
      <c r="S7455" s="1"/>
    </row>
    <row r="7456" spans="7:19" x14ac:dyDescent="0.3">
      <c r="G7456" s="1"/>
      <c r="H7456" s="1"/>
      <c r="I7456" s="1"/>
      <c r="K7456" s="160"/>
      <c r="L7456" s="1"/>
      <c r="M7456" s="1"/>
      <c r="N7456" s="1"/>
      <c r="O7456" s="1"/>
      <c r="P7456" s="1"/>
      <c r="Q7456" s="1"/>
      <c r="R7456" s="1"/>
      <c r="S7456" s="1"/>
    </row>
    <row r="7457" spans="7:19" x14ac:dyDescent="0.3">
      <c r="G7457" s="1"/>
      <c r="H7457" s="1"/>
      <c r="I7457" s="1"/>
      <c r="K7457" s="160"/>
      <c r="L7457" s="1"/>
      <c r="M7457" s="1"/>
      <c r="N7457" s="1"/>
      <c r="O7457" s="1"/>
      <c r="P7457" s="1"/>
      <c r="Q7457" s="1"/>
      <c r="R7457" s="1"/>
      <c r="S7457" s="1"/>
    </row>
    <row r="7458" spans="7:19" x14ac:dyDescent="0.3">
      <c r="G7458" s="1"/>
      <c r="H7458" s="1"/>
      <c r="I7458" s="1"/>
      <c r="K7458" s="160"/>
      <c r="L7458" s="1"/>
      <c r="M7458" s="1"/>
      <c r="N7458" s="1"/>
      <c r="O7458" s="1"/>
      <c r="P7458" s="1"/>
      <c r="Q7458" s="1"/>
      <c r="R7458" s="1"/>
      <c r="S7458" s="1"/>
    </row>
    <row r="7459" spans="7:19" x14ac:dyDescent="0.3">
      <c r="G7459" s="1"/>
      <c r="H7459" s="1"/>
      <c r="I7459" s="1"/>
      <c r="K7459" s="160"/>
      <c r="L7459" s="1"/>
      <c r="M7459" s="1"/>
      <c r="N7459" s="1"/>
      <c r="O7459" s="1"/>
      <c r="P7459" s="1"/>
      <c r="Q7459" s="1"/>
      <c r="R7459" s="1"/>
      <c r="S7459" s="1"/>
    </row>
    <row r="7460" spans="7:19" x14ac:dyDescent="0.3">
      <c r="G7460" s="1"/>
      <c r="H7460" s="1"/>
      <c r="I7460" s="1"/>
      <c r="K7460" s="160"/>
      <c r="L7460" s="1"/>
      <c r="M7460" s="1"/>
      <c r="N7460" s="1"/>
      <c r="O7460" s="1"/>
      <c r="P7460" s="1"/>
      <c r="Q7460" s="1"/>
      <c r="R7460" s="1"/>
      <c r="S7460" s="1"/>
    </row>
    <row r="7461" spans="7:19" x14ac:dyDescent="0.3">
      <c r="G7461" s="1"/>
      <c r="H7461" s="1"/>
      <c r="I7461" s="1"/>
      <c r="K7461" s="160"/>
      <c r="L7461" s="1"/>
      <c r="M7461" s="1"/>
      <c r="N7461" s="1"/>
      <c r="O7461" s="1"/>
      <c r="P7461" s="1"/>
      <c r="Q7461" s="1"/>
      <c r="R7461" s="1"/>
      <c r="S7461" s="1"/>
    </row>
    <row r="7462" spans="7:19" x14ac:dyDescent="0.3">
      <c r="G7462" s="1"/>
      <c r="H7462" s="1"/>
      <c r="I7462" s="1"/>
      <c r="K7462" s="160"/>
      <c r="L7462" s="1"/>
      <c r="M7462" s="1"/>
      <c r="N7462" s="1"/>
      <c r="O7462" s="1"/>
      <c r="P7462" s="1"/>
      <c r="Q7462" s="1"/>
      <c r="R7462" s="1"/>
      <c r="S7462" s="1"/>
    </row>
    <row r="7463" spans="7:19" x14ac:dyDescent="0.3">
      <c r="G7463" s="1"/>
      <c r="H7463" s="1"/>
      <c r="I7463" s="1"/>
      <c r="K7463" s="160"/>
      <c r="L7463" s="1"/>
      <c r="M7463" s="1"/>
      <c r="N7463" s="1"/>
      <c r="O7463" s="1"/>
      <c r="P7463" s="1"/>
      <c r="Q7463" s="1"/>
      <c r="R7463" s="1"/>
      <c r="S7463" s="1"/>
    </row>
    <row r="7464" spans="7:19" x14ac:dyDescent="0.3">
      <c r="G7464" s="1"/>
      <c r="H7464" s="1"/>
      <c r="I7464" s="1"/>
      <c r="K7464" s="160"/>
      <c r="L7464" s="1"/>
      <c r="M7464" s="1"/>
      <c r="N7464" s="1"/>
      <c r="O7464" s="1"/>
      <c r="P7464" s="1"/>
      <c r="Q7464" s="1"/>
      <c r="R7464" s="1"/>
      <c r="S7464" s="1"/>
    </row>
    <row r="7465" spans="7:19" x14ac:dyDescent="0.3">
      <c r="G7465" s="1"/>
      <c r="H7465" s="1"/>
      <c r="I7465" s="1"/>
      <c r="K7465" s="160"/>
      <c r="L7465" s="1"/>
      <c r="M7465" s="1"/>
      <c r="N7465" s="1"/>
      <c r="O7465" s="1"/>
      <c r="P7465" s="1"/>
      <c r="Q7465" s="1"/>
      <c r="R7465" s="1"/>
      <c r="S7465" s="1"/>
    </row>
    <row r="7466" spans="7:19" x14ac:dyDescent="0.3">
      <c r="G7466" s="1"/>
      <c r="H7466" s="1"/>
      <c r="I7466" s="1"/>
      <c r="K7466" s="160"/>
      <c r="L7466" s="1"/>
      <c r="M7466" s="1"/>
      <c r="N7466" s="1"/>
      <c r="O7466" s="1"/>
      <c r="P7466" s="1"/>
      <c r="Q7466" s="1"/>
      <c r="R7466" s="1"/>
      <c r="S7466" s="1"/>
    </row>
    <row r="7467" spans="7:19" x14ac:dyDescent="0.3">
      <c r="G7467" s="1"/>
      <c r="H7467" s="1"/>
      <c r="I7467" s="1"/>
      <c r="K7467" s="160"/>
      <c r="L7467" s="1"/>
      <c r="M7467" s="1"/>
      <c r="N7467" s="1"/>
      <c r="O7467" s="1"/>
      <c r="P7467" s="1"/>
      <c r="Q7467" s="1"/>
      <c r="R7467" s="1"/>
      <c r="S7467" s="1"/>
    </row>
    <row r="7468" spans="7:19" x14ac:dyDescent="0.3">
      <c r="G7468" s="1"/>
      <c r="H7468" s="1"/>
      <c r="I7468" s="1"/>
      <c r="K7468" s="160"/>
      <c r="L7468" s="1"/>
      <c r="M7468" s="1"/>
      <c r="N7468" s="1"/>
      <c r="O7468" s="1"/>
      <c r="P7468" s="1"/>
      <c r="Q7468" s="1"/>
      <c r="R7468" s="1"/>
      <c r="S7468" s="1"/>
    </row>
    <row r="7469" spans="7:19" x14ac:dyDescent="0.3">
      <c r="G7469" s="1"/>
      <c r="H7469" s="1"/>
      <c r="I7469" s="1"/>
      <c r="K7469" s="160"/>
      <c r="L7469" s="1"/>
      <c r="M7469" s="1"/>
      <c r="N7469" s="1"/>
      <c r="O7469" s="1"/>
      <c r="P7469" s="1"/>
      <c r="Q7469" s="1"/>
      <c r="R7469" s="1"/>
      <c r="S7469" s="1"/>
    </row>
    <row r="7470" spans="7:19" x14ac:dyDescent="0.3">
      <c r="G7470" s="1"/>
      <c r="H7470" s="1"/>
      <c r="I7470" s="1"/>
      <c r="K7470" s="160"/>
      <c r="L7470" s="1"/>
      <c r="M7470" s="1"/>
      <c r="N7470" s="1"/>
      <c r="O7470" s="1"/>
      <c r="P7470" s="1"/>
      <c r="Q7470" s="1"/>
      <c r="R7470" s="1"/>
      <c r="S7470" s="1"/>
    </row>
    <row r="7471" spans="7:19" x14ac:dyDescent="0.3">
      <c r="G7471" s="1"/>
      <c r="H7471" s="1"/>
      <c r="I7471" s="1"/>
      <c r="K7471" s="160"/>
      <c r="L7471" s="1"/>
      <c r="M7471" s="1"/>
      <c r="N7471" s="1"/>
      <c r="O7471" s="1"/>
      <c r="P7471" s="1"/>
      <c r="Q7471" s="1"/>
      <c r="R7471" s="1"/>
      <c r="S7471" s="1"/>
    </row>
    <row r="7472" spans="7:19" x14ac:dyDescent="0.3">
      <c r="G7472" s="1"/>
      <c r="H7472" s="1"/>
      <c r="I7472" s="1"/>
      <c r="K7472" s="160"/>
      <c r="L7472" s="1"/>
      <c r="M7472" s="1"/>
      <c r="N7472" s="1"/>
      <c r="O7472" s="1"/>
      <c r="P7472" s="1"/>
      <c r="Q7472" s="1"/>
      <c r="R7472" s="1"/>
      <c r="S7472" s="1"/>
    </row>
    <row r="7473" spans="7:19" x14ac:dyDescent="0.3">
      <c r="G7473" s="1"/>
      <c r="H7473" s="1"/>
      <c r="I7473" s="1"/>
      <c r="K7473" s="160"/>
      <c r="L7473" s="1"/>
      <c r="M7473" s="1"/>
      <c r="N7473" s="1"/>
      <c r="O7473" s="1"/>
      <c r="P7473" s="1"/>
      <c r="Q7473" s="1"/>
      <c r="R7473" s="1"/>
      <c r="S7473" s="1"/>
    </row>
    <row r="7474" spans="7:19" x14ac:dyDescent="0.3">
      <c r="G7474" s="1"/>
      <c r="H7474" s="1"/>
      <c r="I7474" s="1"/>
      <c r="K7474" s="160"/>
      <c r="L7474" s="1"/>
      <c r="M7474" s="1"/>
      <c r="N7474" s="1"/>
      <c r="O7474" s="1"/>
      <c r="P7474" s="1"/>
      <c r="Q7474" s="1"/>
      <c r="R7474" s="1"/>
      <c r="S7474" s="1"/>
    </row>
    <row r="7475" spans="7:19" x14ac:dyDescent="0.3">
      <c r="G7475" s="1"/>
      <c r="H7475" s="1"/>
      <c r="I7475" s="1"/>
      <c r="K7475" s="160"/>
      <c r="L7475" s="1"/>
      <c r="M7475" s="1"/>
      <c r="N7475" s="1"/>
      <c r="O7475" s="1"/>
      <c r="P7475" s="1"/>
      <c r="Q7475" s="1"/>
      <c r="R7475" s="1"/>
      <c r="S7475" s="1"/>
    </row>
    <row r="7476" spans="7:19" x14ac:dyDescent="0.3">
      <c r="G7476" s="1"/>
      <c r="H7476" s="1"/>
      <c r="I7476" s="1"/>
      <c r="K7476" s="160"/>
      <c r="L7476" s="1"/>
      <c r="M7476" s="1"/>
      <c r="N7476" s="1"/>
      <c r="O7476" s="1"/>
      <c r="P7476" s="1"/>
      <c r="Q7476" s="1"/>
      <c r="R7476" s="1"/>
      <c r="S7476" s="1"/>
    </row>
    <row r="7477" spans="7:19" x14ac:dyDescent="0.3">
      <c r="G7477" s="1"/>
      <c r="H7477" s="1"/>
      <c r="I7477" s="1"/>
      <c r="K7477" s="160"/>
      <c r="L7477" s="1"/>
      <c r="M7477" s="1"/>
      <c r="N7477" s="1"/>
      <c r="O7477" s="1"/>
      <c r="P7477" s="1"/>
      <c r="Q7477" s="1"/>
      <c r="R7477" s="1"/>
      <c r="S7477" s="1"/>
    </row>
    <row r="7478" spans="7:19" x14ac:dyDescent="0.3">
      <c r="G7478" s="1"/>
      <c r="H7478" s="1"/>
      <c r="I7478" s="1"/>
      <c r="K7478" s="160"/>
      <c r="L7478" s="1"/>
      <c r="M7478" s="1"/>
      <c r="N7478" s="1"/>
      <c r="O7478" s="1"/>
      <c r="P7478" s="1"/>
      <c r="Q7478" s="1"/>
      <c r="R7478" s="1"/>
      <c r="S7478" s="1"/>
    </row>
    <row r="7479" spans="7:19" x14ac:dyDescent="0.3">
      <c r="G7479" s="1"/>
      <c r="H7479" s="1"/>
      <c r="I7479" s="1"/>
      <c r="K7479" s="160"/>
      <c r="L7479" s="1"/>
      <c r="M7479" s="1"/>
      <c r="N7479" s="1"/>
      <c r="O7479" s="1"/>
      <c r="P7479" s="1"/>
      <c r="Q7479" s="1"/>
      <c r="R7479" s="1"/>
      <c r="S7479" s="1"/>
    </row>
    <row r="7480" spans="7:19" x14ac:dyDescent="0.3">
      <c r="G7480" s="1"/>
      <c r="H7480" s="1"/>
      <c r="I7480" s="1"/>
      <c r="K7480" s="160"/>
      <c r="L7480" s="1"/>
      <c r="M7480" s="1"/>
      <c r="N7480" s="1"/>
      <c r="O7480" s="1"/>
      <c r="P7480" s="1"/>
      <c r="Q7480" s="1"/>
      <c r="R7480" s="1"/>
      <c r="S7480" s="1"/>
    </row>
    <row r="7481" spans="7:19" x14ac:dyDescent="0.3">
      <c r="G7481" s="1"/>
      <c r="H7481" s="1"/>
      <c r="I7481" s="1"/>
      <c r="K7481" s="160"/>
      <c r="L7481" s="1"/>
      <c r="M7481" s="1"/>
      <c r="N7481" s="1"/>
      <c r="O7481" s="1"/>
      <c r="P7481" s="1"/>
      <c r="Q7481" s="1"/>
      <c r="R7481" s="1"/>
      <c r="S7481" s="1"/>
    </row>
    <row r="7482" spans="7:19" x14ac:dyDescent="0.3">
      <c r="G7482" s="1"/>
      <c r="H7482" s="1"/>
      <c r="I7482" s="1"/>
      <c r="K7482" s="160"/>
      <c r="L7482" s="1"/>
      <c r="M7482" s="1"/>
      <c r="N7482" s="1"/>
      <c r="O7482" s="1"/>
      <c r="P7482" s="1"/>
      <c r="Q7482" s="1"/>
      <c r="R7482" s="1"/>
      <c r="S7482" s="1"/>
    </row>
    <row r="7483" spans="7:19" x14ac:dyDescent="0.3">
      <c r="G7483" s="1"/>
      <c r="H7483" s="1"/>
      <c r="I7483" s="1"/>
      <c r="K7483" s="160"/>
      <c r="L7483" s="1"/>
      <c r="M7483" s="1"/>
      <c r="N7483" s="1"/>
      <c r="O7483" s="1"/>
      <c r="P7483" s="1"/>
      <c r="Q7483" s="1"/>
      <c r="R7483" s="1"/>
      <c r="S7483" s="1"/>
    </row>
    <row r="7484" spans="7:19" x14ac:dyDescent="0.3">
      <c r="G7484" s="1"/>
      <c r="H7484" s="1"/>
      <c r="I7484" s="1"/>
      <c r="K7484" s="160"/>
      <c r="L7484" s="1"/>
      <c r="M7484" s="1"/>
      <c r="N7484" s="1"/>
      <c r="O7484" s="1"/>
      <c r="P7484" s="1"/>
      <c r="Q7484" s="1"/>
      <c r="R7484" s="1"/>
      <c r="S7484" s="1"/>
    </row>
    <row r="7485" spans="7:19" x14ac:dyDescent="0.3">
      <c r="G7485" s="1"/>
      <c r="H7485" s="1"/>
      <c r="I7485" s="1"/>
      <c r="K7485" s="160"/>
      <c r="L7485" s="1"/>
      <c r="M7485" s="1"/>
      <c r="N7485" s="1"/>
      <c r="O7485" s="1"/>
      <c r="P7485" s="1"/>
      <c r="Q7485" s="1"/>
      <c r="R7485" s="1"/>
      <c r="S7485" s="1"/>
    </row>
    <row r="7486" spans="7:19" x14ac:dyDescent="0.3">
      <c r="G7486" s="1"/>
      <c r="H7486" s="1"/>
      <c r="I7486" s="1"/>
      <c r="K7486" s="160"/>
      <c r="L7486" s="1"/>
      <c r="M7486" s="1"/>
      <c r="N7486" s="1"/>
      <c r="O7486" s="1"/>
      <c r="P7486" s="1"/>
      <c r="Q7486" s="1"/>
      <c r="R7486" s="1"/>
      <c r="S7486" s="1"/>
    </row>
    <row r="7487" spans="7:19" x14ac:dyDescent="0.3">
      <c r="G7487" s="1"/>
      <c r="H7487" s="1"/>
      <c r="I7487" s="1"/>
      <c r="K7487" s="160"/>
      <c r="L7487" s="1"/>
      <c r="M7487" s="1"/>
      <c r="N7487" s="1"/>
      <c r="O7487" s="1"/>
      <c r="P7487" s="1"/>
      <c r="Q7487" s="1"/>
      <c r="R7487" s="1"/>
      <c r="S7487" s="1"/>
    </row>
    <row r="7488" spans="7:19" x14ac:dyDescent="0.3">
      <c r="G7488" s="1"/>
      <c r="H7488" s="1"/>
      <c r="I7488" s="1"/>
      <c r="K7488" s="160"/>
      <c r="L7488" s="1"/>
      <c r="M7488" s="1"/>
      <c r="N7488" s="1"/>
      <c r="O7488" s="1"/>
      <c r="P7488" s="1"/>
      <c r="Q7488" s="1"/>
      <c r="R7488" s="1"/>
      <c r="S7488" s="1"/>
    </row>
    <row r="7489" spans="7:19" x14ac:dyDescent="0.3">
      <c r="G7489" s="1"/>
      <c r="H7489" s="1"/>
      <c r="I7489" s="1"/>
      <c r="K7489" s="160"/>
      <c r="L7489" s="1"/>
      <c r="M7489" s="1"/>
      <c r="N7489" s="1"/>
      <c r="O7489" s="1"/>
      <c r="P7489" s="1"/>
      <c r="Q7489" s="1"/>
      <c r="R7489" s="1"/>
      <c r="S7489" s="1"/>
    </row>
    <row r="7490" spans="7:19" x14ac:dyDescent="0.3">
      <c r="G7490" s="1"/>
      <c r="H7490" s="1"/>
      <c r="I7490" s="1"/>
      <c r="K7490" s="160"/>
      <c r="L7490" s="1"/>
      <c r="M7490" s="1"/>
      <c r="N7490" s="1"/>
      <c r="O7490" s="1"/>
      <c r="P7490" s="1"/>
      <c r="Q7490" s="1"/>
      <c r="R7490" s="1"/>
      <c r="S7490" s="1"/>
    </row>
    <row r="7491" spans="7:19" x14ac:dyDescent="0.3">
      <c r="G7491" s="1"/>
      <c r="H7491" s="1"/>
      <c r="I7491" s="1"/>
      <c r="K7491" s="160"/>
      <c r="L7491" s="1"/>
      <c r="M7491" s="1"/>
      <c r="N7491" s="1"/>
      <c r="O7491" s="1"/>
      <c r="P7491" s="1"/>
      <c r="Q7491" s="1"/>
      <c r="R7491" s="1"/>
      <c r="S7491" s="1"/>
    </row>
    <row r="7492" spans="7:19" x14ac:dyDescent="0.3">
      <c r="G7492" s="1"/>
      <c r="H7492" s="1"/>
      <c r="I7492" s="1"/>
      <c r="K7492" s="160"/>
      <c r="L7492" s="1"/>
      <c r="M7492" s="1"/>
      <c r="N7492" s="1"/>
      <c r="O7492" s="1"/>
      <c r="P7492" s="1"/>
      <c r="Q7492" s="1"/>
      <c r="R7492" s="1"/>
      <c r="S7492" s="1"/>
    </row>
    <row r="7493" spans="7:19" x14ac:dyDescent="0.3">
      <c r="G7493" s="1"/>
      <c r="H7493" s="1"/>
      <c r="I7493" s="1"/>
      <c r="K7493" s="160"/>
      <c r="L7493" s="1"/>
      <c r="M7493" s="1"/>
      <c r="N7493" s="1"/>
      <c r="O7493" s="1"/>
      <c r="P7493" s="1"/>
      <c r="Q7493" s="1"/>
      <c r="R7493" s="1"/>
      <c r="S7493" s="1"/>
    </row>
    <row r="7494" spans="7:19" x14ac:dyDescent="0.3">
      <c r="G7494" s="1"/>
      <c r="H7494" s="1"/>
      <c r="I7494" s="1"/>
      <c r="K7494" s="160"/>
      <c r="L7494" s="1"/>
      <c r="M7494" s="1"/>
      <c r="N7494" s="1"/>
      <c r="O7494" s="1"/>
      <c r="P7494" s="1"/>
      <c r="Q7494" s="1"/>
      <c r="R7494" s="1"/>
      <c r="S7494" s="1"/>
    </row>
    <row r="7495" spans="7:19" x14ac:dyDescent="0.3">
      <c r="G7495" s="1"/>
      <c r="H7495" s="1"/>
      <c r="I7495" s="1"/>
      <c r="K7495" s="160"/>
      <c r="L7495" s="1"/>
      <c r="M7495" s="1"/>
      <c r="N7495" s="1"/>
      <c r="O7495" s="1"/>
      <c r="P7495" s="1"/>
      <c r="Q7495" s="1"/>
      <c r="R7495" s="1"/>
      <c r="S7495" s="1"/>
    </row>
    <row r="7496" spans="7:19" x14ac:dyDescent="0.3">
      <c r="G7496" s="1"/>
      <c r="H7496" s="1"/>
      <c r="I7496" s="1"/>
      <c r="K7496" s="160"/>
      <c r="L7496" s="1"/>
      <c r="M7496" s="1"/>
      <c r="N7496" s="1"/>
      <c r="O7496" s="1"/>
      <c r="P7496" s="1"/>
      <c r="Q7496" s="1"/>
      <c r="R7496" s="1"/>
      <c r="S7496" s="1"/>
    </row>
    <row r="7497" spans="7:19" x14ac:dyDescent="0.3">
      <c r="G7497" s="1"/>
      <c r="H7497" s="1"/>
      <c r="I7497" s="1"/>
      <c r="K7497" s="160"/>
      <c r="L7497" s="1"/>
      <c r="M7497" s="1"/>
      <c r="N7497" s="1"/>
      <c r="O7497" s="1"/>
      <c r="P7497" s="1"/>
      <c r="Q7497" s="1"/>
      <c r="R7497" s="1"/>
      <c r="S7497" s="1"/>
    </row>
    <row r="7498" spans="7:19" x14ac:dyDescent="0.3">
      <c r="G7498" s="1"/>
      <c r="H7498" s="1"/>
      <c r="I7498" s="1"/>
      <c r="K7498" s="160"/>
      <c r="L7498" s="1"/>
      <c r="M7498" s="1"/>
      <c r="N7498" s="1"/>
      <c r="O7498" s="1"/>
      <c r="P7498" s="1"/>
      <c r="Q7498" s="1"/>
      <c r="R7498" s="1"/>
      <c r="S7498" s="1"/>
    </row>
    <row r="7499" spans="7:19" x14ac:dyDescent="0.3">
      <c r="G7499" s="1"/>
      <c r="H7499" s="1"/>
      <c r="I7499" s="1"/>
      <c r="K7499" s="160"/>
      <c r="L7499" s="1"/>
      <c r="M7499" s="1"/>
      <c r="N7499" s="1"/>
      <c r="O7499" s="1"/>
      <c r="P7499" s="1"/>
      <c r="Q7499" s="1"/>
      <c r="R7499" s="1"/>
      <c r="S7499" s="1"/>
    </row>
    <row r="7500" spans="7:19" x14ac:dyDescent="0.3">
      <c r="G7500" s="1"/>
      <c r="H7500" s="1"/>
      <c r="I7500" s="1"/>
      <c r="K7500" s="160"/>
      <c r="L7500" s="1"/>
      <c r="M7500" s="1"/>
      <c r="N7500" s="1"/>
      <c r="O7500" s="1"/>
      <c r="P7500" s="1"/>
      <c r="Q7500" s="1"/>
      <c r="R7500" s="1"/>
      <c r="S7500" s="1"/>
    </row>
    <row r="7501" spans="7:19" x14ac:dyDescent="0.3">
      <c r="G7501" s="1"/>
      <c r="H7501" s="1"/>
      <c r="I7501" s="1"/>
      <c r="K7501" s="160"/>
      <c r="L7501" s="1"/>
      <c r="M7501" s="1"/>
      <c r="N7501" s="1"/>
      <c r="O7501" s="1"/>
      <c r="P7501" s="1"/>
      <c r="Q7501" s="1"/>
      <c r="R7501" s="1"/>
      <c r="S7501" s="1"/>
    </row>
    <row r="7502" spans="7:19" x14ac:dyDescent="0.3">
      <c r="G7502" s="1"/>
      <c r="H7502" s="1"/>
      <c r="I7502" s="1"/>
      <c r="K7502" s="160"/>
      <c r="L7502" s="1"/>
      <c r="M7502" s="1"/>
      <c r="N7502" s="1"/>
      <c r="O7502" s="1"/>
      <c r="P7502" s="1"/>
      <c r="Q7502" s="1"/>
      <c r="R7502" s="1"/>
      <c r="S7502" s="1"/>
    </row>
    <row r="7503" spans="7:19" x14ac:dyDescent="0.3">
      <c r="G7503" s="1"/>
      <c r="H7503" s="1"/>
      <c r="I7503" s="1"/>
      <c r="K7503" s="160"/>
      <c r="L7503" s="1"/>
      <c r="M7503" s="1"/>
      <c r="N7503" s="1"/>
      <c r="O7503" s="1"/>
      <c r="P7503" s="1"/>
      <c r="Q7503" s="1"/>
      <c r="R7503" s="1"/>
      <c r="S7503" s="1"/>
    </row>
    <row r="7504" spans="7:19" x14ac:dyDescent="0.3">
      <c r="G7504" s="1"/>
      <c r="H7504" s="1"/>
      <c r="I7504" s="1"/>
      <c r="K7504" s="160"/>
      <c r="L7504" s="1"/>
      <c r="M7504" s="1"/>
      <c r="N7504" s="1"/>
      <c r="O7504" s="1"/>
      <c r="P7504" s="1"/>
      <c r="Q7504" s="1"/>
      <c r="R7504" s="1"/>
      <c r="S7504" s="1"/>
    </row>
    <row r="7505" spans="7:19" x14ac:dyDescent="0.3">
      <c r="G7505" s="1"/>
      <c r="H7505" s="1"/>
      <c r="I7505" s="1"/>
      <c r="K7505" s="160"/>
      <c r="L7505" s="1"/>
      <c r="M7505" s="1"/>
      <c r="N7505" s="1"/>
      <c r="O7505" s="1"/>
      <c r="P7505" s="1"/>
      <c r="Q7505" s="1"/>
      <c r="R7505" s="1"/>
      <c r="S7505" s="1"/>
    </row>
    <row r="7506" spans="7:19" x14ac:dyDescent="0.3">
      <c r="G7506" s="1"/>
      <c r="H7506" s="1"/>
      <c r="I7506" s="1"/>
      <c r="K7506" s="160"/>
      <c r="L7506" s="1"/>
      <c r="M7506" s="1"/>
      <c r="N7506" s="1"/>
      <c r="O7506" s="1"/>
      <c r="P7506" s="1"/>
      <c r="Q7506" s="1"/>
      <c r="R7506" s="1"/>
      <c r="S7506" s="1"/>
    </row>
    <row r="7507" spans="7:19" x14ac:dyDescent="0.3">
      <c r="G7507" s="1"/>
      <c r="H7507" s="1"/>
      <c r="I7507" s="1"/>
      <c r="K7507" s="160"/>
      <c r="L7507" s="1"/>
      <c r="M7507" s="1"/>
      <c r="N7507" s="1"/>
      <c r="O7507" s="1"/>
      <c r="P7507" s="1"/>
      <c r="Q7507" s="1"/>
      <c r="R7507" s="1"/>
      <c r="S7507" s="1"/>
    </row>
    <row r="7508" spans="7:19" x14ac:dyDescent="0.3">
      <c r="G7508" s="1"/>
      <c r="H7508" s="1"/>
      <c r="I7508" s="1"/>
      <c r="K7508" s="160"/>
      <c r="L7508" s="1"/>
      <c r="M7508" s="1"/>
      <c r="N7508" s="1"/>
      <c r="O7508" s="1"/>
      <c r="P7508" s="1"/>
      <c r="Q7508" s="1"/>
      <c r="R7508" s="1"/>
      <c r="S7508" s="1"/>
    </row>
    <row r="7509" spans="7:19" x14ac:dyDescent="0.3">
      <c r="G7509" s="1"/>
      <c r="H7509" s="1"/>
      <c r="I7509" s="1"/>
      <c r="K7509" s="160"/>
      <c r="L7509" s="1"/>
      <c r="M7509" s="1"/>
      <c r="N7509" s="1"/>
      <c r="O7509" s="1"/>
      <c r="P7509" s="1"/>
      <c r="Q7509" s="1"/>
      <c r="R7509" s="1"/>
      <c r="S7509" s="1"/>
    </row>
    <row r="7510" spans="7:19" x14ac:dyDescent="0.3">
      <c r="G7510" s="1"/>
      <c r="H7510" s="1"/>
      <c r="I7510" s="1"/>
      <c r="K7510" s="160"/>
      <c r="L7510" s="1"/>
      <c r="M7510" s="1"/>
      <c r="N7510" s="1"/>
      <c r="O7510" s="1"/>
      <c r="P7510" s="1"/>
      <c r="Q7510" s="1"/>
      <c r="R7510" s="1"/>
      <c r="S7510" s="1"/>
    </row>
    <row r="7511" spans="7:19" x14ac:dyDescent="0.3">
      <c r="G7511" s="1"/>
      <c r="H7511" s="1"/>
      <c r="I7511" s="1"/>
      <c r="K7511" s="160"/>
      <c r="L7511" s="1"/>
      <c r="M7511" s="1"/>
      <c r="N7511" s="1"/>
      <c r="O7511" s="1"/>
      <c r="P7511" s="1"/>
      <c r="Q7511" s="1"/>
      <c r="R7511" s="1"/>
      <c r="S7511" s="1"/>
    </row>
    <row r="7512" spans="7:19" x14ac:dyDescent="0.3">
      <c r="G7512" s="1"/>
      <c r="H7512" s="1"/>
      <c r="I7512" s="1"/>
      <c r="K7512" s="160"/>
      <c r="L7512" s="1"/>
      <c r="M7512" s="1"/>
      <c r="N7512" s="1"/>
      <c r="O7512" s="1"/>
      <c r="P7512" s="1"/>
      <c r="Q7512" s="1"/>
      <c r="R7512" s="1"/>
      <c r="S7512" s="1"/>
    </row>
    <row r="7513" spans="7:19" x14ac:dyDescent="0.3">
      <c r="G7513" s="1"/>
      <c r="H7513" s="1"/>
      <c r="I7513" s="1"/>
      <c r="K7513" s="160"/>
      <c r="L7513" s="1"/>
      <c r="M7513" s="1"/>
      <c r="N7513" s="1"/>
      <c r="O7513" s="1"/>
      <c r="P7513" s="1"/>
      <c r="Q7513" s="1"/>
      <c r="R7513" s="1"/>
      <c r="S7513" s="1"/>
    </row>
    <row r="7514" spans="7:19" x14ac:dyDescent="0.3">
      <c r="G7514" s="1"/>
      <c r="H7514" s="1"/>
      <c r="I7514" s="1"/>
      <c r="K7514" s="160"/>
      <c r="L7514" s="1"/>
      <c r="M7514" s="1"/>
      <c r="N7514" s="1"/>
      <c r="O7514" s="1"/>
      <c r="P7514" s="1"/>
      <c r="Q7514" s="1"/>
      <c r="R7514" s="1"/>
      <c r="S7514" s="1"/>
    </row>
    <row r="7515" spans="7:19" x14ac:dyDescent="0.3">
      <c r="G7515" s="1"/>
      <c r="H7515" s="1"/>
      <c r="I7515" s="1"/>
      <c r="K7515" s="160"/>
      <c r="L7515" s="1"/>
      <c r="M7515" s="1"/>
      <c r="N7515" s="1"/>
      <c r="O7515" s="1"/>
      <c r="P7515" s="1"/>
      <c r="Q7515" s="1"/>
      <c r="R7515" s="1"/>
      <c r="S7515" s="1"/>
    </row>
    <row r="7516" spans="7:19" x14ac:dyDescent="0.3">
      <c r="G7516" s="1"/>
      <c r="H7516" s="1"/>
      <c r="I7516" s="1"/>
      <c r="K7516" s="160"/>
      <c r="L7516" s="1"/>
      <c r="M7516" s="1"/>
      <c r="N7516" s="1"/>
      <c r="O7516" s="1"/>
      <c r="P7516" s="1"/>
      <c r="Q7516" s="1"/>
      <c r="R7516" s="1"/>
      <c r="S7516" s="1"/>
    </row>
    <row r="7517" spans="7:19" x14ac:dyDescent="0.3">
      <c r="G7517" s="1"/>
      <c r="H7517" s="1"/>
      <c r="I7517" s="1"/>
      <c r="K7517" s="160"/>
      <c r="L7517" s="1"/>
      <c r="M7517" s="1"/>
      <c r="N7517" s="1"/>
      <c r="O7517" s="1"/>
      <c r="P7517" s="1"/>
      <c r="Q7517" s="1"/>
      <c r="R7517" s="1"/>
      <c r="S7517" s="1"/>
    </row>
    <row r="7518" spans="7:19" x14ac:dyDescent="0.3">
      <c r="G7518" s="1"/>
      <c r="H7518" s="1"/>
      <c r="I7518" s="1"/>
      <c r="K7518" s="160"/>
      <c r="L7518" s="1"/>
      <c r="M7518" s="1"/>
      <c r="N7518" s="1"/>
      <c r="O7518" s="1"/>
      <c r="P7518" s="1"/>
      <c r="Q7518" s="1"/>
      <c r="R7518" s="1"/>
      <c r="S7518" s="1"/>
    </row>
    <row r="7519" spans="7:19" x14ac:dyDescent="0.3">
      <c r="G7519" s="1"/>
      <c r="H7519" s="1"/>
      <c r="I7519" s="1"/>
      <c r="K7519" s="160"/>
      <c r="L7519" s="1"/>
      <c r="M7519" s="1"/>
      <c r="N7519" s="1"/>
      <c r="O7519" s="1"/>
      <c r="P7519" s="1"/>
      <c r="Q7519" s="1"/>
      <c r="R7519" s="1"/>
      <c r="S7519" s="1"/>
    </row>
    <row r="7520" spans="7:19" x14ac:dyDescent="0.3">
      <c r="G7520" s="1"/>
      <c r="H7520" s="1"/>
      <c r="I7520" s="1"/>
      <c r="K7520" s="160"/>
      <c r="L7520" s="1"/>
      <c r="M7520" s="1"/>
      <c r="N7520" s="1"/>
      <c r="O7520" s="1"/>
      <c r="P7520" s="1"/>
      <c r="Q7520" s="1"/>
      <c r="R7520" s="1"/>
      <c r="S7520" s="1"/>
    </row>
    <row r="7521" spans="7:19" x14ac:dyDescent="0.3">
      <c r="G7521" s="1"/>
      <c r="H7521" s="1"/>
      <c r="I7521" s="1"/>
      <c r="K7521" s="160"/>
      <c r="L7521" s="1"/>
      <c r="M7521" s="1"/>
      <c r="N7521" s="1"/>
      <c r="O7521" s="1"/>
      <c r="P7521" s="1"/>
      <c r="Q7521" s="1"/>
      <c r="R7521" s="1"/>
      <c r="S7521" s="1"/>
    </row>
    <row r="7522" spans="7:19" x14ac:dyDescent="0.3">
      <c r="G7522" s="1"/>
      <c r="H7522" s="1"/>
      <c r="I7522" s="1"/>
      <c r="K7522" s="160"/>
      <c r="L7522" s="1"/>
      <c r="M7522" s="1"/>
      <c r="N7522" s="1"/>
      <c r="O7522" s="1"/>
      <c r="P7522" s="1"/>
      <c r="Q7522" s="1"/>
      <c r="R7522" s="1"/>
      <c r="S7522" s="1"/>
    </row>
    <row r="7523" spans="7:19" x14ac:dyDescent="0.3">
      <c r="G7523" s="1"/>
      <c r="H7523" s="1"/>
      <c r="I7523" s="1"/>
      <c r="K7523" s="160"/>
      <c r="L7523" s="1"/>
      <c r="M7523" s="1"/>
      <c r="N7523" s="1"/>
      <c r="O7523" s="1"/>
      <c r="P7523" s="1"/>
      <c r="Q7523" s="1"/>
      <c r="R7523" s="1"/>
      <c r="S7523" s="1"/>
    </row>
    <row r="7524" spans="7:19" x14ac:dyDescent="0.3">
      <c r="G7524" s="1"/>
      <c r="H7524" s="1"/>
      <c r="I7524" s="1"/>
      <c r="K7524" s="160"/>
      <c r="L7524" s="1"/>
      <c r="M7524" s="1"/>
      <c r="N7524" s="1"/>
      <c r="O7524" s="1"/>
      <c r="P7524" s="1"/>
      <c r="Q7524" s="1"/>
      <c r="R7524" s="1"/>
      <c r="S7524" s="1"/>
    </row>
    <row r="7525" spans="7:19" x14ac:dyDescent="0.3">
      <c r="G7525" s="1"/>
      <c r="H7525" s="1"/>
      <c r="I7525" s="1"/>
      <c r="K7525" s="160"/>
      <c r="L7525" s="1"/>
      <c r="M7525" s="1"/>
      <c r="N7525" s="1"/>
      <c r="O7525" s="1"/>
      <c r="P7525" s="1"/>
      <c r="Q7525" s="1"/>
      <c r="R7525" s="1"/>
      <c r="S7525" s="1"/>
    </row>
    <row r="7526" spans="7:19" x14ac:dyDescent="0.3">
      <c r="G7526" s="1"/>
      <c r="H7526" s="1"/>
      <c r="I7526" s="1"/>
      <c r="K7526" s="160"/>
      <c r="L7526" s="1"/>
      <c r="M7526" s="1"/>
      <c r="N7526" s="1"/>
      <c r="O7526" s="1"/>
      <c r="P7526" s="1"/>
      <c r="Q7526" s="1"/>
      <c r="R7526" s="1"/>
      <c r="S7526" s="1"/>
    </row>
    <row r="7527" spans="7:19" x14ac:dyDescent="0.3">
      <c r="G7527" s="1"/>
      <c r="H7527" s="1"/>
      <c r="I7527" s="1"/>
      <c r="K7527" s="160"/>
      <c r="L7527" s="1"/>
      <c r="M7527" s="1"/>
      <c r="N7527" s="1"/>
      <c r="O7527" s="1"/>
      <c r="P7527" s="1"/>
      <c r="Q7527" s="1"/>
      <c r="R7527" s="1"/>
      <c r="S7527" s="1"/>
    </row>
    <row r="7528" spans="7:19" x14ac:dyDescent="0.3">
      <c r="G7528" s="1"/>
      <c r="H7528" s="1"/>
      <c r="I7528" s="1"/>
      <c r="K7528" s="160"/>
      <c r="L7528" s="1"/>
      <c r="M7528" s="1"/>
      <c r="N7528" s="1"/>
      <c r="O7528" s="1"/>
      <c r="P7528" s="1"/>
      <c r="Q7528" s="1"/>
      <c r="R7528" s="1"/>
      <c r="S7528" s="1"/>
    </row>
    <row r="7529" spans="7:19" x14ac:dyDescent="0.3">
      <c r="G7529" s="1"/>
      <c r="H7529" s="1"/>
      <c r="I7529" s="1"/>
      <c r="K7529" s="160"/>
      <c r="L7529" s="1"/>
      <c r="M7529" s="1"/>
      <c r="N7529" s="1"/>
      <c r="O7529" s="1"/>
      <c r="P7529" s="1"/>
      <c r="Q7529" s="1"/>
      <c r="R7529" s="1"/>
      <c r="S7529" s="1"/>
    </row>
    <row r="7530" spans="7:19" x14ac:dyDescent="0.3">
      <c r="G7530" s="1"/>
      <c r="H7530" s="1"/>
      <c r="I7530" s="1"/>
      <c r="K7530" s="160"/>
      <c r="L7530" s="1"/>
      <c r="M7530" s="1"/>
      <c r="N7530" s="1"/>
      <c r="O7530" s="1"/>
      <c r="P7530" s="1"/>
      <c r="Q7530" s="1"/>
      <c r="R7530" s="1"/>
      <c r="S7530" s="1"/>
    </row>
    <row r="7531" spans="7:19" x14ac:dyDescent="0.3">
      <c r="G7531" s="1"/>
      <c r="H7531" s="1"/>
      <c r="I7531" s="1"/>
      <c r="K7531" s="160"/>
      <c r="L7531" s="1"/>
      <c r="M7531" s="1"/>
      <c r="N7531" s="1"/>
      <c r="O7531" s="1"/>
      <c r="P7531" s="1"/>
      <c r="Q7531" s="1"/>
      <c r="R7531" s="1"/>
      <c r="S7531" s="1"/>
    </row>
    <row r="7532" spans="7:19" x14ac:dyDescent="0.3">
      <c r="G7532" s="1"/>
      <c r="H7532" s="1"/>
      <c r="I7532" s="1"/>
      <c r="K7532" s="160"/>
      <c r="L7532" s="1"/>
      <c r="M7532" s="1"/>
      <c r="N7532" s="1"/>
      <c r="O7532" s="1"/>
      <c r="P7532" s="1"/>
      <c r="Q7532" s="1"/>
      <c r="R7532" s="1"/>
      <c r="S7532" s="1"/>
    </row>
    <row r="7533" spans="7:19" x14ac:dyDescent="0.3">
      <c r="G7533" s="1"/>
      <c r="H7533" s="1"/>
      <c r="I7533" s="1"/>
      <c r="K7533" s="160"/>
      <c r="L7533" s="1"/>
      <c r="M7533" s="1"/>
      <c r="N7533" s="1"/>
      <c r="O7533" s="1"/>
      <c r="P7533" s="1"/>
      <c r="Q7533" s="1"/>
      <c r="R7533" s="1"/>
      <c r="S7533" s="1"/>
    </row>
    <row r="7534" spans="7:19" x14ac:dyDescent="0.3">
      <c r="G7534" s="1"/>
      <c r="H7534" s="1"/>
      <c r="I7534" s="1"/>
      <c r="K7534" s="160"/>
      <c r="L7534" s="1"/>
      <c r="M7534" s="1"/>
      <c r="N7534" s="1"/>
      <c r="O7534" s="1"/>
      <c r="P7534" s="1"/>
      <c r="Q7534" s="1"/>
      <c r="R7534" s="1"/>
      <c r="S7534" s="1"/>
    </row>
    <row r="7535" spans="7:19" x14ac:dyDescent="0.3">
      <c r="G7535" s="1"/>
      <c r="H7535" s="1"/>
      <c r="I7535" s="1"/>
      <c r="K7535" s="160"/>
      <c r="L7535" s="1"/>
      <c r="M7535" s="1"/>
      <c r="N7535" s="1"/>
      <c r="O7535" s="1"/>
      <c r="P7535" s="1"/>
      <c r="Q7535" s="1"/>
      <c r="R7535" s="1"/>
      <c r="S7535" s="1"/>
    </row>
    <row r="7536" spans="7:19" x14ac:dyDescent="0.3">
      <c r="G7536" s="1"/>
      <c r="H7536" s="1"/>
      <c r="I7536" s="1"/>
      <c r="K7536" s="160"/>
      <c r="L7536" s="1"/>
      <c r="M7536" s="1"/>
      <c r="N7536" s="1"/>
      <c r="O7536" s="1"/>
      <c r="P7536" s="1"/>
      <c r="Q7536" s="1"/>
      <c r="R7536" s="1"/>
      <c r="S7536" s="1"/>
    </row>
    <row r="7537" spans="7:19" x14ac:dyDescent="0.3">
      <c r="G7537" s="1"/>
      <c r="H7537" s="1"/>
      <c r="I7537" s="1"/>
      <c r="K7537" s="160"/>
      <c r="L7537" s="1"/>
      <c r="M7537" s="1"/>
      <c r="N7537" s="1"/>
      <c r="O7537" s="1"/>
      <c r="P7537" s="1"/>
      <c r="Q7537" s="1"/>
      <c r="R7537" s="1"/>
      <c r="S7537" s="1"/>
    </row>
    <row r="7538" spans="7:19" x14ac:dyDescent="0.3">
      <c r="G7538" s="1"/>
      <c r="H7538" s="1"/>
      <c r="I7538" s="1"/>
      <c r="K7538" s="160"/>
      <c r="L7538" s="1"/>
      <c r="M7538" s="1"/>
      <c r="N7538" s="1"/>
      <c r="O7538" s="1"/>
      <c r="P7538" s="1"/>
      <c r="Q7538" s="1"/>
      <c r="R7538" s="1"/>
      <c r="S7538" s="1"/>
    </row>
    <row r="7539" spans="7:19" x14ac:dyDescent="0.3">
      <c r="G7539" s="1"/>
      <c r="H7539" s="1"/>
      <c r="I7539" s="1"/>
      <c r="K7539" s="160"/>
      <c r="L7539" s="1"/>
      <c r="M7539" s="1"/>
      <c r="N7539" s="1"/>
      <c r="O7539" s="1"/>
      <c r="P7539" s="1"/>
      <c r="Q7539" s="1"/>
      <c r="R7539" s="1"/>
      <c r="S7539" s="1"/>
    </row>
    <row r="7540" spans="7:19" x14ac:dyDescent="0.3">
      <c r="G7540" s="1"/>
      <c r="H7540" s="1"/>
      <c r="I7540" s="1"/>
      <c r="K7540" s="160"/>
      <c r="L7540" s="1"/>
      <c r="M7540" s="1"/>
      <c r="N7540" s="1"/>
      <c r="O7540" s="1"/>
      <c r="P7540" s="1"/>
      <c r="Q7540" s="1"/>
      <c r="R7540" s="1"/>
      <c r="S7540" s="1"/>
    </row>
    <row r="7541" spans="7:19" x14ac:dyDescent="0.3">
      <c r="G7541" s="1"/>
      <c r="H7541" s="1"/>
      <c r="I7541" s="1"/>
      <c r="K7541" s="160"/>
      <c r="L7541" s="1"/>
      <c r="M7541" s="1"/>
      <c r="N7541" s="1"/>
      <c r="O7541" s="1"/>
      <c r="P7541" s="1"/>
      <c r="Q7541" s="1"/>
      <c r="R7541" s="1"/>
      <c r="S7541" s="1"/>
    </row>
    <row r="7542" spans="7:19" x14ac:dyDescent="0.3">
      <c r="G7542" s="1"/>
      <c r="H7542" s="1"/>
      <c r="I7542" s="1"/>
      <c r="K7542" s="160"/>
      <c r="L7542" s="1"/>
      <c r="M7542" s="1"/>
      <c r="N7542" s="1"/>
      <c r="O7542" s="1"/>
      <c r="P7542" s="1"/>
      <c r="Q7542" s="1"/>
      <c r="R7542" s="1"/>
      <c r="S7542" s="1"/>
    </row>
    <row r="7543" spans="7:19" x14ac:dyDescent="0.3">
      <c r="G7543" s="1"/>
      <c r="H7543" s="1"/>
      <c r="I7543" s="1"/>
      <c r="K7543" s="160"/>
      <c r="L7543" s="1"/>
      <c r="M7543" s="1"/>
      <c r="N7543" s="1"/>
      <c r="O7543" s="1"/>
      <c r="P7543" s="1"/>
      <c r="Q7543" s="1"/>
      <c r="R7543" s="1"/>
      <c r="S7543" s="1"/>
    </row>
    <row r="7544" spans="7:19" x14ac:dyDescent="0.3">
      <c r="G7544" s="1"/>
      <c r="H7544" s="1"/>
      <c r="I7544" s="1"/>
      <c r="K7544" s="160"/>
      <c r="L7544" s="1"/>
      <c r="M7544" s="1"/>
      <c r="N7544" s="1"/>
      <c r="O7544" s="1"/>
      <c r="P7544" s="1"/>
      <c r="Q7544" s="1"/>
      <c r="R7544" s="1"/>
      <c r="S7544" s="1"/>
    </row>
    <row r="7545" spans="7:19" x14ac:dyDescent="0.3">
      <c r="G7545" s="1"/>
      <c r="H7545" s="1"/>
      <c r="I7545" s="1"/>
      <c r="K7545" s="160"/>
      <c r="L7545" s="1"/>
      <c r="M7545" s="1"/>
      <c r="N7545" s="1"/>
      <c r="O7545" s="1"/>
      <c r="P7545" s="1"/>
      <c r="Q7545" s="1"/>
      <c r="R7545" s="1"/>
      <c r="S7545" s="1"/>
    </row>
    <row r="7546" spans="7:19" x14ac:dyDescent="0.3">
      <c r="G7546" s="1"/>
      <c r="H7546" s="1"/>
      <c r="I7546" s="1"/>
      <c r="K7546" s="160"/>
      <c r="L7546" s="1"/>
      <c r="M7546" s="1"/>
      <c r="N7546" s="1"/>
      <c r="O7546" s="1"/>
      <c r="P7546" s="1"/>
      <c r="Q7546" s="1"/>
      <c r="R7546" s="1"/>
      <c r="S7546" s="1"/>
    </row>
    <row r="7547" spans="7:19" x14ac:dyDescent="0.3">
      <c r="G7547" s="1"/>
      <c r="H7547" s="1"/>
      <c r="I7547" s="1"/>
      <c r="K7547" s="160"/>
      <c r="L7547" s="1"/>
      <c r="M7547" s="1"/>
      <c r="N7547" s="1"/>
      <c r="O7547" s="1"/>
      <c r="P7547" s="1"/>
      <c r="Q7547" s="1"/>
      <c r="R7547" s="1"/>
      <c r="S7547" s="1"/>
    </row>
    <row r="7548" spans="7:19" x14ac:dyDescent="0.3">
      <c r="G7548" s="1"/>
      <c r="H7548" s="1"/>
      <c r="I7548" s="1"/>
      <c r="K7548" s="160"/>
      <c r="L7548" s="1"/>
      <c r="M7548" s="1"/>
      <c r="N7548" s="1"/>
      <c r="O7548" s="1"/>
      <c r="P7548" s="1"/>
      <c r="Q7548" s="1"/>
      <c r="R7548" s="1"/>
      <c r="S7548" s="1"/>
    </row>
    <row r="7549" spans="7:19" x14ac:dyDescent="0.3">
      <c r="G7549" s="1"/>
      <c r="H7549" s="1"/>
      <c r="I7549" s="1"/>
      <c r="K7549" s="160"/>
      <c r="L7549" s="1"/>
      <c r="M7549" s="1"/>
      <c r="N7549" s="1"/>
      <c r="O7549" s="1"/>
      <c r="P7549" s="1"/>
      <c r="Q7549" s="1"/>
      <c r="R7549" s="1"/>
      <c r="S7549" s="1"/>
    </row>
    <row r="7550" spans="7:19" x14ac:dyDescent="0.3">
      <c r="G7550" s="1"/>
      <c r="H7550" s="1"/>
      <c r="I7550" s="1"/>
      <c r="K7550" s="160"/>
      <c r="L7550" s="1"/>
      <c r="M7550" s="1"/>
      <c r="N7550" s="1"/>
      <c r="O7550" s="1"/>
      <c r="P7550" s="1"/>
      <c r="Q7550" s="1"/>
      <c r="R7550" s="1"/>
      <c r="S7550" s="1"/>
    </row>
    <row r="7551" spans="7:19" x14ac:dyDescent="0.3">
      <c r="G7551" s="1"/>
      <c r="H7551" s="1"/>
      <c r="I7551" s="1"/>
      <c r="K7551" s="160"/>
      <c r="L7551" s="1"/>
      <c r="M7551" s="1"/>
      <c r="N7551" s="1"/>
      <c r="O7551" s="1"/>
      <c r="P7551" s="1"/>
      <c r="Q7551" s="1"/>
      <c r="R7551" s="1"/>
      <c r="S7551" s="1"/>
    </row>
    <row r="7552" spans="7:19" x14ac:dyDescent="0.3">
      <c r="G7552" s="1"/>
      <c r="H7552" s="1"/>
      <c r="I7552" s="1"/>
      <c r="K7552" s="160"/>
      <c r="L7552" s="1"/>
      <c r="M7552" s="1"/>
      <c r="N7552" s="1"/>
      <c r="O7552" s="1"/>
      <c r="P7552" s="1"/>
      <c r="Q7552" s="1"/>
      <c r="R7552" s="1"/>
      <c r="S7552" s="1"/>
    </row>
    <row r="7553" spans="7:19" x14ac:dyDescent="0.3">
      <c r="G7553" s="1"/>
      <c r="H7553" s="1"/>
      <c r="I7553" s="1"/>
      <c r="K7553" s="160"/>
      <c r="L7553" s="1"/>
      <c r="M7553" s="1"/>
      <c r="N7553" s="1"/>
      <c r="O7553" s="1"/>
      <c r="P7553" s="1"/>
      <c r="Q7553" s="1"/>
      <c r="R7553" s="1"/>
      <c r="S7553" s="1"/>
    </row>
    <row r="7554" spans="7:19" x14ac:dyDescent="0.3">
      <c r="G7554" s="1"/>
      <c r="H7554" s="1"/>
      <c r="I7554" s="1"/>
      <c r="K7554" s="160"/>
      <c r="L7554" s="1"/>
      <c r="M7554" s="1"/>
      <c r="N7554" s="1"/>
      <c r="O7554" s="1"/>
      <c r="P7554" s="1"/>
      <c r="Q7554" s="1"/>
      <c r="R7554" s="1"/>
      <c r="S7554" s="1"/>
    </row>
    <row r="7555" spans="7:19" x14ac:dyDescent="0.3">
      <c r="G7555" s="1"/>
      <c r="H7555" s="1"/>
      <c r="I7555" s="1"/>
      <c r="K7555" s="160"/>
      <c r="L7555" s="1"/>
      <c r="M7555" s="1"/>
      <c r="N7555" s="1"/>
      <c r="O7555" s="1"/>
      <c r="P7555" s="1"/>
      <c r="Q7555" s="1"/>
      <c r="R7555" s="1"/>
      <c r="S7555" s="1"/>
    </row>
    <row r="7556" spans="7:19" x14ac:dyDescent="0.3">
      <c r="G7556" s="1"/>
      <c r="H7556" s="1"/>
      <c r="I7556" s="1"/>
      <c r="K7556" s="160"/>
      <c r="L7556" s="1"/>
      <c r="M7556" s="1"/>
      <c r="N7556" s="1"/>
      <c r="O7556" s="1"/>
      <c r="P7556" s="1"/>
      <c r="Q7556" s="1"/>
      <c r="R7556" s="1"/>
      <c r="S7556" s="1"/>
    </row>
    <row r="7557" spans="7:19" x14ac:dyDescent="0.3">
      <c r="G7557" s="1"/>
      <c r="H7557" s="1"/>
      <c r="I7557" s="1"/>
      <c r="K7557" s="160"/>
      <c r="L7557" s="1"/>
      <c r="M7557" s="1"/>
      <c r="N7557" s="1"/>
      <c r="O7557" s="1"/>
      <c r="P7557" s="1"/>
      <c r="Q7557" s="1"/>
      <c r="R7557" s="1"/>
      <c r="S7557" s="1"/>
    </row>
    <row r="7558" spans="7:19" x14ac:dyDescent="0.3">
      <c r="G7558" s="1"/>
      <c r="H7558" s="1"/>
      <c r="I7558" s="1"/>
      <c r="K7558" s="160"/>
      <c r="L7558" s="1"/>
      <c r="M7558" s="1"/>
      <c r="N7558" s="1"/>
      <c r="O7558" s="1"/>
      <c r="P7558" s="1"/>
      <c r="Q7558" s="1"/>
      <c r="R7558" s="1"/>
      <c r="S7558" s="1"/>
    </row>
    <row r="7559" spans="7:19" x14ac:dyDescent="0.3">
      <c r="G7559" s="1"/>
      <c r="H7559" s="1"/>
      <c r="I7559" s="1"/>
      <c r="K7559" s="160"/>
      <c r="L7559" s="1"/>
      <c r="M7559" s="1"/>
      <c r="N7559" s="1"/>
      <c r="O7559" s="1"/>
      <c r="P7559" s="1"/>
      <c r="Q7559" s="1"/>
      <c r="R7559" s="1"/>
      <c r="S7559" s="1"/>
    </row>
    <row r="7560" spans="7:19" x14ac:dyDescent="0.3">
      <c r="G7560" s="1"/>
      <c r="H7560" s="1"/>
      <c r="I7560" s="1"/>
      <c r="K7560" s="160"/>
      <c r="L7560" s="1"/>
      <c r="M7560" s="1"/>
      <c r="N7560" s="1"/>
      <c r="O7560" s="1"/>
      <c r="P7560" s="1"/>
      <c r="Q7560" s="1"/>
      <c r="R7560" s="1"/>
      <c r="S7560" s="1"/>
    </row>
    <row r="7561" spans="7:19" x14ac:dyDescent="0.3">
      <c r="G7561" s="1"/>
      <c r="H7561" s="1"/>
      <c r="I7561" s="1"/>
      <c r="K7561" s="160"/>
      <c r="L7561" s="1"/>
      <c r="M7561" s="1"/>
      <c r="N7561" s="1"/>
      <c r="O7561" s="1"/>
      <c r="P7561" s="1"/>
      <c r="Q7561" s="1"/>
      <c r="R7561" s="1"/>
      <c r="S7561" s="1"/>
    </row>
    <row r="7562" spans="7:19" x14ac:dyDescent="0.3">
      <c r="G7562" s="1"/>
      <c r="H7562" s="1"/>
      <c r="I7562" s="1"/>
      <c r="K7562" s="160"/>
      <c r="L7562" s="1"/>
      <c r="M7562" s="1"/>
      <c r="N7562" s="1"/>
      <c r="O7562" s="1"/>
      <c r="P7562" s="1"/>
      <c r="Q7562" s="1"/>
      <c r="R7562" s="1"/>
      <c r="S7562" s="1"/>
    </row>
    <row r="7563" spans="7:19" x14ac:dyDescent="0.3">
      <c r="G7563" s="1"/>
      <c r="H7563" s="1"/>
      <c r="I7563" s="1"/>
      <c r="K7563" s="160"/>
      <c r="L7563" s="1"/>
      <c r="M7563" s="1"/>
      <c r="N7563" s="1"/>
      <c r="O7563" s="1"/>
      <c r="P7563" s="1"/>
      <c r="Q7563" s="1"/>
      <c r="R7563" s="1"/>
      <c r="S7563" s="1"/>
    </row>
    <row r="7564" spans="7:19" x14ac:dyDescent="0.3">
      <c r="G7564" s="1"/>
      <c r="H7564" s="1"/>
      <c r="I7564" s="1"/>
      <c r="K7564" s="160"/>
      <c r="L7564" s="1"/>
      <c r="M7564" s="1"/>
      <c r="N7564" s="1"/>
      <c r="O7564" s="1"/>
      <c r="P7564" s="1"/>
      <c r="Q7564" s="1"/>
      <c r="R7564" s="1"/>
      <c r="S7564" s="1"/>
    </row>
    <row r="7565" spans="7:19" x14ac:dyDescent="0.3">
      <c r="G7565" s="1"/>
      <c r="H7565" s="1"/>
      <c r="I7565" s="1"/>
      <c r="K7565" s="160"/>
      <c r="L7565" s="1"/>
      <c r="M7565" s="1"/>
      <c r="N7565" s="1"/>
      <c r="O7565" s="1"/>
      <c r="P7565" s="1"/>
      <c r="Q7565" s="1"/>
      <c r="R7565" s="1"/>
      <c r="S7565" s="1"/>
    </row>
    <row r="7566" spans="7:19" x14ac:dyDescent="0.3">
      <c r="G7566" s="1"/>
      <c r="H7566" s="1"/>
      <c r="I7566" s="1"/>
      <c r="K7566" s="160"/>
      <c r="L7566" s="1"/>
      <c r="M7566" s="1"/>
      <c r="N7566" s="1"/>
      <c r="O7566" s="1"/>
      <c r="P7566" s="1"/>
      <c r="Q7566" s="1"/>
      <c r="R7566" s="1"/>
      <c r="S7566" s="1"/>
    </row>
    <row r="7567" spans="7:19" x14ac:dyDescent="0.3">
      <c r="G7567" s="1"/>
      <c r="H7567" s="1"/>
      <c r="I7567" s="1"/>
      <c r="K7567" s="160"/>
      <c r="L7567" s="1"/>
      <c r="M7567" s="1"/>
      <c r="N7567" s="1"/>
      <c r="O7567" s="1"/>
      <c r="P7567" s="1"/>
      <c r="Q7567" s="1"/>
      <c r="R7567" s="1"/>
      <c r="S7567" s="1"/>
    </row>
    <row r="7568" spans="7:19" x14ac:dyDescent="0.3">
      <c r="G7568" s="1"/>
      <c r="H7568" s="1"/>
      <c r="I7568" s="1"/>
      <c r="K7568" s="160"/>
      <c r="L7568" s="1"/>
      <c r="M7568" s="1"/>
      <c r="N7568" s="1"/>
      <c r="O7568" s="1"/>
      <c r="P7568" s="1"/>
      <c r="Q7568" s="1"/>
      <c r="R7568" s="1"/>
      <c r="S7568" s="1"/>
    </row>
    <row r="7569" spans="7:19" x14ac:dyDescent="0.3">
      <c r="G7569" s="1"/>
      <c r="H7569" s="1"/>
      <c r="I7569" s="1"/>
      <c r="K7569" s="160"/>
      <c r="L7569" s="1"/>
      <c r="M7569" s="1"/>
      <c r="N7569" s="1"/>
      <c r="O7569" s="1"/>
      <c r="P7569" s="1"/>
      <c r="Q7569" s="1"/>
      <c r="R7569" s="1"/>
      <c r="S7569" s="1"/>
    </row>
    <row r="7570" spans="7:19" x14ac:dyDescent="0.3">
      <c r="G7570" s="1"/>
      <c r="H7570" s="1"/>
      <c r="I7570" s="1"/>
      <c r="K7570" s="160"/>
      <c r="L7570" s="1"/>
      <c r="M7570" s="1"/>
      <c r="N7570" s="1"/>
      <c r="O7570" s="1"/>
      <c r="P7570" s="1"/>
      <c r="Q7570" s="1"/>
      <c r="R7570" s="1"/>
      <c r="S7570" s="1"/>
    </row>
    <row r="7571" spans="7:19" x14ac:dyDescent="0.3">
      <c r="G7571" s="1"/>
      <c r="H7571" s="1"/>
      <c r="I7571" s="1"/>
      <c r="K7571" s="160"/>
      <c r="L7571" s="1"/>
      <c r="M7571" s="1"/>
      <c r="N7571" s="1"/>
      <c r="O7571" s="1"/>
      <c r="P7571" s="1"/>
      <c r="Q7571" s="1"/>
      <c r="R7571" s="1"/>
      <c r="S7571" s="1"/>
    </row>
    <row r="7572" spans="7:19" x14ac:dyDescent="0.3">
      <c r="G7572" s="1"/>
      <c r="H7572" s="1"/>
      <c r="I7572" s="1"/>
      <c r="K7572" s="160"/>
      <c r="L7572" s="1"/>
      <c r="M7572" s="1"/>
      <c r="N7572" s="1"/>
      <c r="O7572" s="1"/>
      <c r="P7572" s="1"/>
      <c r="Q7572" s="1"/>
      <c r="R7572" s="1"/>
      <c r="S7572" s="1"/>
    </row>
    <row r="7573" spans="7:19" x14ac:dyDescent="0.3">
      <c r="G7573" s="1"/>
      <c r="H7573" s="1"/>
      <c r="I7573" s="1"/>
      <c r="K7573" s="160"/>
      <c r="L7573" s="1"/>
      <c r="M7573" s="1"/>
      <c r="N7573" s="1"/>
      <c r="O7573" s="1"/>
      <c r="P7573" s="1"/>
      <c r="Q7573" s="1"/>
      <c r="R7573" s="1"/>
      <c r="S7573" s="1"/>
    </row>
    <row r="7574" spans="7:19" x14ac:dyDescent="0.3">
      <c r="G7574" s="1"/>
      <c r="H7574" s="1"/>
      <c r="I7574" s="1"/>
      <c r="K7574" s="160"/>
      <c r="L7574" s="1"/>
      <c r="M7574" s="1"/>
      <c r="N7574" s="1"/>
      <c r="O7574" s="1"/>
      <c r="P7574" s="1"/>
      <c r="Q7574" s="1"/>
      <c r="R7574" s="1"/>
      <c r="S7574" s="1"/>
    </row>
    <row r="7575" spans="7:19" x14ac:dyDescent="0.3">
      <c r="G7575" s="1"/>
      <c r="H7575" s="1"/>
      <c r="I7575" s="1"/>
      <c r="K7575" s="160"/>
      <c r="L7575" s="1"/>
      <c r="M7575" s="1"/>
      <c r="N7575" s="1"/>
      <c r="O7575" s="1"/>
      <c r="P7575" s="1"/>
      <c r="Q7575" s="1"/>
      <c r="R7575" s="1"/>
      <c r="S7575" s="1"/>
    </row>
    <row r="7576" spans="7:19" x14ac:dyDescent="0.3">
      <c r="G7576" s="1"/>
      <c r="H7576" s="1"/>
      <c r="I7576" s="1"/>
      <c r="K7576" s="160"/>
      <c r="L7576" s="1"/>
      <c r="M7576" s="1"/>
      <c r="N7576" s="1"/>
      <c r="O7576" s="1"/>
      <c r="P7576" s="1"/>
      <c r="Q7576" s="1"/>
      <c r="R7576" s="1"/>
      <c r="S7576" s="1"/>
    </row>
    <row r="7577" spans="7:19" x14ac:dyDescent="0.3">
      <c r="G7577" s="1"/>
      <c r="H7577" s="1"/>
      <c r="I7577" s="1"/>
      <c r="K7577" s="160"/>
      <c r="L7577" s="1"/>
      <c r="M7577" s="1"/>
      <c r="N7577" s="1"/>
      <c r="O7577" s="1"/>
      <c r="P7577" s="1"/>
      <c r="Q7577" s="1"/>
      <c r="R7577" s="1"/>
      <c r="S7577" s="1"/>
    </row>
    <row r="7578" spans="7:19" x14ac:dyDescent="0.3">
      <c r="G7578" s="1"/>
      <c r="H7578" s="1"/>
      <c r="I7578" s="1"/>
      <c r="K7578" s="160"/>
      <c r="L7578" s="1"/>
      <c r="M7578" s="1"/>
      <c r="N7578" s="1"/>
      <c r="O7578" s="1"/>
      <c r="P7578" s="1"/>
      <c r="Q7578" s="1"/>
      <c r="R7578" s="1"/>
      <c r="S7578" s="1"/>
    </row>
    <row r="7579" spans="7:19" x14ac:dyDescent="0.3">
      <c r="G7579" s="1"/>
      <c r="H7579" s="1"/>
      <c r="I7579" s="1"/>
      <c r="K7579" s="160"/>
      <c r="L7579" s="1"/>
      <c r="M7579" s="1"/>
      <c r="N7579" s="1"/>
      <c r="O7579" s="1"/>
      <c r="P7579" s="1"/>
      <c r="Q7579" s="1"/>
      <c r="R7579" s="1"/>
      <c r="S7579" s="1"/>
    </row>
    <row r="7580" spans="7:19" x14ac:dyDescent="0.3">
      <c r="G7580" s="1"/>
      <c r="H7580" s="1"/>
      <c r="I7580" s="1"/>
      <c r="K7580" s="160"/>
      <c r="L7580" s="1"/>
      <c r="M7580" s="1"/>
      <c r="N7580" s="1"/>
      <c r="O7580" s="1"/>
      <c r="P7580" s="1"/>
      <c r="Q7580" s="1"/>
      <c r="R7580" s="1"/>
      <c r="S7580" s="1"/>
    </row>
    <row r="7581" spans="7:19" x14ac:dyDescent="0.3">
      <c r="G7581" s="1"/>
      <c r="H7581" s="1"/>
      <c r="I7581" s="1"/>
      <c r="K7581" s="160"/>
      <c r="L7581" s="1"/>
      <c r="M7581" s="1"/>
      <c r="N7581" s="1"/>
      <c r="O7581" s="1"/>
      <c r="P7581" s="1"/>
      <c r="Q7581" s="1"/>
      <c r="R7581" s="1"/>
      <c r="S7581" s="1"/>
    </row>
    <row r="7582" spans="7:19" x14ac:dyDescent="0.3">
      <c r="G7582" s="1"/>
      <c r="H7582" s="1"/>
      <c r="I7582" s="1"/>
      <c r="K7582" s="160"/>
      <c r="L7582" s="1"/>
      <c r="M7582" s="1"/>
      <c r="N7582" s="1"/>
      <c r="O7582" s="1"/>
      <c r="P7582" s="1"/>
      <c r="Q7582" s="1"/>
      <c r="R7582" s="1"/>
      <c r="S7582" s="1"/>
    </row>
    <row r="7583" spans="7:19" x14ac:dyDescent="0.3">
      <c r="G7583" s="1"/>
      <c r="H7583" s="1"/>
      <c r="I7583" s="1"/>
      <c r="K7583" s="160"/>
      <c r="L7583" s="1"/>
      <c r="M7583" s="1"/>
      <c r="N7583" s="1"/>
      <c r="O7583" s="1"/>
      <c r="P7583" s="1"/>
      <c r="Q7583" s="1"/>
      <c r="R7583" s="1"/>
      <c r="S7583" s="1"/>
    </row>
    <row r="7584" spans="7:19" x14ac:dyDescent="0.3">
      <c r="G7584" s="1"/>
      <c r="H7584" s="1"/>
      <c r="I7584" s="1"/>
      <c r="K7584" s="160"/>
      <c r="L7584" s="1"/>
      <c r="M7584" s="1"/>
      <c r="N7584" s="1"/>
      <c r="O7584" s="1"/>
      <c r="P7584" s="1"/>
      <c r="Q7584" s="1"/>
      <c r="R7584" s="1"/>
      <c r="S7584" s="1"/>
    </row>
    <row r="7585" spans="7:19" x14ac:dyDescent="0.3">
      <c r="G7585" s="1"/>
      <c r="H7585" s="1"/>
      <c r="I7585" s="1"/>
      <c r="K7585" s="160"/>
      <c r="L7585" s="1"/>
      <c r="M7585" s="1"/>
      <c r="N7585" s="1"/>
      <c r="O7585" s="1"/>
      <c r="P7585" s="1"/>
      <c r="Q7585" s="1"/>
      <c r="R7585" s="1"/>
      <c r="S7585" s="1"/>
    </row>
    <row r="7586" spans="7:19" x14ac:dyDescent="0.3">
      <c r="G7586" s="1"/>
      <c r="H7586" s="1"/>
      <c r="I7586" s="1"/>
      <c r="K7586" s="160"/>
      <c r="L7586" s="1"/>
      <c r="M7586" s="1"/>
      <c r="N7586" s="1"/>
      <c r="O7586" s="1"/>
      <c r="P7586" s="1"/>
      <c r="Q7586" s="1"/>
      <c r="R7586" s="1"/>
      <c r="S7586" s="1"/>
    </row>
    <row r="7587" spans="7:19" x14ac:dyDescent="0.3">
      <c r="G7587" s="1"/>
      <c r="H7587" s="1"/>
      <c r="I7587" s="1"/>
      <c r="K7587" s="160"/>
      <c r="L7587" s="1"/>
      <c r="M7587" s="1"/>
      <c r="N7587" s="1"/>
      <c r="O7587" s="1"/>
      <c r="P7587" s="1"/>
      <c r="Q7587" s="1"/>
      <c r="R7587" s="1"/>
      <c r="S7587" s="1"/>
    </row>
    <row r="7588" spans="7:19" x14ac:dyDescent="0.3">
      <c r="G7588" s="1"/>
      <c r="H7588" s="1"/>
      <c r="I7588" s="1"/>
      <c r="K7588" s="160"/>
      <c r="L7588" s="1"/>
      <c r="M7588" s="1"/>
      <c r="N7588" s="1"/>
      <c r="O7588" s="1"/>
      <c r="P7588" s="1"/>
      <c r="Q7588" s="1"/>
      <c r="R7588" s="1"/>
      <c r="S7588" s="1"/>
    </row>
    <row r="7589" spans="7:19" x14ac:dyDescent="0.3">
      <c r="G7589" s="1"/>
      <c r="H7589" s="1"/>
      <c r="I7589" s="1"/>
      <c r="K7589" s="160"/>
      <c r="L7589" s="1"/>
      <c r="M7589" s="1"/>
      <c r="N7589" s="1"/>
      <c r="O7589" s="1"/>
      <c r="P7589" s="1"/>
      <c r="Q7589" s="1"/>
      <c r="R7589" s="1"/>
      <c r="S7589" s="1"/>
    </row>
    <row r="7590" spans="7:19" x14ac:dyDescent="0.3">
      <c r="G7590" s="1"/>
      <c r="H7590" s="1"/>
      <c r="I7590" s="1"/>
      <c r="K7590" s="160"/>
      <c r="L7590" s="1"/>
      <c r="M7590" s="1"/>
      <c r="N7590" s="1"/>
      <c r="O7590" s="1"/>
      <c r="P7590" s="1"/>
      <c r="Q7590" s="1"/>
      <c r="R7590" s="1"/>
      <c r="S7590" s="1"/>
    </row>
    <row r="7591" spans="7:19" x14ac:dyDescent="0.3">
      <c r="G7591" s="1"/>
      <c r="H7591" s="1"/>
      <c r="I7591" s="1"/>
      <c r="K7591" s="160"/>
      <c r="L7591" s="1"/>
      <c r="M7591" s="1"/>
      <c r="N7591" s="1"/>
      <c r="O7591" s="1"/>
      <c r="P7591" s="1"/>
      <c r="Q7591" s="1"/>
      <c r="R7591" s="1"/>
      <c r="S7591" s="1"/>
    </row>
    <row r="7592" spans="7:19" x14ac:dyDescent="0.3">
      <c r="G7592" s="1"/>
      <c r="H7592" s="1"/>
      <c r="I7592" s="1"/>
      <c r="K7592" s="160"/>
      <c r="L7592" s="1"/>
      <c r="M7592" s="1"/>
      <c r="N7592" s="1"/>
      <c r="O7592" s="1"/>
      <c r="P7592" s="1"/>
      <c r="Q7592" s="1"/>
      <c r="R7592" s="1"/>
      <c r="S7592" s="1"/>
    </row>
    <row r="7593" spans="7:19" x14ac:dyDescent="0.3">
      <c r="G7593" s="1"/>
      <c r="H7593" s="1"/>
      <c r="I7593" s="1"/>
      <c r="K7593" s="160"/>
      <c r="L7593" s="1"/>
      <c r="M7593" s="1"/>
      <c r="N7593" s="1"/>
      <c r="O7593" s="1"/>
      <c r="P7593" s="1"/>
      <c r="Q7593" s="1"/>
      <c r="R7593" s="1"/>
      <c r="S7593" s="1"/>
    </row>
    <row r="7594" spans="7:19" x14ac:dyDescent="0.3">
      <c r="G7594" s="1"/>
      <c r="H7594" s="1"/>
      <c r="I7594" s="1"/>
      <c r="K7594" s="160"/>
      <c r="L7594" s="1"/>
      <c r="M7594" s="1"/>
      <c r="N7594" s="1"/>
      <c r="O7594" s="1"/>
      <c r="P7594" s="1"/>
      <c r="Q7594" s="1"/>
      <c r="R7594" s="1"/>
      <c r="S7594" s="1"/>
    </row>
    <row r="7595" spans="7:19" x14ac:dyDescent="0.3">
      <c r="G7595" s="1"/>
      <c r="H7595" s="1"/>
      <c r="I7595" s="1"/>
      <c r="K7595" s="160"/>
      <c r="L7595" s="1"/>
      <c r="M7595" s="1"/>
      <c r="N7595" s="1"/>
      <c r="O7595" s="1"/>
      <c r="P7595" s="1"/>
      <c r="Q7595" s="1"/>
      <c r="R7595" s="1"/>
      <c r="S7595" s="1"/>
    </row>
    <row r="7596" spans="7:19" x14ac:dyDescent="0.3">
      <c r="G7596" s="1"/>
      <c r="H7596" s="1"/>
      <c r="I7596" s="1"/>
      <c r="K7596" s="160"/>
      <c r="L7596" s="1"/>
      <c r="M7596" s="1"/>
      <c r="N7596" s="1"/>
      <c r="O7596" s="1"/>
      <c r="P7596" s="1"/>
      <c r="Q7596" s="1"/>
      <c r="R7596" s="1"/>
      <c r="S7596" s="1"/>
    </row>
    <row r="7597" spans="7:19" x14ac:dyDescent="0.3">
      <c r="G7597" s="1"/>
      <c r="H7597" s="1"/>
      <c r="I7597" s="1"/>
      <c r="K7597" s="160"/>
      <c r="L7597" s="1"/>
      <c r="M7597" s="1"/>
      <c r="N7597" s="1"/>
      <c r="O7597" s="1"/>
      <c r="P7597" s="1"/>
      <c r="Q7597" s="1"/>
      <c r="R7597" s="1"/>
      <c r="S7597" s="1"/>
    </row>
    <row r="7598" spans="7:19" x14ac:dyDescent="0.3">
      <c r="G7598" s="1"/>
      <c r="H7598" s="1"/>
      <c r="I7598" s="1"/>
      <c r="K7598" s="160"/>
      <c r="L7598" s="1"/>
      <c r="M7598" s="1"/>
      <c r="N7598" s="1"/>
      <c r="O7598" s="1"/>
      <c r="P7598" s="1"/>
      <c r="Q7598" s="1"/>
      <c r="R7598" s="1"/>
      <c r="S7598" s="1"/>
    </row>
    <row r="7599" spans="7:19" x14ac:dyDescent="0.3">
      <c r="G7599" s="1"/>
      <c r="H7599" s="1"/>
      <c r="I7599" s="1"/>
      <c r="K7599" s="160"/>
      <c r="L7599" s="1"/>
      <c r="M7599" s="1"/>
      <c r="N7599" s="1"/>
      <c r="O7599" s="1"/>
      <c r="P7599" s="1"/>
      <c r="Q7599" s="1"/>
      <c r="R7599" s="1"/>
      <c r="S7599" s="1"/>
    </row>
    <row r="7600" spans="7:19" x14ac:dyDescent="0.3">
      <c r="G7600" s="1"/>
      <c r="H7600" s="1"/>
      <c r="I7600" s="1"/>
      <c r="K7600" s="160"/>
      <c r="L7600" s="1"/>
      <c r="M7600" s="1"/>
      <c r="N7600" s="1"/>
      <c r="O7600" s="1"/>
      <c r="P7600" s="1"/>
      <c r="Q7600" s="1"/>
      <c r="R7600" s="1"/>
      <c r="S7600" s="1"/>
    </row>
    <row r="7601" spans="7:19" x14ac:dyDescent="0.3">
      <c r="G7601" s="1"/>
      <c r="H7601" s="1"/>
      <c r="I7601" s="1"/>
      <c r="K7601" s="160"/>
      <c r="L7601" s="1"/>
      <c r="M7601" s="1"/>
      <c r="N7601" s="1"/>
      <c r="O7601" s="1"/>
      <c r="P7601" s="1"/>
      <c r="Q7601" s="1"/>
      <c r="R7601" s="1"/>
      <c r="S7601" s="1"/>
    </row>
    <row r="7602" spans="7:19" x14ac:dyDescent="0.3">
      <c r="G7602" s="1"/>
      <c r="H7602" s="1"/>
      <c r="I7602" s="1"/>
      <c r="K7602" s="160"/>
      <c r="L7602" s="1"/>
      <c r="M7602" s="1"/>
      <c r="N7602" s="1"/>
      <c r="O7602" s="1"/>
      <c r="P7602" s="1"/>
      <c r="Q7602" s="1"/>
      <c r="R7602" s="1"/>
      <c r="S7602" s="1"/>
    </row>
    <row r="7603" spans="7:19" x14ac:dyDescent="0.3">
      <c r="G7603" s="1"/>
      <c r="H7603" s="1"/>
      <c r="I7603" s="1"/>
      <c r="K7603" s="160"/>
      <c r="L7603" s="1"/>
      <c r="M7603" s="1"/>
      <c r="N7603" s="1"/>
      <c r="O7603" s="1"/>
      <c r="P7603" s="1"/>
      <c r="Q7603" s="1"/>
      <c r="R7603" s="1"/>
      <c r="S7603" s="1"/>
    </row>
    <row r="7604" spans="7:19" x14ac:dyDescent="0.3">
      <c r="G7604" s="1"/>
      <c r="H7604" s="1"/>
      <c r="I7604" s="1"/>
      <c r="K7604" s="160"/>
      <c r="L7604" s="1"/>
      <c r="M7604" s="1"/>
      <c r="N7604" s="1"/>
      <c r="O7604" s="1"/>
      <c r="P7604" s="1"/>
      <c r="Q7604" s="1"/>
      <c r="R7604" s="1"/>
      <c r="S7604" s="1"/>
    </row>
    <row r="7605" spans="7:19" x14ac:dyDescent="0.3">
      <c r="G7605" s="1"/>
      <c r="H7605" s="1"/>
      <c r="I7605" s="1"/>
      <c r="K7605" s="160"/>
      <c r="L7605" s="1"/>
      <c r="M7605" s="1"/>
      <c r="N7605" s="1"/>
      <c r="O7605" s="1"/>
      <c r="P7605" s="1"/>
      <c r="Q7605" s="1"/>
      <c r="R7605" s="1"/>
      <c r="S7605" s="1"/>
    </row>
    <row r="7606" spans="7:19" x14ac:dyDescent="0.3">
      <c r="G7606" s="1"/>
      <c r="H7606" s="1"/>
      <c r="I7606" s="1"/>
      <c r="K7606" s="160"/>
      <c r="L7606" s="1"/>
      <c r="M7606" s="1"/>
      <c r="N7606" s="1"/>
      <c r="O7606" s="1"/>
      <c r="P7606" s="1"/>
      <c r="Q7606" s="1"/>
      <c r="R7606" s="1"/>
      <c r="S7606" s="1"/>
    </row>
    <row r="7607" spans="7:19" x14ac:dyDescent="0.3">
      <c r="G7607" s="1"/>
      <c r="H7607" s="1"/>
      <c r="I7607" s="1"/>
      <c r="K7607" s="160"/>
      <c r="L7607" s="1"/>
      <c r="M7607" s="1"/>
      <c r="N7607" s="1"/>
      <c r="O7607" s="1"/>
      <c r="P7607" s="1"/>
      <c r="Q7607" s="1"/>
      <c r="R7607" s="1"/>
      <c r="S7607" s="1"/>
    </row>
    <row r="7608" spans="7:19" x14ac:dyDescent="0.3">
      <c r="G7608" s="1"/>
      <c r="H7608" s="1"/>
      <c r="I7608" s="1"/>
      <c r="K7608" s="160"/>
      <c r="L7608" s="1"/>
      <c r="M7608" s="1"/>
      <c r="N7608" s="1"/>
      <c r="O7608" s="1"/>
      <c r="P7608" s="1"/>
      <c r="Q7608" s="1"/>
      <c r="R7608" s="1"/>
      <c r="S7608" s="1"/>
    </row>
    <row r="7609" spans="7:19" x14ac:dyDescent="0.3">
      <c r="G7609" s="1"/>
      <c r="H7609" s="1"/>
      <c r="I7609" s="1"/>
      <c r="K7609" s="160"/>
      <c r="L7609" s="1"/>
      <c r="M7609" s="1"/>
      <c r="N7609" s="1"/>
      <c r="O7609" s="1"/>
      <c r="P7609" s="1"/>
      <c r="Q7609" s="1"/>
      <c r="R7609" s="1"/>
      <c r="S7609" s="1"/>
    </row>
    <row r="7610" spans="7:19" x14ac:dyDescent="0.3">
      <c r="G7610" s="1"/>
      <c r="H7610" s="1"/>
      <c r="I7610" s="1"/>
      <c r="K7610" s="160"/>
      <c r="L7610" s="1"/>
      <c r="M7610" s="1"/>
      <c r="N7610" s="1"/>
      <c r="O7610" s="1"/>
      <c r="P7610" s="1"/>
      <c r="Q7610" s="1"/>
      <c r="R7610" s="1"/>
      <c r="S7610" s="1"/>
    </row>
    <row r="7611" spans="7:19" x14ac:dyDescent="0.3">
      <c r="G7611" s="1"/>
      <c r="H7611" s="1"/>
      <c r="I7611" s="1"/>
      <c r="K7611" s="160"/>
      <c r="L7611" s="1"/>
      <c r="M7611" s="1"/>
      <c r="N7611" s="1"/>
      <c r="O7611" s="1"/>
      <c r="P7611" s="1"/>
      <c r="Q7611" s="1"/>
      <c r="R7611" s="1"/>
      <c r="S7611" s="1"/>
    </row>
    <row r="7612" spans="7:19" x14ac:dyDescent="0.3">
      <c r="G7612" s="1"/>
      <c r="H7612" s="1"/>
      <c r="I7612" s="1"/>
      <c r="K7612" s="160"/>
      <c r="L7612" s="1"/>
      <c r="M7612" s="1"/>
      <c r="N7612" s="1"/>
      <c r="O7612" s="1"/>
      <c r="P7612" s="1"/>
      <c r="Q7612" s="1"/>
      <c r="R7612" s="1"/>
      <c r="S7612" s="1"/>
    </row>
    <row r="7613" spans="7:19" x14ac:dyDescent="0.3">
      <c r="G7613" s="1"/>
      <c r="H7613" s="1"/>
      <c r="I7613" s="1"/>
      <c r="K7613" s="160"/>
      <c r="L7613" s="1"/>
      <c r="M7613" s="1"/>
      <c r="N7613" s="1"/>
      <c r="O7613" s="1"/>
      <c r="P7613" s="1"/>
      <c r="Q7613" s="1"/>
      <c r="R7613" s="1"/>
      <c r="S7613" s="1"/>
    </row>
    <row r="7614" spans="7:19" x14ac:dyDescent="0.3">
      <c r="G7614" s="1"/>
      <c r="H7614" s="1"/>
      <c r="I7614" s="1"/>
      <c r="K7614" s="160"/>
      <c r="L7614" s="1"/>
      <c r="M7614" s="1"/>
      <c r="N7614" s="1"/>
      <c r="O7614" s="1"/>
      <c r="P7614" s="1"/>
      <c r="Q7614" s="1"/>
      <c r="R7614" s="1"/>
      <c r="S7614" s="1"/>
    </row>
    <row r="7615" spans="7:19" x14ac:dyDescent="0.3">
      <c r="G7615" s="1"/>
      <c r="H7615" s="1"/>
      <c r="I7615" s="1"/>
      <c r="K7615" s="160"/>
      <c r="L7615" s="1"/>
      <c r="M7615" s="1"/>
      <c r="N7615" s="1"/>
      <c r="O7615" s="1"/>
      <c r="P7615" s="1"/>
      <c r="Q7615" s="1"/>
      <c r="R7615" s="1"/>
      <c r="S7615" s="1"/>
    </row>
    <row r="7616" spans="7:19" x14ac:dyDescent="0.3">
      <c r="G7616" s="1"/>
      <c r="H7616" s="1"/>
      <c r="I7616" s="1"/>
      <c r="K7616" s="160"/>
      <c r="L7616" s="1"/>
      <c r="M7616" s="1"/>
      <c r="N7616" s="1"/>
      <c r="O7616" s="1"/>
      <c r="P7616" s="1"/>
      <c r="Q7616" s="1"/>
      <c r="R7616" s="1"/>
      <c r="S7616" s="1"/>
    </row>
    <row r="7617" spans="7:19" x14ac:dyDescent="0.3">
      <c r="G7617" s="1"/>
      <c r="H7617" s="1"/>
      <c r="I7617" s="1"/>
      <c r="K7617" s="160"/>
      <c r="L7617" s="1"/>
      <c r="M7617" s="1"/>
      <c r="N7617" s="1"/>
      <c r="O7617" s="1"/>
      <c r="P7617" s="1"/>
      <c r="Q7617" s="1"/>
      <c r="R7617" s="1"/>
      <c r="S7617" s="1"/>
    </row>
    <row r="7618" spans="7:19" x14ac:dyDescent="0.3">
      <c r="G7618" s="1"/>
      <c r="H7618" s="1"/>
      <c r="I7618" s="1"/>
      <c r="K7618" s="160"/>
      <c r="L7618" s="1"/>
      <c r="M7618" s="1"/>
      <c r="N7618" s="1"/>
      <c r="O7618" s="1"/>
      <c r="P7618" s="1"/>
      <c r="Q7618" s="1"/>
      <c r="R7618" s="1"/>
      <c r="S7618" s="1"/>
    </row>
    <row r="7619" spans="7:19" x14ac:dyDescent="0.3">
      <c r="G7619" s="1"/>
      <c r="H7619" s="1"/>
      <c r="I7619" s="1"/>
      <c r="K7619" s="160"/>
      <c r="L7619" s="1"/>
      <c r="M7619" s="1"/>
      <c r="N7619" s="1"/>
      <c r="O7619" s="1"/>
      <c r="P7619" s="1"/>
      <c r="Q7619" s="1"/>
      <c r="R7619" s="1"/>
      <c r="S7619" s="1"/>
    </row>
    <row r="7620" spans="7:19" x14ac:dyDescent="0.3">
      <c r="G7620" s="1"/>
      <c r="H7620" s="1"/>
      <c r="I7620" s="1"/>
      <c r="K7620" s="160"/>
      <c r="L7620" s="1"/>
      <c r="M7620" s="1"/>
      <c r="N7620" s="1"/>
      <c r="O7620" s="1"/>
      <c r="P7620" s="1"/>
      <c r="Q7620" s="1"/>
      <c r="R7620" s="1"/>
      <c r="S7620" s="1"/>
    </row>
    <row r="7621" spans="7:19" x14ac:dyDescent="0.3">
      <c r="G7621" s="1"/>
      <c r="H7621" s="1"/>
      <c r="I7621" s="1"/>
      <c r="K7621" s="160"/>
      <c r="L7621" s="1"/>
      <c r="M7621" s="1"/>
      <c r="N7621" s="1"/>
      <c r="O7621" s="1"/>
      <c r="P7621" s="1"/>
      <c r="Q7621" s="1"/>
      <c r="R7621" s="1"/>
      <c r="S7621" s="1"/>
    </row>
    <row r="7622" spans="7:19" x14ac:dyDescent="0.3">
      <c r="G7622" s="1"/>
      <c r="H7622" s="1"/>
      <c r="I7622" s="1"/>
      <c r="K7622" s="160"/>
      <c r="L7622" s="1"/>
      <c r="M7622" s="1"/>
      <c r="N7622" s="1"/>
      <c r="O7622" s="1"/>
      <c r="P7622" s="1"/>
      <c r="Q7622" s="1"/>
      <c r="R7622" s="1"/>
      <c r="S7622" s="1"/>
    </row>
    <row r="7623" spans="7:19" x14ac:dyDescent="0.3">
      <c r="G7623" s="1"/>
      <c r="H7623" s="1"/>
      <c r="I7623" s="1"/>
      <c r="K7623" s="160"/>
      <c r="L7623" s="1"/>
      <c r="M7623" s="1"/>
      <c r="N7623" s="1"/>
      <c r="O7623" s="1"/>
      <c r="P7623" s="1"/>
      <c r="Q7623" s="1"/>
      <c r="R7623" s="1"/>
      <c r="S7623" s="1"/>
    </row>
    <row r="7624" spans="7:19" x14ac:dyDescent="0.3">
      <c r="G7624" s="1"/>
      <c r="H7624" s="1"/>
      <c r="I7624" s="1"/>
      <c r="K7624" s="160"/>
      <c r="L7624" s="1"/>
      <c r="M7624" s="1"/>
      <c r="N7624" s="1"/>
      <c r="O7624" s="1"/>
      <c r="P7624" s="1"/>
      <c r="Q7624" s="1"/>
      <c r="R7624" s="1"/>
      <c r="S7624" s="1"/>
    </row>
    <row r="7625" spans="7:19" x14ac:dyDescent="0.3">
      <c r="G7625" s="1"/>
      <c r="H7625" s="1"/>
      <c r="I7625" s="1"/>
      <c r="K7625" s="160"/>
      <c r="L7625" s="1"/>
      <c r="M7625" s="1"/>
      <c r="N7625" s="1"/>
      <c r="O7625" s="1"/>
      <c r="P7625" s="1"/>
      <c r="Q7625" s="1"/>
      <c r="R7625" s="1"/>
      <c r="S7625" s="1"/>
    </row>
    <row r="7626" spans="7:19" x14ac:dyDescent="0.3">
      <c r="G7626" s="1"/>
      <c r="H7626" s="1"/>
      <c r="I7626" s="1"/>
      <c r="K7626" s="160"/>
      <c r="L7626" s="1"/>
      <c r="M7626" s="1"/>
      <c r="N7626" s="1"/>
      <c r="O7626" s="1"/>
      <c r="P7626" s="1"/>
      <c r="Q7626" s="1"/>
      <c r="R7626" s="1"/>
      <c r="S7626" s="1"/>
    </row>
    <row r="7627" spans="7:19" x14ac:dyDescent="0.3">
      <c r="G7627" s="1"/>
      <c r="H7627" s="1"/>
      <c r="I7627" s="1"/>
      <c r="K7627" s="160"/>
      <c r="L7627" s="1"/>
      <c r="M7627" s="1"/>
      <c r="N7627" s="1"/>
      <c r="O7627" s="1"/>
      <c r="P7627" s="1"/>
      <c r="Q7627" s="1"/>
      <c r="R7627" s="1"/>
      <c r="S7627" s="1"/>
    </row>
    <row r="7628" spans="7:19" x14ac:dyDescent="0.3">
      <c r="G7628" s="1"/>
      <c r="H7628" s="1"/>
      <c r="I7628" s="1"/>
      <c r="K7628" s="160"/>
      <c r="L7628" s="1"/>
      <c r="M7628" s="1"/>
      <c r="N7628" s="1"/>
      <c r="O7628" s="1"/>
      <c r="P7628" s="1"/>
      <c r="Q7628" s="1"/>
      <c r="R7628" s="1"/>
      <c r="S7628" s="1"/>
    </row>
    <row r="7629" spans="7:19" x14ac:dyDescent="0.3">
      <c r="G7629" s="1"/>
      <c r="H7629" s="1"/>
      <c r="I7629" s="1"/>
      <c r="K7629" s="160"/>
      <c r="L7629" s="1"/>
      <c r="M7629" s="1"/>
      <c r="N7629" s="1"/>
      <c r="O7629" s="1"/>
      <c r="P7629" s="1"/>
      <c r="Q7629" s="1"/>
      <c r="R7629" s="1"/>
      <c r="S7629" s="1"/>
    </row>
    <row r="7630" spans="7:19" x14ac:dyDescent="0.3">
      <c r="G7630" s="1"/>
      <c r="H7630" s="1"/>
      <c r="I7630" s="1"/>
      <c r="K7630" s="160"/>
      <c r="L7630" s="1"/>
      <c r="M7630" s="1"/>
      <c r="N7630" s="1"/>
      <c r="O7630" s="1"/>
      <c r="P7630" s="1"/>
      <c r="Q7630" s="1"/>
      <c r="R7630" s="1"/>
      <c r="S7630" s="1"/>
    </row>
    <row r="7631" spans="7:19" x14ac:dyDescent="0.3">
      <c r="G7631" s="1"/>
      <c r="H7631" s="1"/>
      <c r="I7631" s="1"/>
      <c r="K7631" s="160"/>
      <c r="L7631" s="1"/>
      <c r="M7631" s="1"/>
      <c r="N7631" s="1"/>
      <c r="O7631" s="1"/>
      <c r="P7631" s="1"/>
      <c r="Q7631" s="1"/>
      <c r="R7631" s="1"/>
      <c r="S7631" s="1"/>
    </row>
    <row r="7632" spans="7:19" x14ac:dyDescent="0.3">
      <c r="G7632" s="1"/>
      <c r="H7632" s="1"/>
      <c r="I7632" s="1"/>
      <c r="K7632" s="160"/>
      <c r="L7632" s="1"/>
      <c r="M7632" s="1"/>
      <c r="N7632" s="1"/>
      <c r="O7632" s="1"/>
      <c r="P7632" s="1"/>
      <c r="Q7632" s="1"/>
      <c r="R7632" s="1"/>
      <c r="S7632" s="1"/>
    </row>
    <row r="7633" spans="7:19" x14ac:dyDescent="0.3">
      <c r="G7633" s="1"/>
      <c r="H7633" s="1"/>
      <c r="I7633" s="1"/>
      <c r="K7633" s="160"/>
      <c r="L7633" s="1"/>
      <c r="M7633" s="1"/>
      <c r="N7633" s="1"/>
      <c r="O7633" s="1"/>
      <c r="P7633" s="1"/>
      <c r="Q7633" s="1"/>
      <c r="R7633" s="1"/>
      <c r="S7633" s="1"/>
    </row>
    <row r="7634" spans="7:19" x14ac:dyDescent="0.3">
      <c r="G7634" s="1"/>
      <c r="H7634" s="1"/>
      <c r="I7634" s="1"/>
      <c r="K7634" s="160"/>
      <c r="L7634" s="1"/>
      <c r="M7634" s="1"/>
      <c r="N7634" s="1"/>
      <c r="O7634" s="1"/>
      <c r="P7634" s="1"/>
      <c r="Q7634" s="1"/>
      <c r="R7634" s="1"/>
      <c r="S7634" s="1"/>
    </row>
    <row r="7635" spans="7:19" x14ac:dyDescent="0.3">
      <c r="G7635" s="1"/>
      <c r="H7635" s="1"/>
      <c r="I7635" s="1"/>
      <c r="K7635" s="160"/>
      <c r="L7635" s="1"/>
      <c r="M7635" s="1"/>
      <c r="N7635" s="1"/>
      <c r="O7635" s="1"/>
      <c r="P7635" s="1"/>
      <c r="Q7635" s="1"/>
      <c r="R7635" s="1"/>
      <c r="S7635" s="1"/>
    </row>
    <row r="7636" spans="7:19" x14ac:dyDescent="0.3">
      <c r="G7636" s="1"/>
      <c r="H7636" s="1"/>
      <c r="I7636" s="1"/>
      <c r="K7636" s="160"/>
      <c r="L7636" s="1"/>
      <c r="M7636" s="1"/>
      <c r="N7636" s="1"/>
      <c r="O7636" s="1"/>
      <c r="P7636" s="1"/>
      <c r="Q7636" s="1"/>
      <c r="R7636" s="1"/>
      <c r="S7636" s="1"/>
    </row>
    <row r="7637" spans="7:19" x14ac:dyDescent="0.3">
      <c r="G7637" s="1"/>
      <c r="H7637" s="1"/>
      <c r="I7637" s="1"/>
      <c r="K7637" s="160"/>
      <c r="L7637" s="1"/>
      <c r="M7637" s="1"/>
      <c r="N7637" s="1"/>
      <c r="O7637" s="1"/>
      <c r="P7637" s="1"/>
      <c r="Q7637" s="1"/>
      <c r="R7637" s="1"/>
      <c r="S7637" s="1"/>
    </row>
    <row r="7638" spans="7:19" x14ac:dyDescent="0.3">
      <c r="G7638" s="1"/>
      <c r="H7638" s="1"/>
      <c r="I7638" s="1"/>
      <c r="K7638" s="160"/>
      <c r="L7638" s="1"/>
      <c r="M7638" s="1"/>
      <c r="N7638" s="1"/>
      <c r="O7638" s="1"/>
      <c r="P7638" s="1"/>
      <c r="Q7638" s="1"/>
      <c r="R7638" s="1"/>
      <c r="S7638" s="1"/>
    </row>
    <row r="7639" spans="7:19" x14ac:dyDescent="0.3">
      <c r="G7639" s="1"/>
      <c r="H7639" s="1"/>
      <c r="I7639" s="1"/>
      <c r="K7639" s="160"/>
      <c r="L7639" s="1"/>
      <c r="M7639" s="1"/>
      <c r="N7639" s="1"/>
      <c r="O7639" s="1"/>
      <c r="P7639" s="1"/>
      <c r="Q7639" s="1"/>
      <c r="R7639" s="1"/>
      <c r="S7639" s="1"/>
    </row>
    <row r="7640" spans="7:19" x14ac:dyDescent="0.3">
      <c r="G7640" s="1"/>
      <c r="H7640" s="1"/>
      <c r="I7640" s="1"/>
      <c r="K7640" s="160"/>
      <c r="L7640" s="1"/>
      <c r="M7640" s="1"/>
      <c r="N7640" s="1"/>
      <c r="O7640" s="1"/>
      <c r="P7640" s="1"/>
      <c r="Q7640" s="1"/>
      <c r="R7640" s="1"/>
      <c r="S7640" s="1"/>
    </row>
    <row r="7641" spans="7:19" x14ac:dyDescent="0.3">
      <c r="G7641" s="1"/>
      <c r="H7641" s="1"/>
      <c r="I7641" s="1"/>
      <c r="K7641" s="160"/>
      <c r="L7641" s="1"/>
      <c r="M7641" s="1"/>
      <c r="N7641" s="1"/>
      <c r="O7641" s="1"/>
      <c r="P7641" s="1"/>
      <c r="Q7641" s="1"/>
      <c r="R7641" s="1"/>
      <c r="S7641" s="1"/>
    </row>
    <row r="7642" spans="7:19" x14ac:dyDescent="0.3">
      <c r="G7642" s="1"/>
      <c r="H7642" s="1"/>
      <c r="I7642" s="1"/>
      <c r="K7642" s="160"/>
      <c r="L7642" s="1"/>
      <c r="M7642" s="1"/>
      <c r="N7642" s="1"/>
      <c r="O7642" s="1"/>
      <c r="P7642" s="1"/>
      <c r="Q7642" s="1"/>
      <c r="R7642" s="1"/>
      <c r="S7642" s="1"/>
    </row>
    <row r="7643" spans="7:19" x14ac:dyDescent="0.3">
      <c r="G7643" s="1"/>
      <c r="H7643" s="1"/>
      <c r="I7643" s="1"/>
      <c r="K7643" s="160"/>
      <c r="L7643" s="1"/>
      <c r="M7643" s="1"/>
      <c r="N7643" s="1"/>
      <c r="O7643" s="1"/>
      <c r="P7643" s="1"/>
      <c r="Q7643" s="1"/>
      <c r="R7643" s="1"/>
      <c r="S7643" s="1"/>
    </row>
    <row r="7644" spans="7:19" x14ac:dyDescent="0.3">
      <c r="G7644" s="1"/>
      <c r="H7644" s="1"/>
      <c r="I7644" s="1"/>
      <c r="K7644" s="160"/>
      <c r="L7644" s="1"/>
      <c r="M7644" s="1"/>
      <c r="N7644" s="1"/>
      <c r="O7644" s="1"/>
      <c r="P7644" s="1"/>
      <c r="Q7644" s="1"/>
      <c r="R7644" s="1"/>
      <c r="S7644" s="1"/>
    </row>
    <row r="7645" spans="7:19" x14ac:dyDescent="0.3">
      <c r="G7645" s="1"/>
      <c r="H7645" s="1"/>
      <c r="I7645" s="1"/>
      <c r="K7645" s="160"/>
      <c r="L7645" s="1"/>
      <c r="M7645" s="1"/>
      <c r="N7645" s="1"/>
      <c r="O7645" s="1"/>
      <c r="P7645" s="1"/>
      <c r="Q7645" s="1"/>
      <c r="R7645" s="1"/>
      <c r="S7645" s="1"/>
    </row>
    <row r="7646" spans="7:19" x14ac:dyDescent="0.3">
      <c r="G7646" s="1"/>
      <c r="H7646" s="1"/>
      <c r="I7646" s="1"/>
      <c r="K7646" s="160"/>
      <c r="L7646" s="1"/>
      <c r="M7646" s="1"/>
      <c r="N7646" s="1"/>
      <c r="O7646" s="1"/>
      <c r="P7646" s="1"/>
      <c r="Q7646" s="1"/>
      <c r="R7646" s="1"/>
      <c r="S7646" s="1"/>
    </row>
    <row r="7647" spans="7:19" x14ac:dyDescent="0.3">
      <c r="G7647" s="1"/>
      <c r="H7647" s="1"/>
      <c r="I7647" s="1"/>
      <c r="K7647" s="160"/>
      <c r="L7647" s="1"/>
      <c r="M7647" s="1"/>
      <c r="N7647" s="1"/>
      <c r="O7647" s="1"/>
      <c r="P7647" s="1"/>
      <c r="Q7647" s="1"/>
      <c r="R7647" s="1"/>
      <c r="S7647" s="1"/>
    </row>
    <row r="7648" spans="7:19" x14ac:dyDescent="0.3">
      <c r="G7648" s="1"/>
      <c r="H7648" s="1"/>
      <c r="I7648" s="1"/>
      <c r="K7648" s="160"/>
      <c r="L7648" s="1"/>
      <c r="M7648" s="1"/>
      <c r="N7648" s="1"/>
      <c r="O7648" s="1"/>
      <c r="P7648" s="1"/>
      <c r="Q7648" s="1"/>
      <c r="R7648" s="1"/>
      <c r="S7648" s="1"/>
    </row>
    <row r="7649" spans="7:19" x14ac:dyDescent="0.3">
      <c r="G7649" s="1"/>
      <c r="H7649" s="1"/>
      <c r="I7649" s="1"/>
      <c r="K7649" s="160"/>
      <c r="L7649" s="1"/>
      <c r="M7649" s="1"/>
      <c r="N7649" s="1"/>
      <c r="O7649" s="1"/>
      <c r="P7649" s="1"/>
      <c r="Q7649" s="1"/>
      <c r="R7649" s="1"/>
      <c r="S7649" s="1"/>
    </row>
    <row r="7650" spans="7:19" x14ac:dyDescent="0.3">
      <c r="G7650" s="1"/>
      <c r="H7650" s="1"/>
      <c r="I7650" s="1"/>
      <c r="K7650" s="160"/>
      <c r="L7650" s="1"/>
      <c r="M7650" s="1"/>
      <c r="N7650" s="1"/>
      <c r="O7650" s="1"/>
      <c r="P7650" s="1"/>
      <c r="Q7650" s="1"/>
      <c r="R7650" s="1"/>
      <c r="S7650" s="1"/>
    </row>
    <row r="7651" spans="7:19" x14ac:dyDescent="0.3">
      <c r="G7651" s="1"/>
      <c r="H7651" s="1"/>
      <c r="I7651" s="1"/>
      <c r="K7651" s="160"/>
      <c r="L7651" s="1"/>
      <c r="M7651" s="1"/>
      <c r="N7651" s="1"/>
      <c r="O7651" s="1"/>
      <c r="P7651" s="1"/>
      <c r="Q7651" s="1"/>
      <c r="R7651" s="1"/>
      <c r="S7651" s="1"/>
    </row>
    <row r="7652" spans="7:19" x14ac:dyDescent="0.3">
      <c r="G7652" s="1"/>
      <c r="H7652" s="1"/>
      <c r="I7652" s="1"/>
      <c r="K7652" s="160"/>
      <c r="L7652" s="1"/>
      <c r="M7652" s="1"/>
      <c r="N7652" s="1"/>
      <c r="O7652" s="1"/>
      <c r="P7652" s="1"/>
      <c r="Q7652" s="1"/>
      <c r="R7652" s="1"/>
      <c r="S7652" s="1"/>
    </row>
    <row r="7653" spans="7:19" x14ac:dyDescent="0.3">
      <c r="G7653" s="1"/>
      <c r="H7653" s="1"/>
      <c r="I7653" s="1"/>
      <c r="K7653" s="160"/>
      <c r="L7653" s="1"/>
      <c r="M7653" s="1"/>
      <c r="N7653" s="1"/>
      <c r="O7653" s="1"/>
      <c r="P7653" s="1"/>
      <c r="Q7653" s="1"/>
      <c r="R7653" s="1"/>
      <c r="S7653" s="1"/>
    </row>
    <row r="7654" spans="7:19" x14ac:dyDescent="0.3">
      <c r="G7654" s="1"/>
      <c r="H7654" s="1"/>
      <c r="I7654" s="1"/>
      <c r="K7654" s="160"/>
      <c r="L7654" s="1"/>
      <c r="M7654" s="1"/>
      <c r="N7654" s="1"/>
      <c r="O7654" s="1"/>
      <c r="P7654" s="1"/>
      <c r="Q7654" s="1"/>
      <c r="R7654" s="1"/>
      <c r="S7654" s="1"/>
    </row>
    <row r="7655" spans="7:19" x14ac:dyDescent="0.3">
      <c r="G7655" s="1"/>
      <c r="H7655" s="1"/>
      <c r="I7655" s="1"/>
      <c r="K7655" s="160"/>
      <c r="L7655" s="1"/>
      <c r="M7655" s="1"/>
      <c r="N7655" s="1"/>
      <c r="O7655" s="1"/>
      <c r="P7655" s="1"/>
      <c r="Q7655" s="1"/>
      <c r="R7655" s="1"/>
      <c r="S7655" s="1"/>
    </row>
    <row r="7656" spans="7:19" x14ac:dyDescent="0.3">
      <c r="G7656" s="1"/>
      <c r="H7656" s="1"/>
      <c r="I7656" s="1"/>
      <c r="K7656" s="160"/>
      <c r="L7656" s="1"/>
      <c r="M7656" s="1"/>
      <c r="N7656" s="1"/>
      <c r="O7656" s="1"/>
      <c r="P7656" s="1"/>
      <c r="Q7656" s="1"/>
      <c r="R7656" s="1"/>
      <c r="S7656" s="1"/>
    </row>
    <row r="7657" spans="7:19" x14ac:dyDescent="0.3">
      <c r="G7657" s="1"/>
      <c r="H7657" s="1"/>
      <c r="I7657" s="1"/>
      <c r="K7657" s="160"/>
      <c r="L7657" s="1"/>
      <c r="M7657" s="1"/>
      <c r="N7657" s="1"/>
      <c r="O7657" s="1"/>
      <c r="P7657" s="1"/>
      <c r="Q7657" s="1"/>
      <c r="R7657" s="1"/>
      <c r="S7657" s="1"/>
    </row>
    <row r="7658" spans="7:19" x14ac:dyDescent="0.3">
      <c r="G7658" s="1"/>
      <c r="H7658" s="1"/>
      <c r="I7658" s="1"/>
      <c r="K7658" s="160"/>
      <c r="L7658" s="1"/>
      <c r="M7658" s="1"/>
      <c r="N7658" s="1"/>
      <c r="O7658" s="1"/>
      <c r="P7658" s="1"/>
      <c r="Q7658" s="1"/>
      <c r="R7658" s="1"/>
      <c r="S7658" s="1"/>
    </row>
    <row r="7659" spans="7:19" x14ac:dyDescent="0.3">
      <c r="G7659" s="1"/>
      <c r="H7659" s="1"/>
      <c r="I7659" s="1"/>
      <c r="K7659" s="160"/>
      <c r="L7659" s="1"/>
      <c r="M7659" s="1"/>
      <c r="N7659" s="1"/>
      <c r="O7659" s="1"/>
      <c r="P7659" s="1"/>
      <c r="Q7659" s="1"/>
      <c r="R7659" s="1"/>
      <c r="S7659" s="1"/>
    </row>
    <row r="7660" spans="7:19" x14ac:dyDescent="0.3">
      <c r="G7660" s="1"/>
      <c r="H7660" s="1"/>
      <c r="I7660" s="1"/>
      <c r="K7660" s="160"/>
      <c r="L7660" s="1"/>
      <c r="M7660" s="1"/>
      <c r="N7660" s="1"/>
      <c r="O7660" s="1"/>
      <c r="P7660" s="1"/>
      <c r="Q7660" s="1"/>
      <c r="R7660" s="1"/>
      <c r="S7660" s="1"/>
    </row>
    <row r="7661" spans="7:19" x14ac:dyDescent="0.3">
      <c r="G7661" s="1"/>
      <c r="H7661" s="1"/>
      <c r="I7661" s="1"/>
      <c r="K7661" s="160"/>
      <c r="L7661" s="1"/>
      <c r="M7661" s="1"/>
      <c r="N7661" s="1"/>
      <c r="O7661" s="1"/>
      <c r="P7661" s="1"/>
      <c r="Q7661" s="1"/>
      <c r="R7661" s="1"/>
      <c r="S7661" s="1"/>
    </row>
    <row r="7662" spans="7:19" x14ac:dyDescent="0.3">
      <c r="G7662" s="1"/>
      <c r="H7662" s="1"/>
      <c r="I7662" s="1"/>
      <c r="K7662" s="160"/>
      <c r="L7662" s="1"/>
      <c r="M7662" s="1"/>
      <c r="N7662" s="1"/>
      <c r="O7662" s="1"/>
      <c r="P7662" s="1"/>
      <c r="Q7662" s="1"/>
      <c r="R7662" s="1"/>
      <c r="S7662" s="1"/>
    </row>
    <row r="7663" spans="7:19" x14ac:dyDescent="0.3">
      <c r="G7663" s="1"/>
      <c r="H7663" s="1"/>
      <c r="I7663" s="1"/>
      <c r="K7663" s="160"/>
      <c r="L7663" s="1"/>
      <c r="M7663" s="1"/>
      <c r="N7663" s="1"/>
      <c r="O7663" s="1"/>
      <c r="P7663" s="1"/>
      <c r="Q7663" s="1"/>
      <c r="R7663" s="1"/>
      <c r="S7663" s="1"/>
    </row>
    <row r="7664" spans="7:19" x14ac:dyDescent="0.3">
      <c r="G7664" s="1"/>
      <c r="H7664" s="1"/>
      <c r="I7664" s="1"/>
      <c r="K7664" s="160"/>
      <c r="L7664" s="1"/>
      <c r="M7664" s="1"/>
      <c r="N7664" s="1"/>
      <c r="O7664" s="1"/>
      <c r="P7664" s="1"/>
      <c r="Q7664" s="1"/>
      <c r="R7664" s="1"/>
      <c r="S7664" s="1"/>
    </row>
    <row r="7665" spans="7:19" x14ac:dyDescent="0.3">
      <c r="G7665" s="1"/>
      <c r="H7665" s="1"/>
      <c r="I7665" s="1"/>
      <c r="K7665" s="160"/>
      <c r="L7665" s="1"/>
      <c r="M7665" s="1"/>
      <c r="N7665" s="1"/>
      <c r="O7665" s="1"/>
      <c r="P7665" s="1"/>
      <c r="Q7665" s="1"/>
      <c r="R7665" s="1"/>
      <c r="S7665" s="1"/>
    </row>
    <row r="7666" spans="7:19" x14ac:dyDescent="0.3">
      <c r="G7666" s="1"/>
      <c r="H7666" s="1"/>
      <c r="I7666" s="1"/>
      <c r="K7666" s="160"/>
      <c r="L7666" s="1"/>
      <c r="M7666" s="1"/>
      <c r="N7666" s="1"/>
      <c r="O7666" s="1"/>
      <c r="P7666" s="1"/>
      <c r="Q7666" s="1"/>
      <c r="R7666" s="1"/>
      <c r="S7666" s="1"/>
    </row>
    <row r="7667" spans="7:19" x14ac:dyDescent="0.3">
      <c r="G7667" s="1"/>
      <c r="H7667" s="1"/>
      <c r="I7667" s="1"/>
      <c r="K7667" s="160"/>
      <c r="L7667" s="1"/>
      <c r="M7667" s="1"/>
      <c r="N7667" s="1"/>
      <c r="O7667" s="1"/>
      <c r="P7667" s="1"/>
      <c r="Q7667" s="1"/>
      <c r="R7667" s="1"/>
      <c r="S7667" s="1"/>
    </row>
    <row r="7668" spans="7:19" x14ac:dyDescent="0.3">
      <c r="G7668" s="1"/>
      <c r="H7668" s="1"/>
      <c r="I7668" s="1"/>
      <c r="K7668" s="160"/>
      <c r="L7668" s="1"/>
      <c r="M7668" s="1"/>
      <c r="N7668" s="1"/>
      <c r="O7668" s="1"/>
      <c r="P7668" s="1"/>
      <c r="Q7668" s="1"/>
      <c r="R7668" s="1"/>
      <c r="S7668" s="1"/>
    </row>
    <row r="7669" spans="7:19" x14ac:dyDescent="0.3">
      <c r="G7669" s="1"/>
      <c r="H7669" s="1"/>
      <c r="I7669" s="1"/>
      <c r="K7669" s="160"/>
      <c r="L7669" s="1"/>
      <c r="M7669" s="1"/>
      <c r="N7669" s="1"/>
      <c r="O7669" s="1"/>
      <c r="P7669" s="1"/>
      <c r="Q7669" s="1"/>
      <c r="R7669" s="1"/>
      <c r="S7669" s="1"/>
    </row>
    <row r="7670" spans="7:19" x14ac:dyDescent="0.3">
      <c r="G7670" s="1"/>
      <c r="H7670" s="1"/>
      <c r="I7670" s="1"/>
      <c r="K7670" s="160"/>
      <c r="L7670" s="1"/>
      <c r="M7670" s="1"/>
      <c r="N7670" s="1"/>
      <c r="O7670" s="1"/>
      <c r="P7670" s="1"/>
      <c r="Q7670" s="1"/>
      <c r="R7670" s="1"/>
      <c r="S7670" s="1"/>
    </row>
    <row r="7671" spans="7:19" x14ac:dyDescent="0.3">
      <c r="G7671" s="1"/>
      <c r="H7671" s="1"/>
      <c r="I7671" s="1"/>
      <c r="K7671" s="160"/>
      <c r="L7671" s="1"/>
      <c r="M7671" s="1"/>
      <c r="N7671" s="1"/>
      <c r="O7671" s="1"/>
      <c r="P7671" s="1"/>
      <c r="Q7671" s="1"/>
      <c r="R7671" s="1"/>
      <c r="S7671" s="1"/>
    </row>
    <row r="7672" spans="7:19" x14ac:dyDescent="0.3">
      <c r="G7672" s="1"/>
      <c r="H7672" s="1"/>
      <c r="I7672" s="1"/>
      <c r="K7672" s="160"/>
      <c r="L7672" s="1"/>
      <c r="M7672" s="1"/>
      <c r="N7672" s="1"/>
      <c r="O7672" s="1"/>
      <c r="P7672" s="1"/>
      <c r="Q7672" s="1"/>
      <c r="R7672" s="1"/>
      <c r="S7672" s="1"/>
    </row>
    <row r="7673" spans="7:19" x14ac:dyDescent="0.3">
      <c r="G7673" s="1"/>
      <c r="H7673" s="1"/>
      <c r="I7673" s="1"/>
      <c r="K7673" s="160"/>
      <c r="L7673" s="1"/>
      <c r="M7673" s="1"/>
      <c r="N7673" s="1"/>
      <c r="O7673" s="1"/>
      <c r="P7673" s="1"/>
      <c r="Q7673" s="1"/>
      <c r="R7673" s="1"/>
      <c r="S7673" s="1"/>
    </row>
    <row r="7674" spans="7:19" x14ac:dyDescent="0.3">
      <c r="G7674" s="1"/>
      <c r="H7674" s="1"/>
      <c r="I7674" s="1"/>
      <c r="K7674" s="160"/>
      <c r="L7674" s="1"/>
      <c r="M7674" s="1"/>
      <c r="N7674" s="1"/>
      <c r="O7674" s="1"/>
      <c r="P7674" s="1"/>
      <c r="Q7674" s="1"/>
      <c r="R7674" s="1"/>
      <c r="S7674" s="1"/>
    </row>
    <row r="7675" spans="7:19" x14ac:dyDescent="0.3">
      <c r="G7675" s="1"/>
      <c r="H7675" s="1"/>
      <c r="I7675" s="1"/>
      <c r="K7675" s="160"/>
      <c r="L7675" s="1"/>
      <c r="M7675" s="1"/>
      <c r="N7675" s="1"/>
      <c r="O7675" s="1"/>
      <c r="P7675" s="1"/>
      <c r="Q7675" s="1"/>
      <c r="R7675" s="1"/>
      <c r="S7675" s="1"/>
    </row>
    <row r="7676" spans="7:19" x14ac:dyDescent="0.3">
      <c r="G7676" s="1"/>
      <c r="H7676" s="1"/>
      <c r="I7676" s="1"/>
      <c r="K7676" s="160"/>
      <c r="L7676" s="1"/>
      <c r="M7676" s="1"/>
      <c r="N7676" s="1"/>
      <c r="O7676" s="1"/>
      <c r="P7676" s="1"/>
      <c r="Q7676" s="1"/>
      <c r="R7676" s="1"/>
      <c r="S7676" s="1"/>
    </row>
    <row r="7677" spans="7:19" x14ac:dyDescent="0.3">
      <c r="G7677" s="1"/>
      <c r="H7677" s="1"/>
      <c r="I7677" s="1"/>
      <c r="K7677" s="160"/>
      <c r="L7677" s="1"/>
      <c r="M7677" s="1"/>
      <c r="N7677" s="1"/>
      <c r="O7677" s="1"/>
      <c r="P7677" s="1"/>
      <c r="Q7677" s="1"/>
      <c r="R7677" s="1"/>
      <c r="S7677" s="1"/>
    </row>
    <row r="7678" spans="7:19" x14ac:dyDescent="0.3">
      <c r="G7678" s="1"/>
      <c r="H7678" s="1"/>
      <c r="I7678" s="1"/>
      <c r="K7678" s="160"/>
      <c r="L7678" s="1"/>
      <c r="M7678" s="1"/>
      <c r="N7678" s="1"/>
      <c r="O7678" s="1"/>
      <c r="P7678" s="1"/>
      <c r="Q7678" s="1"/>
      <c r="R7678" s="1"/>
      <c r="S7678" s="1"/>
    </row>
    <row r="7679" spans="7:19" x14ac:dyDescent="0.3">
      <c r="G7679" s="1"/>
      <c r="H7679" s="1"/>
      <c r="I7679" s="1"/>
      <c r="K7679" s="160"/>
      <c r="L7679" s="1"/>
      <c r="M7679" s="1"/>
      <c r="N7679" s="1"/>
      <c r="O7679" s="1"/>
      <c r="P7679" s="1"/>
      <c r="Q7679" s="1"/>
      <c r="R7679" s="1"/>
      <c r="S7679" s="1"/>
    </row>
    <row r="7680" spans="7:19" x14ac:dyDescent="0.3">
      <c r="G7680" s="1"/>
      <c r="H7680" s="1"/>
      <c r="I7680" s="1"/>
      <c r="K7680" s="160"/>
      <c r="L7680" s="1"/>
      <c r="M7680" s="1"/>
      <c r="N7680" s="1"/>
      <c r="O7680" s="1"/>
      <c r="P7680" s="1"/>
      <c r="Q7680" s="1"/>
      <c r="R7680" s="1"/>
      <c r="S7680" s="1"/>
    </row>
    <row r="7681" spans="7:19" x14ac:dyDescent="0.3">
      <c r="G7681" s="1"/>
      <c r="H7681" s="1"/>
      <c r="I7681" s="1"/>
      <c r="K7681" s="160"/>
      <c r="L7681" s="1"/>
      <c r="M7681" s="1"/>
      <c r="N7681" s="1"/>
      <c r="O7681" s="1"/>
      <c r="P7681" s="1"/>
      <c r="Q7681" s="1"/>
      <c r="R7681" s="1"/>
      <c r="S7681" s="1"/>
    </row>
    <row r="7682" spans="7:19" x14ac:dyDescent="0.3">
      <c r="G7682" s="1"/>
      <c r="H7682" s="1"/>
      <c r="I7682" s="1"/>
      <c r="K7682" s="160"/>
      <c r="L7682" s="1"/>
      <c r="M7682" s="1"/>
      <c r="N7682" s="1"/>
      <c r="O7682" s="1"/>
      <c r="P7682" s="1"/>
      <c r="Q7682" s="1"/>
      <c r="R7682" s="1"/>
      <c r="S7682" s="1"/>
    </row>
    <row r="7683" spans="7:19" x14ac:dyDescent="0.3">
      <c r="G7683" s="1"/>
      <c r="H7683" s="1"/>
      <c r="I7683" s="1"/>
      <c r="K7683" s="160"/>
      <c r="L7683" s="1"/>
      <c r="M7683" s="1"/>
      <c r="N7683" s="1"/>
      <c r="O7683" s="1"/>
      <c r="P7683" s="1"/>
      <c r="Q7683" s="1"/>
      <c r="R7683" s="1"/>
      <c r="S7683" s="1"/>
    </row>
    <row r="7684" spans="7:19" x14ac:dyDescent="0.3">
      <c r="G7684" s="1"/>
      <c r="H7684" s="1"/>
      <c r="I7684" s="1"/>
      <c r="K7684" s="160"/>
      <c r="L7684" s="1"/>
      <c r="M7684" s="1"/>
      <c r="N7684" s="1"/>
      <c r="O7684" s="1"/>
      <c r="P7684" s="1"/>
      <c r="Q7684" s="1"/>
      <c r="R7684" s="1"/>
      <c r="S7684" s="1"/>
    </row>
    <row r="7685" spans="7:19" x14ac:dyDescent="0.3">
      <c r="G7685" s="1"/>
      <c r="H7685" s="1"/>
      <c r="I7685" s="1"/>
      <c r="K7685" s="160"/>
      <c r="L7685" s="1"/>
      <c r="M7685" s="1"/>
      <c r="N7685" s="1"/>
      <c r="O7685" s="1"/>
      <c r="P7685" s="1"/>
      <c r="Q7685" s="1"/>
      <c r="R7685" s="1"/>
      <c r="S7685" s="1"/>
    </row>
    <row r="7686" spans="7:19" x14ac:dyDescent="0.3">
      <c r="G7686" s="1"/>
      <c r="H7686" s="1"/>
      <c r="I7686" s="1"/>
      <c r="K7686" s="160"/>
      <c r="L7686" s="1"/>
      <c r="M7686" s="1"/>
      <c r="N7686" s="1"/>
      <c r="O7686" s="1"/>
      <c r="P7686" s="1"/>
      <c r="Q7686" s="1"/>
      <c r="R7686" s="1"/>
      <c r="S7686" s="1"/>
    </row>
    <row r="7687" spans="7:19" x14ac:dyDescent="0.3">
      <c r="G7687" s="1"/>
      <c r="H7687" s="1"/>
      <c r="I7687" s="1"/>
      <c r="K7687" s="160"/>
      <c r="L7687" s="1"/>
      <c r="M7687" s="1"/>
      <c r="N7687" s="1"/>
      <c r="O7687" s="1"/>
      <c r="P7687" s="1"/>
      <c r="Q7687" s="1"/>
      <c r="R7687" s="1"/>
      <c r="S7687" s="1"/>
    </row>
    <row r="7688" spans="7:19" x14ac:dyDescent="0.3">
      <c r="G7688" s="1"/>
      <c r="H7688" s="1"/>
      <c r="I7688" s="1"/>
      <c r="K7688" s="160"/>
      <c r="L7688" s="1"/>
      <c r="M7688" s="1"/>
      <c r="N7688" s="1"/>
      <c r="O7688" s="1"/>
      <c r="P7688" s="1"/>
      <c r="Q7688" s="1"/>
      <c r="R7688" s="1"/>
      <c r="S7688" s="1"/>
    </row>
    <row r="7689" spans="7:19" x14ac:dyDescent="0.3">
      <c r="G7689" s="1"/>
      <c r="H7689" s="1"/>
      <c r="I7689" s="1"/>
      <c r="K7689" s="160"/>
      <c r="L7689" s="1"/>
      <c r="M7689" s="1"/>
      <c r="N7689" s="1"/>
      <c r="O7689" s="1"/>
      <c r="P7689" s="1"/>
      <c r="Q7689" s="1"/>
      <c r="R7689" s="1"/>
      <c r="S7689" s="1"/>
    </row>
    <row r="7690" spans="7:19" x14ac:dyDescent="0.3">
      <c r="G7690" s="1"/>
      <c r="H7690" s="1"/>
      <c r="I7690" s="1"/>
      <c r="K7690" s="160"/>
      <c r="L7690" s="1"/>
      <c r="M7690" s="1"/>
      <c r="N7690" s="1"/>
      <c r="O7690" s="1"/>
      <c r="P7690" s="1"/>
      <c r="Q7690" s="1"/>
      <c r="R7690" s="1"/>
      <c r="S7690" s="1"/>
    </row>
    <row r="7691" spans="7:19" x14ac:dyDescent="0.3">
      <c r="G7691" s="1"/>
      <c r="H7691" s="1"/>
      <c r="I7691" s="1"/>
      <c r="K7691" s="160"/>
      <c r="L7691" s="1"/>
      <c r="M7691" s="1"/>
      <c r="N7691" s="1"/>
      <c r="O7691" s="1"/>
      <c r="P7691" s="1"/>
      <c r="Q7691" s="1"/>
      <c r="R7691" s="1"/>
      <c r="S7691" s="1"/>
    </row>
    <row r="7692" spans="7:19" x14ac:dyDescent="0.3">
      <c r="G7692" s="1"/>
      <c r="H7692" s="1"/>
      <c r="I7692" s="1"/>
      <c r="K7692" s="160"/>
      <c r="L7692" s="1"/>
      <c r="M7692" s="1"/>
      <c r="N7692" s="1"/>
      <c r="O7692" s="1"/>
      <c r="P7692" s="1"/>
      <c r="Q7692" s="1"/>
      <c r="R7692" s="1"/>
      <c r="S7692" s="1"/>
    </row>
    <row r="7693" spans="7:19" x14ac:dyDescent="0.3">
      <c r="G7693" s="1"/>
      <c r="H7693" s="1"/>
      <c r="I7693" s="1"/>
      <c r="K7693" s="160"/>
      <c r="L7693" s="1"/>
      <c r="M7693" s="1"/>
      <c r="N7693" s="1"/>
      <c r="O7693" s="1"/>
      <c r="P7693" s="1"/>
      <c r="Q7693" s="1"/>
      <c r="R7693" s="1"/>
      <c r="S7693" s="1"/>
    </row>
    <row r="7694" spans="7:19" x14ac:dyDescent="0.3">
      <c r="G7694" s="1"/>
      <c r="H7694" s="1"/>
      <c r="I7694" s="1"/>
      <c r="K7694" s="160"/>
      <c r="L7694" s="1"/>
      <c r="M7694" s="1"/>
      <c r="N7694" s="1"/>
      <c r="O7694" s="1"/>
      <c r="P7694" s="1"/>
      <c r="Q7694" s="1"/>
      <c r="R7694" s="1"/>
      <c r="S7694" s="1"/>
    </row>
    <row r="7695" spans="7:19" x14ac:dyDescent="0.3">
      <c r="G7695" s="1"/>
      <c r="H7695" s="1"/>
      <c r="I7695" s="1"/>
      <c r="K7695" s="160"/>
      <c r="L7695" s="1"/>
      <c r="M7695" s="1"/>
      <c r="N7695" s="1"/>
      <c r="O7695" s="1"/>
      <c r="P7695" s="1"/>
      <c r="Q7695" s="1"/>
      <c r="R7695" s="1"/>
      <c r="S7695" s="1"/>
    </row>
    <row r="7696" spans="7:19" x14ac:dyDescent="0.3">
      <c r="G7696" s="1"/>
      <c r="H7696" s="1"/>
      <c r="I7696" s="1"/>
      <c r="K7696" s="160"/>
      <c r="L7696" s="1"/>
      <c r="M7696" s="1"/>
      <c r="N7696" s="1"/>
      <c r="O7696" s="1"/>
      <c r="P7696" s="1"/>
      <c r="Q7696" s="1"/>
      <c r="R7696" s="1"/>
      <c r="S7696" s="1"/>
    </row>
    <row r="7697" spans="7:19" x14ac:dyDescent="0.3">
      <c r="G7697" s="1"/>
      <c r="H7697" s="1"/>
      <c r="I7697" s="1"/>
      <c r="K7697" s="160"/>
      <c r="L7697" s="1"/>
      <c r="M7697" s="1"/>
      <c r="N7697" s="1"/>
      <c r="O7697" s="1"/>
      <c r="P7697" s="1"/>
      <c r="Q7697" s="1"/>
      <c r="R7697" s="1"/>
      <c r="S7697" s="1"/>
    </row>
    <row r="7698" spans="7:19" x14ac:dyDescent="0.3">
      <c r="G7698" s="1"/>
      <c r="H7698" s="1"/>
      <c r="I7698" s="1"/>
      <c r="K7698" s="160"/>
      <c r="L7698" s="1"/>
      <c r="M7698" s="1"/>
      <c r="N7698" s="1"/>
      <c r="O7698" s="1"/>
      <c r="P7698" s="1"/>
      <c r="Q7698" s="1"/>
      <c r="R7698" s="1"/>
      <c r="S7698" s="1"/>
    </row>
    <row r="7699" spans="7:19" x14ac:dyDescent="0.3">
      <c r="G7699" s="1"/>
      <c r="H7699" s="1"/>
      <c r="I7699" s="1"/>
      <c r="K7699" s="160"/>
      <c r="L7699" s="1"/>
      <c r="M7699" s="1"/>
      <c r="N7699" s="1"/>
      <c r="O7699" s="1"/>
      <c r="P7699" s="1"/>
      <c r="Q7699" s="1"/>
      <c r="R7699" s="1"/>
      <c r="S7699" s="1"/>
    </row>
    <row r="7700" spans="7:19" x14ac:dyDescent="0.3">
      <c r="G7700" s="1"/>
      <c r="H7700" s="1"/>
      <c r="I7700" s="1"/>
      <c r="K7700" s="160"/>
      <c r="L7700" s="1"/>
      <c r="M7700" s="1"/>
      <c r="N7700" s="1"/>
      <c r="O7700" s="1"/>
      <c r="P7700" s="1"/>
      <c r="Q7700" s="1"/>
      <c r="R7700" s="1"/>
      <c r="S7700" s="1"/>
    </row>
    <row r="7701" spans="7:19" x14ac:dyDescent="0.3">
      <c r="G7701" s="1"/>
      <c r="H7701" s="1"/>
      <c r="I7701" s="1"/>
      <c r="K7701" s="160"/>
      <c r="L7701" s="1"/>
      <c r="M7701" s="1"/>
      <c r="N7701" s="1"/>
      <c r="O7701" s="1"/>
      <c r="P7701" s="1"/>
      <c r="Q7701" s="1"/>
      <c r="R7701" s="1"/>
      <c r="S7701" s="1"/>
    </row>
    <row r="7702" spans="7:19" x14ac:dyDescent="0.3">
      <c r="G7702" s="1"/>
      <c r="H7702" s="1"/>
      <c r="I7702" s="1"/>
      <c r="K7702" s="160"/>
      <c r="L7702" s="1"/>
      <c r="M7702" s="1"/>
      <c r="N7702" s="1"/>
      <c r="O7702" s="1"/>
      <c r="P7702" s="1"/>
      <c r="Q7702" s="1"/>
      <c r="R7702" s="1"/>
      <c r="S7702" s="1"/>
    </row>
    <row r="7703" spans="7:19" x14ac:dyDescent="0.3">
      <c r="G7703" s="1"/>
      <c r="H7703" s="1"/>
      <c r="I7703" s="1"/>
      <c r="K7703" s="160"/>
      <c r="L7703" s="1"/>
      <c r="M7703" s="1"/>
      <c r="N7703" s="1"/>
      <c r="O7703" s="1"/>
      <c r="P7703" s="1"/>
      <c r="Q7703" s="1"/>
      <c r="R7703" s="1"/>
      <c r="S7703" s="1"/>
    </row>
    <row r="7704" spans="7:19" x14ac:dyDescent="0.3">
      <c r="G7704" s="1"/>
      <c r="H7704" s="1"/>
      <c r="I7704" s="1"/>
      <c r="K7704" s="160"/>
      <c r="L7704" s="1"/>
      <c r="M7704" s="1"/>
      <c r="N7704" s="1"/>
      <c r="O7704" s="1"/>
      <c r="P7704" s="1"/>
      <c r="Q7704" s="1"/>
      <c r="R7704" s="1"/>
      <c r="S7704" s="1"/>
    </row>
    <row r="7705" spans="7:19" x14ac:dyDescent="0.3">
      <c r="G7705" s="1"/>
      <c r="H7705" s="1"/>
      <c r="I7705" s="1"/>
      <c r="K7705" s="160"/>
      <c r="L7705" s="1"/>
      <c r="M7705" s="1"/>
      <c r="N7705" s="1"/>
      <c r="O7705" s="1"/>
      <c r="P7705" s="1"/>
      <c r="Q7705" s="1"/>
      <c r="R7705" s="1"/>
      <c r="S7705" s="1"/>
    </row>
    <row r="7706" spans="7:19" x14ac:dyDescent="0.3">
      <c r="G7706" s="1"/>
      <c r="H7706" s="1"/>
      <c r="I7706" s="1"/>
      <c r="K7706" s="160"/>
      <c r="L7706" s="1"/>
      <c r="M7706" s="1"/>
      <c r="N7706" s="1"/>
      <c r="O7706" s="1"/>
      <c r="P7706" s="1"/>
      <c r="Q7706" s="1"/>
      <c r="R7706" s="1"/>
      <c r="S7706" s="1"/>
    </row>
    <row r="7707" spans="7:19" x14ac:dyDescent="0.3">
      <c r="G7707" s="1"/>
      <c r="H7707" s="1"/>
      <c r="I7707" s="1"/>
      <c r="K7707" s="160"/>
      <c r="L7707" s="1"/>
      <c r="M7707" s="1"/>
      <c r="N7707" s="1"/>
      <c r="O7707" s="1"/>
      <c r="P7707" s="1"/>
      <c r="Q7707" s="1"/>
      <c r="R7707" s="1"/>
      <c r="S7707" s="1"/>
    </row>
    <row r="7708" spans="7:19" x14ac:dyDescent="0.3">
      <c r="G7708" s="1"/>
      <c r="H7708" s="1"/>
      <c r="I7708" s="1"/>
      <c r="K7708" s="160"/>
      <c r="L7708" s="1"/>
      <c r="M7708" s="1"/>
      <c r="N7708" s="1"/>
      <c r="O7708" s="1"/>
      <c r="P7708" s="1"/>
      <c r="Q7708" s="1"/>
      <c r="R7708" s="1"/>
      <c r="S7708" s="1"/>
    </row>
    <row r="7709" spans="7:19" x14ac:dyDescent="0.3">
      <c r="G7709" s="1"/>
      <c r="H7709" s="1"/>
      <c r="I7709" s="1"/>
      <c r="K7709" s="160"/>
      <c r="L7709" s="1"/>
      <c r="M7709" s="1"/>
      <c r="N7709" s="1"/>
      <c r="O7709" s="1"/>
      <c r="P7709" s="1"/>
      <c r="Q7709" s="1"/>
      <c r="R7709" s="1"/>
      <c r="S7709" s="1"/>
    </row>
    <row r="7710" spans="7:19" x14ac:dyDescent="0.3">
      <c r="G7710" s="1"/>
      <c r="H7710" s="1"/>
      <c r="I7710" s="1"/>
      <c r="K7710" s="160"/>
      <c r="L7710" s="1"/>
      <c r="M7710" s="1"/>
      <c r="N7710" s="1"/>
      <c r="O7710" s="1"/>
      <c r="P7710" s="1"/>
      <c r="Q7710" s="1"/>
      <c r="R7710" s="1"/>
      <c r="S7710" s="1"/>
    </row>
    <row r="7711" spans="7:19" x14ac:dyDescent="0.3">
      <c r="G7711" s="1"/>
      <c r="H7711" s="1"/>
      <c r="I7711" s="1"/>
      <c r="K7711" s="160"/>
      <c r="L7711" s="1"/>
      <c r="M7711" s="1"/>
      <c r="N7711" s="1"/>
      <c r="O7711" s="1"/>
      <c r="P7711" s="1"/>
      <c r="Q7711" s="1"/>
      <c r="R7711" s="1"/>
      <c r="S7711" s="1"/>
    </row>
    <row r="7712" spans="7:19" x14ac:dyDescent="0.3">
      <c r="G7712" s="1"/>
      <c r="H7712" s="1"/>
      <c r="I7712" s="1"/>
      <c r="K7712" s="160"/>
      <c r="L7712" s="1"/>
      <c r="M7712" s="1"/>
      <c r="N7712" s="1"/>
      <c r="O7712" s="1"/>
      <c r="P7712" s="1"/>
      <c r="Q7712" s="1"/>
      <c r="R7712" s="1"/>
      <c r="S7712" s="1"/>
    </row>
    <row r="7713" spans="7:19" x14ac:dyDescent="0.3">
      <c r="G7713" s="1"/>
      <c r="H7713" s="1"/>
      <c r="I7713" s="1"/>
      <c r="K7713" s="160"/>
      <c r="L7713" s="1"/>
      <c r="M7713" s="1"/>
      <c r="N7713" s="1"/>
      <c r="O7713" s="1"/>
      <c r="P7713" s="1"/>
      <c r="Q7713" s="1"/>
      <c r="R7713" s="1"/>
      <c r="S7713" s="1"/>
    </row>
    <row r="7714" spans="7:19" x14ac:dyDescent="0.3">
      <c r="G7714" s="1"/>
      <c r="H7714" s="1"/>
      <c r="I7714" s="1"/>
      <c r="K7714" s="160"/>
      <c r="L7714" s="1"/>
      <c r="M7714" s="1"/>
      <c r="N7714" s="1"/>
      <c r="O7714" s="1"/>
      <c r="P7714" s="1"/>
      <c r="Q7714" s="1"/>
      <c r="R7714" s="1"/>
      <c r="S7714" s="1"/>
    </row>
    <row r="7715" spans="7:19" x14ac:dyDescent="0.3">
      <c r="G7715" s="1"/>
      <c r="H7715" s="1"/>
      <c r="I7715" s="1"/>
      <c r="K7715" s="160"/>
      <c r="L7715" s="1"/>
      <c r="M7715" s="1"/>
      <c r="N7715" s="1"/>
      <c r="O7715" s="1"/>
      <c r="P7715" s="1"/>
      <c r="Q7715" s="1"/>
      <c r="R7715" s="1"/>
      <c r="S7715" s="1"/>
    </row>
    <row r="7716" spans="7:19" x14ac:dyDescent="0.3">
      <c r="G7716" s="1"/>
      <c r="H7716" s="1"/>
      <c r="I7716" s="1"/>
      <c r="K7716" s="160"/>
      <c r="L7716" s="1"/>
      <c r="M7716" s="1"/>
      <c r="N7716" s="1"/>
      <c r="O7716" s="1"/>
      <c r="P7716" s="1"/>
      <c r="Q7716" s="1"/>
      <c r="R7716" s="1"/>
      <c r="S7716" s="1"/>
    </row>
    <row r="7717" spans="7:19" x14ac:dyDescent="0.3">
      <c r="G7717" s="1"/>
      <c r="H7717" s="1"/>
      <c r="I7717" s="1"/>
      <c r="K7717" s="160"/>
      <c r="L7717" s="1"/>
      <c r="M7717" s="1"/>
      <c r="N7717" s="1"/>
      <c r="O7717" s="1"/>
      <c r="P7717" s="1"/>
      <c r="Q7717" s="1"/>
      <c r="R7717" s="1"/>
      <c r="S7717" s="1"/>
    </row>
    <row r="7718" spans="7:19" x14ac:dyDescent="0.3">
      <c r="G7718" s="1"/>
      <c r="H7718" s="1"/>
      <c r="I7718" s="1"/>
      <c r="K7718" s="160"/>
      <c r="L7718" s="1"/>
      <c r="M7718" s="1"/>
      <c r="N7718" s="1"/>
      <c r="O7718" s="1"/>
      <c r="P7718" s="1"/>
      <c r="Q7718" s="1"/>
      <c r="R7718" s="1"/>
      <c r="S7718" s="1"/>
    </row>
    <row r="7719" spans="7:19" x14ac:dyDescent="0.3">
      <c r="G7719" s="1"/>
      <c r="H7719" s="1"/>
      <c r="I7719" s="1"/>
      <c r="K7719" s="160"/>
      <c r="L7719" s="1"/>
      <c r="M7719" s="1"/>
      <c r="N7719" s="1"/>
      <c r="O7719" s="1"/>
      <c r="P7719" s="1"/>
      <c r="Q7719" s="1"/>
      <c r="R7719" s="1"/>
      <c r="S7719" s="1"/>
    </row>
    <row r="7720" spans="7:19" x14ac:dyDescent="0.3">
      <c r="G7720" s="1"/>
      <c r="H7720" s="1"/>
      <c r="I7720" s="1"/>
      <c r="K7720" s="160"/>
      <c r="L7720" s="1"/>
      <c r="M7720" s="1"/>
      <c r="N7720" s="1"/>
      <c r="O7720" s="1"/>
      <c r="P7720" s="1"/>
      <c r="Q7720" s="1"/>
      <c r="R7720" s="1"/>
      <c r="S7720" s="1"/>
    </row>
    <row r="7721" spans="7:19" x14ac:dyDescent="0.3">
      <c r="G7721" s="1"/>
      <c r="H7721" s="1"/>
      <c r="I7721" s="1"/>
      <c r="K7721" s="160"/>
      <c r="L7721" s="1"/>
      <c r="M7721" s="1"/>
      <c r="N7721" s="1"/>
      <c r="O7721" s="1"/>
      <c r="P7721" s="1"/>
      <c r="Q7721" s="1"/>
      <c r="R7721" s="1"/>
      <c r="S7721" s="1"/>
    </row>
    <row r="7722" spans="7:19" x14ac:dyDescent="0.3">
      <c r="G7722" s="1"/>
      <c r="H7722" s="1"/>
      <c r="I7722" s="1"/>
      <c r="K7722" s="160"/>
      <c r="L7722" s="1"/>
      <c r="M7722" s="1"/>
      <c r="N7722" s="1"/>
      <c r="O7722" s="1"/>
      <c r="P7722" s="1"/>
      <c r="Q7722" s="1"/>
      <c r="R7722" s="1"/>
      <c r="S7722" s="1"/>
    </row>
    <row r="7723" spans="7:19" x14ac:dyDescent="0.3">
      <c r="G7723" s="1"/>
      <c r="H7723" s="1"/>
      <c r="I7723" s="1"/>
      <c r="K7723" s="160"/>
      <c r="L7723" s="1"/>
      <c r="M7723" s="1"/>
      <c r="N7723" s="1"/>
      <c r="O7723" s="1"/>
      <c r="P7723" s="1"/>
      <c r="Q7723" s="1"/>
      <c r="R7723" s="1"/>
      <c r="S7723" s="1"/>
    </row>
    <row r="7724" spans="7:19" x14ac:dyDescent="0.3">
      <c r="G7724" s="1"/>
      <c r="H7724" s="1"/>
      <c r="I7724" s="1"/>
      <c r="K7724" s="160"/>
      <c r="L7724" s="1"/>
      <c r="M7724" s="1"/>
      <c r="N7724" s="1"/>
      <c r="O7724" s="1"/>
      <c r="P7724" s="1"/>
      <c r="Q7724" s="1"/>
      <c r="R7724" s="1"/>
      <c r="S7724" s="1"/>
    </row>
    <row r="7725" spans="7:19" x14ac:dyDescent="0.3">
      <c r="G7725" s="1"/>
      <c r="H7725" s="1"/>
      <c r="I7725" s="1"/>
      <c r="K7725" s="160"/>
      <c r="L7725" s="1"/>
      <c r="M7725" s="1"/>
      <c r="N7725" s="1"/>
      <c r="O7725" s="1"/>
      <c r="P7725" s="1"/>
      <c r="Q7725" s="1"/>
      <c r="R7725" s="1"/>
      <c r="S7725" s="1"/>
    </row>
    <row r="7726" spans="7:19" x14ac:dyDescent="0.3">
      <c r="G7726" s="1"/>
      <c r="H7726" s="1"/>
      <c r="I7726" s="1"/>
      <c r="K7726" s="160"/>
      <c r="L7726" s="1"/>
      <c r="M7726" s="1"/>
      <c r="N7726" s="1"/>
      <c r="O7726" s="1"/>
      <c r="P7726" s="1"/>
      <c r="Q7726" s="1"/>
      <c r="R7726" s="1"/>
      <c r="S7726" s="1"/>
    </row>
    <row r="7727" spans="7:19" x14ac:dyDescent="0.3">
      <c r="G7727" s="1"/>
      <c r="H7727" s="1"/>
      <c r="I7727" s="1"/>
      <c r="K7727" s="160"/>
      <c r="L7727" s="1"/>
      <c r="M7727" s="1"/>
      <c r="N7727" s="1"/>
      <c r="O7727" s="1"/>
      <c r="P7727" s="1"/>
      <c r="Q7727" s="1"/>
      <c r="R7727" s="1"/>
      <c r="S7727" s="1"/>
    </row>
    <row r="7728" spans="7:19" x14ac:dyDescent="0.3">
      <c r="G7728" s="1"/>
      <c r="H7728" s="1"/>
      <c r="I7728" s="1"/>
      <c r="K7728" s="160"/>
      <c r="L7728" s="1"/>
      <c r="M7728" s="1"/>
      <c r="N7728" s="1"/>
      <c r="O7728" s="1"/>
      <c r="P7728" s="1"/>
      <c r="Q7728" s="1"/>
      <c r="R7728" s="1"/>
      <c r="S7728" s="1"/>
    </row>
    <row r="7729" spans="7:19" x14ac:dyDescent="0.3">
      <c r="G7729" s="1"/>
      <c r="H7729" s="1"/>
      <c r="I7729" s="1"/>
      <c r="K7729" s="160"/>
      <c r="L7729" s="1"/>
      <c r="M7729" s="1"/>
      <c r="N7729" s="1"/>
      <c r="O7729" s="1"/>
      <c r="P7729" s="1"/>
      <c r="Q7729" s="1"/>
      <c r="R7729" s="1"/>
      <c r="S7729" s="1"/>
    </row>
    <row r="7730" spans="7:19" x14ac:dyDescent="0.3">
      <c r="G7730" s="1"/>
      <c r="H7730" s="1"/>
      <c r="I7730" s="1"/>
      <c r="K7730" s="160"/>
      <c r="L7730" s="1"/>
      <c r="M7730" s="1"/>
      <c r="N7730" s="1"/>
      <c r="O7730" s="1"/>
      <c r="P7730" s="1"/>
      <c r="Q7730" s="1"/>
      <c r="R7730" s="1"/>
      <c r="S7730" s="1"/>
    </row>
    <row r="7731" spans="7:19" x14ac:dyDescent="0.3">
      <c r="G7731" s="1"/>
      <c r="H7731" s="1"/>
      <c r="I7731" s="1"/>
      <c r="K7731" s="160"/>
      <c r="L7731" s="1"/>
      <c r="M7731" s="1"/>
      <c r="N7731" s="1"/>
      <c r="O7731" s="1"/>
      <c r="P7731" s="1"/>
      <c r="Q7731" s="1"/>
      <c r="R7731" s="1"/>
      <c r="S7731" s="1"/>
    </row>
    <row r="7732" spans="7:19" x14ac:dyDescent="0.3">
      <c r="G7732" s="1"/>
      <c r="H7732" s="1"/>
      <c r="I7732" s="1"/>
      <c r="K7732" s="160"/>
      <c r="L7732" s="1"/>
      <c r="M7732" s="1"/>
      <c r="N7732" s="1"/>
      <c r="O7732" s="1"/>
      <c r="P7732" s="1"/>
      <c r="Q7732" s="1"/>
      <c r="R7732" s="1"/>
      <c r="S7732" s="1"/>
    </row>
    <row r="7733" spans="7:19" x14ac:dyDescent="0.3">
      <c r="G7733" s="1"/>
      <c r="H7733" s="1"/>
      <c r="I7733" s="1"/>
      <c r="K7733" s="160"/>
      <c r="L7733" s="1"/>
      <c r="M7733" s="1"/>
      <c r="N7733" s="1"/>
      <c r="O7733" s="1"/>
      <c r="P7733" s="1"/>
      <c r="Q7733" s="1"/>
      <c r="R7733" s="1"/>
      <c r="S7733" s="1"/>
    </row>
    <row r="7734" spans="7:19" x14ac:dyDescent="0.3">
      <c r="G7734" s="1"/>
      <c r="H7734" s="1"/>
      <c r="I7734" s="1"/>
      <c r="K7734" s="160"/>
      <c r="L7734" s="1"/>
      <c r="M7734" s="1"/>
      <c r="N7734" s="1"/>
      <c r="O7734" s="1"/>
      <c r="P7734" s="1"/>
      <c r="Q7734" s="1"/>
      <c r="R7734" s="1"/>
      <c r="S7734" s="1"/>
    </row>
    <row r="7735" spans="7:19" x14ac:dyDescent="0.3">
      <c r="G7735" s="1"/>
      <c r="H7735" s="1"/>
      <c r="I7735" s="1"/>
      <c r="K7735" s="160"/>
      <c r="L7735" s="1"/>
      <c r="M7735" s="1"/>
      <c r="N7735" s="1"/>
      <c r="O7735" s="1"/>
      <c r="P7735" s="1"/>
      <c r="Q7735" s="1"/>
      <c r="R7735" s="1"/>
      <c r="S7735" s="1"/>
    </row>
    <row r="7736" spans="7:19" x14ac:dyDescent="0.3">
      <c r="G7736" s="1"/>
      <c r="H7736" s="1"/>
      <c r="I7736" s="1"/>
      <c r="K7736" s="160"/>
      <c r="L7736" s="1"/>
      <c r="M7736" s="1"/>
      <c r="N7736" s="1"/>
      <c r="O7736" s="1"/>
      <c r="P7736" s="1"/>
      <c r="Q7736" s="1"/>
      <c r="R7736" s="1"/>
      <c r="S7736" s="1"/>
    </row>
    <row r="7737" spans="7:19" x14ac:dyDescent="0.3">
      <c r="G7737" s="1"/>
      <c r="H7737" s="1"/>
      <c r="I7737" s="1"/>
      <c r="K7737" s="160"/>
      <c r="L7737" s="1"/>
      <c r="M7737" s="1"/>
      <c r="N7737" s="1"/>
      <c r="O7737" s="1"/>
      <c r="P7737" s="1"/>
      <c r="Q7737" s="1"/>
      <c r="R7737" s="1"/>
      <c r="S7737" s="1"/>
    </row>
    <row r="7738" spans="7:19" x14ac:dyDescent="0.3">
      <c r="G7738" s="1"/>
      <c r="H7738" s="1"/>
      <c r="I7738" s="1"/>
      <c r="K7738" s="160"/>
      <c r="L7738" s="1"/>
      <c r="M7738" s="1"/>
      <c r="N7738" s="1"/>
      <c r="O7738" s="1"/>
      <c r="P7738" s="1"/>
      <c r="Q7738" s="1"/>
      <c r="R7738" s="1"/>
      <c r="S7738" s="1"/>
    </row>
    <row r="7739" spans="7:19" x14ac:dyDescent="0.3">
      <c r="G7739" s="1"/>
      <c r="H7739" s="1"/>
      <c r="I7739" s="1"/>
      <c r="K7739" s="160"/>
      <c r="L7739" s="1"/>
      <c r="M7739" s="1"/>
      <c r="N7739" s="1"/>
      <c r="O7739" s="1"/>
      <c r="P7739" s="1"/>
      <c r="Q7739" s="1"/>
      <c r="R7739" s="1"/>
      <c r="S7739" s="1"/>
    </row>
    <row r="7740" spans="7:19" x14ac:dyDescent="0.3">
      <c r="G7740" s="1"/>
      <c r="H7740" s="1"/>
      <c r="I7740" s="1"/>
      <c r="K7740" s="160"/>
      <c r="L7740" s="1"/>
      <c r="M7740" s="1"/>
      <c r="N7740" s="1"/>
      <c r="O7740" s="1"/>
      <c r="P7740" s="1"/>
      <c r="Q7740" s="1"/>
      <c r="R7740" s="1"/>
      <c r="S7740" s="1"/>
    </row>
    <row r="7741" spans="7:19" x14ac:dyDescent="0.3">
      <c r="G7741" s="1"/>
      <c r="H7741" s="1"/>
      <c r="I7741" s="1"/>
      <c r="K7741" s="160"/>
      <c r="L7741" s="1"/>
      <c r="M7741" s="1"/>
      <c r="N7741" s="1"/>
      <c r="O7741" s="1"/>
      <c r="P7741" s="1"/>
      <c r="Q7741" s="1"/>
      <c r="R7741" s="1"/>
      <c r="S7741" s="1"/>
    </row>
    <row r="7742" spans="7:19" x14ac:dyDescent="0.3">
      <c r="G7742" s="1"/>
      <c r="H7742" s="1"/>
      <c r="I7742" s="1"/>
      <c r="K7742" s="160"/>
      <c r="L7742" s="1"/>
      <c r="M7742" s="1"/>
      <c r="N7742" s="1"/>
      <c r="O7742" s="1"/>
      <c r="P7742" s="1"/>
      <c r="Q7742" s="1"/>
      <c r="R7742" s="1"/>
      <c r="S7742" s="1"/>
    </row>
    <row r="7743" spans="7:19" x14ac:dyDescent="0.3">
      <c r="G7743" s="1"/>
      <c r="H7743" s="1"/>
      <c r="I7743" s="1"/>
      <c r="K7743" s="160"/>
      <c r="L7743" s="1"/>
      <c r="M7743" s="1"/>
      <c r="N7743" s="1"/>
      <c r="O7743" s="1"/>
      <c r="P7743" s="1"/>
      <c r="Q7743" s="1"/>
      <c r="R7743" s="1"/>
      <c r="S7743" s="1"/>
    </row>
    <row r="7744" spans="7:19" x14ac:dyDescent="0.3">
      <c r="G7744" s="1"/>
      <c r="H7744" s="1"/>
      <c r="I7744" s="1"/>
      <c r="K7744" s="160"/>
      <c r="L7744" s="1"/>
      <c r="M7744" s="1"/>
      <c r="N7744" s="1"/>
      <c r="O7744" s="1"/>
      <c r="P7744" s="1"/>
      <c r="Q7744" s="1"/>
      <c r="R7744" s="1"/>
      <c r="S7744" s="1"/>
    </row>
    <row r="7745" spans="7:19" x14ac:dyDescent="0.3">
      <c r="G7745" s="1"/>
      <c r="H7745" s="1"/>
      <c r="I7745" s="1"/>
      <c r="K7745" s="160"/>
      <c r="L7745" s="1"/>
      <c r="M7745" s="1"/>
      <c r="N7745" s="1"/>
      <c r="O7745" s="1"/>
      <c r="P7745" s="1"/>
      <c r="Q7745" s="1"/>
      <c r="R7745" s="1"/>
      <c r="S7745" s="1"/>
    </row>
    <row r="7746" spans="7:19" x14ac:dyDescent="0.3">
      <c r="G7746" s="1"/>
      <c r="H7746" s="1"/>
      <c r="I7746" s="1"/>
      <c r="K7746" s="160"/>
      <c r="L7746" s="1"/>
      <c r="M7746" s="1"/>
      <c r="N7746" s="1"/>
      <c r="O7746" s="1"/>
      <c r="P7746" s="1"/>
      <c r="Q7746" s="1"/>
      <c r="R7746" s="1"/>
      <c r="S7746" s="1"/>
    </row>
    <row r="7747" spans="7:19" x14ac:dyDescent="0.3">
      <c r="G7747" s="1"/>
      <c r="H7747" s="1"/>
      <c r="I7747" s="1"/>
      <c r="K7747" s="160"/>
      <c r="L7747" s="1"/>
      <c r="M7747" s="1"/>
      <c r="N7747" s="1"/>
      <c r="O7747" s="1"/>
      <c r="P7747" s="1"/>
      <c r="Q7747" s="1"/>
      <c r="R7747" s="1"/>
      <c r="S7747" s="1"/>
    </row>
    <row r="7748" spans="7:19" x14ac:dyDescent="0.3">
      <c r="G7748" s="1"/>
      <c r="H7748" s="1"/>
      <c r="I7748" s="1"/>
      <c r="K7748" s="160"/>
      <c r="L7748" s="1"/>
      <c r="M7748" s="1"/>
      <c r="N7748" s="1"/>
      <c r="O7748" s="1"/>
      <c r="P7748" s="1"/>
      <c r="Q7748" s="1"/>
      <c r="R7748" s="1"/>
      <c r="S7748" s="1"/>
    </row>
    <row r="7749" spans="7:19" x14ac:dyDescent="0.3">
      <c r="G7749" s="1"/>
      <c r="H7749" s="1"/>
      <c r="I7749" s="1"/>
      <c r="K7749" s="160"/>
      <c r="L7749" s="1"/>
      <c r="M7749" s="1"/>
      <c r="N7749" s="1"/>
      <c r="O7749" s="1"/>
      <c r="P7749" s="1"/>
      <c r="Q7749" s="1"/>
      <c r="R7749" s="1"/>
      <c r="S7749" s="1"/>
    </row>
    <row r="7750" spans="7:19" x14ac:dyDescent="0.3">
      <c r="G7750" s="1"/>
      <c r="H7750" s="1"/>
      <c r="I7750" s="1"/>
      <c r="K7750" s="160"/>
      <c r="L7750" s="1"/>
      <c r="M7750" s="1"/>
      <c r="N7750" s="1"/>
      <c r="O7750" s="1"/>
      <c r="P7750" s="1"/>
      <c r="Q7750" s="1"/>
      <c r="R7750" s="1"/>
      <c r="S7750" s="1"/>
    </row>
    <row r="7751" spans="7:19" x14ac:dyDescent="0.3">
      <c r="G7751" s="1"/>
      <c r="H7751" s="1"/>
      <c r="I7751" s="1"/>
      <c r="K7751" s="160"/>
      <c r="L7751" s="1"/>
      <c r="M7751" s="1"/>
      <c r="N7751" s="1"/>
      <c r="O7751" s="1"/>
      <c r="P7751" s="1"/>
      <c r="Q7751" s="1"/>
      <c r="R7751" s="1"/>
      <c r="S7751" s="1"/>
    </row>
    <row r="7752" spans="7:19" x14ac:dyDescent="0.3">
      <c r="G7752" s="1"/>
      <c r="H7752" s="1"/>
      <c r="I7752" s="1"/>
      <c r="K7752" s="160"/>
      <c r="L7752" s="1"/>
      <c r="M7752" s="1"/>
      <c r="N7752" s="1"/>
      <c r="O7752" s="1"/>
      <c r="P7752" s="1"/>
      <c r="Q7752" s="1"/>
      <c r="R7752" s="1"/>
      <c r="S7752" s="1"/>
    </row>
    <row r="7753" spans="7:19" x14ac:dyDescent="0.3">
      <c r="G7753" s="1"/>
      <c r="H7753" s="1"/>
      <c r="I7753" s="1"/>
      <c r="K7753" s="160"/>
      <c r="L7753" s="1"/>
      <c r="M7753" s="1"/>
      <c r="N7753" s="1"/>
      <c r="O7753" s="1"/>
      <c r="P7753" s="1"/>
      <c r="Q7753" s="1"/>
      <c r="R7753" s="1"/>
      <c r="S7753" s="1"/>
    </row>
    <row r="7754" spans="7:19" x14ac:dyDescent="0.3">
      <c r="G7754" s="1"/>
      <c r="H7754" s="1"/>
      <c r="I7754" s="1"/>
      <c r="K7754" s="160"/>
      <c r="L7754" s="1"/>
      <c r="M7754" s="1"/>
      <c r="N7754" s="1"/>
      <c r="O7754" s="1"/>
      <c r="P7754" s="1"/>
      <c r="Q7754" s="1"/>
      <c r="R7754" s="1"/>
      <c r="S7754" s="1"/>
    </row>
    <row r="7755" spans="7:19" x14ac:dyDescent="0.3">
      <c r="G7755" s="1"/>
      <c r="H7755" s="1"/>
      <c r="I7755" s="1"/>
      <c r="K7755" s="160"/>
      <c r="L7755" s="1"/>
      <c r="M7755" s="1"/>
      <c r="N7755" s="1"/>
      <c r="O7755" s="1"/>
      <c r="P7755" s="1"/>
      <c r="Q7755" s="1"/>
      <c r="R7755" s="1"/>
      <c r="S7755" s="1"/>
    </row>
    <row r="7756" spans="7:19" x14ac:dyDescent="0.3">
      <c r="G7756" s="1"/>
      <c r="H7756" s="1"/>
      <c r="I7756" s="1"/>
      <c r="K7756" s="160"/>
      <c r="L7756" s="1"/>
      <c r="M7756" s="1"/>
      <c r="N7756" s="1"/>
      <c r="O7756" s="1"/>
      <c r="P7756" s="1"/>
      <c r="Q7756" s="1"/>
      <c r="R7756" s="1"/>
      <c r="S7756" s="1"/>
    </row>
    <row r="7757" spans="7:19" x14ac:dyDescent="0.3">
      <c r="G7757" s="1"/>
      <c r="H7757" s="1"/>
      <c r="I7757" s="1"/>
      <c r="K7757" s="160"/>
      <c r="L7757" s="1"/>
      <c r="M7757" s="1"/>
      <c r="N7757" s="1"/>
      <c r="O7757" s="1"/>
      <c r="P7757" s="1"/>
      <c r="Q7757" s="1"/>
      <c r="R7757" s="1"/>
      <c r="S7757" s="1"/>
    </row>
    <row r="7758" spans="7:19" x14ac:dyDescent="0.3">
      <c r="G7758" s="1"/>
      <c r="H7758" s="1"/>
      <c r="I7758" s="1"/>
      <c r="K7758" s="160"/>
      <c r="L7758" s="1"/>
      <c r="M7758" s="1"/>
      <c r="N7758" s="1"/>
      <c r="O7758" s="1"/>
      <c r="P7758" s="1"/>
      <c r="Q7758" s="1"/>
      <c r="R7758" s="1"/>
      <c r="S7758" s="1"/>
    </row>
    <row r="7759" spans="7:19" x14ac:dyDescent="0.3">
      <c r="G7759" s="1"/>
      <c r="H7759" s="1"/>
      <c r="I7759" s="1"/>
      <c r="K7759" s="160"/>
      <c r="L7759" s="1"/>
      <c r="M7759" s="1"/>
      <c r="N7759" s="1"/>
      <c r="O7759" s="1"/>
      <c r="P7759" s="1"/>
      <c r="Q7759" s="1"/>
      <c r="R7759" s="1"/>
      <c r="S7759" s="1"/>
    </row>
    <row r="7760" spans="7:19" x14ac:dyDescent="0.3">
      <c r="G7760" s="1"/>
      <c r="H7760" s="1"/>
      <c r="I7760" s="1"/>
      <c r="K7760" s="160"/>
      <c r="L7760" s="1"/>
      <c r="M7760" s="1"/>
      <c r="N7760" s="1"/>
      <c r="O7760" s="1"/>
      <c r="P7760" s="1"/>
      <c r="Q7760" s="1"/>
      <c r="R7760" s="1"/>
      <c r="S7760" s="1"/>
    </row>
    <row r="7761" spans="7:19" x14ac:dyDescent="0.3">
      <c r="G7761" s="1"/>
      <c r="H7761" s="1"/>
      <c r="I7761" s="1"/>
      <c r="K7761" s="160"/>
      <c r="L7761" s="1"/>
      <c r="M7761" s="1"/>
      <c r="N7761" s="1"/>
      <c r="O7761" s="1"/>
      <c r="P7761" s="1"/>
      <c r="Q7761" s="1"/>
      <c r="R7761" s="1"/>
      <c r="S7761" s="1"/>
    </row>
    <row r="7762" spans="7:19" x14ac:dyDescent="0.3">
      <c r="G7762" s="1"/>
      <c r="H7762" s="1"/>
      <c r="I7762" s="1"/>
      <c r="K7762" s="160"/>
      <c r="L7762" s="1"/>
      <c r="M7762" s="1"/>
      <c r="N7762" s="1"/>
      <c r="O7762" s="1"/>
      <c r="P7762" s="1"/>
      <c r="Q7762" s="1"/>
      <c r="R7762" s="1"/>
      <c r="S7762" s="1"/>
    </row>
    <row r="7763" spans="7:19" x14ac:dyDescent="0.3">
      <c r="G7763" s="1"/>
      <c r="H7763" s="1"/>
      <c r="I7763" s="1"/>
      <c r="K7763" s="160"/>
      <c r="L7763" s="1"/>
      <c r="M7763" s="1"/>
      <c r="N7763" s="1"/>
      <c r="O7763" s="1"/>
      <c r="P7763" s="1"/>
      <c r="Q7763" s="1"/>
      <c r="R7763" s="1"/>
      <c r="S7763" s="1"/>
    </row>
    <row r="7764" spans="7:19" x14ac:dyDescent="0.3">
      <c r="G7764" s="1"/>
      <c r="H7764" s="1"/>
      <c r="I7764" s="1"/>
      <c r="K7764" s="160"/>
      <c r="L7764" s="1"/>
      <c r="M7764" s="1"/>
      <c r="N7764" s="1"/>
      <c r="O7764" s="1"/>
      <c r="P7764" s="1"/>
      <c r="Q7764" s="1"/>
      <c r="R7764" s="1"/>
      <c r="S7764" s="1"/>
    </row>
    <row r="7765" spans="7:19" x14ac:dyDescent="0.3">
      <c r="G7765" s="1"/>
      <c r="H7765" s="1"/>
      <c r="I7765" s="1"/>
      <c r="K7765" s="160"/>
      <c r="L7765" s="1"/>
      <c r="M7765" s="1"/>
      <c r="N7765" s="1"/>
      <c r="O7765" s="1"/>
      <c r="P7765" s="1"/>
      <c r="Q7765" s="1"/>
      <c r="R7765" s="1"/>
      <c r="S7765" s="1"/>
    </row>
    <row r="7766" spans="7:19" x14ac:dyDescent="0.3">
      <c r="G7766" s="1"/>
      <c r="H7766" s="1"/>
      <c r="I7766" s="1"/>
      <c r="K7766" s="160"/>
      <c r="L7766" s="1"/>
      <c r="M7766" s="1"/>
      <c r="N7766" s="1"/>
      <c r="O7766" s="1"/>
      <c r="P7766" s="1"/>
      <c r="Q7766" s="1"/>
      <c r="R7766" s="1"/>
      <c r="S7766" s="1"/>
    </row>
    <row r="7767" spans="7:19" x14ac:dyDescent="0.3">
      <c r="G7767" s="1"/>
      <c r="H7767" s="1"/>
      <c r="I7767" s="1"/>
      <c r="K7767" s="160"/>
      <c r="L7767" s="1"/>
      <c r="M7767" s="1"/>
      <c r="N7767" s="1"/>
      <c r="O7767" s="1"/>
      <c r="P7767" s="1"/>
      <c r="Q7767" s="1"/>
      <c r="R7767" s="1"/>
      <c r="S7767" s="1"/>
    </row>
    <row r="7768" spans="7:19" x14ac:dyDescent="0.3">
      <c r="G7768" s="1"/>
      <c r="H7768" s="1"/>
      <c r="I7768" s="1"/>
      <c r="K7768" s="160"/>
      <c r="L7768" s="1"/>
      <c r="M7768" s="1"/>
      <c r="N7768" s="1"/>
      <c r="O7768" s="1"/>
      <c r="P7768" s="1"/>
      <c r="Q7768" s="1"/>
      <c r="R7768" s="1"/>
      <c r="S7768" s="1"/>
    </row>
    <row r="7769" spans="7:19" x14ac:dyDescent="0.3">
      <c r="G7769" s="1"/>
      <c r="H7769" s="1"/>
      <c r="I7769" s="1"/>
      <c r="K7769" s="160"/>
      <c r="L7769" s="1"/>
      <c r="M7769" s="1"/>
      <c r="N7769" s="1"/>
      <c r="O7769" s="1"/>
      <c r="P7769" s="1"/>
      <c r="Q7769" s="1"/>
      <c r="R7769" s="1"/>
      <c r="S7769" s="1"/>
    </row>
    <row r="7770" spans="7:19" x14ac:dyDescent="0.3">
      <c r="G7770" s="1"/>
      <c r="H7770" s="1"/>
      <c r="I7770" s="1"/>
      <c r="K7770" s="160"/>
      <c r="L7770" s="1"/>
      <c r="M7770" s="1"/>
      <c r="N7770" s="1"/>
      <c r="O7770" s="1"/>
      <c r="P7770" s="1"/>
      <c r="Q7770" s="1"/>
      <c r="R7770" s="1"/>
      <c r="S7770" s="1"/>
    </row>
    <row r="7771" spans="7:19" x14ac:dyDescent="0.3">
      <c r="G7771" s="1"/>
      <c r="H7771" s="1"/>
      <c r="I7771" s="1"/>
      <c r="K7771" s="160"/>
      <c r="L7771" s="1"/>
      <c r="M7771" s="1"/>
      <c r="N7771" s="1"/>
      <c r="O7771" s="1"/>
      <c r="P7771" s="1"/>
      <c r="Q7771" s="1"/>
      <c r="R7771" s="1"/>
      <c r="S7771" s="1"/>
    </row>
    <row r="7772" spans="7:19" x14ac:dyDescent="0.3">
      <c r="G7772" s="1"/>
      <c r="H7772" s="1"/>
      <c r="I7772" s="1"/>
      <c r="K7772" s="160"/>
      <c r="L7772" s="1"/>
      <c r="M7772" s="1"/>
      <c r="N7772" s="1"/>
      <c r="O7772" s="1"/>
      <c r="P7772" s="1"/>
      <c r="Q7772" s="1"/>
      <c r="R7772" s="1"/>
      <c r="S7772" s="1"/>
    </row>
    <row r="7773" spans="7:19" x14ac:dyDescent="0.3">
      <c r="G7773" s="1"/>
      <c r="H7773" s="1"/>
      <c r="I7773" s="1"/>
      <c r="K7773" s="160"/>
      <c r="L7773" s="1"/>
      <c r="M7773" s="1"/>
      <c r="N7773" s="1"/>
      <c r="O7773" s="1"/>
      <c r="P7773" s="1"/>
      <c r="Q7773" s="1"/>
      <c r="R7773" s="1"/>
      <c r="S7773" s="1"/>
    </row>
    <row r="7774" spans="7:19" x14ac:dyDescent="0.3">
      <c r="G7774" s="1"/>
      <c r="H7774" s="1"/>
      <c r="I7774" s="1"/>
      <c r="K7774" s="160"/>
      <c r="L7774" s="1"/>
      <c r="M7774" s="1"/>
      <c r="N7774" s="1"/>
      <c r="O7774" s="1"/>
      <c r="P7774" s="1"/>
      <c r="Q7774" s="1"/>
      <c r="R7774" s="1"/>
      <c r="S7774" s="1"/>
    </row>
    <row r="7775" spans="7:19" x14ac:dyDescent="0.3">
      <c r="G7775" s="1"/>
      <c r="H7775" s="1"/>
      <c r="I7775" s="1"/>
      <c r="K7775" s="160"/>
      <c r="L7775" s="1"/>
      <c r="M7775" s="1"/>
      <c r="N7775" s="1"/>
      <c r="O7775" s="1"/>
      <c r="P7775" s="1"/>
      <c r="Q7775" s="1"/>
      <c r="R7775" s="1"/>
      <c r="S7775" s="1"/>
    </row>
    <row r="7776" spans="7:19" x14ac:dyDescent="0.3">
      <c r="G7776" s="1"/>
      <c r="H7776" s="1"/>
      <c r="I7776" s="1"/>
      <c r="K7776" s="160"/>
      <c r="L7776" s="1"/>
      <c r="M7776" s="1"/>
      <c r="N7776" s="1"/>
      <c r="O7776" s="1"/>
      <c r="P7776" s="1"/>
      <c r="Q7776" s="1"/>
      <c r="R7776" s="1"/>
      <c r="S7776" s="1"/>
    </row>
    <row r="7777" spans="7:19" x14ac:dyDescent="0.3">
      <c r="G7777" s="1"/>
      <c r="H7777" s="1"/>
      <c r="I7777" s="1"/>
      <c r="K7777" s="160"/>
      <c r="L7777" s="1"/>
      <c r="M7777" s="1"/>
      <c r="N7777" s="1"/>
      <c r="O7777" s="1"/>
      <c r="P7777" s="1"/>
      <c r="Q7777" s="1"/>
      <c r="R7777" s="1"/>
      <c r="S7777" s="1"/>
    </row>
    <row r="7778" spans="7:19" x14ac:dyDescent="0.3">
      <c r="G7778" s="1"/>
      <c r="H7778" s="1"/>
      <c r="I7778" s="1"/>
      <c r="K7778" s="160"/>
      <c r="L7778" s="1"/>
      <c r="M7778" s="1"/>
      <c r="N7778" s="1"/>
      <c r="O7778" s="1"/>
      <c r="P7778" s="1"/>
      <c r="Q7778" s="1"/>
      <c r="R7778" s="1"/>
      <c r="S7778" s="1"/>
    </row>
    <row r="7779" spans="7:19" x14ac:dyDescent="0.3">
      <c r="G7779" s="1"/>
      <c r="H7779" s="1"/>
      <c r="I7779" s="1"/>
      <c r="K7779" s="160"/>
      <c r="L7779" s="1"/>
      <c r="M7779" s="1"/>
      <c r="N7779" s="1"/>
      <c r="O7779" s="1"/>
      <c r="P7779" s="1"/>
      <c r="Q7779" s="1"/>
      <c r="R7779" s="1"/>
      <c r="S7779" s="1"/>
    </row>
    <row r="7780" spans="7:19" x14ac:dyDescent="0.3">
      <c r="G7780" s="1"/>
      <c r="H7780" s="1"/>
      <c r="I7780" s="1"/>
      <c r="K7780" s="160"/>
      <c r="L7780" s="1"/>
      <c r="M7780" s="1"/>
      <c r="N7780" s="1"/>
      <c r="O7780" s="1"/>
      <c r="P7780" s="1"/>
      <c r="Q7780" s="1"/>
      <c r="R7780" s="1"/>
      <c r="S7780" s="1"/>
    </row>
    <row r="7781" spans="7:19" x14ac:dyDescent="0.3">
      <c r="G7781" s="1"/>
      <c r="H7781" s="1"/>
      <c r="I7781" s="1"/>
      <c r="K7781" s="160"/>
      <c r="L7781" s="1"/>
      <c r="M7781" s="1"/>
      <c r="N7781" s="1"/>
      <c r="O7781" s="1"/>
      <c r="P7781" s="1"/>
      <c r="Q7781" s="1"/>
      <c r="R7781" s="1"/>
      <c r="S7781" s="1"/>
    </row>
    <row r="7782" spans="7:19" x14ac:dyDescent="0.3">
      <c r="G7782" s="1"/>
      <c r="H7782" s="1"/>
      <c r="I7782" s="1"/>
      <c r="K7782" s="160"/>
      <c r="L7782" s="1"/>
      <c r="M7782" s="1"/>
      <c r="N7782" s="1"/>
      <c r="O7782" s="1"/>
      <c r="P7782" s="1"/>
      <c r="Q7782" s="1"/>
      <c r="R7782" s="1"/>
      <c r="S7782" s="1"/>
    </row>
    <row r="7783" spans="7:19" x14ac:dyDescent="0.3">
      <c r="G7783" s="1"/>
      <c r="H7783" s="1"/>
      <c r="I7783" s="1"/>
      <c r="K7783" s="160"/>
      <c r="L7783" s="1"/>
      <c r="M7783" s="1"/>
      <c r="N7783" s="1"/>
      <c r="O7783" s="1"/>
      <c r="P7783" s="1"/>
      <c r="Q7783" s="1"/>
      <c r="R7783" s="1"/>
      <c r="S7783" s="1"/>
    </row>
    <row r="7784" spans="7:19" x14ac:dyDescent="0.3">
      <c r="G7784" s="1"/>
      <c r="H7784" s="1"/>
      <c r="I7784" s="1"/>
      <c r="K7784" s="160"/>
      <c r="L7784" s="1"/>
      <c r="M7784" s="1"/>
      <c r="N7784" s="1"/>
      <c r="O7784" s="1"/>
      <c r="P7784" s="1"/>
      <c r="Q7784" s="1"/>
      <c r="R7784" s="1"/>
      <c r="S7784" s="1"/>
    </row>
    <row r="7785" spans="7:19" x14ac:dyDescent="0.3">
      <c r="G7785" s="1"/>
      <c r="H7785" s="1"/>
      <c r="I7785" s="1"/>
      <c r="K7785" s="160"/>
      <c r="L7785" s="1"/>
      <c r="M7785" s="1"/>
      <c r="N7785" s="1"/>
      <c r="O7785" s="1"/>
      <c r="P7785" s="1"/>
      <c r="Q7785" s="1"/>
      <c r="R7785" s="1"/>
      <c r="S7785" s="1"/>
    </row>
    <row r="7786" spans="7:19" x14ac:dyDescent="0.3">
      <c r="G7786" s="1"/>
      <c r="H7786" s="1"/>
      <c r="I7786" s="1"/>
      <c r="K7786" s="160"/>
      <c r="L7786" s="1"/>
      <c r="M7786" s="1"/>
      <c r="N7786" s="1"/>
      <c r="O7786" s="1"/>
      <c r="P7786" s="1"/>
      <c r="Q7786" s="1"/>
      <c r="R7786" s="1"/>
      <c r="S7786" s="1"/>
    </row>
    <row r="7787" spans="7:19" x14ac:dyDescent="0.3">
      <c r="G7787" s="1"/>
      <c r="H7787" s="1"/>
      <c r="I7787" s="1"/>
      <c r="K7787" s="160"/>
      <c r="L7787" s="1"/>
      <c r="M7787" s="1"/>
      <c r="N7787" s="1"/>
      <c r="O7787" s="1"/>
      <c r="P7787" s="1"/>
      <c r="Q7787" s="1"/>
      <c r="R7787" s="1"/>
      <c r="S7787" s="1"/>
    </row>
    <row r="7788" spans="7:19" x14ac:dyDescent="0.3">
      <c r="G7788" s="1"/>
      <c r="H7788" s="1"/>
      <c r="I7788" s="1"/>
      <c r="K7788" s="160"/>
      <c r="L7788" s="1"/>
      <c r="M7788" s="1"/>
      <c r="N7788" s="1"/>
      <c r="O7788" s="1"/>
      <c r="P7788" s="1"/>
      <c r="Q7788" s="1"/>
      <c r="R7788" s="1"/>
      <c r="S7788" s="1"/>
    </row>
    <row r="7789" spans="7:19" x14ac:dyDescent="0.3">
      <c r="G7789" s="1"/>
      <c r="H7789" s="1"/>
      <c r="I7789" s="1"/>
      <c r="K7789" s="160"/>
      <c r="L7789" s="1"/>
      <c r="M7789" s="1"/>
      <c r="N7789" s="1"/>
      <c r="O7789" s="1"/>
      <c r="P7789" s="1"/>
      <c r="Q7789" s="1"/>
      <c r="R7789" s="1"/>
      <c r="S7789" s="1"/>
    </row>
    <row r="7790" spans="7:19" x14ac:dyDescent="0.3">
      <c r="G7790" s="1"/>
      <c r="H7790" s="1"/>
      <c r="I7790" s="1"/>
      <c r="K7790" s="160"/>
      <c r="L7790" s="1"/>
      <c r="M7790" s="1"/>
      <c r="N7790" s="1"/>
      <c r="O7790" s="1"/>
      <c r="P7790" s="1"/>
      <c r="Q7790" s="1"/>
      <c r="R7790" s="1"/>
      <c r="S7790" s="1"/>
    </row>
    <row r="7791" spans="7:19" x14ac:dyDescent="0.3">
      <c r="G7791" s="1"/>
      <c r="H7791" s="1"/>
      <c r="I7791" s="1"/>
      <c r="K7791" s="160"/>
      <c r="L7791" s="1"/>
      <c r="M7791" s="1"/>
      <c r="N7791" s="1"/>
      <c r="O7791" s="1"/>
      <c r="P7791" s="1"/>
      <c r="Q7791" s="1"/>
      <c r="R7791" s="1"/>
      <c r="S7791" s="1"/>
    </row>
    <row r="7792" spans="7:19" x14ac:dyDescent="0.3">
      <c r="G7792" s="1"/>
      <c r="H7792" s="1"/>
      <c r="I7792" s="1"/>
      <c r="K7792" s="160"/>
      <c r="L7792" s="1"/>
      <c r="M7792" s="1"/>
      <c r="N7792" s="1"/>
      <c r="O7792" s="1"/>
      <c r="P7792" s="1"/>
      <c r="Q7792" s="1"/>
      <c r="R7792" s="1"/>
      <c r="S7792" s="1"/>
    </row>
    <row r="7793" spans="7:19" x14ac:dyDescent="0.3">
      <c r="G7793" s="1"/>
      <c r="H7793" s="1"/>
      <c r="I7793" s="1"/>
      <c r="K7793" s="160"/>
      <c r="L7793" s="1"/>
      <c r="M7793" s="1"/>
      <c r="N7793" s="1"/>
      <c r="O7793" s="1"/>
      <c r="P7793" s="1"/>
      <c r="Q7793" s="1"/>
      <c r="R7793" s="1"/>
      <c r="S7793" s="1"/>
    </row>
    <row r="7794" spans="7:19" x14ac:dyDescent="0.3">
      <c r="G7794" s="1"/>
      <c r="H7794" s="1"/>
      <c r="I7794" s="1"/>
      <c r="K7794" s="160"/>
      <c r="L7794" s="1"/>
      <c r="M7794" s="1"/>
      <c r="N7794" s="1"/>
      <c r="O7794" s="1"/>
      <c r="P7794" s="1"/>
      <c r="Q7794" s="1"/>
      <c r="R7794" s="1"/>
      <c r="S7794" s="1"/>
    </row>
    <row r="7795" spans="7:19" x14ac:dyDescent="0.3">
      <c r="G7795" s="1"/>
      <c r="H7795" s="1"/>
      <c r="I7795" s="1"/>
      <c r="K7795" s="160"/>
      <c r="L7795" s="1"/>
      <c r="M7795" s="1"/>
      <c r="N7795" s="1"/>
      <c r="O7795" s="1"/>
      <c r="P7795" s="1"/>
      <c r="Q7795" s="1"/>
      <c r="R7795" s="1"/>
      <c r="S7795" s="1"/>
    </row>
    <row r="7796" spans="7:19" x14ac:dyDescent="0.3">
      <c r="G7796" s="1"/>
      <c r="H7796" s="1"/>
      <c r="I7796" s="1"/>
      <c r="K7796" s="160"/>
      <c r="L7796" s="1"/>
      <c r="M7796" s="1"/>
      <c r="N7796" s="1"/>
      <c r="O7796" s="1"/>
      <c r="P7796" s="1"/>
      <c r="Q7796" s="1"/>
      <c r="R7796" s="1"/>
      <c r="S7796" s="1"/>
    </row>
    <row r="7797" spans="7:19" x14ac:dyDescent="0.3">
      <c r="G7797" s="1"/>
      <c r="H7797" s="1"/>
      <c r="I7797" s="1"/>
      <c r="K7797" s="160"/>
      <c r="L7797" s="1"/>
      <c r="M7797" s="1"/>
      <c r="N7797" s="1"/>
      <c r="O7797" s="1"/>
      <c r="P7797" s="1"/>
      <c r="Q7797" s="1"/>
      <c r="R7797" s="1"/>
      <c r="S7797" s="1"/>
    </row>
    <row r="7798" spans="7:19" x14ac:dyDescent="0.3">
      <c r="G7798" s="1"/>
      <c r="H7798" s="1"/>
      <c r="I7798" s="1"/>
      <c r="K7798" s="160"/>
      <c r="L7798" s="1"/>
      <c r="M7798" s="1"/>
      <c r="N7798" s="1"/>
      <c r="O7798" s="1"/>
      <c r="P7798" s="1"/>
      <c r="Q7798" s="1"/>
      <c r="R7798" s="1"/>
      <c r="S7798" s="1"/>
    </row>
    <row r="7799" spans="7:19" x14ac:dyDescent="0.3">
      <c r="G7799" s="1"/>
      <c r="H7799" s="1"/>
      <c r="I7799" s="1"/>
      <c r="K7799" s="160"/>
      <c r="L7799" s="1"/>
      <c r="M7799" s="1"/>
      <c r="N7799" s="1"/>
      <c r="O7799" s="1"/>
      <c r="P7799" s="1"/>
      <c r="Q7799" s="1"/>
      <c r="R7799" s="1"/>
      <c r="S7799" s="1"/>
    </row>
    <row r="7800" spans="7:19" x14ac:dyDescent="0.3">
      <c r="G7800" s="1"/>
      <c r="H7800" s="1"/>
      <c r="I7800" s="1"/>
      <c r="K7800" s="160"/>
      <c r="L7800" s="1"/>
      <c r="M7800" s="1"/>
      <c r="N7800" s="1"/>
      <c r="O7800" s="1"/>
      <c r="P7800" s="1"/>
      <c r="Q7800" s="1"/>
      <c r="R7800" s="1"/>
      <c r="S7800" s="1"/>
    </row>
    <row r="7801" spans="7:19" x14ac:dyDescent="0.3">
      <c r="G7801" s="1"/>
      <c r="H7801" s="1"/>
      <c r="I7801" s="1"/>
      <c r="K7801" s="160"/>
      <c r="L7801" s="1"/>
      <c r="M7801" s="1"/>
      <c r="N7801" s="1"/>
      <c r="O7801" s="1"/>
      <c r="P7801" s="1"/>
      <c r="Q7801" s="1"/>
      <c r="R7801" s="1"/>
      <c r="S7801" s="1"/>
    </row>
    <row r="7802" spans="7:19" x14ac:dyDescent="0.3">
      <c r="G7802" s="1"/>
      <c r="H7802" s="1"/>
      <c r="I7802" s="1"/>
      <c r="K7802" s="160"/>
      <c r="L7802" s="1"/>
      <c r="M7802" s="1"/>
      <c r="N7802" s="1"/>
      <c r="O7802" s="1"/>
      <c r="P7802" s="1"/>
      <c r="Q7802" s="1"/>
      <c r="R7802" s="1"/>
      <c r="S7802" s="1"/>
    </row>
    <row r="7803" spans="7:19" x14ac:dyDescent="0.3">
      <c r="G7803" s="1"/>
      <c r="H7803" s="1"/>
      <c r="I7803" s="1"/>
      <c r="K7803" s="160"/>
      <c r="L7803" s="1"/>
      <c r="M7803" s="1"/>
      <c r="N7803" s="1"/>
      <c r="O7803" s="1"/>
      <c r="P7803" s="1"/>
      <c r="Q7803" s="1"/>
      <c r="R7803" s="1"/>
      <c r="S7803" s="1"/>
    </row>
    <row r="7804" spans="7:19" x14ac:dyDescent="0.3">
      <c r="G7804" s="1"/>
      <c r="H7804" s="1"/>
      <c r="I7804" s="1"/>
      <c r="K7804" s="160"/>
      <c r="L7804" s="1"/>
      <c r="M7804" s="1"/>
      <c r="N7804" s="1"/>
      <c r="O7804" s="1"/>
      <c r="P7804" s="1"/>
      <c r="Q7804" s="1"/>
      <c r="R7804" s="1"/>
      <c r="S7804" s="1"/>
    </row>
    <row r="7805" spans="7:19" x14ac:dyDescent="0.3">
      <c r="G7805" s="1"/>
      <c r="H7805" s="1"/>
      <c r="I7805" s="1"/>
      <c r="K7805" s="160"/>
      <c r="L7805" s="1"/>
      <c r="M7805" s="1"/>
      <c r="N7805" s="1"/>
      <c r="O7805" s="1"/>
      <c r="P7805" s="1"/>
      <c r="Q7805" s="1"/>
      <c r="R7805" s="1"/>
      <c r="S7805" s="1"/>
    </row>
    <row r="7806" spans="7:19" x14ac:dyDescent="0.3">
      <c r="G7806" s="1"/>
      <c r="H7806" s="1"/>
      <c r="I7806" s="1"/>
      <c r="K7806" s="160"/>
      <c r="L7806" s="1"/>
      <c r="M7806" s="1"/>
      <c r="N7806" s="1"/>
      <c r="O7806" s="1"/>
      <c r="P7806" s="1"/>
      <c r="Q7806" s="1"/>
      <c r="R7806" s="1"/>
      <c r="S7806" s="1"/>
    </row>
    <row r="7807" spans="7:19" x14ac:dyDescent="0.3">
      <c r="G7807" s="1"/>
      <c r="H7807" s="1"/>
      <c r="I7807" s="1"/>
      <c r="K7807" s="160"/>
      <c r="L7807" s="1"/>
      <c r="M7807" s="1"/>
      <c r="N7807" s="1"/>
      <c r="O7807" s="1"/>
      <c r="P7807" s="1"/>
      <c r="Q7807" s="1"/>
      <c r="R7807" s="1"/>
      <c r="S7807" s="1"/>
    </row>
    <row r="7808" spans="7:19" x14ac:dyDescent="0.3">
      <c r="G7808" s="1"/>
      <c r="H7808" s="1"/>
      <c r="I7808" s="1"/>
      <c r="K7808" s="160"/>
      <c r="L7808" s="1"/>
      <c r="M7808" s="1"/>
      <c r="N7808" s="1"/>
      <c r="O7808" s="1"/>
      <c r="P7808" s="1"/>
      <c r="Q7808" s="1"/>
      <c r="R7808" s="1"/>
      <c r="S7808" s="1"/>
    </row>
    <row r="7809" spans="7:19" x14ac:dyDescent="0.3">
      <c r="G7809" s="1"/>
      <c r="H7809" s="1"/>
      <c r="I7809" s="1"/>
      <c r="K7809" s="160"/>
      <c r="L7809" s="1"/>
      <c r="M7809" s="1"/>
      <c r="N7809" s="1"/>
      <c r="O7809" s="1"/>
      <c r="P7809" s="1"/>
      <c r="Q7809" s="1"/>
      <c r="R7809" s="1"/>
      <c r="S7809" s="1"/>
    </row>
    <row r="7810" spans="7:19" x14ac:dyDescent="0.3">
      <c r="G7810" s="1"/>
      <c r="H7810" s="1"/>
      <c r="I7810" s="1"/>
      <c r="K7810" s="160"/>
      <c r="L7810" s="1"/>
      <c r="M7810" s="1"/>
      <c r="N7810" s="1"/>
      <c r="O7810" s="1"/>
      <c r="P7810" s="1"/>
      <c r="Q7810" s="1"/>
      <c r="R7810" s="1"/>
      <c r="S7810" s="1"/>
    </row>
    <row r="7811" spans="7:19" x14ac:dyDescent="0.3">
      <c r="G7811" s="1"/>
      <c r="H7811" s="1"/>
      <c r="I7811" s="1"/>
      <c r="K7811" s="160"/>
      <c r="L7811" s="1"/>
      <c r="M7811" s="1"/>
      <c r="N7811" s="1"/>
      <c r="O7811" s="1"/>
      <c r="P7811" s="1"/>
      <c r="Q7811" s="1"/>
      <c r="R7811" s="1"/>
      <c r="S7811" s="1"/>
    </row>
    <row r="7812" spans="7:19" x14ac:dyDescent="0.3">
      <c r="G7812" s="1"/>
      <c r="H7812" s="1"/>
      <c r="I7812" s="1"/>
      <c r="K7812" s="160"/>
      <c r="L7812" s="1"/>
      <c r="M7812" s="1"/>
      <c r="N7812" s="1"/>
      <c r="O7812" s="1"/>
      <c r="P7812" s="1"/>
      <c r="Q7812" s="1"/>
      <c r="R7812" s="1"/>
      <c r="S7812" s="1"/>
    </row>
    <row r="7813" spans="7:19" x14ac:dyDescent="0.3">
      <c r="G7813" s="1"/>
      <c r="H7813" s="1"/>
      <c r="I7813" s="1"/>
      <c r="K7813" s="160"/>
      <c r="L7813" s="1"/>
      <c r="M7813" s="1"/>
      <c r="N7813" s="1"/>
      <c r="O7813" s="1"/>
      <c r="P7813" s="1"/>
      <c r="Q7813" s="1"/>
      <c r="R7813" s="1"/>
      <c r="S7813" s="1"/>
    </row>
    <row r="7814" spans="7:19" x14ac:dyDescent="0.3">
      <c r="G7814" s="1"/>
      <c r="H7814" s="1"/>
      <c r="I7814" s="1"/>
      <c r="K7814" s="160"/>
      <c r="L7814" s="1"/>
      <c r="M7814" s="1"/>
      <c r="N7814" s="1"/>
      <c r="O7814" s="1"/>
      <c r="P7814" s="1"/>
      <c r="Q7814" s="1"/>
      <c r="R7814" s="1"/>
      <c r="S7814" s="1"/>
    </row>
    <row r="7815" spans="7:19" x14ac:dyDescent="0.3">
      <c r="G7815" s="1"/>
      <c r="H7815" s="1"/>
      <c r="I7815" s="1"/>
      <c r="K7815" s="160"/>
      <c r="L7815" s="1"/>
      <c r="M7815" s="1"/>
      <c r="N7815" s="1"/>
      <c r="O7815" s="1"/>
      <c r="P7815" s="1"/>
      <c r="Q7815" s="1"/>
      <c r="R7815" s="1"/>
      <c r="S7815" s="1"/>
    </row>
    <row r="7816" spans="7:19" x14ac:dyDescent="0.3">
      <c r="G7816" s="1"/>
      <c r="H7816" s="1"/>
      <c r="I7816" s="1"/>
      <c r="K7816" s="160"/>
      <c r="L7816" s="1"/>
      <c r="M7816" s="1"/>
      <c r="N7816" s="1"/>
      <c r="O7816" s="1"/>
      <c r="P7816" s="1"/>
      <c r="Q7816" s="1"/>
      <c r="R7816" s="1"/>
      <c r="S7816" s="1"/>
    </row>
    <row r="7817" spans="7:19" x14ac:dyDescent="0.3">
      <c r="G7817" s="1"/>
      <c r="H7817" s="1"/>
      <c r="I7817" s="1"/>
      <c r="K7817" s="160"/>
      <c r="L7817" s="1"/>
      <c r="M7817" s="1"/>
      <c r="N7817" s="1"/>
      <c r="O7817" s="1"/>
      <c r="P7817" s="1"/>
      <c r="Q7817" s="1"/>
      <c r="R7817" s="1"/>
      <c r="S7817" s="1"/>
    </row>
    <row r="7818" spans="7:19" x14ac:dyDescent="0.3">
      <c r="G7818" s="1"/>
      <c r="H7818" s="1"/>
      <c r="I7818" s="1"/>
      <c r="K7818" s="160"/>
      <c r="L7818" s="1"/>
      <c r="M7818" s="1"/>
      <c r="N7818" s="1"/>
      <c r="O7818" s="1"/>
      <c r="P7818" s="1"/>
      <c r="Q7818" s="1"/>
      <c r="R7818" s="1"/>
      <c r="S7818" s="1"/>
    </row>
    <row r="7819" spans="7:19" x14ac:dyDescent="0.3">
      <c r="G7819" s="1"/>
      <c r="H7819" s="1"/>
      <c r="I7819" s="1"/>
      <c r="K7819" s="160"/>
      <c r="L7819" s="1"/>
      <c r="M7819" s="1"/>
      <c r="N7819" s="1"/>
      <c r="O7819" s="1"/>
      <c r="P7819" s="1"/>
      <c r="Q7819" s="1"/>
      <c r="R7819" s="1"/>
      <c r="S7819" s="1"/>
    </row>
    <row r="7820" spans="7:19" x14ac:dyDescent="0.3">
      <c r="G7820" s="1"/>
      <c r="H7820" s="1"/>
      <c r="I7820" s="1"/>
      <c r="K7820" s="160"/>
      <c r="L7820" s="1"/>
      <c r="M7820" s="1"/>
      <c r="N7820" s="1"/>
      <c r="O7820" s="1"/>
      <c r="P7820" s="1"/>
      <c r="Q7820" s="1"/>
      <c r="R7820" s="1"/>
      <c r="S7820" s="1"/>
    </row>
    <row r="7821" spans="7:19" x14ac:dyDescent="0.3">
      <c r="G7821" s="1"/>
      <c r="H7821" s="1"/>
      <c r="I7821" s="1"/>
      <c r="K7821" s="160"/>
      <c r="L7821" s="1"/>
      <c r="M7821" s="1"/>
      <c r="N7821" s="1"/>
      <c r="O7821" s="1"/>
      <c r="P7821" s="1"/>
      <c r="Q7821" s="1"/>
      <c r="R7821" s="1"/>
      <c r="S7821" s="1"/>
    </row>
    <row r="7822" spans="7:19" x14ac:dyDescent="0.3">
      <c r="G7822" s="1"/>
      <c r="H7822" s="1"/>
      <c r="I7822" s="1"/>
      <c r="K7822" s="160"/>
      <c r="L7822" s="1"/>
      <c r="M7822" s="1"/>
      <c r="N7822" s="1"/>
      <c r="O7822" s="1"/>
      <c r="P7822" s="1"/>
      <c r="Q7822" s="1"/>
      <c r="R7822" s="1"/>
      <c r="S7822" s="1"/>
    </row>
    <row r="7823" spans="7:19" x14ac:dyDescent="0.3">
      <c r="G7823" s="1"/>
      <c r="H7823" s="1"/>
      <c r="I7823" s="1"/>
      <c r="K7823" s="160"/>
      <c r="L7823" s="1"/>
      <c r="M7823" s="1"/>
      <c r="N7823" s="1"/>
      <c r="O7823" s="1"/>
      <c r="P7823" s="1"/>
      <c r="Q7823" s="1"/>
      <c r="R7823" s="1"/>
      <c r="S7823" s="1"/>
    </row>
    <row r="7824" spans="7:19" x14ac:dyDescent="0.3">
      <c r="G7824" s="1"/>
      <c r="H7824" s="1"/>
      <c r="I7824" s="1"/>
      <c r="K7824" s="160"/>
      <c r="L7824" s="1"/>
      <c r="M7824" s="1"/>
      <c r="N7824" s="1"/>
      <c r="O7824" s="1"/>
      <c r="P7824" s="1"/>
      <c r="Q7824" s="1"/>
      <c r="R7824" s="1"/>
      <c r="S7824" s="1"/>
    </row>
    <row r="7825" spans="7:19" x14ac:dyDescent="0.3">
      <c r="G7825" s="1"/>
      <c r="H7825" s="1"/>
      <c r="I7825" s="1"/>
      <c r="K7825" s="160"/>
      <c r="L7825" s="1"/>
      <c r="M7825" s="1"/>
      <c r="N7825" s="1"/>
      <c r="O7825" s="1"/>
      <c r="P7825" s="1"/>
      <c r="Q7825" s="1"/>
      <c r="R7825" s="1"/>
      <c r="S7825" s="1"/>
    </row>
    <row r="7826" spans="7:19" x14ac:dyDescent="0.3">
      <c r="G7826" s="1"/>
      <c r="H7826" s="1"/>
      <c r="I7826" s="1"/>
      <c r="K7826" s="160"/>
      <c r="L7826" s="1"/>
      <c r="M7826" s="1"/>
      <c r="N7826" s="1"/>
      <c r="O7826" s="1"/>
      <c r="P7826" s="1"/>
      <c r="Q7826" s="1"/>
      <c r="R7826" s="1"/>
      <c r="S7826" s="1"/>
    </row>
    <row r="7827" spans="7:19" x14ac:dyDescent="0.3">
      <c r="G7827" s="1"/>
      <c r="H7827" s="1"/>
      <c r="I7827" s="1"/>
      <c r="K7827" s="160"/>
      <c r="L7827" s="1"/>
      <c r="M7827" s="1"/>
      <c r="N7827" s="1"/>
      <c r="O7827" s="1"/>
      <c r="P7827" s="1"/>
      <c r="Q7827" s="1"/>
      <c r="R7827" s="1"/>
      <c r="S7827" s="1"/>
    </row>
    <row r="7828" spans="7:19" x14ac:dyDescent="0.3">
      <c r="G7828" s="1"/>
      <c r="H7828" s="1"/>
      <c r="I7828" s="1"/>
      <c r="K7828" s="160"/>
      <c r="L7828" s="1"/>
      <c r="M7828" s="1"/>
      <c r="N7828" s="1"/>
      <c r="O7828" s="1"/>
      <c r="P7828" s="1"/>
      <c r="Q7828" s="1"/>
      <c r="R7828" s="1"/>
      <c r="S7828" s="1"/>
    </row>
    <row r="7829" spans="7:19" x14ac:dyDescent="0.3">
      <c r="G7829" s="1"/>
      <c r="H7829" s="1"/>
      <c r="I7829" s="1"/>
      <c r="K7829" s="160"/>
      <c r="L7829" s="1"/>
      <c r="M7829" s="1"/>
      <c r="N7829" s="1"/>
      <c r="O7829" s="1"/>
      <c r="P7829" s="1"/>
      <c r="Q7829" s="1"/>
      <c r="R7829" s="1"/>
      <c r="S7829" s="1"/>
    </row>
    <row r="7830" spans="7:19" x14ac:dyDescent="0.3">
      <c r="G7830" s="1"/>
      <c r="H7830" s="1"/>
      <c r="I7830" s="1"/>
      <c r="K7830" s="160"/>
      <c r="L7830" s="1"/>
      <c r="M7830" s="1"/>
      <c r="N7830" s="1"/>
      <c r="O7830" s="1"/>
      <c r="P7830" s="1"/>
      <c r="Q7830" s="1"/>
      <c r="R7830" s="1"/>
      <c r="S7830" s="1"/>
    </row>
    <row r="7831" spans="7:19" x14ac:dyDescent="0.3">
      <c r="G7831" s="1"/>
      <c r="H7831" s="1"/>
      <c r="I7831" s="1"/>
      <c r="K7831" s="160"/>
      <c r="L7831" s="1"/>
      <c r="M7831" s="1"/>
      <c r="N7831" s="1"/>
      <c r="O7831" s="1"/>
      <c r="P7831" s="1"/>
      <c r="Q7831" s="1"/>
      <c r="R7831" s="1"/>
      <c r="S7831" s="1"/>
    </row>
    <row r="7832" spans="7:19" x14ac:dyDescent="0.3">
      <c r="G7832" s="1"/>
      <c r="H7832" s="1"/>
      <c r="I7832" s="1"/>
      <c r="K7832" s="160"/>
      <c r="L7832" s="1"/>
      <c r="M7832" s="1"/>
      <c r="N7832" s="1"/>
      <c r="O7832" s="1"/>
      <c r="P7832" s="1"/>
      <c r="Q7832" s="1"/>
      <c r="R7832" s="1"/>
      <c r="S7832" s="1"/>
    </row>
    <row r="7833" spans="7:19" x14ac:dyDescent="0.3">
      <c r="G7833" s="1"/>
      <c r="H7833" s="1"/>
      <c r="I7833" s="1"/>
      <c r="K7833" s="160"/>
      <c r="L7833" s="1"/>
      <c r="M7833" s="1"/>
      <c r="N7833" s="1"/>
      <c r="O7833" s="1"/>
      <c r="P7833" s="1"/>
      <c r="Q7833" s="1"/>
      <c r="R7833" s="1"/>
      <c r="S7833" s="1"/>
    </row>
    <row r="7834" spans="7:19" x14ac:dyDescent="0.3">
      <c r="G7834" s="1"/>
      <c r="H7834" s="1"/>
      <c r="I7834" s="1"/>
      <c r="K7834" s="160"/>
      <c r="L7834" s="1"/>
      <c r="M7834" s="1"/>
      <c r="N7834" s="1"/>
      <c r="O7834" s="1"/>
      <c r="P7834" s="1"/>
      <c r="Q7834" s="1"/>
      <c r="R7834" s="1"/>
      <c r="S7834" s="1"/>
    </row>
    <row r="7835" spans="7:19" x14ac:dyDescent="0.3">
      <c r="G7835" s="1"/>
      <c r="H7835" s="1"/>
      <c r="I7835" s="1"/>
      <c r="K7835" s="160"/>
      <c r="L7835" s="1"/>
      <c r="M7835" s="1"/>
      <c r="N7835" s="1"/>
      <c r="O7835" s="1"/>
      <c r="P7835" s="1"/>
      <c r="Q7835" s="1"/>
      <c r="R7835" s="1"/>
      <c r="S7835" s="1"/>
    </row>
    <row r="7836" spans="7:19" x14ac:dyDescent="0.3">
      <c r="G7836" s="1"/>
      <c r="H7836" s="1"/>
      <c r="I7836" s="1"/>
      <c r="K7836" s="160"/>
      <c r="L7836" s="1"/>
      <c r="M7836" s="1"/>
      <c r="N7836" s="1"/>
      <c r="O7836" s="1"/>
      <c r="P7836" s="1"/>
      <c r="Q7836" s="1"/>
      <c r="R7836" s="1"/>
      <c r="S7836" s="1"/>
    </row>
    <row r="7837" spans="7:19" x14ac:dyDescent="0.3">
      <c r="G7837" s="1"/>
      <c r="H7837" s="1"/>
      <c r="I7837" s="1"/>
      <c r="K7837" s="160"/>
      <c r="L7837" s="1"/>
      <c r="M7837" s="1"/>
      <c r="N7837" s="1"/>
      <c r="O7837" s="1"/>
      <c r="P7837" s="1"/>
      <c r="Q7837" s="1"/>
      <c r="R7837" s="1"/>
      <c r="S7837" s="1"/>
    </row>
    <row r="7838" spans="7:19" x14ac:dyDescent="0.3">
      <c r="G7838" s="1"/>
      <c r="H7838" s="1"/>
      <c r="I7838" s="1"/>
      <c r="K7838" s="160"/>
      <c r="L7838" s="1"/>
      <c r="M7838" s="1"/>
      <c r="N7838" s="1"/>
      <c r="O7838" s="1"/>
      <c r="P7838" s="1"/>
      <c r="Q7838" s="1"/>
      <c r="R7838" s="1"/>
      <c r="S7838" s="1"/>
    </row>
    <row r="7839" spans="7:19" x14ac:dyDescent="0.3">
      <c r="G7839" s="1"/>
      <c r="H7839" s="1"/>
      <c r="I7839" s="1"/>
      <c r="K7839" s="160"/>
      <c r="L7839" s="1"/>
      <c r="M7839" s="1"/>
      <c r="N7839" s="1"/>
      <c r="O7839" s="1"/>
      <c r="P7839" s="1"/>
      <c r="Q7839" s="1"/>
      <c r="R7839" s="1"/>
      <c r="S7839" s="1"/>
    </row>
    <row r="7840" spans="7:19" x14ac:dyDescent="0.3">
      <c r="G7840" s="1"/>
      <c r="H7840" s="1"/>
      <c r="I7840" s="1"/>
      <c r="K7840" s="160"/>
      <c r="L7840" s="1"/>
      <c r="M7840" s="1"/>
      <c r="N7840" s="1"/>
      <c r="O7840" s="1"/>
      <c r="P7840" s="1"/>
      <c r="Q7840" s="1"/>
      <c r="R7840" s="1"/>
      <c r="S7840" s="1"/>
    </row>
    <row r="7841" spans="7:19" x14ac:dyDescent="0.3">
      <c r="G7841" s="1"/>
      <c r="H7841" s="1"/>
      <c r="I7841" s="1"/>
      <c r="K7841" s="160"/>
      <c r="L7841" s="1"/>
      <c r="M7841" s="1"/>
      <c r="N7841" s="1"/>
      <c r="O7841" s="1"/>
      <c r="P7841" s="1"/>
      <c r="Q7841" s="1"/>
      <c r="R7841" s="1"/>
      <c r="S7841" s="1"/>
    </row>
    <row r="7842" spans="7:19" x14ac:dyDescent="0.3">
      <c r="G7842" s="1"/>
      <c r="H7842" s="1"/>
      <c r="I7842" s="1"/>
      <c r="K7842" s="160"/>
      <c r="L7842" s="1"/>
      <c r="M7842" s="1"/>
      <c r="N7842" s="1"/>
      <c r="O7842" s="1"/>
      <c r="P7842" s="1"/>
      <c r="Q7842" s="1"/>
      <c r="R7842" s="1"/>
      <c r="S7842" s="1"/>
    </row>
    <row r="7843" spans="7:19" x14ac:dyDescent="0.3">
      <c r="G7843" s="1"/>
      <c r="H7843" s="1"/>
      <c r="I7843" s="1"/>
      <c r="K7843" s="160"/>
      <c r="L7843" s="1"/>
      <c r="M7843" s="1"/>
      <c r="N7843" s="1"/>
      <c r="O7843" s="1"/>
      <c r="P7843" s="1"/>
      <c r="Q7843" s="1"/>
      <c r="R7843" s="1"/>
      <c r="S7843" s="1"/>
    </row>
    <row r="7844" spans="7:19" x14ac:dyDescent="0.3">
      <c r="G7844" s="1"/>
      <c r="H7844" s="1"/>
      <c r="I7844" s="1"/>
      <c r="K7844" s="160"/>
      <c r="L7844" s="1"/>
      <c r="M7844" s="1"/>
      <c r="N7844" s="1"/>
      <c r="O7844" s="1"/>
      <c r="P7844" s="1"/>
      <c r="Q7844" s="1"/>
      <c r="R7844" s="1"/>
      <c r="S7844" s="1"/>
    </row>
    <row r="7845" spans="7:19" x14ac:dyDescent="0.3">
      <c r="G7845" s="1"/>
      <c r="H7845" s="1"/>
      <c r="I7845" s="1"/>
      <c r="K7845" s="160"/>
      <c r="L7845" s="1"/>
      <c r="M7845" s="1"/>
      <c r="N7845" s="1"/>
      <c r="O7845" s="1"/>
      <c r="P7845" s="1"/>
      <c r="Q7845" s="1"/>
      <c r="R7845" s="1"/>
      <c r="S7845" s="1"/>
    </row>
    <row r="7846" spans="7:19" x14ac:dyDescent="0.3">
      <c r="G7846" s="1"/>
      <c r="H7846" s="1"/>
      <c r="I7846" s="1"/>
      <c r="K7846" s="160"/>
      <c r="L7846" s="1"/>
      <c r="M7846" s="1"/>
      <c r="N7846" s="1"/>
      <c r="O7846" s="1"/>
      <c r="P7846" s="1"/>
      <c r="Q7846" s="1"/>
      <c r="R7846" s="1"/>
      <c r="S7846" s="1"/>
    </row>
    <row r="7847" spans="7:19" x14ac:dyDescent="0.3">
      <c r="G7847" s="1"/>
      <c r="H7847" s="1"/>
      <c r="I7847" s="1"/>
      <c r="K7847" s="160"/>
      <c r="L7847" s="1"/>
      <c r="M7847" s="1"/>
      <c r="N7847" s="1"/>
      <c r="O7847" s="1"/>
      <c r="P7847" s="1"/>
      <c r="Q7847" s="1"/>
      <c r="R7847" s="1"/>
      <c r="S7847" s="1"/>
    </row>
    <row r="7848" spans="7:19" x14ac:dyDescent="0.3">
      <c r="G7848" s="1"/>
      <c r="H7848" s="1"/>
      <c r="I7848" s="1"/>
      <c r="K7848" s="160"/>
      <c r="L7848" s="1"/>
      <c r="M7848" s="1"/>
      <c r="N7848" s="1"/>
      <c r="O7848" s="1"/>
      <c r="P7848" s="1"/>
      <c r="Q7848" s="1"/>
      <c r="R7848" s="1"/>
      <c r="S7848" s="1"/>
    </row>
    <row r="7849" spans="7:19" x14ac:dyDescent="0.3">
      <c r="G7849" s="1"/>
      <c r="H7849" s="1"/>
      <c r="I7849" s="1"/>
      <c r="K7849" s="160"/>
      <c r="L7849" s="1"/>
      <c r="M7849" s="1"/>
      <c r="N7849" s="1"/>
      <c r="O7849" s="1"/>
      <c r="P7849" s="1"/>
      <c r="Q7849" s="1"/>
      <c r="R7849" s="1"/>
      <c r="S7849" s="1"/>
    </row>
    <row r="7850" spans="7:19" x14ac:dyDescent="0.3">
      <c r="G7850" s="1"/>
      <c r="H7850" s="1"/>
      <c r="I7850" s="1"/>
      <c r="K7850" s="160"/>
      <c r="L7850" s="1"/>
      <c r="M7850" s="1"/>
      <c r="N7850" s="1"/>
      <c r="O7850" s="1"/>
      <c r="P7850" s="1"/>
      <c r="Q7850" s="1"/>
      <c r="R7850" s="1"/>
      <c r="S7850" s="1"/>
    </row>
    <row r="7851" spans="7:19" x14ac:dyDescent="0.3">
      <c r="G7851" s="1"/>
      <c r="H7851" s="1"/>
      <c r="I7851" s="1"/>
      <c r="K7851" s="160"/>
      <c r="L7851" s="1"/>
      <c r="M7851" s="1"/>
      <c r="N7851" s="1"/>
      <c r="O7851" s="1"/>
      <c r="P7851" s="1"/>
      <c r="Q7851" s="1"/>
      <c r="R7851" s="1"/>
      <c r="S7851" s="1"/>
    </row>
    <row r="7852" spans="7:19" x14ac:dyDescent="0.3">
      <c r="G7852" s="1"/>
      <c r="H7852" s="1"/>
      <c r="I7852" s="1"/>
      <c r="K7852" s="160"/>
      <c r="L7852" s="1"/>
      <c r="M7852" s="1"/>
      <c r="N7852" s="1"/>
      <c r="O7852" s="1"/>
      <c r="P7852" s="1"/>
      <c r="Q7852" s="1"/>
      <c r="R7852" s="1"/>
      <c r="S7852" s="1"/>
    </row>
    <row r="7853" spans="7:19" x14ac:dyDescent="0.3">
      <c r="G7853" s="1"/>
      <c r="H7853" s="1"/>
      <c r="I7853" s="1"/>
      <c r="K7853" s="160"/>
      <c r="L7853" s="1"/>
      <c r="M7853" s="1"/>
      <c r="N7853" s="1"/>
      <c r="O7853" s="1"/>
      <c r="P7853" s="1"/>
      <c r="Q7853" s="1"/>
      <c r="R7853" s="1"/>
      <c r="S7853" s="1"/>
    </row>
    <row r="7854" spans="7:19" x14ac:dyDescent="0.3">
      <c r="G7854" s="1"/>
      <c r="H7854" s="1"/>
      <c r="I7854" s="1"/>
      <c r="K7854" s="160"/>
      <c r="L7854" s="1"/>
      <c r="M7854" s="1"/>
      <c r="N7854" s="1"/>
      <c r="O7854" s="1"/>
      <c r="P7854" s="1"/>
      <c r="Q7854" s="1"/>
      <c r="R7854" s="1"/>
      <c r="S7854" s="1"/>
    </row>
    <row r="7855" spans="7:19" x14ac:dyDescent="0.3">
      <c r="G7855" s="1"/>
      <c r="H7855" s="1"/>
      <c r="I7855" s="1"/>
      <c r="K7855" s="160"/>
      <c r="L7855" s="1"/>
      <c r="M7855" s="1"/>
      <c r="N7855" s="1"/>
      <c r="O7855" s="1"/>
      <c r="P7855" s="1"/>
      <c r="Q7855" s="1"/>
      <c r="R7855" s="1"/>
      <c r="S7855" s="1"/>
    </row>
    <row r="7856" spans="7:19" x14ac:dyDescent="0.3">
      <c r="G7856" s="1"/>
      <c r="H7856" s="1"/>
      <c r="I7856" s="1"/>
      <c r="K7856" s="160"/>
      <c r="L7856" s="1"/>
      <c r="M7856" s="1"/>
      <c r="N7856" s="1"/>
      <c r="O7856" s="1"/>
      <c r="P7856" s="1"/>
      <c r="Q7856" s="1"/>
      <c r="R7856" s="1"/>
      <c r="S7856" s="1"/>
    </row>
    <row r="7857" spans="7:19" x14ac:dyDescent="0.3">
      <c r="G7857" s="1"/>
      <c r="H7857" s="1"/>
      <c r="I7857" s="1"/>
      <c r="K7857" s="160"/>
      <c r="L7857" s="1"/>
      <c r="M7857" s="1"/>
      <c r="N7857" s="1"/>
      <c r="O7857" s="1"/>
      <c r="P7857" s="1"/>
      <c r="Q7857" s="1"/>
      <c r="R7857" s="1"/>
      <c r="S7857" s="1"/>
    </row>
    <row r="7858" spans="7:19" x14ac:dyDescent="0.3">
      <c r="G7858" s="1"/>
      <c r="H7858" s="1"/>
      <c r="I7858" s="1"/>
      <c r="K7858" s="160"/>
      <c r="L7858" s="1"/>
      <c r="M7858" s="1"/>
      <c r="N7858" s="1"/>
      <c r="O7858" s="1"/>
      <c r="P7858" s="1"/>
      <c r="Q7858" s="1"/>
      <c r="R7858" s="1"/>
      <c r="S7858" s="1"/>
    </row>
    <row r="7859" spans="7:19" x14ac:dyDescent="0.3">
      <c r="G7859" s="1"/>
      <c r="H7859" s="1"/>
      <c r="I7859" s="1"/>
      <c r="K7859" s="160"/>
      <c r="L7859" s="1"/>
      <c r="M7859" s="1"/>
      <c r="N7859" s="1"/>
      <c r="O7859" s="1"/>
      <c r="P7859" s="1"/>
      <c r="Q7859" s="1"/>
      <c r="R7859" s="1"/>
      <c r="S7859" s="1"/>
    </row>
    <row r="7860" spans="7:19" x14ac:dyDescent="0.3">
      <c r="G7860" s="1"/>
      <c r="H7860" s="1"/>
      <c r="I7860" s="1"/>
      <c r="K7860" s="160"/>
      <c r="L7860" s="1"/>
      <c r="M7860" s="1"/>
      <c r="N7860" s="1"/>
      <c r="O7860" s="1"/>
      <c r="P7860" s="1"/>
      <c r="Q7860" s="1"/>
      <c r="R7860" s="1"/>
      <c r="S7860" s="1"/>
    </row>
    <row r="7861" spans="7:19" x14ac:dyDescent="0.3">
      <c r="G7861" s="1"/>
      <c r="H7861" s="1"/>
      <c r="I7861" s="1"/>
      <c r="K7861" s="160"/>
      <c r="L7861" s="1"/>
      <c r="M7861" s="1"/>
      <c r="N7861" s="1"/>
      <c r="O7861" s="1"/>
      <c r="P7861" s="1"/>
      <c r="Q7861" s="1"/>
      <c r="R7861" s="1"/>
      <c r="S7861" s="1"/>
    </row>
    <row r="7862" spans="7:19" x14ac:dyDescent="0.3">
      <c r="G7862" s="1"/>
      <c r="H7862" s="1"/>
      <c r="I7862" s="1"/>
      <c r="K7862" s="160"/>
      <c r="L7862" s="1"/>
      <c r="M7862" s="1"/>
      <c r="N7862" s="1"/>
      <c r="O7862" s="1"/>
      <c r="P7862" s="1"/>
      <c r="Q7862" s="1"/>
      <c r="R7862" s="1"/>
      <c r="S7862" s="1"/>
    </row>
    <row r="7863" spans="7:19" x14ac:dyDescent="0.3">
      <c r="G7863" s="1"/>
      <c r="H7863" s="1"/>
      <c r="I7863" s="1"/>
      <c r="K7863" s="160"/>
      <c r="L7863" s="1"/>
      <c r="M7863" s="1"/>
      <c r="N7863" s="1"/>
      <c r="O7863" s="1"/>
      <c r="P7863" s="1"/>
      <c r="Q7863" s="1"/>
      <c r="R7863" s="1"/>
      <c r="S7863" s="1"/>
    </row>
    <row r="7864" spans="7:19" x14ac:dyDescent="0.3">
      <c r="G7864" s="1"/>
      <c r="H7864" s="1"/>
      <c r="I7864" s="1"/>
      <c r="K7864" s="160"/>
      <c r="L7864" s="1"/>
      <c r="M7864" s="1"/>
      <c r="N7864" s="1"/>
      <c r="O7864" s="1"/>
      <c r="P7864" s="1"/>
      <c r="Q7864" s="1"/>
      <c r="R7864" s="1"/>
      <c r="S7864" s="1"/>
    </row>
    <row r="7865" spans="7:19" x14ac:dyDescent="0.3">
      <c r="G7865" s="1"/>
      <c r="H7865" s="1"/>
      <c r="I7865" s="1"/>
      <c r="K7865" s="160"/>
      <c r="L7865" s="1"/>
      <c r="M7865" s="1"/>
      <c r="N7865" s="1"/>
      <c r="O7865" s="1"/>
      <c r="P7865" s="1"/>
      <c r="Q7865" s="1"/>
      <c r="R7865" s="1"/>
      <c r="S7865" s="1"/>
    </row>
    <row r="7866" spans="7:19" x14ac:dyDescent="0.3">
      <c r="G7866" s="1"/>
      <c r="H7866" s="1"/>
      <c r="I7866" s="1"/>
      <c r="K7866" s="160"/>
      <c r="L7866" s="1"/>
      <c r="M7866" s="1"/>
      <c r="N7866" s="1"/>
      <c r="O7866" s="1"/>
      <c r="P7866" s="1"/>
      <c r="Q7866" s="1"/>
      <c r="R7866" s="1"/>
      <c r="S7866" s="1"/>
    </row>
    <row r="7867" spans="7:19" x14ac:dyDescent="0.3">
      <c r="G7867" s="1"/>
      <c r="H7867" s="1"/>
      <c r="I7867" s="1"/>
      <c r="K7867" s="160"/>
      <c r="L7867" s="1"/>
      <c r="M7867" s="1"/>
      <c r="N7867" s="1"/>
      <c r="O7867" s="1"/>
      <c r="P7867" s="1"/>
      <c r="Q7867" s="1"/>
      <c r="R7867" s="1"/>
      <c r="S7867" s="1"/>
    </row>
    <row r="7868" spans="7:19" x14ac:dyDescent="0.3">
      <c r="G7868" s="1"/>
      <c r="H7868" s="1"/>
      <c r="I7868" s="1"/>
      <c r="K7868" s="160"/>
      <c r="L7868" s="1"/>
      <c r="M7868" s="1"/>
      <c r="N7868" s="1"/>
      <c r="O7868" s="1"/>
      <c r="P7868" s="1"/>
      <c r="Q7868" s="1"/>
      <c r="R7868" s="1"/>
      <c r="S7868" s="1"/>
    </row>
    <row r="7869" spans="7:19" x14ac:dyDescent="0.3">
      <c r="G7869" s="1"/>
      <c r="H7869" s="1"/>
      <c r="I7869" s="1"/>
      <c r="K7869" s="160"/>
      <c r="L7869" s="1"/>
      <c r="M7869" s="1"/>
      <c r="N7869" s="1"/>
      <c r="O7869" s="1"/>
      <c r="P7869" s="1"/>
      <c r="Q7869" s="1"/>
      <c r="R7869" s="1"/>
      <c r="S7869" s="1"/>
    </row>
    <row r="7870" spans="7:19" x14ac:dyDescent="0.3">
      <c r="G7870" s="1"/>
      <c r="H7870" s="1"/>
      <c r="I7870" s="1"/>
      <c r="K7870" s="160"/>
      <c r="L7870" s="1"/>
      <c r="M7870" s="1"/>
      <c r="N7870" s="1"/>
      <c r="O7870" s="1"/>
      <c r="P7870" s="1"/>
      <c r="Q7870" s="1"/>
      <c r="R7870" s="1"/>
      <c r="S7870" s="1"/>
    </row>
    <row r="7871" spans="7:19" x14ac:dyDescent="0.3">
      <c r="G7871" s="1"/>
      <c r="H7871" s="1"/>
      <c r="I7871" s="1"/>
      <c r="K7871" s="160"/>
      <c r="L7871" s="1"/>
      <c r="M7871" s="1"/>
      <c r="N7871" s="1"/>
      <c r="O7871" s="1"/>
      <c r="P7871" s="1"/>
      <c r="Q7871" s="1"/>
      <c r="R7871" s="1"/>
      <c r="S7871" s="1"/>
    </row>
    <row r="7872" spans="7:19" x14ac:dyDescent="0.3">
      <c r="G7872" s="1"/>
      <c r="H7872" s="1"/>
      <c r="I7872" s="1"/>
      <c r="K7872" s="160"/>
      <c r="L7872" s="1"/>
      <c r="M7872" s="1"/>
      <c r="N7872" s="1"/>
      <c r="O7872" s="1"/>
      <c r="P7872" s="1"/>
      <c r="Q7872" s="1"/>
      <c r="R7872" s="1"/>
      <c r="S7872" s="1"/>
    </row>
    <row r="7873" spans="7:19" x14ac:dyDescent="0.3">
      <c r="G7873" s="1"/>
      <c r="H7873" s="1"/>
      <c r="I7873" s="1"/>
      <c r="K7873" s="160"/>
      <c r="L7873" s="1"/>
      <c r="M7873" s="1"/>
      <c r="N7873" s="1"/>
      <c r="O7873" s="1"/>
      <c r="P7873" s="1"/>
      <c r="Q7873" s="1"/>
      <c r="R7873" s="1"/>
      <c r="S7873" s="1"/>
    </row>
    <row r="7874" spans="7:19" x14ac:dyDescent="0.3">
      <c r="G7874" s="1"/>
      <c r="H7874" s="1"/>
      <c r="I7874" s="1"/>
      <c r="K7874" s="160"/>
      <c r="L7874" s="1"/>
      <c r="M7874" s="1"/>
      <c r="N7874" s="1"/>
      <c r="O7874" s="1"/>
      <c r="P7874" s="1"/>
      <c r="Q7874" s="1"/>
      <c r="R7874" s="1"/>
      <c r="S7874" s="1"/>
    </row>
    <row r="7875" spans="7:19" x14ac:dyDescent="0.3">
      <c r="G7875" s="1"/>
      <c r="H7875" s="1"/>
      <c r="I7875" s="1"/>
      <c r="K7875" s="160"/>
      <c r="L7875" s="1"/>
      <c r="M7875" s="1"/>
      <c r="N7875" s="1"/>
      <c r="O7875" s="1"/>
      <c r="P7875" s="1"/>
      <c r="Q7875" s="1"/>
      <c r="R7875" s="1"/>
      <c r="S7875" s="1"/>
    </row>
    <row r="7876" spans="7:19" x14ac:dyDescent="0.3">
      <c r="G7876" s="1"/>
      <c r="H7876" s="1"/>
      <c r="I7876" s="1"/>
      <c r="K7876" s="160"/>
      <c r="L7876" s="1"/>
      <c r="M7876" s="1"/>
      <c r="N7876" s="1"/>
      <c r="O7876" s="1"/>
      <c r="P7876" s="1"/>
      <c r="Q7876" s="1"/>
      <c r="R7876" s="1"/>
      <c r="S7876" s="1"/>
    </row>
    <row r="7877" spans="7:19" x14ac:dyDescent="0.3">
      <c r="G7877" s="1"/>
      <c r="H7877" s="1"/>
      <c r="I7877" s="1"/>
      <c r="K7877" s="160"/>
      <c r="L7877" s="1"/>
      <c r="M7877" s="1"/>
      <c r="N7877" s="1"/>
      <c r="O7877" s="1"/>
      <c r="P7877" s="1"/>
      <c r="Q7877" s="1"/>
      <c r="R7877" s="1"/>
      <c r="S7877" s="1"/>
    </row>
    <row r="7878" spans="7:19" x14ac:dyDescent="0.3">
      <c r="G7878" s="1"/>
      <c r="H7878" s="1"/>
      <c r="I7878" s="1"/>
      <c r="K7878" s="160"/>
      <c r="L7878" s="1"/>
      <c r="M7878" s="1"/>
      <c r="N7878" s="1"/>
      <c r="O7878" s="1"/>
      <c r="P7878" s="1"/>
      <c r="Q7878" s="1"/>
      <c r="R7878" s="1"/>
      <c r="S7878" s="1"/>
    </row>
    <row r="7879" spans="7:19" x14ac:dyDescent="0.3">
      <c r="G7879" s="1"/>
      <c r="H7879" s="1"/>
      <c r="I7879" s="1"/>
      <c r="K7879" s="160"/>
      <c r="L7879" s="1"/>
      <c r="M7879" s="1"/>
      <c r="N7879" s="1"/>
      <c r="O7879" s="1"/>
      <c r="P7879" s="1"/>
      <c r="Q7879" s="1"/>
      <c r="R7879" s="1"/>
      <c r="S7879" s="1"/>
    </row>
    <row r="7880" spans="7:19" x14ac:dyDescent="0.3">
      <c r="G7880" s="1"/>
      <c r="H7880" s="1"/>
      <c r="I7880" s="1"/>
      <c r="K7880" s="160"/>
      <c r="L7880" s="1"/>
      <c r="M7880" s="1"/>
      <c r="N7880" s="1"/>
      <c r="O7880" s="1"/>
      <c r="P7880" s="1"/>
      <c r="Q7880" s="1"/>
      <c r="R7880" s="1"/>
      <c r="S7880" s="1"/>
    </row>
    <row r="7881" spans="7:19" x14ac:dyDescent="0.3">
      <c r="G7881" s="1"/>
      <c r="H7881" s="1"/>
      <c r="I7881" s="1"/>
      <c r="K7881" s="160"/>
      <c r="L7881" s="1"/>
      <c r="M7881" s="1"/>
      <c r="N7881" s="1"/>
      <c r="O7881" s="1"/>
      <c r="P7881" s="1"/>
      <c r="Q7881" s="1"/>
      <c r="R7881" s="1"/>
      <c r="S7881" s="1"/>
    </row>
    <row r="7882" spans="7:19" x14ac:dyDescent="0.3">
      <c r="G7882" s="1"/>
      <c r="H7882" s="1"/>
      <c r="I7882" s="1"/>
      <c r="K7882" s="160"/>
      <c r="L7882" s="1"/>
      <c r="M7882" s="1"/>
      <c r="N7882" s="1"/>
      <c r="O7882" s="1"/>
      <c r="P7882" s="1"/>
      <c r="Q7882" s="1"/>
      <c r="R7882" s="1"/>
      <c r="S7882" s="1"/>
    </row>
    <row r="7883" spans="7:19" x14ac:dyDescent="0.3">
      <c r="G7883" s="1"/>
      <c r="H7883" s="1"/>
      <c r="I7883" s="1"/>
      <c r="K7883" s="160"/>
      <c r="L7883" s="1"/>
      <c r="M7883" s="1"/>
      <c r="N7883" s="1"/>
      <c r="O7883" s="1"/>
      <c r="P7883" s="1"/>
      <c r="Q7883" s="1"/>
      <c r="R7883" s="1"/>
      <c r="S7883" s="1"/>
    </row>
    <row r="7884" spans="7:19" x14ac:dyDescent="0.3">
      <c r="G7884" s="1"/>
      <c r="H7884" s="1"/>
      <c r="I7884" s="1"/>
      <c r="K7884" s="160"/>
      <c r="L7884" s="1"/>
      <c r="M7884" s="1"/>
      <c r="N7884" s="1"/>
      <c r="O7884" s="1"/>
      <c r="P7884" s="1"/>
      <c r="Q7884" s="1"/>
      <c r="R7884" s="1"/>
      <c r="S7884" s="1"/>
    </row>
    <row r="7885" spans="7:19" x14ac:dyDescent="0.3">
      <c r="G7885" s="1"/>
      <c r="H7885" s="1"/>
      <c r="I7885" s="1"/>
      <c r="K7885" s="160"/>
      <c r="L7885" s="1"/>
      <c r="M7885" s="1"/>
      <c r="N7885" s="1"/>
      <c r="O7885" s="1"/>
      <c r="P7885" s="1"/>
      <c r="Q7885" s="1"/>
      <c r="R7885" s="1"/>
      <c r="S7885" s="1"/>
    </row>
    <row r="7886" spans="7:19" x14ac:dyDescent="0.3">
      <c r="G7886" s="1"/>
      <c r="H7886" s="1"/>
      <c r="I7886" s="1"/>
      <c r="K7886" s="160"/>
      <c r="L7886" s="1"/>
      <c r="M7886" s="1"/>
      <c r="N7886" s="1"/>
      <c r="O7886" s="1"/>
      <c r="P7886" s="1"/>
      <c r="Q7886" s="1"/>
      <c r="R7886" s="1"/>
      <c r="S7886" s="1"/>
    </row>
    <row r="7887" spans="7:19" x14ac:dyDescent="0.3">
      <c r="G7887" s="1"/>
      <c r="H7887" s="1"/>
      <c r="I7887" s="1"/>
      <c r="K7887" s="160"/>
      <c r="L7887" s="1"/>
      <c r="M7887" s="1"/>
      <c r="N7887" s="1"/>
      <c r="O7887" s="1"/>
      <c r="P7887" s="1"/>
      <c r="Q7887" s="1"/>
      <c r="R7887" s="1"/>
      <c r="S7887" s="1"/>
    </row>
    <row r="7888" spans="7:19" x14ac:dyDescent="0.3">
      <c r="G7888" s="1"/>
      <c r="H7888" s="1"/>
      <c r="I7888" s="1"/>
      <c r="K7888" s="160"/>
      <c r="L7888" s="1"/>
      <c r="M7888" s="1"/>
      <c r="N7888" s="1"/>
      <c r="O7888" s="1"/>
      <c r="P7888" s="1"/>
      <c r="Q7888" s="1"/>
      <c r="R7888" s="1"/>
      <c r="S7888" s="1"/>
    </row>
    <row r="7889" spans="7:19" x14ac:dyDescent="0.3">
      <c r="G7889" s="1"/>
      <c r="H7889" s="1"/>
      <c r="I7889" s="1"/>
      <c r="K7889" s="160"/>
      <c r="L7889" s="1"/>
      <c r="M7889" s="1"/>
      <c r="N7889" s="1"/>
      <c r="O7889" s="1"/>
      <c r="P7889" s="1"/>
      <c r="Q7889" s="1"/>
      <c r="R7889" s="1"/>
      <c r="S7889" s="1"/>
    </row>
    <row r="7890" spans="7:19" x14ac:dyDescent="0.3">
      <c r="G7890" s="1"/>
      <c r="H7890" s="1"/>
      <c r="I7890" s="1"/>
      <c r="K7890" s="160"/>
      <c r="L7890" s="1"/>
      <c r="M7890" s="1"/>
      <c r="N7890" s="1"/>
      <c r="O7890" s="1"/>
      <c r="P7890" s="1"/>
      <c r="Q7890" s="1"/>
      <c r="R7890" s="1"/>
      <c r="S7890" s="1"/>
    </row>
    <row r="7891" spans="7:19" x14ac:dyDescent="0.3">
      <c r="G7891" s="1"/>
      <c r="H7891" s="1"/>
      <c r="I7891" s="1"/>
      <c r="K7891" s="160"/>
      <c r="L7891" s="1"/>
      <c r="M7891" s="1"/>
      <c r="N7891" s="1"/>
      <c r="O7891" s="1"/>
      <c r="P7891" s="1"/>
      <c r="Q7891" s="1"/>
      <c r="R7891" s="1"/>
      <c r="S7891" s="1"/>
    </row>
    <row r="7892" spans="7:19" x14ac:dyDescent="0.3">
      <c r="G7892" s="1"/>
      <c r="H7892" s="1"/>
      <c r="I7892" s="1"/>
      <c r="K7892" s="160"/>
      <c r="L7892" s="1"/>
      <c r="M7892" s="1"/>
      <c r="N7892" s="1"/>
      <c r="O7892" s="1"/>
      <c r="P7892" s="1"/>
      <c r="Q7892" s="1"/>
      <c r="R7892" s="1"/>
      <c r="S7892" s="1"/>
    </row>
    <row r="7893" spans="7:19" x14ac:dyDescent="0.3">
      <c r="G7893" s="1"/>
      <c r="H7893" s="1"/>
      <c r="I7893" s="1"/>
      <c r="K7893" s="160"/>
      <c r="L7893" s="1"/>
      <c r="M7893" s="1"/>
      <c r="N7893" s="1"/>
      <c r="O7893" s="1"/>
      <c r="P7893" s="1"/>
      <c r="Q7893" s="1"/>
      <c r="R7893" s="1"/>
      <c r="S7893" s="1"/>
    </row>
    <row r="7894" spans="7:19" x14ac:dyDescent="0.3">
      <c r="G7894" s="1"/>
      <c r="H7894" s="1"/>
      <c r="I7894" s="1"/>
      <c r="K7894" s="160"/>
      <c r="L7894" s="1"/>
      <c r="M7894" s="1"/>
      <c r="N7894" s="1"/>
      <c r="O7894" s="1"/>
      <c r="P7894" s="1"/>
      <c r="Q7894" s="1"/>
      <c r="R7894" s="1"/>
      <c r="S7894" s="1"/>
    </row>
    <row r="7895" spans="7:19" x14ac:dyDescent="0.3">
      <c r="G7895" s="1"/>
      <c r="H7895" s="1"/>
      <c r="I7895" s="1"/>
      <c r="K7895" s="160"/>
      <c r="L7895" s="1"/>
      <c r="M7895" s="1"/>
      <c r="N7895" s="1"/>
      <c r="O7895" s="1"/>
      <c r="P7895" s="1"/>
      <c r="Q7895" s="1"/>
      <c r="R7895" s="1"/>
      <c r="S7895" s="1"/>
    </row>
    <row r="7896" spans="7:19" x14ac:dyDescent="0.3">
      <c r="G7896" s="1"/>
      <c r="H7896" s="1"/>
      <c r="I7896" s="1"/>
      <c r="K7896" s="160"/>
      <c r="L7896" s="1"/>
      <c r="M7896" s="1"/>
      <c r="N7896" s="1"/>
      <c r="O7896" s="1"/>
      <c r="P7896" s="1"/>
      <c r="Q7896" s="1"/>
      <c r="R7896" s="1"/>
      <c r="S7896" s="1"/>
    </row>
    <row r="7897" spans="7:19" x14ac:dyDescent="0.3">
      <c r="G7897" s="1"/>
      <c r="H7897" s="1"/>
      <c r="I7897" s="1"/>
      <c r="K7897" s="160"/>
      <c r="L7897" s="1"/>
      <c r="M7897" s="1"/>
      <c r="N7897" s="1"/>
      <c r="O7897" s="1"/>
      <c r="P7897" s="1"/>
      <c r="Q7897" s="1"/>
      <c r="R7897" s="1"/>
      <c r="S7897" s="1"/>
    </row>
    <row r="7898" spans="7:19" x14ac:dyDescent="0.3">
      <c r="G7898" s="1"/>
      <c r="H7898" s="1"/>
      <c r="I7898" s="1"/>
      <c r="K7898" s="160"/>
      <c r="L7898" s="1"/>
      <c r="M7898" s="1"/>
      <c r="N7898" s="1"/>
      <c r="O7898" s="1"/>
      <c r="P7898" s="1"/>
      <c r="Q7898" s="1"/>
      <c r="R7898" s="1"/>
      <c r="S7898" s="1"/>
    </row>
    <row r="7899" spans="7:19" x14ac:dyDescent="0.3">
      <c r="G7899" s="1"/>
      <c r="H7899" s="1"/>
      <c r="I7899" s="1"/>
      <c r="K7899" s="160"/>
      <c r="L7899" s="1"/>
      <c r="M7899" s="1"/>
      <c r="N7899" s="1"/>
      <c r="O7899" s="1"/>
      <c r="P7899" s="1"/>
      <c r="Q7899" s="1"/>
      <c r="R7899" s="1"/>
      <c r="S7899" s="1"/>
    </row>
    <row r="7900" spans="7:19" x14ac:dyDescent="0.3">
      <c r="G7900" s="1"/>
      <c r="H7900" s="1"/>
      <c r="I7900" s="1"/>
      <c r="K7900" s="160"/>
      <c r="L7900" s="1"/>
      <c r="M7900" s="1"/>
      <c r="N7900" s="1"/>
      <c r="O7900" s="1"/>
      <c r="P7900" s="1"/>
      <c r="Q7900" s="1"/>
      <c r="R7900" s="1"/>
      <c r="S7900" s="1"/>
    </row>
    <row r="7901" spans="7:19" x14ac:dyDescent="0.3">
      <c r="G7901" s="1"/>
      <c r="H7901" s="1"/>
      <c r="I7901" s="1"/>
      <c r="K7901" s="160"/>
      <c r="L7901" s="1"/>
      <c r="M7901" s="1"/>
      <c r="N7901" s="1"/>
      <c r="O7901" s="1"/>
      <c r="P7901" s="1"/>
      <c r="Q7901" s="1"/>
      <c r="R7901" s="1"/>
      <c r="S7901" s="1"/>
    </row>
    <row r="7902" spans="7:19" x14ac:dyDescent="0.3">
      <c r="G7902" s="1"/>
      <c r="H7902" s="1"/>
      <c r="I7902" s="1"/>
      <c r="K7902" s="160"/>
      <c r="L7902" s="1"/>
      <c r="M7902" s="1"/>
      <c r="N7902" s="1"/>
      <c r="O7902" s="1"/>
      <c r="P7902" s="1"/>
      <c r="Q7902" s="1"/>
      <c r="R7902" s="1"/>
      <c r="S7902" s="1"/>
    </row>
    <row r="7903" spans="7:19" x14ac:dyDescent="0.3">
      <c r="G7903" s="1"/>
      <c r="H7903" s="1"/>
      <c r="I7903" s="1"/>
      <c r="K7903" s="160"/>
      <c r="L7903" s="1"/>
      <c r="M7903" s="1"/>
      <c r="N7903" s="1"/>
      <c r="O7903" s="1"/>
      <c r="P7903" s="1"/>
      <c r="Q7903" s="1"/>
      <c r="R7903" s="1"/>
      <c r="S7903" s="1"/>
    </row>
    <row r="7904" spans="7:19" x14ac:dyDescent="0.3">
      <c r="G7904" s="1"/>
      <c r="H7904" s="1"/>
      <c r="I7904" s="1"/>
      <c r="K7904" s="160"/>
      <c r="L7904" s="1"/>
      <c r="M7904" s="1"/>
      <c r="N7904" s="1"/>
      <c r="O7904" s="1"/>
      <c r="P7904" s="1"/>
      <c r="Q7904" s="1"/>
      <c r="R7904" s="1"/>
      <c r="S7904" s="1"/>
    </row>
    <row r="7905" spans="7:19" x14ac:dyDescent="0.3">
      <c r="G7905" s="1"/>
      <c r="H7905" s="1"/>
      <c r="I7905" s="1"/>
      <c r="K7905" s="160"/>
      <c r="L7905" s="1"/>
      <c r="M7905" s="1"/>
      <c r="N7905" s="1"/>
      <c r="O7905" s="1"/>
      <c r="P7905" s="1"/>
      <c r="Q7905" s="1"/>
      <c r="R7905" s="1"/>
      <c r="S7905" s="1"/>
    </row>
    <row r="7906" spans="7:19" x14ac:dyDescent="0.3">
      <c r="G7906" s="1"/>
      <c r="H7906" s="1"/>
      <c r="I7906" s="1"/>
      <c r="K7906" s="160"/>
      <c r="L7906" s="1"/>
      <c r="M7906" s="1"/>
      <c r="N7906" s="1"/>
      <c r="O7906" s="1"/>
      <c r="P7906" s="1"/>
      <c r="Q7906" s="1"/>
      <c r="R7906" s="1"/>
      <c r="S7906" s="1"/>
    </row>
    <row r="7907" spans="7:19" x14ac:dyDescent="0.3">
      <c r="G7907" s="1"/>
      <c r="H7907" s="1"/>
      <c r="I7907" s="1"/>
      <c r="K7907" s="160"/>
      <c r="L7907" s="1"/>
      <c r="M7907" s="1"/>
      <c r="N7907" s="1"/>
      <c r="O7907" s="1"/>
      <c r="P7907" s="1"/>
      <c r="Q7907" s="1"/>
      <c r="R7907" s="1"/>
      <c r="S7907" s="1"/>
    </row>
    <row r="7908" spans="7:19" x14ac:dyDescent="0.3">
      <c r="G7908" s="1"/>
      <c r="H7908" s="1"/>
      <c r="I7908" s="1"/>
      <c r="K7908" s="160"/>
      <c r="L7908" s="1"/>
      <c r="M7908" s="1"/>
      <c r="N7908" s="1"/>
      <c r="O7908" s="1"/>
      <c r="P7908" s="1"/>
      <c r="Q7908" s="1"/>
      <c r="R7908" s="1"/>
      <c r="S7908" s="1"/>
    </row>
    <row r="7909" spans="7:19" x14ac:dyDescent="0.3">
      <c r="G7909" s="1"/>
      <c r="H7909" s="1"/>
      <c r="I7909" s="1"/>
      <c r="K7909" s="160"/>
      <c r="L7909" s="1"/>
      <c r="M7909" s="1"/>
      <c r="N7909" s="1"/>
      <c r="O7909" s="1"/>
      <c r="P7909" s="1"/>
      <c r="Q7909" s="1"/>
      <c r="R7909" s="1"/>
      <c r="S7909" s="1"/>
    </row>
    <row r="7910" spans="7:19" x14ac:dyDescent="0.3">
      <c r="G7910" s="1"/>
      <c r="H7910" s="1"/>
      <c r="I7910" s="1"/>
      <c r="K7910" s="160"/>
      <c r="L7910" s="1"/>
      <c r="M7910" s="1"/>
      <c r="N7910" s="1"/>
      <c r="O7910" s="1"/>
      <c r="P7910" s="1"/>
      <c r="Q7910" s="1"/>
      <c r="R7910" s="1"/>
      <c r="S7910" s="1"/>
    </row>
    <row r="7911" spans="7:19" x14ac:dyDescent="0.3">
      <c r="G7911" s="1"/>
      <c r="H7911" s="1"/>
      <c r="I7911" s="1"/>
      <c r="K7911" s="160"/>
      <c r="L7911" s="1"/>
      <c r="M7911" s="1"/>
      <c r="N7911" s="1"/>
      <c r="O7911" s="1"/>
      <c r="P7911" s="1"/>
      <c r="Q7911" s="1"/>
      <c r="R7911" s="1"/>
      <c r="S7911" s="1"/>
    </row>
    <row r="7912" spans="7:19" x14ac:dyDescent="0.3">
      <c r="G7912" s="1"/>
      <c r="H7912" s="1"/>
      <c r="I7912" s="1"/>
      <c r="K7912" s="160"/>
      <c r="L7912" s="1"/>
      <c r="M7912" s="1"/>
      <c r="N7912" s="1"/>
      <c r="O7912" s="1"/>
      <c r="P7912" s="1"/>
      <c r="Q7912" s="1"/>
      <c r="R7912" s="1"/>
      <c r="S7912" s="1"/>
    </row>
    <row r="7913" spans="7:19" x14ac:dyDescent="0.3">
      <c r="G7913" s="1"/>
      <c r="H7913" s="1"/>
      <c r="I7913" s="1"/>
      <c r="K7913" s="160"/>
      <c r="L7913" s="1"/>
      <c r="M7913" s="1"/>
      <c r="N7913" s="1"/>
      <c r="O7913" s="1"/>
      <c r="P7913" s="1"/>
      <c r="Q7913" s="1"/>
      <c r="R7913" s="1"/>
      <c r="S7913" s="1"/>
    </row>
    <row r="7914" spans="7:19" x14ac:dyDescent="0.3">
      <c r="G7914" s="1"/>
      <c r="H7914" s="1"/>
      <c r="I7914" s="1"/>
      <c r="K7914" s="160"/>
      <c r="L7914" s="1"/>
      <c r="M7914" s="1"/>
      <c r="N7914" s="1"/>
      <c r="O7914" s="1"/>
      <c r="P7914" s="1"/>
      <c r="Q7914" s="1"/>
      <c r="R7914" s="1"/>
      <c r="S7914" s="1"/>
    </row>
    <row r="7915" spans="7:19" x14ac:dyDescent="0.3">
      <c r="G7915" s="1"/>
      <c r="H7915" s="1"/>
      <c r="I7915" s="1"/>
      <c r="K7915" s="160"/>
      <c r="L7915" s="1"/>
      <c r="M7915" s="1"/>
      <c r="N7915" s="1"/>
      <c r="O7915" s="1"/>
      <c r="P7915" s="1"/>
      <c r="Q7915" s="1"/>
      <c r="R7915" s="1"/>
      <c r="S7915" s="1"/>
    </row>
    <row r="7916" spans="7:19" x14ac:dyDescent="0.3">
      <c r="G7916" s="1"/>
      <c r="H7916" s="1"/>
      <c r="I7916" s="1"/>
      <c r="K7916" s="160"/>
      <c r="L7916" s="1"/>
      <c r="M7916" s="1"/>
      <c r="N7916" s="1"/>
      <c r="O7916" s="1"/>
      <c r="P7916" s="1"/>
      <c r="Q7916" s="1"/>
      <c r="R7916" s="1"/>
      <c r="S7916" s="1"/>
    </row>
    <row r="7917" spans="7:19" x14ac:dyDescent="0.3">
      <c r="G7917" s="1"/>
      <c r="H7917" s="1"/>
      <c r="I7917" s="1"/>
      <c r="K7917" s="160"/>
      <c r="L7917" s="1"/>
      <c r="M7917" s="1"/>
      <c r="N7917" s="1"/>
      <c r="O7917" s="1"/>
      <c r="P7917" s="1"/>
      <c r="Q7917" s="1"/>
      <c r="R7917" s="1"/>
      <c r="S7917" s="1"/>
    </row>
    <row r="7918" spans="7:19" x14ac:dyDescent="0.3">
      <c r="G7918" s="1"/>
      <c r="H7918" s="1"/>
      <c r="I7918" s="1"/>
      <c r="K7918" s="160"/>
      <c r="L7918" s="1"/>
      <c r="M7918" s="1"/>
      <c r="N7918" s="1"/>
      <c r="O7918" s="1"/>
      <c r="P7918" s="1"/>
      <c r="Q7918" s="1"/>
      <c r="R7918" s="1"/>
      <c r="S7918" s="1"/>
    </row>
    <row r="7919" spans="7:19" x14ac:dyDescent="0.3">
      <c r="G7919" s="1"/>
      <c r="H7919" s="1"/>
      <c r="I7919" s="1"/>
      <c r="K7919" s="160"/>
      <c r="L7919" s="1"/>
      <c r="M7919" s="1"/>
      <c r="N7919" s="1"/>
      <c r="O7919" s="1"/>
      <c r="P7919" s="1"/>
      <c r="Q7919" s="1"/>
      <c r="R7919" s="1"/>
      <c r="S7919" s="1"/>
    </row>
    <row r="7920" spans="7:19" x14ac:dyDescent="0.3">
      <c r="G7920" s="1"/>
      <c r="H7920" s="1"/>
      <c r="I7920" s="1"/>
      <c r="K7920" s="160"/>
      <c r="L7920" s="1"/>
      <c r="M7920" s="1"/>
      <c r="N7920" s="1"/>
      <c r="O7920" s="1"/>
      <c r="P7920" s="1"/>
      <c r="Q7920" s="1"/>
      <c r="R7920" s="1"/>
      <c r="S7920" s="1"/>
    </row>
    <row r="7921" spans="7:19" x14ac:dyDescent="0.3">
      <c r="G7921" s="1"/>
      <c r="H7921" s="1"/>
      <c r="I7921" s="1"/>
      <c r="K7921" s="160"/>
      <c r="L7921" s="1"/>
      <c r="M7921" s="1"/>
      <c r="N7921" s="1"/>
      <c r="O7921" s="1"/>
      <c r="P7921" s="1"/>
      <c r="Q7921" s="1"/>
      <c r="R7921" s="1"/>
      <c r="S7921" s="1"/>
    </row>
    <row r="7922" spans="7:19" x14ac:dyDescent="0.3">
      <c r="G7922" s="1"/>
      <c r="H7922" s="1"/>
      <c r="I7922" s="1"/>
      <c r="K7922" s="160"/>
      <c r="L7922" s="1"/>
      <c r="M7922" s="1"/>
      <c r="N7922" s="1"/>
      <c r="O7922" s="1"/>
      <c r="P7922" s="1"/>
      <c r="Q7922" s="1"/>
      <c r="R7922" s="1"/>
      <c r="S7922" s="1"/>
    </row>
    <row r="7923" spans="7:19" x14ac:dyDescent="0.3">
      <c r="G7923" s="1"/>
      <c r="H7923" s="1"/>
      <c r="I7923" s="1"/>
      <c r="K7923" s="160"/>
      <c r="L7923" s="1"/>
      <c r="M7923" s="1"/>
      <c r="N7923" s="1"/>
      <c r="O7923" s="1"/>
      <c r="P7923" s="1"/>
      <c r="Q7923" s="1"/>
      <c r="R7923" s="1"/>
      <c r="S7923" s="1"/>
    </row>
    <row r="7924" spans="7:19" x14ac:dyDescent="0.3">
      <c r="G7924" s="1"/>
      <c r="H7924" s="1"/>
      <c r="I7924" s="1"/>
      <c r="K7924" s="160"/>
      <c r="L7924" s="1"/>
      <c r="M7924" s="1"/>
      <c r="N7924" s="1"/>
      <c r="O7924" s="1"/>
      <c r="P7924" s="1"/>
      <c r="Q7924" s="1"/>
      <c r="R7924" s="1"/>
      <c r="S7924" s="1"/>
    </row>
    <row r="7925" spans="7:19" x14ac:dyDescent="0.3">
      <c r="G7925" s="1"/>
      <c r="H7925" s="1"/>
      <c r="I7925" s="1"/>
      <c r="K7925" s="160"/>
      <c r="L7925" s="1"/>
      <c r="M7925" s="1"/>
      <c r="N7925" s="1"/>
      <c r="O7925" s="1"/>
      <c r="P7925" s="1"/>
      <c r="Q7925" s="1"/>
      <c r="R7925" s="1"/>
      <c r="S7925" s="1"/>
    </row>
    <row r="7926" spans="7:19" x14ac:dyDescent="0.3">
      <c r="G7926" s="1"/>
      <c r="H7926" s="1"/>
      <c r="I7926" s="1"/>
      <c r="K7926" s="160"/>
      <c r="L7926" s="1"/>
      <c r="M7926" s="1"/>
      <c r="N7926" s="1"/>
      <c r="O7926" s="1"/>
      <c r="P7926" s="1"/>
      <c r="Q7926" s="1"/>
      <c r="R7926" s="1"/>
      <c r="S7926" s="1"/>
    </row>
    <row r="7927" spans="7:19" x14ac:dyDescent="0.3">
      <c r="G7927" s="1"/>
      <c r="H7927" s="1"/>
      <c r="I7927" s="1"/>
      <c r="K7927" s="160"/>
      <c r="L7927" s="1"/>
      <c r="M7927" s="1"/>
      <c r="N7927" s="1"/>
      <c r="O7927" s="1"/>
      <c r="P7927" s="1"/>
      <c r="Q7927" s="1"/>
      <c r="R7927" s="1"/>
      <c r="S7927" s="1"/>
    </row>
    <row r="7928" spans="7:19" x14ac:dyDescent="0.3">
      <c r="G7928" s="1"/>
      <c r="H7928" s="1"/>
      <c r="I7928" s="1"/>
      <c r="K7928" s="160"/>
      <c r="L7928" s="1"/>
      <c r="M7928" s="1"/>
      <c r="N7928" s="1"/>
      <c r="O7928" s="1"/>
      <c r="P7928" s="1"/>
      <c r="Q7928" s="1"/>
      <c r="R7928" s="1"/>
      <c r="S7928" s="1"/>
    </row>
    <row r="7929" spans="7:19" x14ac:dyDescent="0.3">
      <c r="G7929" s="1"/>
      <c r="H7929" s="1"/>
      <c r="I7929" s="1"/>
      <c r="K7929" s="160"/>
      <c r="L7929" s="1"/>
      <c r="M7929" s="1"/>
      <c r="N7929" s="1"/>
      <c r="O7929" s="1"/>
      <c r="P7929" s="1"/>
      <c r="Q7929" s="1"/>
      <c r="R7929" s="1"/>
      <c r="S7929" s="1"/>
    </row>
    <row r="7930" spans="7:19" x14ac:dyDescent="0.3">
      <c r="G7930" s="1"/>
      <c r="H7930" s="1"/>
      <c r="I7930" s="1"/>
      <c r="K7930" s="160"/>
      <c r="L7930" s="1"/>
      <c r="M7930" s="1"/>
      <c r="N7930" s="1"/>
      <c r="O7930" s="1"/>
      <c r="P7930" s="1"/>
      <c r="Q7930" s="1"/>
      <c r="R7930" s="1"/>
      <c r="S7930" s="1"/>
    </row>
    <row r="7931" spans="7:19" x14ac:dyDescent="0.3">
      <c r="G7931" s="1"/>
      <c r="H7931" s="1"/>
      <c r="I7931" s="1"/>
      <c r="K7931" s="160"/>
      <c r="L7931" s="1"/>
      <c r="M7931" s="1"/>
      <c r="N7931" s="1"/>
      <c r="O7931" s="1"/>
      <c r="P7931" s="1"/>
      <c r="Q7931" s="1"/>
      <c r="R7931" s="1"/>
      <c r="S7931" s="1"/>
    </row>
    <row r="7932" spans="7:19" x14ac:dyDescent="0.3">
      <c r="G7932" s="1"/>
      <c r="H7932" s="1"/>
      <c r="I7932" s="1"/>
      <c r="K7932" s="160"/>
      <c r="L7932" s="1"/>
      <c r="M7932" s="1"/>
      <c r="N7932" s="1"/>
      <c r="O7932" s="1"/>
      <c r="P7932" s="1"/>
      <c r="Q7932" s="1"/>
      <c r="R7932" s="1"/>
      <c r="S7932" s="1"/>
    </row>
    <row r="7933" spans="7:19" x14ac:dyDescent="0.3">
      <c r="G7933" s="1"/>
      <c r="H7933" s="1"/>
      <c r="I7933" s="1"/>
      <c r="K7933" s="160"/>
      <c r="L7933" s="1"/>
      <c r="M7933" s="1"/>
      <c r="N7933" s="1"/>
      <c r="O7933" s="1"/>
      <c r="P7933" s="1"/>
      <c r="Q7933" s="1"/>
      <c r="R7933" s="1"/>
      <c r="S7933" s="1"/>
    </row>
    <row r="7934" spans="7:19" x14ac:dyDescent="0.3">
      <c r="G7934" s="1"/>
      <c r="H7934" s="1"/>
      <c r="I7934" s="1"/>
      <c r="K7934" s="160"/>
      <c r="L7934" s="1"/>
      <c r="M7934" s="1"/>
      <c r="N7934" s="1"/>
      <c r="O7934" s="1"/>
      <c r="P7934" s="1"/>
      <c r="Q7934" s="1"/>
      <c r="R7934" s="1"/>
      <c r="S7934" s="1"/>
    </row>
    <row r="7935" spans="7:19" x14ac:dyDescent="0.3">
      <c r="G7935" s="1"/>
      <c r="H7935" s="1"/>
      <c r="I7935" s="1"/>
      <c r="K7935" s="160"/>
      <c r="L7935" s="1"/>
      <c r="M7935" s="1"/>
      <c r="N7935" s="1"/>
      <c r="O7935" s="1"/>
      <c r="P7935" s="1"/>
      <c r="Q7935" s="1"/>
      <c r="R7935" s="1"/>
      <c r="S7935" s="1"/>
    </row>
    <row r="7936" spans="7:19" x14ac:dyDescent="0.3">
      <c r="G7936" s="1"/>
      <c r="H7936" s="1"/>
      <c r="I7936" s="1"/>
      <c r="K7936" s="160"/>
      <c r="L7936" s="1"/>
      <c r="M7936" s="1"/>
      <c r="N7936" s="1"/>
      <c r="O7936" s="1"/>
      <c r="P7936" s="1"/>
      <c r="Q7936" s="1"/>
      <c r="R7936" s="1"/>
      <c r="S7936" s="1"/>
    </row>
    <row r="7937" spans="7:19" x14ac:dyDescent="0.3">
      <c r="G7937" s="1"/>
      <c r="H7937" s="1"/>
      <c r="I7937" s="1"/>
      <c r="K7937" s="160"/>
      <c r="L7937" s="1"/>
      <c r="M7937" s="1"/>
      <c r="N7937" s="1"/>
      <c r="O7937" s="1"/>
      <c r="P7937" s="1"/>
      <c r="Q7937" s="1"/>
      <c r="R7937" s="1"/>
      <c r="S7937" s="1"/>
    </row>
    <row r="7938" spans="7:19" x14ac:dyDescent="0.3">
      <c r="G7938" s="1"/>
      <c r="H7938" s="1"/>
      <c r="I7938" s="1"/>
      <c r="K7938" s="160"/>
      <c r="L7938" s="1"/>
      <c r="M7938" s="1"/>
      <c r="N7938" s="1"/>
      <c r="O7938" s="1"/>
      <c r="P7938" s="1"/>
      <c r="Q7938" s="1"/>
      <c r="R7938" s="1"/>
      <c r="S7938" s="1"/>
    </row>
    <row r="7939" spans="7:19" x14ac:dyDescent="0.3">
      <c r="G7939" s="1"/>
      <c r="H7939" s="1"/>
      <c r="I7939" s="1"/>
      <c r="K7939" s="160"/>
      <c r="L7939" s="1"/>
      <c r="M7939" s="1"/>
      <c r="N7939" s="1"/>
      <c r="O7939" s="1"/>
      <c r="P7939" s="1"/>
      <c r="Q7939" s="1"/>
      <c r="R7939" s="1"/>
      <c r="S7939" s="1"/>
    </row>
    <row r="7940" spans="7:19" x14ac:dyDescent="0.3">
      <c r="G7940" s="1"/>
      <c r="H7940" s="1"/>
      <c r="I7940" s="1"/>
      <c r="K7940" s="160"/>
      <c r="L7940" s="1"/>
      <c r="M7940" s="1"/>
      <c r="N7940" s="1"/>
      <c r="O7940" s="1"/>
      <c r="P7940" s="1"/>
      <c r="Q7940" s="1"/>
      <c r="R7940" s="1"/>
      <c r="S7940" s="1"/>
    </row>
    <row r="7941" spans="7:19" x14ac:dyDescent="0.3">
      <c r="G7941" s="1"/>
      <c r="H7941" s="1"/>
      <c r="I7941" s="1"/>
      <c r="K7941" s="160"/>
      <c r="L7941" s="1"/>
      <c r="M7941" s="1"/>
      <c r="N7941" s="1"/>
      <c r="O7941" s="1"/>
      <c r="P7941" s="1"/>
      <c r="Q7941" s="1"/>
      <c r="R7941" s="1"/>
      <c r="S7941" s="1"/>
    </row>
    <row r="7942" spans="7:19" x14ac:dyDescent="0.3">
      <c r="G7942" s="1"/>
      <c r="H7942" s="1"/>
      <c r="I7942" s="1"/>
      <c r="K7942" s="160"/>
      <c r="L7942" s="1"/>
      <c r="M7942" s="1"/>
      <c r="N7942" s="1"/>
      <c r="O7942" s="1"/>
      <c r="P7942" s="1"/>
      <c r="Q7942" s="1"/>
      <c r="R7942" s="1"/>
      <c r="S7942" s="1"/>
    </row>
    <row r="7943" spans="7:19" x14ac:dyDescent="0.3">
      <c r="G7943" s="1"/>
      <c r="H7943" s="1"/>
      <c r="I7943" s="1"/>
      <c r="K7943" s="160"/>
      <c r="L7943" s="1"/>
      <c r="M7943" s="1"/>
      <c r="N7943" s="1"/>
      <c r="O7943" s="1"/>
      <c r="P7943" s="1"/>
      <c r="Q7943" s="1"/>
      <c r="R7943" s="1"/>
      <c r="S7943" s="1"/>
    </row>
    <row r="7944" spans="7:19" x14ac:dyDescent="0.3">
      <c r="G7944" s="1"/>
      <c r="H7944" s="1"/>
      <c r="I7944" s="1"/>
      <c r="K7944" s="160"/>
      <c r="L7944" s="1"/>
      <c r="M7944" s="1"/>
      <c r="N7944" s="1"/>
      <c r="O7944" s="1"/>
      <c r="P7944" s="1"/>
      <c r="Q7944" s="1"/>
      <c r="R7944" s="1"/>
      <c r="S7944" s="1"/>
    </row>
    <row r="7945" spans="7:19" x14ac:dyDescent="0.3">
      <c r="G7945" s="1"/>
      <c r="H7945" s="1"/>
      <c r="I7945" s="1"/>
      <c r="K7945" s="160"/>
      <c r="L7945" s="1"/>
      <c r="M7945" s="1"/>
      <c r="N7945" s="1"/>
      <c r="O7945" s="1"/>
      <c r="P7945" s="1"/>
      <c r="Q7945" s="1"/>
      <c r="R7945" s="1"/>
      <c r="S7945" s="1"/>
    </row>
    <row r="7946" spans="7:19" x14ac:dyDescent="0.3">
      <c r="G7946" s="1"/>
      <c r="H7946" s="1"/>
      <c r="I7946" s="1"/>
      <c r="K7946" s="160"/>
      <c r="L7946" s="1"/>
      <c r="M7946" s="1"/>
      <c r="N7946" s="1"/>
      <c r="O7946" s="1"/>
      <c r="P7946" s="1"/>
      <c r="Q7946" s="1"/>
      <c r="R7946" s="1"/>
      <c r="S7946" s="1"/>
    </row>
    <row r="7947" spans="7:19" x14ac:dyDescent="0.3">
      <c r="G7947" s="1"/>
      <c r="H7947" s="1"/>
      <c r="I7947" s="1"/>
      <c r="K7947" s="160"/>
      <c r="L7947" s="1"/>
      <c r="M7947" s="1"/>
      <c r="N7947" s="1"/>
      <c r="O7947" s="1"/>
      <c r="P7947" s="1"/>
      <c r="Q7947" s="1"/>
      <c r="R7947" s="1"/>
      <c r="S7947" s="1"/>
    </row>
    <row r="7948" spans="7:19" x14ac:dyDescent="0.3">
      <c r="G7948" s="1"/>
      <c r="H7948" s="1"/>
      <c r="I7948" s="1"/>
      <c r="K7948" s="160"/>
      <c r="L7948" s="1"/>
      <c r="M7948" s="1"/>
      <c r="N7948" s="1"/>
      <c r="O7948" s="1"/>
      <c r="P7948" s="1"/>
      <c r="Q7948" s="1"/>
      <c r="R7948" s="1"/>
      <c r="S7948" s="1"/>
    </row>
    <row r="7949" spans="7:19" x14ac:dyDescent="0.3">
      <c r="G7949" s="1"/>
      <c r="H7949" s="1"/>
      <c r="I7949" s="1"/>
      <c r="K7949" s="160"/>
      <c r="L7949" s="1"/>
      <c r="M7949" s="1"/>
      <c r="N7949" s="1"/>
      <c r="O7949" s="1"/>
      <c r="P7949" s="1"/>
      <c r="Q7949" s="1"/>
      <c r="R7949" s="1"/>
      <c r="S7949" s="1"/>
    </row>
    <row r="7950" spans="7:19" x14ac:dyDescent="0.3">
      <c r="G7950" s="1"/>
      <c r="H7950" s="1"/>
      <c r="I7950" s="1"/>
      <c r="K7950" s="160"/>
      <c r="L7950" s="1"/>
      <c r="M7950" s="1"/>
      <c r="N7950" s="1"/>
      <c r="O7950" s="1"/>
      <c r="P7950" s="1"/>
      <c r="Q7950" s="1"/>
      <c r="R7950" s="1"/>
      <c r="S7950" s="1"/>
    </row>
    <row r="7951" spans="7:19" x14ac:dyDescent="0.3">
      <c r="G7951" s="1"/>
      <c r="H7951" s="1"/>
      <c r="I7951" s="1"/>
      <c r="K7951" s="160"/>
      <c r="L7951" s="1"/>
      <c r="M7951" s="1"/>
      <c r="N7951" s="1"/>
      <c r="O7951" s="1"/>
      <c r="P7951" s="1"/>
      <c r="Q7951" s="1"/>
      <c r="R7951" s="1"/>
      <c r="S7951" s="1"/>
    </row>
    <row r="7952" spans="7:19" x14ac:dyDescent="0.3">
      <c r="G7952" s="1"/>
      <c r="H7952" s="1"/>
      <c r="I7952" s="1"/>
      <c r="K7952" s="160"/>
      <c r="L7952" s="1"/>
      <c r="M7952" s="1"/>
      <c r="N7952" s="1"/>
      <c r="O7952" s="1"/>
      <c r="P7952" s="1"/>
      <c r="Q7952" s="1"/>
      <c r="R7952" s="1"/>
      <c r="S7952" s="1"/>
    </row>
    <row r="7953" spans="7:19" x14ac:dyDescent="0.3">
      <c r="G7953" s="1"/>
      <c r="H7953" s="1"/>
      <c r="I7953" s="1"/>
      <c r="K7953" s="160"/>
      <c r="L7953" s="1"/>
      <c r="M7953" s="1"/>
      <c r="N7953" s="1"/>
      <c r="O7953" s="1"/>
      <c r="P7953" s="1"/>
      <c r="Q7953" s="1"/>
      <c r="R7953" s="1"/>
      <c r="S7953" s="1"/>
    </row>
    <row r="7954" spans="7:19" x14ac:dyDescent="0.3">
      <c r="G7954" s="1"/>
      <c r="H7954" s="1"/>
      <c r="I7954" s="1"/>
      <c r="K7954" s="160"/>
      <c r="L7954" s="1"/>
      <c r="M7954" s="1"/>
      <c r="N7954" s="1"/>
      <c r="O7954" s="1"/>
      <c r="P7954" s="1"/>
      <c r="Q7954" s="1"/>
      <c r="R7954" s="1"/>
      <c r="S7954" s="1"/>
    </row>
    <row r="7955" spans="7:19" x14ac:dyDescent="0.3">
      <c r="G7955" s="1"/>
      <c r="H7955" s="1"/>
      <c r="I7955" s="1"/>
      <c r="K7955" s="160"/>
      <c r="L7955" s="1"/>
      <c r="M7955" s="1"/>
      <c r="N7955" s="1"/>
      <c r="O7955" s="1"/>
      <c r="P7955" s="1"/>
      <c r="Q7955" s="1"/>
      <c r="R7955" s="1"/>
      <c r="S7955" s="1"/>
    </row>
    <row r="7956" spans="7:19" x14ac:dyDescent="0.3">
      <c r="G7956" s="1"/>
      <c r="H7956" s="1"/>
      <c r="I7956" s="1"/>
      <c r="K7956" s="160"/>
      <c r="L7956" s="1"/>
      <c r="M7956" s="1"/>
      <c r="N7956" s="1"/>
      <c r="O7956" s="1"/>
      <c r="P7956" s="1"/>
      <c r="Q7956" s="1"/>
      <c r="R7956" s="1"/>
      <c r="S7956" s="1"/>
    </row>
    <row r="7957" spans="7:19" x14ac:dyDescent="0.3">
      <c r="G7957" s="1"/>
      <c r="H7957" s="1"/>
      <c r="I7957" s="1"/>
      <c r="K7957" s="160"/>
      <c r="L7957" s="1"/>
      <c r="M7957" s="1"/>
      <c r="N7957" s="1"/>
      <c r="O7957" s="1"/>
      <c r="P7957" s="1"/>
      <c r="Q7957" s="1"/>
      <c r="R7957" s="1"/>
      <c r="S7957" s="1"/>
    </row>
    <row r="7958" spans="7:19" x14ac:dyDescent="0.3">
      <c r="G7958" s="1"/>
      <c r="H7958" s="1"/>
      <c r="I7958" s="1"/>
      <c r="K7958" s="160"/>
      <c r="L7958" s="1"/>
      <c r="M7958" s="1"/>
      <c r="N7958" s="1"/>
      <c r="O7958" s="1"/>
      <c r="P7958" s="1"/>
      <c r="Q7958" s="1"/>
      <c r="R7958" s="1"/>
      <c r="S7958" s="1"/>
    </row>
    <row r="7959" spans="7:19" x14ac:dyDescent="0.3">
      <c r="G7959" s="1"/>
      <c r="H7959" s="1"/>
      <c r="I7959" s="1"/>
      <c r="K7959" s="160"/>
      <c r="L7959" s="1"/>
      <c r="M7959" s="1"/>
      <c r="N7959" s="1"/>
      <c r="O7959" s="1"/>
      <c r="P7959" s="1"/>
      <c r="Q7959" s="1"/>
      <c r="R7959" s="1"/>
      <c r="S7959" s="1"/>
    </row>
    <row r="7960" spans="7:19" x14ac:dyDescent="0.3">
      <c r="G7960" s="1"/>
      <c r="H7960" s="1"/>
      <c r="I7960" s="1"/>
      <c r="K7960" s="160"/>
      <c r="L7960" s="1"/>
      <c r="M7960" s="1"/>
      <c r="N7960" s="1"/>
      <c r="O7960" s="1"/>
      <c r="P7960" s="1"/>
      <c r="Q7960" s="1"/>
      <c r="R7960" s="1"/>
      <c r="S7960" s="1"/>
    </row>
    <row r="7961" spans="7:19" x14ac:dyDescent="0.3">
      <c r="G7961" s="1"/>
      <c r="H7961" s="1"/>
      <c r="I7961" s="1"/>
      <c r="K7961" s="160"/>
      <c r="L7961" s="1"/>
      <c r="M7961" s="1"/>
      <c r="N7961" s="1"/>
      <c r="O7961" s="1"/>
      <c r="P7961" s="1"/>
      <c r="Q7961" s="1"/>
      <c r="R7961" s="1"/>
      <c r="S7961" s="1"/>
    </row>
    <row r="7962" spans="7:19" x14ac:dyDescent="0.3">
      <c r="G7962" s="1"/>
      <c r="H7962" s="1"/>
      <c r="I7962" s="1"/>
      <c r="K7962" s="160"/>
      <c r="L7962" s="1"/>
      <c r="M7962" s="1"/>
      <c r="N7962" s="1"/>
      <c r="O7962" s="1"/>
      <c r="P7962" s="1"/>
      <c r="Q7962" s="1"/>
      <c r="R7962" s="1"/>
      <c r="S7962" s="1"/>
    </row>
    <row r="7963" spans="7:19" x14ac:dyDescent="0.3">
      <c r="G7963" s="1"/>
      <c r="H7963" s="1"/>
      <c r="I7963" s="1"/>
      <c r="K7963" s="160"/>
      <c r="L7963" s="1"/>
      <c r="M7963" s="1"/>
      <c r="N7963" s="1"/>
      <c r="O7963" s="1"/>
      <c r="P7963" s="1"/>
      <c r="Q7963" s="1"/>
      <c r="R7963" s="1"/>
      <c r="S7963" s="1"/>
    </row>
    <row r="7964" spans="7:19" x14ac:dyDescent="0.3">
      <c r="G7964" s="1"/>
      <c r="H7964" s="1"/>
      <c r="I7964" s="1"/>
      <c r="K7964" s="160"/>
      <c r="L7964" s="1"/>
      <c r="M7964" s="1"/>
      <c r="N7964" s="1"/>
      <c r="O7964" s="1"/>
      <c r="P7964" s="1"/>
      <c r="Q7964" s="1"/>
      <c r="R7964" s="1"/>
      <c r="S7964" s="1"/>
    </row>
    <row r="7965" spans="7:19" x14ac:dyDescent="0.3">
      <c r="G7965" s="1"/>
      <c r="H7965" s="1"/>
      <c r="I7965" s="1"/>
      <c r="K7965" s="160"/>
      <c r="L7965" s="1"/>
      <c r="M7965" s="1"/>
      <c r="N7965" s="1"/>
      <c r="O7965" s="1"/>
      <c r="P7965" s="1"/>
      <c r="Q7965" s="1"/>
      <c r="R7965" s="1"/>
      <c r="S7965" s="1"/>
    </row>
    <row r="7966" spans="7:19" x14ac:dyDescent="0.3">
      <c r="G7966" s="1"/>
      <c r="H7966" s="1"/>
      <c r="I7966" s="1"/>
      <c r="K7966" s="160"/>
      <c r="L7966" s="1"/>
      <c r="M7966" s="1"/>
      <c r="N7966" s="1"/>
      <c r="O7966" s="1"/>
      <c r="P7966" s="1"/>
      <c r="Q7966" s="1"/>
      <c r="R7966" s="1"/>
      <c r="S7966" s="1"/>
    </row>
    <row r="7967" spans="7:19" x14ac:dyDescent="0.3">
      <c r="G7967" s="1"/>
      <c r="H7967" s="1"/>
      <c r="I7967" s="1"/>
      <c r="K7967" s="160"/>
      <c r="L7967" s="1"/>
      <c r="M7967" s="1"/>
      <c r="N7967" s="1"/>
      <c r="O7967" s="1"/>
      <c r="P7967" s="1"/>
      <c r="Q7967" s="1"/>
      <c r="R7967" s="1"/>
      <c r="S7967" s="1"/>
    </row>
    <row r="7968" spans="7:19" x14ac:dyDescent="0.3">
      <c r="G7968" s="1"/>
      <c r="H7968" s="1"/>
      <c r="I7968" s="1"/>
      <c r="K7968" s="160"/>
      <c r="L7968" s="1"/>
      <c r="M7968" s="1"/>
      <c r="N7968" s="1"/>
      <c r="O7968" s="1"/>
      <c r="P7968" s="1"/>
      <c r="Q7968" s="1"/>
      <c r="R7968" s="1"/>
      <c r="S7968" s="1"/>
    </row>
    <row r="7969" spans="7:19" x14ac:dyDescent="0.3">
      <c r="G7969" s="1"/>
      <c r="H7969" s="1"/>
      <c r="I7969" s="1"/>
      <c r="K7969" s="160"/>
      <c r="L7969" s="1"/>
      <c r="M7969" s="1"/>
      <c r="N7969" s="1"/>
      <c r="O7969" s="1"/>
      <c r="P7969" s="1"/>
      <c r="Q7969" s="1"/>
      <c r="R7969" s="1"/>
      <c r="S7969" s="1"/>
    </row>
    <row r="7970" spans="7:19" x14ac:dyDescent="0.3">
      <c r="G7970" s="1"/>
      <c r="H7970" s="1"/>
      <c r="I7970" s="1"/>
      <c r="K7970" s="160"/>
      <c r="L7970" s="1"/>
      <c r="M7970" s="1"/>
      <c r="N7970" s="1"/>
      <c r="O7970" s="1"/>
      <c r="P7970" s="1"/>
      <c r="Q7970" s="1"/>
      <c r="R7970" s="1"/>
      <c r="S7970" s="1"/>
    </row>
    <row r="7971" spans="7:19" x14ac:dyDescent="0.3">
      <c r="G7971" s="1"/>
      <c r="H7971" s="1"/>
      <c r="I7971" s="1"/>
      <c r="K7971" s="160"/>
      <c r="L7971" s="1"/>
      <c r="M7971" s="1"/>
      <c r="N7971" s="1"/>
      <c r="O7971" s="1"/>
      <c r="P7971" s="1"/>
      <c r="Q7971" s="1"/>
      <c r="R7971" s="1"/>
      <c r="S7971" s="1"/>
    </row>
    <row r="7972" spans="7:19" x14ac:dyDescent="0.3">
      <c r="G7972" s="1"/>
      <c r="H7972" s="1"/>
      <c r="I7972" s="1"/>
      <c r="K7972" s="160"/>
      <c r="L7972" s="1"/>
      <c r="M7972" s="1"/>
      <c r="N7972" s="1"/>
      <c r="O7972" s="1"/>
      <c r="P7972" s="1"/>
      <c r="Q7972" s="1"/>
      <c r="R7972" s="1"/>
      <c r="S7972" s="1"/>
    </row>
    <row r="7973" spans="7:19" x14ac:dyDescent="0.3">
      <c r="G7973" s="1"/>
      <c r="H7973" s="1"/>
      <c r="I7973" s="1"/>
      <c r="K7973" s="160"/>
      <c r="L7973" s="1"/>
      <c r="M7973" s="1"/>
      <c r="N7973" s="1"/>
      <c r="O7973" s="1"/>
      <c r="P7973" s="1"/>
      <c r="Q7973" s="1"/>
      <c r="R7973" s="1"/>
      <c r="S7973" s="1"/>
    </row>
    <row r="7974" spans="7:19" x14ac:dyDescent="0.3">
      <c r="G7974" s="1"/>
      <c r="H7974" s="1"/>
      <c r="I7974" s="1"/>
      <c r="K7974" s="160"/>
      <c r="L7974" s="1"/>
      <c r="M7974" s="1"/>
      <c r="N7974" s="1"/>
      <c r="O7974" s="1"/>
      <c r="P7974" s="1"/>
      <c r="Q7974" s="1"/>
      <c r="R7974" s="1"/>
      <c r="S7974" s="1"/>
    </row>
    <row r="7975" spans="7:19" x14ac:dyDescent="0.3">
      <c r="G7975" s="1"/>
      <c r="H7975" s="1"/>
      <c r="I7975" s="1"/>
      <c r="K7975" s="160"/>
      <c r="L7975" s="1"/>
      <c r="M7975" s="1"/>
      <c r="N7975" s="1"/>
      <c r="O7975" s="1"/>
      <c r="P7975" s="1"/>
      <c r="Q7975" s="1"/>
      <c r="R7975" s="1"/>
      <c r="S7975" s="1"/>
    </row>
    <row r="7976" spans="7:19" x14ac:dyDescent="0.3">
      <c r="G7976" s="1"/>
      <c r="H7976" s="1"/>
      <c r="I7976" s="1"/>
      <c r="K7976" s="160"/>
      <c r="L7976" s="1"/>
      <c r="M7976" s="1"/>
      <c r="N7976" s="1"/>
      <c r="O7976" s="1"/>
      <c r="P7976" s="1"/>
      <c r="Q7976" s="1"/>
      <c r="R7976" s="1"/>
      <c r="S7976" s="1"/>
    </row>
    <row r="7977" spans="7:19" x14ac:dyDescent="0.3">
      <c r="G7977" s="1"/>
      <c r="H7977" s="1"/>
      <c r="I7977" s="1"/>
      <c r="K7977" s="160"/>
      <c r="L7977" s="1"/>
      <c r="M7977" s="1"/>
      <c r="N7977" s="1"/>
      <c r="O7977" s="1"/>
      <c r="P7977" s="1"/>
      <c r="Q7977" s="1"/>
      <c r="R7977" s="1"/>
      <c r="S7977" s="1"/>
    </row>
    <row r="7978" spans="7:19" x14ac:dyDescent="0.3">
      <c r="G7978" s="1"/>
      <c r="H7978" s="1"/>
      <c r="I7978" s="1"/>
      <c r="K7978" s="160"/>
      <c r="L7978" s="1"/>
      <c r="M7978" s="1"/>
      <c r="N7978" s="1"/>
      <c r="O7978" s="1"/>
      <c r="P7978" s="1"/>
      <c r="Q7978" s="1"/>
      <c r="R7978" s="1"/>
      <c r="S7978" s="1"/>
    </row>
    <row r="7979" spans="7:19" x14ac:dyDescent="0.3">
      <c r="G7979" s="1"/>
      <c r="H7979" s="1"/>
      <c r="I7979" s="1"/>
      <c r="K7979" s="160"/>
      <c r="L7979" s="1"/>
      <c r="M7979" s="1"/>
      <c r="N7979" s="1"/>
      <c r="O7979" s="1"/>
      <c r="P7979" s="1"/>
      <c r="Q7979" s="1"/>
      <c r="R7979" s="1"/>
      <c r="S7979" s="1"/>
    </row>
    <row r="7980" spans="7:19" x14ac:dyDescent="0.3">
      <c r="G7980" s="1"/>
      <c r="H7980" s="1"/>
      <c r="I7980" s="1"/>
      <c r="K7980" s="160"/>
      <c r="L7980" s="1"/>
      <c r="M7980" s="1"/>
      <c r="N7980" s="1"/>
      <c r="O7980" s="1"/>
      <c r="P7980" s="1"/>
      <c r="Q7980" s="1"/>
      <c r="R7980" s="1"/>
      <c r="S7980" s="1"/>
    </row>
    <row r="7981" spans="7:19" x14ac:dyDescent="0.3">
      <c r="G7981" s="1"/>
      <c r="H7981" s="1"/>
      <c r="I7981" s="1"/>
      <c r="K7981" s="160"/>
      <c r="L7981" s="1"/>
      <c r="M7981" s="1"/>
      <c r="N7981" s="1"/>
      <c r="O7981" s="1"/>
      <c r="P7981" s="1"/>
      <c r="Q7981" s="1"/>
      <c r="R7981" s="1"/>
      <c r="S7981" s="1"/>
    </row>
    <row r="7982" spans="7:19" x14ac:dyDescent="0.3">
      <c r="G7982" s="1"/>
      <c r="H7982" s="1"/>
      <c r="I7982" s="1"/>
      <c r="K7982" s="160"/>
      <c r="L7982" s="1"/>
      <c r="M7982" s="1"/>
      <c r="N7982" s="1"/>
      <c r="O7982" s="1"/>
      <c r="P7982" s="1"/>
      <c r="Q7982" s="1"/>
      <c r="R7982" s="1"/>
      <c r="S7982" s="1"/>
    </row>
    <row r="7983" spans="7:19" x14ac:dyDescent="0.3">
      <c r="G7983" s="1"/>
      <c r="H7983" s="1"/>
      <c r="I7983" s="1"/>
      <c r="K7983" s="160"/>
      <c r="L7983" s="1"/>
      <c r="M7983" s="1"/>
      <c r="N7983" s="1"/>
      <c r="O7983" s="1"/>
      <c r="P7983" s="1"/>
      <c r="Q7983" s="1"/>
      <c r="R7983" s="1"/>
      <c r="S7983" s="1"/>
    </row>
    <row r="7984" spans="7:19" x14ac:dyDescent="0.3">
      <c r="G7984" s="1"/>
      <c r="H7984" s="1"/>
      <c r="I7984" s="1"/>
      <c r="K7984" s="160"/>
      <c r="L7984" s="1"/>
      <c r="M7984" s="1"/>
      <c r="N7984" s="1"/>
      <c r="O7984" s="1"/>
      <c r="P7984" s="1"/>
      <c r="Q7984" s="1"/>
      <c r="R7984" s="1"/>
      <c r="S7984" s="1"/>
    </row>
    <row r="7985" spans="7:19" x14ac:dyDescent="0.3">
      <c r="G7985" s="1"/>
      <c r="H7985" s="1"/>
      <c r="I7985" s="1"/>
      <c r="K7985" s="160"/>
      <c r="L7985" s="1"/>
      <c r="M7985" s="1"/>
      <c r="N7985" s="1"/>
      <c r="O7985" s="1"/>
      <c r="P7985" s="1"/>
      <c r="Q7985" s="1"/>
      <c r="R7985" s="1"/>
      <c r="S7985" s="1"/>
    </row>
    <row r="7986" spans="7:19" x14ac:dyDescent="0.3">
      <c r="G7986" s="1"/>
      <c r="H7986" s="1"/>
      <c r="I7986" s="1"/>
      <c r="K7986" s="160"/>
      <c r="L7986" s="1"/>
      <c r="M7986" s="1"/>
      <c r="N7986" s="1"/>
      <c r="O7986" s="1"/>
      <c r="P7986" s="1"/>
      <c r="Q7986" s="1"/>
      <c r="R7986" s="1"/>
      <c r="S7986" s="1"/>
    </row>
    <row r="7987" spans="7:19" x14ac:dyDescent="0.3">
      <c r="G7987" s="1"/>
      <c r="H7987" s="1"/>
      <c r="I7987" s="1"/>
      <c r="K7987" s="160"/>
      <c r="L7987" s="1"/>
      <c r="M7987" s="1"/>
      <c r="N7987" s="1"/>
      <c r="O7987" s="1"/>
      <c r="P7987" s="1"/>
      <c r="Q7987" s="1"/>
      <c r="R7987" s="1"/>
      <c r="S7987" s="1"/>
    </row>
    <row r="7988" spans="7:19" x14ac:dyDescent="0.3">
      <c r="G7988" s="1"/>
      <c r="H7988" s="1"/>
      <c r="I7988" s="1"/>
      <c r="K7988" s="160"/>
      <c r="L7988" s="1"/>
      <c r="M7988" s="1"/>
      <c r="N7988" s="1"/>
      <c r="O7988" s="1"/>
      <c r="P7988" s="1"/>
      <c r="Q7988" s="1"/>
      <c r="R7988" s="1"/>
      <c r="S7988" s="1"/>
    </row>
    <row r="7989" spans="7:19" x14ac:dyDescent="0.3">
      <c r="G7989" s="1"/>
      <c r="H7989" s="1"/>
      <c r="I7989" s="1"/>
      <c r="K7989" s="160"/>
      <c r="L7989" s="1"/>
      <c r="M7989" s="1"/>
      <c r="N7989" s="1"/>
      <c r="O7989" s="1"/>
      <c r="P7989" s="1"/>
      <c r="Q7989" s="1"/>
      <c r="R7989" s="1"/>
      <c r="S7989" s="1"/>
    </row>
    <row r="7990" spans="7:19" x14ac:dyDescent="0.3">
      <c r="G7990" s="1"/>
      <c r="H7990" s="1"/>
      <c r="I7990" s="1"/>
      <c r="K7990" s="160"/>
      <c r="L7990" s="1"/>
      <c r="M7990" s="1"/>
      <c r="N7990" s="1"/>
      <c r="O7990" s="1"/>
      <c r="P7990" s="1"/>
      <c r="Q7990" s="1"/>
      <c r="R7990" s="1"/>
      <c r="S7990" s="1"/>
    </row>
    <row r="7991" spans="7:19" x14ac:dyDescent="0.3">
      <c r="G7991" s="1"/>
      <c r="H7991" s="1"/>
      <c r="I7991" s="1"/>
      <c r="K7991" s="160"/>
      <c r="L7991" s="1"/>
      <c r="M7991" s="1"/>
      <c r="N7991" s="1"/>
      <c r="O7991" s="1"/>
      <c r="P7991" s="1"/>
      <c r="Q7991" s="1"/>
      <c r="R7991" s="1"/>
      <c r="S7991" s="1"/>
    </row>
    <row r="7992" spans="7:19" x14ac:dyDescent="0.3">
      <c r="G7992" s="1"/>
      <c r="H7992" s="1"/>
      <c r="I7992" s="1"/>
      <c r="K7992" s="160"/>
      <c r="L7992" s="1"/>
      <c r="M7992" s="1"/>
      <c r="N7992" s="1"/>
      <c r="O7992" s="1"/>
      <c r="P7992" s="1"/>
      <c r="Q7992" s="1"/>
      <c r="R7992" s="1"/>
      <c r="S7992" s="1"/>
    </row>
    <row r="7993" spans="7:19" x14ac:dyDescent="0.3">
      <c r="G7993" s="1"/>
      <c r="H7993" s="1"/>
      <c r="I7993" s="1"/>
      <c r="K7993" s="160"/>
      <c r="L7993" s="1"/>
      <c r="M7993" s="1"/>
      <c r="N7993" s="1"/>
      <c r="O7993" s="1"/>
      <c r="P7993" s="1"/>
      <c r="Q7993" s="1"/>
      <c r="R7993" s="1"/>
      <c r="S7993" s="1"/>
    </row>
    <row r="7994" spans="7:19" x14ac:dyDescent="0.3">
      <c r="G7994" s="1"/>
      <c r="H7994" s="1"/>
      <c r="I7994" s="1"/>
      <c r="K7994" s="160"/>
      <c r="L7994" s="1"/>
      <c r="M7994" s="1"/>
      <c r="N7994" s="1"/>
      <c r="O7994" s="1"/>
      <c r="P7994" s="1"/>
      <c r="Q7994" s="1"/>
      <c r="R7994" s="1"/>
      <c r="S7994" s="1"/>
    </row>
    <row r="7995" spans="7:19" x14ac:dyDescent="0.3">
      <c r="G7995" s="1"/>
      <c r="H7995" s="1"/>
      <c r="I7995" s="1"/>
      <c r="K7995" s="160"/>
      <c r="L7995" s="1"/>
      <c r="M7995" s="1"/>
      <c r="N7995" s="1"/>
      <c r="O7995" s="1"/>
      <c r="P7995" s="1"/>
      <c r="Q7995" s="1"/>
      <c r="R7995" s="1"/>
      <c r="S7995" s="1"/>
    </row>
    <row r="7996" spans="7:19" x14ac:dyDescent="0.3">
      <c r="G7996" s="1"/>
      <c r="H7996" s="1"/>
      <c r="I7996" s="1"/>
      <c r="K7996" s="160"/>
      <c r="L7996" s="1"/>
      <c r="M7996" s="1"/>
      <c r="N7996" s="1"/>
      <c r="O7996" s="1"/>
      <c r="P7996" s="1"/>
      <c r="Q7996" s="1"/>
      <c r="R7996" s="1"/>
      <c r="S7996" s="1"/>
    </row>
    <row r="7997" spans="7:19" x14ac:dyDescent="0.3">
      <c r="G7997" s="1"/>
      <c r="H7997" s="1"/>
      <c r="I7997" s="1"/>
      <c r="K7997" s="160"/>
      <c r="L7997" s="1"/>
      <c r="M7997" s="1"/>
      <c r="N7997" s="1"/>
      <c r="O7997" s="1"/>
      <c r="P7997" s="1"/>
      <c r="Q7997" s="1"/>
      <c r="R7997" s="1"/>
      <c r="S7997" s="1"/>
    </row>
    <row r="7998" spans="7:19" x14ac:dyDescent="0.3">
      <c r="G7998" s="1"/>
      <c r="H7998" s="1"/>
      <c r="I7998" s="1"/>
      <c r="K7998" s="160"/>
      <c r="L7998" s="1"/>
      <c r="M7998" s="1"/>
      <c r="N7998" s="1"/>
      <c r="O7998" s="1"/>
      <c r="P7998" s="1"/>
      <c r="Q7998" s="1"/>
      <c r="R7998" s="1"/>
      <c r="S7998" s="1"/>
    </row>
    <row r="7999" spans="7:19" x14ac:dyDescent="0.3">
      <c r="G7999" s="1"/>
      <c r="H7999" s="1"/>
      <c r="I7999" s="1"/>
      <c r="K7999" s="160"/>
      <c r="L7999" s="1"/>
      <c r="M7999" s="1"/>
      <c r="N7999" s="1"/>
      <c r="O7999" s="1"/>
      <c r="P7999" s="1"/>
      <c r="Q7999" s="1"/>
      <c r="R7999" s="1"/>
      <c r="S7999" s="1"/>
    </row>
    <row r="8000" spans="7:19" x14ac:dyDescent="0.3">
      <c r="G8000" s="1"/>
      <c r="H8000" s="1"/>
      <c r="I8000" s="1"/>
      <c r="K8000" s="160"/>
      <c r="L8000" s="1"/>
      <c r="M8000" s="1"/>
      <c r="N8000" s="1"/>
      <c r="O8000" s="1"/>
      <c r="P8000" s="1"/>
      <c r="Q8000" s="1"/>
      <c r="R8000" s="1"/>
      <c r="S8000" s="1"/>
    </row>
    <row r="8001" spans="7:19" x14ac:dyDescent="0.3">
      <c r="G8001" s="1"/>
      <c r="H8001" s="1"/>
      <c r="I8001" s="1"/>
      <c r="K8001" s="160"/>
      <c r="L8001" s="1"/>
      <c r="M8001" s="1"/>
      <c r="N8001" s="1"/>
      <c r="O8001" s="1"/>
      <c r="P8001" s="1"/>
      <c r="Q8001" s="1"/>
      <c r="R8001" s="1"/>
      <c r="S8001" s="1"/>
    </row>
    <row r="8002" spans="7:19" x14ac:dyDescent="0.3">
      <c r="G8002" s="1"/>
      <c r="H8002" s="1"/>
      <c r="I8002" s="1"/>
      <c r="K8002" s="160"/>
      <c r="L8002" s="1"/>
      <c r="M8002" s="1"/>
      <c r="N8002" s="1"/>
      <c r="O8002" s="1"/>
      <c r="P8002" s="1"/>
      <c r="Q8002" s="1"/>
      <c r="R8002" s="1"/>
      <c r="S8002" s="1"/>
    </row>
    <row r="8003" spans="7:19" x14ac:dyDescent="0.3">
      <c r="G8003" s="1"/>
      <c r="H8003" s="1"/>
      <c r="I8003" s="1"/>
      <c r="K8003" s="160"/>
      <c r="L8003" s="1"/>
      <c r="M8003" s="1"/>
      <c r="N8003" s="1"/>
      <c r="O8003" s="1"/>
      <c r="P8003" s="1"/>
      <c r="Q8003" s="1"/>
      <c r="R8003" s="1"/>
      <c r="S8003" s="1"/>
    </row>
    <row r="8004" spans="7:19" x14ac:dyDescent="0.3">
      <c r="G8004" s="1"/>
      <c r="H8004" s="1"/>
      <c r="I8004" s="1"/>
      <c r="K8004" s="160"/>
      <c r="L8004" s="1"/>
      <c r="M8004" s="1"/>
      <c r="N8004" s="1"/>
      <c r="O8004" s="1"/>
      <c r="P8004" s="1"/>
      <c r="Q8004" s="1"/>
      <c r="R8004" s="1"/>
      <c r="S8004" s="1"/>
    </row>
    <row r="8005" spans="7:19" x14ac:dyDescent="0.3">
      <c r="G8005" s="1"/>
      <c r="H8005" s="1"/>
      <c r="I8005" s="1"/>
      <c r="K8005" s="160"/>
      <c r="L8005" s="1"/>
      <c r="M8005" s="1"/>
      <c r="N8005" s="1"/>
      <c r="O8005" s="1"/>
      <c r="P8005" s="1"/>
      <c r="Q8005" s="1"/>
      <c r="R8005" s="1"/>
      <c r="S8005" s="1"/>
    </row>
    <row r="8006" spans="7:19" x14ac:dyDescent="0.3">
      <c r="G8006" s="1"/>
      <c r="H8006" s="1"/>
      <c r="I8006" s="1"/>
      <c r="K8006" s="160"/>
      <c r="L8006" s="1"/>
      <c r="M8006" s="1"/>
      <c r="N8006" s="1"/>
      <c r="O8006" s="1"/>
      <c r="P8006" s="1"/>
      <c r="Q8006" s="1"/>
      <c r="R8006" s="1"/>
      <c r="S8006" s="1"/>
    </row>
    <row r="8007" spans="7:19" x14ac:dyDescent="0.3">
      <c r="G8007" s="1"/>
      <c r="H8007" s="1"/>
      <c r="I8007" s="1"/>
      <c r="K8007" s="160"/>
      <c r="L8007" s="1"/>
      <c r="M8007" s="1"/>
      <c r="N8007" s="1"/>
      <c r="O8007" s="1"/>
      <c r="P8007" s="1"/>
      <c r="Q8007" s="1"/>
      <c r="R8007" s="1"/>
      <c r="S8007" s="1"/>
    </row>
    <row r="8008" spans="7:19" x14ac:dyDescent="0.3">
      <c r="G8008" s="1"/>
      <c r="H8008" s="1"/>
      <c r="I8008" s="1"/>
      <c r="K8008" s="160"/>
      <c r="L8008" s="1"/>
      <c r="M8008" s="1"/>
      <c r="N8008" s="1"/>
      <c r="O8008" s="1"/>
      <c r="P8008" s="1"/>
      <c r="Q8008" s="1"/>
      <c r="R8008" s="1"/>
      <c r="S8008" s="1"/>
    </row>
    <row r="8009" spans="7:19" x14ac:dyDescent="0.3">
      <c r="G8009" s="1"/>
      <c r="H8009" s="1"/>
      <c r="I8009" s="1"/>
      <c r="K8009" s="160"/>
      <c r="L8009" s="1"/>
      <c r="M8009" s="1"/>
      <c r="N8009" s="1"/>
      <c r="O8009" s="1"/>
      <c r="P8009" s="1"/>
      <c r="Q8009" s="1"/>
      <c r="R8009" s="1"/>
      <c r="S8009" s="1"/>
    </row>
    <row r="8010" spans="7:19" x14ac:dyDescent="0.3">
      <c r="G8010" s="1"/>
      <c r="H8010" s="1"/>
      <c r="I8010" s="1"/>
      <c r="K8010" s="160"/>
      <c r="L8010" s="1"/>
      <c r="M8010" s="1"/>
      <c r="N8010" s="1"/>
      <c r="O8010" s="1"/>
      <c r="P8010" s="1"/>
      <c r="Q8010" s="1"/>
      <c r="R8010" s="1"/>
      <c r="S8010" s="1"/>
    </row>
    <row r="8011" spans="7:19" x14ac:dyDescent="0.3">
      <c r="G8011" s="1"/>
      <c r="H8011" s="1"/>
      <c r="I8011" s="1"/>
      <c r="K8011" s="160"/>
      <c r="L8011" s="1"/>
      <c r="M8011" s="1"/>
      <c r="N8011" s="1"/>
      <c r="O8011" s="1"/>
      <c r="P8011" s="1"/>
      <c r="Q8011" s="1"/>
      <c r="R8011" s="1"/>
      <c r="S8011" s="1"/>
    </row>
    <row r="8012" spans="7:19" x14ac:dyDescent="0.3">
      <c r="G8012" s="1"/>
      <c r="H8012" s="1"/>
      <c r="I8012" s="1"/>
      <c r="K8012" s="160"/>
      <c r="L8012" s="1"/>
      <c r="M8012" s="1"/>
      <c r="N8012" s="1"/>
      <c r="O8012" s="1"/>
      <c r="P8012" s="1"/>
      <c r="Q8012" s="1"/>
      <c r="R8012" s="1"/>
      <c r="S8012" s="1"/>
    </row>
    <row r="8013" spans="7:19" x14ac:dyDescent="0.3">
      <c r="G8013" s="1"/>
      <c r="H8013" s="1"/>
      <c r="I8013" s="1"/>
      <c r="K8013" s="160"/>
      <c r="L8013" s="1"/>
      <c r="M8013" s="1"/>
      <c r="N8013" s="1"/>
      <c r="O8013" s="1"/>
      <c r="P8013" s="1"/>
      <c r="Q8013" s="1"/>
      <c r="R8013" s="1"/>
      <c r="S8013" s="1"/>
    </row>
    <row r="8014" spans="7:19" x14ac:dyDescent="0.3">
      <c r="G8014" s="1"/>
      <c r="H8014" s="1"/>
      <c r="I8014" s="1"/>
      <c r="K8014" s="160"/>
      <c r="L8014" s="1"/>
      <c r="M8014" s="1"/>
      <c r="N8014" s="1"/>
      <c r="O8014" s="1"/>
      <c r="P8014" s="1"/>
      <c r="Q8014" s="1"/>
      <c r="R8014" s="1"/>
      <c r="S8014" s="1"/>
    </row>
    <row r="8015" spans="7:19" x14ac:dyDescent="0.3">
      <c r="G8015" s="1"/>
      <c r="H8015" s="1"/>
      <c r="I8015" s="1"/>
      <c r="K8015" s="160"/>
      <c r="L8015" s="1"/>
      <c r="M8015" s="1"/>
      <c r="N8015" s="1"/>
      <c r="O8015" s="1"/>
      <c r="P8015" s="1"/>
      <c r="Q8015" s="1"/>
      <c r="R8015" s="1"/>
      <c r="S8015" s="1"/>
    </row>
    <row r="8016" spans="7:19" x14ac:dyDescent="0.3">
      <c r="G8016" s="1"/>
      <c r="H8016" s="1"/>
      <c r="I8016" s="1"/>
      <c r="K8016" s="160"/>
      <c r="L8016" s="1"/>
      <c r="M8016" s="1"/>
      <c r="N8016" s="1"/>
      <c r="O8016" s="1"/>
      <c r="P8016" s="1"/>
      <c r="Q8016" s="1"/>
      <c r="R8016" s="1"/>
      <c r="S8016" s="1"/>
    </row>
    <row r="8017" spans="7:19" x14ac:dyDescent="0.3">
      <c r="G8017" s="1"/>
      <c r="H8017" s="1"/>
      <c r="I8017" s="1"/>
      <c r="K8017" s="160"/>
      <c r="L8017" s="1"/>
      <c r="M8017" s="1"/>
      <c r="N8017" s="1"/>
      <c r="O8017" s="1"/>
      <c r="P8017" s="1"/>
      <c r="Q8017" s="1"/>
      <c r="R8017" s="1"/>
      <c r="S8017" s="1"/>
    </row>
    <row r="8018" spans="7:19" x14ac:dyDescent="0.3">
      <c r="G8018" s="1"/>
      <c r="H8018" s="1"/>
      <c r="I8018" s="1"/>
      <c r="K8018" s="160"/>
      <c r="L8018" s="1"/>
      <c r="M8018" s="1"/>
      <c r="N8018" s="1"/>
      <c r="O8018" s="1"/>
      <c r="P8018" s="1"/>
      <c r="Q8018" s="1"/>
      <c r="R8018" s="1"/>
      <c r="S8018" s="1"/>
    </row>
    <row r="8019" spans="7:19" x14ac:dyDescent="0.3">
      <c r="G8019" s="1"/>
      <c r="H8019" s="1"/>
      <c r="I8019" s="1"/>
      <c r="K8019" s="160"/>
      <c r="L8019" s="1"/>
      <c r="M8019" s="1"/>
      <c r="N8019" s="1"/>
      <c r="O8019" s="1"/>
      <c r="P8019" s="1"/>
      <c r="Q8019" s="1"/>
      <c r="R8019" s="1"/>
      <c r="S8019" s="1"/>
    </row>
    <row r="8020" spans="7:19" x14ac:dyDescent="0.3">
      <c r="G8020" s="1"/>
      <c r="H8020" s="1"/>
      <c r="I8020" s="1"/>
      <c r="K8020" s="160"/>
      <c r="L8020" s="1"/>
      <c r="M8020" s="1"/>
      <c r="N8020" s="1"/>
      <c r="O8020" s="1"/>
      <c r="P8020" s="1"/>
      <c r="Q8020" s="1"/>
      <c r="R8020" s="1"/>
      <c r="S8020" s="1"/>
    </row>
    <row r="8021" spans="7:19" x14ac:dyDescent="0.3">
      <c r="G8021" s="1"/>
      <c r="H8021" s="1"/>
      <c r="I8021" s="1"/>
      <c r="K8021" s="160"/>
      <c r="L8021" s="1"/>
      <c r="M8021" s="1"/>
      <c r="N8021" s="1"/>
      <c r="O8021" s="1"/>
      <c r="P8021" s="1"/>
      <c r="Q8021" s="1"/>
      <c r="R8021" s="1"/>
      <c r="S8021" s="1"/>
    </row>
    <row r="8022" spans="7:19" x14ac:dyDescent="0.3">
      <c r="G8022" s="1"/>
      <c r="H8022" s="1"/>
      <c r="I8022" s="1"/>
      <c r="K8022" s="160"/>
      <c r="L8022" s="1"/>
      <c r="M8022" s="1"/>
      <c r="N8022" s="1"/>
      <c r="O8022" s="1"/>
      <c r="P8022" s="1"/>
      <c r="Q8022" s="1"/>
      <c r="R8022" s="1"/>
      <c r="S8022" s="1"/>
    </row>
    <row r="8023" spans="7:19" x14ac:dyDescent="0.3">
      <c r="G8023" s="1"/>
      <c r="H8023" s="1"/>
      <c r="I8023" s="1"/>
      <c r="K8023" s="160"/>
      <c r="L8023" s="1"/>
      <c r="M8023" s="1"/>
      <c r="N8023" s="1"/>
      <c r="O8023" s="1"/>
      <c r="P8023" s="1"/>
      <c r="Q8023" s="1"/>
      <c r="R8023" s="1"/>
      <c r="S8023" s="1"/>
    </row>
    <row r="8024" spans="7:19" x14ac:dyDescent="0.3">
      <c r="G8024" s="1"/>
      <c r="H8024" s="1"/>
      <c r="I8024" s="1"/>
      <c r="K8024" s="160"/>
      <c r="L8024" s="1"/>
      <c r="M8024" s="1"/>
      <c r="N8024" s="1"/>
      <c r="O8024" s="1"/>
      <c r="P8024" s="1"/>
      <c r="Q8024" s="1"/>
      <c r="R8024" s="1"/>
      <c r="S8024" s="1"/>
    </row>
    <row r="8025" spans="7:19" x14ac:dyDescent="0.3">
      <c r="G8025" s="1"/>
      <c r="H8025" s="1"/>
      <c r="I8025" s="1"/>
      <c r="K8025" s="160"/>
      <c r="L8025" s="1"/>
      <c r="M8025" s="1"/>
      <c r="N8025" s="1"/>
      <c r="O8025" s="1"/>
      <c r="P8025" s="1"/>
      <c r="Q8025" s="1"/>
      <c r="R8025" s="1"/>
      <c r="S8025" s="1"/>
    </row>
    <row r="8026" spans="7:19" x14ac:dyDescent="0.3">
      <c r="G8026" s="1"/>
      <c r="H8026" s="1"/>
      <c r="I8026" s="1"/>
      <c r="K8026" s="160"/>
      <c r="L8026" s="1"/>
      <c r="M8026" s="1"/>
      <c r="N8026" s="1"/>
      <c r="O8026" s="1"/>
      <c r="P8026" s="1"/>
      <c r="Q8026" s="1"/>
      <c r="R8026" s="1"/>
      <c r="S8026" s="1"/>
    </row>
    <row r="8027" spans="7:19" x14ac:dyDescent="0.3">
      <c r="G8027" s="1"/>
      <c r="H8027" s="1"/>
      <c r="I8027" s="1"/>
      <c r="K8027" s="160"/>
      <c r="L8027" s="1"/>
      <c r="M8027" s="1"/>
      <c r="N8027" s="1"/>
      <c r="O8027" s="1"/>
      <c r="P8027" s="1"/>
      <c r="Q8027" s="1"/>
      <c r="R8027" s="1"/>
      <c r="S8027" s="1"/>
    </row>
    <row r="8028" spans="7:19" x14ac:dyDescent="0.3">
      <c r="G8028" s="1"/>
      <c r="H8028" s="1"/>
      <c r="I8028" s="1"/>
      <c r="K8028" s="160"/>
      <c r="L8028" s="1"/>
      <c r="M8028" s="1"/>
      <c r="N8028" s="1"/>
      <c r="O8028" s="1"/>
      <c r="P8028" s="1"/>
      <c r="Q8028" s="1"/>
      <c r="R8028" s="1"/>
      <c r="S8028" s="1"/>
    </row>
    <row r="8029" spans="7:19" x14ac:dyDescent="0.3">
      <c r="G8029" s="1"/>
      <c r="H8029" s="1"/>
      <c r="I8029" s="1"/>
      <c r="K8029" s="160"/>
      <c r="L8029" s="1"/>
      <c r="M8029" s="1"/>
      <c r="N8029" s="1"/>
      <c r="O8029" s="1"/>
      <c r="P8029" s="1"/>
      <c r="Q8029" s="1"/>
      <c r="R8029" s="1"/>
      <c r="S8029" s="1"/>
    </row>
    <row r="8030" spans="7:19" x14ac:dyDescent="0.3">
      <c r="G8030" s="1"/>
      <c r="H8030" s="1"/>
      <c r="I8030" s="1"/>
      <c r="K8030" s="160"/>
      <c r="L8030" s="1"/>
      <c r="M8030" s="1"/>
      <c r="N8030" s="1"/>
      <c r="O8030" s="1"/>
      <c r="P8030" s="1"/>
      <c r="Q8030" s="1"/>
      <c r="R8030" s="1"/>
      <c r="S8030" s="1"/>
    </row>
    <row r="8031" spans="7:19" x14ac:dyDescent="0.3">
      <c r="G8031" s="1"/>
      <c r="H8031" s="1"/>
      <c r="I8031" s="1"/>
      <c r="K8031" s="160"/>
      <c r="L8031" s="1"/>
      <c r="M8031" s="1"/>
      <c r="N8031" s="1"/>
      <c r="O8031" s="1"/>
      <c r="P8031" s="1"/>
      <c r="Q8031" s="1"/>
      <c r="R8031" s="1"/>
      <c r="S8031" s="1"/>
    </row>
    <row r="8032" spans="7:19" x14ac:dyDescent="0.3">
      <c r="G8032" s="1"/>
      <c r="H8032" s="1"/>
      <c r="I8032" s="1"/>
      <c r="K8032" s="160"/>
      <c r="L8032" s="1"/>
      <c r="M8032" s="1"/>
      <c r="N8032" s="1"/>
      <c r="O8032" s="1"/>
      <c r="P8032" s="1"/>
      <c r="Q8032" s="1"/>
      <c r="R8032" s="1"/>
      <c r="S8032" s="1"/>
    </row>
    <row r="8033" spans="7:19" x14ac:dyDescent="0.3">
      <c r="G8033" s="1"/>
      <c r="H8033" s="1"/>
      <c r="I8033" s="1"/>
      <c r="K8033" s="160"/>
      <c r="L8033" s="1"/>
      <c r="M8033" s="1"/>
      <c r="N8033" s="1"/>
      <c r="O8033" s="1"/>
      <c r="P8033" s="1"/>
      <c r="Q8033" s="1"/>
      <c r="R8033" s="1"/>
      <c r="S8033" s="1"/>
    </row>
    <row r="8034" spans="7:19" x14ac:dyDescent="0.3">
      <c r="G8034" s="1"/>
      <c r="H8034" s="1"/>
      <c r="I8034" s="1"/>
      <c r="K8034" s="160"/>
      <c r="L8034" s="1"/>
      <c r="M8034" s="1"/>
      <c r="N8034" s="1"/>
      <c r="O8034" s="1"/>
      <c r="P8034" s="1"/>
      <c r="Q8034" s="1"/>
      <c r="R8034" s="1"/>
      <c r="S8034" s="1"/>
    </row>
    <row r="8035" spans="7:19" x14ac:dyDescent="0.3">
      <c r="G8035" s="1"/>
      <c r="H8035" s="1"/>
      <c r="I8035" s="1"/>
      <c r="K8035" s="160"/>
      <c r="L8035" s="1"/>
      <c r="M8035" s="1"/>
      <c r="N8035" s="1"/>
      <c r="O8035" s="1"/>
      <c r="P8035" s="1"/>
      <c r="Q8035" s="1"/>
      <c r="R8035" s="1"/>
      <c r="S8035" s="1"/>
    </row>
    <row r="8036" spans="7:19" x14ac:dyDescent="0.3">
      <c r="G8036" s="1"/>
      <c r="H8036" s="1"/>
      <c r="I8036" s="1"/>
      <c r="K8036" s="160"/>
      <c r="L8036" s="1"/>
      <c r="M8036" s="1"/>
      <c r="N8036" s="1"/>
      <c r="O8036" s="1"/>
      <c r="P8036" s="1"/>
      <c r="Q8036" s="1"/>
      <c r="R8036" s="1"/>
      <c r="S8036" s="1"/>
    </row>
    <row r="8037" spans="7:19" x14ac:dyDescent="0.3">
      <c r="G8037" s="1"/>
      <c r="H8037" s="1"/>
      <c r="I8037" s="1"/>
      <c r="K8037" s="160"/>
      <c r="L8037" s="1"/>
      <c r="M8037" s="1"/>
      <c r="N8037" s="1"/>
      <c r="O8037" s="1"/>
      <c r="P8037" s="1"/>
      <c r="Q8037" s="1"/>
      <c r="R8037" s="1"/>
      <c r="S8037" s="1"/>
    </row>
    <row r="8038" spans="7:19" x14ac:dyDescent="0.3">
      <c r="G8038" s="1"/>
      <c r="H8038" s="1"/>
      <c r="I8038" s="1"/>
      <c r="K8038" s="160"/>
      <c r="L8038" s="1"/>
      <c r="M8038" s="1"/>
      <c r="N8038" s="1"/>
      <c r="O8038" s="1"/>
      <c r="P8038" s="1"/>
      <c r="Q8038" s="1"/>
      <c r="R8038" s="1"/>
      <c r="S8038" s="1"/>
    </row>
    <row r="8039" spans="7:19" x14ac:dyDescent="0.3">
      <c r="G8039" s="1"/>
      <c r="H8039" s="1"/>
      <c r="I8039" s="1"/>
      <c r="K8039" s="160"/>
      <c r="L8039" s="1"/>
      <c r="M8039" s="1"/>
      <c r="N8039" s="1"/>
      <c r="O8039" s="1"/>
      <c r="P8039" s="1"/>
      <c r="Q8039" s="1"/>
      <c r="R8039" s="1"/>
      <c r="S8039" s="1"/>
    </row>
    <row r="8040" spans="7:19" x14ac:dyDescent="0.3">
      <c r="G8040" s="1"/>
      <c r="H8040" s="1"/>
      <c r="I8040" s="1"/>
      <c r="K8040" s="160"/>
      <c r="L8040" s="1"/>
      <c r="M8040" s="1"/>
      <c r="N8040" s="1"/>
      <c r="O8040" s="1"/>
      <c r="P8040" s="1"/>
      <c r="Q8040" s="1"/>
      <c r="R8040" s="1"/>
      <c r="S8040" s="1"/>
    </row>
    <row r="8041" spans="7:19" x14ac:dyDescent="0.3">
      <c r="G8041" s="1"/>
      <c r="H8041" s="1"/>
      <c r="I8041" s="1"/>
      <c r="K8041" s="160"/>
      <c r="L8041" s="1"/>
      <c r="M8041" s="1"/>
      <c r="N8041" s="1"/>
      <c r="O8041" s="1"/>
      <c r="P8041" s="1"/>
      <c r="Q8041" s="1"/>
      <c r="R8041" s="1"/>
      <c r="S8041" s="1"/>
    </row>
    <row r="8042" spans="7:19" x14ac:dyDescent="0.3">
      <c r="G8042" s="1"/>
      <c r="H8042" s="1"/>
      <c r="I8042" s="1"/>
      <c r="K8042" s="160"/>
      <c r="L8042" s="1"/>
      <c r="M8042" s="1"/>
      <c r="N8042" s="1"/>
      <c r="O8042" s="1"/>
      <c r="P8042" s="1"/>
      <c r="Q8042" s="1"/>
      <c r="R8042" s="1"/>
      <c r="S8042" s="1"/>
    </row>
    <row r="8043" spans="7:19" x14ac:dyDescent="0.3">
      <c r="G8043" s="1"/>
      <c r="H8043" s="1"/>
      <c r="I8043" s="1"/>
      <c r="K8043" s="160"/>
      <c r="L8043" s="1"/>
      <c r="M8043" s="1"/>
      <c r="N8043" s="1"/>
      <c r="O8043" s="1"/>
      <c r="P8043" s="1"/>
      <c r="Q8043" s="1"/>
      <c r="R8043" s="1"/>
      <c r="S8043" s="1"/>
    </row>
    <row r="8044" spans="7:19" x14ac:dyDescent="0.3">
      <c r="G8044" s="1"/>
      <c r="H8044" s="1"/>
      <c r="I8044" s="1"/>
      <c r="K8044" s="160"/>
      <c r="L8044" s="1"/>
      <c r="M8044" s="1"/>
      <c r="N8044" s="1"/>
      <c r="O8044" s="1"/>
      <c r="P8044" s="1"/>
      <c r="Q8044" s="1"/>
      <c r="R8044" s="1"/>
      <c r="S8044" s="1"/>
    </row>
    <row r="8045" spans="7:19" x14ac:dyDescent="0.3">
      <c r="G8045" s="1"/>
      <c r="H8045" s="1"/>
      <c r="I8045" s="1"/>
      <c r="K8045" s="160"/>
      <c r="L8045" s="1"/>
      <c r="M8045" s="1"/>
      <c r="N8045" s="1"/>
      <c r="O8045" s="1"/>
      <c r="P8045" s="1"/>
      <c r="Q8045" s="1"/>
      <c r="R8045" s="1"/>
      <c r="S8045" s="1"/>
    </row>
    <row r="8046" spans="7:19" x14ac:dyDescent="0.3">
      <c r="G8046" s="1"/>
      <c r="H8046" s="1"/>
      <c r="I8046" s="1"/>
      <c r="K8046" s="160"/>
      <c r="L8046" s="1"/>
      <c r="M8046" s="1"/>
      <c r="N8046" s="1"/>
      <c r="O8046" s="1"/>
      <c r="P8046" s="1"/>
      <c r="Q8046" s="1"/>
      <c r="R8046" s="1"/>
      <c r="S8046" s="1"/>
    </row>
    <row r="8047" spans="7:19" x14ac:dyDescent="0.3">
      <c r="G8047" s="1"/>
      <c r="H8047" s="1"/>
      <c r="I8047" s="1"/>
      <c r="K8047" s="160"/>
      <c r="L8047" s="1"/>
      <c r="M8047" s="1"/>
      <c r="N8047" s="1"/>
      <c r="O8047" s="1"/>
      <c r="P8047" s="1"/>
      <c r="Q8047" s="1"/>
      <c r="R8047" s="1"/>
      <c r="S8047" s="1"/>
    </row>
    <row r="8048" spans="7:19" x14ac:dyDescent="0.3">
      <c r="G8048" s="1"/>
      <c r="H8048" s="1"/>
      <c r="I8048" s="1"/>
      <c r="K8048" s="160"/>
      <c r="L8048" s="1"/>
      <c r="M8048" s="1"/>
      <c r="N8048" s="1"/>
      <c r="O8048" s="1"/>
      <c r="P8048" s="1"/>
      <c r="Q8048" s="1"/>
      <c r="R8048" s="1"/>
      <c r="S8048" s="1"/>
    </row>
    <row r="8049" spans="7:19" x14ac:dyDescent="0.3">
      <c r="G8049" s="1"/>
      <c r="H8049" s="1"/>
      <c r="I8049" s="1"/>
      <c r="K8049" s="160"/>
      <c r="L8049" s="1"/>
      <c r="M8049" s="1"/>
      <c r="N8049" s="1"/>
      <c r="O8049" s="1"/>
      <c r="P8049" s="1"/>
      <c r="Q8049" s="1"/>
      <c r="R8049" s="1"/>
      <c r="S8049" s="1"/>
    </row>
    <row r="8050" spans="7:19" x14ac:dyDescent="0.3">
      <c r="G8050" s="1"/>
      <c r="H8050" s="1"/>
      <c r="I8050" s="1"/>
      <c r="K8050" s="160"/>
      <c r="L8050" s="1"/>
      <c r="M8050" s="1"/>
      <c r="N8050" s="1"/>
      <c r="O8050" s="1"/>
      <c r="P8050" s="1"/>
      <c r="Q8050" s="1"/>
      <c r="R8050" s="1"/>
      <c r="S8050" s="1"/>
    </row>
    <row r="8051" spans="7:19" x14ac:dyDescent="0.3">
      <c r="G8051" s="1"/>
      <c r="H8051" s="1"/>
      <c r="I8051" s="1"/>
      <c r="K8051" s="160"/>
      <c r="L8051" s="1"/>
      <c r="M8051" s="1"/>
      <c r="N8051" s="1"/>
      <c r="O8051" s="1"/>
      <c r="P8051" s="1"/>
      <c r="Q8051" s="1"/>
      <c r="R8051" s="1"/>
      <c r="S8051" s="1"/>
    </row>
    <row r="8052" spans="7:19" x14ac:dyDescent="0.3">
      <c r="G8052" s="1"/>
      <c r="H8052" s="1"/>
      <c r="I8052" s="1"/>
      <c r="K8052" s="160"/>
      <c r="L8052" s="1"/>
      <c r="M8052" s="1"/>
      <c r="N8052" s="1"/>
      <c r="O8052" s="1"/>
      <c r="P8052" s="1"/>
      <c r="Q8052" s="1"/>
      <c r="R8052" s="1"/>
      <c r="S8052" s="1"/>
    </row>
    <row r="8053" spans="7:19" x14ac:dyDescent="0.3">
      <c r="G8053" s="1"/>
      <c r="H8053" s="1"/>
      <c r="I8053" s="1"/>
      <c r="K8053" s="160"/>
      <c r="L8053" s="1"/>
      <c r="M8053" s="1"/>
      <c r="N8053" s="1"/>
      <c r="O8053" s="1"/>
      <c r="P8053" s="1"/>
      <c r="Q8053" s="1"/>
      <c r="R8053" s="1"/>
      <c r="S8053" s="1"/>
    </row>
    <row r="8054" spans="7:19" x14ac:dyDescent="0.3">
      <c r="G8054" s="1"/>
      <c r="H8054" s="1"/>
      <c r="I8054" s="1"/>
      <c r="K8054" s="160"/>
      <c r="L8054" s="1"/>
      <c r="M8054" s="1"/>
      <c r="N8054" s="1"/>
      <c r="O8054" s="1"/>
      <c r="P8054" s="1"/>
      <c r="Q8054" s="1"/>
      <c r="R8054" s="1"/>
      <c r="S8054" s="1"/>
    </row>
    <row r="8055" spans="7:19" x14ac:dyDescent="0.3">
      <c r="G8055" s="1"/>
      <c r="H8055" s="1"/>
      <c r="I8055" s="1"/>
      <c r="K8055" s="160"/>
      <c r="L8055" s="1"/>
      <c r="M8055" s="1"/>
      <c r="N8055" s="1"/>
      <c r="O8055" s="1"/>
      <c r="P8055" s="1"/>
      <c r="Q8055" s="1"/>
      <c r="R8055" s="1"/>
      <c r="S8055" s="1"/>
    </row>
    <row r="8056" spans="7:19" x14ac:dyDescent="0.3">
      <c r="G8056" s="1"/>
      <c r="H8056" s="1"/>
      <c r="I8056" s="1"/>
      <c r="K8056" s="160"/>
      <c r="L8056" s="1"/>
      <c r="M8056" s="1"/>
      <c r="N8056" s="1"/>
      <c r="O8056" s="1"/>
      <c r="P8056" s="1"/>
      <c r="Q8056" s="1"/>
      <c r="R8056" s="1"/>
      <c r="S8056" s="1"/>
    </row>
    <row r="8057" spans="7:19" x14ac:dyDescent="0.3">
      <c r="G8057" s="1"/>
      <c r="H8057" s="1"/>
      <c r="I8057" s="1"/>
      <c r="K8057" s="160"/>
      <c r="L8057" s="1"/>
      <c r="M8057" s="1"/>
      <c r="N8057" s="1"/>
      <c r="O8057" s="1"/>
      <c r="P8057" s="1"/>
      <c r="Q8057" s="1"/>
      <c r="R8057" s="1"/>
      <c r="S8057" s="1"/>
    </row>
    <row r="8058" spans="7:19" x14ac:dyDescent="0.3">
      <c r="G8058" s="1"/>
      <c r="H8058" s="1"/>
      <c r="I8058" s="1"/>
      <c r="K8058" s="160"/>
      <c r="L8058" s="1"/>
      <c r="M8058" s="1"/>
      <c r="N8058" s="1"/>
      <c r="O8058" s="1"/>
      <c r="P8058" s="1"/>
      <c r="Q8058" s="1"/>
      <c r="R8058" s="1"/>
      <c r="S8058" s="1"/>
    </row>
    <row r="8059" spans="7:19" x14ac:dyDescent="0.3">
      <c r="G8059" s="1"/>
      <c r="H8059" s="1"/>
      <c r="I8059" s="1"/>
      <c r="K8059" s="160"/>
      <c r="L8059" s="1"/>
      <c r="M8059" s="1"/>
      <c r="N8059" s="1"/>
      <c r="O8059" s="1"/>
      <c r="P8059" s="1"/>
      <c r="Q8059" s="1"/>
      <c r="R8059" s="1"/>
      <c r="S8059" s="1"/>
    </row>
    <row r="8060" spans="7:19" x14ac:dyDescent="0.3">
      <c r="G8060" s="1"/>
      <c r="H8060" s="1"/>
      <c r="I8060" s="1"/>
      <c r="K8060" s="160"/>
      <c r="L8060" s="1"/>
      <c r="M8060" s="1"/>
      <c r="N8060" s="1"/>
      <c r="O8060" s="1"/>
      <c r="P8060" s="1"/>
      <c r="Q8060" s="1"/>
      <c r="R8060" s="1"/>
      <c r="S8060" s="1"/>
    </row>
    <row r="8061" spans="7:19" x14ac:dyDescent="0.3">
      <c r="G8061" s="1"/>
      <c r="H8061" s="1"/>
      <c r="I8061" s="1"/>
      <c r="K8061" s="160"/>
      <c r="L8061" s="1"/>
      <c r="M8061" s="1"/>
      <c r="N8061" s="1"/>
      <c r="O8061" s="1"/>
      <c r="P8061" s="1"/>
      <c r="Q8061" s="1"/>
      <c r="R8061" s="1"/>
      <c r="S8061" s="1"/>
    </row>
    <row r="8062" spans="7:19" x14ac:dyDescent="0.3">
      <c r="G8062" s="1"/>
      <c r="H8062" s="1"/>
      <c r="I8062" s="1"/>
      <c r="K8062" s="160"/>
      <c r="L8062" s="1"/>
      <c r="M8062" s="1"/>
      <c r="N8062" s="1"/>
      <c r="O8062" s="1"/>
      <c r="P8062" s="1"/>
      <c r="Q8062" s="1"/>
      <c r="R8062" s="1"/>
      <c r="S8062" s="1"/>
    </row>
    <row r="8063" spans="7:19" x14ac:dyDescent="0.3">
      <c r="G8063" s="1"/>
      <c r="H8063" s="1"/>
      <c r="I8063" s="1"/>
      <c r="K8063" s="160"/>
      <c r="L8063" s="1"/>
      <c r="M8063" s="1"/>
      <c r="N8063" s="1"/>
      <c r="O8063" s="1"/>
      <c r="P8063" s="1"/>
      <c r="Q8063" s="1"/>
      <c r="R8063" s="1"/>
      <c r="S8063" s="1"/>
    </row>
    <row r="8064" spans="7:19" x14ac:dyDescent="0.3">
      <c r="G8064" s="1"/>
      <c r="H8064" s="1"/>
      <c r="I8064" s="1"/>
      <c r="K8064" s="160"/>
      <c r="L8064" s="1"/>
      <c r="M8064" s="1"/>
      <c r="N8064" s="1"/>
      <c r="O8064" s="1"/>
      <c r="P8064" s="1"/>
      <c r="Q8064" s="1"/>
      <c r="R8064" s="1"/>
      <c r="S8064" s="1"/>
    </row>
    <row r="8065" spans="7:19" x14ac:dyDescent="0.3">
      <c r="G8065" s="1"/>
      <c r="H8065" s="1"/>
      <c r="I8065" s="1"/>
      <c r="K8065" s="160"/>
      <c r="L8065" s="1"/>
      <c r="M8065" s="1"/>
      <c r="N8065" s="1"/>
      <c r="O8065" s="1"/>
      <c r="P8065" s="1"/>
      <c r="Q8065" s="1"/>
      <c r="R8065" s="1"/>
      <c r="S8065" s="1"/>
    </row>
    <row r="8066" spans="7:19" x14ac:dyDescent="0.3">
      <c r="G8066" s="1"/>
      <c r="H8066" s="1"/>
      <c r="I8066" s="1"/>
      <c r="K8066" s="160"/>
      <c r="L8066" s="1"/>
      <c r="M8066" s="1"/>
      <c r="N8066" s="1"/>
      <c r="O8066" s="1"/>
      <c r="P8066" s="1"/>
      <c r="Q8066" s="1"/>
      <c r="R8066" s="1"/>
      <c r="S8066" s="1"/>
    </row>
    <row r="8067" spans="7:19" x14ac:dyDescent="0.3">
      <c r="G8067" s="1"/>
      <c r="H8067" s="1"/>
      <c r="I8067" s="1"/>
      <c r="K8067" s="160"/>
      <c r="L8067" s="1"/>
      <c r="M8067" s="1"/>
      <c r="N8067" s="1"/>
      <c r="O8067" s="1"/>
      <c r="P8067" s="1"/>
      <c r="Q8067" s="1"/>
      <c r="R8067" s="1"/>
      <c r="S8067" s="1"/>
    </row>
    <row r="8068" spans="7:19" x14ac:dyDescent="0.3">
      <c r="G8068" s="1"/>
      <c r="H8068" s="1"/>
      <c r="I8068" s="1"/>
      <c r="K8068" s="160"/>
      <c r="L8068" s="1"/>
      <c r="M8068" s="1"/>
      <c r="N8068" s="1"/>
      <c r="O8068" s="1"/>
      <c r="P8068" s="1"/>
      <c r="Q8068" s="1"/>
      <c r="R8068" s="1"/>
      <c r="S8068" s="1"/>
    </row>
    <row r="8069" spans="7:19" x14ac:dyDescent="0.3">
      <c r="G8069" s="1"/>
      <c r="H8069" s="1"/>
      <c r="I8069" s="1"/>
      <c r="K8069" s="160"/>
      <c r="L8069" s="1"/>
      <c r="M8069" s="1"/>
      <c r="N8069" s="1"/>
      <c r="O8069" s="1"/>
      <c r="P8069" s="1"/>
      <c r="Q8069" s="1"/>
      <c r="R8069" s="1"/>
      <c r="S8069" s="1"/>
    </row>
    <row r="8070" spans="7:19" x14ac:dyDescent="0.3">
      <c r="G8070" s="1"/>
      <c r="H8070" s="1"/>
      <c r="I8070" s="1"/>
      <c r="K8070" s="160"/>
      <c r="L8070" s="1"/>
      <c r="M8070" s="1"/>
      <c r="N8070" s="1"/>
      <c r="O8070" s="1"/>
      <c r="P8070" s="1"/>
      <c r="Q8070" s="1"/>
      <c r="R8070" s="1"/>
      <c r="S8070" s="1"/>
    </row>
    <row r="8071" spans="7:19" x14ac:dyDescent="0.3">
      <c r="G8071" s="1"/>
      <c r="H8071" s="1"/>
      <c r="I8071" s="1"/>
      <c r="K8071" s="160"/>
      <c r="L8071" s="1"/>
      <c r="M8071" s="1"/>
      <c r="N8071" s="1"/>
      <c r="O8071" s="1"/>
      <c r="P8071" s="1"/>
      <c r="Q8071" s="1"/>
      <c r="R8071" s="1"/>
      <c r="S8071" s="1"/>
    </row>
    <row r="8072" spans="7:19" x14ac:dyDescent="0.3">
      <c r="G8072" s="1"/>
      <c r="H8072" s="1"/>
      <c r="I8072" s="1"/>
      <c r="K8072" s="160"/>
      <c r="L8072" s="1"/>
      <c r="M8072" s="1"/>
      <c r="N8072" s="1"/>
      <c r="O8072" s="1"/>
      <c r="P8072" s="1"/>
      <c r="Q8072" s="1"/>
      <c r="R8072" s="1"/>
      <c r="S8072" s="1"/>
    </row>
    <row r="8073" spans="7:19" x14ac:dyDescent="0.3">
      <c r="G8073" s="1"/>
      <c r="H8073" s="1"/>
      <c r="I8073" s="1"/>
      <c r="K8073" s="160"/>
      <c r="L8073" s="1"/>
      <c r="M8073" s="1"/>
      <c r="N8073" s="1"/>
      <c r="O8073" s="1"/>
      <c r="P8073" s="1"/>
      <c r="Q8073" s="1"/>
      <c r="R8073" s="1"/>
      <c r="S8073" s="1"/>
    </row>
    <row r="8074" spans="7:19" x14ac:dyDescent="0.3">
      <c r="G8074" s="1"/>
      <c r="H8074" s="1"/>
      <c r="I8074" s="1"/>
      <c r="K8074" s="160"/>
      <c r="L8074" s="1"/>
      <c r="M8074" s="1"/>
      <c r="N8074" s="1"/>
      <c r="O8074" s="1"/>
      <c r="P8074" s="1"/>
      <c r="Q8074" s="1"/>
      <c r="R8074" s="1"/>
      <c r="S8074" s="1"/>
    </row>
    <row r="8075" spans="7:19" x14ac:dyDescent="0.3">
      <c r="G8075" s="1"/>
      <c r="H8075" s="1"/>
      <c r="I8075" s="1"/>
      <c r="K8075" s="160"/>
      <c r="L8075" s="1"/>
      <c r="M8075" s="1"/>
      <c r="N8075" s="1"/>
      <c r="O8075" s="1"/>
      <c r="P8075" s="1"/>
      <c r="Q8075" s="1"/>
      <c r="R8075" s="1"/>
      <c r="S8075" s="1"/>
    </row>
    <row r="8076" spans="7:19" x14ac:dyDescent="0.3">
      <c r="G8076" s="1"/>
      <c r="H8076" s="1"/>
      <c r="I8076" s="1"/>
      <c r="K8076" s="160"/>
      <c r="L8076" s="1"/>
      <c r="M8076" s="1"/>
      <c r="N8076" s="1"/>
      <c r="O8076" s="1"/>
      <c r="P8076" s="1"/>
      <c r="Q8076" s="1"/>
      <c r="R8076" s="1"/>
      <c r="S8076" s="1"/>
    </row>
    <row r="8077" spans="7:19" x14ac:dyDescent="0.3">
      <c r="G8077" s="1"/>
      <c r="H8077" s="1"/>
      <c r="I8077" s="1"/>
      <c r="K8077" s="160"/>
      <c r="L8077" s="1"/>
      <c r="M8077" s="1"/>
      <c r="N8077" s="1"/>
      <c r="O8077" s="1"/>
      <c r="P8077" s="1"/>
      <c r="Q8077" s="1"/>
      <c r="R8077" s="1"/>
      <c r="S8077" s="1"/>
    </row>
    <row r="8078" spans="7:19" x14ac:dyDescent="0.3">
      <c r="G8078" s="1"/>
      <c r="H8078" s="1"/>
      <c r="I8078" s="1"/>
      <c r="K8078" s="160"/>
      <c r="L8078" s="1"/>
      <c r="M8078" s="1"/>
      <c r="N8078" s="1"/>
      <c r="O8078" s="1"/>
      <c r="P8078" s="1"/>
      <c r="Q8078" s="1"/>
      <c r="R8078" s="1"/>
      <c r="S8078" s="1"/>
    </row>
    <row r="8079" spans="7:19" x14ac:dyDescent="0.3">
      <c r="G8079" s="1"/>
      <c r="H8079" s="1"/>
      <c r="I8079" s="1"/>
      <c r="K8079" s="160"/>
      <c r="L8079" s="1"/>
      <c r="M8079" s="1"/>
      <c r="N8079" s="1"/>
      <c r="O8079" s="1"/>
      <c r="P8079" s="1"/>
      <c r="Q8079" s="1"/>
      <c r="R8079" s="1"/>
      <c r="S8079" s="1"/>
    </row>
    <row r="8080" spans="7:19" x14ac:dyDescent="0.3">
      <c r="G8080" s="1"/>
      <c r="H8080" s="1"/>
      <c r="I8080" s="1"/>
      <c r="K8080" s="160"/>
      <c r="L8080" s="1"/>
      <c r="M8080" s="1"/>
      <c r="N8080" s="1"/>
      <c r="O8080" s="1"/>
      <c r="P8080" s="1"/>
      <c r="Q8080" s="1"/>
      <c r="R8080" s="1"/>
      <c r="S8080" s="1"/>
    </row>
    <row r="8081" spans="7:19" x14ac:dyDescent="0.3">
      <c r="G8081" s="1"/>
      <c r="H8081" s="1"/>
      <c r="I8081" s="1"/>
      <c r="K8081" s="160"/>
      <c r="L8081" s="1"/>
      <c r="M8081" s="1"/>
      <c r="N8081" s="1"/>
      <c r="O8081" s="1"/>
      <c r="P8081" s="1"/>
      <c r="Q8081" s="1"/>
      <c r="R8081" s="1"/>
      <c r="S8081" s="1"/>
    </row>
    <row r="8082" spans="7:19" x14ac:dyDescent="0.3">
      <c r="G8082" s="1"/>
      <c r="H8082" s="1"/>
      <c r="I8082" s="1"/>
      <c r="K8082" s="160"/>
      <c r="L8082" s="1"/>
      <c r="M8082" s="1"/>
      <c r="N8082" s="1"/>
      <c r="O8082" s="1"/>
      <c r="P8082" s="1"/>
      <c r="Q8082" s="1"/>
      <c r="R8082" s="1"/>
      <c r="S8082" s="1"/>
    </row>
    <row r="8083" spans="7:19" x14ac:dyDescent="0.3">
      <c r="G8083" s="1"/>
      <c r="H8083" s="1"/>
      <c r="I8083" s="1"/>
      <c r="K8083" s="160"/>
      <c r="L8083" s="1"/>
      <c r="M8083" s="1"/>
      <c r="N8083" s="1"/>
      <c r="O8083" s="1"/>
      <c r="P8083" s="1"/>
      <c r="Q8083" s="1"/>
      <c r="R8083" s="1"/>
      <c r="S8083" s="1"/>
    </row>
    <row r="8084" spans="7:19" x14ac:dyDescent="0.3">
      <c r="G8084" s="1"/>
      <c r="H8084" s="1"/>
      <c r="I8084" s="1"/>
      <c r="K8084" s="160"/>
      <c r="L8084" s="1"/>
      <c r="M8084" s="1"/>
      <c r="N8084" s="1"/>
      <c r="O8084" s="1"/>
      <c r="P8084" s="1"/>
      <c r="Q8084" s="1"/>
      <c r="R8084" s="1"/>
      <c r="S8084" s="1"/>
    </row>
    <row r="8085" spans="7:19" x14ac:dyDescent="0.3">
      <c r="G8085" s="1"/>
      <c r="H8085" s="1"/>
      <c r="I8085" s="1"/>
      <c r="K8085" s="160"/>
      <c r="L8085" s="1"/>
      <c r="M8085" s="1"/>
      <c r="N8085" s="1"/>
      <c r="O8085" s="1"/>
      <c r="P8085" s="1"/>
      <c r="Q8085" s="1"/>
      <c r="R8085" s="1"/>
      <c r="S8085" s="1"/>
    </row>
    <row r="8086" spans="7:19" x14ac:dyDescent="0.3">
      <c r="G8086" s="1"/>
      <c r="H8086" s="1"/>
      <c r="I8086" s="1"/>
      <c r="K8086" s="160"/>
      <c r="L8086" s="1"/>
      <c r="M8086" s="1"/>
      <c r="N8086" s="1"/>
      <c r="O8086" s="1"/>
      <c r="P8086" s="1"/>
      <c r="Q8086" s="1"/>
      <c r="R8086" s="1"/>
      <c r="S8086" s="1"/>
    </row>
    <row r="8087" spans="7:19" x14ac:dyDescent="0.3">
      <c r="G8087" s="1"/>
      <c r="H8087" s="1"/>
      <c r="I8087" s="1"/>
      <c r="K8087" s="160"/>
      <c r="L8087" s="1"/>
      <c r="M8087" s="1"/>
      <c r="N8087" s="1"/>
      <c r="O8087" s="1"/>
      <c r="P8087" s="1"/>
      <c r="Q8087" s="1"/>
      <c r="R8087" s="1"/>
      <c r="S8087" s="1"/>
    </row>
    <row r="8088" spans="7:19" x14ac:dyDescent="0.3">
      <c r="G8088" s="1"/>
      <c r="H8088" s="1"/>
      <c r="I8088" s="1"/>
      <c r="K8088" s="160"/>
      <c r="L8088" s="1"/>
      <c r="M8088" s="1"/>
      <c r="N8088" s="1"/>
      <c r="O8088" s="1"/>
      <c r="P8088" s="1"/>
      <c r="Q8088" s="1"/>
      <c r="R8088" s="1"/>
      <c r="S8088" s="1"/>
    </row>
    <row r="8089" spans="7:19" x14ac:dyDescent="0.3">
      <c r="G8089" s="1"/>
      <c r="H8089" s="1"/>
      <c r="I8089" s="1"/>
      <c r="K8089" s="160"/>
      <c r="L8089" s="1"/>
      <c r="M8089" s="1"/>
      <c r="N8089" s="1"/>
      <c r="O8089" s="1"/>
      <c r="P8089" s="1"/>
      <c r="Q8089" s="1"/>
      <c r="R8089" s="1"/>
      <c r="S8089" s="1"/>
    </row>
    <row r="8090" spans="7:19" x14ac:dyDescent="0.3">
      <c r="G8090" s="1"/>
      <c r="H8090" s="1"/>
      <c r="I8090" s="1"/>
      <c r="K8090" s="160"/>
      <c r="L8090" s="1"/>
      <c r="M8090" s="1"/>
      <c r="N8090" s="1"/>
      <c r="O8090" s="1"/>
      <c r="P8090" s="1"/>
      <c r="Q8090" s="1"/>
      <c r="R8090" s="1"/>
      <c r="S8090" s="1"/>
    </row>
    <row r="8091" spans="7:19" x14ac:dyDescent="0.3">
      <c r="G8091" s="1"/>
      <c r="H8091" s="1"/>
      <c r="I8091" s="1"/>
      <c r="K8091" s="160"/>
      <c r="L8091" s="1"/>
      <c r="M8091" s="1"/>
      <c r="N8091" s="1"/>
      <c r="O8091" s="1"/>
      <c r="P8091" s="1"/>
      <c r="Q8091" s="1"/>
      <c r="R8091" s="1"/>
      <c r="S8091" s="1"/>
    </row>
    <row r="8092" spans="7:19" x14ac:dyDescent="0.3">
      <c r="G8092" s="1"/>
      <c r="H8092" s="1"/>
      <c r="I8092" s="1"/>
      <c r="K8092" s="160"/>
      <c r="L8092" s="1"/>
      <c r="M8092" s="1"/>
      <c r="N8092" s="1"/>
      <c r="O8092" s="1"/>
      <c r="P8092" s="1"/>
      <c r="Q8092" s="1"/>
      <c r="R8092" s="1"/>
      <c r="S8092" s="1"/>
    </row>
    <row r="8093" spans="7:19" x14ac:dyDescent="0.3">
      <c r="G8093" s="1"/>
      <c r="H8093" s="1"/>
      <c r="I8093" s="1"/>
      <c r="K8093" s="160"/>
      <c r="L8093" s="1"/>
      <c r="M8093" s="1"/>
      <c r="N8093" s="1"/>
      <c r="O8093" s="1"/>
      <c r="P8093" s="1"/>
      <c r="Q8093" s="1"/>
      <c r="R8093" s="1"/>
      <c r="S8093" s="1"/>
    </row>
    <row r="8094" spans="7:19" x14ac:dyDescent="0.3">
      <c r="G8094" s="1"/>
      <c r="H8094" s="1"/>
      <c r="I8094" s="1"/>
      <c r="K8094" s="160"/>
      <c r="L8094" s="1"/>
      <c r="M8094" s="1"/>
      <c r="N8094" s="1"/>
      <c r="O8094" s="1"/>
      <c r="P8094" s="1"/>
      <c r="Q8094" s="1"/>
      <c r="R8094" s="1"/>
      <c r="S8094" s="1"/>
    </row>
    <row r="8095" spans="7:19" x14ac:dyDescent="0.3">
      <c r="G8095" s="1"/>
      <c r="H8095" s="1"/>
      <c r="I8095" s="1"/>
      <c r="K8095" s="160"/>
      <c r="L8095" s="1"/>
      <c r="M8095" s="1"/>
      <c r="N8095" s="1"/>
      <c r="O8095" s="1"/>
      <c r="P8095" s="1"/>
      <c r="Q8095" s="1"/>
      <c r="R8095" s="1"/>
      <c r="S8095" s="1"/>
    </row>
    <row r="8096" spans="7:19" x14ac:dyDescent="0.3">
      <c r="G8096" s="1"/>
      <c r="H8096" s="1"/>
      <c r="I8096" s="1"/>
      <c r="K8096" s="160"/>
      <c r="L8096" s="1"/>
      <c r="M8096" s="1"/>
      <c r="N8096" s="1"/>
      <c r="O8096" s="1"/>
      <c r="P8096" s="1"/>
      <c r="Q8096" s="1"/>
      <c r="R8096" s="1"/>
      <c r="S8096" s="1"/>
    </row>
    <row r="8097" spans="7:19" x14ac:dyDescent="0.3">
      <c r="G8097" s="1"/>
      <c r="H8097" s="1"/>
      <c r="I8097" s="1"/>
      <c r="K8097" s="160"/>
      <c r="L8097" s="1"/>
      <c r="M8097" s="1"/>
      <c r="N8097" s="1"/>
      <c r="O8097" s="1"/>
      <c r="P8097" s="1"/>
      <c r="Q8097" s="1"/>
      <c r="R8097" s="1"/>
      <c r="S8097" s="1"/>
    </row>
    <row r="8098" spans="7:19" x14ac:dyDescent="0.3">
      <c r="G8098" s="1"/>
      <c r="H8098" s="1"/>
      <c r="I8098" s="1"/>
      <c r="K8098" s="160"/>
      <c r="L8098" s="1"/>
      <c r="M8098" s="1"/>
      <c r="N8098" s="1"/>
      <c r="O8098" s="1"/>
      <c r="P8098" s="1"/>
      <c r="Q8098" s="1"/>
      <c r="R8098" s="1"/>
      <c r="S8098" s="1"/>
    </row>
    <row r="8099" spans="7:19" x14ac:dyDescent="0.3">
      <c r="G8099" s="1"/>
      <c r="H8099" s="1"/>
      <c r="I8099" s="1"/>
      <c r="K8099" s="160"/>
      <c r="L8099" s="1"/>
      <c r="M8099" s="1"/>
      <c r="N8099" s="1"/>
      <c r="O8099" s="1"/>
      <c r="P8099" s="1"/>
      <c r="Q8099" s="1"/>
      <c r="R8099" s="1"/>
      <c r="S8099" s="1"/>
    </row>
    <row r="8100" spans="7:19" x14ac:dyDescent="0.3">
      <c r="G8100" s="1"/>
      <c r="H8100" s="1"/>
      <c r="I8100" s="1"/>
      <c r="K8100" s="160"/>
      <c r="L8100" s="1"/>
      <c r="M8100" s="1"/>
      <c r="N8100" s="1"/>
      <c r="O8100" s="1"/>
      <c r="P8100" s="1"/>
      <c r="Q8100" s="1"/>
      <c r="R8100" s="1"/>
      <c r="S8100" s="1"/>
    </row>
    <row r="8101" spans="7:19" x14ac:dyDescent="0.3">
      <c r="G8101" s="1"/>
      <c r="H8101" s="1"/>
      <c r="I8101" s="1"/>
      <c r="K8101" s="160"/>
      <c r="L8101" s="1"/>
      <c r="M8101" s="1"/>
      <c r="N8101" s="1"/>
      <c r="O8101" s="1"/>
      <c r="P8101" s="1"/>
      <c r="Q8101" s="1"/>
      <c r="R8101" s="1"/>
      <c r="S8101" s="1"/>
    </row>
    <row r="8102" spans="7:19" x14ac:dyDescent="0.3">
      <c r="G8102" s="1"/>
      <c r="H8102" s="1"/>
      <c r="I8102" s="1"/>
      <c r="K8102" s="160"/>
      <c r="L8102" s="1"/>
      <c r="M8102" s="1"/>
      <c r="N8102" s="1"/>
      <c r="O8102" s="1"/>
      <c r="P8102" s="1"/>
      <c r="Q8102" s="1"/>
      <c r="R8102" s="1"/>
      <c r="S8102" s="1"/>
    </row>
    <row r="8103" spans="7:19" x14ac:dyDescent="0.3">
      <c r="G8103" s="1"/>
      <c r="H8103" s="1"/>
      <c r="I8103" s="1"/>
      <c r="K8103" s="160"/>
      <c r="L8103" s="1"/>
      <c r="M8103" s="1"/>
      <c r="N8103" s="1"/>
      <c r="O8103" s="1"/>
      <c r="P8103" s="1"/>
      <c r="Q8103" s="1"/>
      <c r="R8103" s="1"/>
      <c r="S8103" s="1"/>
    </row>
    <row r="8104" spans="7:19" x14ac:dyDescent="0.3">
      <c r="G8104" s="1"/>
      <c r="H8104" s="1"/>
      <c r="I8104" s="1"/>
      <c r="K8104" s="160"/>
      <c r="L8104" s="1"/>
      <c r="M8104" s="1"/>
      <c r="N8104" s="1"/>
      <c r="O8104" s="1"/>
      <c r="P8104" s="1"/>
      <c r="Q8104" s="1"/>
      <c r="R8104" s="1"/>
      <c r="S8104" s="1"/>
    </row>
    <row r="8105" spans="7:19" x14ac:dyDescent="0.3">
      <c r="G8105" s="1"/>
      <c r="H8105" s="1"/>
      <c r="I8105" s="1"/>
      <c r="K8105" s="160"/>
      <c r="L8105" s="1"/>
      <c r="M8105" s="1"/>
      <c r="N8105" s="1"/>
      <c r="O8105" s="1"/>
      <c r="P8105" s="1"/>
      <c r="Q8105" s="1"/>
      <c r="R8105" s="1"/>
      <c r="S8105" s="1"/>
    </row>
    <row r="8106" spans="7:19" x14ac:dyDescent="0.3">
      <c r="G8106" s="1"/>
      <c r="H8106" s="1"/>
      <c r="I8106" s="1"/>
      <c r="K8106" s="160"/>
      <c r="L8106" s="1"/>
      <c r="M8106" s="1"/>
      <c r="N8106" s="1"/>
      <c r="O8106" s="1"/>
      <c r="P8106" s="1"/>
      <c r="Q8106" s="1"/>
      <c r="R8106" s="1"/>
      <c r="S8106" s="1"/>
    </row>
    <row r="8107" spans="7:19" x14ac:dyDescent="0.3">
      <c r="G8107" s="1"/>
      <c r="H8107" s="1"/>
      <c r="I8107" s="1"/>
      <c r="K8107" s="160"/>
      <c r="L8107" s="1"/>
      <c r="M8107" s="1"/>
      <c r="N8107" s="1"/>
      <c r="O8107" s="1"/>
      <c r="P8107" s="1"/>
      <c r="Q8107" s="1"/>
      <c r="R8107" s="1"/>
      <c r="S8107" s="1"/>
    </row>
    <row r="8108" spans="7:19" x14ac:dyDescent="0.3">
      <c r="G8108" s="1"/>
      <c r="H8108" s="1"/>
      <c r="I8108" s="1"/>
      <c r="K8108" s="160"/>
      <c r="L8108" s="1"/>
      <c r="M8108" s="1"/>
      <c r="N8108" s="1"/>
      <c r="O8108" s="1"/>
      <c r="P8108" s="1"/>
      <c r="Q8108" s="1"/>
      <c r="R8108" s="1"/>
      <c r="S8108" s="1"/>
    </row>
    <row r="8109" spans="7:19" x14ac:dyDescent="0.3">
      <c r="G8109" s="1"/>
      <c r="H8109" s="1"/>
      <c r="I8109" s="1"/>
      <c r="K8109" s="160"/>
      <c r="L8109" s="1"/>
      <c r="M8109" s="1"/>
      <c r="N8109" s="1"/>
      <c r="O8109" s="1"/>
      <c r="P8109" s="1"/>
      <c r="Q8109" s="1"/>
      <c r="R8109" s="1"/>
      <c r="S8109" s="1"/>
    </row>
    <row r="8110" spans="7:19" x14ac:dyDescent="0.3">
      <c r="G8110" s="1"/>
      <c r="H8110" s="1"/>
      <c r="I8110" s="1"/>
      <c r="K8110" s="160"/>
      <c r="L8110" s="1"/>
      <c r="M8110" s="1"/>
      <c r="N8110" s="1"/>
      <c r="O8110" s="1"/>
      <c r="P8110" s="1"/>
      <c r="Q8110" s="1"/>
      <c r="R8110" s="1"/>
      <c r="S8110" s="1"/>
    </row>
    <row r="8111" spans="7:19" x14ac:dyDescent="0.3">
      <c r="G8111" s="1"/>
      <c r="H8111" s="1"/>
      <c r="I8111" s="1"/>
      <c r="K8111" s="160"/>
      <c r="L8111" s="1"/>
      <c r="M8111" s="1"/>
      <c r="N8111" s="1"/>
      <c r="O8111" s="1"/>
      <c r="P8111" s="1"/>
      <c r="Q8111" s="1"/>
      <c r="R8111" s="1"/>
      <c r="S8111" s="1"/>
    </row>
    <row r="8112" spans="7:19" x14ac:dyDescent="0.3">
      <c r="G8112" s="1"/>
      <c r="H8112" s="1"/>
      <c r="I8112" s="1"/>
      <c r="K8112" s="160"/>
      <c r="L8112" s="1"/>
      <c r="M8112" s="1"/>
      <c r="N8112" s="1"/>
      <c r="O8112" s="1"/>
      <c r="P8112" s="1"/>
      <c r="Q8112" s="1"/>
      <c r="R8112" s="1"/>
      <c r="S8112" s="1"/>
    </row>
    <row r="8113" spans="7:19" x14ac:dyDescent="0.3">
      <c r="G8113" s="1"/>
      <c r="H8113" s="1"/>
      <c r="I8113" s="1"/>
      <c r="K8113" s="160"/>
      <c r="L8113" s="1"/>
      <c r="M8113" s="1"/>
      <c r="N8113" s="1"/>
      <c r="O8113" s="1"/>
      <c r="P8113" s="1"/>
      <c r="Q8113" s="1"/>
      <c r="R8113" s="1"/>
      <c r="S8113" s="1"/>
    </row>
    <row r="8114" spans="7:19" x14ac:dyDescent="0.3">
      <c r="G8114" s="1"/>
      <c r="H8114" s="1"/>
      <c r="I8114" s="1"/>
      <c r="K8114" s="160"/>
      <c r="L8114" s="1"/>
      <c r="M8114" s="1"/>
      <c r="N8114" s="1"/>
      <c r="O8114" s="1"/>
      <c r="P8114" s="1"/>
      <c r="Q8114" s="1"/>
      <c r="R8114" s="1"/>
      <c r="S8114" s="1"/>
    </row>
    <row r="8115" spans="7:19" x14ac:dyDescent="0.3">
      <c r="G8115" s="1"/>
      <c r="H8115" s="1"/>
      <c r="I8115" s="1"/>
      <c r="K8115" s="160"/>
      <c r="L8115" s="1"/>
      <c r="M8115" s="1"/>
      <c r="N8115" s="1"/>
      <c r="O8115" s="1"/>
      <c r="P8115" s="1"/>
      <c r="Q8115" s="1"/>
      <c r="R8115" s="1"/>
      <c r="S8115" s="1"/>
    </row>
    <row r="8116" spans="7:19" x14ac:dyDescent="0.3">
      <c r="G8116" s="1"/>
      <c r="H8116" s="1"/>
      <c r="I8116" s="1"/>
      <c r="K8116" s="160"/>
      <c r="L8116" s="1"/>
      <c r="M8116" s="1"/>
      <c r="N8116" s="1"/>
      <c r="O8116" s="1"/>
      <c r="P8116" s="1"/>
      <c r="Q8116" s="1"/>
      <c r="R8116" s="1"/>
      <c r="S8116" s="1"/>
    </row>
    <row r="8117" spans="7:19" x14ac:dyDescent="0.3">
      <c r="G8117" s="1"/>
      <c r="H8117" s="1"/>
      <c r="I8117" s="1"/>
      <c r="K8117" s="160"/>
      <c r="L8117" s="1"/>
      <c r="M8117" s="1"/>
      <c r="N8117" s="1"/>
      <c r="O8117" s="1"/>
      <c r="P8117" s="1"/>
      <c r="Q8117" s="1"/>
      <c r="R8117" s="1"/>
      <c r="S8117" s="1"/>
    </row>
    <row r="8118" spans="7:19" x14ac:dyDescent="0.3">
      <c r="G8118" s="1"/>
      <c r="H8118" s="1"/>
      <c r="I8118" s="1"/>
      <c r="K8118" s="160"/>
      <c r="L8118" s="1"/>
      <c r="M8118" s="1"/>
      <c r="N8118" s="1"/>
      <c r="O8118" s="1"/>
      <c r="P8118" s="1"/>
      <c r="Q8118" s="1"/>
      <c r="R8118" s="1"/>
      <c r="S8118" s="1"/>
    </row>
    <row r="8119" spans="7:19" x14ac:dyDescent="0.3">
      <c r="G8119" s="1"/>
      <c r="H8119" s="1"/>
      <c r="I8119" s="1"/>
      <c r="K8119" s="160"/>
      <c r="L8119" s="1"/>
      <c r="M8119" s="1"/>
      <c r="N8119" s="1"/>
      <c r="O8119" s="1"/>
      <c r="P8119" s="1"/>
      <c r="Q8119" s="1"/>
      <c r="R8119" s="1"/>
      <c r="S8119" s="1"/>
    </row>
    <row r="8120" spans="7:19" x14ac:dyDescent="0.3">
      <c r="G8120" s="1"/>
      <c r="H8120" s="1"/>
      <c r="I8120" s="1"/>
      <c r="K8120" s="160"/>
      <c r="L8120" s="1"/>
      <c r="M8120" s="1"/>
      <c r="N8120" s="1"/>
      <c r="O8120" s="1"/>
      <c r="P8120" s="1"/>
      <c r="Q8120" s="1"/>
      <c r="R8120" s="1"/>
      <c r="S8120" s="1"/>
    </row>
    <row r="8121" spans="7:19" x14ac:dyDescent="0.3">
      <c r="G8121" s="1"/>
      <c r="H8121" s="1"/>
      <c r="I8121" s="1"/>
      <c r="K8121" s="160"/>
      <c r="L8121" s="1"/>
      <c r="M8121" s="1"/>
      <c r="N8121" s="1"/>
      <c r="O8121" s="1"/>
      <c r="P8121" s="1"/>
      <c r="Q8121" s="1"/>
      <c r="R8121" s="1"/>
      <c r="S8121" s="1"/>
    </row>
    <row r="8122" spans="7:19" x14ac:dyDescent="0.3">
      <c r="G8122" s="1"/>
      <c r="H8122" s="1"/>
      <c r="I8122" s="1"/>
      <c r="K8122" s="160"/>
      <c r="L8122" s="1"/>
      <c r="M8122" s="1"/>
      <c r="N8122" s="1"/>
      <c r="O8122" s="1"/>
      <c r="P8122" s="1"/>
      <c r="Q8122" s="1"/>
      <c r="R8122" s="1"/>
      <c r="S8122" s="1"/>
    </row>
    <row r="8123" spans="7:19" x14ac:dyDescent="0.3">
      <c r="G8123" s="1"/>
      <c r="H8123" s="1"/>
      <c r="I8123" s="1"/>
      <c r="K8123" s="160"/>
      <c r="L8123" s="1"/>
      <c r="M8123" s="1"/>
      <c r="N8123" s="1"/>
      <c r="O8123" s="1"/>
      <c r="P8123" s="1"/>
      <c r="Q8123" s="1"/>
      <c r="R8123" s="1"/>
      <c r="S8123" s="1"/>
    </row>
    <row r="8124" spans="7:19" x14ac:dyDescent="0.3">
      <c r="G8124" s="1"/>
      <c r="H8124" s="1"/>
      <c r="I8124" s="1"/>
      <c r="K8124" s="160"/>
      <c r="L8124" s="1"/>
      <c r="M8124" s="1"/>
      <c r="N8124" s="1"/>
      <c r="O8124" s="1"/>
      <c r="P8124" s="1"/>
      <c r="Q8124" s="1"/>
      <c r="R8124" s="1"/>
      <c r="S8124" s="1"/>
    </row>
    <row r="8125" spans="7:19" x14ac:dyDescent="0.3">
      <c r="G8125" s="1"/>
      <c r="H8125" s="1"/>
      <c r="I8125" s="1"/>
      <c r="K8125" s="160"/>
      <c r="L8125" s="1"/>
      <c r="M8125" s="1"/>
      <c r="N8125" s="1"/>
      <c r="O8125" s="1"/>
      <c r="P8125" s="1"/>
      <c r="Q8125" s="1"/>
      <c r="R8125" s="1"/>
      <c r="S8125" s="1"/>
    </row>
    <row r="8126" spans="7:19" x14ac:dyDescent="0.3">
      <c r="G8126" s="1"/>
      <c r="H8126" s="1"/>
      <c r="I8126" s="1"/>
      <c r="K8126" s="160"/>
      <c r="L8126" s="1"/>
      <c r="M8126" s="1"/>
      <c r="N8126" s="1"/>
      <c r="O8126" s="1"/>
      <c r="P8126" s="1"/>
      <c r="Q8126" s="1"/>
      <c r="R8126" s="1"/>
      <c r="S8126" s="1"/>
    </row>
    <row r="8127" spans="7:19" x14ac:dyDescent="0.3">
      <c r="G8127" s="1"/>
      <c r="H8127" s="1"/>
      <c r="I8127" s="1"/>
      <c r="K8127" s="160"/>
      <c r="L8127" s="1"/>
      <c r="M8127" s="1"/>
      <c r="N8127" s="1"/>
      <c r="O8127" s="1"/>
      <c r="P8127" s="1"/>
      <c r="Q8127" s="1"/>
      <c r="R8127" s="1"/>
      <c r="S8127" s="1"/>
    </row>
    <row r="8128" spans="7:19" x14ac:dyDescent="0.3">
      <c r="G8128" s="1"/>
      <c r="H8128" s="1"/>
      <c r="I8128" s="1"/>
      <c r="K8128" s="160"/>
      <c r="L8128" s="1"/>
      <c r="M8128" s="1"/>
      <c r="N8128" s="1"/>
      <c r="O8128" s="1"/>
      <c r="P8128" s="1"/>
      <c r="Q8128" s="1"/>
      <c r="R8128" s="1"/>
      <c r="S8128" s="1"/>
    </row>
    <row r="8129" spans="7:19" x14ac:dyDescent="0.3">
      <c r="G8129" s="1"/>
      <c r="H8129" s="1"/>
      <c r="I8129" s="1"/>
      <c r="K8129" s="160"/>
      <c r="L8129" s="1"/>
      <c r="M8129" s="1"/>
      <c r="N8129" s="1"/>
      <c r="O8129" s="1"/>
      <c r="P8129" s="1"/>
      <c r="Q8129" s="1"/>
      <c r="R8129" s="1"/>
      <c r="S8129" s="1"/>
    </row>
    <row r="8130" spans="7:19" x14ac:dyDescent="0.3">
      <c r="G8130" s="1"/>
      <c r="H8130" s="1"/>
      <c r="I8130" s="1"/>
      <c r="K8130" s="160"/>
      <c r="L8130" s="1"/>
      <c r="M8130" s="1"/>
      <c r="N8130" s="1"/>
      <c r="O8130" s="1"/>
      <c r="P8130" s="1"/>
      <c r="Q8130" s="1"/>
      <c r="R8130" s="1"/>
      <c r="S8130" s="1"/>
    </row>
    <row r="8131" spans="7:19" x14ac:dyDescent="0.3">
      <c r="G8131" s="1"/>
      <c r="H8131" s="1"/>
      <c r="I8131" s="1"/>
      <c r="K8131" s="160"/>
      <c r="L8131" s="1"/>
      <c r="M8131" s="1"/>
      <c r="N8131" s="1"/>
      <c r="O8131" s="1"/>
      <c r="P8131" s="1"/>
      <c r="Q8131" s="1"/>
      <c r="R8131" s="1"/>
      <c r="S8131" s="1"/>
    </row>
    <row r="8132" spans="7:19" x14ac:dyDescent="0.3">
      <c r="G8132" s="1"/>
      <c r="H8132" s="1"/>
      <c r="I8132" s="1"/>
      <c r="K8132" s="160"/>
      <c r="L8132" s="1"/>
      <c r="M8132" s="1"/>
      <c r="N8132" s="1"/>
      <c r="O8132" s="1"/>
      <c r="P8132" s="1"/>
      <c r="Q8132" s="1"/>
      <c r="R8132" s="1"/>
      <c r="S8132" s="1"/>
    </row>
    <row r="8133" spans="7:19" x14ac:dyDescent="0.3">
      <c r="G8133" s="1"/>
      <c r="H8133" s="1"/>
      <c r="I8133" s="1"/>
      <c r="K8133" s="160"/>
      <c r="L8133" s="1"/>
      <c r="M8133" s="1"/>
      <c r="N8133" s="1"/>
      <c r="O8133" s="1"/>
      <c r="P8133" s="1"/>
      <c r="Q8133" s="1"/>
      <c r="R8133" s="1"/>
      <c r="S8133" s="1"/>
    </row>
    <row r="8134" spans="7:19" x14ac:dyDescent="0.3">
      <c r="G8134" s="1"/>
      <c r="H8134" s="1"/>
      <c r="I8134" s="1"/>
      <c r="K8134" s="160"/>
      <c r="L8134" s="1"/>
      <c r="M8134" s="1"/>
      <c r="N8134" s="1"/>
      <c r="O8134" s="1"/>
      <c r="P8134" s="1"/>
      <c r="Q8134" s="1"/>
      <c r="R8134" s="1"/>
      <c r="S8134" s="1"/>
    </row>
    <row r="8135" spans="7:19" x14ac:dyDescent="0.3">
      <c r="G8135" s="1"/>
      <c r="H8135" s="1"/>
      <c r="I8135" s="1"/>
      <c r="K8135" s="160"/>
      <c r="L8135" s="1"/>
      <c r="M8135" s="1"/>
      <c r="N8135" s="1"/>
      <c r="O8135" s="1"/>
      <c r="P8135" s="1"/>
      <c r="Q8135" s="1"/>
      <c r="R8135" s="1"/>
      <c r="S8135" s="1"/>
    </row>
    <row r="8136" spans="7:19" x14ac:dyDescent="0.3">
      <c r="G8136" s="1"/>
      <c r="H8136" s="1"/>
      <c r="I8136" s="1"/>
      <c r="K8136" s="160"/>
      <c r="L8136" s="1"/>
      <c r="M8136" s="1"/>
      <c r="N8136" s="1"/>
      <c r="O8136" s="1"/>
      <c r="P8136" s="1"/>
      <c r="Q8136" s="1"/>
      <c r="R8136" s="1"/>
      <c r="S8136" s="1"/>
    </row>
    <row r="8137" spans="7:19" x14ac:dyDescent="0.3">
      <c r="G8137" s="1"/>
      <c r="H8137" s="1"/>
      <c r="I8137" s="1"/>
      <c r="K8137" s="160"/>
      <c r="L8137" s="1"/>
      <c r="M8137" s="1"/>
      <c r="N8137" s="1"/>
      <c r="O8137" s="1"/>
      <c r="P8137" s="1"/>
      <c r="Q8137" s="1"/>
      <c r="R8137" s="1"/>
      <c r="S8137" s="1"/>
    </row>
    <row r="8138" spans="7:19" x14ac:dyDescent="0.3">
      <c r="G8138" s="1"/>
      <c r="H8138" s="1"/>
      <c r="I8138" s="1"/>
      <c r="K8138" s="160"/>
      <c r="L8138" s="1"/>
      <c r="M8138" s="1"/>
      <c r="N8138" s="1"/>
      <c r="O8138" s="1"/>
      <c r="P8138" s="1"/>
      <c r="Q8138" s="1"/>
      <c r="R8138" s="1"/>
      <c r="S8138" s="1"/>
    </row>
    <row r="8139" spans="7:19" x14ac:dyDescent="0.3">
      <c r="G8139" s="1"/>
      <c r="H8139" s="1"/>
      <c r="I8139" s="1"/>
      <c r="K8139" s="160"/>
      <c r="L8139" s="1"/>
      <c r="M8139" s="1"/>
      <c r="N8139" s="1"/>
      <c r="O8139" s="1"/>
      <c r="P8139" s="1"/>
      <c r="Q8139" s="1"/>
      <c r="R8139" s="1"/>
      <c r="S8139" s="1"/>
    </row>
    <row r="8140" spans="7:19" x14ac:dyDescent="0.3">
      <c r="G8140" s="1"/>
      <c r="H8140" s="1"/>
      <c r="I8140" s="1"/>
      <c r="K8140" s="160"/>
      <c r="L8140" s="1"/>
      <c r="M8140" s="1"/>
      <c r="N8140" s="1"/>
      <c r="O8140" s="1"/>
      <c r="P8140" s="1"/>
      <c r="Q8140" s="1"/>
      <c r="R8140" s="1"/>
      <c r="S8140" s="1"/>
    </row>
    <row r="8141" spans="7:19" x14ac:dyDescent="0.3">
      <c r="G8141" s="1"/>
      <c r="H8141" s="1"/>
      <c r="I8141" s="1"/>
      <c r="K8141" s="160"/>
      <c r="L8141" s="1"/>
      <c r="M8141" s="1"/>
      <c r="N8141" s="1"/>
      <c r="O8141" s="1"/>
      <c r="P8141" s="1"/>
      <c r="Q8141" s="1"/>
      <c r="R8141" s="1"/>
      <c r="S8141" s="1"/>
    </row>
    <row r="8142" spans="7:19" x14ac:dyDescent="0.3">
      <c r="G8142" s="1"/>
      <c r="H8142" s="1"/>
      <c r="I8142" s="1"/>
      <c r="K8142" s="160"/>
      <c r="L8142" s="1"/>
      <c r="M8142" s="1"/>
      <c r="N8142" s="1"/>
      <c r="O8142" s="1"/>
      <c r="P8142" s="1"/>
      <c r="Q8142" s="1"/>
      <c r="R8142" s="1"/>
      <c r="S8142" s="1"/>
    </row>
    <row r="8143" spans="7:19" x14ac:dyDescent="0.3">
      <c r="G8143" s="1"/>
      <c r="H8143" s="1"/>
      <c r="I8143" s="1"/>
      <c r="K8143" s="160"/>
      <c r="L8143" s="1"/>
      <c r="M8143" s="1"/>
      <c r="N8143" s="1"/>
      <c r="O8143" s="1"/>
      <c r="P8143" s="1"/>
      <c r="Q8143" s="1"/>
      <c r="R8143" s="1"/>
      <c r="S8143" s="1"/>
    </row>
    <row r="8144" spans="7:19" x14ac:dyDescent="0.3">
      <c r="G8144" s="1"/>
      <c r="H8144" s="1"/>
      <c r="I8144" s="1"/>
      <c r="K8144" s="160"/>
      <c r="L8144" s="1"/>
      <c r="M8144" s="1"/>
      <c r="N8144" s="1"/>
      <c r="O8144" s="1"/>
      <c r="P8144" s="1"/>
      <c r="Q8144" s="1"/>
      <c r="R8144" s="1"/>
      <c r="S8144" s="1"/>
    </row>
    <row r="8145" spans="7:19" x14ac:dyDescent="0.3">
      <c r="G8145" s="1"/>
      <c r="H8145" s="1"/>
      <c r="I8145" s="1"/>
      <c r="K8145" s="160"/>
      <c r="L8145" s="1"/>
      <c r="M8145" s="1"/>
      <c r="N8145" s="1"/>
      <c r="O8145" s="1"/>
      <c r="P8145" s="1"/>
      <c r="Q8145" s="1"/>
      <c r="R8145" s="1"/>
      <c r="S8145" s="1"/>
    </row>
    <row r="8146" spans="7:19" x14ac:dyDescent="0.3">
      <c r="G8146" s="1"/>
      <c r="H8146" s="1"/>
      <c r="I8146" s="1"/>
      <c r="K8146" s="160"/>
      <c r="L8146" s="1"/>
      <c r="M8146" s="1"/>
      <c r="N8146" s="1"/>
      <c r="O8146" s="1"/>
      <c r="P8146" s="1"/>
      <c r="Q8146" s="1"/>
      <c r="R8146" s="1"/>
      <c r="S8146" s="1"/>
    </row>
    <row r="8147" spans="7:19" x14ac:dyDescent="0.3">
      <c r="G8147" s="1"/>
      <c r="H8147" s="1"/>
      <c r="I8147" s="1"/>
      <c r="K8147" s="160"/>
      <c r="L8147" s="1"/>
      <c r="M8147" s="1"/>
      <c r="N8147" s="1"/>
      <c r="O8147" s="1"/>
      <c r="P8147" s="1"/>
      <c r="Q8147" s="1"/>
      <c r="R8147" s="1"/>
      <c r="S8147" s="1"/>
    </row>
    <row r="8148" spans="7:19" x14ac:dyDescent="0.3">
      <c r="G8148" s="1"/>
      <c r="H8148" s="1"/>
      <c r="I8148" s="1"/>
      <c r="K8148" s="160"/>
      <c r="L8148" s="1"/>
      <c r="M8148" s="1"/>
      <c r="N8148" s="1"/>
      <c r="O8148" s="1"/>
      <c r="P8148" s="1"/>
      <c r="Q8148" s="1"/>
      <c r="R8148" s="1"/>
      <c r="S8148" s="1"/>
    </row>
    <row r="8149" spans="7:19" x14ac:dyDescent="0.3">
      <c r="G8149" s="1"/>
      <c r="H8149" s="1"/>
      <c r="I8149" s="1"/>
      <c r="K8149" s="160"/>
      <c r="L8149" s="1"/>
      <c r="M8149" s="1"/>
      <c r="N8149" s="1"/>
      <c r="O8149" s="1"/>
      <c r="P8149" s="1"/>
      <c r="Q8149" s="1"/>
      <c r="R8149" s="1"/>
      <c r="S8149" s="1"/>
    </row>
    <row r="8150" spans="7:19" x14ac:dyDescent="0.3">
      <c r="G8150" s="1"/>
      <c r="H8150" s="1"/>
      <c r="I8150" s="1"/>
      <c r="K8150" s="160"/>
      <c r="L8150" s="1"/>
      <c r="M8150" s="1"/>
      <c r="N8150" s="1"/>
      <c r="O8150" s="1"/>
      <c r="P8150" s="1"/>
      <c r="Q8150" s="1"/>
      <c r="R8150" s="1"/>
      <c r="S8150" s="1"/>
    </row>
    <row r="8151" spans="7:19" x14ac:dyDescent="0.3">
      <c r="G8151" s="1"/>
      <c r="H8151" s="1"/>
      <c r="I8151" s="1"/>
      <c r="K8151" s="160"/>
      <c r="L8151" s="1"/>
      <c r="M8151" s="1"/>
      <c r="N8151" s="1"/>
      <c r="O8151" s="1"/>
      <c r="P8151" s="1"/>
      <c r="Q8151" s="1"/>
      <c r="R8151" s="1"/>
      <c r="S8151" s="1"/>
    </row>
    <row r="8152" spans="7:19" x14ac:dyDescent="0.3">
      <c r="G8152" s="1"/>
      <c r="H8152" s="1"/>
      <c r="I8152" s="1"/>
      <c r="K8152" s="160"/>
      <c r="L8152" s="1"/>
      <c r="M8152" s="1"/>
      <c r="N8152" s="1"/>
      <c r="O8152" s="1"/>
      <c r="P8152" s="1"/>
      <c r="Q8152" s="1"/>
      <c r="R8152" s="1"/>
      <c r="S8152" s="1"/>
    </row>
    <row r="8153" spans="7:19" x14ac:dyDescent="0.3">
      <c r="G8153" s="1"/>
      <c r="H8153" s="1"/>
      <c r="I8153" s="1"/>
      <c r="K8153" s="160"/>
      <c r="L8153" s="1"/>
      <c r="M8153" s="1"/>
      <c r="N8153" s="1"/>
      <c r="O8153" s="1"/>
      <c r="P8153" s="1"/>
      <c r="Q8153" s="1"/>
      <c r="R8153" s="1"/>
      <c r="S8153" s="1"/>
    </row>
    <row r="8154" spans="7:19" x14ac:dyDescent="0.3">
      <c r="G8154" s="1"/>
      <c r="H8154" s="1"/>
      <c r="I8154" s="1"/>
      <c r="K8154" s="160"/>
      <c r="L8154" s="1"/>
      <c r="M8154" s="1"/>
      <c r="N8154" s="1"/>
      <c r="O8154" s="1"/>
      <c r="P8154" s="1"/>
      <c r="Q8154" s="1"/>
      <c r="R8154" s="1"/>
      <c r="S8154" s="1"/>
    </row>
    <row r="8155" spans="7:19" x14ac:dyDescent="0.3">
      <c r="G8155" s="1"/>
      <c r="H8155" s="1"/>
      <c r="I8155" s="1"/>
      <c r="K8155" s="160"/>
      <c r="L8155" s="1"/>
      <c r="M8155" s="1"/>
      <c r="N8155" s="1"/>
      <c r="O8155" s="1"/>
      <c r="P8155" s="1"/>
      <c r="Q8155" s="1"/>
      <c r="R8155" s="1"/>
      <c r="S8155" s="1"/>
    </row>
    <row r="8156" spans="7:19" x14ac:dyDescent="0.3">
      <c r="G8156" s="1"/>
      <c r="H8156" s="1"/>
      <c r="I8156" s="1"/>
      <c r="K8156" s="160"/>
      <c r="L8156" s="1"/>
      <c r="M8156" s="1"/>
      <c r="N8156" s="1"/>
      <c r="O8156" s="1"/>
      <c r="P8156" s="1"/>
      <c r="Q8156" s="1"/>
      <c r="R8156" s="1"/>
      <c r="S8156" s="1"/>
    </row>
    <row r="8157" spans="7:19" x14ac:dyDescent="0.3">
      <c r="G8157" s="1"/>
      <c r="H8157" s="1"/>
      <c r="I8157" s="1"/>
      <c r="K8157" s="160"/>
      <c r="L8157" s="1"/>
      <c r="M8157" s="1"/>
      <c r="N8157" s="1"/>
      <c r="O8157" s="1"/>
      <c r="P8157" s="1"/>
      <c r="Q8157" s="1"/>
      <c r="R8157" s="1"/>
      <c r="S8157" s="1"/>
    </row>
    <row r="8158" spans="7:19" x14ac:dyDescent="0.3">
      <c r="G8158" s="1"/>
      <c r="H8158" s="1"/>
      <c r="I8158" s="1"/>
      <c r="K8158" s="160"/>
      <c r="L8158" s="1"/>
      <c r="M8158" s="1"/>
      <c r="N8158" s="1"/>
      <c r="O8158" s="1"/>
      <c r="P8158" s="1"/>
      <c r="Q8158" s="1"/>
      <c r="R8158" s="1"/>
      <c r="S8158" s="1"/>
    </row>
    <row r="8159" spans="7:19" x14ac:dyDescent="0.3">
      <c r="G8159" s="1"/>
      <c r="H8159" s="1"/>
      <c r="I8159" s="1"/>
      <c r="K8159" s="160"/>
      <c r="L8159" s="1"/>
      <c r="M8159" s="1"/>
      <c r="N8159" s="1"/>
      <c r="O8159" s="1"/>
      <c r="P8159" s="1"/>
      <c r="Q8159" s="1"/>
      <c r="R8159" s="1"/>
      <c r="S8159" s="1"/>
    </row>
    <row r="8160" spans="7:19" x14ac:dyDescent="0.3">
      <c r="G8160" s="1"/>
      <c r="H8160" s="1"/>
      <c r="I8160" s="1"/>
      <c r="K8160" s="160"/>
      <c r="L8160" s="1"/>
      <c r="M8160" s="1"/>
      <c r="N8160" s="1"/>
      <c r="O8160" s="1"/>
      <c r="P8160" s="1"/>
      <c r="Q8160" s="1"/>
      <c r="R8160" s="1"/>
      <c r="S8160" s="1"/>
    </row>
    <row r="8161" spans="7:19" x14ac:dyDescent="0.3">
      <c r="G8161" s="1"/>
      <c r="H8161" s="1"/>
      <c r="I8161" s="1"/>
      <c r="K8161" s="160"/>
      <c r="L8161" s="1"/>
      <c r="M8161" s="1"/>
      <c r="N8161" s="1"/>
      <c r="O8161" s="1"/>
      <c r="P8161" s="1"/>
      <c r="Q8161" s="1"/>
      <c r="R8161" s="1"/>
      <c r="S8161" s="1"/>
    </row>
    <row r="8162" spans="7:19" x14ac:dyDescent="0.3">
      <c r="G8162" s="1"/>
      <c r="H8162" s="1"/>
      <c r="I8162" s="1"/>
      <c r="K8162" s="160"/>
      <c r="L8162" s="1"/>
      <c r="M8162" s="1"/>
      <c r="N8162" s="1"/>
      <c r="O8162" s="1"/>
      <c r="P8162" s="1"/>
      <c r="Q8162" s="1"/>
      <c r="R8162" s="1"/>
      <c r="S8162" s="1"/>
    </row>
    <row r="8163" spans="7:19" x14ac:dyDescent="0.3">
      <c r="G8163" s="1"/>
      <c r="H8163" s="1"/>
      <c r="I8163" s="1"/>
      <c r="K8163" s="160"/>
      <c r="L8163" s="1"/>
      <c r="M8163" s="1"/>
      <c r="N8163" s="1"/>
      <c r="O8163" s="1"/>
      <c r="P8163" s="1"/>
      <c r="Q8163" s="1"/>
      <c r="R8163" s="1"/>
      <c r="S8163" s="1"/>
    </row>
    <row r="8164" spans="7:19" x14ac:dyDescent="0.3">
      <c r="G8164" s="1"/>
      <c r="H8164" s="1"/>
      <c r="I8164" s="1"/>
      <c r="K8164" s="160"/>
      <c r="L8164" s="1"/>
      <c r="M8164" s="1"/>
      <c r="N8164" s="1"/>
      <c r="O8164" s="1"/>
      <c r="P8164" s="1"/>
      <c r="Q8164" s="1"/>
      <c r="R8164" s="1"/>
      <c r="S8164" s="1"/>
    </row>
    <row r="8165" spans="7:19" x14ac:dyDescent="0.3">
      <c r="G8165" s="1"/>
      <c r="H8165" s="1"/>
      <c r="I8165" s="1"/>
      <c r="K8165" s="160"/>
      <c r="L8165" s="1"/>
      <c r="M8165" s="1"/>
      <c r="N8165" s="1"/>
      <c r="O8165" s="1"/>
      <c r="P8165" s="1"/>
      <c r="Q8165" s="1"/>
      <c r="R8165" s="1"/>
      <c r="S8165" s="1"/>
    </row>
    <row r="8166" spans="7:19" x14ac:dyDescent="0.3">
      <c r="G8166" s="1"/>
      <c r="H8166" s="1"/>
      <c r="I8166" s="1"/>
      <c r="K8166" s="160"/>
      <c r="L8166" s="1"/>
      <c r="M8166" s="1"/>
      <c r="N8166" s="1"/>
      <c r="O8166" s="1"/>
      <c r="P8166" s="1"/>
      <c r="Q8166" s="1"/>
      <c r="R8166" s="1"/>
      <c r="S8166" s="1"/>
    </row>
    <row r="8167" spans="7:19" x14ac:dyDescent="0.3">
      <c r="G8167" s="1"/>
      <c r="H8167" s="1"/>
      <c r="I8167" s="1"/>
      <c r="K8167" s="160"/>
      <c r="L8167" s="1"/>
      <c r="M8167" s="1"/>
      <c r="N8167" s="1"/>
      <c r="O8167" s="1"/>
      <c r="P8167" s="1"/>
      <c r="Q8167" s="1"/>
      <c r="R8167" s="1"/>
      <c r="S8167" s="1"/>
    </row>
    <row r="8168" spans="7:19" x14ac:dyDescent="0.3">
      <c r="G8168" s="1"/>
      <c r="H8168" s="1"/>
      <c r="I8168" s="1"/>
      <c r="K8168" s="160"/>
      <c r="L8168" s="1"/>
      <c r="M8168" s="1"/>
      <c r="N8168" s="1"/>
      <c r="O8168" s="1"/>
      <c r="P8168" s="1"/>
      <c r="Q8168" s="1"/>
      <c r="R8168" s="1"/>
      <c r="S8168" s="1"/>
    </row>
    <row r="8169" spans="7:19" x14ac:dyDescent="0.3">
      <c r="G8169" s="1"/>
      <c r="H8169" s="1"/>
      <c r="I8169" s="1"/>
      <c r="K8169" s="160"/>
      <c r="L8169" s="1"/>
      <c r="M8169" s="1"/>
      <c r="N8169" s="1"/>
      <c r="O8169" s="1"/>
      <c r="P8169" s="1"/>
      <c r="Q8169" s="1"/>
      <c r="R8169" s="1"/>
      <c r="S8169" s="1"/>
    </row>
    <row r="8170" spans="7:19" x14ac:dyDescent="0.3">
      <c r="G8170" s="1"/>
      <c r="H8170" s="1"/>
      <c r="I8170" s="1"/>
      <c r="K8170" s="160"/>
      <c r="L8170" s="1"/>
      <c r="M8170" s="1"/>
      <c r="N8170" s="1"/>
      <c r="O8170" s="1"/>
      <c r="P8170" s="1"/>
      <c r="Q8170" s="1"/>
      <c r="R8170" s="1"/>
      <c r="S8170" s="1"/>
    </row>
    <row r="8171" spans="7:19" x14ac:dyDescent="0.3">
      <c r="G8171" s="1"/>
      <c r="H8171" s="1"/>
      <c r="I8171" s="1"/>
      <c r="K8171" s="160"/>
      <c r="L8171" s="1"/>
      <c r="M8171" s="1"/>
      <c r="N8171" s="1"/>
      <c r="O8171" s="1"/>
      <c r="P8171" s="1"/>
      <c r="Q8171" s="1"/>
      <c r="R8171" s="1"/>
      <c r="S8171" s="1"/>
    </row>
    <row r="8172" spans="7:19" x14ac:dyDescent="0.3">
      <c r="G8172" s="1"/>
      <c r="H8172" s="1"/>
      <c r="I8172" s="1"/>
      <c r="K8172" s="160"/>
      <c r="L8172" s="1"/>
      <c r="M8172" s="1"/>
      <c r="N8172" s="1"/>
      <c r="O8172" s="1"/>
      <c r="P8172" s="1"/>
      <c r="Q8172" s="1"/>
      <c r="R8172" s="1"/>
      <c r="S8172" s="1"/>
    </row>
    <row r="8173" spans="7:19" x14ac:dyDescent="0.3">
      <c r="G8173" s="1"/>
      <c r="H8173" s="1"/>
      <c r="I8173" s="1"/>
      <c r="K8173" s="160"/>
      <c r="L8173" s="1"/>
      <c r="M8173" s="1"/>
      <c r="N8173" s="1"/>
      <c r="O8173" s="1"/>
      <c r="P8173" s="1"/>
      <c r="Q8173" s="1"/>
      <c r="R8173" s="1"/>
      <c r="S8173" s="1"/>
    </row>
    <row r="8174" spans="7:19" x14ac:dyDescent="0.3">
      <c r="G8174" s="1"/>
      <c r="H8174" s="1"/>
      <c r="I8174" s="1"/>
      <c r="K8174" s="160"/>
      <c r="L8174" s="1"/>
      <c r="M8174" s="1"/>
      <c r="N8174" s="1"/>
      <c r="O8174" s="1"/>
      <c r="P8174" s="1"/>
      <c r="Q8174" s="1"/>
      <c r="R8174" s="1"/>
      <c r="S8174" s="1"/>
    </row>
    <row r="8175" spans="7:19" x14ac:dyDescent="0.3">
      <c r="G8175" s="1"/>
      <c r="H8175" s="1"/>
      <c r="I8175" s="1"/>
      <c r="K8175" s="160"/>
      <c r="L8175" s="1"/>
      <c r="M8175" s="1"/>
      <c r="N8175" s="1"/>
      <c r="O8175" s="1"/>
      <c r="P8175" s="1"/>
      <c r="Q8175" s="1"/>
      <c r="R8175" s="1"/>
      <c r="S8175" s="1"/>
    </row>
    <row r="8176" spans="7:19" x14ac:dyDescent="0.3">
      <c r="G8176" s="1"/>
      <c r="H8176" s="1"/>
      <c r="I8176" s="1"/>
      <c r="K8176" s="160"/>
      <c r="L8176" s="1"/>
      <c r="M8176" s="1"/>
      <c r="N8176" s="1"/>
      <c r="O8176" s="1"/>
      <c r="P8176" s="1"/>
      <c r="Q8176" s="1"/>
      <c r="R8176" s="1"/>
      <c r="S8176" s="1"/>
    </row>
    <row r="8177" spans="7:19" x14ac:dyDescent="0.3">
      <c r="G8177" s="1"/>
      <c r="H8177" s="1"/>
      <c r="I8177" s="1"/>
      <c r="K8177" s="160"/>
      <c r="L8177" s="1"/>
      <c r="M8177" s="1"/>
      <c r="N8177" s="1"/>
      <c r="O8177" s="1"/>
      <c r="P8177" s="1"/>
      <c r="Q8177" s="1"/>
      <c r="R8177" s="1"/>
      <c r="S8177" s="1"/>
    </row>
    <row r="8178" spans="7:19" x14ac:dyDescent="0.3">
      <c r="G8178" s="1"/>
      <c r="H8178" s="1"/>
      <c r="I8178" s="1"/>
      <c r="K8178" s="160"/>
      <c r="L8178" s="1"/>
      <c r="M8178" s="1"/>
      <c r="N8178" s="1"/>
      <c r="O8178" s="1"/>
      <c r="P8178" s="1"/>
      <c r="Q8178" s="1"/>
      <c r="R8178" s="1"/>
      <c r="S8178" s="1"/>
    </row>
    <row r="8179" spans="7:19" x14ac:dyDescent="0.3">
      <c r="G8179" s="1"/>
      <c r="H8179" s="1"/>
      <c r="I8179" s="1"/>
      <c r="K8179" s="160"/>
      <c r="L8179" s="1"/>
      <c r="M8179" s="1"/>
      <c r="N8179" s="1"/>
      <c r="O8179" s="1"/>
      <c r="P8179" s="1"/>
      <c r="Q8179" s="1"/>
      <c r="R8179" s="1"/>
      <c r="S8179" s="1"/>
    </row>
    <row r="8180" spans="7:19" x14ac:dyDescent="0.3">
      <c r="G8180" s="1"/>
      <c r="H8180" s="1"/>
      <c r="I8180" s="1"/>
      <c r="K8180" s="160"/>
      <c r="L8180" s="1"/>
      <c r="M8180" s="1"/>
      <c r="N8180" s="1"/>
      <c r="O8180" s="1"/>
      <c r="P8180" s="1"/>
      <c r="Q8180" s="1"/>
      <c r="R8180" s="1"/>
      <c r="S8180" s="1"/>
    </row>
    <row r="8181" spans="7:19" x14ac:dyDescent="0.3">
      <c r="G8181" s="1"/>
      <c r="H8181" s="1"/>
      <c r="I8181" s="1"/>
      <c r="K8181" s="160"/>
      <c r="L8181" s="1"/>
      <c r="M8181" s="1"/>
      <c r="N8181" s="1"/>
      <c r="O8181" s="1"/>
      <c r="P8181" s="1"/>
      <c r="Q8181" s="1"/>
      <c r="R8181" s="1"/>
      <c r="S8181" s="1"/>
    </row>
    <row r="8182" spans="7:19" x14ac:dyDescent="0.3">
      <c r="G8182" s="1"/>
      <c r="H8182" s="1"/>
      <c r="I8182" s="1"/>
      <c r="K8182" s="160"/>
      <c r="L8182" s="1"/>
      <c r="M8182" s="1"/>
      <c r="N8182" s="1"/>
      <c r="O8182" s="1"/>
      <c r="P8182" s="1"/>
      <c r="Q8182" s="1"/>
      <c r="R8182" s="1"/>
      <c r="S8182" s="1"/>
    </row>
    <row r="8183" spans="7:19" x14ac:dyDescent="0.3">
      <c r="G8183" s="1"/>
      <c r="H8183" s="1"/>
      <c r="I8183" s="1"/>
      <c r="K8183" s="160"/>
      <c r="L8183" s="1"/>
      <c r="M8183" s="1"/>
      <c r="N8183" s="1"/>
      <c r="O8183" s="1"/>
      <c r="P8183" s="1"/>
      <c r="Q8183" s="1"/>
      <c r="R8183" s="1"/>
      <c r="S8183" s="1"/>
    </row>
    <row r="8184" spans="7:19" x14ac:dyDescent="0.3">
      <c r="G8184" s="1"/>
      <c r="H8184" s="1"/>
      <c r="I8184" s="1"/>
      <c r="K8184" s="160"/>
      <c r="L8184" s="1"/>
      <c r="M8184" s="1"/>
      <c r="N8184" s="1"/>
      <c r="O8184" s="1"/>
      <c r="P8184" s="1"/>
      <c r="Q8184" s="1"/>
      <c r="R8184" s="1"/>
      <c r="S8184" s="1"/>
    </row>
    <row r="8185" spans="7:19" x14ac:dyDescent="0.3">
      <c r="G8185" s="1"/>
      <c r="H8185" s="1"/>
      <c r="I8185" s="1"/>
      <c r="K8185" s="160"/>
      <c r="L8185" s="1"/>
      <c r="M8185" s="1"/>
      <c r="N8185" s="1"/>
      <c r="O8185" s="1"/>
      <c r="P8185" s="1"/>
      <c r="Q8185" s="1"/>
      <c r="R8185" s="1"/>
      <c r="S8185" s="1"/>
    </row>
    <row r="8186" spans="7:19" x14ac:dyDescent="0.3">
      <c r="G8186" s="1"/>
      <c r="H8186" s="1"/>
      <c r="I8186" s="1"/>
      <c r="K8186" s="160"/>
      <c r="L8186" s="1"/>
      <c r="M8186" s="1"/>
      <c r="N8186" s="1"/>
      <c r="O8186" s="1"/>
      <c r="P8186" s="1"/>
      <c r="Q8186" s="1"/>
      <c r="R8186" s="1"/>
      <c r="S8186" s="1"/>
    </row>
    <row r="8187" spans="7:19" x14ac:dyDescent="0.3">
      <c r="G8187" s="1"/>
      <c r="H8187" s="1"/>
      <c r="I8187" s="1"/>
      <c r="K8187" s="160"/>
      <c r="L8187" s="1"/>
      <c r="M8187" s="1"/>
      <c r="N8187" s="1"/>
      <c r="O8187" s="1"/>
      <c r="P8187" s="1"/>
      <c r="Q8187" s="1"/>
      <c r="R8187" s="1"/>
      <c r="S8187" s="1"/>
    </row>
    <row r="8188" spans="7:19" x14ac:dyDescent="0.3">
      <c r="G8188" s="1"/>
      <c r="H8188" s="1"/>
      <c r="I8188" s="1"/>
      <c r="K8188" s="160"/>
      <c r="L8188" s="1"/>
      <c r="M8188" s="1"/>
      <c r="N8188" s="1"/>
      <c r="O8188" s="1"/>
      <c r="P8188" s="1"/>
      <c r="Q8188" s="1"/>
      <c r="R8188" s="1"/>
      <c r="S8188" s="1"/>
    </row>
    <row r="8189" spans="7:19" x14ac:dyDescent="0.3">
      <c r="G8189" s="1"/>
      <c r="H8189" s="1"/>
      <c r="I8189" s="1"/>
      <c r="K8189" s="160"/>
      <c r="L8189" s="1"/>
      <c r="M8189" s="1"/>
      <c r="N8189" s="1"/>
      <c r="O8189" s="1"/>
      <c r="P8189" s="1"/>
      <c r="Q8189" s="1"/>
      <c r="R8189" s="1"/>
      <c r="S8189" s="1"/>
    </row>
    <row r="8190" spans="7:19" x14ac:dyDescent="0.3">
      <c r="G8190" s="1"/>
      <c r="H8190" s="1"/>
      <c r="I8190" s="1"/>
      <c r="K8190" s="160"/>
      <c r="L8190" s="1"/>
      <c r="M8190" s="1"/>
      <c r="N8190" s="1"/>
      <c r="O8190" s="1"/>
      <c r="P8190" s="1"/>
      <c r="Q8190" s="1"/>
      <c r="R8190" s="1"/>
      <c r="S8190" s="1"/>
    </row>
    <row r="8191" spans="7:19" x14ac:dyDescent="0.3">
      <c r="G8191" s="1"/>
      <c r="H8191" s="1"/>
      <c r="I8191" s="1"/>
      <c r="K8191" s="160"/>
      <c r="L8191" s="1"/>
      <c r="M8191" s="1"/>
      <c r="N8191" s="1"/>
      <c r="O8191" s="1"/>
      <c r="P8191" s="1"/>
      <c r="Q8191" s="1"/>
      <c r="R8191" s="1"/>
      <c r="S8191" s="1"/>
    </row>
    <row r="8192" spans="7:19" x14ac:dyDescent="0.3">
      <c r="G8192" s="1"/>
      <c r="H8192" s="1"/>
      <c r="I8192" s="1"/>
      <c r="K8192" s="160"/>
      <c r="L8192" s="1"/>
      <c r="M8192" s="1"/>
      <c r="N8192" s="1"/>
      <c r="O8192" s="1"/>
      <c r="P8192" s="1"/>
      <c r="Q8192" s="1"/>
      <c r="R8192" s="1"/>
      <c r="S8192" s="1"/>
    </row>
    <row r="8193" spans="7:19" x14ac:dyDescent="0.3">
      <c r="G8193" s="1"/>
      <c r="H8193" s="1"/>
      <c r="I8193" s="1"/>
      <c r="K8193" s="160"/>
      <c r="L8193" s="1"/>
      <c r="M8193" s="1"/>
      <c r="N8193" s="1"/>
      <c r="O8193" s="1"/>
      <c r="P8193" s="1"/>
      <c r="Q8193" s="1"/>
      <c r="R8193" s="1"/>
      <c r="S8193" s="1"/>
    </row>
    <row r="8194" spans="7:19" x14ac:dyDescent="0.3">
      <c r="G8194" s="1"/>
      <c r="H8194" s="1"/>
      <c r="I8194" s="1"/>
      <c r="K8194" s="160"/>
      <c r="L8194" s="1"/>
      <c r="M8194" s="1"/>
      <c r="N8194" s="1"/>
      <c r="O8194" s="1"/>
      <c r="P8194" s="1"/>
      <c r="Q8194" s="1"/>
      <c r="R8194" s="1"/>
      <c r="S8194" s="1"/>
    </row>
    <row r="8195" spans="7:19" x14ac:dyDescent="0.3">
      <c r="G8195" s="1"/>
      <c r="H8195" s="1"/>
      <c r="I8195" s="1"/>
      <c r="K8195" s="160"/>
      <c r="L8195" s="1"/>
      <c r="M8195" s="1"/>
      <c r="N8195" s="1"/>
      <c r="O8195" s="1"/>
      <c r="P8195" s="1"/>
      <c r="Q8195" s="1"/>
      <c r="R8195" s="1"/>
      <c r="S8195" s="1"/>
    </row>
    <row r="8196" spans="7:19" x14ac:dyDescent="0.3">
      <c r="G8196" s="1"/>
      <c r="H8196" s="1"/>
      <c r="I8196" s="1"/>
      <c r="K8196" s="160"/>
      <c r="L8196" s="1"/>
      <c r="M8196" s="1"/>
      <c r="N8196" s="1"/>
      <c r="O8196" s="1"/>
      <c r="P8196" s="1"/>
      <c r="Q8196" s="1"/>
      <c r="R8196" s="1"/>
      <c r="S8196" s="1"/>
    </row>
    <row r="8197" spans="7:19" x14ac:dyDescent="0.3">
      <c r="G8197" s="1"/>
      <c r="H8197" s="1"/>
      <c r="I8197" s="1"/>
      <c r="K8197" s="160"/>
      <c r="L8197" s="1"/>
      <c r="M8197" s="1"/>
      <c r="N8197" s="1"/>
      <c r="O8197" s="1"/>
      <c r="P8197" s="1"/>
      <c r="Q8197" s="1"/>
      <c r="R8197" s="1"/>
      <c r="S8197" s="1"/>
    </row>
    <row r="8198" spans="7:19" x14ac:dyDescent="0.3">
      <c r="G8198" s="1"/>
      <c r="H8198" s="1"/>
      <c r="I8198" s="1"/>
      <c r="K8198" s="160"/>
      <c r="L8198" s="1"/>
      <c r="M8198" s="1"/>
      <c r="N8198" s="1"/>
      <c r="O8198" s="1"/>
      <c r="P8198" s="1"/>
      <c r="Q8198" s="1"/>
      <c r="R8198" s="1"/>
      <c r="S8198" s="1"/>
    </row>
    <row r="8199" spans="7:19" x14ac:dyDescent="0.3">
      <c r="G8199" s="1"/>
      <c r="H8199" s="1"/>
      <c r="I8199" s="1"/>
      <c r="K8199" s="160"/>
      <c r="L8199" s="1"/>
      <c r="M8199" s="1"/>
      <c r="N8199" s="1"/>
      <c r="O8199" s="1"/>
      <c r="P8199" s="1"/>
      <c r="Q8199" s="1"/>
      <c r="R8199" s="1"/>
      <c r="S8199" s="1"/>
    </row>
    <row r="8200" spans="7:19" x14ac:dyDescent="0.3">
      <c r="G8200" s="1"/>
      <c r="H8200" s="1"/>
      <c r="I8200" s="1"/>
      <c r="K8200" s="160"/>
      <c r="L8200" s="1"/>
      <c r="M8200" s="1"/>
      <c r="N8200" s="1"/>
      <c r="O8200" s="1"/>
      <c r="P8200" s="1"/>
      <c r="Q8200" s="1"/>
      <c r="R8200" s="1"/>
      <c r="S8200" s="1"/>
    </row>
    <row r="8201" spans="7:19" x14ac:dyDescent="0.3">
      <c r="G8201" s="1"/>
      <c r="H8201" s="1"/>
      <c r="I8201" s="1"/>
      <c r="K8201" s="160"/>
      <c r="L8201" s="1"/>
      <c r="M8201" s="1"/>
      <c r="N8201" s="1"/>
      <c r="O8201" s="1"/>
      <c r="P8201" s="1"/>
      <c r="Q8201" s="1"/>
      <c r="R8201" s="1"/>
      <c r="S8201" s="1"/>
    </row>
    <row r="8202" spans="7:19" x14ac:dyDescent="0.3">
      <c r="G8202" s="1"/>
      <c r="H8202" s="1"/>
      <c r="I8202" s="1"/>
      <c r="K8202" s="160"/>
      <c r="L8202" s="1"/>
      <c r="M8202" s="1"/>
      <c r="N8202" s="1"/>
      <c r="O8202" s="1"/>
      <c r="P8202" s="1"/>
      <c r="Q8202" s="1"/>
      <c r="R8202" s="1"/>
      <c r="S8202" s="1"/>
    </row>
    <row r="8203" spans="7:19" x14ac:dyDescent="0.3">
      <c r="G8203" s="1"/>
      <c r="H8203" s="1"/>
      <c r="I8203" s="1"/>
      <c r="K8203" s="160"/>
      <c r="L8203" s="1"/>
      <c r="M8203" s="1"/>
      <c r="N8203" s="1"/>
      <c r="O8203" s="1"/>
      <c r="P8203" s="1"/>
      <c r="Q8203" s="1"/>
      <c r="R8203" s="1"/>
      <c r="S8203" s="1"/>
    </row>
    <row r="8204" spans="7:19" x14ac:dyDescent="0.3">
      <c r="G8204" s="1"/>
      <c r="H8204" s="1"/>
      <c r="I8204" s="1"/>
      <c r="K8204" s="160"/>
      <c r="L8204" s="1"/>
      <c r="M8204" s="1"/>
      <c r="N8204" s="1"/>
      <c r="O8204" s="1"/>
      <c r="P8204" s="1"/>
      <c r="Q8204" s="1"/>
      <c r="R8204" s="1"/>
      <c r="S8204" s="1"/>
    </row>
    <row r="8205" spans="7:19" x14ac:dyDescent="0.3">
      <c r="G8205" s="1"/>
      <c r="H8205" s="1"/>
      <c r="I8205" s="1"/>
      <c r="K8205" s="160"/>
      <c r="L8205" s="1"/>
      <c r="M8205" s="1"/>
      <c r="N8205" s="1"/>
      <c r="O8205" s="1"/>
      <c r="P8205" s="1"/>
      <c r="Q8205" s="1"/>
      <c r="R8205" s="1"/>
      <c r="S8205" s="1"/>
    </row>
    <row r="8206" spans="7:19" x14ac:dyDescent="0.3">
      <c r="G8206" s="1"/>
      <c r="H8206" s="1"/>
      <c r="I8206" s="1"/>
      <c r="K8206" s="160"/>
      <c r="L8206" s="1"/>
      <c r="M8206" s="1"/>
      <c r="N8206" s="1"/>
      <c r="O8206" s="1"/>
      <c r="P8206" s="1"/>
      <c r="Q8206" s="1"/>
      <c r="R8206" s="1"/>
      <c r="S8206" s="1"/>
    </row>
    <row r="8207" spans="7:19" x14ac:dyDescent="0.3">
      <c r="G8207" s="1"/>
      <c r="H8207" s="1"/>
      <c r="I8207" s="1"/>
      <c r="K8207" s="160"/>
      <c r="L8207" s="1"/>
      <c r="M8207" s="1"/>
      <c r="N8207" s="1"/>
      <c r="O8207" s="1"/>
      <c r="P8207" s="1"/>
      <c r="Q8207" s="1"/>
      <c r="R8207" s="1"/>
      <c r="S8207" s="1"/>
    </row>
    <row r="8208" spans="7:19" x14ac:dyDescent="0.3">
      <c r="G8208" s="1"/>
      <c r="H8208" s="1"/>
      <c r="I8208" s="1"/>
      <c r="K8208" s="160"/>
      <c r="L8208" s="1"/>
      <c r="M8208" s="1"/>
      <c r="N8208" s="1"/>
      <c r="O8208" s="1"/>
      <c r="P8208" s="1"/>
      <c r="Q8208" s="1"/>
      <c r="R8208" s="1"/>
      <c r="S8208" s="1"/>
    </row>
    <row r="8209" spans="7:19" x14ac:dyDescent="0.3">
      <c r="G8209" s="1"/>
      <c r="H8209" s="1"/>
      <c r="I8209" s="1"/>
      <c r="K8209" s="160"/>
      <c r="L8209" s="1"/>
      <c r="M8209" s="1"/>
      <c r="N8209" s="1"/>
      <c r="O8209" s="1"/>
      <c r="P8209" s="1"/>
      <c r="Q8209" s="1"/>
      <c r="R8209" s="1"/>
      <c r="S8209" s="1"/>
    </row>
    <row r="8210" spans="7:19" x14ac:dyDescent="0.3">
      <c r="G8210" s="1"/>
      <c r="H8210" s="1"/>
      <c r="I8210" s="1"/>
      <c r="K8210" s="160"/>
      <c r="L8210" s="1"/>
      <c r="M8210" s="1"/>
      <c r="N8210" s="1"/>
      <c r="O8210" s="1"/>
      <c r="P8210" s="1"/>
      <c r="Q8210" s="1"/>
      <c r="R8210" s="1"/>
      <c r="S8210" s="1"/>
    </row>
    <row r="8211" spans="7:19" x14ac:dyDescent="0.3">
      <c r="G8211" s="1"/>
      <c r="H8211" s="1"/>
      <c r="I8211" s="1"/>
      <c r="K8211" s="160"/>
      <c r="L8211" s="1"/>
      <c r="M8211" s="1"/>
      <c r="N8211" s="1"/>
      <c r="O8211" s="1"/>
      <c r="P8211" s="1"/>
      <c r="Q8211" s="1"/>
      <c r="R8211" s="1"/>
      <c r="S8211" s="1"/>
    </row>
    <row r="8212" spans="7:19" x14ac:dyDescent="0.3">
      <c r="G8212" s="1"/>
      <c r="H8212" s="1"/>
      <c r="I8212" s="1"/>
      <c r="K8212" s="160"/>
      <c r="L8212" s="1"/>
      <c r="M8212" s="1"/>
      <c r="N8212" s="1"/>
      <c r="O8212" s="1"/>
      <c r="P8212" s="1"/>
      <c r="Q8212" s="1"/>
      <c r="R8212" s="1"/>
      <c r="S8212" s="1"/>
    </row>
    <row r="8213" spans="7:19" x14ac:dyDescent="0.3">
      <c r="G8213" s="1"/>
      <c r="H8213" s="1"/>
      <c r="I8213" s="1"/>
      <c r="K8213" s="160"/>
      <c r="L8213" s="1"/>
      <c r="M8213" s="1"/>
      <c r="N8213" s="1"/>
      <c r="O8213" s="1"/>
      <c r="P8213" s="1"/>
      <c r="Q8213" s="1"/>
      <c r="R8213" s="1"/>
      <c r="S8213" s="1"/>
    </row>
    <row r="8214" spans="7:19" x14ac:dyDescent="0.3">
      <c r="G8214" s="1"/>
      <c r="H8214" s="1"/>
      <c r="I8214" s="1"/>
      <c r="K8214" s="160"/>
      <c r="L8214" s="1"/>
      <c r="M8214" s="1"/>
      <c r="N8214" s="1"/>
      <c r="O8214" s="1"/>
      <c r="P8214" s="1"/>
      <c r="Q8214" s="1"/>
      <c r="R8214" s="1"/>
      <c r="S8214" s="1"/>
    </row>
    <row r="8215" spans="7:19" x14ac:dyDescent="0.3">
      <c r="G8215" s="1"/>
      <c r="H8215" s="1"/>
      <c r="I8215" s="1"/>
      <c r="K8215" s="160"/>
      <c r="L8215" s="1"/>
      <c r="M8215" s="1"/>
      <c r="N8215" s="1"/>
      <c r="O8215" s="1"/>
      <c r="P8215" s="1"/>
      <c r="Q8215" s="1"/>
      <c r="R8215" s="1"/>
      <c r="S8215" s="1"/>
    </row>
    <row r="8216" spans="7:19" x14ac:dyDescent="0.3">
      <c r="G8216" s="1"/>
      <c r="H8216" s="1"/>
      <c r="I8216" s="1"/>
      <c r="K8216" s="160"/>
      <c r="L8216" s="1"/>
      <c r="M8216" s="1"/>
      <c r="N8216" s="1"/>
      <c r="O8216" s="1"/>
      <c r="P8216" s="1"/>
      <c r="Q8216" s="1"/>
      <c r="R8216" s="1"/>
      <c r="S8216" s="1"/>
    </row>
    <row r="8217" spans="7:19" x14ac:dyDescent="0.3">
      <c r="G8217" s="1"/>
      <c r="H8217" s="1"/>
      <c r="I8217" s="1"/>
      <c r="K8217" s="160"/>
      <c r="L8217" s="1"/>
      <c r="M8217" s="1"/>
      <c r="N8217" s="1"/>
      <c r="O8217" s="1"/>
      <c r="P8217" s="1"/>
      <c r="Q8217" s="1"/>
      <c r="R8217" s="1"/>
      <c r="S8217" s="1"/>
    </row>
    <row r="8218" spans="7:19" x14ac:dyDescent="0.3">
      <c r="G8218" s="1"/>
      <c r="H8218" s="1"/>
      <c r="I8218" s="1"/>
      <c r="K8218" s="160"/>
      <c r="L8218" s="1"/>
      <c r="M8218" s="1"/>
      <c r="N8218" s="1"/>
      <c r="O8218" s="1"/>
      <c r="P8218" s="1"/>
      <c r="Q8218" s="1"/>
      <c r="R8218" s="1"/>
      <c r="S8218" s="1"/>
    </row>
    <row r="8219" spans="7:19" x14ac:dyDescent="0.3">
      <c r="G8219" s="1"/>
      <c r="H8219" s="1"/>
      <c r="I8219" s="1"/>
      <c r="K8219" s="160"/>
      <c r="L8219" s="1"/>
      <c r="M8219" s="1"/>
      <c r="N8219" s="1"/>
      <c r="O8219" s="1"/>
      <c r="P8219" s="1"/>
      <c r="Q8219" s="1"/>
      <c r="R8219" s="1"/>
      <c r="S8219" s="1"/>
    </row>
    <row r="8220" spans="7:19" x14ac:dyDescent="0.3">
      <c r="G8220" s="1"/>
      <c r="H8220" s="1"/>
      <c r="I8220" s="1"/>
      <c r="K8220" s="160"/>
      <c r="L8220" s="1"/>
      <c r="M8220" s="1"/>
      <c r="N8220" s="1"/>
      <c r="O8220" s="1"/>
      <c r="P8220" s="1"/>
      <c r="Q8220" s="1"/>
      <c r="R8220" s="1"/>
      <c r="S8220" s="1"/>
    </row>
    <row r="8221" spans="7:19" x14ac:dyDescent="0.3">
      <c r="G8221" s="1"/>
      <c r="H8221" s="1"/>
      <c r="I8221" s="1"/>
      <c r="K8221" s="160"/>
      <c r="L8221" s="1"/>
      <c r="M8221" s="1"/>
      <c r="N8221" s="1"/>
      <c r="O8221" s="1"/>
      <c r="P8221" s="1"/>
      <c r="Q8221" s="1"/>
      <c r="R8221" s="1"/>
      <c r="S8221" s="1"/>
    </row>
    <row r="8222" spans="7:19" x14ac:dyDescent="0.3">
      <c r="G8222" s="1"/>
      <c r="H8222" s="1"/>
      <c r="I8222" s="1"/>
      <c r="K8222" s="160"/>
      <c r="L8222" s="1"/>
      <c r="M8222" s="1"/>
      <c r="N8222" s="1"/>
      <c r="O8222" s="1"/>
      <c r="P8222" s="1"/>
      <c r="Q8222" s="1"/>
      <c r="R8222" s="1"/>
      <c r="S8222" s="1"/>
    </row>
    <row r="8223" spans="7:19" x14ac:dyDescent="0.3">
      <c r="G8223" s="1"/>
      <c r="H8223" s="1"/>
      <c r="I8223" s="1"/>
      <c r="K8223" s="160"/>
      <c r="L8223" s="1"/>
      <c r="M8223" s="1"/>
      <c r="N8223" s="1"/>
      <c r="O8223" s="1"/>
      <c r="P8223" s="1"/>
      <c r="Q8223" s="1"/>
      <c r="R8223" s="1"/>
      <c r="S8223" s="1"/>
    </row>
    <row r="8224" spans="7:19" x14ac:dyDescent="0.3">
      <c r="G8224" s="1"/>
      <c r="H8224" s="1"/>
      <c r="I8224" s="1"/>
      <c r="K8224" s="160"/>
      <c r="L8224" s="1"/>
      <c r="M8224" s="1"/>
      <c r="N8224" s="1"/>
      <c r="O8224" s="1"/>
      <c r="P8224" s="1"/>
      <c r="Q8224" s="1"/>
      <c r="R8224" s="1"/>
      <c r="S8224" s="1"/>
    </row>
    <row r="8225" spans="7:19" x14ac:dyDescent="0.3">
      <c r="G8225" s="1"/>
      <c r="H8225" s="1"/>
      <c r="I8225" s="1"/>
      <c r="K8225" s="160"/>
      <c r="L8225" s="1"/>
      <c r="M8225" s="1"/>
      <c r="N8225" s="1"/>
      <c r="O8225" s="1"/>
      <c r="P8225" s="1"/>
      <c r="Q8225" s="1"/>
      <c r="R8225" s="1"/>
      <c r="S8225" s="1"/>
    </row>
    <row r="8226" spans="7:19" x14ac:dyDescent="0.3">
      <c r="G8226" s="1"/>
      <c r="H8226" s="1"/>
      <c r="I8226" s="1"/>
      <c r="K8226" s="160"/>
      <c r="L8226" s="1"/>
      <c r="M8226" s="1"/>
      <c r="N8226" s="1"/>
      <c r="O8226" s="1"/>
      <c r="P8226" s="1"/>
      <c r="Q8226" s="1"/>
      <c r="R8226" s="1"/>
      <c r="S8226" s="1"/>
    </row>
    <row r="8227" spans="7:19" x14ac:dyDescent="0.3">
      <c r="G8227" s="1"/>
      <c r="H8227" s="1"/>
      <c r="I8227" s="1"/>
      <c r="K8227" s="160"/>
      <c r="L8227" s="1"/>
      <c r="M8227" s="1"/>
      <c r="N8227" s="1"/>
      <c r="O8227" s="1"/>
      <c r="P8227" s="1"/>
      <c r="Q8227" s="1"/>
      <c r="R8227" s="1"/>
      <c r="S8227" s="1"/>
    </row>
    <row r="8228" spans="7:19" x14ac:dyDescent="0.3">
      <c r="G8228" s="1"/>
      <c r="H8228" s="1"/>
      <c r="I8228" s="1"/>
      <c r="K8228" s="160"/>
      <c r="L8228" s="1"/>
      <c r="M8228" s="1"/>
      <c r="N8228" s="1"/>
      <c r="O8228" s="1"/>
      <c r="P8228" s="1"/>
      <c r="Q8228" s="1"/>
      <c r="R8228" s="1"/>
      <c r="S8228" s="1"/>
    </row>
    <row r="8229" spans="7:19" x14ac:dyDescent="0.3">
      <c r="G8229" s="1"/>
      <c r="H8229" s="1"/>
      <c r="I8229" s="1"/>
      <c r="K8229" s="160"/>
      <c r="L8229" s="1"/>
      <c r="M8229" s="1"/>
      <c r="N8229" s="1"/>
      <c r="O8229" s="1"/>
      <c r="P8229" s="1"/>
      <c r="Q8229" s="1"/>
      <c r="R8229" s="1"/>
      <c r="S8229" s="1"/>
    </row>
    <row r="8230" spans="7:19" x14ac:dyDescent="0.3">
      <c r="G8230" s="1"/>
      <c r="H8230" s="1"/>
      <c r="I8230" s="1"/>
      <c r="K8230" s="160"/>
      <c r="L8230" s="1"/>
      <c r="M8230" s="1"/>
      <c r="N8230" s="1"/>
      <c r="O8230" s="1"/>
      <c r="P8230" s="1"/>
      <c r="Q8230" s="1"/>
      <c r="R8230" s="1"/>
      <c r="S8230" s="1"/>
    </row>
    <row r="8231" spans="7:19" x14ac:dyDescent="0.3">
      <c r="G8231" s="1"/>
      <c r="H8231" s="1"/>
      <c r="I8231" s="1"/>
      <c r="K8231" s="160"/>
      <c r="L8231" s="1"/>
      <c r="M8231" s="1"/>
      <c r="N8231" s="1"/>
      <c r="O8231" s="1"/>
      <c r="P8231" s="1"/>
      <c r="Q8231" s="1"/>
      <c r="R8231" s="1"/>
      <c r="S8231" s="1"/>
    </row>
    <row r="8232" spans="7:19" x14ac:dyDescent="0.3">
      <c r="G8232" s="1"/>
      <c r="H8232" s="1"/>
      <c r="I8232" s="1"/>
      <c r="K8232" s="160"/>
      <c r="L8232" s="1"/>
      <c r="M8232" s="1"/>
      <c r="N8232" s="1"/>
      <c r="O8232" s="1"/>
      <c r="P8232" s="1"/>
      <c r="Q8232" s="1"/>
      <c r="R8232" s="1"/>
      <c r="S8232" s="1"/>
    </row>
    <row r="8233" spans="7:19" x14ac:dyDescent="0.3">
      <c r="G8233" s="1"/>
      <c r="H8233" s="1"/>
      <c r="I8233" s="1"/>
      <c r="K8233" s="160"/>
      <c r="L8233" s="1"/>
      <c r="M8233" s="1"/>
      <c r="N8233" s="1"/>
      <c r="O8233" s="1"/>
      <c r="P8233" s="1"/>
      <c r="Q8233" s="1"/>
      <c r="R8233" s="1"/>
      <c r="S8233" s="1"/>
    </row>
    <row r="8234" spans="7:19" x14ac:dyDescent="0.3">
      <c r="G8234" s="1"/>
      <c r="H8234" s="1"/>
      <c r="I8234" s="1"/>
      <c r="K8234" s="160"/>
      <c r="L8234" s="1"/>
      <c r="M8234" s="1"/>
      <c r="N8234" s="1"/>
      <c r="O8234" s="1"/>
      <c r="P8234" s="1"/>
      <c r="Q8234" s="1"/>
      <c r="R8234" s="1"/>
      <c r="S8234" s="1"/>
    </row>
    <row r="8235" spans="7:19" x14ac:dyDescent="0.3">
      <c r="G8235" s="1"/>
      <c r="H8235" s="1"/>
      <c r="I8235" s="1"/>
      <c r="K8235" s="160"/>
      <c r="L8235" s="1"/>
      <c r="M8235" s="1"/>
      <c r="N8235" s="1"/>
      <c r="O8235" s="1"/>
      <c r="P8235" s="1"/>
      <c r="Q8235" s="1"/>
      <c r="R8235" s="1"/>
      <c r="S8235" s="1"/>
    </row>
    <row r="8236" spans="7:19" x14ac:dyDescent="0.3">
      <c r="G8236" s="1"/>
      <c r="H8236" s="1"/>
      <c r="I8236" s="1"/>
      <c r="K8236" s="160"/>
      <c r="L8236" s="1"/>
      <c r="M8236" s="1"/>
      <c r="N8236" s="1"/>
      <c r="O8236" s="1"/>
      <c r="P8236" s="1"/>
      <c r="Q8236" s="1"/>
      <c r="R8236" s="1"/>
      <c r="S8236" s="1"/>
    </row>
    <row r="8237" spans="7:19" x14ac:dyDescent="0.3">
      <c r="G8237" s="1"/>
      <c r="H8237" s="1"/>
      <c r="I8237" s="1"/>
      <c r="K8237" s="160"/>
      <c r="L8237" s="1"/>
      <c r="M8237" s="1"/>
      <c r="N8237" s="1"/>
      <c r="O8237" s="1"/>
      <c r="P8237" s="1"/>
      <c r="Q8237" s="1"/>
      <c r="R8237" s="1"/>
      <c r="S8237" s="1"/>
    </row>
    <row r="8238" spans="7:19" x14ac:dyDescent="0.3">
      <c r="G8238" s="1"/>
      <c r="H8238" s="1"/>
      <c r="I8238" s="1"/>
      <c r="K8238" s="160"/>
      <c r="L8238" s="1"/>
      <c r="M8238" s="1"/>
      <c r="N8238" s="1"/>
      <c r="O8238" s="1"/>
      <c r="P8238" s="1"/>
      <c r="Q8238" s="1"/>
      <c r="R8238" s="1"/>
      <c r="S8238" s="1"/>
    </row>
    <row r="8239" spans="7:19" x14ac:dyDescent="0.3">
      <c r="G8239" s="1"/>
      <c r="H8239" s="1"/>
      <c r="I8239" s="1"/>
      <c r="K8239" s="160"/>
      <c r="L8239" s="1"/>
      <c r="M8239" s="1"/>
      <c r="N8239" s="1"/>
      <c r="O8239" s="1"/>
      <c r="P8239" s="1"/>
      <c r="Q8239" s="1"/>
      <c r="R8239" s="1"/>
      <c r="S8239" s="1"/>
    </row>
    <row r="8240" spans="7:19" x14ac:dyDescent="0.3">
      <c r="G8240" s="1"/>
      <c r="H8240" s="1"/>
      <c r="I8240" s="1"/>
      <c r="K8240" s="160"/>
      <c r="L8240" s="1"/>
      <c r="M8240" s="1"/>
      <c r="N8240" s="1"/>
      <c r="O8240" s="1"/>
      <c r="P8240" s="1"/>
      <c r="Q8240" s="1"/>
      <c r="R8240" s="1"/>
      <c r="S8240" s="1"/>
    </row>
    <row r="8241" spans="7:19" x14ac:dyDescent="0.3">
      <c r="G8241" s="1"/>
      <c r="H8241" s="1"/>
      <c r="I8241" s="1"/>
      <c r="K8241" s="160"/>
      <c r="L8241" s="1"/>
      <c r="M8241" s="1"/>
      <c r="N8241" s="1"/>
      <c r="O8241" s="1"/>
      <c r="P8241" s="1"/>
      <c r="Q8241" s="1"/>
      <c r="R8241" s="1"/>
      <c r="S8241" s="1"/>
    </row>
    <row r="8242" spans="7:19" x14ac:dyDescent="0.3">
      <c r="G8242" s="1"/>
      <c r="H8242" s="1"/>
      <c r="I8242" s="1"/>
      <c r="K8242" s="160"/>
      <c r="L8242" s="1"/>
      <c r="M8242" s="1"/>
      <c r="N8242" s="1"/>
      <c r="O8242" s="1"/>
      <c r="P8242" s="1"/>
      <c r="Q8242" s="1"/>
      <c r="R8242" s="1"/>
      <c r="S8242" s="1"/>
    </row>
    <row r="8243" spans="7:19" x14ac:dyDescent="0.3">
      <c r="G8243" s="1"/>
      <c r="H8243" s="1"/>
      <c r="I8243" s="1"/>
      <c r="K8243" s="160"/>
      <c r="L8243" s="1"/>
      <c r="M8243" s="1"/>
      <c r="N8243" s="1"/>
      <c r="O8243" s="1"/>
      <c r="P8243" s="1"/>
      <c r="Q8243" s="1"/>
      <c r="R8243" s="1"/>
      <c r="S8243" s="1"/>
    </row>
    <row r="8244" spans="7:19" x14ac:dyDescent="0.3">
      <c r="G8244" s="1"/>
      <c r="H8244" s="1"/>
      <c r="I8244" s="1"/>
      <c r="K8244" s="160"/>
      <c r="L8244" s="1"/>
      <c r="M8244" s="1"/>
      <c r="N8244" s="1"/>
      <c r="O8244" s="1"/>
      <c r="P8244" s="1"/>
      <c r="Q8244" s="1"/>
      <c r="R8244" s="1"/>
      <c r="S8244" s="1"/>
    </row>
    <row r="8245" spans="7:19" x14ac:dyDescent="0.3">
      <c r="G8245" s="1"/>
      <c r="H8245" s="1"/>
      <c r="I8245" s="1"/>
      <c r="K8245" s="160"/>
      <c r="L8245" s="1"/>
      <c r="M8245" s="1"/>
      <c r="N8245" s="1"/>
      <c r="O8245" s="1"/>
      <c r="P8245" s="1"/>
      <c r="Q8245" s="1"/>
      <c r="R8245" s="1"/>
      <c r="S8245" s="1"/>
    </row>
    <row r="8246" spans="7:19" x14ac:dyDescent="0.3">
      <c r="G8246" s="1"/>
      <c r="H8246" s="1"/>
      <c r="I8246" s="1"/>
      <c r="K8246" s="160"/>
      <c r="L8246" s="1"/>
      <c r="M8246" s="1"/>
      <c r="N8246" s="1"/>
      <c r="O8246" s="1"/>
      <c r="P8246" s="1"/>
      <c r="Q8246" s="1"/>
      <c r="R8246" s="1"/>
      <c r="S8246" s="1"/>
    </row>
    <row r="8247" spans="7:19" x14ac:dyDescent="0.3">
      <c r="G8247" s="1"/>
      <c r="H8247" s="1"/>
      <c r="I8247" s="1"/>
      <c r="K8247" s="160"/>
      <c r="L8247" s="1"/>
      <c r="M8247" s="1"/>
      <c r="N8247" s="1"/>
      <c r="O8247" s="1"/>
      <c r="P8247" s="1"/>
      <c r="Q8247" s="1"/>
      <c r="R8247" s="1"/>
      <c r="S8247" s="1"/>
    </row>
    <row r="8248" spans="7:19" x14ac:dyDescent="0.3">
      <c r="G8248" s="1"/>
      <c r="H8248" s="1"/>
      <c r="I8248" s="1"/>
      <c r="K8248" s="160"/>
      <c r="L8248" s="1"/>
      <c r="M8248" s="1"/>
      <c r="N8248" s="1"/>
      <c r="O8248" s="1"/>
      <c r="P8248" s="1"/>
      <c r="Q8248" s="1"/>
      <c r="R8248" s="1"/>
      <c r="S8248" s="1"/>
    </row>
    <row r="8249" spans="7:19" x14ac:dyDescent="0.3">
      <c r="G8249" s="1"/>
      <c r="H8249" s="1"/>
      <c r="I8249" s="1"/>
      <c r="K8249" s="160"/>
      <c r="L8249" s="1"/>
      <c r="M8249" s="1"/>
      <c r="N8249" s="1"/>
      <c r="O8249" s="1"/>
      <c r="P8249" s="1"/>
      <c r="Q8249" s="1"/>
      <c r="R8249" s="1"/>
      <c r="S8249" s="1"/>
    </row>
    <row r="8250" spans="7:19" x14ac:dyDescent="0.3">
      <c r="G8250" s="1"/>
      <c r="H8250" s="1"/>
      <c r="I8250" s="1"/>
      <c r="K8250" s="160"/>
      <c r="L8250" s="1"/>
      <c r="M8250" s="1"/>
      <c r="N8250" s="1"/>
      <c r="O8250" s="1"/>
      <c r="P8250" s="1"/>
      <c r="Q8250" s="1"/>
      <c r="R8250" s="1"/>
      <c r="S8250" s="1"/>
    </row>
    <row r="8251" spans="7:19" x14ac:dyDescent="0.3">
      <c r="G8251" s="1"/>
      <c r="H8251" s="1"/>
      <c r="I8251" s="1"/>
      <c r="K8251" s="160"/>
      <c r="L8251" s="1"/>
      <c r="M8251" s="1"/>
      <c r="N8251" s="1"/>
      <c r="O8251" s="1"/>
      <c r="P8251" s="1"/>
      <c r="Q8251" s="1"/>
      <c r="R8251" s="1"/>
      <c r="S8251" s="1"/>
    </row>
    <row r="8252" spans="7:19" x14ac:dyDescent="0.3">
      <c r="G8252" s="1"/>
      <c r="H8252" s="1"/>
      <c r="I8252" s="1"/>
      <c r="K8252" s="160"/>
      <c r="L8252" s="1"/>
      <c r="M8252" s="1"/>
      <c r="N8252" s="1"/>
      <c r="O8252" s="1"/>
      <c r="P8252" s="1"/>
      <c r="Q8252" s="1"/>
      <c r="R8252" s="1"/>
      <c r="S8252" s="1"/>
    </row>
    <row r="8253" spans="7:19" x14ac:dyDescent="0.3">
      <c r="G8253" s="1"/>
      <c r="H8253" s="1"/>
      <c r="I8253" s="1"/>
      <c r="K8253" s="160"/>
      <c r="L8253" s="1"/>
      <c r="M8253" s="1"/>
      <c r="N8253" s="1"/>
      <c r="O8253" s="1"/>
      <c r="P8253" s="1"/>
      <c r="Q8253" s="1"/>
      <c r="R8253" s="1"/>
      <c r="S8253" s="1"/>
    </row>
    <row r="8254" spans="7:19" x14ac:dyDescent="0.3">
      <c r="G8254" s="1"/>
      <c r="H8254" s="1"/>
      <c r="I8254" s="1"/>
      <c r="K8254" s="160"/>
      <c r="L8254" s="1"/>
      <c r="M8254" s="1"/>
      <c r="N8254" s="1"/>
      <c r="O8254" s="1"/>
      <c r="P8254" s="1"/>
      <c r="Q8254" s="1"/>
      <c r="R8254" s="1"/>
      <c r="S8254" s="1"/>
    </row>
    <row r="8255" spans="7:19" x14ac:dyDescent="0.3">
      <c r="G8255" s="1"/>
      <c r="H8255" s="1"/>
      <c r="I8255" s="1"/>
      <c r="K8255" s="160"/>
      <c r="L8255" s="1"/>
      <c r="M8255" s="1"/>
      <c r="N8255" s="1"/>
      <c r="O8255" s="1"/>
      <c r="P8255" s="1"/>
      <c r="Q8255" s="1"/>
      <c r="R8255" s="1"/>
      <c r="S8255" s="1"/>
    </row>
    <row r="8256" spans="7:19" x14ac:dyDescent="0.3">
      <c r="G8256" s="1"/>
      <c r="H8256" s="1"/>
      <c r="I8256" s="1"/>
      <c r="K8256" s="160"/>
      <c r="L8256" s="1"/>
      <c r="M8256" s="1"/>
      <c r="N8256" s="1"/>
      <c r="O8256" s="1"/>
      <c r="P8256" s="1"/>
      <c r="Q8256" s="1"/>
      <c r="R8256" s="1"/>
      <c r="S8256" s="1"/>
    </row>
    <row r="8257" spans="7:19" x14ac:dyDescent="0.3">
      <c r="G8257" s="1"/>
      <c r="H8257" s="1"/>
      <c r="I8257" s="1"/>
      <c r="K8257" s="160"/>
      <c r="L8257" s="1"/>
      <c r="M8257" s="1"/>
      <c r="N8257" s="1"/>
      <c r="O8257" s="1"/>
      <c r="P8257" s="1"/>
      <c r="Q8257" s="1"/>
      <c r="R8257" s="1"/>
      <c r="S8257" s="1"/>
    </row>
    <row r="8258" spans="7:19" x14ac:dyDescent="0.3">
      <c r="G8258" s="1"/>
      <c r="H8258" s="1"/>
      <c r="I8258" s="1"/>
      <c r="K8258" s="160"/>
      <c r="L8258" s="1"/>
      <c r="M8258" s="1"/>
      <c r="N8258" s="1"/>
      <c r="O8258" s="1"/>
      <c r="P8258" s="1"/>
      <c r="Q8258" s="1"/>
      <c r="R8258" s="1"/>
      <c r="S8258" s="1"/>
    </row>
    <row r="8259" spans="7:19" x14ac:dyDescent="0.3">
      <c r="G8259" s="1"/>
      <c r="H8259" s="1"/>
      <c r="I8259" s="1"/>
      <c r="K8259" s="160"/>
      <c r="L8259" s="1"/>
      <c r="M8259" s="1"/>
      <c r="N8259" s="1"/>
      <c r="O8259" s="1"/>
      <c r="P8259" s="1"/>
      <c r="Q8259" s="1"/>
      <c r="R8259" s="1"/>
      <c r="S8259" s="1"/>
    </row>
    <row r="8260" spans="7:19" x14ac:dyDescent="0.3">
      <c r="G8260" s="1"/>
      <c r="H8260" s="1"/>
      <c r="I8260" s="1"/>
      <c r="K8260" s="160"/>
      <c r="L8260" s="1"/>
      <c r="M8260" s="1"/>
      <c r="N8260" s="1"/>
      <c r="O8260" s="1"/>
      <c r="P8260" s="1"/>
      <c r="Q8260" s="1"/>
      <c r="R8260" s="1"/>
      <c r="S8260" s="1"/>
    </row>
    <row r="8261" spans="7:19" x14ac:dyDescent="0.3">
      <c r="G8261" s="1"/>
      <c r="H8261" s="1"/>
      <c r="I8261" s="1"/>
      <c r="K8261" s="160"/>
      <c r="L8261" s="1"/>
      <c r="M8261" s="1"/>
      <c r="N8261" s="1"/>
      <c r="O8261" s="1"/>
      <c r="P8261" s="1"/>
      <c r="Q8261" s="1"/>
      <c r="R8261" s="1"/>
      <c r="S8261" s="1"/>
    </row>
    <row r="8262" spans="7:19" x14ac:dyDescent="0.3">
      <c r="G8262" s="1"/>
      <c r="H8262" s="1"/>
      <c r="I8262" s="1"/>
      <c r="K8262" s="160"/>
      <c r="L8262" s="1"/>
      <c r="M8262" s="1"/>
      <c r="N8262" s="1"/>
      <c r="O8262" s="1"/>
      <c r="P8262" s="1"/>
      <c r="Q8262" s="1"/>
      <c r="R8262" s="1"/>
      <c r="S8262" s="1"/>
    </row>
    <row r="8263" spans="7:19" x14ac:dyDescent="0.3">
      <c r="G8263" s="1"/>
      <c r="H8263" s="1"/>
      <c r="I8263" s="1"/>
      <c r="K8263" s="160"/>
      <c r="L8263" s="1"/>
      <c r="M8263" s="1"/>
      <c r="N8263" s="1"/>
      <c r="O8263" s="1"/>
      <c r="P8263" s="1"/>
      <c r="Q8263" s="1"/>
      <c r="R8263" s="1"/>
      <c r="S8263" s="1"/>
    </row>
    <row r="8264" spans="7:19" x14ac:dyDescent="0.3">
      <c r="G8264" s="1"/>
      <c r="H8264" s="1"/>
      <c r="I8264" s="1"/>
      <c r="K8264" s="160"/>
      <c r="L8264" s="1"/>
      <c r="M8264" s="1"/>
      <c r="N8264" s="1"/>
      <c r="O8264" s="1"/>
      <c r="P8264" s="1"/>
      <c r="Q8264" s="1"/>
      <c r="R8264" s="1"/>
      <c r="S8264" s="1"/>
    </row>
    <row r="8265" spans="7:19" x14ac:dyDescent="0.3">
      <c r="G8265" s="1"/>
      <c r="H8265" s="1"/>
      <c r="I8265" s="1"/>
      <c r="K8265" s="160"/>
      <c r="L8265" s="1"/>
      <c r="M8265" s="1"/>
      <c r="N8265" s="1"/>
      <c r="O8265" s="1"/>
      <c r="P8265" s="1"/>
      <c r="Q8265" s="1"/>
      <c r="R8265" s="1"/>
      <c r="S8265" s="1"/>
    </row>
    <row r="8266" spans="7:19" x14ac:dyDescent="0.3">
      <c r="G8266" s="1"/>
      <c r="H8266" s="1"/>
      <c r="I8266" s="1"/>
      <c r="K8266" s="160"/>
      <c r="L8266" s="1"/>
      <c r="M8266" s="1"/>
      <c r="N8266" s="1"/>
      <c r="O8266" s="1"/>
      <c r="P8266" s="1"/>
      <c r="Q8266" s="1"/>
      <c r="R8266" s="1"/>
      <c r="S8266" s="1"/>
    </row>
    <row r="8267" spans="7:19" x14ac:dyDescent="0.3">
      <c r="G8267" s="1"/>
      <c r="H8267" s="1"/>
      <c r="I8267" s="1"/>
      <c r="K8267" s="160"/>
      <c r="L8267" s="1"/>
      <c r="M8267" s="1"/>
      <c r="N8267" s="1"/>
      <c r="O8267" s="1"/>
      <c r="P8267" s="1"/>
      <c r="Q8267" s="1"/>
      <c r="R8267" s="1"/>
      <c r="S8267" s="1"/>
    </row>
    <row r="8268" spans="7:19" x14ac:dyDescent="0.3">
      <c r="G8268" s="1"/>
      <c r="H8268" s="1"/>
      <c r="I8268" s="1"/>
      <c r="K8268" s="160"/>
      <c r="L8268" s="1"/>
      <c r="M8268" s="1"/>
      <c r="N8268" s="1"/>
      <c r="O8268" s="1"/>
      <c r="P8268" s="1"/>
      <c r="Q8268" s="1"/>
      <c r="R8268" s="1"/>
      <c r="S8268" s="1"/>
    </row>
    <row r="8269" spans="7:19" x14ac:dyDescent="0.3">
      <c r="G8269" s="1"/>
      <c r="H8269" s="1"/>
      <c r="I8269" s="1"/>
      <c r="K8269" s="160"/>
      <c r="L8269" s="1"/>
      <c r="M8269" s="1"/>
      <c r="N8269" s="1"/>
      <c r="O8269" s="1"/>
      <c r="P8269" s="1"/>
      <c r="Q8269" s="1"/>
      <c r="R8269" s="1"/>
      <c r="S8269" s="1"/>
    </row>
    <row r="8270" spans="7:19" x14ac:dyDescent="0.3">
      <c r="G8270" s="1"/>
      <c r="H8270" s="1"/>
      <c r="I8270" s="1"/>
      <c r="K8270" s="160"/>
      <c r="L8270" s="1"/>
      <c r="M8270" s="1"/>
      <c r="N8270" s="1"/>
      <c r="O8270" s="1"/>
      <c r="P8270" s="1"/>
      <c r="Q8270" s="1"/>
      <c r="R8270" s="1"/>
      <c r="S8270" s="1"/>
    </row>
    <row r="8271" spans="7:19" x14ac:dyDescent="0.3">
      <c r="G8271" s="1"/>
      <c r="H8271" s="1"/>
      <c r="I8271" s="1"/>
      <c r="K8271" s="160"/>
      <c r="L8271" s="1"/>
      <c r="M8271" s="1"/>
      <c r="N8271" s="1"/>
      <c r="O8271" s="1"/>
      <c r="P8271" s="1"/>
      <c r="Q8271" s="1"/>
      <c r="R8271" s="1"/>
      <c r="S8271" s="1"/>
    </row>
    <row r="8272" spans="7:19" x14ac:dyDescent="0.3">
      <c r="G8272" s="1"/>
      <c r="H8272" s="1"/>
      <c r="I8272" s="1"/>
      <c r="K8272" s="160"/>
      <c r="L8272" s="1"/>
      <c r="M8272" s="1"/>
      <c r="N8272" s="1"/>
      <c r="O8272" s="1"/>
      <c r="P8272" s="1"/>
      <c r="Q8272" s="1"/>
      <c r="R8272" s="1"/>
      <c r="S8272" s="1"/>
    </row>
    <row r="8273" spans="7:19" x14ac:dyDescent="0.3">
      <c r="G8273" s="1"/>
      <c r="H8273" s="1"/>
      <c r="I8273" s="1"/>
      <c r="K8273" s="160"/>
      <c r="L8273" s="1"/>
      <c r="M8273" s="1"/>
      <c r="N8273" s="1"/>
      <c r="O8273" s="1"/>
      <c r="P8273" s="1"/>
      <c r="Q8273" s="1"/>
      <c r="R8273" s="1"/>
      <c r="S8273" s="1"/>
    </row>
    <row r="8274" spans="7:19" x14ac:dyDescent="0.3">
      <c r="G8274" s="1"/>
      <c r="H8274" s="1"/>
      <c r="I8274" s="1"/>
      <c r="K8274" s="160"/>
      <c r="L8274" s="1"/>
      <c r="M8274" s="1"/>
      <c r="N8274" s="1"/>
      <c r="O8274" s="1"/>
      <c r="P8274" s="1"/>
      <c r="Q8274" s="1"/>
      <c r="R8274" s="1"/>
      <c r="S8274" s="1"/>
    </row>
    <row r="8275" spans="7:19" x14ac:dyDescent="0.3">
      <c r="G8275" s="1"/>
      <c r="H8275" s="1"/>
      <c r="I8275" s="1"/>
      <c r="K8275" s="160"/>
      <c r="L8275" s="1"/>
      <c r="M8275" s="1"/>
      <c r="N8275" s="1"/>
      <c r="O8275" s="1"/>
      <c r="P8275" s="1"/>
      <c r="Q8275" s="1"/>
      <c r="R8275" s="1"/>
      <c r="S8275" s="1"/>
    </row>
    <row r="8276" spans="7:19" x14ac:dyDescent="0.3">
      <c r="G8276" s="1"/>
      <c r="H8276" s="1"/>
      <c r="I8276" s="1"/>
      <c r="K8276" s="160"/>
      <c r="L8276" s="1"/>
      <c r="M8276" s="1"/>
      <c r="N8276" s="1"/>
      <c r="O8276" s="1"/>
      <c r="P8276" s="1"/>
      <c r="Q8276" s="1"/>
      <c r="R8276" s="1"/>
      <c r="S8276" s="1"/>
    </row>
    <row r="8277" spans="7:19" x14ac:dyDescent="0.3">
      <c r="G8277" s="1"/>
      <c r="H8277" s="1"/>
      <c r="I8277" s="1"/>
      <c r="K8277" s="160"/>
      <c r="L8277" s="1"/>
      <c r="M8277" s="1"/>
      <c r="N8277" s="1"/>
      <c r="O8277" s="1"/>
      <c r="P8277" s="1"/>
      <c r="Q8277" s="1"/>
      <c r="R8277" s="1"/>
      <c r="S8277" s="1"/>
    </row>
    <row r="8278" spans="7:19" x14ac:dyDescent="0.3">
      <c r="G8278" s="1"/>
      <c r="H8278" s="1"/>
      <c r="I8278" s="1"/>
      <c r="K8278" s="160"/>
      <c r="L8278" s="1"/>
      <c r="M8278" s="1"/>
      <c r="N8278" s="1"/>
      <c r="O8278" s="1"/>
      <c r="P8278" s="1"/>
      <c r="Q8278" s="1"/>
      <c r="R8278" s="1"/>
      <c r="S8278" s="1"/>
    </row>
    <row r="8279" spans="7:19" x14ac:dyDescent="0.3">
      <c r="G8279" s="1"/>
      <c r="H8279" s="1"/>
      <c r="I8279" s="1"/>
      <c r="K8279" s="160"/>
      <c r="L8279" s="1"/>
      <c r="M8279" s="1"/>
      <c r="N8279" s="1"/>
      <c r="O8279" s="1"/>
      <c r="P8279" s="1"/>
      <c r="Q8279" s="1"/>
      <c r="R8279" s="1"/>
      <c r="S8279" s="1"/>
    </row>
    <row r="8280" spans="7:19" x14ac:dyDescent="0.3">
      <c r="G8280" s="1"/>
      <c r="H8280" s="1"/>
      <c r="I8280" s="1"/>
      <c r="K8280" s="160"/>
      <c r="L8280" s="1"/>
      <c r="M8280" s="1"/>
      <c r="N8280" s="1"/>
      <c r="O8280" s="1"/>
      <c r="P8280" s="1"/>
      <c r="Q8280" s="1"/>
      <c r="R8280" s="1"/>
      <c r="S8280" s="1"/>
    </row>
    <row r="8281" spans="7:19" x14ac:dyDescent="0.3">
      <c r="G8281" s="1"/>
      <c r="H8281" s="1"/>
      <c r="I8281" s="1"/>
      <c r="K8281" s="160"/>
      <c r="L8281" s="1"/>
      <c r="M8281" s="1"/>
      <c r="N8281" s="1"/>
      <c r="O8281" s="1"/>
      <c r="P8281" s="1"/>
      <c r="Q8281" s="1"/>
      <c r="R8281" s="1"/>
      <c r="S8281" s="1"/>
    </row>
    <row r="8282" spans="7:19" x14ac:dyDescent="0.3">
      <c r="G8282" s="1"/>
      <c r="H8282" s="1"/>
      <c r="I8282" s="1"/>
      <c r="K8282" s="160"/>
      <c r="L8282" s="1"/>
      <c r="M8282" s="1"/>
      <c r="N8282" s="1"/>
      <c r="O8282" s="1"/>
      <c r="P8282" s="1"/>
      <c r="Q8282" s="1"/>
      <c r="R8282" s="1"/>
      <c r="S8282" s="1"/>
    </row>
    <row r="8283" spans="7:19" x14ac:dyDescent="0.3">
      <c r="G8283" s="1"/>
      <c r="H8283" s="1"/>
      <c r="I8283" s="1"/>
      <c r="K8283" s="160"/>
      <c r="L8283" s="1"/>
      <c r="M8283" s="1"/>
      <c r="N8283" s="1"/>
      <c r="O8283" s="1"/>
      <c r="P8283" s="1"/>
      <c r="Q8283" s="1"/>
      <c r="R8283" s="1"/>
      <c r="S8283" s="1"/>
    </row>
    <row r="8284" spans="7:19" x14ac:dyDescent="0.3">
      <c r="G8284" s="1"/>
      <c r="H8284" s="1"/>
      <c r="I8284" s="1"/>
      <c r="K8284" s="160"/>
      <c r="L8284" s="1"/>
      <c r="M8284" s="1"/>
      <c r="N8284" s="1"/>
      <c r="O8284" s="1"/>
      <c r="P8284" s="1"/>
      <c r="Q8284" s="1"/>
      <c r="R8284" s="1"/>
      <c r="S8284" s="1"/>
    </row>
    <row r="8285" spans="7:19" x14ac:dyDescent="0.3">
      <c r="G8285" s="1"/>
      <c r="H8285" s="1"/>
      <c r="I8285" s="1"/>
      <c r="K8285" s="160"/>
      <c r="L8285" s="1"/>
      <c r="M8285" s="1"/>
      <c r="N8285" s="1"/>
      <c r="O8285" s="1"/>
      <c r="P8285" s="1"/>
      <c r="Q8285" s="1"/>
      <c r="R8285" s="1"/>
      <c r="S8285" s="1"/>
    </row>
    <row r="8286" spans="7:19" x14ac:dyDescent="0.3">
      <c r="G8286" s="1"/>
      <c r="H8286" s="1"/>
      <c r="I8286" s="1"/>
      <c r="K8286" s="160"/>
      <c r="L8286" s="1"/>
      <c r="M8286" s="1"/>
      <c r="N8286" s="1"/>
      <c r="O8286" s="1"/>
      <c r="P8286" s="1"/>
      <c r="Q8286" s="1"/>
      <c r="R8286" s="1"/>
      <c r="S8286" s="1"/>
    </row>
    <row r="8287" spans="7:19" x14ac:dyDescent="0.3">
      <c r="G8287" s="1"/>
      <c r="H8287" s="1"/>
      <c r="I8287" s="1"/>
      <c r="K8287" s="160"/>
      <c r="L8287" s="1"/>
      <c r="M8287" s="1"/>
      <c r="N8287" s="1"/>
      <c r="O8287" s="1"/>
      <c r="P8287" s="1"/>
      <c r="Q8287" s="1"/>
      <c r="R8287" s="1"/>
      <c r="S8287" s="1"/>
    </row>
    <row r="8288" spans="7:19" x14ac:dyDescent="0.3">
      <c r="G8288" s="1"/>
      <c r="H8288" s="1"/>
      <c r="I8288" s="1"/>
      <c r="K8288" s="160"/>
      <c r="L8288" s="1"/>
      <c r="M8288" s="1"/>
      <c r="N8288" s="1"/>
      <c r="O8288" s="1"/>
      <c r="P8288" s="1"/>
      <c r="Q8288" s="1"/>
      <c r="R8288" s="1"/>
      <c r="S8288" s="1"/>
    </row>
    <row r="8289" spans="7:19" x14ac:dyDescent="0.3">
      <c r="G8289" s="1"/>
      <c r="H8289" s="1"/>
      <c r="I8289" s="1"/>
      <c r="K8289" s="160"/>
      <c r="L8289" s="1"/>
      <c r="M8289" s="1"/>
      <c r="N8289" s="1"/>
      <c r="O8289" s="1"/>
      <c r="P8289" s="1"/>
      <c r="Q8289" s="1"/>
      <c r="R8289" s="1"/>
      <c r="S8289" s="1"/>
    </row>
    <row r="8290" spans="7:19" x14ac:dyDescent="0.3">
      <c r="G8290" s="1"/>
      <c r="H8290" s="1"/>
      <c r="I8290" s="1"/>
      <c r="K8290" s="160"/>
      <c r="L8290" s="1"/>
      <c r="M8290" s="1"/>
      <c r="N8290" s="1"/>
      <c r="O8290" s="1"/>
      <c r="P8290" s="1"/>
      <c r="Q8290" s="1"/>
      <c r="R8290" s="1"/>
      <c r="S8290" s="1"/>
    </row>
    <row r="8291" spans="7:19" x14ac:dyDescent="0.3">
      <c r="G8291" s="1"/>
      <c r="H8291" s="1"/>
      <c r="I8291" s="1"/>
      <c r="K8291" s="160"/>
      <c r="L8291" s="1"/>
      <c r="M8291" s="1"/>
      <c r="N8291" s="1"/>
      <c r="O8291" s="1"/>
      <c r="P8291" s="1"/>
      <c r="Q8291" s="1"/>
      <c r="R8291" s="1"/>
      <c r="S8291" s="1"/>
    </row>
    <row r="8292" spans="7:19" x14ac:dyDescent="0.3">
      <c r="G8292" s="1"/>
      <c r="H8292" s="1"/>
      <c r="I8292" s="1"/>
      <c r="K8292" s="160"/>
      <c r="L8292" s="1"/>
      <c r="M8292" s="1"/>
      <c r="N8292" s="1"/>
      <c r="O8292" s="1"/>
      <c r="P8292" s="1"/>
      <c r="Q8292" s="1"/>
      <c r="R8292" s="1"/>
      <c r="S8292" s="1"/>
    </row>
    <row r="8293" spans="7:19" x14ac:dyDescent="0.3">
      <c r="G8293" s="1"/>
      <c r="H8293" s="1"/>
      <c r="I8293" s="1"/>
      <c r="K8293" s="160"/>
      <c r="L8293" s="1"/>
      <c r="M8293" s="1"/>
      <c r="N8293" s="1"/>
      <c r="O8293" s="1"/>
      <c r="P8293" s="1"/>
      <c r="Q8293" s="1"/>
      <c r="R8293" s="1"/>
      <c r="S8293" s="1"/>
    </row>
    <row r="8294" spans="7:19" x14ac:dyDescent="0.3">
      <c r="G8294" s="1"/>
      <c r="H8294" s="1"/>
      <c r="I8294" s="1"/>
      <c r="K8294" s="160"/>
      <c r="L8294" s="1"/>
      <c r="M8294" s="1"/>
      <c r="N8294" s="1"/>
      <c r="O8294" s="1"/>
      <c r="P8294" s="1"/>
      <c r="Q8294" s="1"/>
      <c r="R8294" s="1"/>
      <c r="S8294" s="1"/>
    </row>
    <row r="8295" spans="7:19" x14ac:dyDescent="0.3">
      <c r="G8295" s="1"/>
      <c r="H8295" s="1"/>
      <c r="I8295" s="1"/>
      <c r="K8295" s="160"/>
      <c r="L8295" s="1"/>
      <c r="M8295" s="1"/>
      <c r="N8295" s="1"/>
      <c r="O8295" s="1"/>
      <c r="P8295" s="1"/>
      <c r="Q8295" s="1"/>
      <c r="R8295" s="1"/>
      <c r="S8295" s="1"/>
    </row>
    <row r="8296" spans="7:19" x14ac:dyDescent="0.3">
      <c r="G8296" s="1"/>
      <c r="H8296" s="1"/>
      <c r="I8296" s="1"/>
      <c r="K8296" s="160"/>
      <c r="L8296" s="1"/>
      <c r="M8296" s="1"/>
      <c r="N8296" s="1"/>
      <c r="O8296" s="1"/>
      <c r="P8296" s="1"/>
      <c r="Q8296" s="1"/>
      <c r="R8296" s="1"/>
      <c r="S8296" s="1"/>
    </row>
    <row r="8297" spans="7:19" x14ac:dyDescent="0.3">
      <c r="G8297" s="1"/>
      <c r="H8297" s="1"/>
      <c r="I8297" s="1"/>
      <c r="K8297" s="160"/>
      <c r="L8297" s="1"/>
      <c r="M8297" s="1"/>
      <c r="N8297" s="1"/>
      <c r="O8297" s="1"/>
      <c r="P8297" s="1"/>
      <c r="Q8297" s="1"/>
      <c r="R8297" s="1"/>
      <c r="S8297" s="1"/>
    </row>
    <row r="8298" spans="7:19" x14ac:dyDescent="0.3">
      <c r="G8298" s="1"/>
      <c r="H8298" s="1"/>
      <c r="I8298" s="1"/>
      <c r="K8298" s="160"/>
      <c r="L8298" s="1"/>
      <c r="M8298" s="1"/>
      <c r="N8298" s="1"/>
      <c r="O8298" s="1"/>
      <c r="P8298" s="1"/>
      <c r="Q8298" s="1"/>
      <c r="R8298" s="1"/>
      <c r="S8298" s="1"/>
    </row>
    <row r="8299" spans="7:19" x14ac:dyDescent="0.3">
      <c r="G8299" s="1"/>
      <c r="H8299" s="1"/>
      <c r="I8299" s="1"/>
      <c r="K8299" s="160"/>
      <c r="L8299" s="1"/>
      <c r="M8299" s="1"/>
      <c r="N8299" s="1"/>
      <c r="O8299" s="1"/>
      <c r="P8299" s="1"/>
      <c r="Q8299" s="1"/>
      <c r="R8299" s="1"/>
      <c r="S8299" s="1"/>
    </row>
    <row r="8300" spans="7:19" x14ac:dyDescent="0.3">
      <c r="G8300" s="1"/>
      <c r="H8300" s="1"/>
      <c r="I8300" s="1"/>
      <c r="K8300" s="160"/>
      <c r="L8300" s="1"/>
      <c r="M8300" s="1"/>
      <c r="N8300" s="1"/>
      <c r="O8300" s="1"/>
      <c r="P8300" s="1"/>
      <c r="Q8300" s="1"/>
      <c r="R8300" s="1"/>
      <c r="S8300" s="1"/>
    </row>
    <row r="8301" spans="7:19" x14ac:dyDescent="0.3">
      <c r="G8301" s="1"/>
      <c r="H8301" s="1"/>
      <c r="I8301" s="1"/>
      <c r="K8301" s="160"/>
      <c r="L8301" s="1"/>
      <c r="M8301" s="1"/>
      <c r="N8301" s="1"/>
      <c r="O8301" s="1"/>
      <c r="P8301" s="1"/>
      <c r="Q8301" s="1"/>
      <c r="R8301" s="1"/>
      <c r="S8301" s="1"/>
    </row>
    <row r="8302" spans="7:19" x14ac:dyDescent="0.3">
      <c r="G8302" s="1"/>
      <c r="H8302" s="1"/>
      <c r="I8302" s="1"/>
      <c r="K8302" s="160"/>
      <c r="L8302" s="1"/>
      <c r="M8302" s="1"/>
      <c r="N8302" s="1"/>
      <c r="O8302" s="1"/>
      <c r="P8302" s="1"/>
      <c r="Q8302" s="1"/>
      <c r="R8302" s="1"/>
      <c r="S8302" s="1"/>
    </row>
    <row r="8303" spans="7:19" x14ac:dyDescent="0.3">
      <c r="G8303" s="1"/>
      <c r="H8303" s="1"/>
      <c r="I8303" s="1"/>
      <c r="K8303" s="160"/>
      <c r="L8303" s="1"/>
      <c r="M8303" s="1"/>
      <c r="N8303" s="1"/>
      <c r="O8303" s="1"/>
      <c r="P8303" s="1"/>
      <c r="Q8303" s="1"/>
      <c r="R8303" s="1"/>
      <c r="S8303" s="1"/>
    </row>
    <row r="8304" spans="7:19" x14ac:dyDescent="0.3">
      <c r="G8304" s="1"/>
      <c r="H8304" s="1"/>
      <c r="I8304" s="1"/>
      <c r="K8304" s="160"/>
      <c r="L8304" s="1"/>
      <c r="M8304" s="1"/>
      <c r="N8304" s="1"/>
      <c r="O8304" s="1"/>
      <c r="P8304" s="1"/>
      <c r="Q8304" s="1"/>
      <c r="R8304" s="1"/>
      <c r="S8304" s="1"/>
    </row>
    <row r="8305" spans="7:19" x14ac:dyDescent="0.3">
      <c r="G8305" s="1"/>
      <c r="H8305" s="1"/>
      <c r="I8305" s="1"/>
      <c r="K8305" s="160"/>
      <c r="L8305" s="1"/>
      <c r="M8305" s="1"/>
      <c r="N8305" s="1"/>
      <c r="O8305" s="1"/>
      <c r="P8305" s="1"/>
      <c r="Q8305" s="1"/>
      <c r="R8305" s="1"/>
      <c r="S8305" s="1"/>
    </row>
    <row r="8306" spans="7:19" x14ac:dyDescent="0.3">
      <c r="G8306" s="1"/>
      <c r="H8306" s="1"/>
      <c r="I8306" s="1"/>
      <c r="K8306" s="160"/>
      <c r="L8306" s="1"/>
      <c r="M8306" s="1"/>
      <c r="N8306" s="1"/>
      <c r="O8306" s="1"/>
      <c r="P8306" s="1"/>
      <c r="Q8306" s="1"/>
      <c r="R8306" s="1"/>
      <c r="S8306" s="1"/>
    </row>
    <row r="8307" spans="7:19" x14ac:dyDescent="0.3">
      <c r="G8307" s="1"/>
      <c r="H8307" s="1"/>
      <c r="I8307" s="1"/>
      <c r="K8307" s="160"/>
      <c r="L8307" s="1"/>
      <c r="M8307" s="1"/>
      <c r="N8307" s="1"/>
      <c r="O8307" s="1"/>
      <c r="P8307" s="1"/>
      <c r="Q8307" s="1"/>
      <c r="R8307" s="1"/>
      <c r="S8307" s="1"/>
    </row>
    <row r="8308" spans="7:19" x14ac:dyDescent="0.3">
      <c r="G8308" s="1"/>
      <c r="H8308" s="1"/>
      <c r="I8308" s="1"/>
      <c r="K8308" s="160"/>
      <c r="L8308" s="1"/>
      <c r="M8308" s="1"/>
      <c r="N8308" s="1"/>
      <c r="O8308" s="1"/>
      <c r="P8308" s="1"/>
      <c r="Q8308" s="1"/>
      <c r="R8308" s="1"/>
      <c r="S8308" s="1"/>
    </row>
    <row r="8309" spans="7:19" x14ac:dyDescent="0.3">
      <c r="G8309" s="1"/>
      <c r="H8309" s="1"/>
      <c r="I8309" s="1"/>
      <c r="K8309" s="160"/>
      <c r="L8309" s="1"/>
      <c r="M8309" s="1"/>
      <c r="N8309" s="1"/>
      <c r="O8309" s="1"/>
      <c r="P8309" s="1"/>
      <c r="Q8309" s="1"/>
      <c r="R8309" s="1"/>
      <c r="S8309" s="1"/>
    </row>
    <row r="8310" spans="7:19" x14ac:dyDescent="0.3">
      <c r="G8310" s="1"/>
      <c r="H8310" s="1"/>
      <c r="I8310" s="1"/>
      <c r="K8310" s="160"/>
      <c r="L8310" s="1"/>
      <c r="M8310" s="1"/>
      <c r="N8310" s="1"/>
      <c r="O8310" s="1"/>
      <c r="P8310" s="1"/>
      <c r="Q8310" s="1"/>
      <c r="R8310" s="1"/>
      <c r="S8310" s="1"/>
    </row>
    <row r="8311" spans="7:19" x14ac:dyDescent="0.3">
      <c r="G8311" s="1"/>
      <c r="H8311" s="1"/>
      <c r="I8311" s="1"/>
      <c r="K8311" s="160"/>
      <c r="L8311" s="1"/>
      <c r="M8311" s="1"/>
      <c r="N8311" s="1"/>
      <c r="O8311" s="1"/>
      <c r="P8311" s="1"/>
      <c r="Q8311" s="1"/>
      <c r="R8311" s="1"/>
      <c r="S8311" s="1"/>
    </row>
    <row r="8312" spans="7:19" x14ac:dyDescent="0.3">
      <c r="G8312" s="1"/>
      <c r="H8312" s="1"/>
      <c r="I8312" s="1"/>
      <c r="K8312" s="160"/>
      <c r="L8312" s="1"/>
      <c r="M8312" s="1"/>
      <c r="N8312" s="1"/>
      <c r="O8312" s="1"/>
      <c r="P8312" s="1"/>
      <c r="Q8312" s="1"/>
      <c r="R8312" s="1"/>
      <c r="S8312" s="1"/>
    </row>
    <row r="8313" spans="7:19" x14ac:dyDescent="0.3">
      <c r="G8313" s="1"/>
      <c r="H8313" s="1"/>
      <c r="I8313" s="1"/>
      <c r="K8313" s="160"/>
      <c r="L8313" s="1"/>
      <c r="M8313" s="1"/>
      <c r="N8313" s="1"/>
      <c r="O8313" s="1"/>
      <c r="P8313" s="1"/>
      <c r="Q8313" s="1"/>
      <c r="R8313" s="1"/>
      <c r="S8313" s="1"/>
    </row>
    <row r="8314" spans="7:19" x14ac:dyDescent="0.3">
      <c r="G8314" s="1"/>
      <c r="H8314" s="1"/>
      <c r="I8314" s="1"/>
      <c r="K8314" s="160"/>
      <c r="L8314" s="1"/>
      <c r="M8314" s="1"/>
      <c r="N8314" s="1"/>
      <c r="O8314" s="1"/>
      <c r="P8314" s="1"/>
      <c r="Q8314" s="1"/>
      <c r="R8314" s="1"/>
      <c r="S8314" s="1"/>
    </row>
    <row r="8315" spans="7:19" x14ac:dyDescent="0.3">
      <c r="G8315" s="1"/>
      <c r="H8315" s="1"/>
      <c r="I8315" s="1"/>
      <c r="K8315" s="160"/>
      <c r="L8315" s="1"/>
      <c r="M8315" s="1"/>
      <c r="N8315" s="1"/>
      <c r="O8315" s="1"/>
      <c r="P8315" s="1"/>
      <c r="Q8315" s="1"/>
      <c r="R8315" s="1"/>
      <c r="S8315" s="1"/>
    </row>
    <row r="8316" spans="7:19" x14ac:dyDescent="0.3">
      <c r="G8316" s="1"/>
      <c r="H8316" s="1"/>
      <c r="I8316" s="1"/>
      <c r="K8316" s="160"/>
      <c r="L8316" s="1"/>
      <c r="M8316" s="1"/>
      <c r="N8316" s="1"/>
      <c r="O8316" s="1"/>
      <c r="P8316" s="1"/>
      <c r="Q8316" s="1"/>
      <c r="R8316" s="1"/>
      <c r="S8316" s="1"/>
    </row>
    <row r="8317" spans="7:19" x14ac:dyDescent="0.3">
      <c r="G8317" s="1"/>
      <c r="H8317" s="1"/>
      <c r="I8317" s="1"/>
      <c r="K8317" s="160"/>
      <c r="L8317" s="1"/>
      <c r="M8317" s="1"/>
      <c r="N8317" s="1"/>
      <c r="O8317" s="1"/>
      <c r="P8317" s="1"/>
      <c r="Q8317" s="1"/>
      <c r="R8317" s="1"/>
      <c r="S8317" s="1"/>
    </row>
    <row r="8318" spans="7:19" x14ac:dyDescent="0.3">
      <c r="G8318" s="1"/>
      <c r="H8318" s="1"/>
      <c r="I8318" s="1"/>
      <c r="K8318" s="160"/>
      <c r="L8318" s="1"/>
      <c r="M8318" s="1"/>
      <c r="N8318" s="1"/>
      <c r="O8318" s="1"/>
      <c r="P8318" s="1"/>
      <c r="Q8318" s="1"/>
      <c r="R8318" s="1"/>
      <c r="S8318" s="1"/>
    </row>
    <row r="8319" spans="7:19" x14ac:dyDescent="0.3">
      <c r="G8319" s="1"/>
      <c r="H8319" s="1"/>
      <c r="I8319" s="1"/>
      <c r="K8319" s="160"/>
      <c r="L8319" s="1"/>
      <c r="M8319" s="1"/>
      <c r="N8319" s="1"/>
      <c r="O8319" s="1"/>
      <c r="P8319" s="1"/>
      <c r="Q8319" s="1"/>
      <c r="R8319" s="1"/>
      <c r="S8319" s="1"/>
    </row>
    <row r="8320" spans="7:19" x14ac:dyDescent="0.3">
      <c r="G8320" s="1"/>
      <c r="H8320" s="1"/>
      <c r="I8320" s="1"/>
      <c r="K8320" s="160"/>
      <c r="L8320" s="1"/>
      <c r="M8320" s="1"/>
      <c r="N8320" s="1"/>
      <c r="O8320" s="1"/>
      <c r="P8320" s="1"/>
      <c r="Q8320" s="1"/>
      <c r="R8320" s="1"/>
      <c r="S8320" s="1"/>
    </row>
    <row r="8321" spans="7:19" x14ac:dyDescent="0.3">
      <c r="G8321" s="1"/>
      <c r="H8321" s="1"/>
      <c r="I8321" s="1"/>
      <c r="K8321" s="160"/>
      <c r="L8321" s="1"/>
      <c r="M8321" s="1"/>
      <c r="N8321" s="1"/>
      <c r="O8321" s="1"/>
      <c r="P8321" s="1"/>
      <c r="Q8321" s="1"/>
      <c r="R8321" s="1"/>
      <c r="S8321" s="1"/>
    </row>
    <row r="8322" spans="7:19" x14ac:dyDescent="0.3">
      <c r="G8322" s="1"/>
      <c r="H8322" s="1"/>
      <c r="I8322" s="1"/>
      <c r="K8322" s="160"/>
      <c r="L8322" s="1"/>
      <c r="M8322" s="1"/>
      <c r="N8322" s="1"/>
      <c r="O8322" s="1"/>
      <c r="P8322" s="1"/>
      <c r="Q8322" s="1"/>
      <c r="R8322" s="1"/>
      <c r="S8322" s="1"/>
    </row>
    <row r="8323" spans="7:19" x14ac:dyDescent="0.3">
      <c r="G8323" s="1"/>
      <c r="H8323" s="1"/>
      <c r="I8323" s="1"/>
      <c r="K8323" s="160"/>
      <c r="L8323" s="1"/>
      <c r="M8323" s="1"/>
      <c r="N8323" s="1"/>
      <c r="O8323" s="1"/>
      <c r="P8323" s="1"/>
      <c r="Q8323" s="1"/>
      <c r="R8323" s="1"/>
      <c r="S8323" s="1"/>
    </row>
    <row r="8324" spans="7:19" x14ac:dyDescent="0.3">
      <c r="G8324" s="1"/>
      <c r="H8324" s="1"/>
      <c r="I8324" s="1"/>
      <c r="K8324" s="160"/>
      <c r="L8324" s="1"/>
      <c r="M8324" s="1"/>
      <c r="N8324" s="1"/>
      <c r="O8324" s="1"/>
      <c r="P8324" s="1"/>
      <c r="Q8324" s="1"/>
      <c r="R8324" s="1"/>
      <c r="S8324" s="1"/>
    </row>
    <row r="8325" spans="7:19" x14ac:dyDescent="0.3">
      <c r="G8325" s="1"/>
      <c r="H8325" s="1"/>
      <c r="I8325" s="1"/>
      <c r="K8325" s="160"/>
      <c r="L8325" s="1"/>
      <c r="M8325" s="1"/>
      <c r="N8325" s="1"/>
      <c r="O8325" s="1"/>
      <c r="P8325" s="1"/>
      <c r="Q8325" s="1"/>
      <c r="R8325" s="1"/>
      <c r="S8325" s="1"/>
    </row>
    <row r="8326" spans="7:19" x14ac:dyDescent="0.3">
      <c r="G8326" s="1"/>
      <c r="H8326" s="1"/>
      <c r="I8326" s="1"/>
      <c r="K8326" s="160"/>
      <c r="L8326" s="1"/>
      <c r="M8326" s="1"/>
      <c r="N8326" s="1"/>
      <c r="O8326" s="1"/>
      <c r="P8326" s="1"/>
      <c r="Q8326" s="1"/>
      <c r="R8326" s="1"/>
      <c r="S8326" s="1"/>
    </row>
    <row r="8327" spans="7:19" x14ac:dyDescent="0.3">
      <c r="G8327" s="1"/>
      <c r="H8327" s="1"/>
      <c r="I8327" s="1"/>
      <c r="K8327" s="160"/>
      <c r="L8327" s="1"/>
      <c r="M8327" s="1"/>
      <c r="N8327" s="1"/>
      <c r="O8327" s="1"/>
      <c r="P8327" s="1"/>
      <c r="Q8327" s="1"/>
      <c r="R8327" s="1"/>
      <c r="S8327" s="1"/>
    </row>
    <row r="8328" spans="7:19" x14ac:dyDescent="0.3">
      <c r="G8328" s="1"/>
      <c r="H8328" s="1"/>
      <c r="I8328" s="1"/>
      <c r="K8328" s="160"/>
      <c r="L8328" s="1"/>
      <c r="M8328" s="1"/>
      <c r="N8328" s="1"/>
      <c r="O8328" s="1"/>
      <c r="P8328" s="1"/>
      <c r="Q8328" s="1"/>
      <c r="R8328" s="1"/>
      <c r="S8328" s="1"/>
    </row>
    <row r="8329" spans="7:19" x14ac:dyDescent="0.3">
      <c r="G8329" s="1"/>
      <c r="H8329" s="1"/>
      <c r="I8329" s="1"/>
      <c r="K8329" s="160"/>
      <c r="L8329" s="1"/>
      <c r="M8329" s="1"/>
      <c r="N8329" s="1"/>
      <c r="O8329" s="1"/>
      <c r="P8329" s="1"/>
      <c r="Q8329" s="1"/>
      <c r="R8329" s="1"/>
      <c r="S8329" s="1"/>
    </row>
    <row r="8330" spans="7:19" x14ac:dyDescent="0.3">
      <c r="G8330" s="1"/>
      <c r="H8330" s="1"/>
      <c r="I8330" s="1"/>
      <c r="K8330" s="160"/>
      <c r="L8330" s="1"/>
      <c r="M8330" s="1"/>
      <c r="N8330" s="1"/>
      <c r="O8330" s="1"/>
      <c r="P8330" s="1"/>
      <c r="Q8330" s="1"/>
      <c r="R8330" s="1"/>
      <c r="S8330" s="1"/>
    </row>
    <row r="8331" spans="7:19" x14ac:dyDescent="0.3">
      <c r="G8331" s="1"/>
      <c r="H8331" s="1"/>
      <c r="I8331" s="1"/>
      <c r="K8331" s="160"/>
      <c r="L8331" s="1"/>
      <c r="M8331" s="1"/>
      <c r="N8331" s="1"/>
      <c r="O8331" s="1"/>
      <c r="P8331" s="1"/>
      <c r="Q8331" s="1"/>
      <c r="R8331" s="1"/>
      <c r="S8331" s="1"/>
    </row>
    <row r="8332" spans="7:19" x14ac:dyDescent="0.3">
      <c r="G8332" s="1"/>
      <c r="H8332" s="1"/>
      <c r="I8332" s="1"/>
      <c r="K8332" s="160"/>
      <c r="L8332" s="1"/>
      <c r="M8332" s="1"/>
      <c r="N8332" s="1"/>
      <c r="O8332" s="1"/>
      <c r="P8332" s="1"/>
      <c r="Q8332" s="1"/>
      <c r="R8332" s="1"/>
      <c r="S8332" s="1"/>
    </row>
    <row r="8333" spans="7:19" x14ac:dyDescent="0.3">
      <c r="G8333" s="1"/>
      <c r="H8333" s="1"/>
      <c r="I8333" s="1"/>
      <c r="K8333" s="160"/>
      <c r="L8333" s="1"/>
      <c r="M8333" s="1"/>
      <c r="N8333" s="1"/>
      <c r="O8333" s="1"/>
      <c r="P8333" s="1"/>
      <c r="Q8333" s="1"/>
      <c r="R8333" s="1"/>
      <c r="S8333" s="1"/>
    </row>
    <row r="8334" spans="7:19" x14ac:dyDescent="0.3">
      <c r="G8334" s="1"/>
      <c r="H8334" s="1"/>
      <c r="I8334" s="1"/>
      <c r="K8334" s="160"/>
      <c r="L8334" s="1"/>
      <c r="M8334" s="1"/>
      <c r="N8334" s="1"/>
      <c r="O8334" s="1"/>
      <c r="P8334" s="1"/>
      <c r="Q8334" s="1"/>
      <c r="R8334" s="1"/>
      <c r="S8334" s="1"/>
    </row>
    <row r="8335" spans="7:19" x14ac:dyDescent="0.3">
      <c r="G8335" s="1"/>
      <c r="H8335" s="1"/>
      <c r="I8335" s="1"/>
      <c r="K8335" s="160"/>
      <c r="L8335" s="1"/>
      <c r="M8335" s="1"/>
      <c r="N8335" s="1"/>
      <c r="O8335" s="1"/>
      <c r="P8335" s="1"/>
      <c r="Q8335" s="1"/>
      <c r="R8335" s="1"/>
      <c r="S8335" s="1"/>
    </row>
    <row r="8336" spans="7:19" x14ac:dyDescent="0.3">
      <c r="G8336" s="1"/>
      <c r="H8336" s="1"/>
      <c r="I8336" s="1"/>
      <c r="K8336" s="160"/>
      <c r="L8336" s="1"/>
      <c r="M8336" s="1"/>
      <c r="N8336" s="1"/>
      <c r="O8336" s="1"/>
      <c r="P8336" s="1"/>
      <c r="Q8336" s="1"/>
      <c r="R8336" s="1"/>
      <c r="S8336" s="1"/>
    </row>
    <row r="8337" spans="7:19" x14ac:dyDescent="0.3">
      <c r="G8337" s="1"/>
      <c r="H8337" s="1"/>
      <c r="I8337" s="1"/>
      <c r="K8337" s="160"/>
      <c r="L8337" s="1"/>
      <c r="M8337" s="1"/>
      <c r="N8337" s="1"/>
      <c r="O8337" s="1"/>
      <c r="P8337" s="1"/>
      <c r="Q8337" s="1"/>
      <c r="R8337" s="1"/>
      <c r="S8337" s="1"/>
    </row>
    <row r="8338" spans="7:19" x14ac:dyDescent="0.3">
      <c r="G8338" s="1"/>
      <c r="H8338" s="1"/>
      <c r="I8338" s="1"/>
      <c r="K8338" s="160"/>
      <c r="L8338" s="1"/>
      <c r="M8338" s="1"/>
      <c r="N8338" s="1"/>
      <c r="O8338" s="1"/>
      <c r="P8338" s="1"/>
      <c r="Q8338" s="1"/>
      <c r="R8338" s="1"/>
      <c r="S8338" s="1"/>
    </row>
    <row r="8339" spans="7:19" x14ac:dyDescent="0.3">
      <c r="G8339" s="1"/>
      <c r="H8339" s="1"/>
      <c r="I8339" s="1"/>
      <c r="K8339" s="160"/>
      <c r="L8339" s="1"/>
      <c r="M8339" s="1"/>
      <c r="N8339" s="1"/>
      <c r="O8339" s="1"/>
      <c r="P8339" s="1"/>
      <c r="Q8339" s="1"/>
      <c r="R8339" s="1"/>
      <c r="S8339" s="1"/>
    </row>
    <row r="8340" spans="7:19" x14ac:dyDescent="0.3">
      <c r="G8340" s="1"/>
      <c r="H8340" s="1"/>
      <c r="I8340" s="1"/>
      <c r="K8340" s="160"/>
      <c r="L8340" s="1"/>
      <c r="M8340" s="1"/>
      <c r="N8340" s="1"/>
      <c r="O8340" s="1"/>
      <c r="P8340" s="1"/>
      <c r="Q8340" s="1"/>
      <c r="R8340" s="1"/>
      <c r="S8340" s="1"/>
    </row>
    <row r="8341" spans="7:19" x14ac:dyDescent="0.3">
      <c r="G8341" s="1"/>
      <c r="H8341" s="1"/>
      <c r="I8341" s="1"/>
      <c r="K8341" s="160"/>
      <c r="L8341" s="1"/>
      <c r="M8341" s="1"/>
      <c r="N8341" s="1"/>
      <c r="O8341" s="1"/>
      <c r="P8341" s="1"/>
      <c r="Q8341" s="1"/>
      <c r="R8341" s="1"/>
      <c r="S8341" s="1"/>
    </row>
    <row r="8342" spans="7:19" x14ac:dyDescent="0.3">
      <c r="G8342" s="1"/>
      <c r="H8342" s="1"/>
      <c r="I8342" s="1"/>
      <c r="K8342" s="160"/>
      <c r="L8342" s="1"/>
      <c r="M8342" s="1"/>
      <c r="N8342" s="1"/>
      <c r="O8342" s="1"/>
      <c r="P8342" s="1"/>
      <c r="Q8342" s="1"/>
      <c r="R8342" s="1"/>
      <c r="S8342" s="1"/>
    </row>
    <row r="8343" spans="7:19" x14ac:dyDescent="0.3">
      <c r="G8343" s="1"/>
      <c r="H8343" s="1"/>
      <c r="I8343" s="1"/>
      <c r="K8343" s="160"/>
      <c r="L8343" s="1"/>
      <c r="M8343" s="1"/>
      <c r="N8343" s="1"/>
      <c r="O8343" s="1"/>
      <c r="P8343" s="1"/>
      <c r="Q8343" s="1"/>
      <c r="R8343" s="1"/>
      <c r="S8343" s="1"/>
    </row>
    <row r="8344" spans="7:19" x14ac:dyDescent="0.3">
      <c r="G8344" s="1"/>
      <c r="H8344" s="1"/>
      <c r="I8344" s="1"/>
      <c r="K8344" s="160"/>
      <c r="L8344" s="1"/>
      <c r="M8344" s="1"/>
      <c r="N8344" s="1"/>
      <c r="O8344" s="1"/>
      <c r="P8344" s="1"/>
      <c r="Q8344" s="1"/>
      <c r="R8344" s="1"/>
      <c r="S8344" s="1"/>
    </row>
    <row r="8345" spans="7:19" x14ac:dyDescent="0.3">
      <c r="G8345" s="1"/>
      <c r="H8345" s="1"/>
      <c r="I8345" s="1"/>
      <c r="K8345" s="160"/>
      <c r="L8345" s="1"/>
      <c r="M8345" s="1"/>
      <c r="N8345" s="1"/>
      <c r="O8345" s="1"/>
      <c r="P8345" s="1"/>
      <c r="Q8345" s="1"/>
      <c r="R8345" s="1"/>
      <c r="S8345" s="1"/>
    </row>
    <row r="8346" spans="7:19" x14ac:dyDescent="0.3">
      <c r="G8346" s="1"/>
      <c r="H8346" s="1"/>
      <c r="I8346" s="1"/>
      <c r="K8346" s="160"/>
      <c r="L8346" s="1"/>
      <c r="M8346" s="1"/>
      <c r="N8346" s="1"/>
      <c r="O8346" s="1"/>
      <c r="P8346" s="1"/>
      <c r="Q8346" s="1"/>
      <c r="R8346" s="1"/>
      <c r="S8346" s="1"/>
    </row>
    <row r="8347" spans="7:19" x14ac:dyDescent="0.3">
      <c r="G8347" s="1"/>
      <c r="H8347" s="1"/>
      <c r="I8347" s="1"/>
      <c r="K8347" s="160"/>
      <c r="L8347" s="1"/>
      <c r="M8347" s="1"/>
      <c r="N8347" s="1"/>
      <c r="O8347" s="1"/>
      <c r="P8347" s="1"/>
      <c r="Q8347" s="1"/>
      <c r="R8347" s="1"/>
      <c r="S8347" s="1"/>
    </row>
    <row r="8348" spans="7:19" x14ac:dyDescent="0.3">
      <c r="G8348" s="1"/>
      <c r="H8348" s="1"/>
      <c r="I8348" s="1"/>
      <c r="K8348" s="160"/>
      <c r="L8348" s="1"/>
      <c r="M8348" s="1"/>
      <c r="N8348" s="1"/>
      <c r="O8348" s="1"/>
      <c r="P8348" s="1"/>
      <c r="Q8348" s="1"/>
      <c r="R8348" s="1"/>
      <c r="S8348" s="1"/>
    </row>
    <row r="8349" spans="7:19" x14ac:dyDescent="0.3">
      <c r="G8349" s="1"/>
      <c r="H8349" s="1"/>
      <c r="I8349" s="1"/>
      <c r="K8349" s="160"/>
      <c r="L8349" s="1"/>
      <c r="M8349" s="1"/>
      <c r="N8349" s="1"/>
      <c r="O8349" s="1"/>
      <c r="P8349" s="1"/>
      <c r="Q8349" s="1"/>
      <c r="R8349" s="1"/>
      <c r="S8349" s="1"/>
    </row>
    <row r="8350" spans="7:19" x14ac:dyDescent="0.3">
      <c r="G8350" s="1"/>
      <c r="H8350" s="1"/>
      <c r="I8350" s="1"/>
      <c r="K8350" s="160"/>
      <c r="L8350" s="1"/>
      <c r="M8350" s="1"/>
      <c r="N8350" s="1"/>
      <c r="O8350" s="1"/>
      <c r="P8350" s="1"/>
      <c r="Q8350" s="1"/>
      <c r="R8350" s="1"/>
      <c r="S8350" s="1"/>
    </row>
    <row r="8351" spans="7:19" x14ac:dyDescent="0.3">
      <c r="G8351" s="1"/>
      <c r="H8351" s="1"/>
      <c r="I8351" s="1"/>
      <c r="K8351" s="160"/>
      <c r="L8351" s="1"/>
      <c r="M8351" s="1"/>
      <c r="N8351" s="1"/>
      <c r="O8351" s="1"/>
      <c r="P8351" s="1"/>
      <c r="Q8351" s="1"/>
      <c r="R8351" s="1"/>
      <c r="S8351" s="1"/>
    </row>
    <row r="8352" spans="7:19" x14ac:dyDescent="0.3">
      <c r="G8352" s="1"/>
      <c r="H8352" s="1"/>
      <c r="I8352" s="1"/>
      <c r="K8352" s="160"/>
      <c r="L8352" s="1"/>
      <c r="M8352" s="1"/>
      <c r="N8352" s="1"/>
      <c r="O8352" s="1"/>
      <c r="P8352" s="1"/>
      <c r="Q8352" s="1"/>
      <c r="R8352" s="1"/>
      <c r="S8352" s="1"/>
    </row>
    <row r="8353" spans="7:19" x14ac:dyDescent="0.3">
      <c r="G8353" s="1"/>
      <c r="H8353" s="1"/>
      <c r="I8353" s="1"/>
      <c r="K8353" s="160"/>
      <c r="L8353" s="1"/>
      <c r="M8353" s="1"/>
      <c r="N8353" s="1"/>
      <c r="O8353" s="1"/>
      <c r="P8353" s="1"/>
      <c r="Q8353" s="1"/>
      <c r="R8353" s="1"/>
      <c r="S8353" s="1"/>
    </row>
    <row r="8354" spans="7:19" x14ac:dyDescent="0.3">
      <c r="G8354" s="1"/>
      <c r="H8354" s="1"/>
      <c r="I8354" s="1"/>
      <c r="K8354" s="160"/>
      <c r="L8354" s="1"/>
      <c r="M8354" s="1"/>
      <c r="N8354" s="1"/>
      <c r="O8354" s="1"/>
      <c r="P8354" s="1"/>
      <c r="Q8354" s="1"/>
      <c r="R8354" s="1"/>
      <c r="S8354" s="1"/>
    </row>
    <row r="8355" spans="7:19" x14ac:dyDescent="0.3">
      <c r="G8355" s="1"/>
      <c r="H8355" s="1"/>
      <c r="I8355" s="1"/>
      <c r="K8355" s="160"/>
      <c r="L8355" s="1"/>
      <c r="M8355" s="1"/>
      <c r="N8355" s="1"/>
      <c r="O8355" s="1"/>
      <c r="P8355" s="1"/>
      <c r="Q8355" s="1"/>
      <c r="R8355" s="1"/>
      <c r="S8355" s="1"/>
    </row>
    <row r="8356" spans="7:19" x14ac:dyDescent="0.3">
      <c r="G8356" s="1"/>
      <c r="H8356" s="1"/>
      <c r="I8356" s="1"/>
      <c r="K8356" s="160"/>
      <c r="L8356" s="1"/>
      <c r="M8356" s="1"/>
      <c r="N8356" s="1"/>
      <c r="O8356" s="1"/>
      <c r="P8356" s="1"/>
      <c r="Q8356" s="1"/>
      <c r="R8356" s="1"/>
      <c r="S8356" s="1"/>
    </row>
    <row r="8357" spans="7:19" x14ac:dyDescent="0.3">
      <c r="G8357" s="1"/>
      <c r="H8357" s="1"/>
      <c r="I8357" s="1"/>
      <c r="K8357" s="160"/>
      <c r="L8357" s="1"/>
      <c r="M8357" s="1"/>
      <c r="N8357" s="1"/>
      <c r="O8357" s="1"/>
      <c r="P8357" s="1"/>
      <c r="Q8357" s="1"/>
      <c r="R8357" s="1"/>
      <c r="S8357" s="1"/>
    </row>
    <row r="8358" spans="7:19" x14ac:dyDescent="0.3">
      <c r="G8358" s="1"/>
      <c r="H8358" s="1"/>
      <c r="I8358" s="1"/>
      <c r="K8358" s="160"/>
      <c r="L8358" s="1"/>
      <c r="M8358" s="1"/>
      <c r="N8358" s="1"/>
      <c r="O8358" s="1"/>
      <c r="P8358" s="1"/>
      <c r="Q8358" s="1"/>
      <c r="R8358" s="1"/>
      <c r="S8358" s="1"/>
    </row>
    <row r="8359" spans="7:19" x14ac:dyDescent="0.3">
      <c r="G8359" s="1"/>
      <c r="H8359" s="1"/>
      <c r="I8359" s="1"/>
      <c r="K8359" s="160"/>
      <c r="L8359" s="1"/>
      <c r="M8359" s="1"/>
      <c r="N8359" s="1"/>
      <c r="O8359" s="1"/>
      <c r="P8359" s="1"/>
      <c r="Q8359" s="1"/>
      <c r="R8359" s="1"/>
      <c r="S8359" s="1"/>
    </row>
    <row r="8360" spans="7:19" x14ac:dyDescent="0.3">
      <c r="G8360" s="1"/>
      <c r="H8360" s="1"/>
      <c r="I8360" s="1"/>
      <c r="K8360" s="160"/>
      <c r="L8360" s="1"/>
      <c r="M8360" s="1"/>
      <c r="N8360" s="1"/>
      <c r="O8360" s="1"/>
      <c r="P8360" s="1"/>
      <c r="Q8360" s="1"/>
      <c r="R8360" s="1"/>
      <c r="S8360" s="1"/>
    </row>
    <row r="8361" spans="7:19" x14ac:dyDescent="0.3">
      <c r="G8361" s="1"/>
      <c r="H8361" s="1"/>
      <c r="I8361" s="1"/>
      <c r="K8361" s="160"/>
      <c r="L8361" s="1"/>
      <c r="M8361" s="1"/>
      <c r="N8361" s="1"/>
      <c r="O8361" s="1"/>
      <c r="P8361" s="1"/>
      <c r="Q8361" s="1"/>
      <c r="R8361" s="1"/>
      <c r="S8361" s="1"/>
    </row>
    <row r="8362" spans="7:19" x14ac:dyDescent="0.3">
      <c r="G8362" s="1"/>
      <c r="H8362" s="1"/>
      <c r="I8362" s="1"/>
      <c r="K8362" s="160"/>
      <c r="L8362" s="1"/>
      <c r="M8362" s="1"/>
      <c r="N8362" s="1"/>
      <c r="O8362" s="1"/>
      <c r="P8362" s="1"/>
      <c r="Q8362" s="1"/>
      <c r="R8362" s="1"/>
      <c r="S8362" s="1"/>
    </row>
    <row r="8363" spans="7:19" x14ac:dyDescent="0.3">
      <c r="G8363" s="1"/>
      <c r="H8363" s="1"/>
      <c r="I8363" s="1"/>
      <c r="K8363" s="160"/>
      <c r="L8363" s="1"/>
      <c r="M8363" s="1"/>
      <c r="N8363" s="1"/>
      <c r="O8363" s="1"/>
      <c r="P8363" s="1"/>
      <c r="Q8363" s="1"/>
      <c r="R8363" s="1"/>
      <c r="S8363" s="1"/>
    </row>
    <row r="8364" spans="7:19" x14ac:dyDescent="0.3">
      <c r="G8364" s="1"/>
      <c r="H8364" s="1"/>
      <c r="I8364" s="1"/>
      <c r="K8364" s="160"/>
      <c r="L8364" s="1"/>
      <c r="M8364" s="1"/>
      <c r="N8364" s="1"/>
      <c r="O8364" s="1"/>
      <c r="P8364" s="1"/>
      <c r="Q8364" s="1"/>
      <c r="R8364" s="1"/>
      <c r="S8364" s="1"/>
    </row>
    <row r="8365" spans="7:19" x14ac:dyDescent="0.3">
      <c r="G8365" s="1"/>
      <c r="H8365" s="1"/>
      <c r="I8365" s="1"/>
      <c r="K8365" s="160"/>
      <c r="L8365" s="1"/>
      <c r="M8365" s="1"/>
      <c r="N8365" s="1"/>
      <c r="O8365" s="1"/>
      <c r="P8365" s="1"/>
      <c r="Q8365" s="1"/>
      <c r="R8365" s="1"/>
      <c r="S8365" s="1"/>
    </row>
    <row r="8366" spans="7:19" x14ac:dyDescent="0.3">
      <c r="G8366" s="1"/>
      <c r="H8366" s="1"/>
      <c r="I8366" s="1"/>
      <c r="K8366" s="160"/>
      <c r="L8366" s="1"/>
      <c r="M8366" s="1"/>
      <c r="N8366" s="1"/>
      <c r="O8366" s="1"/>
      <c r="P8366" s="1"/>
      <c r="Q8366" s="1"/>
      <c r="R8366" s="1"/>
      <c r="S8366" s="1"/>
    </row>
    <row r="8367" spans="7:19" x14ac:dyDescent="0.3">
      <c r="G8367" s="1"/>
      <c r="H8367" s="1"/>
      <c r="I8367" s="1"/>
      <c r="K8367" s="160"/>
      <c r="L8367" s="1"/>
      <c r="M8367" s="1"/>
      <c r="N8367" s="1"/>
      <c r="O8367" s="1"/>
      <c r="P8367" s="1"/>
      <c r="Q8367" s="1"/>
      <c r="R8367" s="1"/>
      <c r="S8367" s="1"/>
    </row>
    <row r="8368" spans="7:19" x14ac:dyDescent="0.3">
      <c r="G8368" s="1"/>
      <c r="H8368" s="1"/>
      <c r="I8368" s="1"/>
      <c r="K8368" s="160"/>
      <c r="L8368" s="1"/>
      <c r="M8368" s="1"/>
      <c r="N8368" s="1"/>
      <c r="O8368" s="1"/>
      <c r="P8368" s="1"/>
      <c r="Q8368" s="1"/>
      <c r="R8368" s="1"/>
      <c r="S8368" s="1"/>
    </row>
    <row r="8369" spans="7:19" x14ac:dyDescent="0.3">
      <c r="G8369" s="1"/>
      <c r="H8369" s="1"/>
      <c r="I8369" s="1"/>
      <c r="K8369" s="160"/>
      <c r="L8369" s="1"/>
      <c r="M8369" s="1"/>
      <c r="N8369" s="1"/>
      <c r="O8369" s="1"/>
      <c r="P8369" s="1"/>
      <c r="Q8369" s="1"/>
      <c r="R8369" s="1"/>
      <c r="S8369" s="1"/>
    </row>
    <row r="8370" spans="7:19" x14ac:dyDescent="0.3">
      <c r="G8370" s="1"/>
      <c r="H8370" s="1"/>
      <c r="I8370" s="1"/>
      <c r="K8370" s="160"/>
      <c r="L8370" s="1"/>
      <c r="M8370" s="1"/>
      <c r="N8370" s="1"/>
      <c r="O8370" s="1"/>
      <c r="P8370" s="1"/>
      <c r="Q8370" s="1"/>
      <c r="R8370" s="1"/>
      <c r="S8370" s="1"/>
    </row>
    <row r="8371" spans="7:19" x14ac:dyDescent="0.3">
      <c r="G8371" s="1"/>
      <c r="H8371" s="1"/>
      <c r="I8371" s="1"/>
      <c r="K8371" s="160"/>
      <c r="L8371" s="1"/>
      <c r="M8371" s="1"/>
      <c r="N8371" s="1"/>
      <c r="O8371" s="1"/>
      <c r="P8371" s="1"/>
      <c r="Q8371" s="1"/>
      <c r="R8371" s="1"/>
      <c r="S8371" s="1"/>
    </row>
    <row r="8372" spans="7:19" x14ac:dyDescent="0.3">
      <c r="G8372" s="1"/>
      <c r="H8372" s="1"/>
      <c r="I8372" s="1"/>
      <c r="K8372" s="160"/>
      <c r="L8372" s="1"/>
      <c r="M8372" s="1"/>
      <c r="N8372" s="1"/>
      <c r="O8372" s="1"/>
      <c r="P8372" s="1"/>
      <c r="Q8372" s="1"/>
      <c r="R8372" s="1"/>
      <c r="S8372" s="1"/>
    </row>
    <row r="8373" spans="7:19" x14ac:dyDescent="0.3">
      <c r="G8373" s="1"/>
      <c r="H8373" s="1"/>
      <c r="I8373" s="1"/>
      <c r="K8373" s="160"/>
      <c r="L8373" s="1"/>
      <c r="M8373" s="1"/>
      <c r="N8373" s="1"/>
      <c r="O8373" s="1"/>
      <c r="P8373" s="1"/>
      <c r="Q8373" s="1"/>
      <c r="R8373" s="1"/>
      <c r="S8373" s="1"/>
    </row>
    <row r="8374" spans="7:19" x14ac:dyDescent="0.3">
      <c r="G8374" s="1"/>
      <c r="H8374" s="1"/>
      <c r="I8374" s="1"/>
      <c r="K8374" s="160"/>
      <c r="L8374" s="1"/>
      <c r="M8374" s="1"/>
      <c r="N8374" s="1"/>
      <c r="O8374" s="1"/>
      <c r="P8374" s="1"/>
      <c r="Q8374" s="1"/>
      <c r="R8374" s="1"/>
      <c r="S8374" s="1"/>
    </row>
    <row r="8375" spans="7:19" x14ac:dyDescent="0.3">
      <c r="G8375" s="1"/>
      <c r="H8375" s="1"/>
      <c r="I8375" s="1"/>
      <c r="K8375" s="160"/>
      <c r="L8375" s="1"/>
      <c r="M8375" s="1"/>
      <c r="N8375" s="1"/>
      <c r="O8375" s="1"/>
      <c r="P8375" s="1"/>
      <c r="Q8375" s="1"/>
      <c r="R8375" s="1"/>
      <c r="S8375" s="1"/>
    </row>
    <row r="8376" spans="7:19" x14ac:dyDescent="0.3">
      <c r="G8376" s="1"/>
      <c r="H8376" s="1"/>
      <c r="I8376" s="1"/>
      <c r="K8376" s="160"/>
      <c r="L8376" s="1"/>
      <c r="M8376" s="1"/>
      <c r="N8376" s="1"/>
      <c r="O8376" s="1"/>
      <c r="P8376" s="1"/>
      <c r="Q8376" s="1"/>
      <c r="R8376" s="1"/>
      <c r="S8376" s="1"/>
    </row>
    <row r="8377" spans="7:19" x14ac:dyDescent="0.3">
      <c r="G8377" s="1"/>
      <c r="H8377" s="1"/>
      <c r="I8377" s="1"/>
      <c r="K8377" s="160"/>
      <c r="L8377" s="1"/>
      <c r="M8377" s="1"/>
      <c r="N8377" s="1"/>
      <c r="O8377" s="1"/>
      <c r="P8377" s="1"/>
      <c r="Q8377" s="1"/>
      <c r="R8377" s="1"/>
      <c r="S8377" s="1"/>
    </row>
    <row r="8378" spans="7:19" x14ac:dyDescent="0.3">
      <c r="G8378" s="1"/>
      <c r="H8378" s="1"/>
      <c r="I8378" s="1"/>
      <c r="K8378" s="160"/>
      <c r="L8378" s="1"/>
      <c r="M8378" s="1"/>
      <c r="N8378" s="1"/>
      <c r="O8378" s="1"/>
      <c r="P8378" s="1"/>
      <c r="Q8378" s="1"/>
      <c r="R8378" s="1"/>
      <c r="S8378" s="1"/>
    </row>
    <row r="8379" spans="7:19" x14ac:dyDescent="0.3">
      <c r="G8379" s="1"/>
      <c r="H8379" s="1"/>
      <c r="I8379" s="1"/>
      <c r="K8379" s="160"/>
      <c r="L8379" s="1"/>
      <c r="M8379" s="1"/>
      <c r="N8379" s="1"/>
      <c r="O8379" s="1"/>
      <c r="P8379" s="1"/>
      <c r="Q8379" s="1"/>
      <c r="R8379" s="1"/>
      <c r="S8379" s="1"/>
    </row>
    <row r="8380" spans="7:19" x14ac:dyDescent="0.3">
      <c r="G8380" s="1"/>
      <c r="H8380" s="1"/>
      <c r="I8380" s="1"/>
      <c r="K8380" s="160"/>
      <c r="L8380" s="1"/>
      <c r="M8380" s="1"/>
      <c r="N8380" s="1"/>
      <c r="O8380" s="1"/>
      <c r="P8380" s="1"/>
      <c r="Q8380" s="1"/>
      <c r="R8380" s="1"/>
      <c r="S8380" s="1"/>
    </row>
    <row r="8381" spans="7:19" x14ac:dyDescent="0.3">
      <c r="G8381" s="1"/>
      <c r="H8381" s="1"/>
      <c r="I8381" s="1"/>
      <c r="K8381" s="160"/>
      <c r="L8381" s="1"/>
      <c r="M8381" s="1"/>
      <c r="N8381" s="1"/>
      <c r="O8381" s="1"/>
      <c r="P8381" s="1"/>
      <c r="Q8381" s="1"/>
      <c r="R8381" s="1"/>
      <c r="S8381" s="1"/>
    </row>
    <row r="8382" spans="7:19" x14ac:dyDescent="0.3">
      <c r="G8382" s="1"/>
      <c r="H8382" s="1"/>
      <c r="I8382" s="1"/>
      <c r="K8382" s="160"/>
      <c r="L8382" s="1"/>
      <c r="M8382" s="1"/>
      <c r="N8382" s="1"/>
      <c r="O8382" s="1"/>
      <c r="P8382" s="1"/>
      <c r="Q8382" s="1"/>
      <c r="R8382" s="1"/>
      <c r="S8382" s="1"/>
    </row>
    <row r="8383" spans="7:19" x14ac:dyDescent="0.3">
      <c r="G8383" s="1"/>
      <c r="H8383" s="1"/>
      <c r="I8383" s="1"/>
      <c r="K8383" s="160"/>
      <c r="L8383" s="1"/>
      <c r="M8383" s="1"/>
      <c r="N8383" s="1"/>
      <c r="O8383" s="1"/>
      <c r="P8383" s="1"/>
      <c r="Q8383" s="1"/>
      <c r="R8383" s="1"/>
      <c r="S8383" s="1"/>
    </row>
    <row r="8384" spans="7:19" x14ac:dyDescent="0.3">
      <c r="G8384" s="1"/>
      <c r="H8384" s="1"/>
      <c r="I8384" s="1"/>
      <c r="K8384" s="160"/>
      <c r="L8384" s="1"/>
      <c r="M8384" s="1"/>
      <c r="N8384" s="1"/>
      <c r="O8384" s="1"/>
      <c r="P8384" s="1"/>
      <c r="Q8384" s="1"/>
      <c r="R8384" s="1"/>
      <c r="S8384" s="1"/>
    </row>
    <row r="8385" spans="7:19" x14ac:dyDescent="0.3">
      <c r="G8385" s="1"/>
      <c r="H8385" s="1"/>
      <c r="I8385" s="1"/>
      <c r="K8385" s="160"/>
      <c r="L8385" s="1"/>
      <c r="M8385" s="1"/>
      <c r="N8385" s="1"/>
      <c r="O8385" s="1"/>
      <c r="P8385" s="1"/>
      <c r="Q8385" s="1"/>
      <c r="R8385" s="1"/>
      <c r="S8385" s="1"/>
    </row>
    <row r="8386" spans="7:19" x14ac:dyDescent="0.3">
      <c r="G8386" s="1"/>
      <c r="H8386" s="1"/>
      <c r="I8386" s="1"/>
      <c r="K8386" s="160"/>
      <c r="L8386" s="1"/>
      <c r="M8386" s="1"/>
      <c r="N8386" s="1"/>
      <c r="O8386" s="1"/>
      <c r="P8386" s="1"/>
      <c r="Q8386" s="1"/>
      <c r="R8386" s="1"/>
      <c r="S8386" s="1"/>
    </row>
    <row r="8387" spans="7:19" x14ac:dyDescent="0.3">
      <c r="G8387" s="1"/>
      <c r="H8387" s="1"/>
      <c r="I8387" s="1"/>
      <c r="K8387" s="160"/>
      <c r="L8387" s="1"/>
      <c r="M8387" s="1"/>
      <c r="N8387" s="1"/>
      <c r="O8387" s="1"/>
      <c r="P8387" s="1"/>
      <c r="Q8387" s="1"/>
      <c r="R8387" s="1"/>
      <c r="S8387" s="1"/>
    </row>
    <row r="8388" spans="7:19" x14ac:dyDescent="0.3">
      <c r="G8388" s="1"/>
      <c r="H8388" s="1"/>
      <c r="I8388" s="1"/>
      <c r="K8388" s="160"/>
      <c r="L8388" s="1"/>
      <c r="M8388" s="1"/>
      <c r="N8388" s="1"/>
      <c r="O8388" s="1"/>
      <c r="P8388" s="1"/>
      <c r="Q8388" s="1"/>
      <c r="R8388" s="1"/>
      <c r="S8388" s="1"/>
    </row>
    <row r="8389" spans="7:19" x14ac:dyDescent="0.3">
      <c r="G8389" s="1"/>
      <c r="H8389" s="1"/>
      <c r="I8389" s="1"/>
      <c r="K8389" s="160"/>
      <c r="L8389" s="1"/>
      <c r="M8389" s="1"/>
      <c r="N8389" s="1"/>
      <c r="O8389" s="1"/>
      <c r="P8389" s="1"/>
      <c r="Q8389" s="1"/>
      <c r="R8389" s="1"/>
      <c r="S8389" s="1"/>
    </row>
    <row r="8390" spans="7:19" x14ac:dyDescent="0.3">
      <c r="G8390" s="1"/>
      <c r="H8390" s="1"/>
      <c r="I8390" s="1"/>
      <c r="K8390" s="160"/>
      <c r="L8390" s="1"/>
      <c r="M8390" s="1"/>
      <c r="N8390" s="1"/>
      <c r="O8390" s="1"/>
      <c r="P8390" s="1"/>
      <c r="Q8390" s="1"/>
      <c r="R8390" s="1"/>
      <c r="S8390" s="1"/>
    </row>
    <row r="8391" spans="7:19" x14ac:dyDescent="0.3">
      <c r="G8391" s="1"/>
      <c r="H8391" s="1"/>
      <c r="I8391" s="1"/>
      <c r="K8391" s="160"/>
      <c r="L8391" s="1"/>
      <c r="M8391" s="1"/>
      <c r="N8391" s="1"/>
      <c r="O8391" s="1"/>
      <c r="P8391" s="1"/>
      <c r="Q8391" s="1"/>
      <c r="R8391" s="1"/>
      <c r="S8391" s="1"/>
    </row>
    <row r="8392" spans="7:19" x14ac:dyDescent="0.3">
      <c r="G8392" s="1"/>
      <c r="H8392" s="1"/>
      <c r="I8392" s="1"/>
      <c r="K8392" s="160"/>
      <c r="L8392" s="1"/>
      <c r="M8392" s="1"/>
      <c r="N8392" s="1"/>
      <c r="O8392" s="1"/>
      <c r="P8392" s="1"/>
      <c r="Q8392" s="1"/>
      <c r="R8392" s="1"/>
      <c r="S8392" s="1"/>
    </row>
    <row r="8393" spans="7:19" x14ac:dyDescent="0.3">
      <c r="G8393" s="1"/>
      <c r="H8393" s="1"/>
      <c r="I8393" s="1"/>
      <c r="K8393" s="160"/>
      <c r="L8393" s="1"/>
      <c r="M8393" s="1"/>
      <c r="N8393" s="1"/>
      <c r="O8393" s="1"/>
      <c r="P8393" s="1"/>
      <c r="Q8393" s="1"/>
      <c r="R8393" s="1"/>
      <c r="S8393" s="1"/>
    </row>
    <row r="8394" spans="7:19" x14ac:dyDescent="0.3">
      <c r="G8394" s="1"/>
      <c r="H8394" s="1"/>
      <c r="I8394" s="1"/>
      <c r="K8394" s="160"/>
      <c r="L8394" s="1"/>
      <c r="M8394" s="1"/>
      <c r="N8394" s="1"/>
      <c r="O8394" s="1"/>
      <c r="P8394" s="1"/>
      <c r="Q8394" s="1"/>
      <c r="R8394" s="1"/>
      <c r="S8394" s="1"/>
    </row>
    <row r="8395" spans="7:19" x14ac:dyDescent="0.3">
      <c r="G8395" s="1"/>
      <c r="H8395" s="1"/>
      <c r="I8395" s="1"/>
      <c r="K8395" s="160"/>
      <c r="L8395" s="1"/>
      <c r="M8395" s="1"/>
      <c r="N8395" s="1"/>
      <c r="O8395" s="1"/>
      <c r="P8395" s="1"/>
      <c r="Q8395" s="1"/>
      <c r="R8395" s="1"/>
      <c r="S8395" s="1"/>
    </row>
    <row r="8396" spans="7:19" x14ac:dyDescent="0.3">
      <c r="G8396" s="1"/>
      <c r="H8396" s="1"/>
      <c r="I8396" s="1"/>
      <c r="K8396" s="160"/>
      <c r="L8396" s="1"/>
      <c r="M8396" s="1"/>
      <c r="N8396" s="1"/>
      <c r="O8396" s="1"/>
      <c r="P8396" s="1"/>
      <c r="Q8396" s="1"/>
      <c r="R8396" s="1"/>
      <c r="S8396" s="1"/>
    </row>
    <row r="8397" spans="7:19" x14ac:dyDescent="0.3">
      <c r="G8397" s="1"/>
      <c r="H8397" s="1"/>
      <c r="I8397" s="1"/>
      <c r="K8397" s="160"/>
      <c r="L8397" s="1"/>
      <c r="M8397" s="1"/>
      <c r="N8397" s="1"/>
      <c r="O8397" s="1"/>
      <c r="P8397" s="1"/>
      <c r="Q8397" s="1"/>
      <c r="R8397" s="1"/>
      <c r="S8397" s="1"/>
    </row>
    <row r="8398" spans="7:19" x14ac:dyDescent="0.3">
      <c r="G8398" s="1"/>
      <c r="H8398" s="1"/>
      <c r="I8398" s="1"/>
      <c r="K8398" s="160"/>
      <c r="L8398" s="1"/>
      <c r="M8398" s="1"/>
      <c r="N8398" s="1"/>
      <c r="O8398" s="1"/>
      <c r="P8398" s="1"/>
      <c r="Q8398" s="1"/>
      <c r="R8398" s="1"/>
      <c r="S8398" s="1"/>
    </row>
    <row r="8399" spans="7:19" x14ac:dyDescent="0.3">
      <c r="G8399" s="1"/>
      <c r="H8399" s="1"/>
      <c r="I8399" s="1"/>
      <c r="K8399" s="160"/>
      <c r="L8399" s="1"/>
      <c r="M8399" s="1"/>
      <c r="N8399" s="1"/>
      <c r="O8399" s="1"/>
      <c r="P8399" s="1"/>
      <c r="Q8399" s="1"/>
      <c r="R8399" s="1"/>
      <c r="S8399" s="1"/>
    </row>
    <row r="8400" spans="7:19" x14ac:dyDescent="0.3">
      <c r="G8400" s="1"/>
      <c r="H8400" s="1"/>
      <c r="I8400" s="1"/>
      <c r="K8400" s="160"/>
      <c r="L8400" s="1"/>
      <c r="M8400" s="1"/>
      <c r="N8400" s="1"/>
      <c r="O8400" s="1"/>
      <c r="P8400" s="1"/>
      <c r="Q8400" s="1"/>
      <c r="R8400" s="1"/>
      <c r="S8400" s="1"/>
    </row>
    <row r="8401" spans="7:19" x14ac:dyDescent="0.3">
      <c r="G8401" s="1"/>
      <c r="H8401" s="1"/>
      <c r="I8401" s="1"/>
      <c r="K8401" s="160"/>
      <c r="L8401" s="1"/>
      <c r="M8401" s="1"/>
      <c r="N8401" s="1"/>
      <c r="O8401" s="1"/>
      <c r="P8401" s="1"/>
      <c r="Q8401" s="1"/>
      <c r="R8401" s="1"/>
      <c r="S8401" s="1"/>
    </row>
    <row r="8402" spans="7:19" x14ac:dyDescent="0.3">
      <c r="G8402" s="1"/>
      <c r="H8402" s="1"/>
      <c r="I8402" s="1"/>
      <c r="K8402" s="160"/>
      <c r="L8402" s="1"/>
      <c r="M8402" s="1"/>
      <c r="N8402" s="1"/>
      <c r="O8402" s="1"/>
      <c r="P8402" s="1"/>
      <c r="Q8402" s="1"/>
      <c r="R8402" s="1"/>
      <c r="S8402" s="1"/>
    </row>
    <row r="8403" spans="7:19" x14ac:dyDescent="0.3">
      <c r="G8403" s="1"/>
      <c r="H8403" s="1"/>
      <c r="I8403" s="1"/>
      <c r="K8403" s="160"/>
      <c r="L8403" s="1"/>
      <c r="M8403" s="1"/>
      <c r="N8403" s="1"/>
      <c r="O8403" s="1"/>
      <c r="P8403" s="1"/>
      <c r="Q8403" s="1"/>
      <c r="R8403" s="1"/>
      <c r="S8403" s="1"/>
    </row>
    <row r="8404" spans="7:19" x14ac:dyDescent="0.3">
      <c r="G8404" s="1"/>
      <c r="H8404" s="1"/>
      <c r="I8404" s="1"/>
      <c r="K8404" s="160"/>
      <c r="L8404" s="1"/>
      <c r="M8404" s="1"/>
      <c r="N8404" s="1"/>
      <c r="O8404" s="1"/>
      <c r="P8404" s="1"/>
      <c r="Q8404" s="1"/>
      <c r="R8404" s="1"/>
      <c r="S8404" s="1"/>
    </row>
    <row r="8405" spans="7:19" x14ac:dyDescent="0.3">
      <c r="G8405" s="1"/>
      <c r="H8405" s="1"/>
      <c r="I8405" s="1"/>
      <c r="K8405" s="160"/>
      <c r="L8405" s="1"/>
      <c r="M8405" s="1"/>
      <c r="N8405" s="1"/>
      <c r="O8405" s="1"/>
      <c r="P8405" s="1"/>
      <c r="Q8405" s="1"/>
      <c r="R8405" s="1"/>
      <c r="S8405" s="1"/>
    </row>
    <row r="8406" spans="7:19" x14ac:dyDescent="0.3">
      <c r="G8406" s="1"/>
      <c r="H8406" s="1"/>
      <c r="I8406" s="1"/>
      <c r="K8406" s="160"/>
      <c r="L8406" s="1"/>
      <c r="M8406" s="1"/>
      <c r="N8406" s="1"/>
      <c r="O8406" s="1"/>
      <c r="P8406" s="1"/>
      <c r="Q8406" s="1"/>
      <c r="R8406" s="1"/>
      <c r="S8406" s="1"/>
    </row>
    <row r="8407" spans="7:19" x14ac:dyDescent="0.3">
      <c r="G8407" s="1"/>
      <c r="H8407" s="1"/>
      <c r="I8407" s="1"/>
      <c r="K8407" s="160"/>
      <c r="L8407" s="1"/>
      <c r="M8407" s="1"/>
      <c r="N8407" s="1"/>
      <c r="O8407" s="1"/>
      <c r="P8407" s="1"/>
      <c r="Q8407" s="1"/>
      <c r="R8407" s="1"/>
      <c r="S8407" s="1"/>
    </row>
    <row r="8408" spans="7:19" x14ac:dyDescent="0.3">
      <c r="G8408" s="1"/>
      <c r="H8408" s="1"/>
      <c r="I8408" s="1"/>
      <c r="K8408" s="160"/>
      <c r="L8408" s="1"/>
      <c r="M8408" s="1"/>
      <c r="N8408" s="1"/>
      <c r="O8408" s="1"/>
      <c r="P8408" s="1"/>
      <c r="Q8408" s="1"/>
      <c r="R8408" s="1"/>
      <c r="S8408" s="1"/>
    </row>
    <row r="8409" spans="7:19" x14ac:dyDescent="0.3">
      <c r="G8409" s="1"/>
      <c r="H8409" s="1"/>
      <c r="I8409" s="1"/>
      <c r="K8409" s="160"/>
      <c r="L8409" s="1"/>
      <c r="M8409" s="1"/>
      <c r="N8409" s="1"/>
      <c r="O8409" s="1"/>
      <c r="P8409" s="1"/>
      <c r="Q8409" s="1"/>
      <c r="R8409" s="1"/>
      <c r="S8409" s="1"/>
    </row>
    <row r="8410" spans="7:19" x14ac:dyDescent="0.3">
      <c r="G8410" s="1"/>
      <c r="H8410" s="1"/>
      <c r="I8410" s="1"/>
      <c r="K8410" s="160"/>
      <c r="L8410" s="1"/>
      <c r="M8410" s="1"/>
      <c r="N8410" s="1"/>
      <c r="O8410" s="1"/>
      <c r="P8410" s="1"/>
      <c r="Q8410" s="1"/>
      <c r="R8410" s="1"/>
      <c r="S8410" s="1"/>
    </row>
    <row r="8411" spans="7:19" x14ac:dyDescent="0.3">
      <c r="G8411" s="1"/>
      <c r="H8411" s="1"/>
      <c r="I8411" s="1"/>
      <c r="K8411" s="160"/>
      <c r="L8411" s="1"/>
      <c r="M8411" s="1"/>
      <c r="N8411" s="1"/>
      <c r="O8411" s="1"/>
      <c r="P8411" s="1"/>
      <c r="Q8411" s="1"/>
      <c r="R8411" s="1"/>
      <c r="S8411" s="1"/>
    </row>
    <row r="8412" spans="7:19" x14ac:dyDescent="0.3">
      <c r="G8412" s="1"/>
      <c r="H8412" s="1"/>
      <c r="I8412" s="1"/>
      <c r="K8412" s="160"/>
      <c r="L8412" s="1"/>
      <c r="M8412" s="1"/>
      <c r="N8412" s="1"/>
      <c r="O8412" s="1"/>
      <c r="P8412" s="1"/>
      <c r="Q8412" s="1"/>
      <c r="R8412" s="1"/>
      <c r="S8412" s="1"/>
    </row>
    <row r="8413" spans="7:19" x14ac:dyDescent="0.3">
      <c r="G8413" s="1"/>
      <c r="H8413" s="1"/>
      <c r="I8413" s="1"/>
      <c r="K8413" s="160"/>
      <c r="L8413" s="1"/>
      <c r="M8413" s="1"/>
      <c r="N8413" s="1"/>
      <c r="O8413" s="1"/>
      <c r="P8413" s="1"/>
      <c r="Q8413" s="1"/>
      <c r="R8413" s="1"/>
      <c r="S8413" s="1"/>
    </row>
    <row r="8414" spans="7:19" x14ac:dyDescent="0.3">
      <c r="G8414" s="1"/>
      <c r="H8414" s="1"/>
      <c r="I8414" s="1"/>
      <c r="K8414" s="160"/>
      <c r="L8414" s="1"/>
      <c r="M8414" s="1"/>
      <c r="N8414" s="1"/>
      <c r="O8414" s="1"/>
      <c r="P8414" s="1"/>
      <c r="Q8414" s="1"/>
      <c r="R8414" s="1"/>
      <c r="S8414" s="1"/>
    </row>
    <row r="8415" spans="7:19" x14ac:dyDescent="0.3">
      <c r="G8415" s="1"/>
      <c r="H8415" s="1"/>
      <c r="I8415" s="1"/>
      <c r="K8415" s="160"/>
      <c r="L8415" s="1"/>
      <c r="M8415" s="1"/>
      <c r="N8415" s="1"/>
      <c r="O8415" s="1"/>
      <c r="P8415" s="1"/>
      <c r="Q8415" s="1"/>
      <c r="R8415" s="1"/>
      <c r="S8415" s="1"/>
    </row>
    <row r="8416" spans="7:19" x14ac:dyDescent="0.3">
      <c r="G8416" s="1"/>
      <c r="H8416" s="1"/>
      <c r="I8416" s="1"/>
      <c r="K8416" s="160"/>
      <c r="L8416" s="1"/>
      <c r="M8416" s="1"/>
      <c r="N8416" s="1"/>
      <c r="O8416" s="1"/>
      <c r="P8416" s="1"/>
      <c r="Q8416" s="1"/>
      <c r="R8416" s="1"/>
      <c r="S8416" s="1"/>
    </row>
    <row r="8417" spans="7:19" x14ac:dyDescent="0.3">
      <c r="G8417" s="1"/>
      <c r="H8417" s="1"/>
      <c r="I8417" s="1"/>
      <c r="K8417" s="160"/>
      <c r="L8417" s="1"/>
      <c r="M8417" s="1"/>
      <c r="N8417" s="1"/>
      <c r="O8417" s="1"/>
      <c r="P8417" s="1"/>
      <c r="Q8417" s="1"/>
      <c r="R8417" s="1"/>
      <c r="S8417" s="1"/>
    </row>
    <row r="8418" spans="7:19" x14ac:dyDescent="0.3">
      <c r="G8418" s="1"/>
      <c r="H8418" s="1"/>
      <c r="I8418" s="1"/>
      <c r="K8418" s="160"/>
      <c r="L8418" s="1"/>
      <c r="M8418" s="1"/>
      <c r="N8418" s="1"/>
      <c r="O8418" s="1"/>
      <c r="P8418" s="1"/>
      <c r="Q8418" s="1"/>
      <c r="R8418" s="1"/>
      <c r="S8418" s="1"/>
    </row>
    <row r="8419" spans="7:19" x14ac:dyDescent="0.3">
      <c r="G8419" s="1"/>
      <c r="H8419" s="1"/>
      <c r="I8419" s="1"/>
      <c r="K8419" s="160"/>
      <c r="L8419" s="1"/>
      <c r="M8419" s="1"/>
      <c r="N8419" s="1"/>
      <c r="O8419" s="1"/>
      <c r="P8419" s="1"/>
      <c r="Q8419" s="1"/>
      <c r="R8419" s="1"/>
      <c r="S8419" s="1"/>
    </row>
    <row r="8420" spans="7:19" x14ac:dyDescent="0.3">
      <c r="G8420" s="1"/>
      <c r="H8420" s="1"/>
      <c r="I8420" s="1"/>
      <c r="K8420" s="160"/>
      <c r="L8420" s="1"/>
      <c r="M8420" s="1"/>
      <c r="N8420" s="1"/>
      <c r="O8420" s="1"/>
      <c r="P8420" s="1"/>
      <c r="Q8420" s="1"/>
      <c r="R8420" s="1"/>
      <c r="S8420" s="1"/>
    </row>
    <row r="8421" spans="7:19" x14ac:dyDescent="0.3">
      <c r="G8421" s="1"/>
      <c r="H8421" s="1"/>
      <c r="I8421" s="1"/>
      <c r="K8421" s="160"/>
      <c r="L8421" s="1"/>
      <c r="M8421" s="1"/>
      <c r="N8421" s="1"/>
      <c r="O8421" s="1"/>
      <c r="P8421" s="1"/>
      <c r="Q8421" s="1"/>
      <c r="R8421" s="1"/>
      <c r="S8421" s="1"/>
    </row>
    <row r="8422" spans="7:19" x14ac:dyDescent="0.3">
      <c r="G8422" s="1"/>
      <c r="H8422" s="1"/>
      <c r="I8422" s="1"/>
      <c r="K8422" s="160"/>
      <c r="L8422" s="1"/>
      <c r="M8422" s="1"/>
      <c r="N8422" s="1"/>
      <c r="O8422" s="1"/>
      <c r="P8422" s="1"/>
      <c r="Q8422" s="1"/>
      <c r="R8422" s="1"/>
      <c r="S8422" s="1"/>
    </row>
    <row r="8423" spans="7:19" x14ac:dyDescent="0.3">
      <c r="G8423" s="1"/>
      <c r="H8423" s="1"/>
      <c r="I8423" s="1"/>
      <c r="K8423" s="160"/>
      <c r="L8423" s="1"/>
      <c r="M8423" s="1"/>
      <c r="N8423" s="1"/>
      <c r="O8423" s="1"/>
      <c r="P8423" s="1"/>
      <c r="Q8423" s="1"/>
      <c r="R8423" s="1"/>
      <c r="S8423" s="1"/>
    </row>
    <row r="8424" spans="7:19" x14ac:dyDescent="0.3">
      <c r="G8424" s="1"/>
      <c r="H8424" s="1"/>
      <c r="I8424" s="1"/>
      <c r="K8424" s="160"/>
      <c r="L8424" s="1"/>
      <c r="M8424" s="1"/>
      <c r="N8424" s="1"/>
      <c r="O8424" s="1"/>
      <c r="P8424" s="1"/>
      <c r="Q8424" s="1"/>
      <c r="R8424" s="1"/>
      <c r="S8424" s="1"/>
    </row>
    <row r="8425" spans="7:19" x14ac:dyDescent="0.3">
      <c r="G8425" s="1"/>
      <c r="H8425" s="1"/>
      <c r="I8425" s="1"/>
      <c r="K8425" s="160"/>
      <c r="L8425" s="1"/>
      <c r="M8425" s="1"/>
      <c r="N8425" s="1"/>
      <c r="O8425" s="1"/>
      <c r="P8425" s="1"/>
      <c r="Q8425" s="1"/>
      <c r="R8425" s="1"/>
      <c r="S8425" s="1"/>
    </row>
    <row r="8426" spans="7:19" x14ac:dyDescent="0.3">
      <c r="G8426" s="1"/>
      <c r="H8426" s="1"/>
      <c r="I8426" s="1"/>
      <c r="K8426" s="160"/>
      <c r="L8426" s="1"/>
      <c r="M8426" s="1"/>
      <c r="N8426" s="1"/>
      <c r="O8426" s="1"/>
      <c r="P8426" s="1"/>
      <c r="Q8426" s="1"/>
      <c r="R8426" s="1"/>
      <c r="S8426" s="1"/>
    </row>
    <row r="8427" spans="7:19" x14ac:dyDescent="0.3">
      <c r="G8427" s="1"/>
      <c r="H8427" s="1"/>
      <c r="I8427" s="1"/>
      <c r="K8427" s="160"/>
      <c r="L8427" s="1"/>
      <c r="M8427" s="1"/>
      <c r="N8427" s="1"/>
      <c r="O8427" s="1"/>
      <c r="P8427" s="1"/>
      <c r="Q8427" s="1"/>
      <c r="R8427" s="1"/>
      <c r="S8427" s="1"/>
    </row>
    <row r="8428" spans="7:19" x14ac:dyDescent="0.3">
      <c r="G8428" s="1"/>
      <c r="H8428" s="1"/>
      <c r="I8428" s="1"/>
      <c r="K8428" s="160"/>
      <c r="L8428" s="1"/>
      <c r="M8428" s="1"/>
      <c r="N8428" s="1"/>
      <c r="O8428" s="1"/>
      <c r="P8428" s="1"/>
      <c r="Q8428" s="1"/>
      <c r="R8428" s="1"/>
      <c r="S8428" s="1"/>
    </row>
    <row r="8429" spans="7:19" x14ac:dyDescent="0.3">
      <c r="G8429" s="1"/>
      <c r="H8429" s="1"/>
      <c r="I8429" s="1"/>
      <c r="K8429" s="160"/>
      <c r="L8429" s="1"/>
      <c r="M8429" s="1"/>
      <c r="N8429" s="1"/>
      <c r="O8429" s="1"/>
      <c r="P8429" s="1"/>
      <c r="Q8429" s="1"/>
      <c r="R8429" s="1"/>
      <c r="S8429" s="1"/>
    </row>
    <row r="8430" spans="7:19" x14ac:dyDescent="0.3">
      <c r="G8430" s="1"/>
      <c r="H8430" s="1"/>
      <c r="I8430" s="1"/>
      <c r="K8430" s="160"/>
      <c r="L8430" s="1"/>
      <c r="M8430" s="1"/>
      <c r="N8430" s="1"/>
      <c r="O8430" s="1"/>
      <c r="P8430" s="1"/>
      <c r="Q8430" s="1"/>
      <c r="R8430" s="1"/>
      <c r="S8430" s="1"/>
    </row>
    <row r="8431" spans="7:19" x14ac:dyDescent="0.3">
      <c r="G8431" s="1"/>
      <c r="H8431" s="1"/>
      <c r="I8431" s="1"/>
      <c r="K8431" s="160"/>
      <c r="L8431" s="1"/>
      <c r="M8431" s="1"/>
      <c r="N8431" s="1"/>
      <c r="O8431" s="1"/>
      <c r="P8431" s="1"/>
      <c r="Q8431" s="1"/>
      <c r="R8431" s="1"/>
      <c r="S8431" s="1"/>
    </row>
    <row r="8432" spans="7:19" x14ac:dyDescent="0.3">
      <c r="G8432" s="1"/>
      <c r="H8432" s="1"/>
      <c r="I8432" s="1"/>
      <c r="K8432" s="160"/>
      <c r="L8432" s="1"/>
      <c r="M8432" s="1"/>
      <c r="N8432" s="1"/>
      <c r="O8432" s="1"/>
      <c r="P8432" s="1"/>
      <c r="Q8432" s="1"/>
      <c r="R8432" s="1"/>
      <c r="S8432" s="1"/>
    </row>
    <row r="8433" spans="7:19" x14ac:dyDescent="0.3">
      <c r="G8433" s="1"/>
      <c r="H8433" s="1"/>
      <c r="I8433" s="1"/>
      <c r="K8433" s="160"/>
      <c r="L8433" s="1"/>
      <c r="M8433" s="1"/>
      <c r="N8433" s="1"/>
      <c r="O8433" s="1"/>
      <c r="P8433" s="1"/>
      <c r="Q8433" s="1"/>
      <c r="R8433" s="1"/>
      <c r="S8433" s="1"/>
    </row>
    <row r="8434" spans="7:19" x14ac:dyDescent="0.3">
      <c r="G8434" s="1"/>
      <c r="H8434" s="1"/>
      <c r="I8434" s="1"/>
      <c r="K8434" s="160"/>
      <c r="L8434" s="1"/>
      <c r="M8434" s="1"/>
      <c r="N8434" s="1"/>
      <c r="O8434" s="1"/>
      <c r="P8434" s="1"/>
      <c r="Q8434" s="1"/>
      <c r="R8434" s="1"/>
      <c r="S8434" s="1"/>
    </row>
    <row r="8435" spans="7:19" x14ac:dyDescent="0.3">
      <c r="G8435" s="1"/>
      <c r="H8435" s="1"/>
      <c r="I8435" s="1"/>
      <c r="K8435" s="160"/>
      <c r="L8435" s="1"/>
      <c r="M8435" s="1"/>
      <c r="N8435" s="1"/>
      <c r="O8435" s="1"/>
      <c r="P8435" s="1"/>
      <c r="Q8435" s="1"/>
      <c r="R8435" s="1"/>
      <c r="S8435" s="1"/>
    </row>
    <row r="8436" spans="7:19" x14ac:dyDescent="0.3">
      <c r="G8436" s="1"/>
      <c r="H8436" s="1"/>
      <c r="I8436" s="1"/>
      <c r="K8436" s="160"/>
      <c r="L8436" s="1"/>
      <c r="M8436" s="1"/>
      <c r="N8436" s="1"/>
      <c r="O8436" s="1"/>
      <c r="P8436" s="1"/>
      <c r="Q8436" s="1"/>
      <c r="R8436" s="1"/>
      <c r="S8436" s="1"/>
    </row>
    <row r="8437" spans="7:19" x14ac:dyDescent="0.3">
      <c r="G8437" s="1"/>
      <c r="H8437" s="1"/>
      <c r="I8437" s="1"/>
      <c r="K8437" s="160"/>
      <c r="L8437" s="1"/>
      <c r="M8437" s="1"/>
      <c r="N8437" s="1"/>
      <c r="O8437" s="1"/>
      <c r="P8437" s="1"/>
      <c r="Q8437" s="1"/>
      <c r="R8437" s="1"/>
      <c r="S8437" s="1"/>
    </row>
    <row r="8438" spans="7:19" x14ac:dyDescent="0.3">
      <c r="G8438" s="1"/>
      <c r="H8438" s="1"/>
      <c r="I8438" s="1"/>
      <c r="K8438" s="160"/>
      <c r="L8438" s="1"/>
      <c r="M8438" s="1"/>
      <c r="N8438" s="1"/>
      <c r="O8438" s="1"/>
      <c r="P8438" s="1"/>
      <c r="Q8438" s="1"/>
      <c r="R8438" s="1"/>
      <c r="S8438" s="1"/>
    </row>
    <row r="8439" spans="7:19" x14ac:dyDescent="0.3">
      <c r="G8439" s="1"/>
      <c r="H8439" s="1"/>
      <c r="I8439" s="1"/>
      <c r="K8439" s="160"/>
      <c r="L8439" s="1"/>
      <c r="M8439" s="1"/>
      <c r="N8439" s="1"/>
      <c r="O8439" s="1"/>
      <c r="P8439" s="1"/>
      <c r="Q8439" s="1"/>
      <c r="R8439" s="1"/>
      <c r="S8439" s="1"/>
    </row>
    <row r="8440" spans="7:19" x14ac:dyDescent="0.3">
      <c r="G8440" s="1"/>
      <c r="H8440" s="1"/>
      <c r="I8440" s="1"/>
      <c r="K8440" s="160"/>
      <c r="L8440" s="1"/>
      <c r="M8440" s="1"/>
      <c r="N8440" s="1"/>
      <c r="O8440" s="1"/>
      <c r="P8440" s="1"/>
      <c r="Q8440" s="1"/>
      <c r="R8440" s="1"/>
      <c r="S8440" s="1"/>
    </row>
    <row r="8441" spans="7:19" x14ac:dyDescent="0.3">
      <c r="G8441" s="1"/>
      <c r="H8441" s="1"/>
      <c r="I8441" s="1"/>
      <c r="K8441" s="160"/>
      <c r="L8441" s="1"/>
      <c r="M8441" s="1"/>
      <c r="N8441" s="1"/>
      <c r="O8441" s="1"/>
      <c r="P8441" s="1"/>
      <c r="Q8441" s="1"/>
      <c r="R8441" s="1"/>
      <c r="S8441" s="1"/>
    </row>
    <row r="8442" spans="7:19" x14ac:dyDescent="0.3">
      <c r="G8442" s="1"/>
      <c r="H8442" s="1"/>
      <c r="I8442" s="1"/>
      <c r="K8442" s="160"/>
      <c r="L8442" s="1"/>
      <c r="M8442" s="1"/>
      <c r="N8442" s="1"/>
      <c r="O8442" s="1"/>
      <c r="P8442" s="1"/>
      <c r="Q8442" s="1"/>
      <c r="R8442" s="1"/>
      <c r="S8442" s="1"/>
    </row>
    <row r="8443" spans="7:19" x14ac:dyDescent="0.3">
      <c r="G8443" s="1"/>
      <c r="H8443" s="1"/>
      <c r="I8443" s="1"/>
      <c r="K8443" s="160"/>
      <c r="L8443" s="1"/>
      <c r="M8443" s="1"/>
      <c r="N8443" s="1"/>
      <c r="O8443" s="1"/>
      <c r="P8443" s="1"/>
      <c r="Q8443" s="1"/>
      <c r="R8443" s="1"/>
      <c r="S8443" s="1"/>
    </row>
    <row r="8444" spans="7:19" x14ac:dyDescent="0.3">
      <c r="G8444" s="1"/>
      <c r="H8444" s="1"/>
      <c r="I8444" s="1"/>
      <c r="K8444" s="160"/>
      <c r="L8444" s="1"/>
      <c r="M8444" s="1"/>
      <c r="N8444" s="1"/>
      <c r="O8444" s="1"/>
      <c r="P8444" s="1"/>
      <c r="Q8444" s="1"/>
      <c r="R8444" s="1"/>
      <c r="S8444" s="1"/>
    </row>
    <row r="8445" spans="7:19" x14ac:dyDescent="0.3">
      <c r="G8445" s="1"/>
      <c r="H8445" s="1"/>
      <c r="I8445" s="1"/>
      <c r="K8445" s="160"/>
      <c r="L8445" s="1"/>
      <c r="M8445" s="1"/>
      <c r="N8445" s="1"/>
      <c r="O8445" s="1"/>
      <c r="P8445" s="1"/>
      <c r="Q8445" s="1"/>
      <c r="R8445" s="1"/>
      <c r="S8445" s="1"/>
    </row>
    <row r="8446" spans="7:19" x14ac:dyDescent="0.3">
      <c r="G8446" s="1"/>
      <c r="H8446" s="1"/>
      <c r="I8446" s="1"/>
      <c r="K8446" s="160"/>
      <c r="L8446" s="1"/>
      <c r="M8446" s="1"/>
      <c r="N8446" s="1"/>
      <c r="O8446" s="1"/>
      <c r="P8446" s="1"/>
      <c r="Q8446" s="1"/>
      <c r="R8446" s="1"/>
      <c r="S8446" s="1"/>
    </row>
    <row r="8447" spans="7:19" x14ac:dyDescent="0.3">
      <c r="G8447" s="1"/>
      <c r="H8447" s="1"/>
      <c r="I8447" s="1"/>
      <c r="K8447" s="160"/>
      <c r="L8447" s="1"/>
      <c r="M8447" s="1"/>
      <c r="N8447" s="1"/>
      <c r="O8447" s="1"/>
      <c r="P8447" s="1"/>
      <c r="Q8447" s="1"/>
      <c r="R8447" s="1"/>
      <c r="S8447" s="1"/>
    </row>
    <row r="8448" spans="7:19" x14ac:dyDescent="0.3">
      <c r="G8448" s="1"/>
      <c r="H8448" s="1"/>
      <c r="I8448" s="1"/>
      <c r="K8448" s="160"/>
      <c r="L8448" s="1"/>
      <c r="M8448" s="1"/>
      <c r="N8448" s="1"/>
      <c r="O8448" s="1"/>
      <c r="P8448" s="1"/>
      <c r="Q8448" s="1"/>
      <c r="R8448" s="1"/>
      <c r="S8448" s="1"/>
    </row>
    <row r="8449" spans="7:19" x14ac:dyDescent="0.3">
      <c r="G8449" s="1"/>
      <c r="H8449" s="1"/>
      <c r="I8449" s="1"/>
      <c r="K8449" s="160"/>
      <c r="L8449" s="1"/>
      <c r="M8449" s="1"/>
      <c r="N8449" s="1"/>
      <c r="O8449" s="1"/>
      <c r="P8449" s="1"/>
      <c r="Q8449" s="1"/>
      <c r="R8449" s="1"/>
      <c r="S8449" s="1"/>
    </row>
    <row r="8450" spans="7:19" x14ac:dyDescent="0.3">
      <c r="G8450" s="1"/>
      <c r="H8450" s="1"/>
      <c r="I8450" s="1"/>
      <c r="K8450" s="160"/>
      <c r="L8450" s="1"/>
      <c r="M8450" s="1"/>
      <c r="N8450" s="1"/>
      <c r="O8450" s="1"/>
      <c r="P8450" s="1"/>
      <c r="Q8450" s="1"/>
      <c r="R8450" s="1"/>
      <c r="S8450" s="1"/>
    </row>
    <row r="8451" spans="7:19" x14ac:dyDescent="0.3">
      <c r="G8451" s="1"/>
      <c r="H8451" s="1"/>
      <c r="I8451" s="1"/>
      <c r="K8451" s="160"/>
      <c r="L8451" s="1"/>
      <c r="M8451" s="1"/>
      <c r="N8451" s="1"/>
      <c r="O8451" s="1"/>
      <c r="P8451" s="1"/>
      <c r="Q8451" s="1"/>
      <c r="R8451" s="1"/>
      <c r="S8451" s="1"/>
    </row>
    <row r="8452" spans="7:19" x14ac:dyDescent="0.3">
      <c r="G8452" s="1"/>
      <c r="H8452" s="1"/>
      <c r="I8452" s="1"/>
      <c r="K8452" s="160"/>
      <c r="L8452" s="1"/>
      <c r="M8452" s="1"/>
      <c r="N8452" s="1"/>
      <c r="O8452" s="1"/>
      <c r="P8452" s="1"/>
      <c r="Q8452" s="1"/>
      <c r="R8452" s="1"/>
      <c r="S8452" s="1"/>
    </row>
    <row r="8453" spans="7:19" x14ac:dyDescent="0.3">
      <c r="G8453" s="1"/>
      <c r="H8453" s="1"/>
      <c r="I8453" s="1"/>
      <c r="K8453" s="160"/>
      <c r="L8453" s="1"/>
      <c r="M8453" s="1"/>
      <c r="N8453" s="1"/>
      <c r="O8453" s="1"/>
      <c r="P8453" s="1"/>
      <c r="Q8453" s="1"/>
      <c r="R8453" s="1"/>
      <c r="S8453" s="1"/>
    </row>
    <row r="8454" spans="7:19" x14ac:dyDescent="0.3">
      <c r="G8454" s="1"/>
      <c r="H8454" s="1"/>
      <c r="I8454" s="1"/>
      <c r="K8454" s="160"/>
      <c r="L8454" s="1"/>
      <c r="M8454" s="1"/>
      <c r="N8454" s="1"/>
      <c r="O8454" s="1"/>
      <c r="P8454" s="1"/>
      <c r="Q8454" s="1"/>
      <c r="R8454" s="1"/>
      <c r="S8454" s="1"/>
    </row>
    <row r="8455" spans="7:19" x14ac:dyDescent="0.3">
      <c r="G8455" s="1"/>
      <c r="H8455" s="1"/>
      <c r="I8455" s="1"/>
      <c r="K8455" s="160"/>
      <c r="L8455" s="1"/>
      <c r="M8455" s="1"/>
      <c r="N8455" s="1"/>
      <c r="O8455" s="1"/>
      <c r="P8455" s="1"/>
      <c r="Q8455" s="1"/>
      <c r="R8455" s="1"/>
      <c r="S8455" s="1"/>
    </row>
    <row r="8456" spans="7:19" x14ac:dyDescent="0.3">
      <c r="G8456" s="1"/>
      <c r="H8456" s="1"/>
      <c r="I8456" s="1"/>
      <c r="K8456" s="160"/>
      <c r="L8456" s="1"/>
      <c r="M8456" s="1"/>
      <c r="N8456" s="1"/>
      <c r="O8456" s="1"/>
      <c r="P8456" s="1"/>
      <c r="Q8456" s="1"/>
      <c r="R8456" s="1"/>
      <c r="S8456" s="1"/>
    </row>
    <row r="8457" spans="7:19" x14ac:dyDescent="0.3">
      <c r="G8457" s="1"/>
      <c r="H8457" s="1"/>
      <c r="I8457" s="1"/>
      <c r="K8457" s="160"/>
      <c r="L8457" s="1"/>
      <c r="M8457" s="1"/>
      <c r="N8457" s="1"/>
      <c r="O8457" s="1"/>
      <c r="P8457" s="1"/>
      <c r="Q8457" s="1"/>
      <c r="R8457" s="1"/>
      <c r="S8457" s="1"/>
    </row>
    <row r="8458" spans="7:19" x14ac:dyDescent="0.3">
      <c r="G8458" s="1"/>
      <c r="H8458" s="1"/>
      <c r="I8458" s="1"/>
      <c r="K8458" s="160"/>
      <c r="L8458" s="1"/>
      <c r="M8458" s="1"/>
      <c r="N8458" s="1"/>
      <c r="O8458" s="1"/>
      <c r="P8458" s="1"/>
      <c r="Q8458" s="1"/>
      <c r="R8458" s="1"/>
      <c r="S8458" s="1"/>
    </row>
    <row r="8459" spans="7:19" x14ac:dyDescent="0.3">
      <c r="G8459" s="1"/>
      <c r="H8459" s="1"/>
      <c r="I8459" s="1"/>
      <c r="K8459" s="160"/>
      <c r="L8459" s="1"/>
      <c r="M8459" s="1"/>
      <c r="N8459" s="1"/>
      <c r="O8459" s="1"/>
      <c r="P8459" s="1"/>
      <c r="Q8459" s="1"/>
      <c r="R8459" s="1"/>
      <c r="S8459" s="1"/>
    </row>
    <row r="8460" spans="7:19" x14ac:dyDescent="0.3">
      <c r="G8460" s="1"/>
      <c r="H8460" s="1"/>
      <c r="I8460" s="1"/>
      <c r="K8460" s="160"/>
      <c r="L8460" s="1"/>
      <c r="M8460" s="1"/>
      <c r="N8460" s="1"/>
      <c r="O8460" s="1"/>
      <c r="P8460" s="1"/>
      <c r="Q8460" s="1"/>
      <c r="R8460" s="1"/>
      <c r="S8460" s="1"/>
    </row>
    <row r="8461" spans="7:19" x14ac:dyDescent="0.3">
      <c r="G8461" s="1"/>
      <c r="H8461" s="1"/>
      <c r="I8461" s="1"/>
      <c r="K8461" s="160"/>
      <c r="L8461" s="1"/>
      <c r="M8461" s="1"/>
      <c r="N8461" s="1"/>
      <c r="O8461" s="1"/>
      <c r="P8461" s="1"/>
      <c r="Q8461" s="1"/>
      <c r="R8461" s="1"/>
      <c r="S8461" s="1"/>
    </row>
    <row r="8462" spans="7:19" x14ac:dyDescent="0.3">
      <c r="G8462" s="1"/>
      <c r="H8462" s="1"/>
      <c r="I8462" s="1"/>
      <c r="K8462" s="160"/>
      <c r="L8462" s="1"/>
      <c r="M8462" s="1"/>
      <c r="N8462" s="1"/>
      <c r="O8462" s="1"/>
      <c r="P8462" s="1"/>
      <c r="Q8462" s="1"/>
      <c r="R8462" s="1"/>
      <c r="S8462" s="1"/>
    </row>
    <row r="8463" spans="7:19" x14ac:dyDescent="0.3">
      <c r="G8463" s="1"/>
      <c r="H8463" s="1"/>
      <c r="I8463" s="1"/>
      <c r="K8463" s="160"/>
      <c r="L8463" s="1"/>
      <c r="M8463" s="1"/>
      <c r="N8463" s="1"/>
      <c r="O8463" s="1"/>
      <c r="P8463" s="1"/>
      <c r="Q8463" s="1"/>
      <c r="R8463" s="1"/>
      <c r="S8463" s="1"/>
    </row>
    <row r="8464" spans="7:19" x14ac:dyDescent="0.3">
      <c r="G8464" s="1"/>
      <c r="H8464" s="1"/>
      <c r="I8464" s="1"/>
      <c r="K8464" s="160"/>
      <c r="L8464" s="1"/>
      <c r="M8464" s="1"/>
      <c r="N8464" s="1"/>
      <c r="O8464" s="1"/>
      <c r="P8464" s="1"/>
      <c r="Q8464" s="1"/>
      <c r="R8464" s="1"/>
      <c r="S8464" s="1"/>
    </row>
    <row r="8465" spans="7:19" x14ac:dyDescent="0.3">
      <c r="G8465" s="1"/>
      <c r="H8465" s="1"/>
      <c r="I8465" s="1"/>
      <c r="K8465" s="160"/>
      <c r="L8465" s="1"/>
      <c r="M8465" s="1"/>
      <c r="N8465" s="1"/>
      <c r="O8465" s="1"/>
      <c r="P8465" s="1"/>
      <c r="Q8465" s="1"/>
      <c r="R8465" s="1"/>
      <c r="S8465" s="1"/>
    </row>
    <row r="8466" spans="7:19" x14ac:dyDescent="0.3">
      <c r="G8466" s="1"/>
      <c r="H8466" s="1"/>
      <c r="I8466" s="1"/>
      <c r="K8466" s="160"/>
      <c r="L8466" s="1"/>
      <c r="M8466" s="1"/>
      <c r="N8466" s="1"/>
      <c r="O8466" s="1"/>
      <c r="P8466" s="1"/>
      <c r="Q8466" s="1"/>
      <c r="R8466" s="1"/>
      <c r="S8466" s="1"/>
    </row>
    <row r="8467" spans="7:19" x14ac:dyDescent="0.3">
      <c r="G8467" s="1"/>
      <c r="H8467" s="1"/>
      <c r="I8467" s="1"/>
      <c r="K8467" s="160"/>
      <c r="L8467" s="1"/>
      <c r="M8467" s="1"/>
      <c r="N8467" s="1"/>
      <c r="O8467" s="1"/>
      <c r="P8467" s="1"/>
      <c r="Q8467" s="1"/>
      <c r="R8467" s="1"/>
      <c r="S8467" s="1"/>
    </row>
    <row r="8468" spans="7:19" x14ac:dyDescent="0.3">
      <c r="G8468" s="1"/>
      <c r="H8468" s="1"/>
      <c r="I8468" s="1"/>
      <c r="K8468" s="160"/>
      <c r="L8468" s="1"/>
      <c r="M8468" s="1"/>
      <c r="N8468" s="1"/>
      <c r="O8468" s="1"/>
      <c r="P8468" s="1"/>
      <c r="Q8468" s="1"/>
      <c r="R8468" s="1"/>
      <c r="S8468" s="1"/>
    </row>
    <row r="8469" spans="7:19" x14ac:dyDescent="0.3">
      <c r="G8469" s="1"/>
      <c r="H8469" s="1"/>
      <c r="I8469" s="1"/>
      <c r="K8469" s="160"/>
      <c r="L8469" s="1"/>
      <c r="M8469" s="1"/>
      <c r="N8469" s="1"/>
      <c r="O8469" s="1"/>
      <c r="P8469" s="1"/>
      <c r="Q8469" s="1"/>
      <c r="R8469" s="1"/>
      <c r="S8469" s="1"/>
    </row>
    <row r="8470" spans="7:19" x14ac:dyDescent="0.3">
      <c r="G8470" s="1"/>
      <c r="H8470" s="1"/>
      <c r="I8470" s="1"/>
      <c r="K8470" s="160"/>
      <c r="L8470" s="1"/>
      <c r="M8470" s="1"/>
      <c r="N8470" s="1"/>
      <c r="O8470" s="1"/>
      <c r="P8470" s="1"/>
      <c r="Q8470" s="1"/>
      <c r="R8470" s="1"/>
      <c r="S8470" s="1"/>
    </row>
    <row r="8471" spans="7:19" x14ac:dyDescent="0.3">
      <c r="G8471" s="1"/>
      <c r="H8471" s="1"/>
      <c r="I8471" s="1"/>
      <c r="K8471" s="160"/>
      <c r="L8471" s="1"/>
      <c r="M8471" s="1"/>
      <c r="N8471" s="1"/>
      <c r="O8471" s="1"/>
      <c r="P8471" s="1"/>
      <c r="Q8471" s="1"/>
      <c r="R8471" s="1"/>
      <c r="S8471" s="1"/>
    </row>
    <row r="8472" spans="7:19" x14ac:dyDescent="0.3">
      <c r="G8472" s="1"/>
      <c r="H8472" s="1"/>
      <c r="I8472" s="1"/>
      <c r="K8472" s="160"/>
      <c r="L8472" s="1"/>
      <c r="M8472" s="1"/>
      <c r="N8472" s="1"/>
      <c r="O8472" s="1"/>
      <c r="P8472" s="1"/>
      <c r="Q8472" s="1"/>
      <c r="R8472" s="1"/>
      <c r="S8472" s="1"/>
    </row>
    <row r="8473" spans="7:19" x14ac:dyDescent="0.3">
      <c r="G8473" s="1"/>
      <c r="H8473" s="1"/>
      <c r="I8473" s="1"/>
      <c r="K8473" s="160"/>
      <c r="L8473" s="1"/>
      <c r="M8473" s="1"/>
      <c r="N8473" s="1"/>
      <c r="O8473" s="1"/>
      <c r="P8473" s="1"/>
      <c r="Q8473" s="1"/>
      <c r="R8473" s="1"/>
      <c r="S8473" s="1"/>
    </row>
    <row r="8474" spans="7:19" x14ac:dyDescent="0.3">
      <c r="G8474" s="1"/>
      <c r="H8474" s="1"/>
      <c r="I8474" s="1"/>
      <c r="K8474" s="160"/>
      <c r="L8474" s="1"/>
      <c r="M8474" s="1"/>
      <c r="N8474" s="1"/>
      <c r="O8474" s="1"/>
      <c r="P8474" s="1"/>
      <c r="Q8474" s="1"/>
      <c r="R8474" s="1"/>
      <c r="S8474" s="1"/>
    </row>
    <row r="8475" spans="7:19" x14ac:dyDescent="0.3">
      <c r="G8475" s="1"/>
      <c r="H8475" s="1"/>
      <c r="I8475" s="1"/>
      <c r="K8475" s="160"/>
      <c r="L8475" s="1"/>
      <c r="M8475" s="1"/>
      <c r="N8475" s="1"/>
      <c r="O8475" s="1"/>
      <c r="P8475" s="1"/>
      <c r="Q8475" s="1"/>
      <c r="R8475" s="1"/>
      <c r="S8475" s="1"/>
    </row>
    <row r="8476" spans="7:19" x14ac:dyDescent="0.3">
      <c r="G8476" s="1"/>
      <c r="H8476" s="1"/>
      <c r="I8476" s="1"/>
      <c r="K8476" s="160"/>
      <c r="L8476" s="1"/>
      <c r="M8476" s="1"/>
      <c r="N8476" s="1"/>
      <c r="O8476" s="1"/>
      <c r="P8476" s="1"/>
      <c r="Q8476" s="1"/>
      <c r="R8476" s="1"/>
      <c r="S8476" s="1"/>
    </row>
    <row r="8477" spans="7:19" x14ac:dyDescent="0.3">
      <c r="G8477" s="1"/>
      <c r="H8477" s="1"/>
      <c r="I8477" s="1"/>
      <c r="K8477" s="160"/>
      <c r="L8477" s="1"/>
      <c r="M8477" s="1"/>
      <c r="N8477" s="1"/>
      <c r="O8477" s="1"/>
      <c r="P8477" s="1"/>
      <c r="Q8477" s="1"/>
      <c r="R8477" s="1"/>
      <c r="S8477" s="1"/>
    </row>
    <row r="8478" spans="7:19" x14ac:dyDescent="0.3">
      <c r="G8478" s="1"/>
      <c r="H8478" s="1"/>
      <c r="I8478" s="1"/>
      <c r="K8478" s="160"/>
      <c r="L8478" s="1"/>
      <c r="M8478" s="1"/>
      <c r="N8478" s="1"/>
      <c r="O8478" s="1"/>
      <c r="P8478" s="1"/>
      <c r="Q8478" s="1"/>
      <c r="R8478" s="1"/>
      <c r="S8478" s="1"/>
    </row>
    <row r="8479" spans="7:19" x14ac:dyDescent="0.3">
      <c r="G8479" s="1"/>
      <c r="H8479" s="1"/>
      <c r="I8479" s="1"/>
      <c r="K8479" s="160"/>
      <c r="L8479" s="1"/>
      <c r="M8479" s="1"/>
      <c r="N8479" s="1"/>
      <c r="O8479" s="1"/>
      <c r="P8479" s="1"/>
      <c r="Q8479" s="1"/>
      <c r="R8479" s="1"/>
      <c r="S8479" s="1"/>
    </row>
    <row r="8480" spans="7:19" x14ac:dyDescent="0.3">
      <c r="G8480" s="1"/>
      <c r="H8480" s="1"/>
      <c r="I8480" s="1"/>
      <c r="K8480" s="160"/>
      <c r="L8480" s="1"/>
      <c r="M8480" s="1"/>
      <c r="N8480" s="1"/>
      <c r="O8480" s="1"/>
      <c r="P8480" s="1"/>
      <c r="Q8480" s="1"/>
      <c r="R8480" s="1"/>
      <c r="S8480" s="1"/>
    </row>
    <row r="8481" spans="7:19" x14ac:dyDescent="0.3">
      <c r="G8481" s="1"/>
      <c r="H8481" s="1"/>
      <c r="I8481" s="1"/>
      <c r="K8481" s="160"/>
      <c r="L8481" s="1"/>
      <c r="M8481" s="1"/>
      <c r="N8481" s="1"/>
      <c r="O8481" s="1"/>
      <c r="P8481" s="1"/>
      <c r="Q8481" s="1"/>
      <c r="R8481" s="1"/>
      <c r="S8481" s="1"/>
    </row>
    <row r="8482" spans="7:19" x14ac:dyDescent="0.3">
      <c r="G8482" s="1"/>
      <c r="H8482" s="1"/>
      <c r="I8482" s="1"/>
      <c r="K8482" s="160"/>
      <c r="L8482" s="1"/>
      <c r="M8482" s="1"/>
      <c r="N8482" s="1"/>
      <c r="O8482" s="1"/>
      <c r="P8482" s="1"/>
      <c r="Q8482" s="1"/>
      <c r="R8482" s="1"/>
      <c r="S8482" s="1"/>
    </row>
    <row r="8483" spans="7:19" x14ac:dyDescent="0.3">
      <c r="G8483" s="1"/>
      <c r="H8483" s="1"/>
      <c r="I8483" s="1"/>
      <c r="K8483" s="160"/>
      <c r="L8483" s="1"/>
      <c r="M8483" s="1"/>
      <c r="N8483" s="1"/>
      <c r="O8483" s="1"/>
      <c r="P8483" s="1"/>
      <c r="Q8483" s="1"/>
      <c r="R8483" s="1"/>
      <c r="S8483" s="1"/>
    </row>
    <row r="8484" spans="7:19" x14ac:dyDescent="0.3">
      <c r="G8484" s="1"/>
      <c r="H8484" s="1"/>
      <c r="I8484" s="1"/>
      <c r="K8484" s="160"/>
      <c r="L8484" s="1"/>
      <c r="M8484" s="1"/>
      <c r="N8484" s="1"/>
      <c r="O8484" s="1"/>
      <c r="P8484" s="1"/>
      <c r="Q8484" s="1"/>
      <c r="R8484" s="1"/>
      <c r="S8484" s="1"/>
    </row>
    <row r="8485" spans="7:19" x14ac:dyDescent="0.3">
      <c r="G8485" s="1"/>
      <c r="H8485" s="1"/>
      <c r="I8485" s="1"/>
      <c r="K8485" s="160"/>
      <c r="L8485" s="1"/>
      <c r="M8485" s="1"/>
      <c r="N8485" s="1"/>
      <c r="O8485" s="1"/>
      <c r="P8485" s="1"/>
      <c r="Q8485" s="1"/>
      <c r="R8485" s="1"/>
      <c r="S8485" s="1"/>
    </row>
    <row r="8486" spans="7:19" x14ac:dyDescent="0.3">
      <c r="G8486" s="1"/>
      <c r="H8486" s="1"/>
      <c r="I8486" s="1"/>
      <c r="K8486" s="160"/>
      <c r="L8486" s="1"/>
      <c r="M8486" s="1"/>
      <c r="N8486" s="1"/>
      <c r="O8486" s="1"/>
      <c r="P8486" s="1"/>
      <c r="Q8486" s="1"/>
      <c r="R8486" s="1"/>
      <c r="S8486" s="1"/>
    </row>
    <row r="8487" spans="7:19" x14ac:dyDescent="0.3">
      <c r="G8487" s="1"/>
      <c r="H8487" s="1"/>
      <c r="I8487" s="1"/>
      <c r="K8487" s="160"/>
      <c r="L8487" s="1"/>
      <c r="M8487" s="1"/>
      <c r="N8487" s="1"/>
      <c r="O8487" s="1"/>
      <c r="P8487" s="1"/>
      <c r="Q8487" s="1"/>
      <c r="R8487" s="1"/>
      <c r="S8487" s="1"/>
    </row>
    <row r="8488" spans="7:19" x14ac:dyDescent="0.3">
      <c r="G8488" s="1"/>
      <c r="H8488" s="1"/>
      <c r="I8488" s="1"/>
      <c r="K8488" s="160"/>
      <c r="L8488" s="1"/>
      <c r="M8488" s="1"/>
      <c r="N8488" s="1"/>
      <c r="O8488" s="1"/>
      <c r="P8488" s="1"/>
      <c r="Q8488" s="1"/>
      <c r="R8488" s="1"/>
      <c r="S8488" s="1"/>
    </row>
    <row r="8489" spans="7:19" x14ac:dyDescent="0.3">
      <c r="G8489" s="1"/>
      <c r="H8489" s="1"/>
      <c r="I8489" s="1"/>
      <c r="K8489" s="160"/>
      <c r="L8489" s="1"/>
      <c r="M8489" s="1"/>
      <c r="N8489" s="1"/>
      <c r="O8489" s="1"/>
      <c r="P8489" s="1"/>
      <c r="Q8489" s="1"/>
      <c r="R8489" s="1"/>
      <c r="S8489" s="1"/>
    </row>
    <row r="8490" spans="7:19" x14ac:dyDescent="0.3">
      <c r="G8490" s="1"/>
      <c r="H8490" s="1"/>
      <c r="I8490" s="1"/>
      <c r="K8490" s="160"/>
      <c r="L8490" s="1"/>
      <c r="M8490" s="1"/>
      <c r="N8490" s="1"/>
      <c r="O8490" s="1"/>
      <c r="P8490" s="1"/>
      <c r="Q8490" s="1"/>
      <c r="R8490" s="1"/>
      <c r="S8490" s="1"/>
    </row>
    <row r="8491" spans="7:19" x14ac:dyDescent="0.3">
      <c r="G8491" s="1"/>
      <c r="H8491" s="1"/>
      <c r="I8491" s="1"/>
      <c r="K8491" s="160"/>
      <c r="L8491" s="1"/>
      <c r="M8491" s="1"/>
      <c r="N8491" s="1"/>
      <c r="O8491" s="1"/>
      <c r="P8491" s="1"/>
      <c r="Q8491" s="1"/>
      <c r="R8491" s="1"/>
      <c r="S8491" s="1"/>
    </row>
    <row r="8492" spans="7:19" x14ac:dyDescent="0.3">
      <c r="G8492" s="1"/>
      <c r="H8492" s="1"/>
      <c r="I8492" s="1"/>
      <c r="K8492" s="160"/>
      <c r="L8492" s="1"/>
      <c r="M8492" s="1"/>
      <c r="N8492" s="1"/>
      <c r="O8492" s="1"/>
      <c r="P8492" s="1"/>
      <c r="Q8492" s="1"/>
      <c r="R8492" s="1"/>
      <c r="S8492" s="1"/>
    </row>
    <row r="8493" spans="7:19" x14ac:dyDescent="0.3">
      <c r="G8493" s="1"/>
      <c r="H8493" s="1"/>
      <c r="I8493" s="1"/>
      <c r="K8493" s="160"/>
      <c r="L8493" s="1"/>
      <c r="M8493" s="1"/>
      <c r="N8493" s="1"/>
      <c r="O8493" s="1"/>
      <c r="P8493" s="1"/>
      <c r="Q8493" s="1"/>
      <c r="R8493" s="1"/>
      <c r="S8493" s="1"/>
    </row>
    <row r="8494" spans="7:19" x14ac:dyDescent="0.3">
      <c r="G8494" s="1"/>
      <c r="H8494" s="1"/>
      <c r="I8494" s="1"/>
      <c r="K8494" s="160"/>
      <c r="L8494" s="1"/>
      <c r="M8494" s="1"/>
      <c r="N8494" s="1"/>
      <c r="O8494" s="1"/>
      <c r="P8494" s="1"/>
      <c r="Q8494" s="1"/>
      <c r="R8494" s="1"/>
      <c r="S8494" s="1"/>
    </row>
    <row r="8495" spans="7:19" x14ac:dyDescent="0.3">
      <c r="G8495" s="1"/>
      <c r="H8495" s="1"/>
      <c r="I8495" s="1"/>
      <c r="K8495" s="160"/>
      <c r="L8495" s="1"/>
      <c r="M8495" s="1"/>
      <c r="N8495" s="1"/>
      <c r="O8495" s="1"/>
      <c r="P8495" s="1"/>
      <c r="Q8495" s="1"/>
      <c r="R8495" s="1"/>
      <c r="S8495" s="1"/>
    </row>
    <row r="8496" spans="7:19" x14ac:dyDescent="0.3">
      <c r="G8496" s="1"/>
      <c r="H8496" s="1"/>
      <c r="I8496" s="1"/>
      <c r="K8496" s="160"/>
      <c r="L8496" s="1"/>
      <c r="M8496" s="1"/>
      <c r="N8496" s="1"/>
      <c r="O8496" s="1"/>
      <c r="P8496" s="1"/>
      <c r="Q8496" s="1"/>
      <c r="R8496" s="1"/>
      <c r="S8496" s="1"/>
    </row>
    <row r="8497" spans="7:19" x14ac:dyDescent="0.3">
      <c r="G8497" s="1"/>
      <c r="H8497" s="1"/>
      <c r="I8497" s="1"/>
      <c r="K8497" s="160"/>
      <c r="L8497" s="1"/>
      <c r="M8497" s="1"/>
      <c r="N8497" s="1"/>
      <c r="O8497" s="1"/>
      <c r="P8497" s="1"/>
      <c r="Q8497" s="1"/>
      <c r="R8497" s="1"/>
      <c r="S8497" s="1"/>
    </row>
    <row r="8498" spans="7:19" x14ac:dyDescent="0.3">
      <c r="G8498" s="1"/>
      <c r="H8498" s="1"/>
      <c r="I8498" s="1"/>
      <c r="K8498" s="160"/>
      <c r="L8498" s="1"/>
      <c r="M8498" s="1"/>
      <c r="N8498" s="1"/>
      <c r="O8498" s="1"/>
      <c r="P8498" s="1"/>
      <c r="Q8498" s="1"/>
      <c r="R8498" s="1"/>
      <c r="S8498" s="1"/>
    </row>
    <row r="8499" spans="7:19" x14ac:dyDescent="0.3">
      <c r="G8499" s="1"/>
      <c r="H8499" s="1"/>
      <c r="I8499" s="1"/>
      <c r="K8499" s="160"/>
      <c r="L8499" s="1"/>
      <c r="M8499" s="1"/>
      <c r="N8499" s="1"/>
      <c r="O8499" s="1"/>
      <c r="P8499" s="1"/>
      <c r="Q8499" s="1"/>
      <c r="R8499" s="1"/>
      <c r="S8499" s="1"/>
    </row>
    <row r="8500" spans="7:19" x14ac:dyDescent="0.3">
      <c r="G8500" s="1"/>
      <c r="H8500" s="1"/>
      <c r="I8500" s="1"/>
      <c r="K8500" s="160"/>
      <c r="L8500" s="1"/>
      <c r="M8500" s="1"/>
      <c r="N8500" s="1"/>
      <c r="O8500" s="1"/>
      <c r="P8500" s="1"/>
      <c r="Q8500" s="1"/>
      <c r="R8500" s="1"/>
      <c r="S8500" s="1"/>
    </row>
    <row r="8501" spans="7:19" x14ac:dyDescent="0.3">
      <c r="G8501" s="1"/>
      <c r="H8501" s="1"/>
      <c r="I8501" s="1"/>
      <c r="K8501" s="160"/>
      <c r="L8501" s="1"/>
      <c r="M8501" s="1"/>
      <c r="N8501" s="1"/>
      <c r="O8501" s="1"/>
      <c r="P8501" s="1"/>
      <c r="Q8501" s="1"/>
      <c r="R8501" s="1"/>
      <c r="S8501" s="1"/>
    </row>
    <row r="8502" spans="7:19" x14ac:dyDescent="0.3">
      <c r="G8502" s="1"/>
      <c r="H8502" s="1"/>
      <c r="I8502" s="1"/>
      <c r="K8502" s="160"/>
      <c r="L8502" s="1"/>
      <c r="M8502" s="1"/>
      <c r="N8502" s="1"/>
      <c r="O8502" s="1"/>
      <c r="P8502" s="1"/>
      <c r="Q8502" s="1"/>
      <c r="R8502" s="1"/>
      <c r="S8502" s="1"/>
    </row>
    <row r="8503" spans="7:19" x14ac:dyDescent="0.3">
      <c r="G8503" s="1"/>
      <c r="H8503" s="1"/>
      <c r="I8503" s="1"/>
      <c r="K8503" s="160"/>
      <c r="L8503" s="1"/>
      <c r="M8503" s="1"/>
      <c r="N8503" s="1"/>
      <c r="O8503" s="1"/>
      <c r="P8503" s="1"/>
      <c r="Q8503" s="1"/>
      <c r="R8503" s="1"/>
      <c r="S8503" s="1"/>
    </row>
    <row r="8504" spans="7:19" x14ac:dyDescent="0.3">
      <c r="G8504" s="1"/>
      <c r="H8504" s="1"/>
      <c r="I8504" s="1"/>
      <c r="K8504" s="160"/>
      <c r="L8504" s="1"/>
      <c r="M8504" s="1"/>
      <c r="N8504" s="1"/>
      <c r="O8504" s="1"/>
      <c r="P8504" s="1"/>
      <c r="Q8504" s="1"/>
      <c r="R8504" s="1"/>
      <c r="S8504" s="1"/>
    </row>
    <row r="8505" spans="7:19" x14ac:dyDescent="0.3">
      <c r="G8505" s="1"/>
      <c r="H8505" s="1"/>
      <c r="I8505" s="1"/>
      <c r="K8505" s="160"/>
      <c r="L8505" s="1"/>
      <c r="M8505" s="1"/>
      <c r="N8505" s="1"/>
      <c r="O8505" s="1"/>
      <c r="P8505" s="1"/>
      <c r="Q8505" s="1"/>
      <c r="R8505" s="1"/>
      <c r="S8505" s="1"/>
    </row>
    <row r="8506" spans="7:19" x14ac:dyDescent="0.3">
      <c r="G8506" s="1"/>
      <c r="H8506" s="1"/>
      <c r="I8506" s="1"/>
      <c r="K8506" s="160"/>
      <c r="L8506" s="1"/>
      <c r="M8506" s="1"/>
      <c r="N8506" s="1"/>
      <c r="O8506" s="1"/>
      <c r="P8506" s="1"/>
      <c r="Q8506" s="1"/>
      <c r="R8506" s="1"/>
      <c r="S8506" s="1"/>
    </row>
    <row r="8507" spans="7:19" x14ac:dyDescent="0.3">
      <c r="G8507" s="1"/>
      <c r="H8507" s="1"/>
      <c r="I8507" s="1"/>
      <c r="K8507" s="160"/>
      <c r="L8507" s="1"/>
      <c r="M8507" s="1"/>
      <c r="N8507" s="1"/>
      <c r="O8507" s="1"/>
      <c r="P8507" s="1"/>
      <c r="Q8507" s="1"/>
      <c r="R8507" s="1"/>
      <c r="S8507" s="1"/>
    </row>
    <row r="8508" spans="7:19" x14ac:dyDescent="0.3">
      <c r="G8508" s="1"/>
      <c r="H8508" s="1"/>
      <c r="I8508" s="1"/>
      <c r="K8508" s="160"/>
      <c r="L8508" s="1"/>
      <c r="M8508" s="1"/>
      <c r="N8508" s="1"/>
      <c r="O8508" s="1"/>
      <c r="P8508" s="1"/>
      <c r="Q8508" s="1"/>
      <c r="R8508" s="1"/>
      <c r="S8508" s="1"/>
    </row>
    <row r="8509" spans="7:19" x14ac:dyDescent="0.3">
      <c r="G8509" s="1"/>
      <c r="H8509" s="1"/>
      <c r="I8509" s="1"/>
      <c r="K8509" s="160"/>
      <c r="L8509" s="1"/>
      <c r="M8509" s="1"/>
      <c r="N8509" s="1"/>
      <c r="O8509" s="1"/>
      <c r="P8509" s="1"/>
      <c r="Q8509" s="1"/>
      <c r="R8509" s="1"/>
      <c r="S8509" s="1"/>
    </row>
    <row r="8510" spans="7:19" x14ac:dyDescent="0.3">
      <c r="G8510" s="1"/>
      <c r="H8510" s="1"/>
      <c r="I8510" s="1"/>
      <c r="K8510" s="160"/>
      <c r="L8510" s="1"/>
      <c r="M8510" s="1"/>
      <c r="N8510" s="1"/>
      <c r="O8510" s="1"/>
      <c r="P8510" s="1"/>
      <c r="Q8510" s="1"/>
      <c r="R8510" s="1"/>
      <c r="S8510" s="1"/>
    </row>
    <row r="8511" spans="7:19" x14ac:dyDescent="0.3">
      <c r="G8511" s="1"/>
      <c r="H8511" s="1"/>
      <c r="I8511" s="1"/>
      <c r="K8511" s="160"/>
      <c r="L8511" s="1"/>
      <c r="M8511" s="1"/>
      <c r="N8511" s="1"/>
      <c r="O8511" s="1"/>
      <c r="P8511" s="1"/>
      <c r="Q8511" s="1"/>
      <c r="R8511" s="1"/>
      <c r="S8511" s="1"/>
    </row>
    <row r="8512" spans="7:19" x14ac:dyDescent="0.3">
      <c r="G8512" s="1"/>
      <c r="H8512" s="1"/>
      <c r="I8512" s="1"/>
      <c r="K8512" s="160"/>
      <c r="L8512" s="1"/>
      <c r="M8512" s="1"/>
      <c r="N8512" s="1"/>
      <c r="O8512" s="1"/>
      <c r="P8512" s="1"/>
      <c r="Q8512" s="1"/>
      <c r="R8512" s="1"/>
      <c r="S8512" s="1"/>
    </row>
    <row r="8513" spans="7:19" x14ac:dyDescent="0.3">
      <c r="G8513" s="1"/>
      <c r="H8513" s="1"/>
      <c r="I8513" s="1"/>
      <c r="K8513" s="160"/>
      <c r="L8513" s="1"/>
      <c r="M8513" s="1"/>
      <c r="N8513" s="1"/>
      <c r="O8513" s="1"/>
      <c r="P8513" s="1"/>
      <c r="Q8513" s="1"/>
      <c r="R8513" s="1"/>
      <c r="S8513" s="1"/>
    </row>
    <row r="8514" spans="7:19" x14ac:dyDescent="0.3">
      <c r="G8514" s="1"/>
      <c r="H8514" s="1"/>
      <c r="I8514" s="1"/>
      <c r="K8514" s="160"/>
      <c r="L8514" s="1"/>
      <c r="M8514" s="1"/>
      <c r="N8514" s="1"/>
      <c r="O8514" s="1"/>
      <c r="P8514" s="1"/>
      <c r="Q8514" s="1"/>
      <c r="R8514" s="1"/>
      <c r="S8514" s="1"/>
    </row>
    <row r="8515" spans="7:19" x14ac:dyDescent="0.3">
      <c r="G8515" s="1"/>
      <c r="H8515" s="1"/>
      <c r="I8515" s="1"/>
      <c r="K8515" s="160"/>
      <c r="L8515" s="1"/>
      <c r="M8515" s="1"/>
      <c r="N8515" s="1"/>
      <c r="O8515" s="1"/>
      <c r="P8515" s="1"/>
      <c r="Q8515" s="1"/>
      <c r="R8515" s="1"/>
      <c r="S8515" s="1"/>
    </row>
    <row r="8516" spans="7:19" x14ac:dyDescent="0.3">
      <c r="G8516" s="1"/>
      <c r="H8516" s="1"/>
      <c r="I8516" s="1"/>
      <c r="K8516" s="160"/>
      <c r="L8516" s="1"/>
      <c r="M8516" s="1"/>
      <c r="N8516" s="1"/>
      <c r="O8516" s="1"/>
      <c r="P8516" s="1"/>
      <c r="Q8516" s="1"/>
      <c r="R8516" s="1"/>
      <c r="S8516" s="1"/>
    </row>
    <row r="8517" spans="7:19" x14ac:dyDescent="0.3">
      <c r="G8517" s="1"/>
      <c r="H8517" s="1"/>
      <c r="I8517" s="1"/>
      <c r="K8517" s="160"/>
      <c r="L8517" s="1"/>
      <c r="M8517" s="1"/>
      <c r="N8517" s="1"/>
      <c r="O8517" s="1"/>
      <c r="P8517" s="1"/>
      <c r="Q8517" s="1"/>
      <c r="R8517" s="1"/>
      <c r="S8517" s="1"/>
    </row>
    <row r="8518" spans="7:19" x14ac:dyDescent="0.3">
      <c r="G8518" s="1"/>
      <c r="H8518" s="1"/>
      <c r="I8518" s="1"/>
      <c r="K8518" s="160"/>
      <c r="L8518" s="1"/>
      <c r="M8518" s="1"/>
      <c r="N8518" s="1"/>
      <c r="O8518" s="1"/>
      <c r="P8518" s="1"/>
      <c r="Q8518" s="1"/>
      <c r="R8518" s="1"/>
      <c r="S8518" s="1"/>
    </row>
    <row r="8519" spans="7:19" x14ac:dyDescent="0.3">
      <c r="G8519" s="1"/>
      <c r="H8519" s="1"/>
      <c r="I8519" s="1"/>
      <c r="K8519" s="160"/>
      <c r="L8519" s="1"/>
      <c r="M8519" s="1"/>
      <c r="N8519" s="1"/>
      <c r="O8519" s="1"/>
      <c r="P8519" s="1"/>
      <c r="Q8519" s="1"/>
      <c r="R8519" s="1"/>
      <c r="S8519" s="1"/>
    </row>
    <row r="8520" spans="7:19" x14ac:dyDescent="0.3">
      <c r="G8520" s="1"/>
      <c r="H8520" s="1"/>
      <c r="I8520" s="1"/>
      <c r="K8520" s="160"/>
      <c r="L8520" s="1"/>
      <c r="M8520" s="1"/>
      <c r="N8520" s="1"/>
      <c r="O8520" s="1"/>
      <c r="P8520" s="1"/>
      <c r="Q8520" s="1"/>
      <c r="R8520" s="1"/>
      <c r="S8520" s="1"/>
    </row>
    <row r="8521" spans="7:19" x14ac:dyDescent="0.3">
      <c r="G8521" s="1"/>
      <c r="H8521" s="1"/>
      <c r="I8521" s="1"/>
      <c r="K8521" s="160"/>
      <c r="L8521" s="1"/>
      <c r="M8521" s="1"/>
      <c r="N8521" s="1"/>
      <c r="O8521" s="1"/>
      <c r="P8521" s="1"/>
      <c r="Q8521" s="1"/>
      <c r="R8521" s="1"/>
      <c r="S8521" s="1"/>
    </row>
    <row r="8522" spans="7:19" x14ac:dyDescent="0.3">
      <c r="G8522" s="1"/>
      <c r="H8522" s="1"/>
      <c r="I8522" s="1"/>
      <c r="K8522" s="160"/>
      <c r="L8522" s="1"/>
      <c r="M8522" s="1"/>
      <c r="N8522" s="1"/>
      <c r="O8522" s="1"/>
      <c r="P8522" s="1"/>
      <c r="Q8522" s="1"/>
      <c r="R8522" s="1"/>
      <c r="S8522" s="1"/>
    </row>
    <row r="8523" spans="7:19" x14ac:dyDescent="0.3">
      <c r="G8523" s="1"/>
      <c r="H8523" s="1"/>
      <c r="I8523" s="1"/>
      <c r="K8523" s="160"/>
      <c r="L8523" s="1"/>
      <c r="M8523" s="1"/>
      <c r="N8523" s="1"/>
      <c r="O8523" s="1"/>
      <c r="P8523" s="1"/>
      <c r="Q8523" s="1"/>
      <c r="R8523" s="1"/>
      <c r="S8523" s="1"/>
    </row>
    <row r="8524" spans="7:19" x14ac:dyDescent="0.3">
      <c r="G8524" s="1"/>
      <c r="H8524" s="1"/>
      <c r="I8524" s="1"/>
      <c r="K8524" s="160"/>
      <c r="L8524" s="1"/>
      <c r="M8524" s="1"/>
      <c r="N8524" s="1"/>
      <c r="O8524" s="1"/>
      <c r="P8524" s="1"/>
      <c r="Q8524" s="1"/>
      <c r="R8524" s="1"/>
      <c r="S8524" s="1"/>
    </row>
    <row r="8525" spans="7:19" x14ac:dyDescent="0.3">
      <c r="G8525" s="1"/>
      <c r="H8525" s="1"/>
      <c r="I8525" s="1"/>
      <c r="K8525" s="160"/>
      <c r="L8525" s="1"/>
      <c r="M8525" s="1"/>
      <c r="N8525" s="1"/>
      <c r="O8525" s="1"/>
      <c r="P8525" s="1"/>
      <c r="Q8525" s="1"/>
      <c r="R8525" s="1"/>
      <c r="S8525" s="1"/>
    </row>
    <row r="8526" spans="7:19" x14ac:dyDescent="0.3">
      <c r="G8526" s="1"/>
      <c r="H8526" s="1"/>
      <c r="I8526" s="1"/>
      <c r="K8526" s="160"/>
      <c r="L8526" s="1"/>
      <c r="M8526" s="1"/>
      <c r="N8526" s="1"/>
      <c r="O8526" s="1"/>
      <c r="P8526" s="1"/>
      <c r="Q8526" s="1"/>
      <c r="R8526" s="1"/>
      <c r="S8526" s="1"/>
    </row>
    <row r="8527" spans="7:19" x14ac:dyDescent="0.3">
      <c r="G8527" s="1"/>
      <c r="H8527" s="1"/>
      <c r="I8527" s="1"/>
      <c r="K8527" s="160"/>
      <c r="L8527" s="1"/>
      <c r="M8527" s="1"/>
      <c r="N8527" s="1"/>
      <c r="O8527" s="1"/>
      <c r="P8527" s="1"/>
      <c r="Q8527" s="1"/>
      <c r="R8527" s="1"/>
      <c r="S8527" s="1"/>
    </row>
    <row r="8528" spans="7:19" x14ac:dyDescent="0.3">
      <c r="G8528" s="1"/>
      <c r="H8528" s="1"/>
      <c r="I8528" s="1"/>
      <c r="K8528" s="160"/>
      <c r="L8528" s="1"/>
      <c r="M8528" s="1"/>
      <c r="N8528" s="1"/>
      <c r="O8528" s="1"/>
      <c r="P8528" s="1"/>
      <c r="Q8528" s="1"/>
      <c r="R8528" s="1"/>
      <c r="S8528" s="1"/>
    </row>
    <row r="8529" spans="7:19" x14ac:dyDescent="0.3">
      <c r="G8529" s="1"/>
      <c r="H8529" s="1"/>
      <c r="I8529" s="1"/>
      <c r="K8529" s="160"/>
      <c r="L8529" s="1"/>
      <c r="M8529" s="1"/>
      <c r="N8529" s="1"/>
      <c r="O8529" s="1"/>
      <c r="P8529" s="1"/>
      <c r="Q8529" s="1"/>
      <c r="R8529" s="1"/>
      <c r="S8529" s="1"/>
    </row>
    <row r="8530" spans="7:19" x14ac:dyDescent="0.3">
      <c r="G8530" s="1"/>
      <c r="H8530" s="1"/>
      <c r="I8530" s="1"/>
      <c r="K8530" s="160"/>
      <c r="L8530" s="1"/>
      <c r="M8530" s="1"/>
      <c r="N8530" s="1"/>
      <c r="O8530" s="1"/>
      <c r="P8530" s="1"/>
      <c r="Q8530" s="1"/>
      <c r="R8530" s="1"/>
      <c r="S8530" s="1"/>
    </row>
    <row r="8531" spans="7:19" x14ac:dyDescent="0.3">
      <c r="G8531" s="1"/>
      <c r="H8531" s="1"/>
      <c r="I8531" s="1"/>
      <c r="K8531" s="160"/>
      <c r="L8531" s="1"/>
      <c r="M8531" s="1"/>
      <c r="N8531" s="1"/>
      <c r="O8531" s="1"/>
      <c r="P8531" s="1"/>
      <c r="Q8531" s="1"/>
      <c r="R8531" s="1"/>
      <c r="S8531" s="1"/>
    </row>
    <row r="8532" spans="7:19" x14ac:dyDescent="0.3">
      <c r="G8532" s="1"/>
      <c r="H8532" s="1"/>
      <c r="I8532" s="1"/>
      <c r="K8532" s="160"/>
      <c r="L8532" s="1"/>
      <c r="M8532" s="1"/>
      <c r="N8532" s="1"/>
      <c r="O8532" s="1"/>
      <c r="P8532" s="1"/>
      <c r="Q8532" s="1"/>
      <c r="R8532" s="1"/>
      <c r="S8532" s="1"/>
    </row>
    <row r="8533" spans="7:19" x14ac:dyDescent="0.3">
      <c r="G8533" s="1"/>
      <c r="H8533" s="1"/>
      <c r="I8533" s="1"/>
      <c r="K8533" s="160"/>
      <c r="L8533" s="1"/>
      <c r="M8533" s="1"/>
      <c r="N8533" s="1"/>
      <c r="O8533" s="1"/>
      <c r="P8533" s="1"/>
      <c r="Q8533" s="1"/>
      <c r="R8533" s="1"/>
      <c r="S8533" s="1"/>
    </row>
    <row r="8534" spans="7:19" x14ac:dyDescent="0.3">
      <c r="G8534" s="1"/>
      <c r="H8534" s="1"/>
      <c r="I8534" s="1"/>
      <c r="K8534" s="160"/>
      <c r="L8534" s="1"/>
      <c r="M8534" s="1"/>
      <c r="N8534" s="1"/>
      <c r="O8534" s="1"/>
      <c r="P8534" s="1"/>
      <c r="Q8534" s="1"/>
      <c r="R8534" s="1"/>
      <c r="S8534" s="1"/>
    </row>
    <row r="8535" spans="7:19" x14ac:dyDescent="0.3">
      <c r="G8535" s="1"/>
      <c r="H8535" s="1"/>
      <c r="I8535" s="1"/>
      <c r="K8535" s="160"/>
      <c r="L8535" s="1"/>
      <c r="M8535" s="1"/>
      <c r="N8535" s="1"/>
      <c r="O8535" s="1"/>
      <c r="P8535" s="1"/>
      <c r="Q8535" s="1"/>
      <c r="R8535" s="1"/>
      <c r="S8535" s="1"/>
    </row>
    <row r="8536" spans="7:19" x14ac:dyDescent="0.3">
      <c r="G8536" s="1"/>
      <c r="H8536" s="1"/>
      <c r="I8536" s="1"/>
      <c r="K8536" s="160"/>
      <c r="L8536" s="1"/>
      <c r="M8536" s="1"/>
      <c r="N8536" s="1"/>
      <c r="O8536" s="1"/>
      <c r="P8536" s="1"/>
      <c r="Q8536" s="1"/>
      <c r="R8536" s="1"/>
      <c r="S8536" s="1"/>
    </row>
    <row r="8537" spans="7:19" x14ac:dyDescent="0.3">
      <c r="G8537" s="1"/>
      <c r="H8537" s="1"/>
      <c r="I8537" s="1"/>
      <c r="K8537" s="160"/>
      <c r="L8537" s="1"/>
      <c r="M8537" s="1"/>
      <c r="N8537" s="1"/>
      <c r="O8537" s="1"/>
      <c r="P8537" s="1"/>
      <c r="Q8537" s="1"/>
      <c r="R8537" s="1"/>
      <c r="S8537" s="1"/>
    </row>
    <row r="8538" spans="7:19" x14ac:dyDescent="0.3">
      <c r="G8538" s="1"/>
      <c r="H8538" s="1"/>
      <c r="I8538" s="1"/>
      <c r="K8538" s="160"/>
      <c r="L8538" s="1"/>
      <c r="M8538" s="1"/>
      <c r="N8538" s="1"/>
      <c r="O8538" s="1"/>
      <c r="P8538" s="1"/>
      <c r="Q8538" s="1"/>
      <c r="R8538" s="1"/>
      <c r="S8538" s="1"/>
    </row>
    <row r="8539" spans="7:19" x14ac:dyDescent="0.3">
      <c r="G8539" s="1"/>
      <c r="H8539" s="1"/>
      <c r="I8539" s="1"/>
      <c r="K8539" s="160"/>
      <c r="L8539" s="1"/>
      <c r="M8539" s="1"/>
      <c r="N8539" s="1"/>
      <c r="O8539" s="1"/>
      <c r="P8539" s="1"/>
      <c r="Q8539" s="1"/>
      <c r="R8539" s="1"/>
      <c r="S8539" s="1"/>
    </row>
    <row r="8540" spans="7:19" x14ac:dyDescent="0.3">
      <c r="G8540" s="1"/>
      <c r="H8540" s="1"/>
      <c r="I8540" s="1"/>
      <c r="K8540" s="160"/>
      <c r="L8540" s="1"/>
      <c r="M8540" s="1"/>
      <c r="N8540" s="1"/>
      <c r="O8540" s="1"/>
      <c r="P8540" s="1"/>
      <c r="Q8540" s="1"/>
      <c r="R8540" s="1"/>
      <c r="S8540" s="1"/>
    </row>
    <row r="8541" spans="7:19" x14ac:dyDescent="0.3">
      <c r="G8541" s="1"/>
      <c r="H8541" s="1"/>
      <c r="I8541" s="1"/>
      <c r="K8541" s="160"/>
      <c r="L8541" s="1"/>
      <c r="M8541" s="1"/>
      <c r="N8541" s="1"/>
      <c r="O8541" s="1"/>
      <c r="P8541" s="1"/>
      <c r="Q8541" s="1"/>
      <c r="R8541" s="1"/>
      <c r="S8541" s="1"/>
    </row>
    <row r="8542" spans="7:19" x14ac:dyDescent="0.3">
      <c r="G8542" s="1"/>
      <c r="H8542" s="1"/>
      <c r="I8542" s="1"/>
      <c r="K8542" s="160"/>
      <c r="L8542" s="1"/>
      <c r="M8542" s="1"/>
      <c r="N8542" s="1"/>
      <c r="O8542" s="1"/>
      <c r="P8542" s="1"/>
      <c r="Q8542" s="1"/>
      <c r="R8542" s="1"/>
      <c r="S8542" s="1"/>
    </row>
    <row r="8543" spans="7:19" x14ac:dyDescent="0.3">
      <c r="G8543" s="1"/>
      <c r="H8543" s="1"/>
      <c r="I8543" s="1"/>
      <c r="K8543" s="160"/>
      <c r="L8543" s="1"/>
      <c r="M8543" s="1"/>
      <c r="N8543" s="1"/>
      <c r="O8543" s="1"/>
      <c r="P8543" s="1"/>
      <c r="Q8543" s="1"/>
      <c r="R8543" s="1"/>
      <c r="S8543" s="1"/>
    </row>
    <row r="8544" spans="7:19" x14ac:dyDescent="0.3">
      <c r="G8544" s="1"/>
      <c r="H8544" s="1"/>
      <c r="I8544" s="1"/>
      <c r="K8544" s="160"/>
      <c r="L8544" s="1"/>
      <c r="M8544" s="1"/>
      <c r="N8544" s="1"/>
      <c r="O8544" s="1"/>
      <c r="P8544" s="1"/>
      <c r="Q8544" s="1"/>
      <c r="R8544" s="1"/>
      <c r="S8544" s="1"/>
    </row>
    <row r="8545" spans="7:19" x14ac:dyDescent="0.3">
      <c r="G8545" s="1"/>
      <c r="H8545" s="1"/>
      <c r="I8545" s="1"/>
      <c r="K8545" s="160"/>
      <c r="L8545" s="1"/>
      <c r="M8545" s="1"/>
      <c r="N8545" s="1"/>
      <c r="O8545" s="1"/>
      <c r="P8545" s="1"/>
      <c r="Q8545" s="1"/>
      <c r="R8545" s="1"/>
      <c r="S8545" s="1"/>
    </row>
    <row r="8546" spans="7:19" x14ac:dyDescent="0.3">
      <c r="G8546" s="1"/>
      <c r="H8546" s="1"/>
      <c r="I8546" s="1"/>
      <c r="K8546" s="160"/>
      <c r="L8546" s="1"/>
      <c r="M8546" s="1"/>
      <c r="N8546" s="1"/>
      <c r="O8546" s="1"/>
      <c r="P8546" s="1"/>
      <c r="Q8546" s="1"/>
      <c r="R8546" s="1"/>
      <c r="S8546" s="1"/>
    </row>
    <row r="8547" spans="7:19" x14ac:dyDescent="0.3">
      <c r="G8547" s="1"/>
      <c r="H8547" s="1"/>
      <c r="I8547" s="1"/>
      <c r="K8547" s="160"/>
      <c r="L8547" s="1"/>
      <c r="M8547" s="1"/>
      <c r="N8547" s="1"/>
      <c r="O8547" s="1"/>
      <c r="P8547" s="1"/>
      <c r="Q8547" s="1"/>
      <c r="R8547" s="1"/>
      <c r="S8547" s="1"/>
    </row>
    <row r="8548" spans="7:19" x14ac:dyDescent="0.3">
      <c r="G8548" s="1"/>
      <c r="H8548" s="1"/>
      <c r="I8548" s="1"/>
      <c r="K8548" s="160"/>
      <c r="L8548" s="1"/>
      <c r="M8548" s="1"/>
      <c r="N8548" s="1"/>
      <c r="O8548" s="1"/>
      <c r="P8548" s="1"/>
      <c r="Q8548" s="1"/>
      <c r="R8548" s="1"/>
      <c r="S8548" s="1"/>
    </row>
    <row r="8549" spans="7:19" x14ac:dyDescent="0.3">
      <c r="G8549" s="1"/>
      <c r="H8549" s="1"/>
      <c r="I8549" s="1"/>
      <c r="K8549" s="160"/>
      <c r="L8549" s="1"/>
      <c r="M8549" s="1"/>
      <c r="N8549" s="1"/>
      <c r="O8549" s="1"/>
      <c r="P8549" s="1"/>
      <c r="Q8549" s="1"/>
      <c r="R8549" s="1"/>
      <c r="S8549" s="1"/>
    </row>
    <row r="8550" spans="7:19" x14ac:dyDescent="0.3">
      <c r="G8550" s="1"/>
      <c r="H8550" s="1"/>
      <c r="I8550" s="1"/>
      <c r="K8550" s="160"/>
      <c r="L8550" s="1"/>
      <c r="M8550" s="1"/>
      <c r="N8550" s="1"/>
      <c r="O8550" s="1"/>
      <c r="P8550" s="1"/>
      <c r="Q8550" s="1"/>
      <c r="R8550" s="1"/>
      <c r="S8550" s="1"/>
    </row>
    <row r="8551" spans="7:19" x14ac:dyDescent="0.3">
      <c r="G8551" s="1"/>
      <c r="H8551" s="1"/>
      <c r="I8551" s="1"/>
      <c r="K8551" s="160"/>
      <c r="L8551" s="1"/>
      <c r="M8551" s="1"/>
      <c r="N8551" s="1"/>
      <c r="O8551" s="1"/>
      <c r="P8551" s="1"/>
      <c r="Q8551" s="1"/>
      <c r="R8551" s="1"/>
      <c r="S8551" s="1"/>
    </row>
    <row r="8552" spans="7:19" x14ac:dyDescent="0.3">
      <c r="G8552" s="1"/>
      <c r="H8552" s="1"/>
      <c r="I8552" s="1"/>
      <c r="K8552" s="160"/>
      <c r="L8552" s="1"/>
      <c r="M8552" s="1"/>
      <c r="N8552" s="1"/>
      <c r="O8552" s="1"/>
      <c r="P8552" s="1"/>
      <c r="Q8552" s="1"/>
      <c r="R8552" s="1"/>
      <c r="S8552" s="1"/>
    </row>
    <row r="8553" spans="7:19" x14ac:dyDescent="0.3">
      <c r="G8553" s="1"/>
      <c r="H8553" s="1"/>
      <c r="I8553" s="1"/>
      <c r="K8553" s="160"/>
      <c r="L8553" s="1"/>
      <c r="M8553" s="1"/>
      <c r="N8553" s="1"/>
      <c r="O8553" s="1"/>
      <c r="P8553" s="1"/>
      <c r="Q8553" s="1"/>
      <c r="R8553" s="1"/>
      <c r="S8553" s="1"/>
    </row>
    <row r="8554" spans="7:19" x14ac:dyDescent="0.3">
      <c r="G8554" s="1"/>
      <c r="H8554" s="1"/>
      <c r="I8554" s="1"/>
      <c r="K8554" s="160"/>
      <c r="L8554" s="1"/>
      <c r="M8554" s="1"/>
      <c r="N8554" s="1"/>
      <c r="O8554" s="1"/>
      <c r="P8554" s="1"/>
      <c r="Q8554" s="1"/>
      <c r="R8554" s="1"/>
      <c r="S8554" s="1"/>
    </row>
    <row r="8555" spans="7:19" x14ac:dyDescent="0.3">
      <c r="G8555" s="1"/>
      <c r="H8555" s="1"/>
      <c r="I8555" s="1"/>
      <c r="K8555" s="160"/>
      <c r="L8555" s="1"/>
      <c r="M8555" s="1"/>
      <c r="N8555" s="1"/>
      <c r="O8555" s="1"/>
      <c r="P8555" s="1"/>
      <c r="Q8555" s="1"/>
      <c r="R8555" s="1"/>
      <c r="S8555" s="1"/>
    </row>
    <row r="8556" spans="7:19" x14ac:dyDescent="0.3">
      <c r="G8556" s="1"/>
      <c r="H8556" s="1"/>
      <c r="I8556" s="1"/>
      <c r="K8556" s="160"/>
      <c r="L8556" s="1"/>
      <c r="M8556" s="1"/>
      <c r="N8556" s="1"/>
      <c r="O8556" s="1"/>
      <c r="P8556" s="1"/>
      <c r="Q8556" s="1"/>
      <c r="R8556" s="1"/>
      <c r="S8556" s="1"/>
    </row>
    <row r="8557" spans="7:19" x14ac:dyDescent="0.3">
      <c r="G8557" s="1"/>
      <c r="H8557" s="1"/>
      <c r="I8557" s="1"/>
      <c r="K8557" s="160"/>
      <c r="L8557" s="1"/>
      <c r="M8557" s="1"/>
      <c r="N8557" s="1"/>
      <c r="O8557" s="1"/>
      <c r="P8557" s="1"/>
      <c r="Q8557" s="1"/>
      <c r="R8557" s="1"/>
      <c r="S8557" s="1"/>
    </row>
    <row r="8558" spans="7:19" x14ac:dyDescent="0.3">
      <c r="G8558" s="1"/>
      <c r="H8558" s="1"/>
      <c r="I8558" s="1"/>
      <c r="K8558" s="160"/>
      <c r="L8558" s="1"/>
      <c r="M8558" s="1"/>
      <c r="N8558" s="1"/>
      <c r="O8558" s="1"/>
      <c r="P8558" s="1"/>
      <c r="Q8558" s="1"/>
      <c r="R8558" s="1"/>
      <c r="S8558" s="1"/>
    </row>
    <row r="8559" spans="7:19" x14ac:dyDescent="0.3">
      <c r="G8559" s="1"/>
      <c r="H8559" s="1"/>
      <c r="I8559" s="1"/>
      <c r="K8559" s="160"/>
      <c r="L8559" s="1"/>
      <c r="M8559" s="1"/>
      <c r="N8559" s="1"/>
      <c r="O8559" s="1"/>
      <c r="P8559" s="1"/>
      <c r="Q8559" s="1"/>
      <c r="R8559" s="1"/>
      <c r="S8559" s="1"/>
    </row>
    <row r="8560" spans="7:19" x14ac:dyDescent="0.3">
      <c r="G8560" s="1"/>
      <c r="H8560" s="1"/>
      <c r="I8560" s="1"/>
      <c r="K8560" s="160"/>
      <c r="L8560" s="1"/>
      <c r="M8560" s="1"/>
      <c r="N8560" s="1"/>
      <c r="O8560" s="1"/>
      <c r="P8560" s="1"/>
      <c r="Q8560" s="1"/>
      <c r="R8560" s="1"/>
      <c r="S8560" s="1"/>
    </row>
    <row r="8561" spans="7:19" x14ac:dyDescent="0.3">
      <c r="G8561" s="1"/>
      <c r="H8561" s="1"/>
      <c r="I8561" s="1"/>
      <c r="K8561" s="160"/>
      <c r="L8561" s="1"/>
      <c r="M8561" s="1"/>
      <c r="N8561" s="1"/>
      <c r="O8561" s="1"/>
      <c r="P8561" s="1"/>
      <c r="Q8561" s="1"/>
      <c r="R8561" s="1"/>
      <c r="S8561" s="1"/>
    </row>
    <row r="8562" spans="7:19" x14ac:dyDescent="0.3">
      <c r="G8562" s="1"/>
      <c r="H8562" s="1"/>
      <c r="I8562" s="1"/>
      <c r="K8562" s="160"/>
      <c r="L8562" s="1"/>
      <c r="M8562" s="1"/>
      <c r="N8562" s="1"/>
      <c r="O8562" s="1"/>
      <c r="P8562" s="1"/>
      <c r="Q8562" s="1"/>
      <c r="R8562" s="1"/>
      <c r="S8562" s="1"/>
    </row>
    <row r="8563" spans="7:19" x14ac:dyDescent="0.3">
      <c r="G8563" s="1"/>
      <c r="H8563" s="1"/>
      <c r="I8563" s="1"/>
      <c r="K8563" s="160"/>
      <c r="L8563" s="1"/>
      <c r="M8563" s="1"/>
      <c r="N8563" s="1"/>
      <c r="O8563" s="1"/>
      <c r="P8563" s="1"/>
      <c r="Q8563" s="1"/>
      <c r="R8563" s="1"/>
      <c r="S8563" s="1"/>
    </row>
    <row r="8564" spans="7:19" x14ac:dyDescent="0.3">
      <c r="G8564" s="1"/>
      <c r="H8564" s="1"/>
      <c r="I8564" s="1"/>
      <c r="K8564" s="160"/>
      <c r="L8564" s="1"/>
      <c r="M8564" s="1"/>
      <c r="N8564" s="1"/>
      <c r="O8564" s="1"/>
      <c r="P8564" s="1"/>
      <c r="Q8564" s="1"/>
      <c r="R8564" s="1"/>
      <c r="S8564" s="1"/>
    </row>
    <row r="8565" spans="7:19" x14ac:dyDescent="0.3">
      <c r="G8565" s="1"/>
      <c r="H8565" s="1"/>
      <c r="I8565" s="1"/>
      <c r="K8565" s="160"/>
      <c r="L8565" s="1"/>
      <c r="M8565" s="1"/>
      <c r="N8565" s="1"/>
      <c r="O8565" s="1"/>
      <c r="P8565" s="1"/>
      <c r="Q8565" s="1"/>
      <c r="R8565" s="1"/>
      <c r="S8565" s="1"/>
    </row>
    <row r="8566" spans="7:19" x14ac:dyDescent="0.3">
      <c r="G8566" s="1"/>
      <c r="H8566" s="1"/>
      <c r="I8566" s="1"/>
      <c r="K8566" s="160"/>
      <c r="L8566" s="1"/>
      <c r="M8566" s="1"/>
      <c r="N8566" s="1"/>
      <c r="O8566" s="1"/>
      <c r="P8566" s="1"/>
      <c r="Q8566" s="1"/>
      <c r="R8566" s="1"/>
      <c r="S8566" s="1"/>
    </row>
    <row r="8567" spans="7:19" x14ac:dyDescent="0.3">
      <c r="G8567" s="1"/>
      <c r="H8567" s="1"/>
      <c r="I8567" s="1"/>
      <c r="K8567" s="160"/>
      <c r="L8567" s="1"/>
      <c r="M8567" s="1"/>
      <c r="N8567" s="1"/>
      <c r="O8567" s="1"/>
      <c r="P8567" s="1"/>
      <c r="Q8567" s="1"/>
      <c r="R8567" s="1"/>
      <c r="S8567" s="1"/>
    </row>
    <row r="8568" spans="7:19" x14ac:dyDescent="0.3">
      <c r="G8568" s="1"/>
      <c r="H8568" s="1"/>
      <c r="I8568" s="1"/>
      <c r="K8568" s="160"/>
      <c r="L8568" s="1"/>
      <c r="M8568" s="1"/>
      <c r="N8568" s="1"/>
      <c r="O8568" s="1"/>
      <c r="P8568" s="1"/>
      <c r="Q8568" s="1"/>
      <c r="R8568" s="1"/>
      <c r="S8568" s="1"/>
    </row>
    <row r="8569" spans="7:19" x14ac:dyDescent="0.3">
      <c r="G8569" s="1"/>
      <c r="H8569" s="1"/>
      <c r="I8569" s="1"/>
      <c r="K8569" s="160"/>
      <c r="L8569" s="1"/>
      <c r="M8569" s="1"/>
      <c r="N8569" s="1"/>
      <c r="O8569" s="1"/>
      <c r="P8569" s="1"/>
      <c r="Q8569" s="1"/>
      <c r="R8569" s="1"/>
      <c r="S8569" s="1"/>
    </row>
    <row r="8570" spans="7:19" x14ac:dyDescent="0.3">
      <c r="G8570" s="1"/>
      <c r="H8570" s="1"/>
      <c r="I8570" s="1"/>
      <c r="K8570" s="160"/>
      <c r="L8570" s="1"/>
      <c r="M8570" s="1"/>
      <c r="N8570" s="1"/>
      <c r="O8570" s="1"/>
      <c r="P8570" s="1"/>
      <c r="Q8570" s="1"/>
      <c r="R8570" s="1"/>
      <c r="S8570" s="1"/>
    </row>
    <row r="8571" spans="7:19" x14ac:dyDescent="0.3">
      <c r="G8571" s="1"/>
      <c r="H8571" s="1"/>
      <c r="I8571" s="1"/>
      <c r="K8571" s="160"/>
      <c r="L8571" s="1"/>
      <c r="M8571" s="1"/>
      <c r="N8571" s="1"/>
      <c r="O8571" s="1"/>
      <c r="P8571" s="1"/>
      <c r="Q8571" s="1"/>
      <c r="R8571" s="1"/>
      <c r="S8571" s="1"/>
    </row>
    <row r="8572" spans="7:19" x14ac:dyDescent="0.3">
      <c r="G8572" s="1"/>
      <c r="H8572" s="1"/>
      <c r="I8572" s="1"/>
      <c r="K8572" s="160"/>
      <c r="L8572" s="1"/>
      <c r="M8572" s="1"/>
      <c r="N8572" s="1"/>
      <c r="O8572" s="1"/>
      <c r="P8572" s="1"/>
      <c r="Q8572" s="1"/>
      <c r="R8572" s="1"/>
      <c r="S8572" s="1"/>
    </row>
    <row r="8573" spans="7:19" x14ac:dyDescent="0.3">
      <c r="G8573" s="1"/>
      <c r="H8573" s="1"/>
      <c r="I8573" s="1"/>
      <c r="K8573" s="160"/>
      <c r="L8573" s="1"/>
      <c r="M8573" s="1"/>
      <c r="N8573" s="1"/>
      <c r="O8573" s="1"/>
      <c r="P8573" s="1"/>
      <c r="Q8573" s="1"/>
      <c r="R8573" s="1"/>
      <c r="S8573" s="1"/>
    </row>
    <row r="8574" spans="7:19" x14ac:dyDescent="0.3">
      <c r="G8574" s="1"/>
      <c r="H8574" s="1"/>
      <c r="I8574" s="1"/>
      <c r="K8574" s="160"/>
      <c r="L8574" s="1"/>
      <c r="M8574" s="1"/>
      <c r="N8574" s="1"/>
      <c r="O8574" s="1"/>
      <c r="P8574" s="1"/>
      <c r="Q8574" s="1"/>
      <c r="R8574" s="1"/>
      <c r="S8574" s="1"/>
    </row>
    <row r="8575" spans="7:19" x14ac:dyDescent="0.3">
      <c r="G8575" s="1"/>
      <c r="H8575" s="1"/>
      <c r="I8575" s="1"/>
      <c r="K8575" s="160"/>
      <c r="L8575" s="1"/>
      <c r="M8575" s="1"/>
      <c r="N8575" s="1"/>
      <c r="O8575" s="1"/>
      <c r="P8575" s="1"/>
      <c r="Q8575" s="1"/>
      <c r="R8575" s="1"/>
      <c r="S8575" s="1"/>
    </row>
    <row r="8576" spans="7:19" x14ac:dyDescent="0.3">
      <c r="G8576" s="1"/>
      <c r="H8576" s="1"/>
      <c r="I8576" s="1"/>
      <c r="K8576" s="160"/>
      <c r="L8576" s="1"/>
      <c r="M8576" s="1"/>
      <c r="N8576" s="1"/>
      <c r="O8576" s="1"/>
      <c r="P8576" s="1"/>
      <c r="Q8576" s="1"/>
      <c r="R8576" s="1"/>
      <c r="S8576" s="1"/>
    </row>
    <row r="8577" spans="7:19" x14ac:dyDescent="0.3">
      <c r="G8577" s="1"/>
      <c r="H8577" s="1"/>
      <c r="I8577" s="1"/>
      <c r="K8577" s="160"/>
      <c r="L8577" s="1"/>
      <c r="M8577" s="1"/>
      <c r="N8577" s="1"/>
      <c r="O8577" s="1"/>
      <c r="P8577" s="1"/>
      <c r="Q8577" s="1"/>
      <c r="R8577" s="1"/>
      <c r="S8577" s="1"/>
    </row>
    <row r="8578" spans="7:19" x14ac:dyDescent="0.3">
      <c r="G8578" s="1"/>
      <c r="H8578" s="1"/>
      <c r="I8578" s="1"/>
      <c r="K8578" s="160"/>
      <c r="L8578" s="1"/>
      <c r="M8578" s="1"/>
      <c r="N8578" s="1"/>
      <c r="O8578" s="1"/>
      <c r="P8578" s="1"/>
      <c r="Q8578" s="1"/>
      <c r="R8578" s="1"/>
      <c r="S8578" s="1"/>
    </row>
    <row r="8579" spans="7:19" x14ac:dyDescent="0.3">
      <c r="G8579" s="1"/>
      <c r="H8579" s="1"/>
      <c r="I8579" s="1"/>
      <c r="K8579" s="160"/>
      <c r="L8579" s="1"/>
      <c r="M8579" s="1"/>
      <c r="N8579" s="1"/>
      <c r="O8579" s="1"/>
      <c r="P8579" s="1"/>
      <c r="Q8579" s="1"/>
      <c r="R8579" s="1"/>
      <c r="S8579" s="1"/>
    </row>
    <row r="8580" spans="7:19" x14ac:dyDescent="0.3">
      <c r="G8580" s="1"/>
      <c r="H8580" s="1"/>
      <c r="I8580" s="1"/>
      <c r="K8580" s="160"/>
      <c r="L8580" s="1"/>
      <c r="M8580" s="1"/>
      <c r="N8580" s="1"/>
      <c r="O8580" s="1"/>
      <c r="P8580" s="1"/>
      <c r="Q8580" s="1"/>
      <c r="R8580" s="1"/>
      <c r="S8580" s="1"/>
    </row>
    <row r="8581" spans="7:19" x14ac:dyDescent="0.3">
      <c r="G8581" s="1"/>
      <c r="H8581" s="1"/>
      <c r="I8581" s="1"/>
      <c r="K8581" s="160"/>
      <c r="L8581" s="1"/>
      <c r="M8581" s="1"/>
      <c r="N8581" s="1"/>
      <c r="O8581" s="1"/>
      <c r="P8581" s="1"/>
      <c r="Q8581" s="1"/>
      <c r="R8581" s="1"/>
      <c r="S8581" s="1"/>
    </row>
    <row r="8582" spans="7:19" x14ac:dyDescent="0.3">
      <c r="G8582" s="1"/>
      <c r="H8582" s="1"/>
      <c r="I8582" s="1"/>
      <c r="K8582" s="160"/>
      <c r="L8582" s="1"/>
      <c r="M8582" s="1"/>
      <c r="N8582" s="1"/>
      <c r="O8582" s="1"/>
      <c r="P8582" s="1"/>
      <c r="Q8582" s="1"/>
      <c r="R8582" s="1"/>
      <c r="S8582" s="1"/>
    </row>
    <row r="8583" spans="7:19" x14ac:dyDescent="0.3">
      <c r="G8583" s="1"/>
      <c r="H8583" s="1"/>
      <c r="I8583" s="1"/>
      <c r="K8583" s="160"/>
      <c r="L8583" s="1"/>
      <c r="M8583" s="1"/>
      <c r="N8583" s="1"/>
      <c r="O8583" s="1"/>
      <c r="P8583" s="1"/>
      <c r="Q8583" s="1"/>
      <c r="R8583" s="1"/>
      <c r="S8583" s="1"/>
    </row>
    <row r="8584" spans="7:19" x14ac:dyDescent="0.3">
      <c r="G8584" s="1"/>
      <c r="H8584" s="1"/>
      <c r="I8584" s="1"/>
      <c r="K8584" s="160"/>
      <c r="L8584" s="1"/>
      <c r="M8584" s="1"/>
      <c r="N8584" s="1"/>
      <c r="O8584" s="1"/>
      <c r="P8584" s="1"/>
      <c r="Q8584" s="1"/>
      <c r="R8584" s="1"/>
      <c r="S8584" s="1"/>
    </row>
    <row r="8585" spans="7:19" x14ac:dyDescent="0.3">
      <c r="G8585" s="1"/>
      <c r="H8585" s="1"/>
      <c r="I8585" s="1"/>
      <c r="K8585" s="160"/>
      <c r="L8585" s="1"/>
      <c r="M8585" s="1"/>
      <c r="N8585" s="1"/>
      <c r="O8585" s="1"/>
      <c r="P8585" s="1"/>
      <c r="Q8585" s="1"/>
      <c r="R8585" s="1"/>
      <c r="S8585" s="1"/>
    </row>
    <row r="8586" spans="7:19" x14ac:dyDescent="0.3">
      <c r="G8586" s="1"/>
      <c r="H8586" s="1"/>
      <c r="I8586" s="1"/>
      <c r="K8586" s="160"/>
      <c r="L8586" s="1"/>
      <c r="M8586" s="1"/>
      <c r="N8586" s="1"/>
      <c r="O8586" s="1"/>
      <c r="P8586" s="1"/>
      <c r="Q8586" s="1"/>
      <c r="R8586" s="1"/>
      <c r="S8586" s="1"/>
    </row>
    <row r="8587" spans="7:19" x14ac:dyDescent="0.3">
      <c r="G8587" s="1"/>
      <c r="H8587" s="1"/>
      <c r="I8587" s="1"/>
      <c r="K8587" s="160"/>
      <c r="L8587" s="1"/>
      <c r="M8587" s="1"/>
      <c r="N8587" s="1"/>
      <c r="O8587" s="1"/>
      <c r="P8587" s="1"/>
      <c r="Q8587" s="1"/>
      <c r="R8587" s="1"/>
      <c r="S8587" s="1"/>
    </row>
    <row r="8588" spans="7:19" x14ac:dyDescent="0.3">
      <c r="G8588" s="1"/>
      <c r="H8588" s="1"/>
      <c r="I8588" s="1"/>
      <c r="K8588" s="160"/>
      <c r="L8588" s="1"/>
      <c r="M8588" s="1"/>
      <c r="N8588" s="1"/>
      <c r="O8588" s="1"/>
      <c r="P8588" s="1"/>
      <c r="Q8588" s="1"/>
      <c r="R8588" s="1"/>
      <c r="S8588" s="1"/>
    </row>
    <row r="8589" spans="7:19" x14ac:dyDescent="0.3">
      <c r="G8589" s="1"/>
      <c r="H8589" s="1"/>
      <c r="I8589" s="1"/>
      <c r="K8589" s="160"/>
      <c r="L8589" s="1"/>
      <c r="M8589" s="1"/>
      <c r="N8589" s="1"/>
      <c r="O8589" s="1"/>
      <c r="P8589" s="1"/>
      <c r="Q8589" s="1"/>
      <c r="R8589" s="1"/>
      <c r="S8589" s="1"/>
    </row>
    <row r="8590" spans="7:19" x14ac:dyDescent="0.3">
      <c r="G8590" s="1"/>
      <c r="H8590" s="1"/>
      <c r="I8590" s="1"/>
      <c r="K8590" s="160"/>
      <c r="L8590" s="1"/>
      <c r="M8590" s="1"/>
      <c r="N8590" s="1"/>
      <c r="O8590" s="1"/>
      <c r="P8590" s="1"/>
      <c r="Q8590" s="1"/>
      <c r="R8590" s="1"/>
      <c r="S8590" s="1"/>
    </row>
    <row r="8591" spans="7:19" x14ac:dyDescent="0.3">
      <c r="G8591" s="1"/>
      <c r="H8591" s="1"/>
      <c r="I8591" s="1"/>
      <c r="K8591" s="160"/>
      <c r="L8591" s="1"/>
      <c r="M8591" s="1"/>
      <c r="N8591" s="1"/>
      <c r="O8591" s="1"/>
      <c r="P8591" s="1"/>
      <c r="Q8591" s="1"/>
      <c r="R8591" s="1"/>
      <c r="S8591" s="1"/>
    </row>
    <row r="8592" spans="7:19" x14ac:dyDescent="0.3">
      <c r="G8592" s="1"/>
      <c r="H8592" s="1"/>
      <c r="I8592" s="1"/>
      <c r="K8592" s="160"/>
      <c r="L8592" s="1"/>
      <c r="M8592" s="1"/>
      <c r="N8592" s="1"/>
      <c r="O8592" s="1"/>
      <c r="P8592" s="1"/>
      <c r="Q8592" s="1"/>
      <c r="R8592" s="1"/>
      <c r="S8592" s="1"/>
    </row>
    <row r="8593" spans="7:19" x14ac:dyDescent="0.3">
      <c r="G8593" s="1"/>
      <c r="H8593" s="1"/>
      <c r="I8593" s="1"/>
      <c r="K8593" s="160"/>
      <c r="L8593" s="1"/>
      <c r="M8593" s="1"/>
      <c r="N8593" s="1"/>
      <c r="O8593" s="1"/>
      <c r="P8593" s="1"/>
      <c r="Q8593" s="1"/>
      <c r="R8593" s="1"/>
      <c r="S8593" s="1"/>
    </row>
    <row r="8594" spans="7:19" x14ac:dyDescent="0.3">
      <c r="G8594" s="1"/>
      <c r="H8594" s="1"/>
      <c r="I8594" s="1"/>
      <c r="K8594" s="160"/>
      <c r="L8594" s="1"/>
      <c r="M8594" s="1"/>
      <c r="N8594" s="1"/>
      <c r="O8594" s="1"/>
      <c r="P8594" s="1"/>
      <c r="Q8594" s="1"/>
      <c r="R8594" s="1"/>
      <c r="S8594" s="1"/>
    </row>
    <row r="8595" spans="7:19" x14ac:dyDescent="0.3">
      <c r="G8595" s="1"/>
      <c r="H8595" s="1"/>
      <c r="I8595" s="1"/>
      <c r="K8595" s="160"/>
      <c r="L8595" s="1"/>
      <c r="M8595" s="1"/>
      <c r="N8595" s="1"/>
      <c r="O8595" s="1"/>
      <c r="P8595" s="1"/>
      <c r="Q8595" s="1"/>
      <c r="R8595" s="1"/>
      <c r="S8595" s="1"/>
    </row>
    <row r="8596" spans="7:19" x14ac:dyDescent="0.3">
      <c r="G8596" s="1"/>
      <c r="H8596" s="1"/>
      <c r="I8596" s="1"/>
      <c r="K8596" s="160"/>
      <c r="L8596" s="1"/>
      <c r="M8596" s="1"/>
      <c r="N8596" s="1"/>
      <c r="O8596" s="1"/>
      <c r="P8596" s="1"/>
      <c r="Q8596" s="1"/>
      <c r="R8596" s="1"/>
      <c r="S8596" s="1"/>
    </row>
    <row r="8597" spans="7:19" x14ac:dyDescent="0.3">
      <c r="G8597" s="1"/>
      <c r="H8597" s="1"/>
      <c r="I8597" s="1"/>
      <c r="K8597" s="160"/>
      <c r="L8597" s="1"/>
      <c r="M8597" s="1"/>
      <c r="N8597" s="1"/>
      <c r="O8597" s="1"/>
      <c r="P8597" s="1"/>
      <c r="Q8597" s="1"/>
      <c r="R8597" s="1"/>
      <c r="S8597" s="1"/>
    </row>
    <row r="8598" spans="7:19" x14ac:dyDescent="0.3">
      <c r="G8598" s="1"/>
      <c r="H8598" s="1"/>
      <c r="I8598" s="1"/>
      <c r="K8598" s="160"/>
      <c r="L8598" s="1"/>
      <c r="M8598" s="1"/>
      <c r="N8598" s="1"/>
      <c r="O8598" s="1"/>
      <c r="P8598" s="1"/>
      <c r="Q8598" s="1"/>
      <c r="R8598" s="1"/>
      <c r="S8598" s="1"/>
    </row>
    <row r="8599" spans="7:19" x14ac:dyDescent="0.3">
      <c r="G8599" s="1"/>
      <c r="H8599" s="1"/>
      <c r="I8599" s="1"/>
      <c r="K8599" s="160"/>
      <c r="L8599" s="1"/>
      <c r="M8599" s="1"/>
      <c r="N8599" s="1"/>
      <c r="O8599" s="1"/>
      <c r="P8599" s="1"/>
      <c r="Q8599" s="1"/>
      <c r="R8599" s="1"/>
      <c r="S8599" s="1"/>
    </row>
    <row r="8600" spans="7:19" x14ac:dyDescent="0.3">
      <c r="G8600" s="1"/>
      <c r="H8600" s="1"/>
      <c r="I8600" s="1"/>
      <c r="K8600" s="160"/>
      <c r="L8600" s="1"/>
      <c r="M8600" s="1"/>
      <c r="N8600" s="1"/>
      <c r="O8600" s="1"/>
      <c r="P8600" s="1"/>
      <c r="Q8600" s="1"/>
      <c r="R8600" s="1"/>
      <c r="S8600" s="1"/>
    </row>
    <row r="8601" spans="7:19" x14ac:dyDescent="0.3">
      <c r="G8601" s="1"/>
      <c r="H8601" s="1"/>
      <c r="I8601" s="1"/>
      <c r="K8601" s="160"/>
      <c r="L8601" s="1"/>
      <c r="M8601" s="1"/>
      <c r="N8601" s="1"/>
      <c r="O8601" s="1"/>
      <c r="P8601" s="1"/>
      <c r="Q8601" s="1"/>
      <c r="R8601" s="1"/>
      <c r="S8601" s="1"/>
    </row>
    <row r="8602" spans="7:19" x14ac:dyDescent="0.3">
      <c r="G8602" s="1"/>
      <c r="H8602" s="1"/>
      <c r="I8602" s="1"/>
      <c r="K8602" s="160"/>
      <c r="L8602" s="1"/>
      <c r="M8602" s="1"/>
      <c r="N8602" s="1"/>
      <c r="O8602" s="1"/>
      <c r="P8602" s="1"/>
      <c r="Q8602" s="1"/>
      <c r="R8602" s="1"/>
      <c r="S8602" s="1"/>
    </row>
    <row r="8603" spans="7:19" x14ac:dyDescent="0.3">
      <c r="G8603" s="1"/>
      <c r="H8603" s="1"/>
      <c r="I8603" s="1"/>
      <c r="K8603" s="160"/>
      <c r="L8603" s="1"/>
      <c r="M8603" s="1"/>
      <c r="N8603" s="1"/>
      <c r="O8603" s="1"/>
      <c r="P8603" s="1"/>
      <c r="Q8603" s="1"/>
      <c r="R8603" s="1"/>
      <c r="S8603" s="1"/>
    </row>
    <row r="8604" spans="7:19" x14ac:dyDescent="0.3">
      <c r="G8604" s="1"/>
      <c r="H8604" s="1"/>
      <c r="I8604" s="1"/>
      <c r="K8604" s="160"/>
      <c r="L8604" s="1"/>
      <c r="M8604" s="1"/>
      <c r="N8604" s="1"/>
      <c r="O8604" s="1"/>
      <c r="P8604" s="1"/>
      <c r="Q8604" s="1"/>
      <c r="R8604" s="1"/>
      <c r="S8604" s="1"/>
    </row>
    <row r="8605" spans="7:19" x14ac:dyDescent="0.3">
      <c r="G8605" s="1"/>
      <c r="H8605" s="1"/>
      <c r="I8605" s="1"/>
      <c r="K8605" s="160"/>
      <c r="L8605" s="1"/>
      <c r="M8605" s="1"/>
      <c r="N8605" s="1"/>
      <c r="O8605" s="1"/>
      <c r="P8605" s="1"/>
      <c r="Q8605" s="1"/>
      <c r="R8605" s="1"/>
      <c r="S8605" s="1"/>
    </row>
    <row r="8606" spans="7:19" x14ac:dyDescent="0.3">
      <c r="G8606" s="1"/>
      <c r="H8606" s="1"/>
      <c r="I8606" s="1"/>
      <c r="K8606" s="160"/>
      <c r="L8606" s="1"/>
      <c r="M8606" s="1"/>
      <c r="N8606" s="1"/>
      <c r="O8606" s="1"/>
      <c r="P8606" s="1"/>
      <c r="Q8606" s="1"/>
      <c r="R8606" s="1"/>
      <c r="S8606" s="1"/>
    </row>
    <row r="8607" spans="7:19" x14ac:dyDescent="0.3">
      <c r="G8607" s="1"/>
      <c r="H8607" s="1"/>
      <c r="I8607" s="1"/>
      <c r="K8607" s="160"/>
      <c r="L8607" s="1"/>
      <c r="M8607" s="1"/>
      <c r="N8607" s="1"/>
      <c r="O8607" s="1"/>
      <c r="P8607" s="1"/>
      <c r="Q8607" s="1"/>
      <c r="R8607" s="1"/>
      <c r="S8607" s="1"/>
    </row>
    <row r="8608" spans="7:19" x14ac:dyDescent="0.3">
      <c r="G8608" s="1"/>
      <c r="H8608" s="1"/>
      <c r="I8608" s="1"/>
      <c r="K8608" s="160"/>
      <c r="L8608" s="1"/>
      <c r="M8608" s="1"/>
      <c r="N8608" s="1"/>
      <c r="O8608" s="1"/>
      <c r="P8608" s="1"/>
      <c r="Q8608" s="1"/>
      <c r="R8608" s="1"/>
      <c r="S8608" s="1"/>
    </row>
    <row r="8609" spans="7:19" x14ac:dyDescent="0.3">
      <c r="G8609" s="1"/>
      <c r="H8609" s="1"/>
      <c r="I8609" s="1"/>
      <c r="K8609" s="160"/>
      <c r="L8609" s="1"/>
      <c r="M8609" s="1"/>
      <c r="N8609" s="1"/>
      <c r="O8609" s="1"/>
      <c r="P8609" s="1"/>
      <c r="Q8609" s="1"/>
      <c r="R8609" s="1"/>
      <c r="S8609" s="1"/>
    </row>
    <row r="8610" spans="7:19" x14ac:dyDescent="0.3">
      <c r="G8610" s="1"/>
      <c r="H8610" s="1"/>
      <c r="I8610" s="1"/>
      <c r="K8610" s="160"/>
      <c r="L8610" s="1"/>
      <c r="M8610" s="1"/>
      <c r="N8610" s="1"/>
      <c r="O8610" s="1"/>
      <c r="P8610" s="1"/>
      <c r="Q8610" s="1"/>
      <c r="R8610" s="1"/>
      <c r="S8610" s="1"/>
    </row>
    <row r="8611" spans="7:19" x14ac:dyDescent="0.3">
      <c r="G8611" s="1"/>
      <c r="H8611" s="1"/>
      <c r="I8611" s="1"/>
      <c r="K8611" s="160"/>
      <c r="L8611" s="1"/>
      <c r="M8611" s="1"/>
      <c r="N8611" s="1"/>
      <c r="O8611" s="1"/>
      <c r="P8611" s="1"/>
      <c r="Q8611" s="1"/>
      <c r="R8611" s="1"/>
      <c r="S8611" s="1"/>
    </row>
    <row r="8612" spans="7:19" x14ac:dyDescent="0.3">
      <c r="G8612" s="1"/>
      <c r="H8612" s="1"/>
      <c r="I8612" s="1"/>
      <c r="K8612" s="160"/>
      <c r="L8612" s="1"/>
      <c r="M8612" s="1"/>
      <c r="N8612" s="1"/>
      <c r="O8612" s="1"/>
      <c r="P8612" s="1"/>
      <c r="Q8612" s="1"/>
      <c r="R8612" s="1"/>
      <c r="S8612" s="1"/>
    </row>
    <row r="8613" spans="7:19" x14ac:dyDescent="0.3">
      <c r="G8613" s="1"/>
      <c r="H8613" s="1"/>
      <c r="I8613" s="1"/>
      <c r="K8613" s="160"/>
      <c r="L8613" s="1"/>
      <c r="M8613" s="1"/>
      <c r="N8613" s="1"/>
      <c r="O8613" s="1"/>
      <c r="P8613" s="1"/>
      <c r="Q8613" s="1"/>
      <c r="R8613" s="1"/>
      <c r="S8613" s="1"/>
    </row>
    <row r="8614" spans="7:19" x14ac:dyDescent="0.3">
      <c r="G8614" s="1"/>
      <c r="H8614" s="1"/>
      <c r="I8614" s="1"/>
      <c r="K8614" s="160"/>
      <c r="L8614" s="1"/>
      <c r="M8614" s="1"/>
      <c r="N8614" s="1"/>
      <c r="O8614" s="1"/>
      <c r="P8614" s="1"/>
      <c r="Q8614" s="1"/>
      <c r="R8614" s="1"/>
      <c r="S8614" s="1"/>
    </row>
    <row r="8615" spans="7:19" x14ac:dyDescent="0.3">
      <c r="G8615" s="1"/>
      <c r="H8615" s="1"/>
      <c r="I8615" s="1"/>
      <c r="K8615" s="160"/>
      <c r="L8615" s="1"/>
      <c r="M8615" s="1"/>
      <c r="N8615" s="1"/>
      <c r="O8615" s="1"/>
      <c r="P8615" s="1"/>
      <c r="Q8615" s="1"/>
      <c r="R8615" s="1"/>
      <c r="S8615" s="1"/>
    </row>
    <row r="8616" spans="7:19" x14ac:dyDescent="0.3">
      <c r="G8616" s="1"/>
      <c r="H8616" s="1"/>
      <c r="I8616" s="1"/>
      <c r="K8616" s="160"/>
      <c r="L8616" s="1"/>
      <c r="M8616" s="1"/>
      <c r="N8616" s="1"/>
      <c r="O8616" s="1"/>
      <c r="P8616" s="1"/>
      <c r="Q8616" s="1"/>
      <c r="R8616" s="1"/>
      <c r="S8616" s="1"/>
    </row>
    <row r="8617" spans="7:19" x14ac:dyDescent="0.3">
      <c r="G8617" s="1"/>
      <c r="H8617" s="1"/>
      <c r="I8617" s="1"/>
      <c r="K8617" s="160"/>
      <c r="L8617" s="1"/>
      <c r="M8617" s="1"/>
      <c r="N8617" s="1"/>
      <c r="O8617" s="1"/>
      <c r="P8617" s="1"/>
      <c r="Q8617" s="1"/>
      <c r="R8617" s="1"/>
      <c r="S8617" s="1"/>
    </row>
    <row r="8618" spans="7:19" x14ac:dyDescent="0.3">
      <c r="G8618" s="1"/>
      <c r="H8618" s="1"/>
      <c r="I8618" s="1"/>
      <c r="K8618" s="160"/>
      <c r="L8618" s="1"/>
      <c r="M8618" s="1"/>
      <c r="N8618" s="1"/>
      <c r="O8618" s="1"/>
      <c r="P8618" s="1"/>
      <c r="Q8618" s="1"/>
      <c r="R8618" s="1"/>
      <c r="S8618" s="1"/>
    </row>
    <row r="8619" spans="7:19" x14ac:dyDescent="0.3">
      <c r="G8619" s="1"/>
      <c r="H8619" s="1"/>
      <c r="I8619" s="1"/>
      <c r="K8619" s="160"/>
      <c r="L8619" s="1"/>
      <c r="M8619" s="1"/>
      <c r="N8619" s="1"/>
      <c r="O8619" s="1"/>
      <c r="P8619" s="1"/>
      <c r="Q8619" s="1"/>
      <c r="R8619" s="1"/>
      <c r="S8619" s="1"/>
    </row>
    <row r="8620" spans="7:19" x14ac:dyDescent="0.3">
      <c r="G8620" s="1"/>
      <c r="H8620" s="1"/>
      <c r="I8620" s="1"/>
      <c r="K8620" s="160"/>
      <c r="L8620" s="1"/>
      <c r="M8620" s="1"/>
      <c r="N8620" s="1"/>
      <c r="O8620" s="1"/>
      <c r="P8620" s="1"/>
      <c r="Q8620" s="1"/>
      <c r="R8620" s="1"/>
      <c r="S8620" s="1"/>
    </row>
    <row r="8621" spans="7:19" x14ac:dyDescent="0.3">
      <c r="G8621" s="1"/>
      <c r="H8621" s="1"/>
      <c r="I8621" s="1"/>
      <c r="K8621" s="160"/>
      <c r="L8621" s="1"/>
      <c r="M8621" s="1"/>
      <c r="N8621" s="1"/>
      <c r="O8621" s="1"/>
      <c r="P8621" s="1"/>
      <c r="Q8621" s="1"/>
      <c r="R8621" s="1"/>
      <c r="S8621" s="1"/>
    </row>
    <row r="8622" spans="7:19" x14ac:dyDescent="0.3">
      <c r="G8622" s="1"/>
      <c r="H8622" s="1"/>
      <c r="I8622" s="1"/>
      <c r="K8622" s="160"/>
      <c r="L8622" s="1"/>
      <c r="M8622" s="1"/>
      <c r="N8622" s="1"/>
      <c r="O8622" s="1"/>
      <c r="P8622" s="1"/>
      <c r="Q8622" s="1"/>
      <c r="R8622" s="1"/>
      <c r="S8622" s="1"/>
    </row>
    <row r="8623" spans="7:19" x14ac:dyDescent="0.3">
      <c r="G8623" s="1"/>
      <c r="H8623" s="1"/>
      <c r="I8623" s="1"/>
      <c r="K8623" s="160"/>
      <c r="L8623" s="1"/>
      <c r="M8623" s="1"/>
      <c r="N8623" s="1"/>
      <c r="O8623" s="1"/>
      <c r="P8623" s="1"/>
      <c r="Q8623" s="1"/>
      <c r="R8623" s="1"/>
      <c r="S8623" s="1"/>
    </row>
    <row r="8624" spans="7:19" x14ac:dyDescent="0.3">
      <c r="G8624" s="1"/>
      <c r="H8624" s="1"/>
      <c r="I8624" s="1"/>
      <c r="K8624" s="160"/>
      <c r="L8624" s="1"/>
      <c r="M8624" s="1"/>
      <c r="N8624" s="1"/>
      <c r="O8624" s="1"/>
      <c r="P8624" s="1"/>
      <c r="Q8624" s="1"/>
      <c r="R8624" s="1"/>
      <c r="S8624" s="1"/>
    </row>
    <row r="8625" spans="7:19" x14ac:dyDescent="0.3">
      <c r="G8625" s="1"/>
      <c r="H8625" s="1"/>
      <c r="I8625" s="1"/>
      <c r="K8625" s="160"/>
      <c r="L8625" s="1"/>
      <c r="M8625" s="1"/>
      <c r="N8625" s="1"/>
      <c r="O8625" s="1"/>
      <c r="P8625" s="1"/>
      <c r="Q8625" s="1"/>
      <c r="R8625" s="1"/>
      <c r="S8625" s="1"/>
    </row>
    <row r="8626" spans="7:19" x14ac:dyDescent="0.3">
      <c r="G8626" s="1"/>
      <c r="H8626" s="1"/>
      <c r="I8626" s="1"/>
      <c r="K8626" s="160"/>
      <c r="L8626" s="1"/>
      <c r="M8626" s="1"/>
      <c r="N8626" s="1"/>
      <c r="O8626" s="1"/>
      <c r="P8626" s="1"/>
      <c r="Q8626" s="1"/>
      <c r="R8626" s="1"/>
      <c r="S8626" s="1"/>
    </row>
    <row r="8627" spans="7:19" x14ac:dyDescent="0.3">
      <c r="G8627" s="1"/>
      <c r="H8627" s="1"/>
      <c r="I8627" s="1"/>
      <c r="K8627" s="160"/>
      <c r="L8627" s="1"/>
      <c r="M8627" s="1"/>
      <c r="N8627" s="1"/>
      <c r="O8627" s="1"/>
      <c r="P8627" s="1"/>
      <c r="Q8627" s="1"/>
      <c r="R8627" s="1"/>
      <c r="S8627" s="1"/>
    </row>
    <row r="8628" spans="7:19" x14ac:dyDescent="0.3">
      <c r="G8628" s="1"/>
      <c r="H8628" s="1"/>
      <c r="I8628" s="1"/>
      <c r="K8628" s="160"/>
      <c r="L8628" s="1"/>
      <c r="M8628" s="1"/>
      <c r="N8628" s="1"/>
      <c r="O8628" s="1"/>
      <c r="P8628" s="1"/>
      <c r="Q8628" s="1"/>
      <c r="R8628" s="1"/>
      <c r="S8628" s="1"/>
    </row>
    <row r="8629" spans="7:19" x14ac:dyDescent="0.3">
      <c r="G8629" s="1"/>
      <c r="H8629" s="1"/>
      <c r="I8629" s="1"/>
      <c r="K8629" s="160"/>
      <c r="L8629" s="1"/>
      <c r="M8629" s="1"/>
      <c r="N8629" s="1"/>
      <c r="O8629" s="1"/>
      <c r="P8629" s="1"/>
      <c r="Q8629" s="1"/>
      <c r="R8629" s="1"/>
      <c r="S8629" s="1"/>
    </row>
    <row r="8630" spans="7:19" x14ac:dyDescent="0.3">
      <c r="G8630" s="1"/>
      <c r="H8630" s="1"/>
      <c r="I8630" s="1"/>
      <c r="K8630" s="160"/>
      <c r="L8630" s="1"/>
      <c r="M8630" s="1"/>
      <c r="N8630" s="1"/>
      <c r="O8630" s="1"/>
      <c r="P8630" s="1"/>
      <c r="Q8630" s="1"/>
      <c r="R8630" s="1"/>
      <c r="S8630" s="1"/>
    </row>
    <row r="8631" spans="7:19" x14ac:dyDescent="0.3">
      <c r="G8631" s="1"/>
      <c r="H8631" s="1"/>
      <c r="I8631" s="1"/>
      <c r="K8631" s="160"/>
      <c r="L8631" s="1"/>
      <c r="M8631" s="1"/>
      <c r="N8631" s="1"/>
      <c r="O8631" s="1"/>
      <c r="P8631" s="1"/>
      <c r="Q8631" s="1"/>
      <c r="R8631" s="1"/>
      <c r="S8631" s="1"/>
    </row>
    <row r="8632" spans="7:19" x14ac:dyDescent="0.3">
      <c r="G8632" s="1"/>
      <c r="H8632" s="1"/>
      <c r="I8632" s="1"/>
      <c r="K8632" s="160"/>
      <c r="L8632" s="1"/>
      <c r="M8632" s="1"/>
      <c r="N8632" s="1"/>
      <c r="O8632" s="1"/>
      <c r="P8632" s="1"/>
      <c r="Q8632" s="1"/>
      <c r="R8632" s="1"/>
      <c r="S8632" s="1"/>
    </row>
    <row r="8633" spans="7:19" x14ac:dyDescent="0.3">
      <c r="G8633" s="1"/>
      <c r="H8633" s="1"/>
      <c r="I8633" s="1"/>
      <c r="K8633" s="160"/>
      <c r="L8633" s="1"/>
      <c r="M8633" s="1"/>
      <c r="N8633" s="1"/>
      <c r="O8633" s="1"/>
      <c r="P8633" s="1"/>
      <c r="Q8633" s="1"/>
      <c r="R8633" s="1"/>
      <c r="S8633" s="1"/>
    </row>
    <row r="8634" spans="7:19" x14ac:dyDescent="0.3">
      <c r="G8634" s="1"/>
      <c r="H8634" s="1"/>
      <c r="I8634" s="1"/>
      <c r="K8634" s="160"/>
      <c r="L8634" s="1"/>
      <c r="M8634" s="1"/>
      <c r="N8634" s="1"/>
      <c r="O8634" s="1"/>
      <c r="P8634" s="1"/>
      <c r="Q8634" s="1"/>
      <c r="R8634" s="1"/>
      <c r="S8634" s="1"/>
    </row>
    <row r="8635" spans="7:19" x14ac:dyDescent="0.3">
      <c r="G8635" s="1"/>
      <c r="H8635" s="1"/>
      <c r="I8635" s="1"/>
      <c r="K8635" s="160"/>
      <c r="L8635" s="1"/>
      <c r="M8635" s="1"/>
      <c r="N8635" s="1"/>
      <c r="O8635" s="1"/>
      <c r="P8635" s="1"/>
      <c r="Q8635" s="1"/>
      <c r="R8635" s="1"/>
      <c r="S8635" s="1"/>
    </row>
    <row r="8636" spans="7:19" x14ac:dyDescent="0.3">
      <c r="G8636" s="1"/>
      <c r="H8636" s="1"/>
      <c r="I8636" s="1"/>
      <c r="K8636" s="160"/>
      <c r="L8636" s="1"/>
      <c r="M8636" s="1"/>
      <c r="N8636" s="1"/>
      <c r="O8636" s="1"/>
      <c r="P8636" s="1"/>
      <c r="Q8636" s="1"/>
      <c r="R8636" s="1"/>
      <c r="S8636" s="1"/>
    </row>
    <row r="8637" spans="7:19" x14ac:dyDescent="0.3">
      <c r="G8637" s="1"/>
      <c r="H8637" s="1"/>
      <c r="I8637" s="1"/>
      <c r="K8637" s="160"/>
      <c r="L8637" s="1"/>
      <c r="M8637" s="1"/>
      <c r="N8637" s="1"/>
      <c r="O8637" s="1"/>
      <c r="P8637" s="1"/>
      <c r="Q8637" s="1"/>
      <c r="R8637" s="1"/>
      <c r="S8637" s="1"/>
    </row>
    <row r="8638" spans="7:19" x14ac:dyDescent="0.3">
      <c r="G8638" s="1"/>
      <c r="H8638" s="1"/>
      <c r="I8638" s="1"/>
      <c r="K8638" s="160"/>
      <c r="L8638" s="1"/>
      <c r="M8638" s="1"/>
      <c r="N8638" s="1"/>
      <c r="O8638" s="1"/>
      <c r="P8638" s="1"/>
      <c r="Q8638" s="1"/>
      <c r="R8638" s="1"/>
      <c r="S8638" s="1"/>
    </row>
    <row r="8639" spans="7:19" x14ac:dyDescent="0.3">
      <c r="G8639" s="1"/>
      <c r="H8639" s="1"/>
      <c r="I8639" s="1"/>
      <c r="K8639" s="160"/>
      <c r="L8639" s="1"/>
      <c r="M8639" s="1"/>
      <c r="N8639" s="1"/>
      <c r="O8639" s="1"/>
      <c r="P8639" s="1"/>
      <c r="Q8639" s="1"/>
      <c r="R8639" s="1"/>
      <c r="S8639" s="1"/>
    </row>
    <row r="8640" spans="7:19" x14ac:dyDescent="0.3">
      <c r="G8640" s="1"/>
      <c r="H8640" s="1"/>
      <c r="I8640" s="1"/>
      <c r="K8640" s="160"/>
      <c r="L8640" s="1"/>
      <c r="M8640" s="1"/>
      <c r="N8640" s="1"/>
      <c r="O8640" s="1"/>
      <c r="P8640" s="1"/>
      <c r="Q8640" s="1"/>
      <c r="R8640" s="1"/>
      <c r="S8640" s="1"/>
    </row>
    <row r="8641" spans="7:19" x14ac:dyDescent="0.3">
      <c r="G8641" s="1"/>
      <c r="H8641" s="1"/>
      <c r="I8641" s="1"/>
      <c r="K8641" s="160"/>
      <c r="L8641" s="1"/>
      <c r="M8641" s="1"/>
      <c r="N8641" s="1"/>
      <c r="O8641" s="1"/>
      <c r="P8641" s="1"/>
      <c r="Q8641" s="1"/>
      <c r="R8641" s="1"/>
      <c r="S8641" s="1"/>
    </row>
    <row r="8642" spans="7:19" x14ac:dyDescent="0.3">
      <c r="G8642" s="1"/>
      <c r="H8642" s="1"/>
      <c r="I8642" s="1"/>
      <c r="K8642" s="160"/>
      <c r="L8642" s="1"/>
      <c r="M8642" s="1"/>
      <c r="N8642" s="1"/>
      <c r="O8642" s="1"/>
      <c r="P8642" s="1"/>
      <c r="Q8642" s="1"/>
      <c r="R8642" s="1"/>
      <c r="S8642" s="1"/>
    </row>
    <row r="8643" spans="7:19" x14ac:dyDescent="0.3">
      <c r="G8643" s="1"/>
      <c r="H8643" s="1"/>
      <c r="I8643" s="1"/>
      <c r="K8643" s="160"/>
      <c r="L8643" s="1"/>
      <c r="M8643" s="1"/>
      <c r="N8643" s="1"/>
      <c r="O8643" s="1"/>
      <c r="P8643" s="1"/>
      <c r="Q8643" s="1"/>
      <c r="R8643" s="1"/>
      <c r="S8643" s="1"/>
    </row>
    <row r="8644" spans="7:19" x14ac:dyDescent="0.3">
      <c r="G8644" s="1"/>
      <c r="H8644" s="1"/>
      <c r="I8644" s="1"/>
      <c r="K8644" s="160"/>
      <c r="L8644" s="1"/>
      <c r="M8644" s="1"/>
      <c r="N8644" s="1"/>
      <c r="O8644" s="1"/>
      <c r="P8644" s="1"/>
      <c r="Q8644" s="1"/>
      <c r="R8644" s="1"/>
      <c r="S8644" s="1"/>
    </row>
    <row r="8645" spans="7:19" x14ac:dyDescent="0.3">
      <c r="G8645" s="1"/>
      <c r="H8645" s="1"/>
      <c r="I8645" s="1"/>
      <c r="K8645" s="160"/>
      <c r="L8645" s="1"/>
      <c r="M8645" s="1"/>
      <c r="N8645" s="1"/>
      <c r="O8645" s="1"/>
      <c r="P8645" s="1"/>
      <c r="Q8645" s="1"/>
      <c r="R8645" s="1"/>
      <c r="S8645" s="1"/>
    </row>
    <row r="8646" spans="7:19" x14ac:dyDescent="0.3">
      <c r="G8646" s="1"/>
      <c r="H8646" s="1"/>
      <c r="I8646" s="1"/>
      <c r="K8646" s="160"/>
      <c r="L8646" s="1"/>
      <c r="M8646" s="1"/>
      <c r="N8646" s="1"/>
      <c r="O8646" s="1"/>
      <c r="P8646" s="1"/>
      <c r="Q8646" s="1"/>
      <c r="R8646" s="1"/>
      <c r="S8646" s="1"/>
    </row>
    <row r="8647" spans="7:19" x14ac:dyDescent="0.3">
      <c r="G8647" s="1"/>
      <c r="H8647" s="1"/>
      <c r="I8647" s="1"/>
      <c r="K8647" s="160"/>
      <c r="L8647" s="1"/>
      <c r="M8647" s="1"/>
      <c r="N8647" s="1"/>
      <c r="O8647" s="1"/>
      <c r="P8647" s="1"/>
      <c r="Q8647" s="1"/>
      <c r="R8647" s="1"/>
      <c r="S8647" s="1"/>
    </row>
    <row r="8648" spans="7:19" x14ac:dyDescent="0.3">
      <c r="G8648" s="1"/>
      <c r="H8648" s="1"/>
      <c r="I8648" s="1"/>
      <c r="K8648" s="160"/>
      <c r="L8648" s="1"/>
      <c r="M8648" s="1"/>
      <c r="N8648" s="1"/>
      <c r="O8648" s="1"/>
      <c r="P8648" s="1"/>
      <c r="Q8648" s="1"/>
      <c r="R8648" s="1"/>
      <c r="S8648" s="1"/>
    </row>
    <row r="8649" spans="7:19" x14ac:dyDescent="0.3">
      <c r="G8649" s="1"/>
      <c r="H8649" s="1"/>
      <c r="I8649" s="1"/>
      <c r="K8649" s="160"/>
      <c r="L8649" s="1"/>
      <c r="M8649" s="1"/>
      <c r="N8649" s="1"/>
      <c r="O8649" s="1"/>
      <c r="P8649" s="1"/>
      <c r="Q8649" s="1"/>
      <c r="R8649" s="1"/>
      <c r="S8649" s="1"/>
    </row>
    <row r="8650" spans="7:19" x14ac:dyDescent="0.3">
      <c r="G8650" s="1"/>
      <c r="H8650" s="1"/>
      <c r="I8650" s="1"/>
      <c r="K8650" s="160"/>
      <c r="L8650" s="1"/>
      <c r="M8650" s="1"/>
      <c r="N8650" s="1"/>
      <c r="O8650" s="1"/>
      <c r="P8650" s="1"/>
      <c r="Q8650" s="1"/>
      <c r="R8650" s="1"/>
      <c r="S8650" s="1"/>
    </row>
    <row r="8651" spans="7:19" x14ac:dyDescent="0.3">
      <c r="G8651" s="1"/>
      <c r="H8651" s="1"/>
      <c r="I8651" s="1"/>
      <c r="K8651" s="160"/>
      <c r="L8651" s="1"/>
      <c r="M8651" s="1"/>
      <c r="N8651" s="1"/>
      <c r="O8651" s="1"/>
      <c r="P8651" s="1"/>
      <c r="Q8651" s="1"/>
      <c r="R8651" s="1"/>
      <c r="S8651" s="1"/>
    </row>
    <row r="8652" spans="7:19" x14ac:dyDescent="0.3">
      <c r="G8652" s="1"/>
      <c r="H8652" s="1"/>
      <c r="I8652" s="1"/>
      <c r="K8652" s="160"/>
      <c r="L8652" s="1"/>
      <c r="M8652" s="1"/>
      <c r="N8652" s="1"/>
      <c r="O8652" s="1"/>
      <c r="P8652" s="1"/>
      <c r="Q8652" s="1"/>
      <c r="R8652" s="1"/>
      <c r="S8652" s="1"/>
    </row>
    <row r="8653" spans="7:19" x14ac:dyDescent="0.3">
      <c r="G8653" s="1"/>
      <c r="H8653" s="1"/>
      <c r="I8653" s="1"/>
      <c r="K8653" s="160"/>
      <c r="L8653" s="1"/>
      <c r="M8653" s="1"/>
      <c r="N8653" s="1"/>
      <c r="O8653" s="1"/>
      <c r="P8653" s="1"/>
      <c r="Q8653" s="1"/>
      <c r="R8653" s="1"/>
      <c r="S8653" s="1"/>
    </row>
    <row r="8654" spans="7:19" x14ac:dyDescent="0.3">
      <c r="G8654" s="1"/>
      <c r="H8654" s="1"/>
      <c r="I8654" s="1"/>
      <c r="K8654" s="160"/>
      <c r="L8654" s="1"/>
      <c r="M8654" s="1"/>
      <c r="N8654" s="1"/>
      <c r="O8654" s="1"/>
      <c r="P8654" s="1"/>
      <c r="Q8654" s="1"/>
      <c r="R8654" s="1"/>
      <c r="S8654" s="1"/>
    </row>
    <row r="8655" spans="7:19" x14ac:dyDescent="0.3">
      <c r="G8655" s="1"/>
      <c r="H8655" s="1"/>
      <c r="I8655" s="1"/>
      <c r="K8655" s="160"/>
      <c r="L8655" s="1"/>
      <c r="M8655" s="1"/>
      <c r="N8655" s="1"/>
      <c r="O8655" s="1"/>
      <c r="P8655" s="1"/>
      <c r="Q8655" s="1"/>
      <c r="R8655" s="1"/>
      <c r="S8655" s="1"/>
    </row>
    <row r="8656" spans="7:19" x14ac:dyDescent="0.3">
      <c r="G8656" s="1"/>
      <c r="H8656" s="1"/>
      <c r="I8656" s="1"/>
      <c r="K8656" s="160"/>
      <c r="L8656" s="1"/>
      <c r="M8656" s="1"/>
      <c r="N8656" s="1"/>
      <c r="O8656" s="1"/>
      <c r="P8656" s="1"/>
      <c r="Q8656" s="1"/>
      <c r="R8656" s="1"/>
      <c r="S8656" s="1"/>
    </row>
    <row r="8657" spans="7:19" x14ac:dyDescent="0.3">
      <c r="G8657" s="1"/>
      <c r="H8657" s="1"/>
      <c r="I8657" s="1"/>
      <c r="K8657" s="160"/>
      <c r="L8657" s="1"/>
      <c r="M8657" s="1"/>
      <c r="N8657" s="1"/>
      <c r="O8657" s="1"/>
      <c r="P8657" s="1"/>
      <c r="Q8657" s="1"/>
      <c r="R8657" s="1"/>
      <c r="S8657" s="1"/>
    </row>
    <row r="8658" spans="7:19" x14ac:dyDescent="0.3">
      <c r="G8658" s="1"/>
      <c r="H8658" s="1"/>
      <c r="I8658" s="1"/>
      <c r="K8658" s="160"/>
      <c r="L8658" s="1"/>
      <c r="M8658" s="1"/>
      <c r="N8658" s="1"/>
      <c r="O8658" s="1"/>
      <c r="P8658" s="1"/>
      <c r="Q8658" s="1"/>
      <c r="R8658" s="1"/>
      <c r="S8658" s="1"/>
    </row>
    <row r="8659" spans="7:19" x14ac:dyDescent="0.3">
      <c r="G8659" s="1"/>
      <c r="H8659" s="1"/>
      <c r="I8659" s="1"/>
      <c r="K8659" s="160"/>
      <c r="L8659" s="1"/>
      <c r="M8659" s="1"/>
      <c r="N8659" s="1"/>
      <c r="O8659" s="1"/>
      <c r="P8659" s="1"/>
      <c r="Q8659" s="1"/>
      <c r="R8659" s="1"/>
      <c r="S8659" s="1"/>
    </row>
    <row r="8660" spans="7:19" x14ac:dyDescent="0.3">
      <c r="G8660" s="1"/>
      <c r="H8660" s="1"/>
      <c r="I8660" s="1"/>
      <c r="K8660" s="160"/>
      <c r="L8660" s="1"/>
      <c r="M8660" s="1"/>
      <c r="N8660" s="1"/>
      <c r="O8660" s="1"/>
      <c r="P8660" s="1"/>
      <c r="Q8660" s="1"/>
      <c r="R8660" s="1"/>
      <c r="S8660" s="1"/>
    </row>
    <row r="8661" spans="7:19" x14ac:dyDescent="0.3">
      <c r="G8661" s="1"/>
      <c r="H8661" s="1"/>
      <c r="I8661" s="1"/>
      <c r="K8661" s="160"/>
      <c r="L8661" s="1"/>
      <c r="M8661" s="1"/>
      <c r="N8661" s="1"/>
      <c r="O8661" s="1"/>
      <c r="P8661" s="1"/>
      <c r="Q8661" s="1"/>
      <c r="R8661" s="1"/>
      <c r="S8661" s="1"/>
    </row>
    <row r="8662" spans="7:19" x14ac:dyDescent="0.3">
      <c r="G8662" s="1"/>
      <c r="H8662" s="1"/>
      <c r="I8662" s="1"/>
      <c r="K8662" s="160"/>
      <c r="L8662" s="1"/>
      <c r="M8662" s="1"/>
      <c r="N8662" s="1"/>
      <c r="O8662" s="1"/>
      <c r="P8662" s="1"/>
      <c r="Q8662" s="1"/>
      <c r="R8662" s="1"/>
      <c r="S8662" s="1"/>
    </row>
    <row r="8663" spans="7:19" x14ac:dyDescent="0.3">
      <c r="G8663" s="1"/>
      <c r="H8663" s="1"/>
      <c r="I8663" s="1"/>
      <c r="K8663" s="160"/>
      <c r="L8663" s="1"/>
      <c r="M8663" s="1"/>
      <c r="N8663" s="1"/>
      <c r="O8663" s="1"/>
      <c r="P8663" s="1"/>
      <c r="Q8663" s="1"/>
      <c r="R8663" s="1"/>
      <c r="S8663" s="1"/>
    </row>
    <row r="8664" spans="7:19" x14ac:dyDescent="0.3">
      <c r="G8664" s="1"/>
      <c r="H8664" s="1"/>
      <c r="I8664" s="1"/>
      <c r="K8664" s="160"/>
      <c r="L8664" s="1"/>
      <c r="M8664" s="1"/>
      <c r="N8664" s="1"/>
      <c r="O8664" s="1"/>
      <c r="P8664" s="1"/>
      <c r="Q8664" s="1"/>
      <c r="R8664" s="1"/>
      <c r="S8664" s="1"/>
    </row>
    <row r="8665" spans="7:19" x14ac:dyDescent="0.3">
      <c r="G8665" s="1"/>
      <c r="H8665" s="1"/>
      <c r="I8665" s="1"/>
      <c r="K8665" s="160"/>
      <c r="L8665" s="1"/>
      <c r="M8665" s="1"/>
      <c r="N8665" s="1"/>
      <c r="O8665" s="1"/>
      <c r="P8665" s="1"/>
      <c r="Q8665" s="1"/>
      <c r="R8665" s="1"/>
      <c r="S8665" s="1"/>
    </row>
    <row r="8666" spans="7:19" x14ac:dyDescent="0.3">
      <c r="G8666" s="1"/>
      <c r="H8666" s="1"/>
      <c r="I8666" s="1"/>
      <c r="K8666" s="160"/>
      <c r="L8666" s="1"/>
      <c r="M8666" s="1"/>
      <c r="N8666" s="1"/>
      <c r="O8666" s="1"/>
      <c r="P8666" s="1"/>
      <c r="Q8666" s="1"/>
      <c r="R8666" s="1"/>
      <c r="S8666" s="1"/>
    </row>
    <row r="8667" spans="7:19" x14ac:dyDescent="0.3">
      <c r="G8667" s="1"/>
      <c r="H8667" s="1"/>
      <c r="I8667" s="1"/>
      <c r="K8667" s="160"/>
      <c r="L8667" s="1"/>
      <c r="M8667" s="1"/>
      <c r="N8667" s="1"/>
      <c r="O8667" s="1"/>
      <c r="P8667" s="1"/>
      <c r="Q8667" s="1"/>
      <c r="R8667" s="1"/>
      <c r="S8667" s="1"/>
    </row>
    <row r="8668" spans="7:19" x14ac:dyDescent="0.3">
      <c r="G8668" s="1"/>
      <c r="H8668" s="1"/>
      <c r="I8668" s="1"/>
      <c r="K8668" s="160"/>
      <c r="L8668" s="1"/>
      <c r="M8668" s="1"/>
      <c r="N8668" s="1"/>
      <c r="O8668" s="1"/>
      <c r="P8668" s="1"/>
      <c r="Q8668" s="1"/>
      <c r="R8668" s="1"/>
      <c r="S8668" s="1"/>
    </row>
    <row r="8669" spans="7:19" x14ac:dyDescent="0.3">
      <c r="G8669" s="1"/>
      <c r="H8669" s="1"/>
      <c r="I8669" s="1"/>
      <c r="K8669" s="160"/>
      <c r="L8669" s="1"/>
      <c r="M8669" s="1"/>
      <c r="N8669" s="1"/>
      <c r="O8669" s="1"/>
      <c r="P8669" s="1"/>
      <c r="Q8669" s="1"/>
      <c r="R8669" s="1"/>
      <c r="S8669" s="1"/>
    </row>
    <row r="8670" spans="7:19" x14ac:dyDescent="0.3">
      <c r="G8670" s="1"/>
      <c r="H8670" s="1"/>
      <c r="I8670" s="1"/>
      <c r="K8670" s="160"/>
      <c r="L8670" s="1"/>
      <c r="M8670" s="1"/>
      <c r="N8670" s="1"/>
      <c r="O8670" s="1"/>
      <c r="P8670" s="1"/>
      <c r="Q8670" s="1"/>
      <c r="R8670" s="1"/>
      <c r="S8670" s="1"/>
    </row>
    <row r="8671" spans="7:19" x14ac:dyDescent="0.3">
      <c r="G8671" s="1"/>
      <c r="H8671" s="1"/>
      <c r="I8671" s="1"/>
      <c r="K8671" s="160"/>
      <c r="L8671" s="1"/>
      <c r="M8671" s="1"/>
      <c r="N8671" s="1"/>
      <c r="O8671" s="1"/>
      <c r="P8671" s="1"/>
      <c r="Q8671" s="1"/>
      <c r="R8671" s="1"/>
      <c r="S8671" s="1"/>
    </row>
    <row r="8672" spans="7:19" x14ac:dyDescent="0.3">
      <c r="G8672" s="1"/>
      <c r="H8672" s="1"/>
      <c r="I8672" s="1"/>
      <c r="K8672" s="160"/>
      <c r="L8672" s="1"/>
      <c r="M8672" s="1"/>
      <c r="N8672" s="1"/>
      <c r="O8672" s="1"/>
      <c r="P8672" s="1"/>
      <c r="Q8672" s="1"/>
      <c r="R8672" s="1"/>
      <c r="S8672" s="1"/>
    </row>
    <row r="8673" spans="7:19" x14ac:dyDescent="0.3">
      <c r="G8673" s="1"/>
      <c r="H8673" s="1"/>
      <c r="I8673" s="1"/>
      <c r="K8673" s="160"/>
      <c r="L8673" s="1"/>
      <c r="M8673" s="1"/>
      <c r="N8673" s="1"/>
      <c r="O8673" s="1"/>
      <c r="P8673" s="1"/>
      <c r="Q8673" s="1"/>
      <c r="R8673" s="1"/>
      <c r="S8673" s="1"/>
    </row>
    <row r="8674" spans="7:19" x14ac:dyDescent="0.3">
      <c r="G8674" s="1"/>
      <c r="H8674" s="1"/>
      <c r="I8674" s="1"/>
      <c r="K8674" s="160"/>
      <c r="L8674" s="1"/>
      <c r="M8674" s="1"/>
      <c r="N8674" s="1"/>
      <c r="O8674" s="1"/>
      <c r="P8674" s="1"/>
      <c r="Q8674" s="1"/>
      <c r="R8674" s="1"/>
      <c r="S8674" s="1"/>
    </row>
    <row r="8675" spans="7:19" x14ac:dyDescent="0.3">
      <c r="G8675" s="1"/>
      <c r="H8675" s="1"/>
      <c r="I8675" s="1"/>
      <c r="K8675" s="160"/>
      <c r="L8675" s="1"/>
      <c r="M8675" s="1"/>
      <c r="N8675" s="1"/>
      <c r="O8675" s="1"/>
      <c r="P8675" s="1"/>
      <c r="Q8675" s="1"/>
      <c r="R8675" s="1"/>
      <c r="S8675" s="1"/>
    </row>
    <row r="8676" spans="7:19" x14ac:dyDescent="0.3">
      <c r="G8676" s="1"/>
      <c r="H8676" s="1"/>
      <c r="I8676" s="1"/>
      <c r="K8676" s="160"/>
      <c r="L8676" s="1"/>
      <c r="M8676" s="1"/>
      <c r="N8676" s="1"/>
      <c r="O8676" s="1"/>
      <c r="P8676" s="1"/>
      <c r="Q8676" s="1"/>
      <c r="R8676" s="1"/>
      <c r="S8676" s="1"/>
    </row>
    <row r="8677" spans="7:19" x14ac:dyDescent="0.3">
      <c r="G8677" s="1"/>
      <c r="H8677" s="1"/>
      <c r="I8677" s="1"/>
      <c r="K8677" s="160"/>
      <c r="L8677" s="1"/>
      <c r="M8677" s="1"/>
      <c r="N8677" s="1"/>
      <c r="O8677" s="1"/>
      <c r="P8677" s="1"/>
      <c r="Q8677" s="1"/>
      <c r="R8677" s="1"/>
      <c r="S8677" s="1"/>
    </row>
    <row r="8678" spans="7:19" x14ac:dyDescent="0.3">
      <c r="G8678" s="1"/>
      <c r="H8678" s="1"/>
      <c r="I8678" s="1"/>
      <c r="K8678" s="160"/>
      <c r="L8678" s="1"/>
      <c r="M8678" s="1"/>
      <c r="N8678" s="1"/>
      <c r="O8678" s="1"/>
      <c r="P8678" s="1"/>
      <c r="Q8678" s="1"/>
      <c r="R8678" s="1"/>
      <c r="S8678" s="1"/>
    </row>
    <row r="8679" spans="7:19" x14ac:dyDescent="0.3">
      <c r="G8679" s="1"/>
      <c r="H8679" s="1"/>
      <c r="I8679" s="1"/>
      <c r="K8679" s="160"/>
      <c r="L8679" s="1"/>
      <c r="M8679" s="1"/>
      <c r="N8679" s="1"/>
      <c r="O8679" s="1"/>
      <c r="P8679" s="1"/>
      <c r="Q8679" s="1"/>
      <c r="R8679" s="1"/>
      <c r="S8679" s="1"/>
    </row>
    <row r="8680" spans="7:19" x14ac:dyDescent="0.3">
      <c r="G8680" s="1"/>
      <c r="H8680" s="1"/>
      <c r="I8680" s="1"/>
      <c r="K8680" s="160"/>
      <c r="L8680" s="1"/>
      <c r="M8680" s="1"/>
      <c r="N8680" s="1"/>
      <c r="O8680" s="1"/>
      <c r="P8680" s="1"/>
      <c r="Q8680" s="1"/>
      <c r="R8680" s="1"/>
      <c r="S8680" s="1"/>
    </row>
    <row r="8681" spans="7:19" x14ac:dyDescent="0.3">
      <c r="G8681" s="1"/>
      <c r="H8681" s="1"/>
      <c r="I8681" s="1"/>
      <c r="K8681" s="160"/>
      <c r="L8681" s="1"/>
      <c r="M8681" s="1"/>
      <c r="N8681" s="1"/>
      <c r="O8681" s="1"/>
      <c r="P8681" s="1"/>
      <c r="Q8681" s="1"/>
      <c r="R8681" s="1"/>
      <c r="S8681" s="1"/>
    </row>
    <row r="8682" spans="7:19" x14ac:dyDescent="0.3">
      <c r="G8682" s="1"/>
      <c r="H8682" s="1"/>
      <c r="I8682" s="1"/>
      <c r="K8682" s="160"/>
      <c r="L8682" s="1"/>
      <c r="M8682" s="1"/>
      <c r="N8682" s="1"/>
      <c r="O8682" s="1"/>
      <c r="P8682" s="1"/>
      <c r="Q8682" s="1"/>
      <c r="R8682" s="1"/>
      <c r="S8682" s="1"/>
    </row>
    <row r="8683" spans="7:19" x14ac:dyDescent="0.3">
      <c r="G8683" s="1"/>
      <c r="H8683" s="1"/>
      <c r="I8683" s="1"/>
      <c r="K8683" s="160"/>
      <c r="L8683" s="1"/>
      <c r="M8683" s="1"/>
      <c r="N8683" s="1"/>
      <c r="O8683" s="1"/>
      <c r="P8683" s="1"/>
      <c r="Q8683" s="1"/>
      <c r="R8683" s="1"/>
      <c r="S8683" s="1"/>
    </row>
    <row r="8684" spans="7:19" x14ac:dyDescent="0.3">
      <c r="G8684" s="1"/>
      <c r="H8684" s="1"/>
      <c r="I8684" s="1"/>
      <c r="K8684" s="160"/>
      <c r="L8684" s="1"/>
      <c r="M8684" s="1"/>
      <c r="N8684" s="1"/>
      <c r="O8684" s="1"/>
      <c r="P8684" s="1"/>
      <c r="Q8684" s="1"/>
      <c r="R8684" s="1"/>
      <c r="S8684" s="1"/>
    </row>
    <row r="8685" spans="7:19" x14ac:dyDescent="0.3">
      <c r="G8685" s="1"/>
      <c r="H8685" s="1"/>
      <c r="I8685" s="1"/>
      <c r="K8685" s="160"/>
      <c r="L8685" s="1"/>
      <c r="M8685" s="1"/>
      <c r="N8685" s="1"/>
      <c r="O8685" s="1"/>
      <c r="P8685" s="1"/>
      <c r="Q8685" s="1"/>
      <c r="R8685" s="1"/>
      <c r="S8685" s="1"/>
    </row>
    <row r="8686" spans="7:19" x14ac:dyDescent="0.3">
      <c r="G8686" s="1"/>
      <c r="H8686" s="1"/>
      <c r="I8686" s="1"/>
      <c r="K8686" s="160"/>
      <c r="L8686" s="1"/>
      <c r="M8686" s="1"/>
      <c r="N8686" s="1"/>
      <c r="O8686" s="1"/>
      <c r="P8686" s="1"/>
      <c r="Q8686" s="1"/>
      <c r="R8686" s="1"/>
      <c r="S8686" s="1"/>
    </row>
    <row r="8687" spans="7:19" x14ac:dyDescent="0.3">
      <c r="G8687" s="1"/>
      <c r="H8687" s="1"/>
      <c r="I8687" s="1"/>
      <c r="K8687" s="160"/>
      <c r="L8687" s="1"/>
      <c r="M8687" s="1"/>
      <c r="N8687" s="1"/>
      <c r="O8687" s="1"/>
      <c r="P8687" s="1"/>
      <c r="Q8687" s="1"/>
      <c r="R8687" s="1"/>
      <c r="S8687" s="1"/>
    </row>
    <row r="8688" spans="7:19" x14ac:dyDescent="0.3">
      <c r="G8688" s="1"/>
      <c r="H8688" s="1"/>
      <c r="I8688" s="1"/>
      <c r="K8688" s="160"/>
      <c r="L8688" s="1"/>
      <c r="M8688" s="1"/>
      <c r="N8688" s="1"/>
      <c r="O8688" s="1"/>
      <c r="P8688" s="1"/>
      <c r="Q8688" s="1"/>
      <c r="R8688" s="1"/>
      <c r="S8688" s="1"/>
    </row>
    <row r="8689" spans="7:19" x14ac:dyDescent="0.3">
      <c r="G8689" s="1"/>
      <c r="H8689" s="1"/>
      <c r="I8689" s="1"/>
      <c r="K8689" s="160"/>
      <c r="L8689" s="1"/>
      <c r="M8689" s="1"/>
      <c r="N8689" s="1"/>
      <c r="O8689" s="1"/>
      <c r="P8689" s="1"/>
      <c r="Q8689" s="1"/>
      <c r="R8689" s="1"/>
      <c r="S8689" s="1"/>
    </row>
    <row r="8690" spans="7:19" x14ac:dyDescent="0.3">
      <c r="G8690" s="1"/>
      <c r="H8690" s="1"/>
      <c r="I8690" s="1"/>
      <c r="K8690" s="160"/>
      <c r="L8690" s="1"/>
      <c r="M8690" s="1"/>
      <c r="N8690" s="1"/>
      <c r="O8690" s="1"/>
      <c r="P8690" s="1"/>
      <c r="Q8690" s="1"/>
      <c r="R8690" s="1"/>
      <c r="S8690" s="1"/>
    </row>
    <row r="8691" spans="7:19" x14ac:dyDescent="0.3">
      <c r="G8691" s="1"/>
      <c r="H8691" s="1"/>
      <c r="I8691" s="1"/>
      <c r="K8691" s="160"/>
      <c r="L8691" s="1"/>
      <c r="M8691" s="1"/>
      <c r="N8691" s="1"/>
      <c r="O8691" s="1"/>
      <c r="P8691" s="1"/>
      <c r="Q8691" s="1"/>
      <c r="R8691" s="1"/>
      <c r="S8691" s="1"/>
    </row>
    <row r="8692" spans="7:19" x14ac:dyDescent="0.3">
      <c r="G8692" s="1"/>
      <c r="H8692" s="1"/>
      <c r="I8692" s="1"/>
      <c r="K8692" s="160"/>
      <c r="L8692" s="1"/>
      <c r="M8692" s="1"/>
      <c r="N8692" s="1"/>
      <c r="O8692" s="1"/>
      <c r="P8692" s="1"/>
      <c r="Q8692" s="1"/>
      <c r="R8692" s="1"/>
      <c r="S8692" s="1"/>
    </row>
    <row r="8693" spans="7:19" x14ac:dyDescent="0.3">
      <c r="G8693" s="1"/>
      <c r="H8693" s="1"/>
      <c r="I8693" s="1"/>
      <c r="K8693" s="160"/>
      <c r="L8693" s="1"/>
      <c r="M8693" s="1"/>
      <c r="N8693" s="1"/>
      <c r="O8693" s="1"/>
      <c r="P8693" s="1"/>
      <c r="Q8693" s="1"/>
      <c r="R8693" s="1"/>
      <c r="S8693" s="1"/>
    </row>
    <row r="8694" spans="7:19" x14ac:dyDescent="0.3">
      <c r="G8694" s="1"/>
      <c r="H8694" s="1"/>
      <c r="I8694" s="1"/>
      <c r="K8694" s="160"/>
      <c r="L8694" s="1"/>
      <c r="M8694" s="1"/>
      <c r="N8694" s="1"/>
      <c r="O8694" s="1"/>
      <c r="P8694" s="1"/>
      <c r="Q8694" s="1"/>
      <c r="R8694" s="1"/>
      <c r="S8694" s="1"/>
    </row>
    <row r="8695" spans="7:19" x14ac:dyDescent="0.3">
      <c r="G8695" s="1"/>
      <c r="H8695" s="1"/>
      <c r="I8695" s="1"/>
      <c r="K8695" s="160"/>
      <c r="L8695" s="1"/>
      <c r="M8695" s="1"/>
      <c r="N8695" s="1"/>
      <c r="O8695" s="1"/>
      <c r="P8695" s="1"/>
      <c r="Q8695" s="1"/>
      <c r="R8695" s="1"/>
      <c r="S8695" s="1"/>
    </row>
    <row r="8696" spans="7:19" x14ac:dyDescent="0.3">
      <c r="G8696" s="1"/>
      <c r="H8696" s="1"/>
      <c r="I8696" s="1"/>
      <c r="K8696" s="160"/>
      <c r="L8696" s="1"/>
      <c r="M8696" s="1"/>
      <c r="N8696" s="1"/>
      <c r="O8696" s="1"/>
      <c r="P8696" s="1"/>
      <c r="Q8696" s="1"/>
      <c r="R8696" s="1"/>
      <c r="S8696" s="1"/>
    </row>
    <row r="8697" spans="7:19" x14ac:dyDescent="0.3">
      <c r="G8697" s="1"/>
      <c r="H8697" s="1"/>
      <c r="I8697" s="1"/>
      <c r="K8697" s="160"/>
      <c r="L8697" s="1"/>
      <c r="M8697" s="1"/>
      <c r="N8697" s="1"/>
      <c r="O8697" s="1"/>
      <c r="P8697" s="1"/>
      <c r="Q8697" s="1"/>
      <c r="R8697" s="1"/>
      <c r="S8697" s="1"/>
    </row>
    <row r="8698" spans="7:19" x14ac:dyDescent="0.3">
      <c r="G8698" s="1"/>
      <c r="H8698" s="1"/>
      <c r="I8698" s="1"/>
      <c r="K8698" s="160"/>
      <c r="L8698" s="1"/>
      <c r="M8698" s="1"/>
      <c r="N8698" s="1"/>
      <c r="O8698" s="1"/>
      <c r="P8698" s="1"/>
      <c r="Q8698" s="1"/>
      <c r="R8698" s="1"/>
      <c r="S8698" s="1"/>
    </row>
    <row r="8699" spans="7:19" x14ac:dyDescent="0.3">
      <c r="G8699" s="1"/>
      <c r="H8699" s="1"/>
      <c r="I8699" s="1"/>
      <c r="K8699" s="160"/>
      <c r="L8699" s="1"/>
      <c r="M8699" s="1"/>
      <c r="N8699" s="1"/>
      <c r="O8699" s="1"/>
      <c r="P8699" s="1"/>
      <c r="Q8699" s="1"/>
      <c r="R8699" s="1"/>
      <c r="S8699" s="1"/>
    </row>
    <row r="8700" spans="7:19" x14ac:dyDescent="0.3">
      <c r="G8700" s="1"/>
      <c r="H8700" s="1"/>
      <c r="I8700" s="1"/>
      <c r="K8700" s="160"/>
      <c r="L8700" s="1"/>
      <c r="M8700" s="1"/>
      <c r="N8700" s="1"/>
      <c r="O8700" s="1"/>
      <c r="P8700" s="1"/>
      <c r="Q8700" s="1"/>
      <c r="R8700" s="1"/>
      <c r="S8700" s="1"/>
    </row>
    <row r="8701" spans="7:19" x14ac:dyDescent="0.3">
      <c r="G8701" s="1"/>
      <c r="H8701" s="1"/>
      <c r="I8701" s="1"/>
      <c r="K8701" s="160"/>
      <c r="L8701" s="1"/>
      <c r="M8701" s="1"/>
      <c r="N8701" s="1"/>
      <c r="O8701" s="1"/>
      <c r="P8701" s="1"/>
      <c r="Q8701" s="1"/>
      <c r="R8701" s="1"/>
      <c r="S8701" s="1"/>
    </row>
    <row r="8702" spans="7:19" x14ac:dyDescent="0.3">
      <c r="G8702" s="1"/>
      <c r="H8702" s="1"/>
      <c r="I8702" s="1"/>
      <c r="K8702" s="160"/>
      <c r="L8702" s="1"/>
      <c r="M8702" s="1"/>
      <c r="N8702" s="1"/>
      <c r="O8702" s="1"/>
      <c r="P8702" s="1"/>
      <c r="Q8702" s="1"/>
      <c r="R8702" s="1"/>
      <c r="S8702" s="1"/>
    </row>
    <row r="8703" spans="7:19" x14ac:dyDescent="0.3">
      <c r="G8703" s="1"/>
      <c r="H8703" s="1"/>
      <c r="I8703" s="1"/>
      <c r="K8703" s="160"/>
      <c r="L8703" s="1"/>
      <c r="M8703" s="1"/>
      <c r="N8703" s="1"/>
      <c r="O8703" s="1"/>
      <c r="P8703" s="1"/>
      <c r="Q8703" s="1"/>
      <c r="R8703" s="1"/>
      <c r="S8703" s="1"/>
    </row>
    <row r="8704" spans="7:19" x14ac:dyDescent="0.3">
      <c r="G8704" s="1"/>
      <c r="H8704" s="1"/>
      <c r="I8704" s="1"/>
      <c r="K8704" s="160"/>
      <c r="L8704" s="1"/>
      <c r="M8704" s="1"/>
      <c r="N8704" s="1"/>
      <c r="O8704" s="1"/>
      <c r="P8704" s="1"/>
      <c r="Q8704" s="1"/>
      <c r="R8704" s="1"/>
      <c r="S8704" s="1"/>
    </row>
    <row r="8705" spans="7:19" x14ac:dyDescent="0.3">
      <c r="G8705" s="1"/>
      <c r="H8705" s="1"/>
      <c r="I8705" s="1"/>
      <c r="K8705" s="160"/>
      <c r="L8705" s="1"/>
      <c r="M8705" s="1"/>
      <c r="N8705" s="1"/>
      <c r="O8705" s="1"/>
      <c r="P8705" s="1"/>
      <c r="Q8705" s="1"/>
      <c r="R8705" s="1"/>
      <c r="S8705" s="1"/>
    </row>
    <row r="8706" spans="7:19" x14ac:dyDescent="0.3">
      <c r="G8706" s="1"/>
      <c r="H8706" s="1"/>
      <c r="I8706" s="1"/>
      <c r="K8706" s="160"/>
      <c r="L8706" s="1"/>
      <c r="M8706" s="1"/>
      <c r="N8706" s="1"/>
      <c r="O8706" s="1"/>
      <c r="P8706" s="1"/>
      <c r="Q8706" s="1"/>
      <c r="R8706" s="1"/>
      <c r="S8706" s="1"/>
    </row>
    <row r="8707" spans="7:19" x14ac:dyDescent="0.3">
      <c r="G8707" s="1"/>
      <c r="H8707" s="1"/>
      <c r="I8707" s="1"/>
      <c r="K8707" s="160"/>
      <c r="L8707" s="1"/>
      <c r="M8707" s="1"/>
      <c r="N8707" s="1"/>
      <c r="O8707" s="1"/>
      <c r="P8707" s="1"/>
      <c r="Q8707" s="1"/>
      <c r="R8707" s="1"/>
      <c r="S8707" s="1"/>
    </row>
    <row r="8708" spans="7:19" x14ac:dyDescent="0.3">
      <c r="G8708" s="1"/>
      <c r="H8708" s="1"/>
      <c r="I8708" s="1"/>
      <c r="K8708" s="160"/>
      <c r="L8708" s="1"/>
      <c r="M8708" s="1"/>
      <c r="N8708" s="1"/>
      <c r="O8708" s="1"/>
      <c r="P8708" s="1"/>
      <c r="Q8708" s="1"/>
      <c r="R8708" s="1"/>
      <c r="S8708" s="1"/>
    </row>
    <row r="8709" spans="7:19" x14ac:dyDescent="0.3">
      <c r="G8709" s="1"/>
      <c r="H8709" s="1"/>
      <c r="I8709" s="1"/>
      <c r="K8709" s="160"/>
      <c r="L8709" s="1"/>
      <c r="M8709" s="1"/>
      <c r="N8709" s="1"/>
      <c r="O8709" s="1"/>
      <c r="P8709" s="1"/>
      <c r="Q8709" s="1"/>
      <c r="R8709" s="1"/>
      <c r="S8709" s="1"/>
    </row>
    <row r="8710" spans="7:19" x14ac:dyDescent="0.3">
      <c r="G8710" s="1"/>
      <c r="H8710" s="1"/>
      <c r="I8710" s="1"/>
      <c r="K8710" s="160"/>
      <c r="L8710" s="1"/>
      <c r="M8710" s="1"/>
      <c r="N8710" s="1"/>
      <c r="O8710" s="1"/>
      <c r="P8710" s="1"/>
      <c r="Q8710" s="1"/>
      <c r="R8710" s="1"/>
      <c r="S8710" s="1"/>
    </row>
    <row r="8711" spans="7:19" x14ac:dyDescent="0.3">
      <c r="G8711" s="1"/>
      <c r="H8711" s="1"/>
      <c r="I8711" s="1"/>
      <c r="K8711" s="160"/>
      <c r="L8711" s="1"/>
      <c r="M8711" s="1"/>
      <c r="N8711" s="1"/>
      <c r="O8711" s="1"/>
      <c r="P8711" s="1"/>
      <c r="Q8711" s="1"/>
      <c r="R8711" s="1"/>
      <c r="S8711" s="1"/>
    </row>
    <row r="8712" spans="7:19" x14ac:dyDescent="0.3">
      <c r="G8712" s="1"/>
      <c r="H8712" s="1"/>
      <c r="I8712" s="1"/>
      <c r="K8712" s="160"/>
      <c r="L8712" s="1"/>
      <c r="M8712" s="1"/>
      <c r="N8712" s="1"/>
      <c r="O8712" s="1"/>
      <c r="P8712" s="1"/>
      <c r="Q8712" s="1"/>
      <c r="R8712" s="1"/>
      <c r="S8712" s="1"/>
    </row>
    <row r="8713" spans="7:19" x14ac:dyDescent="0.3">
      <c r="G8713" s="1"/>
      <c r="H8713" s="1"/>
      <c r="I8713" s="1"/>
      <c r="K8713" s="160"/>
      <c r="L8713" s="1"/>
      <c r="M8713" s="1"/>
      <c r="N8713" s="1"/>
      <c r="O8713" s="1"/>
      <c r="P8713" s="1"/>
      <c r="Q8713" s="1"/>
      <c r="R8713" s="1"/>
      <c r="S8713" s="1"/>
    </row>
    <row r="8714" spans="7:19" x14ac:dyDescent="0.3">
      <c r="G8714" s="1"/>
      <c r="H8714" s="1"/>
      <c r="I8714" s="1"/>
      <c r="K8714" s="160"/>
      <c r="L8714" s="1"/>
      <c r="M8714" s="1"/>
      <c r="N8714" s="1"/>
      <c r="O8714" s="1"/>
      <c r="P8714" s="1"/>
      <c r="Q8714" s="1"/>
      <c r="R8714" s="1"/>
      <c r="S8714" s="1"/>
    </row>
    <row r="8715" spans="7:19" x14ac:dyDescent="0.3">
      <c r="G8715" s="1"/>
      <c r="H8715" s="1"/>
      <c r="I8715" s="1"/>
      <c r="K8715" s="160"/>
      <c r="L8715" s="1"/>
      <c r="M8715" s="1"/>
      <c r="N8715" s="1"/>
      <c r="O8715" s="1"/>
      <c r="P8715" s="1"/>
      <c r="Q8715" s="1"/>
      <c r="R8715" s="1"/>
      <c r="S8715" s="1"/>
    </row>
    <row r="8716" spans="7:19" x14ac:dyDescent="0.3">
      <c r="G8716" s="1"/>
      <c r="H8716" s="1"/>
      <c r="I8716" s="1"/>
      <c r="K8716" s="160"/>
      <c r="L8716" s="1"/>
      <c r="M8716" s="1"/>
      <c r="N8716" s="1"/>
      <c r="O8716" s="1"/>
      <c r="P8716" s="1"/>
      <c r="Q8716" s="1"/>
      <c r="R8716" s="1"/>
      <c r="S8716" s="1"/>
    </row>
    <row r="8717" spans="7:19" x14ac:dyDescent="0.3">
      <c r="G8717" s="1"/>
      <c r="H8717" s="1"/>
      <c r="I8717" s="1"/>
      <c r="K8717" s="160"/>
      <c r="L8717" s="1"/>
      <c r="M8717" s="1"/>
      <c r="N8717" s="1"/>
      <c r="O8717" s="1"/>
      <c r="P8717" s="1"/>
      <c r="Q8717" s="1"/>
      <c r="R8717" s="1"/>
      <c r="S8717" s="1"/>
    </row>
    <row r="8718" spans="7:19" x14ac:dyDescent="0.3">
      <c r="G8718" s="1"/>
      <c r="H8718" s="1"/>
      <c r="I8718" s="1"/>
      <c r="K8718" s="160"/>
      <c r="L8718" s="1"/>
      <c r="M8718" s="1"/>
      <c r="N8718" s="1"/>
      <c r="O8718" s="1"/>
      <c r="P8718" s="1"/>
      <c r="Q8718" s="1"/>
      <c r="R8718" s="1"/>
      <c r="S8718" s="1"/>
    </row>
    <row r="8719" spans="7:19" x14ac:dyDescent="0.3">
      <c r="G8719" s="1"/>
      <c r="H8719" s="1"/>
      <c r="I8719" s="1"/>
      <c r="K8719" s="160"/>
      <c r="L8719" s="1"/>
      <c r="M8719" s="1"/>
      <c r="N8719" s="1"/>
      <c r="O8719" s="1"/>
      <c r="P8719" s="1"/>
      <c r="Q8719" s="1"/>
      <c r="R8719" s="1"/>
      <c r="S8719" s="1"/>
    </row>
    <row r="8720" spans="7:19" x14ac:dyDescent="0.3">
      <c r="G8720" s="1"/>
      <c r="H8720" s="1"/>
      <c r="I8720" s="1"/>
      <c r="K8720" s="160"/>
      <c r="L8720" s="1"/>
      <c r="M8720" s="1"/>
      <c r="N8720" s="1"/>
      <c r="O8720" s="1"/>
      <c r="P8720" s="1"/>
      <c r="Q8720" s="1"/>
      <c r="R8720" s="1"/>
      <c r="S8720" s="1"/>
    </row>
    <row r="8721" spans="7:19" x14ac:dyDescent="0.3">
      <c r="G8721" s="1"/>
      <c r="H8721" s="1"/>
      <c r="I8721" s="1"/>
      <c r="K8721" s="160"/>
      <c r="L8721" s="1"/>
      <c r="M8721" s="1"/>
      <c r="N8721" s="1"/>
      <c r="O8721" s="1"/>
      <c r="P8721" s="1"/>
      <c r="Q8721" s="1"/>
      <c r="R8721" s="1"/>
      <c r="S8721" s="1"/>
    </row>
    <row r="8722" spans="7:19" x14ac:dyDescent="0.3">
      <c r="G8722" s="1"/>
      <c r="H8722" s="1"/>
      <c r="I8722" s="1"/>
      <c r="K8722" s="160"/>
      <c r="L8722" s="1"/>
      <c r="M8722" s="1"/>
      <c r="N8722" s="1"/>
      <c r="O8722" s="1"/>
      <c r="P8722" s="1"/>
      <c r="Q8722" s="1"/>
      <c r="R8722" s="1"/>
      <c r="S8722" s="1"/>
    </row>
    <row r="8723" spans="7:19" x14ac:dyDescent="0.3">
      <c r="G8723" s="1"/>
      <c r="H8723" s="1"/>
      <c r="I8723" s="1"/>
      <c r="K8723" s="160"/>
      <c r="L8723" s="1"/>
      <c r="M8723" s="1"/>
      <c r="N8723" s="1"/>
      <c r="O8723" s="1"/>
      <c r="P8723" s="1"/>
      <c r="Q8723" s="1"/>
      <c r="R8723" s="1"/>
      <c r="S8723" s="1"/>
    </row>
    <row r="8724" spans="7:19" x14ac:dyDescent="0.3">
      <c r="G8724" s="1"/>
      <c r="H8724" s="1"/>
      <c r="I8724" s="1"/>
      <c r="K8724" s="160"/>
      <c r="L8724" s="1"/>
      <c r="M8724" s="1"/>
      <c r="N8724" s="1"/>
      <c r="O8724" s="1"/>
      <c r="P8724" s="1"/>
      <c r="Q8724" s="1"/>
      <c r="R8724" s="1"/>
      <c r="S8724" s="1"/>
    </row>
    <row r="8725" spans="7:19" x14ac:dyDescent="0.3">
      <c r="G8725" s="1"/>
      <c r="H8725" s="1"/>
      <c r="I8725" s="1"/>
      <c r="K8725" s="160"/>
      <c r="L8725" s="1"/>
      <c r="M8725" s="1"/>
      <c r="N8725" s="1"/>
      <c r="O8725" s="1"/>
      <c r="P8725" s="1"/>
      <c r="Q8725" s="1"/>
      <c r="R8725" s="1"/>
      <c r="S8725" s="1"/>
    </row>
    <row r="8726" spans="7:19" x14ac:dyDescent="0.3">
      <c r="G8726" s="1"/>
      <c r="H8726" s="1"/>
      <c r="I8726" s="1"/>
      <c r="K8726" s="160"/>
      <c r="L8726" s="1"/>
      <c r="M8726" s="1"/>
      <c r="N8726" s="1"/>
      <c r="O8726" s="1"/>
      <c r="P8726" s="1"/>
      <c r="Q8726" s="1"/>
      <c r="R8726" s="1"/>
      <c r="S8726" s="1"/>
    </row>
    <row r="8727" spans="7:19" x14ac:dyDescent="0.3">
      <c r="G8727" s="1"/>
      <c r="H8727" s="1"/>
      <c r="I8727" s="1"/>
      <c r="K8727" s="160"/>
      <c r="L8727" s="1"/>
      <c r="M8727" s="1"/>
      <c r="N8727" s="1"/>
      <c r="O8727" s="1"/>
      <c r="P8727" s="1"/>
      <c r="Q8727" s="1"/>
      <c r="R8727" s="1"/>
      <c r="S8727" s="1"/>
    </row>
    <row r="8728" spans="7:19" x14ac:dyDescent="0.3">
      <c r="G8728" s="1"/>
      <c r="H8728" s="1"/>
      <c r="I8728" s="1"/>
      <c r="K8728" s="160"/>
      <c r="L8728" s="1"/>
      <c r="M8728" s="1"/>
      <c r="N8728" s="1"/>
      <c r="O8728" s="1"/>
      <c r="P8728" s="1"/>
      <c r="Q8728" s="1"/>
      <c r="R8728" s="1"/>
      <c r="S8728" s="1"/>
    </row>
    <row r="8729" spans="7:19" x14ac:dyDescent="0.3">
      <c r="G8729" s="1"/>
      <c r="H8729" s="1"/>
      <c r="I8729" s="1"/>
      <c r="K8729" s="160"/>
      <c r="L8729" s="1"/>
      <c r="M8729" s="1"/>
      <c r="N8729" s="1"/>
      <c r="O8729" s="1"/>
      <c r="P8729" s="1"/>
      <c r="Q8729" s="1"/>
      <c r="R8729" s="1"/>
      <c r="S8729" s="1"/>
    </row>
    <row r="8730" spans="7:19" x14ac:dyDescent="0.3">
      <c r="G8730" s="1"/>
      <c r="H8730" s="1"/>
      <c r="I8730" s="1"/>
      <c r="K8730" s="160"/>
      <c r="L8730" s="1"/>
      <c r="M8730" s="1"/>
      <c r="N8730" s="1"/>
      <c r="O8730" s="1"/>
      <c r="P8730" s="1"/>
      <c r="Q8730" s="1"/>
      <c r="R8730" s="1"/>
      <c r="S8730" s="1"/>
    </row>
    <row r="8731" spans="7:19" x14ac:dyDescent="0.3">
      <c r="G8731" s="1"/>
      <c r="H8731" s="1"/>
      <c r="I8731" s="1"/>
      <c r="K8731" s="160"/>
      <c r="L8731" s="1"/>
      <c r="M8731" s="1"/>
      <c r="N8731" s="1"/>
      <c r="O8731" s="1"/>
      <c r="P8731" s="1"/>
      <c r="Q8731" s="1"/>
      <c r="R8731" s="1"/>
      <c r="S8731" s="1"/>
    </row>
    <row r="8732" spans="7:19" x14ac:dyDescent="0.3">
      <c r="G8732" s="1"/>
      <c r="H8732" s="1"/>
      <c r="I8732" s="1"/>
      <c r="K8732" s="160"/>
      <c r="L8732" s="1"/>
      <c r="M8732" s="1"/>
      <c r="N8732" s="1"/>
      <c r="O8732" s="1"/>
      <c r="P8732" s="1"/>
      <c r="Q8732" s="1"/>
      <c r="R8732" s="1"/>
      <c r="S8732" s="1"/>
    </row>
    <row r="8733" spans="7:19" x14ac:dyDescent="0.3">
      <c r="G8733" s="1"/>
      <c r="H8733" s="1"/>
      <c r="I8733" s="1"/>
      <c r="K8733" s="160"/>
      <c r="L8733" s="1"/>
      <c r="M8733" s="1"/>
      <c r="N8733" s="1"/>
      <c r="O8733" s="1"/>
      <c r="P8733" s="1"/>
      <c r="Q8733" s="1"/>
      <c r="R8733" s="1"/>
      <c r="S8733" s="1"/>
    </row>
    <row r="8734" spans="7:19" x14ac:dyDescent="0.3">
      <c r="G8734" s="1"/>
      <c r="H8734" s="1"/>
      <c r="I8734" s="1"/>
      <c r="K8734" s="160"/>
      <c r="L8734" s="1"/>
      <c r="M8734" s="1"/>
      <c r="N8734" s="1"/>
      <c r="O8734" s="1"/>
      <c r="P8734" s="1"/>
      <c r="Q8734" s="1"/>
      <c r="R8734" s="1"/>
      <c r="S8734" s="1"/>
    </row>
    <row r="8735" spans="7:19" x14ac:dyDescent="0.3">
      <c r="G8735" s="1"/>
      <c r="H8735" s="1"/>
      <c r="I8735" s="1"/>
      <c r="K8735" s="160"/>
      <c r="L8735" s="1"/>
      <c r="M8735" s="1"/>
      <c r="N8735" s="1"/>
      <c r="O8735" s="1"/>
      <c r="P8735" s="1"/>
      <c r="Q8735" s="1"/>
      <c r="R8735" s="1"/>
      <c r="S8735" s="1"/>
    </row>
    <row r="8736" spans="7:19" x14ac:dyDescent="0.3">
      <c r="G8736" s="1"/>
      <c r="H8736" s="1"/>
      <c r="I8736" s="1"/>
      <c r="K8736" s="160"/>
      <c r="L8736" s="1"/>
      <c r="M8736" s="1"/>
      <c r="N8736" s="1"/>
      <c r="O8736" s="1"/>
      <c r="P8736" s="1"/>
      <c r="Q8736" s="1"/>
      <c r="R8736" s="1"/>
      <c r="S8736" s="1"/>
    </row>
    <row r="8737" spans="7:19" x14ac:dyDescent="0.3">
      <c r="G8737" s="1"/>
      <c r="H8737" s="1"/>
      <c r="I8737" s="1"/>
      <c r="K8737" s="160"/>
      <c r="L8737" s="1"/>
      <c r="M8737" s="1"/>
      <c r="N8737" s="1"/>
      <c r="O8737" s="1"/>
      <c r="P8737" s="1"/>
      <c r="Q8737" s="1"/>
      <c r="R8737" s="1"/>
      <c r="S8737" s="1"/>
    </row>
    <row r="8738" spans="7:19" x14ac:dyDescent="0.3">
      <c r="G8738" s="1"/>
      <c r="H8738" s="1"/>
      <c r="I8738" s="1"/>
      <c r="K8738" s="160"/>
      <c r="L8738" s="1"/>
      <c r="M8738" s="1"/>
      <c r="N8738" s="1"/>
      <c r="O8738" s="1"/>
      <c r="P8738" s="1"/>
      <c r="Q8738" s="1"/>
      <c r="R8738" s="1"/>
      <c r="S8738" s="1"/>
    </row>
    <row r="8739" spans="7:19" x14ac:dyDescent="0.3">
      <c r="G8739" s="1"/>
      <c r="H8739" s="1"/>
      <c r="I8739" s="1"/>
      <c r="K8739" s="160"/>
      <c r="L8739" s="1"/>
      <c r="M8739" s="1"/>
      <c r="N8739" s="1"/>
      <c r="O8739" s="1"/>
      <c r="P8739" s="1"/>
      <c r="Q8739" s="1"/>
      <c r="R8739" s="1"/>
      <c r="S8739" s="1"/>
    </row>
    <row r="8740" spans="7:19" x14ac:dyDescent="0.3">
      <c r="G8740" s="1"/>
      <c r="H8740" s="1"/>
      <c r="I8740" s="1"/>
      <c r="K8740" s="160"/>
      <c r="L8740" s="1"/>
      <c r="M8740" s="1"/>
      <c r="N8740" s="1"/>
      <c r="O8740" s="1"/>
      <c r="P8740" s="1"/>
      <c r="Q8740" s="1"/>
      <c r="R8740" s="1"/>
      <c r="S8740" s="1"/>
    </row>
    <row r="8741" spans="7:19" x14ac:dyDescent="0.3">
      <c r="G8741" s="1"/>
      <c r="H8741" s="1"/>
      <c r="I8741" s="1"/>
      <c r="K8741" s="160"/>
      <c r="L8741" s="1"/>
      <c r="M8741" s="1"/>
      <c r="N8741" s="1"/>
      <c r="O8741" s="1"/>
      <c r="P8741" s="1"/>
      <c r="Q8741" s="1"/>
      <c r="R8741" s="1"/>
      <c r="S8741" s="1"/>
    </row>
    <row r="8742" spans="7:19" x14ac:dyDescent="0.3">
      <c r="G8742" s="1"/>
      <c r="H8742" s="1"/>
      <c r="I8742" s="1"/>
      <c r="K8742" s="160"/>
      <c r="L8742" s="1"/>
      <c r="M8742" s="1"/>
      <c r="N8742" s="1"/>
      <c r="O8742" s="1"/>
      <c r="P8742" s="1"/>
      <c r="Q8742" s="1"/>
      <c r="R8742" s="1"/>
      <c r="S8742" s="1"/>
    </row>
    <row r="8743" spans="7:19" x14ac:dyDescent="0.3">
      <c r="G8743" s="1"/>
      <c r="H8743" s="1"/>
      <c r="I8743" s="1"/>
      <c r="K8743" s="160"/>
      <c r="L8743" s="1"/>
      <c r="M8743" s="1"/>
      <c r="N8743" s="1"/>
      <c r="O8743" s="1"/>
      <c r="P8743" s="1"/>
      <c r="Q8743" s="1"/>
      <c r="R8743" s="1"/>
      <c r="S8743" s="1"/>
    </row>
    <row r="8744" spans="7:19" x14ac:dyDescent="0.3">
      <c r="G8744" s="1"/>
      <c r="H8744" s="1"/>
      <c r="I8744" s="1"/>
      <c r="K8744" s="160"/>
      <c r="L8744" s="1"/>
      <c r="M8744" s="1"/>
      <c r="N8744" s="1"/>
      <c r="O8744" s="1"/>
      <c r="P8744" s="1"/>
      <c r="Q8744" s="1"/>
      <c r="R8744" s="1"/>
      <c r="S8744" s="1"/>
    </row>
    <row r="8745" spans="7:19" x14ac:dyDescent="0.3">
      <c r="G8745" s="1"/>
      <c r="H8745" s="1"/>
      <c r="I8745" s="1"/>
      <c r="K8745" s="160"/>
      <c r="L8745" s="1"/>
      <c r="M8745" s="1"/>
      <c r="N8745" s="1"/>
      <c r="O8745" s="1"/>
      <c r="P8745" s="1"/>
      <c r="Q8745" s="1"/>
      <c r="R8745" s="1"/>
      <c r="S8745" s="1"/>
    </row>
    <row r="8746" spans="7:19" x14ac:dyDescent="0.3">
      <c r="G8746" s="1"/>
      <c r="H8746" s="1"/>
      <c r="I8746" s="1"/>
      <c r="K8746" s="160"/>
      <c r="L8746" s="1"/>
      <c r="M8746" s="1"/>
      <c r="N8746" s="1"/>
      <c r="O8746" s="1"/>
      <c r="P8746" s="1"/>
      <c r="Q8746" s="1"/>
      <c r="R8746" s="1"/>
      <c r="S8746" s="1"/>
    </row>
    <row r="8747" spans="7:19" x14ac:dyDescent="0.3">
      <c r="G8747" s="1"/>
      <c r="H8747" s="1"/>
      <c r="I8747" s="1"/>
      <c r="K8747" s="160"/>
      <c r="L8747" s="1"/>
      <c r="M8747" s="1"/>
      <c r="N8747" s="1"/>
      <c r="O8747" s="1"/>
      <c r="P8747" s="1"/>
      <c r="Q8747" s="1"/>
      <c r="R8747" s="1"/>
      <c r="S8747" s="1"/>
    </row>
    <row r="8748" spans="7:19" x14ac:dyDescent="0.3">
      <c r="G8748" s="1"/>
      <c r="H8748" s="1"/>
      <c r="I8748" s="1"/>
      <c r="K8748" s="160"/>
      <c r="L8748" s="1"/>
      <c r="M8748" s="1"/>
      <c r="N8748" s="1"/>
      <c r="O8748" s="1"/>
      <c r="P8748" s="1"/>
      <c r="Q8748" s="1"/>
      <c r="R8748" s="1"/>
      <c r="S8748" s="1"/>
    </row>
    <row r="8749" spans="7:19" x14ac:dyDescent="0.3">
      <c r="G8749" s="1"/>
      <c r="H8749" s="1"/>
      <c r="I8749" s="1"/>
      <c r="K8749" s="160"/>
      <c r="L8749" s="1"/>
      <c r="M8749" s="1"/>
      <c r="N8749" s="1"/>
      <c r="O8749" s="1"/>
      <c r="P8749" s="1"/>
      <c r="Q8749" s="1"/>
      <c r="R8749" s="1"/>
      <c r="S8749" s="1"/>
    </row>
    <row r="8750" spans="7:19" x14ac:dyDescent="0.3">
      <c r="G8750" s="1"/>
      <c r="H8750" s="1"/>
      <c r="I8750" s="1"/>
      <c r="K8750" s="160"/>
      <c r="L8750" s="1"/>
      <c r="M8750" s="1"/>
      <c r="N8750" s="1"/>
      <c r="O8750" s="1"/>
      <c r="P8750" s="1"/>
      <c r="Q8750" s="1"/>
      <c r="R8750" s="1"/>
      <c r="S8750" s="1"/>
    </row>
    <row r="8751" spans="7:19" x14ac:dyDescent="0.3">
      <c r="G8751" s="1"/>
      <c r="H8751" s="1"/>
      <c r="I8751" s="1"/>
      <c r="K8751" s="160"/>
      <c r="L8751" s="1"/>
      <c r="M8751" s="1"/>
      <c r="N8751" s="1"/>
      <c r="O8751" s="1"/>
      <c r="P8751" s="1"/>
      <c r="Q8751" s="1"/>
      <c r="R8751" s="1"/>
      <c r="S8751" s="1"/>
    </row>
    <row r="8752" spans="7:19" x14ac:dyDescent="0.3">
      <c r="G8752" s="1"/>
      <c r="H8752" s="1"/>
      <c r="I8752" s="1"/>
      <c r="K8752" s="160"/>
      <c r="L8752" s="1"/>
      <c r="M8752" s="1"/>
      <c r="N8752" s="1"/>
      <c r="O8752" s="1"/>
      <c r="P8752" s="1"/>
      <c r="Q8752" s="1"/>
      <c r="R8752" s="1"/>
      <c r="S8752" s="1"/>
    </row>
    <row r="8753" spans="7:19" x14ac:dyDescent="0.3">
      <c r="G8753" s="1"/>
      <c r="H8753" s="1"/>
      <c r="I8753" s="1"/>
      <c r="K8753" s="160"/>
      <c r="L8753" s="1"/>
      <c r="M8753" s="1"/>
      <c r="N8753" s="1"/>
      <c r="O8753" s="1"/>
      <c r="P8753" s="1"/>
      <c r="Q8753" s="1"/>
      <c r="R8753" s="1"/>
      <c r="S8753" s="1"/>
    </row>
    <row r="8754" spans="7:19" x14ac:dyDescent="0.3">
      <c r="G8754" s="1"/>
      <c r="H8754" s="1"/>
      <c r="I8754" s="1"/>
      <c r="K8754" s="160"/>
      <c r="L8754" s="1"/>
      <c r="M8754" s="1"/>
      <c r="N8754" s="1"/>
      <c r="O8754" s="1"/>
      <c r="P8754" s="1"/>
      <c r="Q8754" s="1"/>
      <c r="R8754" s="1"/>
      <c r="S8754" s="1"/>
    </row>
    <row r="8755" spans="7:19" x14ac:dyDescent="0.3">
      <c r="G8755" s="1"/>
      <c r="H8755" s="1"/>
      <c r="I8755" s="1"/>
      <c r="K8755" s="160"/>
      <c r="L8755" s="1"/>
      <c r="M8755" s="1"/>
      <c r="N8755" s="1"/>
      <c r="O8755" s="1"/>
      <c r="P8755" s="1"/>
      <c r="Q8755" s="1"/>
      <c r="R8755" s="1"/>
      <c r="S8755" s="1"/>
    </row>
    <row r="8756" spans="7:19" x14ac:dyDescent="0.3">
      <c r="G8756" s="1"/>
      <c r="H8756" s="1"/>
      <c r="I8756" s="1"/>
      <c r="K8756" s="160"/>
      <c r="L8756" s="1"/>
      <c r="M8756" s="1"/>
      <c r="N8756" s="1"/>
      <c r="O8756" s="1"/>
      <c r="P8756" s="1"/>
      <c r="Q8756" s="1"/>
      <c r="R8756" s="1"/>
      <c r="S8756" s="1"/>
    </row>
    <row r="8757" spans="7:19" x14ac:dyDescent="0.3">
      <c r="G8757" s="1"/>
      <c r="H8757" s="1"/>
      <c r="I8757" s="1"/>
      <c r="K8757" s="160"/>
      <c r="L8757" s="1"/>
      <c r="M8757" s="1"/>
      <c r="N8757" s="1"/>
      <c r="O8757" s="1"/>
      <c r="P8757" s="1"/>
      <c r="Q8757" s="1"/>
      <c r="R8757" s="1"/>
      <c r="S8757" s="1"/>
    </row>
    <row r="8758" spans="7:19" x14ac:dyDescent="0.3">
      <c r="G8758" s="1"/>
      <c r="H8758" s="1"/>
      <c r="I8758" s="1"/>
      <c r="K8758" s="160"/>
      <c r="L8758" s="1"/>
      <c r="M8758" s="1"/>
      <c r="N8758" s="1"/>
      <c r="O8758" s="1"/>
      <c r="P8758" s="1"/>
      <c r="Q8758" s="1"/>
      <c r="R8758" s="1"/>
      <c r="S8758" s="1"/>
    </row>
    <row r="8759" spans="7:19" x14ac:dyDescent="0.3">
      <c r="G8759" s="1"/>
      <c r="H8759" s="1"/>
      <c r="I8759" s="1"/>
      <c r="K8759" s="160"/>
      <c r="L8759" s="1"/>
      <c r="M8759" s="1"/>
      <c r="N8759" s="1"/>
      <c r="O8759" s="1"/>
      <c r="P8759" s="1"/>
      <c r="Q8759" s="1"/>
      <c r="R8759" s="1"/>
      <c r="S8759" s="1"/>
    </row>
    <row r="8760" spans="7:19" x14ac:dyDescent="0.3">
      <c r="G8760" s="1"/>
      <c r="H8760" s="1"/>
      <c r="I8760" s="1"/>
      <c r="K8760" s="160"/>
      <c r="L8760" s="1"/>
      <c r="M8760" s="1"/>
      <c r="N8760" s="1"/>
      <c r="O8760" s="1"/>
      <c r="P8760" s="1"/>
      <c r="Q8760" s="1"/>
      <c r="R8760" s="1"/>
      <c r="S8760" s="1"/>
    </row>
    <row r="8761" spans="7:19" x14ac:dyDescent="0.3">
      <c r="G8761" s="1"/>
      <c r="H8761" s="1"/>
      <c r="I8761" s="1"/>
      <c r="K8761" s="160"/>
      <c r="L8761" s="1"/>
      <c r="M8761" s="1"/>
      <c r="N8761" s="1"/>
      <c r="O8761" s="1"/>
      <c r="P8761" s="1"/>
      <c r="Q8761" s="1"/>
      <c r="R8761" s="1"/>
      <c r="S8761" s="1"/>
    </row>
    <row r="8762" spans="7:19" x14ac:dyDescent="0.3">
      <c r="G8762" s="1"/>
      <c r="H8762" s="1"/>
      <c r="I8762" s="1"/>
      <c r="K8762" s="160"/>
      <c r="L8762" s="1"/>
      <c r="M8762" s="1"/>
      <c r="N8762" s="1"/>
      <c r="O8762" s="1"/>
      <c r="P8762" s="1"/>
      <c r="Q8762" s="1"/>
      <c r="R8762" s="1"/>
      <c r="S8762" s="1"/>
    </row>
    <row r="8763" spans="7:19" x14ac:dyDescent="0.3">
      <c r="G8763" s="1"/>
      <c r="H8763" s="1"/>
      <c r="I8763" s="1"/>
      <c r="K8763" s="160"/>
      <c r="L8763" s="1"/>
      <c r="M8763" s="1"/>
      <c r="N8763" s="1"/>
      <c r="O8763" s="1"/>
      <c r="P8763" s="1"/>
      <c r="Q8763" s="1"/>
      <c r="R8763" s="1"/>
      <c r="S8763" s="1"/>
    </row>
    <row r="8764" spans="7:19" x14ac:dyDescent="0.3">
      <c r="G8764" s="1"/>
      <c r="H8764" s="1"/>
      <c r="I8764" s="1"/>
      <c r="K8764" s="160"/>
      <c r="L8764" s="1"/>
      <c r="M8764" s="1"/>
      <c r="N8764" s="1"/>
      <c r="O8764" s="1"/>
      <c r="P8764" s="1"/>
      <c r="Q8764" s="1"/>
      <c r="R8764" s="1"/>
      <c r="S8764" s="1"/>
    </row>
    <row r="8765" spans="7:19" x14ac:dyDescent="0.3">
      <c r="G8765" s="1"/>
      <c r="H8765" s="1"/>
      <c r="I8765" s="1"/>
      <c r="K8765" s="160"/>
      <c r="L8765" s="1"/>
      <c r="M8765" s="1"/>
      <c r="N8765" s="1"/>
      <c r="O8765" s="1"/>
      <c r="P8765" s="1"/>
      <c r="Q8765" s="1"/>
      <c r="R8765" s="1"/>
      <c r="S8765" s="1"/>
    </row>
    <row r="8766" spans="7:19" x14ac:dyDescent="0.3">
      <c r="G8766" s="1"/>
      <c r="H8766" s="1"/>
      <c r="I8766" s="1"/>
      <c r="K8766" s="160"/>
      <c r="L8766" s="1"/>
      <c r="M8766" s="1"/>
      <c r="N8766" s="1"/>
      <c r="O8766" s="1"/>
      <c r="P8766" s="1"/>
      <c r="Q8766" s="1"/>
      <c r="R8766" s="1"/>
      <c r="S8766" s="1"/>
    </row>
    <row r="8767" spans="7:19" x14ac:dyDescent="0.3">
      <c r="G8767" s="1"/>
      <c r="H8767" s="1"/>
      <c r="I8767" s="1"/>
      <c r="K8767" s="160"/>
      <c r="L8767" s="1"/>
      <c r="M8767" s="1"/>
      <c r="N8767" s="1"/>
      <c r="O8767" s="1"/>
      <c r="P8767" s="1"/>
      <c r="Q8767" s="1"/>
      <c r="R8767" s="1"/>
      <c r="S8767" s="1"/>
    </row>
    <row r="8768" spans="7:19" x14ac:dyDescent="0.3">
      <c r="G8768" s="1"/>
      <c r="H8768" s="1"/>
      <c r="I8768" s="1"/>
      <c r="K8768" s="160"/>
      <c r="L8768" s="1"/>
      <c r="M8768" s="1"/>
      <c r="N8768" s="1"/>
      <c r="O8768" s="1"/>
      <c r="P8768" s="1"/>
      <c r="Q8768" s="1"/>
      <c r="R8768" s="1"/>
      <c r="S8768" s="1"/>
    </row>
    <row r="8769" spans="7:19" x14ac:dyDescent="0.3">
      <c r="G8769" s="1"/>
      <c r="H8769" s="1"/>
      <c r="I8769" s="1"/>
      <c r="K8769" s="160"/>
      <c r="L8769" s="1"/>
      <c r="M8769" s="1"/>
      <c r="N8769" s="1"/>
      <c r="O8769" s="1"/>
      <c r="P8769" s="1"/>
      <c r="Q8769" s="1"/>
      <c r="R8769" s="1"/>
      <c r="S8769" s="1"/>
    </row>
    <row r="8770" spans="7:19" x14ac:dyDescent="0.3">
      <c r="G8770" s="1"/>
      <c r="H8770" s="1"/>
      <c r="I8770" s="1"/>
      <c r="K8770" s="160"/>
      <c r="L8770" s="1"/>
      <c r="M8770" s="1"/>
      <c r="N8770" s="1"/>
      <c r="O8770" s="1"/>
      <c r="P8770" s="1"/>
      <c r="Q8770" s="1"/>
      <c r="R8770" s="1"/>
      <c r="S8770" s="1"/>
    </row>
    <row r="8771" spans="7:19" x14ac:dyDescent="0.3">
      <c r="G8771" s="1"/>
      <c r="H8771" s="1"/>
      <c r="I8771" s="1"/>
      <c r="K8771" s="160"/>
      <c r="L8771" s="1"/>
      <c r="M8771" s="1"/>
      <c r="N8771" s="1"/>
      <c r="O8771" s="1"/>
      <c r="P8771" s="1"/>
      <c r="Q8771" s="1"/>
      <c r="R8771" s="1"/>
      <c r="S8771" s="1"/>
    </row>
    <row r="8772" spans="7:19" x14ac:dyDescent="0.3">
      <c r="G8772" s="1"/>
      <c r="H8772" s="1"/>
      <c r="I8772" s="1"/>
      <c r="K8772" s="160"/>
      <c r="L8772" s="1"/>
      <c r="M8772" s="1"/>
      <c r="N8772" s="1"/>
      <c r="O8772" s="1"/>
      <c r="P8772" s="1"/>
      <c r="Q8772" s="1"/>
      <c r="R8772" s="1"/>
      <c r="S8772" s="1"/>
    </row>
    <row r="8773" spans="7:19" x14ac:dyDescent="0.3">
      <c r="G8773" s="1"/>
      <c r="H8773" s="1"/>
      <c r="I8773" s="1"/>
      <c r="K8773" s="160"/>
      <c r="L8773" s="1"/>
      <c r="M8773" s="1"/>
      <c r="N8773" s="1"/>
      <c r="O8773" s="1"/>
      <c r="P8773" s="1"/>
      <c r="Q8773" s="1"/>
      <c r="R8773" s="1"/>
      <c r="S8773" s="1"/>
    </row>
    <row r="8774" spans="7:19" x14ac:dyDescent="0.3">
      <c r="G8774" s="1"/>
      <c r="H8774" s="1"/>
      <c r="I8774" s="1"/>
      <c r="K8774" s="160"/>
      <c r="L8774" s="1"/>
      <c r="M8774" s="1"/>
      <c r="N8774" s="1"/>
      <c r="O8774" s="1"/>
      <c r="P8774" s="1"/>
      <c r="Q8774" s="1"/>
      <c r="R8774" s="1"/>
      <c r="S8774" s="1"/>
    </row>
    <row r="8775" spans="7:19" x14ac:dyDescent="0.3">
      <c r="G8775" s="1"/>
      <c r="H8775" s="1"/>
      <c r="I8775" s="1"/>
      <c r="K8775" s="160"/>
      <c r="L8775" s="1"/>
      <c r="M8775" s="1"/>
      <c r="N8775" s="1"/>
      <c r="O8775" s="1"/>
      <c r="P8775" s="1"/>
      <c r="Q8775" s="1"/>
      <c r="R8775" s="1"/>
      <c r="S8775" s="1"/>
    </row>
    <row r="8776" spans="7:19" x14ac:dyDescent="0.3">
      <c r="G8776" s="1"/>
      <c r="H8776" s="1"/>
      <c r="I8776" s="1"/>
      <c r="K8776" s="160"/>
      <c r="L8776" s="1"/>
      <c r="M8776" s="1"/>
      <c r="N8776" s="1"/>
      <c r="O8776" s="1"/>
      <c r="P8776" s="1"/>
      <c r="Q8776" s="1"/>
      <c r="R8776" s="1"/>
      <c r="S8776" s="1"/>
    </row>
    <row r="8777" spans="7:19" x14ac:dyDescent="0.3">
      <c r="G8777" s="1"/>
      <c r="H8777" s="1"/>
      <c r="I8777" s="1"/>
      <c r="K8777" s="160"/>
      <c r="L8777" s="1"/>
      <c r="M8777" s="1"/>
      <c r="N8777" s="1"/>
      <c r="O8777" s="1"/>
      <c r="P8777" s="1"/>
      <c r="Q8777" s="1"/>
      <c r="R8777" s="1"/>
      <c r="S8777" s="1"/>
    </row>
    <row r="8778" spans="7:19" x14ac:dyDescent="0.3">
      <c r="G8778" s="1"/>
      <c r="H8778" s="1"/>
      <c r="I8778" s="1"/>
      <c r="K8778" s="160"/>
      <c r="L8778" s="1"/>
      <c r="M8778" s="1"/>
      <c r="N8778" s="1"/>
      <c r="O8778" s="1"/>
      <c r="P8778" s="1"/>
      <c r="Q8778" s="1"/>
      <c r="R8778" s="1"/>
      <c r="S8778" s="1"/>
    </row>
    <row r="8779" spans="7:19" x14ac:dyDescent="0.3">
      <c r="G8779" s="1"/>
      <c r="H8779" s="1"/>
      <c r="I8779" s="1"/>
      <c r="K8779" s="160"/>
      <c r="L8779" s="1"/>
      <c r="M8779" s="1"/>
      <c r="N8779" s="1"/>
      <c r="O8779" s="1"/>
      <c r="P8779" s="1"/>
      <c r="Q8779" s="1"/>
      <c r="R8779" s="1"/>
      <c r="S8779" s="1"/>
    </row>
    <row r="8780" spans="7:19" x14ac:dyDescent="0.3">
      <c r="G8780" s="1"/>
      <c r="H8780" s="1"/>
      <c r="I8780" s="1"/>
      <c r="K8780" s="160"/>
      <c r="L8780" s="1"/>
      <c r="M8780" s="1"/>
      <c r="N8780" s="1"/>
      <c r="O8780" s="1"/>
      <c r="P8780" s="1"/>
      <c r="Q8780" s="1"/>
      <c r="R8780" s="1"/>
      <c r="S8780" s="1"/>
    </row>
    <row r="8781" spans="7:19" x14ac:dyDescent="0.3">
      <c r="G8781" s="1"/>
      <c r="H8781" s="1"/>
      <c r="I8781" s="1"/>
      <c r="K8781" s="160"/>
      <c r="L8781" s="1"/>
      <c r="M8781" s="1"/>
      <c r="N8781" s="1"/>
      <c r="O8781" s="1"/>
      <c r="P8781" s="1"/>
      <c r="Q8781" s="1"/>
      <c r="R8781" s="1"/>
      <c r="S8781" s="1"/>
    </row>
    <row r="8782" spans="7:19" x14ac:dyDescent="0.3">
      <c r="G8782" s="1"/>
      <c r="H8782" s="1"/>
      <c r="I8782" s="1"/>
      <c r="K8782" s="160"/>
      <c r="L8782" s="1"/>
      <c r="M8782" s="1"/>
      <c r="N8782" s="1"/>
      <c r="O8782" s="1"/>
      <c r="P8782" s="1"/>
      <c r="Q8782" s="1"/>
      <c r="R8782" s="1"/>
      <c r="S8782" s="1"/>
    </row>
    <row r="8783" spans="7:19" x14ac:dyDescent="0.3">
      <c r="G8783" s="1"/>
      <c r="H8783" s="1"/>
      <c r="I8783" s="1"/>
      <c r="K8783" s="160"/>
      <c r="L8783" s="1"/>
      <c r="M8783" s="1"/>
      <c r="N8783" s="1"/>
      <c r="O8783" s="1"/>
      <c r="P8783" s="1"/>
      <c r="Q8783" s="1"/>
      <c r="R8783" s="1"/>
      <c r="S8783" s="1"/>
    </row>
    <row r="8784" spans="7:19" x14ac:dyDescent="0.3">
      <c r="G8784" s="1"/>
      <c r="H8784" s="1"/>
      <c r="I8784" s="1"/>
      <c r="K8784" s="160"/>
      <c r="L8784" s="1"/>
      <c r="M8784" s="1"/>
      <c r="N8784" s="1"/>
      <c r="O8784" s="1"/>
      <c r="P8784" s="1"/>
      <c r="Q8784" s="1"/>
      <c r="R8784" s="1"/>
      <c r="S8784" s="1"/>
    </row>
    <row r="8785" spans="7:19" x14ac:dyDescent="0.3">
      <c r="G8785" s="1"/>
      <c r="H8785" s="1"/>
      <c r="I8785" s="1"/>
      <c r="K8785" s="160"/>
      <c r="L8785" s="1"/>
      <c r="M8785" s="1"/>
      <c r="N8785" s="1"/>
      <c r="O8785" s="1"/>
      <c r="P8785" s="1"/>
      <c r="Q8785" s="1"/>
      <c r="R8785" s="1"/>
      <c r="S8785" s="1"/>
    </row>
    <row r="8786" spans="7:19" x14ac:dyDescent="0.3">
      <c r="G8786" s="1"/>
      <c r="H8786" s="1"/>
      <c r="I8786" s="1"/>
      <c r="K8786" s="160"/>
      <c r="L8786" s="1"/>
      <c r="M8786" s="1"/>
      <c r="N8786" s="1"/>
      <c r="O8786" s="1"/>
      <c r="P8786" s="1"/>
      <c r="Q8786" s="1"/>
      <c r="R8786" s="1"/>
      <c r="S8786" s="1"/>
    </row>
    <row r="8787" spans="7:19" x14ac:dyDescent="0.3">
      <c r="G8787" s="1"/>
      <c r="H8787" s="1"/>
      <c r="I8787" s="1"/>
      <c r="K8787" s="160"/>
      <c r="L8787" s="1"/>
      <c r="M8787" s="1"/>
      <c r="N8787" s="1"/>
      <c r="O8787" s="1"/>
      <c r="P8787" s="1"/>
      <c r="Q8787" s="1"/>
      <c r="R8787" s="1"/>
      <c r="S8787" s="1"/>
    </row>
    <row r="8788" spans="7:19" x14ac:dyDescent="0.3">
      <c r="G8788" s="1"/>
      <c r="H8788" s="1"/>
      <c r="I8788" s="1"/>
      <c r="K8788" s="160"/>
      <c r="L8788" s="1"/>
      <c r="M8788" s="1"/>
      <c r="N8788" s="1"/>
      <c r="O8788" s="1"/>
      <c r="P8788" s="1"/>
      <c r="Q8788" s="1"/>
      <c r="R8788" s="1"/>
      <c r="S8788" s="1"/>
    </row>
    <row r="8789" spans="7:19" x14ac:dyDescent="0.3">
      <c r="G8789" s="1"/>
      <c r="H8789" s="1"/>
      <c r="I8789" s="1"/>
      <c r="K8789" s="160"/>
      <c r="L8789" s="1"/>
      <c r="M8789" s="1"/>
      <c r="N8789" s="1"/>
      <c r="O8789" s="1"/>
      <c r="P8789" s="1"/>
      <c r="Q8789" s="1"/>
      <c r="R8789" s="1"/>
      <c r="S8789" s="1"/>
    </row>
    <row r="8790" spans="7:19" x14ac:dyDescent="0.3">
      <c r="G8790" s="1"/>
      <c r="H8790" s="1"/>
      <c r="I8790" s="1"/>
      <c r="K8790" s="160"/>
      <c r="L8790" s="1"/>
      <c r="M8790" s="1"/>
      <c r="N8790" s="1"/>
      <c r="O8790" s="1"/>
      <c r="P8790" s="1"/>
      <c r="Q8790" s="1"/>
      <c r="R8790" s="1"/>
      <c r="S8790" s="1"/>
    </row>
    <row r="8791" spans="7:19" x14ac:dyDescent="0.3">
      <c r="G8791" s="1"/>
      <c r="H8791" s="1"/>
      <c r="I8791" s="1"/>
      <c r="K8791" s="160"/>
      <c r="L8791" s="1"/>
      <c r="M8791" s="1"/>
      <c r="N8791" s="1"/>
      <c r="O8791" s="1"/>
      <c r="P8791" s="1"/>
      <c r="Q8791" s="1"/>
      <c r="R8791" s="1"/>
      <c r="S8791" s="1"/>
    </row>
    <row r="8792" spans="7:19" x14ac:dyDescent="0.3">
      <c r="G8792" s="1"/>
      <c r="H8792" s="1"/>
      <c r="I8792" s="1"/>
      <c r="K8792" s="160"/>
      <c r="L8792" s="1"/>
      <c r="M8792" s="1"/>
      <c r="N8792" s="1"/>
      <c r="O8792" s="1"/>
      <c r="P8792" s="1"/>
      <c r="Q8792" s="1"/>
      <c r="R8792" s="1"/>
      <c r="S8792" s="1"/>
    </row>
    <row r="8793" spans="7:19" x14ac:dyDescent="0.3">
      <c r="G8793" s="1"/>
      <c r="H8793" s="1"/>
      <c r="I8793" s="1"/>
      <c r="K8793" s="160"/>
      <c r="L8793" s="1"/>
      <c r="M8793" s="1"/>
      <c r="N8793" s="1"/>
      <c r="O8793" s="1"/>
      <c r="P8793" s="1"/>
      <c r="Q8793" s="1"/>
      <c r="R8793" s="1"/>
      <c r="S8793" s="1"/>
    </row>
    <row r="8794" spans="7:19" x14ac:dyDescent="0.3">
      <c r="G8794" s="1"/>
      <c r="H8794" s="1"/>
      <c r="I8794" s="1"/>
      <c r="K8794" s="160"/>
      <c r="L8794" s="1"/>
      <c r="M8794" s="1"/>
      <c r="N8794" s="1"/>
      <c r="O8794" s="1"/>
      <c r="P8794" s="1"/>
      <c r="Q8794" s="1"/>
      <c r="R8794" s="1"/>
      <c r="S8794" s="1"/>
    </row>
    <row r="8795" spans="7:19" x14ac:dyDescent="0.3">
      <c r="G8795" s="1"/>
      <c r="H8795" s="1"/>
      <c r="I8795" s="1"/>
      <c r="K8795" s="160"/>
      <c r="L8795" s="1"/>
      <c r="M8795" s="1"/>
      <c r="N8795" s="1"/>
      <c r="O8795" s="1"/>
      <c r="P8795" s="1"/>
      <c r="Q8795" s="1"/>
      <c r="R8795" s="1"/>
      <c r="S8795" s="1"/>
    </row>
    <row r="8796" spans="7:19" x14ac:dyDescent="0.3">
      <c r="G8796" s="1"/>
      <c r="H8796" s="1"/>
      <c r="I8796" s="1"/>
      <c r="K8796" s="160"/>
      <c r="L8796" s="1"/>
      <c r="M8796" s="1"/>
      <c r="N8796" s="1"/>
      <c r="O8796" s="1"/>
      <c r="P8796" s="1"/>
      <c r="Q8796" s="1"/>
      <c r="R8796" s="1"/>
      <c r="S8796" s="1"/>
    </row>
    <row r="8797" spans="7:19" x14ac:dyDescent="0.3">
      <c r="G8797" s="1"/>
      <c r="H8797" s="1"/>
      <c r="I8797" s="1"/>
      <c r="K8797" s="160"/>
      <c r="L8797" s="1"/>
      <c r="M8797" s="1"/>
      <c r="N8797" s="1"/>
      <c r="O8797" s="1"/>
      <c r="P8797" s="1"/>
      <c r="Q8797" s="1"/>
      <c r="R8797" s="1"/>
      <c r="S8797" s="1"/>
    </row>
    <row r="8798" spans="7:19" x14ac:dyDescent="0.3">
      <c r="G8798" s="1"/>
      <c r="H8798" s="1"/>
      <c r="I8798" s="1"/>
      <c r="K8798" s="160"/>
      <c r="L8798" s="1"/>
      <c r="M8798" s="1"/>
      <c r="N8798" s="1"/>
      <c r="O8798" s="1"/>
      <c r="P8798" s="1"/>
      <c r="Q8798" s="1"/>
      <c r="R8798" s="1"/>
      <c r="S8798" s="1"/>
    </row>
    <row r="8799" spans="7:19" x14ac:dyDescent="0.3">
      <c r="G8799" s="1"/>
      <c r="H8799" s="1"/>
      <c r="I8799" s="1"/>
      <c r="K8799" s="160"/>
      <c r="L8799" s="1"/>
      <c r="M8799" s="1"/>
      <c r="N8799" s="1"/>
      <c r="O8799" s="1"/>
      <c r="P8799" s="1"/>
      <c r="Q8799" s="1"/>
      <c r="R8799" s="1"/>
      <c r="S8799" s="1"/>
    </row>
    <row r="8800" spans="7:19" x14ac:dyDescent="0.3">
      <c r="G8800" s="1"/>
      <c r="H8800" s="1"/>
      <c r="I8800" s="1"/>
      <c r="K8800" s="160"/>
      <c r="L8800" s="1"/>
      <c r="M8800" s="1"/>
      <c r="N8800" s="1"/>
      <c r="O8800" s="1"/>
      <c r="P8800" s="1"/>
      <c r="Q8800" s="1"/>
      <c r="R8800" s="1"/>
      <c r="S8800" s="1"/>
    </row>
    <row r="8801" spans="7:19" x14ac:dyDescent="0.3">
      <c r="G8801" s="1"/>
      <c r="H8801" s="1"/>
      <c r="I8801" s="1"/>
      <c r="K8801" s="160"/>
      <c r="L8801" s="1"/>
      <c r="M8801" s="1"/>
      <c r="N8801" s="1"/>
      <c r="O8801" s="1"/>
      <c r="P8801" s="1"/>
      <c r="Q8801" s="1"/>
      <c r="R8801" s="1"/>
      <c r="S8801" s="1"/>
    </row>
    <row r="8802" spans="7:19" x14ac:dyDescent="0.3">
      <c r="G8802" s="1"/>
      <c r="H8802" s="1"/>
      <c r="I8802" s="1"/>
      <c r="K8802" s="160"/>
      <c r="L8802" s="1"/>
      <c r="M8802" s="1"/>
      <c r="N8802" s="1"/>
      <c r="O8802" s="1"/>
      <c r="P8802" s="1"/>
      <c r="Q8802" s="1"/>
      <c r="R8802" s="1"/>
      <c r="S8802" s="1"/>
    </row>
    <row r="8803" spans="7:19" x14ac:dyDescent="0.3">
      <c r="G8803" s="1"/>
      <c r="H8803" s="1"/>
      <c r="I8803" s="1"/>
      <c r="K8803" s="160"/>
      <c r="L8803" s="1"/>
      <c r="M8803" s="1"/>
      <c r="N8803" s="1"/>
      <c r="O8803" s="1"/>
      <c r="P8803" s="1"/>
      <c r="Q8803" s="1"/>
      <c r="R8803" s="1"/>
      <c r="S8803" s="1"/>
    </row>
    <row r="8804" spans="7:19" x14ac:dyDescent="0.3">
      <c r="G8804" s="1"/>
      <c r="H8804" s="1"/>
      <c r="I8804" s="1"/>
      <c r="K8804" s="160"/>
      <c r="L8804" s="1"/>
      <c r="M8804" s="1"/>
      <c r="N8804" s="1"/>
      <c r="O8804" s="1"/>
      <c r="P8804" s="1"/>
      <c r="Q8804" s="1"/>
      <c r="R8804" s="1"/>
      <c r="S8804" s="1"/>
    </row>
    <row r="8805" spans="7:19" x14ac:dyDescent="0.3">
      <c r="G8805" s="1"/>
      <c r="H8805" s="1"/>
      <c r="I8805" s="1"/>
      <c r="K8805" s="160"/>
      <c r="L8805" s="1"/>
      <c r="M8805" s="1"/>
      <c r="N8805" s="1"/>
      <c r="O8805" s="1"/>
      <c r="P8805" s="1"/>
      <c r="Q8805" s="1"/>
      <c r="R8805" s="1"/>
      <c r="S8805" s="1"/>
    </row>
    <row r="8806" spans="7:19" x14ac:dyDescent="0.3">
      <c r="G8806" s="1"/>
      <c r="H8806" s="1"/>
      <c r="I8806" s="1"/>
      <c r="K8806" s="160"/>
      <c r="L8806" s="1"/>
      <c r="M8806" s="1"/>
      <c r="N8806" s="1"/>
      <c r="O8806" s="1"/>
      <c r="P8806" s="1"/>
      <c r="Q8806" s="1"/>
      <c r="R8806" s="1"/>
      <c r="S8806" s="1"/>
    </row>
    <row r="8807" spans="7:19" x14ac:dyDescent="0.3">
      <c r="G8807" s="1"/>
      <c r="H8807" s="1"/>
      <c r="I8807" s="1"/>
      <c r="K8807" s="160"/>
      <c r="L8807" s="1"/>
      <c r="M8807" s="1"/>
      <c r="N8807" s="1"/>
      <c r="O8807" s="1"/>
      <c r="P8807" s="1"/>
      <c r="Q8807" s="1"/>
      <c r="R8807" s="1"/>
      <c r="S8807" s="1"/>
    </row>
    <row r="8808" spans="7:19" x14ac:dyDescent="0.3">
      <c r="G8808" s="1"/>
      <c r="H8808" s="1"/>
      <c r="I8808" s="1"/>
      <c r="K8808" s="160"/>
      <c r="L8808" s="1"/>
      <c r="M8808" s="1"/>
      <c r="N8808" s="1"/>
      <c r="O8808" s="1"/>
      <c r="P8808" s="1"/>
      <c r="Q8808" s="1"/>
      <c r="R8808" s="1"/>
      <c r="S8808" s="1"/>
    </row>
    <row r="8809" spans="7:19" x14ac:dyDescent="0.3">
      <c r="G8809" s="1"/>
      <c r="H8809" s="1"/>
      <c r="I8809" s="1"/>
      <c r="K8809" s="160"/>
      <c r="L8809" s="1"/>
      <c r="M8809" s="1"/>
      <c r="N8809" s="1"/>
      <c r="O8809" s="1"/>
      <c r="P8809" s="1"/>
      <c r="Q8809" s="1"/>
      <c r="R8809" s="1"/>
      <c r="S8809" s="1"/>
    </row>
    <row r="8810" spans="7:19" x14ac:dyDescent="0.3">
      <c r="G8810" s="1"/>
      <c r="H8810" s="1"/>
      <c r="I8810" s="1"/>
      <c r="K8810" s="160"/>
      <c r="L8810" s="1"/>
      <c r="M8810" s="1"/>
      <c r="N8810" s="1"/>
      <c r="O8810" s="1"/>
      <c r="P8810" s="1"/>
      <c r="Q8810" s="1"/>
      <c r="R8810" s="1"/>
      <c r="S8810" s="1"/>
    </row>
    <row r="8811" spans="7:19" x14ac:dyDescent="0.3">
      <c r="G8811" s="1"/>
      <c r="H8811" s="1"/>
      <c r="I8811" s="1"/>
      <c r="K8811" s="160"/>
      <c r="L8811" s="1"/>
      <c r="M8811" s="1"/>
      <c r="N8811" s="1"/>
      <c r="O8811" s="1"/>
      <c r="P8811" s="1"/>
      <c r="Q8811" s="1"/>
      <c r="R8811" s="1"/>
      <c r="S8811" s="1"/>
    </row>
    <row r="8812" spans="7:19" x14ac:dyDescent="0.3">
      <c r="G8812" s="1"/>
      <c r="H8812" s="1"/>
      <c r="I8812" s="1"/>
      <c r="K8812" s="160"/>
      <c r="L8812" s="1"/>
      <c r="M8812" s="1"/>
      <c r="N8812" s="1"/>
      <c r="O8812" s="1"/>
      <c r="P8812" s="1"/>
      <c r="Q8812" s="1"/>
      <c r="R8812" s="1"/>
      <c r="S8812" s="1"/>
    </row>
    <row r="8813" spans="7:19" x14ac:dyDescent="0.3">
      <c r="G8813" s="1"/>
      <c r="H8813" s="1"/>
      <c r="I8813" s="1"/>
      <c r="K8813" s="160"/>
      <c r="L8813" s="1"/>
      <c r="M8813" s="1"/>
      <c r="N8813" s="1"/>
      <c r="O8813" s="1"/>
      <c r="P8813" s="1"/>
      <c r="Q8813" s="1"/>
      <c r="R8813" s="1"/>
      <c r="S8813" s="1"/>
    </row>
    <row r="8814" spans="7:19" x14ac:dyDescent="0.3">
      <c r="G8814" s="1"/>
      <c r="H8814" s="1"/>
      <c r="I8814" s="1"/>
      <c r="K8814" s="160"/>
      <c r="L8814" s="1"/>
      <c r="M8814" s="1"/>
      <c r="N8814" s="1"/>
      <c r="O8814" s="1"/>
      <c r="P8814" s="1"/>
      <c r="Q8814" s="1"/>
      <c r="R8814" s="1"/>
      <c r="S8814" s="1"/>
    </row>
    <row r="8815" spans="7:19" x14ac:dyDescent="0.3">
      <c r="G8815" s="1"/>
      <c r="H8815" s="1"/>
      <c r="I8815" s="1"/>
      <c r="K8815" s="160"/>
      <c r="L8815" s="1"/>
      <c r="M8815" s="1"/>
      <c r="N8815" s="1"/>
      <c r="O8815" s="1"/>
      <c r="P8815" s="1"/>
      <c r="Q8815" s="1"/>
      <c r="R8815" s="1"/>
      <c r="S8815" s="1"/>
    </row>
    <row r="8816" spans="7:19" x14ac:dyDescent="0.3">
      <c r="G8816" s="1"/>
      <c r="H8816" s="1"/>
      <c r="I8816" s="1"/>
      <c r="K8816" s="160"/>
      <c r="L8816" s="1"/>
      <c r="M8816" s="1"/>
      <c r="N8816" s="1"/>
      <c r="O8816" s="1"/>
      <c r="P8816" s="1"/>
      <c r="Q8816" s="1"/>
      <c r="R8816" s="1"/>
      <c r="S8816" s="1"/>
    </row>
    <row r="8817" spans="7:19" x14ac:dyDescent="0.3">
      <c r="G8817" s="1"/>
      <c r="H8817" s="1"/>
      <c r="I8817" s="1"/>
      <c r="K8817" s="160"/>
      <c r="L8817" s="1"/>
      <c r="M8817" s="1"/>
      <c r="N8817" s="1"/>
      <c r="O8817" s="1"/>
      <c r="P8817" s="1"/>
      <c r="Q8817" s="1"/>
      <c r="R8817" s="1"/>
      <c r="S8817" s="1"/>
    </row>
    <row r="8818" spans="7:19" x14ac:dyDescent="0.3">
      <c r="G8818" s="1"/>
      <c r="H8818" s="1"/>
      <c r="I8818" s="1"/>
      <c r="K8818" s="160"/>
      <c r="L8818" s="1"/>
      <c r="M8818" s="1"/>
      <c r="N8818" s="1"/>
      <c r="O8818" s="1"/>
      <c r="P8818" s="1"/>
      <c r="Q8818" s="1"/>
      <c r="R8818" s="1"/>
      <c r="S8818" s="1"/>
    </row>
    <row r="8819" spans="7:19" x14ac:dyDescent="0.3">
      <c r="G8819" s="1"/>
      <c r="H8819" s="1"/>
      <c r="I8819" s="1"/>
      <c r="K8819" s="160"/>
      <c r="L8819" s="1"/>
      <c r="M8819" s="1"/>
      <c r="N8819" s="1"/>
      <c r="O8819" s="1"/>
      <c r="P8819" s="1"/>
      <c r="Q8819" s="1"/>
      <c r="R8819" s="1"/>
      <c r="S8819" s="1"/>
    </row>
    <row r="8820" spans="7:19" x14ac:dyDescent="0.3">
      <c r="G8820" s="1"/>
      <c r="H8820" s="1"/>
      <c r="I8820" s="1"/>
      <c r="K8820" s="160"/>
      <c r="L8820" s="1"/>
      <c r="M8820" s="1"/>
      <c r="N8820" s="1"/>
      <c r="O8820" s="1"/>
      <c r="P8820" s="1"/>
      <c r="Q8820" s="1"/>
      <c r="R8820" s="1"/>
      <c r="S8820" s="1"/>
    </row>
    <row r="8821" spans="7:19" x14ac:dyDescent="0.3">
      <c r="G8821" s="1"/>
      <c r="H8821" s="1"/>
      <c r="I8821" s="1"/>
      <c r="K8821" s="160"/>
      <c r="L8821" s="1"/>
      <c r="M8821" s="1"/>
      <c r="N8821" s="1"/>
      <c r="O8821" s="1"/>
      <c r="P8821" s="1"/>
      <c r="Q8821" s="1"/>
      <c r="R8821" s="1"/>
      <c r="S8821" s="1"/>
    </row>
    <row r="8822" spans="7:19" x14ac:dyDescent="0.3">
      <c r="G8822" s="1"/>
      <c r="H8822" s="1"/>
      <c r="I8822" s="1"/>
      <c r="K8822" s="160"/>
      <c r="L8822" s="1"/>
      <c r="M8822" s="1"/>
      <c r="N8822" s="1"/>
      <c r="O8822" s="1"/>
      <c r="P8822" s="1"/>
      <c r="Q8822" s="1"/>
      <c r="R8822" s="1"/>
      <c r="S8822" s="1"/>
    </row>
    <row r="8823" spans="7:19" x14ac:dyDescent="0.3">
      <c r="G8823" s="1"/>
      <c r="H8823" s="1"/>
      <c r="I8823" s="1"/>
      <c r="K8823" s="160"/>
      <c r="L8823" s="1"/>
      <c r="M8823" s="1"/>
      <c r="N8823" s="1"/>
      <c r="O8823" s="1"/>
      <c r="P8823" s="1"/>
      <c r="Q8823" s="1"/>
      <c r="R8823" s="1"/>
      <c r="S8823" s="1"/>
    </row>
    <row r="8824" spans="7:19" x14ac:dyDescent="0.3">
      <c r="G8824" s="1"/>
      <c r="H8824" s="1"/>
      <c r="I8824" s="1"/>
      <c r="K8824" s="160"/>
      <c r="L8824" s="1"/>
      <c r="M8824" s="1"/>
      <c r="N8824" s="1"/>
      <c r="O8824" s="1"/>
      <c r="P8824" s="1"/>
      <c r="Q8824" s="1"/>
      <c r="R8824" s="1"/>
      <c r="S8824" s="1"/>
    </row>
    <row r="8825" spans="7:19" x14ac:dyDescent="0.3">
      <c r="G8825" s="1"/>
      <c r="H8825" s="1"/>
      <c r="I8825" s="1"/>
      <c r="K8825" s="160"/>
      <c r="L8825" s="1"/>
      <c r="M8825" s="1"/>
      <c r="N8825" s="1"/>
      <c r="O8825" s="1"/>
      <c r="P8825" s="1"/>
      <c r="Q8825" s="1"/>
      <c r="R8825" s="1"/>
      <c r="S8825" s="1"/>
    </row>
    <row r="8826" spans="7:19" x14ac:dyDescent="0.3">
      <c r="G8826" s="1"/>
      <c r="H8826" s="1"/>
      <c r="I8826" s="1"/>
      <c r="K8826" s="160"/>
      <c r="L8826" s="1"/>
      <c r="M8826" s="1"/>
      <c r="N8826" s="1"/>
      <c r="O8826" s="1"/>
      <c r="P8826" s="1"/>
      <c r="Q8826" s="1"/>
      <c r="R8826" s="1"/>
      <c r="S8826" s="1"/>
    </row>
    <row r="8827" spans="7:19" x14ac:dyDescent="0.3">
      <c r="G8827" s="1"/>
      <c r="H8827" s="1"/>
      <c r="I8827" s="1"/>
      <c r="K8827" s="160"/>
      <c r="L8827" s="1"/>
      <c r="M8827" s="1"/>
      <c r="N8827" s="1"/>
      <c r="O8827" s="1"/>
      <c r="P8827" s="1"/>
      <c r="Q8827" s="1"/>
      <c r="R8827" s="1"/>
      <c r="S8827" s="1"/>
    </row>
    <row r="8828" spans="7:19" x14ac:dyDescent="0.3">
      <c r="G8828" s="1"/>
      <c r="H8828" s="1"/>
      <c r="I8828" s="1"/>
      <c r="K8828" s="160"/>
      <c r="L8828" s="1"/>
      <c r="M8828" s="1"/>
      <c r="N8828" s="1"/>
      <c r="O8828" s="1"/>
      <c r="P8828" s="1"/>
      <c r="Q8828" s="1"/>
      <c r="R8828" s="1"/>
      <c r="S8828" s="1"/>
    </row>
    <row r="8829" spans="7:19" x14ac:dyDescent="0.3">
      <c r="G8829" s="1"/>
      <c r="H8829" s="1"/>
      <c r="I8829" s="1"/>
      <c r="K8829" s="160"/>
      <c r="L8829" s="1"/>
      <c r="M8829" s="1"/>
      <c r="N8829" s="1"/>
      <c r="O8829" s="1"/>
      <c r="P8829" s="1"/>
      <c r="Q8829" s="1"/>
      <c r="R8829" s="1"/>
      <c r="S8829" s="1"/>
    </row>
    <row r="8830" spans="7:19" x14ac:dyDescent="0.3">
      <c r="G8830" s="1"/>
      <c r="H8830" s="1"/>
      <c r="I8830" s="1"/>
      <c r="K8830" s="160"/>
      <c r="L8830" s="1"/>
      <c r="M8830" s="1"/>
      <c r="N8830" s="1"/>
      <c r="O8830" s="1"/>
      <c r="P8830" s="1"/>
      <c r="Q8830" s="1"/>
      <c r="R8830" s="1"/>
      <c r="S8830" s="1"/>
    </row>
    <row r="8831" spans="7:19" x14ac:dyDescent="0.3">
      <c r="G8831" s="1"/>
      <c r="H8831" s="1"/>
      <c r="I8831" s="1"/>
      <c r="K8831" s="160"/>
      <c r="L8831" s="1"/>
      <c r="M8831" s="1"/>
      <c r="N8831" s="1"/>
      <c r="O8831" s="1"/>
      <c r="P8831" s="1"/>
      <c r="Q8831" s="1"/>
      <c r="R8831" s="1"/>
      <c r="S8831" s="1"/>
    </row>
    <row r="8832" spans="7:19" x14ac:dyDescent="0.3">
      <c r="G8832" s="1"/>
      <c r="H8832" s="1"/>
      <c r="I8832" s="1"/>
      <c r="K8832" s="160"/>
      <c r="L8832" s="1"/>
      <c r="M8832" s="1"/>
      <c r="N8832" s="1"/>
      <c r="O8832" s="1"/>
      <c r="P8832" s="1"/>
      <c r="Q8832" s="1"/>
      <c r="R8832" s="1"/>
      <c r="S8832" s="1"/>
    </row>
    <row r="8833" spans="7:19" x14ac:dyDescent="0.3">
      <c r="G8833" s="1"/>
      <c r="H8833" s="1"/>
      <c r="I8833" s="1"/>
      <c r="K8833" s="160"/>
      <c r="L8833" s="1"/>
      <c r="M8833" s="1"/>
      <c r="N8833" s="1"/>
      <c r="O8833" s="1"/>
      <c r="P8833" s="1"/>
      <c r="Q8833" s="1"/>
      <c r="R8833" s="1"/>
      <c r="S8833" s="1"/>
    </row>
    <row r="8834" spans="7:19" x14ac:dyDescent="0.3">
      <c r="G8834" s="1"/>
      <c r="H8834" s="1"/>
      <c r="I8834" s="1"/>
      <c r="K8834" s="160"/>
      <c r="L8834" s="1"/>
      <c r="M8834" s="1"/>
      <c r="N8834" s="1"/>
      <c r="O8834" s="1"/>
      <c r="P8834" s="1"/>
      <c r="Q8834" s="1"/>
      <c r="R8834" s="1"/>
      <c r="S8834" s="1"/>
    </row>
    <row r="8835" spans="7:19" x14ac:dyDescent="0.3">
      <c r="G8835" s="1"/>
      <c r="H8835" s="1"/>
      <c r="I8835" s="1"/>
      <c r="K8835" s="160"/>
      <c r="L8835" s="1"/>
      <c r="M8835" s="1"/>
      <c r="N8835" s="1"/>
      <c r="O8835" s="1"/>
      <c r="P8835" s="1"/>
      <c r="Q8835" s="1"/>
      <c r="R8835" s="1"/>
      <c r="S8835" s="1"/>
    </row>
    <row r="8836" spans="7:19" x14ac:dyDescent="0.3">
      <c r="G8836" s="1"/>
      <c r="H8836" s="1"/>
      <c r="I8836" s="1"/>
      <c r="K8836" s="160"/>
      <c r="L8836" s="1"/>
      <c r="M8836" s="1"/>
      <c r="N8836" s="1"/>
      <c r="O8836" s="1"/>
      <c r="P8836" s="1"/>
      <c r="Q8836" s="1"/>
      <c r="R8836" s="1"/>
      <c r="S8836" s="1"/>
    </row>
    <row r="8837" spans="7:19" x14ac:dyDescent="0.3">
      <c r="G8837" s="1"/>
      <c r="H8837" s="1"/>
      <c r="I8837" s="1"/>
      <c r="K8837" s="160"/>
      <c r="L8837" s="1"/>
      <c r="M8837" s="1"/>
      <c r="N8837" s="1"/>
      <c r="O8837" s="1"/>
      <c r="P8837" s="1"/>
      <c r="Q8837" s="1"/>
      <c r="R8837" s="1"/>
      <c r="S8837" s="1"/>
    </row>
    <row r="8838" spans="7:19" x14ac:dyDescent="0.3">
      <c r="G8838" s="1"/>
      <c r="H8838" s="1"/>
      <c r="I8838" s="1"/>
      <c r="K8838" s="160"/>
      <c r="L8838" s="1"/>
      <c r="M8838" s="1"/>
      <c r="N8838" s="1"/>
      <c r="O8838" s="1"/>
      <c r="P8838" s="1"/>
      <c r="Q8838" s="1"/>
      <c r="R8838" s="1"/>
      <c r="S8838" s="1"/>
    </row>
    <row r="8839" spans="7:19" x14ac:dyDescent="0.3">
      <c r="G8839" s="1"/>
      <c r="H8839" s="1"/>
      <c r="I8839" s="1"/>
      <c r="K8839" s="160"/>
      <c r="L8839" s="1"/>
      <c r="M8839" s="1"/>
      <c r="N8839" s="1"/>
      <c r="O8839" s="1"/>
      <c r="P8839" s="1"/>
      <c r="Q8839" s="1"/>
      <c r="R8839" s="1"/>
      <c r="S8839" s="1"/>
    </row>
    <row r="8840" spans="7:19" x14ac:dyDescent="0.3">
      <c r="G8840" s="1"/>
      <c r="H8840" s="1"/>
      <c r="I8840" s="1"/>
      <c r="K8840" s="160"/>
      <c r="L8840" s="1"/>
      <c r="M8840" s="1"/>
      <c r="N8840" s="1"/>
      <c r="O8840" s="1"/>
      <c r="P8840" s="1"/>
      <c r="Q8840" s="1"/>
      <c r="R8840" s="1"/>
      <c r="S8840" s="1"/>
    </row>
    <row r="8841" spans="7:19" x14ac:dyDescent="0.3">
      <c r="G8841" s="1"/>
      <c r="H8841" s="1"/>
      <c r="I8841" s="1"/>
      <c r="K8841" s="160"/>
      <c r="L8841" s="1"/>
      <c r="M8841" s="1"/>
      <c r="N8841" s="1"/>
      <c r="O8841" s="1"/>
      <c r="P8841" s="1"/>
      <c r="Q8841" s="1"/>
      <c r="R8841" s="1"/>
      <c r="S8841" s="1"/>
    </row>
    <row r="8842" spans="7:19" x14ac:dyDescent="0.3">
      <c r="G8842" s="1"/>
      <c r="H8842" s="1"/>
      <c r="I8842" s="1"/>
      <c r="K8842" s="160"/>
      <c r="L8842" s="1"/>
      <c r="M8842" s="1"/>
      <c r="N8842" s="1"/>
      <c r="O8842" s="1"/>
      <c r="P8842" s="1"/>
      <c r="Q8842" s="1"/>
      <c r="R8842" s="1"/>
      <c r="S8842" s="1"/>
    </row>
    <row r="8843" spans="7:19" x14ac:dyDescent="0.3">
      <c r="G8843" s="1"/>
      <c r="H8843" s="1"/>
      <c r="I8843" s="1"/>
      <c r="K8843" s="160"/>
      <c r="L8843" s="1"/>
      <c r="M8843" s="1"/>
      <c r="N8843" s="1"/>
      <c r="O8843" s="1"/>
      <c r="P8843" s="1"/>
      <c r="Q8843" s="1"/>
      <c r="R8843" s="1"/>
      <c r="S8843" s="1"/>
    </row>
    <row r="8844" spans="7:19" x14ac:dyDescent="0.3">
      <c r="G8844" s="1"/>
      <c r="H8844" s="1"/>
      <c r="I8844" s="1"/>
      <c r="K8844" s="160"/>
      <c r="L8844" s="1"/>
      <c r="M8844" s="1"/>
      <c r="N8844" s="1"/>
      <c r="O8844" s="1"/>
      <c r="P8844" s="1"/>
      <c r="Q8844" s="1"/>
      <c r="R8844" s="1"/>
      <c r="S8844" s="1"/>
    </row>
    <row r="8845" spans="7:19" x14ac:dyDescent="0.3">
      <c r="G8845" s="1"/>
      <c r="H8845" s="1"/>
      <c r="I8845" s="1"/>
      <c r="K8845" s="160"/>
      <c r="L8845" s="1"/>
      <c r="M8845" s="1"/>
      <c r="N8845" s="1"/>
      <c r="O8845" s="1"/>
      <c r="P8845" s="1"/>
      <c r="Q8845" s="1"/>
      <c r="R8845" s="1"/>
      <c r="S8845" s="1"/>
    </row>
    <row r="8846" spans="7:19" x14ac:dyDescent="0.3">
      <c r="G8846" s="1"/>
      <c r="H8846" s="1"/>
      <c r="I8846" s="1"/>
      <c r="K8846" s="160"/>
      <c r="L8846" s="1"/>
      <c r="M8846" s="1"/>
      <c r="N8846" s="1"/>
      <c r="O8846" s="1"/>
      <c r="P8846" s="1"/>
      <c r="Q8846" s="1"/>
      <c r="R8846" s="1"/>
      <c r="S8846" s="1"/>
    </row>
    <row r="8847" spans="7:19" x14ac:dyDescent="0.3">
      <c r="G8847" s="1"/>
      <c r="H8847" s="1"/>
      <c r="I8847" s="1"/>
      <c r="K8847" s="160"/>
      <c r="L8847" s="1"/>
      <c r="M8847" s="1"/>
      <c r="N8847" s="1"/>
      <c r="O8847" s="1"/>
      <c r="P8847" s="1"/>
      <c r="Q8847" s="1"/>
      <c r="R8847" s="1"/>
      <c r="S8847" s="1"/>
    </row>
    <row r="8848" spans="7:19" x14ac:dyDescent="0.3">
      <c r="G8848" s="1"/>
      <c r="H8848" s="1"/>
      <c r="I8848" s="1"/>
      <c r="K8848" s="160"/>
      <c r="L8848" s="1"/>
      <c r="M8848" s="1"/>
      <c r="N8848" s="1"/>
      <c r="O8848" s="1"/>
      <c r="P8848" s="1"/>
      <c r="Q8848" s="1"/>
      <c r="R8848" s="1"/>
      <c r="S8848" s="1"/>
    </row>
    <row r="8849" spans="7:19" x14ac:dyDescent="0.3">
      <c r="G8849" s="1"/>
      <c r="H8849" s="1"/>
      <c r="I8849" s="1"/>
      <c r="K8849" s="160"/>
      <c r="L8849" s="1"/>
      <c r="M8849" s="1"/>
      <c r="N8849" s="1"/>
      <c r="O8849" s="1"/>
      <c r="P8849" s="1"/>
      <c r="Q8849" s="1"/>
      <c r="R8849" s="1"/>
      <c r="S8849" s="1"/>
    </row>
    <row r="8850" spans="7:19" x14ac:dyDescent="0.3">
      <c r="G8850" s="1"/>
      <c r="H8850" s="1"/>
      <c r="I8850" s="1"/>
      <c r="K8850" s="160"/>
      <c r="L8850" s="1"/>
      <c r="M8850" s="1"/>
      <c r="N8850" s="1"/>
      <c r="O8850" s="1"/>
      <c r="P8850" s="1"/>
      <c r="Q8850" s="1"/>
      <c r="R8850" s="1"/>
      <c r="S8850" s="1"/>
    </row>
    <row r="8851" spans="7:19" x14ac:dyDescent="0.3">
      <c r="G8851" s="1"/>
      <c r="H8851" s="1"/>
      <c r="I8851" s="1"/>
      <c r="K8851" s="160"/>
      <c r="L8851" s="1"/>
      <c r="M8851" s="1"/>
      <c r="N8851" s="1"/>
      <c r="O8851" s="1"/>
      <c r="P8851" s="1"/>
      <c r="Q8851" s="1"/>
      <c r="R8851" s="1"/>
      <c r="S8851" s="1"/>
    </row>
    <row r="8852" spans="7:19" x14ac:dyDescent="0.3">
      <c r="G8852" s="1"/>
      <c r="H8852" s="1"/>
      <c r="I8852" s="1"/>
      <c r="K8852" s="160"/>
      <c r="L8852" s="1"/>
      <c r="M8852" s="1"/>
      <c r="N8852" s="1"/>
      <c r="O8852" s="1"/>
      <c r="P8852" s="1"/>
      <c r="Q8852" s="1"/>
      <c r="R8852" s="1"/>
      <c r="S8852" s="1"/>
    </row>
    <row r="8853" spans="7:19" x14ac:dyDescent="0.3">
      <c r="G8853" s="1"/>
      <c r="H8853" s="1"/>
      <c r="I8853" s="1"/>
      <c r="K8853" s="160"/>
      <c r="L8853" s="1"/>
      <c r="M8853" s="1"/>
      <c r="N8853" s="1"/>
      <c r="O8853" s="1"/>
      <c r="P8853" s="1"/>
      <c r="Q8853" s="1"/>
      <c r="R8853" s="1"/>
      <c r="S8853" s="1"/>
    </row>
    <row r="8854" spans="7:19" x14ac:dyDescent="0.3">
      <c r="G8854" s="1"/>
      <c r="H8854" s="1"/>
      <c r="I8854" s="1"/>
      <c r="K8854" s="160"/>
      <c r="L8854" s="1"/>
      <c r="M8854" s="1"/>
      <c r="N8854" s="1"/>
      <c r="O8854" s="1"/>
      <c r="P8854" s="1"/>
      <c r="Q8854" s="1"/>
      <c r="R8854" s="1"/>
      <c r="S8854" s="1"/>
    </row>
    <row r="8855" spans="7:19" x14ac:dyDescent="0.3">
      <c r="G8855" s="1"/>
      <c r="H8855" s="1"/>
      <c r="I8855" s="1"/>
      <c r="K8855" s="160"/>
      <c r="L8855" s="1"/>
      <c r="M8855" s="1"/>
      <c r="N8855" s="1"/>
      <c r="O8855" s="1"/>
      <c r="P8855" s="1"/>
      <c r="Q8855" s="1"/>
      <c r="R8855" s="1"/>
      <c r="S8855" s="1"/>
    </row>
    <row r="8856" spans="7:19" x14ac:dyDescent="0.3">
      <c r="G8856" s="1"/>
      <c r="H8856" s="1"/>
      <c r="I8856" s="1"/>
      <c r="K8856" s="160"/>
      <c r="L8856" s="1"/>
      <c r="M8856" s="1"/>
      <c r="N8856" s="1"/>
      <c r="O8856" s="1"/>
      <c r="P8856" s="1"/>
      <c r="Q8856" s="1"/>
      <c r="R8856" s="1"/>
      <c r="S8856" s="1"/>
    </row>
    <row r="8857" spans="7:19" x14ac:dyDescent="0.3">
      <c r="G8857" s="1"/>
      <c r="H8857" s="1"/>
      <c r="I8857" s="1"/>
      <c r="K8857" s="160"/>
      <c r="L8857" s="1"/>
      <c r="M8857" s="1"/>
      <c r="N8857" s="1"/>
      <c r="O8857" s="1"/>
      <c r="P8857" s="1"/>
      <c r="Q8857" s="1"/>
      <c r="R8857" s="1"/>
      <c r="S8857" s="1"/>
    </row>
    <row r="8858" spans="7:19" x14ac:dyDescent="0.3">
      <c r="G8858" s="1"/>
      <c r="H8858" s="1"/>
      <c r="I8858" s="1"/>
      <c r="K8858" s="160"/>
      <c r="L8858" s="1"/>
      <c r="M8858" s="1"/>
      <c r="N8858" s="1"/>
      <c r="O8858" s="1"/>
      <c r="P8858" s="1"/>
      <c r="Q8858" s="1"/>
      <c r="R8858" s="1"/>
      <c r="S8858" s="1"/>
    </row>
    <row r="8859" spans="7:19" x14ac:dyDescent="0.3">
      <c r="G8859" s="1"/>
      <c r="H8859" s="1"/>
      <c r="I8859" s="1"/>
      <c r="K8859" s="160"/>
      <c r="L8859" s="1"/>
      <c r="M8859" s="1"/>
      <c r="N8859" s="1"/>
      <c r="O8859" s="1"/>
      <c r="P8859" s="1"/>
      <c r="Q8859" s="1"/>
      <c r="R8859" s="1"/>
      <c r="S8859" s="1"/>
    </row>
    <row r="8860" spans="7:19" x14ac:dyDescent="0.3">
      <c r="G8860" s="1"/>
      <c r="H8860" s="1"/>
      <c r="I8860" s="1"/>
      <c r="K8860" s="160"/>
      <c r="L8860" s="1"/>
      <c r="M8860" s="1"/>
      <c r="N8860" s="1"/>
      <c r="O8860" s="1"/>
      <c r="P8860" s="1"/>
      <c r="Q8860" s="1"/>
      <c r="R8860" s="1"/>
      <c r="S8860" s="1"/>
    </row>
    <row r="8861" spans="7:19" x14ac:dyDescent="0.3">
      <c r="G8861" s="1"/>
      <c r="H8861" s="1"/>
      <c r="I8861" s="1"/>
      <c r="K8861" s="160"/>
      <c r="L8861" s="1"/>
      <c r="M8861" s="1"/>
      <c r="N8861" s="1"/>
      <c r="O8861" s="1"/>
      <c r="P8861" s="1"/>
      <c r="Q8861" s="1"/>
      <c r="R8861" s="1"/>
      <c r="S8861" s="1"/>
    </row>
    <row r="8862" spans="7:19" x14ac:dyDescent="0.3">
      <c r="G8862" s="1"/>
      <c r="H8862" s="1"/>
      <c r="I8862" s="1"/>
      <c r="K8862" s="160"/>
      <c r="L8862" s="1"/>
      <c r="M8862" s="1"/>
      <c r="N8862" s="1"/>
      <c r="O8862" s="1"/>
      <c r="P8862" s="1"/>
      <c r="Q8862" s="1"/>
      <c r="R8862" s="1"/>
      <c r="S8862" s="1"/>
    </row>
    <row r="8863" spans="7:19" x14ac:dyDescent="0.3">
      <c r="G8863" s="1"/>
      <c r="H8863" s="1"/>
      <c r="I8863" s="1"/>
      <c r="K8863" s="160"/>
      <c r="L8863" s="1"/>
      <c r="M8863" s="1"/>
      <c r="N8863" s="1"/>
      <c r="O8863" s="1"/>
      <c r="P8863" s="1"/>
      <c r="Q8863" s="1"/>
      <c r="R8863" s="1"/>
      <c r="S8863" s="1"/>
    </row>
    <row r="8864" spans="7:19" x14ac:dyDescent="0.3">
      <c r="G8864" s="1"/>
      <c r="H8864" s="1"/>
      <c r="I8864" s="1"/>
      <c r="K8864" s="160"/>
      <c r="L8864" s="1"/>
      <c r="M8864" s="1"/>
      <c r="N8864" s="1"/>
      <c r="O8864" s="1"/>
      <c r="P8864" s="1"/>
      <c r="Q8864" s="1"/>
      <c r="R8864" s="1"/>
      <c r="S8864" s="1"/>
    </row>
    <row r="8865" spans="7:19" x14ac:dyDescent="0.3">
      <c r="G8865" s="1"/>
      <c r="H8865" s="1"/>
      <c r="I8865" s="1"/>
      <c r="K8865" s="160"/>
      <c r="L8865" s="1"/>
      <c r="M8865" s="1"/>
      <c r="N8865" s="1"/>
      <c r="O8865" s="1"/>
      <c r="P8865" s="1"/>
      <c r="Q8865" s="1"/>
      <c r="R8865" s="1"/>
      <c r="S8865" s="1"/>
    </row>
    <row r="8866" spans="7:19" x14ac:dyDescent="0.3">
      <c r="G8866" s="1"/>
      <c r="H8866" s="1"/>
      <c r="I8866" s="1"/>
      <c r="K8866" s="160"/>
      <c r="L8866" s="1"/>
      <c r="M8866" s="1"/>
      <c r="N8866" s="1"/>
      <c r="O8866" s="1"/>
      <c r="P8866" s="1"/>
      <c r="Q8866" s="1"/>
      <c r="R8866" s="1"/>
      <c r="S8866" s="1"/>
    </row>
    <row r="8867" spans="7:19" x14ac:dyDescent="0.3">
      <c r="G8867" s="1"/>
      <c r="H8867" s="1"/>
      <c r="I8867" s="1"/>
      <c r="K8867" s="160"/>
      <c r="L8867" s="1"/>
      <c r="M8867" s="1"/>
      <c r="N8867" s="1"/>
      <c r="O8867" s="1"/>
      <c r="P8867" s="1"/>
      <c r="Q8867" s="1"/>
      <c r="R8867" s="1"/>
      <c r="S8867" s="1"/>
    </row>
    <row r="8868" spans="7:19" x14ac:dyDescent="0.3">
      <c r="G8868" s="1"/>
      <c r="H8868" s="1"/>
      <c r="I8868" s="1"/>
      <c r="K8868" s="160"/>
      <c r="L8868" s="1"/>
      <c r="M8868" s="1"/>
      <c r="N8868" s="1"/>
      <c r="O8868" s="1"/>
      <c r="P8868" s="1"/>
      <c r="Q8868" s="1"/>
      <c r="R8868" s="1"/>
      <c r="S8868" s="1"/>
    </row>
    <row r="8869" spans="7:19" x14ac:dyDescent="0.3">
      <c r="G8869" s="1"/>
      <c r="H8869" s="1"/>
      <c r="I8869" s="1"/>
      <c r="K8869" s="160"/>
      <c r="L8869" s="1"/>
      <c r="M8869" s="1"/>
      <c r="N8869" s="1"/>
      <c r="O8869" s="1"/>
      <c r="P8869" s="1"/>
      <c r="Q8869" s="1"/>
      <c r="R8869" s="1"/>
      <c r="S8869" s="1"/>
    </row>
    <row r="8870" spans="7:19" x14ac:dyDescent="0.3">
      <c r="G8870" s="1"/>
      <c r="H8870" s="1"/>
      <c r="I8870" s="1"/>
      <c r="K8870" s="160"/>
      <c r="L8870" s="1"/>
      <c r="M8870" s="1"/>
      <c r="N8870" s="1"/>
      <c r="O8870" s="1"/>
      <c r="P8870" s="1"/>
      <c r="Q8870" s="1"/>
      <c r="R8870" s="1"/>
      <c r="S8870" s="1"/>
    </row>
    <row r="8871" spans="7:19" x14ac:dyDescent="0.3">
      <c r="G8871" s="1"/>
      <c r="H8871" s="1"/>
      <c r="I8871" s="1"/>
      <c r="K8871" s="160"/>
      <c r="L8871" s="1"/>
      <c r="M8871" s="1"/>
      <c r="N8871" s="1"/>
      <c r="O8871" s="1"/>
      <c r="P8871" s="1"/>
      <c r="Q8871" s="1"/>
      <c r="R8871" s="1"/>
      <c r="S8871" s="1"/>
    </row>
    <row r="8872" spans="7:19" x14ac:dyDescent="0.3">
      <c r="G8872" s="1"/>
      <c r="H8872" s="1"/>
      <c r="I8872" s="1"/>
      <c r="K8872" s="160"/>
      <c r="L8872" s="1"/>
      <c r="M8872" s="1"/>
      <c r="N8872" s="1"/>
      <c r="O8872" s="1"/>
      <c r="P8872" s="1"/>
      <c r="Q8872" s="1"/>
      <c r="R8872" s="1"/>
      <c r="S8872" s="1"/>
    </row>
    <row r="8873" spans="7:19" x14ac:dyDescent="0.3">
      <c r="G8873" s="1"/>
      <c r="H8873" s="1"/>
      <c r="I8873" s="1"/>
      <c r="K8873" s="160"/>
      <c r="L8873" s="1"/>
      <c r="M8873" s="1"/>
      <c r="N8873" s="1"/>
      <c r="O8873" s="1"/>
      <c r="P8873" s="1"/>
      <c r="Q8873" s="1"/>
      <c r="R8873" s="1"/>
      <c r="S8873" s="1"/>
    </row>
    <row r="8874" spans="7:19" x14ac:dyDescent="0.3">
      <c r="G8874" s="1"/>
      <c r="H8874" s="1"/>
      <c r="I8874" s="1"/>
      <c r="K8874" s="160"/>
      <c r="L8874" s="1"/>
      <c r="M8874" s="1"/>
      <c r="N8874" s="1"/>
      <c r="O8874" s="1"/>
      <c r="P8874" s="1"/>
      <c r="Q8874" s="1"/>
      <c r="R8874" s="1"/>
      <c r="S8874" s="1"/>
    </row>
    <row r="8875" spans="7:19" x14ac:dyDescent="0.3">
      <c r="G8875" s="1"/>
      <c r="H8875" s="1"/>
      <c r="I8875" s="1"/>
      <c r="K8875" s="160"/>
      <c r="L8875" s="1"/>
      <c r="M8875" s="1"/>
      <c r="N8875" s="1"/>
      <c r="O8875" s="1"/>
      <c r="P8875" s="1"/>
      <c r="Q8875" s="1"/>
      <c r="R8875" s="1"/>
      <c r="S8875" s="1"/>
    </row>
    <row r="8876" spans="7:19" x14ac:dyDescent="0.3">
      <c r="G8876" s="1"/>
      <c r="H8876" s="1"/>
      <c r="I8876" s="1"/>
      <c r="K8876" s="160"/>
      <c r="L8876" s="1"/>
      <c r="M8876" s="1"/>
      <c r="N8876" s="1"/>
      <c r="O8876" s="1"/>
      <c r="P8876" s="1"/>
      <c r="Q8876" s="1"/>
      <c r="R8876" s="1"/>
      <c r="S8876" s="1"/>
    </row>
    <row r="8877" spans="7:19" x14ac:dyDescent="0.3">
      <c r="G8877" s="1"/>
      <c r="H8877" s="1"/>
      <c r="I8877" s="1"/>
      <c r="K8877" s="160"/>
      <c r="L8877" s="1"/>
      <c r="M8877" s="1"/>
      <c r="N8877" s="1"/>
      <c r="O8877" s="1"/>
      <c r="P8877" s="1"/>
      <c r="Q8877" s="1"/>
      <c r="R8877" s="1"/>
      <c r="S8877" s="1"/>
    </row>
    <row r="8878" spans="7:19" x14ac:dyDescent="0.3">
      <c r="G8878" s="1"/>
      <c r="H8878" s="1"/>
      <c r="I8878" s="1"/>
      <c r="K8878" s="160"/>
      <c r="L8878" s="1"/>
      <c r="M8878" s="1"/>
      <c r="N8878" s="1"/>
      <c r="O8878" s="1"/>
      <c r="P8878" s="1"/>
      <c r="Q8878" s="1"/>
      <c r="R8878" s="1"/>
      <c r="S8878" s="1"/>
    </row>
    <row r="8879" spans="7:19" x14ac:dyDescent="0.3">
      <c r="G8879" s="1"/>
      <c r="H8879" s="1"/>
      <c r="I8879" s="1"/>
      <c r="K8879" s="160"/>
      <c r="L8879" s="1"/>
      <c r="M8879" s="1"/>
      <c r="N8879" s="1"/>
      <c r="O8879" s="1"/>
      <c r="P8879" s="1"/>
      <c r="Q8879" s="1"/>
      <c r="R8879" s="1"/>
      <c r="S8879" s="1"/>
    </row>
    <row r="8880" spans="7:19" x14ac:dyDescent="0.3">
      <c r="G8880" s="1"/>
      <c r="H8880" s="1"/>
      <c r="I8880" s="1"/>
      <c r="K8880" s="160"/>
      <c r="L8880" s="1"/>
      <c r="M8880" s="1"/>
      <c r="N8880" s="1"/>
      <c r="O8880" s="1"/>
      <c r="P8880" s="1"/>
      <c r="Q8880" s="1"/>
      <c r="R8880" s="1"/>
      <c r="S8880" s="1"/>
    </row>
    <row r="8881" spans="7:19" x14ac:dyDescent="0.3">
      <c r="G8881" s="1"/>
      <c r="H8881" s="1"/>
      <c r="I8881" s="1"/>
      <c r="K8881" s="160"/>
      <c r="L8881" s="1"/>
      <c r="M8881" s="1"/>
      <c r="N8881" s="1"/>
      <c r="O8881" s="1"/>
      <c r="P8881" s="1"/>
      <c r="Q8881" s="1"/>
      <c r="R8881" s="1"/>
      <c r="S8881" s="1"/>
    </row>
    <row r="8882" spans="7:19" x14ac:dyDescent="0.3">
      <c r="G8882" s="1"/>
      <c r="H8882" s="1"/>
      <c r="I8882" s="1"/>
      <c r="K8882" s="160"/>
      <c r="L8882" s="1"/>
      <c r="M8882" s="1"/>
      <c r="N8882" s="1"/>
      <c r="O8882" s="1"/>
      <c r="P8882" s="1"/>
      <c r="Q8882" s="1"/>
      <c r="R8882" s="1"/>
      <c r="S8882" s="1"/>
    </row>
    <row r="8883" spans="7:19" x14ac:dyDescent="0.3">
      <c r="G8883" s="1"/>
      <c r="H8883" s="1"/>
      <c r="I8883" s="1"/>
      <c r="K8883" s="160"/>
      <c r="L8883" s="1"/>
      <c r="M8883" s="1"/>
      <c r="N8883" s="1"/>
      <c r="O8883" s="1"/>
      <c r="P8883" s="1"/>
      <c r="Q8883" s="1"/>
      <c r="R8883" s="1"/>
      <c r="S8883" s="1"/>
    </row>
    <row r="8884" spans="7:19" x14ac:dyDescent="0.3">
      <c r="G8884" s="1"/>
      <c r="H8884" s="1"/>
      <c r="I8884" s="1"/>
      <c r="K8884" s="160"/>
      <c r="L8884" s="1"/>
      <c r="M8884" s="1"/>
      <c r="N8884" s="1"/>
      <c r="O8884" s="1"/>
      <c r="P8884" s="1"/>
      <c r="Q8884" s="1"/>
      <c r="R8884" s="1"/>
      <c r="S8884" s="1"/>
    </row>
    <row r="8885" spans="7:19" x14ac:dyDescent="0.3">
      <c r="G8885" s="1"/>
      <c r="H8885" s="1"/>
      <c r="I8885" s="1"/>
      <c r="K8885" s="160"/>
      <c r="L8885" s="1"/>
      <c r="M8885" s="1"/>
      <c r="N8885" s="1"/>
      <c r="O8885" s="1"/>
      <c r="P8885" s="1"/>
      <c r="Q8885" s="1"/>
      <c r="R8885" s="1"/>
      <c r="S8885" s="1"/>
    </row>
    <row r="8886" spans="7:19" x14ac:dyDescent="0.3">
      <c r="G8886" s="1"/>
      <c r="H8886" s="1"/>
      <c r="I8886" s="1"/>
      <c r="K8886" s="160"/>
      <c r="L8886" s="1"/>
      <c r="M8886" s="1"/>
      <c r="N8886" s="1"/>
      <c r="O8886" s="1"/>
      <c r="P8886" s="1"/>
      <c r="Q8886" s="1"/>
      <c r="R8886" s="1"/>
      <c r="S8886" s="1"/>
    </row>
    <row r="8887" spans="7:19" x14ac:dyDescent="0.3">
      <c r="G8887" s="1"/>
      <c r="H8887" s="1"/>
      <c r="I8887" s="1"/>
      <c r="K8887" s="160"/>
      <c r="L8887" s="1"/>
      <c r="M8887" s="1"/>
      <c r="N8887" s="1"/>
      <c r="O8887" s="1"/>
      <c r="P8887" s="1"/>
      <c r="Q8887" s="1"/>
      <c r="R8887" s="1"/>
      <c r="S8887" s="1"/>
    </row>
    <row r="8888" spans="7:19" x14ac:dyDescent="0.3">
      <c r="G8888" s="1"/>
      <c r="H8888" s="1"/>
      <c r="I8888" s="1"/>
      <c r="K8888" s="160"/>
      <c r="L8888" s="1"/>
      <c r="M8888" s="1"/>
      <c r="N8888" s="1"/>
      <c r="O8888" s="1"/>
      <c r="P8888" s="1"/>
      <c r="Q8888" s="1"/>
      <c r="R8888" s="1"/>
      <c r="S8888" s="1"/>
    </row>
    <row r="8889" spans="7:19" x14ac:dyDescent="0.3">
      <c r="G8889" s="1"/>
      <c r="H8889" s="1"/>
      <c r="I8889" s="1"/>
      <c r="K8889" s="160"/>
      <c r="L8889" s="1"/>
      <c r="M8889" s="1"/>
      <c r="N8889" s="1"/>
      <c r="O8889" s="1"/>
      <c r="P8889" s="1"/>
      <c r="Q8889" s="1"/>
      <c r="R8889" s="1"/>
      <c r="S8889" s="1"/>
    </row>
    <row r="8890" spans="7:19" x14ac:dyDescent="0.3">
      <c r="G8890" s="1"/>
      <c r="H8890" s="1"/>
      <c r="I8890" s="1"/>
      <c r="K8890" s="160"/>
      <c r="L8890" s="1"/>
      <c r="M8890" s="1"/>
      <c r="N8890" s="1"/>
      <c r="O8890" s="1"/>
      <c r="P8890" s="1"/>
      <c r="Q8890" s="1"/>
      <c r="R8890" s="1"/>
      <c r="S8890" s="1"/>
    </row>
    <row r="8891" spans="7:19" x14ac:dyDescent="0.3">
      <c r="G8891" s="1"/>
      <c r="H8891" s="1"/>
      <c r="I8891" s="1"/>
      <c r="K8891" s="160"/>
      <c r="L8891" s="1"/>
      <c r="M8891" s="1"/>
      <c r="N8891" s="1"/>
      <c r="O8891" s="1"/>
      <c r="P8891" s="1"/>
      <c r="Q8891" s="1"/>
      <c r="R8891" s="1"/>
      <c r="S8891" s="1"/>
    </row>
    <row r="8892" spans="7:19" x14ac:dyDescent="0.3">
      <c r="G8892" s="1"/>
      <c r="H8892" s="1"/>
      <c r="I8892" s="1"/>
      <c r="K8892" s="160"/>
      <c r="L8892" s="1"/>
      <c r="M8892" s="1"/>
      <c r="N8892" s="1"/>
      <c r="O8892" s="1"/>
      <c r="P8892" s="1"/>
      <c r="Q8892" s="1"/>
      <c r="R8892" s="1"/>
      <c r="S8892" s="1"/>
    </row>
    <row r="8893" spans="7:19" x14ac:dyDescent="0.3">
      <c r="G8893" s="1"/>
      <c r="H8893" s="1"/>
      <c r="I8893" s="1"/>
      <c r="K8893" s="160"/>
      <c r="L8893" s="1"/>
      <c r="M8893" s="1"/>
      <c r="N8893" s="1"/>
      <c r="O8893" s="1"/>
      <c r="P8893" s="1"/>
      <c r="Q8893" s="1"/>
      <c r="R8893" s="1"/>
      <c r="S8893" s="1"/>
    </row>
    <row r="8894" spans="7:19" x14ac:dyDescent="0.3">
      <c r="G8894" s="1"/>
      <c r="H8894" s="1"/>
      <c r="I8894" s="1"/>
      <c r="K8894" s="160"/>
      <c r="L8894" s="1"/>
      <c r="M8894" s="1"/>
      <c r="N8894" s="1"/>
      <c r="O8894" s="1"/>
      <c r="P8894" s="1"/>
      <c r="Q8894" s="1"/>
      <c r="R8894" s="1"/>
      <c r="S8894" s="1"/>
    </row>
    <row r="8895" spans="7:19" x14ac:dyDescent="0.3">
      <c r="G8895" s="1"/>
      <c r="H8895" s="1"/>
      <c r="I8895" s="1"/>
      <c r="K8895" s="160"/>
      <c r="L8895" s="1"/>
      <c r="M8895" s="1"/>
      <c r="N8895" s="1"/>
      <c r="O8895" s="1"/>
      <c r="P8895" s="1"/>
      <c r="Q8895" s="1"/>
      <c r="R8895" s="1"/>
      <c r="S8895" s="1"/>
    </row>
    <row r="8896" spans="7:19" x14ac:dyDescent="0.3">
      <c r="G8896" s="1"/>
      <c r="H8896" s="1"/>
      <c r="I8896" s="1"/>
      <c r="K8896" s="160"/>
      <c r="L8896" s="1"/>
      <c r="M8896" s="1"/>
      <c r="N8896" s="1"/>
      <c r="O8896" s="1"/>
      <c r="P8896" s="1"/>
      <c r="Q8896" s="1"/>
      <c r="R8896" s="1"/>
      <c r="S8896" s="1"/>
    </row>
    <row r="8897" spans="7:19" x14ac:dyDescent="0.3">
      <c r="G8897" s="1"/>
      <c r="H8897" s="1"/>
      <c r="I8897" s="1"/>
      <c r="K8897" s="160"/>
      <c r="L8897" s="1"/>
      <c r="M8897" s="1"/>
      <c r="N8897" s="1"/>
      <c r="O8897" s="1"/>
      <c r="P8897" s="1"/>
      <c r="Q8897" s="1"/>
      <c r="R8897" s="1"/>
      <c r="S8897" s="1"/>
    </row>
    <row r="8898" spans="7:19" x14ac:dyDescent="0.3">
      <c r="G8898" s="1"/>
      <c r="H8898" s="1"/>
      <c r="I8898" s="1"/>
      <c r="K8898" s="160"/>
      <c r="L8898" s="1"/>
      <c r="M8898" s="1"/>
      <c r="N8898" s="1"/>
      <c r="O8898" s="1"/>
      <c r="P8898" s="1"/>
      <c r="Q8898" s="1"/>
      <c r="R8898" s="1"/>
      <c r="S8898" s="1"/>
    </row>
    <row r="8899" spans="7:19" x14ac:dyDescent="0.3">
      <c r="G8899" s="1"/>
      <c r="H8899" s="1"/>
      <c r="I8899" s="1"/>
      <c r="K8899" s="160"/>
      <c r="L8899" s="1"/>
      <c r="M8899" s="1"/>
      <c r="N8899" s="1"/>
      <c r="O8899" s="1"/>
      <c r="P8899" s="1"/>
      <c r="Q8899" s="1"/>
      <c r="R8899" s="1"/>
      <c r="S8899" s="1"/>
    </row>
    <row r="8900" spans="7:19" x14ac:dyDescent="0.3">
      <c r="G8900" s="1"/>
      <c r="H8900" s="1"/>
      <c r="I8900" s="1"/>
      <c r="K8900" s="160"/>
      <c r="L8900" s="1"/>
      <c r="M8900" s="1"/>
      <c r="N8900" s="1"/>
      <c r="O8900" s="1"/>
      <c r="P8900" s="1"/>
      <c r="Q8900" s="1"/>
      <c r="R8900" s="1"/>
      <c r="S8900" s="1"/>
    </row>
    <row r="8901" spans="7:19" x14ac:dyDescent="0.3">
      <c r="G8901" s="1"/>
      <c r="H8901" s="1"/>
      <c r="I8901" s="1"/>
      <c r="K8901" s="160"/>
      <c r="L8901" s="1"/>
      <c r="M8901" s="1"/>
      <c r="N8901" s="1"/>
      <c r="O8901" s="1"/>
      <c r="P8901" s="1"/>
      <c r="Q8901" s="1"/>
      <c r="R8901" s="1"/>
      <c r="S8901" s="1"/>
    </row>
    <row r="8902" spans="7:19" x14ac:dyDescent="0.3">
      <c r="G8902" s="1"/>
      <c r="H8902" s="1"/>
      <c r="I8902" s="1"/>
      <c r="K8902" s="160"/>
      <c r="L8902" s="1"/>
      <c r="M8902" s="1"/>
      <c r="N8902" s="1"/>
      <c r="O8902" s="1"/>
      <c r="P8902" s="1"/>
      <c r="Q8902" s="1"/>
      <c r="R8902" s="1"/>
      <c r="S8902" s="1"/>
    </row>
    <row r="8903" spans="7:19" x14ac:dyDescent="0.3">
      <c r="G8903" s="1"/>
      <c r="H8903" s="1"/>
      <c r="I8903" s="1"/>
      <c r="K8903" s="160"/>
      <c r="L8903" s="1"/>
      <c r="M8903" s="1"/>
      <c r="N8903" s="1"/>
      <c r="O8903" s="1"/>
      <c r="P8903" s="1"/>
      <c r="Q8903" s="1"/>
      <c r="R8903" s="1"/>
      <c r="S8903" s="1"/>
    </row>
    <row r="8904" spans="7:19" x14ac:dyDescent="0.3">
      <c r="G8904" s="1"/>
      <c r="H8904" s="1"/>
      <c r="I8904" s="1"/>
      <c r="K8904" s="160"/>
      <c r="L8904" s="1"/>
      <c r="M8904" s="1"/>
      <c r="N8904" s="1"/>
      <c r="O8904" s="1"/>
      <c r="P8904" s="1"/>
      <c r="Q8904" s="1"/>
      <c r="R8904" s="1"/>
      <c r="S8904" s="1"/>
    </row>
    <row r="8905" spans="7:19" x14ac:dyDescent="0.3">
      <c r="G8905" s="1"/>
      <c r="H8905" s="1"/>
      <c r="I8905" s="1"/>
      <c r="K8905" s="160"/>
      <c r="L8905" s="1"/>
      <c r="M8905" s="1"/>
      <c r="N8905" s="1"/>
      <c r="O8905" s="1"/>
      <c r="P8905" s="1"/>
      <c r="Q8905" s="1"/>
      <c r="R8905" s="1"/>
      <c r="S8905" s="1"/>
    </row>
    <row r="8906" spans="7:19" x14ac:dyDescent="0.3">
      <c r="G8906" s="1"/>
      <c r="H8906" s="1"/>
      <c r="I8906" s="1"/>
      <c r="K8906" s="160"/>
      <c r="L8906" s="1"/>
      <c r="M8906" s="1"/>
      <c r="N8906" s="1"/>
      <c r="O8906" s="1"/>
      <c r="P8906" s="1"/>
      <c r="Q8906" s="1"/>
      <c r="R8906" s="1"/>
      <c r="S8906" s="1"/>
    </row>
    <row r="8907" spans="7:19" x14ac:dyDescent="0.3">
      <c r="G8907" s="1"/>
      <c r="H8907" s="1"/>
      <c r="I8907" s="1"/>
      <c r="K8907" s="160"/>
      <c r="L8907" s="1"/>
      <c r="M8907" s="1"/>
      <c r="N8907" s="1"/>
      <c r="O8907" s="1"/>
      <c r="P8907" s="1"/>
      <c r="Q8907" s="1"/>
      <c r="R8907" s="1"/>
      <c r="S8907" s="1"/>
    </row>
    <row r="8908" spans="7:19" x14ac:dyDescent="0.3">
      <c r="G8908" s="1"/>
      <c r="H8908" s="1"/>
      <c r="I8908" s="1"/>
      <c r="K8908" s="160"/>
      <c r="L8908" s="1"/>
      <c r="M8908" s="1"/>
      <c r="N8908" s="1"/>
      <c r="O8908" s="1"/>
      <c r="P8908" s="1"/>
      <c r="Q8908" s="1"/>
      <c r="R8908" s="1"/>
      <c r="S8908" s="1"/>
    </row>
    <row r="8909" spans="7:19" x14ac:dyDescent="0.3">
      <c r="G8909" s="1"/>
      <c r="H8909" s="1"/>
      <c r="I8909" s="1"/>
      <c r="K8909" s="160"/>
      <c r="L8909" s="1"/>
      <c r="M8909" s="1"/>
      <c r="N8909" s="1"/>
      <c r="O8909" s="1"/>
      <c r="P8909" s="1"/>
      <c r="Q8909" s="1"/>
      <c r="R8909" s="1"/>
      <c r="S8909" s="1"/>
    </row>
    <row r="8910" spans="7:19" x14ac:dyDescent="0.3">
      <c r="G8910" s="1"/>
      <c r="H8910" s="1"/>
      <c r="I8910" s="1"/>
      <c r="K8910" s="160"/>
      <c r="L8910" s="1"/>
      <c r="M8910" s="1"/>
      <c r="N8910" s="1"/>
      <c r="O8910" s="1"/>
      <c r="P8910" s="1"/>
      <c r="Q8910" s="1"/>
      <c r="R8910" s="1"/>
      <c r="S8910" s="1"/>
    </row>
    <row r="8911" spans="7:19" x14ac:dyDescent="0.3">
      <c r="G8911" s="1"/>
      <c r="H8911" s="1"/>
      <c r="I8911" s="1"/>
      <c r="K8911" s="160"/>
      <c r="L8911" s="1"/>
      <c r="M8911" s="1"/>
      <c r="N8911" s="1"/>
      <c r="O8911" s="1"/>
      <c r="P8911" s="1"/>
      <c r="Q8911" s="1"/>
      <c r="R8911" s="1"/>
      <c r="S8911" s="1"/>
    </row>
    <row r="8912" spans="7:19" x14ac:dyDescent="0.3">
      <c r="G8912" s="1"/>
      <c r="H8912" s="1"/>
      <c r="I8912" s="1"/>
      <c r="K8912" s="160"/>
      <c r="L8912" s="1"/>
      <c r="M8912" s="1"/>
      <c r="N8912" s="1"/>
      <c r="O8912" s="1"/>
      <c r="P8912" s="1"/>
      <c r="Q8912" s="1"/>
      <c r="R8912" s="1"/>
      <c r="S8912" s="1"/>
    </row>
    <row r="8913" spans="7:19" x14ac:dyDescent="0.3">
      <c r="G8913" s="1"/>
      <c r="H8913" s="1"/>
      <c r="I8913" s="1"/>
      <c r="K8913" s="160"/>
      <c r="L8913" s="1"/>
      <c r="M8913" s="1"/>
      <c r="N8913" s="1"/>
      <c r="O8913" s="1"/>
      <c r="P8913" s="1"/>
      <c r="Q8913" s="1"/>
      <c r="R8913" s="1"/>
      <c r="S8913" s="1"/>
    </row>
    <row r="8914" spans="7:19" x14ac:dyDescent="0.3">
      <c r="G8914" s="1"/>
      <c r="H8914" s="1"/>
      <c r="I8914" s="1"/>
      <c r="K8914" s="160"/>
      <c r="L8914" s="1"/>
      <c r="M8914" s="1"/>
      <c r="N8914" s="1"/>
      <c r="O8914" s="1"/>
      <c r="P8914" s="1"/>
      <c r="Q8914" s="1"/>
      <c r="R8914" s="1"/>
      <c r="S8914" s="1"/>
    </row>
    <row r="8915" spans="7:19" x14ac:dyDescent="0.3">
      <c r="G8915" s="1"/>
      <c r="H8915" s="1"/>
      <c r="I8915" s="1"/>
      <c r="K8915" s="160"/>
      <c r="L8915" s="1"/>
      <c r="M8915" s="1"/>
      <c r="N8915" s="1"/>
      <c r="O8915" s="1"/>
      <c r="P8915" s="1"/>
      <c r="Q8915" s="1"/>
      <c r="R8915" s="1"/>
      <c r="S8915" s="1"/>
    </row>
    <row r="8916" spans="7:19" x14ac:dyDescent="0.3">
      <c r="G8916" s="1"/>
      <c r="H8916" s="1"/>
      <c r="I8916" s="1"/>
      <c r="K8916" s="160"/>
      <c r="L8916" s="1"/>
      <c r="M8916" s="1"/>
      <c r="N8916" s="1"/>
      <c r="O8916" s="1"/>
      <c r="P8916" s="1"/>
      <c r="Q8916" s="1"/>
      <c r="R8916" s="1"/>
      <c r="S8916" s="1"/>
    </row>
    <row r="8917" spans="7:19" x14ac:dyDescent="0.3">
      <c r="G8917" s="1"/>
      <c r="H8917" s="1"/>
      <c r="I8917" s="1"/>
      <c r="K8917" s="160"/>
      <c r="L8917" s="1"/>
      <c r="M8917" s="1"/>
      <c r="N8917" s="1"/>
      <c r="O8917" s="1"/>
      <c r="P8917" s="1"/>
      <c r="Q8917" s="1"/>
      <c r="R8917" s="1"/>
      <c r="S8917" s="1"/>
    </row>
    <row r="8918" spans="7:19" x14ac:dyDescent="0.3">
      <c r="G8918" s="1"/>
      <c r="H8918" s="1"/>
      <c r="I8918" s="1"/>
      <c r="K8918" s="160"/>
      <c r="L8918" s="1"/>
      <c r="M8918" s="1"/>
      <c r="N8918" s="1"/>
      <c r="O8918" s="1"/>
      <c r="P8918" s="1"/>
      <c r="Q8918" s="1"/>
      <c r="R8918" s="1"/>
      <c r="S8918" s="1"/>
    </row>
    <row r="8919" spans="7:19" x14ac:dyDescent="0.3">
      <c r="G8919" s="1"/>
      <c r="H8919" s="1"/>
      <c r="I8919" s="1"/>
      <c r="K8919" s="160"/>
      <c r="L8919" s="1"/>
      <c r="M8919" s="1"/>
      <c r="N8919" s="1"/>
      <c r="O8919" s="1"/>
      <c r="P8919" s="1"/>
      <c r="Q8919" s="1"/>
      <c r="R8919" s="1"/>
      <c r="S8919" s="1"/>
    </row>
    <row r="8920" spans="7:19" x14ac:dyDescent="0.3">
      <c r="G8920" s="1"/>
      <c r="H8920" s="1"/>
      <c r="I8920" s="1"/>
      <c r="K8920" s="160"/>
      <c r="L8920" s="1"/>
      <c r="M8920" s="1"/>
      <c r="N8920" s="1"/>
      <c r="O8920" s="1"/>
      <c r="P8920" s="1"/>
      <c r="Q8920" s="1"/>
      <c r="R8920" s="1"/>
      <c r="S8920" s="1"/>
    </row>
    <row r="8921" spans="7:19" x14ac:dyDescent="0.3">
      <c r="G8921" s="1"/>
      <c r="H8921" s="1"/>
      <c r="I8921" s="1"/>
      <c r="K8921" s="160"/>
      <c r="L8921" s="1"/>
      <c r="M8921" s="1"/>
      <c r="N8921" s="1"/>
      <c r="O8921" s="1"/>
      <c r="P8921" s="1"/>
      <c r="Q8921" s="1"/>
      <c r="R8921" s="1"/>
      <c r="S8921" s="1"/>
    </row>
    <row r="8922" spans="7:19" x14ac:dyDescent="0.3">
      <c r="G8922" s="1"/>
      <c r="H8922" s="1"/>
      <c r="I8922" s="1"/>
      <c r="K8922" s="160"/>
      <c r="L8922" s="1"/>
      <c r="M8922" s="1"/>
      <c r="N8922" s="1"/>
      <c r="O8922" s="1"/>
      <c r="P8922" s="1"/>
      <c r="Q8922" s="1"/>
      <c r="R8922" s="1"/>
      <c r="S8922" s="1"/>
    </row>
    <row r="8923" spans="7:19" x14ac:dyDescent="0.3">
      <c r="G8923" s="1"/>
      <c r="H8923" s="1"/>
      <c r="I8923" s="1"/>
      <c r="K8923" s="160"/>
      <c r="L8923" s="1"/>
      <c r="M8923" s="1"/>
      <c r="N8923" s="1"/>
      <c r="O8923" s="1"/>
      <c r="P8923" s="1"/>
      <c r="Q8923" s="1"/>
      <c r="R8923" s="1"/>
      <c r="S8923" s="1"/>
    </row>
    <row r="8924" spans="7:19" x14ac:dyDescent="0.3">
      <c r="G8924" s="1"/>
      <c r="H8924" s="1"/>
      <c r="I8924" s="1"/>
      <c r="K8924" s="160"/>
      <c r="L8924" s="1"/>
      <c r="M8924" s="1"/>
      <c r="N8924" s="1"/>
      <c r="O8924" s="1"/>
      <c r="P8924" s="1"/>
      <c r="Q8924" s="1"/>
      <c r="R8924" s="1"/>
      <c r="S8924" s="1"/>
    </row>
    <row r="8925" spans="7:19" x14ac:dyDescent="0.3">
      <c r="G8925" s="1"/>
      <c r="H8925" s="1"/>
      <c r="I8925" s="1"/>
      <c r="K8925" s="160"/>
      <c r="L8925" s="1"/>
      <c r="M8925" s="1"/>
      <c r="N8925" s="1"/>
      <c r="O8925" s="1"/>
      <c r="P8925" s="1"/>
      <c r="Q8925" s="1"/>
      <c r="R8925" s="1"/>
      <c r="S8925" s="1"/>
    </row>
    <row r="8926" spans="7:19" x14ac:dyDescent="0.3">
      <c r="G8926" s="1"/>
      <c r="H8926" s="1"/>
      <c r="I8926" s="1"/>
      <c r="K8926" s="160"/>
      <c r="L8926" s="1"/>
      <c r="M8926" s="1"/>
      <c r="N8926" s="1"/>
      <c r="O8926" s="1"/>
      <c r="P8926" s="1"/>
      <c r="Q8926" s="1"/>
      <c r="R8926" s="1"/>
      <c r="S8926" s="1"/>
    </row>
    <row r="8927" spans="7:19" x14ac:dyDescent="0.3">
      <c r="G8927" s="1"/>
      <c r="H8927" s="1"/>
      <c r="I8927" s="1"/>
      <c r="K8927" s="160"/>
      <c r="L8927" s="1"/>
      <c r="M8927" s="1"/>
      <c r="N8927" s="1"/>
      <c r="O8927" s="1"/>
      <c r="P8927" s="1"/>
      <c r="Q8927" s="1"/>
      <c r="R8927" s="1"/>
      <c r="S8927" s="1"/>
    </row>
    <row r="8928" spans="7:19" x14ac:dyDescent="0.3">
      <c r="G8928" s="1"/>
      <c r="H8928" s="1"/>
      <c r="I8928" s="1"/>
      <c r="K8928" s="160"/>
      <c r="L8928" s="1"/>
      <c r="M8928" s="1"/>
      <c r="N8928" s="1"/>
      <c r="O8928" s="1"/>
      <c r="P8928" s="1"/>
      <c r="Q8928" s="1"/>
      <c r="R8928" s="1"/>
      <c r="S8928" s="1"/>
    </row>
    <row r="8929" spans="7:19" x14ac:dyDescent="0.3">
      <c r="G8929" s="1"/>
      <c r="H8929" s="1"/>
      <c r="I8929" s="1"/>
      <c r="K8929" s="160"/>
      <c r="L8929" s="1"/>
      <c r="M8929" s="1"/>
      <c r="N8929" s="1"/>
      <c r="O8929" s="1"/>
      <c r="P8929" s="1"/>
      <c r="Q8929" s="1"/>
      <c r="R8929" s="1"/>
      <c r="S8929" s="1"/>
    </row>
    <row r="8930" spans="7:19" x14ac:dyDescent="0.3">
      <c r="G8930" s="1"/>
      <c r="H8930" s="1"/>
      <c r="I8930" s="1"/>
      <c r="K8930" s="160"/>
      <c r="L8930" s="1"/>
      <c r="M8930" s="1"/>
      <c r="N8930" s="1"/>
      <c r="O8930" s="1"/>
      <c r="P8930" s="1"/>
      <c r="Q8930" s="1"/>
      <c r="R8930" s="1"/>
      <c r="S8930" s="1"/>
    </row>
    <row r="8931" spans="7:19" x14ac:dyDescent="0.3">
      <c r="G8931" s="1"/>
      <c r="H8931" s="1"/>
      <c r="I8931" s="1"/>
      <c r="K8931" s="160"/>
      <c r="L8931" s="1"/>
      <c r="M8931" s="1"/>
      <c r="N8931" s="1"/>
      <c r="O8931" s="1"/>
      <c r="P8931" s="1"/>
      <c r="Q8931" s="1"/>
      <c r="R8931" s="1"/>
      <c r="S8931" s="1"/>
    </row>
    <row r="8932" spans="7:19" x14ac:dyDescent="0.3">
      <c r="G8932" s="1"/>
      <c r="H8932" s="1"/>
      <c r="I8932" s="1"/>
      <c r="K8932" s="160"/>
      <c r="L8932" s="1"/>
      <c r="M8932" s="1"/>
      <c r="N8932" s="1"/>
      <c r="O8932" s="1"/>
      <c r="P8932" s="1"/>
      <c r="Q8932" s="1"/>
      <c r="R8932" s="1"/>
      <c r="S8932" s="1"/>
    </row>
    <row r="8933" spans="7:19" x14ac:dyDescent="0.3">
      <c r="G8933" s="1"/>
      <c r="H8933" s="1"/>
      <c r="I8933" s="1"/>
      <c r="K8933" s="160"/>
      <c r="L8933" s="1"/>
      <c r="M8933" s="1"/>
      <c r="N8933" s="1"/>
      <c r="O8933" s="1"/>
      <c r="P8933" s="1"/>
      <c r="Q8933" s="1"/>
      <c r="R8933" s="1"/>
      <c r="S8933" s="1"/>
    </row>
    <row r="8934" spans="7:19" x14ac:dyDescent="0.3">
      <c r="G8934" s="1"/>
      <c r="H8934" s="1"/>
      <c r="I8934" s="1"/>
      <c r="K8934" s="160"/>
      <c r="L8934" s="1"/>
      <c r="M8934" s="1"/>
      <c r="N8934" s="1"/>
      <c r="O8934" s="1"/>
      <c r="P8934" s="1"/>
      <c r="Q8934" s="1"/>
      <c r="R8934" s="1"/>
      <c r="S8934" s="1"/>
    </row>
    <row r="8935" spans="7:19" x14ac:dyDescent="0.3">
      <c r="G8935" s="1"/>
      <c r="H8935" s="1"/>
      <c r="I8935" s="1"/>
      <c r="K8935" s="160"/>
      <c r="L8935" s="1"/>
      <c r="M8935" s="1"/>
      <c r="N8935" s="1"/>
      <c r="O8935" s="1"/>
      <c r="P8935" s="1"/>
      <c r="Q8935" s="1"/>
      <c r="R8935" s="1"/>
      <c r="S8935" s="1"/>
    </row>
    <row r="8936" spans="7:19" x14ac:dyDescent="0.3">
      <c r="G8936" s="1"/>
      <c r="H8936" s="1"/>
      <c r="I8936" s="1"/>
      <c r="K8936" s="160"/>
      <c r="L8936" s="1"/>
      <c r="M8936" s="1"/>
      <c r="N8936" s="1"/>
      <c r="O8936" s="1"/>
      <c r="P8936" s="1"/>
      <c r="Q8936" s="1"/>
      <c r="R8936" s="1"/>
      <c r="S8936" s="1"/>
    </row>
    <row r="8937" spans="7:19" x14ac:dyDescent="0.3">
      <c r="G8937" s="1"/>
      <c r="H8937" s="1"/>
      <c r="I8937" s="1"/>
      <c r="K8937" s="160"/>
      <c r="L8937" s="1"/>
      <c r="M8937" s="1"/>
      <c r="N8937" s="1"/>
      <c r="O8937" s="1"/>
      <c r="P8937" s="1"/>
      <c r="Q8937" s="1"/>
      <c r="R8937" s="1"/>
      <c r="S8937" s="1"/>
    </row>
    <row r="8938" spans="7:19" x14ac:dyDescent="0.3">
      <c r="G8938" s="1"/>
      <c r="H8938" s="1"/>
      <c r="I8938" s="1"/>
      <c r="K8938" s="160"/>
      <c r="L8938" s="1"/>
      <c r="M8938" s="1"/>
      <c r="N8938" s="1"/>
      <c r="O8938" s="1"/>
      <c r="P8938" s="1"/>
      <c r="Q8938" s="1"/>
      <c r="R8938" s="1"/>
      <c r="S8938" s="1"/>
    </row>
    <row r="8939" spans="7:19" x14ac:dyDescent="0.3">
      <c r="G8939" s="1"/>
      <c r="H8939" s="1"/>
      <c r="I8939" s="1"/>
      <c r="K8939" s="160"/>
      <c r="L8939" s="1"/>
      <c r="M8939" s="1"/>
      <c r="N8939" s="1"/>
      <c r="O8939" s="1"/>
      <c r="P8939" s="1"/>
      <c r="Q8939" s="1"/>
      <c r="R8939" s="1"/>
      <c r="S8939" s="1"/>
    </row>
    <row r="8940" spans="7:19" x14ac:dyDescent="0.3">
      <c r="G8940" s="1"/>
      <c r="H8940" s="1"/>
      <c r="I8940" s="1"/>
      <c r="K8940" s="160"/>
      <c r="L8940" s="1"/>
      <c r="M8940" s="1"/>
      <c r="N8940" s="1"/>
      <c r="O8940" s="1"/>
      <c r="P8940" s="1"/>
      <c r="Q8940" s="1"/>
      <c r="R8940" s="1"/>
      <c r="S8940" s="1"/>
    </row>
    <row r="8941" spans="7:19" x14ac:dyDescent="0.3">
      <c r="G8941" s="1"/>
      <c r="H8941" s="1"/>
      <c r="I8941" s="1"/>
      <c r="K8941" s="160"/>
      <c r="L8941" s="1"/>
      <c r="M8941" s="1"/>
      <c r="N8941" s="1"/>
      <c r="O8941" s="1"/>
      <c r="P8941" s="1"/>
      <c r="Q8941" s="1"/>
      <c r="R8941" s="1"/>
      <c r="S8941" s="1"/>
    </row>
    <row r="8942" spans="7:19" x14ac:dyDescent="0.3">
      <c r="G8942" s="1"/>
      <c r="H8942" s="1"/>
      <c r="I8942" s="1"/>
      <c r="K8942" s="160"/>
      <c r="L8942" s="1"/>
      <c r="M8942" s="1"/>
      <c r="N8942" s="1"/>
      <c r="O8942" s="1"/>
      <c r="P8942" s="1"/>
      <c r="Q8942" s="1"/>
      <c r="R8942" s="1"/>
      <c r="S8942" s="1"/>
    </row>
    <row r="8943" spans="7:19" x14ac:dyDescent="0.3">
      <c r="G8943" s="1"/>
      <c r="H8943" s="1"/>
      <c r="I8943" s="1"/>
      <c r="K8943" s="160"/>
      <c r="L8943" s="1"/>
      <c r="M8943" s="1"/>
      <c r="N8943" s="1"/>
      <c r="O8943" s="1"/>
      <c r="P8943" s="1"/>
      <c r="Q8943" s="1"/>
      <c r="R8943" s="1"/>
      <c r="S8943" s="1"/>
    </row>
    <row r="8944" spans="7:19" x14ac:dyDescent="0.3">
      <c r="G8944" s="1"/>
      <c r="H8944" s="1"/>
      <c r="I8944" s="1"/>
      <c r="K8944" s="160"/>
      <c r="L8944" s="1"/>
      <c r="M8944" s="1"/>
      <c r="N8944" s="1"/>
      <c r="O8944" s="1"/>
      <c r="P8944" s="1"/>
      <c r="Q8944" s="1"/>
      <c r="R8944" s="1"/>
      <c r="S8944" s="1"/>
    </row>
    <row r="8945" spans="7:19" x14ac:dyDescent="0.3">
      <c r="G8945" s="1"/>
      <c r="H8945" s="1"/>
      <c r="I8945" s="1"/>
      <c r="K8945" s="160"/>
      <c r="L8945" s="1"/>
      <c r="M8945" s="1"/>
      <c r="N8945" s="1"/>
      <c r="O8945" s="1"/>
      <c r="P8945" s="1"/>
      <c r="Q8945" s="1"/>
      <c r="R8945" s="1"/>
      <c r="S8945" s="1"/>
    </row>
    <row r="8946" spans="7:19" x14ac:dyDescent="0.3">
      <c r="G8946" s="1"/>
      <c r="H8946" s="1"/>
      <c r="I8946" s="1"/>
      <c r="K8946" s="160"/>
      <c r="L8946" s="1"/>
      <c r="M8946" s="1"/>
      <c r="N8946" s="1"/>
      <c r="O8946" s="1"/>
      <c r="P8946" s="1"/>
      <c r="Q8946" s="1"/>
      <c r="R8946" s="1"/>
      <c r="S8946" s="1"/>
    </row>
    <row r="8947" spans="7:19" x14ac:dyDescent="0.3">
      <c r="G8947" s="1"/>
      <c r="H8947" s="1"/>
      <c r="I8947" s="1"/>
      <c r="K8947" s="160"/>
      <c r="L8947" s="1"/>
      <c r="M8947" s="1"/>
      <c r="N8947" s="1"/>
      <c r="O8947" s="1"/>
      <c r="P8947" s="1"/>
      <c r="Q8947" s="1"/>
      <c r="R8947" s="1"/>
      <c r="S8947" s="1"/>
    </row>
    <row r="8948" spans="7:19" x14ac:dyDescent="0.3">
      <c r="G8948" s="1"/>
      <c r="H8948" s="1"/>
      <c r="I8948" s="1"/>
      <c r="K8948" s="160"/>
      <c r="L8948" s="1"/>
      <c r="M8948" s="1"/>
      <c r="N8948" s="1"/>
      <c r="O8948" s="1"/>
      <c r="P8948" s="1"/>
      <c r="Q8948" s="1"/>
      <c r="R8948" s="1"/>
      <c r="S8948" s="1"/>
    </row>
    <row r="8949" spans="7:19" x14ac:dyDescent="0.3">
      <c r="G8949" s="1"/>
      <c r="H8949" s="1"/>
      <c r="I8949" s="1"/>
      <c r="K8949" s="160"/>
      <c r="L8949" s="1"/>
      <c r="M8949" s="1"/>
      <c r="N8949" s="1"/>
      <c r="O8949" s="1"/>
      <c r="P8949" s="1"/>
      <c r="Q8949" s="1"/>
      <c r="R8949" s="1"/>
      <c r="S8949" s="1"/>
    </row>
    <row r="8950" spans="7:19" x14ac:dyDescent="0.3">
      <c r="G8950" s="1"/>
      <c r="H8950" s="1"/>
      <c r="I8950" s="1"/>
      <c r="K8950" s="160"/>
      <c r="L8950" s="1"/>
      <c r="M8950" s="1"/>
      <c r="N8950" s="1"/>
      <c r="O8950" s="1"/>
      <c r="P8950" s="1"/>
      <c r="Q8950" s="1"/>
      <c r="R8950" s="1"/>
      <c r="S8950" s="1"/>
    </row>
    <row r="8951" spans="7:19" x14ac:dyDescent="0.3">
      <c r="G8951" s="1"/>
      <c r="H8951" s="1"/>
      <c r="I8951" s="1"/>
      <c r="K8951" s="160"/>
      <c r="L8951" s="1"/>
      <c r="M8951" s="1"/>
      <c r="N8951" s="1"/>
      <c r="O8951" s="1"/>
      <c r="P8951" s="1"/>
      <c r="Q8951" s="1"/>
      <c r="R8951" s="1"/>
      <c r="S8951" s="1"/>
    </row>
    <row r="8952" spans="7:19" x14ac:dyDescent="0.3">
      <c r="G8952" s="1"/>
      <c r="H8952" s="1"/>
      <c r="I8952" s="1"/>
      <c r="K8952" s="160"/>
      <c r="L8952" s="1"/>
      <c r="M8952" s="1"/>
      <c r="N8952" s="1"/>
      <c r="O8952" s="1"/>
      <c r="P8952" s="1"/>
      <c r="Q8952" s="1"/>
      <c r="R8952" s="1"/>
      <c r="S8952" s="1"/>
    </row>
    <row r="8953" spans="7:19" x14ac:dyDescent="0.3">
      <c r="G8953" s="1"/>
      <c r="H8953" s="1"/>
      <c r="I8953" s="1"/>
      <c r="K8953" s="160"/>
      <c r="L8953" s="1"/>
      <c r="M8953" s="1"/>
      <c r="N8953" s="1"/>
      <c r="O8953" s="1"/>
      <c r="P8953" s="1"/>
      <c r="Q8953" s="1"/>
      <c r="R8953" s="1"/>
      <c r="S8953" s="1"/>
    </row>
    <row r="8954" spans="7:19" x14ac:dyDescent="0.3">
      <c r="G8954" s="1"/>
      <c r="H8954" s="1"/>
      <c r="I8954" s="1"/>
      <c r="K8954" s="160"/>
      <c r="L8954" s="1"/>
      <c r="M8954" s="1"/>
      <c r="N8954" s="1"/>
      <c r="O8954" s="1"/>
      <c r="P8954" s="1"/>
      <c r="Q8954" s="1"/>
      <c r="R8954" s="1"/>
      <c r="S8954" s="1"/>
    </row>
    <row r="8955" spans="7:19" x14ac:dyDescent="0.3">
      <c r="G8955" s="1"/>
      <c r="H8955" s="1"/>
      <c r="I8955" s="1"/>
      <c r="K8955" s="160"/>
      <c r="L8955" s="1"/>
      <c r="M8955" s="1"/>
      <c r="N8955" s="1"/>
      <c r="O8955" s="1"/>
      <c r="P8955" s="1"/>
      <c r="Q8955" s="1"/>
      <c r="R8955" s="1"/>
      <c r="S8955" s="1"/>
    </row>
    <row r="8956" spans="7:19" x14ac:dyDescent="0.3">
      <c r="G8956" s="1"/>
      <c r="H8956" s="1"/>
      <c r="I8956" s="1"/>
      <c r="K8956" s="160"/>
      <c r="L8956" s="1"/>
      <c r="M8956" s="1"/>
      <c r="N8956" s="1"/>
      <c r="O8956" s="1"/>
      <c r="P8956" s="1"/>
      <c r="Q8956" s="1"/>
      <c r="R8956" s="1"/>
      <c r="S8956" s="1"/>
    </row>
    <row r="8957" spans="7:19" x14ac:dyDescent="0.3">
      <c r="G8957" s="1"/>
      <c r="H8957" s="1"/>
      <c r="I8957" s="1"/>
      <c r="K8957" s="160"/>
      <c r="L8957" s="1"/>
      <c r="M8957" s="1"/>
      <c r="N8957" s="1"/>
      <c r="O8957" s="1"/>
      <c r="P8957" s="1"/>
      <c r="Q8957" s="1"/>
      <c r="R8957" s="1"/>
      <c r="S8957" s="1"/>
    </row>
    <row r="8958" spans="7:19" x14ac:dyDescent="0.3">
      <c r="G8958" s="1"/>
      <c r="H8958" s="1"/>
      <c r="I8958" s="1"/>
      <c r="K8958" s="160"/>
      <c r="L8958" s="1"/>
      <c r="M8958" s="1"/>
      <c r="N8958" s="1"/>
      <c r="O8958" s="1"/>
      <c r="P8958" s="1"/>
      <c r="Q8958" s="1"/>
      <c r="R8958" s="1"/>
      <c r="S8958" s="1"/>
    </row>
    <row r="8959" spans="7:19" x14ac:dyDescent="0.3">
      <c r="G8959" s="1"/>
      <c r="H8959" s="1"/>
      <c r="I8959" s="1"/>
      <c r="K8959" s="160"/>
      <c r="L8959" s="1"/>
      <c r="M8959" s="1"/>
      <c r="N8959" s="1"/>
      <c r="O8959" s="1"/>
      <c r="P8959" s="1"/>
      <c r="Q8959" s="1"/>
      <c r="R8959" s="1"/>
      <c r="S8959" s="1"/>
    </row>
    <row r="8960" spans="7:19" x14ac:dyDescent="0.3">
      <c r="G8960" s="1"/>
      <c r="H8960" s="1"/>
      <c r="I8960" s="1"/>
      <c r="K8960" s="160"/>
      <c r="L8960" s="1"/>
      <c r="M8960" s="1"/>
      <c r="N8960" s="1"/>
      <c r="O8960" s="1"/>
      <c r="P8960" s="1"/>
      <c r="Q8960" s="1"/>
      <c r="R8960" s="1"/>
      <c r="S8960" s="1"/>
    </row>
    <row r="8961" spans="7:19" x14ac:dyDescent="0.3">
      <c r="G8961" s="1"/>
      <c r="H8961" s="1"/>
      <c r="I8961" s="1"/>
      <c r="K8961" s="160"/>
      <c r="L8961" s="1"/>
      <c r="M8961" s="1"/>
      <c r="N8961" s="1"/>
      <c r="O8961" s="1"/>
      <c r="P8961" s="1"/>
      <c r="Q8961" s="1"/>
      <c r="R8961" s="1"/>
      <c r="S8961" s="1"/>
    </row>
    <row r="8962" spans="7:19" x14ac:dyDescent="0.3">
      <c r="G8962" s="1"/>
      <c r="H8962" s="1"/>
      <c r="I8962" s="1"/>
      <c r="K8962" s="160"/>
      <c r="L8962" s="1"/>
      <c r="M8962" s="1"/>
      <c r="N8962" s="1"/>
      <c r="O8962" s="1"/>
      <c r="P8962" s="1"/>
      <c r="Q8962" s="1"/>
      <c r="R8962" s="1"/>
      <c r="S8962" s="1"/>
    </row>
    <row r="8963" spans="7:19" x14ac:dyDescent="0.3">
      <c r="G8963" s="1"/>
      <c r="H8963" s="1"/>
      <c r="I8963" s="1"/>
      <c r="K8963" s="160"/>
      <c r="L8963" s="1"/>
      <c r="M8963" s="1"/>
      <c r="N8963" s="1"/>
      <c r="O8963" s="1"/>
      <c r="P8963" s="1"/>
      <c r="Q8963" s="1"/>
      <c r="R8963" s="1"/>
      <c r="S8963" s="1"/>
    </row>
    <row r="8964" spans="7:19" x14ac:dyDescent="0.3">
      <c r="G8964" s="1"/>
      <c r="H8964" s="1"/>
      <c r="I8964" s="1"/>
      <c r="K8964" s="160"/>
      <c r="L8964" s="1"/>
      <c r="M8964" s="1"/>
      <c r="N8964" s="1"/>
      <c r="O8964" s="1"/>
      <c r="P8964" s="1"/>
      <c r="Q8964" s="1"/>
      <c r="R8964" s="1"/>
      <c r="S8964" s="1"/>
    </row>
    <row r="8965" spans="7:19" x14ac:dyDescent="0.3">
      <c r="G8965" s="1"/>
      <c r="H8965" s="1"/>
      <c r="I8965" s="1"/>
      <c r="K8965" s="160"/>
      <c r="L8965" s="1"/>
      <c r="M8965" s="1"/>
      <c r="N8965" s="1"/>
      <c r="O8965" s="1"/>
      <c r="P8965" s="1"/>
      <c r="Q8965" s="1"/>
      <c r="R8965" s="1"/>
      <c r="S8965" s="1"/>
    </row>
    <row r="8966" spans="7:19" x14ac:dyDescent="0.3">
      <c r="G8966" s="1"/>
      <c r="H8966" s="1"/>
      <c r="I8966" s="1"/>
      <c r="K8966" s="160"/>
      <c r="L8966" s="1"/>
      <c r="M8966" s="1"/>
      <c r="N8966" s="1"/>
      <c r="O8966" s="1"/>
      <c r="P8966" s="1"/>
      <c r="Q8966" s="1"/>
      <c r="R8966" s="1"/>
      <c r="S8966" s="1"/>
    </row>
    <row r="8967" spans="7:19" x14ac:dyDescent="0.3">
      <c r="G8967" s="1"/>
      <c r="H8967" s="1"/>
      <c r="I8967" s="1"/>
      <c r="K8967" s="160"/>
      <c r="L8967" s="1"/>
      <c r="M8967" s="1"/>
      <c r="N8967" s="1"/>
      <c r="O8967" s="1"/>
      <c r="P8967" s="1"/>
      <c r="Q8967" s="1"/>
      <c r="R8967" s="1"/>
      <c r="S8967" s="1"/>
    </row>
    <row r="8968" spans="7:19" x14ac:dyDescent="0.3">
      <c r="G8968" s="1"/>
      <c r="H8968" s="1"/>
      <c r="I8968" s="1"/>
      <c r="K8968" s="160"/>
      <c r="L8968" s="1"/>
      <c r="M8968" s="1"/>
      <c r="N8968" s="1"/>
      <c r="O8968" s="1"/>
      <c r="P8968" s="1"/>
      <c r="Q8968" s="1"/>
      <c r="R8968" s="1"/>
      <c r="S8968" s="1"/>
    </row>
    <row r="8969" spans="7:19" x14ac:dyDescent="0.3">
      <c r="G8969" s="1"/>
      <c r="H8969" s="1"/>
      <c r="I8969" s="1"/>
      <c r="K8969" s="160"/>
      <c r="L8969" s="1"/>
      <c r="M8969" s="1"/>
      <c r="N8969" s="1"/>
      <c r="O8969" s="1"/>
      <c r="P8969" s="1"/>
      <c r="Q8969" s="1"/>
      <c r="R8969" s="1"/>
      <c r="S8969" s="1"/>
    </row>
    <row r="8970" spans="7:19" x14ac:dyDescent="0.3">
      <c r="G8970" s="1"/>
      <c r="H8970" s="1"/>
      <c r="I8970" s="1"/>
      <c r="K8970" s="160"/>
      <c r="L8970" s="1"/>
      <c r="M8970" s="1"/>
      <c r="N8970" s="1"/>
      <c r="O8970" s="1"/>
      <c r="P8970" s="1"/>
      <c r="Q8970" s="1"/>
      <c r="R8970" s="1"/>
      <c r="S8970" s="1"/>
    </row>
    <row r="8971" spans="7:19" x14ac:dyDescent="0.3">
      <c r="G8971" s="1"/>
      <c r="H8971" s="1"/>
      <c r="I8971" s="1"/>
      <c r="K8971" s="160"/>
      <c r="L8971" s="1"/>
      <c r="M8971" s="1"/>
      <c r="N8971" s="1"/>
      <c r="O8971" s="1"/>
      <c r="P8971" s="1"/>
      <c r="Q8971" s="1"/>
      <c r="R8971" s="1"/>
      <c r="S8971" s="1"/>
    </row>
    <row r="8972" spans="7:19" x14ac:dyDescent="0.3">
      <c r="G8972" s="1"/>
      <c r="H8972" s="1"/>
      <c r="I8972" s="1"/>
      <c r="K8972" s="160"/>
      <c r="L8972" s="1"/>
      <c r="M8972" s="1"/>
      <c r="N8972" s="1"/>
      <c r="O8972" s="1"/>
      <c r="P8972" s="1"/>
      <c r="Q8972" s="1"/>
      <c r="R8972" s="1"/>
      <c r="S8972" s="1"/>
    </row>
    <row r="8973" spans="7:19" x14ac:dyDescent="0.3">
      <c r="G8973" s="1"/>
      <c r="H8973" s="1"/>
      <c r="I8973" s="1"/>
      <c r="K8973" s="160"/>
      <c r="L8973" s="1"/>
      <c r="M8973" s="1"/>
      <c r="N8973" s="1"/>
      <c r="O8973" s="1"/>
      <c r="P8973" s="1"/>
      <c r="Q8973" s="1"/>
      <c r="R8973" s="1"/>
      <c r="S8973" s="1"/>
    </row>
    <row r="8974" spans="7:19" x14ac:dyDescent="0.3">
      <c r="G8974" s="1"/>
      <c r="H8974" s="1"/>
      <c r="I8974" s="1"/>
      <c r="K8974" s="160"/>
      <c r="L8974" s="1"/>
      <c r="M8974" s="1"/>
      <c r="N8974" s="1"/>
      <c r="O8974" s="1"/>
      <c r="P8974" s="1"/>
      <c r="Q8974" s="1"/>
      <c r="R8974" s="1"/>
      <c r="S8974" s="1"/>
    </row>
    <row r="8975" spans="7:19" x14ac:dyDescent="0.3">
      <c r="G8975" s="1"/>
      <c r="H8975" s="1"/>
      <c r="I8975" s="1"/>
      <c r="K8975" s="160"/>
      <c r="L8975" s="1"/>
      <c r="M8975" s="1"/>
      <c r="N8975" s="1"/>
      <c r="O8975" s="1"/>
      <c r="P8975" s="1"/>
      <c r="Q8975" s="1"/>
      <c r="R8975" s="1"/>
      <c r="S8975" s="1"/>
    </row>
    <row r="8976" spans="7:19" x14ac:dyDescent="0.3">
      <c r="G8976" s="1"/>
      <c r="H8976" s="1"/>
      <c r="I8976" s="1"/>
      <c r="K8976" s="160"/>
      <c r="L8976" s="1"/>
      <c r="M8976" s="1"/>
      <c r="N8976" s="1"/>
      <c r="O8976" s="1"/>
      <c r="P8976" s="1"/>
      <c r="Q8976" s="1"/>
      <c r="R8976" s="1"/>
      <c r="S8976" s="1"/>
    </row>
    <row r="8977" spans="7:19" x14ac:dyDescent="0.3">
      <c r="G8977" s="1"/>
      <c r="H8977" s="1"/>
      <c r="I8977" s="1"/>
      <c r="K8977" s="160"/>
      <c r="L8977" s="1"/>
      <c r="M8977" s="1"/>
      <c r="N8977" s="1"/>
      <c r="O8977" s="1"/>
      <c r="P8977" s="1"/>
      <c r="Q8977" s="1"/>
      <c r="R8977" s="1"/>
      <c r="S8977" s="1"/>
    </row>
    <row r="8978" spans="7:19" x14ac:dyDescent="0.3">
      <c r="G8978" s="1"/>
      <c r="H8978" s="1"/>
      <c r="I8978" s="1"/>
      <c r="K8978" s="160"/>
      <c r="L8978" s="1"/>
      <c r="M8978" s="1"/>
      <c r="N8978" s="1"/>
      <c r="O8978" s="1"/>
      <c r="P8978" s="1"/>
      <c r="Q8978" s="1"/>
      <c r="R8978" s="1"/>
      <c r="S8978" s="1"/>
    </row>
    <row r="8979" spans="7:19" x14ac:dyDescent="0.3">
      <c r="G8979" s="1"/>
      <c r="H8979" s="1"/>
      <c r="I8979" s="1"/>
      <c r="K8979" s="160"/>
      <c r="L8979" s="1"/>
      <c r="M8979" s="1"/>
      <c r="N8979" s="1"/>
      <c r="O8979" s="1"/>
      <c r="P8979" s="1"/>
      <c r="Q8979" s="1"/>
      <c r="R8979" s="1"/>
      <c r="S8979" s="1"/>
    </row>
    <row r="8980" spans="7:19" x14ac:dyDescent="0.3">
      <c r="G8980" s="1"/>
      <c r="H8980" s="1"/>
      <c r="I8980" s="1"/>
      <c r="K8980" s="160"/>
      <c r="L8980" s="1"/>
      <c r="M8980" s="1"/>
      <c r="N8980" s="1"/>
      <c r="O8980" s="1"/>
      <c r="P8980" s="1"/>
      <c r="Q8980" s="1"/>
      <c r="R8980" s="1"/>
      <c r="S8980" s="1"/>
    </row>
    <row r="8981" spans="7:19" x14ac:dyDescent="0.3">
      <c r="G8981" s="1"/>
      <c r="H8981" s="1"/>
      <c r="I8981" s="1"/>
      <c r="K8981" s="160"/>
      <c r="L8981" s="1"/>
      <c r="M8981" s="1"/>
      <c r="N8981" s="1"/>
      <c r="O8981" s="1"/>
      <c r="P8981" s="1"/>
      <c r="Q8981" s="1"/>
      <c r="R8981" s="1"/>
      <c r="S8981" s="1"/>
    </row>
    <row r="8982" spans="7:19" x14ac:dyDescent="0.3">
      <c r="G8982" s="1"/>
      <c r="H8982" s="1"/>
      <c r="I8982" s="1"/>
      <c r="K8982" s="160"/>
      <c r="L8982" s="1"/>
      <c r="M8982" s="1"/>
      <c r="N8982" s="1"/>
      <c r="O8982" s="1"/>
      <c r="P8982" s="1"/>
      <c r="Q8982" s="1"/>
      <c r="R8982" s="1"/>
      <c r="S8982" s="1"/>
    </row>
    <row r="8983" spans="7:19" x14ac:dyDescent="0.3">
      <c r="G8983" s="1"/>
      <c r="H8983" s="1"/>
      <c r="I8983" s="1"/>
      <c r="K8983" s="160"/>
      <c r="L8983" s="1"/>
      <c r="M8983" s="1"/>
      <c r="N8983" s="1"/>
      <c r="O8983" s="1"/>
      <c r="P8983" s="1"/>
      <c r="Q8983" s="1"/>
      <c r="R8983" s="1"/>
      <c r="S8983" s="1"/>
    </row>
    <row r="8984" spans="7:19" x14ac:dyDescent="0.3">
      <c r="G8984" s="1"/>
      <c r="H8984" s="1"/>
      <c r="I8984" s="1"/>
      <c r="K8984" s="160"/>
      <c r="L8984" s="1"/>
      <c r="M8984" s="1"/>
      <c r="N8984" s="1"/>
      <c r="O8984" s="1"/>
      <c r="P8984" s="1"/>
      <c r="Q8984" s="1"/>
      <c r="R8984" s="1"/>
      <c r="S8984" s="1"/>
    </row>
    <row r="8985" spans="7:19" x14ac:dyDescent="0.3">
      <c r="G8985" s="1"/>
      <c r="H8985" s="1"/>
      <c r="I8985" s="1"/>
      <c r="K8985" s="160"/>
      <c r="L8985" s="1"/>
      <c r="M8985" s="1"/>
      <c r="N8985" s="1"/>
      <c r="O8985" s="1"/>
      <c r="P8985" s="1"/>
      <c r="Q8985" s="1"/>
      <c r="R8985" s="1"/>
      <c r="S8985" s="1"/>
    </row>
    <row r="8986" spans="7:19" x14ac:dyDescent="0.3">
      <c r="G8986" s="1"/>
      <c r="H8986" s="1"/>
      <c r="I8986" s="1"/>
      <c r="K8986" s="160"/>
      <c r="L8986" s="1"/>
      <c r="M8986" s="1"/>
      <c r="N8986" s="1"/>
      <c r="O8986" s="1"/>
      <c r="P8986" s="1"/>
      <c r="Q8986" s="1"/>
      <c r="R8986" s="1"/>
      <c r="S8986" s="1"/>
    </row>
    <row r="8987" spans="7:19" x14ac:dyDescent="0.3">
      <c r="G8987" s="1"/>
      <c r="H8987" s="1"/>
      <c r="I8987" s="1"/>
      <c r="K8987" s="160"/>
      <c r="L8987" s="1"/>
      <c r="M8987" s="1"/>
      <c r="N8987" s="1"/>
      <c r="O8987" s="1"/>
      <c r="P8987" s="1"/>
      <c r="Q8987" s="1"/>
      <c r="R8987" s="1"/>
      <c r="S8987" s="1"/>
    </row>
    <row r="8988" spans="7:19" x14ac:dyDescent="0.3">
      <c r="G8988" s="1"/>
      <c r="H8988" s="1"/>
      <c r="I8988" s="1"/>
      <c r="K8988" s="160"/>
      <c r="L8988" s="1"/>
      <c r="M8988" s="1"/>
      <c r="N8988" s="1"/>
      <c r="O8988" s="1"/>
      <c r="P8988" s="1"/>
      <c r="Q8988" s="1"/>
      <c r="R8988" s="1"/>
      <c r="S8988" s="1"/>
    </row>
    <row r="8989" spans="7:19" x14ac:dyDescent="0.3">
      <c r="G8989" s="1"/>
      <c r="H8989" s="1"/>
      <c r="I8989" s="1"/>
      <c r="K8989" s="160"/>
      <c r="L8989" s="1"/>
      <c r="M8989" s="1"/>
      <c r="N8989" s="1"/>
      <c r="O8989" s="1"/>
      <c r="P8989" s="1"/>
      <c r="Q8989" s="1"/>
      <c r="R8989" s="1"/>
      <c r="S8989" s="1"/>
    </row>
    <row r="8990" spans="7:19" x14ac:dyDescent="0.3">
      <c r="G8990" s="1"/>
      <c r="H8990" s="1"/>
      <c r="I8990" s="1"/>
      <c r="K8990" s="160"/>
      <c r="L8990" s="1"/>
      <c r="M8990" s="1"/>
      <c r="N8990" s="1"/>
      <c r="O8990" s="1"/>
      <c r="P8990" s="1"/>
      <c r="Q8990" s="1"/>
      <c r="R8990" s="1"/>
      <c r="S8990" s="1"/>
    </row>
    <row r="8991" spans="7:19" x14ac:dyDescent="0.3">
      <c r="G8991" s="1"/>
      <c r="H8991" s="1"/>
      <c r="I8991" s="1"/>
      <c r="K8991" s="160"/>
      <c r="L8991" s="1"/>
      <c r="M8991" s="1"/>
      <c r="N8991" s="1"/>
      <c r="O8991" s="1"/>
      <c r="P8991" s="1"/>
      <c r="Q8991" s="1"/>
      <c r="R8991" s="1"/>
      <c r="S8991" s="1"/>
    </row>
    <row r="8992" spans="7:19" x14ac:dyDescent="0.3">
      <c r="G8992" s="1"/>
      <c r="H8992" s="1"/>
      <c r="I8992" s="1"/>
      <c r="K8992" s="160"/>
      <c r="L8992" s="1"/>
      <c r="M8992" s="1"/>
      <c r="N8992" s="1"/>
      <c r="O8992" s="1"/>
      <c r="P8992" s="1"/>
      <c r="Q8992" s="1"/>
      <c r="R8992" s="1"/>
      <c r="S8992" s="1"/>
    </row>
    <row r="8993" spans="7:19" x14ac:dyDescent="0.3">
      <c r="G8993" s="1"/>
      <c r="H8993" s="1"/>
      <c r="I8993" s="1"/>
      <c r="K8993" s="160"/>
      <c r="L8993" s="1"/>
      <c r="M8993" s="1"/>
      <c r="N8993" s="1"/>
      <c r="O8993" s="1"/>
      <c r="P8993" s="1"/>
      <c r="Q8993" s="1"/>
      <c r="R8993" s="1"/>
      <c r="S8993" s="1"/>
    </row>
    <row r="8994" spans="7:19" x14ac:dyDescent="0.3">
      <c r="G8994" s="1"/>
      <c r="H8994" s="1"/>
      <c r="I8994" s="1"/>
      <c r="K8994" s="160"/>
      <c r="L8994" s="1"/>
      <c r="M8994" s="1"/>
      <c r="N8994" s="1"/>
      <c r="O8994" s="1"/>
      <c r="P8994" s="1"/>
      <c r="Q8994" s="1"/>
      <c r="R8994" s="1"/>
      <c r="S8994" s="1"/>
    </row>
    <row r="8995" spans="7:19" x14ac:dyDescent="0.3">
      <c r="G8995" s="1"/>
      <c r="H8995" s="1"/>
      <c r="I8995" s="1"/>
      <c r="K8995" s="160"/>
      <c r="L8995" s="1"/>
      <c r="M8995" s="1"/>
      <c r="N8995" s="1"/>
      <c r="O8995" s="1"/>
      <c r="P8995" s="1"/>
      <c r="Q8995" s="1"/>
      <c r="R8995" s="1"/>
      <c r="S8995" s="1"/>
    </row>
    <row r="8996" spans="7:19" x14ac:dyDescent="0.3">
      <c r="G8996" s="1"/>
      <c r="H8996" s="1"/>
      <c r="I8996" s="1"/>
      <c r="K8996" s="160"/>
      <c r="L8996" s="1"/>
      <c r="M8996" s="1"/>
      <c r="N8996" s="1"/>
      <c r="O8996" s="1"/>
      <c r="P8996" s="1"/>
      <c r="Q8996" s="1"/>
      <c r="R8996" s="1"/>
      <c r="S8996" s="1"/>
    </row>
    <row r="8997" spans="7:19" x14ac:dyDescent="0.3">
      <c r="G8997" s="1"/>
      <c r="H8997" s="1"/>
      <c r="I8997" s="1"/>
      <c r="K8997" s="160"/>
      <c r="L8997" s="1"/>
      <c r="M8997" s="1"/>
      <c r="N8997" s="1"/>
      <c r="O8997" s="1"/>
      <c r="P8997" s="1"/>
      <c r="Q8997" s="1"/>
      <c r="R8997" s="1"/>
      <c r="S8997" s="1"/>
    </row>
    <row r="8998" spans="7:19" x14ac:dyDescent="0.3">
      <c r="G8998" s="1"/>
      <c r="H8998" s="1"/>
      <c r="I8998" s="1"/>
      <c r="K8998" s="160"/>
      <c r="L8998" s="1"/>
      <c r="M8998" s="1"/>
      <c r="N8998" s="1"/>
      <c r="O8998" s="1"/>
      <c r="P8998" s="1"/>
      <c r="Q8998" s="1"/>
      <c r="R8998" s="1"/>
      <c r="S8998" s="1"/>
    </row>
    <row r="8999" spans="7:19" x14ac:dyDescent="0.3">
      <c r="G8999" s="1"/>
      <c r="H8999" s="1"/>
      <c r="I8999" s="1"/>
      <c r="K8999" s="160"/>
      <c r="L8999" s="1"/>
      <c r="M8999" s="1"/>
      <c r="N8999" s="1"/>
      <c r="O8999" s="1"/>
      <c r="P8999" s="1"/>
      <c r="Q8999" s="1"/>
      <c r="R8999" s="1"/>
      <c r="S8999" s="1"/>
    </row>
    <row r="9000" spans="7:19" x14ac:dyDescent="0.3">
      <c r="G9000" s="1"/>
      <c r="H9000" s="1"/>
      <c r="I9000" s="1"/>
      <c r="K9000" s="160"/>
      <c r="L9000" s="1"/>
      <c r="M9000" s="1"/>
      <c r="N9000" s="1"/>
      <c r="O9000" s="1"/>
      <c r="P9000" s="1"/>
      <c r="Q9000" s="1"/>
      <c r="R9000" s="1"/>
      <c r="S9000" s="1"/>
    </row>
    <row r="9001" spans="7:19" x14ac:dyDescent="0.3">
      <c r="G9001" s="1"/>
      <c r="H9001" s="1"/>
      <c r="I9001" s="1"/>
      <c r="K9001" s="160"/>
      <c r="L9001" s="1"/>
      <c r="M9001" s="1"/>
      <c r="N9001" s="1"/>
      <c r="O9001" s="1"/>
      <c r="P9001" s="1"/>
      <c r="Q9001" s="1"/>
      <c r="R9001" s="1"/>
      <c r="S9001" s="1"/>
    </row>
    <row r="9002" spans="7:19" x14ac:dyDescent="0.3">
      <c r="G9002" s="1"/>
      <c r="H9002" s="1"/>
      <c r="I9002" s="1"/>
      <c r="K9002" s="160"/>
      <c r="L9002" s="1"/>
      <c r="M9002" s="1"/>
      <c r="N9002" s="1"/>
      <c r="O9002" s="1"/>
      <c r="P9002" s="1"/>
      <c r="Q9002" s="1"/>
      <c r="R9002" s="1"/>
      <c r="S9002" s="1"/>
    </row>
    <row r="9003" spans="7:19" x14ac:dyDescent="0.3">
      <c r="G9003" s="1"/>
      <c r="H9003" s="1"/>
      <c r="I9003" s="1"/>
      <c r="K9003" s="160"/>
      <c r="L9003" s="1"/>
      <c r="M9003" s="1"/>
      <c r="N9003" s="1"/>
      <c r="O9003" s="1"/>
      <c r="P9003" s="1"/>
      <c r="Q9003" s="1"/>
      <c r="R9003" s="1"/>
      <c r="S9003" s="1"/>
    </row>
    <row r="9004" spans="7:19" x14ac:dyDescent="0.3">
      <c r="G9004" s="1"/>
      <c r="H9004" s="1"/>
      <c r="I9004" s="1"/>
      <c r="K9004" s="160"/>
      <c r="L9004" s="1"/>
      <c r="M9004" s="1"/>
      <c r="N9004" s="1"/>
      <c r="O9004" s="1"/>
      <c r="P9004" s="1"/>
      <c r="Q9004" s="1"/>
      <c r="R9004" s="1"/>
      <c r="S9004" s="1"/>
    </row>
    <row r="9005" spans="7:19" x14ac:dyDescent="0.3">
      <c r="G9005" s="1"/>
      <c r="H9005" s="1"/>
      <c r="I9005" s="1"/>
      <c r="K9005" s="160"/>
      <c r="L9005" s="1"/>
      <c r="M9005" s="1"/>
      <c r="N9005" s="1"/>
      <c r="O9005" s="1"/>
      <c r="P9005" s="1"/>
      <c r="Q9005" s="1"/>
      <c r="R9005" s="1"/>
      <c r="S9005" s="1"/>
    </row>
    <row r="9006" spans="7:19" x14ac:dyDescent="0.3">
      <c r="G9006" s="1"/>
      <c r="H9006" s="1"/>
      <c r="I9006" s="1"/>
      <c r="K9006" s="160"/>
      <c r="L9006" s="1"/>
      <c r="M9006" s="1"/>
      <c r="N9006" s="1"/>
      <c r="O9006" s="1"/>
      <c r="P9006" s="1"/>
      <c r="Q9006" s="1"/>
      <c r="R9006" s="1"/>
      <c r="S9006" s="1"/>
    </row>
    <row r="9007" spans="7:19" x14ac:dyDescent="0.3">
      <c r="G9007" s="1"/>
      <c r="H9007" s="1"/>
      <c r="I9007" s="1"/>
      <c r="K9007" s="160"/>
      <c r="L9007" s="1"/>
      <c r="M9007" s="1"/>
      <c r="N9007" s="1"/>
      <c r="O9007" s="1"/>
      <c r="P9007" s="1"/>
      <c r="Q9007" s="1"/>
      <c r="R9007" s="1"/>
      <c r="S9007" s="1"/>
    </row>
    <row r="9008" spans="7:19" x14ac:dyDescent="0.3">
      <c r="G9008" s="1"/>
      <c r="H9008" s="1"/>
      <c r="I9008" s="1"/>
      <c r="K9008" s="160"/>
      <c r="L9008" s="1"/>
      <c r="M9008" s="1"/>
      <c r="N9008" s="1"/>
      <c r="O9008" s="1"/>
      <c r="P9008" s="1"/>
      <c r="Q9008" s="1"/>
      <c r="R9008" s="1"/>
      <c r="S9008" s="1"/>
    </row>
    <row r="9009" spans="7:19" x14ac:dyDescent="0.3">
      <c r="G9009" s="1"/>
      <c r="H9009" s="1"/>
      <c r="I9009" s="1"/>
      <c r="K9009" s="160"/>
      <c r="L9009" s="1"/>
      <c r="M9009" s="1"/>
      <c r="N9009" s="1"/>
      <c r="O9009" s="1"/>
      <c r="P9009" s="1"/>
      <c r="Q9009" s="1"/>
      <c r="R9009" s="1"/>
      <c r="S9009" s="1"/>
    </row>
    <row r="9010" spans="7:19" x14ac:dyDescent="0.3">
      <c r="G9010" s="1"/>
      <c r="H9010" s="1"/>
      <c r="I9010" s="1"/>
      <c r="K9010" s="160"/>
      <c r="L9010" s="1"/>
      <c r="M9010" s="1"/>
      <c r="N9010" s="1"/>
      <c r="O9010" s="1"/>
      <c r="P9010" s="1"/>
      <c r="Q9010" s="1"/>
      <c r="R9010" s="1"/>
      <c r="S9010" s="1"/>
    </row>
    <row r="9011" spans="7:19" x14ac:dyDescent="0.3">
      <c r="G9011" s="1"/>
      <c r="H9011" s="1"/>
      <c r="I9011" s="1"/>
      <c r="K9011" s="160"/>
      <c r="L9011" s="1"/>
      <c r="M9011" s="1"/>
      <c r="N9011" s="1"/>
      <c r="O9011" s="1"/>
      <c r="P9011" s="1"/>
      <c r="Q9011" s="1"/>
      <c r="R9011" s="1"/>
      <c r="S9011" s="1"/>
    </row>
    <row r="9012" spans="7:19" x14ac:dyDescent="0.3">
      <c r="G9012" s="1"/>
      <c r="H9012" s="1"/>
      <c r="I9012" s="1"/>
      <c r="K9012" s="160"/>
      <c r="L9012" s="1"/>
      <c r="M9012" s="1"/>
      <c r="N9012" s="1"/>
      <c r="O9012" s="1"/>
      <c r="P9012" s="1"/>
      <c r="Q9012" s="1"/>
      <c r="R9012" s="1"/>
      <c r="S9012" s="1"/>
    </row>
    <row r="9013" spans="7:19" x14ac:dyDescent="0.3">
      <c r="G9013" s="1"/>
      <c r="H9013" s="1"/>
      <c r="I9013" s="1"/>
      <c r="K9013" s="160"/>
      <c r="L9013" s="1"/>
      <c r="M9013" s="1"/>
      <c r="N9013" s="1"/>
      <c r="O9013" s="1"/>
      <c r="P9013" s="1"/>
      <c r="Q9013" s="1"/>
      <c r="R9013" s="1"/>
      <c r="S9013" s="1"/>
    </row>
    <row r="9014" spans="7:19" x14ac:dyDescent="0.3">
      <c r="G9014" s="1"/>
      <c r="H9014" s="1"/>
      <c r="I9014" s="1"/>
      <c r="K9014" s="160"/>
      <c r="L9014" s="1"/>
      <c r="M9014" s="1"/>
      <c r="N9014" s="1"/>
      <c r="O9014" s="1"/>
      <c r="P9014" s="1"/>
      <c r="Q9014" s="1"/>
      <c r="R9014" s="1"/>
      <c r="S9014" s="1"/>
    </row>
    <row r="9015" spans="7:19" x14ac:dyDescent="0.3">
      <c r="G9015" s="1"/>
      <c r="H9015" s="1"/>
      <c r="I9015" s="1"/>
      <c r="K9015" s="160"/>
      <c r="L9015" s="1"/>
      <c r="M9015" s="1"/>
      <c r="N9015" s="1"/>
      <c r="O9015" s="1"/>
      <c r="P9015" s="1"/>
      <c r="Q9015" s="1"/>
      <c r="R9015" s="1"/>
      <c r="S9015" s="1"/>
    </row>
    <row r="9016" spans="7:19" x14ac:dyDescent="0.3">
      <c r="G9016" s="1"/>
      <c r="H9016" s="1"/>
      <c r="I9016" s="1"/>
      <c r="K9016" s="160"/>
      <c r="L9016" s="1"/>
      <c r="M9016" s="1"/>
      <c r="N9016" s="1"/>
      <c r="O9016" s="1"/>
      <c r="P9016" s="1"/>
      <c r="Q9016" s="1"/>
      <c r="R9016" s="1"/>
      <c r="S9016" s="1"/>
    </row>
    <row r="9017" spans="7:19" x14ac:dyDescent="0.3">
      <c r="G9017" s="1"/>
      <c r="H9017" s="1"/>
      <c r="I9017" s="1"/>
      <c r="K9017" s="160"/>
      <c r="L9017" s="1"/>
      <c r="M9017" s="1"/>
      <c r="N9017" s="1"/>
      <c r="O9017" s="1"/>
      <c r="P9017" s="1"/>
      <c r="Q9017" s="1"/>
      <c r="R9017" s="1"/>
      <c r="S9017" s="1"/>
    </row>
    <row r="9018" spans="7:19" x14ac:dyDescent="0.3">
      <c r="G9018" s="1"/>
      <c r="H9018" s="1"/>
      <c r="I9018" s="1"/>
      <c r="K9018" s="160"/>
      <c r="L9018" s="1"/>
      <c r="M9018" s="1"/>
      <c r="N9018" s="1"/>
      <c r="O9018" s="1"/>
      <c r="P9018" s="1"/>
      <c r="Q9018" s="1"/>
      <c r="R9018" s="1"/>
      <c r="S9018" s="1"/>
    </row>
    <row r="9019" spans="7:19" x14ac:dyDescent="0.3">
      <c r="G9019" s="1"/>
      <c r="H9019" s="1"/>
      <c r="I9019" s="1"/>
      <c r="K9019" s="160"/>
      <c r="L9019" s="1"/>
      <c r="M9019" s="1"/>
      <c r="N9019" s="1"/>
      <c r="O9019" s="1"/>
      <c r="P9019" s="1"/>
      <c r="Q9019" s="1"/>
      <c r="R9019" s="1"/>
      <c r="S9019" s="1"/>
    </row>
    <row r="9020" spans="7:19" x14ac:dyDescent="0.3">
      <c r="G9020" s="1"/>
      <c r="H9020" s="1"/>
      <c r="I9020" s="1"/>
      <c r="K9020" s="160"/>
      <c r="L9020" s="1"/>
      <c r="M9020" s="1"/>
      <c r="N9020" s="1"/>
      <c r="O9020" s="1"/>
      <c r="P9020" s="1"/>
      <c r="Q9020" s="1"/>
      <c r="R9020" s="1"/>
      <c r="S9020" s="1"/>
    </row>
    <row r="9021" spans="7:19" x14ac:dyDescent="0.3">
      <c r="G9021" s="1"/>
      <c r="H9021" s="1"/>
      <c r="I9021" s="1"/>
      <c r="K9021" s="160"/>
      <c r="L9021" s="1"/>
      <c r="M9021" s="1"/>
      <c r="N9021" s="1"/>
      <c r="O9021" s="1"/>
      <c r="P9021" s="1"/>
      <c r="Q9021" s="1"/>
      <c r="R9021" s="1"/>
      <c r="S9021" s="1"/>
    </row>
    <row r="9022" spans="7:19" x14ac:dyDescent="0.3">
      <c r="G9022" s="1"/>
      <c r="H9022" s="1"/>
      <c r="I9022" s="1"/>
      <c r="K9022" s="160"/>
      <c r="L9022" s="1"/>
      <c r="M9022" s="1"/>
      <c r="N9022" s="1"/>
      <c r="O9022" s="1"/>
      <c r="P9022" s="1"/>
      <c r="Q9022" s="1"/>
      <c r="R9022" s="1"/>
      <c r="S9022" s="1"/>
    </row>
    <row r="9023" spans="7:19" x14ac:dyDescent="0.3">
      <c r="G9023" s="1"/>
      <c r="H9023" s="1"/>
      <c r="I9023" s="1"/>
      <c r="K9023" s="160"/>
      <c r="L9023" s="1"/>
      <c r="M9023" s="1"/>
      <c r="N9023" s="1"/>
      <c r="O9023" s="1"/>
      <c r="P9023" s="1"/>
      <c r="Q9023" s="1"/>
      <c r="R9023" s="1"/>
      <c r="S9023" s="1"/>
    </row>
    <row r="9024" spans="7:19" x14ac:dyDescent="0.3">
      <c r="G9024" s="1"/>
      <c r="H9024" s="1"/>
      <c r="I9024" s="1"/>
      <c r="K9024" s="160"/>
      <c r="L9024" s="1"/>
      <c r="M9024" s="1"/>
      <c r="N9024" s="1"/>
      <c r="O9024" s="1"/>
      <c r="P9024" s="1"/>
      <c r="Q9024" s="1"/>
      <c r="R9024" s="1"/>
      <c r="S9024" s="1"/>
    </row>
    <row r="9025" spans="7:19" x14ac:dyDescent="0.3">
      <c r="G9025" s="1"/>
      <c r="H9025" s="1"/>
      <c r="I9025" s="1"/>
      <c r="K9025" s="160"/>
      <c r="L9025" s="1"/>
      <c r="M9025" s="1"/>
      <c r="N9025" s="1"/>
      <c r="O9025" s="1"/>
      <c r="P9025" s="1"/>
      <c r="Q9025" s="1"/>
      <c r="R9025" s="1"/>
      <c r="S9025" s="1"/>
    </row>
    <row r="9026" spans="7:19" x14ac:dyDescent="0.3">
      <c r="G9026" s="1"/>
      <c r="H9026" s="1"/>
      <c r="I9026" s="1"/>
      <c r="K9026" s="160"/>
      <c r="L9026" s="1"/>
      <c r="M9026" s="1"/>
      <c r="N9026" s="1"/>
      <c r="O9026" s="1"/>
      <c r="P9026" s="1"/>
      <c r="Q9026" s="1"/>
      <c r="R9026" s="1"/>
      <c r="S9026" s="1"/>
    </row>
    <row r="9027" spans="7:19" x14ac:dyDescent="0.3">
      <c r="G9027" s="1"/>
      <c r="H9027" s="1"/>
      <c r="I9027" s="1"/>
      <c r="K9027" s="160"/>
      <c r="L9027" s="1"/>
      <c r="M9027" s="1"/>
      <c r="N9027" s="1"/>
      <c r="O9027" s="1"/>
      <c r="P9027" s="1"/>
      <c r="Q9027" s="1"/>
      <c r="R9027" s="1"/>
      <c r="S9027" s="1"/>
    </row>
    <row r="9028" spans="7:19" x14ac:dyDescent="0.3">
      <c r="G9028" s="1"/>
      <c r="H9028" s="1"/>
      <c r="I9028" s="1"/>
      <c r="K9028" s="160"/>
      <c r="L9028" s="1"/>
      <c r="M9028" s="1"/>
      <c r="N9028" s="1"/>
      <c r="O9028" s="1"/>
      <c r="P9028" s="1"/>
      <c r="Q9028" s="1"/>
      <c r="R9028" s="1"/>
      <c r="S9028" s="1"/>
    </row>
    <row r="9029" spans="7:19" x14ac:dyDescent="0.3">
      <c r="G9029" s="1"/>
      <c r="H9029" s="1"/>
      <c r="I9029" s="1"/>
      <c r="K9029" s="160"/>
      <c r="L9029" s="1"/>
      <c r="M9029" s="1"/>
      <c r="N9029" s="1"/>
      <c r="O9029" s="1"/>
      <c r="P9029" s="1"/>
      <c r="Q9029" s="1"/>
      <c r="R9029" s="1"/>
      <c r="S9029" s="1"/>
    </row>
    <row r="9030" spans="7:19" x14ac:dyDescent="0.3">
      <c r="G9030" s="1"/>
      <c r="H9030" s="1"/>
      <c r="I9030" s="1"/>
      <c r="K9030" s="160"/>
      <c r="L9030" s="1"/>
      <c r="M9030" s="1"/>
      <c r="N9030" s="1"/>
      <c r="O9030" s="1"/>
      <c r="P9030" s="1"/>
      <c r="Q9030" s="1"/>
      <c r="R9030" s="1"/>
      <c r="S9030" s="1"/>
    </row>
    <row r="9031" spans="7:19" x14ac:dyDescent="0.3">
      <c r="G9031" s="1"/>
      <c r="H9031" s="1"/>
      <c r="I9031" s="1"/>
      <c r="K9031" s="160"/>
      <c r="L9031" s="1"/>
      <c r="M9031" s="1"/>
      <c r="N9031" s="1"/>
      <c r="O9031" s="1"/>
      <c r="P9031" s="1"/>
      <c r="Q9031" s="1"/>
      <c r="R9031" s="1"/>
      <c r="S9031" s="1"/>
    </row>
    <row r="9032" spans="7:19" x14ac:dyDescent="0.3">
      <c r="G9032" s="1"/>
      <c r="H9032" s="1"/>
      <c r="I9032" s="1"/>
      <c r="K9032" s="160"/>
      <c r="L9032" s="1"/>
      <c r="M9032" s="1"/>
      <c r="N9032" s="1"/>
      <c r="O9032" s="1"/>
      <c r="P9032" s="1"/>
      <c r="Q9032" s="1"/>
      <c r="R9032" s="1"/>
      <c r="S9032" s="1"/>
    </row>
    <row r="9033" spans="7:19" x14ac:dyDescent="0.3">
      <c r="G9033" s="1"/>
      <c r="H9033" s="1"/>
      <c r="I9033" s="1"/>
      <c r="K9033" s="160"/>
      <c r="L9033" s="1"/>
      <c r="M9033" s="1"/>
      <c r="N9033" s="1"/>
      <c r="O9033" s="1"/>
      <c r="P9033" s="1"/>
      <c r="Q9033" s="1"/>
      <c r="R9033" s="1"/>
      <c r="S9033" s="1"/>
    </row>
    <row r="9034" spans="7:19" x14ac:dyDescent="0.3">
      <c r="G9034" s="1"/>
      <c r="H9034" s="1"/>
      <c r="I9034" s="1"/>
      <c r="K9034" s="160"/>
      <c r="L9034" s="1"/>
      <c r="M9034" s="1"/>
      <c r="N9034" s="1"/>
      <c r="O9034" s="1"/>
      <c r="P9034" s="1"/>
      <c r="Q9034" s="1"/>
      <c r="R9034" s="1"/>
      <c r="S9034" s="1"/>
    </row>
    <row r="9035" spans="7:19" x14ac:dyDescent="0.3">
      <c r="G9035" s="1"/>
      <c r="H9035" s="1"/>
      <c r="I9035" s="1"/>
      <c r="K9035" s="160"/>
      <c r="L9035" s="1"/>
      <c r="M9035" s="1"/>
      <c r="N9035" s="1"/>
      <c r="O9035" s="1"/>
      <c r="P9035" s="1"/>
      <c r="Q9035" s="1"/>
      <c r="R9035" s="1"/>
      <c r="S9035" s="1"/>
    </row>
    <row r="9036" spans="7:19" x14ac:dyDescent="0.3">
      <c r="G9036" s="1"/>
      <c r="H9036" s="1"/>
      <c r="I9036" s="1"/>
      <c r="K9036" s="160"/>
      <c r="L9036" s="1"/>
      <c r="M9036" s="1"/>
      <c r="N9036" s="1"/>
      <c r="O9036" s="1"/>
      <c r="P9036" s="1"/>
      <c r="Q9036" s="1"/>
      <c r="R9036" s="1"/>
      <c r="S9036" s="1"/>
    </row>
    <row r="9037" spans="7:19" x14ac:dyDescent="0.3">
      <c r="G9037" s="1"/>
      <c r="H9037" s="1"/>
      <c r="I9037" s="1"/>
      <c r="K9037" s="160"/>
      <c r="L9037" s="1"/>
      <c r="M9037" s="1"/>
      <c r="N9037" s="1"/>
      <c r="O9037" s="1"/>
      <c r="P9037" s="1"/>
      <c r="Q9037" s="1"/>
      <c r="R9037" s="1"/>
      <c r="S9037" s="1"/>
    </row>
    <row r="9038" spans="7:19" x14ac:dyDescent="0.3">
      <c r="G9038" s="1"/>
      <c r="H9038" s="1"/>
      <c r="I9038" s="1"/>
      <c r="K9038" s="160"/>
      <c r="L9038" s="1"/>
      <c r="M9038" s="1"/>
      <c r="N9038" s="1"/>
      <c r="O9038" s="1"/>
      <c r="P9038" s="1"/>
      <c r="Q9038" s="1"/>
      <c r="R9038" s="1"/>
      <c r="S9038" s="1"/>
    </row>
    <row r="9039" spans="7:19" x14ac:dyDescent="0.3">
      <c r="G9039" s="1"/>
      <c r="H9039" s="1"/>
      <c r="I9039" s="1"/>
      <c r="K9039" s="160"/>
      <c r="L9039" s="1"/>
      <c r="M9039" s="1"/>
      <c r="N9039" s="1"/>
      <c r="O9039" s="1"/>
      <c r="P9039" s="1"/>
      <c r="Q9039" s="1"/>
      <c r="R9039" s="1"/>
      <c r="S9039" s="1"/>
    </row>
    <row r="9040" spans="7:19" x14ac:dyDescent="0.3">
      <c r="G9040" s="1"/>
      <c r="H9040" s="1"/>
      <c r="I9040" s="1"/>
      <c r="K9040" s="160"/>
      <c r="L9040" s="1"/>
      <c r="M9040" s="1"/>
      <c r="N9040" s="1"/>
      <c r="O9040" s="1"/>
      <c r="P9040" s="1"/>
      <c r="Q9040" s="1"/>
      <c r="R9040" s="1"/>
      <c r="S9040" s="1"/>
    </row>
    <row r="9041" spans="7:19" x14ac:dyDescent="0.3">
      <c r="G9041" s="1"/>
      <c r="H9041" s="1"/>
      <c r="I9041" s="1"/>
      <c r="K9041" s="160"/>
      <c r="L9041" s="1"/>
      <c r="M9041" s="1"/>
      <c r="N9041" s="1"/>
      <c r="O9041" s="1"/>
      <c r="P9041" s="1"/>
      <c r="Q9041" s="1"/>
      <c r="R9041" s="1"/>
      <c r="S9041" s="1"/>
    </row>
    <row r="9042" spans="7:19" x14ac:dyDescent="0.3">
      <c r="G9042" s="1"/>
      <c r="H9042" s="1"/>
      <c r="I9042" s="1"/>
      <c r="K9042" s="160"/>
      <c r="L9042" s="1"/>
      <c r="M9042" s="1"/>
      <c r="N9042" s="1"/>
      <c r="O9042" s="1"/>
      <c r="P9042" s="1"/>
      <c r="Q9042" s="1"/>
      <c r="R9042" s="1"/>
      <c r="S9042" s="1"/>
    </row>
    <row r="9043" spans="7:19" x14ac:dyDescent="0.3">
      <c r="G9043" s="1"/>
      <c r="H9043" s="1"/>
      <c r="I9043" s="1"/>
      <c r="K9043" s="160"/>
      <c r="L9043" s="1"/>
      <c r="M9043" s="1"/>
      <c r="N9043" s="1"/>
      <c r="O9043" s="1"/>
      <c r="P9043" s="1"/>
      <c r="Q9043" s="1"/>
      <c r="R9043" s="1"/>
      <c r="S9043" s="1"/>
    </row>
    <row r="9044" spans="7:19" x14ac:dyDescent="0.3">
      <c r="G9044" s="1"/>
      <c r="H9044" s="1"/>
      <c r="I9044" s="1"/>
      <c r="K9044" s="160"/>
      <c r="L9044" s="1"/>
      <c r="M9044" s="1"/>
      <c r="N9044" s="1"/>
      <c r="O9044" s="1"/>
      <c r="P9044" s="1"/>
      <c r="Q9044" s="1"/>
      <c r="R9044" s="1"/>
      <c r="S9044" s="1"/>
    </row>
    <row r="9045" spans="7:19" x14ac:dyDescent="0.3">
      <c r="G9045" s="1"/>
      <c r="H9045" s="1"/>
      <c r="I9045" s="1"/>
      <c r="K9045" s="160"/>
      <c r="L9045" s="1"/>
      <c r="M9045" s="1"/>
      <c r="N9045" s="1"/>
      <c r="O9045" s="1"/>
      <c r="P9045" s="1"/>
      <c r="Q9045" s="1"/>
      <c r="R9045" s="1"/>
      <c r="S9045" s="1"/>
    </row>
    <row r="9046" spans="7:19" x14ac:dyDescent="0.3">
      <c r="G9046" s="1"/>
      <c r="H9046" s="1"/>
      <c r="I9046" s="1"/>
      <c r="K9046" s="160"/>
      <c r="L9046" s="1"/>
      <c r="M9046" s="1"/>
      <c r="N9046" s="1"/>
      <c r="O9046" s="1"/>
      <c r="P9046" s="1"/>
      <c r="Q9046" s="1"/>
      <c r="R9046" s="1"/>
      <c r="S9046" s="1"/>
    </row>
    <row r="9047" spans="7:19" x14ac:dyDescent="0.3">
      <c r="G9047" s="1"/>
      <c r="H9047" s="1"/>
      <c r="I9047" s="1"/>
      <c r="K9047" s="160"/>
      <c r="L9047" s="1"/>
      <c r="M9047" s="1"/>
      <c r="N9047" s="1"/>
      <c r="O9047" s="1"/>
      <c r="P9047" s="1"/>
      <c r="Q9047" s="1"/>
      <c r="R9047" s="1"/>
      <c r="S9047" s="1"/>
    </row>
    <row r="9048" spans="7:19" x14ac:dyDescent="0.3">
      <c r="G9048" s="1"/>
      <c r="H9048" s="1"/>
      <c r="I9048" s="1"/>
      <c r="K9048" s="160"/>
      <c r="L9048" s="1"/>
      <c r="M9048" s="1"/>
      <c r="N9048" s="1"/>
      <c r="O9048" s="1"/>
      <c r="P9048" s="1"/>
      <c r="Q9048" s="1"/>
      <c r="R9048" s="1"/>
      <c r="S9048" s="1"/>
    </row>
    <row r="9049" spans="7:19" x14ac:dyDescent="0.3">
      <c r="G9049" s="1"/>
      <c r="H9049" s="1"/>
      <c r="I9049" s="1"/>
      <c r="K9049" s="160"/>
      <c r="L9049" s="1"/>
      <c r="M9049" s="1"/>
      <c r="N9049" s="1"/>
      <c r="O9049" s="1"/>
      <c r="P9049" s="1"/>
      <c r="Q9049" s="1"/>
      <c r="R9049" s="1"/>
      <c r="S9049" s="1"/>
    </row>
    <row r="9050" spans="7:19" x14ac:dyDescent="0.3">
      <c r="G9050" s="1"/>
      <c r="H9050" s="1"/>
      <c r="I9050" s="1"/>
      <c r="K9050" s="160"/>
      <c r="L9050" s="1"/>
      <c r="M9050" s="1"/>
      <c r="N9050" s="1"/>
      <c r="O9050" s="1"/>
      <c r="P9050" s="1"/>
      <c r="Q9050" s="1"/>
      <c r="R9050" s="1"/>
      <c r="S9050" s="1"/>
    </row>
    <row r="9051" spans="7:19" x14ac:dyDescent="0.3">
      <c r="G9051" s="1"/>
      <c r="H9051" s="1"/>
      <c r="I9051" s="1"/>
      <c r="K9051" s="160"/>
      <c r="L9051" s="1"/>
      <c r="M9051" s="1"/>
      <c r="N9051" s="1"/>
      <c r="O9051" s="1"/>
      <c r="P9051" s="1"/>
      <c r="Q9051" s="1"/>
      <c r="R9051" s="1"/>
      <c r="S9051" s="1"/>
    </row>
    <row r="9052" spans="7:19" x14ac:dyDescent="0.3">
      <c r="G9052" s="1"/>
      <c r="H9052" s="1"/>
      <c r="I9052" s="1"/>
      <c r="K9052" s="160"/>
      <c r="L9052" s="1"/>
      <c r="M9052" s="1"/>
      <c r="N9052" s="1"/>
      <c r="O9052" s="1"/>
      <c r="P9052" s="1"/>
      <c r="Q9052" s="1"/>
      <c r="R9052" s="1"/>
      <c r="S9052" s="1"/>
    </row>
    <row r="9053" spans="7:19" x14ac:dyDescent="0.3">
      <c r="G9053" s="1"/>
      <c r="H9053" s="1"/>
      <c r="I9053" s="1"/>
      <c r="K9053" s="160"/>
      <c r="L9053" s="1"/>
      <c r="M9053" s="1"/>
      <c r="N9053" s="1"/>
      <c r="O9053" s="1"/>
      <c r="P9053" s="1"/>
      <c r="Q9053" s="1"/>
      <c r="R9053" s="1"/>
      <c r="S9053" s="1"/>
    </row>
    <row r="9054" spans="7:19" x14ac:dyDescent="0.3">
      <c r="G9054" s="1"/>
      <c r="H9054" s="1"/>
      <c r="I9054" s="1"/>
      <c r="K9054" s="160"/>
      <c r="L9054" s="1"/>
      <c r="M9054" s="1"/>
      <c r="N9054" s="1"/>
      <c r="O9054" s="1"/>
      <c r="P9054" s="1"/>
      <c r="Q9054" s="1"/>
      <c r="R9054" s="1"/>
      <c r="S9054" s="1"/>
    </row>
    <row r="9055" spans="7:19" x14ac:dyDescent="0.3">
      <c r="G9055" s="1"/>
      <c r="H9055" s="1"/>
      <c r="I9055" s="1"/>
      <c r="K9055" s="160"/>
      <c r="L9055" s="1"/>
      <c r="M9055" s="1"/>
      <c r="N9055" s="1"/>
      <c r="O9055" s="1"/>
      <c r="P9055" s="1"/>
      <c r="Q9055" s="1"/>
      <c r="R9055" s="1"/>
      <c r="S9055" s="1"/>
    </row>
    <row r="9056" spans="7:19" x14ac:dyDescent="0.3">
      <c r="G9056" s="1"/>
      <c r="H9056" s="1"/>
      <c r="I9056" s="1"/>
      <c r="K9056" s="160"/>
      <c r="L9056" s="1"/>
      <c r="M9056" s="1"/>
      <c r="N9056" s="1"/>
      <c r="O9056" s="1"/>
      <c r="P9056" s="1"/>
      <c r="Q9056" s="1"/>
      <c r="R9056" s="1"/>
      <c r="S9056" s="1"/>
    </row>
    <row r="9057" spans="7:19" x14ac:dyDescent="0.3">
      <c r="G9057" s="1"/>
      <c r="H9057" s="1"/>
      <c r="I9057" s="1"/>
      <c r="K9057" s="160"/>
      <c r="L9057" s="1"/>
      <c r="M9057" s="1"/>
      <c r="N9057" s="1"/>
      <c r="O9057" s="1"/>
      <c r="P9057" s="1"/>
      <c r="Q9057" s="1"/>
      <c r="R9057" s="1"/>
      <c r="S9057" s="1"/>
    </row>
    <row r="9058" spans="7:19" x14ac:dyDescent="0.3">
      <c r="G9058" s="1"/>
      <c r="H9058" s="1"/>
      <c r="I9058" s="1"/>
      <c r="K9058" s="160"/>
      <c r="L9058" s="1"/>
      <c r="M9058" s="1"/>
      <c r="N9058" s="1"/>
      <c r="O9058" s="1"/>
      <c r="P9058" s="1"/>
      <c r="Q9058" s="1"/>
      <c r="R9058" s="1"/>
      <c r="S9058" s="1"/>
    </row>
    <row r="9059" spans="7:19" x14ac:dyDescent="0.3">
      <c r="G9059" s="1"/>
      <c r="H9059" s="1"/>
      <c r="I9059" s="1"/>
      <c r="K9059" s="160"/>
      <c r="L9059" s="1"/>
      <c r="M9059" s="1"/>
      <c r="N9059" s="1"/>
      <c r="O9059" s="1"/>
      <c r="P9059" s="1"/>
      <c r="Q9059" s="1"/>
      <c r="R9059" s="1"/>
      <c r="S9059" s="1"/>
    </row>
    <row r="9060" spans="7:19" x14ac:dyDescent="0.3">
      <c r="G9060" s="1"/>
      <c r="H9060" s="1"/>
      <c r="I9060" s="1"/>
      <c r="K9060" s="160"/>
      <c r="L9060" s="1"/>
      <c r="M9060" s="1"/>
      <c r="N9060" s="1"/>
      <c r="O9060" s="1"/>
      <c r="P9060" s="1"/>
      <c r="Q9060" s="1"/>
      <c r="R9060" s="1"/>
      <c r="S9060" s="1"/>
    </row>
    <row r="9061" spans="7:19" x14ac:dyDescent="0.3">
      <c r="G9061" s="1"/>
      <c r="H9061" s="1"/>
      <c r="I9061" s="1"/>
      <c r="K9061" s="160"/>
      <c r="L9061" s="1"/>
      <c r="M9061" s="1"/>
      <c r="N9061" s="1"/>
      <c r="O9061" s="1"/>
      <c r="P9061" s="1"/>
      <c r="Q9061" s="1"/>
      <c r="R9061" s="1"/>
      <c r="S9061" s="1"/>
    </row>
    <row r="9062" spans="7:19" x14ac:dyDescent="0.3">
      <c r="G9062" s="1"/>
      <c r="H9062" s="1"/>
      <c r="I9062" s="1"/>
      <c r="K9062" s="160"/>
      <c r="L9062" s="1"/>
      <c r="M9062" s="1"/>
      <c r="N9062" s="1"/>
      <c r="O9062" s="1"/>
      <c r="P9062" s="1"/>
      <c r="Q9062" s="1"/>
      <c r="R9062" s="1"/>
      <c r="S9062" s="1"/>
    </row>
    <row r="9063" spans="7:19" x14ac:dyDescent="0.3">
      <c r="G9063" s="1"/>
      <c r="H9063" s="1"/>
      <c r="I9063" s="1"/>
      <c r="K9063" s="160"/>
      <c r="L9063" s="1"/>
      <c r="M9063" s="1"/>
      <c r="N9063" s="1"/>
      <c r="O9063" s="1"/>
      <c r="P9063" s="1"/>
      <c r="Q9063" s="1"/>
      <c r="R9063" s="1"/>
      <c r="S9063" s="1"/>
    </row>
    <row r="9064" spans="7:19" x14ac:dyDescent="0.3">
      <c r="G9064" s="1"/>
      <c r="H9064" s="1"/>
      <c r="I9064" s="1"/>
      <c r="K9064" s="160"/>
      <c r="L9064" s="1"/>
      <c r="M9064" s="1"/>
      <c r="N9064" s="1"/>
      <c r="O9064" s="1"/>
      <c r="P9064" s="1"/>
      <c r="Q9064" s="1"/>
      <c r="R9064" s="1"/>
      <c r="S9064" s="1"/>
    </row>
    <row r="9065" spans="7:19" x14ac:dyDescent="0.3">
      <c r="G9065" s="1"/>
      <c r="H9065" s="1"/>
      <c r="I9065" s="1"/>
      <c r="K9065" s="160"/>
      <c r="L9065" s="1"/>
      <c r="M9065" s="1"/>
      <c r="N9065" s="1"/>
      <c r="O9065" s="1"/>
      <c r="P9065" s="1"/>
      <c r="Q9065" s="1"/>
      <c r="R9065" s="1"/>
      <c r="S9065" s="1"/>
    </row>
    <row r="9066" spans="7:19" x14ac:dyDescent="0.3">
      <c r="G9066" s="1"/>
      <c r="H9066" s="1"/>
      <c r="I9066" s="1"/>
      <c r="K9066" s="160"/>
      <c r="L9066" s="1"/>
      <c r="M9066" s="1"/>
      <c r="N9066" s="1"/>
      <c r="O9066" s="1"/>
      <c r="P9066" s="1"/>
      <c r="Q9066" s="1"/>
      <c r="R9066" s="1"/>
      <c r="S9066" s="1"/>
    </row>
    <row r="9067" spans="7:19" x14ac:dyDescent="0.3">
      <c r="G9067" s="1"/>
      <c r="H9067" s="1"/>
      <c r="I9067" s="1"/>
      <c r="K9067" s="160"/>
      <c r="L9067" s="1"/>
      <c r="M9067" s="1"/>
      <c r="N9067" s="1"/>
      <c r="O9067" s="1"/>
      <c r="P9067" s="1"/>
      <c r="Q9067" s="1"/>
      <c r="R9067" s="1"/>
      <c r="S9067" s="1"/>
    </row>
    <row r="9068" spans="7:19" x14ac:dyDescent="0.3">
      <c r="G9068" s="1"/>
      <c r="H9068" s="1"/>
      <c r="I9068" s="1"/>
      <c r="K9068" s="160"/>
      <c r="L9068" s="1"/>
      <c r="M9068" s="1"/>
      <c r="N9068" s="1"/>
      <c r="O9068" s="1"/>
      <c r="P9068" s="1"/>
      <c r="Q9068" s="1"/>
      <c r="R9068" s="1"/>
      <c r="S9068" s="1"/>
    </row>
    <row r="9069" spans="7:19" x14ac:dyDescent="0.3">
      <c r="G9069" s="1"/>
      <c r="H9069" s="1"/>
      <c r="I9069" s="1"/>
      <c r="K9069" s="160"/>
      <c r="L9069" s="1"/>
      <c r="M9069" s="1"/>
      <c r="N9069" s="1"/>
      <c r="O9069" s="1"/>
      <c r="P9069" s="1"/>
      <c r="Q9069" s="1"/>
      <c r="R9069" s="1"/>
      <c r="S9069" s="1"/>
    </row>
    <row r="9070" spans="7:19" x14ac:dyDescent="0.3">
      <c r="G9070" s="1"/>
      <c r="H9070" s="1"/>
      <c r="I9070" s="1"/>
      <c r="K9070" s="160"/>
      <c r="L9070" s="1"/>
      <c r="M9070" s="1"/>
      <c r="N9070" s="1"/>
      <c r="O9070" s="1"/>
      <c r="P9070" s="1"/>
      <c r="Q9070" s="1"/>
      <c r="R9070" s="1"/>
      <c r="S9070" s="1"/>
    </row>
    <row r="9071" spans="7:19" x14ac:dyDescent="0.3">
      <c r="G9071" s="1"/>
      <c r="H9071" s="1"/>
      <c r="I9071" s="1"/>
      <c r="K9071" s="160"/>
      <c r="L9071" s="1"/>
      <c r="M9071" s="1"/>
      <c r="N9071" s="1"/>
      <c r="O9071" s="1"/>
      <c r="P9071" s="1"/>
      <c r="Q9071" s="1"/>
      <c r="R9071" s="1"/>
      <c r="S9071" s="1"/>
    </row>
    <row r="9072" spans="7:19" x14ac:dyDescent="0.3">
      <c r="G9072" s="1"/>
      <c r="H9072" s="1"/>
      <c r="I9072" s="1"/>
      <c r="K9072" s="160"/>
      <c r="L9072" s="1"/>
      <c r="M9072" s="1"/>
      <c r="N9072" s="1"/>
      <c r="O9072" s="1"/>
      <c r="P9072" s="1"/>
      <c r="Q9072" s="1"/>
      <c r="R9072" s="1"/>
      <c r="S9072" s="1"/>
    </row>
    <row r="9073" spans="7:19" x14ac:dyDescent="0.3">
      <c r="G9073" s="1"/>
      <c r="H9073" s="1"/>
      <c r="I9073" s="1"/>
      <c r="K9073" s="160"/>
      <c r="L9073" s="1"/>
      <c r="M9073" s="1"/>
      <c r="N9073" s="1"/>
      <c r="O9073" s="1"/>
      <c r="P9073" s="1"/>
      <c r="Q9073" s="1"/>
      <c r="R9073" s="1"/>
      <c r="S9073" s="1"/>
    </row>
    <row r="9074" spans="7:19" x14ac:dyDescent="0.3">
      <c r="G9074" s="1"/>
      <c r="H9074" s="1"/>
      <c r="I9074" s="1"/>
      <c r="K9074" s="160"/>
      <c r="L9074" s="1"/>
      <c r="M9074" s="1"/>
      <c r="N9074" s="1"/>
      <c r="O9074" s="1"/>
      <c r="P9074" s="1"/>
      <c r="Q9074" s="1"/>
      <c r="R9074" s="1"/>
      <c r="S9074" s="1"/>
    </row>
    <row r="9075" spans="7:19" x14ac:dyDescent="0.3">
      <c r="G9075" s="1"/>
      <c r="H9075" s="1"/>
      <c r="I9075" s="1"/>
      <c r="K9075" s="160"/>
      <c r="L9075" s="1"/>
      <c r="M9075" s="1"/>
      <c r="N9075" s="1"/>
      <c r="O9075" s="1"/>
      <c r="P9075" s="1"/>
      <c r="Q9075" s="1"/>
      <c r="R9075" s="1"/>
      <c r="S9075" s="1"/>
    </row>
    <row r="9076" spans="7:19" x14ac:dyDescent="0.3">
      <c r="G9076" s="1"/>
      <c r="H9076" s="1"/>
      <c r="I9076" s="1"/>
      <c r="K9076" s="160"/>
      <c r="L9076" s="1"/>
      <c r="M9076" s="1"/>
      <c r="N9076" s="1"/>
      <c r="O9076" s="1"/>
      <c r="P9076" s="1"/>
      <c r="Q9076" s="1"/>
      <c r="R9076" s="1"/>
      <c r="S9076" s="1"/>
    </row>
    <row r="9077" spans="7:19" x14ac:dyDescent="0.3">
      <c r="G9077" s="1"/>
      <c r="H9077" s="1"/>
      <c r="I9077" s="1"/>
      <c r="K9077" s="160"/>
      <c r="L9077" s="1"/>
      <c r="M9077" s="1"/>
      <c r="N9077" s="1"/>
      <c r="O9077" s="1"/>
      <c r="P9077" s="1"/>
      <c r="Q9077" s="1"/>
      <c r="R9077" s="1"/>
      <c r="S9077" s="1"/>
    </row>
    <row r="9078" spans="7:19" x14ac:dyDescent="0.3">
      <c r="G9078" s="1"/>
      <c r="H9078" s="1"/>
      <c r="I9078" s="1"/>
      <c r="K9078" s="160"/>
      <c r="L9078" s="1"/>
      <c r="M9078" s="1"/>
      <c r="N9078" s="1"/>
      <c r="O9078" s="1"/>
      <c r="P9078" s="1"/>
      <c r="Q9078" s="1"/>
      <c r="R9078" s="1"/>
      <c r="S9078" s="1"/>
    </row>
    <row r="9079" spans="7:19" x14ac:dyDescent="0.3">
      <c r="G9079" s="1"/>
      <c r="H9079" s="1"/>
      <c r="I9079" s="1"/>
      <c r="K9079" s="160"/>
      <c r="L9079" s="1"/>
      <c r="M9079" s="1"/>
      <c r="N9079" s="1"/>
      <c r="O9079" s="1"/>
      <c r="P9079" s="1"/>
      <c r="Q9079" s="1"/>
      <c r="R9079" s="1"/>
      <c r="S9079" s="1"/>
    </row>
    <row r="9080" spans="7:19" x14ac:dyDescent="0.3">
      <c r="G9080" s="1"/>
      <c r="H9080" s="1"/>
      <c r="I9080" s="1"/>
      <c r="K9080" s="160"/>
      <c r="L9080" s="1"/>
      <c r="M9080" s="1"/>
      <c r="N9080" s="1"/>
      <c r="O9080" s="1"/>
      <c r="P9080" s="1"/>
      <c r="Q9080" s="1"/>
      <c r="R9080" s="1"/>
      <c r="S9080" s="1"/>
    </row>
    <row r="9081" spans="7:19" x14ac:dyDescent="0.3">
      <c r="G9081" s="1"/>
      <c r="H9081" s="1"/>
      <c r="I9081" s="1"/>
      <c r="K9081" s="160"/>
      <c r="L9081" s="1"/>
      <c r="M9081" s="1"/>
      <c r="N9081" s="1"/>
      <c r="O9081" s="1"/>
      <c r="P9081" s="1"/>
      <c r="Q9081" s="1"/>
      <c r="R9081" s="1"/>
      <c r="S9081" s="1"/>
    </row>
    <row r="9082" spans="7:19" x14ac:dyDescent="0.3">
      <c r="G9082" s="1"/>
      <c r="H9082" s="1"/>
      <c r="I9082" s="1"/>
      <c r="K9082" s="160"/>
      <c r="L9082" s="1"/>
      <c r="M9082" s="1"/>
      <c r="N9082" s="1"/>
      <c r="O9082" s="1"/>
      <c r="P9082" s="1"/>
      <c r="Q9082" s="1"/>
      <c r="R9082" s="1"/>
      <c r="S9082" s="1"/>
    </row>
    <row r="9083" spans="7:19" x14ac:dyDescent="0.3">
      <c r="G9083" s="1"/>
      <c r="H9083" s="1"/>
      <c r="I9083" s="1"/>
      <c r="K9083" s="160"/>
      <c r="L9083" s="1"/>
      <c r="M9083" s="1"/>
      <c r="N9083" s="1"/>
      <c r="O9083" s="1"/>
      <c r="P9083" s="1"/>
      <c r="Q9083" s="1"/>
      <c r="R9083" s="1"/>
      <c r="S9083" s="1"/>
    </row>
    <row r="9084" spans="7:19" x14ac:dyDescent="0.3">
      <c r="G9084" s="1"/>
      <c r="H9084" s="1"/>
      <c r="I9084" s="1"/>
      <c r="K9084" s="160"/>
      <c r="L9084" s="1"/>
      <c r="M9084" s="1"/>
      <c r="N9084" s="1"/>
      <c r="O9084" s="1"/>
      <c r="P9084" s="1"/>
      <c r="Q9084" s="1"/>
      <c r="R9084" s="1"/>
      <c r="S9084" s="1"/>
    </row>
    <row r="9085" spans="7:19" x14ac:dyDescent="0.3">
      <c r="G9085" s="1"/>
      <c r="H9085" s="1"/>
      <c r="I9085" s="1"/>
      <c r="K9085" s="160"/>
      <c r="L9085" s="1"/>
      <c r="M9085" s="1"/>
      <c r="N9085" s="1"/>
      <c r="O9085" s="1"/>
      <c r="P9085" s="1"/>
      <c r="Q9085" s="1"/>
      <c r="R9085" s="1"/>
      <c r="S9085" s="1"/>
    </row>
    <row r="9086" spans="7:19" x14ac:dyDescent="0.3">
      <c r="G9086" s="1"/>
      <c r="H9086" s="1"/>
      <c r="I9086" s="1"/>
      <c r="K9086" s="160"/>
      <c r="L9086" s="1"/>
      <c r="M9086" s="1"/>
      <c r="N9086" s="1"/>
      <c r="O9086" s="1"/>
      <c r="P9086" s="1"/>
      <c r="Q9086" s="1"/>
      <c r="R9086" s="1"/>
      <c r="S9086" s="1"/>
    </row>
    <row r="9087" spans="7:19" x14ac:dyDescent="0.3">
      <c r="G9087" s="1"/>
      <c r="H9087" s="1"/>
      <c r="I9087" s="1"/>
      <c r="K9087" s="160"/>
      <c r="L9087" s="1"/>
      <c r="M9087" s="1"/>
      <c r="N9087" s="1"/>
      <c r="O9087" s="1"/>
      <c r="P9087" s="1"/>
      <c r="Q9087" s="1"/>
      <c r="R9087" s="1"/>
      <c r="S9087" s="1"/>
    </row>
    <row r="9088" spans="7:19" x14ac:dyDescent="0.3">
      <c r="G9088" s="1"/>
      <c r="H9088" s="1"/>
      <c r="I9088" s="1"/>
      <c r="K9088" s="160"/>
      <c r="L9088" s="1"/>
      <c r="M9088" s="1"/>
      <c r="N9088" s="1"/>
      <c r="O9088" s="1"/>
      <c r="P9088" s="1"/>
      <c r="Q9088" s="1"/>
      <c r="R9088" s="1"/>
      <c r="S9088" s="1"/>
    </row>
    <row r="9089" spans="7:19" x14ac:dyDescent="0.3">
      <c r="G9089" s="1"/>
      <c r="H9089" s="1"/>
      <c r="I9089" s="1"/>
      <c r="K9089" s="160"/>
      <c r="L9089" s="1"/>
      <c r="M9089" s="1"/>
      <c r="N9089" s="1"/>
      <c r="O9089" s="1"/>
      <c r="P9089" s="1"/>
      <c r="Q9089" s="1"/>
      <c r="R9089" s="1"/>
      <c r="S9089" s="1"/>
    </row>
    <row r="9090" spans="7:19" x14ac:dyDescent="0.3">
      <c r="G9090" s="1"/>
      <c r="H9090" s="1"/>
      <c r="I9090" s="1"/>
      <c r="K9090" s="160"/>
      <c r="L9090" s="1"/>
      <c r="M9090" s="1"/>
      <c r="N9090" s="1"/>
      <c r="O9090" s="1"/>
      <c r="P9090" s="1"/>
      <c r="Q9090" s="1"/>
      <c r="R9090" s="1"/>
      <c r="S9090" s="1"/>
    </row>
    <row r="9091" spans="7:19" x14ac:dyDescent="0.3">
      <c r="G9091" s="1"/>
      <c r="H9091" s="1"/>
      <c r="I9091" s="1"/>
      <c r="K9091" s="160"/>
      <c r="L9091" s="1"/>
      <c r="M9091" s="1"/>
      <c r="N9091" s="1"/>
      <c r="O9091" s="1"/>
      <c r="P9091" s="1"/>
      <c r="Q9091" s="1"/>
      <c r="R9091" s="1"/>
      <c r="S9091" s="1"/>
    </row>
    <row r="9092" spans="7:19" x14ac:dyDescent="0.3">
      <c r="G9092" s="1"/>
      <c r="H9092" s="1"/>
      <c r="I9092" s="1"/>
      <c r="K9092" s="160"/>
      <c r="L9092" s="1"/>
      <c r="M9092" s="1"/>
      <c r="N9092" s="1"/>
      <c r="O9092" s="1"/>
      <c r="P9092" s="1"/>
      <c r="Q9092" s="1"/>
      <c r="R9092" s="1"/>
      <c r="S9092" s="1"/>
    </row>
    <row r="9093" spans="7:19" x14ac:dyDescent="0.3">
      <c r="G9093" s="1"/>
      <c r="H9093" s="1"/>
      <c r="I9093" s="1"/>
      <c r="K9093" s="160"/>
      <c r="L9093" s="1"/>
      <c r="M9093" s="1"/>
      <c r="N9093" s="1"/>
      <c r="O9093" s="1"/>
      <c r="P9093" s="1"/>
      <c r="Q9093" s="1"/>
      <c r="R9093" s="1"/>
      <c r="S9093" s="1"/>
    </row>
    <row r="9094" spans="7:19" x14ac:dyDescent="0.3">
      <c r="G9094" s="1"/>
      <c r="H9094" s="1"/>
      <c r="I9094" s="1"/>
      <c r="K9094" s="160"/>
      <c r="L9094" s="1"/>
      <c r="M9094" s="1"/>
      <c r="N9094" s="1"/>
      <c r="O9094" s="1"/>
      <c r="P9094" s="1"/>
      <c r="Q9094" s="1"/>
      <c r="R9094" s="1"/>
      <c r="S9094" s="1"/>
    </row>
    <row r="9095" spans="7:19" x14ac:dyDescent="0.3">
      <c r="G9095" s="1"/>
      <c r="H9095" s="1"/>
      <c r="I9095" s="1"/>
      <c r="K9095" s="160"/>
      <c r="L9095" s="1"/>
      <c r="M9095" s="1"/>
      <c r="N9095" s="1"/>
      <c r="O9095" s="1"/>
      <c r="P9095" s="1"/>
      <c r="Q9095" s="1"/>
      <c r="R9095" s="1"/>
      <c r="S9095" s="1"/>
    </row>
    <row r="9096" spans="7:19" x14ac:dyDescent="0.3">
      <c r="G9096" s="1"/>
      <c r="H9096" s="1"/>
      <c r="I9096" s="1"/>
      <c r="K9096" s="160"/>
      <c r="L9096" s="1"/>
      <c r="M9096" s="1"/>
      <c r="N9096" s="1"/>
      <c r="O9096" s="1"/>
      <c r="P9096" s="1"/>
      <c r="Q9096" s="1"/>
      <c r="R9096" s="1"/>
      <c r="S9096" s="1"/>
    </row>
    <row r="9097" spans="7:19" x14ac:dyDescent="0.3">
      <c r="G9097" s="1"/>
      <c r="H9097" s="1"/>
      <c r="I9097" s="1"/>
      <c r="K9097" s="160"/>
      <c r="L9097" s="1"/>
      <c r="M9097" s="1"/>
      <c r="N9097" s="1"/>
      <c r="O9097" s="1"/>
      <c r="P9097" s="1"/>
      <c r="Q9097" s="1"/>
      <c r="R9097" s="1"/>
      <c r="S9097" s="1"/>
    </row>
    <row r="9098" spans="7:19" x14ac:dyDescent="0.3">
      <c r="G9098" s="1"/>
      <c r="H9098" s="1"/>
      <c r="I9098" s="1"/>
      <c r="K9098" s="160"/>
      <c r="L9098" s="1"/>
      <c r="M9098" s="1"/>
      <c r="N9098" s="1"/>
      <c r="O9098" s="1"/>
      <c r="P9098" s="1"/>
      <c r="Q9098" s="1"/>
      <c r="R9098" s="1"/>
      <c r="S9098" s="1"/>
    </row>
    <row r="9099" spans="7:19" x14ac:dyDescent="0.3">
      <c r="G9099" s="1"/>
      <c r="H9099" s="1"/>
      <c r="I9099" s="1"/>
      <c r="K9099" s="160"/>
      <c r="L9099" s="1"/>
      <c r="M9099" s="1"/>
      <c r="N9099" s="1"/>
      <c r="O9099" s="1"/>
      <c r="P9099" s="1"/>
      <c r="Q9099" s="1"/>
      <c r="R9099" s="1"/>
      <c r="S9099" s="1"/>
    </row>
    <row r="9100" spans="7:19" x14ac:dyDescent="0.3">
      <c r="G9100" s="1"/>
      <c r="H9100" s="1"/>
      <c r="I9100" s="1"/>
      <c r="K9100" s="160"/>
      <c r="L9100" s="1"/>
      <c r="M9100" s="1"/>
      <c r="N9100" s="1"/>
      <c r="O9100" s="1"/>
      <c r="P9100" s="1"/>
      <c r="Q9100" s="1"/>
      <c r="R9100" s="1"/>
      <c r="S9100" s="1"/>
    </row>
    <row r="9101" spans="7:19" x14ac:dyDescent="0.3">
      <c r="G9101" s="1"/>
      <c r="H9101" s="1"/>
      <c r="I9101" s="1"/>
      <c r="K9101" s="160"/>
      <c r="L9101" s="1"/>
      <c r="M9101" s="1"/>
      <c r="N9101" s="1"/>
      <c r="O9101" s="1"/>
      <c r="P9101" s="1"/>
      <c r="Q9101" s="1"/>
      <c r="R9101" s="1"/>
      <c r="S9101" s="1"/>
    </row>
    <row r="9102" spans="7:19" x14ac:dyDescent="0.3">
      <c r="G9102" s="1"/>
      <c r="H9102" s="1"/>
      <c r="I9102" s="1"/>
      <c r="K9102" s="160"/>
      <c r="L9102" s="1"/>
      <c r="M9102" s="1"/>
      <c r="N9102" s="1"/>
      <c r="O9102" s="1"/>
      <c r="P9102" s="1"/>
      <c r="Q9102" s="1"/>
      <c r="R9102" s="1"/>
      <c r="S9102" s="1"/>
    </row>
    <row r="9103" spans="7:19" x14ac:dyDescent="0.3">
      <c r="G9103" s="1"/>
      <c r="H9103" s="1"/>
      <c r="I9103" s="1"/>
      <c r="K9103" s="160"/>
      <c r="L9103" s="1"/>
      <c r="M9103" s="1"/>
      <c r="N9103" s="1"/>
      <c r="O9103" s="1"/>
      <c r="P9103" s="1"/>
      <c r="Q9103" s="1"/>
      <c r="R9103" s="1"/>
      <c r="S9103" s="1"/>
    </row>
    <row r="9104" spans="7:19" x14ac:dyDescent="0.3">
      <c r="G9104" s="1"/>
      <c r="H9104" s="1"/>
      <c r="I9104" s="1"/>
      <c r="K9104" s="160"/>
      <c r="L9104" s="1"/>
      <c r="M9104" s="1"/>
      <c r="N9104" s="1"/>
      <c r="O9104" s="1"/>
      <c r="P9104" s="1"/>
      <c r="Q9104" s="1"/>
      <c r="R9104" s="1"/>
      <c r="S9104" s="1"/>
    </row>
    <row r="9105" spans="7:19" x14ac:dyDescent="0.3">
      <c r="G9105" s="1"/>
      <c r="H9105" s="1"/>
      <c r="I9105" s="1"/>
      <c r="K9105" s="160"/>
      <c r="L9105" s="1"/>
      <c r="M9105" s="1"/>
      <c r="N9105" s="1"/>
      <c r="O9105" s="1"/>
      <c r="P9105" s="1"/>
      <c r="Q9105" s="1"/>
      <c r="R9105" s="1"/>
      <c r="S9105" s="1"/>
    </row>
    <row r="9106" spans="7:19" x14ac:dyDescent="0.3">
      <c r="G9106" s="1"/>
      <c r="H9106" s="1"/>
      <c r="I9106" s="1"/>
      <c r="K9106" s="160"/>
      <c r="L9106" s="1"/>
      <c r="M9106" s="1"/>
      <c r="N9106" s="1"/>
      <c r="O9106" s="1"/>
      <c r="P9106" s="1"/>
      <c r="Q9106" s="1"/>
      <c r="R9106" s="1"/>
      <c r="S9106" s="1"/>
    </row>
    <row r="9107" spans="7:19" x14ac:dyDescent="0.3">
      <c r="G9107" s="1"/>
      <c r="H9107" s="1"/>
      <c r="I9107" s="1"/>
      <c r="K9107" s="160"/>
      <c r="L9107" s="1"/>
      <c r="M9107" s="1"/>
      <c r="N9107" s="1"/>
      <c r="O9107" s="1"/>
      <c r="P9107" s="1"/>
      <c r="Q9107" s="1"/>
      <c r="R9107" s="1"/>
      <c r="S9107" s="1"/>
    </row>
    <row r="9108" spans="7:19" x14ac:dyDescent="0.3">
      <c r="G9108" s="1"/>
      <c r="H9108" s="1"/>
      <c r="I9108" s="1"/>
      <c r="K9108" s="160"/>
      <c r="L9108" s="1"/>
      <c r="M9108" s="1"/>
      <c r="N9108" s="1"/>
      <c r="O9108" s="1"/>
      <c r="P9108" s="1"/>
      <c r="Q9108" s="1"/>
      <c r="R9108" s="1"/>
      <c r="S9108" s="1"/>
    </row>
    <row r="9109" spans="7:19" x14ac:dyDescent="0.3">
      <c r="G9109" s="1"/>
      <c r="H9109" s="1"/>
      <c r="I9109" s="1"/>
      <c r="K9109" s="160"/>
      <c r="L9109" s="1"/>
      <c r="M9109" s="1"/>
      <c r="N9109" s="1"/>
      <c r="O9109" s="1"/>
      <c r="P9109" s="1"/>
      <c r="Q9109" s="1"/>
      <c r="R9109" s="1"/>
      <c r="S9109" s="1"/>
    </row>
    <row r="9110" spans="7:19" x14ac:dyDescent="0.3">
      <c r="G9110" s="1"/>
      <c r="H9110" s="1"/>
      <c r="I9110" s="1"/>
      <c r="K9110" s="160"/>
      <c r="L9110" s="1"/>
      <c r="M9110" s="1"/>
      <c r="N9110" s="1"/>
      <c r="O9110" s="1"/>
      <c r="P9110" s="1"/>
      <c r="Q9110" s="1"/>
      <c r="R9110" s="1"/>
      <c r="S9110" s="1"/>
    </row>
    <row r="9111" spans="7:19" x14ac:dyDescent="0.3">
      <c r="G9111" s="1"/>
      <c r="H9111" s="1"/>
      <c r="I9111" s="1"/>
      <c r="K9111" s="160"/>
      <c r="L9111" s="1"/>
      <c r="M9111" s="1"/>
      <c r="N9111" s="1"/>
      <c r="O9111" s="1"/>
      <c r="P9111" s="1"/>
      <c r="Q9111" s="1"/>
      <c r="R9111" s="1"/>
      <c r="S9111" s="1"/>
    </row>
    <row r="9112" spans="7:19" x14ac:dyDescent="0.3">
      <c r="G9112" s="1"/>
      <c r="H9112" s="1"/>
      <c r="I9112" s="1"/>
      <c r="K9112" s="160"/>
      <c r="L9112" s="1"/>
      <c r="M9112" s="1"/>
      <c r="N9112" s="1"/>
      <c r="O9112" s="1"/>
      <c r="P9112" s="1"/>
      <c r="Q9112" s="1"/>
      <c r="R9112" s="1"/>
      <c r="S9112" s="1"/>
    </row>
    <row r="9113" spans="7:19" x14ac:dyDescent="0.3">
      <c r="G9113" s="1"/>
      <c r="H9113" s="1"/>
      <c r="I9113" s="1"/>
      <c r="K9113" s="160"/>
      <c r="L9113" s="1"/>
      <c r="M9113" s="1"/>
      <c r="N9113" s="1"/>
      <c r="O9113" s="1"/>
      <c r="P9113" s="1"/>
      <c r="Q9113" s="1"/>
      <c r="R9113" s="1"/>
      <c r="S9113" s="1"/>
    </row>
    <row r="9114" spans="7:19" x14ac:dyDescent="0.3">
      <c r="G9114" s="1"/>
      <c r="H9114" s="1"/>
      <c r="I9114" s="1"/>
      <c r="K9114" s="160"/>
      <c r="L9114" s="1"/>
      <c r="M9114" s="1"/>
      <c r="N9114" s="1"/>
      <c r="O9114" s="1"/>
      <c r="P9114" s="1"/>
      <c r="Q9114" s="1"/>
      <c r="R9114" s="1"/>
      <c r="S9114" s="1"/>
    </row>
    <row r="9115" spans="7:19" x14ac:dyDescent="0.3">
      <c r="G9115" s="1"/>
      <c r="H9115" s="1"/>
      <c r="I9115" s="1"/>
      <c r="K9115" s="160"/>
      <c r="L9115" s="1"/>
      <c r="M9115" s="1"/>
      <c r="N9115" s="1"/>
      <c r="O9115" s="1"/>
      <c r="P9115" s="1"/>
      <c r="Q9115" s="1"/>
      <c r="R9115" s="1"/>
      <c r="S9115" s="1"/>
    </row>
    <row r="9116" spans="7:19" x14ac:dyDescent="0.3">
      <c r="G9116" s="1"/>
      <c r="H9116" s="1"/>
      <c r="I9116" s="1"/>
      <c r="K9116" s="160"/>
      <c r="L9116" s="1"/>
      <c r="M9116" s="1"/>
      <c r="N9116" s="1"/>
      <c r="O9116" s="1"/>
      <c r="P9116" s="1"/>
      <c r="Q9116" s="1"/>
      <c r="R9116" s="1"/>
      <c r="S9116" s="1"/>
    </row>
    <row r="9117" spans="7:19" x14ac:dyDescent="0.3">
      <c r="G9117" s="1"/>
      <c r="H9117" s="1"/>
      <c r="I9117" s="1"/>
      <c r="K9117" s="160"/>
      <c r="L9117" s="1"/>
      <c r="M9117" s="1"/>
      <c r="N9117" s="1"/>
      <c r="O9117" s="1"/>
      <c r="P9117" s="1"/>
      <c r="Q9117" s="1"/>
      <c r="R9117" s="1"/>
      <c r="S9117" s="1"/>
    </row>
    <row r="9118" spans="7:19" x14ac:dyDescent="0.3">
      <c r="G9118" s="1"/>
      <c r="H9118" s="1"/>
      <c r="I9118" s="1"/>
      <c r="K9118" s="160"/>
      <c r="L9118" s="1"/>
      <c r="M9118" s="1"/>
      <c r="N9118" s="1"/>
      <c r="O9118" s="1"/>
      <c r="P9118" s="1"/>
      <c r="Q9118" s="1"/>
      <c r="R9118" s="1"/>
      <c r="S9118" s="1"/>
    </row>
    <row r="9119" spans="7:19" x14ac:dyDescent="0.3">
      <c r="G9119" s="1"/>
      <c r="H9119" s="1"/>
      <c r="I9119" s="1"/>
      <c r="K9119" s="160"/>
      <c r="L9119" s="1"/>
      <c r="M9119" s="1"/>
      <c r="N9119" s="1"/>
      <c r="O9119" s="1"/>
      <c r="P9119" s="1"/>
      <c r="Q9119" s="1"/>
      <c r="R9119" s="1"/>
      <c r="S9119" s="1"/>
    </row>
    <row r="9120" spans="7:19" x14ac:dyDescent="0.3">
      <c r="G9120" s="1"/>
      <c r="H9120" s="1"/>
      <c r="I9120" s="1"/>
      <c r="K9120" s="160"/>
      <c r="L9120" s="1"/>
      <c r="M9120" s="1"/>
      <c r="N9120" s="1"/>
      <c r="O9120" s="1"/>
      <c r="P9120" s="1"/>
      <c r="Q9120" s="1"/>
      <c r="R9120" s="1"/>
      <c r="S9120" s="1"/>
    </row>
    <row r="9121" spans="7:19" x14ac:dyDescent="0.3">
      <c r="G9121" s="1"/>
      <c r="H9121" s="1"/>
      <c r="I9121" s="1"/>
      <c r="K9121" s="160"/>
      <c r="L9121" s="1"/>
      <c r="M9121" s="1"/>
      <c r="N9121" s="1"/>
      <c r="O9121" s="1"/>
      <c r="P9121" s="1"/>
      <c r="Q9121" s="1"/>
      <c r="R9121" s="1"/>
      <c r="S9121" s="1"/>
    </row>
    <row r="9122" spans="7:19" x14ac:dyDescent="0.3">
      <c r="G9122" s="1"/>
      <c r="H9122" s="1"/>
      <c r="I9122" s="1"/>
      <c r="K9122" s="160"/>
      <c r="L9122" s="1"/>
      <c r="M9122" s="1"/>
      <c r="N9122" s="1"/>
      <c r="O9122" s="1"/>
      <c r="P9122" s="1"/>
      <c r="Q9122" s="1"/>
      <c r="R9122" s="1"/>
      <c r="S9122" s="1"/>
    </row>
    <row r="9123" spans="7:19" x14ac:dyDescent="0.3">
      <c r="G9123" s="1"/>
      <c r="H9123" s="1"/>
      <c r="I9123" s="1"/>
      <c r="K9123" s="160"/>
      <c r="L9123" s="1"/>
      <c r="M9123" s="1"/>
      <c r="N9123" s="1"/>
      <c r="O9123" s="1"/>
      <c r="P9123" s="1"/>
      <c r="Q9123" s="1"/>
      <c r="R9123" s="1"/>
      <c r="S9123" s="1"/>
    </row>
    <row r="9124" spans="7:19" x14ac:dyDescent="0.3">
      <c r="G9124" s="1"/>
      <c r="H9124" s="1"/>
      <c r="I9124" s="1"/>
      <c r="K9124" s="160"/>
      <c r="L9124" s="1"/>
      <c r="M9124" s="1"/>
      <c r="N9124" s="1"/>
      <c r="O9124" s="1"/>
      <c r="P9124" s="1"/>
      <c r="Q9124" s="1"/>
      <c r="R9124" s="1"/>
      <c r="S9124" s="1"/>
    </row>
    <row r="9125" spans="7:19" x14ac:dyDescent="0.3">
      <c r="G9125" s="1"/>
      <c r="H9125" s="1"/>
      <c r="I9125" s="1"/>
      <c r="K9125" s="160"/>
      <c r="L9125" s="1"/>
      <c r="M9125" s="1"/>
      <c r="N9125" s="1"/>
      <c r="O9125" s="1"/>
      <c r="P9125" s="1"/>
      <c r="Q9125" s="1"/>
      <c r="R9125" s="1"/>
      <c r="S9125" s="1"/>
    </row>
    <row r="9126" spans="7:19" x14ac:dyDescent="0.3">
      <c r="G9126" s="1"/>
      <c r="H9126" s="1"/>
      <c r="I9126" s="1"/>
      <c r="K9126" s="160"/>
      <c r="L9126" s="1"/>
      <c r="M9126" s="1"/>
      <c r="N9126" s="1"/>
      <c r="O9126" s="1"/>
      <c r="P9126" s="1"/>
      <c r="Q9126" s="1"/>
      <c r="R9126" s="1"/>
      <c r="S9126" s="1"/>
    </row>
    <row r="9127" spans="7:19" x14ac:dyDescent="0.3">
      <c r="G9127" s="1"/>
      <c r="H9127" s="1"/>
      <c r="I9127" s="1"/>
      <c r="K9127" s="160"/>
      <c r="L9127" s="1"/>
      <c r="M9127" s="1"/>
      <c r="N9127" s="1"/>
      <c r="O9127" s="1"/>
      <c r="P9127" s="1"/>
      <c r="Q9127" s="1"/>
      <c r="R9127" s="1"/>
      <c r="S9127" s="1"/>
    </row>
    <row r="9128" spans="7:19" x14ac:dyDescent="0.3">
      <c r="G9128" s="1"/>
      <c r="H9128" s="1"/>
      <c r="I9128" s="1"/>
      <c r="K9128" s="160"/>
      <c r="L9128" s="1"/>
      <c r="M9128" s="1"/>
      <c r="N9128" s="1"/>
      <c r="O9128" s="1"/>
      <c r="P9128" s="1"/>
      <c r="Q9128" s="1"/>
      <c r="R9128" s="1"/>
      <c r="S9128" s="1"/>
    </row>
    <row r="9129" spans="7:19" x14ac:dyDescent="0.3">
      <c r="G9129" s="1"/>
      <c r="H9129" s="1"/>
      <c r="I9129" s="1"/>
      <c r="K9129" s="160"/>
      <c r="L9129" s="1"/>
      <c r="M9129" s="1"/>
      <c r="N9129" s="1"/>
      <c r="O9129" s="1"/>
      <c r="P9129" s="1"/>
      <c r="Q9129" s="1"/>
      <c r="R9129" s="1"/>
      <c r="S9129" s="1"/>
    </row>
    <row r="9130" spans="7:19" x14ac:dyDescent="0.3">
      <c r="G9130" s="1"/>
      <c r="H9130" s="1"/>
      <c r="I9130" s="1"/>
      <c r="K9130" s="160"/>
      <c r="L9130" s="1"/>
      <c r="M9130" s="1"/>
      <c r="N9130" s="1"/>
      <c r="O9130" s="1"/>
      <c r="P9130" s="1"/>
      <c r="Q9130" s="1"/>
      <c r="R9130" s="1"/>
      <c r="S9130" s="1"/>
    </row>
    <row r="9131" spans="7:19" x14ac:dyDescent="0.3">
      <c r="G9131" s="1"/>
      <c r="H9131" s="1"/>
      <c r="I9131" s="1"/>
      <c r="K9131" s="160"/>
      <c r="L9131" s="1"/>
      <c r="M9131" s="1"/>
      <c r="N9131" s="1"/>
      <c r="O9131" s="1"/>
      <c r="P9131" s="1"/>
      <c r="Q9131" s="1"/>
      <c r="R9131" s="1"/>
      <c r="S9131" s="1"/>
    </row>
    <row r="9132" spans="7:19" x14ac:dyDescent="0.3">
      <c r="G9132" s="1"/>
      <c r="H9132" s="1"/>
      <c r="I9132" s="1"/>
      <c r="K9132" s="160"/>
      <c r="L9132" s="1"/>
      <c r="M9132" s="1"/>
      <c r="N9132" s="1"/>
      <c r="O9132" s="1"/>
      <c r="P9132" s="1"/>
      <c r="Q9132" s="1"/>
      <c r="R9132" s="1"/>
      <c r="S9132" s="1"/>
    </row>
    <row r="9133" spans="7:19" x14ac:dyDescent="0.3">
      <c r="G9133" s="1"/>
      <c r="H9133" s="1"/>
      <c r="I9133" s="1"/>
      <c r="K9133" s="160"/>
      <c r="L9133" s="1"/>
      <c r="M9133" s="1"/>
      <c r="N9133" s="1"/>
      <c r="O9133" s="1"/>
      <c r="P9133" s="1"/>
      <c r="Q9133" s="1"/>
      <c r="R9133" s="1"/>
      <c r="S9133" s="1"/>
    </row>
    <row r="9134" spans="7:19" x14ac:dyDescent="0.3">
      <c r="G9134" s="1"/>
      <c r="H9134" s="1"/>
      <c r="I9134" s="1"/>
      <c r="K9134" s="160"/>
      <c r="L9134" s="1"/>
      <c r="M9134" s="1"/>
      <c r="N9134" s="1"/>
      <c r="O9134" s="1"/>
      <c r="P9134" s="1"/>
      <c r="Q9134" s="1"/>
      <c r="R9134" s="1"/>
      <c r="S9134" s="1"/>
    </row>
    <row r="9135" spans="7:19" x14ac:dyDescent="0.3">
      <c r="G9135" s="1"/>
      <c r="H9135" s="1"/>
      <c r="I9135" s="1"/>
      <c r="K9135" s="160"/>
      <c r="L9135" s="1"/>
      <c r="M9135" s="1"/>
      <c r="N9135" s="1"/>
      <c r="O9135" s="1"/>
      <c r="P9135" s="1"/>
      <c r="Q9135" s="1"/>
      <c r="R9135" s="1"/>
      <c r="S9135" s="1"/>
    </row>
    <row r="9136" spans="7:19" x14ac:dyDescent="0.3">
      <c r="G9136" s="1"/>
      <c r="H9136" s="1"/>
      <c r="I9136" s="1"/>
      <c r="K9136" s="160"/>
      <c r="L9136" s="1"/>
      <c r="M9136" s="1"/>
      <c r="N9136" s="1"/>
      <c r="O9136" s="1"/>
      <c r="P9136" s="1"/>
      <c r="Q9136" s="1"/>
      <c r="R9136" s="1"/>
      <c r="S9136" s="1"/>
    </row>
    <row r="9137" spans="7:19" x14ac:dyDescent="0.3">
      <c r="G9137" s="1"/>
      <c r="H9137" s="1"/>
      <c r="I9137" s="1"/>
      <c r="K9137" s="160"/>
      <c r="L9137" s="1"/>
      <c r="M9137" s="1"/>
      <c r="N9137" s="1"/>
      <c r="O9137" s="1"/>
      <c r="P9137" s="1"/>
      <c r="Q9137" s="1"/>
      <c r="R9137" s="1"/>
      <c r="S9137" s="1"/>
    </row>
    <row r="9138" spans="7:19" x14ac:dyDescent="0.3">
      <c r="G9138" s="1"/>
      <c r="H9138" s="1"/>
      <c r="I9138" s="1"/>
      <c r="K9138" s="160"/>
      <c r="L9138" s="1"/>
      <c r="M9138" s="1"/>
      <c r="N9138" s="1"/>
      <c r="O9138" s="1"/>
      <c r="P9138" s="1"/>
      <c r="Q9138" s="1"/>
      <c r="R9138" s="1"/>
      <c r="S9138" s="1"/>
    </row>
    <row r="9139" spans="7:19" x14ac:dyDescent="0.3">
      <c r="G9139" s="1"/>
      <c r="H9139" s="1"/>
      <c r="I9139" s="1"/>
      <c r="K9139" s="160"/>
      <c r="L9139" s="1"/>
      <c r="M9139" s="1"/>
      <c r="N9139" s="1"/>
      <c r="O9139" s="1"/>
      <c r="P9139" s="1"/>
      <c r="Q9139" s="1"/>
      <c r="R9139" s="1"/>
      <c r="S9139" s="1"/>
    </row>
    <row r="9140" spans="7:19" x14ac:dyDescent="0.3">
      <c r="G9140" s="1"/>
      <c r="H9140" s="1"/>
      <c r="I9140" s="1"/>
      <c r="K9140" s="160"/>
      <c r="L9140" s="1"/>
      <c r="M9140" s="1"/>
      <c r="N9140" s="1"/>
      <c r="O9140" s="1"/>
      <c r="P9140" s="1"/>
      <c r="Q9140" s="1"/>
      <c r="R9140" s="1"/>
      <c r="S9140" s="1"/>
    </row>
    <row r="9141" spans="7:19" x14ac:dyDescent="0.3">
      <c r="G9141" s="1"/>
      <c r="H9141" s="1"/>
      <c r="I9141" s="1"/>
      <c r="K9141" s="160"/>
      <c r="L9141" s="1"/>
      <c r="M9141" s="1"/>
      <c r="N9141" s="1"/>
      <c r="O9141" s="1"/>
      <c r="P9141" s="1"/>
      <c r="Q9141" s="1"/>
      <c r="R9141" s="1"/>
      <c r="S9141" s="1"/>
    </row>
    <row r="9142" spans="7:19" x14ac:dyDescent="0.3">
      <c r="G9142" s="1"/>
      <c r="H9142" s="1"/>
      <c r="I9142" s="1"/>
      <c r="K9142" s="160"/>
      <c r="L9142" s="1"/>
      <c r="M9142" s="1"/>
      <c r="N9142" s="1"/>
      <c r="O9142" s="1"/>
      <c r="P9142" s="1"/>
      <c r="Q9142" s="1"/>
      <c r="R9142" s="1"/>
      <c r="S9142" s="1"/>
    </row>
    <row r="9143" spans="7:19" x14ac:dyDescent="0.3">
      <c r="G9143" s="1"/>
      <c r="H9143" s="1"/>
      <c r="I9143" s="1"/>
      <c r="K9143" s="160"/>
      <c r="L9143" s="1"/>
      <c r="M9143" s="1"/>
      <c r="N9143" s="1"/>
      <c r="O9143" s="1"/>
      <c r="P9143" s="1"/>
      <c r="Q9143" s="1"/>
      <c r="R9143" s="1"/>
      <c r="S9143" s="1"/>
    </row>
    <row r="9144" spans="7:19" x14ac:dyDescent="0.3">
      <c r="G9144" s="1"/>
      <c r="H9144" s="1"/>
      <c r="I9144" s="1"/>
      <c r="K9144" s="160"/>
      <c r="L9144" s="1"/>
      <c r="M9144" s="1"/>
      <c r="N9144" s="1"/>
      <c r="O9144" s="1"/>
      <c r="P9144" s="1"/>
      <c r="Q9144" s="1"/>
      <c r="R9144" s="1"/>
      <c r="S9144" s="1"/>
    </row>
    <row r="9145" spans="7:19" x14ac:dyDescent="0.3">
      <c r="G9145" s="1"/>
      <c r="H9145" s="1"/>
      <c r="I9145" s="1"/>
      <c r="K9145" s="160"/>
      <c r="L9145" s="1"/>
      <c r="M9145" s="1"/>
      <c r="N9145" s="1"/>
      <c r="O9145" s="1"/>
      <c r="P9145" s="1"/>
      <c r="Q9145" s="1"/>
      <c r="R9145" s="1"/>
      <c r="S9145" s="1"/>
    </row>
    <row r="9146" spans="7:19" x14ac:dyDescent="0.3">
      <c r="G9146" s="1"/>
      <c r="H9146" s="1"/>
      <c r="I9146" s="1"/>
      <c r="K9146" s="160"/>
      <c r="L9146" s="1"/>
      <c r="M9146" s="1"/>
      <c r="N9146" s="1"/>
      <c r="O9146" s="1"/>
      <c r="P9146" s="1"/>
      <c r="Q9146" s="1"/>
      <c r="R9146" s="1"/>
      <c r="S9146" s="1"/>
    </row>
    <row r="9147" spans="7:19" x14ac:dyDescent="0.3">
      <c r="G9147" s="1"/>
      <c r="H9147" s="1"/>
      <c r="I9147" s="1"/>
      <c r="K9147" s="160"/>
      <c r="L9147" s="1"/>
      <c r="M9147" s="1"/>
      <c r="N9147" s="1"/>
      <c r="O9147" s="1"/>
      <c r="P9147" s="1"/>
      <c r="Q9147" s="1"/>
      <c r="R9147" s="1"/>
      <c r="S9147" s="1"/>
    </row>
    <row r="9148" spans="7:19" x14ac:dyDescent="0.3">
      <c r="G9148" s="1"/>
      <c r="H9148" s="1"/>
      <c r="I9148" s="1"/>
      <c r="K9148" s="160"/>
      <c r="L9148" s="1"/>
      <c r="M9148" s="1"/>
      <c r="N9148" s="1"/>
      <c r="O9148" s="1"/>
      <c r="P9148" s="1"/>
      <c r="Q9148" s="1"/>
      <c r="R9148" s="1"/>
      <c r="S9148" s="1"/>
    </row>
    <row r="9149" spans="7:19" x14ac:dyDescent="0.3">
      <c r="G9149" s="1"/>
      <c r="H9149" s="1"/>
      <c r="I9149" s="1"/>
      <c r="K9149" s="160"/>
      <c r="L9149" s="1"/>
      <c r="M9149" s="1"/>
      <c r="N9149" s="1"/>
      <c r="O9149" s="1"/>
      <c r="P9149" s="1"/>
      <c r="Q9149" s="1"/>
      <c r="R9149" s="1"/>
      <c r="S9149" s="1"/>
    </row>
    <row r="9150" spans="7:19" x14ac:dyDescent="0.3">
      <c r="G9150" s="1"/>
      <c r="H9150" s="1"/>
      <c r="I9150" s="1"/>
      <c r="K9150" s="160"/>
      <c r="L9150" s="1"/>
      <c r="M9150" s="1"/>
      <c r="N9150" s="1"/>
      <c r="O9150" s="1"/>
      <c r="P9150" s="1"/>
      <c r="Q9150" s="1"/>
      <c r="R9150" s="1"/>
      <c r="S9150" s="1"/>
    </row>
    <row r="9151" spans="7:19" x14ac:dyDescent="0.3">
      <c r="G9151" s="1"/>
      <c r="H9151" s="1"/>
      <c r="I9151" s="1"/>
      <c r="K9151" s="160"/>
      <c r="L9151" s="1"/>
      <c r="M9151" s="1"/>
      <c r="N9151" s="1"/>
      <c r="O9151" s="1"/>
      <c r="P9151" s="1"/>
      <c r="Q9151" s="1"/>
      <c r="R9151" s="1"/>
      <c r="S9151" s="1"/>
    </row>
    <row r="9152" spans="7:19" x14ac:dyDescent="0.3">
      <c r="G9152" s="1"/>
      <c r="H9152" s="1"/>
      <c r="I9152" s="1"/>
      <c r="K9152" s="160"/>
      <c r="L9152" s="1"/>
      <c r="M9152" s="1"/>
      <c r="N9152" s="1"/>
      <c r="O9152" s="1"/>
      <c r="P9152" s="1"/>
      <c r="Q9152" s="1"/>
      <c r="R9152" s="1"/>
      <c r="S9152" s="1"/>
    </row>
    <row r="9153" spans="7:19" x14ac:dyDescent="0.3">
      <c r="G9153" s="1"/>
      <c r="H9153" s="1"/>
      <c r="I9153" s="1"/>
      <c r="K9153" s="160"/>
      <c r="L9153" s="1"/>
      <c r="M9153" s="1"/>
      <c r="N9153" s="1"/>
      <c r="O9153" s="1"/>
      <c r="P9153" s="1"/>
      <c r="Q9153" s="1"/>
      <c r="R9153" s="1"/>
      <c r="S9153" s="1"/>
    </row>
    <row r="9154" spans="7:19" x14ac:dyDescent="0.3">
      <c r="G9154" s="1"/>
      <c r="H9154" s="1"/>
      <c r="I9154" s="1"/>
      <c r="K9154" s="160"/>
      <c r="L9154" s="1"/>
      <c r="M9154" s="1"/>
      <c r="N9154" s="1"/>
      <c r="O9154" s="1"/>
      <c r="P9154" s="1"/>
      <c r="Q9154" s="1"/>
      <c r="R9154" s="1"/>
      <c r="S9154" s="1"/>
    </row>
    <row r="9155" spans="7:19" x14ac:dyDescent="0.3">
      <c r="G9155" s="1"/>
      <c r="H9155" s="1"/>
      <c r="I9155" s="1"/>
      <c r="K9155" s="160"/>
      <c r="L9155" s="1"/>
      <c r="M9155" s="1"/>
      <c r="N9155" s="1"/>
      <c r="O9155" s="1"/>
      <c r="P9155" s="1"/>
      <c r="Q9155" s="1"/>
      <c r="R9155" s="1"/>
      <c r="S9155" s="1"/>
    </row>
    <row r="9156" spans="7:19" x14ac:dyDescent="0.3">
      <c r="G9156" s="1"/>
      <c r="H9156" s="1"/>
      <c r="I9156" s="1"/>
      <c r="K9156" s="160"/>
      <c r="L9156" s="1"/>
      <c r="M9156" s="1"/>
      <c r="N9156" s="1"/>
      <c r="O9156" s="1"/>
      <c r="P9156" s="1"/>
      <c r="Q9156" s="1"/>
      <c r="R9156" s="1"/>
      <c r="S9156" s="1"/>
    </row>
    <row r="9157" spans="7:19" x14ac:dyDescent="0.3">
      <c r="G9157" s="1"/>
      <c r="H9157" s="1"/>
      <c r="I9157" s="1"/>
      <c r="K9157" s="160"/>
      <c r="L9157" s="1"/>
      <c r="M9157" s="1"/>
      <c r="N9157" s="1"/>
      <c r="O9157" s="1"/>
      <c r="P9157" s="1"/>
      <c r="Q9157" s="1"/>
      <c r="R9157" s="1"/>
      <c r="S9157" s="1"/>
    </row>
    <row r="9158" spans="7:19" x14ac:dyDescent="0.3">
      <c r="G9158" s="1"/>
      <c r="H9158" s="1"/>
      <c r="I9158" s="1"/>
      <c r="K9158" s="160"/>
      <c r="L9158" s="1"/>
      <c r="M9158" s="1"/>
      <c r="N9158" s="1"/>
      <c r="O9158" s="1"/>
      <c r="P9158" s="1"/>
      <c r="Q9158" s="1"/>
      <c r="R9158" s="1"/>
      <c r="S9158" s="1"/>
    </row>
    <row r="9159" spans="7:19" x14ac:dyDescent="0.3">
      <c r="G9159" s="1"/>
      <c r="H9159" s="1"/>
      <c r="I9159" s="1"/>
      <c r="K9159" s="160"/>
      <c r="L9159" s="1"/>
      <c r="M9159" s="1"/>
      <c r="N9159" s="1"/>
      <c r="O9159" s="1"/>
      <c r="P9159" s="1"/>
      <c r="Q9159" s="1"/>
      <c r="R9159" s="1"/>
      <c r="S9159" s="1"/>
    </row>
    <row r="9160" spans="7:19" x14ac:dyDescent="0.3">
      <c r="G9160" s="1"/>
      <c r="H9160" s="1"/>
      <c r="I9160" s="1"/>
      <c r="K9160" s="160"/>
      <c r="L9160" s="1"/>
      <c r="M9160" s="1"/>
      <c r="N9160" s="1"/>
      <c r="O9160" s="1"/>
      <c r="P9160" s="1"/>
      <c r="Q9160" s="1"/>
      <c r="R9160" s="1"/>
      <c r="S9160" s="1"/>
    </row>
    <row r="9161" spans="7:19" x14ac:dyDescent="0.3">
      <c r="G9161" s="1"/>
      <c r="H9161" s="1"/>
      <c r="I9161" s="1"/>
      <c r="K9161" s="160"/>
      <c r="L9161" s="1"/>
      <c r="M9161" s="1"/>
      <c r="N9161" s="1"/>
      <c r="O9161" s="1"/>
      <c r="P9161" s="1"/>
      <c r="Q9161" s="1"/>
      <c r="R9161" s="1"/>
      <c r="S9161" s="1"/>
    </row>
    <row r="9162" spans="7:19" x14ac:dyDescent="0.3">
      <c r="G9162" s="1"/>
      <c r="H9162" s="1"/>
      <c r="I9162" s="1"/>
      <c r="K9162" s="160"/>
      <c r="L9162" s="1"/>
      <c r="M9162" s="1"/>
      <c r="N9162" s="1"/>
      <c r="O9162" s="1"/>
      <c r="P9162" s="1"/>
      <c r="Q9162" s="1"/>
      <c r="R9162" s="1"/>
      <c r="S9162" s="1"/>
    </row>
    <row r="9163" spans="7:19" x14ac:dyDescent="0.3">
      <c r="G9163" s="1"/>
      <c r="H9163" s="1"/>
      <c r="I9163" s="1"/>
      <c r="K9163" s="160"/>
      <c r="L9163" s="1"/>
      <c r="M9163" s="1"/>
      <c r="N9163" s="1"/>
      <c r="O9163" s="1"/>
      <c r="P9163" s="1"/>
      <c r="Q9163" s="1"/>
      <c r="R9163" s="1"/>
      <c r="S9163" s="1"/>
    </row>
    <row r="9164" spans="7:19" x14ac:dyDescent="0.3">
      <c r="G9164" s="1"/>
      <c r="H9164" s="1"/>
      <c r="I9164" s="1"/>
      <c r="K9164" s="160"/>
      <c r="L9164" s="1"/>
      <c r="M9164" s="1"/>
      <c r="N9164" s="1"/>
      <c r="O9164" s="1"/>
      <c r="P9164" s="1"/>
      <c r="Q9164" s="1"/>
      <c r="R9164" s="1"/>
      <c r="S9164" s="1"/>
    </row>
    <row r="9165" spans="7:19" x14ac:dyDescent="0.3">
      <c r="G9165" s="1"/>
      <c r="H9165" s="1"/>
      <c r="I9165" s="1"/>
      <c r="K9165" s="160"/>
      <c r="L9165" s="1"/>
      <c r="M9165" s="1"/>
      <c r="N9165" s="1"/>
      <c r="O9165" s="1"/>
      <c r="P9165" s="1"/>
      <c r="Q9165" s="1"/>
      <c r="R9165" s="1"/>
      <c r="S9165" s="1"/>
    </row>
    <row r="9166" spans="7:19" x14ac:dyDescent="0.3">
      <c r="G9166" s="1"/>
      <c r="H9166" s="1"/>
      <c r="I9166" s="1"/>
      <c r="K9166" s="160"/>
      <c r="L9166" s="1"/>
      <c r="M9166" s="1"/>
      <c r="N9166" s="1"/>
      <c r="O9166" s="1"/>
      <c r="P9166" s="1"/>
      <c r="Q9166" s="1"/>
      <c r="R9166" s="1"/>
      <c r="S9166" s="1"/>
    </row>
    <row r="9167" spans="7:19" x14ac:dyDescent="0.3">
      <c r="G9167" s="1"/>
      <c r="H9167" s="1"/>
      <c r="I9167" s="1"/>
      <c r="K9167" s="160"/>
      <c r="L9167" s="1"/>
      <c r="M9167" s="1"/>
      <c r="N9167" s="1"/>
      <c r="O9167" s="1"/>
      <c r="P9167" s="1"/>
      <c r="Q9167" s="1"/>
      <c r="R9167" s="1"/>
      <c r="S9167" s="1"/>
    </row>
    <row r="9168" spans="7:19" x14ac:dyDescent="0.3">
      <c r="G9168" s="1"/>
      <c r="H9168" s="1"/>
      <c r="I9168" s="1"/>
      <c r="K9168" s="160"/>
      <c r="L9168" s="1"/>
      <c r="M9168" s="1"/>
      <c r="N9168" s="1"/>
      <c r="O9168" s="1"/>
      <c r="P9168" s="1"/>
      <c r="Q9168" s="1"/>
      <c r="R9168" s="1"/>
      <c r="S9168" s="1"/>
    </row>
    <row r="9169" spans="7:19" x14ac:dyDescent="0.3">
      <c r="G9169" s="1"/>
      <c r="H9169" s="1"/>
      <c r="I9169" s="1"/>
      <c r="K9169" s="160"/>
      <c r="L9169" s="1"/>
      <c r="M9169" s="1"/>
      <c r="N9169" s="1"/>
      <c r="O9169" s="1"/>
      <c r="P9169" s="1"/>
      <c r="Q9169" s="1"/>
      <c r="R9169" s="1"/>
      <c r="S9169" s="1"/>
    </row>
    <row r="9170" spans="7:19" x14ac:dyDescent="0.3">
      <c r="G9170" s="1"/>
      <c r="H9170" s="1"/>
      <c r="I9170" s="1"/>
      <c r="K9170" s="160"/>
      <c r="L9170" s="1"/>
      <c r="M9170" s="1"/>
      <c r="N9170" s="1"/>
      <c r="O9170" s="1"/>
      <c r="P9170" s="1"/>
      <c r="Q9170" s="1"/>
      <c r="R9170" s="1"/>
      <c r="S9170" s="1"/>
    </row>
    <row r="9171" spans="7:19" x14ac:dyDescent="0.3">
      <c r="G9171" s="1"/>
      <c r="H9171" s="1"/>
      <c r="I9171" s="1"/>
      <c r="K9171" s="160"/>
      <c r="L9171" s="1"/>
      <c r="M9171" s="1"/>
      <c r="N9171" s="1"/>
      <c r="O9171" s="1"/>
      <c r="P9171" s="1"/>
      <c r="Q9171" s="1"/>
      <c r="R9171" s="1"/>
      <c r="S9171" s="1"/>
    </row>
    <row r="9172" spans="7:19" x14ac:dyDescent="0.3">
      <c r="G9172" s="1"/>
      <c r="H9172" s="1"/>
      <c r="I9172" s="1"/>
      <c r="K9172" s="160"/>
      <c r="L9172" s="1"/>
      <c r="M9172" s="1"/>
      <c r="N9172" s="1"/>
      <c r="O9172" s="1"/>
      <c r="P9172" s="1"/>
      <c r="Q9172" s="1"/>
      <c r="R9172" s="1"/>
      <c r="S9172" s="1"/>
    </row>
    <row r="9173" spans="7:19" x14ac:dyDescent="0.3">
      <c r="G9173" s="1"/>
      <c r="H9173" s="1"/>
      <c r="I9173" s="1"/>
      <c r="K9173" s="160"/>
      <c r="L9173" s="1"/>
      <c r="M9173" s="1"/>
      <c r="N9173" s="1"/>
      <c r="O9173" s="1"/>
      <c r="P9173" s="1"/>
      <c r="Q9173" s="1"/>
      <c r="R9173" s="1"/>
      <c r="S9173" s="1"/>
    </row>
    <row r="9174" spans="7:19" x14ac:dyDescent="0.3">
      <c r="G9174" s="1"/>
      <c r="H9174" s="1"/>
      <c r="I9174" s="1"/>
      <c r="K9174" s="160"/>
      <c r="L9174" s="1"/>
      <c r="M9174" s="1"/>
      <c r="N9174" s="1"/>
      <c r="O9174" s="1"/>
      <c r="P9174" s="1"/>
      <c r="Q9174" s="1"/>
      <c r="R9174" s="1"/>
      <c r="S9174" s="1"/>
    </row>
    <row r="9175" spans="7:19" x14ac:dyDescent="0.3">
      <c r="G9175" s="1"/>
      <c r="H9175" s="1"/>
      <c r="I9175" s="1"/>
      <c r="K9175" s="160"/>
      <c r="L9175" s="1"/>
      <c r="M9175" s="1"/>
      <c r="N9175" s="1"/>
      <c r="O9175" s="1"/>
      <c r="P9175" s="1"/>
      <c r="Q9175" s="1"/>
      <c r="R9175" s="1"/>
      <c r="S9175" s="1"/>
    </row>
    <row r="9176" spans="7:19" x14ac:dyDescent="0.3">
      <c r="G9176" s="1"/>
      <c r="H9176" s="1"/>
      <c r="I9176" s="1"/>
      <c r="K9176" s="160"/>
      <c r="L9176" s="1"/>
      <c r="M9176" s="1"/>
      <c r="N9176" s="1"/>
      <c r="O9176" s="1"/>
      <c r="P9176" s="1"/>
      <c r="Q9176" s="1"/>
      <c r="R9176" s="1"/>
      <c r="S9176" s="1"/>
    </row>
    <row r="9177" spans="7:19" x14ac:dyDescent="0.3">
      <c r="G9177" s="1"/>
      <c r="H9177" s="1"/>
      <c r="I9177" s="1"/>
      <c r="K9177" s="160"/>
      <c r="L9177" s="1"/>
      <c r="M9177" s="1"/>
      <c r="N9177" s="1"/>
      <c r="O9177" s="1"/>
      <c r="P9177" s="1"/>
      <c r="Q9177" s="1"/>
      <c r="R9177" s="1"/>
      <c r="S9177" s="1"/>
    </row>
    <row r="9178" spans="7:19" x14ac:dyDescent="0.3">
      <c r="G9178" s="1"/>
      <c r="H9178" s="1"/>
      <c r="I9178" s="1"/>
      <c r="K9178" s="160"/>
      <c r="L9178" s="1"/>
      <c r="M9178" s="1"/>
      <c r="N9178" s="1"/>
      <c r="O9178" s="1"/>
      <c r="P9178" s="1"/>
      <c r="Q9178" s="1"/>
      <c r="R9178" s="1"/>
      <c r="S9178" s="1"/>
    </row>
    <row r="9179" spans="7:19" x14ac:dyDescent="0.3">
      <c r="G9179" s="1"/>
      <c r="H9179" s="1"/>
      <c r="I9179" s="1"/>
      <c r="K9179" s="160"/>
      <c r="L9179" s="1"/>
      <c r="M9179" s="1"/>
      <c r="N9179" s="1"/>
      <c r="O9179" s="1"/>
      <c r="P9179" s="1"/>
      <c r="Q9179" s="1"/>
      <c r="R9179" s="1"/>
      <c r="S9179" s="1"/>
    </row>
    <row r="9180" spans="7:19" x14ac:dyDescent="0.3">
      <c r="G9180" s="1"/>
      <c r="H9180" s="1"/>
      <c r="I9180" s="1"/>
      <c r="K9180" s="160"/>
      <c r="L9180" s="1"/>
      <c r="M9180" s="1"/>
      <c r="N9180" s="1"/>
      <c r="O9180" s="1"/>
      <c r="P9180" s="1"/>
      <c r="Q9180" s="1"/>
      <c r="R9180" s="1"/>
      <c r="S9180" s="1"/>
    </row>
    <row r="9181" spans="7:19" x14ac:dyDescent="0.3">
      <c r="G9181" s="1"/>
      <c r="H9181" s="1"/>
      <c r="I9181" s="1"/>
      <c r="K9181" s="160"/>
      <c r="L9181" s="1"/>
      <c r="M9181" s="1"/>
      <c r="N9181" s="1"/>
      <c r="O9181" s="1"/>
      <c r="P9181" s="1"/>
      <c r="Q9181" s="1"/>
      <c r="R9181" s="1"/>
      <c r="S9181" s="1"/>
    </row>
    <row r="9182" spans="7:19" x14ac:dyDescent="0.3">
      <c r="G9182" s="1"/>
      <c r="H9182" s="1"/>
      <c r="I9182" s="1"/>
      <c r="K9182" s="160"/>
      <c r="L9182" s="1"/>
      <c r="M9182" s="1"/>
      <c r="N9182" s="1"/>
      <c r="O9182" s="1"/>
      <c r="P9182" s="1"/>
      <c r="Q9182" s="1"/>
      <c r="R9182" s="1"/>
      <c r="S9182" s="1"/>
    </row>
    <row r="9183" spans="7:19" x14ac:dyDescent="0.3">
      <c r="G9183" s="1"/>
      <c r="H9183" s="1"/>
      <c r="I9183" s="1"/>
      <c r="K9183" s="160"/>
      <c r="L9183" s="1"/>
      <c r="M9183" s="1"/>
      <c r="N9183" s="1"/>
      <c r="O9183" s="1"/>
      <c r="P9183" s="1"/>
      <c r="Q9183" s="1"/>
      <c r="R9183" s="1"/>
      <c r="S9183" s="1"/>
    </row>
    <row r="9184" spans="7:19" x14ac:dyDescent="0.3">
      <c r="G9184" s="1"/>
      <c r="H9184" s="1"/>
      <c r="I9184" s="1"/>
      <c r="K9184" s="160"/>
      <c r="L9184" s="1"/>
      <c r="M9184" s="1"/>
      <c r="N9184" s="1"/>
      <c r="O9184" s="1"/>
      <c r="P9184" s="1"/>
      <c r="Q9184" s="1"/>
      <c r="R9184" s="1"/>
      <c r="S9184" s="1"/>
    </row>
    <row r="9185" spans="7:19" x14ac:dyDescent="0.3">
      <c r="G9185" s="1"/>
      <c r="H9185" s="1"/>
      <c r="I9185" s="1"/>
      <c r="K9185" s="160"/>
      <c r="L9185" s="1"/>
      <c r="M9185" s="1"/>
      <c r="N9185" s="1"/>
      <c r="O9185" s="1"/>
      <c r="P9185" s="1"/>
      <c r="Q9185" s="1"/>
      <c r="R9185" s="1"/>
      <c r="S9185" s="1"/>
    </row>
    <row r="9186" spans="7:19" x14ac:dyDescent="0.3">
      <c r="G9186" s="1"/>
      <c r="H9186" s="1"/>
      <c r="I9186" s="1"/>
      <c r="K9186" s="160"/>
      <c r="L9186" s="1"/>
      <c r="M9186" s="1"/>
      <c r="N9186" s="1"/>
      <c r="O9186" s="1"/>
      <c r="P9186" s="1"/>
      <c r="Q9186" s="1"/>
      <c r="R9186" s="1"/>
      <c r="S9186" s="1"/>
    </row>
    <row r="9187" spans="7:19" x14ac:dyDescent="0.3">
      <c r="G9187" s="1"/>
      <c r="H9187" s="1"/>
      <c r="I9187" s="1"/>
      <c r="K9187" s="160"/>
      <c r="L9187" s="1"/>
      <c r="M9187" s="1"/>
      <c r="N9187" s="1"/>
      <c r="O9187" s="1"/>
      <c r="P9187" s="1"/>
      <c r="Q9187" s="1"/>
      <c r="R9187" s="1"/>
      <c r="S9187" s="1"/>
    </row>
    <row r="9188" spans="7:19" x14ac:dyDescent="0.3">
      <c r="G9188" s="1"/>
      <c r="H9188" s="1"/>
      <c r="I9188" s="1"/>
      <c r="K9188" s="160"/>
      <c r="L9188" s="1"/>
      <c r="M9188" s="1"/>
      <c r="N9188" s="1"/>
      <c r="O9188" s="1"/>
      <c r="P9188" s="1"/>
      <c r="Q9188" s="1"/>
      <c r="R9188" s="1"/>
      <c r="S9188" s="1"/>
    </row>
    <row r="9189" spans="7:19" x14ac:dyDescent="0.3">
      <c r="G9189" s="1"/>
      <c r="H9189" s="1"/>
      <c r="I9189" s="1"/>
      <c r="K9189" s="160"/>
      <c r="L9189" s="1"/>
      <c r="M9189" s="1"/>
      <c r="N9189" s="1"/>
      <c r="O9189" s="1"/>
      <c r="P9189" s="1"/>
      <c r="Q9189" s="1"/>
      <c r="R9189" s="1"/>
      <c r="S9189" s="1"/>
    </row>
    <row r="9190" spans="7:19" x14ac:dyDescent="0.3">
      <c r="G9190" s="1"/>
      <c r="H9190" s="1"/>
      <c r="I9190" s="1"/>
      <c r="K9190" s="160"/>
      <c r="L9190" s="1"/>
      <c r="M9190" s="1"/>
      <c r="N9190" s="1"/>
      <c r="O9190" s="1"/>
      <c r="P9190" s="1"/>
      <c r="Q9190" s="1"/>
      <c r="R9190" s="1"/>
      <c r="S9190" s="1"/>
    </row>
    <row r="9191" spans="7:19" x14ac:dyDescent="0.3">
      <c r="G9191" s="1"/>
      <c r="H9191" s="1"/>
      <c r="I9191" s="1"/>
      <c r="K9191" s="160"/>
      <c r="L9191" s="1"/>
      <c r="M9191" s="1"/>
      <c r="N9191" s="1"/>
      <c r="O9191" s="1"/>
      <c r="P9191" s="1"/>
      <c r="Q9191" s="1"/>
      <c r="R9191" s="1"/>
      <c r="S9191" s="1"/>
    </row>
    <row r="9192" spans="7:19" x14ac:dyDescent="0.3">
      <c r="G9192" s="1"/>
      <c r="H9192" s="1"/>
      <c r="I9192" s="1"/>
      <c r="K9192" s="160"/>
      <c r="L9192" s="1"/>
      <c r="M9192" s="1"/>
      <c r="N9192" s="1"/>
      <c r="O9192" s="1"/>
      <c r="P9192" s="1"/>
      <c r="Q9192" s="1"/>
      <c r="R9192" s="1"/>
      <c r="S9192" s="1"/>
    </row>
    <row r="9193" spans="7:19" x14ac:dyDescent="0.3">
      <c r="G9193" s="1"/>
      <c r="H9193" s="1"/>
      <c r="I9193" s="1"/>
      <c r="K9193" s="160"/>
      <c r="L9193" s="1"/>
      <c r="M9193" s="1"/>
      <c r="N9193" s="1"/>
      <c r="O9193" s="1"/>
      <c r="P9193" s="1"/>
      <c r="Q9193" s="1"/>
      <c r="R9193" s="1"/>
      <c r="S9193" s="1"/>
    </row>
    <row r="9194" spans="7:19" x14ac:dyDescent="0.3">
      <c r="G9194" s="1"/>
      <c r="H9194" s="1"/>
      <c r="I9194" s="1"/>
      <c r="K9194" s="160"/>
      <c r="L9194" s="1"/>
      <c r="M9194" s="1"/>
      <c r="N9194" s="1"/>
      <c r="O9194" s="1"/>
      <c r="P9194" s="1"/>
      <c r="Q9194" s="1"/>
      <c r="R9194" s="1"/>
      <c r="S9194" s="1"/>
    </row>
    <row r="9195" spans="7:19" x14ac:dyDescent="0.3">
      <c r="G9195" s="1"/>
      <c r="H9195" s="1"/>
      <c r="I9195" s="1"/>
      <c r="K9195" s="160"/>
      <c r="L9195" s="1"/>
      <c r="M9195" s="1"/>
      <c r="N9195" s="1"/>
      <c r="O9195" s="1"/>
      <c r="P9195" s="1"/>
      <c r="Q9195" s="1"/>
      <c r="R9195" s="1"/>
      <c r="S9195" s="1"/>
    </row>
    <row r="9196" spans="7:19" x14ac:dyDescent="0.3">
      <c r="G9196" s="1"/>
      <c r="H9196" s="1"/>
      <c r="I9196" s="1"/>
      <c r="K9196" s="160"/>
      <c r="L9196" s="1"/>
      <c r="M9196" s="1"/>
      <c r="N9196" s="1"/>
      <c r="O9196" s="1"/>
      <c r="P9196" s="1"/>
      <c r="Q9196" s="1"/>
      <c r="R9196" s="1"/>
      <c r="S9196" s="1"/>
    </row>
    <row r="9197" spans="7:19" x14ac:dyDescent="0.3">
      <c r="G9197" s="1"/>
      <c r="H9197" s="1"/>
      <c r="I9197" s="1"/>
      <c r="K9197" s="160"/>
      <c r="L9197" s="1"/>
      <c r="M9197" s="1"/>
      <c r="N9197" s="1"/>
      <c r="O9197" s="1"/>
      <c r="P9197" s="1"/>
      <c r="Q9197" s="1"/>
      <c r="R9197" s="1"/>
      <c r="S9197" s="1"/>
    </row>
    <row r="9198" spans="7:19" x14ac:dyDescent="0.3">
      <c r="G9198" s="1"/>
      <c r="H9198" s="1"/>
      <c r="I9198" s="1"/>
      <c r="K9198" s="160"/>
      <c r="L9198" s="1"/>
      <c r="M9198" s="1"/>
      <c r="N9198" s="1"/>
      <c r="O9198" s="1"/>
      <c r="P9198" s="1"/>
      <c r="Q9198" s="1"/>
      <c r="R9198" s="1"/>
      <c r="S9198" s="1"/>
    </row>
    <row r="9199" spans="7:19" x14ac:dyDescent="0.3">
      <c r="G9199" s="1"/>
      <c r="H9199" s="1"/>
      <c r="I9199" s="1"/>
      <c r="K9199" s="160"/>
      <c r="L9199" s="1"/>
      <c r="M9199" s="1"/>
      <c r="N9199" s="1"/>
      <c r="O9199" s="1"/>
      <c r="P9199" s="1"/>
      <c r="Q9199" s="1"/>
      <c r="R9199" s="1"/>
      <c r="S9199" s="1"/>
    </row>
    <row r="9200" spans="7:19" x14ac:dyDescent="0.3">
      <c r="G9200" s="1"/>
      <c r="H9200" s="1"/>
      <c r="I9200" s="1"/>
      <c r="K9200" s="160"/>
      <c r="L9200" s="1"/>
      <c r="M9200" s="1"/>
      <c r="N9200" s="1"/>
      <c r="O9200" s="1"/>
      <c r="P9200" s="1"/>
      <c r="Q9200" s="1"/>
      <c r="R9200" s="1"/>
      <c r="S9200" s="1"/>
    </row>
    <row r="9201" spans="7:19" x14ac:dyDescent="0.3">
      <c r="G9201" s="1"/>
      <c r="H9201" s="1"/>
      <c r="I9201" s="1"/>
      <c r="K9201" s="160"/>
      <c r="L9201" s="1"/>
      <c r="M9201" s="1"/>
      <c r="N9201" s="1"/>
      <c r="O9201" s="1"/>
      <c r="P9201" s="1"/>
      <c r="Q9201" s="1"/>
      <c r="R9201" s="1"/>
      <c r="S9201" s="1"/>
    </row>
    <row r="9202" spans="7:19" x14ac:dyDescent="0.3">
      <c r="G9202" s="1"/>
      <c r="H9202" s="1"/>
      <c r="I9202" s="1"/>
      <c r="K9202" s="160"/>
      <c r="L9202" s="1"/>
      <c r="M9202" s="1"/>
      <c r="N9202" s="1"/>
      <c r="O9202" s="1"/>
      <c r="P9202" s="1"/>
      <c r="Q9202" s="1"/>
      <c r="R9202" s="1"/>
      <c r="S9202" s="1"/>
    </row>
    <row r="9203" spans="7:19" x14ac:dyDescent="0.3">
      <c r="G9203" s="1"/>
      <c r="H9203" s="1"/>
      <c r="I9203" s="1"/>
      <c r="K9203" s="160"/>
      <c r="L9203" s="1"/>
      <c r="M9203" s="1"/>
      <c r="N9203" s="1"/>
      <c r="O9203" s="1"/>
      <c r="P9203" s="1"/>
      <c r="Q9203" s="1"/>
      <c r="R9203" s="1"/>
      <c r="S9203" s="1"/>
    </row>
    <row r="9204" spans="7:19" x14ac:dyDescent="0.3">
      <c r="G9204" s="1"/>
      <c r="H9204" s="1"/>
      <c r="I9204" s="1"/>
      <c r="K9204" s="160"/>
      <c r="L9204" s="1"/>
      <c r="M9204" s="1"/>
      <c r="N9204" s="1"/>
      <c r="O9204" s="1"/>
      <c r="P9204" s="1"/>
      <c r="Q9204" s="1"/>
      <c r="R9204" s="1"/>
      <c r="S9204" s="1"/>
    </row>
    <row r="9205" spans="7:19" x14ac:dyDescent="0.3">
      <c r="G9205" s="1"/>
      <c r="H9205" s="1"/>
      <c r="I9205" s="1"/>
      <c r="K9205" s="160"/>
      <c r="L9205" s="1"/>
      <c r="M9205" s="1"/>
      <c r="N9205" s="1"/>
      <c r="O9205" s="1"/>
      <c r="P9205" s="1"/>
      <c r="Q9205" s="1"/>
      <c r="R9205" s="1"/>
      <c r="S9205" s="1"/>
    </row>
    <row r="9206" spans="7:19" x14ac:dyDescent="0.3">
      <c r="G9206" s="1"/>
      <c r="H9206" s="1"/>
      <c r="I9206" s="1"/>
      <c r="K9206" s="160"/>
      <c r="L9206" s="1"/>
      <c r="M9206" s="1"/>
      <c r="N9206" s="1"/>
      <c r="O9206" s="1"/>
      <c r="P9206" s="1"/>
      <c r="Q9206" s="1"/>
      <c r="R9206" s="1"/>
      <c r="S9206" s="1"/>
    </row>
    <row r="9207" spans="7:19" x14ac:dyDescent="0.3">
      <c r="G9207" s="1"/>
      <c r="H9207" s="1"/>
      <c r="I9207" s="1"/>
      <c r="K9207" s="160"/>
      <c r="L9207" s="1"/>
      <c r="M9207" s="1"/>
      <c r="N9207" s="1"/>
      <c r="O9207" s="1"/>
      <c r="P9207" s="1"/>
      <c r="Q9207" s="1"/>
      <c r="R9207" s="1"/>
      <c r="S9207" s="1"/>
    </row>
    <row r="9208" spans="7:19" x14ac:dyDescent="0.3">
      <c r="G9208" s="1"/>
      <c r="H9208" s="1"/>
      <c r="I9208" s="1"/>
      <c r="K9208" s="160"/>
      <c r="L9208" s="1"/>
      <c r="M9208" s="1"/>
      <c r="N9208" s="1"/>
      <c r="O9208" s="1"/>
      <c r="P9208" s="1"/>
      <c r="Q9208" s="1"/>
      <c r="R9208" s="1"/>
      <c r="S9208" s="1"/>
    </row>
    <row r="9209" spans="7:19" x14ac:dyDescent="0.3">
      <c r="G9209" s="1"/>
      <c r="H9209" s="1"/>
      <c r="I9209" s="1"/>
      <c r="K9209" s="160"/>
      <c r="L9209" s="1"/>
      <c r="M9209" s="1"/>
      <c r="N9209" s="1"/>
      <c r="O9209" s="1"/>
      <c r="P9209" s="1"/>
      <c r="Q9209" s="1"/>
      <c r="R9209" s="1"/>
      <c r="S9209" s="1"/>
    </row>
    <row r="9210" spans="7:19" x14ac:dyDescent="0.3">
      <c r="G9210" s="1"/>
      <c r="H9210" s="1"/>
      <c r="I9210" s="1"/>
      <c r="K9210" s="160"/>
      <c r="L9210" s="1"/>
      <c r="M9210" s="1"/>
      <c r="N9210" s="1"/>
      <c r="O9210" s="1"/>
      <c r="P9210" s="1"/>
      <c r="Q9210" s="1"/>
      <c r="R9210" s="1"/>
      <c r="S9210" s="1"/>
    </row>
    <row r="9211" spans="7:19" x14ac:dyDescent="0.3">
      <c r="G9211" s="1"/>
      <c r="H9211" s="1"/>
      <c r="I9211" s="1"/>
      <c r="K9211" s="160"/>
      <c r="L9211" s="1"/>
      <c r="M9211" s="1"/>
      <c r="N9211" s="1"/>
      <c r="O9211" s="1"/>
      <c r="P9211" s="1"/>
      <c r="Q9211" s="1"/>
      <c r="R9211" s="1"/>
      <c r="S9211" s="1"/>
    </row>
    <row r="9212" spans="7:19" x14ac:dyDescent="0.3">
      <c r="G9212" s="1"/>
      <c r="H9212" s="1"/>
      <c r="I9212" s="1"/>
      <c r="K9212" s="160"/>
      <c r="L9212" s="1"/>
      <c r="M9212" s="1"/>
      <c r="N9212" s="1"/>
      <c r="O9212" s="1"/>
      <c r="P9212" s="1"/>
      <c r="Q9212" s="1"/>
      <c r="R9212" s="1"/>
      <c r="S9212" s="1"/>
    </row>
    <row r="9213" spans="7:19" x14ac:dyDescent="0.3">
      <c r="G9213" s="1"/>
      <c r="H9213" s="1"/>
      <c r="I9213" s="1"/>
      <c r="K9213" s="160"/>
      <c r="L9213" s="1"/>
      <c r="M9213" s="1"/>
      <c r="N9213" s="1"/>
      <c r="O9213" s="1"/>
      <c r="P9213" s="1"/>
      <c r="Q9213" s="1"/>
      <c r="R9213" s="1"/>
      <c r="S9213" s="1"/>
    </row>
    <row r="9214" spans="7:19" x14ac:dyDescent="0.3">
      <c r="G9214" s="1"/>
      <c r="H9214" s="1"/>
      <c r="I9214" s="1"/>
      <c r="K9214" s="160"/>
      <c r="L9214" s="1"/>
      <c r="M9214" s="1"/>
      <c r="N9214" s="1"/>
      <c r="O9214" s="1"/>
      <c r="P9214" s="1"/>
      <c r="Q9214" s="1"/>
      <c r="R9214" s="1"/>
      <c r="S9214" s="1"/>
    </row>
    <row r="9215" spans="7:19" x14ac:dyDescent="0.3">
      <c r="G9215" s="1"/>
      <c r="H9215" s="1"/>
      <c r="I9215" s="1"/>
      <c r="K9215" s="160"/>
      <c r="L9215" s="1"/>
      <c r="M9215" s="1"/>
      <c r="N9215" s="1"/>
      <c r="O9215" s="1"/>
      <c r="P9215" s="1"/>
      <c r="Q9215" s="1"/>
      <c r="R9215" s="1"/>
      <c r="S9215" s="1"/>
    </row>
    <row r="9216" spans="7:19" x14ac:dyDescent="0.3">
      <c r="G9216" s="1"/>
      <c r="H9216" s="1"/>
      <c r="I9216" s="1"/>
      <c r="K9216" s="160"/>
      <c r="L9216" s="1"/>
      <c r="M9216" s="1"/>
      <c r="N9216" s="1"/>
      <c r="O9216" s="1"/>
      <c r="P9216" s="1"/>
      <c r="Q9216" s="1"/>
      <c r="R9216" s="1"/>
      <c r="S9216" s="1"/>
    </row>
    <row r="9217" spans="7:19" x14ac:dyDescent="0.3">
      <c r="G9217" s="1"/>
      <c r="H9217" s="1"/>
      <c r="I9217" s="1"/>
      <c r="K9217" s="160"/>
      <c r="L9217" s="1"/>
      <c r="M9217" s="1"/>
      <c r="N9217" s="1"/>
      <c r="O9217" s="1"/>
      <c r="P9217" s="1"/>
      <c r="Q9217" s="1"/>
      <c r="R9217" s="1"/>
      <c r="S9217" s="1"/>
    </row>
    <row r="9218" spans="7:19" x14ac:dyDescent="0.3">
      <c r="G9218" s="1"/>
      <c r="H9218" s="1"/>
      <c r="I9218" s="1"/>
      <c r="K9218" s="160"/>
      <c r="L9218" s="1"/>
      <c r="M9218" s="1"/>
      <c r="N9218" s="1"/>
      <c r="O9218" s="1"/>
      <c r="P9218" s="1"/>
      <c r="Q9218" s="1"/>
      <c r="R9218" s="1"/>
      <c r="S9218" s="1"/>
    </row>
    <row r="9219" spans="7:19" x14ac:dyDescent="0.3">
      <c r="G9219" s="1"/>
      <c r="H9219" s="1"/>
      <c r="I9219" s="1"/>
      <c r="K9219" s="160"/>
      <c r="L9219" s="1"/>
      <c r="M9219" s="1"/>
      <c r="N9219" s="1"/>
      <c r="O9219" s="1"/>
      <c r="P9219" s="1"/>
      <c r="Q9219" s="1"/>
      <c r="R9219" s="1"/>
      <c r="S9219" s="1"/>
    </row>
    <row r="9220" spans="7:19" x14ac:dyDescent="0.3">
      <c r="G9220" s="1"/>
      <c r="H9220" s="1"/>
      <c r="I9220" s="1"/>
      <c r="K9220" s="160"/>
      <c r="L9220" s="1"/>
      <c r="M9220" s="1"/>
      <c r="N9220" s="1"/>
      <c r="O9220" s="1"/>
      <c r="P9220" s="1"/>
      <c r="Q9220" s="1"/>
      <c r="R9220" s="1"/>
      <c r="S9220" s="1"/>
    </row>
    <row r="9221" spans="7:19" x14ac:dyDescent="0.3">
      <c r="G9221" s="1"/>
      <c r="H9221" s="1"/>
      <c r="I9221" s="1"/>
      <c r="K9221" s="160"/>
      <c r="L9221" s="1"/>
      <c r="M9221" s="1"/>
      <c r="N9221" s="1"/>
      <c r="O9221" s="1"/>
      <c r="P9221" s="1"/>
      <c r="Q9221" s="1"/>
      <c r="R9221" s="1"/>
      <c r="S9221" s="1"/>
    </row>
    <row r="9222" spans="7:19" x14ac:dyDescent="0.3">
      <c r="G9222" s="1"/>
      <c r="H9222" s="1"/>
      <c r="I9222" s="1"/>
      <c r="K9222" s="160"/>
      <c r="L9222" s="1"/>
      <c r="M9222" s="1"/>
      <c r="N9222" s="1"/>
      <c r="O9222" s="1"/>
      <c r="P9222" s="1"/>
      <c r="Q9222" s="1"/>
      <c r="R9222" s="1"/>
      <c r="S9222" s="1"/>
    </row>
    <row r="9223" spans="7:19" x14ac:dyDescent="0.3">
      <c r="G9223" s="1"/>
      <c r="H9223" s="1"/>
      <c r="I9223" s="1"/>
      <c r="K9223" s="160"/>
      <c r="L9223" s="1"/>
      <c r="M9223" s="1"/>
      <c r="N9223" s="1"/>
      <c r="O9223" s="1"/>
      <c r="P9223" s="1"/>
      <c r="Q9223" s="1"/>
      <c r="R9223" s="1"/>
      <c r="S9223" s="1"/>
    </row>
    <row r="9224" spans="7:19" x14ac:dyDescent="0.3">
      <c r="G9224" s="1"/>
      <c r="H9224" s="1"/>
      <c r="I9224" s="1"/>
      <c r="K9224" s="160"/>
      <c r="L9224" s="1"/>
      <c r="M9224" s="1"/>
      <c r="N9224" s="1"/>
      <c r="O9224" s="1"/>
      <c r="P9224" s="1"/>
      <c r="Q9224" s="1"/>
      <c r="R9224" s="1"/>
      <c r="S9224" s="1"/>
    </row>
    <row r="9225" spans="7:19" x14ac:dyDescent="0.3">
      <c r="G9225" s="1"/>
      <c r="H9225" s="1"/>
      <c r="I9225" s="1"/>
      <c r="K9225" s="160"/>
      <c r="L9225" s="1"/>
      <c r="M9225" s="1"/>
      <c r="N9225" s="1"/>
      <c r="O9225" s="1"/>
      <c r="P9225" s="1"/>
      <c r="Q9225" s="1"/>
      <c r="R9225" s="1"/>
      <c r="S9225" s="1"/>
    </row>
    <row r="9226" spans="7:19" x14ac:dyDescent="0.3">
      <c r="G9226" s="1"/>
      <c r="H9226" s="1"/>
      <c r="I9226" s="1"/>
      <c r="K9226" s="160"/>
      <c r="L9226" s="1"/>
      <c r="M9226" s="1"/>
      <c r="N9226" s="1"/>
      <c r="O9226" s="1"/>
      <c r="P9226" s="1"/>
      <c r="Q9226" s="1"/>
      <c r="R9226" s="1"/>
      <c r="S9226" s="1"/>
    </row>
    <row r="9227" spans="7:19" x14ac:dyDescent="0.3">
      <c r="G9227" s="1"/>
      <c r="H9227" s="1"/>
      <c r="I9227" s="1"/>
      <c r="K9227" s="160"/>
      <c r="L9227" s="1"/>
      <c r="M9227" s="1"/>
      <c r="N9227" s="1"/>
      <c r="O9227" s="1"/>
      <c r="P9227" s="1"/>
      <c r="Q9227" s="1"/>
      <c r="R9227" s="1"/>
      <c r="S9227" s="1"/>
    </row>
    <row r="9228" spans="7:19" x14ac:dyDescent="0.3">
      <c r="G9228" s="1"/>
      <c r="H9228" s="1"/>
      <c r="I9228" s="1"/>
      <c r="K9228" s="160"/>
      <c r="L9228" s="1"/>
      <c r="M9228" s="1"/>
      <c r="N9228" s="1"/>
      <c r="O9228" s="1"/>
      <c r="P9228" s="1"/>
      <c r="Q9228" s="1"/>
      <c r="R9228" s="1"/>
      <c r="S9228" s="1"/>
    </row>
    <row r="9229" spans="7:19" x14ac:dyDescent="0.3">
      <c r="G9229" s="1"/>
      <c r="H9229" s="1"/>
      <c r="I9229" s="1"/>
      <c r="K9229" s="160"/>
      <c r="L9229" s="1"/>
      <c r="M9229" s="1"/>
      <c r="N9229" s="1"/>
      <c r="O9229" s="1"/>
      <c r="P9229" s="1"/>
      <c r="Q9229" s="1"/>
      <c r="R9229" s="1"/>
      <c r="S9229" s="1"/>
    </row>
    <row r="9230" spans="7:19" x14ac:dyDescent="0.3">
      <c r="G9230" s="1"/>
      <c r="H9230" s="1"/>
      <c r="I9230" s="1"/>
      <c r="K9230" s="160"/>
      <c r="L9230" s="1"/>
      <c r="M9230" s="1"/>
      <c r="N9230" s="1"/>
      <c r="O9230" s="1"/>
      <c r="P9230" s="1"/>
      <c r="Q9230" s="1"/>
      <c r="R9230" s="1"/>
      <c r="S9230" s="1"/>
    </row>
    <row r="9231" spans="7:19" x14ac:dyDescent="0.3">
      <c r="G9231" s="1"/>
      <c r="H9231" s="1"/>
      <c r="I9231" s="1"/>
      <c r="K9231" s="160"/>
      <c r="L9231" s="1"/>
      <c r="M9231" s="1"/>
      <c r="N9231" s="1"/>
      <c r="O9231" s="1"/>
      <c r="P9231" s="1"/>
      <c r="Q9231" s="1"/>
      <c r="R9231" s="1"/>
      <c r="S9231" s="1"/>
    </row>
    <row r="9232" spans="7:19" x14ac:dyDescent="0.3">
      <c r="G9232" s="1"/>
      <c r="H9232" s="1"/>
      <c r="I9232" s="1"/>
      <c r="K9232" s="160"/>
      <c r="L9232" s="1"/>
      <c r="M9232" s="1"/>
      <c r="N9232" s="1"/>
      <c r="O9232" s="1"/>
      <c r="P9232" s="1"/>
      <c r="Q9232" s="1"/>
      <c r="R9232" s="1"/>
      <c r="S9232" s="1"/>
    </row>
    <row r="9233" spans="7:19" x14ac:dyDescent="0.3">
      <c r="G9233" s="1"/>
      <c r="H9233" s="1"/>
      <c r="I9233" s="1"/>
      <c r="K9233" s="160"/>
      <c r="L9233" s="1"/>
      <c r="M9233" s="1"/>
      <c r="N9233" s="1"/>
      <c r="O9233" s="1"/>
      <c r="P9233" s="1"/>
      <c r="Q9233" s="1"/>
      <c r="R9233" s="1"/>
      <c r="S9233" s="1"/>
    </row>
    <row r="9234" spans="7:19" x14ac:dyDescent="0.3">
      <c r="G9234" s="1"/>
      <c r="H9234" s="1"/>
      <c r="I9234" s="1"/>
      <c r="K9234" s="160"/>
      <c r="L9234" s="1"/>
      <c r="M9234" s="1"/>
      <c r="N9234" s="1"/>
      <c r="O9234" s="1"/>
      <c r="P9234" s="1"/>
      <c r="Q9234" s="1"/>
      <c r="R9234" s="1"/>
      <c r="S9234" s="1"/>
    </row>
    <row r="9235" spans="7:19" x14ac:dyDescent="0.3">
      <c r="G9235" s="1"/>
      <c r="H9235" s="1"/>
      <c r="I9235" s="1"/>
      <c r="K9235" s="160"/>
      <c r="L9235" s="1"/>
      <c r="M9235" s="1"/>
      <c r="N9235" s="1"/>
      <c r="O9235" s="1"/>
      <c r="P9235" s="1"/>
      <c r="Q9235" s="1"/>
      <c r="R9235" s="1"/>
      <c r="S9235" s="1"/>
    </row>
    <row r="9236" spans="7:19" x14ac:dyDescent="0.3">
      <c r="G9236" s="1"/>
      <c r="H9236" s="1"/>
      <c r="I9236" s="1"/>
      <c r="K9236" s="160"/>
      <c r="L9236" s="1"/>
      <c r="M9236" s="1"/>
      <c r="N9236" s="1"/>
      <c r="O9236" s="1"/>
      <c r="P9236" s="1"/>
      <c r="Q9236" s="1"/>
      <c r="R9236" s="1"/>
      <c r="S9236" s="1"/>
    </row>
    <row r="9237" spans="7:19" x14ac:dyDescent="0.3">
      <c r="G9237" s="1"/>
      <c r="H9237" s="1"/>
      <c r="I9237" s="1"/>
      <c r="K9237" s="160"/>
      <c r="L9237" s="1"/>
      <c r="M9237" s="1"/>
      <c r="N9237" s="1"/>
      <c r="O9237" s="1"/>
      <c r="P9237" s="1"/>
      <c r="Q9237" s="1"/>
      <c r="R9237" s="1"/>
      <c r="S9237" s="1"/>
    </row>
    <row r="9238" spans="7:19" x14ac:dyDescent="0.3">
      <c r="G9238" s="1"/>
      <c r="H9238" s="1"/>
      <c r="I9238" s="1"/>
      <c r="K9238" s="160"/>
      <c r="L9238" s="1"/>
      <c r="M9238" s="1"/>
      <c r="N9238" s="1"/>
      <c r="O9238" s="1"/>
      <c r="P9238" s="1"/>
      <c r="Q9238" s="1"/>
      <c r="R9238" s="1"/>
      <c r="S9238" s="1"/>
    </row>
    <row r="9239" spans="7:19" x14ac:dyDescent="0.3">
      <c r="G9239" s="1"/>
      <c r="H9239" s="1"/>
      <c r="I9239" s="1"/>
      <c r="K9239" s="160"/>
      <c r="L9239" s="1"/>
      <c r="M9239" s="1"/>
      <c r="N9239" s="1"/>
      <c r="O9239" s="1"/>
      <c r="P9239" s="1"/>
      <c r="Q9239" s="1"/>
      <c r="R9239" s="1"/>
      <c r="S9239" s="1"/>
    </row>
    <row r="9240" spans="7:19" x14ac:dyDescent="0.3">
      <c r="G9240" s="1"/>
      <c r="H9240" s="1"/>
      <c r="I9240" s="1"/>
      <c r="K9240" s="160"/>
      <c r="L9240" s="1"/>
      <c r="M9240" s="1"/>
      <c r="N9240" s="1"/>
      <c r="O9240" s="1"/>
      <c r="P9240" s="1"/>
      <c r="Q9240" s="1"/>
      <c r="R9240" s="1"/>
      <c r="S9240" s="1"/>
    </row>
    <row r="9241" spans="7:19" x14ac:dyDescent="0.3">
      <c r="G9241" s="1"/>
      <c r="H9241" s="1"/>
      <c r="I9241" s="1"/>
      <c r="K9241" s="160"/>
      <c r="L9241" s="1"/>
      <c r="M9241" s="1"/>
      <c r="N9241" s="1"/>
      <c r="O9241" s="1"/>
      <c r="P9241" s="1"/>
      <c r="Q9241" s="1"/>
      <c r="R9241" s="1"/>
      <c r="S9241" s="1"/>
    </row>
    <row r="9242" spans="7:19" x14ac:dyDescent="0.3">
      <c r="G9242" s="1"/>
      <c r="H9242" s="1"/>
      <c r="I9242" s="1"/>
      <c r="K9242" s="160"/>
      <c r="L9242" s="1"/>
      <c r="M9242" s="1"/>
      <c r="N9242" s="1"/>
      <c r="O9242" s="1"/>
      <c r="P9242" s="1"/>
      <c r="Q9242" s="1"/>
      <c r="R9242" s="1"/>
      <c r="S9242" s="1"/>
    </row>
    <row r="9243" spans="7:19" x14ac:dyDescent="0.3">
      <c r="G9243" s="1"/>
      <c r="H9243" s="1"/>
      <c r="I9243" s="1"/>
      <c r="K9243" s="160"/>
      <c r="L9243" s="1"/>
      <c r="M9243" s="1"/>
      <c r="N9243" s="1"/>
      <c r="O9243" s="1"/>
      <c r="P9243" s="1"/>
      <c r="Q9243" s="1"/>
      <c r="R9243" s="1"/>
      <c r="S9243" s="1"/>
    </row>
    <row r="9244" spans="7:19" x14ac:dyDescent="0.3">
      <c r="G9244" s="1"/>
      <c r="H9244" s="1"/>
      <c r="I9244" s="1"/>
      <c r="K9244" s="160"/>
      <c r="L9244" s="1"/>
      <c r="M9244" s="1"/>
      <c r="N9244" s="1"/>
      <c r="O9244" s="1"/>
      <c r="P9244" s="1"/>
      <c r="Q9244" s="1"/>
      <c r="R9244" s="1"/>
      <c r="S9244" s="1"/>
    </row>
    <row r="9245" spans="7:19" x14ac:dyDescent="0.3">
      <c r="G9245" s="1"/>
      <c r="H9245" s="1"/>
      <c r="I9245" s="1"/>
      <c r="K9245" s="160"/>
      <c r="L9245" s="1"/>
      <c r="M9245" s="1"/>
      <c r="N9245" s="1"/>
      <c r="O9245" s="1"/>
      <c r="P9245" s="1"/>
      <c r="Q9245" s="1"/>
      <c r="R9245" s="1"/>
      <c r="S9245" s="1"/>
    </row>
    <row r="9246" spans="7:19" x14ac:dyDescent="0.3">
      <c r="G9246" s="1"/>
      <c r="H9246" s="1"/>
      <c r="I9246" s="1"/>
      <c r="K9246" s="160"/>
      <c r="L9246" s="1"/>
      <c r="M9246" s="1"/>
      <c r="N9246" s="1"/>
      <c r="O9246" s="1"/>
      <c r="P9246" s="1"/>
      <c r="Q9246" s="1"/>
      <c r="R9246" s="1"/>
      <c r="S9246" s="1"/>
    </row>
    <row r="9247" spans="7:19" x14ac:dyDescent="0.3">
      <c r="G9247" s="1"/>
      <c r="H9247" s="1"/>
      <c r="I9247" s="1"/>
      <c r="K9247" s="160"/>
      <c r="L9247" s="1"/>
      <c r="M9247" s="1"/>
      <c r="N9247" s="1"/>
      <c r="O9247" s="1"/>
      <c r="P9247" s="1"/>
      <c r="Q9247" s="1"/>
      <c r="R9247" s="1"/>
      <c r="S9247" s="1"/>
    </row>
    <row r="9248" spans="7:19" x14ac:dyDescent="0.3">
      <c r="G9248" s="1"/>
      <c r="H9248" s="1"/>
      <c r="I9248" s="1"/>
      <c r="K9248" s="160"/>
      <c r="L9248" s="1"/>
      <c r="M9248" s="1"/>
      <c r="N9248" s="1"/>
      <c r="O9248" s="1"/>
      <c r="P9248" s="1"/>
      <c r="Q9248" s="1"/>
      <c r="R9248" s="1"/>
      <c r="S9248" s="1"/>
    </row>
    <row r="9249" spans="7:19" x14ac:dyDescent="0.3">
      <c r="G9249" s="1"/>
      <c r="H9249" s="1"/>
      <c r="I9249" s="1"/>
      <c r="K9249" s="160"/>
      <c r="L9249" s="1"/>
      <c r="M9249" s="1"/>
      <c r="N9249" s="1"/>
      <c r="O9249" s="1"/>
      <c r="P9249" s="1"/>
      <c r="Q9249" s="1"/>
      <c r="R9249" s="1"/>
      <c r="S9249" s="1"/>
    </row>
    <row r="9250" spans="7:19" x14ac:dyDescent="0.3">
      <c r="G9250" s="1"/>
      <c r="H9250" s="1"/>
      <c r="I9250" s="1"/>
      <c r="K9250" s="160"/>
      <c r="L9250" s="1"/>
      <c r="M9250" s="1"/>
      <c r="N9250" s="1"/>
      <c r="O9250" s="1"/>
      <c r="P9250" s="1"/>
      <c r="Q9250" s="1"/>
      <c r="R9250" s="1"/>
      <c r="S9250" s="1"/>
    </row>
    <row r="9251" spans="7:19" x14ac:dyDescent="0.3">
      <c r="G9251" s="1"/>
      <c r="H9251" s="1"/>
      <c r="I9251" s="1"/>
      <c r="K9251" s="160"/>
      <c r="L9251" s="1"/>
      <c r="M9251" s="1"/>
      <c r="N9251" s="1"/>
      <c r="O9251" s="1"/>
      <c r="P9251" s="1"/>
      <c r="Q9251" s="1"/>
      <c r="R9251" s="1"/>
      <c r="S9251" s="1"/>
    </row>
    <row r="9252" spans="7:19" x14ac:dyDescent="0.3">
      <c r="G9252" s="1"/>
      <c r="H9252" s="1"/>
      <c r="I9252" s="1"/>
      <c r="K9252" s="160"/>
      <c r="L9252" s="1"/>
      <c r="M9252" s="1"/>
      <c r="N9252" s="1"/>
      <c r="O9252" s="1"/>
      <c r="P9252" s="1"/>
      <c r="Q9252" s="1"/>
      <c r="R9252" s="1"/>
      <c r="S9252" s="1"/>
    </row>
    <row r="9253" spans="7:19" x14ac:dyDescent="0.3">
      <c r="G9253" s="1"/>
      <c r="H9253" s="1"/>
      <c r="I9253" s="1"/>
      <c r="K9253" s="160"/>
      <c r="L9253" s="1"/>
      <c r="M9253" s="1"/>
      <c r="N9253" s="1"/>
      <c r="O9253" s="1"/>
      <c r="P9253" s="1"/>
      <c r="Q9253" s="1"/>
      <c r="R9253" s="1"/>
      <c r="S9253" s="1"/>
    </row>
    <row r="9254" spans="7:19" x14ac:dyDescent="0.3">
      <c r="G9254" s="1"/>
      <c r="H9254" s="1"/>
      <c r="I9254" s="1"/>
      <c r="K9254" s="160"/>
      <c r="L9254" s="1"/>
      <c r="M9254" s="1"/>
      <c r="N9254" s="1"/>
      <c r="O9254" s="1"/>
      <c r="P9254" s="1"/>
      <c r="Q9254" s="1"/>
      <c r="R9254" s="1"/>
      <c r="S9254" s="1"/>
    </row>
    <row r="9255" spans="7:19" x14ac:dyDescent="0.3">
      <c r="G9255" s="1"/>
      <c r="H9255" s="1"/>
      <c r="I9255" s="1"/>
      <c r="K9255" s="160"/>
      <c r="L9255" s="1"/>
      <c r="M9255" s="1"/>
      <c r="N9255" s="1"/>
      <c r="O9255" s="1"/>
      <c r="P9255" s="1"/>
      <c r="Q9255" s="1"/>
      <c r="R9255" s="1"/>
      <c r="S9255" s="1"/>
    </row>
    <row r="9256" spans="7:19" x14ac:dyDescent="0.3">
      <c r="G9256" s="1"/>
      <c r="H9256" s="1"/>
      <c r="I9256" s="1"/>
      <c r="K9256" s="160"/>
      <c r="L9256" s="1"/>
      <c r="M9256" s="1"/>
      <c r="N9256" s="1"/>
      <c r="O9256" s="1"/>
      <c r="P9256" s="1"/>
      <c r="Q9256" s="1"/>
      <c r="R9256" s="1"/>
      <c r="S9256" s="1"/>
    </row>
    <row r="9257" spans="7:19" x14ac:dyDescent="0.3">
      <c r="G9257" s="1"/>
      <c r="H9257" s="1"/>
      <c r="I9257" s="1"/>
      <c r="K9257" s="160"/>
      <c r="L9257" s="1"/>
      <c r="M9257" s="1"/>
      <c r="N9257" s="1"/>
      <c r="O9257" s="1"/>
      <c r="P9257" s="1"/>
      <c r="Q9257" s="1"/>
      <c r="R9257" s="1"/>
      <c r="S9257" s="1"/>
    </row>
    <row r="9258" spans="7:19" x14ac:dyDescent="0.3">
      <c r="G9258" s="1"/>
      <c r="H9258" s="1"/>
      <c r="I9258" s="1"/>
      <c r="K9258" s="160"/>
      <c r="L9258" s="1"/>
      <c r="M9258" s="1"/>
      <c r="N9258" s="1"/>
      <c r="O9258" s="1"/>
      <c r="P9258" s="1"/>
      <c r="Q9258" s="1"/>
      <c r="R9258" s="1"/>
      <c r="S9258" s="1"/>
    </row>
    <row r="9259" spans="7:19" x14ac:dyDescent="0.3">
      <c r="G9259" s="1"/>
      <c r="H9259" s="1"/>
      <c r="I9259" s="1"/>
      <c r="K9259" s="160"/>
      <c r="L9259" s="1"/>
      <c r="M9259" s="1"/>
      <c r="N9259" s="1"/>
      <c r="O9259" s="1"/>
      <c r="P9259" s="1"/>
      <c r="Q9259" s="1"/>
      <c r="R9259" s="1"/>
      <c r="S9259" s="1"/>
    </row>
    <row r="9260" spans="7:19" x14ac:dyDescent="0.3">
      <c r="G9260" s="1"/>
      <c r="H9260" s="1"/>
      <c r="I9260" s="1"/>
      <c r="K9260" s="160"/>
      <c r="L9260" s="1"/>
      <c r="M9260" s="1"/>
      <c r="N9260" s="1"/>
      <c r="O9260" s="1"/>
      <c r="P9260" s="1"/>
      <c r="Q9260" s="1"/>
      <c r="R9260" s="1"/>
      <c r="S9260" s="1"/>
    </row>
    <row r="9261" spans="7:19" x14ac:dyDescent="0.3">
      <c r="G9261" s="1"/>
      <c r="H9261" s="1"/>
      <c r="I9261" s="1"/>
      <c r="K9261" s="160"/>
      <c r="L9261" s="1"/>
      <c r="M9261" s="1"/>
      <c r="N9261" s="1"/>
      <c r="O9261" s="1"/>
      <c r="P9261" s="1"/>
      <c r="Q9261" s="1"/>
      <c r="R9261" s="1"/>
      <c r="S9261" s="1"/>
    </row>
    <row r="9262" spans="7:19" x14ac:dyDescent="0.3">
      <c r="G9262" s="1"/>
      <c r="H9262" s="1"/>
      <c r="I9262" s="1"/>
      <c r="K9262" s="160"/>
      <c r="L9262" s="1"/>
      <c r="M9262" s="1"/>
      <c r="N9262" s="1"/>
      <c r="O9262" s="1"/>
      <c r="P9262" s="1"/>
      <c r="Q9262" s="1"/>
      <c r="R9262" s="1"/>
      <c r="S9262" s="1"/>
    </row>
    <row r="9263" spans="7:19" x14ac:dyDescent="0.3">
      <c r="G9263" s="1"/>
      <c r="H9263" s="1"/>
      <c r="I9263" s="1"/>
      <c r="K9263" s="160"/>
      <c r="L9263" s="1"/>
      <c r="M9263" s="1"/>
      <c r="N9263" s="1"/>
      <c r="O9263" s="1"/>
      <c r="P9263" s="1"/>
      <c r="Q9263" s="1"/>
      <c r="R9263" s="1"/>
      <c r="S9263" s="1"/>
    </row>
    <row r="9264" spans="7:19" x14ac:dyDescent="0.3">
      <c r="G9264" s="1"/>
      <c r="H9264" s="1"/>
      <c r="I9264" s="1"/>
      <c r="K9264" s="160"/>
      <c r="L9264" s="1"/>
      <c r="M9264" s="1"/>
      <c r="N9264" s="1"/>
      <c r="O9264" s="1"/>
      <c r="P9264" s="1"/>
      <c r="Q9264" s="1"/>
      <c r="R9264" s="1"/>
      <c r="S9264" s="1"/>
    </row>
    <row r="9265" spans="7:19" x14ac:dyDescent="0.3">
      <c r="G9265" s="1"/>
      <c r="H9265" s="1"/>
      <c r="I9265" s="1"/>
      <c r="K9265" s="160"/>
      <c r="L9265" s="1"/>
      <c r="M9265" s="1"/>
      <c r="N9265" s="1"/>
      <c r="O9265" s="1"/>
      <c r="P9265" s="1"/>
      <c r="Q9265" s="1"/>
      <c r="R9265" s="1"/>
      <c r="S9265" s="1"/>
    </row>
    <row r="9266" spans="7:19" x14ac:dyDescent="0.3">
      <c r="G9266" s="1"/>
      <c r="H9266" s="1"/>
      <c r="I9266" s="1"/>
      <c r="K9266" s="160"/>
      <c r="L9266" s="1"/>
      <c r="M9266" s="1"/>
      <c r="N9266" s="1"/>
      <c r="O9266" s="1"/>
      <c r="P9266" s="1"/>
      <c r="Q9266" s="1"/>
      <c r="R9266" s="1"/>
      <c r="S9266" s="1"/>
    </row>
    <row r="9267" spans="7:19" x14ac:dyDescent="0.3">
      <c r="G9267" s="1"/>
      <c r="H9267" s="1"/>
      <c r="I9267" s="1"/>
      <c r="K9267" s="160"/>
      <c r="L9267" s="1"/>
      <c r="M9267" s="1"/>
      <c r="N9267" s="1"/>
      <c r="O9267" s="1"/>
      <c r="P9267" s="1"/>
      <c r="Q9267" s="1"/>
      <c r="R9267" s="1"/>
      <c r="S9267" s="1"/>
    </row>
    <row r="9268" spans="7:19" x14ac:dyDescent="0.3">
      <c r="G9268" s="1"/>
      <c r="H9268" s="1"/>
      <c r="I9268" s="1"/>
      <c r="K9268" s="160"/>
      <c r="L9268" s="1"/>
      <c r="M9268" s="1"/>
      <c r="N9268" s="1"/>
      <c r="O9268" s="1"/>
      <c r="P9268" s="1"/>
      <c r="Q9268" s="1"/>
      <c r="R9268" s="1"/>
      <c r="S9268" s="1"/>
    </row>
    <row r="9269" spans="7:19" x14ac:dyDescent="0.3">
      <c r="G9269" s="1"/>
      <c r="H9269" s="1"/>
      <c r="I9269" s="1"/>
      <c r="K9269" s="160"/>
      <c r="L9269" s="1"/>
      <c r="M9269" s="1"/>
      <c r="N9269" s="1"/>
      <c r="O9269" s="1"/>
      <c r="P9269" s="1"/>
      <c r="Q9269" s="1"/>
      <c r="R9269" s="1"/>
      <c r="S9269" s="1"/>
    </row>
    <row r="9270" spans="7:19" x14ac:dyDescent="0.3">
      <c r="G9270" s="1"/>
      <c r="H9270" s="1"/>
      <c r="I9270" s="1"/>
      <c r="K9270" s="160"/>
      <c r="L9270" s="1"/>
      <c r="M9270" s="1"/>
      <c r="N9270" s="1"/>
      <c r="O9270" s="1"/>
      <c r="P9270" s="1"/>
      <c r="Q9270" s="1"/>
      <c r="R9270" s="1"/>
      <c r="S9270" s="1"/>
    </row>
    <row r="9271" spans="7:19" x14ac:dyDescent="0.3">
      <c r="G9271" s="1"/>
      <c r="H9271" s="1"/>
      <c r="I9271" s="1"/>
      <c r="K9271" s="160"/>
      <c r="L9271" s="1"/>
      <c r="M9271" s="1"/>
      <c r="N9271" s="1"/>
      <c r="O9271" s="1"/>
      <c r="P9271" s="1"/>
      <c r="Q9271" s="1"/>
      <c r="R9271" s="1"/>
      <c r="S9271" s="1"/>
    </row>
    <row r="9272" spans="7:19" x14ac:dyDescent="0.3">
      <c r="G9272" s="1"/>
      <c r="H9272" s="1"/>
      <c r="I9272" s="1"/>
      <c r="K9272" s="160"/>
      <c r="L9272" s="1"/>
      <c r="M9272" s="1"/>
      <c r="N9272" s="1"/>
      <c r="O9272" s="1"/>
      <c r="P9272" s="1"/>
      <c r="Q9272" s="1"/>
      <c r="R9272" s="1"/>
      <c r="S9272" s="1"/>
    </row>
    <row r="9273" spans="7:19" x14ac:dyDescent="0.3">
      <c r="G9273" s="1"/>
      <c r="H9273" s="1"/>
      <c r="I9273" s="1"/>
      <c r="K9273" s="160"/>
      <c r="L9273" s="1"/>
      <c r="M9273" s="1"/>
      <c r="N9273" s="1"/>
      <c r="O9273" s="1"/>
      <c r="P9273" s="1"/>
      <c r="Q9273" s="1"/>
      <c r="R9273" s="1"/>
      <c r="S9273" s="1"/>
    </row>
    <row r="9274" spans="7:19" x14ac:dyDescent="0.3">
      <c r="G9274" s="1"/>
      <c r="H9274" s="1"/>
      <c r="I9274" s="1"/>
      <c r="K9274" s="160"/>
      <c r="L9274" s="1"/>
      <c r="M9274" s="1"/>
      <c r="N9274" s="1"/>
      <c r="O9274" s="1"/>
      <c r="P9274" s="1"/>
      <c r="Q9274" s="1"/>
      <c r="R9274" s="1"/>
      <c r="S9274" s="1"/>
    </row>
    <row r="9275" spans="7:19" x14ac:dyDescent="0.3">
      <c r="G9275" s="1"/>
      <c r="H9275" s="1"/>
      <c r="I9275" s="1"/>
      <c r="K9275" s="160"/>
      <c r="L9275" s="1"/>
      <c r="M9275" s="1"/>
      <c r="N9275" s="1"/>
      <c r="O9275" s="1"/>
      <c r="P9275" s="1"/>
      <c r="Q9275" s="1"/>
      <c r="R9275" s="1"/>
      <c r="S9275" s="1"/>
    </row>
    <row r="9276" spans="7:19" x14ac:dyDescent="0.3">
      <c r="G9276" s="1"/>
      <c r="H9276" s="1"/>
      <c r="I9276" s="1"/>
      <c r="K9276" s="160"/>
      <c r="L9276" s="1"/>
      <c r="M9276" s="1"/>
      <c r="N9276" s="1"/>
      <c r="O9276" s="1"/>
      <c r="P9276" s="1"/>
      <c r="Q9276" s="1"/>
      <c r="R9276" s="1"/>
      <c r="S9276" s="1"/>
    </row>
    <row r="9277" spans="7:19" x14ac:dyDescent="0.3">
      <c r="G9277" s="1"/>
      <c r="H9277" s="1"/>
      <c r="I9277" s="1"/>
      <c r="K9277" s="160"/>
      <c r="L9277" s="1"/>
      <c r="M9277" s="1"/>
      <c r="N9277" s="1"/>
      <c r="O9277" s="1"/>
      <c r="P9277" s="1"/>
      <c r="Q9277" s="1"/>
      <c r="R9277" s="1"/>
      <c r="S9277" s="1"/>
    </row>
    <row r="9278" spans="7:19" x14ac:dyDescent="0.3">
      <c r="G9278" s="1"/>
      <c r="H9278" s="1"/>
      <c r="I9278" s="1"/>
      <c r="K9278" s="160"/>
      <c r="L9278" s="1"/>
      <c r="M9278" s="1"/>
      <c r="N9278" s="1"/>
      <c r="O9278" s="1"/>
      <c r="P9278" s="1"/>
      <c r="Q9278" s="1"/>
      <c r="R9278" s="1"/>
      <c r="S9278" s="1"/>
    </row>
    <row r="9279" spans="7:19" x14ac:dyDescent="0.3">
      <c r="G9279" s="1"/>
      <c r="H9279" s="1"/>
      <c r="I9279" s="1"/>
      <c r="K9279" s="160"/>
      <c r="L9279" s="1"/>
      <c r="M9279" s="1"/>
      <c r="N9279" s="1"/>
      <c r="O9279" s="1"/>
      <c r="P9279" s="1"/>
      <c r="Q9279" s="1"/>
      <c r="R9279" s="1"/>
      <c r="S9279" s="1"/>
    </row>
    <row r="9280" spans="7:19" x14ac:dyDescent="0.3">
      <c r="G9280" s="1"/>
      <c r="H9280" s="1"/>
      <c r="I9280" s="1"/>
      <c r="K9280" s="160"/>
      <c r="L9280" s="1"/>
      <c r="M9280" s="1"/>
      <c r="N9280" s="1"/>
      <c r="O9280" s="1"/>
      <c r="P9280" s="1"/>
      <c r="Q9280" s="1"/>
      <c r="R9280" s="1"/>
      <c r="S9280" s="1"/>
    </row>
    <row r="9281" spans="7:19" x14ac:dyDescent="0.3">
      <c r="G9281" s="1"/>
      <c r="H9281" s="1"/>
      <c r="I9281" s="1"/>
      <c r="K9281" s="160"/>
      <c r="L9281" s="1"/>
      <c r="M9281" s="1"/>
      <c r="N9281" s="1"/>
      <c r="O9281" s="1"/>
      <c r="P9281" s="1"/>
      <c r="Q9281" s="1"/>
      <c r="R9281" s="1"/>
      <c r="S9281" s="1"/>
    </row>
    <row r="9282" spans="7:19" x14ac:dyDescent="0.3">
      <c r="G9282" s="1"/>
      <c r="H9282" s="1"/>
      <c r="I9282" s="1"/>
      <c r="K9282" s="160"/>
      <c r="L9282" s="1"/>
      <c r="M9282" s="1"/>
      <c r="N9282" s="1"/>
      <c r="O9282" s="1"/>
      <c r="P9282" s="1"/>
      <c r="Q9282" s="1"/>
      <c r="R9282" s="1"/>
      <c r="S9282" s="1"/>
    </row>
    <row r="9283" spans="7:19" x14ac:dyDescent="0.3">
      <c r="G9283" s="1"/>
      <c r="H9283" s="1"/>
      <c r="I9283" s="1"/>
      <c r="K9283" s="160"/>
      <c r="L9283" s="1"/>
      <c r="M9283" s="1"/>
      <c r="N9283" s="1"/>
      <c r="O9283" s="1"/>
      <c r="P9283" s="1"/>
      <c r="Q9283" s="1"/>
      <c r="R9283" s="1"/>
      <c r="S9283" s="1"/>
    </row>
    <row r="9284" spans="7:19" x14ac:dyDescent="0.3">
      <c r="G9284" s="1"/>
      <c r="H9284" s="1"/>
      <c r="I9284" s="1"/>
      <c r="K9284" s="160"/>
      <c r="L9284" s="1"/>
      <c r="M9284" s="1"/>
      <c r="N9284" s="1"/>
      <c r="O9284" s="1"/>
      <c r="P9284" s="1"/>
      <c r="Q9284" s="1"/>
      <c r="R9284" s="1"/>
      <c r="S9284" s="1"/>
    </row>
    <row r="9285" spans="7:19" x14ac:dyDescent="0.3">
      <c r="G9285" s="1"/>
      <c r="H9285" s="1"/>
      <c r="I9285" s="1"/>
      <c r="K9285" s="160"/>
      <c r="L9285" s="1"/>
      <c r="M9285" s="1"/>
      <c r="N9285" s="1"/>
      <c r="O9285" s="1"/>
      <c r="P9285" s="1"/>
      <c r="Q9285" s="1"/>
      <c r="R9285" s="1"/>
      <c r="S9285" s="1"/>
    </row>
    <row r="9286" spans="7:19" x14ac:dyDescent="0.3">
      <c r="G9286" s="1"/>
      <c r="H9286" s="1"/>
      <c r="I9286" s="1"/>
      <c r="K9286" s="160"/>
      <c r="L9286" s="1"/>
      <c r="M9286" s="1"/>
      <c r="N9286" s="1"/>
      <c r="O9286" s="1"/>
      <c r="P9286" s="1"/>
      <c r="Q9286" s="1"/>
      <c r="R9286" s="1"/>
      <c r="S9286" s="1"/>
    </row>
    <row r="9287" spans="7:19" x14ac:dyDescent="0.3">
      <c r="G9287" s="1"/>
      <c r="H9287" s="1"/>
      <c r="I9287" s="1"/>
      <c r="K9287" s="160"/>
      <c r="L9287" s="1"/>
      <c r="M9287" s="1"/>
      <c r="N9287" s="1"/>
      <c r="O9287" s="1"/>
      <c r="P9287" s="1"/>
      <c r="Q9287" s="1"/>
      <c r="R9287" s="1"/>
      <c r="S9287" s="1"/>
    </row>
    <row r="9288" spans="7:19" x14ac:dyDescent="0.3">
      <c r="G9288" s="1"/>
      <c r="H9288" s="1"/>
      <c r="I9288" s="1"/>
      <c r="K9288" s="160"/>
      <c r="L9288" s="1"/>
      <c r="M9288" s="1"/>
      <c r="N9288" s="1"/>
      <c r="O9288" s="1"/>
      <c r="P9288" s="1"/>
      <c r="Q9288" s="1"/>
      <c r="R9288" s="1"/>
      <c r="S9288" s="1"/>
    </row>
    <row r="9289" spans="7:19" x14ac:dyDescent="0.3">
      <c r="G9289" s="1"/>
      <c r="H9289" s="1"/>
      <c r="I9289" s="1"/>
      <c r="K9289" s="160"/>
      <c r="L9289" s="1"/>
      <c r="M9289" s="1"/>
      <c r="N9289" s="1"/>
      <c r="O9289" s="1"/>
      <c r="P9289" s="1"/>
      <c r="Q9289" s="1"/>
      <c r="R9289" s="1"/>
      <c r="S9289" s="1"/>
    </row>
    <row r="9290" spans="7:19" x14ac:dyDescent="0.3">
      <c r="G9290" s="1"/>
      <c r="H9290" s="1"/>
      <c r="I9290" s="1"/>
      <c r="K9290" s="160"/>
      <c r="L9290" s="1"/>
      <c r="M9290" s="1"/>
      <c r="N9290" s="1"/>
      <c r="O9290" s="1"/>
      <c r="P9290" s="1"/>
      <c r="Q9290" s="1"/>
      <c r="R9290" s="1"/>
      <c r="S9290" s="1"/>
    </row>
    <row r="9291" spans="7:19" x14ac:dyDescent="0.3">
      <c r="G9291" s="1"/>
      <c r="H9291" s="1"/>
      <c r="I9291" s="1"/>
      <c r="K9291" s="160"/>
      <c r="L9291" s="1"/>
      <c r="M9291" s="1"/>
      <c r="N9291" s="1"/>
      <c r="O9291" s="1"/>
      <c r="P9291" s="1"/>
      <c r="Q9291" s="1"/>
      <c r="R9291" s="1"/>
      <c r="S9291" s="1"/>
    </row>
    <row r="9292" spans="7:19" x14ac:dyDescent="0.3">
      <c r="G9292" s="1"/>
      <c r="H9292" s="1"/>
      <c r="I9292" s="1"/>
      <c r="K9292" s="160"/>
      <c r="L9292" s="1"/>
      <c r="M9292" s="1"/>
      <c r="N9292" s="1"/>
      <c r="O9292" s="1"/>
      <c r="P9292" s="1"/>
      <c r="Q9292" s="1"/>
      <c r="R9292" s="1"/>
      <c r="S9292" s="1"/>
    </row>
    <row r="9293" spans="7:19" x14ac:dyDescent="0.3">
      <c r="G9293" s="1"/>
      <c r="H9293" s="1"/>
      <c r="I9293" s="1"/>
      <c r="K9293" s="160"/>
      <c r="L9293" s="1"/>
      <c r="M9293" s="1"/>
      <c r="N9293" s="1"/>
      <c r="O9293" s="1"/>
      <c r="P9293" s="1"/>
      <c r="Q9293" s="1"/>
      <c r="R9293" s="1"/>
      <c r="S9293" s="1"/>
    </row>
    <row r="9294" spans="7:19" x14ac:dyDescent="0.3">
      <c r="G9294" s="1"/>
      <c r="H9294" s="1"/>
      <c r="I9294" s="1"/>
      <c r="K9294" s="160"/>
      <c r="L9294" s="1"/>
      <c r="M9294" s="1"/>
      <c r="N9294" s="1"/>
      <c r="O9294" s="1"/>
      <c r="P9294" s="1"/>
      <c r="Q9294" s="1"/>
      <c r="R9294" s="1"/>
      <c r="S9294" s="1"/>
    </row>
    <row r="9295" spans="7:19" x14ac:dyDescent="0.3">
      <c r="G9295" s="1"/>
      <c r="H9295" s="1"/>
      <c r="I9295" s="1"/>
      <c r="K9295" s="160"/>
      <c r="L9295" s="1"/>
      <c r="M9295" s="1"/>
      <c r="N9295" s="1"/>
      <c r="O9295" s="1"/>
      <c r="P9295" s="1"/>
      <c r="Q9295" s="1"/>
      <c r="R9295" s="1"/>
      <c r="S9295" s="1"/>
    </row>
    <row r="9296" spans="7:19" x14ac:dyDescent="0.3">
      <c r="G9296" s="1"/>
      <c r="H9296" s="1"/>
      <c r="I9296" s="1"/>
      <c r="K9296" s="160"/>
      <c r="L9296" s="1"/>
      <c r="M9296" s="1"/>
      <c r="N9296" s="1"/>
      <c r="O9296" s="1"/>
      <c r="P9296" s="1"/>
      <c r="Q9296" s="1"/>
      <c r="R9296" s="1"/>
      <c r="S9296" s="1"/>
    </row>
    <row r="9297" spans="7:19" x14ac:dyDescent="0.3">
      <c r="G9297" s="1"/>
      <c r="H9297" s="1"/>
      <c r="I9297" s="1"/>
      <c r="K9297" s="160"/>
      <c r="L9297" s="1"/>
      <c r="M9297" s="1"/>
      <c r="N9297" s="1"/>
      <c r="O9297" s="1"/>
      <c r="P9297" s="1"/>
      <c r="Q9297" s="1"/>
      <c r="R9297" s="1"/>
      <c r="S9297" s="1"/>
    </row>
    <row r="9298" spans="7:19" x14ac:dyDescent="0.3">
      <c r="G9298" s="1"/>
      <c r="H9298" s="1"/>
      <c r="I9298" s="1"/>
      <c r="K9298" s="160"/>
      <c r="L9298" s="1"/>
      <c r="M9298" s="1"/>
      <c r="N9298" s="1"/>
      <c r="O9298" s="1"/>
      <c r="P9298" s="1"/>
      <c r="Q9298" s="1"/>
      <c r="R9298" s="1"/>
      <c r="S9298" s="1"/>
    </row>
    <row r="9299" spans="7:19" x14ac:dyDescent="0.3">
      <c r="G9299" s="1"/>
      <c r="H9299" s="1"/>
      <c r="I9299" s="1"/>
      <c r="K9299" s="160"/>
      <c r="L9299" s="1"/>
      <c r="M9299" s="1"/>
      <c r="N9299" s="1"/>
      <c r="O9299" s="1"/>
      <c r="P9299" s="1"/>
      <c r="Q9299" s="1"/>
      <c r="R9299" s="1"/>
      <c r="S9299" s="1"/>
    </row>
    <row r="9300" spans="7:19" x14ac:dyDescent="0.3">
      <c r="G9300" s="1"/>
      <c r="H9300" s="1"/>
      <c r="I9300" s="1"/>
      <c r="K9300" s="160"/>
      <c r="L9300" s="1"/>
      <c r="M9300" s="1"/>
      <c r="N9300" s="1"/>
      <c r="O9300" s="1"/>
      <c r="P9300" s="1"/>
      <c r="Q9300" s="1"/>
      <c r="R9300" s="1"/>
      <c r="S9300" s="1"/>
    </row>
    <row r="9301" spans="7:19" x14ac:dyDescent="0.3">
      <c r="G9301" s="1"/>
      <c r="H9301" s="1"/>
      <c r="I9301" s="1"/>
      <c r="K9301" s="160"/>
      <c r="L9301" s="1"/>
      <c r="M9301" s="1"/>
      <c r="N9301" s="1"/>
      <c r="O9301" s="1"/>
      <c r="P9301" s="1"/>
      <c r="Q9301" s="1"/>
      <c r="R9301" s="1"/>
      <c r="S9301" s="1"/>
    </row>
    <row r="9302" spans="7:19" x14ac:dyDescent="0.3">
      <c r="G9302" s="1"/>
      <c r="H9302" s="1"/>
      <c r="I9302" s="1"/>
      <c r="K9302" s="160"/>
      <c r="L9302" s="1"/>
      <c r="M9302" s="1"/>
      <c r="N9302" s="1"/>
      <c r="O9302" s="1"/>
      <c r="P9302" s="1"/>
      <c r="Q9302" s="1"/>
      <c r="R9302" s="1"/>
      <c r="S9302" s="1"/>
    </row>
    <row r="9303" spans="7:19" x14ac:dyDescent="0.3">
      <c r="G9303" s="1"/>
      <c r="H9303" s="1"/>
      <c r="I9303" s="1"/>
      <c r="K9303" s="160"/>
      <c r="L9303" s="1"/>
      <c r="M9303" s="1"/>
      <c r="N9303" s="1"/>
      <c r="O9303" s="1"/>
      <c r="P9303" s="1"/>
      <c r="Q9303" s="1"/>
      <c r="R9303" s="1"/>
      <c r="S9303" s="1"/>
    </row>
    <row r="9304" spans="7:19" x14ac:dyDescent="0.3">
      <c r="G9304" s="1"/>
      <c r="H9304" s="1"/>
      <c r="I9304" s="1"/>
      <c r="K9304" s="160"/>
      <c r="L9304" s="1"/>
      <c r="M9304" s="1"/>
      <c r="N9304" s="1"/>
      <c r="O9304" s="1"/>
      <c r="P9304" s="1"/>
      <c r="Q9304" s="1"/>
      <c r="R9304" s="1"/>
      <c r="S9304" s="1"/>
    </row>
    <row r="9305" spans="7:19" x14ac:dyDescent="0.3">
      <c r="G9305" s="1"/>
      <c r="H9305" s="1"/>
      <c r="I9305" s="1"/>
      <c r="K9305" s="160"/>
      <c r="L9305" s="1"/>
      <c r="M9305" s="1"/>
      <c r="N9305" s="1"/>
      <c r="O9305" s="1"/>
      <c r="P9305" s="1"/>
      <c r="Q9305" s="1"/>
      <c r="R9305" s="1"/>
      <c r="S9305" s="1"/>
    </row>
    <row r="9306" spans="7:19" x14ac:dyDescent="0.3">
      <c r="G9306" s="1"/>
      <c r="H9306" s="1"/>
      <c r="I9306" s="1"/>
      <c r="K9306" s="160"/>
      <c r="L9306" s="1"/>
      <c r="M9306" s="1"/>
      <c r="N9306" s="1"/>
      <c r="O9306" s="1"/>
      <c r="P9306" s="1"/>
      <c r="Q9306" s="1"/>
      <c r="R9306" s="1"/>
      <c r="S9306" s="1"/>
    </row>
    <row r="9307" spans="7:19" x14ac:dyDescent="0.3">
      <c r="G9307" s="1"/>
      <c r="H9307" s="1"/>
      <c r="I9307" s="1"/>
      <c r="K9307" s="160"/>
      <c r="L9307" s="1"/>
      <c r="M9307" s="1"/>
      <c r="N9307" s="1"/>
      <c r="O9307" s="1"/>
      <c r="P9307" s="1"/>
      <c r="Q9307" s="1"/>
      <c r="R9307" s="1"/>
      <c r="S9307" s="1"/>
    </row>
    <row r="9308" spans="7:19" x14ac:dyDescent="0.3">
      <c r="G9308" s="1"/>
      <c r="H9308" s="1"/>
      <c r="I9308" s="1"/>
      <c r="K9308" s="160"/>
      <c r="L9308" s="1"/>
      <c r="M9308" s="1"/>
      <c r="N9308" s="1"/>
      <c r="O9308" s="1"/>
      <c r="P9308" s="1"/>
      <c r="Q9308" s="1"/>
      <c r="R9308" s="1"/>
      <c r="S9308" s="1"/>
    </row>
    <row r="9309" spans="7:19" x14ac:dyDescent="0.3">
      <c r="G9309" s="1"/>
      <c r="H9309" s="1"/>
      <c r="I9309" s="1"/>
      <c r="K9309" s="160"/>
      <c r="L9309" s="1"/>
      <c r="M9309" s="1"/>
      <c r="N9309" s="1"/>
      <c r="O9309" s="1"/>
      <c r="P9309" s="1"/>
      <c r="Q9309" s="1"/>
      <c r="R9309" s="1"/>
      <c r="S9309" s="1"/>
    </row>
    <row r="9310" spans="7:19" x14ac:dyDescent="0.3">
      <c r="G9310" s="1"/>
      <c r="H9310" s="1"/>
      <c r="I9310" s="1"/>
      <c r="K9310" s="160"/>
      <c r="L9310" s="1"/>
      <c r="M9310" s="1"/>
      <c r="N9310" s="1"/>
      <c r="O9310" s="1"/>
      <c r="P9310" s="1"/>
      <c r="Q9310" s="1"/>
      <c r="R9310" s="1"/>
      <c r="S9310" s="1"/>
    </row>
    <row r="9311" spans="7:19" x14ac:dyDescent="0.3">
      <c r="G9311" s="1"/>
      <c r="H9311" s="1"/>
      <c r="I9311" s="1"/>
      <c r="K9311" s="160"/>
      <c r="L9311" s="1"/>
      <c r="M9311" s="1"/>
      <c r="N9311" s="1"/>
      <c r="O9311" s="1"/>
      <c r="P9311" s="1"/>
      <c r="Q9311" s="1"/>
      <c r="R9311" s="1"/>
      <c r="S9311" s="1"/>
    </row>
    <row r="9312" spans="7:19" x14ac:dyDescent="0.3">
      <c r="G9312" s="1"/>
      <c r="H9312" s="1"/>
      <c r="I9312" s="1"/>
      <c r="K9312" s="160"/>
      <c r="L9312" s="1"/>
      <c r="M9312" s="1"/>
      <c r="N9312" s="1"/>
      <c r="O9312" s="1"/>
      <c r="P9312" s="1"/>
      <c r="Q9312" s="1"/>
      <c r="R9312" s="1"/>
      <c r="S9312" s="1"/>
    </row>
    <row r="9313" spans="7:19" x14ac:dyDescent="0.3">
      <c r="G9313" s="1"/>
      <c r="H9313" s="1"/>
      <c r="I9313" s="1"/>
      <c r="K9313" s="160"/>
      <c r="L9313" s="1"/>
      <c r="M9313" s="1"/>
      <c r="N9313" s="1"/>
      <c r="O9313" s="1"/>
      <c r="P9313" s="1"/>
      <c r="Q9313" s="1"/>
      <c r="R9313" s="1"/>
      <c r="S9313" s="1"/>
    </row>
    <row r="9314" spans="7:19" x14ac:dyDescent="0.3">
      <c r="G9314" s="1"/>
      <c r="H9314" s="1"/>
      <c r="I9314" s="1"/>
      <c r="K9314" s="160"/>
      <c r="L9314" s="1"/>
      <c r="M9314" s="1"/>
      <c r="N9314" s="1"/>
      <c r="O9314" s="1"/>
      <c r="P9314" s="1"/>
      <c r="Q9314" s="1"/>
      <c r="R9314" s="1"/>
      <c r="S9314" s="1"/>
    </row>
    <row r="9315" spans="7:19" x14ac:dyDescent="0.3">
      <c r="G9315" s="1"/>
      <c r="H9315" s="1"/>
      <c r="I9315" s="1"/>
      <c r="K9315" s="160"/>
      <c r="L9315" s="1"/>
      <c r="M9315" s="1"/>
      <c r="N9315" s="1"/>
      <c r="O9315" s="1"/>
      <c r="P9315" s="1"/>
      <c r="Q9315" s="1"/>
      <c r="R9315" s="1"/>
      <c r="S9315" s="1"/>
    </row>
    <row r="9316" spans="7:19" x14ac:dyDescent="0.3">
      <c r="G9316" s="1"/>
      <c r="H9316" s="1"/>
      <c r="I9316" s="1"/>
      <c r="K9316" s="160"/>
      <c r="L9316" s="1"/>
      <c r="M9316" s="1"/>
      <c r="N9316" s="1"/>
      <c r="O9316" s="1"/>
      <c r="P9316" s="1"/>
      <c r="Q9316" s="1"/>
      <c r="R9316" s="1"/>
      <c r="S9316" s="1"/>
    </row>
    <row r="9317" spans="7:19" x14ac:dyDescent="0.3">
      <c r="G9317" s="1"/>
      <c r="H9317" s="1"/>
      <c r="I9317" s="1"/>
      <c r="K9317" s="160"/>
      <c r="L9317" s="1"/>
      <c r="M9317" s="1"/>
      <c r="N9317" s="1"/>
      <c r="O9317" s="1"/>
      <c r="P9317" s="1"/>
      <c r="Q9317" s="1"/>
      <c r="R9317" s="1"/>
      <c r="S9317" s="1"/>
    </row>
    <row r="9318" spans="7:19" x14ac:dyDescent="0.3">
      <c r="G9318" s="1"/>
      <c r="H9318" s="1"/>
      <c r="I9318" s="1"/>
      <c r="K9318" s="160"/>
      <c r="L9318" s="1"/>
      <c r="M9318" s="1"/>
      <c r="N9318" s="1"/>
      <c r="O9318" s="1"/>
      <c r="P9318" s="1"/>
      <c r="Q9318" s="1"/>
      <c r="R9318" s="1"/>
      <c r="S9318" s="1"/>
    </row>
    <row r="9319" spans="7:19" x14ac:dyDescent="0.3">
      <c r="G9319" s="1"/>
      <c r="H9319" s="1"/>
      <c r="I9319" s="1"/>
      <c r="K9319" s="160"/>
      <c r="L9319" s="1"/>
      <c r="M9319" s="1"/>
      <c r="N9319" s="1"/>
      <c r="O9319" s="1"/>
      <c r="P9319" s="1"/>
      <c r="Q9319" s="1"/>
      <c r="R9319" s="1"/>
      <c r="S9319" s="1"/>
    </row>
    <row r="9320" spans="7:19" x14ac:dyDescent="0.3">
      <c r="G9320" s="1"/>
      <c r="H9320" s="1"/>
      <c r="I9320" s="1"/>
      <c r="K9320" s="160"/>
      <c r="L9320" s="1"/>
      <c r="M9320" s="1"/>
      <c r="N9320" s="1"/>
      <c r="O9320" s="1"/>
      <c r="P9320" s="1"/>
      <c r="Q9320" s="1"/>
      <c r="R9320" s="1"/>
      <c r="S9320" s="1"/>
    </row>
    <row r="9321" spans="7:19" x14ac:dyDescent="0.3">
      <c r="G9321" s="1"/>
      <c r="H9321" s="1"/>
      <c r="I9321" s="1"/>
      <c r="K9321" s="160"/>
      <c r="L9321" s="1"/>
      <c r="M9321" s="1"/>
      <c r="N9321" s="1"/>
      <c r="O9321" s="1"/>
      <c r="P9321" s="1"/>
      <c r="Q9321" s="1"/>
      <c r="R9321" s="1"/>
      <c r="S9321" s="1"/>
    </row>
    <row r="9322" spans="7:19" x14ac:dyDescent="0.3">
      <c r="G9322" s="1"/>
      <c r="H9322" s="1"/>
      <c r="I9322" s="1"/>
      <c r="K9322" s="160"/>
      <c r="L9322" s="1"/>
      <c r="M9322" s="1"/>
      <c r="N9322" s="1"/>
      <c r="O9322" s="1"/>
      <c r="P9322" s="1"/>
      <c r="Q9322" s="1"/>
      <c r="R9322" s="1"/>
      <c r="S9322" s="1"/>
    </row>
    <row r="9323" spans="7:19" x14ac:dyDescent="0.3">
      <c r="G9323" s="1"/>
      <c r="H9323" s="1"/>
      <c r="I9323" s="1"/>
      <c r="K9323" s="160"/>
      <c r="L9323" s="1"/>
      <c r="M9323" s="1"/>
      <c r="N9323" s="1"/>
      <c r="O9323" s="1"/>
      <c r="P9323" s="1"/>
      <c r="Q9323" s="1"/>
      <c r="R9323" s="1"/>
      <c r="S9323" s="1"/>
    </row>
    <row r="9324" spans="7:19" x14ac:dyDescent="0.3">
      <c r="G9324" s="1"/>
      <c r="H9324" s="1"/>
      <c r="I9324" s="1"/>
      <c r="K9324" s="160"/>
      <c r="L9324" s="1"/>
      <c r="M9324" s="1"/>
      <c r="N9324" s="1"/>
      <c r="O9324" s="1"/>
      <c r="P9324" s="1"/>
      <c r="Q9324" s="1"/>
      <c r="R9324" s="1"/>
      <c r="S9324" s="1"/>
    </row>
    <row r="9325" spans="7:19" x14ac:dyDescent="0.3">
      <c r="G9325" s="1"/>
      <c r="H9325" s="1"/>
      <c r="I9325" s="1"/>
      <c r="K9325" s="160"/>
      <c r="L9325" s="1"/>
      <c r="M9325" s="1"/>
      <c r="N9325" s="1"/>
      <c r="O9325" s="1"/>
      <c r="P9325" s="1"/>
      <c r="Q9325" s="1"/>
      <c r="R9325" s="1"/>
      <c r="S9325" s="1"/>
    </row>
    <row r="9326" spans="7:19" x14ac:dyDescent="0.3">
      <c r="G9326" s="1"/>
      <c r="H9326" s="1"/>
      <c r="I9326" s="1"/>
      <c r="K9326" s="160"/>
      <c r="L9326" s="1"/>
      <c r="M9326" s="1"/>
      <c r="N9326" s="1"/>
      <c r="O9326" s="1"/>
      <c r="P9326" s="1"/>
      <c r="Q9326" s="1"/>
      <c r="R9326" s="1"/>
      <c r="S9326" s="1"/>
    </row>
    <row r="9327" spans="7:19" x14ac:dyDescent="0.3">
      <c r="G9327" s="1"/>
      <c r="H9327" s="1"/>
      <c r="I9327" s="1"/>
      <c r="K9327" s="160"/>
      <c r="L9327" s="1"/>
      <c r="M9327" s="1"/>
      <c r="N9327" s="1"/>
      <c r="O9327" s="1"/>
      <c r="P9327" s="1"/>
      <c r="Q9327" s="1"/>
      <c r="R9327" s="1"/>
      <c r="S9327" s="1"/>
    </row>
    <row r="9328" spans="7:19" x14ac:dyDescent="0.3">
      <c r="G9328" s="1"/>
      <c r="H9328" s="1"/>
      <c r="I9328" s="1"/>
      <c r="K9328" s="160"/>
      <c r="L9328" s="1"/>
      <c r="M9328" s="1"/>
      <c r="N9328" s="1"/>
      <c r="O9328" s="1"/>
      <c r="P9328" s="1"/>
      <c r="Q9328" s="1"/>
      <c r="R9328" s="1"/>
      <c r="S9328" s="1"/>
    </row>
    <row r="9329" spans="7:19" x14ac:dyDescent="0.3">
      <c r="G9329" s="1"/>
      <c r="H9329" s="1"/>
      <c r="I9329" s="1"/>
      <c r="K9329" s="160"/>
      <c r="L9329" s="1"/>
      <c r="M9329" s="1"/>
      <c r="N9329" s="1"/>
      <c r="O9329" s="1"/>
      <c r="P9329" s="1"/>
      <c r="Q9329" s="1"/>
      <c r="R9329" s="1"/>
      <c r="S9329" s="1"/>
    </row>
    <row r="9330" spans="7:19" x14ac:dyDescent="0.3">
      <c r="G9330" s="1"/>
      <c r="H9330" s="1"/>
      <c r="I9330" s="1"/>
      <c r="K9330" s="160"/>
      <c r="L9330" s="1"/>
      <c r="M9330" s="1"/>
      <c r="N9330" s="1"/>
      <c r="O9330" s="1"/>
      <c r="P9330" s="1"/>
      <c r="Q9330" s="1"/>
      <c r="R9330" s="1"/>
      <c r="S9330" s="1"/>
    </row>
    <row r="9331" spans="7:19" x14ac:dyDescent="0.3">
      <c r="G9331" s="1"/>
      <c r="H9331" s="1"/>
      <c r="I9331" s="1"/>
      <c r="K9331" s="160"/>
      <c r="L9331" s="1"/>
      <c r="M9331" s="1"/>
      <c r="N9331" s="1"/>
      <c r="O9331" s="1"/>
      <c r="P9331" s="1"/>
      <c r="Q9331" s="1"/>
      <c r="R9331" s="1"/>
      <c r="S9331" s="1"/>
    </row>
    <row r="9332" spans="7:19" x14ac:dyDescent="0.3">
      <c r="G9332" s="1"/>
      <c r="H9332" s="1"/>
      <c r="I9332" s="1"/>
      <c r="K9332" s="160"/>
      <c r="L9332" s="1"/>
      <c r="M9332" s="1"/>
      <c r="N9332" s="1"/>
      <c r="O9332" s="1"/>
      <c r="P9332" s="1"/>
      <c r="Q9332" s="1"/>
      <c r="R9332" s="1"/>
      <c r="S9332" s="1"/>
    </row>
    <row r="9333" spans="7:19" x14ac:dyDescent="0.3">
      <c r="G9333" s="1"/>
      <c r="H9333" s="1"/>
      <c r="I9333" s="1"/>
      <c r="K9333" s="160"/>
      <c r="L9333" s="1"/>
      <c r="M9333" s="1"/>
      <c r="N9333" s="1"/>
      <c r="O9333" s="1"/>
      <c r="P9333" s="1"/>
      <c r="Q9333" s="1"/>
      <c r="R9333" s="1"/>
      <c r="S9333" s="1"/>
    </row>
    <row r="9334" spans="7:19" x14ac:dyDescent="0.3">
      <c r="G9334" s="1"/>
      <c r="H9334" s="1"/>
      <c r="I9334" s="1"/>
      <c r="K9334" s="160"/>
      <c r="L9334" s="1"/>
      <c r="M9334" s="1"/>
      <c r="N9334" s="1"/>
      <c r="O9334" s="1"/>
      <c r="P9334" s="1"/>
      <c r="Q9334" s="1"/>
      <c r="R9334" s="1"/>
      <c r="S9334" s="1"/>
    </row>
    <row r="9335" spans="7:19" x14ac:dyDescent="0.3">
      <c r="G9335" s="1"/>
      <c r="H9335" s="1"/>
      <c r="I9335" s="1"/>
      <c r="K9335" s="160"/>
      <c r="L9335" s="1"/>
      <c r="M9335" s="1"/>
      <c r="N9335" s="1"/>
      <c r="O9335" s="1"/>
      <c r="P9335" s="1"/>
      <c r="Q9335" s="1"/>
      <c r="R9335" s="1"/>
      <c r="S9335" s="1"/>
    </row>
    <row r="9336" spans="7:19" x14ac:dyDescent="0.3">
      <c r="G9336" s="1"/>
      <c r="H9336" s="1"/>
      <c r="I9336" s="1"/>
      <c r="K9336" s="160"/>
      <c r="L9336" s="1"/>
      <c r="M9336" s="1"/>
      <c r="N9336" s="1"/>
      <c r="O9336" s="1"/>
      <c r="P9336" s="1"/>
      <c r="Q9336" s="1"/>
      <c r="R9336" s="1"/>
      <c r="S9336" s="1"/>
    </row>
    <row r="9337" spans="7:19" x14ac:dyDescent="0.3">
      <c r="G9337" s="1"/>
      <c r="H9337" s="1"/>
      <c r="I9337" s="1"/>
      <c r="K9337" s="160"/>
      <c r="L9337" s="1"/>
      <c r="M9337" s="1"/>
      <c r="N9337" s="1"/>
      <c r="O9337" s="1"/>
      <c r="P9337" s="1"/>
      <c r="Q9337" s="1"/>
      <c r="R9337" s="1"/>
      <c r="S9337" s="1"/>
    </row>
    <row r="9338" spans="7:19" x14ac:dyDescent="0.3">
      <c r="G9338" s="1"/>
      <c r="H9338" s="1"/>
      <c r="I9338" s="1"/>
      <c r="K9338" s="160"/>
      <c r="L9338" s="1"/>
      <c r="M9338" s="1"/>
      <c r="N9338" s="1"/>
      <c r="O9338" s="1"/>
      <c r="P9338" s="1"/>
      <c r="Q9338" s="1"/>
      <c r="R9338" s="1"/>
      <c r="S9338" s="1"/>
    </row>
    <row r="9339" spans="7:19" x14ac:dyDescent="0.3">
      <c r="G9339" s="1"/>
      <c r="H9339" s="1"/>
      <c r="I9339" s="1"/>
      <c r="K9339" s="160"/>
      <c r="L9339" s="1"/>
      <c r="M9339" s="1"/>
      <c r="N9339" s="1"/>
      <c r="O9339" s="1"/>
      <c r="P9339" s="1"/>
      <c r="Q9339" s="1"/>
      <c r="R9339" s="1"/>
      <c r="S9339" s="1"/>
    </row>
    <row r="9340" spans="7:19" x14ac:dyDescent="0.3">
      <c r="G9340" s="1"/>
      <c r="H9340" s="1"/>
      <c r="I9340" s="1"/>
      <c r="K9340" s="160"/>
      <c r="L9340" s="1"/>
      <c r="M9340" s="1"/>
      <c r="N9340" s="1"/>
      <c r="O9340" s="1"/>
      <c r="P9340" s="1"/>
      <c r="Q9340" s="1"/>
      <c r="R9340" s="1"/>
      <c r="S9340" s="1"/>
    </row>
    <row r="9341" spans="7:19" x14ac:dyDescent="0.3">
      <c r="G9341" s="1"/>
      <c r="H9341" s="1"/>
      <c r="I9341" s="1"/>
      <c r="K9341" s="160"/>
      <c r="L9341" s="1"/>
      <c r="M9341" s="1"/>
      <c r="N9341" s="1"/>
      <c r="O9341" s="1"/>
      <c r="P9341" s="1"/>
      <c r="Q9341" s="1"/>
      <c r="R9341" s="1"/>
      <c r="S9341" s="1"/>
    </row>
    <row r="9342" spans="7:19" x14ac:dyDescent="0.3">
      <c r="G9342" s="1"/>
      <c r="H9342" s="1"/>
      <c r="I9342" s="1"/>
      <c r="K9342" s="160"/>
      <c r="L9342" s="1"/>
      <c r="M9342" s="1"/>
      <c r="N9342" s="1"/>
      <c r="O9342" s="1"/>
      <c r="P9342" s="1"/>
      <c r="Q9342" s="1"/>
      <c r="R9342" s="1"/>
      <c r="S9342" s="1"/>
    </row>
    <row r="9343" spans="7:19" x14ac:dyDescent="0.3">
      <c r="G9343" s="1"/>
      <c r="H9343" s="1"/>
      <c r="I9343" s="1"/>
      <c r="K9343" s="160"/>
      <c r="L9343" s="1"/>
      <c r="M9343" s="1"/>
      <c r="N9343" s="1"/>
      <c r="O9343" s="1"/>
      <c r="P9343" s="1"/>
      <c r="Q9343" s="1"/>
      <c r="R9343" s="1"/>
      <c r="S9343" s="1"/>
    </row>
    <row r="9344" spans="7:19" x14ac:dyDescent="0.3">
      <c r="G9344" s="1"/>
      <c r="H9344" s="1"/>
      <c r="I9344" s="1"/>
      <c r="K9344" s="160"/>
      <c r="L9344" s="1"/>
      <c r="M9344" s="1"/>
      <c r="N9344" s="1"/>
      <c r="O9344" s="1"/>
      <c r="P9344" s="1"/>
      <c r="Q9344" s="1"/>
      <c r="R9344" s="1"/>
      <c r="S9344" s="1"/>
    </row>
    <row r="9345" spans="7:19" x14ac:dyDescent="0.3">
      <c r="G9345" s="1"/>
      <c r="H9345" s="1"/>
      <c r="I9345" s="1"/>
      <c r="K9345" s="160"/>
      <c r="L9345" s="1"/>
      <c r="M9345" s="1"/>
      <c r="N9345" s="1"/>
      <c r="O9345" s="1"/>
      <c r="P9345" s="1"/>
      <c r="Q9345" s="1"/>
      <c r="R9345" s="1"/>
      <c r="S9345" s="1"/>
    </row>
    <row r="9346" spans="7:19" x14ac:dyDescent="0.3">
      <c r="G9346" s="1"/>
      <c r="H9346" s="1"/>
      <c r="I9346" s="1"/>
      <c r="K9346" s="160"/>
      <c r="L9346" s="1"/>
      <c r="M9346" s="1"/>
      <c r="N9346" s="1"/>
      <c r="O9346" s="1"/>
      <c r="P9346" s="1"/>
      <c r="Q9346" s="1"/>
      <c r="R9346" s="1"/>
      <c r="S9346" s="1"/>
    </row>
    <row r="9347" spans="7:19" x14ac:dyDescent="0.3">
      <c r="G9347" s="1"/>
      <c r="H9347" s="1"/>
      <c r="I9347" s="1"/>
      <c r="K9347" s="160"/>
      <c r="L9347" s="1"/>
      <c r="M9347" s="1"/>
      <c r="N9347" s="1"/>
      <c r="O9347" s="1"/>
      <c r="P9347" s="1"/>
      <c r="Q9347" s="1"/>
      <c r="R9347" s="1"/>
      <c r="S9347" s="1"/>
    </row>
    <row r="9348" spans="7:19" x14ac:dyDescent="0.3">
      <c r="G9348" s="1"/>
      <c r="H9348" s="1"/>
      <c r="I9348" s="1"/>
      <c r="K9348" s="160"/>
      <c r="L9348" s="1"/>
      <c r="M9348" s="1"/>
      <c r="N9348" s="1"/>
      <c r="O9348" s="1"/>
      <c r="P9348" s="1"/>
      <c r="Q9348" s="1"/>
      <c r="R9348" s="1"/>
      <c r="S9348" s="1"/>
    </row>
    <row r="9349" spans="7:19" x14ac:dyDescent="0.3">
      <c r="G9349" s="1"/>
      <c r="H9349" s="1"/>
      <c r="I9349" s="1"/>
      <c r="K9349" s="160"/>
      <c r="L9349" s="1"/>
      <c r="M9349" s="1"/>
      <c r="N9349" s="1"/>
      <c r="O9349" s="1"/>
      <c r="P9349" s="1"/>
      <c r="Q9349" s="1"/>
      <c r="R9349" s="1"/>
      <c r="S9349" s="1"/>
    </row>
    <row r="9350" spans="7:19" x14ac:dyDescent="0.3">
      <c r="G9350" s="1"/>
      <c r="H9350" s="1"/>
      <c r="I9350" s="1"/>
      <c r="K9350" s="160"/>
      <c r="L9350" s="1"/>
      <c r="M9350" s="1"/>
      <c r="N9350" s="1"/>
      <c r="O9350" s="1"/>
      <c r="P9350" s="1"/>
      <c r="Q9350" s="1"/>
      <c r="R9350" s="1"/>
      <c r="S9350" s="1"/>
    </row>
    <row r="9351" spans="7:19" x14ac:dyDescent="0.3">
      <c r="G9351" s="1"/>
      <c r="H9351" s="1"/>
      <c r="I9351" s="1"/>
      <c r="K9351" s="160"/>
      <c r="L9351" s="1"/>
      <c r="M9351" s="1"/>
      <c r="N9351" s="1"/>
      <c r="O9351" s="1"/>
      <c r="P9351" s="1"/>
      <c r="Q9351" s="1"/>
      <c r="R9351" s="1"/>
      <c r="S9351" s="1"/>
    </row>
    <row r="9352" spans="7:19" x14ac:dyDescent="0.3">
      <c r="G9352" s="1"/>
      <c r="H9352" s="1"/>
      <c r="I9352" s="1"/>
      <c r="K9352" s="160"/>
      <c r="L9352" s="1"/>
      <c r="M9352" s="1"/>
      <c r="N9352" s="1"/>
      <c r="O9352" s="1"/>
      <c r="P9352" s="1"/>
      <c r="Q9352" s="1"/>
      <c r="R9352" s="1"/>
      <c r="S9352" s="1"/>
    </row>
    <row r="9353" spans="7:19" x14ac:dyDescent="0.3">
      <c r="G9353" s="1"/>
      <c r="H9353" s="1"/>
      <c r="I9353" s="1"/>
      <c r="K9353" s="160"/>
      <c r="L9353" s="1"/>
      <c r="M9353" s="1"/>
      <c r="N9353" s="1"/>
      <c r="O9353" s="1"/>
      <c r="P9353" s="1"/>
      <c r="Q9353" s="1"/>
      <c r="R9353" s="1"/>
      <c r="S9353" s="1"/>
    </row>
    <row r="9354" spans="7:19" x14ac:dyDescent="0.3">
      <c r="G9354" s="1"/>
      <c r="H9354" s="1"/>
      <c r="I9354" s="1"/>
      <c r="K9354" s="160"/>
      <c r="L9354" s="1"/>
      <c r="M9354" s="1"/>
      <c r="N9354" s="1"/>
      <c r="O9354" s="1"/>
      <c r="P9354" s="1"/>
      <c r="Q9354" s="1"/>
      <c r="R9354" s="1"/>
      <c r="S9354" s="1"/>
    </row>
    <row r="9355" spans="7:19" x14ac:dyDescent="0.3">
      <c r="G9355" s="1"/>
      <c r="H9355" s="1"/>
      <c r="I9355" s="1"/>
      <c r="K9355" s="160"/>
      <c r="L9355" s="1"/>
      <c r="M9355" s="1"/>
      <c r="N9355" s="1"/>
      <c r="O9355" s="1"/>
      <c r="P9355" s="1"/>
      <c r="Q9355" s="1"/>
      <c r="R9355" s="1"/>
      <c r="S9355" s="1"/>
    </row>
    <row r="9356" spans="7:19" x14ac:dyDescent="0.3">
      <c r="G9356" s="1"/>
      <c r="H9356" s="1"/>
      <c r="I9356" s="1"/>
      <c r="K9356" s="160"/>
      <c r="L9356" s="1"/>
      <c r="M9356" s="1"/>
      <c r="N9356" s="1"/>
      <c r="O9356" s="1"/>
      <c r="P9356" s="1"/>
      <c r="Q9356" s="1"/>
      <c r="R9356" s="1"/>
      <c r="S9356" s="1"/>
    </row>
    <row r="9357" spans="7:19" x14ac:dyDescent="0.3">
      <c r="G9357" s="1"/>
      <c r="H9357" s="1"/>
      <c r="I9357" s="1"/>
      <c r="K9357" s="160"/>
      <c r="L9357" s="1"/>
      <c r="M9357" s="1"/>
      <c r="N9357" s="1"/>
      <c r="O9357" s="1"/>
      <c r="P9357" s="1"/>
      <c r="Q9357" s="1"/>
      <c r="R9357" s="1"/>
      <c r="S9357" s="1"/>
    </row>
    <row r="9358" spans="7:19" x14ac:dyDescent="0.3">
      <c r="G9358" s="1"/>
      <c r="H9358" s="1"/>
      <c r="I9358" s="1"/>
      <c r="K9358" s="160"/>
      <c r="L9358" s="1"/>
      <c r="M9358" s="1"/>
      <c r="N9358" s="1"/>
      <c r="O9358" s="1"/>
      <c r="P9358" s="1"/>
      <c r="Q9358" s="1"/>
      <c r="R9358" s="1"/>
      <c r="S9358" s="1"/>
    </row>
    <row r="9359" spans="7:19" x14ac:dyDescent="0.3">
      <c r="G9359" s="1"/>
      <c r="H9359" s="1"/>
      <c r="I9359" s="1"/>
      <c r="K9359" s="160"/>
      <c r="L9359" s="1"/>
      <c r="M9359" s="1"/>
      <c r="N9359" s="1"/>
      <c r="O9359" s="1"/>
      <c r="P9359" s="1"/>
      <c r="Q9359" s="1"/>
      <c r="R9359" s="1"/>
      <c r="S9359" s="1"/>
    </row>
    <row r="9360" spans="7:19" x14ac:dyDescent="0.3">
      <c r="G9360" s="1"/>
      <c r="H9360" s="1"/>
      <c r="I9360" s="1"/>
      <c r="K9360" s="160"/>
      <c r="L9360" s="1"/>
      <c r="M9360" s="1"/>
      <c r="N9360" s="1"/>
      <c r="O9360" s="1"/>
      <c r="P9360" s="1"/>
      <c r="Q9360" s="1"/>
      <c r="R9360" s="1"/>
      <c r="S9360" s="1"/>
    </row>
    <row r="9361" spans="7:19" x14ac:dyDescent="0.3">
      <c r="G9361" s="1"/>
      <c r="H9361" s="1"/>
      <c r="I9361" s="1"/>
      <c r="K9361" s="160"/>
      <c r="L9361" s="1"/>
      <c r="M9361" s="1"/>
      <c r="N9361" s="1"/>
      <c r="O9361" s="1"/>
      <c r="P9361" s="1"/>
      <c r="Q9361" s="1"/>
      <c r="R9361" s="1"/>
      <c r="S9361" s="1"/>
    </row>
    <row r="9362" spans="7:19" x14ac:dyDescent="0.3">
      <c r="G9362" s="1"/>
      <c r="H9362" s="1"/>
      <c r="I9362" s="1"/>
      <c r="K9362" s="160"/>
      <c r="L9362" s="1"/>
      <c r="M9362" s="1"/>
      <c r="N9362" s="1"/>
      <c r="O9362" s="1"/>
      <c r="P9362" s="1"/>
      <c r="Q9362" s="1"/>
      <c r="R9362" s="1"/>
      <c r="S9362" s="1"/>
    </row>
    <row r="9363" spans="7:19" x14ac:dyDescent="0.3">
      <c r="G9363" s="1"/>
      <c r="H9363" s="1"/>
      <c r="I9363" s="1"/>
      <c r="K9363" s="160"/>
      <c r="L9363" s="1"/>
      <c r="M9363" s="1"/>
      <c r="N9363" s="1"/>
      <c r="O9363" s="1"/>
      <c r="P9363" s="1"/>
      <c r="Q9363" s="1"/>
      <c r="R9363" s="1"/>
      <c r="S9363" s="1"/>
    </row>
    <row r="9364" spans="7:19" x14ac:dyDescent="0.3">
      <c r="G9364" s="1"/>
      <c r="H9364" s="1"/>
      <c r="I9364" s="1"/>
      <c r="K9364" s="160"/>
      <c r="L9364" s="1"/>
      <c r="M9364" s="1"/>
      <c r="N9364" s="1"/>
      <c r="O9364" s="1"/>
      <c r="P9364" s="1"/>
      <c r="Q9364" s="1"/>
      <c r="R9364" s="1"/>
      <c r="S9364" s="1"/>
    </row>
    <row r="9365" spans="7:19" x14ac:dyDescent="0.3">
      <c r="G9365" s="1"/>
      <c r="H9365" s="1"/>
      <c r="I9365" s="1"/>
      <c r="K9365" s="160"/>
      <c r="L9365" s="1"/>
      <c r="M9365" s="1"/>
      <c r="N9365" s="1"/>
      <c r="O9365" s="1"/>
      <c r="P9365" s="1"/>
      <c r="Q9365" s="1"/>
      <c r="R9365" s="1"/>
      <c r="S9365" s="1"/>
    </row>
    <row r="9366" spans="7:19" x14ac:dyDescent="0.3">
      <c r="G9366" s="1"/>
      <c r="H9366" s="1"/>
      <c r="I9366" s="1"/>
      <c r="K9366" s="160"/>
      <c r="L9366" s="1"/>
      <c r="M9366" s="1"/>
      <c r="N9366" s="1"/>
      <c r="O9366" s="1"/>
      <c r="P9366" s="1"/>
      <c r="Q9366" s="1"/>
      <c r="R9366" s="1"/>
      <c r="S9366" s="1"/>
    </row>
    <row r="9367" spans="7:19" x14ac:dyDescent="0.3">
      <c r="G9367" s="1"/>
      <c r="H9367" s="1"/>
      <c r="I9367" s="1"/>
      <c r="K9367" s="160"/>
      <c r="L9367" s="1"/>
      <c r="M9367" s="1"/>
      <c r="N9367" s="1"/>
      <c r="O9367" s="1"/>
      <c r="P9367" s="1"/>
      <c r="Q9367" s="1"/>
      <c r="R9367" s="1"/>
      <c r="S9367" s="1"/>
    </row>
    <row r="9368" spans="7:19" x14ac:dyDescent="0.3">
      <c r="G9368" s="1"/>
      <c r="H9368" s="1"/>
      <c r="I9368" s="1"/>
      <c r="K9368" s="160"/>
      <c r="L9368" s="1"/>
      <c r="M9368" s="1"/>
      <c r="N9368" s="1"/>
      <c r="O9368" s="1"/>
      <c r="P9368" s="1"/>
      <c r="Q9368" s="1"/>
      <c r="R9368" s="1"/>
      <c r="S9368" s="1"/>
    </row>
    <row r="9369" spans="7:19" x14ac:dyDescent="0.3">
      <c r="G9369" s="1"/>
      <c r="H9369" s="1"/>
      <c r="I9369" s="1"/>
      <c r="K9369" s="160"/>
      <c r="L9369" s="1"/>
      <c r="M9369" s="1"/>
      <c r="N9369" s="1"/>
      <c r="O9369" s="1"/>
      <c r="P9369" s="1"/>
      <c r="Q9369" s="1"/>
      <c r="R9369" s="1"/>
      <c r="S9369" s="1"/>
    </row>
    <row r="9370" spans="7:19" x14ac:dyDescent="0.3">
      <c r="G9370" s="1"/>
      <c r="H9370" s="1"/>
      <c r="I9370" s="1"/>
      <c r="K9370" s="160"/>
      <c r="L9370" s="1"/>
      <c r="M9370" s="1"/>
      <c r="N9370" s="1"/>
      <c r="O9370" s="1"/>
      <c r="P9370" s="1"/>
      <c r="Q9370" s="1"/>
      <c r="R9370" s="1"/>
      <c r="S9370" s="1"/>
    </row>
    <row r="9371" spans="7:19" x14ac:dyDescent="0.3">
      <c r="G9371" s="1"/>
      <c r="H9371" s="1"/>
      <c r="I9371" s="1"/>
      <c r="K9371" s="160"/>
      <c r="L9371" s="1"/>
      <c r="M9371" s="1"/>
      <c r="N9371" s="1"/>
      <c r="O9371" s="1"/>
      <c r="P9371" s="1"/>
      <c r="Q9371" s="1"/>
      <c r="R9371" s="1"/>
      <c r="S9371" s="1"/>
    </row>
    <row r="9372" spans="7:19" x14ac:dyDescent="0.3">
      <c r="G9372" s="1"/>
      <c r="H9372" s="1"/>
      <c r="I9372" s="1"/>
      <c r="K9372" s="160"/>
      <c r="L9372" s="1"/>
      <c r="M9372" s="1"/>
      <c r="N9372" s="1"/>
      <c r="O9372" s="1"/>
      <c r="P9372" s="1"/>
      <c r="Q9372" s="1"/>
      <c r="R9372" s="1"/>
      <c r="S9372" s="1"/>
    </row>
    <row r="9373" spans="7:19" x14ac:dyDescent="0.3">
      <c r="G9373" s="1"/>
      <c r="H9373" s="1"/>
      <c r="I9373" s="1"/>
      <c r="K9373" s="160"/>
      <c r="L9373" s="1"/>
      <c r="M9373" s="1"/>
      <c r="N9373" s="1"/>
      <c r="O9373" s="1"/>
      <c r="P9373" s="1"/>
      <c r="Q9373" s="1"/>
      <c r="R9373" s="1"/>
      <c r="S9373" s="1"/>
    </row>
    <row r="9374" spans="7:19" x14ac:dyDescent="0.3">
      <c r="G9374" s="1"/>
      <c r="H9374" s="1"/>
      <c r="I9374" s="1"/>
      <c r="K9374" s="160"/>
      <c r="L9374" s="1"/>
      <c r="M9374" s="1"/>
      <c r="N9374" s="1"/>
      <c r="O9374" s="1"/>
      <c r="P9374" s="1"/>
      <c r="Q9374" s="1"/>
      <c r="R9374" s="1"/>
      <c r="S9374" s="1"/>
    </row>
    <row r="9375" spans="7:19" x14ac:dyDescent="0.3">
      <c r="G9375" s="1"/>
      <c r="H9375" s="1"/>
      <c r="I9375" s="1"/>
      <c r="K9375" s="160"/>
      <c r="L9375" s="1"/>
      <c r="M9375" s="1"/>
      <c r="N9375" s="1"/>
      <c r="O9375" s="1"/>
      <c r="P9375" s="1"/>
      <c r="Q9375" s="1"/>
      <c r="R9375" s="1"/>
      <c r="S9375" s="1"/>
    </row>
    <row r="9376" spans="7:19" x14ac:dyDescent="0.3">
      <c r="G9376" s="1"/>
      <c r="H9376" s="1"/>
      <c r="I9376" s="1"/>
      <c r="K9376" s="160"/>
      <c r="L9376" s="1"/>
      <c r="M9376" s="1"/>
      <c r="N9376" s="1"/>
      <c r="O9376" s="1"/>
      <c r="P9376" s="1"/>
      <c r="Q9376" s="1"/>
      <c r="R9376" s="1"/>
      <c r="S9376" s="1"/>
    </row>
    <row r="9377" spans="7:19" x14ac:dyDescent="0.3">
      <c r="G9377" s="1"/>
      <c r="H9377" s="1"/>
      <c r="I9377" s="1"/>
      <c r="K9377" s="160"/>
      <c r="L9377" s="1"/>
      <c r="M9377" s="1"/>
      <c r="N9377" s="1"/>
      <c r="O9377" s="1"/>
      <c r="P9377" s="1"/>
      <c r="Q9377" s="1"/>
      <c r="R9377" s="1"/>
      <c r="S9377" s="1"/>
    </row>
    <row r="9378" spans="7:19" x14ac:dyDescent="0.3">
      <c r="G9378" s="1"/>
      <c r="H9378" s="1"/>
      <c r="I9378" s="1"/>
      <c r="K9378" s="160"/>
      <c r="L9378" s="1"/>
      <c r="M9378" s="1"/>
      <c r="N9378" s="1"/>
      <c r="O9378" s="1"/>
      <c r="P9378" s="1"/>
      <c r="Q9378" s="1"/>
      <c r="R9378" s="1"/>
      <c r="S9378" s="1"/>
    </row>
    <row r="9379" spans="7:19" x14ac:dyDescent="0.3">
      <c r="G9379" s="1"/>
      <c r="H9379" s="1"/>
      <c r="I9379" s="1"/>
      <c r="K9379" s="160"/>
      <c r="L9379" s="1"/>
      <c r="M9379" s="1"/>
      <c r="N9379" s="1"/>
      <c r="O9379" s="1"/>
      <c r="P9379" s="1"/>
      <c r="Q9379" s="1"/>
      <c r="R9379" s="1"/>
      <c r="S9379" s="1"/>
    </row>
    <row r="9380" spans="7:19" x14ac:dyDescent="0.3">
      <c r="G9380" s="1"/>
      <c r="H9380" s="1"/>
      <c r="I9380" s="1"/>
      <c r="K9380" s="160"/>
      <c r="L9380" s="1"/>
      <c r="M9380" s="1"/>
      <c r="N9380" s="1"/>
      <c r="O9380" s="1"/>
      <c r="P9380" s="1"/>
      <c r="Q9380" s="1"/>
      <c r="R9380" s="1"/>
      <c r="S9380" s="1"/>
    </row>
    <row r="9381" spans="7:19" x14ac:dyDescent="0.3">
      <c r="G9381" s="1"/>
      <c r="H9381" s="1"/>
      <c r="I9381" s="1"/>
      <c r="K9381" s="160"/>
      <c r="L9381" s="1"/>
      <c r="M9381" s="1"/>
      <c r="N9381" s="1"/>
      <c r="O9381" s="1"/>
      <c r="P9381" s="1"/>
      <c r="Q9381" s="1"/>
      <c r="R9381" s="1"/>
      <c r="S9381" s="1"/>
    </row>
    <row r="9382" spans="7:19" x14ac:dyDescent="0.3">
      <c r="G9382" s="1"/>
      <c r="H9382" s="1"/>
      <c r="I9382" s="1"/>
      <c r="K9382" s="160"/>
      <c r="L9382" s="1"/>
      <c r="M9382" s="1"/>
      <c r="N9382" s="1"/>
      <c r="O9382" s="1"/>
      <c r="P9382" s="1"/>
      <c r="Q9382" s="1"/>
      <c r="R9382" s="1"/>
      <c r="S9382" s="1"/>
    </row>
    <row r="9383" spans="7:19" x14ac:dyDescent="0.3">
      <c r="G9383" s="1"/>
      <c r="H9383" s="1"/>
      <c r="I9383" s="1"/>
      <c r="K9383" s="160"/>
      <c r="L9383" s="1"/>
      <c r="M9383" s="1"/>
      <c r="N9383" s="1"/>
      <c r="O9383" s="1"/>
      <c r="P9383" s="1"/>
      <c r="Q9383" s="1"/>
      <c r="R9383" s="1"/>
      <c r="S9383" s="1"/>
    </row>
    <row r="9384" spans="7:19" x14ac:dyDescent="0.3">
      <c r="G9384" s="1"/>
      <c r="H9384" s="1"/>
      <c r="I9384" s="1"/>
      <c r="K9384" s="160"/>
      <c r="L9384" s="1"/>
      <c r="M9384" s="1"/>
      <c r="N9384" s="1"/>
      <c r="O9384" s="1"/>
      <c r="P9384" s="1"/>
      <c r="Q9384" s="1"/>
      <c r="R9384" s="1"/>
      <c r="S9384" s="1"/>
    </row>
    <row r="9385" spans="7:19" x14ac:dyDescent="0.3">
      <c r="G9385" s="1"/>
      <c r="H9385" s="1"/>
      <c r="I9385" s="1"/>
      <c r="K9385" s="160"/>
      <c r="L9385" s="1"/>
      <c r="M9385" s="1"/>
      <c r="N9385" s="1"/>
      <c r="O9385" s="1"/>
      <c r="P9385" s="1"/>
      <c r="Q9385" s="1"/>
      <c r="R9385" s="1"/>
      <c r="S9385" s="1"/>
    </row>
    <row r="9386" spans="7:19" x14ac:dyDescent="0.3">
      <c r="G9386" s="1"/>
      <c r="H9386" s="1"/>
      <c r="I9386" s="1"/>
      <c r="K9386" s="160"/>
      <c r="L9386" s="1"/>
      <c r="M9386" s="1"/>
      <c r="N9386" s="1"/>
      <c r="O9386" s="1"/>
      <c r="P9386" s="1"/>
      <c r="Q9386" s="1"/>
      <c r="R9386" s="1"/>
      <c r="S9386" s="1"/>
    </row>
    <row r="9387" spans="7:19" x14ac:dyDescent="0.3">
      <c r="G9387" s="1"/>
      <c r="H9387" s="1"/>
      <c r="I9387" s="1"/>
      <c r="K9387" s="160"/>
      <c r="L9387" s="1"/>
      <c r="M9387" s="1"/>
      <c r="N9387" s="1"/>
      <c r="O9387" s="1"/>
      <c r="P9387" s="1"/>
      <c r="Q9387" s="1"/>
      <c r="R9387" s="1"/>
      <c r="S9387" s="1"/>
    </row>
    <row r="9388" spans="7:19" x14ac:dyDescent="0.3">
      <c r="G9388" s="1"/>
      <c r="H9388" s="1"/>
      <c r="I9388" s="1"/>
      <c r="K9388" s="160"/>
      <c r="L9388" s="1"/>
      <c r="M9388" s="1"/>
      <c r="N9388" s="1"/>
      <c r="O9388" s="1"/>
      <c r="P9388" s="1"/>
      <c r="Q9388" s="1"/>
      <c r="R9388" s="1"/>
      <c r="S9388" s="1"/>
    </row>
    <row r="9389" spans="7:19" x14ac:dyDescent="0.3">
      <c r="G9389" s="1"/>
      <c r="H9389" s="1"/>
      <c r="I9389" s="1"/>
      <c r="K9389" s="160"/>
      <c r="L9389" s="1"/>
      <c r="M9389" s="1"/>
      <c r="N9389" s="1"/>
      <c r="O9389" s="1"/>
      <c r="P9389" s="1"/>
      <c r="Q9389" s="1"/>
      <c r="R9389" s="1"/>
      <c r="S9389" s="1"/>
    </row>
    <row r="9390" spans="7:19" x14ac:dyDescent="0.3">
      <c r="G9390" s="1"/>
      <c r="H9390" s="1"/>
      <c r="I9390" s="1"/>
      <c r="K9390" s="160"/>
      <c r="L9390" s="1"/>
      <c r="M9390" s="1"/>
      <c r="N9390" s="1"/>
      <c r="O9390" s="1"/>
      <c r="P9390" s="1"/>
      <c r="Q9390" s="1"/>
      <c r="R9390" s="1"/>
      <c r="S9390" s="1"/>
    </row>
    <row r="9391" spans="7:19" x14ac:dyDescent="0.3">
      <c r="G9391" s="1"/>
      <c r="H9391" s="1"/>
      <c r="I9391" s="1"/>
      <c r="K9391" s="160"/>
      <c r="L9391" s="1"/>
      <c r="M9391" s="1"/>
      <c r="N9391" s="1"/>
      <c r="O9391" s="1"/>
      <c r="P9391" s="1"/>
      <c r="Q9391" s="1"/>
      <c r="R9391" s="1"/>
      <c r="S9391" s="1"/>
    </row>
    <row r="9392" spans="7:19" x14ac:dyDescent="0.3">
      <c r="G9392" s="1"/>
      <c r="H9392" s="1"/>
      <c r="I9392" s="1"/>
      <c r="K9392" s="160"/>
      <c r="L9392" s="1"/>
      <c r="M9392" s="1"/>
      <c r="N9392" s="1"/>
      <c r="O9392" s="1"/>
      <c r="P9392" s="1"/>
      <c r="Q9392" s="1"/>
      <c r="R9392" s="1"/>
      <c r="S9392" s="1"/>
    </row>
    <row r="9393" spans="7:19" x14ac:dyDescent="0.3">
      <c r="G9393" s="1"/>
      <c r="H9393" s="1"/>
      <c r="I9393" s="1"/>
      <c r="K9393" s="160"/>
      <c r="L9393" s="1"/>
      <c r="M9393" s="1"/>
      <c r="N9393" s="1"/>
      <c r="O9393" s="1"/>
      <c r="P9393" s="1"/>
      <c r="Q9393" s="1"/>
      <c r="R9393" s="1"/>
      <c r="S9393" s="1"/>
    </row>
    <row r="9394" spans="7:19" x14ac:dyDescent="0.3">
      <c r="G9394" s="1"/>
      <c r="H9394" s="1"/>
      <c r="I9394" s="1"/>
      <c r="K9394" s="160"/>
      <c r="L9394" s="1"/>
      <c r="M9394" s="1"/>
      <c r="N9394" s="1"/>
      <c r="O9394" s="1"/>
      <c r="P9394" s="1"/>
      <c r="Q9394" s="1"/>
      <c r="R9394" s="1"/>
      <c r="S9394" s="1"/>
    </row>
    <row r="9395" spans="7:19" x14ac:dyDescent="0.3">
      <c r="G9395" s="1"/>
      <c r="H9395" s="1"/>
      <c r="I9395" s="1"/>
      <c r="K9395" s="160"/>
      <c r="L9395" s="1"/>
      <c r="M9395" s="1"/>
      <c r="N9395" s="1"/>
      <c r="O9395" s="1"/>
      <c r="P9395" s="1"/>
      <c r="Q9395" s="1"/>
      <c r="R9395" s="1"/>
      <c r="S9395" s="1"/>
    </row>
    <row r="9396" spans="7:19" x14ac:dyDescent="0.3">
      <c r="G9396" s="1"/>
      <c r="H9396" s="1"/>
      <c r="I9396" s="1"/>
      <c r="K9396" s="160"/>
      <c r="L9396" s="1"/>
      <c r="M9396" s="1"/>
      <c r="N9396" s="1"/>
      <c r="O9396" s="1"/>
      <c r="P9396" s="1"/>
      <c r="Q9396" s="1"/>
      <c r="R9396" s="1"/>
      <c r="S9396" s="1"/>
    </row>
    <row r="9397" spans="7:19" x14ac:dyDescent="0.3">
      <c r="G9397" s="1"/>
      <c r="H9397" s="1"/>
      <c r="I9397" s="1"/>
      <c r="K9397" s="160"/>
      <c r="L9397" s="1"/>
      <c r="M9397" s="1"/>
      <c r="N9397" s="1"/>
      <c r="O9397" s="1"/>
      <c r="P9397" s="1"/>
      <c r="Q9397" s="1"/>
      <c r="R9397" s="1"/>
      <c r="S9397" s="1"/>
    </row>
    <row r="9398" spans="7:19" x14ac:dyDescent="0.3">
      <c r="G9398" s="1"/>
      <c r="H9398" s="1"/>
      <c r="I9398" s="1"/>
      <c r="K9398" s="160"/>
      <c r="L9398" s="1"/>
      <c r="M9398" s="1"/>
      <c r="N9398" s="1"/>
      <c r="O9398" s="1"/>
      <c r="P9398" s="1"/>
      <c r="Q9398" s="1"/>
      <c r="R9398" s="1"/>
      <c r="S9398" s="1"/>
    </row>
    <row r="9399" spans="7:19" x14ac:dyDescent="0.3">
      <c r="G9399" s="1"/>
      <c r="H9399" s="1"/>
      <c r="I9399" s="1"/>
      <c r="K9399" s="160"/>
      <c r="L9399" s="1"/>
      <c r="M9399" s="1"/>
      <c r="N9399" s="1"/>
      <c r="O9399" s="1"/>
      <c r="P9399" s="1"/>
      <c r="Q9399" s="1"/>
      <c r="R9399" s="1"/>
      <c r="S9399" s="1"/>
    </row>
    <row r="9400" spans="7:19" x14ac:dyDescent="0.3">
      <c r="G9400" s="1"/>
      <c r="H9400" s="1"/>
      <c r="I9400" s="1"/>
      <c r="K9400" s="160"/>
      <c r="L9400" s="1"/>
      <c r="M9400" s="1"/>
      <c r="N9400" s="1"/>
      <c r="O9400" s="1"/>
      <c r="P9400" s="1"/>
      <c r="Q9400" s="1"/>
      <c r="R9400" s="1"/>
      <c r="S9400" s="1"/>
    </row>
    <row r="9401" spans="7:19" x14ac:dyDescent="0.3">
      <c r="G9401" s="1"/>
      <c r="H9401" s="1"/>
      <c r="I9401" s="1"/>
      <c r="K9401" s="160"/>
      <c r="L9401" s="1"/>
      <c r="M9401" s="1"/>
      <c r="N9401" s="1"/>
      <c r="O9401" s="1"/>
      <c r="P9401" s="1"/>
      <c r="Q9401" s="1"/>
      <c r="R9401" s="1"/>
      <c r="S9401" s="1"/>
    </row>
    <row r="9402" spans="7:19" x14ac:dyDescent="0.3">
      <c r="G9402" s="1"/>
      <c r="H9402" s="1"/>
      <c r="I9402" s="1"/>
      <c r="K9402" s="160"/>
      <c r="L9402" s="1"/>
      <c r="M9402" s="1"/>
      <c r="N9402" s="1"/>
      <c r="O9402" s="1"/>
      <c r="P9402" s="1"/>
      <c r="Q9402" s="1"/>
      <c r="R9402" s="1"/>
      <c r="S9402" s="1"/>
    </row>
    <row r="9403" spans="7:19" x14ac:dyDescent="0.3">
      <c r="G9403" s="1"/>
      <c r="H9403" s="1"/>
      <c r="I9403" s="1"/>
      <c r="K9403" s="160"/>
      <c r="L9403" s="1"/>
      <c r="M9403" s="1"/>
      <c r="N9403" s="1"/>
      <c r="O9403" s="1"/>
      <c r="P9403" s="1"/>
      <c r="Q9403" s="1"/>
      <c r="R9403" s="1"/>
      <c r="S9403" s="1"/>
    </row>
    <row r="9404" spans="7:19" x14ac:dyDescent="0.3">
      <c r="G9404" s="1"/>
      <c r="H9404" s="1"/>
      <c r="I9404" s="1"/>
      <c r="K9404" s="160"/>
      <c r="L9404" s="1"/>
      <c r="M9404" s="1"/>
      <c r="N9404" s="1"/>
      <c r="O9404" s="1"/>
      <c r="P9404" s="1"/>
      <c r="Q9404" s="1"/>
      <c r="R9404" s="1"/>
      <c r="S9404" s="1"/>
    </row>
    <row r="9405" spans="7:19" x14ac:dyDescent="0.3">
      <c r="G9405" s="1"/>
      <c r="H9405" s="1"/>
      <c r="I9405" s="1"/>
      <c r="K9405" s="160"/>
      <c r="L9405" s="1"/>
      <c r="M9405" s="1"/>
      <c r="N9405" s="1"/>
      <c r="O9405" s="1"/>
      <c r="P9405" s="1"/>
      <c r="Q9405" s="1"/>
      <c r="R9405" s="1"/>
      <c r="S9405" s="1"/>
    </row>
    <row r="9406" spans="7:19" x14ac:dyDescent="0.3">
      <c r="G9406" s="1"/>
      <c r="H9406" s="1"/>
      <c r="I9406" s="1"/>
      <c r="K9406" s="160"/>
      <c r="L9406" s="1"/>
      <c r="M9406" s="1"/>
      <c r="N9406" s="1"/>
      <c r="O9406" s="1"/>
      <c r="P9406" s="1"/>
      <c r="Q9406" s="1"/>
      <c r="R9406" s="1"/>
      <c r="S9406" s="1"/>
    </row>
    <row r="9407" spans="7:19" x14ac:dyDescent="0.3">
      <c r="G9407" s="1"/>
      <c r="H9407" s="1"/>
      <c r="I9407" s="1"/>
      <c r="K9407" s="160"/>
      <c r="L9407" s="1"/>
      <c r="M9407" s="1"/>
      <c r="N9407" s="1"/>
      <c r="O9407" s="1"/>
      <c r="P9407" s="1"/>
      <c r="Q9407" s="1"/>
      <c r="R9407" s="1"/>
      <c r="S9407" s="1"/>
    </row>
    <row r="9408" spans="7:19" x14ac:dyDescent="0.3">
      <c r="G9408" s="1"/>
      <c r="H9408" s="1"/>
      <c r="I9408" s="1"/>
      <c r="K9408" s="160"/>
      <c r="L9408" s="1"/>
      <c r="M9408" s="1"/>
      <c r="N9408" s="1"/>
      <c r="O9408" s="1"/>
      <c r="P9408" s="1"/>
      <c r="Q9408" s="1"/>
      <c r="R9408" s="1"/>
      <c r="S9408" s="1"/>
    </row>
    <row r="9409" spans="7:19" x14ac:dyDescent="0.3">
      <c r="G9409" s="1"/>
      <c r="H9409" s="1"/>
      <c r="I9409" s="1"/>
      <c r="K9409" s="160"/>
      <c r="L9409" s="1"/>
      <c r="M9409" s="1"/>
      <c r="N9409" s="1"/>
      <c r="O9409" s="1"/>
      <c r="P9409" s="1"/>
      <c r="Q9409" s="1"/>
      <c r="R9409" s="1"/>
      <c r="S9409" s="1"/>
    </row>
    <row r="9410" spans="7:19" x14ac:dyDescent="0.3">
      <c r="G9410" s="1"/>
      <c r="H9410" s="1"/>
      <c r="I9410" s="1"/>
      <c r="K9410" s="160"/>
      <c r="L9410" s="1"/>
      <c r="M9410" s="1"/>
      <c r="N9410" s="1"/>
      <c r="O9410" s="1"/>
      <c r="P9410" s="1"/>
      <c r="Q9410" s="1"/>
      <c r="R9410" s="1"/>
      <c r="S9410" s="1"/>
    </row>
    <row r="9411" spans="7:19" x14ac:dyDescent="0.3">
      <c r="G9411" s="1"/>
      <c r="H9411" s="1"/>
      <c r="I9411" s="1"/>
      <c r="K9411" s="160"/>
      <c r="L9411" s="1"/>
      <c r="M9411" s="1"/>
      <c r="N9411" s="1"/>
      <c r="O9411" s="1"/>
      <c r="P9411" s="1"/>
      <c r="Q9411" s="1"/>
      <c r="R9411" s="1"/>
      <c r="S9411" s="1"/>
    </row>
    <row r="9412" spans="7:19" x14ac:dyDescent="0.3">
      <c r="G9412" s="1"/>
      <c r="H9412" s="1"/>
      <c r="I9412" s="1"/>
      <c r="K9412" s="160"/>
      <c r="L9412" s="1"/>
      <c r="M9412" s="1"/>
      <c r="N9412" s="1"/>
      <c r="O9412" s="1"/>
      <c r="P9412" s="1"/>
      <c r="Q9412" s="1"/>
      <c r="R9412" s="1"/>
      <c r="S9412" s="1"/>
    </row>
    <row r="9413" spans="7:19" x14ac:dyDescent="0.3">
      <c r="G9413" s="1"/>
      <c r="H9413" s="1"/>
      <c r="I9413" s="1"/>
      <c r="K9413" s="160"/>
      <c r="L9413" s="1"/>
      <c r="M9413" s="1"/>
      <c r="N9413" s="1"/>
      <c r="O9413" s="1"/>
      <c r="P9413" s="1"/>
      <c r="Q9413" s="1"/>
      <c r="R9413" s="1"/>
      <c r="S9413" s="1"/>
    </row>
    <row r="9414" spans="7:19" x14ac:dyDescent="0.3">
      <c r="G9414" s="1"/>
      <c r="H9414" s="1"/>
      <c r="I9414" s="1"/>
      <c r="K9414" s="160"/>
      <c r="L9414" s="1"/>
      <c r="M9414" s="1"/>
      <c r="N9414" s="1"/>
      <c r="O9414" s="1"/>
      <c r="P9414" s="1"/>
      <c r="Q9414" s="1"/>
      <c r="R9414" s="1"/>
      <c r="S9414" s="1"/>
    </row>
    <row r="9415" spans="7:19" x14ac:dyDescent="0.3">
      <c r="G9415" s="1"/>
      <c r="H9415" s="1"/>
      <c r="I9415" s="1"/>
      <c r="K9415" s="160"/>
      <c r="L9415" s="1"/>
      <c r="M9415" s="1"/>
      <c r="N9415" s="1"/>
      <c r="O9415" s="1"/>
      <c r="P9415" s="1"/>
      <c r="Q9415" s="1"/>
      <c r="R9415" s="1"/>
      <c r="S9415" s="1"/>
    </row>
    <row r="9416" spans="7:19" x14ac:dyDescent="0.3">
      <c r="G9416" s="1"/>
      <c r="H9416" s="1"/>
      <c r="I9416" s="1"/>
      <c r="K9416" s="160"/>
      <c r="L9416" s="1"/>
      <c r="M9416" s="1"/>
      <c r="N9416" s="1"/>
      <c r="O9416" s="1"/>
      <c r="P9416" s="1"/>
      <c r="Q9416" s="1"/>
      <c r="R9416" s="1"/>
      <c r="S9416" s="1"/>
    </row>
    <row r="9417" spans="7:19" x14ac:dyDescent="0.3">
      <c r="G9417" s="1"/>
      <c r="H9417" s="1"/>
      <c r="I9417" s="1"/>
      <c r="K9417" s="160"/>
      <c r="L9417" s="1"/>
      <c r="M9417" s="1"/>
      <c r="N9417" s="1"/>
      <c r="O9417" s="1"/>
      <c r="P9417" s="1"/>
      <c r="Q9417" s="1"/>
      <c r="R9417" s="1"/>
      <c r="S9417" s="1"/>
    </row>
    <row r="9418" spans="7:19" x14ac:dyDescent="0.3">
      <c r="G9418" s="1"/>
      <c r="H9418" s="1"/>
      <c r="I9418" s="1"/>
      <c r="K9418" s="160"/>
      <c r="L9418" s="1"/>
      <c r="M9418" s="1"/>
      <c r="N9418" s="1"/>
      <c r="O9418" s="1"/>
      <c r="P9418" s="1"/>
      <c r="Q9418" s="1"/>
      <c r="R9418" s="1"/>
      <c r="S9418" s="1"/>
    </row>
    <row r="9419" spans="7:19" x14ac:dyDescent="0.3">
      <c r="G9419" s="1"/>
      <c r="H9419" s="1"/>
      <c r="I9419" s="1"/>
      <c r="K9419" s="160"/>
      <c r="L9419" s="1"/>
      <c r="M9419" s="1"/>
      <c r="N9419" s="1"/>
      <c r="O9419" s="1"/>
      <c r="P9419" s="1"/>
      <c r="Q9419" s="1"/>
      <c r="R9419" s="1"/>
      <c r="S9419" s="1"/>
    </row>
    <row r="9420" spans="7:19" x14ac:dyDescent="0.3">
      <c r="G9420" s="1"/>
      <c r="H9420" s="1"/>
      <c r="I9420" s="1"/>
      <c r="K9420" s="160"/>
      <c r="L9420" s="1"/>
      <c r="M9420" s="1"/>
      <c r="N9420" s="1"/>
      <c r="O9420" s="1"/>
      <c r="P9420" s="1"/>
      <c r="Q9420" s="1"/>
      <c r="R9420" s="1"/>
      <c r="S9420" s="1"/>
    </row>
    <row r="9421" spans="7:19" x14ac:dyDescent="0.3">
      <c r="G9421" s="1"/>
      <c r="H9421" s="1"/>
      <c r="I9421" s="1"/>
      <c r="K9421" s="160"/>
      <c r="L9421" s="1"/>
      <c r="M9421" s="1"/>
      <c r="N9421" s="1"/>
      <c r="O9421" s="1"/>
      <c r="P9421" s="1"/>
      <c r="Q9421" s="1"/>
      <c r="R9421" s="1"/>
      <c r="S9421" s="1"/>
    </row>
    <row r="9422" spans="7:19" x14ac:dyDescent="0.3">
      <c r="G9422" s="1"/>
      <c r="H9422" s="1"/>
      <c r="I9422" s="1"/>
      <c r="K9422" s="160"/>
      <c r="L9422" s="1"/>
      <c r="M9422" s="1"/>
      <c r="N9422" s="1"/>
      <c r="O9422" s="1"/>
      <c r="P9422" s="1"/>
      <c r="Q9422" s="1"/>
      <c r="R9422" s="1"/>
      <c r="S9422" s="1"/>
    </row>
    <row r="9423" spans="7:19" x14ac:dyDescent="0.3">
      <c r="G9423" s="1"/>
      <c r="H9423" s="1"/>
      <c r="I9423" s="1"/>
      <c r="K9423" s="160"/>
      <c r="L9423" s="1"/>
      <c r="M9423" s="1"/>
      <c r="N9423" s="1"/>
      <c r="O9423" s="1"/>
      <c r="P9423" s="1"/>
      <c r="Q9423" s="1"/>
      <c r="R9423" s="1"/>
      <c r="S9423" s="1"/>
    </row>
    <row r="9424" spans="7:19" x14ac:dyDescent="0.3">
      <c r="G9424" s="1"/>
      <c r="H9424" s="1"/>
      <c r="I9424" s="1"/>
      <c r="K9424" s="160"/>
      <c r="L9424" s="1"/>
      <c r="M9424" s="1"/>
      <c r="N9424" s="1"/>
      <c r="O9424" s="1"/>
      <c r="P9424" s="1"/>
      <c r="Q9424" s="1"/>
      <c r="R9424" s="1"/>
      <c r="S9424" s="1"/>
    </row>
    <row r="9425" spans="7:19" x14ac:dyDescent="0.3">
      <c r="G9425" s="1"/>
      <c r="H9425" s="1"/>
      <c r="I9425" s="1"/>
      <c r="K9425" s="160"/>
      <c r="L9425" s="1"/>
      <c r="M9425" s="1"/>
      <c r="N9425" s="1"/>
      <c r="O9425" s="1"/>
      <c r="P9425" s="1"/>
      <c r="Q9425" s="1"/>
      <c r="R9425" s="1"/>
      <c r="S9425" s="1"/>
    </row>
    <row r="9426" spans="7:19" x14ac:dyDescent="0.3">
      <c r="G9426" s="1"/>
      <c r="H9426" s="1"/>
      <c r="I9426" s="1"/>
      <c r="K9426" s="160"/>
      <c r="L9426" s="1"/>
      <c r="M9426" s="1"/>
      <c r="N9426" s="1"/>
      <c r="O9426" s="1"/>
      <c r="P9426" s="1"/>
      <c r="Q9426" s="1"/>
      <c r="R9426" s="1"/>
      <c r="S9426" s="1"/>
    </row>
    <row r="9427" spans="7:19" x14ac:dyDescent="0.3">
      <c r="G9427" s="1"/>
      <c r="H9427" s="1"/>
      <c r="I9427" s="1"/>
      <c r="K9427" s="160"/>
      <c r="L9427" s="1"/>
      <c r="M9427" s="1"/>
      <c r="N9427" s="1"/>
      <c r="O9427" s="1"/>
      <c r="P9427" s="1"/>
      <c r="Q9427" s="1"/>
      <c r="R9427" s="1"/>
      <c r="S9427" s="1"/>
    </row>
    <row r="9428" spans="7:19" x14ac:dyDescent="0.3">
      <c r="G9428" s="1"/>
      <c r="H9428" s="1"/>
      <c r="I9428" s="1"/>
      <c r="K9428" s="160"/>
      <c r="L9428" s="1"/>
      <c r="M9428" s="1"/>
      <c r="N9428" s="1"/>
      <c r="O9428" s="1"/>
      <c r="P9428" s="1"/>
      <c r="Q9428" s="1"/>
      <c r="R9428" s="1"/>
      <c r="S9428" s="1"/>
    </row>
    <row r="9429" spans="7:19" x14ac:dyDescent="0.3">
      <c r="G9429" s="1"/>
      <c r="H9429" s="1"/>
      <c r="I9429" s="1"/>
      <c r="K9429" s="160"/>
      <c r="L9429" s="1"/>
      <c r="M9429" s="1"/>
      <c r="N9429" s="1"/>
      <c r="O9429" s="1"/>
      <c r="P9429" s="1"/>
      <c r="Q9429" s="1"/>
      <c r="R9429" s="1"/>
      <c r="S9429" s="1"/>
    </row>
    <row r="9430" spans="7:19" x14ac:dyDescent="0.3">
      <c r="G9430" s="1"/>
      <c r="H9430" s="1"/>
      <c r="I9430" s="1"/>
      <c r="K9430" s="160"/>
      <c r="L9430" s="1"/>
      <c r="M9430" s="1"/>
      <c r="N9430" s="1"/>
      <c r="O9430" s="1"/>
      <c r="P9430" s="1"/>
      <c r="Q9430" s="1"/>
      <c r="R9430" s="1"/>
      <c r="S9430" s="1"/>
    </row>
    <row r="9431" spans="7:19" x14ac:dyDescent="0.3">
      <c r="G9431" s="1"/>
      <c r="H9431" s="1"/>
      <c r="I9431" s="1"/>
      <c r="K9431" s="160"/>
      <c r="L9431" s="1"/>
      <c r="M9431" s="1"/>
      <c r="N9431" s="1"/>
      <c r="O9431" s="1"/>
      <c r="P9431" s="1"/>
      <c r="Q9431" s="1"/>
      <c r="R9431" s="1"/>
      <c r="S9431" s="1"/>
    </row>
    <row r="9432" spans="7:19" x14ac:dyDescent="0.3">
      <c r="G9432" s="1"/>
      <c r="H9432" s="1"/>
      <c r="I9432" s="1"/>
      <c r="K9432" s="160"/>
      <c r="L9432" s="1"/>
      <c r="M9432" s="1"/>
      <c r="N9432" s="1"/>
      <c r="O9432" s="1"/>
      <c r="P9432" s="1"/>
      <c r="Q9432" s="1"/>
      <c r="R9432" s="1"/>
      <c r="S9432" s="1"/>
    </row>
    <row r="9433" spans="7:19" x14ac:dyDescent="0.3">
      <c r="G9433" s="1"/>
      <c r="H9433" s="1"/>
      <c r="I9433" s="1"/>
      <c r="K9433" s="160"/>
      <c r="L9433" s="1"/>
      <c r="M9433" s="1"/>
      <c r="N9433" s="1"/>
      <c r="O9433" s="1"/>
      <c r="P9433" s="1"/>
      <c r="Q9433" s="1"/>
      <c r="R9433" s="1"/>
      <c r="S9433" s="1"/>
    </row>
    <row r="9434" spans="7:19" x14ac:dyDescent="0.3">
      <c r="G9434" s="1"/>
      <c r="H9434" s="1"/>
      <c r="I9434" s="1"/>
      <c r="K9434" s="160"/>
      <c r="L9434" s="1"/>
      <c r="M9434" s="1"/>
      <c r="N9434" s="1"/>
      <c r="O9434" s="1"/>
      <c r="P9434" s="1"/>
      <c r="Q9434" s="1"/>
      <c r="R9434" s="1"/>
      <c r="S9434" s="1"/>
    </row>
    <row r="9435" spans="7:19" x14ac:dyDescent="0.3">
      <c r="G9435" s="1"/>
      <c r="H9435" s="1"/>
      <c r="I9435" s="1"/>
      <c r="K9435" s="160"/>
      <c r="L9435" s="1"/>
      <c r="M9435" s="1"/>
      <c r="N9435" s="1"/>
      <c r="O9435" s="1"/>
      <c r="P9435" s="1"/>
      <c r="Q9435" s="1"/>
      <c r="R9435" s="1"/>
      <c r="S9435" s="1"/>
    </row>
    <row r="9436" spans="7:19" x14ac:dyDescent="0.3">
      <c r="G9436" s="1"/>
      <c r="H9436" s="1"/>
      <c r="I9436" s="1"/>
      <c r="K9436" s="160"/>
      <c r="L9436" s="1"/>
      <c r="M9436" s="1"/>
      <c r="N9436" s="1"/>
      <c r="O9436" s="1"/>
      <c r="P9436" s="1"/>
      <c r="Q9436" s="1"/>
      <c r="R9436" s="1"/>
      <c r="S9436" s="1"/>
    </row>
    <row r="9437" spans="7:19" x14ac:dyDescent="0.3">
      <c r="G9437" s="1"/>
      <c r="H9437" s="1"/>
      <c r="I9437" s="1"/>
      <c r="K9437" s="160"/>
      <c r="L9437" s="1"/>
      <c r="M9437" s="1"/>
      <c r="N9437" s="1"/>
      <c r="O9437" s="1"/>
      <c r="P9437" s="1"/>
      <c r="Q9437" s="1"/>
      <c r="R9437" s="1"/>
      <c r="S9437" s="1"/>
    </row>
    <row r="9438" spans="7:19" x14ac:dyDescent="0.3">
      <c r="G9438" s="1"/>
      <c r="H9438" s="1"/>
      <c r="I9438" s="1"/>
      <c r="K9438" s="160"/>
      <c r="L9438" s="1"/>
      <c r="M9438" s="1"/>
      <c r="N9438" s="1"/>
      <c r="O9438" s="1"/>
      <c r="P9438" s="1"/>
      <c r="Q9438" s="1"/>
      <c r="R9438" s="1"/>
      <c r="S9438" s="1"/>
    </row>
    <row r="9439" spans="7:19" x14ac:dyDescent="0.3">
      <c r="G9439" s="1"/>
      <c r="H9439" s="1"/>
      <c r="I9439" s="1"/>
      <c r="K9439" s="160"/>
      <c r="L9439" s="1"/>
      <c r="M9439" s="1"/>
      <c r="N9439" s="1"/>
      <c r="O9439" s="1"/>
      <c r="P9439" s="1"/>
      <c r="Q9439" s="1"/>
      <c r="R9439" s="1"/>
      <c r="S9439" s="1"/>
    </row>
    <row r="9440" spans="7:19" x14ac:dyDescent="0.3">
      <c r="G9440" s="1"/>
      <c r="H9440" s="1"/>
      <c r="I9440" s="1"/>
      <c r="K9440" s="160"/>
      <c r="L9440" s="1"/>
      <c r="M9440" s="1"/>
      <c r="N9440" s="1"/>
      <c r="O9440" s="1"/>
      <c r="P9440" s="1"/>
      <c r="Q9440" s="1"/>
      <c r="R9440" s="1"/>
      <c r="S9440" s="1"/>
    </row>
    <row r="9441" spans="7:19" x14ac:dyDescent="0.3">
      <c r="G9441" s="1"/>
      <c r="H9441" s="1"/>
      <c r="I9441" s="1"/>
      <c r="K9441" s="160"/>
      <c r="L9441" s="1"/>
      <c r="M9441" s="1"/>
      <c r="N9441" s="1"/>
      <c r="O9441" s="1"/>
      <c r="P9441" s="1"/>
      <c r="Q9441" s="1"/>
      <c r="R9441" s="1"/>
      <c r="S9441" s="1"/>
    </row>
    <row r="9442" spans="7:19" x14ac:dyDescent="0.3">
      <c r="G9442" s="1"/>
      <c r="H9442" s="1"/>
      <c r="I9442" s="1"/>
      <c r="K9442" s="160"/>
      <c r="L9442" s="1"/>
      <c r="M9442" s="1"/>
      <c r="N9442" s="1"/>
      <c r="O9442" s="1"/>
      <c r="P9442" s="1"/>
      <c r="Q9442" s="1"/>
      <c r="R9442" s="1"/>
      <c r="S9442" s="1"/>
    </row>
    <row r="9443" spans="7:19" x14ac:dyDescent="0.3">
      <c r="G9443" s="1"/>
      <c r="H9443" s="1"/>
      <c r="I9443" s="1"/>
      <c r="K9443" s="160"/>
      <c r="L9443" s="1"/>
      <c r="M9443" s="1"/>
      <c r="N9443" s="1"/>
      <c r="O9443" s="1"/>
      <c r="P9443" s="1"/>
      <c r="Q9443" s="1"/>
      <c r="R9443" s="1"/>
      <c r="S9443" s="1"/>
    </row>
    <row r="9444" spans="7:19" x14ac:dyDescent="0.3">
      <c r="G9444" s="1"/>
      <c r="H9444" s="1"/>
      <c r="I9444" s="1"/>
      <c r="K9444" s="160"/>
      <c r="L9444" s="1"/>
      <c r="M9444" s="1"/>
      <c r="N9444" s="1"/>
      <c r="O9444" s="1"/>
      <c r="P9444" s="1"/>
      <c r="Q9444" s="1"/>
      <c r="R9444" s="1"/>
      <c r="S9444" s="1"/>
    </row>
    <row r="9445" spans="7:19" x14ac:dyDescent="0.3">
      <c r="G9445" s="1"/>
      <c r="H9445" s="1"/>
      <c r="I9445" s="1"/>
      <c r="K9445" s="160"/>
      <c r="L9445" s="1"/>
      <c r="M9445" s="1"/>
      <c r="N9445" s="1"/>
      <c r="O9445" s="1"/>
      <c r="P9445" s="1"/>
      <c r="Q9445" s="1"/>
      <c r="R9445" s="1"/>
      <c r="S9445" s="1"/>
    </row>
    <row r="9446" spans="7:19" x14ac:dyDescent="0.3">
      <c r="G9446" s="1"/>
      <c r="H9446" s="1"/>
      <c r="I9446" s="1"/>
      <c r="K9446" s="160"/>
      <c r="L9446" s="1"/>
      <c r="M9446" s="1"/>
      <c r="N9446" s="1"/>
      <c r="O9446" s="1"/>
      <c r="P9446" s="1"/>
      <c r="Q9446" s="1"/>
      <c r="R9446" s="1"/>
      <c r="S9446" s="1"/>
    </row>
    <row r="9447" spans="7:19" x14ac:dyDescent="0.3">
      <c r="G9447" s="1"/>
      <c r="H9447" s="1"/>
      <c r="I9447" s="1"/>
      <c r="K9447" s="160"/>
      <c r="L9447" s="1"/>
      <c r="M9447" s="1"/>
      <c r="N9447" s="1"/>
      <c r="O9447" s="1"/>
      <c r="P9447" s="1"/>
      <c r="Q9447" s="1"/>
      <c r="R9447" s="1"/>
      <c r="S9447" s="1"/>
    </row>
    <row r="9448" spans="7:19" x14ac:dyDescent="0.3">
      <c r="G9448" s="1"/>
      <c r="H9448" s="1"/>
      <c r="I9448" s="1"/>
      <c r="K9448" s="160"/>
      <c r="L9448" s="1"/>
      <c r="M9448" s="1"/>
      <c r="N9448" s="1"/>
      <c r="O9448" s="1"/>
      <c r="P9448" s="1"/>
      <c r="Q9448" s="1"/>
      <c r="R9448" s="1"/>
      <c r="S9448" s="1"/>
    </row>
    <row r="9449" spans="7:19" x14ac:dyDescent="0.3">
      <c r="G9449" s="1"/>
      <c r="H9449" s="1"/>
      <c r="I9449" s="1"/>
      <c r="K9449" s="160"/>
      <c r="L9449" s="1"/>
      <c r="M9449" s="1"/>
      <c r="N9449" s="1"/>
      <c r="O9449" s="1"/>
      <c r="P9449" s="1"/>
      <c r="Q9449" s="1"/>
      <c r="R9449" s="1"/>
      <c r="S9449" s="1"/>
    </row>
    <row r="9450" spans="7:19" x14ac:dyDescent="0.3">
      <c r="G9450" s="1"/>
      <c r="H9450" s="1"/>
      <c r="I9450" s="1"/>
      <c r="K9450" s="160"/>
      <c r="L9450" s="1"/>
      <c r="M9450" s="1"/>
      <c r="N9450" s="1"/>
      <c r="O9450" s="1"/>
      <c r="P9450" s="1"/>
      <c r="Q9450" s="1"/>
      <c r="R9450" s="1"/>
      <c r="S9450" s="1"/>
    </row>
    <row r="9451" spans="7:19" x14ac:dyDescent="0.3">
      <c r="G9451" s="1"/>
      <c r="H9451" s="1"/>
      <c r="I9451" s="1"/>
      <c r="K9451" s="160"/>
      <c r="L9451" s="1"/>
      <c r="M9451" s="1"/>
      <c r="N9451" s="1"/>
      <c r="O9451" s="1"/>
      <c r="P9451" s="1"/>
      <c r="Q9451" s="1"/>
      <c r="R9451" s="1"/>
      <c r="S9451" s="1"/>
    </row>
    <row r="9452" spans="7:19" x14ac:dyDescent="0.3">
      <c r="G9452" s="1"/>
      <c r="H9452" s="1"/>
      <c r="I9452" s="1"/>
      <c r="K9452" s="160"/>
      <c r="L9452" s="1"/>
      <c r="M9452" s="1"/>
      <c r="N9452" s="1"/>
      <c r="O9452" s="1"/>
      <c r="P9452" s="1"/>
      <c r="Q9452" s="1"/>
      <c r="R9452" s="1"/>
      <c r="S9452" s="1"/>
    </row>
    <row r="9453" spans="7:19" x14ac:dyDescent="0.3">
      <c r="G9453" s="1"/>
      <c r="H9453" s="1"/>
      <c r="I9453" s="1"/>
      <c r="K9453" s="160"/>
      <c r="L9453" s="1"/>
      <c r="M9453" s="1"/>
      <c r="N9453" s="1"/>
      <c r="O9453" s="1"/>
      <c r="P9453" s="1"/>
      <c r="Q9453" s="1"/>
      <c r="R9453" s="1"/>
      <c r="S9453" s="1"/>
    </row>
    <row r="9454" spans="7:19" x14ac:dyDescent="0.3">
      <c r="G9454" s="1"/>
      <c r="H9454" s="1"/>
      <c r="I9454" s="1"/>
      <c r="K9454" s="160"/>
      <c r="L9454" s="1"/>
      <c r="M9454" s="1"/>
      <c r="N9454" s="1"/>
      <c r="O9454" s="1"/>
      <c r="P9454" s="1"/>
      <c r="Q9454" s="1"/>
      <c r="R9454" s="1"/>
      <c r="S9454" s="1"/>
    </row>
    <row r="9455" spans="7:19" x14ac:dyDescent="0.3">
      <c r="G9455" s="1"/>
      <c r="H9455" s="1"/>
      <c r="I9455" s="1"/>
      <c r="K9455" s="160"/>
      <c r="L9455" s="1"/>
      <c r="M9455" s="1"/>
      <c r="N9455" s="1"/>
      <c r="O9455" s="1"/>
      <c r="P9455" s="1"/>
      <c r="Q9455" s="1"/>
      <c r="R9455" s="1"/>
      <c r="S9455" s="1"/>
    </row>
    <row r="9456" spans="7:19" x14ac:dyDescent="0.3">
      <c r="G9456" s="1"/>
      <c r="H9456" s="1"/>
      <c r="I9456" s="1"/>
      <c r="K9456" s="160"/>
      <c r="L9456" s="1"/>
      <c r="M9456" s="1"/>
      <c r="N9456" s="1"/>
      <c r="O9456" s="1"/>
      <c r="P9456" s="1"/>
      <c r="Q9456" s="1"/>
      <c r="R9456" s="1"/>
      <c r="S9456" s="1"/>
    </row>
    <row r="9457" spans="7:19" x14ac:dyDescent="0.3">
      <c r="G9457" s="1"/>
      <c r="H9457" s="1"/>
      <c r="I9457" s="1"/>
      <c r="K9457" s="160"/>
      <c r="L9457" s="1"/>
      <c r="M9457" s="1"/>
      <c r="N9457" s="1"/>
      <c r="O9457" s="1"/>
      <c r="P9457" s="1"/>
      <c r="Q9457" s="1"/>
      <c r="R9457" s="1"/>
      <c r="S9457" s="1"/>
    </row>
    <row r="9458" spans="7:19" x14ac:dyDescent="0.3">
      <c r="G9458" s="1"/>
      <c r="H9458" s="1"/>
      <c r="I9458" s="1"/>
      <c r="K9458" s="160"/>
      <c r="L9458" s="1"/>
      <c r="M9458" s="1"/>
      <c r="N9458" s="1"/>
      <c r="O9458" s="1"/>
      <c r="P9458" s="1"/>
      <c r="Q9458" s="1"/>
      <c r="R9458" s="1"/>
      <c r="S9458" s="1"/>
    </row>
    <row r="9459" spans="7:19" x14ac:dyDescent="0.3">
      <c r="G9459" s="1"/>
      <c r="H9459" s="1"/>
      <c r="I9459" s="1"/>
      <c r="K9459" s="160"/>
      <c r="L9459" s="1"/>
      <c r="M9459" s="1"/>
      <c r="N9459" s="1"/>
      <c r="O9459" s="1"/>
      <c r="P9459" s="1"/>
      <c r="Q9459" s="1"/>
      <c r="R9459" s="1"/>
      <c r="S9459" s="1"/>
    </row>
    <row r="9460" spans="7:19" x14ac:dyDescent="0.3">
      <c r="G9460" s="1"/>
      <c r="H9460" s="1"/>
      <c r="I9460" s="1"/>
      <c r="K9460" s="160"/>
      <c r="L9460" s="1"/>
      <c r="M9460" s="1"/>
      <c r="N9460" s="1"/>
      <c r="O9460" s="1"/>
      <c r="P9460" s="1"/>
      <c r="Q9460" s="1"/>
      <c r="R9460" s="1"/>
      <c r="S9460" s="1"/>
    </row>
    <row r="9461" spans="7:19" x14ac:dyDescent="0.3">
      <c r="G9461" s="1"/>
      <c r="H9461" s="1"/>
      <c r="I9461" s="1"/>
      <c r="K9461" s="160"/>
      <c r="L9461" s="1"/>
      <c r="M9461" s="1"/>
      <c r="N9461" s="1"/>
      <c r="O9461" s="1"/>
      <c r="P9461" s="1"/>
      <c r="Q9461" s="1"/>
      <c r="R9461" s="1"/>
      <c r="S9461" s="1"/>
    </row>
    <row r="9462" spans="7:19" x14ac:dyDescent="0.3">
      <c r="G9462" s="1"/>
      <c r="H9462" s="1"/>
      <c r="I9462" s="1"/>
      <c r="K9462" s="160"/>
      <c r="L9462" s="1"/>
      <c r="M9462" s="1"/>
      <c r="N9462" s="1"/>
      <c r="O9462" s="1"/>
      <c r="P9462" s="1"/>
      <c r="Q9462" s="1"/>
      <c r="R9462" s="1"/>
      <c r="S9462" s="1"/>
    </row>
    <row r="9463" spans="7:19" x14ac:dyDescent="0.3">
      <c r="G9463" s="1"/>
      <c r="H9463" s="1"/>
      <c r="I9463" s="1"/>
      <c r="K9463" s="160"/>
      <c r="L9463" s="1"/>
      <c r="M9463" s="1"/>
      <c r="N9463" s="1"/>
      <c r="O9463" s="1"/>
      <c r="P9463" s="1"/>
      <c r="Q9463" s="1"/>
      <c r="R9463" s="1"/>
      <c r="S9463" s="1"/>
    </row>
    <row r="9464" spans="7:19" x14ac:dyDescent="0.3">
      <c r="G9464" s="1"/>
      <c r="H9464" s="1"/>
      <c r="I9464" s="1"/>
      <c r="K9464" s="160"/>
      <c r="L9464" s="1"/>
      <c r="M9464" s="1"/>
      <c r="N9464" s="1"/>
      <c r="O9464" s="1"/>
      <c r="P9464" s="1"/>
      <c r="Q9464" s="1"/>
      <c r="R9464" s="1"/>
      <c r="S9464" s="1"/>
    </row>
    <row r="9465" spans="7:19" x14ac:dyDescent="0.3">
      <c r="G9465" s="1"/>
      <c r="H9465" s="1"/>
      <c r="I9465" s="1"/>
      <c r="K9465" s="160"/>
      <c r="L9465" s="1"/>
      <c r="M9465" s="1"/>
      <c r="N9465" s="1"/>
      <c r="O9465" s="1"/>
      <c r="P9465" s="1"/>
      <c r="Q9465" s="1"/>
      <c r="R9465" s="1"/>
      <c r="S9465" s="1"/>
    </row>
    <row r="9466" spans="7:19" x14ac:dyDescent="0.3">
      <c r="G9466" s="1"/>
      <c r="H9466" s="1"/>
      <c r="I9466" s="1"/>
      <c r="K9466" s="160"/>
      <c r="L9466" s="1"/>
      <c r="M9466" s="1"/>
      <c r="N9466" s="1"/>
      <c r="O9466" s="1"/>
      <c r="P9466" s="1"/>
      <c r="Q9466" s="1"/>
      <c r="R9466" s="1"/>
      <c r="S9466" s="1"/>
    </row>
    <row r="9467" spans="7:19" x14ac:dyDescent="0.3">
      <c r="G9467" s="1"/>
      <c r="H9467" s="1"/>
      <c r="I9467" s="1"/>
      <c r="K9467" s="160"/>
      <c r="L9467" s="1"/>
      <c r="M9467" s="1"/>
      <c r="N9467" s="1"/>
      <c r="O9467" s="1"/>
      <c r="P9467" s="1"/>
      <c r="Q9467" s="1"/>
      <c r="R9467" s="1"/>
      <c r="S9467" s="1"/>
    </row>
    <row r="9468" spans="7:19" x14ac:dyDescent="0.3">
      <c r="G9468" s="1"/>
      <c r="H9468" s="1"/>
      <c r="I9468" s="1"/>
      <c r="K9468" s="160"/>
      <c r="L9468" s="1"/>
      <c r="M9468" s="1"/>
      <c r="N9468" s="1"/>
      <c r="O9468" s="1"/>
      <c r="P9468" s="1"/>
      <c r="Q9468" s="1"/>
      <c r="R9468" s="1"/>
      <c r="S9468" s="1"/>
    </row>
    <row r="9469" spans="7:19" x14ac:dyDescent="0.3">
      <c r="G9469" s="1"/>
      <c r="H9469" s="1"/>
      <c r="I9469" s="1"/>
      <c r="K9469" s="160"/>
      <c r="L9469" s="1"/>
      <c r="M9469" s="1"/>
      <c r="N9469" s="1"/>
      <c r="O9469" s="1"/>
      <c r="P9469" s="1"/>
      <c r="Q9469" s="1"/>
      <c r="R9469" s="1"/>
      <c r="S9469" s="1"/>
    </row>
    <row r="9470" spans="7:19" x14ac:dyDescent="0.3">
      <c r="G9470" s="1"/>
      <c r="H9470" s="1"/>
      <c r="I9470" s="1"/>
      <c r="K9470" s="160"/>
      <c r="L9470" s="1"/>
      <c r="M9470" s="1"/>
      <c r="N9470" s="1"/>
      <c r="O9470" s="1"/>
      <c r="P9470" s="1"/>
      <c r="Q9470" s="1"/>
      <c r="R9470" s="1"/>
      <c r="S9470" s="1"/>
    </row>
    <row r="9471" spans="7:19" x14ac:dyDescent="0.3">
      <c r="G9471" s="1"/>
      <c r="H9471" s="1"/>
      <c r="I9471" s="1"/>
      <c r="K9471" s="160"/>
      <c r="L9471" s="1"/>
      <c r="M9471" s="1"/>
      <c r="N9471" s="1"/>
      <c r="O9471" s="1"/>
      <c r="P9471" s="1"/>
      <c r="Q9471" s="1"/>
      <c r="R9471" s="1"/>
      <c r="S9471" s="1"/>
    </row>
    <row r="9472" spans="7:19" x14ac:dyDescent="0.3">
      <c r="G9472" s="1"/>
      <c r="H9472" s="1"/>
      <c r="I9472" s="1"/>
      <c r="K9472" s="160"/>
      <c r="L9472" s="1"/>
      <c r="M9472" s="1"/>
      <c r="N9472" s="1"/>
      <c r="O9472" s="1"/>
      <c r="P9472" s="1"/>
      <c r="Q9472" s="1"/>
      <c r="R9472" s="1"/>
      <c r="S9472" s="1"/>
    </row>
    <row r="9473" spans="7:19" x14ac:dyDescent="0.3">
      <c r="G9473" s="1"/>
      <c r="H9473" s="1"/>
      <c r="I9473" s="1"/>
      <c r="K9473" s="160"/>
      <c r="L9473" s="1"/>
      <c r="M9473" s="1"/>
      <c r="N9473" s="1"/>
      <c r="O9473" s="1"/>
      <c r="P9473" s="1"/>
      <c r="Q9473" s="1"/>
      <c r="R9473" s="1"/>
      <c r="S9473" s="1"/>
    </row>
    <row r="9474" spans="7:19" x14ac:dyDescent="0.3">
      <c r="G9474" s="1"/>
      <c r="H9474" s="1"/>
      <c r="I9474" s="1"/>
      <c r="K9474" s="160"/>
      <c r="L9474" s="1"/>
      <c r="M9474" s="1"/>
      <c r="N9474" s="1"/>
      <c r="O9474" s="1"/>
      <c r="P9474" s="1"/>
      <c r="Q9474" s="1"/>
      <c r="R9474" s="1"/>
      <c r="S9474" s="1"/>
    </row>
    <row r="9475" spans="7:19" x14ac:dyDescent="0.3">
      <c r="G9475" s="1"/>
      <c r="H9475" s="1"/>
      <c r="I9475" s="1"/>
      <c r="K9475" s="160"/>
      <c r="L9475" s="1"/>
      <c r="M9475" s="1"/>
      <c r="N9475" s="1"/>
      <c r="O9475" s="1"/>
      <c r="P9475" s="1"/>
      <c r="Q9475" s="1"/>
      <c r="R9475" s="1"/>
      <c r="S9475" s="1"/>
    </row>
    <row r="9476" spans="7:19" x14ac:dyDescent="0.3">
      <c r="G9476" s="1"/>
      <c r="H9476" s="1"/>
      <c r="I9476" s="1"/>
      <c r="K9476" s="160"/>
      <c r="L9476" s="1"/>
      <c r="M9476" s="1"/>
      <c r="N9476" s="1"/>
      <c r="O9476" s="1"/>
      <c r="P9476" s="1"/>
      <c r="Q9476" s="1"/>
      <c r="R9476" s="1"/>
      <c r="S9476" s="1"/>
    </row>
    <row r="9477" spans="7:19" x14ac:dyDescent="0.3">
      <c r="G9477" s="1"/>
      <c r="H9477" s="1"/>
      <c r="I9477" s="1"/>
      <c r="K9477" s="160"/>
      <c r="L9477" s="1"/>
      <c r="M9477" s="1"/>
      <c r="N9477" s="1"/>
      <c r="O9477" s="1"/>
      <c r="P9477" s="1"/>
      <c r="Q9477" s="1"/>
      <c r="R9477" s="1"/>
      <c r="S9477" s="1"/>
    </row>
    <row r="9478" spans="7:19" x14ac:dyDescent="0.3">
      <c r="G9478" s="1"/>
      <c r="H9478" s="1"/>
      <c r="I9478" s="1"/>
      <c r="K9478" s="160"/>
      <c r="L9478" s="1"/>
      <c r="M9478" s="1"/>
      <c r="N9478" s="1"/>
      <c r="O9478" s="1"/>
      <c r="P9478" s="1"/>
      <c r="Q9478" s="1"/>
      <c r="R9478" s="1"/>
      <c r="S9478" s="1"/>
    </row>
    <row r="9479" spans="7:19" x14ac:dyDescent="0.3">
      <c r="G9479" s="1"/>
      <c r="H9479" s="1"/>
      <c r="I9479" s="1"/>
      <c r="K9479" s="160"/>
      <c r="L9479" s="1"/>
      <c r="M9479" s="1"/>
      <c r="N9479" s="1"/>
      <c r="O9479" s="1"/>
      <c r="P9479" s="1"/>
      <c r="Q9479" s="1"/>
      <c r="R9479" s="1"/>
      <c r="S9479" s="1"/>
    </row>
    <row r="9480" spans="7:19" x14ac:dyDescent="0.3">
      <c r="G9480" s="1"/>
      <c r="H9480" s="1"/>
      <c r="I9480" s="1"/>
      <c r="K9480" s="160"/>
      <c r="L9480" s="1"/>
      <c r="M9480" s="1"/>
      <c r="N9480" s="1"/>
      <c r="O9480" s="1"/>
      <c r="P9480" s="1"/>
      <c r="Q9480" s="1"/>
      <c r="R9480" s="1"/>
      <c r="S9480" s="1"/>
    </row>
    <row r="9481" spans="7:19" x14ac:dyDescent="0.3">
      <c r="G9481" s="1"/>
      <c r="H9481" s="1"/>
      <c r="I9481" s="1"/>
      <c r="K9481" s="160"/>
      <c r="L9481" s="1"/>
      <c r="M9481" s="1"/>
      <c r="N9481" s="1"/>
      <c r="O9481" s="1"/>
      <c r="P9481" s="1"/>
      <c r="Q9481" s="1"/>
      <c r="R9481" s="1"/>
      <c r="S9481" s="1"/>
    </row>
    <row r="9482" spans="7:19" x14ac:dyDescent="0.3">
      <c r="G9482" s="1"/>
      <c r="H9482" s="1"/>
      <c r="I9482" s="1"/>
      <c r="K9482" s="160"/>
      <c r="L9482" s="1"/>
      <c r="M9482" s="1"/>
      <c r="N9482" s="1"/>
      <c r="O9482" s="1"/>
      <c r="P9482" s="1"/>
      <c r="Q9482" s="1"/>
      <c r="R9482" s="1"/>
      <c r="S9482" s="1"/>
    </row>
    <row r="9483" spans="7:19" x14ac:dyDescent="0.3">
      <c r="G9483" s="1"/>
      <c r="H9483" s="1"/>
      <c r="I9483" s="1"/>
      <c r="K9483" s="160"/>
      <c r="L9483" s="1"/>
      <c r="M9483" s="1"/>
      <c r="N9483" s="1"/>
      <c r="O9483" s="1"/>
      <c r="P9483" s="1"/>
      <c r="Q9483" s="1"/>
      <c r="R9483" s="1"/>
      <c r="S9483" s="1"/>
    </row>
    <row r="9484" spans="7:19" x14ac:dyDescent="0.3">
      <c r="G9484" s="1"/>
      <c r="H9484" s="1"/>
      <c r="I9484" s="1"/>
      <c r="K9484" s="160"/>
      <c r="L9484" s="1"/>
      <c r="M9484" s="1"/>
      <c r="N9484" s="1"/>
      <c r="O9484" s="1"/>
      <c r="P9484" s="1"/>
      <c r="Q9484" s="1"/>
      <c r="R9484" s="1"/>
      <c r="S9484" s="1"/>
    </row>
    <row r="9485" spans="7:19" x14ac:dyDescent="0.3">
      <c r="G9485" s="1"/>
      <c r="H9485" s="1"/>
      <c r="I9485" s="1"/>
      <c r="K9485" s="160"/>
      <c r="L9485" s="1"/>
      <c r="M9485" s="1"/>
      <c r="N9485" s="1"/>
      <c r="O9485" s="1"/>
      <c r="P9485" s="1"/>
      <c r="Q9485" s="1"/>
      <c r="R9485" s="1"/>
      <c r="S9485" s="1"/>
    </row>
    <row r="9486" spans="7:19" x14ac:dyDescent="0.3">
      <c r="G9486" s="1"/>
      <c r="H9486" s="1"/>
      <c r="I9486" s="1"/>
      <c r="K9486" s="160"/>
      <c r="L9486" s="1"/>
      <c r="M9486" s="1"/>
      <c r="N9486" s="1"/>
      <c r="O9486" s="1"/>
      <c r="P9486" s="1"/>
      <c r="Q9486" s="1"/>
      <c r="R9486" s="1"/>
      <c r="S9486" s="1"/>
    </row>
    <row r="9487" spans="7:19" x14ac:dyDescent="0.3">
      <c r="G9487" s="1"/>
      <c r="H9487" s="1"/>
      <c r="I9487" s="1"/>
      <c r="K9487" s="160"/>
      <c r="L9487" s="1"/>
      <c r="M9487" s="1"/>
      <c r="N9487" s="1"/>
      <c r="O9487" s="1"/>
      <c r="P9487" s="1"/>
      <c r="Q9487" s="1"/>
      <c r="R9487" s="1"/>
      <c r="S9487" s="1"/>
    </row>
    <row r="9488" spans="7:19" x14ac:dyDescent="0.3">
      <c r="G9488" s="1"/>
      <c r="H9488" s="1"/>
      <c r="I9488" s="1"/>
      <c r="K9488" s="160"/>
      <c r="L9488" s="1"/>
      <c r="M9488" s="1"/>
      <c r="N9488" s="1"/>
      <c r="O9488" s="1"/>
      <c r="P9488" s="1"/>
      <c r="Q9488" s="1"/>
      <c r="R9488" s="1"/>
      <c r="S9488" s="1"/>
    </row>
    <row r="9489" spans="7:19" x14ac:dyDescent="0.3">
      <c r="G9489" s="1"/>
      <c r="H9489" s="1"/>
      <c r="I9489" s="1"/>
      <c r="K9489" s="160"/>
      <c r="L9489" s="1"/>
      <c r="M9489" s="1"/>
      <c r="N9489" s="1"/>
      <c r="O9489" s="1"/>
      <c r="P9489" s="1"/>
      <c r="Q9489" s="1"/>
      <c r="R9489" s="1"/>
      <c r="S9489" s="1"/>
    </row>
    <row r="9490" spans="7:19" x14ac:dyDescent="0.3">
      <c r="G9490" s="1"/>
      <c r="H9490" s="1"/>
      <c r="I9490" s="1"/>
      <c r="K9490" s="160"/>
      <c r="L9490" s="1"/>
      <c r="M9490" s="1"/>
      <c r="N9490" s="1"/>
      <c r="O9490" s="1"/>
      <c r="P9490" s="1"/>
      <c r="Q9490" s="1"/>
      <c r="R9490" s="1"/>
      <c r="S9490" s="1"/>
    </row>
    <row r="9491" spans="7:19" x14ac:dyDescent="0.3">
      <c r="G9491" s="1"/>
      <c r="H9491" s="1"/>
      <c r="I9491" s="1"/>
      <c r="K9491" s="160"/>
      <c r="L9491" s="1"/>
      <c r="M9491" s="1"/>
      <c r="N9491" s="1"/>
      <c r="O9491" s="1"/>
      <c r="P9491" s="1"/>
      <c r="Q9491" s="1"/>
      <c r="R9491" s="1"/>
      <c r="S9491" s="1"/>
    </row>
    <row r="9492" spans="7:19" x14ac:dyDescent="0.3">
      <c r="G9492" s="1"/>
      <c r="H9492" s="1"/>
      <c r="I9492" s="1"/>
      <c r="K9492" s="160"/>
      <c r="L9492" s="1"/>
      <c r="M9492" s="1"/>
      <c r="N9492" s="1"/>
      <c r="O9492" s="1"/>
      <c r="P9492" s="1"/>
      <c r="Q9492" s="1"/>
      <c r="R9492" s="1"/>
      <c r="S9492" s="1"/>
    </row>
    <row r="9493" spans="7:19" x14ac:dyDescent="0.3">
      <c r="G9493" s="1"/>
      <c r="H9493" s="1"/>
      <c r="I9493" s="1"/>
      <c r="K9493" s="160"/>
      <c r="L9493" s="1"/>
      <c r="M9493" s="1"/>
      <c r="N9493" s="1"/>
      <c r="O9493" s="1"/>
      <c r="P9493" s="1"/>
      <c r="Q9493" s="1"/>
      <c r="R9493" s="1"/>
      <c r="S9493" s="1"/>
    </row>
    <row r="9494" spans="7:19" x14ac:dyDescent="0.3">
      <c r="G9494" s="1"/>
      <c r="H9494" s="1"/>
      <c r="I9494" s="1"/>
      <c r="K9494" s="160"/>
      <c r="L9494" s="1"/>
      <c r="M9494" s="1"/>
      <c r="N9494" s="1"/>
      <c r="O9494" s="1"/>
      <c r="P9494" s="1"/>
      <c r="Q9494" s="1"/>
      <c r="R9494" s="1"/>
      <c r="S9494" s="1"/>
    </row>
    <row r="9495" spans="7:19" x14ac:dyDescent="0.3">
      <c r="G9495" s="1"/>
      <c r="H9495" s="1"/>
      <c r="I9495" s="1"/>
      <c r="K9495" s="160"/>
      <c r="L9495" s="1"/>
      <c r="M9495" s="1"/>
      <c r="N9495" s="1"/>
      <c r="O9495" s="1"/>
      <c r="P9495" s="1"/>
      <c r="Q9495" s="1"/>
      <c r="R9495" s="1"/>
      <c r="S9495" s="1"/>
    </row>
    <row r="9496" spans="7:19" x14ac:dyDescent="0.3">
      <c r="G9496" s="1"/>
      <c r="H9496" s="1"/>
      <c r="I9496" s="1"/>
      <c r="K9496" s="160"/>
      <c r="L9496" s="1"/>
      <c r="M9496" s="1"/>
      <c r="N9496" s="1"/>
      <c r="O9496" s="1"/>
      <c r="P9496" s="1"/>
      <c r="Q9496" s="1"/>
      <c r="R9496" s="1"/>
      <c r="S9496" s="1"/>
    </row>
    <row r="9497" spans="7:19" x14ac:dyDescent="0.3">
      <c r="G9497" s="1"/>
      <c r="H9497" s="1"/>
      <c r="I9497" s="1"/>
      <c r="K9497" s="160"/>
      <c r="L9497" s="1"/>
      <c r="M9497" s="1"/>
      <c r="N9497" s="1"/>
      <c r="O9497" s="1"/>
      <c r="P9497" s="1"/>
      <c r="Q9497" s="1"/>
      <c r="R9497" s="1"/>
      <c r="S9497" s="1"/>
    </row>
    <row r="9498" spans="7:19" x14ac:dyDescent="0.3">
      <c r="G9498" s="1"/>
      <c r="H9498" s="1"/>
      <c r="I9498" s="1"/>
      <c r="K9498" s="160"/>
      <c r="L9498" s="1"/>
      <c r="M9498" s="1"/>
      <c r="N9498" s="1"/>
      <c r="O9498" s="1"/>
      <c r="P9498" s="1"/>
      <c r="Q9498" s="1"/>
      <c r="R9498" s="1"/>
      <c r="S9498" s="1"/>
    </row>
    <row r="9499" spans="7:19" x14ac:dyDescent="0.3">
      <c r="G9499" s="1"/>
      <c r="H9499" s="1"/>
      <c r="I9499" s="1"/>
      <c r="K9499" s="160"/>
      <c r="L9499" s="1"/>
      <c r="M9499" s="1"/>
      <c r="N9499" s="1"/>
      <c r="O9499" s="1"/>
      <c r="P9499" s="1"/>
      <c r="Q9499" s="1"/>
      <c r="R9499" s="1"/>
      <c r="S9499" s="1"/>
    </row>
    <row r="9500" spans="7:19" x14ac:dyDescent="0.3">
      <c r="G9500" s="1"/>
      <c r="H9500" s="1"/>
      <c r="I9500" s="1"/>
      <c r="K9500" s="160"/>
      <c r="L9500" s="1"/>
      <c r="M9500" s="1"/>
      <c r="N9500" s="1"/>
      <c r="O9500" s="1"/>
      <c r="P9500" s="1"/>
      <c r="Q9500" s="1"/>
      <c r="R9500" s="1"/>
      <c r="S9500" s="1"/>
    </row>
    <row r="9501" spans="7:19" x14ac:dyDescent="0.3">
      <c r="G9501" s="1"/>
      <c r="H9501" s="1"/>
      <c r="I9501" s="1"/>
      <c r="K9501" s="160"/>
      <c r="L9501" s="1"/>
      <c r="M9501" s="1"/>
      <c r="N9501" s="1"/>
      <c r="O9501" s="1"/>
      <c r="P9501" s="1"/>
      <c r="Q9501" s="1"/>
      <c r="R9501" s="1"/>
      <c r="S9501" s="1"/>
    </row>
    <row r="9502" spans="7:19" x14ac:dyDescent="0.3">
      <c r="G9502" s="1"/>
      <c r="H9502" s="1"/>
      <c r="I9502" s="1"/>
      <c r="K9502" s="160"/>
      <c r="L9502" s="1"/>
      <c r="M9502" s="1"/>
      <c r="N9502" s="1"/>
      <c r="O9502" s="1"/>
      <c r="P9502" s="1"/>
      <c r="Q9502" s="1"/>
      <c r="R9502" s="1"/>
      <c r="S9502" s="1"/>
    </row>
    <row r="9503" spans="7:19" x14ac:dyDescent="0.3">
      <c r="G9503" s="1"/>
      <c r="H9503" s="1"/>
      <c r="I9503" s="1"/>
      <c r="K9503" s="160"/>
      <c r="L9503" s="1"/>
      <c r="M9503" s="1"/>
      <c r="N9503" s="1"/>
      <c r="O9503" s="1"/>
      <c r="P9503" s="1"/>
      <c r="Q9503" s="1"/>
      <c r="R9503" s="1"/>
      <c r="S9503" s="1"/>
    </row>
    <row r="9504" spans="7:19" x14ac:dyDescent="0.3">
      <c r="G9504" s="1"/>
      <c r="H9504" s="1"/>
      <c r="I9504" s="1"/>
      <c r="K9504" s="160"/>
      <c r="L9504" s="1"/>
      <c r="M9504" s="1"/>
      <c r="N9504" s="1"/>
      <c r="O9504" s="1"/>
      <c r="P9504" s="1"/>
      <c r="Q9504" s="1"/>
      <c r="R9504" s="1"/>
      <c r="S9504" s="1"/>
    </row>
    <row r="9505" spans="7:19" x14ac:dyDescent="0.3">
      <c r="G9505" s="1"/>
      <c r="H9505" s="1"/>
      <c r="I9505" s="1"/>
      <c r="K9505" s="160"/>
      <c r="L9505" s="1"/>
      <c r="M9505" s="1"/>
      <c r="N9505" s="1"/>
      <c r="O9505" s="1"/>
      <c r="P9505" s="1"/>
      <c r="Q9505" s="1"/>
      <c r="R9505" s="1"/>
      <c r="S9505" s="1"/>
    </row>
    <row r="9506" spans="7:19" x14ac:dyDescent="0.3">
      <c r="G9506" s="1"/>
      <c r="H9506" s="1"/>
      <c r="I9506" s="1"/>
      <c r="K9506" s="160"/>
      <c r="L9506" s="1"/>
      <c r="M9506" s="1"/>
      <c r="N9506" s="1"/>
      <c r="O9506" s="1"/>
      <c r="P9506" s="1"/>
      <c r="Q9506" s="1"/>
      <c r="R9506" s="1"/>
      <c r="S9506" s="1"/>
    </row>
    <row r="9507" spans="7:19" x14ac:dyDescent="0.3">
      <c r="G9507" s="1"/>
      <c r="H9507" s="1"/>
      <c r="I9507" s="1"/>
      <c r="K9507" s="160"/>
      <c r="L9507" s="1"/>
      <c r="M9507" s="1"/>
      <c r="N9507" s="1"/>
      <c r="O9507" s="1"/>
      <c r="P9507" s="1"/>
      <c r="Q9507" s="1"/>
      <c r="R9507" s="1"/>
      <c r="S9507" s="1"/>
    </row>
    <row r="9508" spans="7:19" x14ac:dyDescent="0.3">
      <c r="G9508" s="1"/>
      <c r="H9508" s="1"/>
      <c r="I9508" s="1"/>
      <c r="K9508" s="160"/>
      <c r="L9508" s="1"/>
      <c r="M9508" s="1"/>
      <c r="N9508" s="1"/>
      <c r="O9508" s="1"/>
      <c r="P9508" s="1"/>
      <c r="Q9508" s="1"/>
      <c r="R9508" s="1"/>
      <c r="S9508" s="1"/>
    </row>
    <row r="9509" spans="7:19" x14ac:dyDescent="0.3">
      <c r="G9509" s="1"/>
      <c r="H9509" s="1"/>
      <c r="I9509" s="1"/>
      <c r="K9509" s="160"/>
      <c r="L9509" s="1"/>
      <c r="M9509" s="1"/>
      <c r="N9509" s="1"/>
      <c r="O9509" s="1"/>
      <c r="P9509" s="1"/>
      <c r="Q9509" s="1"/>
      <c r="R9509" s="1"/>
      <c r="S9509" s="1"/>
    </row>
    <row r="9510" spans="7:19" x14ac:dyDescent="0.3">
      <c r="G9510" s="1"/>
      <c r="H9510" s="1"/>
      <c r="I9510" s="1"/>
      <c r="K9510" s="160"/>
      <c r="L9510" s="1"/>
      <c r="M9510" s="1"/>
      <c r="N9510" s="1"/>
      <c r="O9510" s="1"/>
      <c r="P9510" s="1"/>
      <c r="Q9510" s="1"/>
      <c r="R9510" s="1"/>
      <c r="S9510" s="1"/>
    </row>
    <row r="9511" spans="7:19" x14ac:dyDescent="0.3">
      <c r="G9511" s="1"/>
      <c r="H9511" s="1"/>
      <c r="I9511" s="1"/>
      <c r="K9511" s="160"/>
      <c r="L9511" s="1"/>
      <c r="M9511" s="1"/>
      <c r="N9511" s="1"/>
      <c r="O9511" s="1"/>
      <c r="P9511" s="1"/>
      <c r="Q9511" s="1"/>
      <c r="R9511" s="1"/>
      <c r="S9511" s="1"/>
    </row>
    <row r="9512" spans="7:19" x14ac:dyDescent="0.3">
      <c r="G9512" s="1"/>
      <c r="H9512" s="1"/>
      <c r="I9512" s="1"/>
      <c r="K9512" s="160"/>
      <c r="L9512" s="1"/>
      <c r="M9512" s="1"/>
      <c r="N9512" s="1"/>
      <c r="O9512" s="1"/>
      <c r="P9512" s="1"/>
      <c r="Q9512" s="1"/>
      <c r="R9512" s="1"/>
      <c r="S9512" s="1"/>
    </row>
    <row r="9513" spans="7:19" x14ac:dyDescent="0.3">
      <c r="G9513" s="1"/>
      <c r="H9513" s="1"/>
      <c r="I9513" s="1"/>
      <c r="K9513" s="160"/>
      <c r="L9513" s="1"/>
      <c r="M9513" s="1"/>
      <c r="N9513" s="1"/>
      <c r="O9513" s="1"/>
      <c r="P9513" s="1"/>
      <c r="Q9513" s="1"/>
      <c r="R9513" s="1"/>
      <c r="S9513" s="1"/>
    </row>
    <row r="9514" spans="7:19" x14ac:dyDescent="0.3">
      <c r="G9514" s="1"/>
      <c r="H9514" s="1"/>
      <c r="I9514" s="1"/>
      <c r="K9514" s="160"/>
      <c r="L9514" s="1"/>
      <c r="M9514" s="1"/>
      <c r="N9514" s="1"/>
      <c r="O9514" s="1"/>
      <c r="P9514" s="1"/>
      <c r="Q9514" s="1"/>
      <c r="R9514" s="1"/>
      <c r="S9514" s="1"/>
    </row>
    <row r="9515" spans="7:19" x14ac:dyDescent="0.3">
      <c r="G9515" s="1"/>
      <c r="H9515" s="1"/>
      <c r="I9515" s="1"/>
      <c r="K9515" s="160"/>
      <c r="L9515" s="1"/>
      <c r="M9515" s="1"/>
      <c r="N9515" s="1"/>
      <c r="O9515" s="1"/>
      <c r="P9515" s="1"/>
      <c r="Q9515" s="1"/>
      <c r="R9515" s="1"/>
      <c r="S9515" s="1"/>
    </row>
    <row r="9516" spans="7:19" x14ac:dyDescent="0.3">
      <c r="G9516" s="1"/>
      <c r="H9516" s="1"/>
      <c r="I9516" s="1"/>
      <c r="K9516" s="160"/>
      <c r="L9516" s="1"/>
      <c r="M9516" s="1"/>
      <c r="N9516" s="1"/>
      <c r="O9516" s="1"/>
      <c r="P9516" s="1"/>
      <c r="Q9516" s="1"/>
      <c r="R9516" s="1"/>
      <c r="S9516" s="1"/>
    </row>
    <row r="9517" spans="7:19" x14ac:dyDescent="0.3">
      <c r="G9517" s="1"/>
      <c r="H9517" s="1"/>
      <c r="I9517" s="1"/>
      <c r="K9517" s="160"/>
      <c r="L9517" s="1"/>
      <c r="M9517" s="1"/>
      <c r="N9517" s="1"/>
      <c r="O9517" s="1"/>
      <c r="P9517" s="1"/>
      <c r="Q9517" s="1"/>
      <c r="R9517" s="1"/>
      <c r="S9517" s="1"/>
    </row>
    <row r="9518" spans="7:19" x14ac:dyDescent="0.3">
      <c r="G9518" s="1"/>
      <c r="H9518" s="1"/>
      <c r="I9518" s="1"/>
      <c r="K9518" s="160"/>
      <c r="L9518" s="1"/>
      <c r="M9518" s="1"/>
      <c r="N9518" s="1"/>
      <c r="O9518" s="1"/>
      <c r="P9518" s="1"/>
      <c r="Q9518" s="1"/>
      <c r="R9518" s="1"/>
      <c r="S9518" s="1"/>
    </row>
    <row r="9519" spans="7:19" x14ac:dyDescent="0.3">
      <c r="G9519" s="1"/>
      <c r="H9519" s="1"/>
      <c r="I9519" s="1"/>
      <c r="K9519" s="160"/>
      <c r="L9519" s="1"/>
      <c r="M9519" s="1"/>
      <c r="N9519" s="1"/>
      <c r="O9519" s="1"/>
      <c r="P9519" s="1"/>
      <c r="Q9519" s="1"/>
      <c r="R9519" s="1"/>
      <c r="S9519" s="1"/>
    </row>
    <row r="9520" spans="7:19" x14ac:dyDescent="0.3">
      <c r="G9520" s="1"/>
      <c r="H9520" s="1"/>
      <c r="I9520" s="1"/>
      <c r="K9520" s="160"/>
      <c r="L9520" s="1"/>
      <c r="M9520" s="1"/>
      <c r="N9520" s="1"/>
      <c r="O9520" s="1"/>
      <c r="P9520" s="1"/>
      <c r="Q9520" s="1"/>
      <c r="R9520" s="1"/>
      <c r="S9520" s="1"/>
    </row>
    <row r="9521" spans="7:19" x14ac:dyDescent="0.3">
      <c r="G9521" s="1"/>
      <c r="H9521" s="1"/>
      <c r="I9521" s="1"/>
      <c r="K9521" s="160"/>
      <c r="L9521" s="1"/>
      <c r="M9521" s="1"/>
      <c r="N9521" s="1"/>
      <c r="O9521" s="1"/>
      <c r="P9521" s="1"/>
      <c r="Q9521" s="1"/>
      <c r="R9521" s="1"/>
      <c r="S9521" s="1"/>
    </row>
    <row r="9522" spans="7:19" x14ac:dyDescent="0.3">
      <c r="G9522" s="1"/>
      <c r="H9522" s="1"/>
      <c r="I9522" s="1"/>
      <c r="K9522" s="160"/>
      <c r="L9522" s="1"/>
      <c r="M9522" s="1"/>
      <c r="N9522" s="1"/>
      <c r="O9522" s="1"/>
      <c r="P9522" s="1"/>
      <c r="Q9522" s="1"/>
      <c r="R9522" s="1"/>
      <c r="S9522" s="1"/>
    </row>
    <row r="9523" spans="7:19" x14ac:dyDescent="0.3">
      <c r="G9523" s="1"/>
      <c r="H9523" s="1"/>
      <c r="I9523" s="1"/>
      <c r="K9523" s="160"/>
      <c r="L9523" s="1"/>
      <c r="M9523" s="1"/>
      <c r="N9523" s="1"/>
      <c r="O9523" s="1"/>
      <c r="P9523" s="1"/>
      <c r="Q9523" s="1"/>
      <c r="R9523" s="1"/>
      <c r="S9523" s="1"/>
    </row>
    <row r="9524" spans="7:19" x14ac:dyDescent="0.3">
      <c r="G9524" s="1"/>
      <c r="H9524" s="1"/>
      <c r="I9524" s="1"/>
      <c r="K9524" s="160"/>
      <c r="L9524" s="1"/>
      <c r="M9524" s="1"/>
      <c r="N9524" s="1"/>
      <c r="O9524" s="1"/>
      <c r="P9524" s="1"/>
      <c r="Q9524" s="1"/>
      <c r="R9524" s="1"/>
      <c r="S9524" s="1"/>
    </row>
    <row r="9525" spans="7:19" x14ac:dyDescent="0.3">
      <c r="G9525" s="1"/>
      <c r="H9525" s="1"/>
      <c r="I9525" s="1"/>
      <c r="K9525" s="160"/>
      <c r="L9525" s="1"/>
      <c r="M9525" s="1"/>
      <c r="N9525" s="1"/>
      <c r="O9525" s="1"/>
      <c r="P9525" s="1"/>
      <c r="Q9525" s="1"/>
      <c r="R9525" s="1"/>
      <c r="S9525" s="1"/>
    </row>
    <row r="9526" spans="7:19" x14ac:dyDescent="0.3">
      <c r="G9526" s="1"/>
      <c r="H9526" s="1"/>
      <c r="I9526" s="1"/>
      <c r="K9526" s="160"/>
      <c r="L9526" s="1"/>
      <c r="M9526" s="1"/>
      <c r="N9526" s="1"/>
      <c r="O9526" s="1"/>
      <c r="P9526" s="1"/>
      <c r="Q9526" s="1"/>
      <c r="R9526" s="1"/>
      <c r="S9526" s="1"/>
    </row>
    <row r="9527" spans="7:19" x14ac:dyDescent="0.3">
      <c r="G9527" s="1"/>
      <c r="H9527" s="1"/>
      <c r="I9527" s="1"/>
      <c r="K9527" s="160"/>
      <c r="L9527" s="1"/>
      <c r="M9527" s="1"/>
      <c r="N9527" s="1"/>
      <c r="O9527" s="1"/>
      <c r="P9527" s="1"/>
      <c r="Q9527" s="1"/>
      <c r="R9527" s="1"/>
      <c r="S9527" s="1"/>
    </row>
    <row r="9528" spans="7:19" x14ac:dyDescent="0.3">
      <c r="G9528" s="1"/>
      <c r="H9528" s="1"/>
      <c r="I9528" s="1"/>
      <c r="K9528" s="160"/>
      <c r="L9528" s="1"/>
      <c r="M9528" s="1"/>
      <c r="N9528" s="1"/>
      <c r="O9528" s="1"/>
      <c r="P9528" s="1"/>
      <c r="Q9528" s="1"/>
      <c r="R9528" s="1"/>
      <c r="S9528" s="1"/>
    </row>
    <row r="9529" spans="7:19" x14ac:dyDescent="0.3">
      <c r="G9529" s="1"/>
      <c r="H9529" s="1"/>
      <c r="I9529" s="1"/>
      <c r="K9529" s="160"/>
      <c r="L9529" s="1"/>
      <c r="M9529" s="1"/>
      <c r="N9529" s="1"/>
      <c r="O9529" s="1"/>
      <c r="P9529" s="1"/>
      <c r="Q9529" s="1"/>
      <c r="R9529" s="1"/>
      <c r="S9529" s="1"/>
    </row>
    <row r="9530" spans="7:19" x14ac:dyDescent="0.3">
      <c r="G9530" s="1"/>
      <c r="H9530" s="1"/>
      <c r="I9530" s="1"/>
      <c r="K9530" s="160"/>
      <c r="L9530" s="1"/>
      <c r="M9530" s="1"/>
      <c r="N9530" s="1"/>
      <c r="O9530" s="1"/>
      <c r="P9530" s="1"/>
      <c r="Q9530" s="1"/>
      <c r="R9530" s="1"/>
      <c r="S9530" s="1"/>
    </row>
    <row r="9531" spans="7:19" x14ac:dyDescent="0.3">
      <c r="G9531" s="1"/>
      <c r="H9531" s="1"/>
      <c r="I9531" s="1"/>
      <c r="K9531" s="160"/>
      <c r="L9531" s="1"/>
      <c r="M9531" s="1"/>
      <c r="N9531" s="1"/>
      <c r="O9531" s="1"/>
      <c r="P9531" s="1"/>
      <c r="Q9531" s="1"/>
      <c r="R9531" s="1"/>
      <c r="S9531" s="1"/>
    </row>
    <row r="9532" spans="7:19" x14ac:dyDescent="0.3">
      <c r="G9532" s="1"/>
      <c r="H9532" s="1"/>
      <c r="I9532" s="1"/>
      <c r="K9532" s="160"/>
      <c r="L9532" s="1"/>
      <c r="M9532" s="1"/>
      <c r="N9532" s="1"/>
      <c r="O9532" s="1"/>
      <c r="P9532" s="1"/>
      <c r="Q9532" s="1"/>
      <c r="R9532" s="1"/>
      <c r="S9532" s="1"/>
    </row>
    <row r="9533" spans="7:19" x14ac:dyDescent="0.3">
      <c r="G9533" s="1"/>
      <c r="H9533" s="1"/>
      <c r="I9533" s="1"/>
      <c r="K9533" s="160"/>
      <c r="L9533" s="1"/>
      <c r="M9533" s="1"/>
      <c r="N9533" s="1"/>
      <c r="O9533" s="1"/>
      <c r="P9533" s="1"/>
      <c r="Q9533" s="1"/>
      <c r="R9533" s="1"/>
      <c r="S9533" s="1"/>
    </row>
    <row r="9534" spans="7:19" x14ac:dyDescent="0.3">
      <c r="G9534" s="1"/>
      <c r="H9534" s="1"/>
      <c r="I9534" s="1"/>
      <c r="K9534" s="160"/>
      <c r="L9534" s="1"/>
      <c r="M9534" s="1"/>
      <c r="N9534" s="1"/>
      <c r="O9534" s="1"/>
      <c r="P9534" s="1"/>
      <c r="Q9534" s="1"/>
      <c r="R9534" s="1"/>
      <c r="S9534" s="1"/>
    </row>
    <row r="9535" spans="7:19" x14ac:dyDescent="0.3">
      <c r="G9535" s="1"/>
      <c r="H9535" s="1"/>
      <c r="I9535" s="1"/>
      <c r="K9535" s="160"/>
      <c r="L9535" s="1"/>
      <c r="M9535" s="1"/>
      <c r="N9535" s="1"/>
      <c r="O9535" s="1"/>
      <c r="P9535" s="1"/>
      <c r="Q9535" s="1"/>
      <c r="R9535" s="1"/>
      <c r="S9535" s="1"/>
    </row>
    <row r="9536" spans="7:19" x14ac:dyDescent="0.3">
      <c r="G9536" s="1"/>
      <c r="H9536" s="1"/>
      <c r="I9536" s="1"/>
      <c r="K9536" s="160"/>
      <c r="L9536" s="1"/>
      <c r="M9536" s="1"/>
      <c r="N9536" s="1"/>
      <c r="O9536" s="1"/>
      <c r="P9536" s="1"/>
      <c r="Q9536" s="1"/>
      <c r="R9536" s="1"/>
      <c r="S9536" s="1"/>
    </row>
    <row r="9537" spans="7:19" x14ac:dyDescent="0.3">
      <c r="G9537" s="1"/>
      <c r="H9537" s="1"/>
      <c r="I9537" s="1"/>
      <c r="K9537" s="160"/>
      <c r="L9537" s="1"/>
      <c r="M9537" s="1"/>
      <c r="N9537" s="1"/>
      <c r="O9537" s="1"/>
      <c r="P9537" s="1"/>
      <c r="Q9537" s="1"/>
      <c r="R9537" s="1"/>
      <c r="S9537" s="1"/>
    </row>
    <row r="9538" spans="7:19" x14ac:dyDescent="0.3">
      <c r="G9538" s="1"/>
      <c r="H9538" s="1"/>
      <c r="I9538" s="1"/>
      <c r="K9538" s="160"/>
      <c r="L9538" s="1"/>
      <c r="M9538" s="1"/>
      <c r="N9538" s="1"/>
      <c r="O9538" s="1"/>
      <c r="P9538" s="1"/>
      <c r="Q9538" s="1"/>
      <c r="R9538" s="1"/>
      <c r="S9538" s="1"/>
    </row>
    <row r="9539" spans="7:19" x14ac:dyDescent="0.3">
      <c r="G9539" s="1"/>
      <c r="H9539" s="1"/>
      <c r="I9539" s="1"/>
      <c r="K9539" s="160"/>
      <c r="L9539" s="1"/>
      <c r="M9539" s="1"/>
      <c r="N9539" s="1"/>
      <c r="O9539" s="1"/>
      <c r="P9539" s="1"/>
      <c r="Q9539" s="1"/>
      <c r="R9539" s="1"/>
      <c r="S9539" s="1"/>
    </row>
    <row r="9540" spans="7:19" x14ac:dyDescent="0.3">
      <c r="G9540" s="1"/>
      <c r="H9540" s="1"/>
      <c r="I9540" s="1"/>
      <c r="K9540" s="160"/>
      <c r="L9540" s="1"/>
      <c r="M9540" s="1"/>
      <c r="N9540" s="1"/>
      <c r="O9540" s="1"/>
      <c r="P9540" s="1"/>
      <c r="Q9540" s="1"/>
      <c r="R9540" s="1"/>
      <c r="S9540" s="1"/>
    </row>
    <row r="9541" spans="7:19" x14ac:dyDescent="0.3">
      <c r="G9541" s="1"/>
      <c r="H9541" s="1"/>
      <c r="I9541" s="1"/>
      <c r="K9541" s="160"/>
      <c r="L9541" s="1"/>
      <c r="M9541" s="1"/>
      <c r="N9541" s="1"/>
      <c r="O9541" s="1"/>
      <c r="P9541" s="1"/>
      <c r="Q9541" s="1"/>
      <c r="R9541" s="1"/>
      <c r="S9541" s="1"/>
    </row>
    <row r="9542" spans="7:19" x14ac:dyDescent="0.3">
      <c r="G9542" s="1"/>
      <c r="H9542" s="1"/>
      <c r="I9542" s="1"/>
      <c r="K9542" s="160"/>
      <c r="L9542" s="1"/>
      <c r="M9542" s="1"/>
      <c r="N9542" s="1"/>
      <c r="O9542" s="1"/>
      <c r="P9542" s="1"/>
      <c r="Q9542" s="1"/>
      <c r="R9542" s="1"/>
      <c r="S9542" s="1"/>
    </row>
    <row r="9543" spans="7:19" x14ac:dyDescent="0.3">
      <c r="G9543" s="1"/>
      <c r="H9543" s="1"/>
      <c r="I9543" s="1"/>
      <c r="K9543" s="160"/>
      <c r="L9543" s="1"/>
      <c r="M9543" s="1"/>
      <c r="N9543" s="1"/>
      <c r="O9543" s="1"/>
      <c r="P9543" s="1"/>
      <c r="Q9543" s="1"/>
      <c r="R9543" s="1"/>
      <c r="S9543" s="1"/>
    </row>
    <row r="9544" spans="7:19" x14ac:dyDescent="0.3">
      <c r="G9544" s="1"/>
      <c r="H9544" s="1"/>
      <c r="I9544" s="1"/>
      <c r="K9544" s="160"/>
      <c r="L9544" s="1"/>
      <c r="M9544" s="1"/>
      <c r="N9544" s="1"/>
      <c r="O9544" s="1"/>
      <c r="P9544" s="1"/>
      <c r="Q9544" s="1"/>
      <c r="R9544" s="1"/>
      <c r="S9544" s="1"/>
    </row>
    <row r="9545" spans="7:19" x14ac:dyDescent="0.3">
      <c r="G9545" s="1"/>
      <c r="H9545" s="1"/>
      <c r="I9545" s="1"/>
      <c r="K9545" s="160"/>
      <c r="L9545" s="1"/>
      <c r="M9545" s="1"/>
      <c r="N9545" s="1"/>
      <c r="O9545" s="1"/>
      <c r="P9545" s="1"/>
      <c r="Q9545" s="1"/>
      <c r="R9545" s="1"/>
      <c r="S9545" s="1"/>
    </row>
    <row r="9546" spans="7:19" x14ac:dyDescent="0.3">
      <c r="G9546" s="1"/>
      <c r="H9546" s="1"/>
      <c r="I9546" s="1"/>
      <c r="K9546" s="160"/>
      <c r="L9546" s="1"/>
      <c r="M9546" s="1"/>
      <c r="N9546" s="1"/>
      <c r="O9546" s="1"/>
      <c r="P9546" s="1"/>
      <c r="Q9546" s="1"/>
      <c r="R9546" s="1"/>
      <c r="S9546" s="1"/>
    </row>
    <row r="9547" spans="7:19" x14ac:dyDescent="0.3">
      <c r="G9547" s="1"/>
      <c r="H9547" s="1"/>
      <c r="I9547" s="1"/>
      <c r="K9547" s="160"/>
      <c r="L9547" s="1"/>
      <c r="M9547" s="1"/>
      <c r="N9547" s="1"/>
      <c r="O9547" s="1"/>
      <c r="P9547" s="1"/>
      <c r="Q9547" s="1"/>
      <c r="R9547" s="1"/>
      <c r="S9547" s="1"/>
    </row>
    <row r="9548" spans="7:19" x14ac:dyDescent="0.3">
      <c r="G9548" s="1"/>
      <c r="H9548" s="1"/>
      <c r="I9548" s="1"/>
      <c r="K9548" s="160"/>
      <c r="L9548" s="1"/>
      <c r="M9548" s="1"/>
      <c r="N9548" s="1"/>
      <c r="O9548" s="1"/>
      <c r="P9548" s="1"/>
      <c r="Q9548" s="1"/>
      <c r="R9548" s="1"/>
      <c r="S9548" s="1"/>
    </row>
    <row r="9549" spans="7:19" x14ac:dyDescent="0.3">
      <c r="G9549" s="1"/>
      <c r="H9549" s="1"/>
      <c r="I9549" s="1"/>
      <c r="K9549" s="160"/>
      <c r="L9549" s="1"/>
      <c r="M9549" s="1"/>
      <c r="N9549" s="1"/>
      <c r="O9549" s="1"/>
      <c r="P9549" s="1"/>
      <c r="Q9549" s="1"/>
      <c r="R9549" s="1"/>
      <c r="S9549" s="1"/>
    </row>
    <row r="9550" spans="7:19" x14ac:dyDescent="0.3">
      <c r="G9550" s="1"/>
      <c r="H9550" s="1"/>
      <c r="I9550" s="1"/>
      <c r="K9550" s="160"/>
      <c r="L9550" s="1"/>
      <c r="M9550" s="1"/>
      <c r="N9550" s="1"/>
      <c r="O9550" s="1"/>
      <c r="P9550" s="1"/>
      <c r="Q9550" s="1"/>
      <c r="R9550" s="1"/>
      <c r="S9550" s="1"/>
    </row>
    <row r="9551" spans="7:19" x14ac:dyDescent="0.3">
      <c r="G9551" s="1"/>
      <c r="H9551" s="1"/>
      <c r="I9551" s="1"/>
      <c r="K9551" s="160"/>
      <c r="L9551" s="1"/>
      <c r="M9551" s="1"/>
      <c r="N9551" s="1"/>
      <c r="O9551" s="1"/>
      <c r="P9551" s="1"/>
      <c r="Q9551" s="1"/>
      <c r="R9551" s="1"/>
      <c r="S9551" s="1"/>
    </row>
    <row r="9552" spans="7:19" x14ac:dyDescent="0.3">
      <c r="G9552" s="1"/>
      <c r="H9552" s="1"/>
      <c r="I9552" s="1"/>
      <c r="K9552" s="160"/>
      <c r="L9552" s="1"/>
      <c r="M9552" s="1"/>
      <c r="N9552" s="1"/>
      <c r="O9552" s="1"/>
      <c r="P9552" s="1"/>
      <c r="Q9552" s="1"/>
      <c r="R9552" s="1"/>
      <c r="S9552" s="1"/>
    </row>
    <row r="9553" spans="7:19" x14ac:dyDescent="0.3">
      <c r="G9553" s="1"/>
      <c r="H9553" s="1"/>
      <c r="I9553" s="1"/>
      <c r="K9553" s="160"/>
      <c r="L9553" s="1"/>
      <c r="M9553" s="1"/>
      <c r="N9553" s="1"/>
      <c r="O9553" s="1"/>
      <c r="P9553" s="1"/>
      <c r="Q9553" s="1"/>
      <c r="R9553" s="1"/>
      <c r="S9553" s="1"/>
    </row>
    <row r="9554" spans="7:19" x14ac:dyDescent="0.3">
      <c r="G9554" s="1"/>
      <c r="H9554" s="1"/>
      <c r="I9554" s="1"/>
      <c r="K9554" s="160"/>
      <c r="L9554" s="1"/>
      <c r="M9554" s="1"/>
      <c r="N9554" s="1"/>
      <c r="O9554" s="1"/>
      <c r="P9554" s="1"/>
      <c r="Q9554" s="1"/>
      <c r="R9554" s="1"/>
      <c r="S9554" s="1"/>
    </row>
    <row r="9555" spans="7:19" x14ac:dyDescent="0.3">
      <c r="G9555" s="1"/>
      <c r="H9555" s="1"/>
      <c r="I9555" s="1"/>
      <c r="K9555" s="160"/>
      <c r="L9555" s="1"/>
      <c r="M9555" s="1"/>
      <c r="N9555" s="1"/>
      <c r="O9555" s="1"/>
      <c r="P9555" s="1"/>
      <c r="Q9555" s="1"/>
      <c r="R9555" s="1"/>
      <c r="S9555" s="1"/>
    </row>
    <row r="9556" spans="7:19" x14ac:dyDescent="0.3">
      <c r="G9556" s="1"/>
      <c r="H9556" s="1"/>
      <c r="I9556" s="1"/>
      <c r="K9556" s="160"/>
      <c r="L9556" s="1"/>
      <c r="M9556" s="1"/>
      <c r="N9556" s="1"/>
      <c r="O9556" s="1"/>
      <c r="P9556" s="1"/>
      <c r="Q9556" s="1"/>
      <c r="R9556" s="1"/>
      <c r="S9556" s="1"/>
    </row>
    <row r="9557" spans="7:19" x14ac:dyDescent="0.3">
      <c r="G9557" s="1"/>
      <c r="H9557" s="1"/>
      <c r="I9557" s="1"/>
      <c r="K9557" s="160"/>
      <c r="L9557" s="1"/>
      <c r="M9557" s="1"/>
      <c r="N9557" s="1"/>
      <c r="O9557" s="1"/>
      <c r="P9557" s="1"/>
      <c r="Q9557" s="1"/>
      <c r="R9557" s="1"/>
      <c r="S9557" s="1"/>
    </row>
    <row r="9558" spans="7:19" x14ac:dyDescent="0.3">
      <c r="G9558" s="1"/>
      <c r="H9558" s="1"/>
      <c r="I9558" s="1"/>
      <c r="K9558" s="160"/>
      <c r="L9558" s="1"/>
      <c r="M9558" s="1"/>
      <c r="N9558" s="1"/>
      <c r="O9558" s="1"/>
      <c r="P9558" s="1"/>
      <c r="Q9558" s="1"/>
      <c r="R9558" s="1"/>
      <c r="S9558" s="1"/>
    </row>
    <row r="9559" spans="7:19" x14ac:dyDescent="0.3">
      <c r="G9559" s="1"/>
      <c r="H9559" s="1"/>
      <c r="I9559" s="1"/>
      <c r="K9559" s="160"/>
      <c r="L9559" s="1"/>
      <c r="M9559" s="1"/>
      <c r="N9559" s="1"/>
      <c r="O9559" s="1"/>
      <c r="P9559" s="1"/>
      <c r="Q9559" s="1"/>
      <c r="R9559" s="1"/>
      <c r="S9559" s="1"/>
    </row>
    <row r="9560" spans="7:19" x14ac:dyDescent="0.3">
      <c r="G9560" s="1"/>
      <c r="H9560" s="1"/>
      <c r="I9560" s="1"/>
      <c r="K9560" s="160"/>
      <c r="L9560" s="1"/>
      <c r="M9560" s="1"/>
      <c r="N9560" s="1"/>
      <c r="O9560" s="1"/>
      <c r="P9560" s="1"/>
      <c r="Q9560" s="1"/>
      <c r="R9560" s="1"/>
      <c r="S9560" s="1"/>
    </row>
    <row r="9561" spans="7:19" x14ac:dyDescent="0.3">
      <c r="G9561" s="1"/>
      <c r="H9561" s="1"/>
      <c r="I9561" s="1"/>
      <c r="K9561" s="160"/>
      <c r="L9561" s="1"/>
      <c r="M9561" s="1"/>
      <c r="N9561" s="1"/>
      <c r="O9561" s="1"/>
      <c r="P9561" s="1"/>
      <c r="Q9561" s="1"/>
      <c r="R9561" s="1"/>
      <c r="S9561" s="1"/>
    </row>
    <row r="9562" spans="7:19" x14ac:dyDescent="0.3">
      <c r="G9562" s="1"/>
      <c r="H9562" s="1"/>
      <c r="I9562" s="1"/>
      <c r="K9562" s="160"/>
      <c r="L9562" s="1"/>
      <c r="M9562" s="1"/>
      <c r="N9562" s="1"/>
      <c r="O9562" s="1"/>
      <c r="P9562" s="1"/>
      <c r="Q9562" s="1"/>
      <c r="R9562" s="1"/>
      <c r="S9562" s="1"/>
    </row>
    <row r="9563" spans="7:19" x14ac:dyDescent="0.3">
      <c r="G9563" s="1"/>
      <c r="H9563" s="1"/>
      <c r="I9563" s="1"/>
      <c r="K9563" s="160"/>
      <c r="L9563" s="1"/>
      <c r="M9563" s="1"/>
      <c r="N9563" s="1"/>
      <c r="O9563" s="1"/>
      <c r="P9563" s="1"/>
      <c r="Q9563" s="1"/>
      <c r="R9563" s="1"/>
      <c r="S9563" s="1"/>
    </row>
    <row r="9564" spans="7:19" x14ac:dyDescent="0.3">
      <c r="G9564" s="1"/>
      <c r="H9564" s="1"/>
      <c r="I9564" s="1"/>
      <c r="K9564" s="160"/>
      <c r="L9564" s="1"/>
      <c r="M9564" s="1"/>
      <c r="N9564" s="1"/>
      <c r="O9564" s="1"/>
      <c r="P9564" s="1"/>
      <c r="Q9564" s="1"/>
      <c r="R9564" s="1"/>
      <c r="S9564" s="1"/>
    </row>
    <row r="9565" spans="7:19" x14ac:dyDescent="0.3">
      <c r="G9565" s="1"/>
      <c r="H9565" s="1"/>
      <c r="I9565" s="1"/>
      <c r="K9565" s="160"/>
      <c r="L9565" s="1"/>
      <c r="M9565" s="1"/>
      <c r="N9565" s="1"/>
      <c r="O9565" s="1"/>
      <c r="P9565" s="1"/>
      <c r="Q9565" s="1"/>
      <c r="R9565" s="1"/>
      <c r="S9565" s="1"/>
    </row>
    <row r="9566" spans="7:19" x14ac:dyDescent="0.3">
      <c r="G9566" s="1"/>
      <c r="H9566" s="1"/>
      <c r="I9566" s="1"/>
      <c r="K9566" s="160"/>
      <c r="L9566" s="1"/>
      <c r="M9566" s="1"/>
      <c r="N9566" s="1"/>
      <c r="O9566" s="1"/>
      <c r="P9566" s="1"/>
      <c r="Q9566" s="1"/>
      <c r="R9566" s="1"/>
      <c r="S9566" s="1"/>
    </row>
    <row r="9567" spans="7:19" x14ac:dyDescent="0.3">
      <c r="G9567" s="1"/>
      <c r="H9567" s="1"/>
      <c r="I9567" s="1"/>
      <c r="K9567" s="160"/>
      <c r="L9567" s="1"/>
      <c r="M9567" s="1"/>
      <c r="N9567" s="1"/>
      <c r="O9567" s="1"/>
      <c r="P9567" s="1"/>
      <c r="Q9567" s="1"/>
      <c r="R9567" s="1"/>
      <c r="S9567" s="1"/>
    </row>
    <row r="9568" spans="7:19" x14ac:dyDescent="0.3">
      <c r="G9568" s="1"/>
      <c r="H9568" s="1"/>
      <c r="I9568" s="1"/>
      <c r="K9568" s="160"/>
      <c r="L9568" s="1"/>
      <c r="M9568" s="1"/>
      <c r="N9568" s="1"/>
      <c r="O9568" s="1"/>
      <c r="P9568" s="1"/>
      <c r="Q9568" s="1"/>
      <c r="R9568" s="1"/>
      <c r="S9568" s="1"/>
    </row>
    <row r="9569" spans="7:19" x14ac:dyDescent="0.3">
      <c r="G9569" s="1"/>
      <c r="H9569" s="1"/>
      <c r="I9569" s="1"/>
      <c r="K9569" s="160"/>
      <c r="L9569" s="1"/>
      <c r="M9569" s="1"/>
      <c r="N9569" s="1"/>
      <c r="O9569" s="1"/>
      <c r="P9569" s="1"/>
      <c r="Q9569" s="1"/>
      <c r="R9569" s="1"/>
      <c r="S9569" s="1"/>
    </row>
    <row r="9570" spans="7:19" x14ac:dyDescent="0.3">
      <c r="G9570" s="1"/>
      <c r="H9570" s="1"/>
      <c r="I9570" s="1"/>
      <c r="K9570" s="160"/>
      <c r="L9570" s="1"/>
      <c r="M9570" s="1"/>
      <c r="N9570" s="1"/>
      <c r="O9570" s="1"/>
      <c r="P9570" s="1"/>
      <c r="Q9570" s="1"/>
      <c r="R9570" s="1"/>
      <c r="S9570" s="1"/>
    </row>
    <row r="9571" spans="7:19" x14ac:dyDescent="0.3">
      <c r="G9571" s="1"/>
      <c r="H9571" s="1"/>
      <c r="I9571" s="1"/>
      <c r="K9571" s="160"/>
      <c r="L9571" s="1"/>
      <c r="M9571" s="1"/>
      <c r="N9571" s="1"/>
      <c r="O9571" s="1"/>
      <c r="P9571" s="1"/>
      <c r="Q9571" s="1"/>
      <c r="R9571" s="1"/>
      <c r="S9571" s="1"/>
    </row>
    <row r="9572" spans="7:19" x14ac:dyDescent="0.3">
      <c r="G9572" s="1"/>
      <c r="H9572" s="1"/>
      <c r="I9572" s="1"/>
      <c r="K9572" s="160"/>
      <c r="L9572" s="1"/>
      <c r="M9572" s="1"/>
      <c r="N9572" s="1"/>
      <c r="O9572" s="1"/>
      <c r="P9572" s="1"/>
      <c r="Q9572" s="1"/>
      <c r="R9572" s="1"/>
      <c r="S9572" s="1"/>
    </row>
    <row r="9573" spans="7:19" x14ac:dyDescent="0.3">
      <c r="G9573" s="1"/>
      <c r="H9573" s="1"/>
      <c r="I9573" s="1"/>
      <c r="K9573" s="160"/>
      <c r="L9573" s="1"/>
      <c r="M9573" s="1"/>
      <c r="N9573" s="1"/>
      <c r="O9573" s="1"/>
      <c r="P9573" s="1"/>
      <c r="Q9573" s="1"/>
      <c r="R9573" s="1"/>
      <c r="S9573" s="1"/>
    </row>
    <row r="9574" spans="7:19" x14ac:dyDescent="0.3">
      <c r="G9574" s="1"/>
      <c r="H9574" s="1"/>
      <c r="I9574" s="1"/>
      <c r="K9574" s="160"/>
      <c r="L9574" s="1"/>
      <c r="M9574" s="1"/>
      <c r="N9574" s="1"/>
      <c r="O9574" s="1"/>
      <c r="P9574" s="1"/>
      <c r="Q9574" s="1"/>
      <c r="R9574" s="1"/>
      <c r="S9574" s="1"/>
    </row>
    <row r="9575" spans="7:19" x14ac:dyDescent="0.3">
      <c r="G9575" s="1"/>
      <c r="H9575" s="1"/>
      <c r="I9575" s="1"/>
      <c r="K9575" s="160"/>
      <c r="L9575" s="1"/>
      <c r="M9575" s="1"/>
      <c r="N9575" s="1"/>
      <c r="O9575" s="1"/>
      <c r="P9575" s="1"/>
      <c r="Q9575" s="1"/>
      <c r="R9575" s="1"/>
      <c r="S9575" s="1"/>
    </row>
    <row r="9576" spans="7:19" x14ac:dyDescent="0.3">
      <c r="G9576" s="1"/>
      <c r="H9576" s="1"/>
      <c r="I9576" s="1"/>
      <c r="K9576" s="160"/>
      <c r="L9576" s="1"/>
      <c r="M9576" s="1"/>
      <c r="N9576" s="1"/>
      <c r="O9576" s="1"/>
      <c r="P9576" s="1"/>
      <c r="Q9576" s="1"/>
      <c r="R9576" s="1"/>
      <c r="S9576" s="1"/>
    </row>
    <row r="9577" spans="7:19" x14ac:dyDescent="0.3">
      <c r="G9577" s="1"/>
      <c r="H9577" s="1"/>
      <c r="I9577" s="1"/>
      <c r="K9577" s="160"/>
      <c r="L9577" s="1"/>
      <c r="M9577" s="1"/>
      <c r="N9577" s="1"/>
      <c r="O9577" s="1"/>
      <c r="P9577" s="1"/>
      <c r="Q9577" s="1"/>
      <c r="R9577" s="1"/>
      <c r="S9577" s="1"/>
    </row>
    <row r="9578" spans="7:19" x14ac:dyDescent="0.3">
      <c r="G9578" s="1"/>
      <c r="H9578" s="1"/>
      <c r="I9578" s="1"/>
      <c r="K9578" s="160"/>
      <c r="L9578" s="1"/>
      <c r="M9578" s="1"/>
      <c r="N9578" s="1"/>
      <c r="O9578" s="1"/>
      <c r="P9578" s="1"/>
      <c r="Q9578" s="1"/>
      <c r="R9578" s="1"/>
      <c r="S9578" s="1"/>
    </row>
    <row r="9579" spans="7:19" x14ac:dyDescent="0.3">
      <c r="G9579" s="1"/>
      <c r="H9579" s="1"/>
      <c r="I9579" s="1"/>
      <c r="K9579" s="160"/>
      <c r="L9579" s="1"/>
      <c r="M9579" s="1"/>
      <c r="N9579" s="1"/>
      <c r="O9579" s="1"/>
      <c r="P9579" s="1"/>
      <c r="Q9579" s="1"/>
      <c r="R9579" s="1"/>
      <c r="S9579" s="1"/>
    </row>
    <row r="9580" spans="7:19" x14ac:dyDescent="0.3">
      <c r="G9580" s="1"/>
      <c r="H9580" s="1"/>
      <c r="I9580" s="1"/>
      <c r="K9580" s="160"/>
      <c r="L9580" s="1"/>
      <c r="M9580" s="1"/>
      <c r="N9580" s="1"/>
      <c r="O9580" s="1"/>
      <c r="P9580" s="1"/>
      <c r="Q9580" s="1"/>
      <c r="R9580" s="1"/>
      <c r="S9580" s="1"/>
    </row>
    <row r="9581" spans="7:19" x14ac:dyDescent="0.3">
      <c r="G9581" s="1"/>
      <c r="H9581" s="1"/>
      <c r="I9581" s="1"/>
      <c r="K9581" s="160"/>
      <c r="L9581" s="1"/>
      <c r="M9581" s="1"/>
      <c r="N9581" s="1"/>
      <c r="O9581" s="1"/>
      <c r="P9581" s="1"/>
      <c r="Q9581" s="1"/>
      <c r="R9581" s="1"/>
      <c r="S9581" s="1"/>
    </row>
    <row r="9582" spans="7:19" x14ac:dyDescent="0.3">
      <c r="G9582" s="1"/>
      <c r="H9582" s="1"/>
      <c r="I9582" s="1"/>
      <c r="K9582" s="160"/>
      <c r="L9582" s="1"/>
      <c r="M9582" s="1"/>
      <c r="N9582" s="1"/>
      <c r="O9582" s="1"/>
      <c r="P9582" s="1"/>
      <c r="Q9582" s="1"/>
      <c r="R9582" s="1"/>
      <c r="S9582" s="1"/>
    </row>
    <row r="9583" spans="7:19" x14ac:dyDescent="0.3">
      <c r="G9583" s="1"/>
      <c r="H9583" s="1"/>
      <c r="I9583" s="1"/>
      <c r="K9583" s="160"/>
      <c r="L9583" s="1"/>
      <c r="M9583" s="1"/>
      <c r="N9583" s="1"/>
      <c r="O9583" s="1"/>
      <c r="P9583" s="1"/>
      <c r="Q9583" s="1"/>
      <c r="R9583" s="1"/>
      <c r="S9583" s="1"/>
    </row>
    <row r="9584" spans="7:19" x14ac:dyDescent="0.3">
      <c r="G9584" s="1"/>
      <c r="H9584" s="1"/>
      <c r="I9584" s="1"/>
      <c r="K9584" s="160"/>
      <c r="L9584" s="1"/>
      <c r="M9584" s="1"/>
      <c r="N9584" s="1"/>
      <c r="O9584" s="1"/>
      <c r="P9584" s="1"/>
      <c r="Q9584" s="1"/>
      <c r="R9584" s="1"/>
      <c r="S9584" s="1"/>
    </row>
    <row r="9585" spans="7:19" x14ac:dyDescent="0.3">
      <c r="G9585" s="1"/>
      <c r="H9585" s="1"/>
      <c r="I9585" s="1"/>
      <c r="K9585" s="160"/>
      <c r="L9585" s="1"/>
      <c r="M9585" s="1"/>
      <c r="N9585" s="1"/>
      <c r="O9585" s="1"/>
      <c r="P9585" s="1"/>
      <c r="Q9585" s="1"/>
      <c r="R9585" s="1"/>
      <c r="S9585" s="1"/>
    </row>
    <row r="9586" spans="7:19" x14ac:dyDescent="0.3">
      <c r="G9586" s="1"/>
      <c r="H9586" s="1"/>
      <c r="I9586" s="1"/>
      <c r="K9586" s="160"/>
      <c r="L9586" s="1"/>
      <c r="M9586" s="1"/>
      <c r="N9586" s="1"/>
      <c r="O9586" s="1"/>
      <c r="P9586" s="1"/>
      <c r="Q9586" s="1"/>
      <c r="R9586" s="1"/>
      <c r="S9586" s="1"/>
    </row>
    <row r="9587" spans="7:19" x14ac:dyDescent="0.3">
      <c r="G9587" s="1"/>
      <c r="H9587" s="1"/>
      <c r="I9587" s="1"/>
      <c r="K9587" s="160"/>
      <c r="L9587" s="1"/>
      <c r="M9587" s="1"/>
      <c r="N9587" s="1"/>
      <c r="O9587" s="1"/>
      <c r="P9587" s="1"/>
      <c r="Q9587" s="1"/>
      <c r="R9587" s="1"/>
      <c r="S9587" s="1"/>
    </row>
    <row r="9588" spans="7:19" x14ac:dyDescent="0.3">
      <c r="G9588" s="1"/>
      <c r="H9588" s="1"/>
      <c r="I9588" s="1"/>
      <c r="K9588" s="160"/>
      <c r="L9588" s="1"/>
      <c r="M9588" s="1"/>
      <c r="N9588" s="1"/>
      <c r="O9588" s="1"/>
      <c r="P9588" s="1"/>
      <c r="Q9588" s="1"/>
      <c r="R9588" s="1"/>
      <c r="S9588" s="1"/>
    </row>
    <row r="9589" spans="7:19" x14ac:dyDescent="0.3">
      <c r="G9589" s="1"/>
      <c r="H9589" s="1"/>
      <c r="I9589" s="1"/>
      <c r="K9589" s="160"/>
      <c r="L9589" s="1"/>
      <c r="M9589" s="1"/>
      <c r="N9589" s="1"/>
      <c r="O9589" s="1"/>
      <c r="P9589" s="1"/>
      <c r="Q9589" s="1"/>
      <c r="R9589" s="1"/>
      <c r="S9589" s="1"/>
    </row>
    <row r="9590" spans="7:19" x14ac:dyDescent="0.3">
      <c r="G9590" s="1"/>
      <c r="H9590" s="1"/>
      <c r="I9590" s="1"/>
      <c r="K9590" s="160"/>
      <c r="L9590" s="1"/>
      <c r="M9590" s="1"/>
      <c r="N9590" s="1"/>
      <c r="O9590" s="1"/>
      <c r="P9590" s="1"/>
      <c r="Q9590" s="1"/>
      <c r="R9590" s="1"/>
      <c r="S9590" s="1"/>
    </row>
    <row r="9591" spans="7:19" x14ac:dyDescent="0.3">
      <c r="G9591" s="1"/>
      <c r="H9591" s="1"/>
      <c r="I9591" s="1"/>
      <c r="K9591" s="160"/>
      <c r="L9591" s="1"/>
      <c r="M9591" s="1"/>
      <c r="N9591" s="1"/>
      <c r="O9591" s="1"/>
      <c r="P9591" s="1"/>
      <c r="Q9591" s="1"/>
      <c r="R9591" s="1"/>
      <c r="S9591" s="1"/>
    </row>
    <row r="9592" spans="7:19" x14ac:dyDescent="0.3">
      <c r="G9592" s="1"/>
      <c r="H9592" s="1"/>
      <c r="I9592" s="1"/>
      <c r="K9592" s="160"/>
      <c r="L9592" s="1"/>
      <c r="M9592" s="1"/>
      <c r="N9592" s="1"/>
      <c r="O9592" s="1"/>
      <c r="P9592" s="1"/>
      <c r="Q9592" s="1"/>
      <c r="R9592" s="1"/>
      <c r="S9592" s="1"/>
    </row>
    <row r="9593" spans="7:19" x14ac:dyDescent="0.3">
      <c r="G9593" s="1"/>
      <c r="H9593" s="1"/>
      <c r="I9593" s="1"/>
      <c r="K9593" s="160"/>
      <c r="L9593" s="1"/>
      <c r="M9593" s="1"/>
      <c r="N9593" s="1"/>
      <c r="O9593" s="1"/>
      <c r="P9593" s="1"/>
      <c r="Q9593" s="1"/>
      <c r="R9593" s="1"/>
      <c r="S9593" s="1"/>
    </row>
    <row r="9594" spans="7:19" x14ac:dyDescent="0.3">
      <c r="G9594" s="1"/>
      <c r="H9594" s="1"/>
      <c r="I9594" s="1"/>
      <c r="K9594" s="160"/>
      <c r="L9594" s="1"/>
      <c r="M9594" s="1"/>
      <c r="N9594" s="1"/>
      <c r="O9594" s="1"/>
      <c r="P9594" s="1"/>
      <c r="Q9594" s="1"/>
      <c r="R9594" s="1"/>
      <c r="S9594" s="1"/>
    </row>
    <row r="9595" spans="7:19" x14ac:dyDescent="0.3">
      <c r="G9595" s="1"/>
      <c r="H9595" s="1"/>
      <c r="I9595" s="1"/>
      <c r="K9595" s="160"/>
      <c r="L9595" s="1"/>
      <c r="M9595" s="1"/>
      <c r="N9595" s="1"/>
      <c r="O9595" s="1"/>
      <c r="P9595" s="1"/>
      <c r="Q9595" s="1"/>
      <c r="R9595" s="1"/>
      <c r="S9595" s="1"/>
    </row>
    <row r="9596" spans="7:19" x14ac:dyDescent="0.3">
      <c r="G9596" s="1"/>
      <c r="H9596" s="1"/>
      <c r="I9596" s="1"/>
      <c r="K9596" s="160"/>
      <c r="L9596" s="1"/>
      <c r="M9596" s="1"/>
      <c r="N9596" s="1"/>
      <c r="O9596" s="1"/>
      <c r="P9596" s="1"/>
      <c r="Q9596" s="1"/>
      <c r="R9596" s="1"/>
      <c r="S9596" s="1"/>
    </row>
    <row r="9597" spans="7:19" x14ac:dyDescent="0.3">
      <c r="G9597" s="1"/>
      <c r="H9597" s="1"/>
      <c r="I9597" s="1"/>
      <c r="K9597" s="160"/>
      <c r="L9597" s="1"/>
      <c r="M9597" s="1"/>
      <c r="N9597" s="1"/>
      <c r="O9597" s="1"/>
      <c r="P9597" s="1"/>
      <c r="Q9597" s="1"/>
      <c r="R9597" s="1"/>
      <c r="S9597" s="1"/>
    </row>
    <row r="9598" spans="7:19" x14ac:dyDescent="0.3">
      <c r="G9598" s="1"/>
      <c r="H9598" s="1"/>
      <c r="I9598" s="1"/>
      <c r="K9598" s="160"/>
      <c r="L9598" s="1"/>
      <c r="M9598" s="1"/>
      <c r="N9598" s="1"/>
      <c r="O9598" s="1"/>
      <c r="P9598" s="1"/>
      <c r="Q9598" s="1"/>
      <c r="R9598" s="1"/>
      <c r="S9598" s="1"/>
    </row>
    <row r="9599" spans="7:19" x14ac:dyDescent="0.3">
      <c r="G9599" s="1"/>
      <c r="H9599" s="1"/>
      <c r="I9599" s="1"/>
      <c r="K9599" s="160"/>
      <c r="L9599" s="1"/>
      <c r="M9599" s="1"/>
      <c r="N9599" s="1"/>
      <c r="O9599" s="1"/>
      <c r="P9599" s="1"/>
      <c r="Q9599" s="1"/>
      <c r="R9599" s="1"/>
      <c r="S9599" s="1"/>
    </row>
    <row r="9600" spans="7:19" x14ac:dyDescent="0.3">
      <c r="G9600" s="1"/>
      <c r="H9600" s="1"/>
      <c r="I9600" s="1"/>
      <c r="K9600" s="160"/>
      <c r="L9600" s="1"/>
      <c r="M9600" s="1"/>
      <c r="N9600" s="1"/>
      <c r="O9600" s="1"/>
      <c r="P9600" s="1"/>
      <c r="Q9600" s="1"/>
      <c r="R9600" s="1"/>
      <c r="S9600" s="1"/>
    </row>
    <row r="9601" spans="7:19" x14ac:dyDescent="0.3">
      <c r="G9601" s="1"/>
      <c r="H9601" s="1"/>
      <c r="I9601" s="1"/>
      <c r="K9601" s="160"/>
      <c r="L9601" s="1"/>
      <c r="M9601" s="1"/>
      <c r="N9601" s="1"/>
      <c r="O9601" s="1"/>
      <c r="P9601" s="1"/>
      <c r="Q9601" s="1"/>
      <c r="R9601" s="1"/>
      <c r="S9601" s="1"/>
    </row>
    <row r="9602" spans="7:19" x14ac:dyDescent="0.3">
      <c r="G9602" s="1"/>
      <c r="H9602" s="1"/>
      <c r="I9602" s="1"/>
      <c r="K9602" s="160"/>
      <c r="L9602" s="1"/>
      <c r="M9602" s="1"/>
      <c r="N9602" s="1"/>
      <c r="O9602" s="1"/>
      <c r="P9602" s="1"/>
      <c r="Q9602" s="1"/>
      <c r="R9602" s="1"/>
      <c r="S9602" s="1"/>
    </row>
    <row r="9603" spans="7:19" x14ac:dyDescent="0.3">
      <c r="G9603" s="1"/>
      <c r="H9603" s="1"/>
      <c r="I9603" s="1"/>
      <c r="K9603" s="160"/>
      <c r="L9603" s="1"/>
      <c r="M9603" s="1"/>
      <c r="N9603" s="1"/>
      <c r="O9603" s="1"/>
      <c r="P9603" s="1"/>
      <c r="Q9603" s="1"/>
      <c r="R9603" s="1"/>
      <c r="S9603" s="1"/>
    </row>
    <row r="9604" spans="7:19" x14ac:dyDescent="0.3">
      <c r="G9604" s="1"/>
      <c r="H9604" s="1"/>
      <c r="I9604" s="1"/>
      <c r="K9604" s="160"/>
      <c r="L9604" s="1"/>
      <c r="M9604" s="1"/>
      <c r="N9604" s="1"/>
      <c r="O9604" s="1"/>
      <c r="P9604" s="1"/>
      <c r="Q9604" s="1"/>
      <c r="R9604" s="1"/>
      <c r="S9604" s="1"/>
    </row>
    <row r="9605" spans="7:19" x14ac:dyDescent="0.3">
      <c r="G9605" s="1"/>
      <c r="H9605" s="1"/>
      <c r="I9605" s="1"/>
      <c r="K9605" s="160"/>
      <c r="L9605" s="1"/>
      <c r="M9605" s="1"/>
      <c r="N9605" s="1"/>
      <c r="O9605" s="1"/>
      <c r="P9605" s="1"/>
      <c r="Q9605" s="1"/>
      <c r="R9605" s="1"/>
      <c r="S9605" s="1"/>
    </row>
    <row r="9606" spans="7:19" x14ac:dyDescent="0.3">
      <c r="G9606" s="1"/>
      <c r="H9606" s="1"/>
      <c r="I9606" s="1"/>
      <c r="K9606" s="160"/>
      <c r="L9606" s="1"/>
      <c r="M9606" s="1"/>
      <c r="N9606" s="1"/>
      <c r="O9606" s="1"/>
      <c r="P9606" s="1"/>
      <c r="Q9606" s="1"/>
      <c r="R9606" s="1"/>
      <c r="S9606" s="1"/>
    </row>
    <row r="9607" spans="7:19" x14ac:dyDescent="0.3">
      <c r="G9607" s="1"/>
      <c r="H9607" s="1"/>
      <c r="I9607" s="1"/>
      <c r="K9607" s="160"/>
      <c r="L9607" s="1"/>
      <c r="M9607" s="1"/>
      <c r="N9607" s="1"/>
      <c r="O9607" s="1"/>
      <c r="P9607" s="1"/>
      <c r="Q9607" s="1"/>
      <c r="R9607" s="1"/>
      <c r="S9607" s="1"/>
    </row>
    <row r="9608" spans="7:19" x14ac:dyDescent="0.3">
      <c r="G9608" s="1"/>
      <c r="H9608" s="1"/>
      <c r="I9608" s="1"/>
      <c r="K9608" s="160"/>
      <c r="L9608" s="1"/>
      <c r="M9608" s="1"/>
      <c r="N9608" s="1"/>
      <c r="O9608" s="1"/>
      <c r="P9608" s="1"/>
      <c r="Q9608" s="1"/>
      <c r="R9608" s="1"/>
      <c r="S9608" s="1"/>
    </row>
    <row r="9609" spans="7:19" x14ac:dyDescent="0.3">
      <c r="G9609" s="1"/>
      <c r="H9609" s="1"/>
      <c r="I9609" s="1"/>
      <c r="K9609" s="160"/>
      <c r="L9609" s="1"/>
      <c r="M9609" s="1"/>
      <c r="N9609" s="1"/>
      <c r="O9609" s="1"/>
      <c r="P9609" s="1"/>
      <c r="Q9609" s="1"/>
      <c r="R9609" s="1"/>
      <c r="S9609" s="1"/>
    </row>
    <row r="9610" spans="7:19" x14ac:dyDescent="0.3">
      <c r="G9610" s="1"/>
      <c r="H9610" s="1"/>
      <c r="I9610" s="1"/>
      <c r="K9610" s="160"/>
      <c r="L9610" s="1"/>
      <c r="M9610" s="1"/>
      <c r="N9610" s="1"/>
      <c r="O9610" s="1"/>
      <c r="P9610" s="1"/>
      <c r="Q9610" s="1"/>
      <c r="R9610" s="1"/>
      <c r="S9610" s="1"/>
    </row>
    <row r="9611" spans="7:19" x14ac:dyDescent="0.3">
      <c r="G9611" s="1"/>
      <c r="H9611" s="1"/>
      <c r="I9611" s="1"/>
      <c r="K9611" s="160"/>
      <c r="L9611" s="1"/>
      <c r="M9611" s="1"/>
      <c r="N9611" s="1"/>
      <c r="O9611" s="1"/>
      <c r="P9611" s="1"/>
      <c r="Q9611" s="1"/>
      <c r="R9611" s="1"/>
      <c r="S9611" s="1"/>
    </row>
    <row r="9612" spans="7:19" x14ac:dyDescent="0.3">
      <c r="G9612" s="1"/>
      <c r="H9612" s="1"/>
      <c r="I9612" s="1"/>
      <c r="K9612" s="160"/>
      <c r="L9612" s="1"/>
      <c r="M9612" s="1"/>
      <c r="N9612" s="1"/>
      <c r="O9612" s="1"/>
      <c r="P9612" s="1"/>
      <c r="Q9612" s="1"/>
      <c r="R9612" s="1"/>
      <c r="S9612" s="1"/>
    </row>
    <row r="9613" spans="7:19" x14ac:dyDescent="0.3">
      <c r="G9613" s="1"/>
      <c r="H9613" s="1"/>
      <c r="I9613" s="1"/>
      <c r="K9613" s="160"/>
      <c r="L9613" s="1"/>
      <c r="M9613" s="1"/>
      <c r="N9613" s="1"/>
      <c r="O9613" s="1"/>
      <c r="P9613" s="1"/>
      <c r="Q9613" s="1"/>
      <c r="R9613" s="1"/>
      <c r="S9613" s="1"/>
    </row>
    <row r="9614" spans="7:19" x14ac:dyDescent="0.3">
      <c r="G9614" s="1"/>
      <c r="H9614" s="1"/>
      <c r="I9614" s="1"/>
      <c r="K9614" s="160"/>
      <c r="L9614" s="1"/>
      <c r="M9614" s="1"/>
      <c r="N9614" s="1"/>
      <c r="O9614" s="1"/>
      <c r="P9614" s="1"/>
      <c r="Q9614" s="1"/>
      <c r="R9614" s="1"/>
      <c r="S9614" s="1"/>
    </row>
  </sheetData>
  <autoFilter ref="A2:AA3311" xr:uid="{00000000-0009-0000-0000-000007000000}">
    <sortState xmlns:xlrd2="http://schemas.microsoft.com/office/spreadsheetml/2017/richdata2" ref="A3:AA2017">
      <sortCondition ref="F2:F3311"/>
    </sortState>
  </autoFilter>
  <customSheetViews>
    <customSheetView guid="{9F463441-E149-4279-A192-AF42634547A8}" scale="110" showPageBreaks="1" filter="1" showAutoFilter="1">
      <pane ySplit="2" topLeftCell="A3" activePane="bottomLeft" state="frozen"/>
      <selection pane="bottomLeft" activeCell="A739" sqref="A739"/>
      <pageMargins left="0.75" right="0.75" top="1" bottom="1" header="0.5" footer="0.5"/>
      <pageSetup paperSize="9" orientation="portrait" r:id="rId1"/>
      <headerFooter alignWithMargins="0"/>
      <autoFilter ref="A2:AA3549" xr:uid="{03383B66-34F8-4133-8CBD-8FA045550542}">
        <filterColumn colId="5">
          <filters>
            <dateGroupItem year="2021" month="11" day="23" dateTimeGrouping="day"/>
          </filters>
        </filterColumn>
        <sortState xmlns:xlrd2="http://schemas.microsoft.com/office/spreadsheetml/2017/richdata2" ref="A3:AC3549">
          <sortCondition ref="G2:G3549"/>
        </sortState>
      </autoFilter>
    </customSheetView>
  </customSheetViews>
  <phoneticPr fontId="0" type="noConversion"/>
  <conditionalFormatting sqref="F9615:F1048576 F2:F3312">
    <cfRule type="colorScale" priority="3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2:G3312 G9615:G1048576">
    <cfRule type="cellIs" dxfId="31" priority="291" operator="equal">
      <formula>"11.00"</formula>
    </cfRule>
    <cfRule type="cellIs" dxfId="30" priority="292" operator="equal">
      <formula>"14.00"</formula>
    </cfRule>
    <cfRule type="cellIs" dxfId="29" priority="293" operator="equal">
      <formula>"13.00"</formula>
    </cfRule>
  </conditionalFormatting>
  <conditionalFormatting sqref="G9615:G1048576 G2:G3312">
    <cfRule type="colorScale" priority="294">
      <colorScale>
        <cfvo type="min"/>
        <cfvo type="percentile" val="50"/>
        <cfvo type="max"/>
        <color rgb="FFFFFF00"/>
        <color theme="5"/>
        <color rgb="FF0070C0"/>
      </colorScale>
    </cfRule>
  </conditionalFormatting>
  <conditionalFormatting sqref="H2:H1048576">
    <cfRule type="cellIs" dxfId="28" priority="1" operator="equal">
      <formula>"D-5"</formula>
    </cfRule>
    <cfRule type="cellIs" dxfId="27" priority="2" operator="equal">
      <formula>"D-4"</formula>
    </cfRule>
    <cfRule type="cellIs" dxfId="26" priority="3" operator="equal">
      <formula>"D-3"</formula>
    </cfRule>
    <cfRule type="cellIs" dxfId="25" priority="4" operator="equal">
      <formula>"D-2"</formula>
    </cfRule>
    <cfRule type="cellIs" dxfId="24" priority="5" operator="equal">
      <formula>"D-1"</formula>
    </cfRule>
  </conditionalFormatting>
  <conditionalFormatting sqref="I1:I3312 I9615:I1048576">
    <cfRule type="cellIs" dxfId="23" priority="305" operator="equal">
      <formula>1</formula>
    </cfRule>
  </conditionalFormatting>
  <conditionalFormatting sqref="R4">
    <cfRule type="colorScale" priority="1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S4">
    <cfRule type="cellIs" dxfId="22" priority="105" operator="equal">
      <formula>"11.00"</formula>
    </cfRule>
    <cfRule type="cellIs" dxfId="21" priority="106" operator="equal">
      <formula>"14.00"</formula>
    </cfRule>
    <cfRule type="cellIs" dxfId="20" priority="107" operator="equal">
      <formula>"13.00"</formula>
    </cfRule>
    <cfRule type="colorScale" priority="108">
      <colorScale>
        <cfvo type="min"/>
        <cfvo type="percentile" val="50"/>
        <cfvo type="max"/>
        <color rgb="FFFFFF00"/>
        <color theme="5"/>
        <color rgb="FF0070C0"/>
      </colorScale>
    </cfRule>
  </conditionalFormatting>
  <dataValidations count="1">
    <dataValidation type="list" allowBlank="1" showInputMessage="1" showErrorMessage="1" sqref="H2 H3312:H1048576" xr:uid="{00000000-0002-0000-0700-000000000000}">
      <formula1>sınıf</formula1>
    </dataValidation>
  </dataValidations>
  <pageMargins left="0.75" right="0.75" top="1" bottom="1" header="0.5" footer="0.5"/>
  <pageSetup paperSize="9" orientation="portrait" r:id="rId2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Filtre!$J$1:$J$9</xm:f>
          </x14:formula1>
          <xm:sqref>H3:H3311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288AA-A8AF-4360-AF5A-37B4D5E61EDC}">
  <dimension ref="A1:J2019"/>
  <sheetViews>
    <sheetView tabSelected="1" topLeftCell="A2" zoomScale="110" zoomScaleNormal="110" workbookViewId="0">
      <selection activeCell="C12" sqref="C12"/>
    </sheetView>
  </sheetViews>
  <sheetFormatPr defaultRowHeight="14.4" x14ac:dyDescent="0.3"/>
  <cols>
    <col min="1" max="1" width="20.44140625" bestFit="1" customWidth="1"/>
    <col min="2" max="2" width="34.21875" bestFit="1" customWidth="1"/>
    <col min="3" max="3" width="17.5546875" bestFit="1" customWidth="1"/>
    <col min="4" max="4" width="7.88671875" bestFit="1" customWidth="1"/>
    <col min="5" max="5" width="4.33203125" bestFit="1" customWidth="1"/>
    <col min="6" max="6" width="6" bestFit="1" customWidth="1"/>
    <col min="7" max="7" width="3.6640625" bestFit="1" customWidth="1"/>
    <col min="8" max="8" width="10.109375" bestFit="1" customWidth="1"/>
    <col min="9" max="9" width="29.33203125" bestFit="1" customWidth="1"/>
    <col min="10" max="10" width="30.21875" customWidth="1"/>
  </cols>
  <sheetData>
    <row r="1" spans="1:10" x14ac:dyDescent="0.3">
      <c r="A1" s="91"/>
      <c r="B1" s="279" t="s">
        <v>80</v>
      </c>
      <c r="C1" s="279"/>
      <c r="D1" s="279"/>
      <c r="E1" s="279"/>
      <c r="F1" s="279"/>
      <c r="G1" s="279"/>
      <c r="H1" s="279"/>
      <c r="I1" s="91"/>
      <c r="J1" s="91"/>
    </row>
    <row r="2" spans="1:10" x14ac:dyDescent="0.3">
      <c r="A2" s="91"/>
      <c r="B2" s="279" t="str">
        <f>'Hafta Programı'!E4</f>
        <v>2024-2025 ÖĞRETİM YILI BAHAR DÖNEMİ VİZE SINAVI PROGRAMI</v>
      </c>
      <c r="C2" s="279"/>
      <c r="D2" s="279"/>
      <c r="E2" s="279"/>
      <c r="F2" s="279"/>
      <c r="G2" s="279"/>
      <c r="H2" s="279"/>
      <c r="I2" s="91"/>
      <c r="J2" s="91"/>
    </row>
    <row r="3" spans="1:10" ht="15" thickBot="1" x14ac:dyDescent="0.35">
      <c r="A3" s="91"/>
      <c r="B3" s="91"/>
      <c r="C3" s="231"/>
      <c r="D3" s="232"/>
      <c r="E3" s="230"/>
      <c r="F3" s="91"/>
      <c r="G3" s="233"/>
      <c r="H3" s="91"/>
      <c r="I3" s="91"/>
      <c r="J3" s="91"/>
    </row>
    <row r="4" spans="1:10" ht="15" thickBot="1" x14ac:dyDescent="0.35">
      <c r="A4" s="96" t="s">
        <v>20</v>
      </c>
      <c r="B4" s="96" t="s">
        <v>21</v>
      </c>
      <c r="C4" s="96" t="s">
        <v>22</v>
      </c>
      <c r="D4" s="98" t="s">
        <v>23</v>
      </c>
      <c r="E4" s="99" t="s">
        <v>24</v>
      </c>
      <c r="F4" s="99" t="s">
        <v>0</v>
      </c>
      <c r="G4" s="154" t="s">
        <v>25</v>
      </c>
      <c r="H4" s="227" t="s">
        <v>66</v>
      </c>
      <c r="I4" s="228" t="s">
        <v>29</v>
      </c>
      <c r="J4" s="92"/>
    </row>
    <row r="5" spans="1:10" x14ac:dyDescent="0.3">
      <c r="A5" s="97" t="str">
        <f>'Tüm Liste'!A3</f>
        <v>Gıda Kalite Kontrolü ve Analizi</v>
      </c>
      <c r="B5" s="97" t="str">
        <f>'Tüm Liste'!C3</f>
        <v>Tahıl ve Ürünleri Analizleri</v>
      </c>
      <c r="C5" s="97" t="str">
        <f>'Tüm Liste'!J3</f>
        <v>Neslihan ULUBAYRAM</v>
      </c>
      <c r="D5" s="90">
        <f>'Tüm Liste'!F3</f>
        <v>45761</v>
      </c>
      <c r="E5" s="100" t="str">
        <f>'Tüm Liste'!G3</f>
        <v>10.00</v>
      </c>
      <c r="F5" s="97" t="str">
        <f>'Tüm Liste'!H3</f>
        <v>D-1</v>
      </c>
      <c r="G5" s="97">
        <f>'Tüm Liste'!I3</f>
        <v>1</v>
      </c>
      <c r="H5" s="153" t="str">
        <f>'Tüm Liste'!D3</f>
        <v>202334781030</v>
      </c>
      <c r="I5" s="153" t="str">
        <f>'Tüm Liste'!E3</f>
        <v>ALİ FARUK ALTINAY</v>
      </c>
      <c r="J5" s="92"/>
    </row>
    <row r="6" spans="1:10" x14ac:dyDescent="0.3">
      <c r="A6" s="97" t="str">
        <f>'Tüm Liste'!A4</f>
        <v>Gıda Kalite Kontrolü ve Analizi</v>
      </c>
      <c r="B6" s="97" t="str">
        <f>'Tüm Liste'!C4</f>
        <v>Tahıl ve Ürünleri Analizleri</v>
      </c>
      <c r="C6" s="97" t="str">
        <f>'Tüm Liste'!J4</f>
        <v>Neslihan ULUBAYRAM</v>
      </c>
      <c r="D6" s="90">
        <f>'Tüm Liste'!F4</f>
        <v>45761</v>
      </c>
      <c r="E6" s="100" t="str">
        <f>'Tüm Liste'!G4</f>
        <v>10.00</v>
      </c>
      <c r="F6" s="97" t="str">
        <f>'Tüm Liste'!H4</f>
        <v>D-1</v>
      </c>
      <c r="G6" s="97">
        <f>'Tüm Liste'!I4</f>
        <v>2</v>
      </c>
      <c r="H6" s="153" t="str">
        <f>'Tüm Liste'!D4</f>
        <v>112334781005</v>
      </c>
      <c r="I6" s="153" t="str">
        <f>'Tüm Liste'!E4</f>
        <v>AYSONA HANSAHATOVA</v>
      </c>
      <c r="J6" s="280" t="s">
        <v>60</v>
      </c>
    </row>
    <row r="7" spans="1:10" x14ac:dyDescent="0.3">
      <c r="A7" s="97" t="str">
        <f>'Tüm Liste'!A5</f>
        <v>Gıda Kalite Kontrolü ve Analizi</v>
      </c>
      <c r="B7" s="97" t="str">
        <f>'Tüm Liste'!C5</f>
        <v>Tahıl ve Ürünleri Analizleri</v>
      </c>
      <c r="C7" s="97" t="str">
        <f>'Tüm Liste'!J5</f>
        <v>Neslihan ULUBAYRAM</v>
      </c>
      <c r="D7" s="90">
        <f>'Tüm Liste'!F5</f>
        <v>45761</v>
      </c>
      <c r="E7" s="100" t="str">
        <f>'Tüm Liste'!G5</f>
        <v>10.00</v>
      </c>
      <c r="F7" s="97" t="str">
        <f>'Tüm Liste'!H5</f>
        <v>D-1</v>
      </c>
      <c r="G7" s="97">
        <f>'Tüm Liste'!I5</f>
        <v>3</v>
      </c>
      <c r="H7" s="153" t="str">
        <f>'Tüm Liste'!D5</f>
        <v>202134691030</v>
      </c>
      <c r="I7" s="153" t="str">
        <f>'Tüm Liste'!E5</f>
        <v>BETÜL ÖNEN</v>
      </c>
      <c r="J7" s="280"/>
    </row>
    <row r="8" spans="1:10" x14ac:dyDescent="0.3">
      <c r="A8" s="97" t="str">
        <f>'Tüm Liste'!A6</f>
        <v>Gıda Kalite Kontrolü ve Analizi</v>
      </c>
      <c r="B8" s="97" t="str">
        <f>'Tüm Liste'!C6</f>
        <v>Tahıl ve Ürünleri Analizleri</v>
      </c>
      <c r="C8" s="97" t="str">
        <f>'Tüm Liste'!J6</f>
        <v>Neslihan ULUBAYRAM</v>
      </c>
      <c r="D8" s="90">
        <f>'Tüm Liste'!F6</f>
        <v>45761</v>
      </c>
      <c r="E8" s="100" t="str">
        <f>'Tüm Liste'!G6</f>
        <v>10.00</v>
      </c>
      <c r="F8" s="97" t="str">
        <f>'Tüm Liste'!H6</f>
        <v>D-1</v>
      </c>
      <c r="G8" s="97">
        <f>'Tüm Liste'!I6</f>
        <v>4</v>
      </c>
      <c r="H8" s="153" t="str">
        <f>'Tüm Liste'!D6</f>
        <v>202434781023</v>
      </c>
      <c r="I8" s="153" t="str">
        <f>'Tüm Liste'!E6</f>
        <v>BİLGE ÇATALKAYA</v>
      </c>
      <c r="J8" s="280"/>
    </row>
    <row r="9" spans="1:10" x14ac:dyDescent="0.3">
      <c r="A9" s="97" t="str">
        <f>'Tüm Liste'!A7</f>
        <v>Gıda Kalite Kontrolü ve Analizi</v>
      </c>
      <c r="B9" s="97" t="str">
        <f>'Tüm Liste'!C7</f>
        <v>Tahıl ve Ürünleri Analizleri</v>
      </c>
      <c r="C9" s="97" t="str">
        <f>'Tüm Liste'!J7</f>
        <v>Neslihan ULUBAYRAM</v>
      </c>
      <c r="D9" s="90">
        <f>'Tüm Liste'!F7</f>
        <v>45761</v>
      </c>
      <c r="E9" s="100" t="str">
        <f>'Tüm Liste'!G7</f>
        <v>10.00</v>
      </c>
      <c r="F9" s="97" t="str">
        <f>'Tüm Liste'!H7</f>
        <v>D-1</v>
      </c>
      <c r="G9" s="97">
        <f>'Tüm Liste'!I7</f>
        <v>5</v>
      </c>
      <c r="H9" s="153" t="str">
        <f>'Tüm Liste'!D7</f>
        <v>202434781002</v>
      </c>
      <c r="I9" s="153" t="str">
        <f>'Tüm Liste'!E7</f>
        <v>BUSE KUMRU</v>
      </c>
      <c r="J9" s="280"/>
    </row>
    <row r="10" spans="1:10" x14ac:dyDescent="0.3">
      <c r="A10" s="97" t="str">
        <f>'Tüm Liste'!A8</f>
        <v>Gıda Kalite Kontrolü ve Analizi</v>
      </c>
      <c r="B10" s="97" t="str">
        <f>'Tüm Liste'!C8</f>
        <v>Tahıl ve Ürünleri Analizleri</v>
      </c>
      <c r="C10" s="97" t="str">
        <f>'Tüm Liste'!J8</f>
        <v>Neslihan ULUBAYRAM</v>
      </c>
      <c r="D10" s="90">
        <f>'Tüm Liste'!F8</f>
        <v>45761</v>
      </c>
      <c r="E10" s="100" t="str">
        <f>'Tüm Liste'!G8</f>
        <v>10.00</v>
      </c>
      <c r="F10" s="97" t="str">
        <f>'Tüm Liste'!H8</f>
        <v>D-1</v>
      </c>
      <c r="G10" s="97">
        <f>'Tüm Liste'!I8</f>
        <v>6</v>
      </c>
      <c r="H10" s="153" t="str">
        <f>'Tüm Liste'!D8</f>
        <v>202334781011</v>
      </c>
      <c r="I10" s="153" t="str">
        <f>'Tüm Liste'!E8</f>
        <v>CUMALİ GÜLER</v>
      </c>
      <c r="J10" s="281" t="s">
        <v>61</v>
      </c>
    </row>
    <row r="11" spans="1:10" x14ac:dyDescent="0.3">
      <c r="A11" s="97" t="str">
        <f>'Tüm Liste'!A9</f>
        <v>Gıda Kalite Kontrolü ve Analizi</v>
      </c>
      <c r="B11" s="97" t="str">
        <f>'Tüm Liste'!C9</f>
        <v>Tahıl ve Ürünleri Analizleri</v>
      </c>
      <c r="C11" s="97" t="str">
        <f>'Tüm Liste'!J9</f>
        <v>Neslihan ULUBAYRAM</v>
      </c>
      <c r="D11" s="90">
        <f>'Tüm Liste'!F9</f>
        <v>45761</v>
      </c>
      <c r="E11" s="100" t="str">
        <f>'Tüm Liste'!G9</f>
        <v>10.00</v>
      </c>
      <c r="F11" s="97" t="str">
        <f>'Tüm Liste'!H9</f>
        <v>D-1</v>
      </c>
      <c r="G11" s="97">
        <f>'Tüm Liste'!I9</f>
        <v>7</v>
      </c>
      <c r="H11" s="153" t="str">
        <f>'Tüm Liste'!D9</f>
        <v>202334781016</v>
      </c>
      <c r="I11" s="153" t="str">
        <f>'Tüm Liste'!E9</f>
        <v>ÇAĞLA ERGÜDEN</v>
      </c>
      <c r="J11" s="281"/>
    </row>
    <row r="12" spans="1:10" x14ac:dyDescent="0.3">
      <c r="A12" s="97" t="str">
        <f>'Tüm Liste'!A10</f>
        <v>Gıda Kalite Kontrolü ve Analizi</v>
      </c>
      <c r="B12" s="97" t="str">
        <f>'Tüm Liste'!C10</f>
        <v>Tahıl ve Ürünleri Analizleri</v>
      </c>
      <c r="C12" s="97" t="str">
        <f>'Tüm Liste'!J10</f>
        <v>Neslihan ULUBAYRAM</v>
      </c>
      <c r="D12" s="90">
        <f>'Tüm Liste'!F10</f>
        <v>45761</v>
      </c>
      <c r="E12" s="100" t="str">
        <f>'Tüm Liste'!G10</f>
        <v>10.00</v>
      </c>
      <c r="F12" s="97" t="str">
        <f>'Tüm Liste'!H10</f>
        <v>D-1</v>
      </c>
      <c r="G12" s="97">
        <f>'Tüm Liste'!I10</f>
        <v>8</v>
      </c>
      <c r="H12" s="153" t="str">
        <f>'Tüm Liste'!D10</f>
        <v>202434781012</v>
      </c>
      <c r="I12" s="153" t="str">
        <f>'Tüm Liste'!E10</f>
        <v>DİLAN ATASEVEN</v>
      </c>
      <c r="J12" s="281"/>
    </row>
    <row r="13" spans="1:10" x14ac:dyDescent="0.3">
      <c r="A13" s="97" t="str">
        <f>'Tüm Liste'!A11</f>
        <v>Gıda Kalite Kontrolü ve Analizi</v>
      </c>
      <c r="B13" s="97" t="str">
        <f>'Tüm Liste'!C11</f>
        <v>Tahıl ve Ürünleri Analizleri</v>
      </c>
      <c r="C13" s="97" t="str">
        <f>'Tüm Liste'!J11</f>
        <v>Neslihan ULUBAYRAM</v>
      </c>
      <c r="D13" s="90">
        <f>'Tüm Liste'!F11</f>
        <v>45761</v>
      </c>
      <c r="E13" s="100" t="str">
        <f>'Tüm Liste'!G11</f>
        <v>10.00</v>
      </c>
      <c r="F13" s="97" t="str">
        <f>'Tüm Liste'!H11</f>
        <v>D-1</v>
      </c>
      <c r="G13" s="97">
        <f>'Tüm Liste'!I11</f>
        <v>9</v>
      </c>
      <c r="H13" s="153" t="str">
        <f>'Tüm Liste'!D11</f>
        <v>202434781027</v>
      </c>
      <c r="I13" s="153" t="str">
        <f>'Tüm Liste'!E11</f>
        <v>ELİF ÇAKIR</v>
      </c>
      <c r="J13" s="281"/>
    </row>
    <row r="14" spans="1:10" x14ac:dyDescent="0.3">
      <c r="A14" s="97" t="str">
        <f>'Tüm Liste'!A12</f>
        <v>Gıda Kalite Kontrolü ve Analizi</v>
      </c>
      <c r="B14" s="97" t="str">
        <f>'Tüm Liste'!C12</f>
        <v>Tahıl ve Ürünleri Analizleri</v>
      </c>
      <c r="C14" s="97" t="str">
        <f>'Tüm Liste'!J12</f>
        <v>Neslihan ULUBAYRAM</v>
      </c>
      <c r="D14" s="90">
        <f>'Tüm Liste'!F12</f>
        <v>45761</v>
      </c>
      <c r="E14" s="100" t="str">
        <f>'Tüm Liste'!G12</f>
        <v>10.00</v>
      </c>
      <c r="F14" s="97" t="str">
        <f>'Tüm Liste'!H12</f>
        <v>D-1</v>
      </c>
      <c r="G14" s="97">
        <f>'Tüm Liste'!I12</f>
        <v>10</v>
      </c>
      <c r="H14" s="153" t="str">
        <f>'Tüm Liste'!D12</f>
        <v>202434781031</v>
      </c>
      <c r="I14" s="153" t="str">
        <f>'Tüm Liste'!E12</f>
        <v>ESMA BAYCAN</v>
      </c>
      <c r="J14" s="282" t="s">
        <v>67</v>
      </c>
    </row>
    <row r="15" spans="1:10" x14ac:dyDescent="0.3">
      <c r="A15" s="97" t="str">
        <f>'Tüm Liste'!A13</f>
        <v>Gıda Kalite Kontrolü ve Analizi</v>
      </c>
      <c r="B15" s="97" t="str">
        <f>'Tüm Liste'!C13</f>
        <v>Tahıl ve Ürünleri Analizleri</v>
      </c>
      <c r="C15" s="97" t="str">
        <f>'Tüm Liste'!J13</f>
        <v>Neslihan ULUBAYRAM</v>
      </c>
      <c r="D15" s="90">
        <f>'Tüm Liste'!F13</f>
        <v>45761</v>
      </c>
      <c r="E15" s="100" t="str">
        <f>'Tüm Liste'!G13</f>
        <v>10.00</v>
      </c>
      <c r="F15" s="97" t="str">
        <f>'Tüm Liste'!H13</f>
        <v>D-1</v>
      </c>
      <c r="G15" s="97">
        <f>'Tüm Liste'!I13</f>
        <v>11</v>
      </c>
      <c r="H15" s="153" t="str">
        <f>'Tüm Liste'!D13</f>
        <v>202434781026</v>
      </c>
      <c r="I15" s="153" t="str">
        <f>'Tüm Liste'!E13</f>
        <v>FATMANUR YEŞİLDAĞ</v>
      </c>
      <c r="J15" s="282"/>
    </row>
    <row r="16" spans="1:10" x14ac:dyDescent="0.3">
      <c r="A16" s="97" t="str">
        <f>'Tüm Liste'!A14</f>
        <v>Gıda Kalite Kontrolü ve Analizi</v>
      </c>
      <c r="B16" s="97" t="str">
        <f>'Tüm Liste'!C14</f>
        <v>Tahıl ve Ürünleri Analizleri</v>
      </c>
      <c r="C16" s="97" t="str">
        <f>'Tüm Liste'!J14</f>
        <v>Neslihan ULUBAYRAM</v>
      </c>
      <c r="D16" s="90">
        <f>'Tüm Liste'!F14</f>
        <v>45761</v>
      </c>
      <c r="E16" s="100" t="str">
        <f>'Tüm Liste'!G14</f>
        <v>10.00</v>
      </c>
      <c r="F16" s="97" t="str">
        <f>'Tüm Liste'!H14</f>
        <v>D-1</v>
      </c>
      <c r="G16" s="97">
        <f>'Tüm Liste'!I14</f>
        <v>12</v>
      </c>
      <c r="H16" s="153" t="str">
        <f>'Tüm Liste'!D14</f>
        <v>112334781001</v>
      </c>
      <c r="I16" s="153" t="str">
        <f>'Tüm Liste'!E14</f>
        <v>HUDAYBERDI ROZYYEV</v>
      </c>
      <c r="J16" s="282"/>
    </row>
    <row r="17" spans="1:10" x14ac:dyDescent="0.3">
      <c r="A17" s="97" t="str">
        <f>'Tüm Liste'!A15</f>
        <v>Gıda Kalite Kontrolü ve Analizi</v>
      </c>
      <c r="B17" s="97" t="str">
        <f>'Tüm Liste'!C15</f>
        <v>Tahıl ve Ürünleri Analizleri</v>
      </c>
      <c r="C17" s="97" t="str">
        <f>'Tüm Liste'!J15</f>
        <v>Neslihan ULUBAYRAM</v>
      </c>
      <c r="D17" s="90">
        <f>'Tüm Liste'!F15</f>
        <v>45761</v>
      </c>
      <c r="E17" s="100" t="str">
        <f>'Tüm Liste'!G15</f>
        <v>10.00</v>
      </c>
      <c r="F17" s="97" t="str">
        <f>'Tüm Liste'!H15</f>
        <v>D-1</v>
      </c>
      <c r="G17" s="97">
        <f>'Tüm Liste'!I15</f>
        <v>13</v>
      </c>
      <c r="H17" s="153" t="str">
        <f>'Tüm Liste'!D15</f>
        <v>112234781006</v>
      </c>
      <c r="I17" s="153" t="str">
        <f>'Tüm Liste'!E15</f>
        <v>JEREN YMAMKULYYEVA</v>
      </c>
      <c r="J17" s="282"/>
    </row>
    <row r="18" spans="1:10" x14ac:dyDescent="0.3">
      <c r="A18" s="97" t="str">
        <f>'Tüm Liste'!A16</f>
        <v>Gıda Kalite Kontrolü ve Analizi</v>
      </c>
      <c r="B18" s="97" t="str">
        <f>'Tüm Liste'!C16</f>
        <v>Tahıl ve Ürünleri Analizleri</v>
      </c>
      <c r="C18" s="97" t="str">
        <f>'Tüm Liste'!J16</f>
        <v>Neslihan ULUBAYRAM</v>
      </c>
      <c r="D18" s="90">
        <f>'Tüm Liste'!F16</f>
        <v>45761</v>
      </c>
      <c r="E18" s="100" t="str">
        <f>'Tüm Liste'!G16</f>
        <v>10.00</v>
      </c>
      <c r="F18" s="97" t="str">
        <f>'Tüm Liste'!H16</f>
        <v>D-1</v>
      </c>
      <c r="G18" s="97">
        <f>'Tüm Liste'!I16</f>
        <v>14</v>
      </c>
      <c r="H18" s="153" t="str">
        <f>'Tüm Liste'!D16</f>
        <v>202434781009</v>
      </c>
      <c r="I18" s="153" t="str">
        <f>'Tüm Liste'!E16</f>
        <v>KÜBRA DEMİRÖZ</v>
      </c>
      <c r="J18" s="282"/>
    </row>
    <row r="19" spans="1:10" x14ac:dyDescent="0.3">
      <c r="A19" s="97" t="str">
        <f>'Tüm Liste'!A17</f>
        <v>Gıda Kalite Kontrolü ve Analizi</v>
      </c>
      <c r="B19" s="97" t="str">
        <f>'Tüm Liste'!C17</f>
        <v>Tahıl ve Ürünleri Analizleri</v>
      </c>
      <c r="C19" s="97" t="str">
        <f>'Tüm Liste'!J17</f>
        <v>Neslihan ULUBAYRAM</v>
      </c>
      <c r="D19" s="90">
        <f>'Tüm Liste'!F17</f>
        <v>45761</v>
      </c>
      <c r="E19" s="100" t="str">
        <f>'Tüm Liste'!G17</f>
        <v>10.00</v>
      </c>
      <c r="F19" s="97" t="str">
        <f>'Tüm Liste'!H17</f>
        <v>D-1</v>
      </c>
      <c r="G19" s="97">
        <f>'Tüm Liste'!I17</f>
        <v>15</v>
      </c>
      <c r="H19" s="153" t="str">
        <f>'Tüm Liste'!D17</f>
        <v>202434781029</v>
      </c>
      <c r="I19" s="153" t="str">
        <f>'Tüm Liste'!E17</f>
        <v>KÜBRA KARAKILINÇ</v>
      </c>
      <c r="J19" s="282"/>
    </row>
    <row r="20" spans="1:10" x14ac:dyDescent="0.3">
      <c r="A20" s="97" t="str">
        <f>'Tüm Liste'!A18</f>
        <v>Gıda Kalite Kontrolü ve Analizi</v>
      </c>
      <c r="B20" s="97" t="str">
        <f>'Tüm Liste'!C18</f>
        <v>Tahıl ve Ürünleri Analizleri</v>
      </c>
      <c r="C20" s="97" t="str">
        <f>'Tüm Liste'!J18</f>
        <v>Neslihan ULUBAYRAM</v>
      </c>
      <c r="D20" s="90">
        <f>'Tüm Liste'!F18</f>
        <v>45761</v>
      </c>
      <c r="E20" s="100" t="str">
        <f>'Tüm Liste'!G18</f>
        <v>10.00</v>
      </c>
      <c r="F20" s="97" t="str">
        <f>'Tüm Liste'!H18</f>
        <v>D-1</v>
      </c>
      <c r="G20" s="97">
        <f>'Tüm Liste'!I18</f>
        <v>16</v>
      </c>
      <c r="H20" s="153" t="str">
        <f>'Tüm Liste'!D18</f>
        <v>202434781015</v>
      </c>
      <c r="I20" s="153" t="str">
        <f>'Tüm Liste'!E18</f>
        <v>MAHMUTCAN BAŞ</v>
      </c>
      <c r="J20" s="283" t="s">
        <v>62</v>
      </c>
    </row>
    <row r="21" spans="1:10" x14ac:dyDescent="0.3">
      <c r="A21" s="97" t="str">
        <f>'Tüm Liste'!A19</f>
        <v>Gıda Kalite Kontrolü ve Analizi</v>
      </c>
      <c r="B21" s="97" t="str">
        <f>'Tüm Liste'!C19</f>
        <v>Tahıl ve Ürünleri Analizleri</v>
      </c>
      <c r="C21" s="97" t="str">
        <f>'Tüm Liste'!J19</f>
        <v>Neslihan ULUBAYRAM</v>
      </c>
      <c r="D21" s="90">
        <f>'Tüm Liste'!F19</f>
        <v>45761</v>
      </c>
      <c r="E21" s="100" t="str">
        <f>'Tüm Liste'!G19</f>
        <v>10.00</v>
      </c>
      <c r="F21" s="97" t="str">
        <f>'Tüm Liste'!H19</f>
        <v>D-1</v>
      </c>
      <c r="G21" s="97">
        <f>'Tüm Liste'!I19</f>
        <v>17</v>
      </c>
      <c r="H21" s="153" t="str">
        <f>'Tüm Liste'!D19</f>
        <v>202334781015</v>
      </c>
      <c r="I21" s="153" t="str">
        <f>'Tüm Liste'!E19</f>
        <v>MERVE KOCABAŞ</v>
      </c>
      <c r="J21" s="283"/>
    </row>
    <row r="22" spans="1:10" x14ac:dyDescent="0.3">
      <c r="A22" s="97" t="str">
        <f>'Tüm Liste'!A20</f>
        <v>Gıda Kalite Kontrolü ve Analizi</v>
      </c>
      <c r="B22" s="97" t="str">
        <f>'Tüm Liste'!C20</f>
        <v>Tahıl ve Ürünleri Analizleri</v>
      </c>
      <c r="C22" s="97" t="str">
        <f>'Tüm Liste'!J20</f>
        <v>Neslihan ULUBAYRAM</v>
      </c>
      <c r="D22" s="90">
        <f>'Tüm Liste'!F20</f>
        <v>45761</v>
      </c>
      <c r="E22" s="100" t="str">
        <f>'Tüm Liste'!G20</f>
        <v>10.00</v>
      </c>
      <c r="F22" s="97" t="str">
        <f>'Tüm Liste'!H20</f>
        <v>D-1</v>
      </c>
      <c r="G22" s="97">
        <f>'Tüm Liste'!I20</f>
        <v>18</v>
      </c>
      <c r="H22" s="153" t="str">
        <f>'Tüm Liste'!D20</f>
        <v>202334781025</v>
      </c>
      <c r="I22" s="153" t="str">
        <f>'Tüm Liste'!E20</f>
        <v>MUSTAFA TEMİRCİ</v>
      </c>
      <c r="J22" s="283"/>
    </row>
    <row r="23" spans="1:10" x14ac:dyDescent="0.3">
      <c r="A23" s="97" t="str">
        <f>'Tüm Liste'!A21</f>
        <v>Gıda Kalite Kontrolü ve Analizi</v>
      </c>
      <c r="B23" s="97" t="str">
        <f>'Tüm Liste'!C21</f>
        <v>Tahıl ve Ürünleri Analizleri</v>
      </c>
      <c r="C23" s="97" t="str">
        <f>'Tüm Liste'!J21</f>
        <v>Neslihan ULUBAYRAM</v>
      </c>
      <c r="D23" s="90">
        <f>'Tüm Liste'!F21</f>
        <v>45761</v>
      </c>
      <c r="E23" s="100" t="str">
        <f>'Tüm Liste'!G21</f>
        <v>10.00</v>
      </c>
      <c r="F23" s="97" t="str">
        <f>'Tüm Liste'!H21</f>
        <v>D-1</v>
      </c>
      <c r="G23" s="97">
        <f>'Tüm Liste'!I21</f>
        <v>19</v>
      </c>
      <c r="H23" s="153" t="str">
        <f>'Tüm Liste'!D21</f>
        <v>202434781003</v>
      </c>
      <c r="I23" s="153" t="str">
        <f>'Tüm Liste'!E21</f>
        <v>NURSENA ÖZ</v>
      </c>
      <c r="J23" s="283"/>
    </row>
    <row r="24" spans="1:10" x14ac:dyDescent="0.3">
      <c r="A24" s="97" t="str">
        <f>'Tüm Liste'!A22</f>
        <v>Gıda Kalite Kontrolü ve Analizi</v>
      </c>
      <c r="B24" s="97" t="str">
        <f>'Tüm Liste'!C22</f>
        <v>Tahıl ve Ürünleri Analizleri</v>
      </c>
      <c r="C24" s="97" t="str">
        <f>'Tüm Liste'!J22</f>
        <v>Neslihan ULUBAYRAM</v>
      </c>
      <c r="D24" s="90">
        <f>'Tüm Liste'!F22</f>
        <v>45761</v>
      </c>
      <c r="E24" s="100" t="str">
        <f>'Tüm Liste'!G22</f>
        <v>10.00</v>
      </c>
      <c r="F24" s="97" t="str">
        <f>'Tüm Liste'!H22</f>
        <v>D-1</v>
      </c>
      <c r="G24" s="97">
        <f>'Tüm Liste'!I22</f>
        <v>20</v>
      </c>
      <c r="H24" s="153" t="str">
        <f>'Tüm Liste'!D22</f>
        <v>112334781016</v>
      </c>
      <c r="I24" s="153" t="str">
        <f>'Tüm Liste'!E22</f>
        <v>OVEZMYRAT AMANGELDIYEV</v>
      </c>
      <c r="J24" s="283"/>
    </row>
    <row r="25" spans="1:10" x14ac:dyDescent="0.3">
      <c r="A25" s="97" t="str">
        <f>'Tüm Liste'!A23</f>
        <v>Gıda Kalite Kontrolü ve Analizi</v>
      </c>
      <c r="B25" s="97" t="str">
        <f>'Tüm Liste'!C23</f>
        <v>Tahıl ve Ürünleri Analizleri</v>
      </c>
      <c r="C25" s="97" t="str">
        <f>'Tüm Liste'!J23</f>
        <v>Neslihan ULUBAYRAM</v>
      </c>
      <c r="D25" s="90">
        <f>'Tüm Liste'!F23</f>
        <v>45761</v>
      </c>
      <c r="E25" s="100" t="str">
        <f>'Tüm Liste'!G23</f>
        <v>10.00</v>
      </c>
      <c r="F25" s="97" t="str">
        <f>'Tüm Liste'!H23</f>
        <v>D-1</v>
      </c>
      <c r="G25" s="97">
        <f>'Tüm Liste'!I23</f>
        <v>21</v>
      </c>
      <c r="H25" s="153" t="str">
        <f>'Tüm Liste'!D23</f>
        <v>202434781017</v>
      </c>
      <c r="I25" s="153" t="str">
        <f>'Tüm Liste'!E23</f>
        <v>ÖZLEM EREN</v>
      </c>
      <c r="J25" s="283"/>
    </row>
    <row r="26" spans="1:10" x14ac:dyDescent="0.3">
      <c r="A26" s="97" t="str">
        <f>'Tüm Liste'!A24</f>
        <v>Gıda Kalite Kontrolü ve Analizi</v>
      </c>
      <c r="B26" s="97" t="str">
        <f>'Tüm Liste'!C24</f>
        <v>Tahıl ve Ürünleri Analizleri</v>
      </c>
      <c r="C26" s="97" t="str">
        <f>'Tüm Liste'!J24</f>
        <v>Neslihan ULUBAYRAM</v>
      </c>
      <c r="D26" s="90">
        <f>'Tüm Liste'!F24</f>
        <v>45761</v>
      </c>
      <c r="E26" s="100" t="str">
        <f>'Tüm Liste'!G24</f>
        <v>10.00</v>
      </c>
      <c r="F26" s="97" t="str">
        <f>'Tüm Liste'!H24</f>
        <v>D-1</v>
      </c>
      <c r="G26" s="97">
        <f>'Tüm Liste'!I24</f>
        <v>22</v>
      </c>
      <c r="H26" s="153" t="str">
        <f>'Tüm Liste'!D24</f>
        <v>202434781036</v>
      </c>
      <c r="I26" s="153" t="str">
        <f>'Tüm Liste'!E24</f>
        <v>SERKAN KARAPINAR</v>
      </c>
      <c r="J26" s="91"/>
    </row>
    <row r="27" spans="1:10" x14ac:dyDescent="0.3">
      <c r="A27" s="97" t="str">
        <f>'Tüm Liste'!A25</f>
        <v>Gıda Kalite Kontrolü ve Analizi</v>
      </c>
      <c r="B27" s="97" t="str">
        <f>'Tüm Liste'!C25</f>
        <v>Tahıl ve Ürünleri Analizleri</v>
      </c>
      <c r="C27" s="97" t="str">
        <f>'Tüm Liste'!J25</f>
        <v>Neslihan ULUBAYRAM</v>
      </c>
      <c r="D27" s="90">
        <f>'Tüm Liste'!F25</f>
        <v>45761</v>
      </c>
      <c r="E27" s="100" t="str">
        <f>'Tüm Liste'!G25</f>
        <v>10.00</v>
      </c>
      <c r="F27" s="97" t="str">
        <f>'Tüm Liste'!H25</f>
        <v>D-1</v>
      </c>
      <c r="G27" s="97">
        <f>'Tüm Liste'!I25</f>
        <v>23</v>
      </c>
      <c r="H27" s="153" t="str">
        <f>'Tüm Liste'!D25</f>
        <v>202434781001</v>
      </c>
      <c r="I27" s="153" t="str">
        <f>'Tüm Liste'!E25</f>
        <v>SILA ÇİMENDAĞ</v>
      </c>
      <c r="J27" s="91"/>
    </row>
    <row r="28" spans="1:10" x14ac:dyDescent="0.3">
      <c r="A28" s="97" t="str">
        <f>'Tüm Liste'!A26</f>
        <v>Gıda Kalite Kontrolü ve Analizi</v>
      </c>
      <c r="B28" s="97" t="str">
        <f>'Tüm Liste'!C26</f>
        <v>Tahıl ve Ürünleri Analizleri</v>
      </c>
      <c r="C28" s="97" t="str">
        <f>'Tüm Liste'!J26</f>
        <v>Neslihan ULUBAYRAM</v>
      </c>
      <c r="D28" s="90">
        <f>'Tüm Liste'!F26</f>
        <v>45761</v>
      </c>
      <c r="E28" s="100" t="str">
        <f>'Tüm Liste'!G26</f>
        <v>10.00</v>
      </c>
      <c r="F28" s="97" t="str">
        <f>'Tüm Liste'!H26</f>
        <v>D-1</v>
      </c>
      <c r="G28" s="97">
        <f>'Tüm Liste'!I26</f>
        <v>24</v>
      </c>
      <c r="H28" s="153" t="str">
        <f>'Tüm Liste'!D26</f>
        <v>202434781801</v>
      </c>
      <c r="I28" s="153" t="str">
        <f>'Tüm Liste'!E26</f>
        <v>SILA HAFIZOĞLU</v>
      </c>
      <c r="J28" s="91"/>
    </row>
    <row r="29" spans="1:10" x14ac:dyDescent="0.3">
      <c r="A29" s="97" t="str">
        <f>'Tüm Liste'!A27</f>
        <v>Gıda Kalite Kontrolü ve Analizi</v>
      </c>
      <c r="B29" s="97" t="str">
        <f>'Tüm Liste'!C27</f>
        <v>Tahıl ve Ürünleri Analizleri</v>
      </c>
      <c r="C29" s="97" t="str">
        <f>'Tüm Liste'!J27</f>
        <v>Neslihan ULUBAYRAM</v>
      </c>
      <c r="D29" s="90">
        <f>'Tüm Liste'!F27</f>
        <v>45761</v>
      </c>
      <c r="E29" s="100" t="str">
        <f>'Tüm Liste'!G27</f>
        <v>10.00</v>
      </c>
      <c r="F29" s="97" t="str">
        <f>'Tüm Liste'!H27</f>
        <v>D-1</v>
      </c>
      <c r="G29" s="97">
        <f>'Tüm Liste'!I27</f>
        <v>25</v>
      </c>
      <c r="H29" s="153" t="str">
        <f>'Tüm Liste'!D27</f>
        <v>202434781035</v>
      </c>
      <c r="I29" s="153" t="str">
        <f>'Tüm Liste'!E27</f>
        <v>SUDE ÇAKILCI</v>
      </c>
      <c r="J29" s="91"/>
    </row>
    <row r="30" spans="1:10" x14ac:dyDescent="0.3">
      <c r="A30" s="97" t="str">
        <f>'Tüm Liste'!A28</f>
        <v>Gıda Kalite Kontrolü ve Analizi</v>
      </c>
      <c r="B30" s="97" t="str">
        <f>'Tüm Liste'!C28</f>
        <v>Tahıl ve Ürünleri Analizleri</v>
      </c>
      <c r="C30" s="97" t="str">
        <f>'Tüm Liste'!J28</f>
        <v>Neslihan ULUBAYRAM</v>
      </c>
      <c r="D30" s="90">
        <f>'Tüm Liste'!F28</f>
        <v>45761</v>
      </c>
      <c r="E30" s="100" t="str">
        <f>'Tüm Liste'!G28</f>
        <v>10.00</v>
      </c>
      <c r="F30" s="97" t="str">
        <f>'Tüm Liste'!H28</f>
        <v>D-3</v>
      </c>
      <c r="G30" s="97">
        <f>'Tüm Liste'!I28</f>
        <v>1</v>
      </c>
      <c r="H30" s="153" t="str">
        <f>'Tüm Liste'!D28</f>
        <v>202434781030</v>
      </c>
      <c r="I30" s="153" t="str">
        <f>'Tüm Liste'!E28</f>
        <v>TUANA KALAYCI</v>
      </c>
    </row>
    <row r="31" spans="1:10" x14ac:dyDescent="0.3">
      <c r="A31" s="97" t="str">
        <f>'Tüm Liste'!A29</f>
        <v>Gıda Kalite Kontrolü ve Analizi</v>
      </c>
      <c r="B31" s="97" t="str">
        <f>'Tüm Liste'!C29</f>
        <v>Tahıl ve Ürünleri Analizleri</v>
      </c>
      <c r="C31" s="97" t="str">
        <f>'Tüm Liste'!J29</f>
        <v>Neslihan ULUBAYRAM</v>
      </c>
      <c r="D31" s="90">
        <f>'Tüm Liste'!F29</f>
        <v>45761</v>
      </c>
      <c r="E31" s="100" t="str">
        <f>'Tüm Liste'!G29</f>
        <v>10.00</v>
      </c>
      <c r="F31" s="97" t="str">
        <f>'Tüm Liste'!H29</f>
        <v>D-3</v>
      </c>
      <c r="G31" s="97">
        <f>'Tüm Liste'!I29</f>
        <v>2</v>
      </c>
      <c r="H31" s="153" t="str">
        <f>'Tüm Liste'!D29</f>
        <v>202334781034</v>
      </c>
      <c r="I31" s="153" t="str">
        <f>'Tüm Liste'!E29</f>
        <v>TUNAHAN CENGİZ</v>
      </c>
    </row>
    <row r="32" spans="1:10" x14ac:dyDescent="0.3">
      <c r="A32" s="97" t="str">
        <f>'Tüm Liste'!A30</f>
        <v>Gıda Kalite Kontrolü ve Analizi</v>
      </c>
      <c r="B32" s="97" t="str">
        <f>'Tüm Liste'!C30</f>
        <v>Tahıl ve Ürünleri Analizleri</v>
      </c>
      <c r="C32" s="97" t="str">
        <f>'Tüm Liste'!J30</f>
        <v>Neslihan ULUBAYRAM</v>
      </c>
      <c r="D32" s="90">
        <f>'Tüm Liste'!F30</f>
        <v>45761</v>
      </c>
      <c r="E32" s="100" t="str">
        <f>'Tüm Liste'!G30</f>
        <v>10.00</v>
      </c>
      <c r="F32" s="97" t="str">
        <f>'Tüm Liste'!H30</f>
        <v>D-3</v>
      </c>
      <c r="G32" s="97">
        <f>'Tüm Liste'!I30</f>
        <v>3</v>
      </c>
      <c r="H32" s="153" t="str">
        <f>'Tüm Liste'!D30</f>
        <v>202434781014</v>
      </c>
      <c r="I32" s="153" t="str">
        <f>'Tüm Liste'!E30</f>
        <v>UMMAHAN GÖÇ</v>
      </c>
    </row>
    <row r="33" spans="1:9" x14ac:dyDescent="0.3">
      <c r="A33" s="97" t="str">
        <f>'Tüm Liste'!A31</f>
        <v>Gıda Kalite Kontrolü ve Analizi</v>
      </c>
      <c r="B33" s="97" t="str">
        <f>'Tüm Liste'!C31</f>
        <v>Tahıl ve Ürünleri Analizleri</v>
      </c>
      <c r="C33" s="97" t="str">
        <f>'Tüm Liste'!J31</f>
        <v>Neslihan ULUBAYRAM</v>
      </c>
      <c r="D33" s="90">
        <f>'Tüm Liste'!F31</f>
        <v>45761</v>
      </c>
      <c r="E33" s="100" t="str">
        <f>'Tüm Liste'!G31</f>
        <v>10.00</v>
      </c>
      <c r="F33" s="97" t="str">
        <f>'Tüm Liste'!H31</f>
        <v>D-3</v>
      </c>
      <c r="G33" s="97">
        <f>'Tüm Liste'!I31</f>
        <v>4</v>
      </c>
      <c r="H33" s="153" t="str">
        <f>'Tüm Liste'!D31</f>
        <v>202434781022</v>
      </c>
      <c r="I33" s="153" t="str">
        <f>'Tüm Liste'!E31</f>
        <v>YAŞAR AYKIR</v>
      </c>
    </row>
    <row r="34" spans="1:9" x14ac:dyDescent="0.3">
      <c r="A34" s="97" t="str">
        <f>'Tüm Liste'!A32</f>
        <v>Gıda Kalite Kontrolü ve Analizi</v>
      </c>
      <c r="B34" s="97" t="str">
        <f>'Tüm Liste'!C32</f>
        <v>Tahıl ve Ürünleri Analizleri</v>
      </c>
      <c r="C34" s="97" t="str">
        <f>'Tüm Liste'!J32</f>
        <v>Neslihan ULUBAYRAM</v>
      </c>
      <c r="D34" s="90">
        <f>'Tüm Liste'!F32</f>
        <v>45761</v>
      </c>
      <c r="E34" s="100" t="str">
        <f>'Tüm Liste'!G32</f>
        <v>10.00</v>
      </c>
      <c r="F34" s="97" t="str">
        <f>'Tüm Liste'!H32</f>
        <v>D-3</v>
      </c>
      <c r="G34" s="97">
        <f>'Tüm Liste'!I32</f>
        <v>5</v>
      </c>
      <c r="H34" s="153" t="str">
        <f>'Tüm Liste'!D32</f>
        <v>202434781019</v>
      </c>
      <c r="I34" s="153" t="str">
        <f>'Tüm Liste'!E32</f>
        <v>ZEYNEP GÜL BÖLÜKBAŞOĞLU</v>
      </c>
    </row>
    <row r="35" spans="1:9" x14ac:dyDescent="0.3">
      <c r="A35" s="97" t="str">
        <f>'Tüm Liste'!A33</f>
        <v>Gıda Teknolojisi</v>
      </c>
      <c r="B35" s="97" t="str">
        <f>'Tüm Liste'!C33</f>
        <v>Tahıl Teknolojisi</v>
      </c>
      <c r="C35" s="97" t="str">
        <f>'Tüm Liste'!J33</f>
        <v>Neslihan ULUBAYRAM</v>
      </c>
      <c r="D35" s="90">
        <f>'Tüm Liste'!F33</f>
        <v>45761</v>
      </c>
      <c r="E35" s="100" t="str">
        <f>'Tüm Liste'!G33</f>
        <v>10.00</v>
      </c>
      <c r="F35" s="97" t="str">
        <f>'Tüm Liste'!H33</f>
        <v>D-3</v>
      </c>
      <c r="G35" s="97">
        <f>'Tüm Liste'!I33</f>
        <v>6</v>
      </c>
      <c r="H35" s="153" t="str">
        <f>'Tüm Liste'!D33</f>
        <v>202434691014</v>
      </c>
      <c r="I35" s="153" t="str">
        <f>'Tüm Liste'!E33</f>
        <v>AHMET KARAÇİMEN</v>
      </c>
    </row>
    <row r="36" spans="1:9" x14ac:dyDescent="0.3">
      <c r="A36" s="97" t="str">
        <f>'Tüm Liste'!A34</f>
        <v>Gıda Teknolojisi</v>
      </c>
      <c r="B36" s="97" t="str">
        <f>'Tüm Liste'!C34</f>
        <v>Tahıl Teknolojisi</v>
      </c>
      <c r="C36" s="97" t="str">
        <f>'Tüm Liste'!J34</f>
        <v>Neslihan ULUBAYRAM</v>
      </c>
      <c r="D36" s="90">
        <f>'Tüm Liste'!F34</f>
        <v>45761</v>
      </c>
      <c r="E36" s="100" t="str">
        <f>'Tüm Liste'!G34</f>
        <v>10.00</v>
      </c>
      <c r="F36" s="97" t="str">
        <f>'Tüm Liste'!H34</f>
        <v>D-3</v>
      </c>
      <c r="G36" s="97">
        <f>'Tüm Liste'!I34</f>
        <v>7</v>
      </c>
      <c r="H36" s="153" t="str">
        <f>'Tüm Liste'!D34</f>
        <v>202434691018</v>
      </c>
      <c r="I36" s="153" t="str">
        <f>'Tüm Liste'!E34</f>
        <v>ASLI KAPLAN</v>
      </c>
    </row>
    <row r="37" spans="1:9" x14ac:dyDescent="0.3">
      <c r="A37" s="97" t="str">
        <f>'Tüm Liste'!A35</f>
        <v>Gıda Teknolojisi</v>
      </c>
      <c r="B37" s="97" t="str">
        <f>'Tüm Liste'!C35</f>
        <v>Tahıl Teknolojisi</v>
      </c>
      <c r="C37" s="97" t="str">
        <f>'Tüm Liste'!J35</f>
        <v>Neslihan ULUBAYRAM</v>
      </c>
      <c r="D37" s="90">
        <f>'Tüm Liste'!F35</f>
        <v>45761</v>
      </c>
      <c r="E37" s="100" t="str">
        <f>'Tüm Liste'!G35</f>
        <v>10.00</v>
      </c>
      <c r="F37" s="97" t="str">
        <f>'Tüm Liste'!H35</f>
        <v>D-3</v>
      </c>
      <c r="G37" s="97">
        <f>'Tüm Liste'!I35</f>
        <v>8</v>
      </c>
      <c r="H37" s="153" t="str">
        <f>'Tüm Liste'!D35</f>
        <v>202434691001</v>
      </c>
      <c r="I37" s="153" t="str">
        <f>'Tüm Liste'!E35</f>
        <v>BERRA YENİLMEZ</v>
      </c>
    </row>
    <row r="38" spans="1:9" x14ac:dyDescent="0.3">
      <c r="A38" s="97" t="str">
        <f>'Tüm Liste'!A36</f>
        <v>Gıda Teknolojisi</v>
      </c>
      <c r="B38" s="97" t="str">
        <f>'Tüm Liste'!C36</f>
        <v>Tahıl Teknolojisi</v>
      </c>
      <c r="C38" s="97" t="str">
        <f>'Tüm Liste'!J36</f>
        <v>Neslihan ULUBAYRAM</v>
      </c>
      <c r="D38" s="90">
        <f>'Tüm Liste'!F36</f>
        <v>45761</v>
      </c>
      <c r="E38" s="100" t="str">
        <f>'Tüm Liste'!G36</f>
        <v>10.00</v>
      </c>
      <c r="F38" s="97" t="str">
        <f>'Tüm Liste'!H36</f>
        <v>D-3</v>
      </c>
      <c r="G38" s="97">
        <f>'Tüm Liste'!I36</f>
        <v>9</v>
      </c>
      <c r="H38" s="153" t="str">
        <f>'Tüm Liste'!D36</f>
        <v>202434691012</v>
      </c>
      <c r="I38" s="153" t="str">
        <f>'Tüm Liste'!E36</f>
        <v>ELİF ÇAM</v>
      </c>
    </row>
    <row r="39" spans="1:9" x14ac:dyDescent="0.3">
      <c r="A39" s="97" t="str">
        <f>'Tüm Liste'!A37</f>
        <v>Gıda Teknolojisi</v>
      </c>
      <c r="B39" s="97" t="str">
        <f>'Tüm Liste'!C37</f>
        <v>Tahıl Teknolojisi</v>
      </c>
      <c r="C39" s="97" t="str">
        <f>'Tüm Liste'!J37</f>
        <v>Neslihan ULUBAYRAM</v>
      </c>
      <c r="D39" s="90">
        <f>'Tüm Liste'!F37</f>
        <v>45761</v>
      </c>
      <c r="E39" s="100" t="str">
        <f>'Tüm Liste'!G37</f>
        <v>10.00</v>
      </c>
      <c r="F39" s="97" t="str">
        <f>'Tüm Liste'!H37</f>
        <v>D-3</v>
      </c>
      <c r="G39" s="97">
        <f>'Tüm Liste'!I37</f>
        <v>10</v>
      </c>
      <c r="H39" s="153" t="str">
        <f>'Tüm Liste'!D37</f>
        <v>202434691008</v>
      </c>
      <c r="I39" s="153" t="str">
        <f>'Tüm Liste'!E37</f>
        <v>FURKAN TEMUR</v>
      </c>
    </row>
    <row r="40" spans="1:9" x14ac:dyDescent="0.3">
      <c r="A40" s="97" t="str">
        <f>'Tüm Liste'!A38</f>
        <v>Gıda Teknolojisi</v>
      </c>
      <c r="B40" s="97" t="str">
        <f>'Tüm Liste'!C38</f>
        <v>Tahıl Teknolojisi</v>
      </c>
      <c r="C40" s="97" t="str">
        <f>'Tüm Liste'!J38</f>
        <v>Neslihan ULUBAYRAM</v>
      </c>
      <c r="D40" s="90">
        <f>'Tüm Liste'!F38</f>
        <v>45761</v>
      </c>
      <c r="E40" s="100" t="str">
        <f>'Tüm Liste'!G38</f>
        <v>10.00</v>
      </c>
      <c r="F40" s="97" t="str">
        <f>'Tüm Liste'!H38</f>
        <v>D-3</v>
      </c>
      <c r="G40" s="97">
        <f>'Tüm Liste'!I38</f>
        <v>11</v>
      </c>
      <c r="H40" s="153" t="str">
        <f>'Tüm Liste'!D38</f>
        <v>202434691033</v>
      </c>
      <c r="I40" s="153" t="str">
        <f>'Tüm Liste'!E38</f>
        <v>KARDELEN YILDIRIM</v>
      </c>
    </row>
    <row r="41" spans="1:9" x14ac:dyDescent="0.3">
      <c r="A41" s="97" t="str">
        <f>'Tüm Liste'!A39</f>
        <v>Gıda Teknolojisi</v>
      </c>
      <c r="B41" s="97" t="str">
        <f>'Tüm Liste'!C39</f>
        <v>Tahıl Teknolojisi</v>
      </c>
      <c r="C41" s="97" t="str">
        <f>'Tüm Liste'!J39</f>
        <v>Neslihan ULUBAYRAM</v>
      </c>
      <c r="D41" s="90">
        <f>'Tüm Liste'!F39</f>
        <v>45761</v>
      </c>
      <c r="E41" s="100" t="str">
        <f>'Tüm Liste'!G39</f>
        <v>10.00</v>
      </c>
      <c r="F41" s="97" t="str">
        <f>'Tüm Liste'!H39</f>
        <v>D-3</v>
      </c>
      <c r="G41" s="97">
        <f>'Tüm Liste'!I39</f>
        <v>12</v>
      </c>
      <c r="H41" s="153" t="str">
        <f>'Tüm Liste'!D39</f>
        <v>112234691019</v>
      </c>
      <c r="I41" s="153" t="str">
        <f>'Tüm Liste'!E39</f>
        <v>MARAL SAPAROVA</v>
      </c>
    </row>
    <row r="42" spans="1:9" x14ac:dyDescent="0.3">
      <c r="A42" s="97" t="str">
        <f>'Tüm Liste'!A40</f>
        <v>Gıda Teknolojisi</v>
      </c>
      <c r="B42" s="97" t="str">
        <f>'Tüm Liste'!C40</f>
        <v>Tahıl Teknolojisi</v>
      </c>
      <c r="C42" s="97" t="str">
        <f>'Tüm Liste'!J40</f>
        <v>Neslihan ULUBAYRAM</v>
      </c>
      <c r="D42" s="90">
        <f>'Tüm Liste'!F40</f>
        <v>45761</v>
      </c>
      <c r="E42" s="100" t="str">
        <f>'Tüm Liste'!G40</f>
        <v>10.00</v>
      </c>
      <c r="F42" s="97" t="str">
        <f>'Tüm Liste'!H40</f>
        <v>D-3</v>
      </c>
      <c r="G42" s="97">
        <f>'Tüm Liste'!I40</f>
        <v>13</v>
      </c>
      <c r="H42" s="153" t="str">
        <f>'Tüm Liste'!D40</f>
        <v>202434691017</v>
      </c>
      <c r="I42" s="153" t="str">
        <f>'Tüm Liste'!E40</f>
        <v>MEDİNE OĞDU</v>
      </c>
    </row>
    <row r="43" spans="1:9" x14ac:dyDescent="0.3">
      <c r="A43" s="97" t="str">
        <f>'Tüm Liste'!A41</f>
        <v>Gıda Teknolojisi</v>
      </c>
      <c r="B43" s="97" t="str">
        <f>'Tüm Liste'!C41</f>
        <v>Tahıl Teknolojisi</v>
      </c>
      <c r="C43" s="97" t="str">
        <f>'Tüm Liste'!J41</f>
        <v>Neslihan ULUBAYRAM</v>
      </c>
      <c r="D43" s="90">
        <f>'Tüm Liste'!F41</f>
        <v>45761</v>
      </c>
      <c r="E43" s="100" t="str">
        <f>'Tüm Liste'!G41</f>
        <v>10.00</v>
      </c>
      <c r="F43" s="97" t="str">
        <f>'Tüm Liste'!H41</f>
        <v>D-3</v>
      </c>
      <c r="G43" s="97">
        <f>'Tüm Liste'!I41</f>
        <v>14</v>
      </c>
      <c r="H43" s="153" t="str">
        <f>'Tüm Liste'!D41</f>
        <v>202434691011</v>
      </c>
      <c r="I43" s="153" t="str">
        <f>'Tüm Liste'!E41</f>
        <v>MELİS NARİN TAŞKÖYLÜ</v>
      </c>
    </row>
    <row r="44" spans="1:9" x14ac:dyDescent="0.3">
      <c r="A44" s="97" t="str">
        <f>'Tüm Liste'!A42</f>
        <v>Gıda Teknolojisi</v>
      </c>
      <c r="B44" s="97" t="str">
        <f>'Tüm Liste'!C42</f>
        <v>Tahıl Teknolojisi</v>
      </c>
      <c r="C44" s="97" t="str">
        <f>'Tüm Liste'!J42</f>
        <v>Neslihan ULUBAYRAM</v>
      </c>
      <c r="D44" s="90">
        <f>'Tüm Liste'!F42</f>
        <v>45761</v>
      </c>
      <c r="E44" s="100" t="str">
        <f>'Tüm Liste'!G42</f>
        <v>10.00</v>
      </c>
      <c r="F44" s="97" t="str">
        <f>'Tüm Liste'!H42</f>
        <v>D-3</v>
      </c>
      <c r="G44" s="97">
        <f>'Tüm Liste'!I42</f>
        <v>15</v>
      </c>
      <c r="H44" s="153" t="str">
        <f>'Tüm Liste'!D42</f>
        <v>202434691013</v>
      </c>
      <c r="I44" s="153" t="str">
        <f>'Tüm Liste'!E42</f>
        <v>MERT EFE GÖNEN</v>
      </c>
    </row>
    <row r="45" spans="1:9" x14ac:dyDescent="0.3">
      <c r="A45" s="97" t="str">
        <f>'Tüm Liste'!A43</f>
        <v>Gıda Teknolojisi</v>
      </c>
      <c r="B45" s="97" t="str">
        <f>'Tüm Liste'!C43</f>
        <v>Tahıl Teknolojisi</v>
      </c>
      <c r="C45" s="97" t="str">
        <f>'Tüm Liste'!J43</f>
        <v>Neslihan ULUBAYRAM</v>
      </c>
      <c r="D45" s="90">
        <f>'Tüm Liste'!F43</f>
        <v>45761</v>
      </c>
      <c r="E45" s="100" t="str">
        <f>'Tüm Liste'!G43</f>
        <v>10.00</v>
      </c>
      <c r="F45" s="97" t="str">
        <f>'Tüm Liste'!H43</f>
        <v>D-3</v>
      </c>
      <c r="G45" s="97">
        <f>'Tüm Liste'!I43</f>
        <v>16</v>
      </c>
      <c r="H45" s="153" t="str">
        <f>'Tüm Liste'!D43</f>
        <v>202434691031</v>
      </c>
      <c r="I45" s="153" t="str">
        <f>'Tüm Liste'!E43</f>
        <v>NESLİHAN ÇETİN</v>
      </c>
    </row>
    <row r="46" spans="1:9" x14ac:dyDescent="0.3">
      <c r="A46" s="97" t="str">
        <f>'Tüm Liste'!A44</f>
        <v>Gıda Teknolojisi</v>
      </c>
      <c r="B46" s="97" t="str">
        <f>'Tüm Liste'!C44</f>
        <v>Tahıl Teknolojisi</v>
      </c>
      <c r="C46" s="97" t="str">
        <f>'Tüm Liste'!J44</f>
        <v>Neslihan ULUBAYRAM</v>
      </c>
      <c r="D46" s="90">
        <f>'Tüm Liste'!F44</f>
        <v>45761</v>
      </c>
      <c r="E46" s="100" t="str">
        <f>'Tüm Liste'!G44</f>
        <v>10.00</v>
      </c>
      <c r="F46" s="97" t="str">
        <f>'Tüm Liste'!H44</f>
        <v>D-3</v>
      </c>
      <c r="G46" s="97">
        <f>'Tüm Liste'!I44</f>
        <v>17</v>
      </c>
      <c r="H46" s="153" t="str">
        <f>'Tüm Liste'!D44</f>
        <v>202434691002</v>
      </c>
      <c r="I46" s="153" t="str">
        <f>'Tüm Liste'!E44</f>
        <v>RUMEYSA GEZEN</v>
      </c>
    </row>
    <row r="47" spans="1:9" x14ac:dyDescent="0.3">
      <c r="A47" s="97" t="str">
        <f>'Tüm Liste'!A45</f>
        <v>Gıda Teknolojisi</v>
      </c>
      <c r="B47" s="97" t="str">
        <f>'Tüm Liste'!C45</f>
        <v>Tahıl Teknolojisi</v>
      </c>
      <c r="C47" s="97" t="str">
        <f>'Tüm Liste'!J45</f>
        <v>Neslihan ULUBAYRAM</v>
      </c>
      <c r="D47" s="90">
        <f>'Tüm Liste'!F45</f>
        <v>45761</v>
      </c>
      <c r="E47" s="100" t="str">
        <f>'Tüm Liste'!G45</f>
        <v>10.00</v>
      </c>
      <c r="F47" s="97" t="str">
        <f>'Tüm Liste'!H45</f>
        <v>D-3</v>
      </c>
      <c r="G47" s="97">
        <f>'Tüm Liste'!I45</f>
        <v>18</v>
      </c>
      <c r="H47" s="153" t="str">
        <f>'Tüm Liste'!D45</f>
        <v>202434691004</v>
      </c>
      <c r="I47" s="153" t="str">
        <f>'Tüm Liste'!E45</f>
        <v>SAHRA ATÇEKEN</v>
      </c>
    </row>
    <row r="48" spans="1:9" x14ac:dyDescent="0.3">
      <c r="A48" s="97" t="str">
        <f>'Tüm Liste'!A46</f>
        <v>Gıda Teknolojisi</v>
      </c>
      <c r="B48" s="97" t="str">
        <f>'Tüm Liste'!C46</f>
        <v>Tahıl Teknolojisi</v>
      </c>
      <c r="C48" s="97" t="str">
        <f>'Tüm Liste'!J46</f>
        <v>Neslihan ULUBAYRAM</v>
      </c>
      <c r="D48" s="90">
        <f>'Tüm Liste'!F46</f>
        <v>45761</v>
      </c>
      <c r="E48" s="100" t="str">
        <f>'Tüm Liste'!G46</f>
        <v>10.00</v>
      </c>
      <c r="F48" s="97" t="str">
        <f>'Tüm Liste'!H46</f>
        <v>D-3</v>
      </c>
      <c r="G48" s="97">
        <f>'Tüm Liste'!I46</f>
        <v>19</v>
      </c>
      <c r="H48" s="153" t="str">
        <f>'Tüm Liste'!D46</f>
        <v>202434691029</v>
      </c>
      <c r="I48" s="153" t="str">
        <f>'Tüm Liste'!E46</f>
        <v>SEVDA EROL</v>
      </c>
    </row>
    <row r="49" spans="1:9" x14ac:dyDescent="0.3">
      <c r="A49" s="97" t="str">
        <f>'Tüm Liste'!A47</f>
        <v>Gıda Teknolojisi</v>
      </c>
      <c r="B49" s="97" t="str">
        <f>'Tüm Liste'!C47</f>
        <v>Tahıl Teknolojisi</v>
      </c>
      <c r="C49" s="97" t="str">
        <f>'Tüm Liste'!J47</f>
        <v>Neslihan ULUBAYRAM</v>
      </c>
      <c r="D49" s="90">
        <f>'Tüm Liste'!F47</f>
        <v>45761</v>
      </c>
      <c r="E49" s="100" t="str">
        <f>'Tüm Liste'!G47</f>
        <v>10.00</v>
      </c>
      <c r="F49" s="97" t="str">
        <f>'Tüm Liste'!H47</f>
        <v>D-3</v>
      </c>
      <c r="G49" s="97">
        <f>'Tüm Liste'!I47</f>
        <v>20</v>
      </c>
      <c r="H49" s="153" t="str">
        <f>'Tüm Liste'!D47</f>
        <v>202434691022</v>
      </c>
      <c r="I49" s="153" t="str">
        <f>'Tüm Liste'!E47</f>
        <v>SEVİM ARSLANTÜRK</v>
      </c>
    </row>
    <row r="50" spans="1:9" x14ac:dyDescent="0.3">
      <c r="A50" s="97" t="str">
        <f>'Tüm Liste'!A48</f>
        <v>Gıda Teknolojisi</v>
      </c>
      <c r="B50" s="97" t="str">
        <f>'Tüm Liste'!C48</f>
        <v>Tahıl Teknolojisi</v>
      </c>
      <c r="C50" s="97" t="str">
        <f>'Tüm Liste'!J48</f>
        <v>Neslihan ULUBAYRAM</v>
      </c>
      <c r="D50" s="90">
        <f>'Tüm Liste'!F48</f>
        <v>45761</v>
      </c>
      <c r="E50" s="100" t="str">
        <f>'Tüm Liste'!G48</f>
        <v>10.00</v>
      </c>
      <c r="F50" s="97" t="str">
        <f>'Tüm Liste'!H48</f>
        <v>D-3</v>
      </c>
      <c r="G50" s="97">
        <f>'Tüm Liste'!I48</f>
        <v>21</v>
      </c>
      <c r="H50" s="153" t="str">
        <f>'Tüm Liste'!D48</f>
        <v>202434691016</v>
      </c>
      <c r="I50" s="153" t="str">
        <f>'Tüm Liste'!E48</f>
        <v>SUDENAZ HAN</v>
      </c>
    </row>
    <row r="51" spans="1:9" x14ac:dyDescent="0.3">
      <c r="A51" s="97" t="str">
        <f>'Tüm Liste'!A49</f>
        <v>Gıda Teknolojisi</v>
      </c>
      <c r="B51" s="97" t="str">
        <f>'Tüm Liste'!C49</f>
        <v>Tahıl Teknolojisi</v>
      </c>
      <c r="C51" s="97" t="str">
        <f>'Tüm Liste'!J49</f>
        <v>Neslihan ULUBAYRAM</v>
      </c>
      <c r="D51" s="90">
        <f>'Tüm Liste'!F49</f>
        <v>45761</v>
      </c>
      <c r="E51" s="100" t="str">
        <f>'Tüm Liste'!G49</f>
        <v>10.00</v>
      </c>
      <c r="F51" s="97" t="str">
        <f>'Tüm Liste'!H49</f>
        <v>D-3</v>
      </c>
      <c r="G51" s="97">
        <f>'Tüm Liste'!I49</f>
        <v>22</v>
      </c>
      <c r="H51" s="153" t="str">
        <f>'Tüm Liste'!D49</f>
        <v>202434691015</v>
      </c>
      <c r="I51" s="153" t="str">
        <f>'Tüm Liste'!E49</f>
        <v>TUBA EVREN</v>
      </c>
    </row>
    <row r="52" spans="1:9" x14ac:dyDescent="0.3">
      <c r="A52" s="97" t="str">
        <f>'Tüm Liste'!A50</f>
        <v>Gıda Teknolojisi</v>
      </c>
      <c r="B52" s="97" t="str">
        <f>'Tüm Liste'!C50</f>
        <v>Tahıl Teknolojisi</v>
      </c>
      <c r="C52" s="97" t="str">
        <f>'Tüm Liste'!J50</f>
        <v>Neslihan ULUBAYRAM</v>
      </c>
      <c r="D52" s="90">
        <f>'Tüm Liste'!F50</f>
        <v>45761</v>
      </c>
      <c r="E52" s="100" t="str">
        <f>'Tüm Liste'!G50</f>
        <v>10.00</v>
      </c>
      <c r="F52" s="97" t="str">
        <f>'Tüm Liste'!H50</f>
        <v>D-3</v>
      </c>
      <c r="G52" s="97">
        <f>'Tüm Liste'!I50</f>
        <v>23</v>
      </c>
      <c r="H52" s="153" t="str">
        <f>'Tüm Liste'!D50</f>
        <v>202434691007</v>
      </c>
      <c r="I52" s="153" t="str">
        <f>'Tüm Liste'!E50</f>
        <v>UMUT KILIÇ</v>
      </c>
    </row>
    <row r="53" spans="1:9" x14ac:dyDescent="0.3">
      <c r="A53" s="97" t="str">
        <f>'Tüm Liste'!A51</f>
        <v>Gıda Teknolojisi</v>
      </c>
      <c r="B53" s="97" t="str">
        <f>'Tüm Liste'!C51</f>
        <v>Tahıl Teknolojisi</v>
      </c>
      <c r="C53" s="97" t="str">
        <f>'Tüm Liste'!J51</f>
        <v>Neslihan ULUBAYRAM</v>
      </c>
      <c r="D53" s="90">
        <f>'Tüm Liste'!F51</f>
        <v>45761</v>
      </c>
      <c r="E53" s="100" t="str">
        <f>'Tüm Liste'!G51</f>
        <v>10.00</v>
      </c>
      <c r="F53" s="97" t="str">
        <f>'Tüm Liste'!H51</f>
        <v>D-3</v>
      </c>
      <c r="G53" s="97">
        <f>'Tüm Liste'!I51</f>
        <v>24</v>
      </c>
      <c r="H53" s="153" t="str">
        <f>'Tüm Liste'!D51</f>
        <v>202434691801</v>
      </c>
      <c r="I53" s="153" t="str">
        <f>'Tüm Liste'!E51</f>
        <v>YUSUF MERT GÜNEŞ</v>
      </c>
    </row>
    <row r="54" spans="1:9" x14ac:dyDescent="0.3">
      <c r="A54" s="97" t="str">
        <f>'Tüm Liste'!A52</f>
        <v>Gıda Teknolojisi</v>
      </c>
      <c r="B54" s="97" t="str">
        <f>'Tüm Liste'!C52</f>
        <v>Tahıl Teknolojisi</v>
      </c>
      <c r="C54" s="97" t="str">
        <f>'Tüm Liste'!J52</f>
        <v>Neslihan ULUBAYRAM</v>
      </c>
      <c r="D54" s="90">
        <f>'Tüm Liste'!F52</f>
        <v>45761</v>
      </c>
      <c r="E54" s="100" t="str">
        <f>'Tüm Liste'!G52</f>
        <v>10.00</v>
      </c>
      <c r="F54" s="97" t="str">
        <f>'Tüm Liste'!H52</f>
        <v>D-3</v>
      </c>
      <c r="G54" s="97">
        <f>'Tüm Liste'!I52</f>
        <v>25</v>
      </c>
      <c r="H54" s="153" t="str">
        <f>'Tüm Liste'!D52</f>
        <v>202434691034</v>
      </c>
      <c r="I54" s="153" t="str">
        <f>'Tüm Liste'!E52</f>
        <v>ZİŞAN GÜLLÜ</v>
      </c>
    </row>
    <row r="55" spans="1:9" x14ac:dyDescent="0.3">
      <c r="A55" s="97" t="str">
        <f>'Tüm Liste'!A53</f>
        <v>Laboratuvar Teknolojisi</v>
      </c>
      <c r="B55" s="97" t="str">
        <f>'Tüm Liste'!C53</f>
        <v>Genel Mikrobiyoloji</v>
      </c>
      <c r="C55" s="97" t="str">
        <f>'Tüm Liste'!J53</f>
        <v>A. Sinan KILIÇOĞULLARI</v>
      </c>
      <c r="D55" s="90">
        <f>'Tüm Liste'!F53</f>
        <v>45761</v>
      </c>
      <c r="E55" s="100" t="str">
        <f>'Tüm Liste'!G53</f>
        <v>10.00</v>
      </c>
      <c r="F55" s="97" t="str">
        <f>'Tüm Liste'!H53</f>
        <v>D-2</v>
      </c>
      <c r="G55" s="97">
        <f>'Tüm Liste'!I53</f>
        <v>1</v>
      </c>
      <c r="H55" s="153" t="str">
        <f>'Tüm Liste'!D53</f>
        <v>202434791030</v>
      </c>
      <c r="I55" s="153" t="str">
        <f>'Tüm Liste'!E53</f>
        <v>ALİ ASIM DANIŞMAZ</v>
      </c>
    </row>
    <row r="56" spans="1:9" x14ac:dyDescent="0.3">
      <c r="A56" s="97" t="str">
        <f>'Tüm Liste'!A54</f>
        <v>Laboratuvar Teknolojisi</v>
      </c>
      <c r="B56" s="97" t="str">
        <f>'Tüm Liste'!C54</f>
        <v>Genel Mikrobiyoloji</v>
      </c>
      <c r="C56" s="97" t="str">
        <f>'Tüm Liste'!J54</f>
        <v>A. Sinan KILIÇOĞULLARI</v>
      </c>
      <c r="D56" s="90">
        <f>'Tüm Liste'!F54</f>
        <v>45761</v>
      </c>
      <c r="E56" s="100" t="str">
        <f>'Tüm Liste'!G54</f>
        <v>10.00</v>
      </c>
      <c r="F56" s="97" t="str">
        <f>'Tüm Liste'!H54</f>
        <v>D-2</v>
      </c>
      <c r="G56" s="97">
        <f>'Tüm Liste'!I54</f>
        <v>2</v>
      </c>
      <c r="H56" s="153" t="str">
        <f>'Tüm Liste'!D54</f>
        <v>202434791051</v>
      </c>
      <c r="I56" s="153" t="str">
        <f>'Tüm Liste'!E54</f>
        <v>ALİ ÇETİR</v>
      </c>
    </row>
    <row r="57" spans="1:9" x14ac:dyDescent="0.3">
      <c r="A57" s="97" t="str">
        <f>'Tüm Liste'!A55</f>
        <v>Laboratuvar Teknolojisi</v>
      </c>
      <c r="B57" s="97" t="str">
        <f>'Tüm Liste'!C55</f>
        <v>Genel Mikrobiyoloji</v>
      </c>
      <c r="C57" s="97" t="str">
        <f>'Tüm Liste'!J55</f>
        <v>A. Sinan KILIÇOĞULLARI</v>
      </c>
      <c r="D57" s="90">
        <f>'Tüm Liste'!F55</f>
        <v>45761</v>
      </c>
      <c r="E57" s="100" t="str">
        <f>'Tüm Liste'!G55</f>
        <v>10.00</v>
      </c>
      <c r="F57" s="97" t="str">
        <f>'Tüm Liste'!H55</f>
        <v>D-2</v>
      </c>
      <c r="G57" s="97">
        <f>'Tüm Liste'!I55</f>
        <v>3</v>
      </c>
      <c r="H57" s="153" t="str">
        <f>'Tüm Liste'!D55</f>
        <v>202434791065</v>
      </c>
      <c r="I57" s="153" t="str">
        <f>'Tüm Liste'!E55</f>
        <v>AYŞE NUR KAYA</v>
      </c>
    </row>
    <row r="58" spans="1:9" x14ac:dyDescent="0.3">
      <c r="A58" s="97" t="str">
        <f>'Tüm Liste'!A56</f>
        <v>Laboratuvar Teknolojisi</v>
      </c>
      <c r="B58" s="97" t="str">
        <f>'Tüm Liste'!C56</f>
        <v>Genel Mikrobiyoloji</v>
      </c>
      <c r="C58" s="97" t="str">
        <f>'Tüm Liste'!J56</f>
        <v>A. Sinan KILIÇOĞULLARI</v>
      </c>
      <c r="D58" s="90">
        <f>'Tüm Liste'!F56</f>
        <v>45761</v>
      </c>
      <c r="E58" s="100" t="str">
        <f>'Tüm Liste'!G56</f>
        <v>10.00</v>
      </c>
      <c r="F58" s="97" t="str">
        <f>'Tüm Liste'!H56</f>
        <v>D-2</v>
      </c>
      <c r="G58" s="97">
        <f>'Tüm Liste'!I56</f>
        <v>4</v>
      </c>
      <c r="H58" s="153" t="str">
        <f>'Tüm Liste'!D56</f>
        <v>202434791045</v>
      </c>
      <c r="I58" s="153" t="str">
        <f>'Tüm Liste'!E56</f>
        <v>AYŞEGÜL ASLAN</v>
      </c>
    </row>
    <row r="59" spans="1:9" x14ac:dyDescent="0.3">
      <c r="A59" s="97" t="str">
        <f>'Tüm Liste'!A57</f>
        <v>Laboratuvar Teknolojisi</v>
      </c>
      <c r="B59" s="97" t="str">
        <f>'Tüm Liste'!C57</f>
        <v>Genel Mikrobiyoloji</v>
      </c>
      <c r="C59" s="97" t="str">
        <f>'Tüm Liste'!J57</f>
        <v>A. Sinan KILIÇOĞULLARI</v>
      </c>
      <c r="D59" s="90">
        <f>'Tüm Liste'!F57</f>
        <v>45761</v>
      </c>
      <c r="E59" s="100" t="str">
        <f>'Tüm Liste'!G57</f>
        <v>10.00</v>
      </c>
      <c r="F59" s="97" t="str">
        <f>'Tüm Liste'!H57</f>
        <v>D-2</v>
      </c>
      <c r="G59" s="97">
        <f>'Tüm Liste'!I57</f>
        <v>5</v>
      </c>
      <c r="H59" s="153" t="str">
        <f>'Tüm Liste'!D57</f>
        <v>202434791021</v>
      </c>
      <c r="I59" s="153" t="str">
        <f>'Tüm Liste'!E57</f>
        <v>BATIN ÖZDEMİR</v>
      </c>
    </row>
    <row r="60" spans="1:9" x14ac:dyDescent="0.3">
      <c r="A60" s="97" t="str">
        <f>'Tüm Liste'!A58</f>
        <v>Laboratuvar Teknolojisi</v>
      </c>
      <c r="B60" s="97" t="str">
        <f>'Tüm Liste'!C58</f>
        <v>Genel Mikrobiyoloji</v>
      </c>
      <c r="C60" s="97" t="str">
        <f>'Tüm Liste'!J58</f>
        <v>A. Sinan KILIÇOĞULLARI</v>
      </c>
      <c r="D60" s="90">
        <f>'Tüm Liste'!F58</f>
        <v>45761</v>
      </c>
      <c r="E60" s="100" t="str">
        <f>'Tüm Liste'!G58</f>
        <v>10.00</v>
      </c>
      <c r="F60" s="97" t="str">
        <f>'Tüm Liste'!H58</f>
        <v>D-2</v>
      </c>
      <c r="G60" s="97">
        <f>'Tüm Liste'!I58</f>
        <v>6</v>
      </c>
      <c r="H60" s="153" t="str">
        <f>'Tüm Liste'!D58</f>
        <v>202434791039</v>
      </c>
      <c r="I60" s="153" t="str">
        <f>'Tüm Liste'!E58</f>
        <v>BEHİYE BEKTEŞ</v>
      </c>
    </row>
    <row r="61" spans="1:9" x14ac:dyDescent="0.3">
      <c r="A61" s="97" t="str">
        <f>'Tüm Liste'!A59</f>
        <v>Laboratuvar Teknolojisi</v>
      </c>
      <c r="B61" s="97" t="str">
        <f>'Tüm Liste'!C59</f>
        <v>Genel Mikrobiyoloji</v>
      </c>
      <c r="C61" s="97" t="str">
        <f>'Tüm Liste'!J59</f>
        <v>A. Sinan KILIÇOĞULLARI</v>
      </c>
      <c r="D61" s="90">
        <f>'Tüm Liste'!F59</f>
        <v>45761</v>
      </c>
      <c r="E61" s="100" t="str">
        <f>'Tüm Liste'!G59</f>
        <v>10.00</v>
      </c>
      <c r="F61" s="97" t="str">
        <f>'Tüm Liste'!H59</f>
        <v>D-2</v>
      </c>
      <c r="G61" s="97">
        <f>'Tüm Liste'!I59</f>
        <v>7</v>
      </c>
      <c r="H61" s="153" t="str">
        <f>'Tüm Liste'!D59</f>
        <v>202434791026</v>
      </c>
      <c r="I61" s="153" t="str">
        <f>'Tüm Liste'!E59</f>
        <v>BERFİN KAYMAK</v>
      </c>
    </row>
    <row r="62" spans="1:9" x14ac:dyDescent="0.3">
      <c r="A62" s="97" t="str">
        <f>'Tüm Liste'!A60</f>
        <v>Laboratuvar Teknolojisi</v>
      </c>
      <c r="B62" s="97" t="str">
        <f>'Tüm Liste'!C60</f>
        <v>Genel Mikrobiyoloji</v>
      </c>
      <c r="C62" s="97" t="str">
        <f>'Tüm Liste'!J60</f>
        <v>A. Sinan KILIÇOĞULLARI</v>
      </c>
      <c r="D62" s="90">
        <f>'Tüm Liste'!F60</f>
        <v>45761</v>
      </c>
      <c r="E62" s="100" t="str">
        <f>'Tüm Liste'!G60</f>
        <v>10.00</v>
      </c>
      <c r="F62" s="97" t="str">
        <f>'Tüm Liste'!H60</f>
        <v>D-2</v>
      </c>
      <c r="G62" s="97">
        <f>'Tüm Liste'!I60</f>
        <v>8</v>
      </c>
      <c r="H62" s="153" t="str">
        <f>'Tüm Liste'!D60</f>
        <v>202434791007</v>
      </c>
      <c r="I62" s="153" t="str">
        <f>'Tüm Liste'!E60</f>
        <v>CEMİLE AKPINAR</v>
      </c>
    </row>
    <row r="63" spans="1:9" x14ac:dyDescent="0.3">
      <c r="A63" s="97" t="str">
        <f>'Tüm Liste'!A61</f>
        <v>Laboratuvar Teknolojisi</v>
      </c>
      <c r="B63" s="97" t="str">
        <f>'Tüm Liste'!C61</f>
        <v>Genel Mikrobiyoloji</v>
      </c>
      <c r="C63" s="97" t="str">
        <f>'Tüm Liste'!J61</f>
        <v>A. Sinan KILIÇOĞULLARI</v>
      </c>
      <c r="D63" s="90">
        <f>'Tüm Liste'!F61</f>
        <v>45761</v>
      </c>
      <c r="E63" s="100" t="str">
        <f>'Tüm Liste'!G61</f>
        <v>10.00</v>
      </c>
      <c r="F63" s="97" t="str">
        <f>'Tüm Liste'!H61</f>
        <v>D-2</v>
      </c>
      <c r="G63" s="97">
        <f>'Tüm Liste'!I61</f>
        <v>9</v>
      </c>
      <c r="H63" s="153" t="str">
        <f>'Tüm Liste'!D61</f>
        <v>202434791015</v>
      </c>
      <c r="I63" s="153" t="str">
        <f>'Tüm Liste'!E61</f>
        <v>CEREN DEMİR</v>
      </c>
    </row>
    <row r="64" spans="1:9" x14ac:dyDescent="0.3">
      <c r="A64" s="97" t="str">
        <f>'Tüm Liste'!A62</f>
        <v>Laboratuvar Teknolojisi</v>
      </c>
      <c r="B64" s="97" t="str">
        <f>'Tüm Liste'!C62</f>
        <v>Genel Mikrobiyoloji</v>
      </c>
      <c r="C64" s="97" t="str">
        <f>'Tüm Liste'!J62</f>
        <v>A. Sinan KILIÇOĞULLARI</v>
      </c>
      <c r="D64" s="90">
        <f>'Tüm Liste'!F62</f>
        <v>45761</v>
      </c>
      <c r="E64" s="100" t="str">
        <f>'Tüm Liste'!G62</f>
        <v>10.00</v>
      </c>
      <c r="F64" s="97" t="str">
        <f>'Tüm Liste'!H62</f>
        <v>D-2</v>
      </c>
      <c r="G64" s="97">
        <f>'Tüm Liste'!I62</f>
        <v>10</v>
      </c>
      <c r="H64" s="153" t="str">
        <f>'Tüm Liste'!D62</f>
        <v>202434791012</v>
      </c>
      <c r="I64" s="153" t="str">
        <f>'Tüm Liste'!E62</f>
        <v>CEREN ÖZKAN</v>
      </c>
    </row>
    <row r="65" spans="1:9" x14ac:dyDescent="0.3">
      <c r="A65" s="97" t="str">
        <f>'Tüm Liste'!A63</f>
        <v>Laboratuvar Teknolojisi</v>
      </c>
      <c r="B65" s="97" t="str">
        <f>'Tüm Liste'!C63</f>
        <v>Genel Mikrobiyoloji</v>
      </c>
      <c r="C65" s="97" t="str">
        <f>'Tüm Liste'!J63</f>
        <v>A. Sinan KILIÇOĞULLARI</v>
      </c>
      <c r="D65" s="90">
        <f>'Tüm Liste'!F63</f>
        <v>45761</v>
      </c>
      <c r="E65" s="100" t="str">
        <f>'Tüm Liste'!G63</f>
        <v>10.00</v>
      </c>
      <c r="F65" s="97" t="str">
        <f>'Tüm Liste'!H63</f>
        <v>D-2</v>
      </c>
      <c r="G65" s="97">
        <f>'Tüm Liste'!I63</f>
        <v>11</v>
      </c>
      <c r="H65" s="153" t="str">
        <f>'Tüm Liste'!D63</f>
        <v>202434791031</v>
      </c>
      <c r="I65" s="153" t="str">
        <f>'Tüm Liste'!E63</f>
        <v>CEREN TOPÇU</v>
      </c>
    </row>
    <row r="66" spans="1:9" x14ac:dyDescent="0.3">
      <c r="A66" s="97" t="str">
        <f>'Tüm Liste'!A64</f>
        <v>Laboratuvar Teknolojisi</v>
      </c>
      <c r="B66" s="97" t="str">
        <f>'Tüm Liste'!C64</f>
        <v>Genel Mikrobiyoloji</v>
      </c>
      <c r="C66" s="97" t="str">
        <f>'Tüm Liste'!J64</f>
        <v>A. Sinan KILIÇOĞULLARI</v>
      </c>
      <c r="D66" s="90">
        <f>'Tüm Liste'!F64</f>
        <v>45761</v>
      </c>
      <c r="E66" s="100" t="str">
        <f>'Tüm Liste'!G64</f>
        <v>10.00</v>
      </c>
      <c r="F66" s="97" t="str">
        <f>'Tüm Liste'!H64</f>
        <v>D-2</v>
      </c>
      <c r="G66" s="97">
        <f>'Tüm Liste'!I64</f>
        <v>12</v>
      </c>
      <c r="H66" s="153" t="str">
        <f>'Tüm Liste'!D64</f>
        <v>202434791071</v>
      </c>
      <c r="I66" s="153" t="str">
        <f>'Tüm Liste'!E64</f>
        <v>DİCLE ASLANCI</v>
      </c>
    </row>
    <row r="67" spans="1:9" x14ac:dyDescent="0.3">
      <c r="A67" s="97" t="str">
        <f>'Tüm Liste'!A65</f>
        <v>Laboratuvar Teknolojisi</v>
      </c>
      <c r="B67" s="97" t="str">
        <f>'Tüm Liste'!C65</f>
        <v>Genel Mikrobiyoloji</v>
      </c>
      <c r="C67" s="97" t="str">
        <f>'Tüm Liste'!J65</f>
        <v>A. Sinan KILIÇOĞULLARI</v>
      </c>
      <c r="D67" s="90">
        <f>'Tüm Liste'!F65</f>
        <v>45761</v>
      </c>
      <c r="E67" s="100" t="str">
        <f>'Tüm Liste'!G65</f>
        <v>10.00</v>
      </c>
      <c r="F67" s="97" t="str">
        <f>'Tüm Liste'!H65</f>
        <v>D-2</v>
      </c>
      <c r="G67" s="97">
        <f>'Tüm Liste'!I65</f>
        <v>13</v>
      </c>
      <c r="H67" s="153" t="str">
        <f>'Tüm Liste'!D65</f>
        <v>202434791022</v>
      </c>
      <c r="I67" s="153" t="str">
        <f>'Tüm Liste'!E65</f>
        <v>DURSUN MURAT</v>
      </c>
    </row>
    <row r="68" spans="1:9" x14ac:dyDescent="0.3">
      <c r="A68" s="97" t="str">
        <f>'Tüm Liste'!A66</f>
        <v>Laboratuvar Teknolojisi</v>
      </c>
      <c r="B68" s="97" t="str">
        <f>'Tüm Liste'!C66</f>
        <v>Genel Mikrobiyoloji</v>
      </c>
      <c r="C68" s="97" t="str">
        <f>'Tüm Liste'!J66</f>
        <v>A. Sinan KILIÇOĞULLARI</v>
      </c>
      <c r="D68" s="90">
        <f>'Tüm Liste'!F66</f>
        <v>45761</v>
      </c>
      <c r="E68" s="100" t="str">
        <f>'Tüm Liste'!G66</f>
        <v>10.00</v>
      </c>
      <c r="F68" s="97" t="str">
        <f>'Tüm Liste'!H66</f>
        <v>D-2</v>
      </c>
      <c r="G68" s="97">
        <f>'Tüm Liste'!I66</f>
        <v>14</v>
      </c>
      <c r="H68" s="153" t="str">
        <f>'Tüm Liste'!D66</f>
        <v>202434791028</v>
      </c>
      <c r="I68" s="153" t="str">
        <f>'Tüm Liste'!E66</f>
        <v>EBRAR BAKIR</v>
      </c>
    </row>
    <row r="69" spans="1:9" x14ac:dyDescent="0.3">
      <c r="A69" s="97" t="str">
        <f>'Tüm Liste'!A67</f>
        <v>Laboratuvar Teknolojisi</v>
      </c>
      <c r="B69" s="97" t="str">
        <f>'Tüm Liste'!C67</f>
        <v>Genel Mikrobiyoloji</v>
      </c>
      <c r="C69" s="97" t="str">
        <f>'Tüm Liste'!J67</f>
        <v>A. Sinan KILIÇOĞULLARI</v>
      </c>
      <c r="D69" s="90">
        <f>'Tüm Liste'!F67</f>
        <v>45761</v>
      </c>
      <c r="E69" s="100" t="str">
        <f>'Tüm Liste'!G67</f>
        <v>10.00</v>
      </c>
      <c r="F69" s="97" t="str">
        <f>'Tüm Liste'!H67</f>
        <v>D-2</v>
      </c>
      <c r="G69" s="97">
        <f>'Tüm Liste'!I67</f>
        <v>15</v>
      </c>
      <c r="H69" s="153" t="str">
        <f>'Tüm Liste'!D67</f>
        <v>202434791068</v>
      </c>
      <c r="I69" s="153" t="str">
        <f>'Tüm Liste'!E67</f>
        <v>EBRAR ÇIBIK</v>
      </c>
    </row>
    <row r="70" spans="1:9" x14ac:dyDescent="0.3">
      <c r="A70" s="97" t="str">
        <f>'Tüm Liste'!A68</f>
        <v>Laboratuvar Teknolojisi</v>
      </c>
      <c r="B70" s="97" t="str">
        <f>'Tüm Liste'!C68</f>
        <v>Genel Mikrobiyoloji</v>
      </c>
      <c r="C70" s="97" t="str">
        <f>'Tüm Liste'!J68</f>
        <v>A. Sinan KILIÇOĞULLARI</v>
      </c>
      <c r="D70" s="90">
        <f>'Tüm Liste'!F68</f>
        <v>45761</v>
      </c>
      <c r="E70" s="100" t="str">
        <f>'Tüm Liste'!G68</f>
        <v>10.00</v>
      </c>
      <c r="F70" s="97" t="str">
        <f>'Tüm Liste'!H68</f>
        <v>D-2</v>
      </c>
      <c r="G70" s="97">
        <f>'Tüm Liste'!I68</f>
        <v>16</v>
      </c>
      <c r="H70" s="153" t="str">
        <f>'Tüm Liste'!D68</f>
        <v>202434791020</v>
      </c>
      <c r="I70" s="153" t="str">
        <f>'Tüm Liste'!E68</f>
        <v>EMİNE ÇELİK</v>
      </c>
    </row>
    <row r="71" spans="1:9" x14ac:dyDescent="0.3">
      <c r="A71" s="97" t="str">
        <f>'Tüm Liste'!A69</f>
        <v>Laboratuvar Teknolojisi</v>
      </c>
      <c r="B71" s="97" t="str">
        <f>'Tüm Liste'!C69</f>
        <v>Genel Mikrobiyoloji</v>
      </c>
      <c r="C71" s="97" t="str">
        <f>'Tüm Liste'!J69</f>
        <v>A. Sinan KILIÇOĞULLARI</v>
      </c>
      <c r="D71" s="90">
        <f>'Tüm Liste'!F69</f>
        <v>45761</v>
      </c>
      <c r="E71" s="100" t="str">
        <f>'Tüm Liste'!G69</f>
        <v>10.00</v>
      </c>
      <c r="F71" s="97" t="str">
        <f>'Tüm Liste'!H69</f>
        <v>D-2</v>
      </c>
      <c r="G71" s="97">
        <f>'Tüm Liste'!I69</f>
        <v>17</v>
      </c>
      <c r="H71" s="153" t="str">
        <f>'Tüm Liste'!D69</f>
        <v>202434791041</v>
      </c>
      <c r="I71" s="153" t="str">
        <f>'Tüm Liste'!E69</f>
        <v>ESMA NUR HAZIRLAR</v>
      </c>
    </row>
    <row r="72" spans="1:9" x14ac:dyDescent="0.3">
      <c r="A72" s="97" t="str">
        <f>'Tüm Liste'!A70</f>
        <v>Laboratuvar Teknolojisi</v>
      </c>
      <c r="B72" s="97" t="str">
        <f>'Tüm Liste'!C70</f>
        <v>Genel Mikrobiyoloji</v>
      </c>
      <c r="C72" s="97" t="str">
        <f>'Tüm Liste'!J70</f>
        <v>A. Sinan KILIÇOĞULLARI</v>
      </c>
      <c r="D72" s="90">
        <f>'Tüm Liste'!F70</f>
        <v>45761</v>
      </c>
      <c r="E72" s="100" t="str">
        <f>'Tüm Liste'!G70</f>
        <v>10.00</v>
      </c>
      <c r="F72" s="97" t="str">
        <f>'Tüm Liste'!H70</f>
        <v>D-2</v>
      </c>
      <c r="G72" s="97">
        <f>'Tüm Liste'!I70</f>
        <v>18</v>
      </c>
      <c r="H72" s="153" t="str">
        <f>'Tüm Liste'!D70</f>
        <v>202434791050</v>
      </c>
      <c r="I72" s="153" t="str">
        <f>'Tüm Liste'!E70</f>
        <v>FATMA NUR AŞIKDOĞAN</v>
      </c>
    </row>
    <row r="73" spans="1:9" x14ac:dyDescent="0.3">
      <c r="A73" s="97" t="str">
        <f>'Tüm Liste'!A71</f>
        <v>Laboratuvar Teknolojisi</v>
      </c>
      <c r="B73" s="97" t="str">
        <f>'Tüm Liste'!C71</f>
        <v>Genel Mikrobiyoloji</v>
      </c>
      <c r="C73" s="97" t="str">
        <f>'Tüm Liste'!J71</f>
        <v>A. Sinan KILIÇOĞULLARI</v>
      </c>
      <c r="D73" s="90">
        <f>'Tüm Liste'!F71</f>
        <v>45761</v>
      </c>
      <c r="E73" s="100" t="str">
        <f>'Tüm Liste'!G71</f>
        <v>10.00</v>
      </c>
      <c r="F73" s="97" t="str">
        <f>'Tüm Liste'!H71</f>
        <v>D-2</v>
      </c>
      <c r="G73" s="97">
        <f>'Tüm Liste'!I71</f>
        <v>19</v>
      </c>
      <c r="H73" s="153" t="str">
        <f>'Tüm Liste'!D71</f>
        <v>202434791024</v>
      </c>
      <c r="I73" s="153" t="str">
        <f>'Tüm Liste'!E71</f>
        <v>FATMA SENA DOĞRUER</v>
      </c>
    </row>
    <row r="74" spans="1:9" x14ac:dyDescent="0.3">
      <c r="A74" s="97" t="str">
        <f>'Tüm Liste'!A72</f>
        <v>Laboratuvar Teknolojisi</v>
      </c>
      <c r="B74" s="97" t="str">
        <f>'Tüm Liste'!C72</f>
        <v>Genel Mikrobiyoloji</v>
      </c>
      <c r="C74" s="97" t="str">
        <f>'Tüm Liste'!J72</f>
        <v>A. Sinan KILIÇOĞULLARI</v>
      </c>
      <c r="D74" s="90">
        <f>'Tüm Liste'!F72</f>
        <v>45761</v>
      </c>
      <c r="E74" s="100" t="str">
        <f>'Tüm Liste'!G72</f>
        <v>10.00</v>
      </c>
      <c r="F74" s="97" t="str">
        <f>'Tüm Liste'!H72</f>
        <v>D-2</v>
      </c>
      <c r="G74" s="97">
        <f>'Tüm Liste'!I72</f>
        <v>20</v>
      </c>
      <c r="H74" s="153" t="str">
        <f>'Tüm Liste'!D72</f>
        <v>202434791018</v>
      </c>
      <c r="I74" s="153" t="str">
        <f>'Tüm Liste'!E72</f>
        <v>FATMANUR CEYLAN</v>
      </c>
    </row>
    <row r="75" spans="1:9" x14ac:dyDescent="0.3">
      <c r="A75" s="97" t="str">
        <f>'Tüm Liste'!A73</f>
        <v>Laboratuvar Teknolojisi</v>
      </c>
      <c r="B75" s="97" t="str">
        <f>'Tüm Liste'!C73</f>
        <v>Genel Mikrobiyoloji</v>
      </c>
      <c r="C75" s="97" t="str">
        <f>'Tüm Liste'!J73</f>
        <v>A. Sinan KILIÇOĞULLARI</v>
      </c>
      <c r="D75" s="90">
        <f>'Tüm Liste'!F73</f>
        <v>45761</v>
      </c>
      <c r="E75" s="100" t="str">
        <f>'Tüm Liste'!G73</f>
        <v>10.00</v>
      </c>
      <c r="F75" s="97" t="str">
        <f>'Tüm Liste'!H73</f>
        <v>D-2</v>
      </c>
      <c r="G75" s="97">
        <f>'Tüm Liste'!I73</f>
        <v>21</v>
      </c>
      <c r="H75" s="153" t="str">
        <f>'Tüm Liste'!D73</f>
        <v>202434791037</v>
      </c>
      <c r="I75" s="153" t="str">
        <f>'Tüm Liste'!E73</f>
        <v>GÖZDE ÇİMEN</v>
      </c>
    </row>
    <row r="76" spans="1:9" x14ac:dyDescent="0.3">
      <c r="A76" s="97" t="str">
        <f>'Tüm Liste'!A74</f>
        <v>Laboratuvar Teknolojisi</v>
      </c>
      <c r="B76" s="97" t="str">
        <f>'Tüm Liste'!C74</f>
        <v>Genel Mikrobiyoloji</v>
      </c>
      <c r="C76" s="97" t="str">
        <f>'Tüm Liste'!J74</f>
        <v>A. Sinan KILIÇOĞULLARI</v>
      </c>
      <c r="D76" s="90">
        <f>'Tüm Liste'!F74</f>
        <v>45761</v>
      </c>
      <c r="E76" s="100" t="str">
        <f>'Tüm Liste'!G74</f>
        <v>10.00</v>
      </c>
      <c r="F76" s="97" t="str">
        <f>'Tüm Liste'!H74</f>
        <v>D-2</v>
      </c>
      <c r="G76" s="97">
        <f>'Tüm Liste'!I74</f>
        <v>22</v>
      </c>
      <c r="H76" s="153" t="str">
        <f>'Tüm Liste'!D74</f>
        <v>202434791054</v>
      </c>
      <c r="I76" s="153" t="str">
        <f>'Tüm Liste'!E74</f>
        <v>HACER ELİF OKUTAN</v>
      </c>
    </row>
    <row r="77" spans="1:9" x14ac:dyDescent="0.3">
      <c r="A77" s="97" t="str">
        <f>'Tüm Liste'!A75</f>
        <v>Laboratuvar Teknolojisi</v>
      </c>
      <c r="B77" s="97" t="str">
        <f>'Tüm Liste'!C75</f>
        <v>Genel Mikrobiyoloji</v>
      </c>
      <c r="C77" s="97" t="str">
        <f>'Tüm Liste'!J75</f>
        <v>A. Sinan KILIÇOĞULLARI</v>
      </c>
      <c r="D77" s="90">
        <f>'Tüm Liste'!F75</f>
        <v>45761</v>
      </c>
      <c r="E77" s="100" t="str">
        <f>'Tüm Liste'!G75</f>
        <v>10.00</v>
      </c>
      <c r="F77" s="97" t="str">
        <f>'Tüm Liste'!H75</f>
        <v>D-5</v>
      </c>
      <c r="G77" s="97">
        <f>'Tüm Liste'!I75</f>
        <v>1</v>
      </c>
      <c r="H77" s="153" t="str">
        <f>'Tüm Liste'!D75</f>
        <v>202434791005</v>
      </c>
      <c r="I77" s="153" t="str">
        <f>'Tüm Liste'!E75</f>
        <v>HATİCE NUR DEMİR</v>
      </c>
    </row>
    <row r="78" spans="1:9" x14ac:dyDescent="0.3">
      <c r="A78" s="97" t="str">
        <f>'Tüm Liste'!A76</f>
        <v>Laboratuvar Teknolojisi</v>
      </c>
      <c r="B78" s="97" t="str">
        <f>'Tüm Liste'!C76</f>
        <v>Genel Mikrobiyoloji</v>
      </c>
      <c r="C78" s="97" t="str">
        <f>'Tüm Liste'!J76</f>
        <v>A. Sinan KILIÇOĞULLARI</v>
      </c>
      <c r="D78" s="90">
        <f>'Tüm Liste'!F76</f>
        <v>45761</v>
      </c>
      <c r="E78" s="100" t="str">
        <f>'Tüm Liste'!G76</f>
        <v>10.00</v>
      </c>
      <c r="F78" s="97" t="str">
        <f>'Tüm Liste'!H76</f>
        <v>D-5</v>
      </c>
      <c r="G78" s="97">
        <f>'Tüm Liste'!I76</f>
        <v>2</v>
      </c>
      <c r="H78" s="153" t="str">
        <f>'Tüm Liste'!D76</f>
        <v>202434791066</v>
      </c>
      <c r="I78" s="153" t="str">
        <f>'Tüm Liste'!E76</f>
        <v>HİLAL SAĞLAM</v>
      </c>
    </row>
    <row r="79" spans="1:9" x14ac:dyDescent="0.3">
      <c r="A79" s="97" t="str">
        <f>'Tüm Liste'!A77</f>
        <v>Laboratuvar Teknolojisi</v>
      </c>
      <c r="B79" s="97" t="str">
        <f>'Tüm Liste'!C77</f>
        <v>Genel Mikrobiyoloji</v>
      </c>
      <c r="C79" s="97" t="str">
        <f>'Tüm Liste'!J77</f>
        <v>A. Sinan KILIÇOĞULLARI</v>
      </c>
      <c r="D79" s="90">
        <f>'Tüm Liste'!F77</f>
        <v>45761</v>
      </c>
      <c r="E79" s="100" t="str">
        <f>'Tüm Liste'!G77</f>
        <v>10.00</v>
      </c>
      <c r="F79" s="97" t="str">
        <f>'Tüm Liste'!H77</f>
        <v>D-5</v>
      </c>
      <c r="G79" s="97">
        <f>'Tüm Liste'!I77</f>
        <v>3</v>
      </c>
      <c r="H79" s="153" t="str">
        <f>'Tüm Liste'!D77</f>
        <v>202434791014</v>
      </c>
      <c r="I79" s="153" t="str">
        <f>'Tüm Liste'!E77</f>
        <v>İLAYDA DEDE</v>
      </c>
    </row>
    <row r="80" spans="1:9" x14ac:dyDescent="0.3">
      <c r="A80" s="97" t="str">
        <f>'Tüm Liste'!A78</f>
        <v>Laboratuvar Teknolojisi</v>
      </c>
      <c r="B80" s="97" t="str">
        <f>'Tüm Liste'!C78</f>
        <v>Genel Mikrobiyoloji</v>
      </c>
      <c r="C80" s="97" t="str">
        <f>'Tüm Liste'!J78</f>
        <v>A. Sinan KILIÇOĞULLARI</v>
      </c>
      <c r="D80" s="90">
        <f>'Tüm Liste'!F78</f>
        <v>45761</v>
      </c>
      <c r="E80" s="100" t="str">
        <f>'Tüm Liste'!G78</f>
        <v>10.00</v>
      </c>
      <c r="F80" s="97" t="str">
        <f>'Tüm Liste'!H78</f>
        <v>D-5</v>
      </c>
      <c r="G80" s="97">
        <f>'Tüm Liste'!I78</f>
        <v>4</v>
      </c>
      <c r="H80" s="153" t="str">
        <f>'Tüm Liste'!D78</f>
        <v>202434791032</v>
      </c>
      <c r="I80" s="153" t="str">
        <f>'Tüm Liste'!E78</f>
        <v>İREM NUR YALDIZ</v>
      </c>
    </row>
    <row r="81" spans="1:9" x14ac:dyDescent="0.3">
      <c r="A81" s="97" t="str">
        <f>'Tüm Liste'!A79</f>
        <v>Laboratuvar Teknolojisi</v>
      </c>
      <c r="B81" s="97" t="str">
        <f>'Tüm Liste'!C79</f>
        <v>Genel Mikrobiyoloji</v>
      </c>
      <c r="C81" s="97" t="str">
        <f>'Tüm Liste'!J79</f>
        <v>A. Sinan KILIÇOĞULLARI</v>
      </c>
      <c r="D81" s="90">
        <f>'Tüm Liste'!F79</f>
        <v>45761</v>
      </c>
      <c r="E81" s="100" t="str">
        <f>'Tüm Liste'!G79</f>
        <v>10.00</v>
      </c>
      <c r="F81" s="97" t="str">
        <f>'Tüm Liste'!H79</f>
        <v>D-5</v>
      </c>
      <c r="G81" s="97">
        <f>'Tüm Liste'!I79</f>
        <v>5</v>
      </c>
      <c r="H81" s="153" t="str">
        <f>'Tüm Liste'!D79</f>
        <v>202434791069</v>
      </c>
      <c r="I81" s="153" t="str">
        <f>'Tüm Liste'!E79</f>
        <v>KADER DENİZ</v>
      </c>
    </row>
    <row r="82" spans="1:9" x14ac:dyDescent="0.3">
      <c r="A82" s="97" t="str">
        <f>'Tüm Liste'!A80</f>
        <v>Laboratuvar Teknolojisi</v>
      </c>
      <c r="B82" s="97" t="str">
        <f>'Tüm Liste'!C80</f>
        <v>Genel Mikrobiyoloji</v>
      </c>
      <c r="C82" s="97" t="str">
        <f>'Tüm Liste'!J80</f>
        <v>A. Sinan KILIÇOĞULLARI</v>
      </c>
      <c r="D82" s="90">
        <f>'Tüm Liste'!F80</f>
        <v>45761</v>
      </c>
      <c r="E82" s="100" t="str">
        <f>'Tüm Liste'!G80</f>
        <v>10.00</v>
      </c>
      <c r="F82" s="97" t="str">
        <f>'Tüm Liste'!H80</f>
        <v>D-5</v>
      </c>
      <c r="G82" s="97">
        <f>'Tüm Liste'!I80</f>
        <v>6</v>
      </c>
      <c r="H82" s="153" t="str">
        <f>'Tüm Liste'!D80</f>
        <v>202434791060</v>
      </c>
      <c r="I82" s="153" t="str">
        <f>'Tüm Liste'!E80</f>
        <v>KADRİYE ARLI</v>
      </c>
    </row>
    <row r="83" spans="1:9" x14ac:dyDescent="0.3">
      <c r="A83" s="97" t="str">
        <f>'Tüm Liste'!A81</f>
        <v>Laboratuvar Teknolojisi</v>
      </c>
      <c r="B83" s="97" t="str">
        <f>'Tüm Liste'!C81</f>
        <v>Genel Mikrobiyoloji</v>
      </c>
      <c r="C83" s="97" t="str">
        <f>'Tüm Liste'!J81</f>
        <v>A. Sinan KILIÇOĞULLARI</v>
      </c>
      <c r="D83" s="90">
        <f>'Tüm Liste'!F81</f>
        <v>45761</v>
      </c>
      <c r="E83" s="100" t="str">
        <f>'Tüm Liste'!G81</f>
        <v>10.00</v>
      </c>
      <c r="F83" s="97" t="str">
        <f>'Tüm Liste'!H81</f>
        <v>D-5</v>
      </c>
      <c r="G83" s="97">
        <f>'Tüm Liste'!I81</f>
        <v>7</v>
      </c>
      <c r="H83" s="153" t="str">
        <f>'Tüm Liste'!D81</f>
        <v>202434791040</v>
      </c>
      <c r="I83" s="153" t="str">
        <f>'Tüm Liste'!E81</f>
        <v>LEYLA ANDİÇ</v>
      </c>
    </row>
    <row r="84" spans="1:9" x14ac:dyDescent="0.3">
      <c r="A84" s="97" t="str">
        <f>'Tüm Liste'!A82</f>
        <v>Laboratuvar Teknolojisi</v>
      </c>
      <c r="B84" s="97" t="str">
        <f>'Tüm Liste'!C82</f>
        <v>Genel Mikrobiyoloji</v>
      </c>
      <c r="C84" s="97" t="str">
        <f>'Tüm Liste'!J82</f>
        <v>A. Sinan KILIÇOĞULLARI</v>
      </c>
      <c r="D84" s="90">
        <f>'Tüm Liste'!F82</f>
        <v>45761</v>
      </c>
      <c r="E84" s="100" t="str">
        <f>'Tüm Liste'!G82</f>
        <v>10.00</v>
      </c>
      <c r="F84" s="97" t="str">
        <f>'Tüm Liste'!H82</f>
        <v>D-5</v>
      </c>
      <c r="G84" s="97">
        <f>'Tüm Liste'!I82</f>
        <v>8</v>
      </c>
      <c r="H84" s="153" t="str">
        <f>'Tüm Liste'!D82</f>
        <v>202434791052</v>
      </c>
      <c r="I84" s="153" t="str">
        <f>'Tüm Liste'!E82</f>
        <v>LİVANUR İLHAN</v>
      </c>
    </row>
    <row r="85" spans="1:9" x14ac:dyDescent="0.3">
      <c r="A85" s="97" t="str">
        <f>'Tüm Liste'!A83</f>
        <v>Laboratuvar Teknolojisi</v>
      </c>
      <c r="B85" s="97" t="str">
        <f>'Tüm Liste'!C83</f>
        <v>Genel Mikrobiyoloji</v>
      </c>
      <c r="C85" s="97" t="str">
        <f>'Tüm Liste'!J83</f>
        <v>A. Sinan KILIÇOĞULLARI</v>
      </c>
      <c r="D85" s="90">
        <f>'Tüm Liste'!F83</f>
        <v>45761</v>
      </c>
      <c r="E85" s="100" t="str">
        <f>'Tüm Liste'!G83</f>
        <v>10.00</v>
      </c>
      <c r="F85" s="97" t="str">
        <f>'Tüm Liste'!H83</f>
        <v>D-5</v>
      </c>
      <c r="G85" s="97">
        <f>'Tüm Liste'!I83</f>
        <v>9</v>
      </c>
      <c r="H85" s="153" t="str">
        <f>'Tüm Liste'!D83</f>
        <v>112434791002</v>
      </c>
      <c r="I85" s="153" t="str">
        <f>'Tüm Liste'!E83</f>
        <v>MAHAMAT ADOUM ADOUM</v>
      </c>
    </row>
    <row r="86" spans="1:9" x14ac:dyDescent="0.3">
      <c r="A86" s="97" t="str">
        <f>'Tüm Liste'!A84</f>
        <v>Laboratuvar Teknolojisi</v>
      </c>
      <c r="B86" s="97" t="str">
        <f>'Tüm Liste'!C84</f>
        <v>Genel Mikrobiyoloji</v>
      </c>
      <c r="C86" s="97" t="str">
        <f>'Tüm Liste'!J84</f>
        <v>A. Sinan KILIÇOĞULLARI</v>
      </c>
      <c r="D86" s="90">
        <f>'Tüm Liste'!F84</f>
        <v>45761</v>
      </c>
      <c r="E86" s="100" t="str">
        <f>'Tüm Liste'!G84</f>
        <v>10.00</v>
      </c>
      <c r="F86" s="97" t="str">
        <f>'Tüm Liste'!H84</f>
        <v>D-5</v>
      </c>
      <c r="G86" s="97">
        <f>'Tüm Liste'!I84</f>
        <v>10</v>
      </c>
      <c r="H86" s="153" t="str">
        <f>'Tüm Liste'!D84</f>
        <v>202434791047</v>
      </c>
      <c r="I86" s="153" t="str">
        <f>'Tüm Liste'!E84</f>
        <v>NAGİHAN GÜL</v>
      </c>
    </row>
    <row r="87" spans="1:9" x14ac:dyDescent="0.3">
      <c r="A87" s="97" t="str">
        <f>'Tüm Liste'!A85</f>
        <v>Laboratuvar Teknolojisi</v>
      </c>
      <c r="B87" s="97" t="str">
        <f>'Tüm Liste'!C85</f>
        <v>Genel Mikrobiyoloji</v>
      </c>
      <c r="C87" s="97" t="str">
        <f>'Tüm Liste'!J85</f>
        <v>A. Sinan KILIÇOĞULLARI</v>
      </c>
      <c r="D87" s="90">
        <f>'Tüm Liste'!F85</f>
        <v>45761</v>
      </c>
      <c r="E87" s="100" t="str">
        <f>'Tüm Liste'!G85</f>
        <v>10.00</v>
      </c>
      <c r="F87" s="97" t="str">
        <f>'Tüm Liste'!H85</f>
        <v>D-5</v>
      </c>
      <c r="G87" s="97">
        <f>'Tüm Liste'!I85</f>
        <v>11</v>
      </c>
      <c r="H87" s="153" t="str">
        <f>'Tüm Liste'!D85</f>
        <v>202434791058</v>
      </c>
      <c r="I87" s="153" t="str">
        <f>'Tüm Liste'!E85</f>
        <v>NEZAHAT AKSOY</v>
      </c>
    </row>
    <row r="88" spans="1:9" x14ac:dyDescent="0.3">
      <c r="A88" s="97" t="str">
        <f>'Tüm Liste'!A86</f>
        <v>Laboratuvar Teknolojisi</v>
      </c>
      <c r="B88" s="97" t="str">
        <f>'Tüm Liste'!C86</f>
        <v>Genel Mikrobiyoloji</v>
      </c>
      <c r="C88" s="97" t="str">
        <f>'Tüm Liste'!J86</f>
        <v>A. Sinan KILIÇOĞULLARI</v>
      </c>
      <c r="D88" s="90">
        <f>'Tüm Liste'!F86</f>
        <v>45761</v>
      </c>
      <c r="E88" s="100" t="str">
        <f>'Tüm Liste'!G86</f>
        <v>10.00</v>
      </c>
      <c r="F88" s="97" t="str">
        <f>'Tüm Liste'!H86</f>
        <v>D-5</v>
      </c>
      <c r="G88" s="97">
        <f>'Tüm Liste'!I86</f>
        <v>12</v>
      </c>
      <c r="H88" s="153" t="str">
        <f>'Tüm Liste'!D86</f>
        <v>202434791053</v>
      </c>
      <c r="I88" s="153" t="str">
        <f>'Tüm Liste'!E86</f>
        <v>NURSENA ÖZER</v>
      </c>
    </row>
    <row r="89" spans="1:9" x14ac:dyDescent="0.3">
      <c r="A89" s="97" t="str">
        <f>'Tüm Liste'!A87</f>
        <v>Laboratuvar Teknolojisi</v>
      </c>
      <c r="B89" s="97" t="str">
        <f>'Tüm Liste'!C87</f>
        <v>Genel Mikrobiyoloji</v>
      </c>
      <c r="C89" s="97" t="str">
        <f>'Tüm Liste'!J87</f>
        <v>A. Sinan KILIÇOĞULLARI</v>
      </c>
      <c r="D89" s="90">
        <f>'Tüm Liste'!F87</f>
        <v>45761</v>
      </c>
      <c r="E89" s="100" t="str">
        <f>'Tüm Liste'!G87</f>
        <v>10.00</v>
      </c>
      <c r="F89" s="97" t="str">
        <f>'Tüm Liste'!H87</f>
        <v>D-5</v>
      </c>
      <c r="G89" s="97">
        <f>'Tüm Liste'!I87</f>
        <v>13</v>
      </c>
      <c r="H89" s="153" t="str">
        <f>'Tüm Liste'!D87</f>
        <v>202434791006</v>
      </c>
      <c r="I89" s="153" t="str">
        <f>'Tüm Liste'!E87</f>
        <v>PELİNSU AYDIN</v>
      </c>
    </row>
    <row r="90" spans="1:9" x14ac:dyDescent="0.3">
      <c r="A90" s="97" t="str">
        <f>'Tüm Liste'!A88</f>
        <v>Laboratuvar Teknolojisi</v>
      </c>
      <c r="B90" s="97" t="str">
        <f>'Tüm Liste'!C88</f>
        <v>Genel Mikrobiyoloji</v>
      </c>
      <c r="C90" s="97" t="str">
        <f>'Tüm Liste'!J88</f>
        <v>A. Sinan KILIÇOĞULLARI</v>
      </c>
      <c r="D90" s="90">
        <f>'Tüm Liste'!F88</f>
        <v>45761</v>
      </c>
      <c r="E90" s="100" t="str">
        <f>'Tüm Liste'!G88</f>
        <v>10.00</v>
      </c>
      <c r="F90" s="97" t="str">
        <f>'Tüm Liste'!H88</f>
        <v>D-5</v>
      </c>
      <c r="G90" s="97">
        <f>'Tüm Liste'!I88</f>
        <v>14</v>
      </c>
      <c r="H90" s="153" t="str">
        <f>'Tüm Liste'!D88</f>
        <v>202434791035</v>
      </c>
      <c r="I90" s="153" t="str">
        <f>'Tüm Liste'!E88</f>
        <v>RABİA ÇELİK</v>
      </c>
    </row>
    <row r="91" spans="1:9" x14ac:dyDescent="0.3">
      <c r="A91" s="97" t="str">
        <f>'Tüm Liste'!A89</f>
        <v>Laboratuvar Teknolojisi</v>
      </c>
      <c r="B91" s="97" t="str">
        <f>'Tüm Liste'!C89</f>
        <v>Genel Mikrobiyoloji</v>
      </c>
      <c r="C91" s="97" t="str">
        <f>'Tüm Liste'!J89</f>
        <v>A. Sinan KILIÇOĞULLARI</v>
      </c>
      <c r="D91" s="90">
        <f>'Tüm Liste'!F89</f>
        <v>45761</v>
      </c>
      <c r="E91" s="100" t="str">
        <f>'Tüm Liste'!G89</f>
        <v>10.00</v>
      </c>
      <c r="F91" s="97" t="str">
        <f>'Tüm Liste'!H89</f>
        <v>D-5</v>
      </c>
      <c r="G91" s="97">
        <f>'Tüm Liste'!I89</f>
        <v>15</v>
      </c>
      <c r="H91" s="153" t="str">
        <f>'Tüm Liste'!D89</f>
        <v>202434791067</v>
      </c>
      <c r="I91" s="153" t="str">
        <f>'Tüm Liste'!E89</f>
        <v>RABİA YILDIRIM</v>
      </c>
    </row>
    <row r="92" spans="1:9" x14ac:dyDescent="0.3">
      <c r="A92" s="97" t="str">
        <f>'Tüm Liste'!A90</f>
        <v>Laboratuvar Teknolojisi</v>
      </c>
      <c r="B92" s="97" t="str">
        <f>'Tüm Liste'!C90</f>
        <v>Genel Mikrobiyoloji</v>
      </c>
      <c r="C92" s="97" t="str">
        <f>'Tüm Liste'!J90</f>
        <v>A. Sinan KILIÇOĞULLARI</v>
      </c>
      <c r="D92" s="90">
        <f>'Tüm Liste'!F90</f>
        <v>45761</v>
      </c>
      <c r="E92" s="100" t="str">
        <f>'Tüm Liste'!G90</f>
        <v>10.00</v>
      </c>
      <c r="F92" s="97" t="str">
        <f>'Tüm Liste'!H90</f>
        <v>D-5</v>
      </c>
      <c r="G92" s="97">
        <f>'Tüm Liste'!I90</f>
        <v>16</v>
      </c>
      <c r="H92" s="153" t="str">
        <f>'Tüm Liste'!D90</f>
        <v>202434791042</v>
      </c>
      <c r="I92" s="153" t="str">
        <f>'Tüm Liste'!E90</f>
        <v>SEDANUR İSKENDER</v>
      </c>
    </row>
    <row r="93" spans="1:9" x14ac:dyDescent="0.3">
      <c r="A93" s="97" t="str">
        <f>'Tüm Liste'!A91</f>
        <v>Laboratuvar Teknolojisi</v>
      </c>
      <c r="B93" s="97" t="str">
        <f>'Tüm Liste'!C91</f>
        <v>Genel Mikrobiyoloji</v>
      </c>
      <c r="C93" s="97" t="str">
        <f>'Tüm Liste'!J91</f>
        <v>A. Sinan KILIÇOĞULLARI</v>
      </c>
      <c r="D93" s="90">
        <f>'Tüm Liste'!F91</f>
        <v>45761</v>
      </c>
      <c r="E93" s="100" t="str">
        <f>'Tüm Liste'!G91</f>
        <v>10.00</v>
      </c>
      <c r="F93" s="97" t="str">
        <f>'Tüm Liste'!H91</f>
        <v>D-5</v>
      </c>
      <c r="G93" s="97">
        <f>'Tüm Liste'!I91</f>
        <v>17</v>
      </c>
      <c r="H93" s="153" t="str">
        <f>'Tüm Liste'!D91</f>
        <v>202434791046</v>
      </c>
      <c r="I93" s="153" t="str">
        <f>'Tüm Liste'!E91</f>
        <v>SEHER DİLAN KOYUNCU</v>
      </c>
    </row>
    <row r="94" spans="1:9" x14ac:dyDescent="0.3">
      <c r="A94" s="97" t="str">
        <f>'Tüm Liste'!A92</f>
        <v>Laboratuvar Teknolojisi</v>
      </c>
      <c r="B94" s="97" t="str">
        <f>'Tüm Liste'!C92</f>
        <v>Genel Mikrobiyoloji</v>
      </c>
      <c r="C94" s="97" t="str">
        <f>'Tüm Liste'!J92</f>
        <v>A. Sinan KILIÇOĞULLARI</v>
      </c>
      <c r="D94" s="90">
        <f>'Tüm Liste'!F92</f>
        <v>45761</v>
      </c>
      <c r="E94" s="100" t="str">
        <f>'Tüm Liste'!G92</f>
        <v>10.00</v>
      </c>
      <c r="F94" s="97" t="str">
        <f>'Tüm Liste'!H92</f>
        <v>D-5</v>
      </c>
      <c r="G94" s="97">
        <f>'Tüm Liste'!I92</f>
        <v>18</v>
      </c>
      <c r="H94" s="153" t="str">
        <f>'Tüm Liste'!D92</f>
        <v>202434791056</v>
      </c>
      <c r="I94" s="153" t="str">
        <f>'Tüm Liste'!E92</f>
        <v>SENA ÇİÇEK</v>
      </c>
    </row>
    <row r="95" spans="1:9" x14ac:dyDescent="0.3">
      <c r="A95" s="97" t="str">
        <f>'Tüm Liste'!A93</f>
        <v>Laboratuvar Teknolojisi</v>
      </c>
      <c r="B95" s="97" t="str">
        <f>'Tüm Liste'!C93</f>
        <v>Genel Mikrobiyoloji</v>
      </c>
      <c r="C95" s="97" t="str">
        <f>'Tüm Liste'!J93</f>
        <v>A. Sinan KILIÇOĞULLARI</v>
      </c>
      <c r="D95" s="90">
        <f>'Tüm Liste'!F93</f>
        <v>45761</v>
      </c>
      <c r="E95" s="100" t="str">
        <f>'Tüm Liste'!G93</f>
        <v>10.00</v>
      </c>
      <c r="F95" s="97" t="str">
        <f>'Tüm Liste'!H93</f>
        <v>D-5</v>
      </c>
      <c r="G95" s="97">
        <f>'Tüm Liste'!I93</f>
        <v>19</v>
      </c>
      <c r="H95" s="153" t="str">
        <f>'Tüm Liste'!D93</f>
        <v>202434791010</v>
      </c>
      <c r="I95" s="153" t="str">
        <f>'Tüm Liste'!E93</f>
        <v>SUDE ŞAZİYE DOĞU</v>
      </c>
    </row>
    <row r="96" spans="1:9" x14ac:dyDescent="0.3">
      <c r="A96" s="97" t="str">
        <f>'Tüm Liste'!A94</f>
        <v>Laboratuvar Teknolojisi</v>
      </c>
      <c r="B96" s="97" t="str">
        <f>'Tüm Liste'!C94</f>
        <v>Genel Mikrobiyoloji</v>
      </c>
      <c r="C96" s="97" t="str">
        <f>'Tüm Liste'!J94</f>
        <v>A. Sinan KILIÇOĞULLARI</v>
      </c>
      <c r="D96" s="90">
        <f>'Tüm Liste'!F94</f>
        <v>45761</v>
      </c>
      <c r="E96" s="100" t="str">
        <f>'Tüm Liste'!G94</f>
        <v>10.00</v>
      </c>
      <c r="F96" s="97" t="str">
        <f>'Tüm Liste'!H94</f>
        <v>D-5</v>
      </c>
      <c r="G96" s="97">
        <f>'Tüm Liste'!I94</f>
        <v>20</v>
      </c>
      <c r="H96" s="153" t="str">
        <f>'Tüm Liste'!D94</f>
        <v>202434791049</v>
      </c>
      <c r="I96" s="153" t="str">
        <f>'Tüm Liste'!E94</f>
        <v>SUDEN GÖKÇEKUYU</v>
      </c>
    </row>
    <row r="97" spans="1:9" x14ac:dyDescent="0.3">
      <c r="A97" s="97" t="str">
        <f>'Tüm Liste'!A95</f>
        <v>Laboratuvar Teknolojisi</v>
      </c>
      <c r="B97" s="97" t="str">
        <f>'Tüm Liste'!C95</f>
        <v>Genel Mikrobiyoloji</v>
      </c>
      <c r="C97" s="97" t="str">
        <f>'Tüm Liste'!J95</f>
        <v>A. Sinan KILIÇOĞULLARI</v>
      </c>
      <c r="D97" s="90">
        <f>'Tüm Liste'!F95</f>
        <v>45761</v>
      </c>
      <c r="E97" s="100" t="str">
        <f>'Tüm Liste'!G95</f>
        <v>10.00</v>
      </c>
      <c r="F97" s="97" t="str">
        <f>'Tüm Liste'!H95</f>
        <v>D-5</v>
      </c>
      <c r="G97" s="97">
        <f>'Tüm Liste'!I95</f>
        <v>21</v>
      </c>
      <c r="H97" s="153" t="str">
        <f>'Tüm Liste'!D95</f>
        <v>202434791064</v>
      </c>
      <c r="I97" s="153" t="str">
        <f>'Tüm Liste'!E95</f>
        <v>ŞEVVAL ÖZDEMİR</v>
      </c>
    </row>
    <row r="98" spans="1:9" x14ac:dyDescent="0.3">
      <c r="A98" s="97" t="str">
        <f>'Tüm Liste'!A96</f>
        <v>Laboratuvar Teknolojisi</v>
      </c>
      <c r="B98" s="97" t="str">
        <f>'Tüm Liste'!C96</f>
        <v>Genel Mikrobiyoloji</v>
      </c>
      <c r="C98" s="97" t="str">
        <f>'Tüm Liste'!J96</f>
        <v>A. Sinan KILIÇOĞULLARI</v>
      </c>
      <c r="D98" s="90">
        <f>'Tüm Liste'!F96</f>
        <v>45761</v>
      </c>
      <c r="E98" s="100" t="str">
        <f>'Tüm Liste'!G96</f>
        <v>10.00</v>
      </c>
      <c r="F98" s="97" t="str">
        <f>'Tüm Liste'!H96</f>
        <v>D-5</v>
      </c>
      <c r="G98" s="97">
        <f>'Tüm Liste'!I96</f>
        <v>22</v>
      </c>
      <c r="H98" s="153" t="str">
        <f>'Tüm Liste'!D96</f>
        <v>202434791001</v>
      </c>
      <c r="I98" s="153" t="str">
        <f>'Tüm Liste'!E96</f>
        <v>ŞÜKRÜYE TÜRK</v>
      </c>
    </row>
    <row r="99" spans="1:9" x14ac:dyDescent="0.3">
      <c r="A99" s="97" t="str">
        <f>'Tüm Liste'!A97</f>
        <v>Laboratuvar Teknolojisi</v>
      </c>
      <c r="B99" s="97" t="str">
        <f>'Tüm Liste'!C97</f>
        <v>Genel Mikrobiyoloji</v>
      </c>
      <c r="C99" s="97" t="str">
        <f>'Tüm Liste'!J97</f>
        <v>A. Sinan KILIÇOĞULLARI</v>
      </c>
      <c r="D99" s="90">
        <f>'Tüm Liste'!F97</f>
        <v>45761</v>
      </c>
      <c r="E99" s="100" t="str">
        <f>'Tüm Liste'!G97</f>
        <v>10.00</v>
      </c>
      <c r="F99" s="97" t="str">
        <f>'Tüm Liste'!H97</f>
        <v>D-5</v>
      </c>
      <c r="G99" s="97">
        <f>'Tüm Liste'!I97</f>
        <v>23</v>
      </c>
      <c r="H99" s="153" t="str">
        <f>'Tüm Liste'!D97</f>
        <v>202434791038</v>
      </c>
      <c r="I99" s="153" t="str">
        <f>'Tüm Liste'!E97</f>
        <v>ZEYNEP SİNEFİN EZGİN</v>
      </c>
    </row>
    <row r="100" spans="1:9" x14ac:dyDescent="0.3">
      <c r="A100" s="97" t="str">
        <f>'Tüm Liste'!A98</f>
        <v>Laboratuvar Teknolojisi</v>
      </c>
      <c r="B100" s="97" t="str">
        <f>'Tüm Liste'!C98</f>
        <v>Pestisitler ve Analizleri</v>
      </c>
      <c r="C100" s="97" t="str">
        <f>'Tüm Liste'!J98</f>
        <v>Fatmagül BAHAR</v>
      </c>
      <c r="D100" s="90">
        <f>'Tüm Liste'!F98</f>
        <v>45761</v>
      </c>
      <c r="E100" s="100" t="str">
        <f>'Tüm Liste'!G98</f>
        <v>11.00</v>
      </c>
      <c r="F100" s="97" t="str">
        <f>'Tüm Liste'!H98</f>
        <v>D-1</v>
      </c>
      <c r="G100" s="97">
        <f>'Tüm Liste'!I98</f>
        <v>1</v>
      </c>
      <c r="H100" s="153" t="str">
        <f>'Tüm Liste'!D98</f>
        <v>202334791033</v>
      </c>
      <c r="I100" s="153" t="str">
        <f>'Tüm Liste'!E98</f>
        <v>ASLI TORTUK</v>
      </c>
    </row>
    <row r="101" spans="1:9" x14ac:dyDescent="0.3">
      <c r="A101" s="97" t="str">
        <f>'Tüm Liste'!A99</f>
        <v>Laboratuvar Teknolojisi</v>
      </c>
      <c r="B101" s="97" t="str">
        <f>'Tüm Liste'!C99</f>
        <v>Pestisitler ve Analizleri</v>
      </c>
      <c r="C101" s="97" t="str">
        <f>'Tüm Liste'!J99</f>
        <v>Fatmagül BAHAR</v>
      </c>
      <c r="D101" s="90">
        <f>'Tüm Liste'!F99</f>
        <v>45761</v>
      </c>
      <c r="E101" s="100" t="str">
        <f>'Tüm Liste'!G99</f>
        <v>11.00</v>
      </c>
      <c r="F101" s="97" t="str">
        <f>'Tüm Liste'!H99</f>
        <v>D-1</v>
      </c>
      <c r="G101" s="97">
        <f>'Tüm Liste'!I99</f>
        <v>2</v>
      </c>
      <c r="H101" s="153" t="str">
        <f>'Tüm Liste'!D99</f>
        <v>202334791033</v>
      </c>
      <c r="I101" s="153" t="str">
        <f>'Tüm Liste'!E99</f>
        <v>ASLI TORTUK</v>
      </c>
    </row>
    <row r="102" spans="1:9" x14ac:dyDescent="0.3">
      <c r="A102" s="97" t="str">
        <f>'Tüm Liste'!A100</f>
        <v>Laboratuvar Teknolojisi</v>
      </c>
      <c r="B102" s="97" t="str">
        <f>'Tüm Liste'!C100</f>
        <v>Pestisitler ve Analizleri</v>
      </c>
      <c r="C102" s="97" t="str">
        <f>'Tüm Liste'!J100</f>
        <v>Fatmagül BAHAR</v>
      </c>
      <c r="D102" s="90">
        <f>'Tüm Liste'!F100</f>
        <v>45761</v>
      </c>
      <c r="E102" s="100" t="str">
        <f>'Tüm Liste'!G100</f>
        <v>11.00</v>
      </c>
      <c r="F102" s="97" t="str">
        <f>'Tüm Liste'!H100</f>
        <v>D-1</v>
      </c>
      <c r="G102" s="97">
        <f>'Tüm Liste'!I100</f>
        <v>3</v>
      </c>
      <c r="H102" s="153" t="str">
        <f>'Tüm Liste'!D100</f>
        <v>202334791037</v>
      </c>
      <c r="I102" s="153" t="str">
        <f>'Tüm Liste'!E100</f>
        <v>AYSU ÖZGE TARHAN</v>
      </c>
    </row>
    <row r="103" spans="1:9" x14ac:dyDescent="0.3">
      <c r="A103" s="97" t="str">
        <f>'Tüm Liste'!A101</f>
        <v>Laboratuvar Teknolojisi</v>
      </c>
      <c r="B103" s="97" t="str">
        <f>'Tüm Liste'!C101</f>
        <v>Pestisitler ve Analizleri</v>
      </c>
      <c r="C103" s="97" t="str">
        <f>'Tüm Liste'!J101</f>
        <v>Fatmagül BAHAR</v>
      </c>
      <c r="D103" s="90">
        <f>'Tüm Liste'!F101</f>
        <v>45761</v>
      </c>
      <c r="E103" s="100" t="str">
        <f>'Tüm Liste'!G101</f>
        <v>11.00</v>
      </c>
      <c r="F103" s="97" t="str">
        <f>'Tüm Liste'!H101</f>
        <v>D-1</v>
      </c>
      <c r="G103" s="97">
        <f>'Tüm Liste'!I101</f>
        <v>4</v>
      </c>
      <c r="H103" s="153" t="str">
        <f>'Tüm Liste'!D101</f>
        <v>202334791037</v>
      </c>
      <c r="I103" s="153" t="str">
        <f>'Tüm Liste'!E101</f>
        <v>AYSU ÖZGE TARHAN</v>
      </c>
    </row>
    <row r="104" spans="1:9" x14ac:dyDescent="0.3">
      <c r="A104" s="97" t="str">
        <f>'Tüm Liste'!A102</f>
        <v>Laboratuvar Teknolojisi</v>
      </c>
      <c r="B104" s="97" t="str">
        <f>'Tüm Liste'!C102</f>
        <v>Pestisitler ve Analizleri</v>
      </c>
      <c r="C104" s="97" t="str">
        <f>'Tüm Liste'!J102</f>
        <v>Fatmagül BAHAR</v>
      </c>
      <c r="D104" s="90">
        <f>'Tüm Liste'!F102</f>
        <v>45761</v>
      </c>
      <c r="E104" s="100" t="str">
        <f>'Tüm Liste'!G102</f>
        <v>11.00</v>
      </c>
      <c r="F104" s="97" t="str">
        <f>'Tüm Liste'!H102</f>
        <v>D-1</v>
      </c>
      <c r="G104" s="97">
        <f>'Tüm Liste'!I102</f>
        <v>5</v>
      </c>
      <c r="H104" s="153" t="str">
        <f>'Tüm Liste'!D102</f>
        <v>202334791011</v>
      </c>
      <c r="I104" s="153" t="str">
        <f>'Tüm Liste'!E102</f>
        <v>AYSUDE ULU</v>
      </c>
    </row>
    <row r="105" spans="1:9" x14ac:dyDescent="0.3">
      <c r="A105" s="97" t="str">
        <f>'Tüm Liste'!A103</f>
        <v>Laboratuvar Teknolojisi</v>
      </c>
      <c r="B105" s="97" t="str">
        <f>'Tüm Liste'!C103</f>
        <v>Pestisitler ve Analizleri</v>
      </c>
      <c r="C105" s="97" t="str">
        <f>'Tüm Liste'!J103</f>
        <v>Fatmagül BAHAR</v>
      </c>
      <c r="D105" s="90">
        <f>'Tüm Liste'!F103</f>
        <v>45761</v>
      </c>
      <c r="E105" s="100" t="str">
        <f>'Tüm Liste'!G103</f>
        <v>11.00</v>
      </c>
      <c r="F105" s="97" t="str">
        <f>'Tüm Liste'!H103</f>
        <v>D-1</v>
      </c>
      <c r="G105" s="97">
        <f>'Tüm Liste'!I103</f>
        <v>6</v>
      </c>
      <c r="H105" s="153" t="str">
        <f>'Tüm Liste'!D103</f>
        <v>202334791011</v>
      </c>
      <c r="I105" s="153" t="str">
        <f>'Tüm Liste'!E103</f>
        <v>AYSUDE ULU</v>
      </c>
    </row>
    <row r="106" spans="1:9" x14ac:dyDescent="0.3">
      <c r="A106" s="97" t="str">
        <f>'Tüm Liste'!A104</f>
        <v>Laboratuvar Teknolojisi</v>
      </c>
      <c r="B106" s="97" t="str">
        <f>'Tüm Liste'!C104</f>
        <v>Pestisitler ve Analizleri</v>
      </c>
      <c r="C106" s="97" t="str">
        <f>'Tüm Liste'!J104</f>
        <v>Fatmagül BAHAR</v>
      </c>
      <c r="D106" s="90">
        <f>'Tüm Liste'!F104</f>
        <v>45761</v>
      </c>
      <c r="E106" s="100" t="str">
        <f>'Tüm Liste'!G104</f>
        <v>11.00</v>
      </c>
      <c r="F106" s="97" t="str">
        <f>'Tüm Liste'!H104</f>
        <v>D-1</v>
      </c>
      <c r="G106" s="97">
        <f>'Tüm Liste'!I104</f>
        <v>7</v>
      </c>
      <c r="H106" s="153" t="str">
        <f>'Tüm Liste'!D104</f>
        <v>202334791039</v>
      </c>
      <c r="I106" s="153" t="str">
        <f>'Tüm Liste'!E104</f>
        <v>AYŞE CIMIK</v>
      </c>
    </row>
    <row r="107" spans="1:9" x14ac:dyDescent="0.3">
      <c r="A107" s="97" t="str">
        <f>'Tüm Liste'!A105</f>
        <v>Laboratuvar Teknolojisi</v>
      </c>
      <c r="B107" s="97" t="str">
        <f>'Tüm Liste'!C105</f>
        <v>Pestisitler ve Analizleri</v>
      </c>
      <c r="C107" s="97" t="str">
        <f>'Tüm Liste'!J105</f>
        <v>Fatmagül BAHAR</v>
      </c>
      <c r="D107" s="90">
        <f>'Tüm Liste'!F105</f>
        <v>45761</v>
      </c>
      <c r="E107" s="100" t="str">
        <f>'Tüm Liste'!G105</f>
        <v>11.00</v>
      </c>
      <c r="F107" s="97" t="str">
        <f>'Tüm Liste'!H105</f>
        <v>D-1</v>
      </c>
      <c r="G107" s="97">
        <f>'Tüm Liste'!I105</f>
        <v>8</v>
      </c>
      <c r="H107" s="153" t="str">
        <f>'Tüm Liste'!D105</f>
        <v>202334791039</v>
      </c>
      <c r="I107" s="153" t="str">
        <f>'Tüm Liste'!E105</f>
        <v>AYŞE CIMIK</v>
      </c>
    </row>
    <row r="108" spans="1:9" x14ac:dyDescent="0.3">
      <c r="A108" s="97" t="str">
        <f>'Tüm Liste'!A106</f>
        <v>Laboratuvar Teknolojisi</v>
      </c>
      <c r="B108" s="97" t="str">
        <f>'Tüm Liste'!C106</f>
        <v>Pestisitler ve Analizleri</v>
      </c>
      <c r="C108" s="97" t="str">
        <f>'Tüm Liste'!J106</f>
        <v>Fatmagül BAHAR</v>
      </c>
      <c r="D108" s="90">
        <f>'Tüm Liste'!F106</f>
        <v>45761</v>
      </c>
      <c r="E108" s="100" t="str">
        <f>'Tüm Liste'!G106</f>
        <v>11.00</v>
      </c>
      <c r="F108" s="97" t="str">
        <f>'Tüm Liste'!H106</f>
        <v>D-1</v>
      </c>
      <c r="G108" s="97">
        <f>'Tüm Liste'!I106</f>
        <v>9</v>
      </c>
      <c r="H108" s="153" t="str">
        <f>'Tüm Liste'!D106</f>
        <v>202334791023</v>
      </c>
      <c r="I108" s="153" t="str">
        <f>'Tüm Liste'!E106</f>
        <v>AYŞE PINAR TEKAYAK</v>
      </c>
    </row>
    <row r="109" spans="1:9" x14ac:dyDescent="0.3">
      <c r="A109" s="97" t="str">
        <f>'Tüm Liste'!A107</f>
        <v>Laboratuvar Teknolojisi</v>
      </c>
      <c r="B109" s="97" t="str">
        <f>'Tüm Liste'!C107</f>
        <v>Pestisitler ve Analizleri</v>
      </c>
      <c r="C109" s="97" t="str">
        <f>'Tüm Liste'!J107</f>
        <v>Fatmagül BAHAR</v>
      </c>
      <c r="D109" s="90">
        <f>'Tüm Liste'!F107</f>
        <v>45761</v>
      </c>
      <c r="E109" s="100" t="str">
        <f>'Tüm Liste'!G107</f>
        <v>11.00</v>
      </c>
      <c r="F109" s="97" t="str">
        <f>'Tüm Liste'!H107</f>
        <v>D-1</v>
      </c>
      <c r="G109" s="97">
        <f>'Tüm Liste'!I107</f>
        <v>10</v>
      </c>
      <c r="H109" s="153" t="str">
        <f>'Tüm Liste'!D107</f>
        <v>202334791023</v>
      </c>
      <c r="I109" s="153" t="str">
        <f>'Tüm Liste'!E107</f>
        <v>AYŞE PINAR TEKAYAK</v>
      </c>
    </row>
    <row r="110" spans="1:9" x14ac:dyDescent="0.3">
      <c r="A110" s="97" t="str">
        <f>'Tüm Liste'!A108</f>
        <v>Laboratuvar Teknolojisi</v>
      </c>
      <c r="B110" s="97" t="str">
        <f>'Tüm Liste'!C108</f>
        <v>Pestisitler ve Analizleri</v>
      </c>
      <c r="C110" s="97" t="str">
        <f>'Tüm Liste'!J108</f>
        <v>Fatmagül BAHAR</v>
      </c>
      <c r="D110" s="90">
        <f>'Tüm Liste'!F108</f>
        <v>45761</v>
      </c>
      <c r="E110" s="100" t="str">
        <f>'Tüm Liste'!G108</f>
        <v>11.00</v>
      </c>
      <c r="F110" s="97" t="str">
        <f>'Tüm Liste'!H108</f>
        <v>D-1</v>
      </c>
      <c r="G110" s="97">
        <f>'Tüm Liste'!I108</f>
        <v>11</v>
      </c>
      <c r="H110" s="153" t="str">
        <f>'Tüm Liste'!D108</f>
        <v>202334791030</v>
      </c>
      <c r="I110" s="153" t="str">
        <f>'Tüm Liste'!E108</f>
        <v>BERFİN GİZEM METİN</v>
      </c>
    </row>
    <row r="111" spans="1:9" x14ac:dyDescent="0.3">
      <c r="A111" s="97" t="str">
        <f>'Tüm Liste'!A109</f>
        <v>Laboratuvar Teknolojisi</v>
      </c>
      <c r="B111" s="97" t="str">
        <f>'Tüm Liste'!C109</f>
        <v>Pestisitler ve Analizleri</v>
      </c>
      <c r="C111" s="97" t="str">
        <f>'Tüm Liste'!J109</f>
        <v>Fatmagül BAHAR</v>
      </c>
      <c r="D111" s="90">
        <f>'Tüm Liste'!F109</f>
        <v>45761</v>
      </c>
      <c r="E111" s="100" t="str">
        <f>'Tüm Liste'!G109</f>
        <v>11.00</v>
      </c>
      <c r="F111" s="97" t="str">
        <f>'Tüm Liste'!H109</f>
        <v>D-1</v>
      </c>
      <c r="G111" s="97">
        <f>'Tüm Liste'!I109</f>
        <v>12</v>
      </c>
      <c r="H111" s="153" t="str">
        <f>'Tüm Liste'!D109</f>
        <v>202334791030</v>
      </c>
      <c r="I111" s="153" t="str">
        <f>'Tüm Liste'!E109</f>
        <v>BERFİN GİZEM METİN</v>
      </c>
    </row>
    <row r="112" spans="1:9" x14ac:dyDescent="0.3">
      <c r="A112" s="97" t="str">
        <f>'Tüm Liste'!A110</f>
        <v>Laboratuvar Teknolojisi</v>
      </c>
      <c r="B112" s="97" t="str">
        <f>'Tüm Liste'!C110</f>
        <v>Pestisitler ve Analizleri</v>
      </c>
      <c r="C112" s="97" t="str">
        <f>'Tüm Liste'!J110</f>
        <v>Fatmagül BAHAR</v>
      </c>
      <c r="D112" s="90">
        <f>'Tüm Liste'!F110</f>
        <v>45761</v>
      </c>
      <c r="E112" s="100" t="str">
        <f>'Tüm Liste'!G110</f>
        <v>11.00</v>
      </c>
      <c r="F112" s="97" t="str">
        <f>'Tüm Liste'!H110</f>
        <v>D-1</v>
      </c>
      <c r="G112" s="97">
        <f>'Tüm Liste'!I110</f>
        <v>13</v>
      </c>
      <c r="H112" s="153" t="str">
        <f>'Tüm Liste'!D110</f>
        <v>202334791021</v>
      </c>
      <c r="I112" s="153" t="str">
        <f>'Tüm Liste'!E110</f>
        <v>BÜŞRA ÇAM</v>
      </c>
    </row>
    <row r="113" spans="1:9" x14ac:dyDescent="0.3">
      <c r="A113" s="97" t="str">
        <f>'Tüm Liste'!A111</f>
        <v>Laboratuvar Teknolojisi</v>
      </c>
      <c r="B113" s="97" t="str">
        <f>'Tüm Liste'!C111</f>
        <v>Pestisitler ve Analizleri</v>
      </c>
      <c r="C113" s="97" t="str">
        <f>'Tüm Liste'!J111</f>
        <v>Fatmagül BAHAR</v>
      </c>
      <c r="D113" s="90">
        <f>'Tüm Liste'!F111</f>
        <v>45761</v>
      </c>
      <c r="E113" s="100" t="str">
        <f>'Tüm Liste'!G111</f>
        <v>11.00</v>
      </c>
      <c r="F113" s="97" t="str">
        <f>'Tüm Liste'!H111</f>
        <v>D-1</v>
      </c>
      <c r="G113" s="97">
        <f>'Tüm Liste'!I111</f>
        <v>14</v>
      </c>
      <c r="H113" s="153" t="str">
        <f>'Tüm Liste'!D111</f>
        <v>202334791021</v>
      </c>
      <c r="I113" s="153" t="str">
        <f>'Tüm Liste'!E111</f>
        <v>BÜŞRA ÇAM</v>
      </c>
    </row>
    <row r="114" spans="1:9" x14ac:dyDescent="0.3">
      <c r="A114" s="97" t="str">
        <f>'Tüm Liste'!A112</f>
        <v>Laboratuvar Teknolojisi</v>
      </c>
      <c r="B114" s="97" t="str">
        <f>'Tüm Liste'!C112</f>
        <v>Pestisitler ve Analizleri</v>
      </c>
      <c r="C114" s="97" t="str">
        <f>'Tüm Liste'!J112</f>
        <v>Fatmagül BAHAR</v>
      </c>
      <c r="D114" s="90">
        <f>'Tüm Liste'!F112</f>
        <v>45761</v>
      </c>
      <c r="E114" s="100" t="str">
        <f>'Tüm Liste'!G112</f>
        <v>11.00</v>
      </c>
      <c r="F114" s="97" t="str">
        <f>'Tüm Liste'!H112</f>
        <v>D-1</v>
      </c>
      <c r="G114" s="97">
        <f>'Tüm Liste'!I112</f>
        <v>15</v>
      </c>
      <c r="H114" s="153" t="str">
        <f>'Tüm Liste'!D112</f>
        <v>202334791050</v>
      </c>
      <c r="I114" s="153" t="str">
        <f>'Tüm Liste'!E112</f>
        <v>BÜŞRA NAMVER</v>
      </c>
    </row>
    <row r="115" spans="1:9" x14ac:dyDescent="0.3">
      <c r="A115" s="97" t="str">
        <f>'Tüm Liste'!A113</f>
        <v>Laboratuvar Teknolojisi</v>
      </c>
      <c r="B115" s="97" t="str">
        <f>'Tüm Liste'!C113</f>
        <v>Pestisitler ve Analizleri</v>
      </c>
      <c r="C115" s="97" t="str">
        <f>'Tüm Liste'!J113</f>
        <v>Fatmagül BAHAR</v>
      </c>
      <c r="D115" s="90">
        <f>'Tüm Liste'!F113</f>
        <v>45761</v>
      </c>
      <c r="E115" s="100" t="str">
        <f>'Tüm Liste'!G113</f>
        <v>11.00</v>
      </c>
      <c r="F115" s="97" t="str">
        <f>'Tüm Liste'!H113</f>
        <v>D-1</v>
      </c>
      <c r="G115" s="97">
        <f>'Tüm Liste'!I113</f>
        <v>16</v>
      </c>
      <c r="H115" s="153" t="str">
        <f>'Tüm Liste'!D113</f>
        <v>202334791050</v>
      </c>
      <c r="I115" s="153" t="str">
        <f>'Tüm Liste'!E113</f>
        <v>BÜŞRA NAMVER</v>
      </c>
    </row>
    <row r="116" spans="1:9" x14ac:dyDescent="0.3">
      <c r="A116" s="97" t="str">
        <f>'Tüm Liste'!A114</f>
        <v>Laboratuvar Teknolojisi</v>
      </c>
      <c r="B116" s="97" t="str">
        <f>'Tüm Liste'!C114</f>
        <v>Pestisitler ve Analizleri</v>
      </c>
      <c r="C116" s="97" t="str">
        <f>'Tüm Liste'!J114</f>
        <v>Fatmagül BAHAR</v>
      </c>
      <c r="D116" s="90">
        <f>'Tüm Liste'!F114</f>
        <v>45761</v>
      </c>
      <c r="E116" s="100" t="str">
        <f>'Tüm Liste'!G114</f>
        <v>11.00</v>
      </c>
      <c r="F116" s="97" t="str">
        <f>'Tüm Liste'!H114</f>
        <v>D-1</v>
      </c>
      <c r="G116" s="97">
        <f>'Tüm Liste'!I114</f>
        <v>17</v>
      </c>
      <c r="H116" s="153" t="str">
        <f>'Tüm Liste'!D114</f>
        <v>202334791046</v>
      </c>
      <c r="I116" s="153" t="str">
        <f>'Tüm Liste'!E114</f>
        <v>BÜŞRA ÖZDEMİR</v>
      </c>
    </row>
    <row r="117" spans="1:9" x14ac:dyDescent="0.3">
      <c r="A117" s="97" t="str">
        <f>'Tüm Liste'!A115</f>
        <v>Laboratuvar Teknolojisi</v>
      </c>
      <c r="B117" s="97" t="str">
        <f>'Tüm Liste'!C115</f>
        <v>Pestisitler ve Analizleri</v>
      </c>
      <c r="C117" s="97" t="str">
        <f>'Tüm Liste'!J115</f>
        <v>Fatmagül BAHAR</v>
      </c>
      <c r="D117" s="90">
        <f>'Tüm Liste'!F115</f>
        <v>45761</v>
      </c>
      <c r="E117" s="100" t="str">
        <f>'Tüm Liste'!G115</f>
        <v>11.00</v>
      </c>
      <c r="F117" s="97" t="str">
        <f>'Tüm Liste'!H115</f>
        <v>D-1</v>
      </c>
      <c r="G117" s="97">
        <f>'Tüm Liste'!I115</f>
        <v>18</v>
      </c>
      <c r="H117" s="153" t="str">
        <f>'Tüm Liste'!D115</f>
        <v>202334791046</v>
      </c>
      <c r="I117" s="153" t="str">
        <f>'Tüm Liste'!E115</f>
        <v>BÜŞRA ÖZDEMİR</v>
      </c>
    </row>
    <row r="118" spans="1:9" x14ac:dyDescent="0.3">
      <c r="A118" s="97" t="str">
        <f>'Tüm Liste'!A116</f>
        <v>Laboratuvar Teknolojisi</v>
      </c>
      <c r="B118" s="97" t="str">
        <f>'Tüm Liste'!C116</f>
        <v>Pestisitler ve Analizleri</v>
      </c>
      <c r="C118" s="97" t="str">
        <f>'Tüm Liste'!J116</f>
        <v>Fatmagül BAHAR</v>
      </c>
      <c r="D118" s="90">
        <f>'Tüm Liste'!F116</f>
        <v>45761</v>
      </c>
      <c r="E118" s="100" t="str">
        <f>'Tüm Liste'!G116</f>
        <v>11.00</v>
      </c>
      <c r="F118" s="97" t="str">
        <f>'Tüm Liste'!H116</f>
        <v>D-1</v>
      </c>
      <c r="G118" s="97">
        <f>'Tüm Liste'!I116</f>
        <v>19</v>
      </c>
      <c r="H118" s="153" t="str">
        <f>'Tüm Liste'!D116</f>
        <v>202334791038</v>
      </c>
      <c r="I118" s="153" t="str">
        <f>'Tüm Liste'!E116</f>
        <v>CAN HARUN ÇAKIR</v>
      </c>
    </row>
    <row r="119" spans="1:9" x14ac:dyDescent="0.3">
      <c r="A119" s="97" t="str">
        <f>'Tüm Liste'!A117</f>
        <v>Laboratuvar Teknolojisi</v>
      </c>
      <c r="B119" s="97" t="str">
        <f>'Tüm Liste'!C117</f>
        <v>Pestisitler ve Analizleri</v>
      </c>
      <c r="C119" s="97" t="str">
        <f>'Tüm Liste'!J117</f>
        <v>Fatmagül BAHAR</v>
      </c>
      <c r="D119" s="90">
        <f>'Tüm Liste'!F117</f>
        <v>45761</v>
      </c>
      <c r="E119" s="100" t="str">
        <f>'Tüm Liste'!G117</f>
        <v>11.00</v>
      </c>
      <c r="F119" s="97" t="str">
        <f>'Tüm Liste'!H117</f>
        <v>D-1</v>
      </c>
      <c r="G119" s="97">
        <f>'Tüm Liste'!I117</f>
        <v>20</v>
      </c>
      <c r="H119" s="153" t="str">
        <f>'Tüm Liste'!D117</f>
        <v>202334791038</v>
      </c>
      <c r="I119" s="153" t="str">
        <f>'Tüm Liste'!E117</f>
        <v>CAN HARUN ÇAKIR</v>
      </c>
    </row>
    <row r="120" spans="1:9" x14ac:dyDescent="0.3">
      <c r="A120" s="97" t="str">
        <f>'Tüm Liste'!A118</f>
        <v>Laboratuvar Teknolojisi</v>
      </c>
      <c r="B120" s="97" t="str">
        <f>'Tüm Liste'!C118</f>
        <v>Pestisitler ve Analizleri</v>
      </c>
      <c r="C120" s="97" t="str">
        <f>'Tüm Liste'!J118</f>
        <v>Fatmagül BAHAR</v>
      </c>
      <c r="D120" s="90">
        <f>'Tüm Liste'!F118</f>
        <v>45761</v>
      </c>
      <c r="E120" s="100" t="str">
        <f>'Tüm Liste'!G118</f>
        <v>11.00</v>
      </c>
      <c r="F120" s="97" t="str">
        <f>'Tüm Liste'!H118</f>
        <v>D-1</v>
      </c>
      <c r="G120" s="97">
        <f>'Tüm Liste'!I118</f>
        <v>21</v>
      </c>
      <c r="H120" s="153" t="str">
        <f>'Tüm Liste'!D118</f>
        <v>202334791042</v>
      </c>
      <c r="I120" s="153" t="str">
        <f>'Tüm Liste'!E118</f>
        <v>CEMRE BÜYÜKÖZLEN</v>
      </c>
    </row>
    <row r="121" spans="1:9" x14ac:dyDescent="0.3">
      <c r="A121" s="97" t="str">
        <f>'Tüm Liste'!A119</f>
        <v>Laboratuvar Teknolojisi</v>
      </c>
      <c r="B121" s="97" t="str">
        <f>'Tüm Liste'!C119</f>
        <v>Pestisitler ve Analizleri</v>
      </c>
      <c r="C121" s="97" t="str">
        <f>'Tüm Liste'!J119</f>
        <v>Fatmagül BAHAR</v>
      </c>
      <c r="D121" s="90">
        <f>'Tüm Liste'!F119</f>
        <v>45761</v>
      </c>
      <c r="E121" s="100" t="str">
        <f>'Tüm Liste'!G119</f>
        <v>11.00</v>
      </c>
      <c r="F121" s="97" t="str">
        <f>'Tüm Liste'!H119</f>
        <v>D-1</v>
      </c>
      <c r="G121" s="97">
        <f>'Tüm Liste'!I119</f>
        <v>22</v>
      </c>
      <c r="H121" s="153" t="str">
        <f>'Tüm Liste'!D119</f>
        <v>202334791042</v>
      </c>
      <c r="I121" s="153" t="str">
        <f>'Tüm Liste'!E119</f>
        <v>CEMRE BÜYÜKÖZLEN</v>
      </c>
    </row>
    <row r="122" spans="1:9" x14ac:dyDescent="0.3">
      <c r="A122" s="97" t="str">
        <f>'Tüm Liste'!A120</f>
        <v>Laboratuvar Teknolojisi</v>
      </c>
      <c r="B122" s="97" t="str">
        <f>'Tüm Liste'!C120</f>
        <v>Pestisitler ve Analizleri</v>
      </c>
      <c r="C122" s="97" t="str">
        <f>'Tüm Liste'!J120</f>
        <v>Fatmagül BAHAR</v>
      </c>
      <c r="D122" s="90">
        <f>'Tüm Liste'!F120</f>
        <v>45761</v>
      </c>
      <c r="E122" s="100" t="str">
        <f>'Tüm Liste'!G120</f>
        <v>11.00</v>
      </c>
      <c r="F122" s="97" t="str">
        <f>'Tüm Liste'!H120</f>
        <v>D-1</v>
      </c>
      <c r="G122" s="97">
        <f>'Tüm Liste'!I120</f>
        <v>23</v>
      </c>
      <c r="H122" s="153" t="str">
        <f>'Tüm Liste'!D120</f>
        <v>202334791047</v>
      </c>
      <c r="I122" s="153" t="str">
        <f>'Tüm Liste'!E120</f>
        <v>DİLA KARDEŞ</v>
      </c>
    </row>
    <row r="123" spans="1:9" x14ac:dyDescent="0.3">
      <c r="A123" s="97" t="str">
        <f>'Tüm Liste'!A121</f>
        <v>Laboratuvar Teknolojisi</v>
      </c>
      <c r="B123" s="97" t="str">
        <f>'Tüm Liste'!C121</f>
        <v>Pestisitler ve Analizleri</v>
      </c>
      <c r="C123" s="97" t="str">
        <f>'Tüm Liste'!J121</f>
        <v>Fatmagül BAHAR</v>
      </c>
      <c r="D123" s="90">
        <f>'Tüm Liste'!F121</f>
        <v>45761</v>
      </c>
      <c r="E123" s="100" t="str">
        <f>'Tüm Liste'!G121</f>
        <v>11.00</v>
      </c>
      <c r="F123" s="97" t="str">
        <f>'Tüm Liste'!H121</f>
        <v>D-1</v>
      </c>
      <c r="G123" s="97">
        <f>'Tüm Liste'!I121</f>
        <v>24</v>
      </c>
      <c r="H123" s="153" t="str">
        <f>'Tüm Liste'!D121</f>
        <v>202334791047</v>
      </c>
      <c r="I123" s="153" t="str">
        <f>'Tüm Liste'!E121</f>
        <v>DİLA KARDEŞ</v>
      </c>
    </row>
    <row r="124" spans="1:9" x14ac:dyDescent="0.3">
      <c r="A124" s="97" t="str">
        <f>'Tüm Liste'!A122</f>
        <v>Laboratuvar Teknolojisi</v>
      </c>
      <c r="B124" s="97" t="str">
        <f>'Tüm Liste'!C122</f>
        <v>Pestisitler ve Analizleri</v>
      </c>
      <c r="C124" s="97" t="str">
        <f>'Tüm Liste'!J122</f>
        <v>Fatmagül BAHAR</v>
      </c>
      <c r="D124" s="90">
        <f>'Tüm Liste'!F122</f>
        <v>45761</v>
      </c>
      <c r="E124" s="100" t="str">
        <f>'Tüm Liste'!G122</f>
        <v>11.00</v>
      </c>
      <c r="F124" s="97" t="str">
        <f>'Tüm Liste'!H122</f>
        <v>D-1</v>
      </c>
      <c r="G124" s="97">
        <f>'Tüm Liste'!I122</f>
        <v>25</v>
      </c>
      <c r="H124" s="153" t="str">
        <f>'Tüm Liste'!D122</f>
        <v>202234791070</v>
      </c>
      <c r="I124" s="153" t="str">
        <f>'Tüm Liste'!E122</f>
        <v>DİLAN DİRİCAN</v>
      </c>
    </row>
    <row r="125" spans="1:9" x14ac:dyDescent="0.3">
      <c r="A125" s="97" t="str">
        <f>'Tüm Liste'!A123</f>
        <v>Laboratuvar Teknolojisi</v>
      </c>
      <c r="B125" s="97" t="str">
        <f>'Tüm Liste'!C123</f>
        <v>Pestisitler ve Analizleri</v>
      </c>
      <c r="C125" s="97" t="str">
        <f>'Tüm Liste'!J123</f>
        <v>Fatmagül BAHAR</v>
      </c>
      <c r="D125" s="90">
        <f>'Tüm Liste'!F123</f>
        <v>45761</v>
      </c>
      <c r="E125" s="100" t="str">
        <f>'Tüm Liste'!G123</f>
        <v>11.00</v>
      </c>
      <c r="F125" s="97" t="str">
        <f>'Tüm Liste'!H123</f>
        <v>D-1</v>
      </c>
      <c r="G125" s="97">
        <f>'Tüm Liste'!I123</f>
        <v>26</v>
      </c>
      <c r="H125" s="153" t="str">
        <f>'Tüm Liste'!D123</f>
        <v>202234791070</v>
      </c>
      <c r="I125" s="153" t="str">
        <f>'Tüm Liste'!E123</f>
        <v>DİLAN DİRİCAN</v>
      </c>
    </row>
    <row r="126" spans="1:9" x14ac:dyDescent="0.3">
      <c r="A126" s="97" t="str">
        <f>'Tüm Liste'!A124</f>
        <v>Laboratuvar Teknolojisi</v>
      </c>
      <c r="B126" s="97" t="str">
        <f>'Tüm Liste'!C124</f>
        <v>Pestisitler ve Analizleri</v>
      </c>
      <c r="C126" s="97" t="str">
        <f>'Tüm Liste'!J124</f>
        <v>Fatmagül BAHAR</v>
      </c>
      <c r="D126" s="90">
        <f>'Tüm Liste'!F124</f>
        <v>45761</v>
      </c>
      <c r="E126" s="100" t="str">
        <f>'Tüm Liste'!G124</f>
        <v>11.00</v>
      </c>
      <c r="F126" s="97" t="str">
        <f>'Tüm Liste'!H124</f>
        <v>D-1</v>
      </c>
      <c r="G126" s="97">
        <f>'Tüm Liste'!I124</f>
        <v>27</v>
      </c>
      <c r="H126" s="153" t="str">
        <f>'Tüm Liste'!D124</f>
        <v>202334791034</v>
      </c>
      <c r="I126" s="153" t="str">
        <f>'Tüm Liste'!E124</f>
        <v>DUYGU YILDIZ</v>
      </c>
    </row>
    <row r="127" spans="1:9" x14ac:dyDescent="0.3">
      <c r="A127" s="97" t="str">
        <f>'Tüm Liste'!A125</f>
        <v>Laboratuvar Teknolojisi</v>
      </c>
      <c r="B127" s="97" t="str">
        <f>'Tüm Liste'!C125</f>
        <v>Pestisitler ve Analizleri</v>
      </c>
      <c r="C127" s="97" t="str">
        <f>'Tüm Liste'!J125</f>
        <v>Fatmagül BAHAR</v>
      </c>
      <c r="D127" s="90">
        <f>'Tüm Liste'!F125</f>
        <v>45761</v>
      </c>
      <c r="E127" s="100" t="str">
        <f>'Tüm Liste'!G125</f>
        <v>11.00</v>
      </c>
      <c r="F127" s="97" t="str">
        <f>'Tüm Liste'!H125</f>
        <v>D-1</v>
      </c>
      <c r="G127" s="97">
        <f>'Tüm Liste'!I125</f>
        <v>28</v>
      </c>
      <c r="H127" s="153" t="str">
        <f>'Tüm Liste'!D125</f>
        <v>202334791034</v>
      </c>
      <c r="I127" s="153" t="str">
        <f>'Tüm Liste'!E125</f>
        <v>DUYGU YILDIZ</v>
      </c>
    </row>
    <row r="128" spans="1:9" x14ac:dyDescent="0.3">
      <c r="A128" s="97" t="str">
        <f>'Tüm Liste'!A126</f>
        <v>Laboratuvar Teknolojisi</v>
      </c>
      <c r="B128" s="97" t="str">
        <f>'Tüm Liste'!C126</f>
        <v>Pestisitler ve Analizleri</v>
      </c>
      <c r="C128" s="97" t="str">
        <f>'Tüm Liste'!J126</f>
        <v>Fatmagül BAHAR</v>
      </c>
      <c r="D128" s="90">
        <f>'Tüm Liste'!F126</f>
        <v>45761</v>
      </c>
      <c r="E128" s="100" t="str">
        <f>'Tüm Liste'!G126</f>
        <v>11.00</v>
      </c>
      <c r="F128" s="97" t="str">
        <f>'Tüm Liste'!H126</f>
        <v>D-1</v>
      </c>
      <c r="G128" s="97">
        <f>'Tüm Liste'!I126</f>
        <v>29</v>
      </c>
      <c r="H128" s="153" t="str">
        <f>'Tüm Liste'!D126</f>
        <v>202334791059</v>
      </c>
      <c r="I128" s="153" t="str">
        <f>'Tüm Liste'!E126</f>
        <v>ELİF ASLANBOĞA</v>
      </c>
    </row>
    <row r="129" spans="1:9" x14ac:dyDescent="0.3">
      <c r="A129" s="97" t="str">
        <f>'Tüm Liste'!A127</f>
        <v>Laboratuvar Teknolojisi</v>
      </c>
      <c r="B129" s="97" t="str">
        <f>'Tüm Liste'!C127</f>
        <v>Pestisitler ve Analizleri</v>
      </c>
      <c r="C129" s="97" t="str">
        <f>'Tüm Liste'!J127</f>
        <v>Fatmagül BAHAR</v>
      </c>
      <c r="D129" s="90">
        <f>'Tüm Liste'!F127</f>
        <v>45761</v>
      </c>
      <c r="E129" s="100" t="str">
        <f>'Tüm Liste'!G127</f>
        <v>11.00</v>
      </c>
      <c r="F129" s="97" t="str">
        <f>'Tüm Liste'!H127</f>
        <v>D-1</v>
      </c>
      <c r="G129" s="97">
        <f>'Tüm Liste'!I127</f>
        <v>30</v>
      </c>
      <c r="H129" s="153" t="str">
        <f>'Tüm Liste'!D127</f>
        <v>202334791059</v>
      </c>
      <c r="I129" s="153" t="str">
        <f>'Tüm Liste'!E127</f>
        <v>ELİF ASLANBOĞA</v>
      </c>
    </row>
    <row r="130" spans="1:9" x14ac:dyDescent="0.3">
      <c r="A130" s="97" t="str">
        <f>'Tüm Liste'!A128</f>
        <v>Laboratuvar Teknolojisi</v>
      </c>
      <c r="B130" s="97" t="str">
        <f>'Tüm Liste'!C128</f>
        <v>Pestisitler ve Analizleri</v>
      </c>
      <c r="C130" s="97" t="str">
        <f>'Tüm Liste'!J128</f>
        <v>Fatmagül BAHAR</v>
      </c>
      <c r="D130" s="90">
        <f>'Tüm Liste'!F128</f>
        <v>45761</v>
      </c>
      <c r="E130" s="100" t="str">
        <f>'Tüm Liste'!G128</f>
        <v>11.00</v>
      </c>
      <c r="F130" s="97" t="str">
        <f>'Tüm Liste'!H128</f>
        <v>D-2</v>
      </c>
      <c r="G130" s="97">
        <f>'Tüm Liste'!I128</f>
        <v>1</v>
      </c>
      <c r="H130" s="153" t="str">
        <f>'Tüm Liste'!D128</f>
        <v>202334791001</v>
      </c>
      <c r="I130" s="153" t="str">
        <f>'Tüm Liste'!E128</f>
        <v>ELİF BÜYÜMEZ</v>
      </c>
    </row>
    <row r="131" spans="1:9" x14ac:dyDescent="0.3">
      <c r="A131" s="97" t="str">
        <f>'Tüm Liste'!A129</f>
        <v>Laboratuvar Teknolojisi</v>
      </c>
      <c r="B131" s="97" t="str">
        <f>'Tüm Liste'!C129</f>
        <v>Pestisitler ve Analizleri</v>
      </c>
      <c r="C131" s="97" t="str">
        <f>'Tüm Liste'!J129</f>
        <v>Fatmagül BAHAR</v>
      </c>
      <c r="D131" s="90">
        <f>'Tüm Liste'!F129</f>
        <v>45761</v>
      </c>
      <c r="E131" s="100" t="str">
        <f>'Tüm Liste'!G129</f>
        <v>11.00</v>
      </c>
      <c r="F131" s="97" t="str">
        <f>'Tüm Liste'!H129</f>
        <v>D-2</v>
      </c>
      <c r="G131" s="97">
        <f>'Tüm Liste'!I129</f>
        <v>2</v>
      </c>
      <c r="H131" s="153" t="str">
        <f>'Tüm Liste'!D129</f>
        <v>202334791001</v>
      </c>
      <c r="I131" s="153" t="str">
        <f>'Tüm Liste'!E129</f>
        <v>ELİF BÜYÜMEZ</v>
      </c>
    </row>
    <row r="132" spans="1:9" x14ac:dyDescent="0.3">
      <c r="A132" s="97" t="str">
        <f>'Tüm Liste'!A130</f>
        <v>Laboratuvar Teknolojisi</v>
      </c>
      <c r="B132" s="97" t="str">
        <f>'Tüm Liste'!C130</f>
        <v>Pestisitler ve Analizleri</v>
      </c>
      <c r="C132" s="97" t="str">
        <f>'Tüm Liste'!J130</f>
        <v>Fatmagül BAHAR</v>
      </c>
      <c r="D132" s="90">
        <f>'Tüm Liste'!F130</f>
        <v>45761</v>
      </c>
      <c r="E132" s="100" t="str">
        <f>'Tüm Liste'!G130</f>
        <v>11.00</v>
      </c>
      <c r="F132" s="97" t="str">
        <f>'Tüm Liste'!H130</f>
        <v>D-2</v>
      </c>
      <c r="G132" s="97">
        <f>'Tüm Liste'!I130</f>
        <v>3</v>
      </c>
      <c r="H132" s="153" t="str">
        <f>'Tüm Liste'!D130</f>
        <v>202334791051</v>
      </c>
      <c r="I132" s="153" t="str">
        <f>'Tüm Liste'!E130</f>
        <v>ESMA MERYEM ADIGÜZEL</v>
      </c>
    </row>
    <row r="133" spans="1:9" x14ac:dyDescent="0.3">
      <c r="A133" s="97" t="str">
        <f>'Tüm Liste'!A131</f>
        <v>Laboratuvar Teknolojisi</v>
      </c>
      <c r="B133" s="97" t="str">
        <f>'Tüm Liste'!C131</f>
        <v>Pestisitler ve Analizleri</v>
      </c>
      <c r="C133" s="97" t="str">
        <f>'Tüm Liste'!J131</f>
        <v>Fatmagül BAHAR</v>
      </c>
      <c r="D133" s="90">
        <f>'Tüm Liste'!F131</f>
        <v>45761</v>
      </c>
      <c r="E133" s="100" t="str">
        <f>'Tüm Liste'!G131</f>
        <v>11.00</v>
      </c>
      <c r="F133" s="97" t="str">
        <f>'Tüm Liste'!H131</f>
        <v>D-2</v>
      </c>
      <c r="G133" s="97">
        <f>'Tüm Liste'!I131</f>
        <v>4</v>
      </c>
      <c r="H133" s="153" t="str">
        <f>'Tüm Liste'!D131</f>
        <v>202334791051</v>
      </c>
      <c r="I133" s="153" t="str">
        <f>'Tüm Liste'!E131</f>
        <v>ESMA MERYEM ADIGÜZEL</v>
      </c>
    </row>
    <row r="134" spans="1:9" x14ac:dyDescent="0.3">
      <c r="A134" s="97" t="str">
        <f>'Tüm Liste'!A132</f>
        <v>Laboratuvar Teknolojisi</v>
      </c>
      <c r="B134" s="97" t="str">
        <f>'Tüm Liste'!C132</f>
        <v>Pestisitler ve Analizleri</v>
      </c>
      <c r="C134" s="97" t="str">
        <f>'Tüm Liste'!J132</f>
        <v>Fatmagül BAHAR</v>
      </c>
      <c r="D134" s="90">
        <f>'Tüm Liste'!F132</f>
        <v>45761</v>
      </c>
      <c r="E134" s="100" t="str">
        <f>'Tüm Liste'!G132</f>
        <v>11.00</v>
      </c>
      <c r="F134" s="97" t="str">
        <f>'Tüm Liste'!H132</f>
        <v>D-2</v>
      </c>
      <c r="G134" s="97">
        <f>'Tüm Liste'!I132</f>
        <v>5</v>
      </c>
      <c r="H134" s="153" t="str">
        <f>'Tüm Liste'!D132</f>
        <v>202334791065</v>
      </c>
      <c r="I134" s="153" t="str">
        <f>'Tüm Liste'!E132</f>
        <v>FADİME ŞENSOY</v>
      </c>
    </row>
    <row r="135" spans="1:9" x14ac:dyDescent="0.3">
      <c r="A135" s="97" t="str">
        <f>'Tüm Liste'!A133</f>
        <v>Laboratuvar Teknolojisi</v>
      </c>
      <c r="B135" s="97" t="str">
        <f>'Tüm Liste'!C133</f>
        <v>Pestisitler ve Analizleri</v>
      </c>
      <c r="C135" s="97" t="str">
        <f>'Tüm Liste'!J133</f>
        <v>Fatmagül BAHAR</v>
      </c>
      <c r="D135" s="90">
        <f>'Tüm Liste'!F133</f>
        <v>45761</v>
      </c>
      <c r="E135" s="100" t="str">
        <f>'Tüm Liste'!G133</f>
        <v>11.00</v>
      </c>
      <c r="F135" s="97" t="str">
        <f>'Tüm Liste'!H133</f>
        <v>D-2</v>
      </c>
      <c r="G135" s="97">
        <f>'Tüm Liste'!I133</f>
        <v>6</v>
      </c>
      <c r="H135" s="153" t="str">
        <f>'Tüm Liste'!D133</f>
        <v>202334791065</v>
      </c>
      <c r="I135" s="153" t="str">
        <f>'Tüm Liste'!E133</f>
        <v>FADİME ŞENSOY</v>
      </c>
    </row>
    <row r="136" spans="1:9" x14ac:dyDescent="0.3">
      <c r="A136" s="97" t="str">
        <f>'Tüm Liste'!A134</f>
        <v>Laboratuvar Teknolojisi</v>
      </c>
      <c r="B136" s="97" t="str">
        <f>'Tüm Liste'!C134</f>
        <v>Pestisitler ve Analizleri</v>
      </c>
      <c r="C136" s="97" t="str">
        <f>'Tüm Liste'!J134</f>
        <v>Fatmagül BAHAR</v>
      </c>
      <c r="D136" s="90">
        <f>'Tüm Liste'!F134</f>
        <v>45761</v>
      </c>
      <c r="E136" s="100" t="str">
        <f>'Tüm Liste'!G134</f>
        <v>11.00</v>
      </c>
      <c r="F136" s="97" t="str">
        <f>'Tüm Liste'!H134</f>
        <v>D-2</v>
      </c>
      <c r="G136" s="97">
        <f>'Tüm Liste'!I134</f>
        <v>7</v>
      </c>
      <c r="H136" s="153" t="str">
        <f>'Tüm Liste'!D134</f>
        <v>202334791062</v>
      </c>
      <c r="I136" s="153" t="str">
        <f>'Tüm Liste'!E134</f>
        <v>FARUK UYGUN</v>
      </c>
    </row>
    <row r="137" spans="1:9" x14ac:dyDescent="0.3">
      <c r="A137" s="97" t="str">
        <f>'Tüm Liste'!A135</f>
        <v>Laboratuvar Teknolojisi</v>
      </c>
      <c r="B137" s="97" t="str">
        <f>'Tüm Liste'!C135</f>
        <v>Pestisitler ve Analizleri</v>
      </c>
      <c r="C137" s="97" t="str">
        <f>'Tüm Liste'!J135</f>
        <v>Fatmagül BAHAR</v>
      </c>
      <c r="D137" s="90">
        <f>'Tüm Liste'!F135</f>
        <v>45761</v>
      </c>
      <c r="E137" s="100" t="str">
        <f>'Tüm Liste'!G135</f>
        <v>11.00</v>
      </c>
      <c r="F137" s="97" t="str">
        <f>'Tüm Liste'!H135</f>
        <v>D-2</v>
      </c>
      <c r="G137" s="97">
        <f>'Tüm Liste'!I135</f>
        <v>8</v>
      </c>
      <c r="H137" s="153" t="str">
        <f>'Tüm Liste'!D135</f>
        <v>202334791062</v>
      </c>
      <c r="I137" s="153" t="str">
        <f>'Tüm Liste'!E135</f>
        <v>FARUK UYGUN</v>
      </c>
    </row>
    <row r="138" spans="1:9" x14ac:dyDescent="0.3">
      <c r="A138" s="97" t="str">
        <f>'Tüm Liste'!A136</f>
        <v>Laboratuvar Teknolojisi</v>
      </c>
      <c r="B138" s="97" t="str">
        <f>'Tüm Liste'!C136</f>
        <v>Pestisitler ve Analizleri</v>
      </c>
      <c r="C138" s="97" t="str">
        <f>'Tüm Liste'!J136</f>
        <v>Fatmagül BAHAR</v>
      </c>
      <c r="D138" s="90">
        <f>'Tüm Liste'!F136</f>
        <v>45761</v>
      </c>
      <c r="E138" s="100" t="str">
        <f>'Tüm Liste'!G136</f>
        <v>11.00</v>
      </c>
      <c r="F138" s="97" t="str">
        <f>'Tüm Liste'!H136</f>
        <v>D-2</v>
      </c>
      <c r="G138" s="97">
        <f>'Tüm Liste'!I136</f>
        <v>9</v>
      </c>
      <c r="H138" s="153" t="str">
        <f>'Tüm Liste'!D136</f>
        <v>202334791025</v>
      </c>
      <c r="I138" s="153" t="str">
        <f>'Tüm Liste'!E136</f>
        <v>FATMA TAHRAN</v>
      </c>
    </row>
    <row r="139" spans="1:9" x14ac:dyDescent="0.3">
      <c r="A139" s="97" t="str">
        <f>'Tüm Liste'!A137</f>
        <v>Laboratuvar Teknolojisi</v>
      </c>
      <c r="B139" s="97" t="str">
        <f>'Tüm Liste'!C137</f>
        <v>Pestisitler ve Analizleri</v>
      </c>
      <c r="C139" s="97" t="str">
        <f>'Tüm Liste'!J137</f>
        <v>Fatmagül BAHAR</v>
      </c>
      <c r="D139" s="90">
        <f>'Tüm Liste'!F137</f>
        <v>45761</v>
      </c>
      <c r="E139" s="100" t="str">
        <f>'Tüm Liste'!G137</f>
        <v>11.00</v>
      </c>
      <c r="F139" s="97" t="str">
        <f>'Tüm Liste'!H137</f>
        <v>D-2</v>
      </c>
      <c r="G139" s="97">
        <f>'Tüm Liste'!I137</f>
        <v>10</v>
      </c>
      <c r="H139" s="153" t="str">
        <f>'Tüm Liste'!D137</f>
        <v>202334791025</v>
      </c>
      <c r="I139" s="153" t="str">
        <f>'Tüm Liste'!E137</f>
        <v>FATMA TAHRAN</v>
      </c>
    </row>
    <row r="140" spans="1:9" x14ac:dyDescent="0.3">
      <c r="A140" s="97" t="str">
        <f>'Tüm Liste'!A138</f>
        <v>Laboratuvar Teknolojisi</v>
      </c>
      <c r="B140" s="97" t="str">
        <f>'Tüm Liste'!C138</f>
        <v>Pestisitler ve Analizleri</v>
      </c>
      <c r="C140" s="97" t="str">
        <f>'Tüm Liste'!J138</f>
        <v>Fatmagül BAHAR</v>
      </c>
      <c r="D140" s="90">
        <f>'Tüm Liste'!F138</f>
        <v>45761</v>
      </c>
      <c r="E140" s="100" t="str">
        <f>'Tüm Liste'!G138</f>
        <v>11.00</v>
      </c>
      <c r="F140" s="97" t="str">
        <f>'Tüm Liste'!H138</f>
        <v>D-2</v>
      </c>
      <c r="G140" s="97">
        <f>'Tüm Liste'!I138</f>
        <v>11</v>
      </c>
      <c r="H140" s="153" t="str">
        <f>'Tüm Liste'!D138</f>
        <v>202334791067</v>
      </c>
      <c r="I140" s="153" t="str">
        <f>'Tüm Liste'!E138</f>
        <v>GAMZE HEKİM</v>
      </c>
    </row>
    <row r="141" spans="1:9" x14ac:dyDescent="0.3">
      <c r="A141" s="97" t="str">
        <f>'Tüm Liste'!A139</f>
        <v>Laboratuvar Teknolojisi</v>
      </c>
      <c r="B141" s="97" t="str">
        <f>'Tüm Liste'!C139</f>
        <v>Pestisitler ve Analizleri</v>
      </c>
      <c r="C141" s="97" t="str">
        <f>'Tüm Liste'!J139</f>
        <v>Fatmagül BAHAR</v>
      </c>
      <c r="D141" s="90">
        <f>'Tüm Liste'!F139</f>
        <v>45761</v>
      </c>
      <c r="E141" s="100" t="str">
        <f>'Tüm Liste'!G139</f>
        <v>11.00</v>
      </c>
      <c r="F141" s="97" t="str">
        <f>'Tüm Liste'!H139</f>
        <v>D-2</v>
      </c>
      <c r="G141" s="97">
        <f>'Tüm Liste'!I139</f>
        <v>12</v>
      </c>
      <c r="H141" s="153" t="str">
        <f>'Tüm Liste'!D139</f>
        <v>202334791067</v>
      </c>
      <c r="I141" s="153" t="str">
        <f>'Tüm Liste'!E139</f>
        <v>GAMZE HEKİM</v>
      </c>
    </row>
    <row r="142" spans="1:9" x14ac:dyDescent="0.3">
      <c r="A142" s="97" t="str">
        <f>'Tüm Liste'!A140</f>
        <v>Laboratuvar Teknolojisi</v>
      </c>
      <c r="B142" s="97" t="str">
        <f>'Tüm Liste'!C140</f>
        <v>Pestisitler ve Analizleri</v>
      </c>
      <c r="C142" s="97" t="str">
        <f>'Tüm Liste'!J140</f>
        <v>Fatmagül BAHAR</v>
      </c>
      <c r="D142" s="90">
        <f>'Tüm Liste'!F140</f>
        <v>45761</v>
      </c>
      <c r="E142" s="100" t="str">
        <f>'Tüm Liste'!G140</f>
        <v>11.00</v>
      </c>
      <c r="F142" s="97" t="str">
        <f>'Tüm Liste'!H140</f>
        <v>D-2</v>
      </c>
      <c r="G142" s="97">
        <f>'Tüm Liste'!I140</f>
        <v>13</v>
      </c>
      <c r="H142" s="153" t="str">
        <f>'Tüm Liste'!D140</f>
        <v>202334791017</v>
      </c>
      <c r="I142" s="153" t="str">
        <f>'Tüm Liste'!E140</f>
        <v>GÖZDE DİNÇ</v>
      </c>
    </row>
    <row r="143" spans="1:9" x14ac:dyDescent="0.3">
      <c r="A143" s="97" t="str">
        <f>'Tüm Liste'!A141</f>
        <v>Laboratuvar Teknolojisi</v>
      </c>
      <c r="B143" s="97" t="str">
        <f>'Tüm Liste'!C141</f>
        <v>Pestisitler ve Analizleri</v>
      </c>
      <c r="C143" s="97" t="str">
        <f>'Tüm Liste'!J141</f>
        <v>Fatmagül BAHAR</v>
      </c>
      <c r="D143" s="90">
        <f>'Tüm Liste'!F141</f>
        <v>45761</v>
      </c>
      <c r="E143" s="100" t="str">
        <f>'Tüm Liste'!G141</f>
        <v>11.00</v>
      </c>
      <c r="F143" s="97" t="str">
        <f>'Tüm Liste'!H141</f>
        <v>D-2</v>
      </c>
      <c r="G143" s="97">
        <f>'Tüm Liste'!I141</f>
        <v>14</v>
      </c>
      <c r="H143" s="153" t="str">
        <f>'Tüm Liste'!D141</f>
        <v>202334791017</v>
      </c>
      <c r="I143" s="153" t="str">
        <f>'Tüm Liste'!E141</f>
        <v>GÖZDE DİNÇ</v>
      </c>
    </row>
    <row r="144" spans="1:9" x14ac:dyDescent="0.3">
      <c r="A144" s="97" t="str">
        <f>'Tüm Liste'!A142</f>
        <v>Laboratuvar Teknolojisi</v>
      </c>
      <c r="B144" s="97" t="str">
        <f>'Tüm Liste'!C142</f>
        <v>Pestisitler ve Analizleri</v>
      </c>
      <c r="C144" s="97" t="str">
        <f>'Tüm Liste'!J142</f>
        <v>Fatmagül BAHAR</v>
      </c>
      <c r="D144" s="90">
        <f>'Tüm Liste'!F142</f>
        <v>45761</v>
      </c>
      <c r="E144" s="100" t="str">
        <f>'Tüm Liste'!G142</f>
        <v>11.00</v>
      </c>
      <c r="F144" s="97" t="str">
        <f>'Tüm Liste'!H142</f>
        <v>D-2</v>
      </c>
      <c r="G144" s="97">
        <f>'Tüm Liste'!I142</f>
        <v>15</v>
      </c>
      <c r="H144" s="153" t="str">
        <f>'Tüm Liste'!D142</f>
        <v>202334791013</v>
      </c>
      <c r="I144" s="153" t="str">
        <f>'Tüm Liste'!E142</f>
        <v>HABİBE HARMAN</v>
      </c>
    </row>
    <row r="145" spans="1:9" x14ac:dyDescent="0.3">
      <c r="A145" s="97" t="str">
        <f>'Tüm Liste'!A143</f>
        <v>Laboratuvar Teknolojisi</v>
      </c>
      <c r="B145" s="97" t="str">
        <f>'Tüm Liste'!C143</f>
        <v>Pestisitler ve Analizleri</v>
      </c>
      <c r="C145" s="97" t="str">
        <f>'Tüm Liste'!J143</f>
        <v>Fatmagül BAHAR</v>
      </c>
      <c r="D145" s="90">
        <f>'Tüm Liste'!F143</f>
        <v>45761</v>
      </c>
      <c r="E145" s="100" t="str">
        <f>'Tüm Liste'!G143</f>
        <v>11.00</v>
      </c>
      <c r="F145" s="97" t="str">
        <f>'Tüm Liste'!H143</f>
        <v>D-2</v>
      </c>
      <c r="G145" s="97">
        <f>'Tüm Liste'!I143</f>
        <v>16</v>
      </c>
      <c r="H145" s="153" t="str">
        <f>'Tüm Liste'!D143</f>
        <v>202334791013</v>
      </c>
      <c r="I145" s="153" t="str">
        <f>'Tüm Liste'!E143</f>
        <v>HABİBE HARMAN</v>
      </c>
    </row>
    <row r="146" spans="1:9" x14ac:dyDescent="0.3">
      <c r="A146" s="97" t="str">
        <f>'Tüm Liste'!A144</f>
        <v>Laboratuvar Teknolojisi</v>
      </c>
      <c r="B146" s="97" t="str">
        <f>'Tüm Liste'!C144</f>
        <v>Pestisitler ve Analizleri</v>
      </c>
      <c r="C146" s="97" t="str">
        <f>'Tüm Liste'!J144</f>
        <v>Fatmagül BAHAR</v>
      </c>
      <c r="D146" s="90">
        <f>'Tüm Liste'!F144</f>
        <v>45761</v>
      </c>
      <c r="E146" s="100" t="str">
        <f>'Tüm Liste'!G144</f>
        <v>11.00</v>
      </c>
      <c r="F146" s="97" t="str">
        <f>'Tüm Liste'!H144</f>
        <v>D-2</v>
      </c>
      <c r="G146" s="97">
        <f>'Tüm Liste'!I144</f>
        <v>17</v>
      </c>
      <c r="H146" s="153" t="str">
        <f>'Tüm Liste'!D144</f>
        <v>112234791027</v>
      </c>
      <c r="I146" s="153" t="str">
        <f>'Tüm Liste'!E144</f>
        <v>HASSAN OSMAN MOUSSA</v>
      </c>
    </row>
    <row r="147" spans="1:9" x14ac:dyDescent="0.3">
      <c r="A147" s="97" t="str">
        <f>'Tüm Liste'!A145</f>
        <v>Laboratuvar Teknolojisi</v>
      </c>
      <c r="B147" s="97" t="str">
        <f>'Tüm Liste'!C145</f>
        <v>Pestisitler ve Analizleri</v>
      </c>
      <c r="C147" s="97" t="str">
        <f>'Tüm Liste'!J145</f>
        <v>Fatmagül BAHAR</v>
      </c>
      <c r="D147" s="90">
        <f>'Tüm Liste'!F145</f>
        <v>45761</v>
      </c>
      <c r="E147" s="100" t="str">
        <f>'Tüm Liste'!G145</f>
        <v>11.00</v>
      </c>
      <c r="F147" s="97" t="str">
        <f>'Tüm Liste'!H145</f>
        <v>D-2</v>
      </c>
      <c r="G147" s="97">
        <f>'Tüm Liste'!I145</f>
        <v>18</v>
      </c>
      <c r="H147" s="153" t="str">
        <f>'Tüm Liste'!D145</f>
        <v>112234791027</v>
      </c>
      <c r="I147" s="153" t="str">
        <f>'Tüm Liste'!E145</f>
        <v>HASSAN OSMAN MOUSSA</v>
      </c>
    </row>
    <row r="148" spans="1:9" x14ac:dyDescent="0.3">
      <c r="A148" s="97" t="str">
        <f>'Tüm Liste'!A146</f>
        <v>Laboratuvar Teknolojisi</v>
      </c>
      <c r="B148" s="97" t="str">
        <f>'Tüm Liste'!C146</f>
        <v>Pestisitler ve Analizleri</v>
      </c>
      <c r="C148" s="97" t="str">
        <f>'Tüm Liste'!J146</f>
        <v>Fatmagül BAHAR</v>
      </c>
      <c r="D148" s="90">
        <f>'Tüm Liste'!F146</f>
        <v>45761</v>
      </c>
      <c r="E148" s="100" t="str">
        <f>'Tüm Liste'!G146</f>
        <v>11.00</v>
      </c>
      <c r="F148" s="97" t="str">
        <f>'Tüm Liste'!H146</f>
        <v>D-2</v>
      </c>
      <c r="G148" s="97">
        <f>'Tüm Liste'!I146</f>
        <v>19</v>
      </c>
      <c r="H148" s="153" t="str">
        <f>'Tüm Liste'!D146</f>
        <v>202334791012</v>
      </c>
      <c r="I148" s="153" t="str">
        <f>'Tüm Liste'!E146</f>
        <v>HATİCE BACAKSIZ</v>
      </c>
    </row>
    <row r="149" spans="1:9" x14ac:dyDescent="0.3">
      <c r="A149" s="97" t="str">
        <f>'Tüm Liste'!A147</f>
        <v>Laboratuvar Teknolojisi</v>
      </c>
      <c r="B149" s="97" t="str">
        <f>'Tüm Liste'!C147</f>
        <v>Pestisitler ve Analizleri</v>
      </c>
      <c r="C149" s="97" t="str">
        <f>'Tüm Liste'!J147</f>
        <v>Fatmagül BAHAR</v>
      </c>
      <c r="D149" s="90">
        <f>'Tüm Liste'!F147</f>
        <v>45761</v>
      </c>
      <c r="E149" s="100" t="str">
        <f>'Tüm Liste'!G147</f>
        <v>11.00</v>
      </c>
      <c r="F149" s="97" t="str">
        <f>'Tüm Liste'!H147</f>
        <v>D-2</v>
      </c>
      <c r="G149" s="97">
        <f>'Tüm Liste'!I147</f>
        <v>20</v>
      </c>
      <c r="H149" s="153" t="str">
        <f>'Tüm Liste'!D147</f>
        <v>202334791012</v>
      </c>
      <c r="I149" s="153" t="str">
        <f>'Tüm Liste'!E147</f>
        <v>HATİCE BACAKSIZ</v>
      </c>
    </row>
    <row r="150" spans="1:9" x14ac:dyDescent="0.3">
      <c r="A150" s="97" t="str">
        <f>'Tüm Liste'!A148</f>
        <v>Laboratuvar Teknolojisi</v>
      </c>
      <c r="B150" s="97" t="str">
        <f>'Tüm Liste'!C148</f>
        <v>Pestisitler ve Analizleri</v>
      </c>
      <c r="C150" s="97" t="str">
        <f>'Tüm Liste'!J148</f>
        <v>Fatmagül BAHAR</v>
      </c>
      <c r="D150" s="90">
        <f>'Tüm Liste'!F148</f>
        <v>45761</v>
      </c>
      <c r="E150" s="100" t="str">
        <f>'Tüm Liste'!G148</f>
        <v>11.00</v>
      </c>
      <c r="F150" s="97" t="str">
        <f>'Tüm Liste'!H148</f>
        <v>D-2</v>
      </c>
      <c r="G150" s="97">
        <f>'Tüm Liste'!I148</f>
        <v>21</v>
      </c>
      <c r="H150" s="153" t="str">
        <f>'Tüm Liste'!D148</f>
        <v>202334791058</v>
      </c>
      <c r="I150" s="153" t="str">
        <f>'Tüm Liste'!E148</f>
        <v>HAVVA SENA DEDEM</v>
      </c>
    </row>
    <row r="151" spans="1:9" x14ac:dyDescent="0.3">
      <c r="A151" s="97" t="str">
        <f>'Tüm Liste'!A149</f>
        <v>Laboratuvar Teknolojisi</v>
      </c>
      <c r="B151" s="97" t="str">
        <f>'Tüm Liste'!C149</f>
        <v>Pestisitler ve Analizleri</v>
      </c>
      <c r="C151" s="97" t="str">
        <f>'Tüm Liste'!J149</f>
        <v>Fatmagül BAHAR</v>
      </c>
      <c r="D151" s="90">
        <f>'Tüm Liste'!F149</f>
        <v>45761</v>
      </c>
      <c r="E151" s="100" t="str">
        <f>'Tüm Liste'!G149</f>
        <v>11.00</v>
      </c>
      <c r="F151" s="97" t="str">
        <f>'Tüm Liste'!H149</f>
        <v>D-2</v>
      </c>
      <c r="G151" s="97">
        <f>'Tüm Liste'!I149</f>
        <v>22</v>
      </c>
      <c r="H151" s="153" t="str">
        <f>'Tüm Liste'!D149</f>
        <v>202334791058</v>
      </c>
      <c r="I151" s="153" t="str">
        <f>'Tüm Liste'!E149</f>
        <v>HAVVA SENA DEDEM</v>
      </c>
    </row>
    <row r="152" spans="1:9" x14ac:dyDescent="0.3">
      <c r="A152" s="97" t="str">
        <f>'Tüm Liste'!A150</f>
        <v>Laboratuvar Teknolojisi</v>
      </c>
      <c r="B152" s="97" t="str">
        <f>'Tüm Liste'!C150</f>
        <v>Pestisitler ve Analizleri</v>
      </c>
      <c r="C152" s="97" t="str">
        <f>'Tüm Liste'!J150</f>
        <v>Fatmagül BAHAR</v>
      </c>
      <c r="D152" s="90">
        <f>'Tüm Liste'!F150</f>
        <v>45761</v>
      </c>
      <c r="E152" s="100" t="str">
        <f>'Tüm Liste'!G150</f>
        <v>11.00</v>
      </c>
      <c r="F152" s="97" t="str">
        <f>'Tüm Liste'!H150</f>
        <v>D-2</v>
      </c>
      <c r="G152" s="97">
        <f>'Tüm Liste'!I150</f>
        <v>23</v>
      </c>
      <c r="H152" s="153" t="str">
        <f>'Tüm Liste'!D150</f>
        <v>202334791068</v>
      </c>
      <c r="I152" s="153" t="str">
        <f>'Tüm Liste'!E150</f>
        <v>HÜMEYRA GÖK</v>
      </c>
    </row>
    <row r="153" spans="1:9" x14ac:dyDescent="0.3">
      <c r="A153" s="97" t="str">
        <f>'Tüm Liste'!A151</f>
        <v>Laboratuvar Teknolojisi</v>
      </c>
      <c r="B153" s="97" t="str">
        <f>'Tüm Liste'!C151</f>
        <v>Pestisitler ve Analizleri</v>
      </c>
      <c r="C153" s="97" t="str">
        <f>'Tüm Liste'!J151</f>
        <v>Fatmagül BAHAR</v>
      </c>
      <c r="D153" s="90">
        <f>'Tüm Liste'!F151</f>
        <v>45761</v>
      </c>
      <c r="E153" s="100" t="str">
        <f>'Tüm Liste'!G151</f>
        <v>11.00</v>
      </c>
      <c r="F153" s="97" t="str">
        <f>'Tüm Liste'!H151</f>
        <v>D-2</v>
      </c>
      <c r="G153" s="97">
        <f>'Tüm Liste'!I151</f>
        <v>24</v>
      </c>
      <c r="H153" s="153" t="str">
        <f>'Tüm Liste'!D151</f>
        <v>202334791068</v>
      </c>
      <c r="I153" s="153" t="str">
        <f>'Tüm Liste'!E151</f>
        <v>HÜMEYRA GÖK</v>
      </c>
    </row>
    <row r="154" spans="1:9" x14ac:dyDescent="0.3">
      <c r="A154" s="97" t="str">
        <f>'Tüm Liste'!A152</f>
        <v>Laboratuvar Teknolojisi</v>
      </c>
      <c r="B154" s="97" t="str">
        <f>'Tüm Liste'!C152</f>
        <v>Pestisitler ve Analizleri</v>
      </c>
      <c r="C154" s="97" t="str">
        <f>'Tüm Liste'!J152</f>
        <v>Fatmagül BAHAR</v>
      </c>
      <c r="D154" s="90">
        <f>'Tüm Liste'!F152</f>
        <v>45761</v>
      </c>
      <c r="E154" s="100" t="str">
        <f>'Tüm Liste'!G152</f>
        <v>11.00</v>
      </c>
      <c r="F154" s="97" t="str">
        <f>'Tüm Liste'!H152</f>
        <v>D-2</v>
      </c>
      <c r="G154" s="97">
        <f>'Tüm Liste'!I152</f>
        <v>25</v>
      </c>
      <c r="H154" s="153" t="str">
        <f>'Tüm Liste'!D152</f>
        <v>202334791054</v>
      </c>
      <c r="I154" s="153" t="str">
        <f>'Tüm Liste'!E152</f>
        <v>İSMAİL EKİCİ</v>
      </c>
    </row>
    <row r="155" spans="1:9" x14ac:dyDescent="0.3">
      <c r="A155" s="97" t="str">
        <f>'Tüm Liste'!A153</f>
        <v>Laboratuvar Teknolojisi</v>
      </c>
      <c r="B155" s="97" t="str">
        <f>'Tüm Liste'!C153</f>
        <v>Pestisitler ve Analizleri</v>
      </c>
      <c r="C155" s="97" t="str">
        <f>'Tüm Liste'!J153</f>
        <v>Fatmagül BAHAR</v>
      </c>
      <c r="D155" s="90">
        <f>'Tüm Liste'!F153</f>
        <v>45761</v>
      </c>
      <c r="E155" s="100" t="str">
        <f>'Tüm Liste'!G153</f>
        <v>11.00</v>
      </c>
      <c r="F155" s="97" t="str">
        <f>'Tüm Liste'!H153</f>
        <v>D-2</v>
      </c>
      <c r="G155" s="97">
        <f>'Tüm Liste'!I153</f>
        <v>26</v>
      </c>
      <c r="H155" s="153" t="str">
        <f>'Tüm Liste'!D153</f>
        <v>202334791054</v>
      </c>
      <c r="I155" s="153" t="str">
        <f>'Tüm Liste'!E153</f>
        <v>İSMAİL EKİCİ</v>
      </c>
    </row>
    <row r="156" spans="1:9" x14ac:dyDescent="0.3">
      <c r="A156" s="97" t="str">
        <f>'Tüm Liste'!A154</f>
        <v>Laboratuvar Teknolojisi</v>
      </c>
      <c r="B156" s="97" t="str">
        <f>'Tüm Liste'!C154</f>
        <v>Pestisitler ve Analizleri</v>
      </c>
      <c r="C156" s="97" t="str">
        <f>'Tüm Liste'!J154</f>
        <v>Fatmagül BAHAR</v>
      </c>
      <c r="D156" s="90">
        <f>'Tüm Liste'!F154</f>
        <v>45761</v>
      </c>
      <c r="E156" s="100" t="str">
        <f>'Tüm Liste'!G154</f>
        <v>11.00</v>
      </c>
      <c r="F156" s="97" t="str">
        <f>'Tüm Liste'!H154</f>
        <v>D-2</v>
      </c>
      <c r="G156" s="97">
        <f>'Tüm Liste'!I154</f>
        <v>27</v>
      </c>
      <c r="H156" s="153" t="str">
        <f>'Tüm Liste'!D154</f>
        <v>202334791003</v>
      </c>
      <c r="I156" s="153" t="str">
        <f>'Tüm Liste'!E154</f>
        <v>KADRİYE SUVEYDAS</v>
      </c>
    </row>
    <row r="157" spans="1:9" x14ac:dyDescent="0.3">
      <c r="A157" s="97" t="str">
        <f>'Tüm Liste'!A155</f>
        <v>Laboratuvar Teknolojisi</v>
      </c>
      <c r="B157" s="97" t="str">
        <f>'Tüm Liste'!C155</f>
        <v>Pestisitler ve Analizleri</v>
      </c>
      <c r="C157" s="97" t="str">
        <f>'Tüm Liste'!J155</f>
        <v>Fatmagül BAHAR</v>
      </c>
      <c r="D157" s="90">
        <f>'Tüm Liste'!F155</f>
        <v>45761</v>
      </c>
      <c r="E157" s="100" t="str">
        <f>'Tüm Liste'!G155</f>
        <v>11.00</v>
      </c>
      <c r="F157" s="97" t="str">
        <f>'Tüm Liste'!H155</f>
        <v>D-2</v>
      </c>
      <c r="G157" s="97">
        <f>'Tüm Liste'!I155</f>
        <v>28</v>
      </c>
      <c r="H157" s="153" t="str">
        <f>'Tüm Liste'!D155</f>
        <v>202334791003</v>
      </c>
      <c r="I157" s="153" t="str">
        <f>'Tüm Liste'!E155</f>
        <v>KADRİYE SUVEYDAS</v>
      </c>
    </row>
    <row r="158" spans="1:9" x14ac:dyDescent="0.3">
      <c r="A158" s="97" t="str">
        <f>'Tüm Liste'!A156</f>
        <v>Laboratuvar Teknolojisi</v>
      </c>
      <c r="B158" s="97" t="str">
        <f>'Tüm Liste'!C156</f>
        <v>Pestisitler ve Analizleri</v>
      </c>
      <c r="C158" s="97" t="str">
        <f>'Tüm Liste'!J156</f>
        <v>Fatmagül BAHAR</v>
      </c>
      <c r="D158" s="90">
        <f>'Tüm Liste'!F156</f>
        <v>45761</v>
      </c>
      <c r="E158" s="100" t="str">
        <f>'Tüm Liste'!G156</f>
        <v>11.00</v>
      </c>
      <c r="F158" s="97" t="str">
        <f>'Tüm Liste'!H156</f>
        <v>D-2</v>
      </c>
      <c r="G158" s="97">
        <f>'Tüm Liste'!I156</f>
        <v>29</v>
      </c>
      <c r="H158" s="153" t="str">
        <f>'Tüm Liste'!D156</f>
        <v>202334791015</v>
      </c>
      <c r="I158" s="153" t="str">
        <f>'Tüm Liste'!E156</f>
        <v>MERVE NAYCİ</v>
      </c>
    </row>
    <row r="159" spans="1:9" x14ac:dyDescent="0.3">
      <c r="A159" s="97" t="str">
        <f>'Tüm Liste'!A157</f>
        <v>Laboratuvar Teknolojisi</v>
      </c>
      <c r="B159" s="97" t="str">
        <f>'Tüm Liste'!C157</f>
        <v>Pestisitler ve Analizleri</v>
      </c>
      <c r="C159" s="97" t="str">
        <f>'Tüm Liste'!J157</f>
        <v>Fatmagül BAHAR</v>
      </c>
      <c r="D159" s="90">
        <f>'Tüm Liste'!F157</f>
        <v>45761</v>
      </c>
      <c r="E159" s="100" t="str">
        <f>'Tüm Liste'!G157</f>
        <v>11.00</v>
      </c>
      <c r="F159" s="97" t="str">
        <f>'Tüm Liste'!H157</f>
        <v>D-2</v>
      </c>
      <c r="G159" s="97">
        <f>'Tüm Liste'!I157</f>
        <v>30</v>
      </c>
      <c r="H159" s="153" t="str">
        <f>'Tüm Liste'!D157</f>
        <v>202334791015</v>
      </c>
      <c r="I159" s="153" t="str">
        <f>'Tüm Liste'!E157</f>
        <v>MERVE NAYCİ</v>
      </c>
    </row>
    <row r="160" spans="1:9" x14ac:dyDescent="0.3">
      <c r="A160" s="97" t="str">
        <f>'Tüm Liste'!A158</f>
        <v>Laboratuvar Teknolojisi</v>
      </c>
      <c r="B160" s="97" t="str">
        <f>'Tüm Liste'!C158</f>
        <v>Pestisitler ve Analizleri</v>
      </c>
      <c r="C160" s="97" t="str">
        <f>'Tüm Liste'!J158</f>
        <v>Fatmagül BAHAR</v>
      </c>
      <c r="D160" s="90">
        <f>'Tüm Liste'!F158</f>
        <v>45761</v>
      </c>
      <c r="E160" s="100" t="str">
        <f>'Tüm Liste'!G158</f>
        <v>11.00</v>
      </c>
      <c r="F160" s="97" t="str">
        <f>'Tüm Liste'!H158</f>
        <v>D-3</v>
      </c>
      <c r="G160" s="97">
        <f>'Tüm Liste'!I158</f>
        <v>1</v>
      </c>
      <c r="H160" s="153" t="str">
        <f>'Tüm Liste'!D158</f>
        <v>202334791016</v>
      </c>
      <c r="I160" s="153" t="str">
        <f>'Tüm Liste'!E158</f>
        <v>MERYEM AKÇAY</v>
      </c>
    </row>
    <row r="161" spans="1:9" x14ac:dyDescent="0.3">
      <c r="A161" s="97" t="str">
        <f>'Tüm Liste'!A159</f>
        <v>Laboratuvar Teknolojisi</v>
      </c>
      <c r="B161" s="97" t="str">
        <f>'Tüm Liste'!C159</f>
        <v>Pestisitler ve Analizleri</v>
      </c>
      <c r="C161" s="97" t="str">
        <f>'Tüm Liste'!J159</f>
        <v>Fatmagül BAHAR</v>
      </c>
      <c r="D161" s="90">
        <f>'Tüm Liste'!F159</f>
        <v>45761</v>
      </c>
      <c r="E161" s="100" t="str">
        <f>'Tüm Liste'!G159</f>
        <v>11.00</v>
      </c>
      <c r="F161" s="97" t="str">
        <f>'Tüm Liste'!H159</f>
        <v>D-3</v>
      </c>
      <c r="G161" s="97">
        <f>'Tüm Liste'!I159</f>
        <v>2</v>
      </c>
      <c r="H161" s="153" t="str">
        <f>'Tüm Liste'!D159</f>
        <v>202334791016</v>
      </c>
      <c r="I161" s="153" t="str">
        <f>'Tüm Liste'!E159</f>
        <v>MERYEM AKÇAY</v>
      </c>
    </row>
    <row r="162" spans="1:9" x14ac:dyDescent="0.3">
      <c r="A162" s="97" t="str">
        <f>'Tüm Liste'!A160</f>
        <v>Laboratuvar Teknolojisi</v>
      </c>
      <c r="B162" s="97" t="str">
        <f>'Tüm Liste'!C160</f>
        <v>Pestisitler ve Analizleri</v>
      </c>
      <c r="C162" s="97" t="str">
        <f>'Tüm Liste'!J160</f>
        <v>Fatmagül BAHAR</v>
      </c>
      <c r="D162" s="90">
        <f>'Tüm Liste'!F160</f>
        <v>45761</v>
      </c>
      <c r="E162" s="100" t="str">
        <f>'Tüm Liste'!G160</f>
        <v>11.00</v>
      </c>
      <c r="F162" s="97" t="str">
        <f>'Tüm Liste'!H160</f>
        <v>D-3</v>
      </c>
      <c r="G162" s="97">
        <f>'Tüm Liste'!I160</f>
        <v>3</v>
      </c>
      <c r="H162" s="153" t="str">
        <f>'Tüm Liste'!D160</f>
        <v>202334791026</v>
      </c>
      <c r="I162" s="153" t="str">
        <f>'Tüm Liste'!E160</f>
        <v>MUHAMMET İNANÇ KILINÇ</v>
      </c>
    </row>
    <row r="163" spans="1:9" x14ac:dyDescent="0.3">
      <c r="A163" s="97" t="str">
        <f>'Tüm Liste'!A161</f>
        <v>Laboratuvar Teknolojisi</v>
      </c>
      <c r="B163" s="97" t="str">
        <f>'Tüm Liste'!C161</f>
        <v>Pestisitler ve Analizleri</v>
      </c>
      <c r="C163" s="97" t="str">
        <f>'Tüm Liste'!J161</f>
        <v>Fatmagül BAHAR</v>
      </c>
      <c r="D163" s="90">
        <f>'Tüm Liste'!F161</f>
        <v>45761</v>
      </c>
      <c r="E163" s="100" t="str">
        <f>'Tüm Liste'!G161</f>
        <v>11.00</v>
      </c>
      <c r="F163" s="97" t="str">
        <f>'Tüm Liste'!H161</f>
        <v>D-3</v>
      </c>
      <c r="G163" s="97">
        <f>'Tüm Liste'!I161</f>
        <v>4</v>
      </c>
      <c r="H163" s="153" t="str">
        <f>'Tüm Liste'!D161</f>
        <v>202334791026</v>
      </c>
      <c r="I163" s="153" t="str">
        <f>'Tüm Liste'!E161</f>
        <v>MUHAMMET İNANÇ KILINÇ</v>
      </c>
    </row>
    <row r="164" spans="1:9" x14ac:dyDescent="0.3">
      <c r="A164" s="97" t="str">
        <f>'Tüm Liste'!A162</f>
        <v>Laboratuvar Teknolojisi</v>
      </c>
      <c r="B164" s="97" t="str">
        <f>'Tüm Liste'!C162</f>
        <v>Pestisitler ve Analizleri</v>
      </c>
      <c r="C164" s="97" t="str">
        <f>'Tüm Liste'!J162</f>
        <v>Fatmagül BAHAR</v>
      </c>
      <c r="D164" s="90">
        <f>'Tüm Liste'!F162</f>
        <v>45761</v>
      </c>
      <c r="E164" s="100" t="str">
        <f>'Tüm Liste'!G162</f>
        <v>11.00</v>
      </c>
      <c r="F164" s="97" t="str">
        <f>'Tüm Liste'!H162</f>
        <v>D-3</v>
      </c>
      <c r="G164" s="97">
        <f>'Tüm Liste'!I162</f>
        <v>5</v>
      </c>
      <c r="H164" s="153" t="str">
        <f>'Tüm Liste'!D162</f>
        <v>202334791069</v>
      </c>
      <c r="I164" s="153" t="str">
        <f>'Tüm Liste'!E162</f>
        <v>MUSA GEYİK</v>
      </c>
    </row>
    <row r="165" spans="1:9" x14ac:dyDescent="0.3">
      <c r="A165" s="97" t="str">
        <f>'Tüm Liste'!A163</f>
        <v>Laboratuvar Teknolojisi</v>
      </c>
      <c r="B165" s="97" t="str">
        <f>'Tüm Liste'!C163</f>
        <v>Pestisitler ve Analizleri</v>
      </c>
      <c r="C165" s="97" t="str">
        <f>'Tüm Liste'!J163</f>
        <v>Fatmagül BAHAR</v>
      </c>
      <c r="D165" s="90">
        <f>'Tüm Liste'!F163</f>
        <v>45761</v>
      </c>
      <c r="E165" s="100" t="str">
        <f>'Tüm Liste'!G163</f>
        <v>11.00</v>
      </c>
      <c r="F165" s="97" t="str">
        <f>'Tüm Liste'!H163</f>
        <v>D-3</v>
      </c>
      <c r="G165" s="97">
        <f>'Tüm Liste'!I163</f>
        <v>6</v>
      </c>
      <c r="H165" s="153" t="str">
        <f>'Tüm Liste'!D163</f>
        <v>202334791069</v>
      </c>
      <c r="I165" s="153" t="str">
        <f>'Tüm Liste'!E163</f>
        <v>MUSA GEYİK</v>
      </c>
    </row>
    <row r="166" spans="1:9" x14ac:dyDescent="0.3">
      <c r="A166" s="97" t="str">
        <f>'Tüm Liste'!A164</f>
        <v>Laboratuvar Teknolojisi</v>
      </c>
      <c r="B166" s="97" t="str">
        <f>'Tüm Liste'!C164</f>
        <v>Pestisitler ve Analizleri</v>
      </c>
      <c r="C166" s="97" t="str">
        <f>'Tüm Liste'!J164</f>
        <v>Fatmagül BAHAR</v>
      </c>
      <c r="D166" s="90">
        <f>'Tüm Liste'!F164</f>
        <v>45761</v>
      </c>
      <c r="E166" s="100" t="str">
        <f>'Tüm Liste'!G164</f>
        <v>11.00</v>
      </c>
      <c r="F166" s="97" t="str">
        <f>'Tüm Liste'!H164</f>
        <v>D-3</v>
      </c>
      <c r="G166" s="97">
        <f>'Tüm Liste'!I164</f>
        <v>7</v>
      </c>
      <c r="H166" s="153" t="str">
        <f>'Tüm Liste'!D164</f>
        <v>202334791040</v>
      </c>
      <c r="I166" s="153" t="str">
        <f>'Tüm Liste'!E164</f>
        <v>ÖMER AÇAR</v>
      </c>
    </row>
    <row r="167" spans="1:9" x14ac:dyDescent="0.3">
      <c r="A167" s="97" t="str">
        <f>'Tüm Liste'!A165</f>
        <v>Laboratuvar Teknolojisi</v>
      </c>
      <c r="B167" s="97" t="str">
        <f>'Tüm Liste'!C165</f>
        <v>Pestisitler ve Analizleri</v>
      </c>
      <c r="C167" s="97" t="str">
        <f>'Tüm Liste'!J165</f>
        <v>Fatmagül BAHAR</v>
      </c>
      <c r="D167" s="90">
        <f>'Tüm Liste'!F165</f>
        <v>45761</v>
      </c>
      <c r="E167" s="100" t="str">
        <f>'Tüm Liste'!G165</f>
        <v>11.00</v>
      </c>
      <c r="F167" s="97" t="str">
        <f>'Tüm Liste'!H165</f>
        <v>D-3</v>
      </c>
      <c r="G167" s="97">
        <f>'Tüm Liste'!I165</f>
        <v>8</v>
      </c>
      <c r="H167" s="153" t="str">
        <f>'Tüm Liste'!D165</f>
        <v>202334791040</v>
      </c>
      <c r="I167" s="153" t="str">
        <f>'Tüm Liste'!E165</f>
        <v>ÖMER AÇAR</v>
      </c>
    </row>
    <row r="168" spans="1:9" x14ac:dyDescent="0.3">
      <c r="A168" s="97" t="str">
        <f>'Tüm Liste'!A166</f>
        <v>Laboratuvar Teknolojisi</v>
      </c>
      <c r="B168" s="97" t="str">
        <f>'Tüm Liste'!C166</f>
        <v>Pestisitler ve Analizleri</v>
      </c>
      <c r="C168" s="97" t="str">
        <f>'Tüm Liste'!J166</f>
        <v>Fatmagül BAHAR</v>
      </c>
      <c r="D168" s="90">
        <f>'Tüm Liste'!F166</f>
        <v>45761</v>
      </c>
      <c r="E168" s="100" t="str">
        <f>'Tüm Liste'!G166</f>
        <v>11.00</v>
      </c>
      <c r="F168" s="97" t="str">
        <f>'Tüm Liste'!H166</f>
        <v>D-3</v>
      </c>
      <c r="G168" s="97">
        <f>'Tüm Liste'!I166</f>
        <v>9</v>
      </c>
      <c r="H168" s="153" t="str">
        <f>'Tüm Liste'!D166</f>
        <v>202334791048</v>
      </c>
      <c r="I168" s="153" t="str">
        <f>'Tüm Liste'!E166</f>
        <v>RABİA BEŞTAŞ</v>
      </c>
    </row>
    <row r="169" spans="1:9" x14ac:dyDescent="0.3">
      <c r="A169" s="97" t="str">
        <f>'Tüm Liste'!A167</f>
        <v>Laboratuvar Teknolojisi</v>
      </c>
      <c r="B169" s="97" t="str">
        <f>'Tüm Liste'!C167</f>
        <v>Pestisitler ve Analizleri</v>
      </c>
      <c r="C169" s="97" t="str">
        <f>'Tüm Liste'!J167</f>
        <v>Fatmagül BAHAR</v>
      </c>
      <c r="D169" s="90">
        <f>'Tüm Liste'!F167</f>
        <v>45761</v>
      </c>
      <c r="E169" s="100" t="str">
        <f>'Tüm Liste'!G167</f>
        <v>11.00</v>
      </c>
      <c r="F169" s="97" t="str">
        <f>'Tüm Liste'!H167</f>
        <v>D-3</v>
      </c>
      <c r="G169" s="97">
        <f>'Tüm Liste'!I167</f>
        <v>10</v>
      </c>
      <c r="H169" s="153" t="str">
        <f>'Tüm Liste'!D167</f>
        <v>202334791048</v>
      </c>
      <c r="I169" s="153" t="str">
        <f>'Tüm Liste'!E167</f>
        <v>RABİA BEŞTAŞ</v>
      </c>
    </row>
    <row r="170" spans="1:9" x14ac:dyDescent="0.3">
      <c r="A170" s="97" t="str">
        <f>'Tüm Liste'!A168</f>
        <v>Laboratuvar Teknolojisi</v>
      </c>
      <c r="B170" s="97" t="str">
        <f>'Tüm Liste'!C168</f>
        <v>Pestisitler ve Analizleri</v>
      </c>
      <c r="C170" s="97" t="str">
        <f>'Tüm Liste'!J168</f>
        <v>Fatmagül BAHAR</v>
      </c>
      <c r="D170" s="90">
        <f>'Tüm Liste'!F168</f>
        <v>45761</v>
      </c>
      <c r="E170" s="100" t="str">
        <f>'Tüm Liste'!G168</f>
        <v>11.00</v>
      </c>
      <c r="F170" s="97" t="str">
        <f>'Tüm Liste'!H168</f>
        <v>D-3</v>
      </c>
      <c r="G170" s="97">
        <f>'Tüm Liste'!I168</f>
        <v>11</v>
      </c>
      <c r="H170" s="153" t="str">
        <f>'Tüm Liste'!D168</f>
        <v>202334791019</v>
      </c>
      <c r="I170" s="153" t="str">
        <f>'Tüm Liste'!E168</f>
        <v>RAHİME NUR BARMAN</v>
      </c>
    </row>
    <row r="171" spans="1:9" x14ac:dyDescent="0.3">
      <c r="A171" s="97" t="str">
        <f>'Tüm Liste'!A169</f>
        <v>Laboratuvar Teknolojisi</v>
      </c>
      <c r="B171" s="97" t="str">
        <f>'Tüm Liste'!C169</f>
        <v>Pestisitler ve Analizleri</v>
      </c>
      <c r="C171" s="97" t="str">
        <f>'Tüm Liste'!J169</f>
        <v>Fatmagül BAHAR</v>
      </c>
      <c r="D171" s="90">
        <f>'Tüm Liste'!F169</f>
        <v>45761</v>
      </c>
      <c r="E171" s="100" t="str">
        <f>'Tüm Liste'!G169</f>
        <v>11.00</v>
      </c>
      <c r="F171" s="97" t="str">
        <f>'Tüm Liste'!H169</f>
        <v>D-3</v>
      </c>
      <c r="G171" s="97">
        <f>'Tüm Liste'!I169</f>
        <v>12</v>
      </c>
      <c r="H171" s="153" t="str">
        <f>'Tüm Liste'!D169</f>
        <v>202334791019</v>
      </c>
      <c r="I171" s="153" t="str">
        <f>'Tüm Liste'!E169</f>
        <v>RAHİME NUR BARMAN</v>
      </c>
    </row>
    <row r="172" spans="1:9" x14ac:dyDescent="0.3">
      <c r="A172" s="97" t="str">
        <f>'Tüm Liste'!A170</f>
        <v>Laboratuvar Teknolojisi</v>
      </c>
      <c r="B172" s="97" t="str">
        <f>'Tüm Liste'!C170</f>
        <v>Pestisitler ve Analizleri</v>
      </c>
      <c r="C172" s="97" t="str">
        <f>'Tüm Liste'!J170</f>
        <v>Fatmagül BAHAR</v>
      </c>
      <c r="D172" s="90">
        <f>'Tüm Liste'!F170</f>
        <v>45761</v>
      </c>
      <c r="E172" s="100" t="str">
        <f>'Tüm Liste'!G170</f>
        <v>11.00</v>
      </c>
      <c r="F172" s="97" t="str">
        <f>'Tüm Liste'!H170</f>
        <v>D-3</v>
      </c>
      <c r="G172" s="97">
        <f>'Tüm Liste'!I170</f>
        <v>13</v>
      </c>
      <c r="H172" s="153" t="str">
        <f>'Tüm Liste'!D170</f>
        <v>202334791056</v>
      </c>
      <c r="I172" s="153" t="str">
        <f>'Tüm Liste'!E170</f>
        <v>ROJİN İŞLEN</v>
      </c>
    </row>
    <row r="173" spans="1:9" x14ac:dyDescent="0.3">
      <c r="A173" s="97" t="str">
        <f>'Tüm Liste'!A171</f>
        <v>Laboratuvar Teknolojisi</v>
      </c>
      <c r="B173" s="97" t="str">
        <f>'Tüm Liste'!C171</f>
        <v>Pestisitler ve Analizleri</v>
      </c>
      <c r="C173" s="97" t="str">
        <f>'Tüm Liste'!J171</f>
        <v>Fatmagül BAHAR</v>
      </c>
      <c r="D173" s="90">
        <f>'Tüm Liste'!F171</f>
        <v>45761</v>
      </c>
      <c r="E173" s="100" t="str">
        <f>'Tüm Liste'!G171</f>
        <v>11.00</v>
      </c>
      <c r="F173" s="97" t="str">
        <f>'Tüm Liste'!H171</f>
        <v>D-3</v>
      </c>
      <c r="G173" s="97">
        <f>'Tüm Liste'!I171</f>
        <v>14</v>
      </c>
      <c r="H173" s="153" t="str">
        <f>'Tüm Liste'!D171</f>
        <v>202334791056</v>
      </c>
      <c r="I173" s="153" t="str">
        <f>'Tüm Liste'!E171</f>
        <v>ROJİN İŞLEN</v>
      </c>
    </row>
    <row r="174" spans="1:9" x14ac:dyDescent="0.3">
      <c r="A174" s="97" t="str">
        <f>'Tüm Liste'!A172</f>
        <v>Laboratuvar Teknolojisi</v>
      </c>
      <c r="B174" s="97" t="str">
        <f>'Tüm Liste'!C172</f>
        <v>Pestisitler ve Analizleri</v>
      </c>
      <c r="C174" s="97" t="str">
        <f>'Tüm Liste'!J172</f>
        <v>Fatmagül BAHAR</v>
      </c>
      <c r="D174" s="90">
        <f>'Tüm Liste'!F172</f>
        <v>45761</v>
      </c>
      <c r="E174" s="100" t="str">
        <f>'Tüm Liste'!G172</f>
        <v>11.00</v>
      </c>
      <c r="F174" s="97" t="str">
        <f>'Tüm Liste'!H172</f>
        <v>D-3</v>
      </c>
      <c r="G174" s="97">
        <f>'Tüm Liste'!I172</f>
        <v>15</v>
      </c>
      <c r="H174" s="153" t="str">
        <f>'Tüm Liste'!D172</f>
        <v>202334791063</v>
      </c>
      <c r="I174" s="153" t="str">
        <f>'Tüm Liste'!E172</f>
        <v>SABİHA DAĞDELEN</v>
      </c>
    </row>
    <row r="175" spans="1:9" x14ac:dyDescent="0.3">
      <c r="A175" s="97" t="str">
        <f>'Tüm Liste'!A173</f>
        <v>Laboratuvar Teknolojisi</v>
      </c>
      <c r="B175" s="97" t="str">
        <f>'Tüm Liste'!C173</f>
        <v>Pestisitler ve Analizleri</v>
      </c>
      <c r="C175" s="97" t="str">
        <f>'Tüm Liste'!J173</f>
        <v>Fatmagül BAHAR</v>
      </c>
      <c r="D175" s="90">
        <f>'Tüm Liste'!F173</f>
        <v>45761</v>
      </c>
      <c r="E175" s="100" t="str">
        <f>'Tüm Liste'!G173</f>
        <v>11.00</v>
      </c>
      <c r="F175" s="97" t="str">
        <f>'Tüm Liste'!H173</f>
        <v>D-3</v>
      </c>
      <c r="G175" s="97">
        <f>'Tüm Liste'!I173</f>
        <v>16</v>
      </c>
      <c r="H175" s="153" t="str">
        <f>'Tüm Liste'!D173</f>
        <v>202334791063</v>
      </c>
      <c r="I175" s="153" t="str">
        <f>'Tüm Liste'!E173</f>
        <v>SABİHA DAĞDELEN</v>
      </c>
    </row>
    <row r="176" spans="1:9" x14ac:dyDescent="0.3">
      <c r="A176" s="97" t="str">
        <f>'Tüm Liste'!A174</f>
        <v>Laboratuvar Teknolojisi</v>
      </c>
      <c r="B176" s="97" t="str">
        <f>'Tüm Liste'!C174</f>
        <v>Pestisitler ve Analizleri</v>
      </c>
      <c r="C176" s="97" t="str">
        <f>'Tüm Liste'!J174</f>
        <v>Fatmagül BAHAR</v>
      </c>
      <c r="D176" s="90">
        <f>'Tüm Liste'!F174</f>
        <v>45761</v>
      </c>
      <c r="E176" s="100" t="str">
        <f>'Tüm Liste'!G174</f>
        <v>11.00</v>
      </c>
      <c r="F176" s="97" t="str">
        <f>'Tüm Liste'!H174</f>
        <v>D-3</v>
      </c>
      <c r="G176" s="97">
        <f>'Tüm Liste'!I174</f>
        <v>17</v>
      </c>
      <c r="H176" s="153" t="str">
        <f>'Tüm Liste'!D174</f>
        <v>202234791026</v>
      </c>
      <c r="I176" s="153" t="str">
        <f>'Tüm Liste'!E174</f>
        <v>SEHER TUĞRUL</v>
      </c>
    </row>
    <row r="177" spans="1:9" x14ac:dyDescent="0.3">
      <c r="A177" s="97" t="str">
        <f>'Tüm Liste'!A175</f>
        <v>Laboratuvar Teknolojisi</v>
      </c>
      <c r="B177" s="97" t="str">
        <f>'Tüm Liste'!C175</f>
        <v>Pestisitler ve Analizleri</v>
      </c>
      <c r="C177" s="97" t="str">
        <f>'Tüm Liste'!J175</f>
        <v>Fatmagül BAHAR</v>
      </c>
      <c r="D177" s="90">
        <f>'Tüm Liste'!F175</f>
        <v>45761</v>
      </c>
      <c r="E177" s="100" t="str">
        <f>'Tüm Liste'!G175</f>
        <v>11.00</v>
      </c>
      <c r="F177" s="97" t="str">
        <f>'Tüm Liste'!H175</f>
        <v>D-3</v>
      </c>
      <c r="G177" s="97">
        <f>'Tüm Liste'!I175</f>
        <v>18</v>
      </c>
      <c r="H177" s="153" t="str">
        <f>'Tüm Liste'!D175</f>
        <v>202234791026</v>
      </c>
      <c r="I177" s="153" t="str">
        <f>'Tüm Liste'!E175</f>
        <v>SEHER TUĞRUL</v>
      </c>
    </row>
    <row r="178" spans="1:9" x14ac:dyDescent="0.3">
      <c r="A178" s="97" t="str">
        <f>'Tüm Liste'!A176</f>
        <v>Laboratuvar Teknolojisi</v>
      </c>
      <c r="B178" s="97" t="str">
        <f>'Tüm Liste'!C176</f>
        <v>Pestisitler ve Analizleri</v>
      </c>
      <c r="C178" s="97" t="str">
        <f>'Tüm Liste'!J176</f>
        <v>Fatmagül BAHAR</v>
      </c>
      <c r="D178" s="90">
        <f>'Tüm Liste'!F176</f>
        <v>45761</v>
      </c>
      <c r="E178" s="100" t="str">
        <f>'Tüm Liste'!G176</f>
        <v>11.00</v>
      </c>
      <c r="F178" s="97" t="str">
        <f>'Tüm Liste'!H176</f>
        <v>D-3</v>
      </c>
      <c r="G178" s="97">
        <f>'Tüm Liste'!I176</f>
        <v>19</v>
      </c>
      <c r="H178" s="153" t="str">
        <f>'Tüm Liste'!D176</f>
        <v>202334791057</v>
      </c>
      <c r="I178" s="153" t="str">
        <f>'Tüm Liste'!E176</f>
        <v>SEHER UYGUR</v>
      </c>
    </row>
    <row r="179" spans="1:9" x14ac:dyDescent="0.3">
      <c r="A179" s="97" t="str">
        <f>'Tüm Liste'!A177</f>
        <v>Laboratuvar Teknolojisi</v>
      </c>
      <c r="B179" s="97" t="str">
        <f>'Tüm Liste'!C177</f>
        <v>Pestisitler ve Analizleri</v>
      </c>
      <c r="C179" s="97" t="str">
        <f>'Tüm Liste'!J177</f>
        <v>Fatmagül BAHAR</v>
      </c>
      <c r="D179" s="90">
        <f>'Tüm Liste'!F177</f>
        <v>45761</v>
      </c>
      <c r="E179" s="100" t="str">
        <f>'Tüm Liste'!G177</f>
        <v>11.00</v>
      </c>
      <c r="F179" s="97" t="str">
        <f>'Tüm Liste'!H177</f>
        <v>D-3</v>
      </c>
      <c r="G179" s="97">
        <f>'Tüm Liste'!I177</f>
        <v>20</v>
      </c>
      <c r="H179" s="153" t="str">
        <f>'Tüm Liste'!D177</f>
        <v>202334791057</v>
      </c>
      <c r="I179" s="153" t="str">
        <f>'Tüm Liste'!E177</f>
        <v>SEHER UYGUR</v>
      </c>
    </row>
    <row r="180" spans="1:9" x14ac:dyDescent="0.3">
      <c r="A180" s="97" t="str">
        <f>'Tüm Liste'!A178</f>
        <v>Laboratuvar Teknolojisi</v>
      </c>
      <c r="B180" s="97" t="str">
        <f>'Tüm Liste'!C178</f>
        <v>Pestisitler ve Analizleri</v>
      </c>
      <c r="C180" s="97" t="str">
        <f>'Tüm Liste'!J178</f>
        <v>Fatmagül BAHAR</v>
      </c>
      <c r="D180" s="90">
        <f>'Tüm Liste'!F178</f>
        <v>45761</v>
      </c>
      <c r="E180" s="100" t="str">
        <f>'Tüm Liste'!G178</f>
        <v>11.00</v>
      </c>
      <c r="F180" s="97" t="str">
        <f>'Tüm Liste'!H178</f>
        <v>D-3</v>
      </c>
      <c r="G180" s="97">
        <f>'Tüm Liste'!I178</f>
        <v>21</v>
      </c>
      <c r="H180" s="153" t="str">
        <f>'Tüm Liste'!D178</f>
        <v>202334791055</v>
      </c>
      <c r="I180" s="153" t="str">
        <f>'Tüm Liste'!E178</f>
        <v>SENA ONAN</v>
      </c>
    </row>
    <row r="181" spans="1:9" x14ac:dyDescent="0.3">
      <c r="A181" s="97" t="str">
        <f>'Tüm Liste'!A179</f>
        <v>Laboratuvar Teknolojisi</v>
      </c>
      <c r="B181" s="97" t="str">
        <f>'Tüm Liste'!C179</f>
        <v>Pestisitler ve Analizleri</v>
      </c>
      <c r="C181" s="97" t="str">
        <f>'Tüm Liste'!J179</f>
        <v>Fatmagül BAHAR</v>
      </c>
      <c r="D181" s="90">
        <f>'Tüm Liste'!F179</f>
        <v>45761</v>
      </c>
      <c r="E181" s="100" t="str">
        <f>'Tüm Liste'!G179</f>
        <v>11.00</v>
      </c>
      <c r="F181" s="97" t="str">
        <f>'Tüm Liste'!H179</f>
        <v>D-3</v>
      </c>
      <c r="G181" s="97">
        <f>'Tüm Liste'!I179</f>
        <v>22</v>
      </c>
      <c r="H181" s="153" t="str">
        <f>'Tüm Liste'!D179</f>
        <v>202334791055</v>
      </c>
      <c r="I181" s="153" t="str">
        <f>'Tüm Liste'!E179</f>
        <v>SENA ONAN</v>
      </c>
    </row>
    <row r="182" spans="1:9" x14ac:dyDescent="0.3">
      <c r="A182" s="97" t="str">
        <f>'Tüm Liste'!A180</f>
        <v>Laboratuvar Teknolojisi</v>
      </c>
      <c r="B182" s="97" t="str">
        <f>'Tüm Liste'!C180</f>
        <v>Pestisitler ve Analizleri</v>
      </c>
      <c r="C182" s="97" t="str">
        <f>'Tüm Liste'!J180</f>
        <v>Fatmagül BAHAR</v>
      </c>
      <c r="D182" s="90">
        <f>'Tüm Liste'!F180</f>
        <v>45761</v>
      </c>
      <c r="E182" s="100" t="str">
        <f>'Tüm Liste'!G180</f>
        <v>11.00</v>
      </c>
      <c r="F182" s="97" t="str">
        <f>'Tüm Liste'!H180</f>
        <v>D-3</v>
      </c>
      <c r="G182" s="97">
        <f>'Tüm Liste'!I180</f>
        <v>23</v>
      </c>
      <c r="H182" s="153" t="str">
        <f>'Tüm Liste'!D180</f>
        <v>112334791007</v>
      </c>
      <c r="I182" s="153" t="str">
        <f>'Tüm Liste'!E180</f>
        <v>SITORA ORALOVA</v>
      </c>
    </row>
    <row r="183" spans="1:9" x14ac:dyDescent="0.3">
      <c r="A183" s="97" t="str">
        <f>'Tüm Liste'!A181</f>
        <v>Laboratuvar Teknolojisi</v>
      </c>
      <c r="B183" s="97" t="str">
        <f>'Tüm Liste'!C181</f>
        <v>Pestisitler ve Analizleri</v>
      </c>
      <c r="C183" s="97" t="str">
        <f>'Tüm Liste'!J181</f>
        <v>Fatmagül BAHAR</v>
      </c>
      <c r="D183" s="90">
        <f>'Tüm Liste'!F181</f>
        <v>45761</v>
      </c>
      <c r="E183" s="100" t="str">
        <f>'Tüm Liste'!G181</f>
        <v>11.00</v>
      </c>
      <c r="F183" s="97" t="str">
        <f>'Tüm Liste'!H181</f>
        <v>D-3</v>
      </c>
      <c r="G183" s="97">
        <f>'Tüm Liste'!I181</f>
        <v>24</v>
      </c>
      <c r="H183" s="153" t="str">
        <f>'Tüm Liste'!D181</f>
        <v>112334791007</v>
      </c>
      <c r="I183" s="153" t="str">
        <f>'Tüm Liste'!E181</f>
        <v>SITORA ORALOVA</v>
      </c>
    </row>
    <row r="184" spans="1:9" x14ac:dyDescent="0.3">
      <c r="A184" s="97" t="str">
        <f>'Tüm Liste'!A182</f>
        <v>Laboratuvar Teknolojisi</v>
      </c>
      <c r="B184" s="97" t="str">
        <f>'Tüm Liste'!C182</f>
        <v>Pestisitler ve Analizleri</v>
      </c>
      <c r="C184" s="97" t="str">
        <f>'Tüm Liste'!J182</f>
        <v>Fatmagül BAHAR</v>
      </c>
      <c r="D184" s="90">
        <f>'Tüm Liste'!F182</f>
        <v>45761</v>
      </c>
      <c r="E184" s="100" t="str">
        <f>'Tüm Liste'!G182</f>
        <v>11.00</v>
      </c>
      <c r="F184" s="97" t="str">
        <f>'Tüm Liste'!H182</f>
        <v>D-3</v>
      </c>
      <c r="G184" s="97">
        <f>'Tüm Liste'!I182</f>
        <v>25</v>
      </c>
      <c r="H184" s="153" t="str">
        <f>'Tüm Liste'!D182</f>
        <v>202334791036</v>
      </c>
      <c r="I184" s="153" t="str">
        <f>'Tüm Liste'!E182</f>
        <v>SUDENAS YANAR</v>
      </c>
    </row>
    <row r="185" spans="1:9" x14ac:dyDescent="0.3">
      <c r="A185" s="97" t="str">
        <f>'Tüm Liste'!A183</f>
        <v>Laboratuvar Teknolojisi</v>
      </c>
      <c r="B185" s="97" t="str">
        <f>'Tüm Liste'!C183</f>
        <v>Pestisitler ve Analizleri</v>
      </c>
      <c r="C185" s="97" t="str">
        <f>'Tüm Liste'!J183</f>
        <v>Fatmagül BAHAR</v>
      </c>
      <c r="D185" s="90">
        <f>'Tüm Liste'!F183</f>
        <v>45761</v>
      </c>
      <c r="E185" s="100" t="str">
        <f>'Tüm Liste'!G183</f>
        <v>11.00</v>
      </c>
      <c r="F185" s="97" t="str">
        <f>'Tüm Liste'!H183</f>
        <v>D-3</v>
      </c>
      <c r="G185" s="97">
        <f>'Tüm Liste'!I183</f>
        <v>26</v>
      </c>
      <c r="H185" s="153" t="str">
        <f>'Tüm Liste'!D183</f>
        <v>202334791036</v>
      </c>
      <c r="I185" s="153" t="str">
        <f>'Tüm Liste'!E183</f>
        <v>SUDENAS YANAR</v>
      </c>
    </row>
    <row r="186" spans="1:9" x14ac:dyDescent="0.3">
      <c r="A186" s="97" t="str">
        <f>'Tüm Liste'!A184</f>
        <v>Laboratuvar Teknolojisi</v>
      </c>
      <c r="B186" s="97" t="str">
        <f>'Tüm Liste'!C184</f>
        <v>Pestisitler ve Analizleri</v>
      </c>
      <c r="C186" s="97" t="str">
        <f>'Tüm Liste'!J184</f>
        <v>Fatmagül BAHAR</v>
      </c>
      <c r="D186" s="90">
        <f>'Tüm Liste'!F184</f>
        <v>45761</v>
      </c>
      <c r="E186" s="100" t="str">
        <f>'Tüm Liste'!G184</f>
        <v>11.00</v>
      </c>
      <c r="F186" s="97" t="str">
        <f>'Tüm Liste'!H184</f>
        <v>D-3</v>
      </c>
      <c r="G186" s="97">
        <f>'Tüm Liste'!I184</f>
        <v>27</v>
      </c>
      <c r="H186" s="153" t="str">
        <f>'Tüm Liste'!D184</f>
        <v>202334791022</v>
      </c>
      <c r="I186" s="153" t="str">
        <f>'Tüm Liste'!E184</f>
        <v>ŞİLAN ATSIZ</v>
      </c>
    </row>
    <row r="187" spans="1:9" x14ac:dyDescent="0.3">
      <c r="A187" s="97" t="str">
        <f>'Tüm Liste'!A185</f>
        <v>Laboratuvar Teknolojisi</v>
      </c>
      <c r="B187" s="97" t="str">
        <f>'Tüm Liste'!C185</f>
        <v>Pestisitler ve Analizleri</v>
      </c>
      <c r="C187" s="97" t="str">
        <f>'Tüm Liste'!J185</f>
        <v>Fatmagül BAHAR</v>
      </c>
      <c r="D187" s="90">
        <f>'Tüm Liste'!F185</f>
        <v>45761</v>
      </c>
      <c r="E187" s="100" t="str">
        <f>'Tüm Liste'!G185</f>
        <v>11.00</v>
      </c>
      <c r="F187" s="97" t="str">
        <f>'Tüm Liste'!H185</f>
        <v>D-3</v>
      </c>
      <c r="G187" s="97">
        <f>'Tüm Liste'!I185</f>
        <v>28</v>
      </c>
      <c r="H187" s="153" t="str">
        <f>'Tüm Liste'!D185</f>
        <v>202334791022</v>
      </c>
      <c r="I187" s="153" t="str">
        <f>'Tüm Liste'!E185</f>
        <v>ŞİLAN ATSIZ</v>
      </c>
    </row>
    <row r="188" spans="1:9" x14ac:dyDescent="0.3">
      <c r="A188" s="97" t="str">
        <f>'Tüm Liste'!A186</f>
        <v>Laboratuvar Teknolojisi</v>
      </c>
      <c r="B188" s="97" t="str">
        <f>'Tüm Liste'!C186</f>
        <v>Pestisitler ve Analizleri</v>
      </c>
      <c r="C188" s="97" t="str">
        <f>'Tüm Liste'!J186</f>
        <v>Fatmagül BAHAR</v>
      </c>
      <c r="D188" s="90">
        <f>'Tüm Liste'!F186</f>
        <v>45761</v>
      </c>
      <c r="E188" s="100" t="str">
        <f>'Tüm Liste'!G186</f>
        <v>11.00</v>
      </c>
      <c r="F188" s="97" t="str">
        <f>'Tüm Liste'!H186</f>
        <v>D-3</v>
      </c>
      <c r="G188" s="97">
        <f>'Tüm Liste'!I186</f>
        <v>29</v>
      </c>
      <c r="H188" s="153" t="str">
        <f>'Tüm Liste'!D186</f>
        <v>202334791002</v>
      </c>
      <c r="I188" s="153" t="str">
        <f>'Tüm Liste'!E186</f>
        <v>YUSUF ÖZTOPRAK</v>
      </c>
    </row>
    <row r="189" spans="1:9" x14ac:dyDescent="0.3">
      <c r="A189" s="97" t="str">
        <f>'Tüm Liste'!A187</f>
        <v>Laboratuvar Teknolojisi</v>
      </c>
      <c r="B189" s="97" t="str">
        <f>'Tüm Liste'!C187</f>
        <v>Pestisitler ve Analizleri</v>
      </c>
      <c r="C189" s="97" t="str">
        <f>'Tüm Liste'!J187</f>
        <v>Fatmagül BAHAR</v>
      </c>
      <c r="D189" s="90">
        <f>'Tüm Liste'!F187</f>
        <v>45761</v>
      </c>
      <c r="E189" s="100" t="str">
        <f>'Tüm Liste'!G187</f>
        <v>11.00</v>
      </c>
      <c r="F189" s="97" t="str">
        <f>'Tüm Liste'!H187</f>
        <v>D-3</v>
      </c>
      <c r="G189" s="97">
        <f>'Tüm Liste'!I187</f>
        <v>30</v>
      </c>
      <c r="H189" s="153" t="str">
        <f>'Tüm Liste'!D187</f>
        <v>202334791002</v>
      </c>
      <c r="I189" s="153" t="str">
        <f>'Tüm Liste'!E187</f>
        <v>YUSUF ÖZTOPRAK</v>
      </c>
    </row>
    <row r="190" spans="1:9" x14ac:dyDescent="0.3">
      <c r="A190" s="97" t="str">
        <f>'Tüm Liste'!A188</f>
        <v>Nüfus ve Vatandaşlık</v>
      </c>
      <c r="B190" s="97" t="str">
        <f>'Tüm Liste'!C188</f>
        <v>Göç ve Türkiye’de Göç Çalışmaları</v>
      </c>
      <c r="C190" s="97" t="str">
        <f>'Tüm Liste'!J188</f>
        <v>Turgay İPEK</v>
      </c>
      <c r="D190" s="90">
        <f>'Tüm Liste'!F188</f>
        <v>45761</v>
      </c>
      <c r="E190" s="100" t="str">
        <f>'Tüm Liste'!G188</f>
        <v>11.00</v>
      </c>
      <c r="F190" s="97" t="str">
        <f>'Tüm Liste'!H188</f>
        <v>D-4</v>
      </c>
      <c r="G190" s="97">
        <f>'Tüm Liste'!I188</f>
        <v>1</v>
      </c>
      <c r="H190" s="153" t="str">
        <f>'Tüm Liste'!D188</f>
        <v>112334821008</v>
      </c>
      <c r="I190" s="153" t="str">
        <f>'Tüm Liste'!E188</f>
        <v>AYJEREN AKYNYYAZOVA</v>
      </c>
    </row>
    <row r="191" spans="1:9" x14ac:dyDescent="0.3">
      <c r="A191" s="97" t="str">
        <f>'Tüm Liste'!A189</f>
        <v>Nüfus ve Vatandaşlık</v>
      </c>
      <c r="B191" s="97" t="str">
        <f>'Tüm Liste'!C189</f>
        <v>Göç ve Türkiye’de Göç Çalışmaları</v>
      </c>
      <c r="C191" s="97" t="str">
        <f>'Tüm Liste'!J189</f>
        <v>Turgay İPEK</v>
      </c>
      <c r="D191" s="90">
        <f>'Tüm Liste'!F189</f>
        <v>45761</v>
      </c>
      <c r="E191" s="100" t="str">
        <f>'Tüm Liste'!G189</f>
        <v>11.00</v>
      </c>
      <c r="F191" s="97" t="str">
        <f>'Tüm Liste'!H189</f>
        <v>D-4</v>
      </c>
      <c r="G191" s="97">
        <f>'Tüm Liste'!I189</f>
        <v>2</v>
      </c>
      <c r="H191" s="153" t="str">
        <f>'Tüm Liste'!D189</f>
        <v>202434821002</v>
      </c>
      <c r="I191" s="153" t="str">
        <f>'Tüm Liste'!E189</f>
        <v>BEYZA NUR KARADAĞ</v>
      </c>
    </row>
    <row r="192" spans="1:9" x14ac:dyDescent="0.3">
      <c r="A192" s="97" t="str">
        <f>'Tüm Liste'!A190</f>
        <v>Nüfus ve Vatandaşlık</v>
      </c>
      <c r="B192" s="97" t="str">
        <f>'Tüm Liste'!C190</f>
        <v>Göç ve Türkiye’de Göç Çalışmaları</v>
      </c>
      <c r="C192" s="97" t="str">
        <f>'Tüm Liste'!J190</f>
        <v>Turgay İPEK</v>
      </c>
      <c r="D192" s="90">
        <f>'Tüm Liste'!F190</f>
        <v>45761</v>
      </c>
      <c r="E192" s="100" t="str">
        <f>'Tüm Liste'!G190</f>
        <v>11.00</v>
      </c>
      <c r="F192" s="97" t="str">
        <f>'Tüm Liste'!H190</f>
        <v>D-4</v>
      </c>
      <c r="G192" s="97">
        <f>'Tüm Liste'!I190</f>
        <v>3</v>
      </c>
      <c r="H192" s="153" t="str">
        <f>'Tüm Liste'!D190</f>
        <v>202434821038</v>
      </c>
      <c r="I192" s="153" t="str">
        <f>'Tüm Liste'!E190</f>
        <v>BİLAL ULUDAĞ</v>
      </c>
    </row>
    <row r="193" spans="1:9" x14ac:dyDescent="0.3">
      <c r="A193" s="97" t="str">
        <f>'Tüm Liste'!A191</f>
        <v>Nüfus ve Vatandaşlık</v>
      </c>
      <c r="B193" s="97" t="str">
        <f>'Tüm Liste'!C191</f>
        <v>Göç ve Türkiye’de Göç Çalışmaları</v>
      </c>
      <c r="C193" s="97" t="str">
        <f>'Tüm Liste'!J191</f>
        <v>Turgay İPEK</v>
      </c>
      <c r="D193" s="90">
        <f>'Tüm Liste'!F191</f>
        <v>45761</v>
      </c>
      <c r="E193" s="100" t="str">
        <f>'Tüm Liste'!G191</f>
        <v>11.00</v>
      </c>
      <c r="F193" s="97" t="str">
        <f>'Tüm Liste'!H191</f>
        <v>D-4</v>
      </c>
      <c r="G193" s="97">
        <f>'Tüm Liste'!I191</f>
        <v>4</v>
      </c>
      <c r="H193" s="153" t="str">
        <f>'Tüm Liste'!D191</f>
        <v>202434821005</v>
      </c>
      <c r="I193" s="153" t="str">
        <f>'Tüm Liste'!E191</f>
        <v>DERYA ASLANOĞLU</v>
      </c>
    </row>
    <row r="194" spans="1:9" x14ac:dyDescent="0.3">
      <c r="A194" s="97" t="str">
        <f>'Tüm Liste'!A192</f>
        <v>Nüfus ve Vatandaşlık</v>
      </c>
      <c r="B194" s="97" t="str">
        <f>'Tüm Liste'!C192</f>
        <v>Göç ve Türkiye’de Göç Çalışmaları</v>
      </c>
      <c r="C194" s="97" t="str">
        <f>'Tüm Liste'!J192</f>
        <v>Turgay İPEK</v>
      </c>
      <c r="D194" s="90">
        <f>'Tüm Liste'!F192</f>
        <v>45761</v>
      </c>
      <c r="E194" s="100" t="str">
        <f>'Tüm Liste'!G192</f>
        <v>11.00</v>
      </c>
      <c r="F194" s="97" t="str">
        <f>'Tüm Liste'!H192</f>
        <v>D-4</v>
      </c>
      <c r="G194" s="97">
        <f>'Tüm Liste'!I192</f>
        <v>5</v>
      </c>
      <c r="H194" s="153" t="str">
        <f>'Tüm Liste'!D192</f>
        <v>202334821044</v>
      </c>
      <c r="I194" s="153" t="str">
        <f>'Tüm Liste'!E192</f>
        <v>DİLARA YILDIRIM</v>
      </c>
    </row>
    <row r="195" spans="1:9" x14ac:dyDescent="0.3">
      <c r="A195" s="97" t="str">
        <f>'Tüm Liste'!A193</f>
        <v>Nüfus ve Vatandaşlık</v>
      </c>
      <c r="B195" s="97" t="str">
        <f>'Tüm Liste'!C193</f>
        <v>Göç ve Türkiye’de Göç Çalışmaları</v>
      </c>
      <c r="C195" s="97" t="str">
        <f>'Tüm Liste'!J193</f>
        <v>Turgay İPEK</v>
      </c>
      <c r="D195" s="90">
        <f>'Tüm Liste'!F193</f>
        <v>45761</v>
      </c>
      <c r="E195" s="100" t="str">
        <f>'Tüm Liste'!G193</f>
        <v>11.00</v>
      </c>
      <c r="F195" s="97" t="str">
        <f>'Tüm Liste'!H193</f>
        <v>D-4</v>
      </c>
      <c r="G195" s="97">
        <f>'Tüm Liste'!I193</f>
        <v>6</v>
      </c>
      <c r="H195" s="153" t="str">
        <f>'Tüm Liste'!D193</f>
        <v>202434821023</v>
      </c>
      <c r="I195" s="153" t="str">
        <f>'Tüm Liste'!E193</f>
        <v>EBRAR ULUS</v>
      </c>
    </row>
    <row r="196" spans="1:9" x14ac:dyDescent="0.3">
      <c r="A196" s="97" t="str">
        <f>'Tüm Liste'!A194</f>
        <v>Nüfus ve Vatandaşlık</v>
      </c>
      <c r="B196" s="97" t="str">
        <f>'Tüm Liste'!C194</f>
        <v>Göç ve Türkiye’de Göç Çalışmaları</v>
      </c>
      <c r="C196" s="97" t="str">
        <f>'Tüm Liste'!J194</f>
        <v>Turgay İPEK</v>
      </c>
      <c r="D196" s="90">
        <f>'Tüm Liste'!F194</f>
        <v>45761</v>
      </c>
      <c r="E196" s="100" t="str">
        <f>'Tüm Liste'!G194</f>
        <v>11.00</v>
      </c>
      <c r="F196" s="97" t="str">
        <f>'Tüm Liste'!H194</f>
        <v>D-4</v>
      </c>
      <c r="G196" s="97">
        <f>'Tüm Liste'!I194</f>
        <v>7</v>
      </c>
      <c r="H196" s="153" t="str">
        <f>'Tüm Liste'!D194</f>
        <v>202434821034</v>
      </c>
      <c r="I196" s="153" t="str">
        <f>'Tüm Liste'!E194</f>
        <v>ELİF PEHLİVAN</v>
      </c>
    </row>
    <row r="197" spans="1:9" x14ac:dyDescent="0.3">
      <c r="A197" s="97" t="str">
        <f>'Tüm Liste'!A195</f>
        <v>Nüfus ve Vatandaşlık</v>
      </c>
      <c r="B197" s="97" t="str">
        <f>'Tüm Liste'!C195</f>
        <v>Göç ve Türkiye’de Göç Çalışmaları</v>
      </c>
      <c r="C197" s="97" t="str">
        <f>'Tüm Liste'!J195</f>
        <v>Turgay İPEK</v>
      </c>
      <c r="D197" s="90">
        <f>'Tüm Liste'!F195</f>
        <v>45761</v>
      </c>
      <c r="E197" s="100" t="str">
        <f>'Tüm Liste'!G195</f>
        <v>11.00</v>
      </c>
      <c r="F197" s="97" t="str">
        <f>'Tüm Liste'!H195</f>
        <v>D-4</v>
      </c>
      <c r="G197" s="97">
        <f>'Tüm Liste'!I195</f>
        <v>8</v>
      </c>
      <c r="H197" s="153" t="str">
        <f>'Tüm Liste'!D195</f>
        <v>202434821029</v>
      </c>
      <c r="I197" s="153" t="str">
        <f>'Tüm Liste'!E195</f>
        <v>ESMER KAYA</v>
      </c>
    </row>
    <row r="198" spans="1:9" x14ac:dyDescent="0.3">
      <c r="A198" s="97" t="str">
        <f>'Tüm Liste'!A196</f>
        <v>Nüfus ve Vatandaşlık</v>
      </c>
      <c r="B198" s="97" t="str">
        <f>'Tüm Liste'!C196</f>
        <v>Göç ve Türkiye’de Göç Çalışmaları</v>
      </c>
      <c r="C198" s="97" t="str">
        <f>'Tüm Liste'!J196</f>
        <v>Turgay İPEK</v>
      </c>
      <c r="D198" s="90">
        <f>'Tüm Liste'!F196</f>
        <v>45761</v>
      </c>
      <c r="E198" s="100" t="str">
        <f>'Tüm Liste'!G196</f>
        <v>11.00</v>
      </c>
      <c r="F198" s="97" t="str">
        <f>'Tüm Liste'!H196</f>
        <v>D-4</v>
      </c>
      <c r="G198" s="97">
        <f>'Tüm Liste'!I196</f>
        <v>9</v>
      </c>
      <c r="H198" s="153" t="str">
        <f>'Tüm Liste'!D196</f>
        <v>202434821043</v>
      </c>
      <c r="I198" s="153" t="str">
        <f>'Tüm Liste'!E196</f>
        <v>ESRA KAYA</v>
      </c>
    </row>
    <row r="199" spans="1:9" x14ac:dyDescent="0.3">
      <c r="A199" s="97" t="str">
        <f>'Tüm Liste'!A197</f>
        <v>Nüfus ve Vatandaşlık</v>
      </c>
      <c r="B199" s="97" t="str">
        <f>'Tüm Liste'!C197</f>
        <v>Göç ve Türkiye’de Göç Çalışmaları</v>
      </c>
      <c r="C199" s="97" t="str">
        <f>'Tüm Liste'!J197</f>
        <v>Turgay İPEK</v>
      </c>
      <c r="D199" s="90">
        <f>'Tüm Liste'!F197</f>
        <v>45761</v>
      </c>
      <c r="E199" s="100" t="str">
        <f>'Tüm Liste'!G197</f>
        <v>11.00</v>
      </c>
      <c r="F199" s="97" t="str">
        <f>'Tüm Liste'!H197</f>
        <v>D-4</v>
      </c>
      <c r="G199" s="97">
        <f>'Tüm Liste'!I197</f>
        <v>10</v>
      </c>
      <c r="H199" s="153" t="str">
        <f>'Tüm Liste'!D197</f>
        <v>202434821033</v>
      </c>
      <c r="I199" s="153" t="str">
        <f>'Tüm Liste'!E197</f>
        <v>FADİME ÜNLÜSOY</v>
      </c>
    </row>
    <row r="200" spans="1:9" x14ac:dyDescent="0.3">
      <c r="A200" s="97" t="str">
        <f>'Tüm Liste'!A198</f>
        <v>Nüfus ve Vatandaşlık</v>
      </c>
      <c r="B200" s="97" t="str">
        <f>'Tüm Liste'!C198</f>
        <v>Göç ve Türkiye’de Göç Çalışmaları</v>
      </c>
      <c r="C200" s="97" t="str">
        <f>'Tüm Liste'!J198</f>
        <v>Turgay İPEK</v>
      </c>
      <c r="D200" s="90">
        <f>'Tüm Liste'!F198</f>
        <v>45761</v>
      </c>
      <c r="E200" s="100" t="str">
        <f>'Tüm Liste'!G198</f>
        <v>11.00</v>
      </c>
      <c r="F200" s="97" t="str">
        <f>'Tüm Liste'!H198</f>
        <v>D-4</v>
      </c>
      <c r="G200" s="97">
        <f>'Tüm Liste'!I198</f>
        <v>11</v>
      </c>
      <c r="H200" s="153" t="str">
        <f>'Tüm Liste'!D198</f>
        <v>202434821006</v>
      </c>
      <c r="I200" s="153" t="str">
        <f>'Tüm Liste'!E198</f>
        <v>GÜLBEN ERDEM</v>
      </c>
    </row>
    <row r="201" spans="1:9" x14ac:dyDescent="0.3">
      <c r="A201" s="97" t="str">
        <f>'Tüm Liste'!A199</f>
        <v>Nüfus ve Vatandaşlık</v>
      </c>
      <c r="B201" s="97" t="str">
        <f>'Tüm Liste'!C199</f>
        <v>Göç ve Türkiye’de Göç Çalışmaları</v>
      </c>
      <c r="C201" s="97" t="str">
        <f>'Tüm Liste'!J199</f>
        <v>Turgay İPEK</v>
      </c>
      <c r="D201" s="90">
        <f>'Tüm Liste'!F199</f>
        <v>45761</v>
      </c>
      <c r="E201" s="100" t="str">
        <f>'Tüm Liste'!G199</f>
        <v>11.00</v>
      </c>
      <c r="F201" s="97" t="str">
        <f>'Tüm Liste'!H199</f>
        <v>D-4</v>
      </c>
      <c r="G201" s="97">
        <f>'Tüm Liste'!I199</f>
        <v>12</v>
      </c>
      <c r="H201" s="153" t="str">
        <f>'Tüm Liste'!D199</f>
        <v>112334821014</v>
      </c>
      <c r="I201" s="153" t="str">
        <f>'Tüm Liste'!E199</f>
        <v>HAFIZA BEKCHANOVA</v>
      </c>
    </row>
    <row r="202" spans="1:9" x14ac:dyDescent="0.3">
      <c r="A202" s="97" t="str">
        <f>'Tüm Liste'!A200</f>
        <v>Nüfus ve Vatandaşlık</v>
      </c>
      <c r="B202" s="97" t="str">
        <f>'Tüm Liste'!C200</f>
        <v>Göç ve Türkiye’de Göç Çalışmaları</v>
      </c>
      <c r="C202" s="97" t="str">
        <f>'Tüm Liste'!J200</f>
        <v>Turgay İPEK</v>
      </c>
      <c r="D202" s="90">
        <f>'Tüm Liste'!F200</f>
        <v>45761</v>
      </c>
      <c r="E202" s="100" t="str">
        <f>'Tüm Liste'!G200</f>
        <v>11.00</v>
      </c>
      <c r="F202" s="97" t="str">
        <f>'Tüm Liste'!H200</f>
        <v>D-4</v>
      </c>
      <c r="G202" s="97">
        <f>'Tüm Liste'!I200</f>
        <v>13</v>
      </c>
      <c r="H202" s="153" t="str">
        <f>'Tüm Liste'!D200</f>
        <v>202434821039</v>
      </c>
      <c r="I202" s="153" t="str">
        <f>'Tüm Liste'!E200</f>
        <v>HATİCE ARSLAN</v>
      </c>
    </row>
    <row r="203" spans="1:9" x14ac:dyDescent="0.3">
      <c r="A203" s="97" t="str">
        <f>'Tüm Liste'!A201</f>
        <v>Nüfus ve Vatandaşlık</v>
      </c>
      <c r="B203" s="97" t="str">
        <f>'Tüm Liste'!C201</f>
        <v>Göç ve Türkiye’de Göç Çalışmaları</v>
      </c>
      <c r="C203" s="97" t="str">
        <f>'Tüm Liste'!J201</f>
        <v>Turgay İPEK</v>
      </c>
      <c r="D203" s="90">
        <f>'Tüm Liste'!F201</f>
        <v>45761</v>
      </c>
      <c r="E203" s="100" t="str">
        <f>'Tüm Liste'!G201</f>
        <v>11.00</v>
      </c>
      <c r="F203" s="97" t="str">
        <f>'Tüm Liste'!H201</f>
        <v>D-4</v>
      </c>
      <c r="G203" s="97">
        <f>'Tüm Liste'!I201</f>
        <v>14</v>
      </c>
      <c r="H203" s="153" t="str">
        <f>'Tüm Liste'!D201</f>
        <v>202434821009</v>
      </c>
      <c r="I203" s="153" t="str">
        <f>'Tüm Liste'!E201</f>
        <v>İBRAHİM ÖZKAN DOĞAN</v>
      </c>
    </row>
    <row r="204" spans="1:9" x14ac:dyDescent="0.3">
      <c r="A204" s="97" t="str">
        <f>'Tüm Liste'!A202</f>
        <v>Nüfus ve Vatandaşlık</v>
      </c>
      <c r="B204" s="97" t="str">
        <f>'Tüm Liste'!C202</f>
        <v>Göç ve Türkiye’de Göç Çalışmaları</v>
      </c>
      <c r="C204" s="97" t="str">
        <f>'Tüm Liste'!J202</f>
        <v>Turgay İPEK</v>
      </c>
      <c r="D204" s="90">
        <f>'Tüm Liste'!F202</f>
        <v>45761</v>
      </c>
      <c r="E204" s="100" t="str">
        <f>'Tüm Liste'!G202</f>
        <v>11.00</v>
      </c>
      <c r="F204" s="97" t="str">
        <f>'Tüm Liste'!H202</f>
        <v>D-4</v>
      </c>
      <c r="G204" s="97">
        <f>'Tüm Liste'!I202</f>
        <v>15</v>
      </c>
      <c r="H204" s="153" t="str">
        <f>'Tüm Liste'!D202</f>
        <v>202434821032</v>
      </c>
      <c r="I204" s="153" t="str">
        <f>'Tüm Liste'!E202</f>
        <v>İLAYDA BALKAYA</v>
      </c>
    </row>
    <row r="205" spans="1:9" x14ac:dyDescent="0.3">
      <c r="A205" s="97" t="str">
        <f>'Tüm Liste'!A203</f>
        <v>Nüfus ve Vatandaşlık</v>
      </c>
      <c r="B205" s="97" t="str">
        <f>'Tüm Liste'!C203</f>
        <v>Göç ve Türkiye’de Göç Çalışmaları</v>
      </c>
      <c r="C205" s="97" t="str">
        <f>'Tüm Liste'!J203</f>
        <v>Turgay İPEK</v>
      </c>
      <c r="D205" s="90">
        <f>'Tüm Liste'!F203</f>
        <v>45761</v>
      </c>
      <c r="E205" s="100" t="str">
        <f>'Tüm Liste'!G203</f>
        <v>11.00</v>
      </c>
      <c r="F205" s="97" t="str">
        <f>'Tüm Liste'!H203</f>
        <v>D-4</v>
      </c>
      <c r="G205" s="97">
        <f>'Tüm Liste'!I203</f>
        <v>16</v>
      </c>
      <c r="H205" s="153" t="str">
        <f>'Tüm Liste'!D203</f>
        <v>112434821006</v>
      </c>
      <c r="I205" s="153" t="str">
        <f>'Tüm Liste'!E203</f>
        <v>KONUL HUSEYNOVA</v>
      </c>
    </row>
    <row r="206" spans="1:9" x14ac:dyDescent="0.3">
      <c r="A206" s="97" t="str">
        <f>'Tüm Liste'!A204</f>
        <v>Nüfus ve Vatandaşlık</v>
      </c>
      <c r="B206" s="97" t="str">
        <f>'Tüm Liste'!C204</f>
        <v>Göç ve Türkiye’de Göç Çalışmaları</v>
      </c>
      <c r="C206" s="97" t="str">
        <f>'Tüm Liste'!J204</f>
        <v>Turgay İPEK</v>
      </c>
      <c r="D206" s="90">
        <f>'Tüm Liste'!F204</f>
        <v>45761</v>
      </c>
      <c r="E206" s="100" t="str">
        <f>'Tüm Liste'!G204</f>
        <v>11.00</v>
      </c>
      <c r="F206" s="97" t="str">
        <f>'Tüm Liste'!H204</f>
        <v>D-4</v>
      </c>
      <c r="G206" s="97">
        <f>'Tüm Liste'!I204</f>
        <v>17</v>
      </c>
      <c r="H206" s="153" t="str">
        <f>'Tüm Liste'!D204</f>
        <v>202434821018</v>
      </c>
      <c r="I206" s="153" t="str">
        <f>'Tüm Liste'!E204</f>
        <v>MEDİNE KURT</v>
      </c>
    </row>
    <row r="207" spans="1:9" x14ac:dyDescent="0.3">
      <c r="A207" s="97" t="str">
        <f>'Tüm Liste'!A205</f>
        <v>Nüfus ve Vatandaşlık</v>
      </c>
      <c r="B207" s="97" t="str">
        <f>'Tüm Liste'!C205</f>
        <v>Göç ve Türkiye’de Göç Çalışmaları</v>
      </c>
      <c r="C207" s="97" t="str">
        <f>'Tüm Liste'!J205</f>
        <v>Turgay İPEK</v>
      </c>
      <c r="D207" s="90">
        <f>'Tüm Liste'!F205</f>
        <v>45761</v>
      </c>
      <c r="E207" s="100" t="str">
        <f>'Tüm Liste'!G205</f>
        <v>11.00</v>
      </c>
      <c r="F207" s="97" t="str">
        <f>'Tüm Liste'!H205</f>
        <v>D-4</v>
      </c>
      <c r="G207" s="97">
        <f>'Tüm Liste'!I205</f>
        <v>18</v>
      </c>
      <c r="H207" s="153" t="str">
        <f>'Tüm Liste'!D205</f>
        <v>202434821044</v>
      </c>
      <c r="I207" s="153" t="str">
        <f>'Tüm Liste'!E205</f>
        <v>MEKKE ŞANLIYURT</v>
      </c>
    </row>
    <row r="208" spans="1:9" x14ac:dyDescent="0.3">
      <c r="A208" s="97" t="str">
        <f>'Tüm Liste'!A206</f>
        <v>Nüfus ve Vatandaşlık</v>
      </c>
      <c r="B208" s="97" t="str">
        <f>'Tüm Liste'!C206</f>
        <v>Göç ve Türkiye’de Göç Çalışmaları</v>
      </c>
      <c r="C208" s="97" t="str">
        <f>'Tüm Liste'!J206</f>
        <v>Turgay İPEK</v>
      </c>
      <c r="D208" s="90">
        <f>'Tüm Liste'!F206</f>
        <v>45761</v>
      </c>
      <c r="E208" s="100" t="str">
        <f>'Tüm Liste'!G206</f>
        <v>11.00</v>
      </c>
      <c r="F208" s="97" t="str">
        <f>'Tüm Liste'!H206</f>
        <v>D-4</v>
      </c>
      <c r="G208" s="97">
        <f>'Tüm Liste'!I206</f>
        <v>19</v>
      </c>
      <c r="H208" s="153" t="str">
        <f>'Tüm Liste'!D206</f>
        <v>202434821046</v>
      </c>
      <c r="I208" s="153" t="str">
        <f>'Tüm Liste'!E206</f>
        <v>MELİKE ORHAN</v>
      </c>
    </row>
    <row r="209" spans="1:9" x14ac:dyDescent="0.3">
      <c r="A209" s="97" t="str">
        <f>'Tüm Liste'!A207</f>
        <v>Nüfus ve Vatandaşlık</v>
      </c>
      <c r="B209" s="97" t="str">
        <f>'Tüm Liste'!C207</f>
        <v>Göç ve Türkiye’de Göç Çalışmaları</v>
      </c>
      <c r="C209" s="97" t="str">
        <f>'Tüm Liste'!J207</f>
        <v>Turgay İPEK</v>
      </c>
      <c r="D209" s="90">
        <f>'Tüm Liste'!F207</f>
        <v>45761</v>
      </c>
      <c r="E209" s="100" t="str">
        <f>'Tüm Liste'!G207</f>
        <v>11.00</v>
      </c>
      <c r="F209" s="97" t="str">
        <f>'Tüm Liste'!H207</f>
        <v>D-4</v>
      </c>
      <c r="G209" s="97">
        <f>'Tüm Liste'!I207</f>
        <v>20</v>
      </c>
      <c r="H209" s="153" t="str">
        <f>'Tüm Liste'!D207</f>
        <v>202434821045</v>
      </c>
      <c r="I209" s="153" t="str">
        <f>'Tüm Liste'!E207</f>
        <v>NURİYE SAKAK</v>
      </c>
    </row>
    <row r="210" spans="1:9" x14ac:dyDescent="0.3">
      <c r="A210" s="97" t="str">
        <f>'Tüm Liste'!A208</f>
        <v>Nüfus ve Vatandaşlık</v>
      </c>
      <c r="B210" s="97" t="str">
        <f>'Tüm Liste'!C208</f>
        <v>Göç ve Türkiye’de Göç Çalışmaları</v>
      </c>
      <c r="C210" s="97" t="str">
        <f>'Tüm Liste'!J208</f>
        <v>Turgay İPEK</v>
      </c>
      <c r="D210" s="90">
        <f>'Tüm Liste'!F208</f>
        <v>45761</v>
      </c>
      <c r="E210" s="100" t="str">
        <f>'Tüm Liste'!G208</f>
        <v>11.00</v>
      </c>
      <c r="F210" s="97" t="str">
        <f>'Tüm Liste'!H208</f>
        <v>D-4</v>
      </c>
      <c r="G210" s="97">
        <f>'Tüm Liste'!I208</f>
        <v>21</v>
      </c>
      <c r="H210" s="153" t="str">
        <f>'Tüm Liste'!D208</f>
        <v>202434821019</v>
      </c>
      <c r="I210" s="153" t="str">
        <f>'Tüm Liste'!E208</f>
        <v>NURTEN İREM ARSLAN</v>
      </c>
    </row>
    <row r="211" spans="1:9" x14ac:dyDescent="0.3">
      <c r="A211" s="97" t="str">
        <f>'Tüm Liste'!A209</f>
        <v>Nüfus ve Vatandaşlık</v>
      </c>
      <c r="B211" s="97" t="str">
        <f>'Tüm Liste'!C209</f>
        <v>Göç ve Türkiye’de Göç Çalışmaları</v>
      </c>
      <c r="C211" s="97" t="str">
        <f>'Tüm Liste'!J209</f>
        <v>Turgay İPEK</v>
      </c>
      <c r="D211" s="90">
        <f>'Tüm Liste'!F209</f>
        <v>45761</v>
      </c>
      <c r="E211" s="100" t="str">
        <f>'Tüm Liste'!G209</f>
        <v>11.00</v>
      </c>
      <c r="F211" s="97" t="str">
        <f>'Tüm Liste'!H209</f>
        <v>D-4</v>
      </c>
      <c r="G211" s="97">
        <f>'Tüm Liste'!I209</f>
        <v>22</v>
      </c>
      <c r="H211" s="153" t="str">
        <f>'Tüm Liste'!D209</f>
        <v>202434821013</v>
      </c>
      <c r="I211" s="153" t="str">
        <f>'Tüm Liste'!E209</f>
        <v>ÖMER ANUR</v>
      </c>
    </row>
    <row r="212" spans="1:9" x14ac:dyDescent="0.3">
      <c r="A212" s="97" t="str">
        <f>'Tüm Liste'!A210</f>
        <v>Nüfus ve Vatandaşlık</v>
      </c>
      <c r="B212" s="97" t="str">
        <f>'Tüm Liste'!C210</f>
        <v>Göç ve Türkiye’de Göç Çalışmaları</v>
      </c>
      <c r="C212" s="97" t="str">
        <f>'Tüm Liste'!J210</f>
        <v>Turgay İPEK</v>
      </c>
      <c r="D212" s="90">
        <f>'Tüm Liste'!F210</f>
        <v>45761</v>
      </c>
      <c r="E212" s="100" t="str">
        <f>'Tüm Liste'!G210</f>
        <v>11.00</v>
      </c>
      <c r="F212" s="97" t="str">
        <f>'Tüm Liste'!H210</f>
        <v>D-4</v>
      </c>
      <c r="G212" s="97">
        <f>'Tüm Liste'!I210</f>
        <v>23</v>
      </c>
      <c r="H212" s="153" t="str">
        <f>'Tüm Liste'!D210</f>
        <v>202434821028</v>
      </c>
      <c r="I212" s="153" t="str">
        <f>'Tüm Liste'!E210</f>
        <v>ÖNDER DİKMEN</v>
      </c>
    </row>
    <row r="213" spans="1:9" x14ac:dyDescent="0.3">
      <c r="A213" s="97" t="str">
        <f>'Tüm Liste'!A211</f>
        <v>Nüfus ve Vatandaşlık</v>
      </c>
      <c r="B213" s="97" t="str">
        <f>'Tüm Liste'!C211</f>
        <v>Göç ve Türkiye’de Göç Çalışmaları</v>
      </c>
      <c r="C213" s="97" t="str">
        <f>'Tüm Liste'!J211</f>
        <v>Turgay İPEK</v>
      </c>
      <c r="D213" s="90">
        <f>'Tüm Liste'!F211</f>
        <v>45761</v>
      </c>
      <c r="E213" s="100" t="str">
        <f>'Tüm Liste'!G211</f>
        <v>11.00</v>
      </c>
      <c r="F213" s="97" t="str">
        <f>'Tüm Liste'!H211</f>
        <v>D-4</v>
      </c>
      <c r="G213" s="97">
        <f>'Tüm Liste'!I211</f>
        <v>24</v>
      </c>
      <c r="H213" s="153" t="str">
        <f>'Tüm Liste'!D211</f>
        <v>202434821047</v>
      </c>
      <c r="I213" s="153" t="str">
        <f>'Tüm Liste'!E211</f>
        <v>ÖZLEM ERDOĞAN</v>
      </c>
    </row>
    <row r="214" spans="1:9" x14ac:dyDescent="0.3">
      <c r="A214" s="97" t="str">
        <f>'Tüm Liste'!A212</f>
        <v>Nüfus ve Vatandaşlık</v>
      </c>
      <c r="B214" s="97" t="str">
        <f>'Tüm Liste'!C212</f>
        <v>Göç ve Türkiye’de Göç Çalışmaları</v>
      </c>
      <c r="C214" s="97" t="str">
        <f>'Tüm Liste'!J212</f>
        <v>Turgay İPEK</v>
      </c>
      <c r="D214" s="90">
        <f>'Tüm Liste'!F212</f>
        <v>45761</v>
      </c>
      <c r="E214" s="100" t="str">
        <f>'Tüm Liste'!G212</f>
        <v>11.00</v>
      </c>
      <c r="F214" s="97" t="str">
        <f>'Tüm Liste'!H212</f>
        <v>D-5</v>
      </c>
      <c r="G214" s="97">
        <f>'Tüm Liste'!I212</f>
        <v>1</v>
      </c>
      <c r="H214" s="153" t="str">
        <f>'Tüm Liste'!D212</f>
        <v>202434821041</v>
      </c>
      <c r="I214" s="153" t="str">
        <f>'Tüm Liste'!E212</f>
        <v>SEVGİ AVCI</v>
      </c>
    </row>
    <row r="215" spans="1:9" x14ac:dyDescent="0.3">
      <c r="A215" s="97" t="str">
        <f>'Tüm Liste'!A213</f>
        <v>Nüfus ve Vatandaşlık</v>
      </c>
      <c r="B215" s="97" t="str">
        <f>'Tüm Liste'!C213</f>
        <v>Göç ve Türkiye’de Göç Çalışmaları</v>
      </c>
      <c r="C215" s="97" t="str">
        <f>'Tüm Liste'!J213</f>
        <v>Turgay İPEK</v>
      </c>
      <c r="D215" s="90">
        <f>'Tüm Liste'!F213</f>
        <v>45761</v>
      </c>
      <c r="E215" s="100" t="str">
        <f>'Tüm Liste'!G213</f>
        <v>11.00</v>
      </c>
      <c r="F215" s="97" t="str">
        <f>'Tüm Liste'!H213</f>
        <v>D-5</v>
      </c>
      <c r="G215" s="97">
        <f>'Tüm Liste'!I213</f>
        <v>2</v>
      </c>
      <c r="H215" s="153" t="str">
        <f>'Tüm Liste'!D213</f>
        <v>202434821022</v>
      </c>
      <c r="I215" s="153" t="str">
        <f>'Tüm Liste'!E213</f>
        <v>SEVGİ SEVER</v>
      </c>
    </row>
    <row r="216" spans="1:9" x14ac:dyDescent="0.3">
      <c r="A216" s="97" t="str">
        <f>'Tüm Liste'!A214</f>
        <v>Nüfus ve Vatandaşlık</v>
      </c>
      <c r="B216" s="97" t="str">
        <f>'Tüm Liste'!C214</f>
        <v>Göç ve Türkiye’de Göç Çalışmaları</v>
      </c>
      <c r="C216" s="97" t="str">
        <f>'Tüm Liste'!J214</f>
        <v>Turgay İPEK</v>
      </c>
      <c r="D216" s="90">
        <f>'Tüm Liste'!F214</f>
        <v>45761</v>
      </c>
      <c r="E216" s="100" t="str">
        <f>'Tüm Liste'!G214</f>
        <v>11.00</v>
      </c>
      <c r="F216" s="97" t="str">
        <f>'Tüm Liste'!H214</f>
        <v>D-5</v>
      </c>
      <c r="G216" s="97">
        <f>'Tüm Liste'!I214</f>
        <v>3</v>
      </c>
      <c r="H216" s="153" t="str">
        <f>'Tüm Liste'!D214</f>
        <v>202434821011</v>
      </c>
      <c r="I216" s="153" t="str">
        <f>'Tüm Liste'!E214</f>
        <v>SILA ELÇELİK</v>
      </c>
    </row>
    <row r="217" spans="1:9" x14ac:dyDescent="0.3">
      <c r="A217" s="97" t="str">
        <f>'Tüm Liste'!A215</f>
        <v>Nüfus ve Vatandaşlık</v>
      </c>
      <c r="B217" s="97" t="str">
        <f>'Tüm Liste'!C215</f>
        <v>Göç ve Türkiye’de Göç Çalışmaları</v>
      </c>
      <c r="C217" s="97" t="str">
        <f>'Tüm Liste'!J215</f>
        <v>Turgay İPEK</v>
      </c>
      <c r="D217" s="90">
        <f>'Tüm Liste'!F215</f>
        <v>45761</v>
      </c>
      <c r="E217" s="100" t="str">
        <f>'Tüm Liste'!G215</f>
        <v>11.00</v>
      </c>
      <c r="F217" s="97" t="str">
        <f>'Tüm Liste'!H215</f>
        <v>D-5</v>
      </c>
      <c r="G217" s="97">
        <f>'Tüm Liste'!I215</f>
        <v>4</v>
      </c>
      <c r="H217" s="153" t="str">
        <f>'Tüm Liste'!D215</f>
        <v>202434821024</v>
      </c>
      <c r="I217" s="153" t="str">
        <f>'Tüm Liste'!E215</f>
        <v>SUDE POYRAZ</v>
      </c>
    </row>
    <row r="218" spans="1:9" x14ac:dyDescent="0.3">
      <c r="A218" s="97" t="str">
        <f>'Tüm Liste'!A216</f>
        <v>Nüfus ve Vatandaşlık</v>
      </c>
      <c r="B218" s="97" t="str">
        <f>'Tüm Liste'!C216</f>
        <v>Göç ve Türkiye’de Göç Çalışmaları</v>
      </c>
      <c r="C218" s="97" t="str">
        <f>'Tüm Liste'!J216</f>
        <v>Turgay İPEK</v>
      </c>
      <c r="D218" s="90">
        <f>'Tüm Liste'!F216</f>
        <v>45761</v>
      </c>
      <c r="E218" s="100" t="str">
        <f>'Tüm Liste'!G216</f>
        <v>11.00</v>
      </c>
      <c r="F218" s="97" t="str">
        <f>'Tüm Liste'!H216</f>
        <v>D-5</v>
      </c>
      <c r="G218" s="97">
        <f>'Tüm Liste'!I216</f>
        <v>5</v>
      </c>
      <c r="H218" s="153" t="str">
        <f>'Tüm Liste'!D216</f>
        <v>202434821040</v>
      </c>
      <c r="I218" s="153" t="str">
        <f>'Tüm Liste'!E216</f>
        <v>SUNAY SAYIN</v>
      </c>
    </row>
    <row r="219" spans="1:9" x14ac:dyDescent="0.3">
      <c r="A219" s="97" t="str">
        <f>'Tüm Liste'!A217</f>
        <v>Nüfus ve Vatandaşlık</v>
      </c>
      <c r="B219" s="97" t="str">
        <f>'Tüm Liste'!C217</f>
        <v>Göç ve Türkiye’de Göç Çalışmaları</v>
      </c>
      <c r="C219" s="97" t="str">
        <f>'Tüm Liste'!J217</f>
        <v>Turgay İPEK</v>
      </c>
      <c r="D219" s="90">
        <f>'Tüm Liste'!F217</f>
        <v>45761</v>
      </c>
      <c r="E219" s="100" t="str">
        <f>'Tüm Liste'!G217</f>
        <v>11.00</v>
      </c>
      <c r="F219" s="97" t="str">
        <f>'Tüm Liste'!H217</f>
        <v>D-5</v>
      </c>
      <c r="G219" s="97">
        <f>'Tüm Liste'!I217</f>
        <v>6</v>
      </c>
      <c r="H219" s="153" t="str">
        <f>'Tüm Liste'!D217</f>
        <v>112334821011</v>
      </c>
      <c r="I219" s="153" t="str">
        <f>'Tüm Liste'!E217</f>
        <v>TIMUR YUSUPOV</v>
      </c>
    </row>
    <row r="220" spans="1:9" x14ac:dyDescent="0.3">
      <c r="A220" s="97" t="str">
        <f>'Tüm Liste'!A218</f>
        <v>Nüfus ve Vatandaşlık</v>
      </c>
      <c r="B220" s="97" t="str">
        <f>'Tüm Liste'!C218</f>
        <v>Göç ve Türkiye’de Göç Çalışmaları</v>
      </c>
      <c r="C220" s="97" t="str">
        <f>'Tüm Liste'!J218</f>
        <v>Turgay İPEK</v>
      </c>
      <c r="D220" s="90">
        <f>'Tüm Liste'!F218</f>
        <v>45761</v>
      </c>
      <c r="E220" s="100" t="str">
        <f>'Tüm Liste'!G218</f>
        <v>11.00</v>
      </c>
      <c r="F220" s="97" t="str">
        <f>'Tüm Liste'!H218</f>
        <v>D-5</v>
      </c>
      <c r="G220" s="97">
        <f>'Tüm Liste'!I218</f>
        <v>7</v>
      </c>
      <c r="H220" s="153" t="str">
        <f>'Tüm Liste'!D218</f>
        <v>202434821030</v>
      </c>
      <c r="I220" s="153" t="str">
        <f>'Tüm Liste'!E218</f>
        <v>TUNA ÇAĞLAR</v>
      </c>
    </row>
    <row r="221" spans="1:9" x14ac:dyDescent="0.3">
      <c r="A221" s="97" t="str">
        <f>'Tüm Liste'!A219</f>
        <v>Nüfus ve Vatandaşlık</v>
      </c>
      <c r="B221" s="97" t="str">
        <f>'Tüm Liste'!C219</f>
        <v>Göç ve Türkiye’de Göç Çalışmaları</v>
      </c>
      <c r="C221" s="97" t="str">
        <f>'Tüm Liste'!J219</f>
        <v>Turgay İPEK</v>
      </c>
      <c r="D221" s="90">
        <f>'Tüm Liste'!F219</f>
        <v>45761</v>
      </c>
      <c r="E221" s="100" t="str">
        <f>'Tüm Liste'!G219</f>
        <v>11.00</v>
      </c>
      <c r="F221" s="97" t="str">
        <f>'Tüm Liste'!H219</f>
        <v>D-5</v>
      </c>
      <c r="G221" s="97">
        <f>'Tüm Liste'!I219</f>
        <v>8</v>
      </c>
      <c r="H221" s="153" t="str">
        <f>'Tüm Liste'!D219</f>
        <v>202434821035</v>
      </c>
      <c r="I221" s="153" t="str">
        <f>'Tüm Liste'!E219</f>
        <v>YAĞMUR ÖZKAN</v>
      </c>
    </row>
    <row r="222" spans="1:9" x14ac:dyDescent="0.3">
      <c r="A222" s="97" t="str">
        <f>'Tüm Liste'!A220</f>
        <v>Nüfus ve Vatandaşlık</v>
      </c>
      <c r="B222" s="97" t="str">
        <f>'Tüm Liste'!C220</f>
        <v>Göç ve Türkiye’de Göç Çalışmaları</v>
      </c>
      <c r="C222" s="97" t="str">
        <f>'Tüm Liste'!J220</f>
        <v>Turgay İPEK</v>
      </c>
      <c r="D222" s="90">
        <f>'Tüm Liste'!F220</f>
        <v>45761</v>
      </c>
      <c r="E222" s="100" t="str">
        <f>'Tüm Liste'!G220</f>
        <v>11.00</v>
      </c>
      <c r="F222" s="97" t="str">
        <f>'Tüm Liste'!H220</f>
        <v>D-5</v>
      </c>
      <c r="G222" s="97">
        <f>'Tüm Liste'!I220</f>
        <v>9</v>
      </c>
      <c r="H222" s="153" t="str">
        <f>'Tüm Liste'!D220</f>
        <v>202334821014</v>
      </c>
      <c r="I222" s="153" t="str">
        <f>'Tüm Liste'!E220</f>
        <v>YAĞMUR TAY</v>
      </c>
    </row>
    <row r="223" spans="1:9" x14ac:dyDescent="0.3">
      <c r="A223" s="97" t="str">
        <f>'Tüm Liste'!A221</f>
        <v>Nüfus ve Vatandaşlık</v>
      </c>
      <c r="B223" s="97" t="str">
        <f>'Tüm Liste'!C221</f>
        <v>Göç ve Türkiye’de Göç Çalışmaları</v>
      </c>
      <c r="C223" s="97" t="str">
        <f>'Tüm Liste'!J221</f>
        <v>Turgay İPEK</v>
      </c>
      <c r="D223" s="90">
        <f>'Tüm Liste'!F221</f>
        <v>45761</v>
      </c>
      <c r="E223" s="100" t="str">
        <f>'Tüm Liste'!G221</f>
        <v>11.00</v>
      </c>
      <c r="F223" s="97" t="str">
        <f>'Tüm Liste'!H221</f>
        <v>D-5</v>
      </c>
      <c r="G223" s="97">
        <f>'Tüm Liste'!I221</f>
        <v>10</v>
      </c>
      <c r="H223" s="153" t="str">
        <f>'Tüm Liste'!D221</f>
        <v>202434821003</v>
      </c>
      <c r="I223" s="153" t="str">
        <f>'Tüm Liste'!E221</f>
        <v>ZEHRA SANEM ŞEKER</v>
      </c>
    </row>
    <row r="224" spans="1:9" x14ac:dyDescent="0.3">
      <c r="A224" s="97" t="str">
        <f>'Tüm Liste'!A222</f>
        <v>Nüfus ve Vatandaşlık</v>
      </c>
      <c r="B224" s="97" t="str">
        <f>'Tüm Liste'!C222</f>
        <v>Göç ve Türkiye’de Göç Çalışmaları</v>
      </c>
      <c r="C224" s="97" t="str">
        <f>'Tüm Liste'!J222</f>
        <v>Turgay İPEK</v>
      </c>
      <c r="D224" s="90">
        <f>'Tüm Liste'!F222</f>
        <v>45761</v>
      </c>
      <c r="E224" s="100" t="str">
        <f>'Tüm Liste'!G222</f>
        <v>11.00</v>
      </c>
      <c r="F224" s="97" t="str">
        <f>'Tüm Liste'!H222</f>
        <v>D-5</v>
      </c>
      <c r="G224" s="97">
        <f>'Tüm Liste'!I222</f>
        <v>11</v>
      </c>
      <c r="H224" s="153" t="str">
        <f>'Tüm Liste'!D222</f>
        <v>202434821031</v>
      </c>
      <c r="I224" s="153" t="str">
        <f>'Tüm Liste'!E222</f>
        <v>ZEYNEP KÖSEOĞLU</v>
      </c>
    </row>
    <row r="225" spans="1:9" x14ac:dyDescent="0.3">
      <c r="A225" s="97" t="str">
        <f>'Tüm Liste'!A223</f>
        <v>Posta Hizmetleri</v>
      </c>
      <c r="B225" s="97" t="str">
        <f>'Tüm Liste'!C223</f>
        <v>Posta Hizmetleri Mevzuatı</v>
      </c>
      <c r="C225" s="97" t="str">
        <f>'Tüm Liste'!J223</f>
        <v>Turgay İPEK</v>
      </c>
      <c r="D225" s="90">
        <f>'Tüm Liste'!F223</f>
        <v>45761</v>
      </c>
      <c r="E225" s="100" t="str">
        <f>'Tüm Liste'!G223</f>
        <v>11.00</v>
      </c>
      <c r="F225" s="97" t="str">
        <f>'Tüm Liste'!H223</f>
        <v>D-5</v>
      </c>
      <c r="G225" s="97">
        <f>'Tüm Liste'!I223</f>
        <v>12</v>
      </c>
      <c r="H225" s="153" t="str">
        <f>'Tüm Liste'!D223</f>
        <v>202434231013</v>
      </c>
      <c r="I225" s="153" t="str">
        <f>'Tüm Liste'!E223</f>
        <v>ABDULKADİR YÜCEL</v>
      </c>
    </row>
    <row r="226" spans="1:9" x14ac:dyDescent="0.3">
      <c r="A226" s="97" t="str">
        <f>'Tüm Liste'!A224</f>
        <v>Posta Hizmetleri</v>
      </c>
      <c r="B226" s="97" t="str">
        <f>'Tüm Liste'!C224</f>
        <v>Posta Hizmetleri Mevzuatı</v>
      </c>
      <c r="C226" s="97" t="str">
        <f>'Tüm Liste'!J224</f>
        <v>Turgay İPEK</v>
      </c>
      <c r="D226" s="90">
        <f>'Tüm Liste'!F224</f>
        <v>45761</v>
      </c>
      <c r="E226" s="100" t="str">
        <f>'Tüm Liste'!G224</f>
        <v>11.00</v>
      </c>
      <c r="F226" s="97" t="str">
        <f>'Tüm Liste'!H224</f>
        <v>D-5</v>
      </c>
      <c r="G226" s="97">
        <f>'Tüm Liste'!I224</f>
        <v>13</v>
      </c>
      <c r="H226" s="153" t="str">
        <f>'Tüm Liste'!D224</f>
        <v>202434231060</v>
      </c>
      <c r="I226" s="153" t="str">
        <f>'Tüm Liste'!E224</f>
        <v>AHMET ERTAŞ</v>
      </c>
    </row>
    <row r="227" spans="1:9" x14ac:dyDescent="0.3">
      <c r="A227" s="97" t="str">
        <f>'Tüm Liste'!A225</f>
        <v>Posta Hizmetleri</v>
      </c>
      <c r="B227" s="97" t="str">
        <f>'Tüm Liste'!C225</f>
        <v>Posta Hizmetleri Mevzuatı</v>
      </c>
      <c r="C227" s="97" t="str">
        <f>'Tüm Liste'!J225</f>
        <v>Turgay İPEK</v>
      </c>
      <c r="D227" s="90">
        <f>'Tüm Liste'!F225</f>
        <v>45761</v>
      </c>
      <c r="E227" s="100" t="str">
        <f>'Tüm Liste'!G225</f>
        <v>11.00</v>
      </c>
      <c r="F227" s="97" t="str">
        <f>'Tüm Liste'!H225</f>
        <v>D-5</v>
      </c>
      <c r="G227" s="97">
        <f>'Tüm Liste'!I225</f>
        <v>14</v>
      </c>
      <c r="H227" s="153" t="str">
        <f>'Tüm Liste'!D225</f>
        <v>202334231032</v>
      </c>
      <c r="I227" s="153" t="str">
        <f>'Tüm Liste'!E225</f>
        <v>AHMET KÜÇÜK</v>
      </c>
    </row>
    <row r="228" spans="1:9" x14ac:dyDescent="0.3">
      <c r="A228" s="97" t="str">
        <f>'Tüm Liste'!A226</f>
        <v>Posta Hizmetleri</v>
      </c>
      <c r="B228" s="97" t="str">
        <f>'Tüm Liste'!C226</f>
        <v>Posta Hizmetleri Mevzuatı</v>
      </c>
      <c r="C228" s="97" t="str">
        <f>'Tüm Liste'!J226</f>
        <v>Turgay İPEK</v>
      </c>
      <c r="D228" s="90">
        <f>'Tüm Liste'!F226</f>
        <v>45761</v>
      </c>
      <c r="E228" s="100" t="str">
        <f>'Tüm Liste'!G226</f>
        <v>11.00</v>
      </c>
      <c r="F228" s="97" t="str">
        <f>'Tüm Liste'!H226</f>
        <v>D-5</v>
      </c>
      <c r="G228" s="97">
        <f>'Tüm Liste'!I226</f>
        <v>15</v>
      </c>
      <c r="H228" s="153" t="str">
        <f>'Tüm Liste'!D226</f>
        <v>202434231055</v>
      </c>
      <c r="I228" s="153" t="str">
        <f>'Tüm Liste'!E226</f>
        <v>AHMET YAYLALI</v>
      </c>
    </row>
    <row r="229" spans="1:9" x14ac:dyDescent="0.3">
      <c r="A229" s="97" t="str">
        <f>'Tüm Liste'!A227</f>
        <v>Posta Hizmetleri</v>
      </c>
      <c r="B229" s="97" t="str">
        <f>'Tüm Liste'!C227</f>
        <v>Posta Hizmetleri Mevzuatı</v>
      </c>
      <c r="C229" s="97" t="str">
        <f>'Tüm Liste'!J227</f>
        <v>Turgay İPEK</v>
      </c>
      <c r="D229" s="90">
        <f>'Tüm Liste'!F227</f>
        <v>45761</v>
      </c>
      <c r="E229" s="100" t="str">
        <f>'Tüm Liste'!G227</f>
        <v>11.00</v>
      </c>
      <c r="F229" s="97" t="str">
        <f>'Tüm Liste'!H227</f>
        <v>D-5</v>
      </c>
      <c r="G229" s="97">
        <f>'Tüm Liste'!I227</f>
        <v>16</v>
      </c>
      <c r="H229" s="153" t="str">
        <f>'Tüm Liste'!D227</f>
        <v>202434231006</v>
      </c>
      <c r="I229" s="153" t="str">
        <f>'Tüm Liste'!E227</f>
        <v>ALİ RIZA TOPRAK</v>
      </c>
    </row>
    <row r="230" spans="1:9" x14ac:dyDescent="0.3">
      <c r="A230" s="97" t="str">
        <f>'Tüm Liste'!A228</f>
        <v>Posta Hizmetleri</v>
      </c>
      <c r="B230" s="97" t="str">
        <f>'Tüm Liste'!C228</f>
        <v>Posta Hizmetleri Mevzuatı</v>
      </c>
      <c r="C230" s="97" t="str">
        <f>'Tüm Liste'!J228</f>
        <v>Turgay İPEK</v>
      </c>
      <c r="D230" s="90">
        <f>'Tüm Liste'!F228</f>
        <v>45761</v>
      </c>
      <c r="E230" s="100" t="str">
        <f>'Tüm Liste'!G228</f>
        <v>11.00</v>
      </c>
      <c r="F230" s="97" t="str">
        <f>'Tüm Liste'!H228</f>
        <v>D-5</v>
      </c>
      <c r="G230" s="97">
        <f>'Tüm Liste'!I228</f>
        <v>17</v>
      </c>
      <c r="H230" s="153" t="str">
        <f>'Tüm Liste'!D228</f>
        <v>202434231016</v>
      </c>
      <c r="I230" s="153" t="str">
        <f>'Tüm Liste'!E228</f>
        <v>ALPARSLAN KURT</v>
      </c>
    </row>
    <row r="231" spans="1:9" x14ac:dyDescent="0.3">
      <c r="A231" s="97" t="str">
        <f>'Tüm Liste'!A229</f>
        <v>Posta Hizmetleri</v>
      </c>
      <c r="B231" s="97" t="str">
        <f>'Tüm Liste'!C229</f>
        <v>Posta Hizmetleri Mevzuatı</v>
      </c>
      <c r="C231" s="97" t="str">
        <f>'Tüm Liste'!J229</f>
        <v>Turgay İPEK</v>
      </c>
      <c r="D231" s="90">
        <f>'Tüm Liste'!F229</f>
        <v>45761</v>
      </c>
      <c r="E231" s="100" t="str">
        <f>'Tüm Liste'!G229</f>
        <v>11.00</v>
      </c>
      <c r="F231" s="97" t="str">
        <f>'Tüm Liste'!H229</f>
        <v>D-5</v>
      </c>
      <c r="G231" s="97">
        <f>'Tüm Liste'!I229</f>
        <v>18</v>
      </c>
      <c r="H231" s="153" t="str">
        <f>'Tüm Liste'!D229</f>
        <v>202334231041</v>
      </c>
      <c r="I231" s="153" t="str">
        <f>'Tüm Liste'!E229</f>
        <v>AYŞE BEYAZ</v>
      </c>
    </row>
    <row r="232" spans="1:9" x14ac:dyDescent="0.3">
      <c r="A232" s="97" t="str">
        <f>'Tüm Liste'!A230</f>
        <v>Posta Hizmetleri</v>
      </c>
      <c r="B232" s="97" t="str">
        <f>'Tüm Liste'!C230</f>
        <v>Posta Hizmetleri Mevzuatı</v>
      </c>
      <c r="C232" s="97" t="str">
        <f>'Tüm Liste'!J230</f>
        <v>Turgay İPEK</v>
      </c>
      <c r="D232" s="90">
        <f>'Tüm Liste'!F230</f>
        <v>45761</v>
      </c>
      <c r="E232" s="100" t="str">
        <f>'Tüm Liste'!G230</f>
        <v>11.00</v>
      </c>
      <c r="F232" s="97" t="str">
        <f>'Tüm Liste'!H230</f>
        <v>D-5</v>
      </c>
      <c r="G232" s="97">
        <f>'Tüm Liste'!I230</f>
        <v>19</v>
      </c>
      <c r="H232" s="153" t="str">
        <f>'Tüm Liste'!D230</f>
        <v>202434231045</v>
      </c>
      <c r="I232" s="153" t="str">
        <f>'Tüm Liste'!E230</f>
        <v>BATTAL BURAK YAMAN</v>
      </c>
    </row>
    <row r="233" spans="1:9" x14ac:dyDescent="0.3">
      <c r="A233" s="97" t="str">
        <f>'Tüm Liste'!A231</f>
        <v>Posta Hizmetleri</v>
      </c>
      <c r="B233" s="97" t="str">
        <f>'Tüm Liste'!C231</f>
        <v>Posta Hizmetleri Mevzuatı</v>
      </c>
      <c r="C233" s="97" t="str">
        <f>'Tüm Liste'!J231</f>
        <v>Turgay İPEK</v>
      </c>
      <c r="D233" s="90">
        <f>'Tüm Liste'!F231</f>
        <v>45761</v>
      </c>
      <c r="E233" s="100" t="str">
        <f>'Tüm Liste'!G231</f>
        <v>11.00</v>
      </c>
      <c r="F233" s="97" t="str">
        <f>'Tüm Liste'!H231</f>
        <v>D-5</v>
      </c>
      <c r="G233" s="97">
        <f>'Tüm Liste'!I231</f>
        <v>20</v>
      </c>
      <c r="H233" s="153" t="str">
        <f>'Tüm Liste'!D231</f>
        <v>202334231017</v>
      </c>
      <c r="I233" s="153" t="str">
        <f>'Tüm Liste'!E231</f>
        <v>BİLGİN ÇAKIR</v>
      </c>
    </row>
    <row r="234" spans="1:9" x14ac:dyDescent="0.3">
      <c r="A234" s="97" t="str">
        <f>'Tüm Liste'!A232</f>
        <v>Posta Hizmetleri</v>
      </c>
      <c r="B234" s="97" t="str">
        <f>'Tüm Liste'!C232</f>
        <v>Posta Hizmetleri Mevzuatı</v>
      </c>
      <c r="C234" s="97" t="str">
        <f>'Tüm Liste'!J232</f>
        <v>Turgay İPEK</v>
      </c>
      <c r="D234" s="90">
        <f>'Tüm Liste'!F232</f>
        <v>45761</v>
      </c>
      <c r="E234" s="100" t="str">
        <f>'Tüm Liste'!G232</f>
        <v>11.00</v>
      </c>
      <c r="F234" s="97" t="str">
        <f>'Tüm Liste'!H232</f>
        <v>D-5</v>
      </c>
      <c r="G234" s="97">
        <f>'Tüm Liste'!I232</f>
        <v>21</v>
      </c>
      <c r="H234" s="153" t="str">
        <f>'Tüm Liste'!D232</f>
        <v>202334231007</v>
      </c>
      <c r="I234" s="153" t="str">
        <f>'Tüm Liste'!E232</f>
        <v>EYÜP MUSTAFA AKBUNAR</v>
      </c>
    </row>
    <row r="235" spans="1:9" x14ac:dyDescent="0.3">
      <c r="A235" s="97" t="str">
        <f>'Tüm Liste'!A233</f>
        <v>Posta Hizmetleri</v>
      </c>
      <c r="B235" s="97" t="str">
        <f>'Tüm Liste'!C233</f>
        <v>Posta Hizmetleri Mevzuatı</v>
      </c>
      <c r="C235" s="97" t="str">
        <f>'Tüm Liste'!J233</f>
        <v>Turgay İPEK</v>
      </c>
      <c r="D235" s="90">
        <f>'Tüm Liste'!F233</f>
        <v>45761</v>
      </c>
      <c r="E235" s="100" t="str">
        <f>'Tüm Liste'!G233</f>
        <v>11.00</v>
      </c>
      <c r="F235" s="97" t="str">
        <f>'Tüm Liste'!H233</f>
        <v>D-5</v>
      </c>
      <c r="G235" s="97">
        <f>'Tüm Liste'!I233</f>
        <v>22</v>
      </c>
      <c r="H235" s="153" t="str">
        <f>'Tüm Liste'!D233</f>
        <v>202434231059</v>
      </c>
      <c r="I235" s="153" t="str">
        <f>'Tüm Liste'!E233</f>
        <v>İLAYDA ÖZARAL</v>
      </c>
    </row>
    <row r="236" spans="1:9" x14ac:dyDescent="0.3">
      <c r="A236" s="97" t="str">
        <f>'Tüm Liste'!A234</f>
        <v>Posta Hizmetleri</v>
      </c>
      <c r="B236" s="97" t="str">
        <f>'Tüm Liste'!C234</f>
        <v>Posta Hizmetleri Mevzuatı</v>
      </c>
      <c r="C236" s="97" t="str">
        <f>'Tüm Liste'!J234</f>
        <v>Turgay İPEK</v>
      </c>
      <c r="D236" s="90">
        <f>'Tüm Liste'!F234</f>
        <v>45761</v>
      </c>
      <c r="E236" s="100" t="str">
        <f>'Tüm Liste'!G234</f>
        <v>11.00</v>
      </c>
      <c r="F236" s="97" t="str">
        <f>'Tüm Liste'!H234</f>
        <v>D-5</v>
      </c>
      <c r="G236" s="97">
        <f>'Tüm Liste'!I234</f>
        <v>23</v>
      </c>
      <c r="H236" s="153" t="str">
        <f>'Tüm Liste'!D234</f>
        <v>112334231013</v>
      </c>
      <c r="I236" s="153" t="str">
        <f>'Tüm Liste'!E234</f>
        <v>MEKAN NOBATOV</v>
      </c>
    </row>
    <row r="237" spans="1:9" x14ac:dyDescent="0.3">
      <c r="A237" s="97" t="str">
        <f>'Tüm Liste'!A235</f>
        <v>Posta Hizmetleri</v>
      </c>
      <c r="B237" s="97" t="str">
        <f>'Tüm Liste'!C235</f>
        <v>Posta Hizmetleri Mevzuatı</v>
      </c>
      <c r="C237" s="97" t="str">
        <f>'Tüm Liste'!J235</f>
        <v>Turgay İPEK</v>
      </c>
      <c r="D237" s="90">
        <f>'Tüm Liste'!F235</f>
        <v>45761</v>
      </c>
      <c r="E237" s="100" t="str">
        <f>'Tüm Liste'!G235</f>
        <v>11.00</v>
      </c>
      <c r="F237" s="97" t="str">
        <f>'Tüm Liste'!H235</f>
        <v>D-5</v>
      </c>
      <c r="G237" s="97">
        <f>'Tüm Liste'!I235</f>
        <v>24</v>
      </c>
      <c r="H237" s="153" t="str">
        <f>'Tüm Liste'!D235</f>
        <v>202434231004</v>
      </c>
      <c r="I237" s="153" t="str">
        <f>'Tüm Liste'!E235</f>
        <v>MERTCAN FİLİZ</v>
      </c>
    </row>
    <row r="238" spans="1:9" x14ac:dyDescent="0.3">
      <c r="A238" s="97" t="str">
        <f>'Tüm Liste'!A236</f>
        <v>Posta Hizmetleri</v>
      </c>
      <c r="B238" s="97" t="str">
        <f>'Tüm Liste'!C236</f>
        <v>Posta Hizmetleri Mevzuatı</v>
      </c>
      <c r="C238" s="97" t="str">
        <f>'Tüm Liste'!J236</f>
        <v>Turgay İPEK</v>
      </c>
      <c r="D238" s="90">
        <f>'Tüm Liste'!F236</f>
        <v>45761</v>
      </c>
      <c r="E238" s="100" t="str">
        <f>'Tüm Liste'!G236</f>
        <v>11.00</v>
      </c>
      <c r="F238" s="97" t="str">
        <f>'Tüm Liste'!H236</f>
        <v>D-5</v>
      </c>
      <c r="G238" s="97">
        <f>'Tüm Liste'!I236</f>
        <v>25</v>
      </c>
      <c r="H238" s="153" t="str">
        <f>'Tüm Liste'!D236</f>
        <v>202434231003</v>
      </c>
      <c r="I238" s="153" t="str">
        <f>'Tüm Liste'!E236</f>
        <v>NİSANUR ÖZEN</v>
      </c>
    </row>
    <row r="239" spans="1:9" x14ac:dyDescent="0.3">
      <c r="A239" s="97" t="str">
        <f>'Tüm Liste'!A237</f>
        <v>Posta Hizmetleri</v>
      </c>
      <c r="B239" s="97" t="str">
        <f>'Tüm Liste'!C237</f>
        <v>Posta Hizmetleri Mevzuatı</v>
      </c>
      <c r="C239" s="97" t="str">
        <f>'Tüm Liste'!J237</f>
        <v>Turgay İPEK</v>
      </c>
      <c r="D239" s="90">
        <f>'Tüm Liste'!F237</f>
        <v>45761</v>
      </c>
      <c r="E239" s="100" t="str">
        <f>'Tüm Liste'!G237</f>
        <v>11.00</v>
      </c>
      <c r="F239" s="97" t="str">
        <f>'Tüm Liste'!H237</f>
        <v>D-5</v>
      </c>
      <c r="G239" s="97">
        <f>'Tüm Liste'!I237</f>
        <v>26</v>
      </c>
      <c r="H239" s="153" t="str">
        <f>'Tüm Liste'!D237</f>
        <v>112334231008</v>
      </c>
      <c r="I239" s="153" t="str">
        <f>'Tüm Liste'!E237</f>
        <v>NOVRUZGUL KULYYEVA</v>
      </c>
    </row>
    <row r="240" spans="1:9" x14ac:dyDescent="0.3">
      <c r="A240" s="97" t="str">
        <f>'Tüm Liste'!A238</f>
        <v>Posta Hizmetleri</v>
      </c>
      <c r="B240" s="97" t="str">
        <f>'Tüm Liste'!C238</f>
        <v>Posta Hizmetleri Mevzuatı</v>
      </c>
      <c r="C240" s="97" t="str">
        <f>'Tüm Liste'!J238</f>
        <v>Turgay İPEK</v>
      </c>
      <c r="D240" s="90">
        <f>'Tüm Liste'!F238</f>
        <v>45761</v>
      </c>
      <c r="E240" s="100" t="str">
        <f>'Tüm Liste'!G238</f>
        <v>11.00</v>
      </c>
      <c r="F240" s="97" t="str">
        <f>'Tüm Liste'!H238</f>
        <v>D-5</v>
      </c>
      <c r="G240" s="97">
        <f>'Tüm Liste'!I238</f>
        <v>27</v>
      </c>
      <c r="H240" s="153" t="str">
        <f>'Tüm Liste'!D238</f>
        <v>202434231018</v>
      </c>
      <c r="I240" s="153" t="str">
        <f>'Tüm Liste'!E238</f>
        <v>ŞEVVAL AKTÜRK</v>
      </c>
    </row>
    <row r="241" spans="1:9" x14ac:dyDescent="0.3">
      <c r="A241" s="97" t="str">
        <f>'Tüm Liste'!A239</f>
        <v>Posta Hizmetleri</v>
      </c>
      <c r="B241" s="97" t="str">
        <f>'Tüm Liste'!C239</f>
        <v>Posta Hizmetleri Mevzuatı</v>
      </c>
      <c r="C241" s="97" t="str">
        <f>'Tüm Liste'!J239</f>
        <v>Turgay İPEK</v>
      </c>
      <c r="D241" s="90">
        <f>'Tüm Liste'!F239</f>
        <v>45761</v>
      </c>
      <c r="E241" s="100" t="str">
        <f>'Tüm Liste'!G239</f>
        <v>11.00</v>
      </c>
      <c r="F241" s="97" t="str">
        <f>'Tüm Liste'!H239</f>
        <v>D-5</v>
      </c>
      <c r="G241" s="97">
        <f>'Tüm Liste'!I239</f>
        <v>28</v>
      </c>
      <c r="H241" s="153" t="str">
        <f>'Tüm Liste'!D239</f>
        <v>112134231027</v>
      </c>
      <c r="I241" s="153" t="str">
        <f>'Tüm Liste'!E239</f>
        <v>YAHYE AWEYS KHALIF</v>
      </c>
    </row>
    <row r="242" spans="1:9" x14ac:dyDescent="0.3">
      <c r="A242" s="97" t="str">
        <f>'Tüm Liste'!A240</f>
        <v>Posta Hizmetleri</v>
      </c>
      <c r="B242" s="97" t="str">
        <f>'Tüm Liste'!C240</f>
        <v>Posta Hizmetleri Mevzuatı</v>
      </c>
      <c r="C242" s="97" t="str">
        <f>'Tüm Liste'!J240</f>
        <v>Turgay İPEK</v>
      </c>
      <c r="D242" s="90">
        <f>'Tüm Liste'!F240</f>
        <v>45761</v>
      </c>
      <c r="E242" s="100" t="str">
        <f>'Tüm Liste'!G240</f>
        <v>11.00</v>
      </c>
      <c r="F242" s="97" t="str">
        <f>'Tüm Liste'!H240</f>
        <v>D-5</v>
      </c>
      <c r="G242" s="97">
        <f>'Tüm Liste'!I240</f>
        <v>29</v>
      </c>
      <c r="H242" s="153" t="str">
        <f>'Tüm Liste'!D240</f>
        <v>202434231005</v>
      </c>
      <c r="I242" s="153" t="str">
        <f>'Tüm Liste'!E240</f>
        <v>YASEMİN SILA AKŞİT</v>
      </c>
    </row>
    <row r="243" spans="1:9" x14ac:dyDescent="0.3">
      <c r="A243" s="97" t="str">
        <f>'Tüm Liste'!A241</f>
        <v>Posta Hizmetleri</v>
      </c>
      <c r="B243" s="97" t="str">
        <f>'Tüm Liste'!C241</f>
        <v>Posta Hizmetleri Mevzuatı</v>
      </c>
      <c r="C243" s="97" t="str">
        <f>'Tüm Liste'!J241</f>
        <v>Turgay İPEK</v>
      </c>
      <c r="D243" s="90">
        <f>'Tüm Liste'!F241</f>
        <v>45761</v>
      </c>
      <c r="E243" s="100" t="str">
        <f>'Tüm Liste'!G241</f>
        <v>11.00</v>
      </c>
      <c r="F243" s="97" t="str">
        <f>'Tüm Liste'!H241</f>
        <v>D-5</v>
      </c>
      <c r="G243" s="97">
        <f>'Tüm Liste'!I241</f>
        <v>30</v>
      </c>
      <c r="H243" s="153" t="str">
        <f>'Tüm Liste'!D241</f>
        <v>202434231007</v>
      </c>
      <c r="I243" s="153" t="str">
        <f>'Tüm Liste'!E241</f>
        <v>ZEYNEP BARIŞ</v>
      </c>
    </row>
    <row r="244" spans="1:9" x14ac:dyDescent="0.3">
      <c r="A244" s="97" t="str">
        <f>'Tüm Liste'!A242</f>
        <v>Gıda Kalite Kontrolü ve Analizi</v>
      </c>
      <c r="B244" s="97" t="str">
        <f>'Tüm Liste'!C242</f>
        <v>Gıda Mikrobiyolojisi</v>
      </c>
      <c r="C244" s="97" t="str">
        <f>'Tüm Liste'!J242</f>
        <v>A. Sinan KILIÇOĞULLARI</v>
      </c>
      <c r="D244" s="90">
        <f>'Tüm Liste'!F242</f>
        <v>45761</v>
      </c>
      <c r="E244" s="100" t="str">
        <f>'Tüm Liste'!G242</f>
        <v>13.00</v>
      </c>
      <c r="F244" s="97" t="str">
        <f>'Tüm Liste'!H242</f>
        <v>D-1</v>
      </c>
      <c r="G244" s="97">
        <f>'Tüm Liste'!I242</f>
        <v>1</v>
      </c>
      <c r="H244" s="153" t="str">
        <f>'Tüm Liste'!D242</f>
        <v>202334781030</v>
      </c>
      <c r="I244" s="153" t="str">
        <f>'Tüm Liste'!E242</f>
        <v>ALİ FARUK ALTINAY</v>
      </c>
    </row>
    <row r="245" spans="1:9" x14ac:dyDescent="0.3">
      <c r="A245" s="97" t="str">
        <f>'Tüm Liste'!A243</f>
        <v>Gıda Kalite Kontrolü ve Analizi</v>
      </c>
      <c r="B245" s="97" t="str">
        <f>'Tüm Liste'!C243</f>
        <v>Gıda Mikrobiyolojisi</v>
      </c>
      <c r="C245" s="97" t="str">
        <f>'Tüm Liste'!J243</f>
        <v>A. Sinan KILIÇOĞULLARI</v>
      </c>
      <c r="D245" s="90">
        <f>'Tüm Liste'!F243</f>
        <v>45761</v>
      </c>
      <c r="E245" s="100" t="str">
        <f>'Tüm Liste'!G243</f>
        <v>13.00</v>
      </c>
      <c r="F245" s="97" t="str">
        <f>'Tüm Liste'!H243</f>
        <v>D-1</v>
      </c>
      <c r="G245" s="97">
        <f>'Tüm Liste'!I243</f>
        <v>2</v>
      </c>
      <c r="H245" s="153" t="str">
        <f>'Tüm Liste'!D243</f>
        <v>112334781005</v>
      </c>
      <c r="I245" s="153" t="str">
        <f>'Tüm Liste'!E243</f>
        <v>AYSONA HANSAHATOVA</v>
      </c>
    </row>
    <row r="246" spans="1:9" x14ac:dyDescent="0.3">
      <c r="A246" s="97" t="str">
        <f>'Tüm Liste'!A244</f>
        <v>Gıda Kalite Kontrolü ve Analizi</v>
      </c>
      <c r="B246" s="97" t="str">
        <f>'Tüm Liste'!C244</f>
        <v>Gıda Mikrobiyolojisi</v>
      </c>
      <c r="C246" s="97" t="str">
        <f>'Tüm Liste'!J244</f>
        <v>A. Sinan KILIÇOĞULLARI</v>
      </c>
      <c r="D246" s="90">
        <f>'Tüm Liste'!F244</f>
        <v>45761</v>
      </c>
      <c r="E246" s="100" t="str">
        <f>'Tüm Liste'!G244</f>
        <v>13.00</v>
      </c>
      <c r="F246" s="97" t="str">
        <f>'Tüm Liste'!H244</f>
        <v>D-1</v>
      </c>
      <c r="G246" s="97">
        <f>'Tüm Liste'!I244</f>
        <v>3</v>
      </c>
      <c r="H246" s="153" t="str">
        <f>'Tüm Liste'!D244</f>
        <v>202434781023</v>
      </c>
      <c r="I246" s="153" t="str">
        <f>'Tüm Liste'!E244</f>
        <v>BİLGE ÇATALKAYA</v>
      </c>
    </row>
    <row r="247" spans="1:9" x14ac:dyDescent="0.3">
      <c r="A247" s="97" t="str">
        <f>'Tüm Liste'!A245</f>
        <v>Gıda Kalite Kontrolü ve Analizi</v>
      </c>
      <c r="B247" s="97" t="str">
        <f>'Tüm Liste'!C245</f>
        <v>Gıda Mikrobiyolojisi</v>
      </c>
      <c r="C247" s="97" t="str">
        <f>'Tüm Liste'!J245</f>
        <v>A. Sinan KILIÇOĞULLARI</v>
      </c>
      <c r="D247" s="90">
        <f>'Tüm Liste'!F245</f>
        <v>45761</v>
      </c>
      <c r="E247" s="100" t="str">
        <f>'Tüm Liste'!G245</f>
        <v>13.00</v>
      </c>
      <c r="F247" s="97" t="str">
        <f>'Tüm Liste'!H245</f>
        <v>D-1</v>
      </c>
      <c r="G247" s="97">
        <f>'Tüm Liste'!I245</f>
        <v>4</v>
      </c>
      <c r="H247" s="153" t="str">
        <f>'Tüm Liste'!D245</f>
        <v>202434781002</v>
      </c>
      <c r="I247" s="153" t="str">
        <f>'Tüm Liste'!E245</f>
        <v>BUSE KUMRU</v>
      </c>
    </row>
    <row r="248" spans="1:9" x14ac:dyDescent="0.3">
      <c r="A248" s="97" t="str">
        <f>'Tüm Liste'!A246</f>
        <v>Gıda Kalite Kontrolü ve Analizi</v>
      </c>
      <c r="B248" s="97" t="str">
        <f>'Tüm Liste'!C246</f>
        <v>Gıda Mikrobiyolojisi</v>
      </c>
      <c r="C248" s="97" t="str">
        <f>'Tüm Liste'!J246</f>
        <v>A. Sinan KILIÇOĞULLARI</v>
      </c>
      <c r="D248" s="90">
        <f>'Tüm Liste'!F246</f>
        <v>45761</v>
      </c>
      <c r="E248" s="100" t="str">
        <f>'Tüm Liste'!G246</f>
        <v>13.00</v>
      </c>
      <c r="F248" s="97" t="str">
        <f>'Tüm Liste'!H246</f>
        <v>D-1</v>
      </c>
      <c r="G248" s="97">
        <f>'Tüm Liste'!I246</f>
        <v>5</v>
      </c>
      <c r="H248" s="153" t="str">
        <f>'Tüm Liste'!D246</f>
        <v>202334781011</v>
      </c>
      <c r="I248" s="153" t="str">
        <f>'Tüm Liste'!E246</f>
        <v>CUMALİ GÜLER</v>
      </c>
    </row>
    <row r="249" spans="1:9" x14ac:dyDescent="0.3">
      <c r="A249" s="97" t="str">
        <f>'Tüm Liste'!A247</f>
        <v>Gıda Kalite Kontrolü ve Analizi</v>
      </c>
      <c r="B249" s="97" t="str">
        <f>'Tüm Liste'!C247</f>
        <v>Gıda Mikrobiyolojisi</v>
      </c>
      <c r="C249" s="97" t="str">
        <f>'Tüm Liste'!J247</f>
        <v>A. Sinan KILIÇOĞULLARI</v>
      </c>
      <c r="D249" s="90">
        <f>'Tüm Liste'!F247</f>
        <v>45761</v>
      </c>
      <c r="E249" s="100" t="str">
        <f>'Tüm Liste'!G247</f>
        <v>13.00</v>
      </c>
      <c r="F249" s="97" t="str">
        <f>'Tüm Liste'!H247</f>
        <v>D-1</v>
      </c>
      <c r="G249" s="97">
        <f>'Tüm Liste'!I247</f>
        <v>6</v>
      </c>
      <c r="H249" s="153" t="str">
        <f>'Tüm Liste'!D247</f>
        <v>202334781016</v>
      </c>
      <c r="I249" s="153" t="str">
        <f>'Tüm Liste'!E247</f>
        <v>ÇAĞLA ERGÜDEN</v>
      </c>
    </row>
    <row r="250" spans="1:9" x14ac:dyDescent="0.3">
      <c r="A250" s="97" t="str">
        <f>'Tüm Liste'!A248</f>
        <v>Gıda Kalite Kontrolü ve Analizi</v>
      </c>
      <c r="B250" s="97" t="str">
        <f>'Tüm Liste'!C248</f>
        <v>Gıda Mikrobiyolojisi</v>
      </c>
      <c r="C250" s="97" t="str">
        <f>'Tüm Liste'!J248</f>
        <v>A. Sinan KILIÇOĞULLARI</v>
      </c>
      <c r="D250" s="90">
        <f>'Tüm Liste'!F248</f>
        <v>45761</v>
      </c>
      <c r="E250" s="100" t="str">
        <f>'Tüm Liste'!G248</f>
        <v>13.00</v>
      </c>
      <c r="F250" s="97" t="str">
        <f>'Tüm Liste'!H248</f>
        <v>D-1</v>
      </c>
      <c r="G250" s="97">
        <f>'Tüm Liste'!I248</f>
        <v>7</v>
      </c>
      <c r="H250" s="153" t="str">
        <f>'Tüm Liste'!D248</f>
        <v>202434781012</v>
      </c>
      <c r="I250" s="153" t="str">
        <f>'Tüm Liste'!E248</f>
        <v>DİLAN ATASEVEN</v>
      </c>
    </row>
    <row r="251" spans="1:9" x14ac:dyDescent="0.3">
      <c r="A251" s="97" t="str">
        <f>'Tüm Liste'!A249</f>
        <v>Gıda Kalite Kontrolü ve Analizi</v>
      </c>
      <c r="B251" s="97" t="str">
        <f>'Tüm Liste'!C249</f>
        <v>Gıda Mikrobiyolojisi</v>
      </c>
      <c r="C251" s="97" t="str">
        <f>'Tüm Liste'!J249</f>
        <v>A. Sinan KILIÇOĞULLARI</v>
      </c>
      <c r="D251" s="90">
        <f>'Tüm Liste'!F249</f>
        <v>45761</v>
      </c>
      <c r="E251" s="100" t="str">
        <f>'Tüm Liste'!G249</f>
        <v>13.00</v>
      </c>
      <c r="F251" s="97" t="str">
        <f>'Tüm Liste'!H249</f>
        <v>D-1</v>
      </c>
      <c r="G251" s="97">
        <f>'Tüm Liste'!I249</f>
        <v>8</v>
      </c>
      <c r="H251" s="153" t="str">
        <f>'Tüm Liste'!D249</f>
        <v>202434781027</v>
      </c>
      <c r="I251" s="153" t="str">
        <f>'Tüm Liste'!E249</f>
        <v>ELİF ÇAKIR</v>
      </c>
    </row>
    <row r="252" spans="1:9" x14ac:dyDescent="0.3">
      <c r="A252" s="97" t="str">
        <f>'Tüm Liste'!A250</f>
        <v>Gıda Kalite Kontrolü ve Analizi</v>
      </c>
      <c r="B252" s="97" t="str">
        <f>'Tüm Liste'!C250</f>
        <v>Gıda Mikrobiyolojisi</v>
      </c>
      <c r="C252" s="97" t="str">
        <f>'Tüm Liste'!J250</f>
        <v>A. Sinan KILIÇOĞULLARI</v>
      </c>
      <c r="D252" s="90">
        <f>'Tüm Liste'!F250</f>
        <v>45761</v>
      </c>
      <c r="E252" s="100" t="str">
        <f>'Tüm Liste'!G250</f>
        <v>13.00</v>
      </c>
      <c r="F252" s="97" t="str">
        <f>'Tüm Liste'!H250</f>
        <v>D-1</v>
      </c>
      <c r="G252" s="97">
        <f>'Tüm Liste'!I250</f>
        <v>9</v>
      </c>
      <c r="H252" s="153" t="str">
        <f>'Tüm Liste'!D250</f>
        <v>202434781031</v>
      </c>
      <c r="I252" s="153" t="str">
        <f>'Tüm Liste'!E250</f>
        <v>ESMA BAYCAN</v>
      </c>
    </row>
    <row r="253" spans="1:9" x14ac:dyDescent="0.3">
      <c r="A253" s="97" t="str">
        <f>'Tüm Liste'!A251</f>
        <v>Gıda Kalite Kontrolü ve Analizi</v>
      </c>
      <c r="B253" s="97" t="str">
        <f>'Tüm Liste'!C251</f>
        <v>Gıda Mikrobiyolojisi</v>
      </c>
      <c r="C253" s="97" t="str">
        <f>'Tüm Liste'!J251</f>
        <v>A. Sinan KILIÇOĞULLARI</v>
      </c>
      <c r="D253" s="90">
        <f>'Tüm Liste'!F251</f>
        <v>45761</v>
      </c>
      <c r="E253" s="100" t="str">
        <f>'Tüm Liste'!G251</f>
        <v>13.00</v>
      </c>
      <c r="F253" s="97" t="str">
        <f>'Tüm Liste'!H251</f>
        <v>D-1</v>
      </c>
      <c r="G253" s="97">
        <f>'Tüm Liste'!I251</f>
        <v>10</v>
      </c>
      <c r="H253" s="153" t="str">
        <f>'Tüm Liste'!D251</f>
        <v>202434781026</v>
      </c>
      <c r="I253" s="153" t="str">
        <f>'Tüm Liste'!E251</f>
        <v>FATMANUR YEŞİLDAĞ</v>
      </c>
    </row>
    <row r="254" spans="1:9" x14ac:dyDescent="0.3">
      <c r="A254" s="97" t="str">
        <f>'Tüm Liste'!A252</f>
        <v>Gıda Kalite Kontrolü ve Analizi</v>
      </c>
      <c r="B254" s="97" t="str">
        <f>'Tüm Liste'!C252</f>
        <v>Gıda Mikrobiyolojisi</v>
      </c>
      <c r="C254" s="97" t="str">
        <f>'Tüm Liste'!J252</f>
        <v>A. Sinan KILIÇOĞULLARI</v>
      </c>
      <c r="D254" s="90">
        <f>'Tüm Liste'!F252</f>
        <v>45761</v>
      </c>
      <c r="E254" s="100" t="str">
        <f>'Tüm Liste'!G252</f>
        <v>13.00</v>
      </c>
      <c r="F254" s="97" t="str">
        <f>'Tüm Liste'!H252</f>
        <v>D-1</v>
      </c>
      <c r="G254" s="97">
        <f>'Tüm Liste'!I252</f>
        <v>11</v>
      </c>
      <c r="H254" s="153" t="str">
        <f>'Tüm Liste'!D252</f>
        <v>112334781001</v>
      </c>
      <c r="I254" s="153" t="str">
        <f>'Tüm Liste'!E252</f>
        <v>HUDAYBERDI ROZYYEV</v>
      </c>
    </row>
    <row r="255" spans="1:9" x14ac:dyDescent="0.3">
      <c r="A255" s="97" t="str">
        <f>'Tüm Liste'!A253</f>
        <v>Gıda Kalite Kontrolü ve Analizi</v>
      </c>
      <c r="B255" s="97" t="str">
        <f>'Tüm Liste'!C253</f>
        <v>Gıda Mikrobiyolojisi</v>
      </c>
      <c r="C255" s="97" t="str">
        <f>'Tüm Liste'!J253</f>
        <v>A. Sinan KILIÇOĞULLARI</v>
      </c>
      <c r="D255" s="90">
        <f>'Tüm Liste'!F253</f>
        <v>45761</v>
      </c>
      <c r="E255" s="100" t="str">
        <f>'Tüm Liste'!G253</f>
        <v>13.00</v>
      </c>
      <c r="F255" s="97" t="str">
        <f>'Tüm Liste'!H253</f>
        <v>D-1</v>
      </c>
      <c r="G255" s="97">
        <f>'Tüm Liste'!I253</f>
        <v>12</v>
      </c>
      <c r="H255" s="153" t="str">
        <f>'Tüm Liste'!D253</f>
        <v>112234781006</v>
      </c>
      <c r="I255" s="153" t="str">
        <f>'Tüm Liste'!E253</f>
        <v>JEREN YMAMKULYYEVA</v>
      </c>
    </row>
    <row r="256" spans="1:9" x14ac:dyDescent="0.3">
      <c r="A256" s="97" t="str">
        <f>'Tüm Liste'!A254</f>
        <v>Gıda Kalite Kontrolü ve Analizi</v>
      </c>
      <c r="B256" s="97" t="str">
        <f>'Tüm Liste'!C254</f>
        <v>Gıda Mikrobiyolojisi</v>
      </c>
      <c r="C256" s="97" t="str">
        <f>'Tüm Liste'!J254</f>
        <v>A. Sinan KILIÇOĞULLARI</v>
      </c>
      <c r="D256" s="90">
        <f>'Tüm Liste'!F254</f>
        <v>45761</v>
      </c>
      <c r="E256" s="100" t="str">
        <f>'Tüm Liste'!G254</f>
        <v>13.00</v>
      </c>
      <c r="F256" s="97" t="str">
        <f>'Tüm Liste'!H254</f>
        <v>D-1</v>
      </c>
      <c r="G256" s="97">
        <f>'Tüm Liste'!I254</f>
        <v>13</v>
      </c>
      <c r="H256" s="153" t="str">
        <f>'Tüm Liste'!D254</f>
        <v>202434781009</v>
      </c>
      <c r="I256" s="153" t="str">
        <f>'Tüm Liste'!E254</f>
        <v>KÜBRA DEMİRÖZ</v>
      </c>
    </row>
    <row r="257" spans="1:9" x14ac:dyDescent="0.3">
      <c r="A257" s="97" t="str">
        <f>'Tüm Liste'!A255</f>
        <v>Gıda Kalite Kontrolü ve Analizi</v>
      </c>
      <c r="B257" s="97" t="str">
        <f>'Tüm Liste'!C255</f>
        <v>Gıda Mikrobiyolojisi</v>
      </c>
      <c r="C257" s="97" t="str">
        <f>'Tüm Liste'!J255</f>
        <v>A. Sinan KILIÇOĞULLARI</v>
      </c>
      <c r="D257" s="90">
        <f>'Tüm Liste'!F255</f>
        <v>45761</v>
      </c>
      <c r="E257" s="100" t="str">
        <f>'Tüm Liste'!G255</f>
        <v>13.00</v>
      </c>
      <c r="F257" s="97" t="str">
        <f>'Tüm Liste'!H255</f>
        <v>D-1</v>
      </c>
      <c r="G257" s="97">
        <f>'Tüm Liste'!I255</f>
        <v>14</v>
      </c>
      <c r="H257" s="153" t="str">
        <f>'Tüm Liste'!D255</f>
        <v>202434781029</v>
      </c>
      <c r="I257" s="153" t="str">
        <f>'Tüm Liste'!E255</f>
        <v>KÜBRA KARAKILINÇ</v>
      </c>
    </row>
    <row r="258" spans="1:9" x14ac:dyDescent="0.3">
      <c r="A258" s="97" t="str">
        <f>'Tüm Liste'!A256</f>
        <v>Gıda Kalite Kontrolü ve Analizi</v>
      </c>
      <c r="B258" s="97" t="str">
        <f>'Tüm Liste'!C256</f>
        <v>Gıda Mikrobiyolojisi</v>
      </c>
      <c r="C258" s="97" t="str">
        <f>'Tüm Liste'!J256</f>
        <v>A. Sinan KILIÇOĞULLARI</v>
      </c>
      <c r="D258" s="90">
        <f>'Tüm Liste'!F256</f>
        <v>45761</v>
      </c>
      <c r="E258" s="100" t="str">
        <f>'Tüm Liste'!G256</f>
        <v>13.00</v>
      </c>
      <c r="F258" s="97" t="str">
        <f>'Tüm Liste'!H256</f>
        <v>D-1</v>
      </c>
      <c r="G258" s="97">
        <f>'Tüm Liste'!I256</f>
        <v>15</v>
      </c>
      <c r="H258" s="153" t="str">
        <f>'Tüm Liste'!D256</f>
        <v>202434781015</v>
      </c>
      <c r="I258" s="153" t="str">
        <f>'Tüm Liste'!E256</f>
        <v>MAHMUTCAN BAŞ</v>
      </c>
    </row>
    <row r="259" spans="1:9" x14ac:dyDescent="0.3">
      <c r="A259" s="97" t="str">
        <f>'Tüm Liste'!A257</f>
        <v>Gıda Kalite Kontrolü ve Analizi</v>
      </c>
      <c r="B259" s="97" t="str">
        <f>'Tüm Liste'!C257</f>
        <v>Gıda Mikrobiyolojisi</v>
      </c>
      <c r="C259" s="97" t="str">
        <f>'Tüm Liste'!J257</f>
        <v>A. Sinan KILIÇOĞULLARI</v>
      </c>
      <c r="D259" s="90">
        <f>'Tüm Liste'!F257</f>
        <v>45761</v>
      </c>
      <c r="E259" s="100" t="str">
        <f>'Tüm Liste'!G257</f>
        <v>13.00</v>
      </c>
      <c r="F259" s="97" t="str">
        <f>'Tüm Liste'!H257</f>
        <v>D-1</v>
      </c>
      <c r="G259" s="97">
        <f>'Tüm Liste'!I257</f>
        <v>16</v>
      </c>
      <c r="H259" s="153" t="str">
        <f>'Tüm Liste'!D257</f>
        <v>202334781015</v>
      </c>
      <c r="I259" s="153" t="str">
        <f>'Tüm Liste'!E257</f>
        <v>MERVE KOCABAŞ</v>
      </c>
    </row>
    <row r="260" spans="1:9" x14ac:dyDescent="0.3">
      <c r="A260" s="97" t="str">
        <f>'Tüm Liste'!A258</f>
        <v>Gıda Kalite Kontrolü ve Analizi</v>
      </c>
      <c r="B260" s="97" t="str">
        <f>'Tüm Liste'!C258</f>
        <v>Gıda Mikrobiyolojisi</v>
      </c>
      <c r="C260" s="97" t="str">
        <f>'Tüm Liste'!J258</f>
        <v>A. Sinan KILIÇOĞULLARI</v>
      </c>
      <c r="D260" s="90">
        <f>'Tüm Liste'!F258</f>
        <v>45761</v>
      </c>
      <c r="E260" s="100" t="str">
        <f>'Tüm Liste'!G258</f>
        <v>13.00</v>
      </c>
      <c r="F260" s="97" t="str">
        <f>'Tüm Liste'!H258</f>
        <v>D-1</v>
      </c>
      <c r="G260" s="97">
        <f>'Tüm Liste'!I258</f>
        <v>17</v>
      </c>
      <c r="H260" s="153" t="str">
        <f>'Tüm Liste'!D258</f>
        <v>202334781025</v>
      </c>
      <c r="I260" s="153" t="str">
        <f>'Tüm Liste'!E258</f>
        <v>MUSTAFA TEMİRCİ</v>
      </c>
    </row>
    <row r="261" spans="1:9" x14ac:dyDescent="0.3">
      <c r="A261" s="97" t="str">
        <f>'Tüm Liste'!A259</f>
        <v>Gıda Kalite Kontrolü ve Analizi</v>
      </c>
      <c r="B261" s="97" t="str">
        <f>'Tüm Liste'!C259</f>
        <v>Gıda Mikrobiyolojisi</v>
      </c>
      <c r="C261" s="97" t="str">
        <f>'Tüm Liste'!J259</f>
        <v>A. Sinan KILIÇOĞULLARI</v>
      </c>
      <c r="D261" s="90">
        <f>'Tüm Liste'!F259</f>
        <v>45761</v>
      </c>
      <c r="E261" s="100" t="str">
        <f>'Tüm Liste'!G259</f>
        <v>13.00</v>
      </c>
      <c r="F261" s="97" t="str">
        <f>'Tüm Liste'!H259</f>
        <v>D-1</v>
      </c>
      <c r="G261" s="97">
        <f>'Tüm Liste'!I259</f>
        <v>18</v>
      </c>
      <c r="H261" s="153" t="str">
        <f>'Tüm Liste'!D259</f>
        <v>202434781003</v>
      </c>
      <c r="I261" s="153" t="str">
        <f>'Tüm Liste'!E259</f>
        <v>NURSENA ÖZ</v>
      </c>
    </row>
    <row r="262" spans="1:9" x14ac:dyDescent="0.3">
      <c r="A262" s="97" t="str">
        <f>'Tüm Liste'!A260</f>
        <v>Gıda Kalite Kontrolü ve Analizi</v>
      </c>
      <c r="B262" s="97" t="str">
        <f>'Tüm Liste'!C260</f>
        <v>Gıda Mikrobiyolojisi</v>
      </c>
      <c r="C262" s="97" t="str">
        <f>'Tüm Liste'!J260</f>
        <v>A. Sinan KILIÇOĞULLARI</v>
      </c>
      <c r="D262" s="90">
        <f>'Tüm Liste'!F260</f>
        <v>45761</v>
      </c>
      <c r="E262" s="100" t="str">
        <f>'Tüm Liste'!G260</f>
        <v>13.00</v>
      </c>
      <c r="F262" s="97" t="str">
        <f>'Tüm Liste'!H260</f>
        <v>D-1</v>
      </c>
      <c r="G262" s="97">
        <f>'Tüm Liste'!I260</f>
        <v>19</v>
      </c>
      <c r="H262" s="153" t="str">
        <f>'Tüm Liste'!D260</f>
        <v>112334781016</v>
      </c>
      <c r="I262" s="153" t="str">
        <f>'Tüm Liste'!E260</f>
        <v>OVEZMYRAT AMANGELDIYEV</v>
      </c>
    </row>
    <row r="263" spans="1:9" x14ac:dyDescent="0.3">
      <c r="A263" s="97" t="str">
        <f>'Tüm Liste'!A261</f>
        <v>Gıda Kalite Kontrolü ve Analizi</v>
      </c>
      <c r="B263" s="97" t="str">
        <f>'Tüm Liste'!C261</f>
        <v>Gıda Mikrobiyolojisi</v>
      </c>
      <c r="C263" s="97" t="str">
        <f>'Tüm Liste'!J261</f>
        <v>A. Sinan KILIÇOĞULLARI</v>
      </c>
      <c r="D263" s="90">
        <f>'Tüm Liste'!F261</f>
        <v>45761</v>
      </c>
      <c r="E263" s="100" t="str">
        <f>'Tüm Liste'!G261</f>
        <v>13.00</v>
      </c>
      <c r="F263" s="97" t="str">
        <f>'Tüm Liste'!H261</f>
        <v>D-1</v>
      </c>
      <c r="G263" s="97">
        <f>'Tüm Liste'!I261</f>
        <v>20</v>
      </c>
      <c r="H263" s="153" t="str">
        <f>'Tüm Liste'!D261</f>
        <v>202434781017</v>
      </c>
      <c r="I263" s="153" t="str">
        <f>'Tüm Liste'!E261</f>
        <v>ÖZLEM EREN</v>
      </c>
    </row>
    <row r="264" spans="1:9" x14ac:dyDescent="0.3">
      <c r="A264" s="97" t="str">
        <f>'Tüm Liste'!A262</f>
        <v>Gıda Kalite Kontrolü ve Analizi</v>
      </c>
      <c r="B264" s="97" t="str">
        <f>'Tüm Liste'!C262</f>
        <v>Gıda Mikrobiyolojisi</v>
      </c>
      <c r="C264" s="97" t="str">
        <f>'Tüm Liste'!J262</f>
        <v>A. Sinan KILIÇOĞULLARI</v>
      </c>
      <c r="D264" s="90">
        <f>'Tüm Liste'!F262</f>
        <v>45761</v>
      </c>
      <c r="E264" s="100" t="str">
        <f>'Tüm Liste'!G262</f>
        <v>13.00</v>
      </c>
      <c r="F264" s="97" t="str">
        <f>'Tüm Liste'!H262</f>
        <v>D-1</v>
      </c>
      <c r="G264" s="97">
        <f>'Tüm Liste'!I262</f>
        <v>21</v>
      </c>
      <c r="H264" s="153" t="str">
        <f>'Tüm Liste'!D262</f>
        <v>202434781036</v>
      </c>
      <c r="I264" s="153" t="str">
        <f>'Tüm Liste'!E262</f>
        <v>SERKAN KARAPINAR</v>
      </c>
    </row>
    <row r="265" spans="1:9" x14ac:dyDescent="0.3">
      <c r="A265" s="97" t="str">
        <f>'Tüm Liste'!A263</f>
        <v>Gıda Kalite Kontrolü ve Analizi</v>
      </c>
      <c r="B265" s="97" t="str">
        <f>'Tüm Liste'!C263</f>
        <v>Gıda Mikrobiyolojisi</v>
      </c>
      <c r="C265" s="97" t="str">
        <f>'Tüm Liste'!J263</f>
        <v>A. Sinan KILIÇOĞULLARI</v>
      </c>
      <c r="D265" s="90">
        <f>'Tüm Liste'!F263</f>
        <v>45761</v>
      </c>
      <c r="E265" s="100" t="str">
        <f>'Tüm Liste'!G263</f>
        <v>13.00</v>
      </c>
      <c r="F265" s="97" t="str">
        <f>'Tüm Liste'!H263</f>
        <v>D-1</v>
      </c>
      <c r="G265" s="97">
        <f>'Tüm Liste'!I263</f>
        <v>22</v>
      </c>
      <c r="H265" s="153" t="str">
        <f>'Tüm Liste'!D263</f>
        <v>202434781001</v>
      </c>
      <c r="I265" s="153" t="str">
        <f>'Tüm Liste'!E263</f>
        <v>SILA ÇİMENDAĞ</v>
      </c>
    </row>
    <row r="266" spans="1:9" x14ac:dyDescent="0.3">
      <c r="A266" s="97" t="str">
        <f>'Tüm Liste'!A264</f>
        <v>Gıda Kalite Kontrolü ve Analizi</v>
      </c>
      <c r="B266" s="97" t="str">
        <f>'Tüm Liste'!C264</f>
        <v>Gıda Mikrobiyolojisi</v>
      </c>
      <c r="C266" s="97" t="str">
        <f>'Tüm Liste'!J264</f>
        <v>A. Sinan KILIÇOĞULLARI</v>
      </c>
      <c r="D266" s="90">
        <f>'Tüm Liste'!F264</f>
        <v>45761</v>
      </c>
      <c r="E266" s="100" t="str">
        <f>'Tüm Liste'!G264</f>
        <v>13.00</v>
      </c>
      <c r="F266" s="97" t="str">
        <f>'Tüm Liste'!H264</f>
        <v>D-1</v>
      </c>
      <c r="G266" s="97">
        <f>'Tüm Liste'!I264</f>
        <v>23</v>
      </c>
      <c r="H266" s="153" t="str">
        <f>'Tüm Liste'!D264</f>
        <v>202434781801</v>
      </c>
      <c r="I266" s="153" t="str">
        <f>'Tüm Liste'!E264</f>
        <v>SILA HAFIZOĞLU</v>
      </c>
    </row>
    <row r="267" spans="1:9" x14ac:dyDescent="0.3">
      <c r="A267" s="97" t="str">
        <f>'Tüm Liste'!A265</f>
        <v>Gıda Kalite Kontrolü ve Analizi</v>
      </c>
      <c r="B267" s="97" t="str">
        <f>'Tüm Liste'!C265</f>
        <v>Gıda Mikrobiyolojisi</v>
      </c>
      <c r="C267" s="97" t="str">
        <f>'Tüm Liste'!J265</f>
        <v>A. Sinan KILIÇOĞULLARI</v>
      </c>
      <c r="D267" s="90">
        <f>'Tüm Liste'!F265</f>
        <v>45761</v>
      </c>
      <c r="E267" s="100" t="str">
        <f>'Tüm Liste'!G265</f>
        <v>13.00</v>
      </c>
      <c r="F267" s="97" t="str">
        <f>'Tüm Liste'!H265</f>
        <v>D-1</v>
      </c>
      <c r="G267" s="97">
        <f>'Tüm Liste'!I265</f>
        <v>24</v>
      </c>
      <c r="H267" s="153" t="str">
        <f>'Tüm Liste'!D265</f>
        <v>202434781035</v>
      </c>
      <c r="I267" s="153" t="str">
        <f>'Tüm Liste'!E265</f>
        <v>SUDE ÇAKILCI</v>
      </c>
    </row>
    <row r="268" spans="1:9" x14ac:dyDescent="0.3">
      <c r="A268" s="97" t="str">
        <f>'Tüm Liste'!A266</f>
        <v>Gıda Kalite Kontrolü ve Analizi</v>
      </c>
      <c r="B268" s="97" t="str">
        <f>'Tüm Liste'!C266</f>
        <v>Gıda Mikrobiyolojisi</v>
      </c>
      <c r="C268" s="97" t="str">
        <f>'Tüm Liste'!J266</f>
        <v>A. Sinan KILIÇOĞULLARI</v>
      </c>
      <c r="D268" s="90">
        <f>'Tüm Liste'!F266</f>
        <v>45761</v>
      </c>
      <c r="E268" s="100" t="str">
        <f>'Tüm Liste'!G266</f>
        <v>13.00</v>
      </c>
      <c r="F268" s="97" t="str">
        <f>'Tüm Liste'!H266</f>
        <v>D-1</v>
      </c>
      <c r="G268" s="97">
        <f>'Tüm Liste'!I266</f>
        <v>25</v>
      </c>
      <c r="H268" s="153" t="str">
        <f>'Tüm Liste'!D266</f>
        <v>202434781030</v>
      </c>
      <c r="I268" s="153" t="str">
        <f>'Tüm Liste'!E266</f>
        <v>TUANA KALAYCI</v>
      </c>
    </row>
    <row r="269" spans="1:9" x14ac:dyDescent="0.3">
      <c r="A269" s="97" t="str">
        <f>'Tüm Liste'!A267</f>
        <v>Gıda Kalite Kontrolü ve Analizi</v>
      </c>
      <c r="B269" s="97" t="str">
        <f>'Tüm Liste'!C267</f>
        <v>Gıda Mikrobiyolojisi</v>
      </c>
      <c r="C269" s="97" t="str">
        <f>'Tüm Liste'!J267</f>
        <v>A. Sinan KILIÇOĞULLARI</v>
      </c>
      <c r="D269" s="90">
        <f>'Tüm Liste'!F267</f>
        <v>45761</v>
      </c>
      <c r="E269" s="100" t="str">
        <f>'Tüm Liste'!G267</f>
        <v>13.00</v>
      </c>
      <c r="F269" s="97" t="str">
        <f>'Tüm Liste'!H267</f>
        <v>D-1</v>
      </c>
      <c r="G269" s="97">
        <f>'Tüm Liste'!I267</f>
        <v>26</v>
      </c>
      <c r="H269" s="153" t="str">
        <f>'Tüm Liste'!D267</f>
        <v>202334781034</v>
      </c>
      <c r="I269" s="153" t="str">
        <f>'Tüm Liste'!E267</f>
        <v>TUNAHAN CENGİZ</v>
      </c>
    </row>
    <row r="270" spans="1:9" x14ac:dyDescent="0.3">
      <c r="A270" s="97" t="str">
        <f>'Tüm Liste'!A268</f>
        <v>Gıda Kalite Kontrolü ve Analizi</v>
      </c>
      <c r="B270" s="97" t="str">
        <f>'Tüm Liste'!C268</f>
        <v>Gıda Mikrobiyolojisi</v>
      </c>
      <c r="C270" s="97" t="str">
        <f>'Tüm Liste'!J268</f>
        <v>A. Sinan KILIÇOĞULLARI</v>
      </c>
      <c r="D270" s="90">
        <f>'Tüm Liste'!F268</f>
        <v>45761</v>
      </c>
      <c r="E270" s="100" t="str">
        <f>'Tüm Liste'!G268</f>
        <v>13.00</v>
      </c>
      <c r="F270" s="97" t="str">
        <f>'Tüm Liste'!H268</f>
        <v>D-1</v>
      </c>
      <c r="G270" s="97">
        <f>'Tüm Liste'!I268</f>
        <v>27</v>
      </c>
      <c r="H270" s="153" t="str">
        <f>'Tüm Liste'!D268</f>
        <v>202434781014</v>
      </c>
      <c r="I270" s="153" t="str">
        <f>'Tüm Liste'!E268</f>
        <v>UMMAHAN GÖÇ</v>
      </c>
    </row>
    <row r="271" spans="1:9" x14ac:dyDescent="0.3">
      <c r="A271" s="97" t="str">
        <f>'Tüm Liste'!A269</f>
        <v>Gıda Kalite Kontrolü ve Analizi</v>
      </c>
      <c r="B271" s="97" t="str">
        <f>'Tüm Liste'!C269</f>
        <v>Gıda Mikrobiyolojisi</v>
      </c>
      <c r="C271" s="97" t="str">
        <f>'Tüm Liste'!J269</f>
        <v>A. Sinan KILIÇOĞULLARI</v>
      </c>
      <c r="D271" s="90">
        <f>'Tüm Liste'!F269</f>
        <v>45761</v>
      </c>
      <c r="E271" s="100" t="str">
        <f>'Tüm Liste'!G269</f>
        <v>13.00</v>
      </c>
      <c r="F271" s="97" t="str">
        <f>'Tüm Liste'!H269</f>
        <v>D-1</v>
      </c>
      <c r="G271" s="97">
        <f>'Tüm Liste'!I269</f>
        <v>28</v>
      </c>
      <c r="H271" s="153" t="str">
        <f>'Tüm Liste'!D269</f>
        <v>202434781022</v>
      </c>
      <c r="I271" s="153" t="str">
        <f>'Tüm Liste'!E269</f>
        <v>YAŞAR AYKIR</v>
      </c>
    </row>
    <row r="272" spans="1:9" x14ac:dyDescent="0.3">
      <c r="A272" s="97" t="str">
        <f>'Tüm Liste'!A270</f>
        <v>Gıda Kalite Kontrolü ve Analizi</v>
      </c>
      <c r="B272" s="97" t="str">
        <f>'Tüm Liste'!C270</f>
        <v>Gıda Mikrobiyolojisi</v>
      </c>
      <c r="C272" s="97" t="str">
        <f>'Tüm Liste'!J270</f>
        <v>A. Sinan KILIÇOĞULLARI</v>
      </c>
      <c r="D272" s="90">
        <f>'Tüm Liste'!F270</f>
        <v>45761</v>
      </c>
      <c r="E272" s="100" t="str">
        <f>'Tüm Liste'!G270</f>
        <v>13.00</v>
      </c>
      <c r="F272" s="97" t="str">
        <f>'Tüm Liste'!H270</f>
        <v>D-1</v>
      </c>
      <c r="G272" s="97">
        <f>'Tüm Liste'!I270</f>
        <v>29</v>
      </c>
      <c r="H272" s="153" t="str">
        <f>'Tüm Liste'!D270</f>
        <v>202434781019</v>
      </c>
      <c r="I272" s="153" t="str">
        <f>'Tüm Liste'!E270</f>
        <v>ZEYNEP GÜL BÖLÜKBAŞOĞLU</v>
      </c>
    </row>
    <row r="273" spans="1:9" x14ac:dyDescent="0.3">
      <c r="A273" s="97" t="str">
        <f>'Tüm Liste'!A271</f>
        <v>Gıda Teknolojisi</v>
      </c>
      <c r="B273" s="97" t="str">
        <f>'Tüm Liste'!C271</f>
        <v>Gıda Mikrobiyolojisi</v>
      </c>
      <c r="C273" s="97" t="str">
        <f>'Tüm Liste'!J271</f>
        <v>A. Sinan KILIÇOĞULLARI</v>
      </c>
      <c r="D273" s="90">
        <f>'Tüm Liste'!F271</f>
        <v>45761</v>
      </c>
      <c r="E273" s="100" t="str">
        <f>'Tüm Liste'!G271</f>
        <v>13.00</v>
      </c>
      <c r="F273" s="97" t="str">
        <f>'Tüm Liste'!H271</f>
        <v>D-3</v>
      </c>
      <c r="G273" s="97">
        <f>'Tüm Liste'!I271</f>
        <v>1</v>
      </c>
      <c r="H273" s="153" t="str">
        <f>'Tüm Liste'!D271</f>
        <v>202434691014</v>
      </c>
      <c r="I273" s="153" t="str">
        <f>'Tüm Liste'!E271</f>
        <v>AHMET KARAÇİMEN</v>
      </c>
    </row>
    <row r="274" spans="1:9" x14ac:dyDescent="0.3">
      <c r="A274" s="97" t="str">
        <f>'Tüm Liste'!A272</f>
        <v>Gıda Teknolojisi</v>
      </c>
      <c r="B274" s="97" t="str">
        <f>'Tüm Liste'!C272</f>
        <v>Gıda Mikrobiyolojisi</v>
      </c>
      <c r="C274" s="97" t="str">
        <f>'Tüm Liste'!J272</f>
        <v>A. Sinan KILIÇOĞULLARI</v>
      </c>
      <c r="D274" s="90">
        <f>'Tüm Liste'!F272</f>
        <v>45761</v>
      </c>
      <c r="E274" s="100" t="str">
        <f>'Tüm Liste'!G272</f>
        <v>13.00</v>
      </c>
      <c r="F274" s="97" t="str">
        <f>'Tüm Liste'!H272</f>
        <v>D-3</v>
      </c>
      <c r="G274" s="97">
        <f>'Tüm Liste'!I272</f>
        <v>2</v>
      </c>
      <c r="H274" s="153" t="str">
        <f>'Tüm Liste'!D272</f>
        <v>202434691018</v>
      </c>
      <c r="I274" s="153" t="str">
        <f>'Tüm Liste'!E272</f>
        <v>ASLI KAPLAN</v>
      </c>
    </row>
    <row r="275" spans="1:9" x14ac:dyDescent="0.3">
      <c r="A275" s="97" t="str">
        <f>'Tüm Liste'!A273</f>
        <v>Gıda Teknolojisi</v>
      </c>
      <c r="B275" s="97" t="str">
        <f>'Tüm Liste'!C273</f>
        <v>Gıda Mikrobiyolojisi</v>
      </c>
      <c r="C275" s="97" t="str">
        <f>'Tüm Liste'!J273</f>
        <v>A. Sinan KILIÇOĞULLARI</v>
      </c>
      <c r="D275" s="90">
        <f>'Tüm Liste'!F273</f>
        <v>45761</v>
      </c>
      <c r="E275" s="100" t="str">
        <f>'Tüm Liste'!G273</f>
        <v>13.00</v>
      </c>
      <c r="F275" s="97" t="str">
        <f>'Tüm Liste'!H273</f>
        <v>D-3</v>
      </c>
      <c r="G275" s="97">
        <f>'Tüm Liste'!I273</f>
        <v>3</v>
      </c>
      <c r="H275" s="153" t="str">
        <f>'Tüm Liste'!D273</f>
        <v>202434691001</v>
      </c>
      <c r="I275" s="153" t="str">
        <f>'Tüm Liste'!E273</f>
        <v>BERRA YENİLMEZ</v>
      </c>
    </row>
    <row r="276" spans="1:9" x14ac:dyDescent="0.3">
      <c r="A276" s="97" t="str">
        <f>'Tüm Liste'!A274</f>
        <v>Gıda Teknolojisi</v>
      </c>
      <c r="B276" s="97" t="str">
        <f>'Tüm Liste'!C274</f>
        <v>Gıda Mikrobiyolojisi</v>
      </c>
      <c r="C276" s="97" t="str">
        <f>'Tüm Liste'!J274</f>
        <v>A. Sinan KILIÇOĞULLARI</v>
      </c>
      <c r="D276" s="90">
        <f>'Tüm Liste'!F274</f>
        <v>45761</v>
      </c>
      <c r="E276" s="100" t="str">
        <f>'Tüm Liste'!G274</f>
        <v>13.00</v>
      </c>
      <c r="F276" s="97" t="str">
        <f>'Tüm Liste'!H274</f>
        <v>D-3</v>
      </c>
      <c r="G276" s="97">
        <f>'Tüm Liste'!I274</f>
        <v>4</v>
      </c>
      <c r="H276" s="153" t="str">
        <f>'Tüm Liste'!D274</f>
        <v>202434691012</v>
      </c>
      <c r="I276" s="153" t="str">
        <f>'Tüm Liste'!E274</f>
        <v>ELİF ÇAM</v>
      </c>
    </row>
    <row r="277" spans="1:9" x14ac:dyDescent="0.3">
      <c r="A277" s="97" t="str">
        <f>'Tüm Liste'!A275</f>
        <v>Gıda Teknolojisi</v>
      </c>
      <c r="B277" s="97" t="str">
        <f>'Tüm Liste'!C275</f>
        <v>Gıda Mikrobiyolojisi</v>
      </c>
      <c r="C277" s="97" t="str">
        <f>'Tüm Liste'!J275</f>
        <v>A. Sinan KILIÇOĞULLARI</v>
      </c>
      <c r="D277" s="90">
        <f>'Tüm Liste'!F275</f>
        <v>45761</v>
      </c>
      <c r="E277" s="100" t="str">
        <f>'Tüm Liste'!G275</f>
        <v>13.00</v>
      </c>
      <c r="F277" s="97" t="str">
        <f>'Tüm Liste'!H275</f>
        <v>D-3</v>
      </c>
      <c r="G277" s="97">
        <f>'Tüm Liste'!I275</f>
        <v>5</v>
      </c>
      <c r="H277" s="153" t="str">
        <f>'Tüm Liste'!D275</f>
        <v>202434691008</v>
      </c>
      <c r="I277" s="153" t="str">
        <f>'Tüm Liste'!E275</f>
        <v>FURKAN TEMUR</v>
      </c>
    </row>
    <row r="278" spans="1:9" x14ac:dyDescent="0.3">
      <c r="A278" s="97" t="str">
        <f>'Tüm Liste'!A276</f>
        <v>Gıda Teknolojisi</v>
      </c>
      <c r="B278" s="97" t="str">
        <f>'Tüm Liste'!C276</f>
        <v>Gıda Mikrobiyolojisi</v>
      </c>
      <c r="C278" s="97" t="str">
        <f>'Tüm Liste'!J276</f>
        <v>A. Sinan KILIÇOĞULLARI</v>
      </c>
      <c r="D278" s="90">
        <f>'Tüm Liste'!F276</f>
        <v>45761</v>
      </c>
      <c r="E278" s="100" t="str">
        <f>'Tüm Liste'!G276</f>
        <v>13.00</v>
      </c>
      <c r="F278" s="97" t="str">
        <f>'Tüm Liste'!H276</f>
        <v>D-3</v>
      </c>
      <c r="G278" s="97">
        <f>'Tüm Liste'!I276</f>
        <v>6</v>
      </c>
      <c r="H278" s="153" t="str">
        <f>'Tüm Liste'!D276</f>
        <v>202434691033</v>
      </c>
      <c r="I278" s="153" t="str">
        <f>'Tüm Liste'!E276</f>
        <v>KARDELEN YILDIRIM</v>
      </c>
    </row>
    <row r="279" spans="1:9" x14ac:dyDescent="0.3">
      <c r="A279" s="97" t="str">
        <f>'Tüm Liste'!A277</f>
        <v>Gıda Teknolojisi</v>
      </c>
      <c r="B279" s="97" t="str">
        <f>'Tüm Liste'!C277</f>
        <v>Gıda Mikrobiyolojisi</v>
      </c>
      <c r="C279" s="97" t="str">
        <f>'Tüm Liste'!J277</f>
        <v>A. Sinan KILIÇOĞULLARI</v>
      </c>
      <c r="D279" s="90">
        <f>'Tüm Liste'!F277</f>
        <v>45761</v>
      </c>
      <c r="E279" s="100" t="str">
        <f>'Tüm Liste'!G277</f>
        <v>13.00</v>
      </c>
      <c r="F279" s="97" t="str">
        <f>'Tüm Liste'!H277</f>
        <v>D-3</v>
      </c>
      <c r="G279" s="97">
        <f>'Tüm Liste'!I277</f>
        <v>7</v>
      </c>
      <c r="H279" s="153" t="str">
        <f>'Tüm Liste'!D277</f>
        <v>112234691019</v>
      </c>
      <c r="I279" s="153" t="str">
        <f>'Tüm Liste'!E277</f>
        <v>MARAL SAPAROVA</v>
      </c>
    </row>
    <row r="280" spans="1:9" x14ac:dyDescent="0.3">
      <c r="A280" s="97" t="str">
        <f>'Tüm Liste'!A278</f>
        <v>Gıda Teknolojisi</v>
      </c>
      <c r="B280" s="97" t="str">
        <f>'Tüm Liste'!C278</f>
        <v>Gıda Mikrobiyolojisi</v>
      </c>
      <c r="C280" s="97" t="str">
        <f>'Tüm Liste'!J278</f>
        <v>A. Sinan KILIÇOĞULLARI</v>
      </c>
      <c r="D280" s="90">
        <f>'Tüm Liste'!F278</f>
        <v>45761</v>
      </c>
      <c r="E280" s="100" t="str">
        <f>'Tüm Liste'!G278</f>
        <v>13.00</v>
      </c>
      <c r="F280" s="97" t="str">
        <f>'Tüm Liste'!H278</f>
        <v>D-3</v>
      </c>
      <c r="G280" s="97">
        <f>'Tüm Liste'!I278</f>
        <v>8</v>
      </c>
      <c r="H280" s="153" t="str">
        <f>'Tüm Liste'!D278</f>
        <v>202434691017</v>
      </c>
      <c r="I280" s="153" t="str">
        <f>'Tüm Liste'!E278</f>
        <v>MEDİNE OĞDU</v>
      </c>
    </row>
    <row r="281" spans="1:9" x14ac:dyDescent="0.3">
      <c r="A281" s="97" t="str">
        <f>'Tüm Liste'!A279</f>
        <v>Gıda Teknolojisi</v>
      </c>
      <c r="B281" s="97" t="str">
        <f>'Tüm Liste'!C279</f>
        <v>Gıda Mikrobiyolojisi</v>
      </c>
      <c r="C281" s="97" t="str">
        <f>'Tüm Liste'!J279</f>
        <v>A. Sinan KILIÇOĞULLARI</v>
      </c>
      <c r="D281" s="90">
        <f>'Tüm Liste'!F279</f>
        <v>45761</v>
      </c>
      <c r="E281" s="100" t="str">
        <f>'Tüm Liste'!G279</f>
        <v>13.00</v>
      </c>
      <c r="F281" s="97" t="str">
        <f>'Tüm Liste'!H279</f>
        <v>D-3</v>
      </c>
      <c r="G281" s="97">
        <f>'Tüm Liste'!I279</f>
        <v>9</v>
      </c>
      <c r="H281" s="153" t="str">
        <f>'Tüm Liste'!D279</f>
        <v>202434691011</v>
      </c>
      <c r="I281" s="153" t="str">
        <f>'Tüm Liste'!E279</f>
        <v>MELİS NARİN TAŞKÖYLÜ</v>
      </c>
    </row>
    <row r="282" spans="1:9" x14ac:dyDescent="0.3">
      <c r="A282" s="97" t="str">
        <f>'Tüm Liste'!A280</f>
        <v>Gıda Teknolojisi</v>
      </c>
      <c r="B282" s="97" t="str">
        <f>'Tüm Liste'!C280</f>
        <v>Gıda Mikrobiyolojisi</v>
      </c>
      <c r="C282" s="97" t="str">
        <f>'Tüm Liste'!J280</f>
        <v>A. Sinan KILIÇOĞULLARI</v>
      </c>
      <c r="D282" s="90">
        <f>'Tüm Liste'!F280</f>
        <v>45761</v>
      </c>
      <c r="E282" s="100" t="str">
        <f>'Tüm Liste'!G280</f>
        <v>13.00</v>
      </c>
      <c r="F282" s="97" t="str">
        <f>'Tüm Liste'!H280</f>
        <v>D-3</v>
      </c>
      <c r="G282" s="97">
        <f>'Tüm Liste'!I280</f>
        <v>10</v>
      </c>
      <c r="H282" s="153" t="str">
        <f>'Tüm Liste'!D280</f>
        <v>202434691013</v>
      </c>
      <c r="I282" s="153" t="str">
        <f>'Tüm Liste'!E280</f>
        <v>MERT EFE GÖNEN</v>
      </c>
    </row>
    <row r="283" spans="1:9" x14ac:dyDescent="0.3">
      <c r="A283" s="97" t="str">
        <f>'Tüm Liste'!A281</f>
        <v>Gıda Teknolojisi</v>
      </c>
      <c r="B283" s="97" t="str">
        <f>'Tüm Liste'!C281</f>
        <v>Gıda Mikrobiyolojisi</v>
      </c>
      <c r="C283" s="97" t="str">
        <f>'Tüm Liste'!J281</f>
        <v>A. Sinan KILIÇOĞULLARI</v>
      </c>
      <c r="D283" s="90">
        <f>'Tüm Liste'!F281</f>
        <v>45761</v>
      </c>
      <c r="E283" s="100" t="str">
        <f>'Tüm Liste'!G281</f>
        <v>13.00</v>
      </c>
      <c r="F283" s="97" t="str">
        <f>'Tüm Liste'!H281</f>
        <v>D-3</v>
      </c>
      <c r="G283" s="97">
        <f>'Tüm Liste'!I281</f>
        <v>11</v>
      </c>
      <c r="H283" s="153" t="str">
        <f>'Tüm Liste'!D281</f>
        <v>202334691032</v>
      </c>
      <c r="I283" s="153" t="str">
        <f>'Tüm Liste'!E281</f>
        <v>MERYEM BIYIK</v>
      </c>
    </row>
    <row r="284" spans="1:9" x14ac:dyDescent="0.3">
      <c r="A284" s="97" t="str">
        <f>'Tüm Liste'!A282</f>
        <v>Gıda Teknolojisi</v>
      </c>
      <c r="B284" s="97" t="str">
        <f>'Tüm Liste'!C282</f>
        <v>Gıda Mikrobiyolojisi</v>
      </c>
      <c r="C284" s="97" t="str">
        <f>'Tüm Liste'!J282</f>
        <v>A. Sinan KILIÇOĞULLARI</v>
      </c>
      <c r="D284" s="90">
        <f>'Tüm Liste'!F282</f>
        <v>45761</v>
      </c>
      <c r="E284" s="100" t="str">
        <f>'Tüm Liste'!G282</f>
        <v>13.00</v>
      </c>
      <c r="F284" s="97" t="str">
        <f>'Tüm Liste'!H282</f>
        <v>D-3</v>
      </c>
      <c r="G284" s="97">
        <f>'Tüm Liste'!I282</f>
        <v>12</v>
      </c>
      <c r="H284" s="153" t="str">
        <f>'Tüm Liste'!D282</f>
        <v>202434691031</v>
      </c>
      <c r="I284" s="153" t="str">
        <f>'Tüm Liste'!E282</f>
        <v>NESLİHAN ÇETİN</v>
      </c>
    </row>
    <row r="285" spans="1:9" x14ac:dyDescent="0.3">
      <c r="A285" s="97" t="str">
        <f>'Tüm Liste'!A283</f>
        <v>Gıda Teknolojisi</v>
      </c>
      <c r="B285" s="97" t="str">
        <f>'Tüm Liste'!C283</f>
        <v>Gıda Mikrobiyolojisi</v>
      </c>
      <c r="C285" s="97" t="str">
        <f>'Tüm Liste'!J283</f>
        <v>A. Sinan KILIÇOĞULLARI</v>
      </c>
      <c r="D285" s="90">
        <f>'Tüm Liste'!F283</f>
        <v>45761</v>
      </c>
      <c r="E285" s="100" t="str">
        <f>'Tüm Liste'!G283</f>
        <v>13.00</v>
      </c>
      <c r="F285" s="97" t="str">
        <f>'Tüm Liste'!H283</f>
        <v>D-3</v>
      </c>
      <c r="G285" s="97">
        <f>'Tüm Liste'!I283</f>
        <v>13</v>
      </c>
      <c r="H285" s="153" t="str">
        <f>'Tüm Liste'!D283</f>
        <v>202434691002</v>
      </c>
      <c r="I285" s="153" t="str">
        <f>'Tüm Liste'!E283</f>
        <v>RUMEYSA GEZEN</v>
      </c>
    </row>
    <row r="286" spans="1:9" x14ac:dyDescent="0.3">
      <c r="A286" s="97" t="str">
        <f>'Tüm Liste'!A284</f>
        <v>Gıda Teknolojisi</v>
      </c>
      <c r="B286" s="97" t="str">
        <f>'Tüm Liste'!C284</f>
        <v>Gıda Mikrobiyolojisi</v>
      </c>
      <c r="C286" s="97" t="str">
        <f>'Tüm Liste'!J284</f>
        <v>A. Sinan KILIÇOĞULLARI</v>
      </c>
      <c r="D286" s="90">
        <f>'Tüm Liste'!F284</f>
        <v>45761</v>
      </c>
      <c r="E286" s="100" t="str">
        <f>'Tüm Liste'!G284</f>
        <v>13.00</v>
      </c>
      <c r="F286" s="97" t="str">
        <f>'Tüm Liste'!H284</f>
        <v>D-3</v>
      </c>
      <c r="G286" s="97">
        <f>'Tüm Liste'!I284</f>
        <v>14</v>
      </c>
      <c r="H286" s="153" t="str">
        <f>'Tüm Liste'!D284</f>
        <v>202434691004</v>
      </c>
      <c r="I286" s="153" t="str">
        <f>'Tüm Liste'!E284</f>
        <v>SAHRA ATÇEKEN</v>
      </c>
    </row>
    <row r="287" spans="1:9" x14ac:dyDescent="0.3">
      <c r="A287" s="97" t="str">
        <f>'Tüm Liste'!A285</f>
        <v>Gıda Teknolojisi</v>
      </c>
      <c r="B287" s="97" t="str">
        <f>'Tüm Liste'!C285</f>
        <v>Gıda Mikrobiyolojisi</v>
      </c>
      <c r="C287" s="97" t="str">
        <f>'Tüm Liste'!J285</f>
        <v>A. Sinan KILIÇOĞULLARI</v>
      </c>
      <c r="D287" s="90">
        <f>'Tüm Liste'!F285</f>
        <v>45761</v>
      </c>
      <c r="E287" s="100" t="str">
        <f>'Tüm Liste'!G285</f>
        <v>13.00</v>
      </c>
      <c r="F287" s="97" t="str">
        <f>'Tüm Liste'!H285</f>
        <v>D-3</v>
      </c>
      <c r="G287" s="97">
        <f>'Tüm Liste'!I285</f>
        <v>15</v>
      </c>
      <c r="H287" s="153" t="str">
        <f>'Tüm Liste'!D285</f>
        <v>202434691029</v>
      </c>
      <c r="I287" s="153" t="str">
        <f>'Tüm Liste'!E285</f>
        <v>SEVDA EROL</v>
      </c>
    </row>
    <row r="288" spans="1:9" x14ac:dyDescent="0.3">
      <c r="A288" s="97" t="str">
        <f>'Tüm Liste'!A286</f>
        <v>Gıda Teknolojisi</v>
      </c>
      <c r="B288" s="97" t="str">
        <f>'Tüm Liste'!C286</f>
        <v>Gıda Mikrobiyolojisi</v>
      </c>
      <c r="C288" s="97" t="str">
        <f>'Tüm Liste'!J286</f>
        <v>A. Sinan KILIÇOĞULLARI</v>
      </c>
      <c r="D288" s="90">
        <f>'Tüm Liste'!F286</f>
        <v>45761</v>
      </c>
      <c r="E288" s="100" t="str">
        <f>'Tüm Liste'!G286</f>
        <v>13.00</v>
      </c>
      <c r="F288" s="97" t="str">
        <f>'Tüm Liste'!H286</f>
        <v>D-3</v>
      </c>
      <c r="G288" s="97">
        <f>'Tüm Liste'!I286</f>
        <v>16</v>
      </c>
      <c r="H288" s="153" t="str">
        <f>'Tüm Liste'!D286</f>
        <v>202434691022</v>
      </c>
      <c r="I288" s="153" t="str">
        <f>'Tüm Liste'!E286</f>
        <v>SEVİM ARSLANTÜRK</v>
      </c>
    </row>
    <row r="289" spans="1:9" x14ac:dyDescent="0.3">
      <c r="A289" s="97" t="str">
        <f>'Tüm Liste'!A287</f>
        <v>Gıda Teknolojisi</v>
      </c>
      <c r="B289" s="97" t="str">
        <f>'Tüm Liste'!C287</f>
        <v>Gıda Mikrobiyolojisi</v>
      </c>
      <c r="C289" s="97" t="str">
        <f>'Tüm Liste'!J287</f>
        <v>A. Sinan KILIÇOĞULLARI</v>
      </c>
      <c r="D289" s="90">
        <f>'Tüm Liste'!F287</f>
        <v>45761</v>
      </c>
      <c r="E289" s="100" t="str">
        <f>'Tüm Liste'!G287</f>
        <v>13.00</v>
      </c>
      <c r="F289" s="97" t="str">
        <f>'Tüm Liste'!H287</f>
        <v>D-3</v>
      </c>
      <c r="G289" s="97">
        <f>'Tüm Liste'!I287</f>
        <v>17</v>
      </c>
      <c r="H289" s="153" t="str">
        <f>'Tüm Liste'!D287</f>
        <v>202434691016</v>
      </c>
      <c r="I289" s="153" t="str">
        <f>'Tüm Liste'!E287</f>
        <v>SUDENAZ HAN</v>
      </c>
    </row>
    <row r="290" spans="1:9" x14ac:dyDescent="0.3">
      <c r="A290" s="97" t="str">
        <f>'Tüm Liste'!A288</f>
        <v>Gıda Teknolojisi</v>
      </c>
      <c r="B290" s="97" t="str">
        <f>'Tüm Liste'!C288</f>
        <v>Gıda Mikrobiyolojisi</v>
      </c>
      <c r="C290" s="97" t="str">
        <f>'Tüm Liste'!J288</f>
        <v>A. Sinan KILIÇOĞULLARI</v>
      </c>
      <c r="D290" s="90">
        <f>'Tüm Liste'!F288</f>
        <v>45761</v>
      </c>
      <c r="E290" s="100" t="str">
        <f>'Tüm Liste'!G288</f>
        <v>13.00</v>
      </c>
      <c r="F290" s="97" t="str">
        <f>'Tüm Liste'!H288</f>
        <v>D-3</v>
      </c>
      <c r="G290" s="97">
        <f>'Tüm Liste'!I288</f>
        <v>18</v>
      </c>
      <c r="H290" s="153" t="str">
        <f>'Tüm Liste'!D288</f>
        <v>202434691015</v>
      </c>
      <c r="I290" s="153" t="str">
        <f>'Tüm Liste'!E288</f>
        <v>TUBA EVREN</v>
      </c>
    </row>
    <row r="291" spans="1:9" x14ac:dyDescent="0.3">
      <c r="A291" s="97" t="str">
        <f>'Tüm Liste'!A289</f>
        <v>Gıda Teknolojisi</v>
      </c>
      <c r="B291" s="97" t="str">
        <f>'Tüm Liste'!C289</f>
        <v>Gıda Mikrobiyolojisi</v>
      </c>
      <c r="C291" s="97" t="str">
        <f>'Tüm Liste'!J289</f>
        <v>A. Sinan KILIÇOĞULLARI</v>
      </c>
      <c r="D291" s="90">
        <f>'Tüm Liste'!F289</f>
        <v>45761</v>
      </c>
      <c r="E291" s="100" t="str">
        <f>'Tüm Liste'!G289</f>
        <v>13.00</v>
      </c>
      <c r="F291" s="97" t="str">
        <f>'Tüm Liste'!H289</f>
        <v>D-3</v>
      </c>
      <c r="G291" s="97">
        <f>'Tüm Liste'!I289</f>
        <v>19</v>
      </c>
      <c r="H291" s="153" t="str">
        <f>'Tüm Liste'!D289</f>
        <v>202434691007</v>
      </c>
      <c r="I291" s="153" t="str">
        <f>'Tüm Liste'!E289</f>
        <v>UMUT KILIÇ</v>
      </c>
    </row>
    <row r="292" spans="1:9" x14ac:dyDescent="0.3">
      <c r="A292" s="97" t="str">
        <f>'Tüm Liste'!A290</f>
        <v>Gıda Teknolojisi</v>
      </c>
      <c r="B292" s="97" t="str">
        <f>'Tüm Liste'!C290</f>
        <v>Gıda Mikrobiyolojisi</v>
      </c>
      <c r="C292" s="97" t="str">
        <f>'Tüm Liste'!J290</f>
        <v>A. Sinan KILIÇOĞULLARI</v>
      </c>
      <c r="D292" s="90">
        <f>'Tüm Liste'!F290</f>
        <v>45761</v>
      </c>
      <c r="E292" s="100" t="str">
        <f>'Tüm Liste'!G290</f>
        <v>13.00</v>
      </c>
      <c r="F292" s="97" t="str">
        <f>'Tüm Liste'!H290</f>
        <v>D-3</v>
      </c>
      <c r="G292" s="97">
        <f>'Tüm Liste'!I290</f>
        <v>20</v>
      </c>
      <c r="H292" s="153" t="str">
        <f>'Tüm Liste'!D290</f>
        <v>202434691034</v>
      </c>
      <c r="I292" s="153" t="str">
        <f>'Tüm Liste'!E290</f>
        <v>ZİŞAN GÜLLÜ</v>
      </c>
    </row>
    <row r="293" spans="1:9" x14ac:dyDescent="0.3">
      <c r="A293" s="97" t="str">
        <f>'Tüm Liste'!A291</f>
        <v>Laboratuvar Teknolojisi</v>
      </c>
      <c r="B293" s="97" t="str">
        <f>'Tüm Liste'!C291</f>
        <v>Organik Kimya</v>
      </c>
      <c r="C293" s="97" t="str">
        <f>'Tüm Liste'!J291</f>
        <v>Samet MERT</v>
      </c>
      <c r="D293" s="90">
        <f>'Tüm Liste'!F291</f>
        <v>45761</v>
      </c>
      <c r="E293" s="100" t="str">
        <f>'Tüm Liste'!G291</f>
        <v>13.00</v>
      </c>
      <c r="F293" s="97" t="str">
        <f>'Tüm Liste'!H291</f>
        <v>D-5</v>
      </c>
      <c r="G293" s="97">
        <f>'Tüm Liste'!I291</f>
        <v>1</v>
      </c>
      <c r="H293" s="153" t="str">
        <f>'Tüm Liste'!D291</f>
        <v>202334791029</v>
      </c>
      <c r="I293" s="153" t="str">
        <f>'Tüm Liste'!E291</f>
        <v>CEYLİN SARIKAYA</v>
      </c>
    </row>
    <row r="294" spans="1:9" x14ac:dyDescent="0.3">
      <c r="A294" s="97" t="str">
        <f>'Tüm Liste'!A292</f>
        <v>Laboratuvar Teknolojisi</v>
      </c>
      <c r="B294" s="97" t="str">
        <f>'Tüm Liste'!C292</f>
        <v>Organik Kimya</v>
      </c>
      <c r="C294" s="97" t="str">
        <f>'Tüm Liste'!J292</f>
        <v>Samet MERT</v>
      </c>
      <c r="D294" s="90">
        <f>'Tüm Liste'!F292</f>
        <v>45761</v>
      </c>
      <c r="E294" s="100" t="str">
        <f>'Tüm Liste'!G292</f>
        <v>13.00</v>
      </c>
      <c r="F294" s="97" t="str">
        <f>'Tüm Liste'!H292</f>
        <v>D-5</v>
      </c>
      <c r="G294" s="97">
        <f>'Tüm Liste'!I292</f>
        <v>2</v>
      </c>
      <c r="H294" s="153" t="str">
        <f>'Tüm Liste'!D292</f>
        <v>112334791009</v>
      </c>
      <c r="I294" s="153" t="str">
        <f>'Tüm Liste'!E292</f>
        <v>FARHAD HAYTYMBETOV</v>
      </c>
    </row>
    <row r="295" spans="1:9" x14ac:dyDescent="0.3">
      <c r="A295" s="97" t="str">
        <f>'Tüm Liste'!A293</f>
        <v>Laboratuvar Teknolojisi</v>
      </c>
      <c r="B295" s="97" t="str">
        <f>'Tüm Liste'!C293</f>
        <v>Organik Kimya</v>
      </c>
      <c r="C295" s="97" t="str">
        <f>'Tüm Liste'!J293</f>
        <v>Samet MERT</v>
      </c>
      <c r="D295" s="90">
        <f>'Tüm Liste'!F293</f>
        <v>45761</v>
      </c>
      <c r="E295" s="100" t="str">
        <f>'Tüm Liste'!G293</f>
        <v>13.00</v>
      </c>
      <c r="F295" s="97" t="str">
        <f>'Tüm Liste'!H293</f>
        <v>D-5</v>
      </c>
      <c r="G295" s="97">
        <f>'Tüm Liste'!I293</f>
        <v>3</v>
      </c>
      <c r="H295" s="153" t="str">
        <f>'Tüm Liste'!D293</f>
        <v>112234791030</v>
      </c>
      <c r="I295" s="153" t="str">
        <f>'Tüm Liste'!E293</f>
        <v>JAHAN GELDIYEVA</v>
      </c>
    </row>
    <row r="296" spans="1:9" x14ac:dyDescent="0.3">
      <c r="A296" s="97" t="str">
        <f>'Tüm Liste'!A294</f>
        <v>Laboratuvar Teknolojisi</v>
      </c>
      <c r="B296" s="97" t="str">
        <f>'Tüm Liste'!C294</f>
        <v>Organik Kimya</v>
      </c>
      <c r="C296" s="97" t="str">
        <f>'Tüm Liste'!J294</f>
        <v>Samet MERT</v>
      </c>
      <c r="D296" s="90">
        <f>'Tüm Liste'!F294</f>
        <v>45761</v>
      </c>
      <c r="E296" s="100" t="str">
        <f>'Tüm Liste'!G294</f>
        <v>13.00</v>
      </c>
      <c r="F296" s="97" t="str">
        <f>'Tüm Liste'!H294</f>
        <v>D-5</v>
      </c>
      <c r="G296" s="97">
        <f>'Tüm Liste'!I294</f>
        <v>4</v>
      </c>
      <c r="H296" s="153" t="str">
        <f>'Tüm Liste'!D294</f>
        <v>112234791013</v>
      </c>
      <c r="I296" s="153" t="str">
        <f>'Tüm Liste'!E294</f>
        <v>MUHAMMID YASEIN ABAS ALSUMAIDAY</v>
      </c>
    </row>
    <row r="297" spans="1:9" x14ac:dyDescent="0.3">
      <c r="A297" s="97" t="str">
        <f>'Tüm Liste'!A295</f>
        <v>Laboratuvar Teknolojisi</v>
      </c>
      <c r="B297" s="97" t="str">
        <f>'Tüm Liste'!C295</f>
        <v>Organik Kimya</v>
      </c>
      <c r="C297" s="97" t="str">
        <f>'Tüm Liste'!J295</f>
        <v>Samet MERT</v>
      </c>
      <c r="D297" s="90">
        <f>'Tüm Liste'!F295</f>
        <v>45761</v>
      </c>
      <c r="E297" s="100" t="str">
        <f>'Tüm Liste'!G295</f>
        <v>13.00</v>
      </c>
      <c r="F297" s="97" t="str">
        <f>'Tüm Liste'!H295</f>
        <v>D-5</v>
      </c>
      <c r="G297" s="97">
        <f>'Tüm Liste'!I295</f>
        <v>5</v>
      </c>
      <c r="H297" s="153" t="str">
        <f>'Tüm Liste'!D295</f>
        <v>112334791010</v>
      </c>
      <c r="I297" s="153" t="str">
        <f>'Tüm Liste'!E295</f>
        <v>OGULJAN YUSUPOVA</v>
      </c>
    </row>
    <row r="298" spans="1:9" x14ac:dyDescent="0.3">
      <c r="A298" s="97" t="str">
        <f>'Tüm Liste'!A296</f>
        <v>Laboratuvar Teknolojisi</v>
      </c>
      <c r="B298" s="97" t="str">
        <f>'Tüm Liste'!C296</f>
        <v>Organik Kimya</v>
      </c>
      <c r="C298" s="97" t="str">
        <f>'Tüm Liste'!J296</f>
        <v>Samet MERT</v>
      </c>
      <c r="D298" s="90">
        <f>'Tüm Liste'!F296</f>
        <v>45761</v>
      </c>
      <c r="E298" s="100" t="str">
        <f>'Tüm Liste'!G296</f>
        <v>13.00</v>
      </c>
      <c r="F298" s="97" t="str">
        <f>'Tüm Liste'!H296</f>
        <v>D-5</v>
      </c>
      <c r="G298" s="97">
        <f>'Tüm Liste'!I296</f>
        <v>6</v>
      </c>
      <c r="H298" s="153" t="str">
        <f>'Tüm Liste'!D296</f>
        <v>202334791008</v>
      </c>
      <c r="I298" s="153" t="str">
        <f>'Tüm Liste'!E296</f>
        <v>RUKİYE BERRE ODUNCU</v>
      </c>
    </row>
    <row r="299" spans="1:9" x14ac:dyDescent="0.3">
      <c r="A299" s="97" t="str">
        <f>'Tüm Liste'!A297</f>
        <v>Nüfus ve Vatandaşlık</v>
      </c>
      <c r="B299" s="97" t="str">
        <f>'Tüm Liste'!C297</f>
        <v>Anayasa Hukuku (Seçmeli Ders)</v>
      </c>
      <c r="C299" s="97" t="str">
        <f>'Tüm Liste'!J297</f>
        <v>Erkan ÇAKIR</v>
      </c>
      <c r="D299" s="90">
        <f>'Tüm Liste'!F297</f>
        <v>45761</v>
      </c>
      <c r="E299" s="100" t="str">
        <f>'Tüm Liste'!G297</f>
        <v>13.00</v>
      </c>
      <c r="F299" s="97" t="str">
        <f>'Tüm Liste'!H297</f>
        <v>D-5</v>
      </c>
      <c r="G299" s="97">
        <f>'Tüm Liste'!I297</f>
        <v>7</v>
      </c>
      <c r="H299" s="153" t="str">
        <f>'Tüm Liste'!D297</f>
        <v>202334821016</v>
      </c>
      <c r="I299" s="153" t="str">
        <f>'Tüm Liste'!E297</f>
        <v>BERKE CAN AK</v>
      </c>
    </row>
    <row r="300" spans="1:9" x14ac:dyDescent="0.3">
      <c r="A300" s="97" t="str">
        <f>'Tüm Liste'!A298</f>
        <v>Nüfus ve Vatandaşlık</v>
      </c>
      <c r="B300" s="97" t="str">
        <f>'Tüm Liste'!C298</f>
        <v>Anayasa Hukuku (Seçmeli Ders)</v>
      </c>
      <c r="C300" s="97" t="str">
        <f>'Tüm Liste'!J298</f>
        <v>Erkan ÇAKIR</v>
      </c>
      <c r="D300" s="90">
        <f>'Tüm Liste'!F298</f>
        <v>45761</v>
      </c>
      <c r="E300" s="100" t="str">
        <f>'Tüm Liste'!G298</f>
        <v>13.00</v>
      </c>
      <c r="F300" s="97" t="str">
        <f>'Tüm Liste'!H298</f>
        <v>D-5</v>
      </c>
      <c r="G300" s="97">
        <f>'Tüm Liste'!I298</f>
        <v>8</v>
      </c>
      <c r="H300" s="153" t="str">
        <f>'Tüm Liste'!D298</f>
        <v>202334821003</v>
      </c>
      <c r="I300" s="153" t="str">
        <f>'Tüm Liste'!E298</f>
        <v>BİRGÜL BOLAT</v>
      </c>
    </row>
    <row r="301" spans="1:9" x14ac:dyDescent="0.3">
      <c r="A301" s="97" t="str">
        <f>'Tüm Liste'!A299</f>
        <v>Nüfus ve Vatandaşlık</v>
      </c>
      <c r="B301" s="97" t="str">
        <f>'Tüm Liste'!C299</f>
        <v>Anayasa Hukuku (Seçmeli Ders)</v>
      </c>
      <c r="C301" s="97" t="str">
        <f>'Tüm Liste'!J299</f>
        <v>Erkan ÇAKIR</v>
      </c>
      <c r="D301" s="90">
        <f>'Tüm Liste'!F299</f>
        <v>45761</v>
      </c>
      <c r="E301" s="100" t="str">
        <f>'Tüm Liste'!G299</f>
        <v>13.00</v>
      </c>
      <c r="F301" s="97" t="str">
        <f>'Tüm Liste'!H299</f>
        <v>D-5</v>
      </c>
      <c r="G301" s="97">
        <f>'Tüm Liste'!I299</f>
        <v>9</v>
      </c>
      <c r="H301" s="153" t="str">
        <f>'Tüm Liste'!D299</f>
        <v>202334821020</v>
      </c>
      <c r="I301" s="153" t="str">
        <f>'Tüm Liste'!E299</f>
        <v>BUSE ÖZTÜRK</v>
      </c>
    </row>
    <row r="302" spans="1:9" x14ac:dyDescent="0.3">
      <c r="A302" s="97" t="str">
        <f>'Tüm Liste'!A300</f>
        <v>Nüfus ve Vatandaşlık</v>
      </c>
      <c r="B302" s="97" t="str">
        <f>'Tüm Liste'!C300</f>
        <v>Anayasa Hukuku (Seçmeli Ders)</v>
      </c>
      <c r="C302" s="97" t="str">
        <f>'Tüm Liste'!J300</f>
        <v>Erkan ÇAKIR</v>
      </c>
      <c r="D302" s="90">
        <f>'Tüm Liste'!F300</f>
        <v>45761</v>
      </c>
      <c r="E302" s="100" t="str">
        <f>'Tüm Liste'!G300</f>
        <v>13.00</v>
      </c>
      <c r="F302" s="97" t="str">
        <f>'Tüm Liste'!H300</f>
        <v>D-5</v>
      </c>
      <c r="G302" s="97">
        <f>'Tüm Liste'!I300</f>
        <v>10</v>
      </c>
      <c r="H302" s="153" t="str">
        <f>'Tüm Liste'!D300</f>
        <v>202334821009</v>
      </c>
      <c r="I302" s="153" t="str">
        <f>'Tüm Liste'!E300</f>
        <v>CANSU AKBAŞ</v>
      </c>
    </row>
    <row r="303" spans="1:9" x14ac:dyDescent="0.3">
      <c r="A303" s="97" t="str">
        <f>'Tüm Liste'!A301</f>
        <v>Nüfus ve Vatandaşlık</v>
      </c>
      <c r="B303" s="97" t="str">
        <f>'Tüm Liste'!C301</f>
        <v>Anayasa Hukuku (Seçmeli Ders)</v>
      </c>
      <c r="C303" s="97" t="str">
        <f>'Tüm Liste'!J301</f>
        <v>Erkan ÇAKIR</v>
      </c>
      <c r="D303" s="90">
        <f>'Tüm Liste'!F301</f>
        <v>45761</v>
      </c>
      <c r="E303" s="100" t="str">
        <f>'Tüm Liste'!G301</f>
        <v>13.00</v>
      </c>
      <c r="F303" s="97" t="str">
        <f>'Tüm Liste'!H301</f>
        <v>D-5</v>
      </c>
      <c r="G303" s="97">
        <f>'Tüm Liste'!I301</f>
        <v>11</v>
      </c>
      <c r="H303" s="153" t="str">
        <f>'Tüm Liste'!D301</f>
        <v>202334821030</v>
      </c>
      <c r="I303" s="153" t="str">
        <f>'Tüm Liste'!E301</f>
        <v>ÇAĞLAYAN KIROĞLU</v>
      </c>
    </row>
    <row r="304" spans="1:9" x14ac:dyDescent="0.3">
      <c r="A304" s="97" t="str">
        <f>'Tüm Liste'!A302</f>
        <v>Nüfus ve Vatandaşlık</v>
      </c>
      <c r="B304" s="97" t="str">
        <f>'Tüm Liste'!C302</f>
        <v>Anayasa Hukuku (Seçmeli Ders)</v>
      </c>
      <c r="C304" s="97" t="str">
        <f>'Tüm Liste'!J302</f>
        <v>Erkan ÇAKIR</v>
      </c>
      <c r="D304" s="90">
        <f>'Tüm Liste'!F302</f>
        <v>45761</v>
      </c>
      <c r="E304" s="100" t="str">
        <f>'Tüm Liste'!G302</f>
        <v>13.00</v>
      </c>
      <c r="F304" s="97" t="str">
        <f>'Tüm Liste'!H302</f>
        <v>D-5</v>
      </c>
      <c r="G304" s="97">
        <f>'Tüm Liste'!I302</f>
        <v>12</v>
      </c>
      <c r="H304" s="153" t="str">
        <f>'Tüm Liste'!D302</f>
        <v>202234821026</v>
      </c>
      <c r="I304" s="153" t="str">
        <f>'Tüm Liste'!E302</f>
        <v>DİLAN MIH</v>
      </c>
    </row>
    <row r="305" spans="1:9" x14ac:dyDescent="0.3">
      <c r="A305" s="97" t="str">
        <f>'Tüm Liste'!A303</f>
        <v>Nüfus ve Vatandaşlık</v>
      </c>
      <c r="B305" s="97" t="str">
        <f>'Tüm Liste'!C303</f>
        <v>Anayasa Hukuku (Seçmeli Ders)</v>
      </c>
      <c r="C305" s="97" t="str">
        <f>'Tüm Liste'!J303</f>
        <v>Erkan ÇAKIR</v>
      </c>
      <c r="D305" s="90">
        <f>'Tüm Liste'!F303</f>
        <v>45761</v>
      </c>
      <c r="E305" s="100" t="str">
        <f>'Tüm Liste'!G303</f>
        <v>13.00</v>
      </c>
      <c r="F305" s="97" t="str">
        <f>'Tüm Liste'!H303</f>
        <v>D-5</v>
      </c>
      <c r="G305" s="97">
        <f>'Tüm Liste'!I303</f>
        <v>13</v>
      </c>
      <c r="H305" s="153" t="str">
        <f>'Tüm Liste'!D303</f>
        <v>202334821035</v>
      </c>
      <c r="I305" s="153" t="str">
        <f>'Tüm Liste'!E303</f>
        <v>ENES ÖZTÜRK</v>
      </c>
    </row>
    <row r="306" spans="1:9" x14ac:dyDescent="0.3">
      <c r="A306" s="97" t="str">
        <f>'Tüm Liste'!A304</f>
        <v>Nüfus ve Vatandaşlık</v>
      </c>
      <c r="B306" s="97" t="str">
        <f>'Tüm Liste'!C304</f>
        <v>Anayasa Hukuku (Seçmeli Ders)</v>
      </c>
      <c r="C306" s="97" t="str">
        <f>'Tüm Liste'!J304</f>
        <v>Erkan ÇAKIR</v>
      </c>
      <c r="D306" s="90">
        <f>'Tüm Liste'!F304</f>
        <v>45761</v>
      </c>
      <c r="E306" s="100" t="str">
        <f>'Tüm Liste'!G304</f>
        <v>13.00</v>
      </c>
      <c r="F306" s="97" t="str">
        <f>'Tüm Liste'!H304</f>
        <v>D-5</v>
      </c>
      <c r="G306" s="97">
        <f>'Tüm Liste'!I304</f>
        <v>14</v>
      </c>
      <c r="H306" s="153" t="str">
        <f>'Tüm Liste'!D304</f>
        <v>202334821005</v>
      </c>
      <c r="I306" s="153" t="str">
        <f>'Tüm Liste'!E304</f>
        <v>FUNDA KARAKURT</v>
      </c>
    </row>
    <row r="307" spans="1:9" x14ac:dyDescent="0.3">
      <c r="A307" s="97" t="str">
        <f>'Tüm Liste'!A305</f>
        <v>Nüfus ve Vatandaşlık</v>
      </c>
      <c r="B307" s="97" t="str">
        <f>'Tüm Liste'!C305</f>
        <v>Anayasa Hukuku (Seçmeli Ders)</v>
      </c>
      <c r="C307" s="97" t="str">
        <f>'Tüm Liste'!J305</f>
        <v>Erkan ÇAKIR</v>
      </c>
      <c r="D307" s="90">
        <f>'Tüm Liste'!F305</f>
        <v>45761</v>
      </c>
      <c r="E307" s="100" t="str">
        <f>'Tüm Liste'!G305</f>
        <v>13.00</v>
      </c>
      <c r="F307" s="97" t="str">
        <f>'Tüm Liste'!H305</f>
        <v>D-5</v>
      </c>
      <c r="G307" s="97">
        <f>'Tüm Liste'!I305</f>
        <v>15</v>
      </c>
      <c r="H307" s="153" t="str">
        <f>'Tüm Liste'!D305</f>
        <v>202334821013</v>
      </c>
      <c r="I307" s="153" t="str">
        <f>'Tüm Liste'!E305</f>
        <v>GÜLCAN KORKMAZ</v>
      </c>
    </row>
    <row r="308" spans="1:9" x14ac:dyDescent="0.3">
      <c r="A308" s="97" t="str">
        <f>'Tüm Liste'!A306</f>
        <v>Nüfus ve Vatandaşlık</v>
      </c>
      <c r="B308" s="97" t="str">
        <f>'Tüm Liste'!C306</f>
        <v>Anayasa Hukuku (Seçmeli Ders)</v>
      </c>
      <c r="C308" s="97" t="str">
        <f>'Tüm Liste'!J306</f>
        <v>Erkan ÇAKIR</v>
      </c>
      <c r="D308" s="90">
        <f>'Tüm Liste'!F306</f>
        <v>45761</v>
      </c>
      <c r="E308" s="100" t="str">
        <f>'Tüm Liste'!G306</f>
        <v>13.00</v>
      </c>
      <c r="F308" s="97" t="str">
        <f>'Tüm Liste'!H306</f>
        <v>D-5</v>
      </c>
      <c r="G308" s="97">
        <f>'Tüm Liste'!I306</f>
        <v>16</v>
      </c>
      <c r="H308" s="153" t="str">
        <f>'Tüm Liste'!D306</f>
        <v>202234821039</v>
      </c>
      <c r="I308" s="153" t="str">
        <f>'Tüm Liste'!E306</f>
        <v>GÜLSÜM ÇANAYAZ</v>
      </c>
    </row>
    <row r="309" spans="1:9" x14ac:dyDescent="0.3">
      <c r="A309" s="97" t="str">
        <f>'Tüm Liste'!A307</f>
        <v>Nüfus ve Vatandaşlık</v>
      </c>
      <c r="B309" s="97" t="str">
        <f>'Tüm Liste'!C307</f>
        <v>Anayasa Hukuku (Seçmeli Ders)</v>
      </c>
      <c r="C309" s="97" t="str">
        <f>'Tüm Liste'!J307</f>
        <v>Erkan ÇAKIR</v>
      </c>
      <c r="D309" s="90">
        <f>'Tüm Liste'!F307</f>
        <v>45761</v>
      </c>
      <c r="E309" s="100" t="str">
        <f>'Tüm Liste'!G307</f>
        <v>13.00</v>
      </c>
      <c r="F309" s="97" t="str">
        <f>'Tüm Liste'!H307</f>
        <v>D-2</v>
      </c>
      <c r="G309" s="97">
        <f>'Tüm Liste'!I307</f>
        <v>1</v>
      </c>
      <c r="H309" s="153" t="str">
        <f>'Tüm Liste'!D307</f>
        <v>202334821021</v>
      </c>
      <c r="I309" s="153" t="str">
        <f>'Tüm Liste'!E307</f>
        <v>HATİCE ÖZER</v>
      </c>
    </row>
    <row r="310" spans="1:9" x14ac:dyDescent="0.3">
      <c r="A310" s="97" t="str">
        <f>'Tüm Liste'!A308</f>
        <v>Nüfus ve Vatandaşlık</v>
      </c>
      <c r="B310" s="97" t="str">
        <f>'Tüm Liste'!C308</f>
        <v>Anayasa Hukuku (Seçmeli Ders)</v>
      </c>
      <c r="C310" s="97" t="str">
        <f>'Tüm Liste'!J308</f>
        <v>Erkan ÇAKIR</v>
      </c>
      <c r="D310" s="90">
        <f>'Tüm Liste'!F308</f>
        <v>45761</v>
      </c>
      <c r="E310" s="100" t="str">
        <f>'Tüm Liste'!G308</f>
        <v>13.00</v>
      </c>
      <c r="F310" s="97" t="str">
        <f>'Tüm Liste'!H308</f>
        <v>D-2</v>
      </c>
      <c r="G310" s="97">
        <f>'Tüm Liste'!I308</f>
        <v>2</v>
      </c>
      <c r="H310" s="153" t="str">
        <f>'Tüm Liste'!D308</f>
        <v>202334821025</v>
      </c>
      <c r="I310" s="153" t="str">
        <f>'Tüm Liste'!E308</f>
        <v>KORAY ŞAHİN</v>
      </c>
    </row>
    <row r="311" spans="1:9" x14ac:dyDescent="0.3">
      <c r="A311" s="97" t="str">
        <f>'Tüm Liste'!A309</f>
        <v>Nüfus ve Vatandaşlık</v>
      </c>
      <c r="B311" s="97" t="str">
        <f>'Tüm Liste'!C309</f>
        <v>Anayasa Hukuku (Seçmeli Ders)</v>
      </c>
      <c r="C311" s="97" t="str">
        <f>'Tüm Liste'!J309</f>
        <v>Erkan ÇAKIR</v>
      </c>
      <c r="D311" s="90">
        <f>'Tüm Liste'!F309</f>
        <v>45761</v>
      </c>
      <c r="E311" s="100" t="str">
        <f>'Tüm Liste'!G309</f>
        <v>13.00</v>
      </c>
      <c r="F311" s="97" t="str">
        <f>'Tüm Liste'!H309</f>
        <v>D-2</v>
      </c>
      <c r="G311" s="97">
        <f>'Tüm Liste'!I309</f>
        <v>3</v>
      </c>
      <c r="H311" s="153" t="str">
        <f>'Tüm Liste'!D309</f>
        <v>202334821011</v>
      </c>
      <c r="I311" s="153" t="str">
        <f>'Tüm Liste'!E309</f>
        <v>MEHMET CAN TAŞDAN</v>
      </c>
    </row>
    <row r="312" spans="1:9" x14ac:dyDescent="0.3">
      <c r="A312" s="97" t="str">
        <f>'Tüm Liste'!A310</f>
        <v>Nüfus ve Vatandaşlık</v>
      </c>
      <c r="B312" s="97" t="str">
        <f>'Tüm Liste'!C310</f>
        <v>Anayasa Hukuku (Seçmeli Ders)</v>
      </c>
      <c r="C312" s="97" t="str">
        <f>'Tüm Liste'!J310</f>
        <v>Erkan ÇAKIR</v>
      </c>
      <c r="D312" s="90">
        <f>'Tüm Liste'!F310</f>
        <v>45761</v>
      </c>
      <c r="E312" s="100" t="str">
        <f>'Tüm Liste'!G310</f>
        <v>13.00</v>
      </c>
      <c r="F312" s="97" t="str">
        <f>'Tüm Liste'!H310</f>
        <v>D-2</v>
      </c>
      <c r="G312" s="97">
        <f>'Tüm Liste'!I310</f>
        <v>4</v>
      </c>
      <c r="H312" s="153" t="str">
        <f>'Tüm Liste'!D310</f>
        <v>202334821015</v>
      </c>
      <c r="I312" s="153" t="str">
        <f>'Tüm Liste'!E310</f>
        <v>MELİSA MİRZAOĞLU</v>
      </c>
    </row>
    <row r="313" spans="1:9" x14ac:dyDescent="0.3">
      <c r="A313" s="97" t="str">
        <f>'Tüm Liste'!A311</f>
        <v>Nüfus ve Vatandaşlık</v>
      </c>
      <c r="B313" s="97" t="str">
        <f>'Tüm Liste'!C311</f>
        <v>Anayasa Hukuku (Seçmeli Ders)</v>
      </c>
      <c r="C313" s="97" t="str">
        <f>'Tüm Liste'!J311</f>
        <v>Erkan ÇAKIR</v>
      </c>
      <c r="D313" s="90">
        <f>'Tüm Liste'!F311</f>
        <v>45761</v>
      </c>
      <c r="E313" s="100" t="str">
        <f>'Tüm Liste'!G311</f>
        <v>13.00</v>
      </c>
      <c r="F313" s="97" t="str">
        <f>'Tüm Liste'!H311</f>
        <v>D-2</v>
      </c>
      <c r="G313" s="97">
        <f>'Tüm Liste'!I311</f>
        <v>5</v>
      </c>
      <c r="H313" s="153" t="str">
        <f>'Tüm Liste'!D311</f>
        <v>202334821004</v>
      </c>
      <c r="I313" s="153" t="str">
        <f>'Tüm Liste'!E311</f>
        <v>NAİME ŞEKER</v>
      </c>
    </row>
    <row r="314" spans="1:9" x14ac:dyDescent="0.3">
      <c r="A314" s="97" t="str">
        <f>'Tüm Liste'!A312</f>
        <v>Nüfus ve Vatandaşlık</v>
      </c>
      <c r="B314" s="97" t="str">
        <f>'Tüm Liste'!C312</f>
        <v>Anayasa Hukuku (Seçmeli Ders)</v>
      </c>
      <c r="C314" s="97" t="str">
        <f>'Tüm Liste'!J312</f>
        <v>Erkan ÇAKIR</v>
      </c>
      <c r="D314" s="90">
        <f>'Tüm Liste'!F312</f>
        <v>45761</v>
      </c>
      <c r="E314" s="100" t="str">
        <f>'Tüm Liste'!G312</f>
        <v>13.00</v>
      </c>
      <c r="F314" s="97" t="str">
        <f>'Tüm Liste'!H312</f>
        <v>D-2</v>
      </c>
      <c r="G314" s="97">
        <f>'Tüm Liste'!I312</f>
        <v>6</v>
      </c>
      <c r="H314" s="153" t="str">
        <f>'Tüm Liste'!D312</f>
        <v>202334821012</v>
      </c>
      <c r="I314" s="153" t="str">
        <f>'Tüm Liste'!E312</f>
        <v>NEHİR UÇAN</v>
      </c>
    </row>
    <row r="315" spans="1:9" x14ac:dyDescent="0.3">
      <c r="A315" s="97" t="str">
        <f>'Tüm Liste'!A313</f>
        <v>Nüfus ve Vatandaşlık</v>
      </c>
      <c r="B315" s="97" t="str">
        <f>'Tüm Liste'!C313</f>
        <v>Anayasa Hukuku (Seçmeli Ders)</v>
      </c>
      <c r="C315" s="97" t="str">
        <f>'Tüm Liste'!J313</f>
        <v>Erkan ÇAKIR</v>
      </c>
      <c r="D315" s="90">
        <f>'Tüm Liste'!F313</f>
        <v>45761</v>
      </c>
      <c r="E315" s="100" t="str">
        <f>'Tüm Liste'!G313</f>
        <v>13.00</v>
      </c>
      <c r="F315" s="97" t="str">
        <f>'Tüm Liste'!H313</f>
        <v>D-2</v>
      </c>
      <c r="G315" s="97">
        <f>'Tüm Liste'!I313</f>
        <v>7</v>
      </c>
      <c r="H315" s="153" t="str">
        <f>'Tüm Liste'!D313</f>
        <v>202334821038</v>
      </c>
      <c r="I315" s="153" t="str">
        <f>'Tüm Liste'!E313</f>
        <v>NESRİN TEMEL</v>
      </c>
    </row>
    <row r="316" spans="1:9" x14ac:dyDescent="0.3">
      <c r="A316" s="97" t="str">
        <f>'Tüm Liste'!A314</f>
        <v>Nüfus ve Vatandaşlık</v>
      </c>
      <c r="B316" s="97" t="str">
        <f>'Tüm Liste'!C314</f>
        <v>Anayasa Hukuku (Seçmeli Ders)</v>
      </c>
      <c r="C316" s="97" t="str">
        <f>'Tüm Liste'!J314</f>
        <v>Erkan ÇAKIR</v>
      </c>
      <c r="D316" s="90">
        <f>'Tüm Liste'!F314</f>
        <v>45761</v>
      </c>
      <c r="E316" s="100" t="str">
        <f>'Tüm Liste'!G314</f>
        <v>13.00</v>
      </c>
      <c r="F316" s="97" t="str">
        <f>'Tüm Liste'!H314</f>
        <v>D-2</v>
      </c>
      <c r="G316" s="97">
        <f>'Tüm Liste'!I314</f>
        <v>8</v>
      </c>
      <c r="H316" s="153" t="str">
        <f>'Tüm Liste'!D314</f>
        <v>202334821023</v>
      </c>
      <c r="I316" s="153" t="str">
        <f>'Tüm Liste'!E314</f>
        <v>NİSANUR AKKOÇ</v>
      </c>
    </row>
    <row r="317" spans="1:9" x14ac:dyDescent="0.3">
      <c r="A317" s="97" t="str">
        <f>'Tüm Liste'!A315</f>
        <v>Nüfus ve Vatandaşlık</v>
      </c>
      <c r="B317" s="97" t="str">
        <f>'Tüm Liste'!C315</f>
        <v>Anayasa Hukuku (Seçmeli Ders)</v>
      </c>
      <c r="C317" s="97" t="str">
        <f>'Tüm Liste'!J315</f>
        <v>Erkan ÇAKIR</v>
      </c>
      <c r="D317" s="90">
        <f>'Tüm Liste'!F315</f>
        <v>45761</v>
      </c>
      <c r="E317" s="100" t="str">
        <f>'Tüm Liste'!G315</f>
        <v>13.00</v>
      </c>
      <c r="F317" s="97" t="str">
        <f>'Tüm Liste'!H315</f>
        <v>D-2</v>
      </c>
      <c r="G317" s="97">
        <f>'Tüm Liste'!I315</f>
        <v>9</v>
      </c>
      <c r="H317" s="153" t="str">
        <f>'Tüm Liste'!D315</f>
        <v>202334821039</v>
      </c>
      <c r="I317" s="153" t="str">
        <f>'Tüm Liste'!E315</f>
        <v>ÖMER FARUK ÇELİK</v>
      </c>
    </row>
    <row r="318" spans="1:9" x14ac:dyDescent="0.3">
      <c r="A318" s="97" t="str">
        <f>'Tüm Liste'!A316</f>
        <v>Nüfus ve Vatandaşlık</v>
      </c>
      <c r="B318" s="97" t="str">
        <f>'Tüm Liste'!C316</f>
        <v>Anayasa Hukuku (Seçmeli Ders)</v>
      </c>
      <c r="C318" s="97" t="str">
        <f>'Tüm Liste'!J316</f>
        <v>Erkan ÇAKIR</v>
      </c>
      <c r="D318" s="90">
        <f>'Tüm Liste'!F316</f>
        <v>45761</v>
      </c>
      <c r="E318" s="100" t="str">
        <f>'Tüm Liste'!G316</f>
        <v>13.00</v>
      </c>
      <c r="F318" s="97" t="str">
        <f>'Tüm Liste'!H316</f>
        <v>D-2</v>
      </c>
      <c r="G318" s="97">
        <f>'Tüm Liste'!I316</f>
        <v>10</v>
      </c>
      <c r="H318" s="153" t="str">
        <f>'Tüm Liste'!D316</f>
        <v>202334821024</v>
      </c>
      <c r="I318" s="153" t="str">
        <f>'Tüm Liste'!E316</f>
        <v>RABİA SİYAHKOÇ</v>
      </c>
    </row>
    <row r="319" spans="1:9" x14ac:dyDescent="0.3">
      <c r="A319" s="97" t="str">
        <f>'Tüm Liste'!A317</f>
        <v>Nüfus ve Vatandaşlık</v>
      </c>
      <c r="B319" s="97" t="str">
        <f>'Tüm Liste'!C317</f>
        <v>Anayasa Hukuku (Seçmeli Ders)</v>
      </c>
      <c r="C319" s="97" t="str">
        <f>'Tüm Liste'!J317</f>
        <v>Erkan ÇAKIR</v>
      </c>
      <c r="D319" s="90">
        <f>'Tüm Liste'!F317</f>
        <v>45761</v>
      </c>
      <c r="E319" s="100" t="str">
        <f>'Tüm Liste'!G317</f>
        <v>13.00</v>
      </c>
      <c r="F319" s="97" t="str">
        <f>'Tüm Liste'!H317</f>
        <v>D-2</v>
      </c>
      <c r="G319" s="97">
        <f>'Tüm Liste'!I317</f>
        <v>11</v>
      </c>
      <c r="H319" s="153" t="str">
        <f>'Tüm Liste'!D317</f>
        <v>202334821031</v>
      </c>
      <c r="I319" s="153" t="str">
        <f>'Tüm Liste'!E317</f>
        <v>RUMEYSA ERDAĞ</v>
      </c>
    </row>
    <row r="320" spans="1:9" x14ac:dyDescent="0.3">
      <c r="A320" s="97" t="str">
        <f>'Tüm Liste'!A318</f>
        <v>Nüfus ve Vatandaşlık</v>
      </c>
      <c r="B320" s="97" t="str">
        <f>'Tüm Liste'!C318</f>
        <v>Anayasa Hukuku (Seçmeli Ders)</v>
      </c>
      <c r="C320" s="97" t="str">
        <f>'Tüm Liste'!J318</f>
        <v>Erkan ÇAKIR</v>
      </c>
      <c r="D320" s="90">
        <f>'Tüm Liste'!F318</f>
        <v>45761</v>
      </c>
      <c r="E320" s="100" t="str">
        <f>'Tüm Liste'!G318</f>
        <v>13.00</v>
      </c>
      <c r="F320" s="97" t="str">
        <f>'Tüm Liste'!H318</f>
        <v>D-2</v>
      </c>
      <c r="G320" s="97">
        <f>'Tüm Liste'!I318</f>
        <v>12</v>
      </c>
      <c r="H320" s="153" t="str">
        <f>'Tüm Liste'!D318</f>
        <v>202334821027</v>
      </c>
      <c r="I320" s="153" t="str">
        <f>'Tüm Liste'!E318</f>
        <v>SILA EDA ENGÜR</v>
      </c>
    </row>
    <row r="321" spans="1:9" x14ac:dyDescent="0.3">
      <c r="A321" s="97" t="str">
        <f>'Tüm Liste'!A319</f>
        <v>Nüfus ve Vatandaşlık</v>
      </c>
      <c r="B321" s="97" t="str">
        <f>'Tüm Liste'!C319</f>
        <v>Anayasa Hukuku (Seçmeli Ders)</v>
      </c>
      <c r="C321" s="97" t="str">
        <f>'Tüm Liste'!J319</f>
        <v>Erkan ÇAKIR</v>
      </c>
      <c r="D321" s="90">
        <f>'Tüm Liste'!F319</f>
        <v>45761</v>
      </c>
      <c r="E321" s="100" t="str">
        <f>'Tüm Liste'!G319</f>
        <v>13.00</v>
      </c>
      <c r="F321" s="97" t="str">
        <f>'Tüm Liste'!H319</f>
        <v>D-2</v>
      </c>
      <c r="G321" s="97">
        <f>'Tüm Liste'!I319</f>
        <v>13</v>
      </c>
      <c r="H321" s="153" t="str">
        <f>'Tüm Liste'!D319</f>
        <v>202334821006</v>
      </c>
      <c r="I321" s="153" t="str">
        <f>'Tüm Liste'!E319</f>
        <v>SUDENUR BUSE UĞUR</v>
      </c>
    </row>
    <row r="322" spans="1:9" x14ac:dyDescent="0.3">
      <c r="A322" s="97" t="str">
        <f>'Tüm Liste'!A320</f>
        <v>Nüfus ve Vatandaşlık</v>
      </c>
      <c r="B322" s="97" t="str">
        <f>'Tüm Liste'!C320</f>
        <v>Anayasa Hukuku (Seçmeli Ders)</v>
      </c>
      <c r="C322" s="97" t="str">
        <f>'Tüm Liste'!J320</f>
        <v>Erkan ÇAKIR</v>
      </c>
      <c r="D322" s="90">
        <f>'Tüm Liste'!F320</f>
        <v>45761</v>
      </c>
      <c r="E322" s="100" t="str">
        <f>'Tüm Liste'!G320</f>
        <v>13.00</v>
      </c>
      <c r="F322" s="97" t="str">
        <f>'Tüm Liste'!H320</f>
        <v>D-2</v>
      </c>
      <c r="G322" s="97">
        <f>'Tüm Liste'!I320</f>
        <v>14</v>
      </c>
      <c r="H322" s="153" t="str">
        <f>'Tüm Liste'!D320</f>
        <v>202334821028</v>
      </c>
      <c r="I322" s="153" t="str">
        <f>'Tüm Liste'!E320</f>
        <v>ŞERİFE AYŞE UYSAL</v>
      </c>
    </row>
    <row r="323" spans="1:9" x14ac:dyDescent="0.3">
      <c r="A323" s="97" t="str">
        <f>'Tüm Liste'!A321</f>
        <v>Nüfus ve Vatandaşlık</v>
      </c>
      <c r="B323" s="97" t="str">
        <f>'Tüm Liste'!C321</f>
        <v>Anayasa Hukuku (Seçmeli Ders)</v>
      </c>
      <c r="C323" s="97" t="str">
        <f>'Tüm Liste'!J321</f>
        <v>Erkan ÇAKIR</v>
      </c>
      <c r="D323" s="90">
        <f>'Tüm Liste'!F321</f>
        <v>45761</v>
      </c>
      <c r="E323" s="100" t="str">
        <f>'Tüm Liste'!G321</f>
        <v>13.00</v>
      </c>
      <c r="F323" s="97" t="str">
        <f>'Tüm Liste'!H321</f>
        <v>D-2</v>
      </c>
      <c r="G323" s="97">
        <f>'Tüm Liste'!I321</f>
        <v>15</v>
      </c>
      <c r="H323" s="153" t="str">
        <f>'Tüm Liste'!D321</f>
        <v>202334821010</v>
      </c>
      <c r="I323" s="153" t="str">
        <f>'Tüm Liste'!E321</f>
        <v>YAHYA KIROĞLU</v>
      </c>
    </row>
    <row r="324" spans="1:9" x14ac:dyDescent="0.3">
      <c r="A324" s="97" t="str">
        <f>'Tüm Liste'!A322</f>
        <v>Nüfus ve Vatandaşlık</v>
      </c>
      <c r="B324" s="97" t="str">
        <f>'Tüm Liste'!C322</f>
        <v>Anayasa Hukuku (Seçmeli Ders)</v>
      </c>
      <c r="C324" s="97" t="str">
        <f>'Tüm Liste'!J322</f>
        <v>Erkan ÇAKIR</v>
      </c>
      <c r="D324" s="90">
        <f>'Tüm Liste'!F322</f>
        <v>45761</v>
      </c>
      <c r="E324" s="100" t="str">
        <f>'Tüm Liste'!G322</f>
        <v>13.00</v>
      </c>
      <c r="F324" s="97" t="str">
        <f>'Tüm Liste'!H322</f>
        <v>D-2</v>
      </c>
      <c r="G324" s="97">
        <f>'Tüm Liste'!I322</f>
        <v>16</v>
      </c>
      <c r="H324" s="153" t="str">
        <f>'Tüm Liste'!D322</f>
        <v>202334821043</v>
      </c>
      <c r="I324" s="153" t="str">
        <f>'Tüm Liste'!E322</f>
        <v>ZEYNEP ROJDA ERDOĞDU</v>
      </c>
    </row>
    <row r="325" spans="1:9" x14ac:dyDescent="0.3">
      <c r="A325" s="97" t="str">
        <f>'Tüm Liste'!A323</f>
        <v>Nüfus ve Vatandaşlık</v>
      </c>
      <c r="B325" s="97" t="str">
        <f>'Tüm Liste'!C323</f>
        <v>Anayasa Hukuku (Seçmeli Ders)</v>
      </c>
      <c r="C325" s="97" t="str">
        <f>'Tüm Liste'!J323</f>
        <v>Erkan ÇAKIR</v>
      </c>
      <c r="D325" s="90">
        <f>'Tüm Liste'!F323</f>
        <v>45761</v>
      </c>
      <c r="E325" s="100" t="str">
        <f>'Tüm Liste'!G323</f>
        <v>13.00</v>
      </c>
      <c r="F325" s="97" t="str">
        <f>'Tüm Liste'!H323</f>
        <v>D-2</v>
      </c>
      <c r="G325" s="97">
        <f>'Tüm Liste'!I323</f>
        <v>17</v>
      </c>
      <c r="H325" s="153" t="str">
        <f>'Tüm Liste'!D323</f>
        <v>202334821045</v>
      </c>
      <c r="I325" s="153" t="str">
        <f>'Tüm Liste'!E323</f>
        <v>ZEYNEP YÜCELT</v>
      </c>
    </row>
    <row r="326" spans="1:9" x14ac:dyDescent="0.3">
      <c r="A326" s="97" t="str">
        <f>'Tüm Liste'!A324</f>
        <v>Gıda Teknolojisi</v>
      </c>
      <c r="B326" s="97" t="str">
        <f>'Tüm Liste'!C324</f>
        <v>Gıda Katkı Maddeleri (Seçmeli Ders)</v>
      </c>
      <c r="C326" s="97" t="str">
        <f>'Tüm Liste'!J324</f>
        <v>A. Sinan KILIÇOĞULLARI</v>
      </c>
      <c r="D326" s="90">
        <f>'Tüm Liste'!F324</f>
        <v>45761</v>
      </c>
      <c r="E326" s="100" t="str">
        <f>'Tüm Liste'!G324</f>
        <v>14.00</v>
      </c>
      <c r="F326" s="97" t="str">
        <f>'Tüm Liste'!H324</f>
        <v>D-1</v>
      </c>
      <c r="G326" s="97">
        <f>'Tüm Liste'!I324</f>
        <v>1</v>
      </c>
      <c r="H326" s="153" t="str">
        <f>'Tüm Liste'!D324</f>
        <v>202334791033</v>
      </c>
      <c r="I326" s="153" t="str">
        <f>'Tüm Liste'!E324</f>
        <v>ASLI TORTUK</v>
      </c>
    </row>
    <row r="327" spans="1:9" x14ac:dyDescent="0.3">
      <c r="A327" s="97" t="str">
        <f>'Tüm Liste'!A325</f>
        <v>Gıda Teknolojisi</v>
      </c>
      <c r="B327" s="97" t="str">
        <f>'Tüm Liste'!C325</f>
        <v>Gıda Katkı Maddeleri (Seçmeli Ders)</v>
      </c>
      <c r="C327" s="97" t="str">
        <f>'Tüm Liste'!J325</f>
        <v>A. Sinan KILIÇOĞULLARI</v>
      </c>
      <c r="D327" s="90">
        <f>'Tüm Liste'!F325</f>
        <v>45761</v>
      </c>
      <c r="E327" s="100" t="str">
        <f>'Tüm Liste'!G325</f>
        <v>14.00</v>
      </c>
      <c r="F327" s="97" t="str">
        <f>'Tüm Liste'!H325</f>
        <v>D-1</v>
      </c>
      <c r="G327" s="97">
        <f>'Tüm Liste'!I325</f>
        <v>2</v>
      </c>
      <c r="H327" s="153" t="str">
        <f>'Tüm Liste'!D325</f>
        <v>202334791037</v>
      </c>
      <c r="I327" s="153" t="str">
        <f>'Tüm Liste'!E325</f>
        <v>AYSU ÖZGE TARHAN</v>
      </c>
    </row>
    <row r="328" spans="1:9" x14ac:dyDescent="0.3">
      <c r="A328" s="97" t="str">
        <f>'Tüm Liste'!A326</f>
        <v>Gıda Teknolojisi</v>
      </c>
      <c r="B328" s="97" t="str">
        <f>'Tüm Liste'!C326</f>
        <v>Gıda Katkı Maddeleri (Seçmeli Ders)</v>
      </c>
      <c r="C328" s="97" t="str">
        <f>'Tüm Liste'!J326</f>
        <v>A. Sinan KILIÇOĞULLARI</v>
      </c>
      <c r="D328" s="90">
        <f>'Tüm Liste'!F326</f>
        <v>45761</v>
      </c>
      <c r="E328" s="100" t="str">
        <f>'Tüm Liste'!G326</f>
        <v>14.00</v>
      </c>
      <c r="F328" s="97" t="str">
        <f>'Tüm Liste'!H326</f>
        <v>D-1</v>
      </c>
      <c r="G328" s="97">
        <f>'Tüm Liste'!I326</f>
        <v>3</v>
      </c>
      <c r="H328" s="153" t="str">
        <f>'Tüm Liste'!D326</f>
        <v>202334791011</v>
      </c>
      <c r="I328" s="153" t="str">
        <f>'Tüm Liste'!E326</f>
        <v>AYSUDE ULU</v>
      </c>
    </row>
    <row r="329" spans="1:9" x14ac:dyDescent="0.3">
      <c r="A329" s="97" t="str">
        <f>'Tüm Liste'!A327</f>
        <v>Gıda Teknolojisi</v>
      </c>
      <c r="B329" s="97" t="str">
        <f>'Tüm Liste'!C327</f>
        <v>Gıda Katkı Maddeleri (Seçmeli Ders)</v>
      </c>
      <c r="C329" s="97" t="str">
        <f>'Tüm Liste'!J327</f>
        <v>A. Sinan KILIÇOĞULLARI</v>
      </c>
      <c r="D329" s="90">
        <f>'Tüm Liste'!F327</f>
        <v>45761</v>
      </c>
      <c r="E329" s="100" t="str">
        <f>'Tüm Liste'!G327</f>
        <v>14.00</v>
      </c>
      <c r="F329" s="97" t="str">
        <f>'Tüm Liste'!H327</f>
        <v>D-1</v>
      </c>
      <c r="G329" s="97">
        <f>'Tüm Liste'!I327</f>
        <v>4</v>
      </c>
      <c r="H329" s="153" t="str">
        <f>'Tüm Liste'!D327</f>
        <v>202334791039</v>
      </c>
      <c r="I329" s="153" t="str">
        <f>'Tüm Liste'!E327</f>
        <v>AYŞE CIMIK</v>
      </c>
    </row>
    <row r="330" spans="1:9" x14ac:dyDescent="0.3">
      <c r="A330" s="97" t="str">
        <f>'Tüm Liste'!A328</f>
        <v>Gıda Teknolojisi</v>
      </c>
      <c r="B330" s="97" t="str">
        <f>'Tüm Liste'!C328</f>
        <v>Gıda Katkı Maddeleri (Seçmeli Ders)</v>
      </c>
      <c r="C330" s="97" t="str">
        <f>'Tüm Liste'!J328</f>
        <v>A. Sinan KILIÇOĞULLARI</v>
      </c>
      <c r="D330" s="90">
        <f>'Tüm Liste'!F328</f>
        <v>45761</v>
      </c>
      <c r="E330" s="100" t="str">
        <f>'Tüm Liste'!G328</f>
        <v>14.00</v>
      </c>
      <c r="F330" s="97" t="str">
        <f>'Tüm Liste'!H328</f>
        <v>D-1</v>
      </c>
      <c r="G330" s="97">
        <f>'Tüm Liste'!I328</f>
        <v>5</v>
      </c>
      <c r="H330" s="153" t="str">
        <f>'Tüm Liste'!D328</f>
        <v>202134691030</v>
      </c>
      <c r="I330" s="153" t="str">
        <f>'Tüm Liste'!E328</f>
        <v>BETÜL ÖNEN</v>
      </c>
    </row>
    <row r="331" spans="1:9" x14ac:dyDescent="0.3">
      <c r="A331" s="97" t="str">
        <f>'Tüm Liste'!A329</f>
        <v>Gıda Teknolojisi</v>
      </c>
      <c r="B331" s="97" t="str">
        <f>'Tüm Liste'!C329</f>
        <v>Gıda Katkı Maddeleri (Seçmeli Ders)</v>
      </c>
      <c r="C331" s="97" t="str">
        <f>'Tüm Liste'!J329</f>
        <v>A. Sinan KILIÇOĞULLARI</v>
      </c>
      <c r="D331" s="90">
        <f>'Tüm Liste'!F329</f>
        <v>45761</v>
      </c>
      <c r="E331" s="100" t="str">
        <f>'Tüm Liste'!G329</f>
        <v>14.00</v>
      </c>
      <c r="F331" s="97" t="str">
        <f>'Tüm Liste'!H329</f>
        <v>D-1</v>
      </c>
      <c r="G331" s="97">
        <f>'Tüm Liste'!I329</f>
        <v>6</v>
      </c>
      <c r="H331" s="153" t="str">
        <f>'Tüm Liste'!D329</f>
        <v>202334791021</v>
      </c>
      <c r="I331" s="153" t="str">
        <f>'Tüm Liste'!E329</f>
        <v>BÜŞRA ÇAM</v>
      </c>
    </row>
    <row r="332" spans="1:9" x14ac:dyDescent="0.3">
      <c r="A332" s="97" t="str">
        <f>'Tüm Liste'!A330</f>
        <v>Gıda Teknolojisi</v>
      </c>
      <c r="B332" s="97" t="str">
        <f>'Tüm Liste'!C330</f>
        <v>Gıda Katkı Maddeleri (Seçmeli Ders)</v>
      </c>
      <c r="C332" s="97" t="str">
        <f>'Tüm Liste'!J330</f>
        <v>A. Sinan KILIÇOĞULLARI</v>
      </c>
      <c r="D332" s="90">
        <f>'Tüm Liste'!F330</f>
        <v>45761</v>
      </c>
      <c r="E332" s="100" t="str">
        <f>'Tüm Liste'!G330</f>
        <v>14.00</v>
      </c>
      <c r="F332" s="97" t="str">
        <f>'Tüm Liste'!H330</f>
        <v>D-1</v>
      </c>
      <c r="G332" s="97">
        <f>'Tüm Liste'!I330</f>
        <v>7</v>
      </c>
      <c r="H332" s="153" t="str">
        <f>'Tüm Liste'!D330</f>
        <v>202334791038</v>
      </c>
      <c r="I332" s="153" t="str">
        <f>'Tüm Liste'!E330</f>
        <v>CAN HARUN ÇAKIR</v>
      </c>
    </row>
    <row r="333" spans="1:9" x14ac:dyDescent="0.3">
      <c r="A333" s="97" t="str">
        <f>'Tüm Liste'!A331</f>
        <v>Gıda Teknolojisi</v>
      </c>
      <c r="B333" s="97" t="str">
        <f>'Tüm Liste'!C331</f>
        <v>Gıda Katkı Maddeleri (Seçmeli Ders)</v>
      </c>
      <c r="C333" s="97" t="str">
        <f>'Tüm Liste'!J331</f>
        <v>A. Sinan KILIÇOĞULLARI</v>
      </c>
      <c r="D333" s="90">
        <f>'Tüm Liste'!F331</f>
        <v>45761</v>
      </c>
      <c r="E333" s="100" t="str">
        <f>'Tüm Liste'!G331</f>
        <v>14.00</v>
      </c>
      <c r="F333" s="97" t="str">
        <f>'Tüm Liste'!H331</f>
        <v>D-1</v>
      </c>
      <c r="G333" s="97">
        <f>'Tüm Liste'!I331</f>
        <v>8</v>
      </c>
      <c r="H333" s="153" t="str">
        <f>'Tüm Liste'!D331</f>
        <v>202334791042</v>
      </c>
      <c r="I333" s="153" t="str">
        <f>'Tüm Liste'!E331</f>
        <v>CEMRE BÜYÜKÖZLEN</v>
      </c>
    </row>
    <row r="334" spans="1:9" x14ac:dyDescent="0.3">
      <c r="A334" s="97" t="str">
        <f>'Tüm Liste'!A332</f>
        <v>Gıda Teknolojisi</v>
      </c>
      <c r="B334" s="97" t="str">
        <f>'Tüm Liste'!C332</f>
        <v>Gıda Katkı Maddeleri (Seçmeli Ders)</v>
      </c>
      <c r="C334" s="97" t="str">
        <f>'Tüm Liste'!J332</f>
        <v>A. Sinan KILIÇOĞULLARI</v>
      </c>
      <c r="D334" s="90">
        <f>'Tüm Liste'!F332</f>
        <v>45761</v>
      </c>
      <c r="E334" s="100" t="str">
        <f>'Tüm Liste'!G332</f>
        <v>14.00</v>
      </c>
      <c r="F334" s="97" t="str">
        <f>'Tüm Liste'!H332</f>
        <v>D-1</v>
      </c>
      <c r="G334" s="97">
        <f>'Tüm Liste'!I332</f>
        <v>9</v>
      </c>
      <c r="H334" s="153" t="str">
        <f>'Tüm Liste'!D332</f>
        <v>202334791047</v>
      </c>
      <c r="I334" s="153" t="str">
        <f>'Tüm Liste'!E332</f>
        <v>DİLA KARDEŞ</v>
      </c>
    </row>
    <row r="335" spans="1:9" x14ac:dyDescent="0.3">
      <c r="A335" s="97" t="str">
        <f>'Tüm Liste'!A333</f>
        <v>Gıda Teknolojisi</v>
      </c>
      <c r="B335" s="97" t="str">
        <f>'Tüm Liste'!C333</f>
        <v>Gıda Katkı Maddeleri (Seçmeli Ders)</v>
      </c>
      <c r="C335" s="97" t="str">
        <f>'Tüm Liste'!J333</f>
        <v>A. Sinan KILIÇOĞULLARI</v>
      </c>
      <c r="D335" s="90">
        <f>'Tüm Liste'!F333</f>
        <v>45761</v>
      </c>
      <c r="E335" s="100" t="str">
        <f>'Tüm Liste'!G333</f>
        <v>14.00</v>
      </c>
      <c r="F335" s="97" t="str">
        <f>'Tüm Liste'!H333</f>
        <v>D-1</v>
      </c>
      <c r="G335" s="97">
        <f>'Tüm Liste'!I333</f>
        <v>10</v>
      </c>
      <c r="H335" s="153" t="str">
        <f>'Tüm Liste'!D333</f>
        <v>202334791034</v>
      </c>
      <c r="I335" s="153" t="str">
        <f>'Tüm Liste'!E333</f>
        <v>DUYGU YILDIZ</v>
      </c>
    </row>
    <row r="336" spans="1:9" x14ac:dyDescent="0.3">
      <c r="A336" s="97" t="str">
        <f>'Tüm Liste'!A334</f>
        <v>Gıda Teknolojisi</v>
      </c>
      <c r="B336" s="97" t="str">
        <f>'Tüm Liste'!C334</f>
        <v>Gıda Katkı Maddeleri (Seçmeli Ders)</v>
      </c>
      <c r="C336" s="97" t="str">
        <f>'Tüm Liste'!J334</f>
        <v>A. Sinan KILIÇOĞULLARI</v>
      </c>
      <c r="D336" s="90">
        <f>'Tüm Liste'!F334</f>
        <v>45761</v>
      </c>
      <c r="E336" s="100" t="str">
        <f>'Tüm Liste'!G334</f>
        <v>14.00</v>
      </c>
      <c r="F336" s="97" t="str">
        <f>'Tüm Liste'!H334</f>
        <v>D-1</v>
      </c>
      <c r="G336" s="97">
        <f>'Tüm Liste'!I334</f>
        <v>11</v>
      </c>
      <c r="H336" s="153" t="str">
        <f>'Tüm Liste'!D334</f>
        <v>202334791059</v>
      </c>
      <c r="I336" s="153" t="str">
        <f>'Tüm Liste'!E334</f>
        <v>ELİF ASLANBOĞA</v>
      </c>
    </row>
    <row r="337" spans="1:9" x14ac:dyDescent="0.3">
      <c r="A337" s="97" t="str">
        <f>'Tüm Liste'!A335</f>
        <v>Gıda Teknolojisi</v>
      </c>
      <c r="B337" s="97" t="str">
        <f>'Tüm Liste'!C335</f>
        <v>Gıda Katkı Maddeleri (Seçmeli Ders)</v>
      </c>
      <c r="C337" s="97" t="str">
        <f>'Tüm Liste'!J335</f>
        <v>A. Sinan KILIÇOĞULLARI</v>
      </c>
      <c r="D337" s="90">
        <f>'Tüm Liste'!F335</f>
        <v>45761</v>
      </c>
      <c r="E337" s="100" t="str">
        <f>'Tüm Liste'!G335</f>
        <v>14.00</v>
      </c>
      <c r="F337" s="97" t="str">
        <f>'Tüm Liste'!H335</f>
        <v>D-1</v>
      </c>
      <c r="G337" s="97">
        <f>'Tüm Liste'!I335</f>
        <v>12</v>
      </c>
      <c r="H337" s="153" t="str">
        <f>'Tüm Liste'!D335</f>
        <v>202334791001</v>
      </c>
      <c r="I337" s="153" t="str">
        <f>'Tüm Liste'!E335</f>
        <v>ELİF BÜYÜMEZ</v>
      </c>
    </row>
    <row r="338" spans="1:9" x14ac:dyDescent="0.3">
      <c r="A338" s="97" t="str">
        <f>'Tüm Liste'!A336</f>
        <v>Gıda Teknolojisi</v>
      </c>
      <c r="B338" s="97" t="str">
        <f>'Tüm Liste'!C336</f>
        <v>Gıda Katkı Maddeleri (Seçmeli Ders)</v>
      </c>
      <c r="C338" s="97" t="str">
        <f>'Tüm Liste'!J336</f>
        <v>A. Sinan KILIÇOĞULLARI</v>
      </c>
      <c r="D338" s="90">
        <f>'Tüm Liste'!F336</f>
        <v>45761</v>
      </c>
      <c r="E338" s="100" t="str">
        <f>'Tüm Liste'!G336</f>
        <v>14.00</v>
      </c>
      <c r="F338" s="97" t="str">
        <f>'Tüm Liste'!H336</f>
        <v>D-1</v>
      </c>
      <c r="G338" s="97">
        <f>'Tüm Liste'!I336</f>
        <v>13</v>
      </c>
      <c r="H338" s="153" t="str">
        <f>'Tüm Liste'!D336</f>
        <v>202334791065</v>
      </c>
      <c r="I338" s="153" t="str">
        <f>'Tüm Liste'!E336</f>
        <v>FADİME ŞENSOY</v>
      </c>
    </row>
    <row r="339" spans="1:9" x14ac:dyDescent="0.3">
      <c r="A339" s="97" t="str">
        <f>'Tüm Liste'!A337</f>
        <v>Gıda Teknolojisi</v>
      </c>
      <c r="B339" s="97" t="str">
        <f>'Tüm Liste'!C337</f>
        <v>Gıda Katkı Maddeleri (Seçmeli Ders)</v>
      </c>
      <c r="C339" s="97" t="str">
        <f>'Tüm Liste'!J337</f>
        <v>A. Sinan KILIÇOĞULLARI</v>
      </c>
      <c r="D339" s="90">
        <f>'Tüm Liste'!F337</f>
        <v>45761</v>
      </c>
      <c r="E339" s="100" t="str">
        <f>'Tüm Liste'!G337</f>
        <v>14.00</v>
      </c>
      <c r="F339" s="97" t="str">
        <f>'Tüm Liste'!H337</f>
        <v>D-1</v>
      </c>
      <c r="G339" s="97">
        <f>'Tüm Liste'!I337</f>
        <v>14</v>
      </c>
      <c r="H339" s="153" t="str">
        <f>'Tüm Liste'!D337</f>
        <v>202334791025</v>
      </c>
      <c r="I339" s="153" t="str">
        <f>'Tüm Liste'!E337</f>
        <v>FATMA TAHRAN</v>
      </c>
    </row>
    <row r="340" spans="1:9" x14ac:dyDescent="0.3">
      <c r="A340" s="97" t="str">
        <f>'Tüm Liste'!A338</f>
        <v>Gıda Teknolojisi</v>
      </c>
      <c r="B340" s="97" t="str">
        <f>'Tüm Liste'!C338</f>
        <v>Gıda Katkı Maddeleri (Seçmeli Ders)</v>
      </c>
      <c r="C340" s="97" t="str">
        <f>'Tüm Liste'!J338</f>
        <v>A. Sinan KILIÇOĞULLARI</v>
      </c>
      <c r="D340" s="90">
        <f>'Tüm Liste'!F338</f>
        <v>45761</v>
      </c>
      <c r="E340" s="100" t="str">
        <f>'Tüm Liste'!G338</f>
        <v>14.00</v>
      </c>
      <c r="F340" s="97" t="str">
        <f>'Tüm Liste'!H338</f>
        <v>D-1</v>
      </c>
      <c r="G340" s="97">
        <f>'Tüm Liste'!I338</f>
        <v>15</v>
      </c>
      <c r="H340" s="153" t="str">
        <f>'Tüm Liste'!D338</f>
        <v>202334791067</v>
      </c>
      <c r="I340" s="153" t="str">
        <f>'Tüm Liste'!E338</f>
        <v>GAMZE HEKİM</v>
      </c>
    </row>
    <row r="341" spans="1:9" x14ac:dyDescent="0.3">
      <c r="A341" s="97" t="str">
        <f>'Tüm Liste'!A339</f>
        <v>Gıda Teknolojisi</v>
      </c>
      <c r="B341" s="97" t="str">
        <f>'Tüm Liste'!C339</f>
        <v>Gıda Katkı Maddeleri (Seçmeli Ders)</v>
      </c>
      <c r="C341" s="97" t="str">
        <f>'Tüm Liste'!J339</f>
        <v>A. Sinan KILIÇOĞULLARI</v>
      </c>
      <c r="D341" s="90">
        <f>'Tüm Liste'!F339</f>
        <v>45761</v>
      </c>
      <c r="E341" s="100" t="str">
        <f>'Tüm Liste'!G339</f>
        <v>14.00</v>
      </c>
      <c r="F341" s="97" t="str">
        <f>'Tüm Liste'!H339</f>
        <v>D-1</v>
      </c>
      <c r="G341" s="97">
        <f>'Tüm Liste'!I339</f>
        <v>16</v>
      </c>
      <c r="H341" s="153" t="str">
        <f>'Tüm Liste'!D339</f>
        <v>202334791013</v>
      </c>
      <c r="I341" s="153" t="str">
        <f>'Tüm Liste'!E339</f>
        <v>HABİBE HARMAN</v>
      </c>
    </row>
    <row r="342" spans="1:9" x14ac:dyDescent="0.3">
      <c r="A342" s="97" t="str">
        <f>'Tüm Liste'!A340</f>
        <v>Gıda Teknolojisi</v>
      </c>
      <c r="B342" s="97" t="str">
        <f>'Tüm Liste'!C340</f>
        <v>Gıda Katkı Maddeleri (Seçmeli Ders)</v>
      </c>
      <c r="C342" s="97" t="str">
        <f>'Tüm Liste'!J340</f>
        <v>A. Sinan KILIÇOĞULLARI</v>
      </c>
      <c r="D342" s="90">
        <f>'Tüm Liste'!F340</f>
        <v>45761</v>
      </c>
      <c r="E342" s="100" t="str">
        <f>'Tüm Liste'!G340</f>
        <v>14.00</v>
      </c>
      <c r="F342" s="97" t="str">
        <f>'Tüm Liste'!H340</f>
        <v>D-1</v>
      </c>
      <c r="G342" s="97">
        <f>'Tüm Liste'!I340</f>
        <v>17</v>
      </c>
      <c r="H342" s="153" t="str">
        <f>'Tüm Liste'!D340</f>
        <v>112234791027</v>
      </c>
      <c r="I342" s="153" t="str">
        <f>'Tüm Liste'!E340</f>
        <v>HASSAN OSMAN MOUSSA</v>
      </c>
    </row>
    <row r="343" spans="1:9" x14ac:dyDescent="0.3">
      <c r="A343" s="97" t="str">
        <f>'Tüm Liste'!A341</f>
        <v>Gıda Teknolojisi</v>
      </c>
      <c r="B343" s="97" t="str">
        <f>'Tüm Liste'!C341</f>
        <v>Gıda Katkı Maddeleri (Seçmeli Ders)</v>
      </c>
      <c r="C343" s="97" t="str">
        <f>'Tüm Liste'!J341</f>
        <v>A. Sinan KILIÇOĞULLARI</v>
      </c>
      <c r="D343" s="90">
        <f>'Tüm Liste'!F341</f>
        <v>45761</v>
      </c>
      <c r="E343" s="100" t="str">
        <f>'Tüm Liste'!G341</f>
        <v>14.00</v>
      </c>
      <c r="F343" s="97" t="str">
        <f>'Tüm Liste'!H341</f>
        <v>D-1</v>
      </c>
      <c r="G343" s="97">
        <f>'Tüm Liste'!I341</f>
        <v>18</v>
      </c>
      <c r="H343" s="153" t="str">
        <f>'Tüm Liste'!D341</f>
        <v>202334791068</v>
      </c>
      <c r="I343" s="153" t="str">
        <f>'Tüm Liste'!E341</f>
        <v>HÜMEYRA GÖK</v>
      </c>
    </row>
    <row r="344" spans="1:9" x14ac:dyDescent="0.3">
      <c r="A344" s="97" t="str">
        <f>'Tüm Liste'!A342</f>
        <v>Gıda Teknolojisi</v>
      </c>
      <c r="B344" s="97" t="str">
        <f>'Tüm Liste'!C342</f>
        <v>Gıda Katkı Maddeleri (Seçmeli Ders)</v>
      </c>
      <c r="C344" s="97" t="str">
        <f>'Tüm Liste'!J342</f>
        <v>A. Sinan KILIÇOĞULLARI</v>
      </c>
      <c r="D344" s="90">
        <f>'Tüm Liste'!F342</f>
        <v>45761</v>
      </c>
      <c r="E344" s="100" t="str">
        <f>'Tüm Liste'!G342</f>
        <v>14.00</v>
      </c>
      <c r="F344" s="97" t="str">
        <f>'Tüm Liste'!H342</f>
        <v>D-1</v>
      </c>
      <c r="G344" s="97">
        <f>'Tüm Liste'!I342</f>
        <v>19</v>
      </c>
      <c r="H344" s="153" t="str">
        <f>'Tüm Liste'!D342</f>
        <v>202334791054</v>
      </c>
      <c r="I344" s="153" t="str">
        <f>'Tüm Liste'!E342</f>
        <v>İSMAİL EKİCİ</v>
      </c>
    </row>
    <row r="345" spans="1:9" x14ac:dyDescent="0.3">
      <c r="A345" s="97" t="str">
        <f>'Tüm Liste'!A343</f>
        <v>Gıda Teknolojisi</v>
      </c>
      <c r="B345" s="97" t="str">
        <f>'Tüm Liste'!C343</f>
        <v>Gıda Katkı Maddeleri (Seçmeli Ders)</v>
      </c>
      <c r="C345" s="97" t="str">
        <f>'Tüm Liste'!J343</f>
        <v>A. Sinan KILIÇOĞULLARI</v>
      </c>
      <c r="D345" s="90">
        <f>'Tüm Liste'!F343</f>
        <v>45761</v>
      </c>
      <c r="E345" s="100" t="str">
        <f>'Tüm Liste'!G343</f>
        <v>14.00</v>
      </c>
      <c r="F345" s="97" t="str">
        <f>'Tüm Liste'!H343</f>
        <v>D-1</v>
      </c>
      <c r="G345" s="97">
        <f>'Tüm Liste'!I343</f>
        <v>20</v>
      </c>
      <c r="H345" s="153" t="str">
        <f>'Tüm Liste'!D343</f>
        <v>202334791015</v>
      </c>
      <c r="I345" s="153" t="str">
        <f>'Tüm Liste'!E343</f>
        <v>MERVE NAYCİ</v>
      </c>
    </row>
    <row r="346" spans="1:9" x14ac:dyDescent="0.3">
      <c r="A346" s="97" t="str">
        <f>'Tüm Liste'!A344</f>
        <v>Gıda Teknolojisi</v>
      </c>
      <c r="B346" s="97" t="str">
        <f>'Tüm Liste'!C344</f>
        <v>Gıda Katkı Maddeleri (Seçmeli Ders)</v>
      </c>
      <c r="C346" s="97" t="str">
        <f>'Tüm Liste'!J344</f>
        <v>A. Sinan KILIÇOĞULLARI</v>
      </c>
      <c r="D346" s="90">
        <f>'Tüm Liste'!F344</f>
        <v>45761</v>
      </c>
      <c r="E346" s="100" t="str">
        <f>'Tüm Liste'!G344</f>
        <v>14.00</v>
      </c>
      <c r="F346" s="97" t="str">
        <f>'Tüm Liste'!H344</f>
        <v>D-1</v>
      </c>
      <c r="G346" s="97">
        <f>'Tüm Liste'!I344</f>
        <v>21</v>
      </c>
      <c r="H346" s="153" t="str">
        <f>'Tüm Liste'!D344</f>
        <v>202334791040</v>
      </c>
      <c r="I346" s="153" t="str">
        <f>'Tüm Liste'!E344</f>
        <v>ÖMER AÇAR</v>
      </c>
    </row>
    <row r="347" spans="1:9" x14ac:dyDescent="0.3">
      <c r="A347" s="97" t="str">
        <f>'Tüm Liste'!A345</f>
        <v>Gıda Teknolojisi</v>
      </c>
      <c r="B347" s="97" t="str">
        <f>'Tüm Liste'!C345</f>
        <v>Gıda Katkı Maddeleri (Seçmeli Ders)</v>
      </c>
      <c r="C347" s="97" t="str">
        <f>'Tüm Liste'!J345</f>
        <v>A. Sinan KILIÇOĞULLARI</v>
      </c>
      <c r="D347" s="90">
        <f>'Tüm Liste'!F345</f>
        <v>45761</v>
      </c>
      <c r="E347" s="100" t="str">
        <f>'Tüm Liste'!G345</f>
        <v>14.00</v>
      </c>
      <c r="F347" s="97" t="str">
        <f>'Tüm Liste'!H345</f>
        <v>D-1</v>
      </c>
      <c r="G347" s="97">
        <f>'Tüm Liste'!I345</f>
        <v>22</v>
      </c>
      <c r="H347" s="153" t="str">
        <f>'Tüm Liste'!D345</f>
        <v>202334791019</v>
      </c>
      <c r="I347" s="153" t="str">
        <f>'Tüm Liste'!E345</f>
        <v>RAHİME NUR BARMAN</v>
      </c>
    </row>
    <row r="348" spans="1:9" x14ac:dyDescent="0.3">
      <c r="A348" s="97" t="str">
        <f>'Tüm Liste'!A346</f>
        <v>Gıda Teknolojisi</v>
      </c>
      <c r="B348" s="97" t="str">
        <f>'Tüm Liste'!C346</f>
        <v>Gıda Katkı Maddeleri (Seçmeli Ders)</v>
      </c>
      <c r="C348" s="97" t="str">
        <f>'Tüm Liste'!J346</f>
        <v>A. Sinan KILIÇOĞULLARI</v>
      </c>
      <c r="D348" s="90">
        <f>'Tüm Liste'!F346</f>
        <v>45761</v>
      </c>
      <c r="E348" s="100" t="str">
        <f>'Tüm Liste'!G346</f>
        <v>14.00</v>
      </c>
      <c r="F348" s="97" t="str">
        <f>'Tüm Liste'!H346</f>
        <v>D-1</v>
      </c>
      <c r="G348" s="97">
        <f>'Tüm Liste'!I346</f>
        <v>23</v>
      </c>
      <c r="H348" s="153" t="str">
        <f>'Tüm Liste'!D346</f>
        <v>202234791026</v>
      </c>
      <c r="I348" s="153" t="str">
        <f>'Tüm Liste'!E346</f>
        <v>SEHER TUĞRUL</v>
      </c>
    </row>
    <row r="349" spans="1:9" x14ac:dyDescent="0.3">
      <c r="A349" s="97" t="str">
        <f>'Tüm Liste'!A347</f>
        <v>Gıda Teknolojisi</v>
      </c>
      <c r="B349" s="97" t="str">
        <f>'Tüm Liste'!C347</f>
        <v>Gıda Katkı Maddeleri (Seçmeli Ders)</v>
      </c>
      <c r="C349" s="97" t="str">
        <f>'Tüm Liste'!J347</f>
        <v>A. Sinan KILIÇOĞULLARI</v>
      </c>
      <c r="D349" s="90">
        <f>'Tüm Liste'!F347</f>
        <v>45761</v>
      </c>
      <c r="E349" s="100" t="str">
        <f>'Tüm Liste'!G347</f>
        <v>14.00</v>
      </c>
      <c r="F349" s="97" t="str">
        <f>'Tüm Liste'!H347</f>
        <v>D-1</v>
      </c>
      <c r="G349" s="97">
        <f>'Tüm Liste'!I347</f>
        <v>24</v>
      </c>
      <c r="H349" s="153" t="str">
        <f>'Tüm Liste'!D347</f>
        <v>202334791057</v>
      </c>
      <c r="I349" s="153" t="str">
        <f>'Tüm Liste'!E347</f>
        <v>SEHER UYGUR</v>
      </c>
    </row>
    <row r="350" spans="1:9" x14ac:dyDescent="0.3">
      <c r="A350" s="97" t="str">
        <f>'Tüm Liste'!A348</f>
        <v>Gıda Teknolojisi</v>
      </c>
      <c r="B350" s="97" t="str">
        <f>'Tüm Liste'!C348</f>
        <v>Gıda Katkı Maddeleri (Seçmeli Ders)</v>
      </c>
      <c r="C350" s="97" t="str">
        <f>'Tüm Liste'!J348</f>
        <v>A. Sinan KILIÇOĞULLARI</v>
      </c>
      <c r="D350" s="90">
        <f>'Tüm Liste'!F348</f>
        <v>45761</v>
      </c>
      <c r="E350" s="100" t="str">
        <f>'Tüm Liste'!G348</f>
        <v>14.00</v>
      </c>
      <c r="F350" s="97" t="str">
        <f>'Tüm Liste'!H348</f>
        <v>D-1</v>
      </c>
      <c r="G350" s="97">
        <f>'Tüm Liste'!I348</f>
        <v>25</v>
      </c>
      <c r="H350" s="153" t="str">
        <f>'Tüm Liste'!D348</f>
        <v>202334791022</v>
      </c>
      <c r="I350" s="153" t="str">
        <f>'Tüm Liste'!E348</f>
        <v>ŞİLAN ATSIZ</v>
      </c>
    </row>
    <row r="351" spans="1:9" x14ac:dyDescent="0.3">
      <c r="A351" s="97" t="str">
        <f>'Tüm Liste'!A349</f>
        <v>Gıda Teknolojisi</v>
      </c>
      <c r="B351" s="97" t="str">
        <f>'Tüm Liste'!C349</f>
        <v>Gıda Katkı Maddeleri (Seçmeli Ders)</v>
      </c>
      <c r="C351" s="97" t="str">
        <f>'Tüm Liste'!J349</f>
        <v>A. Sinan KILIÇOĞULLARI</v>
      </c>
      <c r="D351" s="90">
        <f>'Tüm Liste'!F349</f>
        <v>45761</v>
      </c>
      <c r="E351" s="100" t="str">
        <f>'Tüm Liste'!G349</f>
        <v>14.00</v>
      </c>
      <c r="F351" s="97" t="str">
        <f>'Tüm Liste'!H349</f>
        <v>D-1</v>
      </c>
      <c r="G351" s="97">
        <f>'Tüm Liste'!I349</f>
        <v>26</v>
      </c>
      <c r="H351" s="153" t="str">
        <f>'Tüm Liste'!D349</f>
        <v>202334791002</v>
      </c>
      <c r="I351" s="153" t="str">
        <f>'Tüm Liste'!E349</f>
        <v>YUSUF ÖZTOPRAK</v>
      </c>
    </row>
    <row r="352" spans="1:9" x14ac:dyDescent="0.3">
      <c r="A352" s="97" t="str">
        <f>'Tüm Liste'!A350</f>
        <v>Posta Hizmetleri</v>
      </c>
      <c r="B352" s="97" t="str">
        <f>'Tüm Liste'!C350</f>
        <v>Lojistiğe Giriş</v>
      </c>
      <c r="C352" s="97" t="str">
        <f>'Tüm Liste'!J350</f>
        <v>Nihal ÖZTOP</v>
      </c>
      <c r="D352" s="90">
        <f>'Tüm Liste'!F350</f>
        <v>45761</v>
      </c>
      <c r="E352" s="100" t="str">
        <f>'Tüm Liste'!G350</f>
        <v>14.00</v>
      </c>
      <c r="F352" s="97" t="str">
        <f>'Tüm Liste'!H350</f>
        <v>D-3</v>
      </c>
      <c r="G352" s="97">
        <f>'Tüm Liste'!I350</f>
        <v>1</v>
      </c>
      <c r="H352" s="153" t="str">
        <f>'Tüm Liste'!D350</f>
        <v>202434231013</v>
      </c>
      <c r="I352" s="153" t="str">
        <f>'Tüm Liste'!E350</f>
        <v>ABDULKADİR YÜCEL</v>
      </c>
    </row>
    <row r="353" spans="1:9" x14ac:dyDescent="0.3">
      <c r="A353" s="97" t="str">
        <f>'Tüm Liste'!A351</f>
        <v>Posta Hizmetleri</v>
      </c>
      <c r="B353" s="97" t="str">
        <f>'Tüm Liste'!C351</f>
        <v>Lojistiğe Giriş</v>
      </c>
      <c r="C353" s="97" t="str">
        <f>'Tüm Liste'!J351</f>
        <v>Nihal ÖZTOP</v>
      </c>
      <c r="D353" s="90">
        <f>'Tüm Liste'!F351</f>
        <v>45761</v>
      </c>
      <c r="E353" s="100" t="str">
        <f>'Tüm Liste'!G351</f>
        <v>14.00</v>
      </c>
      <c r="F353" s="97" t="str">
        <f>'Tüm Liste'!H351</f>
        <v>D-3</v>
      </c>
      <c r="G353" s="97">
        <f>'Tüm Liste'!I351</f>
        <v>2</v>
      </c>
      <c r="H353" s="153" t="str">
        <f>'Tüm Liste'!D351</f>
        <v>202434231060</v>
      </c>
      <c r="I353" s="153" t="str">
        <f>'Tüm Liste'!E351</f>
        <v>AHMET ERTAŞ</v>
      </c>
    </row>
    <row r="354" spans="1:9" x14ac:dyDescent="0.3">
      <c r="A354" s="97" t="str">
        <f>'Tüm Liste'!A352</f>
        <v>Posta Hizmetleri</v>
      </c>
      <c r="B354" s="97" t="str">
        <f>'Tüm Liste'!C352</f>
        <v>Lojistiğe Giriş</v>
      </c>
      <c r="C354" s="97" t="str">
        <f>'Tüm Liste'!J352</f>
        <v>Nihal ÖZTOP</v>
      </c>
      <c r="D354" s="90">
        <f>'Tüm Liste'!F352</f>
        <v>45761</v>
      </c>
      <c r="E354" s="100" t="str">
        <f>'Tüm Liste'!G352</f>
        <v>14.00</v>
      </c>
      <c r="F354" s="97" t="str">
        <f>'Tüm Liste'!H352</f>
        <v>D-3</v>
      </c>
      <c r="G354" s="97">
        <f>'Tüm Liste'!I352</f>
        <v>3</v>
      </c>
      <c r="H354" s="153" t="str">
        <f>'Tüm Liste'!D352</f>
        <v>202334231032</v>
      </c>
      <c r="I354" s="153" t="str">
        <f>'Tüm Liste'!E352</f>
        <v>AHMET KÜÇÜK</v>
      </c>
    </row>
    <row r="355" spans="1:9" x14ac:dyDescent="0.3">
      <c r="A355" s="97" t="str">
        <f>'Tüm Liste'!A353</f>
        <v>Posta Hizmetleri</v>
      </c>
      <c r="B355" s="97" t="str">
        <f>'Tüm Liste'!C353</f>
        <v>Lojistiğe Giriş</v>
      </c>
      <c r="C355" s="97" t="str">
        <f>'Tüm Liste'!J353</f>
        <v>Nihal ÖZTOP</v>
      </c>
      <c r="D355" s="90">
        <f>'Tüm Liste'!F353</f>
        <v>45761</v>
      </c>
      <c r="E355" s="100" t="str">
        <f>'Tüm Liste'!G353</f>
        <v>14.00</v>
      </c>
      <c r="F355" s="97" t="str">
        <f>'Tüm Liste'!H353</f>
        <v>D-3</v>
      </c>
      <c r="G355" s="97">
        <f>'Tüm Liste'!I353</f>
        <v>4</v>
      </c>
      <c r="H355" s="153" t="str">
        <f>'Tüm Liste'!D353</f>
        <v>202434231055</v>
      </c>
      <c r="I355" s="153" t="str">
        <f>'Tüm Liste'!E353</f>
        <v>AHMET YAYLALI</v>
      </c>
    </row>
    <row r="356" spans="1:9" x14ac:dyDescent="0.3">
      <c r="A356" s="97" t="str">
        <f>'Tüm Liste'!A354</f>
        <v>Posta Hizmetleri</v>
      </c>
      <c r="B356" s="97" t="str">
        <f>'Tüm Liste'!C354</f>
        <v>Lojistiğe Giriş</v>
      </c>
      <c r="C356" s="97" t="str">
        <f>'Tüm Liste'!J354</f>
        <v>Nihal ÖZTOP</v>
      </c>
      <c r="D356" s="90">
        <f>'Tüm Liste'!F354</f>
        <v>45761</v>
      </c>
      <c r="E356" s="100" t="str">
        <f>'Tüm Liste'!G354</f>
        <v>14.00</v>
      </c>
      <c r="F356" s="97" t="str">
        <f>'Tüm Liste'!H354</f>
        <v>D-3</v>
      </c>
      <c r="G356" s="97">
        <f>'Tüm Liste'!I354</f>
        <v>5</v>
      </c>
      <c r="H356" s="153" t="str">
        <f>'Tüm Liste'!D354</f>
        <v>202434231006</v>
      </c>
      <c r="I356" s="153" t="str">
        <f>'Tüm Liste'!E354</f>
        <v>ALİ RIZA TOPRAK</v>
      </c>
    </row>
    <row r="357" spans="1:9" x14ac:dyDescent="0.3">
      <c r="A357" s="97" t="str">
        <f>'Tüm Liste'!A355</f>
        <v>Posta Hizmetleri</v>
      </c>
      <c r="B357" s="97" t="str">
        <f>'Tüm Liste'!C355</f>
        <v>Lojistiğe Giriş</v>
      </c>
      <c r="C357" s="97" t="str">
        <f>'Tüm Liste'!J355</f>
        <v>Nihal ÖZTOP</v>
      </c>
      <c r="D357" s="90">
        <f>'Tüm Liste'!F355</f>
        <v>45761</v>
      </c>
      <c r="E357" s="100" t="str">
        <f>'Tüm Liste'!G355</f>
        <v>14.00</v>
      </c>
      <c r="F357" s="97" t="str">
        <f>'Tüm Liste'!H355</f>
        <v>D-3</v>
      </c>
      <c r="G357" s="97">
        <f>'Tüm Liste'!I355</f>
        <v>6</v>
      </c>
      <c r="H357" s="153" t="str">
        <f>'Tüm Liste'!D355</f>
        <v>202434231016</v>
      </c>
      <c r="I357" s="153" t="str">
        <f>'Tüm Liste'!E355</f>
        <v>ALPARSLAN KURT</v>
      </c>
    </row>
    <row r="358" spans="1:9" x14ac:dyDescent="0.3">
      <c r="A358" s="97" t="str">
        <f>'Tüm Liste'!A356</f>
        <v>Posta Hizmetleri</v>
      </c>
      <c r="B358" s="97" t="str">
        <f>'Tüm Liste'!C356</f>
        <v>Lojistiğe Giriş</v>
      </c>
      <c r="C358" s="97" t="str">
        <f>'Tüm Liste'!J356</f>
        <v>Nihal ÖZTOP</v>
      </c>
      <c r="D358" s="90">
        <f>'Tüm Liste'!F356</f>
        <v>45761</v>
      </c>
      <c r="E358" s="100" t="str">
        <f>'Tüm Liste'!G356</f>
        <v>14.00</v>
      </c>
      <c r="F358" s="97" t="str">
        <f>'Tüm Liste'!H356</f>
        <v>D-3</v>
      </c>
      <c r="G358" s="97">
        <f>'Tüm Liste'!I356</f>
        <v>7</v>
      </c>
      <c r="H358" s="153" t="str">
        <f>'Tüm Liste'!D356</f>
        <v>202334231041</v>
      </c>
      <c r="I358" s="153" t="str">
        <f>'Tüm Liste'!E356</f>
        <v>AYŞE BEYAZ</v>
      </c>
    </row>
    <row r="359" spans="1:9" x14ac:dyDescent="0.3">
      <c r="A359" s="97" t="str">
        <f>'Tüm Liste'!A357</f>
        <v>Posta Hizmetleri</v>
      </c>
      <c r="B359" s="97" t="str">
        <f>'Tüm Liste'!C357</f>
        <v>Lojistiğe Giriş</v>
      </c>
      <c r="C359" s="97" t="str">
        <f>'Tüm Liste'!J357</f>
        <v>Nihal ÖZTOP</v>
      </c>
      <c r="D359" s="90">
        <f>'Tüm Liste'!F357</f>
        <v>45761</v>
      </c>
      <c r="E359" s="100" t="str">
        <f>'Tüm Liste'!G357</f>
        <v>14.00</v>
      </c>
      <c r="F359" s="97" t="str">
        <f>'Tüm Liste'!H357</f>
        <v>D-3</v>
      </c>
      <c r="G359" s="97">
        <f>'Tüm Liste'!I357</f>
        <v>8</v>
      </c>
      <c r="H359" s="153" t="str">
        <f>'Tüm Liste'!D357</f>
        <v>202434231045</v>
      </c>
      <c r="I359" s="153" t="str">
        <f>'Tüm Liste'!E357</f>
        <v>BATTAL BURAK YAMAN</v>
      </c>
    </row>
    <row r="360" spans="1:9" x14ac:dyDescent="0.3">
      <c r="A360" s="97" t="str">
        <f>'Tüm Liste'!A358</f>
        <v>Posta Hizmetleri</v>
      </c>
      <c r="B360" s="97" t="str">
        <f>'Tüm Liste'!C358</f>
        <v>Lojistiğe Giriş</v>
      </c>
      <c r="C360" s="97" t="str">
        <f>'Tüm Liste'!J358</f>
        <v>Nihal ÖZTOP</v>
      </c>
      <c r="D360" s="90">
        <f>'Tüm Liste'!F358</f>
        <v>45761</v>
      </c>
      <c r="E360" s="100" t="str">
        <f>'Tüm Liste'!G358</f>
        <v>14.00</v>
      </c>
      <c r="F360" s="97" t="str">
        <f>'Tüm Liste'!H358</f>
        <v>D-3</v>
      </c>
      <c r="G360" s="97">
        <f>'Tüm Liste'!I358</f>
        <v>9</v>
      </c>
      <c r="H360" s="153" t="str">
        <f>'Tüm Liste'!D358</f>
        <v>202334231017</v>
      </c>
      <c r="I360" s="153" t="str">
        <f>'Tüm Liste'!E358</f>
        <v>BİLGİN ÇAKIR</v>
      </c>
    </row>
    <row r="361" spans="1:9" x14ac:dyDescent="0.3">
      <c r="A361" s="97" t="str">
        <f>'Tüm Liste'!A359</f>
        <v>Posta Hizmetleri</v>
      </c>
      <c r="B361" s="97" t="str">
        <f>'Tüm Liste'!C359</f>
        <v>Lojistiğe Giriş</v>
      </c>
      <c r="C361" s="97" t="str">
        <f>'Tüm Liste'!J359</f>
        <v>Nihal ÖZTOP</v>
      </c>
      <c r="D361" s="90">
        <f>'Tüm Liste'!F359</f>
        <v>45761</v>
      </c>
      <c r="E361" s="100" t="str">
        <f>'Tüm Liste'!G359</f>
        <v>14.00</v>
      </c>
      <c r="F361" s="97" t="str">
        <f>'Tüm Liste'!H359</f>
        <v>D-3</v>
      </c>
      <c r="G361" s="97">
        <f>'Tüm Liste'!I359</f>
        <v>10</v>
      </c>
      <c r="H361" s="153" t="str">
        <f>'Tüm Liste'!D359</f>
        <v>202334231007</v>
      </c>
      <c r="I361" s="153" t="str">
        <f>'Tüm Liste'!E359</f>
        <v>EYÜP MUSTAFA AKBUNAR</v>
      </c>
    </row>
    <row r="362" spans="1:9" x14ac:dyDescent="0.3">
      <c r="A362" s="97" t="str">
        <f>'Tüm Liste'!A360</f>
        <v>Posta Hizmetleri</v>
      </c>
      <c r="B362" s="97" t="str">
        <f>'Tüm Liste'!C360</f>
        <v>Lojistiğe Giriş</v>
      </c>
      <c r="C362" s="97" t="str">
        <f>'Tüm Liste'!J360</f>
        <v>Nihal ÖZTOP</v>
      </c>
      <c r="D362" s="90">
        <f>'Tüm Liste'!F360</f>
        <v>45761</v>
      </c>
      <c r="E362" s="100" t="str">
        <f>'Tüm Liste'!G360</f>
        <v>14.00</v>
      </c>
      <c r="F362" s="97" t="str">
        <f>'Tüm Liste'!H360</f>
        <v>D-3</v>
      </c>
      <c r="G362" s="97">
        <f>'Tüm Liste'!I360</f>
        <v>11</v>
      </c>
      <c r="H362" s="153" t="str">
        <f>'Tüm Liste'!D360</f>
        <v>202434231059</v>
      </c>
      <c r="I362" s="153" t="str">
        <f>'Tüm Liste'!E360</f>
        <v>İLAYDA ÖZARAL</v>
      </c>
    </row>
    <row r="363" spans="1:9" x14ac:dyDescent="0.3">
      <c r="A363" s="97" t="str">
        <f>'Tüm Liste'!A361</f>
        <v>Posta Hizmetleri</v>
      </c>
      <c r="B363" s="97" t="str">
        <f>'Tüm Liste'!C361</f>
        <v>Lojistiğe Giriş</v>
      </c>
      <c r="C363" s="97" t="str">
        <f>'Tüm Liste'!J361</f>
        <v>Nihal ÖZTOP</v>
      </c>
      <c r="D363" s="90">
        <f>'Tüm Liste'!F361</f>
        <v>45761</v>
      </c>
      <c r="E363" s="100" t="str">
        <f>'Tüm Liste'!G361</f>
        <v>14.00</v>
      </c>
      <c r="F363" s="97" t="str">
        <f>'Tüm Liste'!H361</f>
        <v>D-3</v>
      </c>
      <c r="G363" s="97">
        <f>'Tüm Liste'!I361</f>
        <v>12</v>
      </c>
      <c r="H363" s="153" t="str">
        <f>'Tüm Liste'!D361</f>
        <v>112334231013</v>
      </c>
      <c r="I363" s="153" t="str">
        <f>'Tüm Liste'!E361</f>
        <v>MEKAN NOBATOV</v>
      </c>
    </row>
    <row r="364" spans="1:9" x14ac:dyDescent="0.3">
      <c r="A364" s="97" t="str">
        <f>'Tüm Liste'!A362</f>
        <v>Posta Hizmetleri</v>
      </c>
      <c r="B364" s="97" t="str">
        <f>'Tüm Liste'!C362</f>
        <v>Lojistiğe Giriş</v>
      </c>
      <c r="C364" s="97" t="str">
        <f>'Tüm Liste'!J362</f>
        <v>Nihal ÖZTOP</v>
      </c>
      <c r="D364" s="90">
        <f>'Tüm Liste'!F362</f>
        <v>45761</v>
      </c>
      <c r="E364" s="100" t="str">
        <f>'Tüm Liste'!G362</f>
        <v>14.00</v>
      </c>
      <c r="F364" s="97" t="str">
        <f>'Tüm Liste'!H362</f>
        <v>D-3</v>
      </c>
      <c r="G364" s="97">
        <f>'Tüm Liste'!I362</f>
        <v>13</v>
      </c>
      <c r="H364" s="153" t="str">
        <f>'Tüm Liste'!D362</f>
        <v>202434231004</v>
      </c>
      <c r="I364" s="153" t="str">
        <f>'Tüm Liste'!E362</f>
        <v>MERTCAN FİLİZ</v>
      </c>
    </row>
    <row r="365" spans="1:9" x14ac:dyDescent="0.3">
      <c r="A365" s="97" t="str">
        <f>'Tüm Liste'!A363</f>
        <v>Posta Hizmetleri</v>
      </c>
      <c r="B365" s="97" t="str">
        <f>'Tüm Liste'!C363</f>
        <v>Lojistiğe Giriş</v>
      </c>
      <c r="C365" s="97" t="str">
        <f>'Tüm Liste'!J363</f>
        <v>Nihal ÖZTOP</v>
      </c>
      <c r="D365" s="90">
        <f>'Tüm Liste'!F363</f>
        <v>45761</v>
      </c>
      <c r="E365" s="100" t="str">
        <f>'Tüm Liste'!G363</f>
        <v>14.00</v>
      </c>
      <c r="F365" s="97" t="str">
        <f>'Tüm Liste'!H363</f>
        <v>D-3</v>
      </c>
      <c r="G365" s="97">
        <f>'Tüm Liste'!I363</f>
        <v>14</v>
      </c>
      <c r="H365" s="153" t="str">
        <f>'Tüm Liste'!D363</f>
        <v>202434231003</v>
      </c>
      <c r="I365" s="153" t="str">
        <f>'Tüm Liste'!E363</f>
        <v>NİSANUR ÖZEN</v>
      </c>
    </row>
    <row r="366" spans="1:9" x14ac:dyDescent="0.3">
      <c r="A366" s="97" t="str">
        <f>'Tüm Liste'!A364</f>
        <v>Posta Hizmetleri</v>
      </c>
      <c r="B366" s="97" t="str">
        <f>'Tüm Liste'!C364</f>
        <v>Lojistiğe Giriş</v>
      </c>
      <c r="C366" s="97" t="str">
        <f>'Tüm Liste'!J364</f>
        <v>Nihal ÖZTOP</v>
      </c>
      <c r="D366" s="90">
        <f>'Tüm Liste'!F364</f>
        <v>45761</v>
      </c>
      <c r="E366" s="100" t="str">
        <f>'Tüm Liste'!G364</f>
        <v>14.00</v>
      </c>
      <c r="F366" s="97" t="str">
        <f>'Tüm Liste'!H364</f>
        <v>D-3</v>
      </c>
      <c r="G366" s="97">
        <f>'Tüm Liste'!I364</f>
        <v>15</v>
      </c>
      <c r="H366" s="153" t="str">
        <f>'Tüm Liste'!D364</f>
        <v>112334231008</v>
      </c>
      <c r="I366" s="153" t="str">
        <f>'Tüm Liste'!E364</f>
        <v>NOVRUZGUL KULYYEVA</v>
      </c>
    </row>
    <row r="367" spans="1:9" x14ac:dyDescent="0.3">
      <c r="A367" s="97" t="str">
        <f>'Tüm Liste'!A365</f>
        <v>Posta Hizmetleri</v>
      </c>
      <c r="B367" s="97" t="str">
        <f>'Tüm Liste'!C365</f>
        <v>Lojistiğe Giriş</v>
      </c>
      <c r="C367" s="97" t="str">
        <f>'Tüm Liste'!J365</f>
        <v>Nihal ÖZTOP</v>
      </c>
      <c r="D367" s="90">
        <f>'Tüm Liste'!F365</f>
        <v>45761</v>
      </c>
      <c r="E367" s="100" t="str">
        <f>'Tüm Liste'!G365</f>
        <v>14.00</v>
      </c>
      <c r="F367" s="97" t="str">
        <f>'Tüm Liste'!H365</f>
        <v>D-3</v>
      </c>
      <c r="G367" s="97">
        <f>'Tüm Liste'!I365</f>
        <v>16</v>
      </c>
      <c r="H367" s="153" t="str">
        <f>'Tüm Liste'!D365</f>
        <v>202434231018</v>
      </c>
      <c r="I367" s="153" t="str">
        <f>'Tüm Liste'!E365</f>
        <v>ŞEVVAL AKTÜRK</v>
      </c>
    </row>
    <row r="368" spans="1:9" x14ac:dyDescent="0.3">
      <c r="A368" s="97" t="str">
        <f>'Tüm Liste'!A366</f>
        <v>Posta Hizmetleri</v>
      </c>
      <c r="B368" s="97" t="str">
        <f>'Tüm Liste'!C366</f>
        <v>Lojistiğe Giriş</v>
      </c>
      <c r="C368" s="97" t="str">
        <f>'Tüm Liste'!J366</f>
        <v>Nihal ÖZTOP</v>
      </c>
      <c r="D368" s="90">
        <f>'Tüm Liste'!F366</f>
        <v>45761</v>
      </c>
      <c r="E368" s="100" t="str">
        <f>'Tüm Liste'!G366</f>
        <v>14.00</v>
      </c>
      <c r="F368" s="97" t="str">
        <f>'Tüm Liste'!H366</f>
        <v>D-3</v>
      </c>
      <c r="G368" s="97">
        <f>'Tüm Liste'!I366</f>
        <v>17</v>
      </c>
      <c r="H368" s="153" t="str">
        <f>'Tüm Liste'!D366</f>
        <v>112134231027</v>
      </c>
      <c r="I368" s="153" t="str">
        <f>'Tüm Liste'!E366</f>
        <v>YAHYE AWEYS KHALIF</v>
      </c>
    </row>
    <row r="369" spans="1:9" x14ac:dyDescent="0.3">
      <c r="A369" s="97" t="str">
        <f>'Tüm Liste'!A367</f>
        <v>Posta Hizmetleri</v>
      </c>
      <c r="B369" s="97" t="str">
        <f>'Tüm Liste'!C367</f>
        <v>Lojistiğe Giriş</v>
      </c>
      <c r="C369" s="97" t="str">
        <f>'Tüm Liste'!J367</f>
        <v>Nihal ÖZTOP</v>
      </c>
      <c r="D369" s="90">
        <f>'Tüm Liste'!F367</f>
        <v>45761</v>
      </c>
      <c r="E369" s="100" t="str">
        <f>'Tüm Liste'!G367</f>
        <v>14.00</v>
      </c>
      <c r="F369" s="97" t="str">
        <f>'Tüm Liste'!H367</f>
        <v>D-3</v>
      </c>
      <c r="G369" s="97">
        <f>'Tüm Liste'!I367</f>
        <v>18</v>
      </c>
      <c r="H369" s="153" t="str">
        <f>'Tüm Liste'!D367</f>
        <v>202434231005</v>
      </c>
      <c r="I369" s="153" t="str">
        <f>'Tüm Liste'!E367</f>
        <v>YASEMİN SILA AKŞİT</v>
      </c>
    </row>
    <row r="370" spans="1:9" x14ac:dyDescent="0.3">
      <c r="A370" s="97" t="str">
        <f>'Tüm Liste'!A368</f>
        <v>Posta Hizmetleri</v>
      </c>
      <c r="B370" s="97" t="str">
        <f>'Tüm Liste'!C368</f>
        <v>Lojistiğe Giriş</v>
      </c>
      <c r="C370" s="97" t="str">
        <f>'Tüm Liste'!J368</f>
        <v>Nihal ÖZTOP</v>
      </c>
      <c r="D370" s="90">
        <f>'Tüm Liste'!F368</f>
        <v>45761</v>
      </c>
      <c r="E370" s="100" t="str">
        <f>'Tüm Liste'!G368</f>
        <v>14.00</v>
      </c>
      <c r="F370" s="97" t="str">
        <f>'Tüm Liste'!H368</f>
        <v>D-3</v>
      </c>
      <c r="G370" s="97">
        <f>'Tüm Liste'!I368</f>
        <v>19</v>
      </c>
      <c r="H370" s="153" t="str">
        <f>'Tüm Liste'!D368</f>
        <v>202434231007</v>
      </c>
      <c r="I370" s="153" t="str">
        <f>'Tüm Liste'!E368</f>
        <v>ZEYNEP BARIŞ</v>
      </c>
    </row>
    <row r="371" spans="1:9" x14ac:dyDescent="0.3">
      <c r="A371" s="97" t="str">
        <f>'Tüm Liste'!A369</f>
        <v>Gıda Kalite Kontrolü ve Analizi</v>
      </c>
      <c r="B371" s="97" t="str">
        <f>'Tüm Liste'!C369</f>
        <v>Gıda Hijyeni ve Sanitasyonu</v>
      </c>
      <c r="C371" s="97" t="str">
        <f>'Tüm Liste'!J369</f>
        <v>Handenur BAŞARAN</v>
      </c>
      <c r="D371" s="90">
        <f>'Tüm Liste'!F369</f>
        <v>45762</v>
      </c>
      <c r="E371" s="100" t="str">
        <f>'Tüm Liste'!G369</f>
        <v>10.00</v>
      </c>
      <c r="F371" s="97" t="str">
        <f>'Tüm Liste'!H369</f>
        <v>D-1</v>
      </c>
      <c r="G371" s="97">
        <f>'Tüm Liste'!I369</f>
        <v>1</v>
      </c>
      <c r="H371" s="153" t="str">
        <f>'Tüm Liste'!D369</f>
        <v>202334781030</v>
      </c>
      <c r="I371" s="153" t="str">
        <f>'Tüm Liste'!E369</f>
        <v>ALİ FARUK ALTINAY</v>
      </c>
    </row>
    <row r="372" spans="1:9" x14ac:dyDescent="0.3">
      <c r="A372" s="97" t="str">
        <f>'Tüm Liste'!A370</f>
        <v>Gıda Kalite Kontrolü ve Analizi</v>
      </c>
      <c r="B372" s="97" t="str">
        <f>'Tüm Liste'!C370</f>
        <v>Gıda Hijyeni ve Sanitasyonu</v>
      </c>
      <c r="C372" s="97" t="str">
        <f>'Tüm Liste'!J370</f>
        <v>Handenur BAŞARAN</v>
      </c>
      <c r="D372" s="90">
        <f>'Tüm Liste'!F370</f>
        <v>45762</v>
      </c>
      <c r="E372" s="100" t="str">
        <f>'Tüm Liste'!G370</f>
        <v>10.00</v>
      </c>
      <c r="F372" s="97" t="str">
        <f>'Tüm Liste'!H370</f>
        <v>D-1</v>
      </c>
      <c r="G372" s="97">
        <f>'Tüm Liste'!I370</f>
        <v>2</v>
      </c>
      <c r="H372" s="153" t="str">
        <f>'Tüm Liste'!D370</f>
        <v>112334781005</v>
      </c>
      <c r="I372" s="153" t="str">
        <f>'Tüm Liste'!E370</f>
        <v>AYSONA HANSAHATOVA</v>
      </c>
    </row>
    <row r="373" spans="1:9" x14ac:dyDescent="0.3">
      <c r="A373" s="97" t="str">
        <f>'Tüm Liste'!A371</f>
        <v>Gıda Kalite Kontrolü ve Analizi</v>
      </c>
      <c r="B373" s="97" t="str">
        <f>'Tüm Liste'!C371</f>
        <v>Gıda Hijyeni ve Sanitasyonu</v>
      </c>
      <c r="C373" s="97" t="str">
        <f>'Tüm Liste'!J371</f>
        <v>Handenur BAŞARAN</v>
      </c>
      <c r="D373" s="90">
        <f>'Tüm Liste'!F371</f>
        <v>45762</v>
      </c>
      <c r="E373" s="100" t="str">
        <f>'Tüm Liste'!G371</f>
        <v>10.00</v>
      </c>
      <c r="F373" s="97" t="str">
        <f>'Tüm Liste'!H371</f>
        <v>D-1</v>
      </c>
      <c r="G373" s="97">
        <f>'Tüm Liste'!I371</f>
        <v>3</v>
      </c>
      <c r="H373" s="153" t="str">
        <f>'Tüm Liste'!D371</f>
        <v>202434781023</v>
      </c>
      <c r="I373" s="153" t="str">
        <f>'Tüm Liste'!E371</f>
        <v>BİLGE ÇATALKAYA</v>
      </c>
    </row>
    <row r="374" spans="1:9" x14ac:dyDescent="0.3">
      <c r="A374" s="97" t="str">
        <f>'Tüm Liste'!A372</f>
        <v>Gıda Kalite Kontrolü ve Analizi</v>
      </c>
      <c r="B374" s="97" t="str">
        <f>'Tüm Liste'!C372</f>
        <v>Gıda Hijyeni ve Sanitasyonu</v>
      </c>
      <c r="C374" s="97" t="str">
        <f>'Tüm Liste'!J372</f>
        <v>Handenur BAŞARAN</v>
      </c>
      <c r="D374" s="90">
        <f>'Tüm Liste'!F372</f>
        <v>45762</v>
      </c>
      <c r="E374" s="100" t="str">
        <f>'Tüm Liste'!G372</f>
        <v>10.00</v>
      </c>
      <c r="F374" s="97" t="str">
        <f>'Tüm Liste'!H372</f>
        <v>D-1</v>
      </c>
      <c r="G374" s="97">
        <f>'Tüm Liste'!I372</f>
        <v>4</v>
      </c>
      <c r="H374" s="153" t="str">
        <f>'Tüm Liste'!D372</f>
        <v>202434781002</v>
      </c>
      <c r="I374" s="153" t="str">
        <f>'Tüm Liste'!E372</f>
        <v>BUSE KUMRU</v>
      </c>
    </row>
    <row r="375" spans="1:9" x14ac:dyDescent="0.3">
      <c r="A375" s="97" t="str">
        <f>'Tüm Liste'!A373</f>
        <v>Gıda Kalite Kontrolü ve Analizi</v>
      </c>
      <c r="B375" s="97" t="str">
        <f>'Tüm Liste'!C373</f>
        <v>Gıda Hijyeni ve Sanitasyonu</v>
      </c>
      <c r="C375" s="97" t="str">
        <f>'Tüm Liste'!J373</f>
        <v>Handenur BAŞARAN</v>
      </c>
      <c r="D375" s="90">
        <f>'Tüm Liste'!F373</f>
        <v>45762</v>
      </c>
      <c r="E375" s="100" t="str">
        <f>'Tüm Liste'!G373</f>
        <v>10.00</v>
      </c>
      <c r="F375" s="97" t="str">
        <f>'Tüm Liste'!H373</f>
        <v>D-1</v>
      </c>
      <c r="G375" s="97">
        <f>'Tüm Liste'!I373</f>
        <v>5</v>
      </c>
      <c r="H375" s="153" t="str">
        <f>'Tüm Liste'!D373</f>
        <v>202334781011</v>
      </c>
      <c r="I375" s="153" t="str">
        <f>'Tüm Liste'!E373</f>
        <v>CUMALİ GÜLER</v>
      </c>
    </row>
    <row r="376" spans="1:9" x14ac:dyDescent="0.3">
      <c r="A376" s="97" t="str">
        <f>'Tüm Liste'!A374</f>
        <v>Gıda Kalite Kontrolü ve Analizi</v>
      </c>
      <c r="B376" s="97" t="str">
        <f>'Tüm Liste'!C374</f>
        <v>Gıda Hijyeni ve Sanitasyonu</v>
      </c>
      <c r="C376" s="97" t="str">
        <f>'Tüm Liste'!J374</f>
        <v>Handenur BAŞARAN</v>
      </c>
      <c r="D376" s="90">
        <f>'Tüm Liste'!F374</f>
        <v>45762</v>
      </c>
      <c r="E376" s="100" t="str">
        <f>'Tüm Liste'!G374</f>
        <v>10.00</v>
      </c>
      <c r="F376" s="97" t="str">
        <f>'Tüm Liste'!H374</f>
        <v>D-1</v>
      </c>
      <c r="G376" s="97">
        <f>'Tüm Liste'!I374</f>
        <v>6</v>
      </c>
      <c r="H376" s="153" t="str">
        <f>'Tüm Liste'!D374</f>
        <v>202434781012</v>
      </c>
      <c r="I376" s="153" t="str">
        <f>'Tüm Liste'!E374</f>
        <v>DİLAN ATASEVEN</v>
      </c>
    </row>
    <row r="377" spans="1:9" x14ac:dyDescent="0.3">
      <c r="A377" s="97" t="str">
        <f>'Tüm Liste'!A375</f>
        <v>Gıda Kalite Kontrolü ve Analizi</v>
      </c>
      <c r="B377" s="97" t="str">
        <f>'Tüm Liste'!C375</f>
        <v>Gıda Hijyeni ve Sanitasyonu</v>
      </c>
      <c r="C377" s="97" t="str">
        <f>'Tüm Liste'!J375</f>
        <v>Handenur BAŞARAN</v>
      </c>
      <c r="D377" s="90">
        <f>'Tüm Liste'!F375</f>
        <v>45762</v>
      </c>
      <c r="E377" s="100" t="str">
        <f>'Tüm Liste'!G375</f>
        <v>10.00</v>
      </c>
      <c r="F377" s="97" t="str">
        <f>'Tüm Liste'!H375</f>
        <v>D-1</v>
      </c>
      <c r="G377" s="97">
        <f>'Tüm Liste'!I375</f>
        <v>7</v>
      </c>
      <c r="H377" s="153" t="str">
        <f>'Tüm Liste'!D375</f>
        <v>202434781027</v>
      </c>
      <c r="I377" s="153" t="str">
        <f>'Tüm Liste'!E375</f>
        <v>ELİF ÇAKIR</v>
      </c>
    </row>
    <row r="378" spans="1:9" x14ac:dyDescent="0.3">
      <c r="A378" s="97" t="str">
        <f>'Tüm Liste'!A376</f>
        <v>Gıda Kalite Kontrolü ve Analizi</v>
      </c>
      <c r="B378" s="97" t="str">
        <f>'Tüm Liste'!C376</f>
        <v>Gıda Hijyeni ve Sanitasyonu</v>
      </c>
      <c r="C378" s="97" t="str">
        <f>'Tüm Liste'!J376</f>
        <v>Handenur BAŞARAN</v>
      </c>
      <c r="D378" s="90">
        <f>'Tüm Liste'!F376</f>
        <v>45762</v>
      </c>
      <c r="E378" s="100" t="str">
        <f>'Tüm Liste'!G376</f>
        <v>10.00</v>
      </c>
      <c r="F378" s="97" t="str">
        <f>'Tüm Liste'!H376</f>
        <v>D-1</v>
      </c>
      <c r="G378" s="97">
        <f>'Tüm Liste'!I376</f>
        <v>8</v>
      </c>
      <c r="H378" s="153" t="str">
        <f>'Tüm Liste'!D376</f>
        <v>202434781031</v>
      </c>
      <c r="I378" s="153" t="str">
        <f>'Tüm Liste'!E376</f>
        <v>ESMA BAYCAN</v>
      </c>
    </row>
    <row r="379" spans="1:9" x14ac:dyDescent="0.3">
      <c r="A379" s="97" t="str">
        <f>'Tüm Liste'!A377</f>
        <v>Gıda Kalite Kontrolü ve Analizi</v>
      </c>
      <c r="B379" s="97" t="str">
        <f>'Tüm Liste'!C377</f>
        <v>Gıda Hijyeni ve Sanitasyonu</v>
      </c>
      <c r="C379" s="97" t="str">
        <f>'Tüm Liste'!J377</f>
        <v>Handenur BAŞARAN</v>
      </c>
      <c r="D379" s="90">
        <f>'Tüm Liste'!F377</f>
        <v>45762</v>
      </c>
      <c r="E379" s="100" t="str">
        <f>'Tüm Liste'!G377</f>
        <v>10.00</v>
      </c>
      <c r="F379" s="97" t="str">
        <f>'Tüm Liste'!H377</f>
        <v>D-1</v>
      </c>
      <c r="G379" s="97">
        <f>'Tüm Liste'!I377</f>
        <v>9</v>
      </c>
      <c r="H379" s="153" t="str">
        <f>'Tüm Liste'!D377</f>
        <v>202434781026</v>
      </c>
      <c r="I379" s="153" t="str">
        <f>'Tüm Liste'!E377</f>
        <v>FATMANUR YEŞİLDAĞ</v>
      </c>
    </row>
    <row r="380" spans="1:9" x14ac:dyDescent="0.3">
      <c r="A380" s="97" t="str">
        <f>'Tüm Liste'!A378</f>
        <v>Gıda Kalite Kontrolü ve Analizi</v>
      </c>
      <c r="B380" s="97" t="str">
        <f>'Tüm Liste'!C378</f>
        <v>Gıda Hijyeni ve Sanitasyonu</v>
      </c>
      <c r="C380" s="97" t="str">
        <f>'Tüm Liste'!J378</f>
        <v>Handenur BAŞARAN</v>
      </c>
      <c r="D380" s="90">
        <f>'Tüm Liste'!F378</f>
        <v>45762</v>
      </c>
      <c r="E380" s="100" t="str">
        <f>'Tüm Liste'!G378</f>
        <v>10.00</v>
      </c>
      <c r="F380" s="97" t="str">
        <f>'Tüm Liste'!H378</f>
        <v>D-1</v>
      </c>
      <c r="G380" s="97">
        <f>'Tüm Liste'!I378</f>
        <v>10</v>
      </c>
      <c r="H380" s="153" t="str">
        <f>'Tüm Liste'!D378</f>
        <v>112334781001</v>
      </c>
      <c r="I380" s="153" t="str">
        <f>'Tüm Liste'!E378</f>
        <v>HUDAYBERDI ROZYYEV</v>
      </c>
    </row>
    <row r="381" spans="1:9" x14ac:dyDescent="0.3">
      <c r="A381" s="97" t="str">
        <f>'Tüm Liste'!A379</f>
        <v>Gıda Kalite Kontrolü ve Analizi</v>
      </c>
      <c r="B381" s="97" t="str">
        <f>'Tüm Liste'!C379</f>
        <v>Gıda Hijyeni ve Sanitasyonu</v>
      </c>
      <c r="C381" s="97" t="str">
        <f>'Tüm Liste'!J379</f>
        <v>Handenur BAŞARAN</v>
      </c>
      <c r="D381" s="90">
        <f>'Tüm Liste'!F379</f>
        <v>45762</v>
      </c>
      <c r="E381" s="100" t="str">
        <f>'Tüm Liste'!G379</f>
        <v>10.00</v>
      </c>
      <c r="F381" s="97" t="str">
        <f>'Tüm Liste'!H379</f>
        <v>D-1</v>
      </c>
      <c r="G381" s="97">
        <f>'Tüm Liste'!I379</f>
        <v>11</v>
      </c>
      <c r="H381" s="153" t="str">
        <f>'Tüm Liste'!D379</f>
        <v>112234781006</v>
      </c>
      <c r="I381" s="153" t="str">
        <f>'Tüm Liste'!E379</f>
        <v>JEREN YMAMKULYYEVA</v>
      </c>
    </row>
    <row r="382" spans="1:9" x14ac:dyDescent="0.3">
      <c r="A382" s="97" t="str">
        <f>'Tüm Liste'!A380</f>
        <v>Gıda Kalite Kontrolü ve Analizi</v>
      </c>
      <c r="B382" s="97" t="str">
        <f>'Tüm Liste'!C380</f>
        <v>Gıda Hijyeni ve Sanitasyonu</v>
      </c>
      <c r="C382" s="97" t="str">
        <f>'Tüm Liste'!J380</f>
        <v>Handenur BAŞARAN</v>
      </c>
      <c r="D382" s="90">
        <f>'Tüm Liste'!F380</f>
        <v>45762</v>
      </c>
      <c r="E382" s="100" t="str">
        <f>'Tüm Liste'!G380</f>
        <v>10.00</v>
      </c>
      <c r="F382" s="97" t="str">
        <f>'Tüm Liste'!H380</f>
        <v>D-1</v>
      </c>
      <c r="G382" s="97">
        <f>'Tüm Liste'!I380</f>
        <v>12</v>
      </c>
      <c r="H382" s="153" t="str">
        <f>'Tüm Liste'!D380</f>
        <v>202434781009</v>
      </c>
      <c r="I382" s="153" t="str">
        <f>'Tüm Liste'!E380</f>
        <v>KÜBRA DEMİRÖZ</v>
      </c>
    </row>
    <row r="383" spans="1:9" x14ac:dyDescent="0.3">
      <c r="A383" s="97" t="str">
        <f>'Tüm Liste'!A381</f>
        <v>Gıda Kalite Kontrolü ve Analizi</v>
      </c>
      <c r="B383" s="97" t="str">
        <f>'Tüm Liste'!C381</f>
        <v>Gıda Hijyeni ve Sanitasyonu</v>
      </c>
      <c r="C383" s="97" t="str">
        <f>'Tüm Liste'!J381</f>
        <v>Handenur BAŞARAN</v>
      </c>
      <c r="D383" s="90">
        <f>'Tüm Liste'!F381</f>
        <v>45762</v>
      </c>
      <c r="E383" s="100" t="str">
        <f>'Tüm Liste'!G381</f>
        <v>10.00</v>
      </c>
      <c r="F383" s="97" t="str">
        <f>'Tüm Liste'!H381</f>
        <v>D-1</v>
      </c>
      <c r="G383" s="97">
        <f>'Tüm Liste'!I381</f>
        <v>13</v>
      </c>
      <c r="H383" s="153" t="str">
        <f>'Tüm Liste'!D381</f>
        <v>202434781029</v>
      </c>
      <c r="I383" s="153" t="str">
        <f>'Tüm Liste'!E381</f>
        <v>KÜBRA KARAKILINÇ</v>
      </c>
    </row>
    <row r="384" spans="1:9" x14ac:dyDescent="0.3">
      <c r="A384" s="97" t="str">
        <f>'Tüm Liste'!A382</f>
        <v>Gıda Kalite Kontrolü ve Analizi</v>
      </c>
      <c r="B384" s="97" t="str">
        <f>'Tüm Liste'!C382</f>
        <v>Gıda Hijyeni ve Sanitasyonu</v>
      </c>
      <c r="C384" s="97" t="str">
        <f>'Tüm Liste'!J382</f>
        <v>Handenur BAŞARAN</v>
      </c>
      <c r="D384" s="90">
        <f>'Tüm Liste'!F382</f>
        <v>45762</v>
      </c>
      <c r="E384" s="100" t="str">
        <f>'Tüm Liste'!G382</f>
        <v>10.00</v>
      </c>
      <c r="F384" s="97" t="str">
        <f>'Tüm Liste'!H382</f>
        <v>D-1</v>
      </c>
      <c r="G384" s="97">
        <f>'Tüm Liste'!I382</f>
        <v>14</v>
      </c>
      <c r="H384" s="153" t="str">
        <f>'Tüm Liste'!D382</f>
        <v>202434781015</v>
      </c>
      <c r="I384" s="153" t="str">
        <f>'Tüm Liste'!E382</f>
        <v>MAHMUTCAN BAŞ</v>
      </c>
    </row>
    <row r="385" spans="1:9" x14ac:dyDescent="0.3">
      <c r="A385" s="97" t="str">
        <f>'Tüm Liste'!A383</f>
        <v>Gıda Kalite Kontrolü ve Analizi</v>
      </c>
      <c r="B385" s="97" t="str">
        <f>'Tüm Liste'!C383</f>
        <v>Gıda Hijyeni ve Sanitasyonu</v>
      </c>
      <c r="C385" s="97" t="str">
        <f>'Tüm Liste'!J383</f>
        <v>Handenur BAŞARAN</v>
      </c>
      <c r="D385" s="90">
        <f>'Tüm Liste'!F383</f>
        <v>45762</v>
      </c>
      <c r="E385" s="100" t="str">
        <f>'Tüm Liste'!G383</f>
        <v>10.00</v>
      </c>
      <c r="F385" s="97" t="str">
        <f>'Tüm Liste'!H383</f>
        <v>D-1</v>
      </c>
      <c r="G385" s="97">
        <f>'Tüm Liste'!I383</f>
        <v>15</v>
      </c>
      <c r="H385" s="153" t="str">
        <f>'Tüm Liste'!D383</f>
        <v>202334781015</v>
      </c>
      <c r="I385" s="153" t="str">
        <f>'Tüm Liste'!E383</f>
        <v>MERVE KOCABAŞ</v>
      </c>
    </row>
    <row r="386" spans="1:9" x14ac:dyDescent="0.3">
      <c r="A386" s="97" t="str">
        <f>'Tüm Liste'!A384</f>
        <v>Gıda Kalite Kontrolü ve Analizi</v>
      </c>
      <c r="B386" s="97" t="str">
        <f>'Tüm Liste'!C384</f>
        <v>Gıda Hijyeni ve Sanitasyonu</v>
      </c>
      <c r="C386" s="97" t="str">
        <f>'Tüm Liste'!J384</f>
        <v>Handenur BAŞARAN</v>
      </c>
      <c r="D386" s="90">
        <f>'Tüm Liste'!F384</f>
        <v>45762</v>
      </c>
      <c r="E386" s="100" t="str">
        <f>'Tüm Liste'!G384</f>
        <v>10.00</v>
      </c>
      <c r="F386" s="97" t="str">
        <f>'Tüm Liste'!H384</f>
        <v>D-1</v>
      </c>
      <c r="G386" s="97">
        <f>'Tüm Liste'!I384</f>
        <v>16</v>
      </c>
      <c r="H386" s="153" t="str">
        <f>'Tüm Liste'!D384</f>
        <v>202334781025</v>
      </c>
      <c r="I386" s="153" t="str">
        <f>'Tüm Liste'!E384</f>
        <v>MUSTAFA TEMİRCİ</v>
      </c>
    </row>
    <row r="387" spans="1:9" x14ac:dyDescent="0.3">
      <c r="A387" s="97" t="str">
        <f>'Tüm Liste'!A385</f>
        <v>Gıda Kalite Kontrolü ve Analizi</v>
      </c>
      <c r="B387" s="97" t="str">
        <f>'Tüm Liste'!C385</f>
        <v>Gıda Hijyeni ve Sanitasyonu</v>
      </c>
      <c r="C387" s="97" t="str">
        <f>'Tüm Liste'!J385</f>
        <v>Handenur BAŞARAN</v>
      </c>
      <c r="D387" s="90">
        <f>'Tüm Liste'!F385</f>
        <v>45762</v>
      </c>
      <c r="E387" s="100" t="str">
        <f>'Tüm Liste'!G385</f>
        <v>10.00</v>
      </c>
      <c r="F387" s="97" t="str">
        <f>'Tüm Liste'!H385</f>
        <v>D-1</v>
      </c>
      <c r="G387" s="97">
        <f>'Tüm Liste'!I385</f>
        <v>17</v>
      </c>
      <c r="H387" s="153" t="str">
        <f>'Tüm Liste'!D385</f>
        <v>202434781003</v>
      </c>
      <c r="I387" s="153" t="str">
        <f>'Tüm Liste'!E385</f>
        <v>NURSENA ÖZ</v>
      </c>
    </row>
    <row r="388" spans="1:9" x14ac:dyDescent="0.3">
      <c r="A388" s="97" t="str">
        <f>'Tüm Liste'!A386</f>
        <v>Gıda Kalite Kontrolü ve Analizi</v>
      </c>
      <c r="B388" s="97" t="str">
        <f>'Tüm Liste'!C386</f>
        <v>Gıda Hijyeni ve Sanitasyonu</v>
      </c>
      <c r="C388" s="97" t="str">
        <f>'Tüm Liste'!J386</f>
        <v>Handenur BAŞARAN</v>
      </c>
      <c r="D388" s="90">
        <f>'Tüm Liste'!F386</f>
        <v>45762</v>
      </c>
      <c r="E388" s="100" t="str">
        <f>'Tüm Liste'!G386</f>
        <v>10.00</v>
      </c>
      <c r="F388" s="97" t="str">
        <f>'Tüm Liste'!H386</f>
        <v>D-1</v>
      </c>
      <c r="G388" s="97">
        <f>'Tüm Liste'!I386</f>
        <v>18</v>
      </c>
      <c r="H388" s="153" t="str">
        <f>'Tüm Liste'!D386</f>
        <v>112334781016</v>
      </c>
      <c r="I388" s="153" t="str">
        <f>'Tüm Liste'!E386</f>
        <v>OVEZMYRAT AMANGELDIYEV</v>
      </c>
    </row>
    <row r="389" spans="1:9" x14ac:dyDescent="0.3">
      <c r="A389" s="97" t="str">
        <f>'Tüm Liste'!A387</f>
        <v>Gıda Kalite Kontrolü ve Analizi</v>
      </c>
      <c r="B389" s="97" t="str">
        <f>'Tüm Liste'!C387</f>
        <v>Gıda Hijyeni ve Sanitasyonu</v>
      </c>
      <c r="C389" s="97" t="str">
        <f>'Tüm Liste'!J387</f>
        <v>Handenur BAŞARAN</v>
      </c>
      <c r="D389" s="90">
        <f>'Tüm Liste'!F387</f>
        <v>45762</v>
      </c>
      <c r="E389" s="100" t="str">
        <f>'Tüm Liste'!G387</f>
        <v>10.00</v>
      </c>
      <c r="F389" s="97" t="str">
        <f>'Tüm Liste'!H387</f>
        <v>D-1</v>
      </c>
      <c r="G389" s="97">
        <f>'Tüm Liste'!I387</f>
        <v>19</v>
      </c>
      <c r="H389" s="153" t="str">
        <f>'Tüm Liste'!D387</f>
        <v>202434781017</v>
      </c>
      <c r="I389" s="153" t="str">
        <f>'Tüm Liste'!E387</f>
        <v>ÖZLEM EREN</v>
      </c>
    </row>
    <row r="390" spans="1:9" x14ac:dyDescent="0.3">
      <c r="A390" s="97" t="str">
        <f>'Tüm Liste'!A388</f>
        <v>Gıda Kalite Kontrolü ve Analizi</v>
      </c>
      <c r="B390" s="97" t="str">
        <f>'Tüm Liste'!C388</f>
        <v>Gıda Hijyeni ve Sanitasyonu</v>
      </c>
      <c r="C390" s="97" t="str">
        <f>'Tüm Liste'!J388</f>
        <v>Handenur BAŞARAN</v>
      </c>
      <c r="D390" s="90">
        <f>'Tüm Liste'!F388</f>
        <v>45762</v>
      </c>
      <c r="E390" s="100" t="str">
        <f>'Tüm Liste'!G388</f>
        <v>10.00</v>
      </c>
      <c r="F390" s="97" t="str">
        <f>'Tüm Liste'!H388</f>
        <v>D-1</v>
      </c>
      <c r="G390" s="97">
        <f>'Tüm Liste'!I388</f>
        <v>20</v>
      </c>
      <c r="H390" s="153" t="str">
        <f>'Tüm Liste'!D388</f>
        <v>202434781036</v>
      </c>
      <c r="I390" s="153" t="str">
        <f>'Tüm Liste'!E388</f>
        <v>SERKAN KARAPINAR</v>
      </c>
    </row>
    <row r="391" spans="1:9" x14ac:dyDescent="0.3">
      <c r="A391" s="97" t="str">
        <f>'Tüm Liste'!A389</f>
        <v>Gıda Kalite Kontrolü ve Analizi</v>
      </c>
      <c r="B391" s="97" t="str">
        <f>'Tüm Liste'!C389</f>
        <v>Gıda Hijyeni ve Sanitasyonu</v>
      </c>
      <c r="C391" s="97" t="str">
        <f>'Tüm Liste'!J389</f>
        <v>Handenur BAŞARAN</v>
      </c>
      <c r="D391" s="90">
        <f>'Tüm Liste'!F389</f>
        <v>45762</v>
      </c>
      <c r="E391" s="100" t="str">
        <f>'Tüm Liste'!G389</f>
        <v>10.00</v>
      </c>
      <c r="F391" s="97" t="str">
        <f>'Tüm Liste'!H389</f>
        <v>D-1</v>
      </c>
      <c r="G391" s="97">
        <f>'Tüm Liste'!I389</f>
        <v>21</v>
      </c>
      <c r="H391" s="153" t="str">
        <f>'Tüm Liste'!D389</f>
        <v>202434781001</v>
      </c>
      <c r="I391" s="153" t="str">
        <f>'Tüm Liste'!E389</f>
        <v>SILA ÇİMENDAĞ</v>
      </c>
    </row>
    <row r="392" spans="1:9" x14ac:dyDescent="0.3">
      <c r="A392" s="97" t="str">
        <f>'Tüm Liste'!A390</f>
        <v>Gıda Kalite Kontrolü ve Analizi</v>
      </c>
      <c r="B392" s="97" t="str">
        <f>'Tüm Liste'!C390</f>
        <v>Gıda Hijyeni ve Sanitasyonu</v>
      </c>
      <c r="C392" s="97" t="str">
        <f>'Tüm Liste'!J390</f>
        <v>Handenur BAŞARAN</v>
      </c>
      <c r="D392" s="90">
        <f>'Tüm Liste'!F390</f>
        <v>45762</v>
      </c>
      <c r="E392" s="100" t="str">
        <f>'Tüm Liste'!G390</f>
        <v>10.00</v>
      </c>
      <c r="F392" s="97" t="str">
        <f>'Tüm Liste'!H390</f>
        <v>D-1</v>
      </c>
      <c r="G392" s="97">
        <f>'Tüm Liste'!I390</f>
        <v>22</v>
      </c>
      <c r="H392" s="153" t="str">
        <f>'Tüm Liste'!D390</f>
        <v>202434781801</v>
      </c>
      <c r="I392" s="153" t="str">
        <f>'Tüm Liste'!E390</f>
        <v>SILA HAFIZOĞLU</v>
      </c>
    </row>
    <row r="393" spans="1:9" x14ac:dyDescent="0.3">
      <c r="A393" s="97" t="str">
        <f>'Tüm Liste'!A391</f>
        <v>Gıda Kalite Kontrolü ve Analizi</v>
      </c>
      <c r="B393" s="97" t="str">
        <f>'Tüm Liste'!C391</f>
        <v>Gıda Hijyeni ve Sanitasyonu</v>
      </c>
      <c r="C393" s="97" t="str">
        <f>'Tüm Liste'!J391</f>
        <v>Handenur BAŞARAN</v>
      </c>
      <c r="D393" s="90">
        <f>'Tüm Liste'!F391</f>
        <v>45762</v>
      </c>
      <c r="E393" s="100" t="str">
        <f>'Tüm Liste'!G391</f>
        <v>10.00</v>
      </c>
      <c r="F393" s="97" t="str">
        <f>'Tüm Liste'!H391</f>
        <v>D-1</v>
      </c>
      <c r="G393" s="97">
        <f>'Tüm Liste'!I391</f>
        <v>23</v>
      </c>
      <c r="H393" s="153" t="str">
        <f>'Tüm Liste'!D391</f>
        <v>202434781035</v>
      </c>
      <c r="I393" s="153" t="str">
        <f>'Tüm Liste'!E391</f>
        <v>SUDE ÇAKILCI</v>
      </c>
    </row>
    <row r="394" spans="1:9" x14ac:dyDescent="0.3">
      <c r="A394" s="97" t="str">
        <f>'Tüm Liste'!A392</f>
        <v>Gıda Kalite Kontrolü ve Analizi</v>
      </c>
      <c r="B394" s="97" t="str">
        <f>'Tüm Liste'!C392</f>
        <v>Gıda Hijyeni ve Sanitasyonu</v>
      </c>
      <c r="C394" s="97" t="str">
        <f>'Tüm Liste'!J392</f>
        <v>Handenur BAŞARAN</v>
      </c>
      <c r="D394" s="90">
        <f>'Tüm Liste'!F392</f>
        <v>45762</v>
      </c>
      <c r="E394" s="100" t="str">
        <f>'Tüm Liste'!G392</f>
        <v>10.00</v>
      </c>
      <c r="F394" s="97" t="str">
        <f>'Tüm Liste'!H392</f>
        <v>D-1</v>
      </c>
      <c r="G394" s="97">
        <f>'Tüm Liste'!I392</f>
        <v>24</v>
      </c>
      <c r="H394" s="153" t="str">
        <f>'Tüm Liste'!D392</f>
        <v>202434781030</v>
      </c>
      <c r="I394" s="153" t="str">
        <f>'Tüm Liste'!E392</f>
        <v>TUANA KALAYCI</v>
      </c>
    </row>
    <row r="395" spans="1:9" x14ac:dyDescent="0.3">
      <c r="A395" s="97" t="str">
        <f>'Tüm Liste'!A393</f>
        <v>Gıda Kalite Kontrolü ve Analizi</v>
      </c>
      <c r="B395" s="97" t="str">
        <f>'Tüm Liste'!C393</f>
        <v>Gıda Hijyeni ve Sanitasyonu</v>
      </c>
      <c r="C395" s="97" t="str">
        <f>'Tüm Liste'!J393</f>
        <v>Handenur BAŞARAN</v>
      </c>
      <c r="D395" s="90">
        <f>'Tüm Liste'!F393</f>
        <v>45762</v>
      </c>
      <c r="E395" s="100" t="str">
        <f>'Tüm Liste'!G393</f>
        <v>10.00</v>
      </c>
      <c r="F395" s="97" t="str">
        <f>'Tüm Liste'!H393</f>
        <v>D-2</v>
      </c>
      <c r="G395" s="97">
        <f>'Tüm Liste'!I393</f>
        <v>1</v>
      </c>
      <c r="H395" s="153" t="str">
        <f>'Tüm Liste'!D393</f>
        <v>202334781034</v>
      </c>
      <c r="I395" s="153" t="str">
        <f>'Tüm Liste'!E393</f>
        <v>TUNAHAN CENGİZ</v>
      </c>
    </row>
    <row r="396" spans="1:9" x14ac:dyDescent="0.3">
      <c r="A396" s="97" t="str">
        <f>'Tüm Liste'!A394</f>
        <v>Gıda Kalite Kontrolü ve Analizi</v>
      </c>
      <c r="B396" s="97" t="str">
        <f>'Tüm Liste'!C394</f>
        <v>Gıda Hijyeni ve Sanitasyonu</v>
      </c>
      <c r="C396" s="97" t="str">
        <f>'Tüm Liste'!J394</f>
        <v>Handenur BAŞARAN</v>
      </c>
      <c r="D396" s="90">
        <f>'Tüm Liste'!F394</f>
        <v>45762</v>
      </c>
      <c r="E396" s="100" t="str">
        <f>'Tüm Liste'!G394</f>
        <v>10.00</v>
      </c>
      <c r="F396" s="97" t="str">
        <f>'Tüm Liste'!H394</f>
        <v>D-2</v>
      </c>
      <c r="G396" s="97">
        <f>'Tüm Liste'!I394</f>
        <v>2</v>
      </c>
      <c r="H396" s="153" t="str">
        <f>'Tüm Liste'!D394</f>
        <v>202434781014</v>
      </c>
      <c r="I396" s="153" t="str">
        <f>'Tüm Liste'!E394</f>
        <v>UMMAHAN GÖÇ</v>
      </c>
    </row>
    <row r="397" spans="1:9" x14ac:dyDescent="0.3">
      <c r="A397" s="97" t="str">
        <f>'Tüm Liste'!A395</f>
        <v>Gıda Kalite Kontrolü ve Analizi</v>
      </c>
      <c r="B397" s="97" t="str">
        <f>'Tüm Liste'!C395</f>
        <v>Gıda Hijyeni ve Sanitasyonu</v>
      </c>
      <c r="C397" s="97" t="str">
        <f>'Tüm Liste'!J395</f>
        <v>Handenur BAŞARAN</v>
      </c>
      <c r="D397" s="90">
        <f>'Tüm Liste'!F395</f>
        <v>45762</v>
      </c>
      <c r="E397" s="100" t="str">
        <f>'Tüm Liste'!G395</f>
        <v>10.00</v>
      </c>
      <c r="F397" s="97" t="str">
        <f>'Tüm Liste'!H395</f>
        <v>D-2</v>
      </c>
      <c r="G397" s="97">
        <f>'Tüm Liste'!I395</f>
        <v>3</v>
      </c>
      <c r="H397" s="153" t="str">
        <f>'Tüm Liste'!D395</f>
        <v>202434781022</v>
      </c>
      <c r="I397" s="153" t="str">
        <f>'Tüm Liste'!E395</f>
        <v>YAŞAR AYKIR</v>
      </c>
    </row>
    <row r="398" spans="1:9" x14ac:dyDescent="0.3">
      <c r="A398" s="97" t="str">
        <f>'Tüm Liste'!A396</f>
        <v>Gıda Kalite Kontrolü ve Analizi</v>
      </c>
      <c r="B398" s="97" t="str">
        <f>'Tüm Liste'!C396</f>
        <v>Gıda Hijyeni ve Sanitasyonu</v>
      </c>
      <c r="C398" s="97" t="str">
        <f>'Tüm Liste'!J396</f>
        <v>Handenur BAŞARAN</v>
      </c>
      <c r="D398" s="90">
        <f>'Tüm Liste'!F396</f>
        <v>45762</v>
      </c>
      <c r="E398" s="100" t="str">
        <f>'Tüm Liste'!G396</f>
        <v>10.00</v>
      </c>
      <c r="F398" s="97" t="str">
        <f>'Tüm Liste'!H396</f>
        <v>D-2</v>
      </c>
      <c r="G398" s="97">
        <f>'Tüm Liste'!I396</f>
        <v>4</v>
      </c>
      <c r="H398" s="153" t="str">
        <f>'Tüm Liste'!D396</f>
        <v>202434781019</v>
      </c>
      <c r="I398" s="153" t="str">
        <f>'Tüm Liste'!E396</f>
        <v>ZEYNEP GÜL BÖLÜKBAŞOĞLU</v>
      </c>
    </row>
    <row r="399" spans="1:9" x14ac:dyDescent="0.3">
      <c r="A399" s="97" t="str">
        <f>'Tüm Liste'!A397</f>
        <v>Gıda Teknolojisi</v>
      </c>
      <c r="B399" s="97" t="str">
        <f>'Tüm Liste'!C397</f>
        <v>Gıda Hijyeni ve Sanitasyonu</v>
      </c>
      <c r="C399" s="97" t="str">
        <f>'Tüm Liste'!J397</f>
        <v>Handenur BAŞARAN</v>
      </c>
      <c r="D399" s="90">
        <f>'Tüm Liste'!F397</f>
        <v>45762</v>
      </c>
      <c r="E399" s="100" t="str">
        <f>'Tüm Liste'!G397</f>
        <v>10.00</v>
      </c>
      <c r="F399" s="97" t="str">
        <f>'Tüm Liste'!H397</f>
        <v>D-2</v>
      </c>
      <c r="G399" s="97">
        <f>'Tüm Liste'!I397</f>
        <v>5</v>
      </c>
      <c r="H399" s="153" t="str">
        <f>'Tüm Liste'!D397</f>
        <v>202434691014</v>
      </c>
      <c r="I399" s="153" t="str">
        <f>'Tüm Liste'!E397</f>
        <v>AHMET KARAÇİMEN</v>
      </c>
    </row>
    <row r="400" spans="1:9" x14ac:dyDescent="0.3">
      <c r="A400" s="97" t="str">
        <f>'Tüm Liste'!A398</f>
        <v>Gıda Teknolojisi</v>
      </c>
      <c r="B400" s="97" t="str">
        <f>'Tüm Liste'!C398</f>
        <v>Gıda Hijyeni ve Sanitasyonu</v>
      </c>
      <c r="C400" s="97" t="str">
        <f>'Tüm Liste'!J398</f>
        <v>Handenur BAŞARAN</v>
      </c>
      <c r="D400" s="90">
        <f>'Tüm Liste'!F398</f>
        <v>45762</v>
      </c>
      <c r="E400" s="100" t="str">
        <f>'Tüm Liste'!G398</f>
        <v>10.00</v>
      </c>
      <c r="F400" s="97" t="str">
        <f>'Tüm Liste'!H398</f>
        <v>D-2</v>
      </c>
      <c r="G400" s="97">
        <f>'Tüm Liste'!I398</f>
        <v>6</v>
      </c>
      <c r="H400" s="153" t="str">
        <f>'Tüm Liste'!D398</f>
        <v>202434691018</v>
      </c>
      <c r="I400" s="153" t="str">
        <f>'Tüm Liste'!E398</f>
        <v>ASLI KAPLAN</v>
      </c>
    </row>
    <row r="401" spans="1:9" x14ac:dyDescent="0.3">
      <c r="A401" s="97" t="str">
        <f>'Tüm Liste'!A399</f>
        <v>Gıda Teknolojisi</v>
      </c>
      <c r="B401" s="97" t="str">
        <f>'Tüm Liste'!C399</f>
        <v>Gıda Hijyeni ve Sanitasyonu</v>
      </c>
      <c r="C401" s="97" t="str">
        <f>'Tüm Liste'!J399</f>
        <v>Handenur BAŞARAN</v>
      </c>
      <c r="D401" s="90">
        <f>'Tüm Liste'!F399</f>
        <v>45762</v>
      </c>
      <c r="E401" s="100" t="str">
        <f>'Tüm Liste'!G399</f>
        <v>10.00</v>
      </c>
      <c r="F401" s="97" t="str">
        <f>'Tüm Liste'!H399</f>
        <v>D-2</v>
      </c>
      <c r="G401" s="97">
        <f>'Tüm Liste'!I399</f>
        <v>7</v>
      </c>
      <c r="H401" s="153" t="str">
        <f>'Tüm Liste'!D399</f>
        <v>202434691001</v>
      </c>
      <c r="I401" s="153" t="str">
        <f>'Tüm Liste'!E399</f>
        <v>BERRA YENİLMEZ</v>
      </c>
    </row>
    <row r="402" spans="1:9" x14ac:dyDescent="0.3">
      <c r="A402" s="97" t="str">
        <f>'Tüm Liste'!A400</f>
        <v>Gıda Teknolojisi</v>
      </c>
      <c r="B402" s="97" t="str">
        <f>'Tüm Liste'!C400</f>
        <v>Gıda Hijyeni ve Sanitasyonu</v>
      </c>
      <c r="C402" s="97" t="str">
        <f>'Tüm Liste'!J400</f>
        <v>Handenur BAŞARAN</v>
      </c>
      <c r="D402" s="90">
        <f>'Tüm Liste'!F400</f>
        <v>45762</v>
      </c>
      <c r="E402" s="100" t="str">
        <f>'Tüm Liste'!G400</f>
        <v>10.00</v>
      </c>
      <c r="F402" s="97" t="str">
        <f>'Tüm Liste'!H400</f>
        <v>D-2</v>
      </c>
      <c r="G402" s="97">
        <f>'Tüm Liste'!I400</f>
        <v>8</v>
      </c>
      <c r="H402" s="153" t="str">
        <f>'Tüm Liste'!D400</f>
        <v>202434691012</v>
      </c>
      <c r="I402" s="153" t="str">
        <f>'Tüm Liste'!E400</f>
        <v>ELİF ÇAM</v>
      </c>
    </row>
    <row r="403" spans="1:9" x14ac:dyDescent="0.3">
      <c r="A403" s="97" t="str">
        <f>'Tüm Liste'!A401</f>
        <v>Gıda Teknolojisi</v>
      </c>
      <c r="B403" s="97" t="str">
        <f>'Tüm Liste'!C401</f>
        <v>Gıda Hijyeni ve Sanitasyonu</v>
      </c>
      <c r="C403" s="97" t="str">
        <f>'Tüm Liste'!J401</f>
        <v>Handenur BAŞARAN</v>
      </c>
      <c r="D403" s="90">
        <f>'Tüm Liste'!F401</f>
        <v>45762</v>
      </c>
      <c r="E403" s="100" t="str">
        <f>'Tüm Liste'!G401</f>
        <v>10.00</v>
      </c>
      <c r="F403" s="97" t="str">
        <f>'Tüm Liste'!H401</f>
        <v>D-2</v>
      </c>
      <c r="G403" s="97">
        <f>'Tüm Liste'!I401</f>
        <v>9</v>
      </c>
      <c r="H403" s="153" t="str">
        <f>'Tüm Liste'!D401</f>
        <v>202434691008</v>
      </c>
      <c r="I403" s="153" t="str">
        <f>'Tüm Liste'!E401</f>
        <v>FURKAN TEMUR</v>
      </c>
    </row>
    <row r="404" spans="1:9" x14ac:dyDescent="0.3">
      <c r="A404" s="97" t="str">
        <f>'Tüm Liste'!A402</f>
        <v>Gıda Teknolojisi</v>
      </c>
      <c r="B404" s="97" t="str">
        <f>'Tüm Liste'!C402</f>
        <v>Gıda Hijyeni ve Sanitasyonu</v>
      </c>
      <c r="C404" s="97" t="str">
        <f>'Tüm Liste'!J402</f>
        <v>Handenur BAŞARAN</v>
      </c>
      <c r="D404" s="90">
        <f>'Tüm Liste'!F402</f>
        <v>45762</v>
      </c>
      <c r="E404" s="100" t="str">
        <f>'Tüm Liste'!G402</f>
        <v>10.00</v>
      </c>
      <c r="F404" s="97" t="str">
        <f>'Tüm Liste'!H402</f>
        <v>D-2</v>
      </c>
      <c r="G404" s="97">
        <f>'Tüm Liste'!I402</f>
        <v>10</v>
      </c>
      <c r="H404" s="153" t="str">
        <f>'Tüm Liste'!D402</f>
        <v>202434691033</v>
      </c>
      <c r="I404" s="153" t="str">
        <f>'Tüm Liste'!E402</f>
        <v>KARDELEN YILDIRIM</v>
      </c>
    </row>
    <row r="405" spans="1:9" x14ac:dyDescent="0.3">
      <c r="A405" s="97" t="str">
        <f>'Tüm Liste'!A403</f>
        <v>Gıda Teknolojisi</v>
      </c>
      <c r="B405" s="97" t="str">
        <f>'Tüm Liste'!C403</f>
        <v>Gıda Hijyeni ve Sanitasyonu</v>
      </c>
      <c r="C405" s="97" t="str">
        <f>'Tüm Liste'!J403</f>
        <v>Handenur BAŞARAN</v>
      </c>
      <c r="D405" s="90">
        <f>'Tüm Liste'!F403</f>
        <v>45762</v>
      </c>
      <c r="E405" s="100" t="str">
        <f>'Tüm Liste'!G403</f>
        <v>10.00</v>
      </c>
      <c r="F405" s="97" t="str">
        <f>'Tüm Liste'!H403</f>
        <v>D-2</v>
      </c>
      <c r="G405" s="97">
        <f>'Tüm Liste'!I403</f>
        <v>11</v>
      </c>
      <c r="H405" s="153" t="str">
        <f>'Tüm Liste'!D403</f>
        <v>112234691019</v>
      </c>
      <c r="I405" s="153" t="str">
        <f>'Tüm Liste'!E403</f>
        <v>MARAL SAPAROVA</v>
      </c>
    </row>
    <row r="406" spans="1:9" x14ac:dyDescent="0.3">
      <c r="A406" s="97" t="str">
        <f>'Tüm Liste'!A404</f>
        <v>Gıda Teknolojisi</v>
      </c>
      <c r="B406" s="97" t="str">
        <f>'Tüm Liste'!C404</f>
        <v>Gıda Hijyeni ve Sanitasyonu</v>
      </c>
      <c r="C406" s="97" t="str">
        <f>'Tüm Liste'!J404</f>
        <v>Handenur BAŞARAN</v>
      </c>
      <c r="D406" s="90">
        <f>'Tüm Liste'!F404</f>
        <v>45762</v>
      </c>
      <c r="E406" s="100" t="str">
        <f>'Tüm Liste'!G404</f>
        <v>10.00</v>
      </c>
      <c r="F406" s="97" t="str">
        <f>'Tüm Liste'!H404</f>
        <v>D-2</v>
      </c>
      <c r="G406" s="97">
        <f>'Tüm Liste'!I404</f>
        <v>12</v>
      </c>
      <c r="H406" s="153" t="str">
        <f>'Tüm Liste'!D404</f>
        <v>202434691017</v>
      </c>
      <c r="I406" s="153" t="str">
        <f>'Tüm Liste'!E404</f>
        <v>MEDİNE OĞDU</v>
      </c>
    </row>
    <row r="407" spans="1:9" x14ac:dyDescent="0.3">
      <c r="A407" s="97" t="str">
        <f>'Tüm Liste'!A405</f>
        <v>Gıda Teknolojisi</v>
      </c>
      <c r="B407" s="97" t="str">
        <f>'Tüm Liste'!C405</f>
        <v>Gıda Hijyeni ve Sanitasyonu</v>
      </c>
      <c r="C407" s="97" t="str">
        <f>'Tüm Liste'!J405</f>
        <v>Handenur BAŞARAN</v>
      </c>
      <c r="D407" s="90">
        <f>'Tüm Liste'!F405</f>
        <v>45762</v>
      </c>
      <c r="E407" s="100" t="str">
        <f>'Tüm Liste'!G405</f>
        <v>10.00</v>
      </c>
      <c r="F407" s="97" t="str">
        <f>'Tüm Liste'!H405</f>
        <v>D-2</v>
      </c>
      <c r="G407" s="97">
        <f>'Tüm Liste'!I405</f>
        <v>13</v>
      </c>
      <c r="H407" s="153" t="str">
        <f>'Tüm Liste'!D405</f>
        <v>202434691011</v>
      </c>
      <c r="I407" s="153" t="str">
        <f>'Tüm Liste'!E405</f>
        <v>MELİS NARİN TAŞKÖYLÜ</v>
      </c>
    </row>
    <row r="408" spans="1:9" x14ac:dyDescent="0.3">
      <c r="A408" s="97" t="str">
        <f>'Tüm Liste'!A406</f>
        <v>Gıda Teknolojisi</v>
      </c>
      <c r="B408" s="97" t="str">
        <f>'Tüm Liste'!C406</f>
        <v>Gıda Hijyeni ve Sanitasyonu</v>
      </c>
      <c r="C408" s="97" t="str">
        <f>'Tüm Liste'!J406</f>
        <v>Handenur BAŞARAN</v>
      </c>
      <c r="D408" s="90">
        <f>'Tüm Liste'!F406</f>
        <v>45762</v>
      </c>
      <c r="E408" s="100" t="str">
        <f>'Tüm Liste'!G406</f>
        <v>10.00</v>
      </c>
      <c r="F408" s="97" t="str">
        <f>'Tüm Liste'!H406</f>
        <v>D-2</v>
      </c>
      <c r="G408" s="97">
        <f>'Tüm Liste'!I406</f>
        <v>14</v>
      </c>
      <c r="H408" s="153" t="str">
        <f>'Tüm Liste'!D406</f>
        <v>202434691013</v>
      </c>
      <c r="I408" s="153" t="str">
        <f>'Tüm Liste'!E406</f>
        <v>MERT EFE GÖNEN</v>
      </c>
    </row>
    <row r="409" spans="1:9" x14ac:dyDescent="0.3">
      <c r="A409" s="97" t="str">
        <f>'Tüm Liste'!A407</f>
        <v>Gıda Teknolojisi</v>
      </c>
      <c r="B409" s="97" t="str">
        <f>'Tüm Liste'!C407</f>
        <v>Gıda Hijyeni ve Sanitasyonu</v>
      </c>
      <c r="C409" s="97" t="str">
        <f>'Tüm Liste'!J407</f>
        <v>Handenur BAŞARAN</v>
      </c>
      <c r="D409" s="90">
        <f>'Tüm Liste'!F407</f>
        <v>45762</v>
      </c>
      <c r="E409" s="100" t="str">
        <f>'Tüm Liste'!G407</f>
        <v>10.00</v>
      </c>
      <c r="F409" s="97" t="str">
        <f>'Tüm Liste'!H407</f>
        <v>D-2</v>
      </c>
      <c r="G409" s="97">
        <f>'Tüm Liste'!I407</f>
        <v>15</v>
      </c>
      <c r="H409" s="153" t="str">
        <f>'Tüm Liste'!D407</f>
        <v>202334691032</v>
      </c>
      <c r="I409" s="153" t="str">
        <f>'Tüm Liste'!E407</f>
        <v>MERYEM BIYIK</v>
      </c>
    </row>
    <row r="410" spans="1:9" x14ac:dyDescent="0.3">
      <c r="A410" s="97" t="str">
        <f>'Tüm Liste'!A408</f>
        <v>Gıda Teknolojisi</v>
      </c>
      <c r="B410" s="97" t="str">
        <f>'Tüm Liste'!C408</f>
        <v>Gıda Hijyeni ve Sanitasyonu</v>
      </c>
      <c r="C410" s="97" t="str">
        <f>'Tüm Liste'!J408</f>
        <v>Handenur BAŞARAN</v>
      </c>
      <c r="D410" s="90">
        <f>'Tüm Liste'!F408</f>
        <v>45762</v>
      </c>
      <c r="E410" s="100" t="str">
        <f>'Tüm Liste'!G408</f>
        <v>10.00</v>
      </c>
      <c r="F410" s="97" t="str">
        <f>'Tüm Liste'!H408</f>
        <v>D-2</v>
      </c>
      <c r="G410" s="97">
        <f>'Tüm Liste'!I408</f>
        <v>16</v>
      </c>
      <c r="H410" s="153" t="str">
        <f>'Tüm Liste'!D408</f>
        <v>202434691031</v>
      </c>
      <c r="I410" s="153" t="str">
        <f>'Tüm Liste'!E408</f>
        <v>NESLİHAN ÇETİN</v>
      </c>
    </row>
    <row r="411" spans="1:9" x14ac:dyDescent="0.3">
      <c r="A411" s="97" t="str">
        <f>'Tüm Liste'!A409</f>
        <v>Gıda Teknolojisi</v>
      </c>
      <c r="B411" s="97" t="str">
        <f>'Tüm Liste'!C409</f>
        <v>Gıda Hijyeni ve Sanitasyonu</v>
      </c>
      <c r="C411" s="97" t="str">
        <f>'Tüm Liste'!J409</f>
        <v>Handenur BAŞARAN</v>
      </c>
      <c r="D411" s="90">
        <f>'Tüm Liste'!F409</f>
        <v>45762</v>
      </c>
      <c r="E411" s="100" t="str">
        <f>'Tüm Liste'!G409</f>
        <v>10.00</v>
      </c>
      <c r="F411" s="97" t="str">
        <f>'Tüm Liste'!H409</f>
        <v>D-2</v>
      </c>
      <c r="G411" s="97">
        <f>'Tüm Liste'!I409</f>
        <v>17</v>
      </c>
      <c r="H411" s="153" t="str">
        <f>'Tüm Liste'!D409</f>
        <v>202434691002</v>
      </c>
      <c r="I411" s="153" t="str">
        <f>'Tüm Liste'!E409</f>
        <v>RUMEYSA GEZEN</v>
      </c>
    </row>
    <row r="412" spans="1:9" x14ac:dyDescent="0.3">
      <c r="A412" s="97" t="str">
        <f>'Tüm Liste'!A410</f>
        <v>Gıda Teknolojisi</v>
      </c>
      <c r="B412" s="97" t="str">
        <f>'Tüm Liste'!C410</f>
        <v>Gıda Hijyeni ve Sanitasyonu</v>
      </c>
      <c r="C412" s="97" t="str">
        <f>'Tüm Liste'!J410</f>
        <v>Handenur BAŞARAN</v>
      </c>
      <c r="D412" s="90">
        <f>'Tüm Liste'!F410</f>
        <v>45762</v>
      </c>
      <c r="E412" s="100" t="str">
        <f>'Tüm Liste'!G410</f>
        <v>10.00</v>
      </c>
      <c r="F412" s="97" t="str">
        <f>'Tüm Liste'!H410</f>
        <v>D-2</v>
      </c>
      <c r="G412" s="97">
        <f>'Tüm Liste'!I410</f>
        <v>18</v>
      </c>
      <c r="H412" s="153" t="str">
        <f>'Tüm Liste'!D410</f>
        <v>202434691004</v>
      </c>
      <c r="I412" s="153" t="str">
        <f>'Tüm Liste'!E410</f>
        <v>SAHRA ATÇEKEN</v>
      </c>
    </row>
    <row r="413" spans="1:9" x14ac:dyDescent="0.3">
      <c r="A413" s="97" t="str">
        <f>'Tüm Liste'!A411</f>
        <v>Gıda Teknolojisi</v>
      </c>
      <c r="B413" s="97" t="str">
        <f>'Tüm Liste'!C411</f>
        <v>Gıda Hijyeni ve Sanitasyonu</v>
      </c>
      <c r="C413" s="97" t="str">
        <f>'Tüm Liste'!J411</f>
        <v>Handenur BAŞARAN</v>
      </c>
      <c r="D413" s="90">
        <f>'Tüm Liste'!F411</f>
        <v>45762</v>
      </c>
      <c r="E413" s="100" t="str">
        <f>'Tüm Liste'!G411</f>
        <v>10.00</v>
      </c>
      <c r="F413" s="97" t="str">
        <f>'Tüm Liste'!H411</f>
        <v>D-2</v>
      </c>
      <c r="G413" s="97">
        <f>'Tüm Liste'!I411</f>
        <v>19</v>
      </c>
      <c r="H413" s="153" t="str">
        <f>'Tüm Liste'!D411</f>
        <v>202434691029</v>
      </c>
      <c r="I413" s="153" t="str">
        <f>'Tüm Liste'!E411</f>
        <v>SEVDA EROL</v>
      </c>
    </row>
    <row r="414" spans="1:9" x14ac:dyDescent="0.3">
      <c r="A414" s="97" t="str">
        <f>'Tüm Liste'!A412</f>
        <v>Gıda Teknolojisi</v>
      </c>
      <c r="B414" s="97" t="str">
        <f>'Tüm Liste'!C412</f>
        <v>Gıda Hijyeni ve Sanitasyonu</v>
      </c>
      <c r="C414" s="97" t="str">
        <f>'Tüm Liste'!J412</f>
        <v>Handenur BAŞARAN</v>
      </c>
      <c r="D414" s="90">
        <f>'Tüm Liste'!F412</f>
        <v>45762</v>
      </c>
      <c r="E414" s="100" t="str">
        <f>'Tüm Liste'!G412</f>
        <v>10.00</v>
      </c>
      <c r="F414" s="97" t="str">
        <f>'Tüm Liste'!H412</f>
        <v>D-2</v>
      </c>
      <c r="G414" s="97">
        <f>'Tüm Liste'!I412</f>
        <v>20</v>
      </c>
      <c r="H414" s="153" t="str">
        <f>'Tüm Liste'!D412</f>
        <v>202434691022</v>
      </c>
      <c r="I414" s="153" t="str">
        <f>'Tüm Liste'!E412</f>
        <v>SEVİM ARSLANTÜRK</v>
      </c>
    </row>
    <row r="415" spans="1:9" x14ac:dyDescent="0.3">
      <c r="A415" s="97" t="str">
        <f>'Tüm Liste'!A413</f>
        <v>Gıda Teknolojisi</v>
      </c>
      <c r="B415" s="97" t="str">
        <f>'Tüm Liste'!C413</f>
        <v>Gıda Hijyeni ve Sanitasyonu</v>
      </c>
      <c r="C415" s="97" t="str">
        <f>'Tüm Liste'!J413</f>
        <v>Handenur BAŞARAN</v>
      </c>
      <c r="D415" s="90">
        <f>'Tüm Liste'!F413</f>
        <v>45762</v>
      </c>
      <c r="E415" s="100" t="str">
        <f>'Tüm Liste'!G413</f>
        <v>10.00</v>
      </c>
      <c r="F415" s="97" t="str">
        <f>'Tüm Liste'!H413</f>
        <v>D-2</v>
      </c>
      <c r="G415" s="97">
        <f>'Tüm Liste'!I413</f>
        <v>21</v>
      </c>
      <c r="H415" s="153" t="str">
        <f>'Tüm Liste'!D413</f>
        <v>202434691016</v>
      </c>
      <c r="I415" s="153" t="str">
        <f>'Tüm Liste'!E413</f>
        <v>SUDENAZ HAN</v>
      </c>
    </row>
    <row r="416" spans="1:9" x14ac:dyDescent="0.3">
      <c r="A416" s="97" t="str">
        <f>'Tüm Liste'!A414</f>
        <v>Gıda Teknolojisi</v>
      </c>
      <c r="B416" s="97" t="str">
        <f>'Tüm Liste'!C414</f>
        <v>Gıda Hijyeni ve Sanitasyonu</v>
      </c>
      <c r="C416" s="97" t="str">
        <f>'Tüm Liste'!J414</f>
        <v>Handenur BAŞARAN</v>
      </c>
      <c r="D416" s="90">
        <f>'Tüm Liste'!F414</f>
        <v>45762</v>
      </c>
      <c r="E416" s="100" t="str">
        <f>'Tüm Liste'!G414</f>
        <v>10.00</v>
      </c>
      <c r="F416" s="97" t="str">
        <f>'Tüm Liste'!H414</f>
        <v>D-2</v>
      </c>
      <c r="G416" s="97">
        <f>'Tüm Liste'!I414</f>
        <v>22</v>
      </c>
      <c r="H416" s="153" t="str">
        <f>'Tüm Liste'!D414</f>
        <v>202434691015</v>
      </c>
      <c r="I416" s="153" t="str">
        <f>'Tüm Liste'!E414</f>
        <v>TUBA EVREN</v>
      </c>
    </row>
    <row r="417" spans="1:9" x14ac:dyDescent="0.3">
      <c r="A417" s="97" t="str">
        <f>'Tüm Liste'!A415</f>
        <v>Gıda Teknolojisi</v>
      </c>
      <c r="B417" s="97" t="str">
        <f>'Tüm Liste'!C415</f>
        <v>Gıda Hijyeni ve Sanitasyonu</v>
      </c>
      <c r="C417" s="97" t="str">
        <f>'Tüm Liste'!J415</f>
        <v>Handenur BAŞARAN</v>
      </c>
      <c r="D417" s="90">
        <f>'Tüm Liste'!F415</f>
        <v>45762</v>
      </c>
      <c r="E417" s="100" t="str">
        <f>'Tüm Liste'!G415</f>
        <v>10.00</v>
      </c>
      <c r="F417" s="97" t="str">
        <f>'Tüm Liste'!H415</f>
        <v>D-2</v>
      </c>
      <c r="G417" s="97">
        <f>'Tüm Liste'!I415</f>
        <v>23</v>
      </c>
      <c r="H417" s="153" t="str">
        <f>'Tüm Liste'!D415</f>
        <v>202434691007</v>
      </c>
      <c r="I417" s="153" t="str">
        <f>'Tüm Liste'!E415</f>
        <v>UMUT KILIÇ</v>
      </c>
    </row>
    <row r="418" spans="1:9" x14ac:dyDescent="0.3">
      <c r="A418" s="97" t="str">
        <f>'Tüm Liste'!A416</f>
        <v>Gıda Teknolojisi</v>
      </c>
      <c r="B418" s="97" t="str">
        <f>'Tüm Liste'!C416</f>
        <v>Gıda Hijyeni ve Sanitasyonu</v>
      </c>
      <c r="C418" s="97" t="str">
        <f>'Tüm Liste'!J416</f>
        <v>Handenur BAŞARAN</v>
      </c>
      <c r="D418" s="90">
        <f>'Tüm Liste'!F416</f>
        <v>45762</v>
      </c>
      <c r="E418" s="100" t="str">
        <f>'Tüm Liste'!G416</f>
        <v>10.00</v>
      </c>
      <c r="F418" s="97" t="str">
        <f>'Tüm Liste'!H416</f>
        <v>D-2</v>
      </c>
      <c r="G418" s="97">
        <f>'Tüm Liste'!I416</f>
        <v>24</v>
      </c>
      <c r="H418" s="153" t="str">
        <f>'Tüm Liste'!D416</f>
        <v>202434691801</v>
      </c>
      <c r="I418" s="153" t="str">
        <f>'Tüm Liste'!E416</f>
        <v>YUSUF MERT GÜNEŞ</v>
      </c>
    </row>
    <row r="419" spans="1:9" x14ac:dyDescent="0.3">
      <c r="A419" s="97" t="str">
        <f>'Tüm Liste'!A417</f>
        <v>Gıda Teknolojisi</v>
      </c>
      <c r="B419" s="97" t="str">
        <f>'Tüm Liste'!C417</f>
        <v>Gıda Hijyeni ve Sanitasyonu</v>
      </c>
      <c r="C419" s="97" t="str">
        <f>'Tüm Liste'!J417</f>
        <v>Handenur BAŞARAN</v>
      </c>
      <c r="D419" s="90">
        <f>'Tüm Liste'!F417</f>
        <v>45762</v>
      </c>
      <c r="E419" s="100" t="str">
        <f>'Tüm Liste'!G417</f>
        <v>10.00</v>
      </c>
      <c r="F419" s="97" t="str">
        <f>'Tüm Liste'!H417</f>
        <v>D-2</v>
      </c>
      <c r="G419" s="97">
        <f>'Tüm Liste'!I417</f>
        <v>25</v>
      </c>
      <c r="H419" s="153" t="str">
        <f>'Tüm Liste'!D417</f>
        <v>202434691034</v>
      </c>
      <c r="I419" s="153" t="str">
        <f>'Tüm Liste'!E417</f>
        <v>ZİŞAN GÜLLÜ</v>
      </c>
    </row>
    <row r="420" spans="1:9" x14ac:dyDescent="0.3">
      <c r="A420" s="97" t="str">
        <f>'Tüm Liste'!A418</f>
        <v>Posta Hizmetleri</v>
      </c>
      <c r="B420" s="97" t="str">
        <f>'Tüm Liste'!C418</f>
        <v>Genel Ekonomi</v>
      </c>
      <c r="C420" s="97" t="str">
        <f>'Tüm Liste'!J418</f>
        <v>Erkan ÇAKIR</v>
      </c>
      <c r="D420" s="90">
        <f>'Tüm Liste'!F418</f>
        <v>45762</v>
      </c>
      <c r="E420" s="100" t="str">
        <f>'Tüm Liste'!G418</f>
        <v>10.00</v>
      </c>
      <c r="F420" s="97" t="str">
        <f>'Tüm Liste'!H418</f>
        <v>D-3</v>
      </c>
      <c r="G420" s="97">
        <f>'Tüm Liste'!I418</f>
        <v>1</v>
      </c>
      <c r="H420" s="153" t="str">
        <f>'Tüm Liste'!D418</f>
        <v>202434231013</v>
      </c>
      <c r="I420" s="153" t="str">
        <f>'Tüm Liste'!E418</f>
        <v>ABDULKADİR YÜCEL</v>
      </c>
    </row>
    <row r="421" spans="1:9" x14ac:dyDescent="0.3">
      <c r="A421" s="97" t="str">
        <f>'Tüm Liste'!A419</f>
        <v>Posta Hizmetleri</v>
      </c>
      <c r="B421" s="97" t="str">
        <f>'Tüm Liste'!C419</f>
        <v>Genel Ekonomi</v>
      </c>
      <c r="C421" s="97" t="str">
        <f>'Tüm Liste'!J419</f>
        <v>Erkan ÇAKIR</v>
      </c>
      <c r="D421" s="90">
        <f>'Tüm Liste'!F419</f>
        <v>45762</v>
      </c>
      <c r="E421" s="100" t="str">
        <f>'Tüm Liste'!G419</f>
        <v>10.00</v>
      </c>
      <c r="F421" s="97" t="str">
        <f>'Tüm Liste'!H419</f>
        <v>D-3</v>
      </c>
      <c r="G421" s="97">
        <f>'Tüm Liste'!I419</f>
        <v>2</v>
      </c>
      <c r="H421" s="153" t="str">
        <f>'Tüm Liste'!D419</f>
        <v>202434231060</v>
      </c>
      <c r="I421" s="153" t="str">
        <f>'Tüm Liste'!E419</f>
        <v>AHMET ERTAŞ</v>
      </c>
    </row>
    <row r="422" spans="1:9" x14ac:dyDescent="0.3">
      <c r="A422" s="97" t="str">
        <f>'Tüm Liste'!A420</f>
        <v>Posta Hizmetleri</v>
      </c>
      <c r="B422" s="97" t="str">
        <f>'Tüm Liste'!C420</f>
        <v>Genel Ekonomi</v>
      </c>
      <c r="C422" s="97" t="str">
        <f>'Tüm Liste'!J420</f>
        <v>Erkan ÇAKIR</v>
      </c>
      <c r="D422" s="90">
        <f>'Tüm Liste'!F420</f>
        <v>45762</v>
      </c>
      <c r="E422" s="100" t="str">
        <f>'Tüm Liste'!G420</f>
        <v>10.00</v>
      </c>
      <c r="F422" s="97" t="str">
        <f>'Tüm Liste'!H420</f>
        <v>D-3</v>
      </c>
      <c r="G422" s="97">
        <f>'Tüm Liste'!I420</f>
        <v>3</v>
      </c>
      <c r="H422" s="153" t="str">
        <f>'Tüm Liste'!D420</f>
        <v>202334231032</v>
      </c>
      <c r="I422" s="153" t="str">
        <f>'Tüm Liste'!E420</f>
        <v>AHMET KÜÇÜK</v>
      </c>
    </row>
    <row r="423" spans="1:9" x14ac:dyDescent="0.3">
      <c r="A423" s="97" t="str">
        <f>'Tüm Liste'!A421</f>
        <v>Posta Hizmetleri</v>
      </c>
      <c r="B423" s="97" t="str">
        <f>'Tüm Liste'!C421</f>
        <v>Genel Ekonomi</v>
      </c>
      <c r="C423" s="97" t="str">
        <f>'Tüm Liste'!J421</f>
        <v>Erkan ÇAKIR</v>
      </c>
      <c r="D423" s="90">
        <f>'Tüm Liste'!F421</f>
        <v>45762</v>
      </c>
      <c r="E423" s="100" t="str">
        <f>'Tüm Liste'!G421</f>
        <v>10.00</v>
      </c>
      <c r="F423" s="97" t="str">
        <f>'Tüm Liste'!H421</f>
        <v>D-3</v>
      </c>
      <c r="G423" s="97">
        <f>'Tüm Liste'!I421</f>
        <v>4</v>
      </c>
      <c r="H423" s="153" t="str">
        <f>'Tüm Liste'!D421</f>
        <v>202434231055</v>
      </c>
      <c r="I423" s="153" t="str">
        <f>'Tüm Liste'!E421</f>
        <v>AHMET YAYLALI</v>
      </c>
    </row>
    <row r="424" spans="1:9" x14ac:dyDescent="0.3">
      <c r="A424" s="97" t="str">
        <f>'Tüm Liste'!A422</f>
        <v>Posta Hizmetleri</v>
      </c>
      <c r="B424" s="97" t="str">
        <f>'Tüm Liste'!C422</f>
        <v>Genel Ekonomi</v>
      </c>
      <c r="C424" s="97" t="str">
        <f>'Tüm Liste'!J422</f>
        <v>Erkan ÇAKIR</v>
      </c>
      <c r="D424" s="90">
        <f>'Tüm Liste'!F422</f>
        <v>45762</v>
      </c>
      <c r="E424" s="100" t="str">
        <f>'Tüm Liste'!G422</f>
        <v>10.00</v>
      </c>
      <c r="F424" s="97" t="str">
        <f>'Tüm Liste'!H422</f>
        <v>D-3</v>
      </c>
      <c r="G424" s="97">
        <f>'Tüm Liste'!I422</f>
        <v>5</v>
      </c>
      <c r="H424" s="153" t="str">
        <f>'Tüm Liste'!D422</f>
        <v>202434231006</v>
      </c>
      <c r="I424" s="153" t="str">
        <f>'Tüm Liste'!E422</f>
        <v>ALİ RIZA TOPRAK</v>
      </c>
    </row>
    <row r="425" spans="1:9" x14ac:dyDescent="0.3">
      <c r="A425" s="97" t="str">
        <f>'Tüm Liste'!A423</f>
        <v>Posta Hizmetleri</v>
      </c>
      <c r="B425" s="97" t="str">
        <f>'Tüm Liste'!C423</f>
        <v>Genel Ekonomi</v>
      </c>
      <c r="C425" s="97" t="str">
        <f>'Tüm Liste'!J423</f>
        <v>Erkan ÇAKIR</v>
      </c>
      <c r="D425" s="90">
        <f>'Tüm Liste'!F423</f>
        <v>45762</v>
      </c>
      <c r="E425" s="100" t="str">
        <f>'Tüm Liste'!G423</f>
        <v>10.00</v>
      </c>
      <c r="F425" s="97" t="str">
        <f>'Tüm Liste'!H423</f>
        <v>D-3</v>
      </c>
      <c r="G425" s="97">
        <f>'Tüm Liste'!I423</f>
        <v>6</v>
      </c>
      <c r="H425" s="153" t="str">
        <f>'Tüm Liste'!D423</f>
        <v>202434231016</v>
      </c>
      <c r="I425" s="153" t="str">
        <f>'Tüm Liste'!E423</f>
        <v>ALPARSLAN KURT</v>
      </c>
    </row>
    <row r="426" spans="1:9" x14ac:dyDescent="0.3">
      <c r="A426" s="97" t="str">
        <f>'Tüm Liste'!A424</f>
        <v>Posta Hizmetleri</v>
      </c>
      <c r="B426" s="97" t="str">
        <f>'Tüm Liste'!C424</f>
        <v>Genel Ekonomi</v>
      </c>
      <c r="C426" s="97" t="str">
        <f>'Tüm Liste'!J424</f>
        <v>Erkan ÇAKIR</v>
      </c>
      <c r="D426" s="90">
        <f>'Tüm Liste'!F424</f>
        <v>45762</v>
      </c>
      <c r="E426" s="100" t="str">
        <f>'Tüm Liste'!G424</f>
        <v>10.00</v>
      </c>
      <c r="F426" s="97" t="str">
        <f>'Tüm Liste'!H424</f>
        <v>D-3</v>
      </c>
      <c r="G426" s="97">
        <f>'Tüm Liste'!I424</f>
        <v>7</v>
      </c>
      <c r="H426" s="153" t="str">
        <f>'Tüm Liste'!D424</f>
        <v>202334231041</v>
      </c>
      <c r="I426" s="153" t="str">
        <f>'Tüm Liste'!E424</f>
        <v>AYŞE BEYAZ</v>
      </c>
    </row>
    <row r="427" spans="1:9" x14ac:dyDescent="0.3">
      <c r="A427" s="97" t="str">
        <f>'Tüm Liste'!A425</f>
        <v>Posta Hizmetleri</v>
      </c>
      <c r="B427" s="97" t="str">
        <f>'Tüm Liste'!C425</f>
        <v>Genel Ekonomi</v>
      </c>
      <c r="C427" s="97" t="str">
        <f>'Tüm Liste'!J425</f>
        <v>Erkan ÇAKIR</v>
      </c>
      <c r="D427" s="90">
        <f>'Tüm Liste'!F425</f>
        <v>45762</v>
      </c>
      <c r="E427" s="100" t="str">
        <f>'Tüm Liste'!G425</f>
        <v>10.00</v>
      </c>
      <c r="F427" s="97" t="str">
        <f>'Tüm Liste'!H425</f>
        <v>D-3</v>
      </c>
      <c r="G427" s="97">
        <f>'Tüm Liste'!I425</f>
        <v>8</v>
      </c>
      <c r="H427" s="153" t="str">
        <f>'Tüm Liste'!D425</f>
        <v>202434231045</v>
      </c>
      <c r="I427" s="153" t="str">
        <f>'Tüm Liste'!E425</f>
        <v>BATTAL BURAK YAMAN</v>
      </c>
    </row>
    <row r="428" spans="1:9" x14ac:dyDescent="0.3">
      <c r="A428" s="97" t="str">
        <f>'Tüm Liste'!A426</f>
        <v>Posta Hizmetleri</v>
      </c>
      <c r="B428" s="97" t="str">
        <f>'Tüm Liste'!C426</f>
        <v>Genel Ekonomi</v>
      </c>
      <c r="C428" s="97" t="str">
        <f>'Tüm Liste'!J426</f>
        <v>Erkan ÇAKIR</v>
      </c>
      <c r="D428" s="90">
        <f>'Tüm Liste'!F426</f>
        <v>45762</v>
      </c>
      <c r="E428" s="100" t="str">
        <f>'Tüm Liste'!G426</f>
        <v>10.00</v>
      </c>
      <c r="F428" s="97" t="str">
        <f>'Tüm Liste'!H426</f>
        <v>D-3</v>
      </c>
      <c r="G428" s="97">
        <f>'Tüm Liste'!I426</f>
        <v>9</v>
      </c>
      <c r="H428" s="153" t="str">
        <f>'Tüm Liste'!D426</f>
        <v>202334231017</v>
      </c>
      <c r="I428" s="153" t="str">
        <f>'Tüm Liste'!E426</f>
        <v>BİLGİN ÇAKIR</v>
      </c>
    </row>
    <row r="429" spans="1:9" x14ac:dyDescent="0.3">
      <c r="A429" s="97" t="str">
        <f>'Tüm Liste'!A427</f>
        <v>Posta Hizmetleri</v>
      </c>
      <c r="B429" s="97" t="str">
        <f>'Tüm Liste'!C427</f>
        <v>Genel Ekonomi</v>
      </c>
      <c r="C429" s="97" t="str">
        <f>'Tüm Liste'!J427</f>
        <v>Erkan ÇAKIR</v>
      </c>
      <c r="D429" s="90">
        <f>'Tüm Liste'!F427</f>
        <v>45762</v>
      </c>
      <c r="E429" s="100" t="str">
        <f>'Tüm Liste'!G427</f>
        <v>10.00</v>
      </c>
      <c r="F429" s="97" t="str">
        <f>'Tüm Liste'!H427</f>
        <v>D-3</v>
      </c>
      <c r="G429" s="97">
        <f>'Tüm Liste'!I427</f>
        <v>10</v>
      </c>
      <c r="H429" s="153" t="str">
        <f>'Tüm Liste'!D427</f>
        <v>202334231007</v>
      </c>
      <c r="I429" s="153" t="str">
        <f>'Tüm Liste'!E427</f>
        <v>EYÜP MUSTAFA AKBUNAR</v>
      </c>
    </row>
    <row r="430" spans="1:9" x14ac:dyDescent="0.3">
      <c r="A430" s="97" t="str">
        <f>'Tüm Liste'!A428</f>
        <v>Posta Hizmetleri</v>
      </c>
      <c r="B430" s="97" t="str">
        <f>'Tüm Liste'!C428</f>
        <v>Genel Ekonomi</v>
      </c>
      <c r="C430" s="97" t="str">
        <f>'Tüm Liste'!J428</f>
        <v>Erkan ÇAKIR</v>
      </c>
      <c r="D430" s="90">
        <f>'Tüm Liste'!F428</f>
        <v>45762</v>
      </c>
      <c r="E430" s="100" t="str">
        <f>'Tüm Liste'!G428</f>
        <v>10.00</v>
      </c>
      <c r="F430" s="97" t="str">
        <f>'Tüm Liste'!H428</f>
        <v>D-3</v>
      </c>
      <c r="G430" s="97">
        <f>'Tüm Liste'!I428</f>
        <v>11</v>
      </c>
      <c r="H430" s="153" t="str">
        <f>'Tüm Liste'!D428</f>
        <v>202434231059</v>
      </c>
      <c r="I430" s="153" t="str">
        <f>'Tüm Liste'!E428</f>
        <v>İLAYDA ÖZARAL</v>
      </c>
    </row>
    <row r="431" spans="1:9" x14ac:dyDescent="0.3">
      <c r="A431" s="97" t="str">
        <f>'Tüm Liste'!A429</f>
        <v>Posta Hizmetleri</v>
      </c>
      <c r="B431" s="97" t="str">
        <f>'Tüm Liste'!C429</f>
        <v>Genel Ekonomi</v>
      </c>
      <c r="C431" s="97" t="str">
        <f>'Tüm Liste'!J429</f>
        <v>Erkan ÇAKIR</v>
      </c>
      <c r="D431" s="90">
        <f>'Tüm Liste'!F429</f>
        <v>45762</v>
      </c>
      <c r="E431" s="100" t="str">
        <f>'Tüm Liste'!G429</f>
        <v>10.00</v>
      </c>
      <c r="F431" s="97" t="str">
        <f>'Tüm Liste'!H429</f>
        <v>D-3</v>
      </c>
      <c r="G431" s="97">
        <f>'Tüm Liste'!I429</f>
        <v>12</v>
      </c>
      <c r="H431" s="153" t="str">
        <f>'Tüm Liste'!D429</f>
        <v>112334231013</v>
      </c>
      <c r="I431" s="153" t="str">
        <f>'Tüm Liste'!E429</f>
        <v>MEKAN NOBATOV</v>
      </c>
    </row>
    <row r="432" spans="1:9" x14ac:dyDescent="0.3">
      <c r="A432" s="97" t="str">
        <f>'Tüm Liste'!A430</f>
        <v>Posta Hizmetleri</v>
      </c>
      <c r="B432" s="97" t="str">
        <f>'Tüm Liste'!C430</f>
        <v>Genel Ekonomi</v>
      </c>
      <c r="C432" s="97" t="str">
        <f>'Tüm Liste'!J430</f>
        <v>Erkan ÇAKIR</v>
      </c>
      <c r="D432" s="90">
        <f>'Tüm Liste'!F430</f>
        <v>45762</v>
      </c>
      <c r="E432" s="100" t="str">
        <f>'Tüm Liste'!G430</f>
        <v>10.00</v>
      </c>
      <c r="F432" s="97" t="str">
        <f>'Tüm Liste'!H430</f>
        <v>D-3</v>
      </c>
      <c r="G432" s="97">
        <f>'Tüm Liste'!I430</f>
        <v>13</v>
      </c>
      <c r="H432" s="153" t="str">
        <f>'Tüm Liste'!D430</f>
        <v>202434231004</v>
      </c>
      <c r="I432" s="153" t="str">
        <f>'Tüm Liste'!E430</f>
        <v>MERTCAN FİLİZ</v>
      </c>
    </row>
    <row r="433" spans="1:9" x14ac:dyDescent="0.3">
      <c r="A433" s="97" t="str">
        <f>'Tüm Liste'!A431</f>
        <v>Posta Hizmetleri</v>
      </c>
      <c r="B433" s="97" t="str">
        <f>'Tüm Liste'!C431</f>
        <v>Genel Ekonomi</v>
      </c>
      <c r="C433" s="97" t="str">
        <f>'Tüm Liste'!J431</f>
        <v>Erkan ÇAKIR</v>
      </c>
      <c r="D433" s="90">
        <f>'Tüm Liste'!F431</f>
        <v>45762</v>
      </c>
      <c r="E433" s="100" t="str">
        <f>'Tüm Liste'!G431</f>
        <v>10.00</v>
      </c>
      <c r="F433" s="97" t="str">
        <f>'Tüm Liste'!H431</f>
        <v>D-3</v>
      </c>
      <c r="G433" s="97">
        <f>'Tüm Liste'!I431</f>
        <v>14</v>
      </c>
      <c r="H433" s="153" t="str">
        <f>'Tüm Liste'!D431</f>
        <v>202434231003</v>
      </c>
      <c r="I433" s="153" t="str">
        <f>'Tüm Liste'!E431</f>
        <v>NİSANUR ÖZEN</v>
      </c>
    </row>
    <row r="434" spans="1:9" x14ac:dyDescent="0.3">
      <c r="A434" s="97" t="str">
        <f>'Tüm Liste'!A432</f>
        <v>Posta Hizmetleri</v>
      </c>
      <c r="B434" s="97" t="str">
        <f>'Tüm Liste'!C432</f>
        <v>Genel Ekonomi</v>
      </c>
      <c r="C434" s="97" t="str">
        <f>'Tüm Liste'!J432</f>
        <v>Erkan ÇAKIR</v>
      </c>
      <c r="D434" s="90">
        <f>'Tüm Liste'!F432</f>
        <v>45762</v>
      </c>
      <c r="E434" s="100" t="str">
        <f>'Tüm Liste'!G432</f>
        <v>10.00</v>
      </c>
      <c r="F434" s="97" t="str">
        <f>'Tüm Liste'!H432</f>
        <v>D-3</v>
      </c>
      <c r="G434" s="97">
        <f>'Tüm Liste'!I432</f>
        <v>15</v>
      </c>
      <c r="H434" s="153" t="str">
        <f>'Tüm Liste'!D432</f>
        <v>112334231008</v>
      </c>
      <c r="I434" s="153" t="str">
        <f>'Tüm Liste'!E432</f>
        <v>NOVRUZGUL KULYYEVA</v>
      </c>
    </row>
    <row r="435" spans="1:9" x14ac:dyDescent="0.3">
      <c r="A435" s="97" t="str">
        <f>'Tüm Liste'!A433</f>
        <v>Posta Hizmetleri</v>
      </c>
      <c r="B435" s="97" t="str">
        <f>'Tüm Liste'!C433</f>
        <v>Genel Ekonomi</v>
      </c>
      <c r="C435" s="97" t="str">
        <f>'Tüm Liste'!J433</f>
        <v>Erkan ÇAKIR</v>
      </c>
      <c r="D435" s="90">
        <f>'Tüm Liste'!F433</f>
        <v>45762</v>
      </c>
      <c r="E435" s="100" t="str">
        <f>'Tüm Liste'!G433</f>
        <v>10.00</v>
      </c>
      <c r="F435" s="97" t="str">
        <f>'Tüm Liste'!H433</f>
        <v>D-3</v>
      </c>
      <c r="G435" s="97">
        <f>'Tüm Liste'!I433</f>
        <v>16</v>
      </c>
      <c r="H435" s="153" t="str">
        <f>'Tüm Liste'!D433</f>
        <v>202434231018</v>
      </c>
      <c r="I435" s="153" t="str">
        <f>'Tüm Liste'!E433</f>
        <v>ŞEVVAL AKTÜRK</v>
      </c>
    </row>
    <row r="436" spans="1:9" x14ac:dyDescent="0.3">
      <c r="A436" s="97" t="str">
        <f>'Tüm Liste'!A434</f>
        <v>Posta Hizmetleri</v>
      </c>
      <c r="B436" s="97" t="str">
        <f>'Tüm Liste'!C434</f>
        <v>Genel Ekonomi</v>
      </c>
      <c r="C436" s="97" t="str">
        <f>'Tüm Liste'!J434</f>
        <v>Erkan ÇAKIR</v>
      </c>
      <c r="D436" s="90">
        <f>'Tüm Liste'!F434</f>
        <v>45762</v>
      </c>
      <c r="E436" s="100" t="str">
        <f>'Tüm Liste'!G434</f>
        <v>10.00</v>
      </c>
      <c r="F436" s="97" t="str">
        <f>'Tüm Liste'!H434</f>
        <v>D-3</v>
      </c>
      <c r="G436" s="97">
        <f>'Tüm Liste'!I434</f>
        <v>17</v>
      </c>
      <c r="H436" s="153" t="str">
        <f>'Tüm Liste'!D434</f>
        <v>112134231027</v>
      </c>
      <c r="I436" s="153" t="str">
        <f>'Tüm Liste'!E434</f>
        <v>YAHYE AWEYS KHALIF</v>
      </c>
    </row>
    <row r="437" spans="1:9" x14ac:dyDescent="0.3">
      <c r="A437" s="97" t="str">
        <f>'Tüm Liste'!A435</f>
        <v>Posta Hizmetleri</v>
      </c>
      <c r="B437" s="97" t="str">
        <f>'Tüm Liste'!C435</f>
        <v>Genel Ekonomi</v>
      </c>
      <c r="C437" s="97" t="str">
        <f>'Tüm Liste'!J435</f>
        <v>Erkan ÇAKIR</v>
      </c>
      <c r="D437" s="90">
        <f>'Tüm Liste'!F435</f>
        <v>45762</v>
      </c>
      <c r="E437" s="100" t="str">
        <f>'Tüm Liste'!G435</f>
        <v>10.00</v>
      </c>
      <c r="F437" s="97" t="str">
        <f>'Tüm Liste'!H435</f>
        <v>D-3</v>
      </c>
      <c r="G437" s="97">
        <f>'Tüm Liste'!I435</f>
        <v>18</v>
      </c>
      <c r="H437" s="153" t="str">
        <f>'Tüm Liste'!D435</f>
        <v>202434231005</v>
      </c>
      <c r="I437" s="153" t="str">
        <f>'Tüm Liste'!E435</f>
        <v>YASEMİN SILA AKŞİT</v>
      </c>
    </row>
    <row r="438" spans="1:9" x14ac:dyDescent="0.3">
      <c r="A438" s="97" t="str">
        <f>'Tüm Liste'!A436</f>
        <v>Posta Hizmetleri</v>
      </c>
      <c r="B438" s="97" t="str">
        <f>'Tüm Liste'!C436</f>
        <v>Genel Ekonomi</v>
      </c>
      <c r="C438" s="97" t="str">
        <f>'Tüm Liste'!J436</f>
        <v>Erkan ÇAKIR</v>
      </c>
      <c r="D438" s="90">
        <f>'Tüm Liste'!F436</f>
        <v>45762</v>
      </c>
      <c r="E438" s="100" t="str">
        <f>'Tüm Liste'!G436</f>
        <v>10.00</v>
      </c>
      <c r="F438" s="97" t="str">
        <f>'Tüm Liste'!H436</f>
        <v>D-3</v>
      </c>
      <c r="G438" s="97">
        <f>'Tüm Liste'!I436</f>
        <v>19</v>
      </c>
      <c r="H438" s="153" t="str">
        <f>'Tüm Liste'!D436</f>
        <v>202434231007</v>
      </c>
      <c r="I438" s="153" t="str">
        <f>'Tüm Liste'!E436</f>
        <v>ZEYNEP BARIŞ</v>
      </c>
    </row>
    <row r="439" spans="1:9" x14ac:dyDescent="0.3">
      <c r="A439" s="97" t="str">
        <f>'Tüm Liste'!A437</f>
        <v>Laboratuvar Teknolojisi</v>
      </c>
      <c r="B439" s="97" t="str">
        <f>'Tüm Liste'!C437</f>
        <v>Biyokimya</v>
      </c>
      <c r="C439" s="97" t="str">
        <f>'Tüm Liste'!J437</f>
        <v>Fatmagül BAHAR</v>
      </c>
      <c r="D439" s="90">
        <f>'Tüm Liste'!F437</f>
        <v>45762</v>
      </c>
      <c r="E439" s="100" t="str">
        <f>'Tüm Liste'!G437</f>
        <v>11.00</v>
      </c>
      <c r="F439" s="97" t="str">
        <f>'Tüm Liste'!H437</f>
        <v>D-1</v>
      </c>
      <c r="G439" s="97">
        <f>'Tüm Liste'!I437</f>
        <v>1</v>
      </c>
      <c r="H439" s="153" t="str">
        <f>'Tüm Liste'!D437</f>
        <v>202434791030</v>
      </c>
      <c r="I439" s="153" t="str">
        <f>'Tüm Liste'!E437</f>
        <v>ALİ ASIM DANIŞMAZ</v>
      </c>
    </row>
    <row r="440" spans="1:9" x14ac:dyDescent="0.3">
      <c r="A440" s="97" t="str">
        <f>'Tüm Liste'!A438</f>
        <v>Laboratuvar Teknolojisi</v>
      </c>
      <c r="B440" s="97" t="str">
        <f>'Tüm Liste'!C438</f>
        <v>Biyokimya</v>
      </c>
      <c r="C440" s="97" t="str">
        <f>'Tüm Liste'!J438</f>
        <v>Fatmagül BAHAR</v>
      </c>
      <c r="D440" s="90">
        <f>'Tüm Liste'!F438</f>
        <v>45762</v>
      </c>
      <c r="E440" s="100" t="str">
        <f>'Tüm Liste'!G438</f>
        <v>11.00</v>
      </c>
      <c r="F440" s="97" t="str">
        <f>'Tüm Liste'!H438</f>
        <v>D-1</v>
      </c>
      <c r="G440" s="97">
        <f>'Tüm Liste'!I438</f>
        <v>2</v>
      </c>
      <c r="H440" s="153" t="str">
        <f>'Tüm Liste'!D438</f>
        <v>202434791030</v>
      </c>
      <c r="I440" s="153" t="str">
        <f>'Tüm Liste'!E438</f>
        <v>ALİ ASIM DANIŞMAZ</v>
      </c>
    </row>
    <row r="441" spans="1:9" x14ac:dyDescent="0.3">
      <c r="A441" s="97" t="str">
        <f>'Tüm Liste'!A439</f>
        <v>Laboratuvar Teknolojisi</v>
      </c>
      <c r="B441" s="97" t="str">
        <f>'Tüm Liste'!C439</f>
        <v>Biyokimya</v>
      </c>
      <c r="C441" s="97" t="str">
        <f>'Tüm Liste'!J439</f>
        <v>Fatmagül BAHAR</v>
      </c>
      <c r="D441" s="90">
        <f>'Tüm Liste'!F439</f>
        <v>45762</v>
      </c>
      <c r="E441" s="100" t="str">
        <f>'Tüm Liste'!G439</f>
        <v>11.00</v>
      </c>
      <c r="F441" s="97" t="str">
        <f>'Tüm Liste'!H439</f>
        <v>D-1</v>
      </c>
      <c r="G441" s="97">
        <f>'Tüm Liste'!I439</f>
        <v>3</v>
      </c>
      <c r="H441" s="153" t="str">
        <f>'Tüm Liste'!D439</f>
        <v>202434791051</v>
      </c>
      <c r="I441" s="153" t="str">
        <f>'Tüm Liste'!E439</f>
        <v>ALİ ÇETİR</v>
      </c>
    </row>
    <row r="442" spans="1:9" x14ac:dyDescent="0.3">
      <c r="A442" s="97" t="str">
        <f>'Tüm Liste'!A440</f>
        <v>Laboratuvar Teknolojisi</v>
      </c>
      <c r="B442" s="97" t="str">
        <f>'Tüm Liste'!C440</f>
        <v>Biyokimya</v>
      </c>
      <c r="C442" s="97" t="str">
        <f>'Tüm Liste'!J440</f>
        <v>Fatmagül BAHAR</v>
      </c>
      <c r="D442" s="90">
        <f>'Tüm Liste'!F440</f>
        <v>45762</v>
      </c>
      <c r="E442" s="100" t="str">
        <f>'Tüm Liste'!G440</f>
        <v>11.00</v>
      </c>
      <c r="F442" s="97" t="str">
        <f>'Tüm Liste'!H440</f>
        <v>D-1</v>
      </c>
      <c r="G442" s="97">
        <f>'Tüm Liste'!I440</f>
        <v>4</v>
      </c>
      <c r="H442" s="153" t="str">
        <f>'Tüm Liste'!D440</f>
        <v>202434791051</v>
      </c>
      <c r="I442" s="153" t="str">
        <f>'Tüm Liste'!E440</f>
        <v>ALİ ÇETİR</v>
      </c>
    </row>
    <row r="443" spans="1:9" x14ac:dyDescent="0.3">
      <c r="A443" s="97" t="str">
        <f>'Tüm Liste'!A441</f>
        <v>Laboratuvar Teknolojisi</v>
      </c>
      <c r="B443" s="97" t="str">
        <f>'Tüm Liste'!C441</f>
        <v>Biyokimya</v>
      </c>
      <c r="C443" s="97" t="str">
        <f>'Tüm Liste'!J441</f>
        <v>Fatmagül BAHAR</v>
      </c>
      <c r="D443" s="90">
        <f>'Tüm Liste'!F441</f>
        <v>45762</v>
      </c>
      <c r="E443" s="100" t="str">
        <f>'Tüm Liste'!G441</f>
        <v>11.00</v>
      </c>
      <c r="F443" s="97" t="str">
        <f>'Tüm Liste'!H441</f>
        <v>D-1</v>
      </c>
      <c r="G443" s="97">
        <f>'Tüm Liste'!I441</f>
        <v>5</v>
      </c>
      <c r="H443" s="153" t="str">
        <f>'Tüm Liste'!D441</f>
        <v>202434791065</v>
      </c>
      <c r="I443" s="153" t="str">
        <f>'Tüm Liste'!E441</f>
        <v>AYŞE NUR KAYA</v>
      </c>
    </row>
    <row r="444" spans="1:9" x14ac:dyDescent="0.3">
      <c r="A444" s="97" t="str">
        <f>'Tüm Liste'!A442</f>
        <v>Laboratuvar Teknolojisi</v>
      </c>
      <c r="B444" s="97" t="str">
        <f>'Tüm Liste'!C442</f>
        <v>Biyokimya</v>
      </c>
      <c r="C444" s="97" t="str">
        <f>'Tüm Liste'!J442</f>
        <v>Fatmagül BAHAR</v>
      </c>
      <c r="D444" s="90">
        <f>'Tüm Liste'!F442</f>
        <v>45762</v>
      </c>
      <c r="E444" s="100" t="str">
        <f>'Tüm Liste'!G442</f>
        <v>11.00</v>
      </c>
      <c r="F444" s="97" t="str">
        <f>'Tüm Liste'!H442</f>
        <v>D-1</v>
      </c>
      <c r="G444" s="97">
        <f>'Tüm Liste'!I442</f>
        <v>6</v>
      </c>
      <c r="H444" s="153" t="str">
        <f>'Tüm Liste'!D442</f>
        <v>202434791065</v>
      </c>
      <c r="I444" s="153" t="str">
        <f>'Tüm Liste'!E442</f>
        <v>AYŞE NUR KAYA</v>
      </c>
    </row>
    <row r="445" spans="1:9" x14ac:dyDescent="0.3">
      <c r="A445" s="97" t="str">
        <f>'Tüm Liste'!A443</f>
        <v>Laboratuvar Teknolojisi</v>
      </c>
      <c r="B445" s="97" t="str">
        <f>'Tüm Liste'!C443</f>
        <v>Biyokimya</v>
      </c>
      <c r="C445" s="97" t="str">
        <f>'Tüm Liste'!J443</f>
        <v>Fatmagül BAHAR</v>
      </c>
      <c r="D445" s="90">
        <f>'Tüm Liste'!F443</f>
        <v>45762</v>
      </c>
      <c r="E445" s="100" t="str">
        <f>'Tüm Liste'!G443</f>
        <v>11.00</v>
      </c>
      <c r="F445" s="97" t="str">
        <f>'Tüm Liste'!H443</f>
        <v>D-1</v>
      </c>
      <c r="G445" s="97">
        <f>'Tüm Liste'!I443</f>
        <v>7</v>
      </c>
      <c r="H445" s="153" t="str">
        <f>'Tüm Liste'!D443</f>
        <v>202434791045</v>
      </c>
      <c r="I445" s="153" t="str">
        <f>'Tüm Liste'!E443</f>
        <v>AYŞEGÜL ASLAN</v>
      </c>
    </row>
    <row r="446" spans="1:9" x14ac:dyDescent="0.3">
      <c r="A446" s="97" t="str">
        <f>'Tüm Liste'!A444</f>
        <v>Laboratuvar Teknolojisi</v>
      </c>
      <c r="B446" s="97" t="str">
        <f>'Tüm Liste'!C444</f>
        <v>Biyokimya</v>
      </c>
      <c r="C446" s="97" t="str">
        <f>'Tüm Liste'!J444</f>
        <v>Fatmagül BAHAR</v>
      </c>
      <c r="D446" s="90">
        <f>'Tüm Liste'!F444</f>
        <v>45762</v>
      </c>
      <c r="E446" s="100" t="str">
        <f>'Tüm Liste'!G444</f>
        <v>11.00</v>
      </c>
      <c r="F446" s="97" t="str">
        <f>'Tüm Liste'!H444</f>
        <v>D-1</v>
      </c>
      <c r="G446" s="97">
        <f>'Tüm Liste'!I444</f>
        <v>8</v>
      </c>
      <c r="H446" s="153" t="str">
        <f>'Tüm Liste'!D444</f>
        <v>202434791045</v>
      </c>
      <c r="I446" s="153" t="str">
        <f>'Tüm Liste'!E444</f>
        <v>AYŞEGÜL ASLAN</v>
      </c>
    </row>
    <row r="447" spans="1:9" x14ac:dyDescent="0.3">
      <c r="A447" s="97" t="str">
        <f>'Tüm Liste'!A445</f>
        <v>Laboratuvar Teknolojisi</v>
      </c>
      <c r="B447" s="97" t="str">
        <f>'Tüm Liste'!C445</f>
        <v>Biyokimya</v>
      </c>
      <c r="C447" s="97" t="str">
        <f>'Tüm Liste'!J445</f>
        <v>Fatmagül BAHAR</v>
      </c>
      <c r="D447" s="90">
        <f>'Tüm Liste'!F445</f>
        <v>45762</v>
      </c>
      <c r="E447" s="100" t="str">
        <f>'Tüm Liste'!G445</f>
        <v>11.00</v>
      </c>
      <c r="F447" s="97" t="str">
        <f>'Tüm Liste'!H445</f>
        <v>D-1</v>
      </c>
      <c r="G447" s="97">
        <f>'Tüm Liste'!I445</f>
        <v>9</v>
      </c>
      <c r="H447" s="153" t="str">
        <f>'Tüm Liste'!D445</f>
        <v>202434791021</v>
      </c>
      <c r="I447" s="153" t="str">
        <f>'Tüm Liste'!E445</f>
        <v>BATIN ÖZDEMİR</v>
      </c>
    </row>
    <row r="448" spans="1:9" x14ac:dyDescent="0.3">
      <c r="A448" s="97" t="str">
        <f>'Tüm Liste'!A446</f>
        <v>Laboratuvar Teknolojisi</v>
      </c>
      <c r="B448" s="97" t="str">
        <f>'Tüm Liste'!C446</f>
        <v>Biyokimya</v>
      </c>
      <c r="C448" s="97" t="str">
        <f>'Tüm Liste'!J446</f>
        <v>Fatmagül BAHAR</v>
      </c>
      <c r="D448" s="90">
        <f>'Tüm Liste'!F446</f>
        <v>45762</v>
      </c>
      <c r="E448" s="100" t="str">
        <f>'Tüm Liste'!G446</f>
        <v>11.00</v>
      </c>
      <c r="F448" s="97" t="str">
        <f>'Tüm Liste'!H446</f>
        <v>D-1</v>
      </c>
      <c r="G448" s="97">
        <f>'Tüm Liste'!I446</f>
        <v>10</v>
      </c>
      <c r="H448" s="153" t="str">
        <f>'Tüm Liste'!D446</f>
        <v>202434791021</v>
      </c>
      <c r="I448" s="153" t="str">
        <f>'Tüm Liste'!E446</f>
        <v>BATIN ÖZDEMİR</v>
      </c>
    </row>
    <row r="449" spans="1:9" x14ac:dyDescent="0.3">
      <c r="A449" s="97" t="str">
        <f>'Tüm Liste'!A447</f>
        <v>Laboratuvar Teknolojisi</v>
      </c>
      <c r="B449" s="97" t="str">
        <f>'Tüm Liste'!C447</f>
        <v>Biyokimya</v>
      </c>
      <c r="C449" s="97" t="str">
        <f>'Tüm Liste'!J447</f>
        <v>Fatmagül BAHAR</v>
      </c>
      <c r="D449" s="90">
        <f>'Tüm Liste'!F447</f>
        <v>45762</v>
      </c>
      <c r="E449" s="100" t="str">
        <f>'Tüm Liste'!G447</f>
        <v>11.00</v>
      </c>
      <c r="F449" s="97" t="str">
        <f>'Tüm Liste'!H447</f>
        <v>D-1</v>
      </c>
      <c r="G449" s="97">
        <f>'Tüm Liste'!I447</f>
        <v>11</v>
      </c>
      <c r="H449" s="153" t="str">
        <f>'Tüm Liste'!D447</f>
        <v>202434791039</v>
      </c>
      <c r="I449" s="153" t="str">
        <f>'Tüm Liste'!E447</f>
        <v>BEHİYE BEKTEŞ</v>
      </c>
    </row>
    <row r="450" spans="1:9" x14ac:dyDescent="0.3">
      <c r="A450" s="97" t="str">
        <f>'Tüm Liste'!A448</f>
        <v>Laboratuvar Teknolojisi</v>
      </c>
      <c r="B450" s="97" t="str">
        <f>'Tüm Liste'!C448</f>
        <v>Biyokimya</v>
      </c>
      <c r="C450" s="97" t="str">
        <f>'Tüm Liste'!J448</f>
        <v>Fatmagül BAHAR</v>
      </c>
      <c r="D450" s="90">
        <f>'Tüm Liste'!F448</f>
        <v>45762</v>
      </c>
      <c r="E450" s="100" t="str">
        <f>'Tüm Liste'!G448</f>
        <v>11.00</v>
      </c>
      <c r="F450" s="97" t="str">
        <f>'Tüm Liste'!H448</f>
        <v>D-1</v>
      </c>
      <c r="G450" s="97">
        <f>'Tüm Liste'!I448</f>
        <v>12</v>
      </c>
      <c r="H450" s="153" t="str">
        <f>'Tüm Liste'!D448</f>
        <v>202434791039</v>
      </c>
      <c r="I450" s="153" t="str">
        <f>'Tüm Liste'!E448</f>
        <v>BEHİYE BEKTEŞ</v>
      </c>
    </row>
    <row r="451" spans="1:9" x14ac:dyDescent="0.3">
      <c r="A451" s="97" t="str">
        <f>'Tüm Liste'!A449</f>
        <v>Laboratuvar Teknolojisi</v>
      </c>
      <c r="B451" s="97" t="str">
        <f>'Tüm Liste'!C449</f>
        <v>Biyokimya</v>
      </c>
      <c r="C451" s="97" t="str">
        <f>'Tüm Liste'!J449</f>
        <v>Fatmagül BAHAR</v>
      </c>
      <c r="D451" s="90">
        <f>'Tüm Liste'!F449</f>
        <v>45762</v>
      </c>
      <c r="E451" s="100" t="str">
        <f>'Tüm Liste'!G449</f>
        <v>11.00</v>
      </c>
      <c r="F451" s="97" t="str">
        <f>'Tüm Liste'!H449</f>
        <v>D-1</v>
      </c>
      <c r="G451" s="97">
        <f>'Tüm Liste'!I449</f>
        <v>13</v>
      </c>
      <c r="H451" s="153" t="str">
        <f>'Tüm Liste'!D449</f>
        <v>202434791026</v>
      </c>
      <c r="I451" s="153" t="str">
        <f>'Tüm Liste'!E449</f>
        <v>BERFİN KAYMAK</v>
      </c>
    </row>
    <row r="452" spans="1:9" x14ac:dyDescent="0.3">
      <c r="A452" s="97" t="str">
        <f>'Tüm Liste'!A450</f>
        <v>Laboratuvar Teknolojisi</v>
      </c>
      <c r="B452" s="97" t="str">
        <f>'Tüm Liste'!C450</f>
        <v>Biyokimya</v>
      </c>
      <c r="C452" s="97" t="str">
        <f>'Tüm Liste'!J450</f>
        <v>Fatmagül BAHAR</v>
      </c>
      <c r="D452" s="90">
        <f>'Tüm Liste'!F450</f>
        <v>45762</v>
      </c>
      <c r="E452" s="100" t="str">
        <f>'Tüm Liste'!G450</f>
        <v>11.00</v>
      </c>
      <c r="F452" s="97" t="str">
        <f>'Tüm Liste'!H450</f>
        <v>D-1</v>
      </c>
      <c r="G452" s="97">
        <f>'Tüm Liste'!I450</f>
        <v>14</v>
      </c>
      <c r="H452" s="153" t="str">
        <f>'Tüm Liste'!D450</f>
        <v>202434791026</v>
      </c>
      <c r="I452" s="153" t="str">
        <f>'Tüm Liste'!E450</f>
        <v>BERFİN KAYMAK</v>
      </c>
    </row>
    <row r="453" spans="1:9" x14ac:dyDescent="0.3">
      <c r="A453" s="97" t="str">
        <f>'Tüm Liste'!A451</f>
        <v>Laboratuvar Teknolojisi</v>
      </c>
      <c r="B453" s="97" t="str">
        <f>'Tüm Liste'!C451</f>
        <v>Biyokimya</v>
      </c>
      <c r="C453" s="97" t="str">
        <f>'Tüm Liste'!J451</f>
        <v>Fatmagül BAHAR</v>
      </c>
      <c r="D453" s="90">
        <f>'Tüm Liste'!F451</f>
        <v>45762</v>
      </c>
      <c r="E453" s="100" t="str">
        <f>'Tüm Liste'!G451</f>
        <v>11.00</v>
      </c>
      <c r="F453" s="97" t="str">
        <f>'Tüm Liste'!H451</f>
        <v>D-1</v>
      </c>
      <c r="G453" s="97">
        <f>'Tüm Liste'!I451</f>
        <v>15</v>
      </c>
      <c r="H453" s="153" t="str">
        <f>'Tüm Liste'!D451</f>
        <v>202334791038</v>
      </c>
      <c r="I453" s="153" t="str">
        <f>'Tüm Liste'!E451</f>
        <v>CAN HARUN ÇAKIR</v>
      </c>
    </row>
    <row r="454" spans="1:9" x14ac:dyDescent="0.3">
      <c r="A454" s="97" t="str">
        <f>'Tüm Liste'!A452</f>
        <v>Laboratuvar Teknolojisi</v>
      </c>
      <c r="B454" s="97" t="str">
        <f>'Tüm Liste'!C452</f>
        <v>Biyokimya</v>
      </c>
      <c r="C454" s="97" t="str">
        <f>'Tüm Liste'!J452</f>
        <v>Fatmagül BAHAR</v>
      </c>
      <c r="D454" s="90">
        <f>'Tüm Liste'!F452</f>
        <v>45762</v>
      </c>
      <c r="E454" s="100" t="str">
        <f>'Tüm Liste'!G452</f>
        <v>11.00</v>
      </c>
      <c r="F454" s="97" t="str">
        <f>'Tüm Liste'!H452</f>
        <v>D-1</v>
      </c>
      <c r="G454" s="97">
        <f>'Tüm Liste'!I452</f>
        <v>16</v>
      </c>
      <c r="H454" s="153" t="str">
        <f>'Tüm Liste'!D452</f>
        <v>202334791038</v>
      </c>
      <c r="I454" s="153" t="str">
        <f>'Tüm Liste'!E452</f>
        <v>CAN HARUN ÇAKIR</v>
      </c>
    </row>
    <row r="455" spans="1:9" x14ac:dyDescent="0.3">
      <c r="A455" s="97" t="str">
        <f>'Tüm Liste'!A453</f>
        <v>Laboratuvar Teknolojisi</v>
      </c>
      <c r="B455" s="97" t="str">
        <f>'Tüm Liste'!C453</f>
        <v>Biyokimya</v>
      </c>
      <c r="C455" s="97" t="str">
        <f>'Tüm Liste'!J453</f>
        <v>Fatmagül BAHAR</v>
      </c>
      <c r="D455" s="90">
        <f>'Tüm Liste'!F453</f>
        <v>45762</v>
      </c>
      <c r="E455" s="100" t="str">
        <f>'Tüm Liste'!G453</f>
        <v>11.00</v>
      </c>
      <c r="F455" s="97" t="str">
        <f>'Tüm Liste'!H453</f>
        <v>D-1</v>
      </c>
      <c r="G455" s="97">
        <f>'Tüm Liste'!I453</f>
        <v>17</v>
      </c>
      <c r="H455" s="153" t="str">
        <f>'Tüm Liste'!D453</f>
        <v>202434791007</v>
      </c>
      <c r="I455" s="153" t="str">
        <f>'Tüm Liste'!E453</f>
        <v>CEMİLE AKPINAR</v>
      </c>
    </row>
    <row r="456" spans="1:9" x14ac:dyDescent="0.3">
      <c r="A456" s="97" t="str">
        <f>'Tüm Liste'!A454</f>
        <v>Laboratuvar Teknolojisi</v>
      </c>
      <c r="B456" s="97" t="str">
        <f>'Tüm Liste'!C454</f>
        <v>Biyokimya</v>
      </c>
      <c r="C456" s="97" t="str">
        <f>'Tüm Liste'!J454</f>
        <v>Fatmagül BAHAR</v>
      </c>
      <c r="D456" s="90">
        <f>'Tüm Liste'!F454</f>
        <v>45762</v>
      </c>
      <c r="E456" s="100" t="str">
        <f>'Tüm Liste'!G454</f>
        <v>11.00</v>
      </c>
      <c r="F456" s="97" t="str">
        <f>'Tüm Liste'!H454</f>
        <v>D-1</v>
      </c>
      <c r="G456" s="97">
        <f>'Tüm Liste'!I454</f>
        <v>18</v>
      </c>
      <c r="H456" s="153" t="str">
        <f>'Tüm Liste'!D454</f>
        <v>202434791007</v>
      </c>
      <c r="I456" s="153" t="str">
        <f>'Tüm Liste'!E454</f>
        <v>CEMİLE AKPINAR</v>
      </c>
    </row>
    <row r="457" spans="1:9" x14ac:dyDescent="0.3">
      <c r="A457" s="97" t="str">
        <f>'Tüm Liste'!A455</f>
        <v>Laboratuvar Teknolojisi</v>
      </c>
      <c r="B457" s="97" t="str">
        <f>'Tüm Liste'!C455</f>
        <v>Biyokimya</v>
      </c>
      <c r="C457" s="97" t="str">
        <f>'Tüm Liste'!J455</f>
        <v>Fatmagül BAHAR</v>
      </c>
      <c r="D457" s="90">
        <f>'Tüm Liste'!F455</f>
        <v>45762</v>
      </c>
      <c r="E457" s="100" t="str">
        <f>'Tüm Liste'!G455</f>
        <v>11.00</v>
      </c>
      <c r="F457" s="97" t="str">
        <f>'Tüm Liste'!H455</f>
        <v>D-1</v>
      </c>
      <c r="G457" s="97">
        <f>'Tüm Liste'!I455</f>
        <v>19</v>
      </c>
      <c r="H457" s="153" t="str">
        <f>'Tüm Liste'!D455</f>
        <v>202434791015</v>
      </c>
      <c r="I457" s="153" t="str">
        <f>'Tüm Liste'!E455</f>
        <v>CEREN DEMİR</v>
      </c>
    </row>
    <row r="458" spans="1:9" x14ac:dyDescent="0.3">
      <c r="A458" s="97" t="str">
        <f>'Tüm Liste'!A456</f>
        <v>Laboratuvar Teknolojisi</v>
      </c>
      <c r="B458" s="97" t="str">
        <f>'Tüm Liste'!C456</f>
        <v>Biyokimya</v>
      </c>
      <c r="C458" s="97" t="str">
        <f>'Tüm Liste'!J456</f>
        <v>Fatmagül BAHAR</v>
      </c>
      <c r="D458" s="90">
        <f>'Tüm Liste'!F456</f>
        <v>45762</v>
      </c>
      <c r="E458" s="100" t="str">
        <f>'Tüm Liste'!G456</f>
        <v>11.00</v>
      </c>
      <c r="F458" s="97" t="str">
        <f>'Tüm Liste'!H456</f>
        <v>D-1</v>
      </c>
      <c r="G458" s="97">
        <f>'Tüm Liste'!I456</f>
        <v>20</v>
      </c>
      <c r="H458" s="153" t="str">
        <f>'Tüm Liste'!D456</f>
        <v>202434791015</v>
      </c>
      <c r="I458" s="153" t="str">
        <f>'Tüm Liste'!E456</f>
        <v>CEREN DEMİR</v>
      </c>
    </row>
    <row r="459" spans="1:9" x14ac:dyDescent="0.3">
      <c r="A459" s="97" t="str">
        <f>'Tüm Liste'!A457</f>
        <v>Laboratuvar Teknolojisi</v>
      </c>
      <c r="B459" s="97" t="str">
        <f>'Tüm Liste'!C457</f>
        <v>Biyokimya</v>
      </c>
      <c r="C459" s="97" t="str">
        <f>'Tüm Liste'!J457</f>
        <v>Fatmagül BAHAR</v>
      </c>
      <c r="D459" s="90">
        <f>'Tüm Liste'!F457</f>
        <v>45762</v>
      </c>
      <c r="E459" s="100" t="str">
        <f>'Tüm Liste'!G457</f>
        <v>11.00</v>
      </c>
      <c r="F459" s="97" t="str">
        <f>'Tüm Liste'!H457</f>
        <v>D-1</v>
      </c>
      <c r="G459" s="97">
        <f>'Tüm Liste'!I457</f>
        <v>21</v>
      </c>
      <c r="H459" s="153" t="str">
        <f>'Tüm Liste'!D457</f>
        <v>202434791012</v>
      </c>
      <c r="I459" s="153" t="str">
        <f>'Tüm Liste'!E457</f>
        <v>CEREN ÖZKAN</v>
      </c>
    </row>
    <row r="460" spans="1:9" x14ac:dyDescent="0.3">
      <c r="A460" s="97" t="str">
        <f>'Tüm Liste'!A458</f>
        <v>Laboratuvar Teknolojisi</v>
      </c>
      <c r="B460" s="97" t="str">
        <f>'Tüm Liste'!C458</f>
        <v>Biyokimya</v>
      </c>
      <c r="C460" s="97" t="str">
        <f>'Tüm Liste'!J458</f>
        <v>Fatmagül BAHAR</v>
      </c>
      <c r="D460" s="90">
        <f>'Tüm Liste'!F458</f>
        <v>45762</v>
      </c>
      <c r="E460" s="100" t="str">
        <f>'Tüm Liste'!G458</f>
        <v>11.00</v>
      </c>
      <c r="F460" s="97" t="str">
        <f>'Tüm Liste'!H458</f>
        <v>D-1</v>
      </c>
      <c r="G460" s="97">
        <f>'Tüm Liste'!I458</f>
        <v>22</v>
      </c>
      <c r="H460" s="153" t="str">
        <f>'Tüm Liste'!D458</f>
        <v>202434791012</v>
      </c>
      <c r="I460" s="153" t="str">
        <f>'Tüm Liste'!E458</f>
        <v>CEREN ÖZKAN</v>
      </c>
    </row>
    <row r="461" spans="1:9" x14ac:dyDescent="0.3">
      <c r="A461" s="97" t="str">
        <f>'Tüm Liste'!A459</f>
        <v>Laboratuvar Teknolojisi</v>
      </c>
      <c r="B461" s="97" t="str">
        <f>'Tüm Liste'!C459</f>
        <v>Biyokimya</v>
      </c>
      <c r="C461" s="97" t="str">
        <f>'Tüm Liste'!J459</f>
        <v>Fatmagül BAHAR</v>
      </c>
      <c r="D461" s="90">
        <f>'Tüm Liste'!F459</f>
        <v>45762</v>
      </c>
      <c r="E461" s="100" t="str">
        <f>'Tüm Liste'!G459</f>
        <v>11.00</v>
      </c>
      <c r="F461" s="97" t="str">
        <f>'Tüm Liste'!H459</f>
        <v>D-1</v>
      </c>
      <c r="G461" s="97">
        <f>'Tüm Liste'!I459</f>
        <v>23</v>
      </c>
      <c r="H461" s="153" t="str">
        <f>'Tüm Liste'!D459</f>
        <v>202434791031</v>
      </c>
      <c r="I461" s="153" t="str">
        <f>'Tüm Liste'!E459</f>
        <v>CEREN TOPÇU</v>
      </c>
    </row>
    <row r="462" spans="1:9" x14ac:dyDescent="0.3">
      <c r="A462" s="97" t="str">
        <f>'Tüm Liste'!A460</f>
        <v>Laboratuvar Teknolojisi</v>
      </c>
      <c r="B462" s="97" t="str">
        <f>'Tüm Liste'!C460</f>
        <v>Biyokimya</v>
      </c>
      <c r="C462" s="97" t="str">
        <f>'Tüm Liste'!J460</f>
        <v>Fatmagül BAHAR</v>
      </c>
      <c r="D462" s="90">
        <f>'Tüm Liste'!F460</f>
        <v>45762</v>
      </c>
      <c r="E462" s="100" t="str">
        <f>'Tüm Liste'!G460</f>
        <v>11.00</v>
      </c>
      <c r="F462" s="97" t="str">
        <f>'Tüm Liste'!H460</f>
        <v>D-1</v>
      </c>
      <c r="G462" s="97">
        <f>'Tüm Liste'!I460</f>
        <v>24</v>
      </c>
      <c r="H462" s="153" t="str">
        <f>'Tüm Liste'!D460</f>
        <v>202434791031</v>
      </c>
      <c r="I462" s="153" t="str">
        <f>'Tüm Liste'!E460</f>
        <v>CEREN TOPÇU</v>
      </c>
    </row>
    <row r="463" spans="1:9" x14ac:dyDescent="0.3">
      <c r="A463" s="97" t="str">
        <f>'Tüm Liste'!A461</f>
        <v>Laboratuvar Teknolojisi</v>
      </c>
      <c r="B463" s="97" t="str">
        <f>'Tüm Liste'!C461</f>
        <v>Biyokimya</v>
      </c>
      <c r="C463" s="97" t="str">
        <f>'Tüm Liste'!J461</f>
        <v>Fatmagül BAHAR</v>
      </c>
      <c r="D463" s="90">
        <f>'Tüm Liste'!F461</f>
        <v>45762</v>
      </c>
      <c r="E463" s="100" t="str">
        <f>'Tüm Liste'!G461</f>
        <v>11.00</v>
      </c>
      <c r="F463" s="97" t="str">
        <f>'Tüm Liste'!H461</f>
        <v>D-1</v>
      </c>
      <c r="G463" s="97">
        <f>'Tüm Liste'!I461</f>
        <v>25</v>
      </c>
      <c r="H463" s="153" t="str">
        <f>'Tüm Liste'!D461</f>
        <v>202334791029</v>
      </c>
      <c r="I463" s="153" t="str">
        <f>'Tüm Liste'!E461</f>
        <v>CEYLİN SARIKAYA</v>
      </c>
    </row>
    <row r="464" spans="1:9" x14ac:dyDescent="0.3">
      <c r="A464" s="97" t="str">
        <f>'Tüm Liste'!A462</f>
        <v>Laboratuvar Teknolojisi</v>
      </c>
      <c r="B464" s="97" t="str">
        <f>'Tüm Liste'!C462</f>
        <v>Biyokimya</v>
      </c>
      <c r="C464" s="97" t="str">
        <f>'Tüm Liste'!J462</f>
        <v>Fatmagül BAHAR</v>
      </c>
      <c r="D464" s="90">
        <f>'Tüm Liste'!F462</f>
        <v>45762</v>
      </c>
      <c r="E464" s="100" t="str">
        <f>'Tüm Liste'!G462</f>
        <v>11.00</v>
      </c>
      <c r="F464" s="97" t="str">
        <f>'Tüm Liste'!H462</f>
        <v>D-1</v>
      </c>
      <c r="G464" s="97">
        <f>'Tüm Liste'!I462</f>
        <v>26</v>
      </c>
      <c r="H464" s="153" t="str">
        <f>'Tüm Liste'!D462</f>
        <v>202334791029</v>
      </c>
      <c r="I464" s="153" t="str">
        <f>'Tüm Liste'!E462</f>
        <v>CEYLİN SARIKAYA</v>
      </c>
    </row>
    <row r="465" spans="1:9" x14ac:dyDescent="0.3">
      <c r="A465" s="97" t="str">
        <f>'Tüm Liste'!A463</f>
        <v>Laboratuvar Teknolojisi</v>
      </c>
      <c r="B465" s="97" t="str">
        <f>'Tüm Liste'!C463</f>
        <v>Biyokimya</v>
      </c>
      <c r="C465" s="97" t="str">
        <f>'Tüm Liste'!J463</f>
        <v>Fatmagül BAHAR</v>
      </c>
      <c r="D465" s="90">
        <f>'Tüm Liste'!F463</f>
        <v>45762</v>
      </c>
      <c r="E465" s="100" t="str">
        <f>'Tüm Liste'!G463</f>
        <v>11.00</v>
      </c>
      <c r="F465" s="97" t="str">
        <f>'Tüm Liste'!H463</f>
        <v>D-1</v>
      </c>
      <c r="G465" s="97">
        <f>'Tüm Liste'!I463</f>
        <v>27</v>
      </c>
      <c r="H465" s="153" t="str">
        <f>'Tüm Liste'!D463</f>
        <v>202434791071</v>
      </c>
      <c r="I465" s="153" t="str">
        <f>'Tüm Liste'!E463</f>
        <v>DİCLE ASLANCI</v>
      </c>
    </row>
    <row r="466" spans="1:9" x14ac:dyDescent="0.3">
      <c r="A466" s="97" t="str">
        <f>'Tüm Liste'!A464</f>
        <v>Laboratuvar Teknolojisi</v>
      </c>
      <c r="B466" s="97" t="str">
        <f>'Tüm Liste'!C464</f>
        <v>Biyokimya</v>
      </c>
      <c r="C466" s="97" t="str">
        <f>'Tüm Liste'!J464</f>
        <v>Fatmagül BAHAR</v>
      </c>
      <c r="D466" s="90">
        <f>'Tüm Liste'!F464</f>
        <v>45762</v>
      </c>
      <c r="E466" s="100" t="str">
        <f>'Tüm Liste'!G464</f>
        <v>11.00</v>
      </c>
      <c r="F466" s="97" t="str">
        <f>'Tüm Liste'!H464</f>
        <v>D-2</v>
      </c>
      <c r="G466" s="97">
        <f>'Tüm Liste'!I464</f>
        <v>1</v>
      </c>
      <c r="H466" s="153" t="str">
        <f>'Tüm Liste'!D464</f>
        <v>202434791071</v>
      </c>
      <c r="I466" s="153" t="str">
        <f>'Tüm Liste'!E464</f>
        <v>DİCLE ASLANCI</v>
      </c>
    </row>
    <row r="467" spans="1:9" x14ac:dyDescent="0.3">
      <c r="A467" s="97" t="str">
        <f>'Tüm Liste'!A465</f>
        <v>Laboratuvar Teknolojisi</v>
      </c>
      <c r="B467" s="97" t="str">
        <f>'Tüm Liste'!C465</f>
        <v>Biyokimya</v>
      </c>
      <c r="C467" s="97" t="str">
        <f>'Tüm Liste'!J465</f>
        <v>Fatmagül BAHAR</v>
      </c>
      <c r="D467" s="90">
        <f>'Tüm Liste'!F465</f>
        <v>45762</v>
      </c>
      <c r="E467" s="100" t="str">
        <f>'Tüm Liste'!G465</f>
        <v>11.00</v>
      </c>
      <c r="F467" s="97" t="str">
        <f>'Tüm Liste'!H465</f>
        <v>D-2</v>
      </c>
      <c r="G467" s="97">
        <f>'Tüm Liste'!I465</f>
        <v>2</v>
      </c>
      <c r="H467" s="153" t="str">
        <f>'Tüm Liste'!D465</f>
        <v>202434791022</v>
      </c>
      <c r="I467" s="153" t="str">
        <f>'Tüm Liste'!E465</f>
        <v>DURSUN MURAT</v>
      </c>
    </row>
    <row r="468" spans="1:9" x14ac:dyDescent="0.3">
      <c r="A468" s="97" t="str">
        <f>'Tüm Liste'!A466</f>
        <v>Laboratuvar Teknolojisi</v>
      </c>
      <c r="B468" s="97" t="str">
        <f>'Tüm Liste'!C466</f>
        <v>Biyokimya</v>
      </c>
      <c r="C468" s="97" t="str">
        <f>'Tüm Liste'!J466</f>
        <v>Fatmagül BAHAR</v>
      </c>
      <c r="D468" s="90">
        <f>'Tüm Liste'!F466</f>
        <v>45762</v>
      </c>
      <c r="E468" s="100" t="str">
        <f>'Tüm Liste'!G466</f>
        <v>11.00</v>
      </c>
      <c r="F468" s="97" t="str">
        <f>'Tüm Liste'!H466</f>
        <v>D-2</v>
      </c>
      <c r="G468" s="97">
        <f>'Tüm Liste'!I466</f>
        <v>3</v>
      </c>
      <c r="H468" s="153" t="str">
        <f>'Tüm Liste'!D466</f>
        <v>202434791022</v>
      </c>
      <c r="I468" s="153" t="str">
        <f>'Tüm Liste'!E466</f>
        <v>DURSUN MURAT</v>
      </c>
    </row>
    <row r="469" spans="1:9" x14ac:dyDescent="0.3">
      <c r="A469" s="97" t="str">
        <f>'Tüm Liste'!A467</f>
        <v>Laboratuvar Teknolojisi</v>
      </c>
      <c r="B469" s="97" t="str">
        <f>'Tüm Liste'!C467</f>
        <v>Biyokimya</v>
      </c>
      <c r="C469" s="97" t="str">
        <f>'Tüm Liste'!J467</f>
        <v>Fatmagül BAHAR</v>
      </c>
      <c r="D469" s="90">
        <f>'Tüm Liste'!F467</f>
        <v>45762</v>
      </c>
      <c r="E469" s="100" t="str">
        <f>'Tüm Liste'!G467</f>
        <v>11.00</v>
      </c>
      <c r="F469" s="97" t="str">
        <f>'Tüm Liste'!H467</f>
        <v>D-2</v>
      </c>
      <c r="G469" s="97">
        <f>'Tüm Liste'!I467</f>
        <v>4</v>
      </c>
      <c r="H469" s="153" t="str">
        <f>'Tüm Liste'!D467</f>
        <v>202434791028</v>
      </c>
      <c r="I469" s="153" t="str">
        <f>'Tüm Liste'!E467</f>
        <v>EBRAR BAKIR</v>
      </c>
    </row>
    <row r="470" spans="1:9" x14ac:dyDescent="0.3">
      <c r="A470" s="97" t="str">
        <f>'Tüm Liste'!A468</f>
        <v>Laboratuvar Teknolojisi</v>
      </c>
      <c r="B470" s="97" t="str">
        <f>'Tüm Liste'!C468</f>
        <v>Biyokimya</v>
      </c>
      <c r="C470" s="97" t="str">
        <f>'Tüm Liste'!J468</f>
        <v>Fatmagül BAHAR</v>
      </c>
      <c r="D470" s="90">
        <f>'Tüm Liste'!F468</f>
        <v>45762</v>
      </c>
      <c r="E470" s="100" t="str">
        <f>'Tüm Liste'!G468</f>
        <v>11.00</v>
      </c>
      <c r="F470" s="97" t="str">
        <f>'Tüm Liste'!H468</f>
        <v>D-2</v>
      </c>
      <c r="G470" s="97">
        <f>'Tüm Liste'!I468</f>
        <v>5</v>
      </c>
      <c r="H470" s="153" t="str">
        <f>'Tüm Liste'!D468</f>
        <v>202434791028</v>
      </c>
      <c r="I470" s="153" t="str">
        <f>'Tüm Liste'!E468</f>
        <v>EBRAR BAKIR</v>
      </c>
    </row>
    <row r="471" spans="1:9" x14ac:dyDescent="0.3">
      <c r="A471" s="97" t="str">
        <f>'Tüm Liste'!A469</f>
        <v>Laboratuvar Teknolojisi</v>
      </c>
      <c r="B471" s="97" t="str">
        <f>'Tüm Liste'!C469</f>
        <v>Biyokimya</v>
      </c>
      <c r="C471" s="97" t="str">
        <f>'Tüm Liste'!J469</f>
        <v>Fatmagül BAHAR</v>
      </c>
      <c r="D471" s="90">
        <f>'Tüm Liste'!F469</f>
        <v>45762</v>
      </c>
      <c r="E471" s="100" t="str">
        <f>'Tüm Liste'!G469</f>
        <v>11.00</v>
      </c>
      <c r="F471" s="97" t="str">
        <f>'Tüm Liste'!H469</f>
        <v>D-2</v>
      </c>
      <c r="G471" s="97">
        <f>'Tüm Liste'!I469</f>
        <v>6</v>
      </c>
      <c r="H471" s="153" t="str">
        <f>'Tüm Liste'!D469</f>
        <v>202434791068</v>
      </c>
      <c r="I471" s="153" t="str">
        <f>'Tüm Liste'!E469</f>
        <v>EBRAR ÇIBIK</v>
      </c>
    </row>
    <row r="472" spans="1:9" x14ac:dyDescent="0.3">
      <c r="A472" s="97" t="str">
        <f>'Tüm Liste'!A470</f>
        <v>Laboratuvar Teknolojisi</v>
      </c>
      <c r="B472" s="97" t="str">
        <f>'Tüm Liste'!C470</f>
        <v>Biyokimya</v>
      </c>
      <c r="C472" s="97" t="str">
        <f>'Tüm Liste'!J470</f>
        <v>Fatmagül BAHAR</v>
      </c>
      <c r="D472" s="90">
        <f>'Tüm Liste'!F470</f>
        <v>45762</v>
      </c>
      <c r="E472" s="100" t="str">
        <f>'Tüm Liste'!G470</f>
        <v>11.00</v>
      </c>
      <c r="F472" s="97" t="str">
        <f>'Tüm Liste'!H470</f>
        <v>D-2</v>
      </c>
      <c r="G472" s="97">
        <f>'Tüm Liste'!I470</f>
        <v>7</v>
      </c>
      <c r="H472" s="153" t="str">
        <f>'Tüm Liste'!D470</f>
        <v>202434791068</v>
      </c>
      <c r="I472" s="153" t="str">
        <f>'Tüm Liste'!E470</f>
        <v>EBRAR ÇIBIK</v>
      </c>
    </row>
    <row r="473" spans="1:9" x14ac:dyDescent="0.3">
      <c r="A473" s="97" t="str">
        <f>'Tüm Liste'!A471</f>
        <v>Laboratuvar Teknolojisi</v>
      </c>
      <c r="B473" s="97" t="str">
        <f>'Tüm Liste'!C471</f>
        <v>Biyokimya</v>
      </c>
      <c r="C473" s="97" t="str">
        <f>'Tüm Liste'!J471</f>
        <v>Fatmagül BAHAR</v>
      </c>
      <c r="D473" s="90">
        <f>'Tüm Liste'!F471</f>
        <v>45762</v>
      </c>
      <c r="E473" s="100" t="str">
        <f>'Tüm Liste'!G471</f>
        <v>11.00</v>
      </c>
      <c r="F473" s="97" t="str">
        <f>'Tüm Liste'!H471</f>
        <v>D-2</v>
      </c>
      <c r="G473" s="97">
        <f>'Tüm Liste'!I471</f>
        <v>8</v>
      </c>
      <c r="H473" s="153" t="str">
        <f>'Tüm Liste'!D471</f>
        <v>202334791059</v>
      </c>
      <c r="I473" s="153" t="str">
        <f>'Tüm Liste'!E471</f>
        <v>ELİF ASLANBOĞA</v>
      </c>
    </row>
    <row r="474" spans="1:9" x14ac:dyDescent="0.3">
      <c r="A474" s="97" t="str">
        <f>'Tüm Liste'!A472</f>
        <v>Laboratuvar Teknolojisi</v>
      </c>
      <c r="B474" s="97" t="str">
        <f>'Tüm Liste'!C472</f>
        <v>Biyokimya</v>
      </c>
      <c r="C474" s="97" t="str">
        <f>'Tüm Liste'!J472</f>
        <v>Fatmagül BAHAR</v>
      </c>
      <c r="D474" s="90">
        <f>'Tüm Liste'!F472</f>
        <v>45762</v>
      </c>
      <c r="E474" s="100" t="str">
        <f>'Tüm Liste'!G472</f>
        <v>11.00</v>
      </c>
      <c r="F474" s="97" t="str">
        <f>'Tüm Liste'!H472</f>
        <v>D-2</v>
      </c>
      <c r="G474" s="97">
        <f>'Tüm Liste'!I472</f>
        <v>9</v>
      </c>
      <c r="H474" s="153" t="str">
        <f>'Tüm Liste'!D472</f>
        <v>202334791059</v>
      </c>
      <c r="I474" s="153" t="str">
        <f>'Tüm Liste'!E472</f>
        <v>ELİF ASLANBOĞA</v>
      </c>
    </row>
    <row r="475" spans="1:9" x14ac:dyDescent="0.3">
      <c r="A475" s="97" t="str">
        <f>'Tüm Liste'!A473</f>
        <v>Laboratuvar Teknolojisi</v>
      </c>
      <c r="B475" s="97" t="str">
        <f>'Tüm Liste'!C473</f>
        <v>Biyokimya</v>
      </c>
      <c r="C475" s="97" t="str">
        <f>'Tüm Liste'!J473</f>
        <v>Fatmagül BAHAR</v>
      </c>
      <c r="D475" s="90">
        <f>'Tüm Liste'!F473</f>
        <v>45762</v>
      </c>
      <c r="E475" s="100" t="str">
        <f>'Tüm Liste'!G473</f>
        <v>11.00</v>
      </c>
      <c r="F475" s="97" t="str">
        <f>'Tüm Liste'!H473</f>
        <v>D-2</v>
      </c>
      <c r="G475" s="97">
        <f>'Tüm Liste'!I473</f>
        <v>10</v>
      </c>
      <c r="H475" s="153" t="str">
        <f>'Tüm Liste'!D473</f>
        <v>202434791020</v>
      </c>
      <c r="I475" s="153" t="str">
        <f>'Tüm Liste'!E473</f>
        <v>EMİNE ÇELİK</v>
      </c>
    </row>
    <row r="476" spans="1:9" x14ac:dyDescent="0.3">
      <c r="A476" s="97" t="str">
        <f>'Tüm Liste'!A474</f>
        <v>Laboratuvar Teknolojisi</v>
      </c>
      <c r="B476" s="97" t="str">
        <f>'Tüm Liste'!C474</f>
        <v>Biyokimya</v>
      </c>
      <c r="C476" s="97" t="str">
        <f>'Tüm Liste'!J474</f>
        <v>Fatmagül BAHAR</v>
      </c>
      <c r="D476" s="90">
        <f>'Tüm Liste'!F474</f>
        <v>45762</v>
      </c>
      <c r="E476" s="100" t="str">
        <f>'Tüm Liste'!G474</f>
        <v>11.00</v>
      </c>
      <c r="F476" s="97" t="str">
        <f>'Tüm Liste'!H474</f>
        <v>D-2</v>
      </c>
      <c r="G476" s="97">
        <f>'Tüm Liste'!I474</f>
        <v>11</v>
      </c>
      <c r="H476" s="153" t="str">
        <f>'Tüm Liste'!D474</f>
        <v>202434791020</v>
      </c>
      <c r="I476" s="153" t="str">
        <f>'Tüm Liste'!E474</f>
        <v>EMİNE ÇELİK</v>
      </c>
    </row>
    <row r="477" spans="1:9" x14ac:dyDescent="0.3">
      <c r="A477" s="97" t="str">
        <f>'Tüm Liste'!A475</f>
        <v>Laboratuvar Teknolojisi</v>
      </c>
      <c r="B477" s="97" t="str">
        <f>'Tüm Liste'!C475</f>
        <v>Biyokimya</v>
      </c>
      <c r="C477" s="97" t="str">
        <f>'Tüm Liste'!J475</f>
        <v>Fatmagül BAHAR</v>
      </c>
      <c r="D477" s="90">
        <f>'Tüm Liste'!F475</f>
        <v>45762</v>
      </c>
      <c r="E477" s="100" t="str">
        <f>'Tüm Liste'!G475</f>
        <v>11.00</v>
      </c>
      <c r="F477" s="97" t="str">
        <f>'Tüm Liste'!H475</f>
        <v>D-2</v>
      </c>
      <c r="G477" s="97">
        <f>'Tüm Liste'!I475</f>
        <v>12</v>
      </c>
      <c r="H477" s="153" t="str">
        <f>'Tüm Liste'!D475</f>
        <v>202434791041</v>
      </c>
      <c r="I477" s="153" t="str">
        <f>'Tüm Liste'!E475</f>
        <v>ESMA NUR HAZIRLAR</v>
      </c>
    </row>
    <row r="478" spans="1:9" x14ac:dyDescent="0.3">
      <c r="A478" s="97" t="str">
        <f>'Tüm Liste'!A476</f>
        <v>Laboratuvar Teknolojisi</v>
      </c>
      <c r="B478" s="97" t="str">
        <f>'Tüm Liste'!C476</f>
        <v>Biyokimya</v>
      </c>
      <c r="C478" s="97" t="str">
        <f>'Tüm Liste'!J476</f>
        <v>Fatmagül BAHAR</v>
      </c>
      <c r="D478" s="90">
        <f>'Tüm Liste'!F476</f>
        <v>45762</v>
      </c>
      <c r="E478" s="100" t="str">
        <f>'Tüm Liste'!G476</f>
        <v>11.00</v>
      </c>
      <c r="F478" s="97" t="str">
        <f>'Tüm Liste'!H476</f>
        <v>D-2</v>
      </c>
      <c r="G478" s="97">
        <f>'Tüm Liste'!I476</f>
        <v>13</v>
      </c>
      <c r="H478" s="153" t="str">
        <f>'Tüm Liste'!D476</f>
        <v>202434791041</v>
      </c>
      <c r="I478" s="153" t="str">
        <f>'Tüm Liste'!E476</f>
        <v>ESMA NUR HAZIRLAR</v>
      </c>
    </row>
    <row r="479" spans="1:9" x14ac:dyDescent="0.3">
      <c r="A479" s="97" t="str">
        <f>'Tüm Liste'!A477</f>
        <v>Laboratuvar Teknolojisi</v>
      </c>
      <c r="B479" s="97" t="str">
        <f>'Tüm Liste'!C477</f>
        <v>Biyokimya</v>
      </c>
      <c r="C479" s="97" t="str">
        <f>'Tüm Liste'!J477</f>
        <v>Fatmagül BAHAR</v>
      </c>
      <c r="D479" s="90">
        <f>'Tüm Liste'!F477</f>
        <v>45762</v>
      </c>
      <c r="E479" s="100" t="str">
        <f>'Tüm Liste'!G477</f>
        <v>11.00</v>
      </c>
      <c r="F479" s="97" t="str">
        <f>'Tüm Liste'!H477</f>
        <v>D-2</v>
      </c>
      <c r="G479" s="97">
        <f>'Tüm Liste'!I477</f>
        <v>14</v>
      </c>
      <c r="H479" s="153" t="str">
        <f>'Tüm Liste'!D477</f>
        <v>112334791009</v>
      </c>
      <c r="I479" s="153" t="str">
        <f>'Tüm Liste'!E477</f>
        <v>FARHAD HAYTYMBETOV</v>
      </c>
    </row>
    <row r="480" spans="1:9" x14ac:dyDescent="0.3">
      <c r="A480" s="97" t="str">
        <f>'Tüm Liste'!A478</f>
        <v>Laboratuvar Teknolojisi</v>
      </c>
      <c r="B480" s="97" t="str">
        <f>'Tüm Liste'!C478</f>
        <v>Biyokimya</v>
      </c>
      <c r="C480" s="97" t="str">
        <f>'Tüm Liste'!J478</f>
        <v>Fatmagül BAHAR</v>
      </c>
      <c r="D480" s="90">
        <f>'Tüm Liste'!F478</f>
        <v>45762</v>
      </c>
      <c r="E480" s="100" t="str">
        <f>'Tüm Liste'!G478</f>
        <v>11.00</v>
      </c>
      <c r="F480" s="97" t="str">
        <f>'Tüm Liste'!H478</f>
        <v>D-2</v>
      </c>
      <c r="G480" s="97">
        <f>'Tüm Liste'!I478</f>
        <v>15</v>
      </c>
      <c r="H480" s="153" t="str">
        <f>'Tüm Liste'!D478</f>
        <v>112334791009</v>
      </c>
      <c r="I480" s="153" t="str">
        <f>'Tüm Liste'!E478</f>
        <v>FARHAD HAYTYMBETOV</v>
      </c>
    </row>
    <row r="481" spans="1:9" x14ac:dyDescent="0.3">
      <c r="A481" s="97" t="str">
        <f>'Tüm Liste'!A479</f>
        <v>Laboratuvar Teknolojisi</v>
      </c>
      <c r="B481" s="97" t="str">
        <f>'Tüm Liste'!C479</f>
        <v>Biyokimya</v>
      </c>
      <c r="C481" s="97" t="str">
        <f>'Tüm Liste'!J479</f>
        <v>Fatmagül BAHAR</v>
      </c>
      <c r="D481" s="90">
        <f>'Tüm Liste'!F479</f>
        <v>45762</v>
      </c>
      <c r="E481" s="100" t="str">
        <f>'Tüm Liste'!G479</f>
        <v>11.00</v>
      </c>
      <c r="F481" s="97" t="str">
        <f>'Tüm Liste'!H479</f>
        <v>D-2</v>
      </c>
      <c r="G481" s="97">
        <f>'Tüm Liste'!I479</f>
        <v>16</v>
      </c>
      <c r="H481" s="153" t="str">
        <f>'Tüm Liste'!D479</f>
        <v>202434791050</v>
      </c>
      <c r="I481" s="153" t="str">
        <f>'Tüm Liste'!E479</f>
        <v>FATMA NUR AŞIKDOĞAN</v>
      </c>
    </row>
    <row r="482" spans="1:9" x14ac:dyDescent="0.3">
      <c r="A482" s="97" t="str">
        <f>'Tüm Liste'!A480</f>
        <v>Laboratuvar Teknolojisi</v>
      </c>
      <c r="B482" s="97" t="str">
        <f>'Tüm Liste'!C480</f>
        <v>Biyokimya</v>
      </c>
      <c r="C482" s="97" t="str">
        <f>'Tüm Liste'!J480</f>
        <v>Fatmagül BAHAR</v>
      </c>
      <c r="D482" s="90">
        <f>'Tüm Liste'!F480</f>
        <v>45762</v>
      </c>
      <c r="E482" s="100" t="str">
        <f>'Tüm Liste'!G480</f>
        <v>11.00</v>
      </c>
      <c r="F482" s="97" t="str">
        <f>'Tüm Liste'!H480</f>
        <v>D-2</v>
      </c>
      <c r="G482" s="97">
        <f>'Tüm Liste'!I480</f>
        <v>17</v>
      </c>
      <c r="H482" s="153" t="str">
        <f>'Tüm Liste'!D480</f>
        <v>202434791050</v>
      </c>
      <c r="I482" s="153" t="str">
        <f>'Tüm Liste'!E480</f>
        <v>FATMA NUR AŞIKDOĞAN</v>
      </c>
    </row>
    <row r="483" spans="1:9" x14ac:dyDescent="0.3">
      <c r="A483" s="97" t="str">
        <f>'Tüm Liste'!A481</f>
        <v>Laboratuvar Teknolojisi</v>
      </c>
      <c r="B483" s="97" t="str">
        <f>'Tüm Liste'!C481</f>
        <v>Biyokimya</v>
      </c>
      <c r="C483" s="97" t="str">
        <f>'Tüm Liste'!J481</f>
        <v>Fatmagül BAHAR</v>
      </c>
      <c r="D483" s="90">
        <f>'Tüm Liste'!F481</f>
        <v>45762</v>
      </c>
      <c r="E483" s="100" t="str">
        <f>'Tüm Liste'!G481</f>
        <v>11.00</v>
      </c>
      <c r="F483" s="97" t="str">
        <f>'Tüm Liste'!H481</f>
        <v>D-2</v>
      </c>
      <c r="G483" s="97">
        <f>'Tüm Liste'!I481</f>
        <v>18</v>
      </c>
      <c r="H483" s="153" t="str">
        <f>'Tüm Liste'!D481</f>
        <v>202434791024</v>
      </c>
      <c r="I483" s="153" t="str">
        <f>'Tüm Liste'!E481</f>
        <v>FATMA SENA DOĞRUER</v>
      </c>
    </row>
    <row r="484" spans="1:9" x14ac:dyDescent="0.3">
      <c r="A484" s="97" t="str">
        <f>'Tüm Liste'!A482</f>
        <v>Laboratuvar Teknolojisi</v>
      </c>
      <c r="B484" s="97" t="str">
        <f>'Tüm Liste'!C482</f>
        <v>Biyokimya</v>
      </c>
      <c r="C484" s="97" t="str">
        <f>'Tüm Liste'!J482</f>
        <v>Fatmagül BAHAR</v>
      </c>
      <c r="D484" s="90">
        <f>'Tüm Liste'!F482</f>
        <v>45762</v>
      </c>
      <c r="E484" s="100" t="str">
        <f>'Tüm Liste'!G482</f>
        <v>11.00</v>
      </c>
      <c r="F484" s="97" t="str">
        <f>'Tüm Liste'!H482</f>
        <v>D-2</v>
      </c>
      <c r="G484" s="97">
        <f>'Tüm Liste'!I482</f>
        <v>19</v>
      </c>
      <c r="H484" s="153" t="str">
        <f>'Tüm Liste'!D482</f>
        <v>202434791024</v>
      </c>
      <c r="I484" s="153" t="str">
        <f>'Tüm Liste'!E482</f>
        <v>FATMA SENA DOĞRUER</v>
      </c>
    </row>
    <row r="485" spans="1:9" x14ac:dyDescent="0.3">
      <c r="A485" s="97" t="str">
        <f>'Tüm Liste'!A483</f>
        <v>Laboratuvar Teknolojisi</v>
      </c>
      <c r="B485" s="97" t="str">
        <f>'Tüm Liste'!C483</f>
        <v>Biyokimya</v>
      </c>
      <c r="C485" s="97" t="str">
        <f>'Tüm Liste'!J483</f>
        <v>Fatmagül BAHAR</v>
      </c>
      <c r="D485" s="90">
        <f>'Tüm Liste'!F483</f>
        <v>45762</v>
      </c>
      <c r="E485" s="100" t="str">
        <f>'Tüm Liste'!G483</f>
        <v>11.00</v>
      </c>
      <c r="F485" s="97" t="str">
        <f>'Tüm Liste'!H483</f>
        <v>D-2</v>
      </c>
      <c r="G485" s="97">
        <f>'Tüm Liste'!I483</f>
        <v>20</v>
      </c>
      <c r="H485" s="153" t="str">
        <f>'Tüm Liste'!D483</f>
        <v>202334791025</v>
      </c>
      <c r="I485" s="153" t="str">
        <f>'Tüm Liste'!E483</f>
        <v>FATMA TAHRAN</v>
      </c>
    </row>
    <row r="486" spans="1:9" x14ac:dyDescent="0.3">
      <c r="A486" s="97" t="str">
        <f>'Tüm Liste'!A484</f>
        <v>Laboratuvar Teknolojisi</v>
      </c>
      <c r="B486" s="97" t="str">
        <f>'Tüm Liste'!C484</f>
        <v>Biyokimya</v>
      </c>
      <c r="C486" s="97" t="str">
        <f>'Tüm Liste'!J484</f>
        <v>Fatmagül BAHAR</v>
      </c>
      <c r="D486" s="90">
        <f>'Tüm Liste'!F484</f>
        <v>45762</v>
      </c>
      <c r="E486" s="100" t="str">
        <f>'Tüm Liste'!G484</f>
        <v>11.00</v>
      </c>
      <c r="F486" s="97" t="str">
        <f>'Tüm Liste'!H484</f>
        <v>D-2</v>
      </c>
      <c r="G486" s="97">
        <f>'Tüm Liste'!I484</f>
        <v>21</v>
      </c>
      <c r="H486" s="153" t="str">
        <f>'Tüm Liste'!D484</f>
        <v>202334791025</v>
      </c>
      <c r="I486" s="153" t="str">
        <f>'Tüm Liste'!E484</f>
        <v>FATMA TAHRAN</v>
      </c>
    </row>
    <row r="487" spans="1:9" x14ac:dyDescent="0.3">
      <c r="A487" s="97" t="str">
        <f>'Tüm Liste'!A485</f>
        <v>Laboratuvar Teknolojisi</v>
      </c>
      <c r="B487" s="97" t="str">
        <f>'Tüm Liste'!C485</f>
        <v>Biyokimya</v>
      </c>
      <c r="C487" s="97" t="str">
        <f>'Tüm Liste'!J485</f>
        <v>Fatmagül BAHAR</v>
      </c>
      <c r="D487" s="90">
        <f>'Tüm Liste'!F485</f>
        <v>45762</v>
      </c>
      <c r="E487" s="100" t="str">
        <f>'Tüm Liste'!G485</f>
        <v>11.00</v>
      </c>
      <c r="F487" s="97" t="str">
        <f>'Tüm Liste'!H485</f>
        <v>D-2</v>
      </c>
      <c r="G487" s="97">
        <f>'Tüm Liste'!I485</f>
        <v>22</v>
      </c>
      <c r="H487" s="153" t="str">
        <f>'Tüm Liste'!D485</f>
        <v>202434791018</v>
      </c>
      <c r="I487" s="153" t="str">
        <f>'Tüm Liste'!E485</f>
        <v>FATMANUR CEYLAN</v>
      </c>
    </row>
    <row r="488" spans="1:9" x14ac:dyDescent="0.3">
      <c r="A488" s="97" t="str">
        <f>'Tüm Liste'!A486</f>
        <v>Laboratuvar Teknolojisi</v>
      </c>
      <c r="B488" s="97" t="str">
        <f>'Tüm Liste'!C486</f>
        <v>Biyokimya</v>
      </c>
      <c r="C488" s="97" t="str">
        <f>'Tüm Liste'!J486</f>
        <v>Fatmagül BAHAR</v>
      </c>
      <c r="D488" s="90">
        <f>'Tüm Liste'!F486</f>
        <v>45762</v>
      </c>
      <c r="E488" s="100" t="str">
        <f>'Tüm Liste'!G486</f>
        <v>11.00</v>
      </c>
      <c r="F488" s="97" t="str">
        <f>'Tüm Liste'!H486</f>
        <v>D-2</v>
      </c>
      <c r="G488" s="97">
        <f>'Tüm Liste'!I486</f>
        <v>23</v>
      </c>
      <c r="H488" s="153" t="str">
        <f>'Tüm Liste'!D486</f>
        <v>202434791018</v>
      </c>
      <c r="I488" s="153" t="str">
        <f>'Tüm Liste'!E486</f>
        <v>FATMANUR CEYLAN</v>
      </c>
    </row>
    <row r="489" spans="1:9" x14ac:dyDescent="0.3">
      <c r="A489" s="97" t="str">
        <f>'Tüm Liste'!A487</f>
        <v>Laboratuvar Teknolojisi</v>
      </c>
      <c r="B489" s="97" t="str">
        <f>'Tüm Liste'!C487</f>
        <v>Biyokimya</v>
      </c>
      <c r="C489" s="97" t="str">
        <f>'Tüm Liste'!J487</f>
        <v>Fatmagül BAHAR</v>
      </c>
      <c r="D489" s="90">
        <f>'Tüm Liste'!F487</f>
        <v>45762</v>
      </c>
      <c r="E489" s="100" t="str">
        <f>'Tüm Liste'!G487</f>
        <v>11.00</v>
      </c>
      <c r="F489" s="97" t="str">
        <f>'Tüm Liste'!H487</f>
        <v>D-2</v>
      </c>
      <c r="G489" s="97">
        <f>'Tüm Liste'!I487</f>
        <v>24</v>
      </c>
      <c r="H489" s="153" t="str">
        <f>'Tüm Liste'!D487</f>
        <v>202434791037</v>
      </c>
      <c r="I489" s="153" t="str">
        <f>'Tüm Liste'!E487</f>
        <v>GÖZDE ÇİMEN</v>
      </c>
    </row>
    <row r="490" spans="1:9" x14ac:dyDescent="0.3">
      <c r="A490" s="97" t="str">
        <f>'Tüm Liste'!A488</f>
        <v>Laboratuvar Teknolojisi</v>
      </c>
      <c r="B490" s="97" t="str">
        <f>'Tüm Liste'!C488</f>
        <v>Biyokimya</v>
      </c>
      <c r="C490" s="97" t="str">
        <f>'Tüm Liste'!J488</f>
        <v>Fatmagül BAHAR</v>
      </c>
      <c r="D490" s="90">
        <f>'Tüm Liste'!F488</f>
        <v>45762</v>
      </c>
      <c r="E490" s="100" t="str">
        <f>'Tüm Liste'!G488</f>
        <v>11.00</v>
      </c>
      <c r="F490" s="97" t="str">
        <f>'Tüm Liste'!H488</f>
        <v>D-2</v>
      </c>
      <c r="G490" s="97">
        <f>'Tüm Liste'!I488</f>
        <v>25</v>
      </c>
      <c r="H490" s="153" t="str">
        <f>'Tüm Liste'!D488</f>
        <v>202434791037</v>
      </c>
      <c r="I490" s="153" t="str">
        <f>'Tüm Liste'!E488</f>
        <v>GÖZDE ÇİMEN</v>
      </c>
    </row>
    <row r="491" spans="1:9" x14ac:dyDescent="0.3">
      <c r="A491" s="97" t="str">
        <f>'Tüm Liste'!A489</f>
        <v>Laboratuvar Teknolojisi</v>
      </c>
      <c r="B491" s="97" t="str">
        <f>'Tüm Liste'!C489</f>
        <v>Biyokimya</v>
      </c>
      <c r="C491" s="97" t="str">
        <f>'Tüm Liste'!J489</f>
        <v>Fatmagül BAHAR</v>
      </c>
      <c r="D491" s="90">
        <f>'Tüm Liste'!F489</f>
        <v>45762</v>
      </c>
      <c r="E491" s="100" t="str">
        <f>'Tüm Liste'!G489</f>
        <v>11.00</v>
      </c>
      <c r="F491" s="97" t="str">
        <f>'Tüm Liste'!H489</f>
        <v>D-2</v>
      </c>
      <c r="G491" s="97">
        <f>'Tüm Liste'!I489</f>
        <v>26</v>
      </c>
      <c r="H491" s="153" t="str">
        <f>'Tüm Liste'!D489</f>
        <v>202434791054</v>
      </c>
      <c r="I491" s="153" t="str">
        <f>'Tüm Liste'!E489</f>
        <v>HACER ELİF OKUTAN</v>
      </c>
    </row>
    <row r="492" spans="1:9" x14ac:dyDescent="0.3">
      <c r="A492" s="97" t="str">
        <f>'Tüm Liste'!A490</f>
        <v>Laboratuvar Teknolojisi</v>
      </c>
      <c r="B492" s="97" t="str">
        <f>'Tüm Liste'!C490</f>
        <v>Biyokimya</v>
      </c>
      <c r="C492" s="97" t="str">
        <f>'Tüm Liste'!J490</f>
        <v>Fatmagül BAHAR</v>
      </c>
      <c r="D492" s="90">
        <f>'Tüm Liste'!F490</f>
        <v>45762</v>
      </c>
      <c r="E492" s="100" t="str">
        <f>'Tüm Liste'!G490</f>
        <v>11.00</v>
      </c>
      <c r="F492" s="97" t="str">
        <f>'Tüm Liste'!H490</f>
        <v>D-2</v>
      </c>
      <c r="G492" s="97">
        <f>'Tüm Liste'!I490</f>
        <v>27</v>
      </c>
      <c r="H492" s="153" t="str">
        <f>'Tüm Liste'!D490</f>
        <v>202434791054</v>
      </c>
      <c r="I492" s="153" t="str">
        <f>'Tüm Liste'!E490</f>
        <v>HACER ELİF OKUTAN</v>
      </c>
    </row>
    <row r="493" spans="1:9" x14ac:dyDescent="0.3">
      <c r="A493" s="97" t="str">
        <f>'Tüm Liste'!A491</f>
        <v>Laboratuvar Teknolojisi</v>
      </c>
      <c r="B493" s="97" t="str">
        <f>'Tüm Liste'!C491</f>
        <v>Biyokimya</v>
      </c>
      <c r="C493" s="97" t="str">
        <f>'Tüm Liste'!J491</f>
        <v>Fatmagül BAHAR</v>
      </c>
      <c r="D493" s="90">
        <f>'Tüm Liste'!F491</f>
        <v>45762</v>
      </c>
      <c r="E493" s="100" t="str">
        <f>'Tüm Liste'!G491</f>
        <v>11.00</v>
      </c>
      <c r="F493" s="97" t="str">
        <f>'Tüm Liste'!H491</f>
        <v>D-3</v>
      </c>
      <c r="G493" s="97">
        <f>'Tüm Liste'!I491</f>
        <v>1</v>
      </c>
      <c r="H493" s="153" t="str">
        <f>'Tüm Liste'!D491</f>
        <v>202434791005</v>
      </c>
      <c r="I493" s="153" t="str">
        <f>'Tüm Liste'!E491</f>
        <v>HATİCE NUR DEMİR</v>
      </c>
    </row>
    <row r="494" spans="1:9" x14ac:dyDescent="0.3">
      <c r="A494" s="97" t="str">
        <f>'Tüm Liste'!A492</f>
        <v>Laboratuvar Teknolojisi</v>
      </c>
      <c r="B494" s="97" t="str">
        <f>'Tüm Liste'!C492</f>
        <v>Biyokimya</v>
      </c>
      <c r="C494" s="97" t="str">
        <f>'Tüm Liste'!J492</f>
        <v>Fatmagül BAHAR</v>
      </c>
      <c r="D494" s="90">
        <f>'Tüm Liste'!F492</f>
        <v>45762</v>
      </c>
      <c r="E494" s="100" t="str">
        <f>'Tüm Liste'!G492</f>
        <v>11.00</v>
      </c>
      <c r="F494" s="97" t="str">
        <f>'Tüm Liste'!H492</f>
        <v>D-3</v>
      </c>
      <c r="G494" s="97">
        <f>'Tüm Liste'!I492</f>
        <v>2</v>
      </c>
      <c r="H494" s="153" t="str">
        <f>'Tüm Liste'!D492</f>
        <v>202434791005</v>
      </c>
      <c r="I494" s="153" t="str">
        <f>'Tüm Liste'!E492</f>
        <v>HATİCE NUR DEMİR</v>
      </c>
    </row>
    <row r="495" spans="1:9" x14ac:dyDescent="0.3">
      <c r="A495" s="97" t="str">
        <f>'Tüm Liste'!A493</f>
        <v>Laboratuvar Teknolojisi</v>
      </c>
      <c r="B495" s="97" t="str">
        <f>'Tüm Liste'!C493</f>
        <v>Biyokimya</v>
      </c>
      <c r="C495" s="97" t="str">
        <f>'Tüm Liste'!J493</f>
        <v>Fatmagül BAHAR</v>
      </c>
      <c r="D495" s="90">
        <f>'Tüm Liste'!F493</f>
        <v>45762</v>
      </c>
      <c r="E495" s="100" t="str">
        <f>'Tüm Liste'!G493</f>
        <v>11.00</v>
      </c>
      <c r="F495" s="97" t="str">
        <f>'Tüm Liste'!H493</f>
        <v>D-3</v>
      </c>
      <c r="G495" s="97">
        <f>'Tüm Liste'!I493</f>
        <v>3</v>
      </c>
      <c r="H495" s="153" t="str">
        <f>'Tüm Liste'!D493</f>
        <v>202434791066</v>
      </c>
      <c r="I495" s="153" t="str">
        <f>'Tüm Liste'!E493</f>
        <v>HİLAL SAĞLAM</v>
      </c>
    </row>
    <row r="496" spans="1:9" x14ac:dyDescent="0.3">
      <c r="A496" s="97" t="str">
        <f>'Tüm Liste'!A494</f>
        <v>Laboratuvar Teknolojisi</v>
      </c>
      <c r="B496" s="97" t="str">
        <f>'Tüm Liste'!C494</f>
        <v>Biyokimya</v>
      </c>
      <c r="C496" s="97" t="str">
        <f>'Tüm Liste'!J494</f>
        <v>Fatmagül BAHAR</v>
      </c>
      <c r="D496" s="90">
        <f>'Tüm Liste'!F494</f>
        <v>45762</v>
      </c>
      <c r="E496" s="100" t="str">
        <f>'Tüm Liste'!G494</f>
        <v>11.00</v>
      </c>
      <c r="F496" s="97" t="str">
        <f>'Tüm Liste'!H494</f>
        <v>D-3</v>
      </c>
      <c r="G496" s="97">
        <f>'Tüm Liste'!I494</f>
        <v>4</v>
      </c>
      <c r="H496" s="153" t="str">
        <f>'Tüm Liste'!D494</f>
        <v>202434791066</v>
      </c>
      <c r="I496" s="153" t="str">
        <f>'Tüm Liste'!E494</f>
        <v>HİLAL SAĞLAM</v>
      </c>
    </row>
    <row r="497" spans="1:9" x14ac:dyDescent="0.3">
      <c r="A497" s="97" t="str">
        <f>'Tüm Liste'!A495</f>
        <v>Laboratuvar Teknolojisi</v>
      </c>
      <c r="B497" s="97" t="str">
        <f>'Tüm Liste'!C495</f>
        <v>Biyokimya</v>
      </c>
      <c r="C497" s="97" t="str">
        <f>'Tüm Liste'!J495</f>
        <v>Fatmagül BAHAR</v>
      </c>
      <c r="D497" s="90">
        <f>'Tüm Liste'!F495</f>
        <v>45762</v>
      </c>
      <c r="E497" s="100" t="str">
        <f>'Tüm Liste'!G495</f>
        <v>11.00</v>
      </c>
      <c r="F497" s="97" t="str">
        <f>'Tüm Liste'!H495</f>
        <v>D-3</v>
      </c>
      <c r="G497" s="97">
        <f>'Tüm Liste'!I495</f>
        <v>5</v>
      </c>
      <c r="H497" s="153" t="str">
        <f>'Tüm Liste'!D495</f>
        <v>202434791014</v>
      </c>
      <c r="I497" s="153" t="str">
        <f>'Tüm Liste'!E495</f>
        <v>İLAYDA DEDE</v>
      </c>
    </row>
    <row r="498" spans="1:9" x14ac:dyDescent="0.3">
      <c r="A498" s="97" t="str">
        <f>'Tüm Liste'!A496</f>
        <v>Laboratuvar Teknolojisi</v>
      </c>
      <c r="B498" s="97" t="str">
        <f>'Tüm Liste'!C496</f>
        <v>Biyokimya</v>
      </c>
      <c r="C498" s="97" t="str">
        <f>'Tüm Liste'!J496</f>
        <v>Fatmagül BAHAR</v>
      </c>
      <c r="D498" s="90">
        <f>'Tüm Liste'!F496</f>
        <v>45762</v>
      </c>
      <c r="E498" s="100" t="str">
        <f>'Tüm Liste'!G496</f>
        <v>11.00</v>
      </c>
      <c r="F498" s="97" t="str">
        <f>'Tüm Liste'!H496</f>
        <v>D-3</v>
      </c>
      <c r="G498" s="97">
        <f>'Tüm Liste'!I496</f>
        <v>6</v>
      </c>
      <c r="H498" s="153" t="str">
        <f>'Tüm Liste'!D496</f>
        <v>202434791014</v>
      </c>
      <c r="I498" s="153" t="str">
        <f>'Tüm Liste'!E496</f>
        <v>İLAYDA DEDE</v>
      </c>
    </row>
    <row r="499" spans="1:9" x14ac:dyDescent="0.3">
      <c r="A499" s="97" t="str">
        <f>'Tüm Liste'!A497</f>
        <v>Laboratuvar Teknolojisi</v>
      </c>
      <c r="B499" s="97" t="str">
        <f>'Tüm Liste'!C497</f>
        <v>Biyokimya</v>
      </c>
      <c r="C499" s="97" t="str">
        <f>'Tüm Liste'!J497</f>
        <v>Fatmagül BAHAR</v>
      </c>
      <c r="D499" s="90">
        <f>'Tüm Liste'!F497</f>
        <v>45762</v>
      </c>
      <c r="E499" s="100" t="str">
        <f>'Tüm Liste'!G497</f>
        <v>11.00</v>
      </c>
      <c r="F499" s="97" t="str">
        <f>'Tüm Liste'!H497</f>
        <v>D-3</v>
      </c>
      <c r="G499" s="97">
        <f>'Tüm Liste'!I497</f>
        <v>7</v>
      </c>
      <c r="H499" s="153" t="str">
        <f>'Tüm Liste'!D497</f>
        <v>202434791032</v>
      </c>
      <c r="I499" s="153" t="str">
        <f>'Tüm Liste'!E497</f>
        <v>İREM NUR YALDIZ</v>
      </c>
    </row>
    <row r="500" spans="1:9" x14ac:dyDescent="0.3">
      <c r="A500" s="97" t="str">
        <f>'Tüm Liste'!A498</f>
        <v>Laboratuvar Teknolojisi</v>
      </c>
      <c r="B500" s="97" t="str">
        <f>'Tüm Liste'!C498</f>
        <v>Biyokimya</v>
      </c>
      <c r="C500" s="97" t="str">
        <f>'Tüm Liste'!J498</f>
        <v>Fatmagül BAHAR</v>
      </c>
      <c r="D500" s="90">
        <f>'Tüm Liste'!F498</f>
        <v>45762</v>
      </c>
      <c r="E500" s="100" t="str">
        <f>'Tüm Liste'!G498</f>
        <v>11.00</v>
      </c>
      <c r="F500" s="97" t="str">
        <f>'Tüm Liste'!H498</f>
        <v>D-3</v>
      </c>
      <c r="G500" s="97">
        <f>'Tüm Liste'!I498</f>
        <v>8</v>
      </c>
      <c r="H500" s="153" t="str">
        <f>'Tüm Liste'!D498</f>
        <v>202434791032</v>
      </c>
      <c r="I500" s="153" t="str">
        <f>'Tüm Liste'!E498</f>
        <v>İREM NUR YALDIZ</v>
      </c>
    </row>
    <row r="501" spans="1:9" x14ac:dyDescent="0.3">
      <c r="A501" s="97" t="str">
        <f>'Tüm Liste'!A499</f>
        <v>Laboratuvar Teknolojisi</v>
      </c>
      <c r="B501" s="97" t="str">
        <f>'Tüm Liste'!C499</f>
        <v>Biyokimya</v>
      </c>
      <c r="C501" s="97" t="str">
        <f>'Tüm Liste'!J499</f>
        <v>Fatmagül BAHAR</v>
      </c>
      <c r="D501" s="90">
        <f>'Tüm Liste'!F499</f>
        <v>45762</v>
      </c>
      <c r="E501" s="100" t="str">
        <f>'Tüm Liste'!G499</f>
        <v>11.00</v>
      </c>
      <c r="F501" s="97" t="str">
        <f>'Tüm Liste'!H499</f>
        <v>D-3</v>
      </c>
      <c r="G501" s="97">
        <f>'Tüm Liste'!I499</f>
        <v>9</v>
      </c>
      <c r="H501" s="153" t="str">
        <f>'Tüm Liste'!D499</f>
        <v>112234791030</v>
      </c>
      <c r="I501" s="153" t="str">
        <f>'Tüm Liste'!E499</f>
        <v>JAHAN GELDIYEVA</v>
      </c>
    </row>
    <row r="502" spans="1:9" x14ac:dyDescent="0.3">
      <c r="A502" s="97" t="str">
        <f>'Tüm Liste'!A500</f>
        <v>Laboratuvar Teknolojisi</v>
      </c>
      <c r="B502" s="97" t="str">
        <f>'Tüm Liste'!C500</f>
        <v>Biyokimya</v>
      </c>
      <c r="C502" s="97" t="str">
        <f>'Tüm Liste'!J500</f>
        <v>Fatmagül BAHAR</v>
      </c>
      <c r="D502" s="90">
        <f>'Tüm Liste'!F500</f>
        <v>45762</v>
      </c>
      <c r="E502" s="100" t="str">
        <f>'Tüm Liste'!G500</f>
        <v>11.00</v>
      </c>
      <c r="F502" s="97" t="str">
        <f>'Tüm Liste'!H500</f>
        <v>D-3</v>
      </c>
      <c r="G502" s="97">
        <f>'Tüm Liste'!I500</f>
        <v>10</v>
      </c>
      <c r="H502" s="153" t="str">
        <f>'Tüm Liste'!D500</f>
        <v>112234791030</v>
      </c>
      <c r="I502" s="153" t="str">
        <f>'Tüm Liste'!E500</f>
        <v>JAHAN GELDIYEVA</v>
      </c>
    </row>
    <row r="503" spans="1:9" x14ac:dyDescent="0.3">
      <c r="A503" s="97" t="str">
        <f>'Tüm Liste'!A501</f>
        <v>Laboratuvar Teknolojisi</v>
      </c>
      <c r="B503" s="97" t="str">
        <f>'Tüm Liste'!C501</f>
        <v>Biyokimya</v>
      </c>
      <c r="C503" s="97" t="str">
        <f>'Tüm Liste'!J501</f>
        <v>Fatmagül BAHAR</v>
      </c>
      <c r="D503" s="90">
        <f>'Tüm Liste'!F501</f>
        <v>45762</v>
      </c>
      <c r="E503" s="100" t="str">
        <f>'Tüm Liste'!G501</f>
        <v>11.00</v>
      </c>
      <c r="F503" s="97" t="str">
        <f>'Tüm Liste'!H501</f>
        <v>D-3</v>
      </c>
      <c r="G503" s="97">
        <f>'Tüm Liste'!I501</f>
        <v>11</v>
      </c>
      <c r="H503" s="153" t="str">
        <f>'Tüm Liste'!D501</f>
        <v>202434791069</v>
      </c>
      <c r="I503" s="153" t="str">
        <f>'Tüm Liste'!E501</f>
        <v>KADER DENİZ</v>
      </c>
    </row>
    <row r="504" spans="1:9" x14ac:dyDescent="0.3">
      <c r="A504" s="97" t="str">
        <f>'Tüm Liste'!A502</f>
        <v>Laboratuvar Teknolojisi</v>
      </c>
      <c r="B504" s="97" t="str">
        <f>'Tüm Liste'!C502</f>
        <v>Biyokimya</v>
      </c>
      <c r="C504" s="97" t="str">
        <f>'Tüm Liste'!J502</f>
        <v>Fatmagül BAHAR</v>
      </c>
      <c r="D504" s="90">
        <f>'Tüm Liste'!F502</f>
        <v>45762</v>
      </c>
      <c r="E504" s="100" t="str">
        <f>'Tüm Liste'!G502</f>
        <v>11.00</v>
      </c>
      <c r="F504" s="97" t="str">
        <f>'Tüm Liste'!H502</f>
        <v>D-3</v>
      </c>
      <c r="G504" s="97">
        <f>'Tüm Liste'!I502</f>
        <v>12</v>
      </c>
      <c r="H504" s="153" t="str">
        <f>'Tüm Liste'!D502</f>
        <v>202434791069</v>
      </c>
      <c r="I504" s="153" t="str">
        <f>'Tüm Liste'!E502</f>
        <v>KADER DENİZ</v>
      </c>
    </row>
    <row r="505" spans="1:9" x14ac:dyDescent="0.3">
      <c r="A505" s="97" t="str">
        <f>'Tüm Liste'!A503</f>
        <v>Laboratuvar Teknolojisi</v>
      </c>
      <c r="B505" s="97" t="str">
        <f>'Tüm Liste'!C503</f>
        <v>Biyokimya</v>
      </c>
      <c r="C505" s="97" t="str">
        <f>'Tüm Liste'!J503</f>
        <v>Fatmagül BAHAR</v>
      </c>
      <c r="D505" s="90">
        <f>'Tüm Liste'!F503</f>
        <v>45762</v>
      </c>
      <c r="E505" s="100" t="str">
        <f>'Tüm Liste'!G503</f>
        <v>11.00</v>
      </c>
      <c r="F505" s="97" t="str">
        <f>'Tüm Liste'!H503</f>
        <v>D-3</v>
      </c>
      <c r="G505" s="97">
        <f>'Tüm Liste'!I503</f>
        <v>13</v>
      </c>
      <c r="H505" s="153" t="str">
        <f>'Tüm Liste'!D503</f>
        <v>202434791060</v>
      </c>
      <c r="I505" s="153" t="str">
        <f>'Tüm Liste'!E503</f>
        <v>KADRİYE ARLI</v>
      </c>
    </row>
    <row r="506" spans="1:9" x14ac:dyDescent="0.3">
      <c r="A506" s="97" t="str">
        <f>'Tüm Liste'!A504</f>
        <v>Laboratuvar Teknolojisi</v>
      </c>
      <c r="B506" s="97" t="str">
        <f>'Tüm Liste'!C504</f>
        <v>Biyokimya</v>
      </c>
      <c r="C506" s="97" t="str">
        <f>'Tüm Liste'!J504</f>
        <v>Fatmagül BAHAR</v>
      </c>
      <c r="D506" s="90">
        <f>'Tüm Liste'!F504</f>
        <v>45762</v>
      </c>
      <c r="E506" s="100" t="str">
        <f>'Tüm Liste'!G504</f>
        <v>11.00</v>
      </c>
      <c r="F506" s="97" t="str">
        <f>'Tüm Liste'!H504</f>
        <v>D-3</v>
      </c>
      <c r="G506" s="97">
        <f>'Tüm Liste'!I504</f>
        <v>14</v>
      </c>
      <c r="H506" s="153" t="str">
        <f>'Tüm Liste'!D504</f>
        <v>202434791060</v>
      </c>
      <c r="I506" s="153" t="str">
        <f>'Tüm Liste'!E504</f>
        <v>KADRİYE ARLI</v>
      </c>
    </row>
    <row r="507" spans="1:9" x14ac:dyDescent="0.3">
      <c r="A507" s="97" t="str">
        <f>'Tüm Liste'!A505</f>
        <v>Laboratuvar Teknolojisi</v>
      </c>
      <c r="B507" s="97" t="str">
        <f>'Tüm Liste'!C505</f>
        <v>Biyokimya</v>
      </c>
      <c r="C507" s="97" t="str">
        <f>'Tüm Liste'!J505</f>
        <v>Fatmagül BAHAR</v>
      </c>
      <c r="D507" s="90">
        <f>'Tüm Liste'!F505</f>
        <v>45762</v>
      </c>
      <c r="E507" s="100" t="str">
        <f>'Tüm Liste'!G505</f>
        <v>11.00</v>
      </c>
      <c r="F507" s="97" t="str">
        <f>'Tüm Liste'!H505</f>
        <v>D-3</v>
      </c>
      <c r="G507" s="97">
        <f>'Tüm Liste'!I505</f>
        <v>15</v>
      </c>
      <c r="H507" s="153" t="str">
        <f>'Tüm Liste'!D505</f>
        <v>202434791040</v>
      </c>
      <c r="I507" s="153" t="str">
        <f>'Tüm Liste'!E505</f>
        <v>LEYLA ANDİÇ</v>
      </c>
    </row>
    <row r="508" spans="1:9" x14ac:dyDescent="0.3">
      <c r="A508" s="97" t="str">
        <f>'Tüm Liste'!A506</f>
        <v>Laboratuvar Teknolojisi</v>
      </c>
      <c r="B508" s="97" t="str">
        <f>'Tüm Liste'!C506</f>
        <v>Biyokimya</v>
      </c>
      <c r="C508" s="97" t="str">
        <f>'Tüm Liste'!J506</f>
        <v>Fatmagül BAHAR</v>
      </c>
      <c r="D508" s="90">
        <f>'Tüm Liste'!F506</f>
        <v>45762</v>
      </c>
      <c r="E508" s="100" t="str">
        <f>'Tüm Liste'!G506</f>
        <v>11.00</v>
      </c>
      <c r="F508" s="97" t="str">
        <f>'Tüm Liste'!H506</f>
        <v>D-3</v>
      </c>
      <c r="G508" s="97">
        <f>'Tüm Liste'!I506</f>
        <v>16</v>
      </c>
      <c r="H508" s="153" t="str">
        <f>'Tüm Liste'!D506</f>
        <v>202434791040</v>
      </c>
      <c r="I508" s="153" t="str">
        <f>'Tüm Liste'!E506</f>
        <v>LEYLA ANDİÇ</v>
      </c>
    </row>
    <row r="509" spans="1:9" x14ac:dyDescent="0.3">
      <c r="A509" s="97" t="str">
        <f>'Tüm Liste'!A507</f>
        <v>Laboratuvar Teknolojisi</v>
      </c>
      <c r="B509" s="97" t="str">
        <f>'Tüm Liste'!C507</f>
        <v>Biyokimya</v>
      </c>
      <c r="C509" s="97" t="str">
        <f>'Tüm Liste'!J507</f>
        <v>Fatmagül BAHAR</v>
      </c>
      <c r="D509" s="90">
        <f>'Tüm Liste'!F507</f>
        <v>45762</v>
      </c>
      <c r="E509" s="100" t="str">
        <f>'Tüm Liste'!G507</f>
        <v>11.00</v>
      </c>
      <c r="F509" s="97" t="str">
        <f>'Tüm Liste'!H507</f>
        <v>D-3</v>
      </c>
      <c r="G509" s="97">
        <f>'Tüm Liste'!I507</f>
        <v>17</v>
      </c>
      <c r="H509" s="153" t="str">
        <f>'Tüm Liste'!D507</f>
        <v>202434791052</v>
      </c>
      <c r="I509" s="153" t="str">
        <f>'Tüm Liste'!E507</f>
        <v>LİVANUR İLHAN</v>
      </c>
    </row>
    <row r="510" spans="1:9" x14ac:dyDescent="0.3">
      <c r="A510" s="97" t="str">
        <f>'Tüm Liste'!A508</f>
        <v>Laboratuvar Teknolojisi</v>
      </c>
      <c r="B510" s="97" t="str">
        <f>'Tüm Liste'!C508</f>
        <v>Biyokimya</v>
      </c>
      <c r="C510" s="97" t="str">
        <f>'Tüm Liste'!J508</f>
        <v>Fatmagül BAHAR</v>
      </c>
      <c r="D510" s="90">
        <f>'Tüm Liste'!F508</f>
        <v>45762</v>
      </c>
      <c r="E510" s="100" t="str">
        <f>'Tüm Liste'!G508</f>
        <v>11.00</v>
      </c>
      <c r="F510" s="97" t="str">
        <f>'Tüm Liste'!H508</f>
        <v>D-3</v>
      </c>
      <c r="G510" s="97">
        <f>'Tüm Liste'!I508</f>
        <v>18</v>
      </c>
      <c r="H510" s="153" t="str">
        <f>'Tüm Liste'!D508</f>
        <v>202434791052</v>
      </c>
      <c r="I510" s="153" t="str">
        <f>'Tüm Liste'!E508</f>
        <v>LİVANUR İLHAN</v>
      </c>
    </row>
    <row r="511" spans="1:9" x14ac:dyDescent="0.3">
      <c r="A511" s="97" t="str">
        <f>'Tüm Liste'!A509</f>
        <v>Laboratuvar Teknolojisi</v>
      </c>
      <c r="B511" s="97" t="str">
        <f>'Tüm Liste'!C509</f>
        <v>Biyokimya</v>
      </c>
      <c r="C511" s="97" t="str">
        <f>'Tüm Liste'!J509</f>
        <v>Fatmagül BAHAR</v>
      </c>
      <c r="D511" s="90">
        <f>'Tüm Liste'!F509</f>
        <v>45762</v>
      </c>
      <c r="E511" s="100" t="str">
        <f>'Tüm Liste'!G509</f>
        <v>11.00</v>
      </c>
      <c r="F511" s="97" t="str">
        <f>'Tüm Liste'!H509</f>
        <v>D-3</v>
      </c>
      <c r="G511" s="97">
        <f>'Tüm Liste'!I509</f>
        <v>19</v>
      </c>
      <c r="H511" s="153" t="str">
        <f>'Tüm Liste'!D509</f>
        <v>112234791013</v>
      </c>
      <c r="I511" s="153" t="str">
        <f>'Tüm Liste'!E509</f>
        <v>MUHAMMID YASEIN ABAS ALSUMAIDAY</v>
      </c>
    </row>
    <row r="512" spans="1:9" x14ac:dyDescent="0.3">
      <c r="A512" s="97" t="str">
        <f>'Tüm Liste'!A510</f>
        <v>Laboratuvar Teknolojisi</v>
      </c>
      <c r="B512" s="97" t="str">
        <f>'Tüm Liste'!C510</f>
        <v>Biyokimya</v>
      </c>
      <c r="C512" s="97" t="str">
        <f>'Tüm Liste'!J510</f>
        <v>Fatmagül BAHAR</v>
      </c>
      <c r="D512" s="90">
        <f>'Tüm Liste'!F510</f>
        <v>45762</v>
      </c>
      <c r="E512" s="100" t="str">
        <f>'Tüm Liste'!G510</f>
        <v>11.00</v>
      </c>
      <c r="F512" s="97" t="str">
        <f>'Tüm Liste'!H510</f>
        <v>D-3</v>
      </c>
      <c r="G512" s="97">
        <f>'Tüm Liste'!I510</f>
        <v>20</v>
      </c>
      <c r="H512" s="153" t="str">
        <f>'Tüm Liste'!D510</f>
        <v>112234791013</v>
      </c>
      <c r="I512" s="153" t="str">
        <f>'Tüm Liste'!E510</f>
        <v>MUHAMMID YASEIN ABAS ALSUMAIDAY</v>
      </c>
    </row>
    <row r="513" spans="1:9" x14ac:dyDescent="0.3">
      <c r="A513" s="97" t="str">
        <f>'Tüm Liste'!A511</f>
        <v>Laboratuvar Teknolojisi</v>
      </c>
      <c r="B513" s="97" t="str">
        <f>'Tüm Liste'!C511</f>
        <v>Biyokimya</v>
      </c>
      <c r="C513" s="97" t="str">
        <f>'Tüm Liste'!J511</f>
        <v>Fatmagül BAHAR</v>
      </c>
      <c r="D513" s="90">
        <f>'Tüm Liste'!F511</f>
        <v>45762</v>
      </c>
      <c r="E513" s="100" t="str">
        <f>'Tüm Liste'!G511</f>
        <v>11.00</v>
      </c>
      <c r="F513" s="97" t="str">
        <f>'Tüm Liste'!H511</f>
        <v>D-3</v>
      </c>
      <c r="G513" s="97">
        <f>'Tüm Liste'!I511</f>
        <v>21</v>
      </c>
      <c r="H513" s="153" t="str">
        <f>'Tüm Liste'!D511</f>
        <v>202334791069</v>
      </c>
      <c r="I513" s="153" t="str">
        <f>'Tüm Liste'!E511</f>
        <v>MUSA GEYİK</v>
      </c>
    </row>
    <row r="514" spans="1:9" x14ac:dyDescent="0.3">
      <c r="A514" s="97" t="str">
        <f>'Tüm Liste'!A512</f>
        <v>Laboratuvar Teknolojisi</v>
      </c>
      <c r="B514" s="97" t="str">
        <f>'Tüm Liste'!C512</f>
        <v>Biyokimya</v>
      </c>
      <c r="C514" s="97" t="str">
        <f>'Tüm Liste'!J512</f>
        <v>Fatmagül BAHAR</v>
      </c>
      <c r="D514" s="90">
        <f>'Tüm Liste'!F512</f>
        <v>45762</v>
      </c>
      <c r="E514" s="100" t="str">
        <f>'Tüm Liste'!G512</f>
        <v>11.00</v>
      </c>
      <c r="F514" s="97" t="str">
        <f>'Tüm Liste'!H512</f>
        <v>D-3</v>
      </c>
      <c r="G514" s="97">
        <f>'Tüm Liste'!I512</f>
        <v>22</v>
      </c>
      <c r="H514" s="153" t="str">
        <f>'Tüm Liste'!D512</f>
        <v>202334791069</v>
      </c>
      <c r="I514" s="153" t="str">
        <f>'Tüm Liste'!E512</f>
        <v>MUSA GEYİK</v>
      </c>
    </row>
    <row r="515" spans="1:9" x14ac:dyDescent="0.3">
      <c r="A515" s="97" t="str">
        <f>'Tüm Liste'!A513</f>
        <v>Laboratuvar Teknolojisi</v>
      </c>
      <c r="B515" s="97" t="str">
        <f>'Tüm Liste'!C513</f>
        <v>Biyokimya</v>
      </c>
      <c r="C515" s="97" t="str">
        <f>'Tüm Liste'!J513</f>
        <v>Fatmagül BAHAR</v>
      </c>
      <c r="D515" s="90">
        <f>'Tüm Liste'!F513</f>
        <v>45762</v>
      </c>
      <c r="E515" s="100" t="str">
        <f>'Tüm Liste'!G513</f>
        <v>11.00</v>
      </c>
      <c r="F515" s="97" t="str">
        <f>'Tüm Liste'!H513</f>
        <v>D-3</v>
      </c>
      <c r="G515" s="97">
        <f>'Tüm Liste'!I513</f>
        <v>23</v>
      </c>
      <c r="H515" s="153" t="str">
        <f>'Tüm Liste'!D513</f>
        <v>202434791047</v>
      </c>
      <c r="I515" s="153" t="str">
        <f>'Tüm Liste'!E513</f>
        <v>NAGİHAN GÜL</v>
      </c>
    </row>
    <row r="516" spans="1:9" x14ac:dyDescent="0.3">
      <c r="A516" s="97" t="str">
        <f>'Tüm Liste'!A514</f>
        <v>Laboratuvar Teknolojisi</v>
      </c>
      <c r="B516" s="97" t="str">
        <f>'Tüm Liste'!C514</f>
        <v>Biyokimya</v>
      </c>
      <c r="C516" s="97" t="str">
        <f>'Tüm Liste'!J514</f>
        <v>Fatmagül BAHAR</v>
      </c>
      <c r="D516" s="90">
        <f>'Tüm Liste'!F514</f>
        <v>45762</v>
      </c>
      <c r="E516" s="100" t="str">
        <f>'Tüm Liste'!G514</f>
        <v>11.00</v>
      </c>
      <c r="F516" s="97" t="str">
        <f>'Tüm Liste'!H514</f>
        <v>D-3</v>
      </c>
      <c r="G516" s="97">
        <f>'Tüm Liste'!I514</f>
        <v>24</v>
      </c>
      <c r="H516" s="153" t="str">
        <f>'Tüm Liste'!D514</f>
        <v>202434791047</v>
      </c>
      <c r="I516" s="153" t="str">
        <f>'Tüm Liste'!E514</f>
        <v>NAGİHAN GÜL</v>
      </c>
    </row>
    <row r="517" spans="1:9" x14ac:dyDescent="0.3">
      <c r="A517" s="97" t="str">
        <f>'Tüm Liste'!A515</f>
        <v>Laboratuvar Teknolojisi</v>
      </c>
      <c r="B517" s="97" t="str">
        <f>'Tüm Liste'!C515</f>
        <v>Biyokimya</v>
      </c>
      <c r="C517" s="97" t="str">
        <f>'Tüm Liste'!J515</f>
        <v>Fatmagül BAHAR</v>
      </c>
      <c r="D517" s="90">
        <f>'Tüm Liste'!F515</f>
        <v>45762</v>
      </c>
      <c r="E517" s="100" t="str">
        <f>'Tüm Liste'!G515</f>
        <v>11.00</v>
      </c>
      <c r="F517" s="97" t="str">
        <f>'Tüm Liste'!H515</f>
        <v>D-3</v>
      </c>
      <c r="G517" s="97">
        <f>'Tüm Liste'!I515</f>
        <v>25</v>
      </c>
      <c r="H517" s="153" t="str">
        <f>'Tüm Liste'!D515</f>
        <v>202434791058</v>
      </c>
      <c r="I517" s="153" t="str">
        <f>'Tüm Liste'!E515</f>
        <v>NEZAHAT AKSOY</v>
      </c>
    </row>
    <row r="518" spans="1:9" x14ac:dyDescent="0.3">
      <c r="A518" s="97" t="str">
        <f>'Tüm Liste'!A516</f>
        <v>Laboratuvar Teknolojisi</v>
      </c>
      <c r="B518" s="97" t="str">
        <f>'Tüm Liste'!C516</f>
        <v>Biyokimya</v>
      </c>
      <c r="C518" s="97" t="str">
        <f>'Tüm Liste'!J516</f>
        <v>Fatmagül BAHAR</v>
      </c>
      <c r="D518" s="90">
        <f>'Tüm Liste'!F516</f>
        <v>45762</v>
      </c>
      <c r="E518" s="100" t="str">
        <f>'Tüm Liste'!G516</f>
        <v>11.00</v>
      </c>
      <c r="F518" s="97" t="str">
        <f>'Tüm Liste'!H516</f>
        <v>D-3</v>
      </c>
      <c r="G518" s="97">
        <f>'Tüm Liste'!I516</f>
        <v>26</v>
      </c>
      <c r="H518" s="153" t="str">
        <f>'Tüm Liste'!D516</f>
        <v>202434791058</v>
      </c>
      <c r="I518" s="153" t="str">
        <f>'Tüm Liste'!E516</f>
        <v>NEZAHAT AKSOY</v>
      </c>
    </row>
    <row r="519" spans="1:9" x14ac:dyDescent="0.3">
      <c r="A519" s="97" t="str">
        <f>'Tüm Liste'!A517</f>
        <v>Laboratuvar Teknolojisi</v>
      </c>
      <c r="B519" s="97" t="str">
        <f>'Tüm Liste'!C517</f>
        <v>Biyokimya</v>
      </c>
      <c r="C519" s="97" t="str">
        <f>'Tüm Liste'!J517</f>
        <v>Fatmagül BAHAR</v>
      </c>
      <c r="D519" s="90">
        <f>'Tüm Liste'!F517</f>
        <v>45762</v>
      </c>
      <c r="E519" s="100" t="str">
        <f>'Tüm Liste'!G517</f>
        <v>11.00</v>
      </c>
      <c r="F519" s="97" t="str">
        <f>'Tüm Liste'!H517</f>
        <v>D-3</v>
      </c>
      <c r="G519" s="97">
        <f>'Tüm Liste'!I517</f>
        <v>27</v>
      </c>
      <c r="H519" s="153" t="str">
        <f>'Tüm Liste'!D517</f>
        <v>202434791053</v>
      </c>
      <c r="I519" s="153" t="str">
        <f>'Tüm Liste'!E517</f>
        <v>NURSENA ÖZER</v>
      </c>
    </row>
    <row r="520" spans="1:9" x14ac:dyDescent="0.3">
      <c r="A520" s="97" t="str">
        <f>'Tüm Liste'!A518</f>
        <v>Laboratuvar Teknolojisi</v>
      </c>
      <c r="B520" s="97" t="str">
        <f>'Tüm Liste'!C518</f>
        <v>Biyokimya</v>
      </c>
      <c r="C520" s="97" t="str">
        <f>'Tüm Liste'!J518</f>
        <v>Fatmagül BAHAR</v>
      </c>
      <c r="D520" s="90">
        <f>'Tüm Liste'!F518</f>
        <v>45762</v>
      </c>
      <c r="E520" s="100" t="str">
        <f>'Tüm Liste'!G518</f>
        <v>11.00</v>
      </c>
      <c r="F520" s="97" t="str">
        <f>'Tüm Liste'!H518</f>
        <v>D-4</v>
      </c>
      <c r="G520" s="97">
        <f>'Tüm Liste'!I518</f>
        <v>1</v>
      </c>
      <c r="H520" s="153" t="str">
        <f>'Tüm Liste'!D518</f>
        <v>202434791053</v>
      </c>
      <c r="I520" s="153" t="str">
        <f>'Tüm Liste'!E518</f>
        <v>NURSENA ÖZER</v>
      </c>
    </row>
    <row r="521" spans="1:9" x14ac:dyDescent="0.3">
      <c r="A521" s="97" t="str">
        <f>'Tüm Liste'!A519</f>
        <v>Laboratuvar Teknolojisi</v>
      </c>
      <c r="B521" s="97" t="str">
        <f>'Tüm Liste'!C519</f>
        <v>Biyokimya</v>
      </c>
      <c r="C521" s="97" t="str">
        <f>'Tüm Liste'!J519</f>
        <v>Fatmagül BAHAR</v>
      </c>
      <c r="D521" s="90">
        <f>'Tüm Liste'!F519</f>
        <v>45762</v>
      </c>
      <c r="E521" s="100" t="str">
        <f>'Tüm Liste'!G519</f>
        <v>11.00</v>
      </c>
      <c r="F521" s="97" t="str">
        <f>'Tüm Liste'!H519</f>
        <v>D-4</v>
      </c>
      <c r="G521" s="97">
        <f>'Tüm Liste'!I519</f>
        <v>2</v>
      </c>
      <c r="H521" s="153" t="str">
        <f>'Tüm Liste'!D519</f>
        <v>112334791010</v>
      </c>
      <c r="I521" s="153" t="str">
        <f>'Tüm Liste'!E519</f>
        <v>OGULJAN YUSUPOVA</v>
      </c>
    </row>
    <row r="522" spans="1:9" x14ac:dyDescent="0.3">
      <c r="A522" s="97" t="str">
        <f>'Tüm Liste'!A520</f>
        <v>Laboratuvar Teknolojisi</v>
      </c>
      <c r="B522" s="97" t="str">
        <f>'Tüm Liste'!C520</f>
        <v>Biyokimya</v>
      </c>
      <c r="C522" s="97" t="str">
        <f>'Tüm Liste'!J520</f>
        <v>Fatmagül BAHAR</v>
      </c>
      <c r="D522" s="90">
        <f>'Tüm Liste'!F520</f>
        <v>45762</v>
      </c>
      <c r="E522" s="100" t="str">
        <f>'Tüm Liste'!G520</f>
        <v>11.00</v>
      </c>
      <c r="F522" s="97" t="str">
        <f>'Tüm Liste'!H520</f>
        <v>D-4</v>
      </c>
      <c r="G522" s="97">
        <f>'Tüm Liste'!I520</f>
        <v>3</v>
      </c>
      <c r="H522" s="153" t="str">
        <f>'Tüm Liste'!D520</f>
        <v>112334791010</v>
      </c>
      <c r="I522" s="153" t="str">
        <f>'Tüm Liste'!E520</f>
        <v>OGULJAN YUSUPOVA</v>
      </c>
    </row>
    <row r="523" spans="1:9" x14ac:dyDescent="0.3">
      <c r="A523" s="97" t="str">
        <f>'Tüm Liste'!A521</f>
        <v>Laboratuvar Teknolojisi</v>
      </c>
      <c r="B523" s="97" t="str">
        <f>'Tüm Liste'!C521</f>
        <v>Biyokimya</v>
      </c>
      <c r="C523" s="97" t="str">
        <f>'Tüm Liste'!J521</f>
        <v>Fatmagül BAHAR</v>
      </c>
      <c r="D523" s="90">
        <f>'Tüm Liste'!F521</f>
        <v>45762</v>
      </c>
      <c r="E523" s="100" t="str">
        <f>'Tüm Liste'!G521</f>
        <v>11.00</v>
      </c>
      <c r="F523" s="97" t="str">
        <f>'Tüm Liste'!H521</f>
        <v>D-4</v>
      </c>
      <c r="G523" s="97">
        <f>'Tüm Liste'!I521</f>
        <v>4</v>
      </c>
      <c r="H523" s="153" t="str">
        <f>'Tüm Liste'!D521</f>
        <v>202434791006</v>
      </c>
      <c r="I523" s="153" t="str">
        <f>'Tüm Liste'!E521</f>
        <v>PELİNSU AYDIN</v>
      </c>
    </row>
    <row r="524" spans="1:9" x14ac:dyDescent="0.3">
      <c r="A524" s="97" t="str">
        <f>'Tüm Liste'!A522</f>
        <v>Laboratuvar Teknolojisi</v>
      </c>
      <c r="B524" s="97" t="str">
        <f>'Tüm Liste'!C522</f>
        <v>Biyokimya</v>
      </c>
      <c r="C524" s="97" t="str">
        <f>'Tüm Liste'!J522</f>
        <v>Fatmagül BAHAR</v>
      </c>
      <c r="D524" s="90">
        <f>'Tüm Liste'!F522</f>
        <v>45762</v>
      </c>
      <c r="E524" s="100" t="str">
        <f>'Tüm Liste'!G522</f>
        <v>11.00</v>
      </c>
      <c r="F524" s="97" t="str">
        <f>'Tüm Liste'!H522</f>
        <v>D-4</v>
      </c>
      <c r="G524" s="97">
        <f>'Tüm Liste'!I522</f>
        <v>5</v>
      </c>
      <c r="H524" s="153" t="str">
        <f>'Tüm Liste'!D522</f>
        <v>202434791006</v>
      </c>
      <c r="I524" s="153" t="str">
        <f>'Tüm Liste'!E522</f>
        <v>PELİNSU AYDIN</v>
      </c>
    </row>
    <row r="525" spans="1:9" x14ac:dyDescent="0.3">
      <c r="A525" s="97" t="str">
        <f>'Tüm Liste'!A523</f>
        <v>Laboratuvar Teknolojisi</v>
      </c>
      <c r="B525" s="97" t="str">
        <f>'Tüm Liste'!C523</f>
        <v>Biyokimya</v>
      </c>
      <c r="C525" s="97" t="str">
        <f>'Tüm Liste'!J523</f>
        <v>Fatmagül BAHAR</v>
      </c>
      <c r="D525" s="90">
        <f>'Tüm Liste'!F523</f>
        <v>45762</v>
      </c>
      <c r="E525" s="100" t="str">
        <f>'Tüm Liste'!G523</f>
        <v>11.00</v>
      </c>
      <c r="F525" s="97" t="str">
        <f>'Tüm Liste'!H523</f>
        <v>D-4</v>
      </c>
      <c r="G525" s="97">
        <f>'Tüm Liste'!I523</f>
        <v>6</v>
      </c>
      <c r="H525" s="153" t="str">
        <f>'Tüm Liste'!D523</f>
        <v>202434791035</v>
      </c>
      <c r="I525" s="153" t="str">
        <f>'Tüm Liste'!E523</f>
        <v>RABİA ÇELİK</v>
      </c>
    </row>
    <row r="526" spans="1:9" x14ac:dyDescent="0.3">
      <c r="A526" s="97" t="str">
        <f>'Tüm Liste'!A524</f>
        <v>Laboratuvar Teknolojisi</v>
      </c>
      <c r="B526" s="97" t="str">
        <f>'Tüm Liste'!C524</f>
        <v>Biyokimya</v>
      </c>
      <c r="C526" s="97" t="str">
        <f>'Tüm Liste'!J524</f>
        <v>Fatmagül BAHAR</v>
      </c>
      <c r="D526" s="90">
        <f>'Tüm Liste'!F524</f>
        <v>45762</v>
      </c>
      <c r="E526" s="100" t="str">
        <f>'Tüm Liste'!G524</f>
        <v>11.00</v>
      </c>
      <c r="F526" s="97" t="str">
        <f>'Tüm Liste'!H524</f>
        <v>D-4</v>
      </c>
      <c r="G526" s="97">
        <f>'Tüm Liste'!I524</f>
        <v>7</v>
      </c>
      <c r="H526" s="153" t="str">
        <f>'Tüm Liste'!D524</f>
        <v>202434791035</v>
      </c>
      <c r="I526" s="153" t="str">
        <f>'Tüm Liste'!E524</f>
        <v>RABİA ÇELİK</v>
      </c>
    </row>
    <row r="527" spans="1:9" x14ac:dyDescent="0.3">
      <c r="A527" s="97" t="str">
        <f>'Tüm Liste'!A525</f>
        <v>Laboratuvar Teknolojisi</v>
      </c>
      <c r="B527" s="97" t="str">
        <f>'Tüm Liste'!C525</f>
        <v>Biyokimya</v>
      </c>
      <c r="C527" s="97" t="str">
        <f>'Tüm Liste'!J525</f>
        <v>Fatmagül BAHAR</v>
      </c>
      <c r="D527" s="90">
        <f>'Tüm Liste'!F525</f>
        <v>45762</v>
      </c>
      <c r="E527" s="100" t="str">
        <f>'Tüm Liste'!G525</f>
        <v>11.00</v>
      </c>
      <c r="F527" s="97" t="str">
        <f>'Tüm Liste'!H525</f>
        <v>D-4</v>
      </c>
      <c r="G527" s="97">
        <f>'Tüm Liste'!I525</f>
        <v>8</v>
      </c>
      <c r="H527" s="153" t="str">
        <f>'Tüm Liste'!D525</f>
        <v>202434791067</v>
      </c>
      <c r="I527" s="153" t="str">
        <f>'Tüm Liste'!E525</f>
        <v>RABİA YILDIRIM</v>
      </c>
    </row>
    <row r="528" spans="1:9" x14ac:dyDescent="0.3">
      <c r="A528" s="97" t="str">
        <f>'Tüm Liste'!A526</f>
        <v>Laboratuvar Teknolojisi</v>
      </c>
      <c r="B528" s="97" t="str">
        <f>'Tüm Liste'!C526</f>
        <v>Biyokimya</v>
      </c>
      <c r="C528" s="97" t="str">
        <f>'Tüm Liste'!J526</f>
        <v>Fatmagül BAHAR</v>
      </c>
      <c r="D528" s="90">
        <f>'Tüm Liste'!F526</f>
        <v>45762</v>
      </c>
      <c r="E528" s="100" t="str">
        <f>'Tüm Liste'!G526</f>
        <v>11.00</v>
      </c>
      <c r="F528" s="97" t="str">
        <f>'Tüm Liste'!H526</f>
        <v>D-4</v>
      </c>
      <c r="G528" s="97">
        <f>'Tüm Liste'!I526</f>
        <v>9</v>
      </c>
      <c r="H528" s="153" t="str">
        <f>'Tüm Liste'!D526</f>
        <v>202434791067</v>
      </c>
      <c r="I528" s="153" t="str">
        <f>'Tüm Liste'!E526</f>
        <v>RABİA YILDIRIM</v>
      </c>
    </row>
    <row r="529" spans="1:9" x14ac:dyDescent="0.3">
      <c r="A529" s="97" t="str">
        <f>'Tüm Liste'!A527</f>
        <v>Laboratuvar Teknolojisi</v>
      </c>
      <c r="B529" s="97" t="str">
        <f>'Tüm Liste'!C527</f>
        <v>Biyokimya</v>
      </c>
      <c r="C529" s="97" t="str">
        <f>'Tüm Liste'!J527</f>
        <v>Fatmagül BAHAR</v>
      </c>
      <c r="D529" s="90">
        <f>'Tüm Liste'!F527</f>
        <v>45762</v>
      </c>
      <c r="E529" s="100" t="str">
        <f>'Tüm Liste'!G527</f>
        <v>11.00</v>
      </c>
      <c r="F529" s="97" t="str">
        <f>'Tüm Liste'!H527</f>
        <v>D-4</v>
      </c>
      <c r="G529" s="97">
        <f>'Tüm Liste'!I527</f>
        <v>10</v>
      </c>
      <c r="H529" s="153" t="str">
        <f>'Tüm Liste'!D527</f>
        <v>202334791019</v>
      </c>
      <c r="I529" s="153" t="str">
        <f>'Tüm Liste'!E527</f>
        <v>RAHİME NUR BARMAN</v>
      </c>
    </row>
    <row r="530" spans="1:9" x14ac:dyDescent="0.3">
      <c r="A530" s="97" t="str">
        <f>'Tüm Liste'!A528</f>
        <v>Laboratuvar Teknolojisi</v>
      </c>
      <c r="B530" s="97" t="str">
        <f>'Tüm Liste'!C528</f>
        <v>Biyokimya</v>
      </c>
      <c r="C530" s="97" t="str">
        <f>'Tüm Liste'!J528</f>
        <v>Fatmagül BAHAR</v>
      </c>
      <c r="D530" s="90">
        <f>'Tüm Liste'!F528</f>
        <v>45762</v>
      </c>
      <c r="E530" s="100" t="str">
        <f>'Tüm Liste'!G528</f>
        <v>11.00</v>
      </c>
      <c r="F530" s="97" t="str">
        <f>'Tüm Liste'!H528</f>
        <v>D-4</v>
      </c>
      <c r="G530" s="97">
        <f>'Tüm Liste'!I528</f>
        <v>11</v>
      </c>
      <c r="H530" s="153" t="str">
        <f>'Tüm Liste'!D528</f>
        <v>202334791019</v>
      </c>
      <c r="I530" s="153" t="str">
        <f>'Tüm Liste'!E528</f>
        <v>RAHİME NUR BARMAN</v>
      </c>
    </row>
    <row r="531" spans="1:9" x14ac:dyDescent="0.3">
      <c r="A531" s="97" t="str">
        <f>'Tüm Liste'!A529</f>
        <v>Laboratuvar Teknolojisi</v>
      </c>
      <c r="B531" s="97" t="str">
        <f>'Tüm Liste'!C529</f>
        <v>Biyokimya</v>
      </c>
      <c r="C531" s="97" t="str">
        <f>'Tüm Liste'!J529</f>
        <v>Fatmagül BAHAR</v>
      </c>
      <c r="D531" s="90">
        <f>'Tüm Liste'!F529</f>
        <v>45762</v>
      </c>
      <c r="E531" s="100" t="str">
        <f>'Tüm Liste'!G529</f>
        <v>11.00</v>
      </c>
      <c r="F531" s="97" t="str">
        <f>'Tüm Liste'!H529</f>
        <v>D-4</v>
      </c>
      <c r="G531" s="97">
        <f>'Tüm Liste'!I529</f>
        <v>12</v>
      </c>
      <c r="H531" s="153" t="str">
        <f>'Tüm Liste'!D529</f>
        <v>202334791008</v>
      </c>
      <c r="I531" s="153" t="str">
        <f>'Tüm Liste'!E529</f>
        <v>RUKİYE BERRE ODUNCU</v>
      </c>
    </row>
    <row r="532" spans="1:9" x14ac:dyDescent="0.3">
      <c r="A532" s="97" t="str">
        <f>'Tüm Liste'!A530</f>
        <v>Laboratuvar Teknolojisi</v>
      </c>
      <c r="B532" s="97" t="str">
        <f>'Tüm Liste'!C530</f>
        <v>Biyokimya</v>
      </c>
      <c r="C532" s="97" t="str">
        <f>'Tüm Liste'!J530</f>
        <v>Fatmagül BAHAR</v>
      </c>
      <c r="D532" s="90">
        <f>'Tüm Liste'!F530</f>
        <v>45762</v>
      </c>
      <c r="E532" s="100" t="str">
        <f>'Tüm Liste'!G530</f>
        <v>11.00</v>
      </c>
      <c r="F532" s="97" t="str">
        <f>'Tüm Liste'!H530</f>
        <v>D-4</v>
      </c>
      <c r="G532" s="97">
        <f>'Tüm Liste'!I530</f>
        <v>13</v>
      </c>
      <c r="H532" s="153" t="str">
        <f>'Tüm Liste'!D530</f>
        <v>202334791008</v>
      </c>
      <c r="I532" s="153" t="str">
        <f>'Tüm Liste'!E530</f>
        <v>RUKİYE BERRE ODUNCU</v>
      </c>
    </row>
    <row r="533" spans="1:9" x14ac:dyDescent="0.3">
      <c r="A533" s="97" t="str">
        <f>'Tüm Liste'!A531</f>
        <v>Laboratuvar Teknolojisi</v>
      </c>
      <c r="B533" s="97" t="str">
        <f>'Tüm Liste'!C531</f>
        <v>Biyokimya</v>
      </c>
      <c r="C533" s="97" t="str">
        <f>'Tüm Liste'!J531</f>
        <v>Fatmagül BAHAR</v>
      </c>
      <c r="D533" s="90">
        <f>'Tüm Liste'!F531</f>
        <v>45762</v>
      </c>
      <c r="E533" s="100" t="str">
        <f>'Tüm Liste'!G531</f>
        <v>11.00</v>
      </c>
      <c r="F533" s="97" t="str">
        <f>'Tüm Liste'!H531</f>
        <v>D-4</v>
      </c>
      <c r="G533" s="97">
        <f>'Tüm Liste'!I531</f>
        <v>14</v>
      </c>
      <c r="H533" s="153" t="str">
        <f>'Tüm Liste'!D531</f>
        <v>202434791042</v>
      </c>
      <c r="I533" s="153" t="str">
        <f>'Tüm Liste'!E531</f>
        <v>SEDANUR İSKENDER</v>
      </c>
    </row>
    <row r="534" spans="1:9" x14ac:dyDescent="0.3">
      <c r="A534" s="97" t="str">
        <f>'Tüm Liste'!A532</f>
        <v>Laboratuvar Teknolojisi</v>
      </c>
      <c r="B534" s="97" t="str">
        <f>'Tüm Liste'!C532</f>
        <v>Biyokimya</v>
      </c>
      <c r="C534" s="97" t="str">
        <f>'Tüm Liste'!J532</f>
        <v>Fatmagül BAHAR</v>
      </c>
      <c r="D534" s="90">
        <f>'Tüm Liste'!F532</f>
        <v>45762</v>
      </c>
      <c r="E534" s="100" t="str">
        <f>'Tüm Liste'!G532</f>
        <v>11.00</v>
      </c>
      <c r="F534" s="97" t="str">
        <f>'Tüm Liste'!H532</f>
        <v>D-4</v>
      </c>
      <c r="G534" s="97">
        <f>'Tüm Liste'!I532</f>
        <v>15</v>
      </c>
      <c r="H534" s="153" t="str">
        <f>'Tüm Liste'!D532</f>
        <v>202434791042</v>
      </c>
      <c r="I534" s="153" t="str">
        <f>'Tüm Liste'!E532</f>
        <v>SEDANUR İSKENDER</v>
      </c>
    </row>
    <row r="535" spans="1:9" x14ac:dyDescent="0.3">
      <c r="A535" s="97" t="str">
        <f>'Tüm Liste'!A533</f>
        <v>Laboratuvar Teknolojisi</v>
      </c>
      <c r="B535" s="97" t="str">
        <f>'Tüm Liste'!C533</f>
        <v>Biyokimya</v>
      </c>
      <c r="C535" s="97" t="str">
        <f>'Tüm Liste'!J533</f>
        <v>Fatmagül BAHAR</v>
      </c>
      <c r="D535" s="90">
        <f>'Tüm Liste'!F533</f>
        <v>45762</v>
      </c>
      <c r="E535" s="100" t="str">
        <f>'Tüm Liste'!G533</f>
        <v>11.00</v>
      </c>
      <c r="F535" s="97" t="str">
        <f>'Tüm Liste'!H533</f>
        <v>D-4</v>
      </c>
      <c r="G535" s="97">
        <f>'Tüm Liste'!I533</f>
        <v>16</v>
      </c>
      <c r="H535" s="153" t="str">
        <f>'Tüm Liste'!D533</f>
        <v>202434791046</v>
      </c>
      <c r="I535" s="153" t="str">
        <f>'Tüm Liste'!E533</f>
        <v>SEHER DİLAN KOYUNCU</v>
      </c>
    </row>
    <row r="536" spans="1:9" x14ac:dyDescent="0.3">
      <c r="A536" s="97" t="str">
        <f>'Tüm Liste'!A534</f>
        <v>Laboratuvar Teknolojisi</v>
      </c>
      <c r="B536" s="97" t="str">
        <f>'Tüm Liste'!C534</f>
        <v>Biyokimya</v>
      </c>
      <c r="C536" s="97" t="str">
        <f>'Tüm Liste'!J534</f>
        <v>Fatmagül BAHAR</v>
      </c>
      <c r="D536" s="90">
        <f>'Tüm Liste'!F534</f>
        <v>45762</v>
      </c>
      <c r="E536" s="100" t="str">
        <f>'Tüm Liste'!G534</f>
        <v>11.00</v>
      </c>
      <c r="F536" s="97" t="str">
        <f>'Tüm Liste'!H534</f>
        <v>D-4</v>
      </c>
      <c r="G536" s="97">
        <f>'Tüm Liste'!I534</f>
        <v>17</v>
      </c>
      <c r="H536" s="153" t="str">
        <f>'Tüm Liste'!D534</f>
        <v>202434791046</v>
      </c>
      <c r="I536" s="153" t="str">
        <f>'Tüm Liste'!E534</f>
        <v>SEHER DİLAN KOYUNCU</v>
      </c>
    </row>
    <row r="537" spans="1:9" x14ac:dyDescent="0.3">
      <c r="A537" s="97" t="str">
        <f>'Tüm Liste'!A535</f>
        <v>Laboratuvar Teknolojisi</v>
      </c>
      <c r="B537" s="97" t="str">
        <f>'Tüm Liste'!C535</f>
        <v>Biyokimya</v>
      </c>
      <c r="C537" s="97" t="str">
        <f>'Tüm Liste'!J535</f>
        <v>Fatmagül BAHAR</v>
      </c>
      <c r="D537" s="90">
        <f>'Tüm Liste'!F535</f>
        <v>45762</v>
      </c>
      <c r="E537" s="100" t="str">
        <f>'Tüm Liste'!G535</f>
        <v>11.00</v>
      </c>
      <c r="F537" s="97" t="str">
        <f>'Tüm Liste'!H535</f>
        <v>D-4</v>
      </c>
      <c r="G537" s="97">
        <f>'Tüm Liste'!I535</f>
        <v>18</v>
      </c>
      <c r="H537" s="153" t="str">
        <f>'Tüm Liste'!D535</f>
        <v>202434791056</v>
      </c>
      <c r="I537" s="153" t="str">
        <f>'Tüm Liste'!E535</f>
        <v>SENA ÇİÇEK</v>
      </c>
    </row>
    <row r="538" spans="1:9" x14ac:dyDescent="0.3">
      <c r="A538" s="97" t="str">
        <f>'Tüm Liste'!A536</f>
        <v>Laboratuvar Teknolojisi</v>
      </c>
      <c r="B538" s="97" t="str">
        <f>'Tüm Liste'!C536</f>
        <v>Biyokimya</v>
      </c>
      <c r="C538" s="97" t="str">
        <f>'Tüm Liste'!J536</f>
        <v>Fatmagül BAHAR</v>
      </c>
      <c r="D538" s="90">
        <f>'Tüm Liste'!F536</f>
        <v>45762</v>
      </c>
      <c r="E538" s="100" t="str">
        <f>'Tüm Liste'!G536</f>
        <v>11.00</v>
      </c>
      <c r="F538" s="97" t="str">
        <f>'Tüm Liste'!H536</f>
        <v>D-4</v>
      </c>
      <c r="G538" s="97">
        <f>'Tüm Liste'!I536</f>
        <v>19</v>
      </c>
      <c r="H538" s="153" t="str">
        <f>'Tüm Liste'!D536</f>
        <v>202434791056</v>
      </c>
      <c r="I538" s="153" t="str">
        <f>'Tüm Liste'!E536</f>
        <v>SENA ÇİÇEK</v>
      </c>
    </row>
    <row r="539" spans="1:9" x14ac:dyDescent="0.3">
      <c r="A539" s="97" t="str">
        <f>'Tüm Liste'!A537</f>
        <v>Laboratuvar Teknolojisi</v>
      </c>
      <c r="B539" s="97" t="str">
        <f>'Tüm Liste'!C537</f>
        <v>Biyokimya</v>
      </c>
      <c r="C539" s="97" t="str">
        <f>'Tüm Liste'!J537</f>
        <v>Fatmagül BAHAR</v>
      </c>
      <c r="D539" s="90">
        <f>'Tüm Liste'!F537</f>
        <v>45762</v>
      </c>
      <c r="E539" s="100" t="str">
        <f>'Tüm Liste'!G537</f>
        <v>11.00</v>
      </c>
      <c r="F539" s="97" t="str">
        <f>'Tüm Liste'!H537</f>
        <v>D-4</v>
      </c>
      <c r="G539" s="97">
        <f>'Tüm Liste'!I537</f>
        <v>20</v>
      </c>
      <c r="H539" s="153" t="str">
        <f>'Tüm Liste'!D537</f>
        <v>202434791049</v>
      </c>
      <c r="I539" s="153" t="str">
        <f>'Tüm Liste'!E537</f>
        <v>SUDEN GÖKÇEKUYU</v>
      </c>
    </row>
    <row r="540" spans="1:9" x14ac:dyDescent="0.3">
      <c r="A540" s="97" t="str">
        <f>'Tüm Liste'!A538</f>
        <v>Laboratuvar Teknolojisi</v>
      </c>
      <c r="B540" s="97" t="str">
        <f>'Tüm Liste'!C538</f>
        <v>Biyokimya</v>
      </c>
      <c r="C540" s="97" t="str">
        <f>'Tüm Liste'!J538</f>
        <v>Fatmagül BAHAR</v>
      </c>
      <c r="D540" s="90">
        <f>'Tüm Liste'!F538</f>
        <v>45762</v>
      </c>
      <c r="E540" s="100" t="str">
        <f>'Tüm Liste'!G538</f>
        <v>11.00</v>
      </c>
      <c r="F540" s="97" t="str">
        <f>'Tüm Liste'!H538</f>
        <v>D-4</v>
      </c>
      <c r="G540" s="97">
        <f>'Tüm Liste'!I538</f>
        <v>21</v>
      </c>
      <c r="H540" s="153" t="str">
        <f>'Tüm Liste'!D538</f>
        <v>202434791049</v>
      </c>
      <c r="I540" s="153" t="str">
        <f>'Tüm Liste'!E538</f>
        <v>SUDEN GÖKÇEKUYU</v>
      </c>
    </row>
    <row r="541" spans="1:9" x14ac:dyDescent="0.3">
      <c r="A541" s="97" t="str">
        <f>'Tüm Liste'!A539</f>
        <v>Laboratuvar Teknolojisi</v>
      </c>
      <c r="B541" s="97" t="str">
        <f>'Tüm Liste'!C539</f>
        <v>Biyokimya</v>
      </c>
      <c r="C541" s="97" t="str">
        <f>'Tüm Liste'!J539</f>
        <v>Fatmagül BAHAR</v>
      </c>
      <c r="D541" s="90">
        <f>'Tüm Liste'!F539</f>
        <v>45762</v>
      </c>
      <c r="E541" s="100" t="str">
        <f>'Tüm Liste'!G539</f>
        <v>11.00</v>
      </c>
      <c r="F541" s="97" t="str">
        <f>'Tüm Liste'!H539</f>
        <v>D-4</v>
      </c>
      <c r="G541" s="97">
        <f>'Tüm Liste'!I539</f>
        <v>22</v>
      </c>
      <c r="H541" s="153" t="str">
        <f>'Tüm Liste'!D539</f>
        <v>202434791064</v>
      </c>
      <c r="I541" s="153" t="str">
        <f>'Tüm Liste'!E539</f>
        <v>ŞEVVAL ÖZDEMİR</v>
      </c>
    </row>
    <row r="542" spans="1:9" x14ac:dyDescent="0.3">
      <c r="A542" s="97" t="str">
        <f>'Tüm Liste'!A540</f>
        <v>Laboratuvar Teknolojisi</v>
      </c>
      <c r="B542" s="97" t="str">
        <f>'Tüm Liste'!C540</f>
        <v>Biyokimya</v>
      </c>
      <c r="C542" s="97" t="str">
        <f>'Tüm Liste'!J540</f>
        <v>Fatmagül BAHAR</v>
      </c>
      <c r="D542" s="90">
        <f>'Tüm Liste'!F540</f>
        <v>45762</v>
      </c>
      <c r="E542" s="100" t="str">
        <f>'Tüm Liste'!G540</f>
        <v>11.00</v>
      </c>
      <c r="F542" s="97" t="str">
        <f>'Tüm Liste'!H540</f>
        <v>D-4</v>
      </c>
      <c r="G542" s="97">
        <f>'Tüm Liste'!I540</f>
        <v>23</v>
      </c>
      <c r="H542" s="153" t="str">
        <f>'Tüm Liste'!D540</f>
        <v>202434791064</v>
      </c>
      <c r="I542" s="153" t="str">
        <f>'Tüm Liste'!E540</f>
        <v>ŞEVVAL ÖZDEMİR</v>
      </c>
    </row>
    <row r="543" spans="1:9" x14ac:dyDescent="0.3">
      <c r="A543" s="97" t="str">
        <f>'Tüm Liste'!A541</f>
        <v>Laboratuvar Teknolojisi</v>
      </c>
      <c r="B543" s="97" t="str">
        <f>'Tüm Liste'!C541</f>
        <v>Biyokimya</v>
      </c>
      <c r="C543" s="97" t="str">
        <f>'Tüm Liste'!J541</f>
        <v>Fatmagül BAHAR</v>
      </c>
      <c r="D543" s="90">
        <f>'Tüm Liste'!F541</f>
        <v>45762</v>
      </c>
      <c r="E543" s="100" t="str">
        <f>'Tüm Liste'!G541</f>
        <v>11.00</v>
      </c>
      <c r="F543" s="97" t="str">
        <f>'Tüm Liste'!H541</f>
        <v>D-4</v>
      </c>
      <c r="G543" s="97">
        <f>'Tüm Liste'!I541</f>
        <v>24</v>
      </c>
      <c r="H543" s="153" t="str">
        <f>'Tüm Liste'!D541</f>
        <v>202434791001</v>
      </c>
      <c r="I543" s="153" t="str">
        <f>'Tüm Liste'!E541</f>
        <v>ŞÜKRÜYE TÜRK</v>
      </c>
    </row>
    <row r="544" spans="1:9" x14ac:dyDescent="0.3">
      <c r="A544" s="97" t="str">
        <f>'Tüm Liste'!A542</f>
        <v>Laboratuvar Teknolojisi</v>
      </c>
      <c r="B544" s="97" t="str">
        <f>'Tüm Liste'!C542</f>
        <v>Biyokimya</v>
      </c>
      <c r="C544" s="97" t="str">
        <f>'Tüm Liste'!J542</f>
        <v>Fatmagül BAHAR</v>
      </c>
      <c r="D544" s="90">
        <f>'Tüm Liste'!F542</f>
        <v>45762</v>
      </c>
      <c r="E544" s="100" t="str">
        <f>'Tüm Liste'!G542</f>
        <v>11.00</v>
      </c>
      <c r="F544" s="97" t="str">
        <f>'Tüm Liste'!H542</f>
        <v>D-4</v>
      </c>
      <c r="G544" s="97">
        <f>'Tüm Liste'!I542</f>
        <v>25</v>
      </c>
      <c r="H544" s="153" t="str">
        <f>'Tüm Liste'!D542</f>
        <v>202434791001</v>
      </c>
      <c r="I544" s="153" t="str">
        <f>'Tüm Liste'!E542</f>
        <v>ŞÜKRÜYE TÜRK</v>
      </c>
    </row>
    <row r="545" spans="1:9" x14ac:dyDescent="0.3">
      <c r="A545" s="97" t="str">
        <f>'Tüm Liste'!A543</f>
        <v>Laboratuvar Teknolojisi</v>
      </c>
      <c r="B545" s="97" t="str">
        <f>'Tüm Liste'!C543</f>
        <v>Biyokimya</v>
      </c>
      <c r="C545" s="97" t="str">
        <f>'Tüm Liste'!J543</f>
        <v>Fatmagül BAHAR</v>
      </c>
      <c r="D545" s="90">
        <f>'Tüm Liste'!F543</f>
        <v>45762</v>
      </c>
      <c r="E545" s="100" t="str">
        <f>'Tüm Liste'!G543</f>
        <v>11.00</v>
      </c>
      <c r="F545" s="97" t="str">
        <f>'Tüm Liste'!H543</f>
        <v>D-4</v>
      </c>
      <c r="G545" s="97">
        <f>'Tüm Liste'!I543</f>
        <v>26</v>
      </c>
      <c r="H545" s="153" t="str">
        <f>'Tüm Liste'!D543</f>
        <v>202434791038</v>
      </c>
      <c r="I545" s="153" t="str">
        <f>'Tüm Liste'!E543</f>
        <v>ZEYNEP SİNEFİN EZGİN</v>
      </c>
    </row>
    <row r="546" spans="1:9" x14ac:dyDescent="0.3">
      <c r="A546" s="97" t="str">
        <f>'Tüm Liste'!A544</f>
        <v>Laboratuvar Teknolojisi</v>
      </c>
      <c r="B546" s="97" t="str">
        <f>'Tüm Liste'!C544</f>
        <v>Biyokimya</v>
      </c>
      <c r="C546" s="97" t="str">
        <f>'Tüm Liste'!J544</f>
        <v>Fatmagül BAHAR</v>
      </c>
      <c r="D546" s="90">
        <f>'Tüm Liste'!F544</f>
        <v>45762</v>
      </c>
      <c r="E546" s="100" t="str">
        <f>'Tüm Liste'!G544</f>
        <v>11.00</v>
      </c>
      <c r="F546" s="97" t="str">
        <f>'Tüm Liste'!H544</f>
        <v>D-4</v>
      </c>
      <c r="G546" s="97">
        <f>'Tüm Liste'!I544</f>
        <v>27</v>
      </c>
      <c r="H546" s="153" t="str">
        <f>'Tüm Liste'!D544</f>
        <v>202434791038</v>
      </c>
      <c r="I546" s="153" t="str">
        <f>'Tüm Liste'!E544</f>
        <v>ZEYNEP SİNEFİN EZGİN</v>
      </c>
    </row>
    <row r="547" spans="1:9" x14ac:dyDescent="0.3">
      <c r="A547" s="97" t="str">
        <f>'Tüm Liste'!A545</f>
        <v>Nüfus ve Vatandaşlık</v>
      </c>
      <c r="B547" s="97" t="str">
        <f>'Tüm Liste'!C545</f>
        <v>Osmanlıca II</v>
      </c>
      <c r="C547" s="97" t="str">
        <f>'Tüm Liste'!J545</f>
        <v>Halit ÇELİK</v>
      </c>
      <c r="D547" s="90">
        <f>'Tüm Liste'!F545</f>
        <v>45762</v>
      </c>
      <c r="E547" s="100" t="str">
        <f>'Tüm Liste'!G545</f>
        <v>11.00</v>
      </c>
      <c r="F547" s="97" t="str">
        <f>'Tüm Liste'!H545</f>
        <v>D-5</v>
      </c>
      <c r="G547" s="97">
        <f>'Tüm Liste'!I545</f>
        <v>1</v>
      </c>
      <c r="H547" s="153" t="str">
        <f>'Tüm Liste'!D545</f>
        <v>112334821008</v>
      </c>
      <c r="I547" s="153" t="str">
        <f>'Tüm Liste'!E545</f>
        <v>AYJEREN AKYNYYAZOVA</v>
      </c>
    </row>
    <row r="548" spans="1:9" x14ac:dyDescent="0.3">
      <c r="A548" s="97" t="str">
        <f>'Tüm Liste'!A546</f>
        <v>Nüfus ve Vatandaşlık</v>
      </c>
      <c r="B548" s="97" t="str">
        <f>'Tüm Liste'!C546</f>
        <v>Osmanlıca II</v>
      </c>
      <c r="C548" s="97" t="str">
        <f>'Tüm Liste'!J546</f>
        <v>Halit ÇELİK</v>
      </c>
      <c r="D548" s="90">
        <f>'Tüm Liste'!F546</f>
        <v>45762</v>
      </c>
      <c r="E548" s="100" t="str">
        <f>'Tüm Liste'!G546</f>
        <v>11.00</v>
      </c>
      <c r="F548" s="97" t="str">
        <f>'Tüm Liste'!H546</f>
        <v>D-5</v>
      </c>
      <c r="G548" s="97">
        <f>'Tüm Liste'!I546</f>
        <v>2</v>
      </c>
      <c r="H548" s="153" t="str">
        <f>'Tüm Liste'!D546</f>
        <v>202434821002</v>
      </c>
      <c r="I548" s="153" t="str">
        <f>'Tüm Liste'!E546</f>
        <v>BEYZA NUR KARADAĞ</v>
      </c>
    </row>
    <row r="549" spans="1:9" x14ac:dyDescent="0.3">
      <c r="A549" s="97" t="str">
        <f>'Tüm Liste'!A547</f>
        <v>Nüfus ve Vatandaşlık</v>
      </c>
      <c r="B549" s="97" t="str">
        <f>'Tüm Liste'!C547</f>
        <v>Osmanlıca II</v>
      </c>
      <c r="C549" s="97" t="str">
        <f>'Tüm Liste'!J547</f>
        <v>Halit ÇELİK</v>
      </c>
      <c r="D549" s="90">
        <f>'Tüm Liste'!F547</f>
        <v>45762</v>
      </c>
      <c r="E549" s="100" t="str">
        <f>'Tüm Liste'!G547</f>
        <v>11.00</v>
      </c>
      <c r="F549" s="97" t="str">
        <f>'Tüm Liste'!H547</f>
        <v>D-5</v>
      </c>
      <c r="G549" s="97">
        <f>'Tüm Liste'!I547</f>
        <v>3</v>
      </c>
      <c r="H549" s="153" t="str">
        <f>'Tüm Liste'!D547</f>
        <v>202434821038</v>
      </c>
      <c r="I549" s="153" t="str">
        <f>'Tüm Liste'!E547</f>
        <v>BİLAL ULUDAĞ</v>
      </c>
    </row>
    <row r="550" spans="1:9" x14ac:dyDescent="0.3">
      <c r="A550" s="97" t="str">
        <f>'Tüm Liste'!A548</f>
        <v>Nüfus ve Vatandaşlık</v>
      </c>
      <c r="B550" s="97" t="str">
        <f>'Tüm Liste'!C548</f>
        <v>Osmanlıca II</v>
      </c>
      <c r="C550" s="97" t="str">
        <f>'Tüm Liste'!J548</f>
        <v>Halit ÇELİK</v>
      </c>
      <c r="D550" s="90">
        <f>'Tüm Liste'!F548</f>
        <v>45762</v>
      </c>
      <c r="E550" s="100" t="str">
        <f>'Tüm Liste'!G548</f>
        <v>11.00</v>
      </c>
      <c r="F550" s="97" t="str">
        <f>'Tüm Liste'!H548</f>
        <v>D-5</v>
      </c>
      <c r="G550" s="97">
        <f>'Tüm Liste'!I548</f>
        <v>4</v>
      </c>
      <c r="H550" s="153" t="str">
        <f>'Tüm Liste'!D548</f>
        <v>202434821005</v>
      </c>
      <c r="I550" s="153" t="str">
        <f>'Tüm Liste'!E548</f>
        <v>DERYA ASLANOĞLU</v>
      </c>
    </row>
    <row r="551" spans="1:9" x14ac:dyDescent="0.3">
      <c r="A551" s="97" t="str">
        <f>'Tüm Liste'!A549</f>
        <v>Nüfus ve Vatandaşlık</v>
      </c>
      <c r="B551" s="97" t="str">
        <f>'Tüm Liste'!C549</f>
        <v>Osmanlıca II</v>
      </c>
      <c r="C551" s="97" t="str">
        <f>'Tüm Liste'!J549</f>
        <v>Halit ÇELİK</v>
      </c>
      <c r="D551" s="90">
        <f>'Tüm Liste'!F549</f>
        <v>45762</v>
      </c>
      <c r="E551" s="100" t="str">
        <f>'Tüm Liste'!G549</f>
        <v>11.00</v>
      </c>
      <c r="F551" s="97" t="str">
        <f>'Tüm Liste'!H549</f>
        <v>D-5</v>
      </c>
      <c r="G551" s="97">
        <f>'Tüm Liste'!I549</f>
        <v>5</v>
      </c>
      <c r="H551" s="153" t="str">
        <f>'Tüm Liste'!D549</f>
        <v>202334821044</v>
      </c>
      <c r="I551" s="153" t="str">
        <f>'Tüm Liste'!E549</f>
        <v>DİLARA YILDIRIM</v>
      </c>
    </row>
    <row r="552" spans="1:9" x14ac:dyDescent="0.3">
      <c r="A552" s="97" t="str">
        <f>'Tüm Liste'!A550</f>
        <v>Nüfus ve Vatandaşlık</v>
      </c>
      <c r="B552" s="97" t="str">
        <f>'Tüm Liste'!C550</f>
        <v>Osmanlıca II</v>
      </c>
      <c r="C552" s="97" t="str">
        <f>'Tüm Liste'!J550</f>
        <v>Halit ÇELİK</v>
      </c>
      <c r="D552" s="90">
        <f>'Tüm Liste'!F550</f>
        <v>45762</v>
      </c>
      <c r="E552" s="100" t="str">
        <f>'Tüm Liste'!G550</f>
        <v>11.00</v>
      </c>
      <c r="F552" s="97" t="str">
        <f>'Tüm Liste'!H550</f>
        <v>D-5</v>
      </c>
      <c r="G552" s="97">
        <f>'Tüm Liste'!I550</f>
        <v>6</v>
      </c>
      <c r="H552" s="153" t="str">
        <f>'Tüm Liste'!D550</f>
        <v>202434821023</v>
      </c>
      <c r="I552" s="153" t="str">
        <f>'Tüm Liste'!E550</f>
        <v>EBRAR ULUS</v>
      </c>
    </row>
    <row r="553" spans="1:9" x14ac:dyDescent="0.3">
      <c r="A553" s="97" t="str">
        <f>'Tüm Liste'!A551</f>
        <v>Nüfus ve Vatandaşlık</v>
      </c>
      <c r="B553" s="97" t="str">
        <f>'Tüm Liste'!C551</f>
        <v>Osmanlıca II</v>
      </c>
      <c r="C553" s="97" t="str">
        <f>'Tüm Liste'!J551</f>
        <v>Halit ÇELİK</v>
      </c>
      <c r="D553" s="90">
        <f>'Tüm Liste'!F551</f>
        <v>45762</v>
      </c>
      <c r="E553" s="100" t="str">
        <f>'Tüm Liste'!G551</f>
        <v>11.00</v>
      </c>
      <c r="F553" s="97" t="str">
        <f>'Tüm Liste'!H551</f>
        <v>D-5</v>
      </c>
      <c r="G553" s="97">
        <f>'Tüm Liste'!I551</f>
        <v>7</v>
      </c>
      <c r="H553" s="153" t="str">
        <f>'Tüm Liste'!D551</f>
        <v>202434821034</v>
      </c>
      <c r="I553" s="153" t="str">
        <f>'Tüm Liste'!E551</f>
        <v>ELİF PEHLİVAN</v>
      </c>
    </row>
    <row r="554" spans="1:9" x14ac:dyDescent="0.3">
      <c r="A554" s="97" t="str">
        <f>'Tüm Liste'!A552</f>
        <v>Nüfus ve Vatandaşlık</v>
      </c>
      <c r="B554" s="97" t="str">
        <f>'Tüm Liste'!C552</f>
        <v>Osmanlıca II</v>
      </c>
      <c r="C554" s="97" t="str">
        <f>'Tüm Liste'!J552</f>
        <v>Halit ÇELİK</v>
      </c>
      <c r="D554" s="90">
        <f>'Tüm Liste'!F552</f>
        <v>45762</v>
      </c>
      <c r="E554" s="100" t="str">
        <f>'Tüm Liste'!G552</f>
        <v>11.00</v>
      </c>
      <c r="F554" s="97" t="str">
        <f>'Tüm Liste'!H552</f>
        <v>D-5</v>
      </c>
      <c r="G554" s="97">
        <f>'Tüm Liste'!I552</f>
        <v>8</v>
      </c>
      <c r="H554" s="153" t="str">
        <f>'Tüm Liste'!D552</f>
        <v>202434821029</v>
      </c>
      <c r="I554" s="153" t="str">
        <f>'Tüm Liste'!E552</f>
        <v>ESMER KAYA</v>
      </c>
    </row>
    <row r="555" spans="1:9" x14ac:dyDescent="0.3">
      <c r="A555" s="97" t="str">
        <f>'Tüm Liste'!A553</f>
        <v>Nüfus ve Vatandaşlık</v>
      </c>
      <c r="B555" s="97" t="str">
        <f>'Tüm Liste'!C553</f>
        <v>Osmanlıca II</v>
      </c>
      <c r="C555" s="97" t="str">
        <f>'Tüm Liste'!J553</f>
        <v>Halit ÇELİK</v>
      </c>
      <c r="D555" s="90">
        <f>'Tüm Liste'!F553</f>
        <v>45762</v>
      </c>
      <c r="E555" s="100" t="str">
        <f>'Tüm Liste'!G553</f>
        <v>11.00</v>
      </c>
      <c r="F555" s="97" t="str">
        <f>'Tüm Liste'!H553</f>
        <v>D-5</v>
      </c>
      <c r="G555" s="97">
        <f>'Tüm Liste'!I553</f>
        <v>9</v>
      </c>
      <c r="H555" s="153" t="str">
        <f>'Tüm Liste'!D553</f>
        <v>202434821043</v>
      </c>
      <c r="I555" s="153" t="str">
        <f>'Tüm Liste'!E553</f>
        <v>ESRA KAYA</v>
      </c>
    </row>
    <row r="556" spans="1:9" x14ac:dyDescent="0.3">
      <c r="A556" s="97" t="str">
        <f>'Tüm Liste'!A554</f>
        <v>Nüfus ve Vatandaşlık</v>
      </c>
      <c r="B556" s="97" t="str">
        <f>'Tüm Liste'!C554</f>
        <v>Osmanlıca II</v>
      </c>
      <c r="C556" s="97" t="str">
        <f>'Tüm Liste'!J554</f>
        <v>Halit ÇELİK</v>
      </c>
      <c r="D556" s="90">
        <f>'Tüm Liste'!F554</f>
        <v>45762</v>
      </c>
      <c r="E556" s="100" t="str">
        <f>'Tüm Liste'!G554</f>
        <v>11.00</v>
      </c>
      <c r="F556" s="97" t="str">
        <f>'Tüm Liste'!H554</f>
        <v>D-5</v>
      </c>
      <c r="G556" s="97">
        <f>'Tüm Liste'!I554</f>
        <v>10</v>
      </c>
      <c r="H556" s="153" t="str">
        <f>'Tüm Liste'!D554</f>
        <v>202434821033</v>
      </c>
      <c r="I556" s="153" t="str">
        <f>'Tüm Liste'!E554</f>
        <v>FADİME ÜNLÜSOY</v>
      </c>
    </row>
    <row r="557" spans="1:9" x14ac:dyDescent="0.3">
      <c r="A557" s="97" t="str">
        <f>'Tüm Liste'!A555</f>
        <v>Nüfus ve Vatandaşlık</v>
      </c>
      <c r="B557" s="97" t="str">
        <f>'Tüm Liste'!C555</f>
        <v>Osmanlıca II</v>
      </c>
      <c r="C557" s="97" t="str">
        <f>'Tüm Liste'!J555</f>
        <v>Halit ÇELİK</v>
      </c>
      <c r="D557" s="90">
        <f>'Tüm Liste'!F555</f>
        <v>45762</v>
      </c>
      <c r="E557" s="100" t="str">
        <f>'Tüm Liste'!G555</f>
        <v>11.00</v>
      </c>
      <c r="F557" s="97" t="str">
        <f>'Tüm Liste'!H555</f>
        <v>D-5</v>
      </c>
      <c r="G557" s="97">
        <f>'Tüm Liste'!I555</f>
        <v>11</v>
      </c>
      <c r="H557" s="153" t="str">
        <f>'Tüm Liste'!D555</f>
        <v>202434821006</v>
      </c>
      <c r="I557" s="153" t="str">
        <f>'Tüm Liste'!E555</f>
        <v>GÜLBEN ERDEM</v>
      </c>
    </row>
    <row r="558" spans="1:9" x14ac:dyDescent="0.3">
      <c r="A558" s="97" t="str">
        <f>'Tüm Liste'!A556</f>
        <v>Nüfus ve Vatandaşlık</v>
      </c>
      <c r="B558" s="97" t="str">
        <f>'Tüm Liste'!C556</f>
        <v>Osmanlıca II</v>
      </c>
      <c r="C558" s="97" t="str">
        <f>'Tüm Liste'!J556</f>
        <v>Halit ÇELİK</v>
      </c>
      <c r="D558" s="90">
        <f>'Tüm Liste'!F556</f>
        <v>45762</v>
      </c>
      <c r="E558" s="100" t="str">
        <f>'Tüm Liste'!G556</f>
        <v>11.00</v>
      </c>
      <c r="F558" s="97" t="str">
        <f>'Tüm Liste'!H556</f>
        <v>D-5</v>
      </c>
      <c r="G558" s="97">
        <f>'Tüm Liste'!I556</f>
        <v>12</v>
      </c>
      <c r="H558" s="153" t="str">
        <f>'Tüm Liste'!D556</f>
        <v>112334821014</v>
      </c>
      <c r="I558" s="153" t="str">
        <f>'Tüm Liste'!E556</f>
        <v>HAFIZA BEKCHANOVA</v>
      </c>
    </row>
    <row r="559" spans="1:9" x14ac:dyDescent="0.3">
      <c r="A559" s="97" t="str">
        <f>'Tüm Liste'!A557</f>
        <v>Nüfus ve Vatandaşlık</v>
      </c>
      <c r="B559" s="97" t="str">
        <f>'Tüm Liste'!C557</f>
        <v>Osmanlıca II</v>
      </c>
      <c r="C559" s="97" t="str">
        <f>'Tüm Liste'!J557</f>
        <v>Halit ÇELİK</v>
      </c>
      <c r="D559" s="90">
        <f>'Tüm Liste'!F557</f>
        <v>45762</v>
      </c>
      <c r="E559" s="100" t="str">
        <f>'Tüm Liste'!G557</f>
        <v>11.00</v>
      </c>
      <c r="F559" s="97" t="str">
        <f>'Tüm Liste'!H557</f>
        <v>D-5</v>
      </c>
      <c r="G559" s="97">
        <f>'Tüm Liste'!I557</f>
        <v>13</v>
      </c>
      <c r="H559" s="153" t="str">
        <f>'Tüm Liste'!D557</f>
        <v>202434821039</v>
      </c>
      <c r="I559" s="153" t="str">
        <f>'Tüm Liste'!E557</f>
        <v>HATİCE ARSLAN</v>
      </c>
    </row>
    <row r="560" spans="1:9" x14ac:dyDescent="0.3">
      <c r="A560" s="97" t="str">
        <f>'Tüm Liste'!A558</f>
        <v>Nüfus ve Vatandaşlık</v>
      </c>
      <c r="B560" s="97" t="str">
        <f>'Tüm Liste'!C558</f>
        <v>Osmanlıca II</v>
      </c>
      <c r="C560" s="97" t="str">
        <f>'Tüm Liste'!J558</f>
        <v>Halit ÇELİK</v>
      </c>
      <c r="D560" s="90">
        <f>'Tüm Liste'!F558</f>
        <v>45762</v>
      </c>
      <c r="E560" s="100" t="str">
        <f>'Tüm Liste'!G558</f>
        <v>11.00</v>
      </c>
      <c r="F560" s="97" t="str">
        <f>'Tüm Liste'!H558</f>
        <v>D-5</v>
      </c>
      <c r="G560" s="97">
        <f>'Tüm Liste'!I558</f>
        <v>14</v>
      </c>
      <c r="H560" s="153" t="str">
        <f>'Tüm Liste'!D558</f>
        <v>202334821021</v>
      </c>
      <c r="I560" s="153" t="str">
        <f>'Tüm Liste'!E558</f>
        <v>HATİCE ÖZER</v>
      </c>
    </row>
    <row r="561" spans="1:9" x14ac:dyDescent="0.3">
      <c r="A561" s="97" t="str">
        <f>'Tüm Liste'!A559</f>
        <v>Nüfus ve Vatandaşlık</v>
      </c>
      <c r="B561" s="97" t="str">
        <f>'Tüm Liste'!C559</f>
        <v>Osmanlıca II</v>
      </c>
      <c r="C561" s="97" t="str">
        <f>'Tüm Liste'!J559</f>
        <v>Halit ÇELİK</v>
      </c>
      <c r="D561" s="90">
        <f>'Tüm Liste'!F559</f>
        <v>45762</v>
      </c>
      <c r="E561" s="100" t="str">
        <f>'Tüm Liste'!G559</f>
        <v>11.00</v>
      </c>
      <c r="F561" s="97" t="str">
        <f>'Tüm Liste'!H559</f>
        <v>D-5</v>
      </c>
      <c r="G561" s="97">
        <f>'Tüm Liste'!I559</f>
        <v>15</v>
      </c>
      <c r="H561" s="153" t="str">
        <f>'Tüm Liste'!D559</f>
        <v>202434821009</v>
      </c>
      <c r="I561" s="153" t="str">
        <f>'Tüm Liste'!E559</f>
        <v>İBRAHİM ÖZKAN DOĞAN</v>
      </c>
    </row>
    <row r="562" spans="1:9" x14ac:dyDescent="0.3">
      <c r="A562" s="97" t="str">
        <f>'Tüm Liste'!A560</f>
        <v>Nüfus ve Vatandaşlık</v>
      </c>
      <c r="B562" s="97" t="str">
        <f>'Tüm Liste'!C560</f>
        <v>Osmanlıca II</v>
      </c>
      <c r="C562" s="97" t="str">
        <f>'Tüm Liste'!J560</f>
        <v>Halit ÇELİK</v>
      </c>
      <c r="D562" s="90">
        <f>'Tüm Liste'!F560</f>
        <v>45762</v>
      </c>
      <c r="E562" s="100" t="str">
        <f>'Tüm Liste'!G560</f>
        <v>11.00</v>
      </c>
      <c r="F562" s="97" t="str">
        <f>'Tüm Liste'!H560</f>
        <v>D-5</v>
      </c>
      <c r="G562" s="97">
        <f>'Tüm Liste'!I560</f>
        <v>16</v>
      </c>
      <c r="H562" s="153" t="str">
        <f>'Tüm Liste'!D560</f>
        <v>202434821032</v>
      </c>
      <c r="I562" s="153" t="str">
        <f>'Tüm Liste'!E560</f>
        <v>İLAYDA BALKAYA</v>
      </c>
    </row>
    <row r="563" spans="1:9" x14ac:dyDescent="0.3">
      <c r="A563" s="97" t="str">
        <f>'Tüm Liste'!A561</f>
        <v>Nüfus ve Vatandaşlık</v>
      </c>
      <c r="B563" s="97" t="str">
        <f>'Tüm Liste'!C561</f>
        <v>Osmanlıca II</v>
      </c>
      <c r="C563" s="97" t="str">
        <f>'Tüm Liste'!J561</f>
        <v>Halit ÇELİK</v>
      </c>
      <c r="D563" s="90">
        <f>'Tüm Liste'!F561</f>
        <v>45762</v>
      </c>
      <c r="E563" s="100" t="str">
        <f>'Tüm Liste'!G561</f>
        <v>11.00</v>
      </c>
      <c r="F563" s="97" t="str">
        <f>'Tüm Liste'!H561</f>
        <v>D-5</v>
      </c>
      <c r="G563" s="97">
        <f>'Tüm Liste'!I561</f>
        <v>17</v>
      </c>
      <c r="H563" s="153" t="str">
        <f>'Tüm Liste'!D561</f>
        <v>112434821006</v>
      </c>
      <c r="I563" s="153" t="str">
        <f>'Tüm Liste'!E561</f>
        <v>KONUL HUSEYNOVA</v>
      </c>
    </row>
    <row r="564" spans="1:9" x14ac:dyDescent="0.3">
      <c r="A564" s="97" t="str">
        <f>'Tüm Liste'!A562</f>
        <v>Nüfus ve Vatandaşlık</v>
      </c>
      <c r="B564" s="97" t="str">
        <f>'Tüm Liste'!C562</f>
        <v>Osmanlıca II</v>
      </c>
      <c r="C564" s="97" t="str">
        <f>'Tüm Liste'!J562</f>
        <v>Halit ÇELİK</v>
      </c>
      <c r="D564" s="90">
        <f>'Tüm Liste'!F562</f>
        <v>45762</v>
      </c>
      <c r="E564" s="100" t="str">
        <f>'Tüm Liste'!G562</f>
        <v>11.00</v>
      </c>
      <c r="F564" s="97" t="str">
        <f>'Tüm Liste'!H562</f>
        <v>D-5</v>
      </c>
      <c r="G564" s="97">
        <f>'Tüm Liste'!I562</f>
        <v>18</v>
      </c>
      <c r="H564" s="153" t="str">
        <f>'Tüm Liste'!D562</f>
        <v>202434821018</v>
      </c>
      <c r="I564" s="153" t="str">
        <f>'Tüm Liste'!E562</f>
        <v>MEDİNE KURT</v>
      </c>
    </row>
    <row r="565" spans="1:9" x14ac:dyDescent="0.3">
      <c r="A565" s="97" t="str">
        <f>'Tüm Liste'!A563</f>
        <v>Nüfus ve Vatandaşlık</v>
      </c>
      <c r="B565" s="97" t="str">
        <f>'Tüm Liste'!C563</f>
        <v>Osmanlıca II</v>
      </c>
      <c r="C565" s="97" t="str">
        <f>'Tüm Liste'!J563</f>
        <v>Halit ÇELİK</v>
      </c>
      <c r="D565" s="90">
        <f>'Tüm Liste'!F563</f>
        <v>45762</v>
      </c>
      <c r="E565" s="100" t="str">
        <f>'Tüm Liste'!G563</f>
        <v>11.00</v>
      </c>
      <c r="F565" s="97" t="str">
        <f>'Tüm Liste'!H563</f>
        <v>D-6</v>
      </c>
      <c r="G565" s="97">
        <f>'Tüm Liste'!I563</f>
        <v>1</v>
      </c>
      <c r="H565" s="153" t="str">
        <f>'Tüm Liste'!D563</f>
        <v>202434821044</v>
      </c>
      <c r="I565" s="153" t="str">
        <f>'Tüm Liste'!E563</f>
        <v>MEKKE ŞANLIYURT</v>
      </c>
    </row>
    <row r="566" spans="1:9" x14ac:dyDescent="0.3">
      <c r="A566" s="97" t="str">
        <f>'Tüm Liste'!A564</f>
        <v>Nüfus ve Vatandaşlık</v>
      </c>
      <c r="B566" s="97" t="str">
        <f>'Tüm Liste'!C564</f>
        <v>Osmanlıca II</v>
      </c>
      <c r="C566" s="97" t="str">
        <f>'Tüm Liste'!J564</f>
        <v>Halit ÇELİK</v>
      </c>
      <c r="D566" s="90">
        <f>'Tüm Liste'!F564</f>
        <v>45762</v>
      </c>
      <c r="E566" s="100" t="str">
        <f>'Tüm Liste'!G564</f>
        <v>11.00</v>
      </c>
      <c r="F566" s="97" t="str">
        <f>'Tüm Liste'!H564</f>
        <v>D-6</v>
      </c>
      <c r="G566" s="97">
        <f>'Tüm Liste'!I564</f>
        <v>2</v>
      </c>
      <c r="H566" s="153" t="str">
        <f>'Tüm Liste'!D564</f>
        <v>202434821046</v>
      </c>
      <c r="I566" s="153" t="str">
        <f>'Tüm Liste'!E564</f>
        <v>MELİKE ORHAN</v>
      </c>
    </row>
    <row r="567" spans="1:9" x14ac:dyDescent="0.3">
      <c r="A567" s="97" t="str">
        <f>'Tüm Liste'!A565</f>
        <v>Nüfus ve Vatandaşlık</v>
      </c>
      <c r="B567" s="97" t="str">
        <f>'Tüm Liste'!C565</f>
        <v>Osmanlıca II</v>
      </c>
      <c r="C567" s="97" t="str">
        <f>'Tüm Liste'!J565</f>
        <v>Halit ÇELİK</v>
      </c>
      <c r="D567" s="90">
        <f>'Tüm Liste'!F565</f>
        <v>45762</v>
      </c>
      <c r="E567" s="100" t="str">
        <f>'Tüm Liste'!G565</f>
        <v>11.00</v>
      </c>
      <c r="F567" s="97" t="str">
        <f>'Tüm Liste'!H565</f>
        <v>D-6</v>
      </c>
      <c r="G567" s="97">
        <f>'Tüm Liste'!I565</f>
        <v>3</v>
      </c>
      <c r="H567" s="153" t="str">
        <f>'Tüm Liste'!D565</f>
        <v>202334821012</v>
      </c>
      <c r="I567" s="153" t="str">
        <f>'Tüm Liste'!E565</f>
        <v>NEHİR UÇAN</v>
      </c>
    </row>
    <row r="568" spans="1:9" x14ac:dyDescent="0.3">
      <c r="A568" s="97" t="str">
        <f>'Tüm Liste'!A566</f>
        <v>Nüfus ve Vatandaşlık</v>
      </c>
      <c r="B568" s="97" t="str">
        <f>'Tüm Liste'!C566</f>
        <v>Osmanlıca II</v>
      </c>
      <c r="C568" s="97" t="str">
        <f>'Tüm Liste'!J566</f>
        <v>Halit ÇELİK</v>
      </c>
      <c r="D568" s="90">
        <f>'Tüm Liste'!F566</f>
        <v>45762</v>
      </c>
      <c r="E568" s="100" t="str">
        <f>'Tüm Liste'!G566</f>
        <v>11.00</v>
      </c>
      <c r="F568" s="97" t="str">
        <f>'Tüm Liste'!H566</f>
        <v>D-6</v>
      </c>
      <c r="G568" s="97">
        <f>'Tüm Liste'!I566</f>
        <v>4</v>
      </c>
      <c r="H568" s="153" t="str">
        <f>'Tüm Liste'!D566</f>
        <v>202434821045</v>
      </c>
      <c r="I568" s="153" t="str">
        <f>'Tüm Liste'!E566</f>
        <v>NURİYE SAKAK</v>
      </c>
    </row>
    <row r="569" spans="1:9" x14ac:dyDescent="0.3">
      <c r="A569" s="97" t="str">
        <f>'Tüm Liste'!A567</f>
        <v>Nüfus ve Vatandaşlık</v>
      </c>
      <c r="B569" s="97" t="str">
        <f>'Tüm Liste'!C567</f>
        <v>Osmanlıca II</v>
      </c>
      <c r="C569" s="97" t="str">
        <f>'Tüm Liste'!J567</f>
        <v>Halit ÇELİK</v>
      </c>
      <c r="D569" s="90">
        <f>'Tüm Liste'!F567</f>
        <v>45762</v>
      </c>
      <c r="E569" s="100" t="str">
        <f>'Tüm Liste'!G567</f>
        <v>11.00</v>
      </c>
      <c r="F569" s="97" t="str">
        <f>'Tüm Liste'!H567</f>
        <v>D-6</v>
      </c>
      <c r="G569" s="97">
        <f>'Tüm Liste'!I567</f>
        <v>5</v>
      </c>
      <c r="H569" s="153" t="str">
        <f>'Tüm Liste'!D567</f>
        <v>202434821019</v>
      </c>
      <c r="I569" s="153" t="str">
        <f>'Tüm Liste'!E567</f>
        <v>NURTEN İREM ARSLAN</v>
      </c>
    </row>
    <row r="570" spans="1:9" x14ac:dyDescent="0.3">
      <c r="A570" s="97" t="str">
        <f>'Tüm Liste'!A568</f>
        <v>Nüfus ve Vatandaşlık</v>
      </c>
      <c r="B570" s="97" t="str">
        <f>'Tüm Liste'!C568</f>
        <v>Osmanlıca II</v>
      </c>
      <c r="C570" s="97" t="str">
        <f>'Tüm Liste'!J568</f>
        <v>Halit ÇELİK</v>
      </c>
      <c r="D570" s="90">
        <f>'Tüm Liste'!F568</f>
        <v>45762</v>
      </c>
      <c r="E570" s="100" t="str">
        <f>'Tüm Liste'!G568</f>
        <v>11.00</v>
      </c>
      <c r="F570" s="97" t="str">
        <f>'Tüm Liste'!H568</f>
        <v>D-6</v>
      </c>
      <c r="G570" s="97">
        <f>'Tüm Liste'!I568</f>
        <v>6</v>
      </c>
      <c r="H570" s="153" t="str">
        <f>'Tüm Liste'!D568</f>
        <v>202434821013</v>
      </c>
      <c r="I570" s="153" t="str">
        <f>'Tüm Liste'!E568</f>
        <v>ÖMER ANUR</v>
      </c>
    </row>
    <row r="571" spans="1:9" x14ac:dyDescent="0.3">
      <c r="A571" s="97" t="str">
        <f>'Tüm Liste'!A569</f>
        <v>Nüfus ve Vatandaşlık</v>
      </c>
      <c r="B571" s="97" t="str">
        <f>'Tüm Liste'!C569</f>
        <v>Osmanlıca II</v>
      </c>
      <c r="C571" s="97" t="str">
        <f>'Tüm Liste'!J569</f>
        <v>Halit ÇELİK</v>
      </c>
      <c r="D571" s="90">
        <f>'Tüm Liste'!F569</f>
        <v>45762</v>
      </c>
      <c r="E571" s="100" t="str">
        <f>'Tüm Liste'!G569</f>
        <v>11.00</v>
      </c>
      <c r="F571" s="97" t="str">
        <f>'Tüm Liste'!H569</f>
        <v>D-6</v>
      </c>
      <c r="G571" s="97">
        <f>'Tüm Liste'!I569</f>
        <v>7</v>
      </c>
      <c r="H571" s="153" t="str">
        <f>'Tüm Liste'!D569</f>
        <v>202434821028</v>
      </c>
      <c r="I571" s="153" t="str">
        <f>'Tüm Liste'!E569</f>
        <v>ÖNDER DİKMEN</v>
      </c>
    </row>
    <row r="572" spans="1:9" x14ac:dyDescent="0.3">
      <c r="A572" s="97" t="str">
        <f>'Tüm Liste'!A570</f>
        <v>Nüfus ve Vatandaşlık</v>
      </c>
      <c r="B572" s="97" t="str">
        <f>'Tüm Liste'!C570</f>
        <v>Osmanlıca II</v>
      </c>
      <c r="C572" s="97" t="str">
        <f>'Tüm Liste'!J570</f>
        <v>Halit ÇELİK</v>
      </c>
      <c r="D572" s="90">
        <f>'Tüm Liste'!F570</f>
        <v>45762</v>
      </c>
      <c r="E572" s="100" t="str">
        <f>'Tüm Liste'!G570</f>
        <v>11.00</v>
      </c>
      <c r="F572" s="97" t="str">
        <f>'Tüm Liste'!H570</f>
        <v>D-6</v>
      </c>
      <c r="G572" s="97">
        <f>'Tüm Liste'!I570</f>
        <v>8</v>
      </c>
      <c r="H572" s="153" t="str">
        <f>'Tüm Liste'!D570</f>
        <v>202434821047</v>
      </c>
      <c r="I572" s="153" t="str">
        <f>'Tüm Liste'!E570</f>
        <v>ÖZLEM ERDOĞAN</v>
      </c>
    </row>
    <row r="573" spans="1:9" x14ac:dyDescent="0.3">
      <c r="A573" s="97" t="str">
        <f>'Tüm Liste'!A571</f>
        <v>Nüfus ve Vatandaşlık</v>
      </c>
      <c r="B573" s="97" t="str">
        <f>'Tüm Liste'!C571</f>
        <v>Osmanlıca II</v>
      </c>
      <c r="C573" s="97" t="str">
        <f>'Tüm Liste'!J571</f>
        <v>Halit ÇELİK</v>
      </c>
      <c r="D573" s="90">
        <f>'Tüm Liste'!F571</f>
        <v>45762</v>
      </c>
      <c r="E573" s="100" t="str">
        <f>'Tüm Liste'!G571</f>
        <v>11.00</v>
      </c>
      <c r="F573" s="97" t="str">
        <f>'Tüm Liste'!H571</f>
        <v>D-6</v>
      </c>
      <c r="G573" s="97">
        <f>'Tüm Liste'!I571</f>
        <v>9</v>
      </c>
      <c r="H573" s="153" t="str">
        <f>'Tüm Liste'!D571</f>
        <v>202434821041</v>
      </c>
      <c r="I573" s="153" t="str">
        <f>'Tüm Liste'!E571</f>
        <v>SEVGİ AVCI</v>
      </c>
    </row>
    <row r="574" spans="1:9" x14ac:dyDescent="0.3">
      <c r="A574" s="97" t="str">
        <f>'Tüm Liste'!A572</f>
        <v>Nüfus ve Vatandaşlık</v>
      </c>
      <c r="B574" s="97" t="str">
        <f>'Tüm Liste'!C572</f>
        <v>Osmanlıca II</v>
      </c>
      <c r="C574" s="97" t="str">
        <f>'Tüm Liste'!J572</f>
        <v>Halit ÇELİK</v>
      </c>
      <c r="D574" s="90">
        <f>'Tüm Liste'!F572</f>
        <v>45762</v>
      </c>
      <c r="E574" s="100" t="str">
        <f>'Tüm Liste'!G572</f>
        <v>11.00</v>
      </c>
      <c r="F574" s="97" t="str">
        <f>'Tüm Liste'!H572</f>
        <v>D-6</v>
      </c>
      <c r="G574" s="97">
        <f>'Tüm Liste'!I572</f>
        <v>10</v>
      </c>
      <c r="H574" s="153" t="str">
        <f>'Tüm Liste'!D572</f>
        <v>202434821022</v>
      </c>
      <c r="I574" s="153" t="str">
        <f>'Tüm Liste'!E572</f>
        <v>SEVGİ SEVER</v>
      </c>
    </row>
    <row r="575" spans="1:9" x14ac:dyDescent="0.3">
      <c r="A575" s="97" t="str">
        <f>'Tüm Liste'!A573</f>
        <v>Nüfus ve Vatandaşlık</v>
      </c>
      <c r="B575" s="97" t="str">
        <f>'Tüm Liste'!C573</f>
        <v>Osmanlıca II</v>
      </c>
      <c r="C575" s="97" t="str">
        <f>'Tüm Liste'!J573</f>
        <v>Halit ÇELİK</v>
      </c>
      <c r="D575" s="90">
        <f>'Tüm Liste'!F573</f>
        <v>45762</v>
      </c>
      <c r="E575" s="100" t="str">
        <f>'Tüm Liste'!G573</f>
        <v>11.00</v>
      </c>
      <c r="F575" s="97" t="str">
        <f>'Tüm Liste'!H573</f>
        <v>D-6</v>
      </c>
      <c r="G575" s="97">
        <f>'Tüm Liste'!I573</f>
        <v>11</v>
      </c>
      <c r="H575" s="153" t="str">
        <f>'Tüm Liste'!D573</f>
        <v>202434821011</v>
      </c>
      <c r="I575" s="153" t="str">
        <f>'Tüm Liste'!E573</f>
        <v>SILA ELÇELİK</v>
      </c>
    </row>
    <row r="576" spans="1:9" x14ac:dyDescent="0.3">
      <c r="A576" s="97" t="str">
        <f>'Tüm Liste'!A574</f>
        <v>Nüfus ve Vatandaşlık</v>
      </c>
      <c r="B576" s="97" t="str">
        <f>'Tüm Liste'!C574</f>
        <v>Osmanlıca II</v>
      </c>
      <c r="C576" s="97" t="str">
        <f>'Tüm Liste'!J574</f>
        <v>Halit ÇELİK</v>
      </c>
      <c r="D576" s="90">
        <f>'Tüm Liste'!F574</f>
        <v>45762</v>
      </c>
      <c r="E576" s="100" t="str">
        <f>'Tüm Liste'!G574</f>
        <v>11.00</v>
      </c>
      <c r="F576" s="97" t="str">
        <f>'Tüm Liste'!H574</f>
        <v>D-6</v>
      </c>
      <c r="G576" s="97">
        <f>'Tüm Liste'!I574</f>
        <v>12</v>
      </c>
      <c r="H576" s="153" t="str">
        <f>'Tüm Liste'!D574</f>
        <v>202434821024</v>
      </c>
      <c r="I576" s="153" t="str">
        <f>'Tüm Liste'!E574</f>
        <v>SUDE POYRAZ</v>
      </c>
    </row>
    <row r="577" spans="1:9" x14ac:dyDescent="0.3">
      <c r="A577" s="97" t="str">
        <f>'Tüm Liste'!A575</f>
        <v>Nüfus ve Vatandaşlık</v>
      </c>
      <c r="B577" s="97" t="str">
        <f>'Tüm Liste'!C575</f>
        <v>Osmanlıca II</v>
      </c>
      <c r="C577" s="97" t="str">
        <f>'Tüm Liste'!J575</f>
        <v>Halit ÇELİK</v>
      </c>
      <c r="D577" s="90">
        <f>'Tüm Liste'!F575</f>
        <v>45762</v>
      </c>
      <c r="E577" s="100" t="str">
        <f>'Tüm Liste'!G575</f>
        <v>11.00</v>
      </c>
      <c r="F577" s="97" t="str">
        <f>'Tüm Liste'!H575</f>
        <v>D-6</v>
      </c>
      <c r="G577" s="97">
        <f>'Tüm Liste'!I575</f>
        <v>13</v>
      </c>
      <c r="H577" s="153" t="str">
        <f>'Tüm Liste'!D575</f>
        <v>202434821040</v>
      </c>
      <c r="I577" s="153" t="str">
        <f>'Tüm Liste'!E575</f>
        <v>SUNAY SAYIN</v>
      </c>
    </row>
    <row r="578" spans="1:9" x14ac:dyDescent="0.3">
      <c r="A578" s="97" t="str">
        <f>'Tüm Liste'!A576</f>
        <v>Nüfus ve Vatandaşlık</v>
      </c>
      <c r="B578" s="97" t="str">
        <f>'Tüm Liste'!C576</f>
        <v>Osmanlıca II</v>
      </c>
      <c r="C578" s="97" t="str">
        <f>'Tüm Liste'!J576</f>
        <v>Halit ÇELİK</v>
      </c>
      <c r="D578" s="90">
        <f>'Tüm Liste'!F576</f>
        <v>45762</v>
      </c>
      <c r="E578" s="100" t="str">
        <f>'Tüm Liste'!G576</f>
        <v>11.00</v>
      </c>
      <c r="F578" s="97" t="str">
        <f>'Tüm Liste'!H576</f>
        <v>D-6</v>
      </c>
      <c r="G578" s="97">
        <f>'Tüm Liste'!I576</f>
        <v>14</v>
      </c>
      <c r="H578" s="153" t="str">
        <f>'Tüm Liste'!D576</f>
        <v>112334821011</v>
      </c>
      <c r="I578" s="153" t="str">
        <f>'Tüm Liste'!E576</f>
        <v>TIMUR YUSUPOV</v>
      </c>
    </row>
    <row r="579" spans="1:9" x14ac:dyDescent="0.3">
      <c r="A579" s="97" t="str">
        <f>'Tüm Liste'!A577</f>
        <v>Nüfus ve Vatandaşlık</v>
      </c>
      <c r="B579" s="97" t="str">
        <f>'Tüm Liste'!C577</f>
        <v>Osmanlıca II</v>
      </c>
      <c r="C579" s="97" t="str">
        <f>'Tüm Liste'!J577</f>
        <v>Halit ÇELİK</v>
      </c>
      <c r="D579" s="90">
        <f>'Tüm Liste'!F577</f>
        <v>45762</v>
      </c>
      <c r="E579" s="100" t="str">
        <f>'Tüm Liste'!G577</f>
        <v>11.00</v>
      </c>
      <c r="F579" s="97" t="str">
        <f>'Tüm Liste'!H577</f>
        <v>D-6</v>
      </c>
      <c r="G579" s="97">
        <f>'Tüm Liste'!I577</f>
        <v>15</v>
      </c>
      <c r="H579" s="153" t="str">
        <f>'Tüm Liste'!D577</f>
        <v>202434821030</v>
      </c>
      <c r="I579" s="153" t="str">
        <f>'Tüm Liste'!E577</f>
        <v>TUNA ÇAĞLAR</v>
      </c>
    </row>
    <row r="580" spans="1:9" x14ac:dyDescent="0.3">
      <c r="A580" s="97" t="str">
        <f>'Tüm Liste'!A578</f>
        <v>Nüfus ve Vatandaşlık</v>
      </c>
      <c r="B580" s="97" t="str">
        <f>'Tüm Liste'!C578</f>
        <v>Osmanlıca II</v>
      </c>
      <c r="C580" s="97" t="str">
        <f>'Tüm Liste'!J578</f>
        <v>Halit ÇELİK</v>
      </c>
      <c r="D580" s="90">
        <f>'Tüm Liste'!F578</f>
        <v>45762</v>
      </c>
      <c r="E580" s="100" t="str">
        <f>'Tüm Liste'!G578</f>
        <v>11.00</v>
      </c>
      <c r="F580" s="97" t="str">
        <f>'Tüm Liste'!H578</f>
        <v>D-6</v>
      </c>
      <c r="G580" s="97">
        <f>'Tüm Liste'!I578</f>
        <v>16</v>
      </c>
      <c r="H580" s="153" t="str">
        <f>'Tüm Liste'!D578</f>
        <v>202434821035</v>
      </c>
      <c r="I580" s="153" t="str">
        <f>'Tüm Liste'!E578</f>
        <v>YAĞMUR ÖZKAN</v>
      </c>
    </row>
    <row r="581" spans="1:9" x14ac:dyDescent="0.3">
      <c r="A581" s="97" t="str">
        <f>'Tüm Liste'!A579</f>
        <v>Nüfus ve Vatandaşlık</v>
      </c>
      <c r="B581" s="97" t="str">
        <f>'Tüm Liste'!C579</f>
        <v>Osmanlıca II</v>
      </c>
      <c r="C581" s="97" t="str">
        <f>'Tüm Liste'!J579</f>
        <v>Halit ÇELİK</v>
      </c>
      <c r="D581" s="90">
        <f>'Tüm Liste'!F579</f>
        <v>45762</v>
      </c>
      <c r="E581" s="100" t="str">
        <f>'Tüm Liste'!G579</f>
        <v>11.00</v>
      </c>
      <c r="F581" s="97" t="str">
        <f>'Tüm Liste'!H579</f>
        <v>D-6</v>
      </c>
      <c r="G581" s="97">
        <f>'Tüm Liste'!I579</f>
        <v>17</v>
      </c>
      <c r="H581" s="153" t="str">
        <f>'Tüm Liste'!D579</f>
        <v>202334821014</v>
      </c>
      <c r="I581" s="153" t="str">
        <f>'Tüm Liste'!E579</f>
        <v>YAĞMUR TAY</v>
      </c>
    </row>
    <row r="582" spans="1:9" x14ac:dyDescent="0.3">
      <c r="A582" s="97" t="str">
        <f>'Tüm Liste'!A580</f>
        <v>Nüfus ve Vatandaşlık</v>
      </c>
      <c r="B582" s="97" t="str">
        <f>'Tüm Liste'!C580</f>
        <v>Osmanlıca II</v>
      </c>
      <c r="C582" s="97" t="str">
        <f>'Tüm Liste'!J580</f>
        <v>Halit ÇELİK</v>
      </c>
      <c r="D582" s="90">
        <f>'Tüm Liste'!F580</f>
        <v>45762</v>
      </c>
      <c r="E582" s="100" t="str">
        <f>'Tüm Liste'!G580</f>
        <v>11.00</v>
      </c>
      <c r="F582" s="97" t="str">
        <f>'Tüm Liste'!H580</f>
        <v>D-6</v>
      </c>
      <c r="G582" s="97">
        <f>'Tüm Liste'!I580</f>
        <v>18</v>
      </c>
      <c r="H582" s="153" t="str">
        <f>'Tüm Liste'!D580</f>
        <v>202434821003</v>
      </c>
      <c r="I582" s="153" t="str">
        <f>'Tüm Liste'!E580</f>
        <v>ZEHRA SANEM ŞEKER</v>
      </c>
    </row>
    <row r="583" spans="1:9" x14ac:dyDescent="0.3">
      <c r="A583" s="97" t="str">
        <f>'Tüm Liste'!A581</f>
        <v>Nüfus ve Vatandaşlık</v>
      </c>
      <c r="B583" s="97" t="str">
        <f>'Tüm Liste'!C581</f>
        <v>Osmanlıca II</v>
      </c>
      <c r="C583" s="97" t="str">
        <f>'Tüm Liste'!J581</f>
        <v>Halit ÇELİK</v>
      </c>
      <c r="D583" s="90">
        <f>'Tüm Liste'!F581</f>
        <v>45762</v>
      </c>
      <c r="E583" s="100" t="str">
        <f>'Tüm Liste'!G581</f>
        <v>11.00</v>
      </c>
      <c r="F583" s="97" t="str">
        <f>'Tüm Liste'!H581</f>
        <v>D-6</v>
      </c>
      <c r="G583" s="97">
        <f>'Tüm Liste'!I581</f>
        <v>19</v>
      </c>
      <c r="H583" s="153" t="str">
        <f>'Tüm Liste'!D581</f>
        <v>202434821031</v>
      </c>
      <c r="I583" s="153" t="str">
        <f>'Tüm Liste'!E581</f>
        <v>ZEYNEP KÖSEOĞLU</v>
      </c>
    </row>
    <row r="584" spans="1:9" x14ac:dyDescent="0.3">
      <c r="A584" s="97" t="str">
        <f>'Tüm Liste'!A582</f>
        <v>Laboratuvar Teknolojisi</v>
      </c>
      <c r="B584" s="97" t="str">
        <f>'Tüm Liste'!C582</f>
        <v>Yenilenebilir Enerji Kaynakları (Seçmeli Ders)</v>
      </c>
      <c r="C584" s="97" t="str">
        <f>'Tüm Liste'!J582</f>
        <v>D. Metin AKSAZ</v>
      </c>
      <c r="D584" s="90">
        <f>'Tüm Liste'!F582</f>
        <v>45762</v>
      </c>
      <c r="E584" s="100" t="str">
        <f>'Tüm Liste'!G582</f>
        <v>12.00</v>
      </c>
      <c r="F584" s="97" t="str">
        <f>'Tüm Liste'!H582</f>
        <v>D-1</v>
      </c>
      <c r="G584" s="97">
        <f>'Tüm Liste'!I582</f>
        <v>1</v>
      </c>
      <c r="H584" s="153" t="str">
        <f>'Tüm Liste'!D582</f>
        <v>202334791033</v>
      </c>
      <c r="I584" s="153" t="str">
        <f>'Tüm Liste'!E582</f>
        <v>ASLI TORTUK</v>
      </c>
    </row>
    <row r="585" spans="1:9" x14ac:dyDescent="0.3">
      <c r="A585" s="97" t="str">
        <f>'Tüm Liste'!A583</f>
        <v>Laboratuvar Teknolojisi</v>
      </c>
      <c r="B585" s="97" t="str">
        <f>'Tüm Liste'!C583</f>
        <v>Yenilenebilir Enerji Kaynakları (Seçmeli Ders)</v>
      </c>
      <c r="C585" s="97" t="str">
        <f>'Tüm Liste'!J583</f>
        <v>D. Metin AKSAZ</v>
      </c>
      <c r="D585" s="90">
        <f>'Tüm Liste'!F583</f>
        <v>45762</v>
      </c>
      <c r="E585" s="100" t="str">
        <f>'Tüm Liste'!G583</f>
        <v>12.00</v>
      </c>
      <c r="F585" s="97" t="str">
        <f>'Tüm Liste'!H583</f>
        <v>D-1</v>
      </c>
      <c r="G585" s="97">
        <f>'Tüm Liste'!I583</f>
        <v>2</v>
      </c>
      <c r="H585" s="153" t="str">
        <f>'Tüm Liste'!D583</f>
        <v>202334791011</v>
      </c>
      <c r="I585" s="153" t="str">
        <f>'Tüm Liste'!E583</f>
        <v>AYSUDE ULU</v>
      </c>
    </row>
    <row r="586" spans="1:9" x14ac:dyDescent="0.3">
      <c r="A586" s="97" t="str">
        <f>'Tüm Liste'!A584</f>
        <v>Laboratuvar Teknolojisi</v>
      </c>
      <c r="B586" s="97" t="str">
        <f>'Tüm Liste'!C584</f>
        <v>Yenilenebilir Enerji Kaynakları (Seçmeli Ders)</v>
      </c>
      <c r="C586" s="97" t="str">
        <f>'Tüm Liste'!J584</f>
        <v>D. Metin AKSAZ</v>
      </c>
      <c r="D586" s="90">
        <f>'Tüm Liste'!F584</f>
        <v>45762</v>
      </c>
      <c r="E586" s="100" t="str">
        <f>'Tüm Liste'!G584</f>
        <v>12.00</v>
      </c>
      <c r="F586" s="97" t="str">
        <f>'Tüm Liste'!H584</f>
        <v>D-1</v>
      </c>
      <c r="G586" s="97">
        <f>'Tüm Liste'!I584</f>
        <v>3</v>
      </c>
      <c r="H586" s="153" t="str">
        <f>'Tüm Liste'!D584</f>
        <v>202334791039</v>
      </c>
      <c r="I586" s="153" t="str">
        <f>'Tüm Liste'!E584</f>
        <v>AYŞE CIMIK</v>
      </c>
    </row>
    <row r="587" spans="1:9" x14ac:dyDescent="0.3">
      <c r="A587" s="97" t="str">
        <f>'Tüm Liste'!A585</f>
        <v>Laboratuvar Teknolojisi</v>
      </c>
      <c r="B587" s="97" t="str">
        <f>'Tüm Liste'!C585</f>
        <v>Yenilenebilir Enerji Kaynakları (Seçmeli Ders)</v>
      </c>
      <c r="C587" s="97" t="str">
        <f>'Tüm Liste'!J585</f>
        <v>D. Metin AKSAZ</v>
      </c>
      <c r="D587" s="90">
        <f>'Tüm Liste'!F585</f>
        <v>45762</v>
      </c>
      <c r="E587" s="100" t="str">
        <f>'Tüm Liste'!G585</f>
        <v>12.00</v>
      </c>
      <c r="F587" s="97" t="str">
        <f>'Tüm Liste'!H585</f>
        <v>D-1</v>
      </c>
      <c r="G587" s="97">
        <f>'Tüm Liste'!I585</f>
        <v>4</v>
      </c>
      <c r="H587" s="153" t="str">
        <f>'Tüm Liste'!D585</f>
        <v>202334791023</v>
      </c>
      <c r="I587" s="153" t="str">
        <f>'Tüm Liste'!E585</f>
        <v>AYŞE PINAR TEKAYAK</v>
      </c>
    </row>
    <row r="588" spans="1:9" x14ac:dyDescent="0.3">
      <c r="A588" s="97" t="str">
        <f>'Tüm Liste'!A586</f>
        <v>Laboratuvar Teknolojisi</v>
      </c>
      <c r="B588" s="97" t="str">
        <f>'Tüm Liste'!C586</f>
        <v>Yenilenebilir Enerji Kaynakları (Seçmeli Ders)</v>
      </c>
      <c r="C588" s="97" t="str">
        <f>'Tüm Liste'!J586</f>
        <v>D. Metin AKSAZ</v>
      </c>
      <c r="D588" s="90">
        <f>'Tüm Liste'!F586</f>
        <v>45762</v>
      </c>
      <c r="E588" s="100" t="str">
        <f>'Tüm Liste'!G586</f>
        <v>12.00</v>
      </c>
      <c r="F588" s="97" t="str">
        <f>'Tüm Liste'!H586</f>
        <v>D-1</v>
      </c>
      <c r="G588" s="97">
        <f>'Tüm Liste'!I586</f>
        <v>5</v>
      </c>
      <c r="H588" s="153" t="str">
        <f>'Tüm Liste'!D586</f>
        <v>202334791030</v>
      </c>
      <c r="I588" s="153" t="str">
        <f>'Tüm Liste'!E586</f>
        <v>BERFİN GİZEM METİN</v>
      </c>
    </row>
    <row r="589" spans="1:9" x14ac:dyDescent="0.3">
      <c r="A589" s="97" t="str">
        <f>'Tüm Liste'!A587</f>
        <v>Laboratuvar Teknolojisi</v>
      </c>
      <c r="B589" s="97" t="str">
        <f>'Tüm Liste'!C587</f>
        <v>Yenilenebilir Enerji Kaynakları (Seçmeli Ders)</v>
      </c>
      <c r="C589" s="97" t="str">
        <f>'Tüm Liste'!J587</f>
        <v>D. Metin AKSAZ</v>
      </c>
      <c r="D589" s="90">
        <f>'Tüm Liste'!F587</f>
        <v>45762</v>
      </c>
      <c r="E589" s="100" t="str">
        <f>'Tüm Liste'!G587</f>
        <v>12.00</v>
      </c>
      <c r="F589" s="97" t="str">
        <f>'Tüm Liste'!H587</f>
        <v>D-1</v>
      </c>
      <c r="G589" s="97">
        <f>'Tüm Liste'!I587</f>
        <v>6</v>
      </c>
      <c r="H589" s="153" t="str">
        <f>'Tüm Liste'!D587</f>
        <v>202334791021</v>
      </c>
      <c r="I589" s="153" t="str">
        <f>'Tüm Liste'!E587</f>
        <v>BÜŞRA ÇAM</v>
      </c>
    </row>
    <row r="590" spans="1:9" x14ac:dyDescent="0.3">
      <c r="A590" s="97" t="str">
        <f>'Tüm Liste'!A588</f>
        <v>Laboratuvar Teknolojisi</v>
      </c>
      <c r="B590" s="97" t="str">
        <f>'Tüm Liste'!C588</f>
        <v>Yenilenebilir Enerji Kaynakları (Seçmeli Ders)</v>
      </c>
      <c r="C590" s="97" t="str">
        <f>'Tüm Liste'!J588</f>
        <v>D. Metin AKSAZ</v>
      </c>
      <c r="D590" s="90">
        <f>'Tüm Liste'!F588</f>
        <v>45762</v>
      </c>
      <c r="E590" s="100" t="str">
        <f>'Tüm Liste'!G588</f>
        <v>12.00</v>
      </c>
      <c r="F590" s="97" t="str">
        <f>'Tüm Liste'!H588</f>
        <v>D-1</v>
      </c>
      <c r="G590" s="97">
        <f>'Tüm Liste'!I588</f>
        <v>7</v>
      </c>
      <c r="H590" s="153" t="str">
        <f>'Tüm Liste'!D588</f>
        <v>202334791050</v>
      </c>
      <c r="I590" s="153" t="str">
        <f>'Tüm Liste'!E588</f>
        <v>BÜŞRA NAMVER</v>
      </c>
    </row>
    <row r="591" spans="1:9" x14ac:dyDescent="0.3">
      <c r="A591" s="97" t="str">
        <f>'Tüm Liste'!A589</f>
        <v>Laboratuvar Teknolojisi</v>
      </c>
      <c r="B591" s="97" t="str">
        <f>'Tüm Liste'!C589</f>
        <v>Yenilenebilir Enerji Kaynakları (Seçmeli Ders)</v>
      </c>
      <c r="C591" s="97" t="str">
        <f>'Tüm Liste'!J589</f>
        <v>D. Metin AKSAZ</v>
      </c>
      <c r="D591" s="90">
        <f>'Tüm Liste'!F589</f>
        <v>45762</v>
      </c>
      <c r="E591" s="100" t="str">
        <f>'Tüm Liste'!G589</f>
        <v>12.00</v>
      </c>
      <c r="F591" s="97" t="str">
        <f>'Tüm Liste'!H589</f>
        <v>D-1</v>
      </c>
      <c r="G591" s="97">
        <f>'Tüm Liste'!I589</f>
        <v>8</v>
      </c>
      <c r="H591" s="153" t="str">
        <f>'Tüm Liste'!D589</f>
        <v>202334791046</v>
      </c>
      <c r="I591" s="153" t="str">
        <f>'Tüm Liste'!E589</f>
        <v>BÜŞRA ÖZDEMİR</v>
      </c>
    </row>
    <row r="592" spans="1:9" x14ac:dyDescent="0.3">
      <c r="A592" s="97" t="str">
        <f>'Tüm Liste'!A590</f>
        <v>Laboratuvar Teknolojisi</v>
      </c>
      <c r="B592" s="97" t="str">
        <f>'Tüm Liste'!C590</f>
        <v>Yenilenebilir Enerji Kaynakları (Seçmeli Ders)</v>
      </c>
      <c r="C592" s="97" t="str">
        <f>'Tüm Liste'!J590</f>
        <v>D. Metin AKSAZ</v>
      </c>
      <c r="D592" s="90">
        <f>'Tüm Liste'!F590</f>
        <v>45762</v>
      </c>
      <c r="E592" s="100" t="str">
        <f>'Tüm Liste'!G590</f>
        <v>12.00</v>
      </c>
      <c r="F592" s="97" t="str">
        <f>'Tüm Liste'!H590</f>
        <v>D-1</v>
      </c>
      <c r="G592" s="97">
        <f>'Tüm Liste'!I590</f>
        <v>9</v>
      </c>
      <c r="H592" s="153" t="str">
        <f>'Tüm Liste'!D590</f>
        <v>202334791038</v>
      </c>
      <c r="I592" s="153" t="str">
        <f>'Tüm Liste'!E590</f>
        <v>CAN HARUN ÇAKIR</v>
      </c>
    </row>
    <row r="593" spans="1:9" x14ac:dyDescent="0.3">
      <c r="A593" s="97" t="str">
        <f>'Tüm Liste'!A591</f>
        <v>Laboratuvar Teknolojisi</v>
      </c>
      <c r="B593" s="97" t="str">
        <f>'Tüm Liste'!C591</f>
        <v>Yenilenebilir Enerji Kaynakları (Seçmeli Ders)</v>
      </c>
      <c r="C593" s="97" t="str">
        <f>'Tüm Liste'!J591</f>
        <v>D. Metin AKSAZ</v>
      </c>
      <c r="D593" s="90">
        <f>'Tüm Liste'!F591</f>
        <v>45762</v>
      </c>
      <c r="E593" s="100" t="str">
        <f>'Tüm Liste'!G591</f>
        <v>12.00</v>
      </c>
      <c r="F593" s="97" t="str">
        <f>'Tüm Liste'!H591</f>
        <v>D-1</v>
      </c>
      <c r="G593" s="97">
        <f>'Tüm Liste'!I591</f>
        <v>10</v>
      </c>
      <c r="H593" s="153" t="str">
        <f>'Tüm Liste'!D591</f>
        <v>202334791042</v>
      </c>
      <c r="I593" s="153" t="str">
        <f>'Tüm Liste'!E591</f>
        <v>CEMRE BÜYÜKÖZLEN</v>
      </c>
    </row>
    <row r="594" spans="1:9" x14ac:dyDescent="0.3">
      <c r="A594" s="97" t="str">
        <f>'Tüm Liste'!A592</f>
        <v>Laboratuvar Teknolojisi</v>
      </c>
      <c r="B594" s="97" t="str">
        <f>'Tüm Liste'!C592</f>
        <v>Yenilenebilir Enerji Kaynakları (Seçmeli Ders)</v>
      </c>
      <c r="C594" s="97" t="str">
        <f>'Tüm Liste'!J592</f>
        <v>D. Metin AKSAZ</v>
      </c>
      <c r="D594" s="90">
        <f>'Tüm Liste'!F592</f>
        <v>45762</v>
      </c>
      <c r="E594" s="100" t="str">
        <f>'Tüm Liste'!G592</f>
        <v>12.00</v>
      </c>
      <c r="F594" s="97" t="str">
        <f>'Tüm Liste'!H592</f>
        <v>D-1</v>
      </c>
      <c r="G594" s="97">
        <f>'Tüm Liste'!I592</f>
        <v>11</v>
      </c>
      <c r="H594" s="153" t="str">
        <f>'Tüm Liste'!D592</f>
        <v>202334791047</v>
      </c>
      <c r="I594" s="153" t="str">
        <f>'Tüm Liste'!E592</f>
        <v>DİLA KARDEŞ</v>
      </c>
    </row>
    <row r="595" spans="1:9" x14ac:dyDescent="0.3">
      <c r="A595" s="97" t="str">
        <f>'Tüm Liste'!A593</f>
        <v>Laboratuvar Teknolojisi</v>
      </c>
      <c r="B595" s="97" t="str">
        <f>'Tüm Liste'!C593</f>
        <v>Yenilenebilir Enerji Kaynakları (Seçmeli Ders)</v>
      </c>
      <c r="C595" s="97" t="str">
        <f>'Tüm Liste'!J593</f>
        <v>D. Metin AKSAZ</v>
      </c>
      <c r="D595" s="90">
        <f>'Tüm Liste'!F593</f>
        <v>45762</v>
      </c>
      <c r="E595" s="100" t="str">
        <f>'Tüm Liste'!G593</f>
        <v>12.00</v>
      </c>
      <c r="F595" s="97" t="str">
        <f>'Tüm Liste'!H593</f>
        <v>D-1</v>
      </c>
      <c r="G595" s="97">
        <f>'Tüm Liste'!I593</f>
        <v>12</v>
      </c>
      <c r="H595" s="153" t="str">
        <f>'Tüm Liste'!D593</f>
        <v>202234791070</v>
      </c>
      <c r="I595" s="153" t="str">
        <f>'Tüm Liste'!E593</f>
        <v>DİLAN DİRİCAN</v>
      </c>
    </row>
    <row r="596" spans="1:9" x14ac:dyDescent="0.3">
      <c r="A596" s="97" t="str">
        <f>'Tüm Liste'!A594</f>
        <v>Laboratuvar Teknolojisi</v>
      </c>
      <c r="B596" s="97" t="str">
        <f>'Tüm Liste'!C594</f>
        <v>Yenilenebilir Enerji Kaynakları (Seçmeli Ders)</v>
      </c>
      <c r="C596" s="97" t="str">
        <f>'Tüm Liste'!J594</f>
        <v>D. Metin AKSAZ</v>
      </c>
      <c r="D596" s="90">
        <f>'Tüm Liste'!F594</f>
        <v>45762</v>
      </c>
      <c r="E596" s="100" t="str">
        <f>'Tüm Liste'!G594</f>
        <v>12.00</v>
      </c>
      <c r="F596" s="97" t="str">
        <f>'Tüm Liste'!H594</f>
        <v>D-1</v>
      </c>
      <c r="G596" s="97">
        <f>'Tüm Liste'!I594</f>
        <v>13</v>
      </c>
      <c r="H596" s="153" t="str">
        <f>'Tüm Liste'!D594</f>
        <v>202334791034</v>
      </c>
      <c r="I596" s="153" t="str">
        <f>'Tüm Liste'!E594</f>
        <v>DUYGU YILDIZ</v>
      </c>
    </row>
    <row r="597" spans="1:9" x14ac:dyDescent="0.3">
      <c r="A597" s="97" t="str">
        <f>'Tüm Liste'!A595</f>
        <v>Laboratuvar Teknolojisi</v>
      </c>
      <c r="B597" s="97" t="str">
        <f>'Tüm Liste'!C595</f>
        <v>Yenilenebilir Enerji Kaynakları (Seçmeli Ders)</v>
      </c>
      <c r="C597" s="97" t="str">
        <f>'Tüm Liste'!J595</f>
        <v>D. Metin AKSAZ</v>
      </c>
      <c r="D597" s="90">
        <f>'Tüm Liste'!F595</f>
        <v>45762</v>
      </c>
      <c r="E597" s="100" t="str">
        <f>'Tüm Liste'!G595</f>
        <v>12.00</v>
      </c>
      <c r="F597" s="97" t="str">
        <f>'Tüm Liste'!H595</f>
        <v>D-1</v>
      </c>
      <c r="G597" s="97">
        <f>'Tüm Liste'!I595</f>
        <v>14</v>
      </c>
      <c r="H597" s="153" t="str">
        <f>'Tüm Liste'!D595</f>
        <v>202334791001</v>
      </c>
      <c r="I597" s="153" t="str">
        <f>'Tüm Liste'!E595</f>
        <v>ELİF BÜYÜMEZ</v>
      </c>
    </row>
    <row r="598" spans="1:9" x14ac:dyDescent="0.3">
      <c r="A598" s="97" t="str">
        <f>'Tüm Liste'!A596</f>
        <v>Laboratuvar Teknolojisi</v>
      </c>
      <c r="B598" s="97" t="str">
        <f>'Tüm Liste'!C596</f>
        <v>Yenilenebilir Enerji Kaynakları (Seçmeli Ders)</v>
      </c>
      <c r="C598" s="97" t="str">
        <f>'Tüm Liste'!J596</f>
        <v>D. Metin AKSAZ</v>
      </c>
      <c r="D598" s="90">
        <f>'Tüm Liste'!F596</f>
        <v>45762</v>
      </c>
      <c r="E598" s="100" t="str">
        <f>'Tüm Liste'!G596</f>
        <v>12.00</v>
      </c>
      <c r="F598" s="97" t="str">
        <f>'Tüm Liste'!H596</f>
        <v>D-1</v>
      </c>
      <c r="G598" s="97">
        <f>'Tüm Liste'!I596</f>
        <v>15</v>
      </c>
      <c r="H598" s="153" t="str">
        <f>'Tüm Liste'!D596</f>
        <v>202334791051</v>
      </c>
      <c r="I598" s="153" t="str">
        <f>'Tüm Liste'!E596</f>
        <v>ESMA MERYEM ADIGÜZEL</v>
      </c>
    </row>
    <row r="599" spans="1:9" x14ac:dyDescent="0.3">
      <c r="A599" s="97" t="str">
        <f>'Tüm Liste'!A597</f>
        <v>Laboratuvar Teknolojisi</v>
      </c>
      <c r="B599" s="97" t="str">
        <f>'Tüm Liste'!C597</f>
        <v>Yenilenebilir Enerji Kaynakları (Seçmeli Ders)</v>
      </c>
      <c r="C599" s="97" t="str">
        <f>'Tüm Liste'!J597</f>
        <v>D. Metin AKSAZ</v>
      </c>
      <c r="D599" s="90">
        <f>'Tüm Liste'!F597</f>
        <v>45762</v>
      </c>
      <c r="E599" s="100" t="str">
        <f>'Tüm Liste'!G597</f>
        <v>12.00</v>
      </c>
      <c r="F599" s="97" t="str">
        <f>'Tüm Liste'!H597</f>
        <v>D-1</v>
      </c>
      <c r="G599" s="97">
        <f>'Tüm Liste'!I597</f>
        <v>16</v>
      </c>
      <c r="H599" s="153" t="str">
        <f>'Tüm Liste'!D597</f>
        <v>202334791065</v>
      </c>
      <c r="I599" s="153" t="str">
        <f>'Tüm Liste'!E597</f>
        <v>FADİME ŞENSOY</v>
      </c>
    </row>
    <row r="600" spans="1:9" x14ac:dyDescent="0.3">
      <c r="A600" s="97" t="str">
        <f>'Tüm Liste'!A598</f>
        <v>Laboratuvar Teknolojisi</v>
      </c>
      <c r="B600" s="97" t="str">
        <f>'Tüm Liste'!C598</f>
        <v>Yenilenebilir Enerji Kaynakları (Seçmeli Ders)</v>
      </c>
      <c r="C600" s="97" t="str">
        <f>'Tüm Liste'!J598</f>
        <v>D. Metin AKSAZ</v>
      </c>
      <c r="D600" s="90">
        <f>'Tüm Liste'!F598</f>
        <v>45762</v>
      </c>
      <c r="E600" s="100" t="str">
        <f>'Tüm Liste'!G598</f>
        <v>12.00</v>
      </c>
      <c r="F600" s="97" t="str">
        <f>'Tüm Liste'!H598</f>
        <v>D-1</v>
      </c>
      <c r="G600" s="97">
        <f>'Tüm Liste'!I598</f>
        <v>17</v>
      </c>
      <c r="H600" s="153" t="str">
        <f>'Tüm Liste'!D598</f>
        <v>202334791025</v>
      </c>
      <c r="I600" s="153" t="str">
        <f>'Tüm Liste'!E598</f>
        <v>FATMA TAHRAN</v>
      </c>
    </row>
    <row r="601" spans="1:9" x14ac:dyDescent="0.3">
      <c r="A601" s="97" t="str">
        <f>'Tüm Liste'!A599</f>
        <v>Laboratuvar Teknolojisi</v>
      </c>
      <c r="B601" s="97" t="str">
        <f>'Tüm Liste'!C599</f>
        <v>Yenilenebilir Enerji Kaynakları (Seçmeli Ders)</v>
      </c>
      <c r="C601" s="97" t="str">
        <f>'Tüm Liste'!J599</f>
        <v>D. Metin AKSAZ</v>
      </c>
      <c r="D601" s="90">
        <f>'Tüm Liste'!F599</f>
        <v>45762</v>
      </c>
      <c r="E601" s="100" t="str">
        <f>'Tüm Liste'!G599</f>
        <v>12.00</v>
      </c>
      <c r="F601" s="97" t="str">
        <f>'Tüm Liste'!H599</f>
        <v>D-2</v>
      </c>
      <c r="G601" s="97">
        <f>'Tüm Liste'!I599</f>
        <v>1</v>
      </c>
      <c r="H601" s="153" t="str">
        <f>'Tüm Liste'!D599</f>
        <v>202334791067</v>
      </c>
      <c r="I601" s="153" t="str">
        <f>'Tüm Liste'!E599</f>
        <v>GAMZE HEKİM</v>
      </c>
    </row>
    <row r="602" spans="1:9" x14ac:dyDescent="0.3">
      <c r="A602" s="97" t="str">
        <f>'Tüm Liste'!A600</f>
        <v>Laboratuvar Teknolojisi</v>
      </c>
      <c r="B602" s="97" t="str">
        <f>'Tüm Liste'!C600</f>
        <v>Yenilenebilir Enerji Kaynakları (Seçmeli Ders)</v>
      </c>
      <c r="C602" s="97" t="str">
        <f>'Tüm Liste'!J600</f>
        <v>D. Metin AKSAZ</v>
      </c>
      <c r="D602" s="90">
        <f>'Tüm Liste'!F600</f>
        <v>45762</v>
      </c>
      <c r="E602" s="100" t="str">
        <f>'Tüm Liste'!G600</f>
        <v>12.00</v>
      </c>
      <c r="F602" s="97" t="str">
        <f>'Tüm Liste'!H600</f>
        <v>D-2</v>
      </c>
      <c r="G602" s="97">
        <f>'Tüm Liste'!I600</f>
        <v>2</v>
      </c>
      <c r="H602" s="153" t="str">
        <f>'Tüm Liste'!D600</f>
        <v>202334791017</v>
      </c>
      <c r="I602" s="153" t="str">
        <f>'Tüm Liste'!E600</f>
        <v>GÖZDE DİNÇ</v>
      </c>
    </row>
    <row r="603" spans="1:9" x14ac:dyDescent="0.3">
      <c r="A603" s="97" t="str">
        <f>'Tüm Liste'!A601</f>
        <v>Laboratuvar Teknolojisi</v>
      </c>
      <c r="B603" s="97" t="str">
        <f>'Tüm Liste'!C601</f>
        <v>Yenilenebilir Enerji Kaynakları (Seçmeli Ders)</v>
      </c>
      <c r="C603" s="97" t="str">
        <f>'Tüm Liste'!J601</f>
        <v>D. Metin AKSAZ</v>
      </c>
      <c r="D603" s="90">
        <f>'Tüm Liste'!F601</f>
        <v>45762</v>
      </c>
      <c r="E603" s="100" t="str">
        <f>'Tüm Liste'!G601</f>
        <v>12.00</v>
      </c>
      <c r="F603" s="97" t="str">
        <f>'Tüm Liste'!H601</f>
        <v>D-2</v>
      </c>
      <c r="G603" s="97">
        <f>'Tüm Liste'!I601</f>
        <v>3</v>
      </c>
      <c r="H603" s="153" t="str">
        <f>'Tüm Liste'!D601</f>
        <v>202334791013</v>
      </c>
      <c r="I603" s="153" t="str">
        <f>'Tüm Liste'!E601</f>
        <v>HABİBE HARMAN</v>
      </c>
    </row>
    <row r="604" spans="1:9" x14ac:dyDescent="0.3">
      <c r="A604" s="97" t="str">
        <f>'Tüm Liste'!A602</f>
        <v>Laboratuvar Teknolojisi</v>
      </c>
      <c r="B604" s="97" t="str">
        <f>'Tüm Liste'!C602</f>
        <v>Yenilenebilir Enerji Kaynakları (Seçmeli Ders)</v>
      </c>
      <c r="C604" s="97" t="str">
        <f>'Tüm Liste'!J602</f>
        <v>D. Metin AKSAZ</v>
      </c>
      <c r="D604" s="90">
        <f>'Tüm Liste'!F602</f>
        <v>45762</v>
      </c>
      <c r="E604" s="100" t="str">
        <f>'Tüm Liste'!G602</f>
        <v>12.00</v>
      </c>
      <c r="F604" s="97" t="str">
        <f>'Tüm Liste'!H602</f>
        <v>D-2</v>
      </c>
      <c r="G604" s="97">
        <f>'Tüm Liste'!I602</f>
        <v>4</v>
      </c>
      <c r="H604" s="153" t="str">
        <f>'Tüm Liste'!D602</f>
        <v>202334791068</v>
      </c>
      <c r="I604" s="153" t="str">
        <f>'Tüm Liste'!E602</f>
        <v>HÜMEYRA GÖK</v>
      </c>
    </row>
    <row r="605" spans="1:9" x14ac:dyDescent="0.3">
      <c r="A605" s="97" t="str">
        <f>'Tüm Liste'!A603</f>
        <v>Laboratuvar Teknolojisi</v>
      </c>
      <c r="B605" s="97" t="str">
        <f>'Tüm Liste'!C603</f>
        <v>Yenilenebilir Enerji Kaynakları (Seçmeli Ders)</v>
      </c>
      <c r="C605" s="97" t="str">
        <f>'Tüm Liste'!J603</f>
        <v>D. Metin AKSAZ</v>
      </c>
      <c r="D605" s="90">
        <f>'Tüm Liste'!F603</f>
        <v>45762</v>
      </c>
      <c r="E605" s="100" t="str">
        <f>'Tüm Liste'!G603</f>
        <v>12.00</v>
      </c>
      <c r="F605" s="97" t="str">
        <f>'Tüm Liste'!H603</f>
        <v>D-2</v>
      </c>
      <c r="G605" s="97">
        <f>'Tüm Liste'!I603</f>
        <v>5</v>
      </c>
      <c r="H605" s="153" t="str">
        <f>'Tüm Liste'!D603</f>
        <v>202334791054</v>
      </c>
      <c r="I605" s="153" t="str">
        <f>'Tüm Liste'!E603</f>
        <v>İSMAİL EKİCİ</v>
      </c>
    </row>
    <row r="606" spans="1:9" x14ac:dyDescent="0.3">
      <c r="A606" s="97" t="str">
        <f>'Tüm Liste'!A604</f>
        <v>Laboratuvar Teknolojisi</v>
      </c>
      <c r="B606" s="97" t="str">
        <f>'Tüm Liste'!C604</f>
        <v>Yenilenebilir Enerji Kaynakları (Seçmeli Ders)</v>
      </c>
      <c r="C606" s="97" t="str">
        <f>'Tüm Liste'!J604</f>
        <v>D. Metin AKSAZ</v>
      </c>
      <c r="D606" s="90">
        <f>'Tüm Liste'!F604</f>
        <v>45762</v>
      </c>
      <c r="E606" s="100" t="str">
        <f>'Tüm Liste'!G604</f>
        <v>12.00</v>
      </c>
      <c r="F606" s="97" t="str">
        <f>'Tüm Liste'!H604</f>
        <v>D-2</v>
      </c>
      <c r="G606" s="97">
        <f>'Tüm Liste'!I604</f>
        <v>6</v>
      </c>
      <c r="H606" s="153" t="str">
        <f>'Tüm Liste'!D604</f>
        <v>202334791016</v>
      </c>
      <c r="I606" s="153" t="str">
        <f>'Tüm Liste'!E604</f>
        <v>MERYEM AKÇAY</v>
      </c>
    </row>
    <row r="607" spans="1:9" x14ac:dyDescent="0.3">
      <c r="A607" s="97" t="str">
        <f>'Tüm Liste'!A605</f>
        <v>Laboratuvar Teknolojisi</v>
      </c>
      <c r="B607" s="97" t="str">
        <f>'Tüm Liste'!C605</f>
        <v>Yenilenebilir Enerji Kaynakları (Seçmeli Ders)</v>
      </c>
      <c r="C607" s="97" t="str">
        <f>'Tüm Liste'!J605</f>
        <v>D. Metin AKSAZ</v>
      </c>
      <c r="D607" s="90">
        <f>'Tüm Liste'!F605</f>
        <v>45762</v>
      </c>
      <c r="E607" s="100" t="str">
        <f>'Tüm Liste'!G605</f>
        <v>12.00</v>
      </c>
      <c r="F607" s="97" t="str">
        <f>'Tüm Liste'!H605</f>
        <v>D-2</v>
      </c>
      <c r="G607" s="97">
        <f>'Tüm Liste'!I605</f>
        <v>7</v>
      </c>
      <c r="H607" s="153" t="str">
        <f>'Tüm Liste'!D605</f>
        <v>202334791026</v>
      </c>
      <c r="I607" s="153" t="str">
        <f>'Tüm Liste'!E605</f>
        <v>MUHAMMET İNANÇ KILINÇ</v>
      </c>
    </row>
    <row r="608" spans="1:9" x14ac:dyDescent="0.3">
      <c r="A608" s="97" t="str">
        <f>'Tüm Liste'!A606</f>
        <v>Laboratuvar Teknolojisi</v>
      </c>
      <c r="B608" s="97" t="str">
        <f>'Tüm Liste'!C606</f>
        <v>Yenilenebilir Enerji Kaynakları (Seçmeli Ders)</v>
      </c>
      <c r="C608" s="97" t="str">
        <f>'Tüm Liste'!J606</f>
        <v>D. Metin AKSAZ</v>
      </c>
      <c r="D608" s="90">
        <f>'Tüm Liste'!F606</f>
        <v>45762</v>
      </c>
      <c r="E608" s="100" t="str">
        <f>'Tüm Liste'!G606</f>
        <v>12.00</v>
      </c>
      <c r="F608" s="97" t="str">
        <f>'Tüm Liste'!H606</f>
        <v>D-2</v>
      </c>
      <c r="G608" s="97">
        <f>'Tüm Liste'!I606</f>
        <v>8</v>
      </c>
      <c r="H608" s="153" t="str">
        <f>'Tüm Liste'!D606</f>
        <v>202334791069</v>
      </c>
      <c r="I608" s="153" t="str">
        <f>'Tüm Liste'!E606</f>
        <v>MUSA GEYİK</v>
      </c>
    </row>
    <row r="609" spans="1:9" x14ac:dyDescent="0.3">
      <c r="A609" s="97" t="str">
        <f>'Tüm Liste'!A607</f>
        <v>Laboratuvar Teknolojisi</v>
      </c>
      <c r="B609" s="97" t="str">
        <f>'Tüm Liste'!C607</f>
        <v>Yenilenebilir Enerji Kaynakları (Seçmeli Ders)</v>
      </c>
      <c r="C609" s="97" t="str">
        <f>'Tüm Liste'!J607</f>
        <v>D. Metin AKSAZ</v>
      </c>
      <c r="D609" s="90">
        <f>'Tüm Liste'!F607</f>
        <v>45762</v>
      </c>
      <c r="E609" s="100" t="str">
        <f>'Tüm Liste'!G607</f>
        <v>12.00</v>
      </c>
      <c r="F609" s="97" t="str">
        <f>'Tüm Liste'!H607</f>
        <v>D-2</v>
      </c>
      <c r="G609" s="97">
        <f>'Tüm Liste'!I607</f>
        <v>9</v>
      </c>
      <c r="H609" s="153" t="str">
        <f>'Tüm Liste'!D607</f>
        <v>202334791040</v>
      </c>
      <c r="I609" s="153" t="str">
        <f>'Tüm Liste'!E607</f>
        <v>ÖMER AÇAR</v>
      </c>
    </row>
    <row r="610" spans="1:9" x14ac:dyDescent="0.3">
      <c r="A610" s="97" t="str">
        <f>'Tüm Liste'!A608</f>
        <v>Laboratuvar Teknolojisi</v>
      </c>
      <c r="B610" s="97" t="str">
        <f>'Tüm Liste'!C608</f>
        <v>Yenilenebilir Enerji Kaynakları (Seçmeli Ders)</v>
      </c>
      <c r="C610" s="97" t="str">
        <f>'Tüm Liste'!J608</f>
        <v>D. Metin AKSAZ</v>
      </c>
      <c r="D610" s="90">
        <f>'Tüm Liste'!F608</f>
        <v>45762</v>
      </c>
      <c r="E610" s="100" t="str">
        <f>'Tüm Liste'!G608</f>
        <v>12.00</v>
      </c>
      <c r="F610" s="97" t="str">
        <f>'Tüm Liste'!H608</f>
        <v>D-2</v>
      </c>
      <c r="G610" s="97">
        <f>'Tüm Liste'!I608</f>
        <v>10</v>
      </c>
      <c r="H610" s="153" t="str">
        <f>'Tüm Liste'!D608</f>
        <v>202334791048</v>
      </c>
      <c r="I610" s="153" t="str">
        <f>'Tüm Liste'!E608</f>
        <v>RABİA BEŞTAŞ</v>
      </c>
    </row>
    <row r="611" spans="1:9" x14ac:dyDescent="0.3">
      <c r="A611" s="97" t="str">
        <f>'Tüm Liste'!A609</f>
        <v>Laboratuvar Teknolojisi</v>
      </c>
      <c r="B611" s="97" t="str">
        <f>'Tüm Liste'!C609</f>
        <v>Yenilenebilir Enerji Kaynakları (Seçmeli Ders)</v>
      </c>
      <c r="C611" s="97" t="str">
        <f>'Tüm Liste'!J609</f>
        <v>D. Metin AKSAZ</v>
      </c>
      <c r="D611" s="90">
        <f>'Tüm Liste'!F609</f>
        <v>45762</v>
      </c>
      <c r="E611" s="100" t="str">
        <f>'Tüm Liste'!G609</f>
        <v>12.00</v>
      </c>
      <c r="F611" s="97" t="str">
        <f>'Tüm Liste'!H609</f>
        <v>D-2</v>
      </c>
      <c r="G611" s="97">
        <f>'Tüm Liste'!I609</f>
        <v>11</v>
      </c>
      <c r="H611" s="153" t="str">
        <f>'Tüm Liste'!D609</f>
        <v>202334791019</v>
      </c>
      <c r="I611" s="153" t="str">
        <f>'Tüm Liste'!E609</f>
        <v>RAHİME NUR BARMAN</v>
      </c>
    </row>
    <row r="612" spans="1:9" x14ac:dyDescent="0.3">
      <c r="A612" s="97" t="str">
        <f>'Tüm Liste'!A610</f>
        <v>Laboratuvar Teknolojisi</v>
      </c>
      <c r="B612" s="97" t="str">
        <f>'Tüm Liste'!C610</f>
        <v>Yenilenebilir Enerji Kaynakları (Seçmeli Ders)</v>
      </c>
      <c r="C612" s="97" t="str">
        <f>'Tüm Liste'!J610</f>
        <v>D. Metin AKSAZ</v>
      </c>
      <c r="D612" s="90">
        <f>'Tüm Liste'!F610</f>
        <v>45762</v>
      </c>
      <c r="E612" s="100" t="str">
        <f>'Tüm Liste'!G610</f>
        <v>12.00</v>
      </c>
      <c r="F612" s="97" t="str">
        <f>'Tüm Liste'!H610</f>
        <v>D-2</v>
      </c>
      <c r="G612" s="97">
        <f>'Tüm Liste'!I610</f>
        <v>12</v>
      </c>
      <c r="H612" s="153" t="str">
        <f>'Tüm Liste'!D610</f>
        <v>202334791056</v>
      </c>
      <c r="I612" s="153" t="str">
        <f>'Tüm Liste'!E610</f>
        <v>ROJİN İŞLEN</v>
      </c>
    </row>
    <row r="613" spans="1:9" x14ac:dyDescent="0.3">
      <c r="A613" s="97" t="str">
        <f>'Tüm Liste'!A611</f>
        <v>Laboratuvar Teknolojisi</v>
      </c>
      <c r="B613" s="97" t="str">
        <f>'Tüm Liste'!C611</f>
        <v>Yenilenebilir Enerji Kaynakları (Seçmeli Ders)</v>
      </c>
      <c r="C613" s="97" t="str">
        <f>'Tüm Liste'!J611</f>
        <v>D. Metin AKSAZ</v>
      </c>
      <c r="D613" s="90">
        <f>'Tüm Liste'!F611</f>
        <v>45762</v>
      </c>
      <c r="E613" s="100" t="str">
        <f>'Tüm Liste'!G611</f>
        <v>12.00</v>
      </c>
      <c r="F613" s="97" t="str">
        <f>'Tüm Liste'!H611</f>
        <v>D-2</v>
      </c>
      <c r="G613" s="97">
        <f>'Tüm Liste'!I611</f>
        <v>13</v>
      </c>
      <c r="H613" s="153" t="str">
        <f>'Tüm Liste'!D611</f>
        <v>202234791026</v>
      </c>
      <c r="I613" s="153" t="str">
        <f>'Tüm Liste'!E611</f>
        <v>SEHER TUĞRUL</v>
      </c>
    </row>
    <row r="614" spans="1:9" x14ac:dyDescent="0.3">
      <c r="A614" s="97" t="str">
        <f>'Tüm Liste'!A612</f>
        <v>Laboratuvar Teknolojisi</v>
      </c>
      <c r="B614" s="97" t="str">
        <f>'Tüm Liste'!C612</f>
        <v>Yenilenebilir Enerji Kaynakları (Seçmeli Ders)</v>
      </c>
      <c r="C614" s="97" t="str">
        <f>'Tüm Liste'!J612</f>
        <v>D. Metin AKSAZ</v>
      </c>
      <c r="D614" s="90">
        <f>'Tüm Liste'!F612</f>
        <v>45762</v>
      </c>
      <c r="E614" s="100" t="str">
        <f>'Tüm Liste'!G612</f>
        <v>12.00</v>
      </c>
      <c r="F614" s="97" t="str">
        <f>'Tüm Liste'!H612</f>
        <v>D-2</v>
      </c>
      <c r="G614" s="97">
        <f>'Tüm Liste'!I612</f>
        <v>14</v>
      </c>
      <c r="H614" s="153" t="str">
        <f>'Tüm Liste'!D612</f>
        <v>202334791055</v>
      </c>
      <c r="I614" s="153" t="str">
        <f>'Tüm Liste'!E612</f>
        <v>SENA ONAN</v>
      </c>
    </row>
    <row r="615" spans="1:9" x14ac:dyDescent="0.3">
      <c r="A615" s="97" t="str">
        <f>'Tüm Liste'!A613</f>
        <v>Laboratuvar Teknolojisi</v>
      </c>
      <c r="B615" s="97" t="str">
        <f>'Tüm Liste'!C613</f>
        <v>Yenilenebilir Enerji Kaynakları (Seçmeli Ders)</v>
      </c>
      <c r="C615" s="97" t="str">
        <f>'Tüm Liste'!J613</f>
        <v>D. Metin AKSAZ</v>
      </c>
      <c r="D615" s="90">
        <f>'Tüm Liste'!F613</f>
        <v>45762</v>
      </c>
      <c r="E615" s="100" t="str">
        <f>'Tüm Liste'!G613</f>
        <v>12.00</v>
      </c>
      <c r="F615" s="97" t="str">
        <f>'Tüm Liste'!H613</f>
        <v>D-2</v>
      </c>
      <c r="G615" s="97">
        <f>'Tüm Liste'!I613</f>
        <v>15</v>
      </c>
      <c r="H615" s="153" t="str">
        <f>'Tüm Liste'!D613</f>
        <v>202334791022</v>
      </c>
      <c r="I615" s="153" t="str">
        <f>'Tüm Liste'!E613</f>
        <v>ŞİLAN ATSIZ</v>
      </c>
    </row>
    <row r="616" spans="1:9" x14ac:dyDescent="0.3">
      <c r="A616" s="97" t="str">
        <f>'Tüm Liste'!A614</f>
        <v>Laboratuvar Teknolojisi</v>
      </c>
      <c r="B616" s="97" t="str">
        <f>'Tüm Liste'!C614</f>
        <v>Yenilenebilir Enerji Kaynakları (Seçmeli Ders)</v>
      </c>
      <c r="C616" s="97" t="str">
        <f>'Tüm Liste'!J614</f>
        <v>D. Metin AKSAZ</v>
      </c>
      <c r="D616" s="90">
        <f>'Tüm Liste'!F614</f>
        <v>45762</v>
      </c>
      <c r="E616" s="100" t="str">
        <f>'Tüm Liste'!G614</f>
        <v>12.00</v>
      </c>
      <c r="F616" s="97" t="str">
        <f>'Tüm Liste'!H614</f>
        <v>D-2</v>
      </c>
      <c r="G616" s="97">
        <f>'Tüm Liste'!I614</f>
        <v>16</v>
      </c>
      <c r="H616" s="153" t="str">
        <f>'Tüm Liste'!D614</f>
        <v>202334791002</v>
      </c>
      <c r="I616" s="153" t="str">
        <f>'Tüm Liste'!E614</f>
        <v>YUSUF ÖZTOPRAK</v>
      </c>
    </row>
    <row r="617" spans="1:9" x14ac:dyDescent="0.3">
      <c r="A617" s="97" t="str">
        <f>'Tüm Liste'!A615</f>
        <v>Nüfus ve Vatandaşlık</v>
      </c>
      <c r="B617" s="97" t="str">
        <f>'Tüm Liste'!C615</f>
        <v>Nüfus Mevzuatı II</v>
      </c>
      <c r="C617" s="97" t="str">
        <f>'Tüm Liste'!J615</f>
        <v>Turgay İPEK</v>
      </c>
      <c r="D617" s="90">
        <f>'Tüm Liste'!F615</f>
        <v>45762</v>
      </c>
      <c r="E617" s="100" t="str">
        <f>'Tüm Liste'!G615</f>
        <v>12.00</v>
      </c>
      <c r="F617" s="97" t="str">
        <f>'Tüm Liste'!H615</f>
        <v>D-3</v>
      </c>
      <c r="G617" s="97">
        <f>'Tüm Liste'!I615</f>
        <v>1</v>
      </c>
      <c r="H617" s="153" t="str">
        <f>'Tüm Liste'!D615</f>
        <v>202334821016</v>
      </c>
      <c r="I617" s="153" t="str">
        <f>'Tüm Liste'!E615</f>
        <v>BERKE CAN AK</v>
      </c>
    </row>
    <row r="618" spans="1:9" x14ac:dyDescent="0.3">
      <c r="A618" s="97" t="str">
        <f>'Tüm Liste'!A616</f>
        <v>Nüfus ve Vatandaşlık</v>
      </c>
      <c r="B618" s="97" t="str">
        <f>'Tüm Liste'!C616</f>
        <v>Nüfus Mevzuatı II</v>
      </c>
      <c r="C618" s="97" t="str">
        <f>'Tüm Liste'!J616</f>
        <v>Turgay İPEK</v>
      </c>
      <c r="D618" s="90">
        <f>'Tüm Liste'!F616</f>
        <v>45762</v>
      </c>
      <c r="E618" s="100" t="str">
        <f>'Tüm Liste'!G616</f>
        <v>12.00</v>
      </c>
      <c r="F618" s="97" t="str">
        <f>'Tüm Liste'!H616</f>
        <v>D-3</v>
      </c>
      <c r="G618" s="97">
        <f>'Tüm Liste'!I616</f>
        <v>2</v>
      </c>
      <c r="H618" s="153" t="str">
        <f>'Tüm Liste'!D616</f>
        <v>202334821003</v>
      </c>
      <c r="I618" s="153" t="str">
        <f>'Tüm Liste'!E616</f>
        <v>BİRGÜL BOLAT</v>
      </c>
    </row>
    <row r="619" spans="1:9" x14ac:dyDescent="0.3">
      <c r="A619" s="97" t="str">
        <f>'Tüm Liste'!A617</f>
        <v>Nüfus ve Vatandaşlık</v>
      </c>
      <c r="B619" s="97" t="str">
        <f>'Tüm Liste'!C617</f>
        <v>Nüfus Mevzuatı II</v>
      </c>
      <c r="C619" s="97" t="str">
        <f>'Tüm Liste'!J617</f>
        <v>Turgay İPEK</v>
      </c>
      <c r="D619" s="90">
        <f>'Tüm Liste'!F617</f>
        <v>45762</v>
      </c>
      <c r="E619" s="100" t="str">
        <f>'Tüm Liste'!G617</f>
        <v>12.00</v>
      </c>
      <c r="F619" s="97" t="str">
        <f>'Tüm Liste'!H617</f>
        <v>D-3</v>
      </c>
      <c r="G619" s="97">
        <f>'Tüm Liste'!I617</f>
        <v>3</v>
      </c>
      <c r="H619" s="153" t="str">
        <f>'Tüm Liste'!D617</f>
        <v>202334821020</v>
      </c>
      <c r="I619" s="153" t="str">
        <f>'Tüm Liste'!E617</f>
        <v>BUSE ÖZTÜRK</v>
      </c>
    </row>
    <row r="620" spans="1:9" x14ac:dyDescent="0.3">
      <c r="A620" s="97" t="str">
        <f>'Tüm Liste'!A618</f>
        <v>Nüfus ve Vatandaşlık</v>
      </c>
      <c r="B620" s="97" t="str">
        <f>'Tüm Liste'!C618</f>
        <v>Nüfus Mevzuatı II</v>
      </c>
      <c r="C620" s="97" t="str">
        <f>'Tüm Liste'!J618</f>
        <v>Turgay İPEK</v>
      </c>
      <c r="D620" s="90">
        <f>'Tüm Liste'!F618</f>
        <v>45762</v>
      </c>
      <c r="E620" s="100" t="str">
        <f>'Tüm Liste'!G618</f>
        <v>12.00</v>
      </c>
      <c r="F620" s="97" t="str">
        <f>'Tüm Liste'!H618</f>
        <v>D-3</v>
      </c>
      <c r="G620" s="97">
        <f>'Tüm Liste'!I618</f>
        <v>4</v>
      </c>
      <c r="H620" s="153" t="str">
        <f>'Tüm Liste'!D618</f>
        <v>202334821009</v>
      </c>
      <c r="I620" s="153" t="str">
        <f>'Tüm Liste'!E618</f>
        <v>CANSU AKBAŞ</v>
      </c>
    </row>
    <row r="621" spans="1:9" x14ac:dyDescent="0.3">
      <c r="A621" s="97" t="str">
        <f>'Tüm Liste'!A619</f>
        <v>Nüfus ve Vatandaşlık</v>
      </c>
      <c r="B621" s="97" t="str">
        <f>'Tüm Liste'!C619</f>
        <v>Nüfus Mevzuatı II</v>
      </c>
      <c r="C621" s="97" t="str">
        <f>'Tüm Liste'!J619</f>
        <v>Turgay İPEK</v>
      </c>
      <c r="D621" s="90">
        <f>'Tüm Liste'!F619</f>
        <v>45762</v>
      </c>
      <c r="E621" s="100" t="str">
        <f>'Tüm Liste'!G619</f>
        <v>12.00</v>
      </c>
      <c r="F621" s="97" t="str">
        <f>'Tüm Liste'!H619</f>
        <v>D-3</v>
      </c>
      <c r="G621" s="97">
        <f>'Tüm Liste'!I619</f>
        <v>5</v>
      </c>
      <c r="H621" s="153" t="str">
        <f>'Tüm Liste'!D619</f>
        <v>202334821030</v>
      </c>
      <c r="I621" s="153" t="str">
        <f>'Tüm Liste'!E619</f>
        <v>ÇAĞLAYAN KIROĞLU</v>
      </c>
    </row>
    <row r="622" spans="1:9" x14ac:dyDescent="0.3">
      <c r="A622" s="97" t="str">
        <f>'Tüm Liste'!A620</f>
        <v>Nüfus ve Vatandaşlık</v>
      </c>
      <c r="B622" s="97" t="str">
        <f>'Tüm Liste'!C620</f>
        <v>Nüfus Mevzuatı II</v>
      </c>
      <c r="C622" s="97" t="str">
        <f>'Tüm Liste'!J620</f>
        <v>Turgay İPEK</v>
      </c>
      <c r="D622" s="90">
        <f>'Tüm Liste'!F620</f>
        <v>45762</v>
      </c>
      <c r="E622" s="100" t="str">
        <f>'Tüm Liste'!G620</f>
        <v>12.00</v>
      </c>
      <c r="F622" s="97" t="str">
        <f>'Tüm Liste'!H620</f>
        <v>D-3</v>
      </c>
      <c r="G622" s="97">
        <f>'Tüm Liste'!I620</f>
        <v>6</v>
      </c>
      <c r="H622" s="153" t="str">
        <f>'Tüm Liste'!D620</f>
        <v>202234821026</v>
      </c>
      <c r="I622" s="153" t="str">
        <f>'Tüm Liste'!E620</f>
        <v>DİLAN MIH</v>
      </c>
    </row>
    <row r="623" spans="1:9" x14ac:dyDescent="0.3">
      <c r="A623" s="97" t="str">
        <f>'Tüm Liste'!A621</f>
        <v>Nüfus ve Vatandaşlık</v>
      </c>
      <c r="B623" s="97" t="str">
        <f>'Tüm Liste'!C621</f>
        <v>Nüfus Mevzuatı II</v>
      </c>
      <c r="C623" s="97" t="str">
        <f>'Tüm Liste'!J621</f>
        <v>Turgay İPEK</v>
      </c>
      <c r="D623" s="90">
        <f>'Tüm Liste'!F621</f>
        <v>45762</v>
      </c>
      <c r="E623" s="100" t="str">
        <f>'Tüm Liste'!G621</f>
        <v>12.00</v>
      </c>
      <c r="F623" s="97" t="str">
        <f>'Tüm Liste'!H621</f>
        <v>D-3</v>
      </c>
      <c r="G623" s="97">
        <f>'Tüm Liste'!I621</f>
        <v>7</v>
      </c>
      <c r="H623" s="153" t="str">
        <f>'Tüm Liste'!D621</f>
        <v>202334821035</v>
      </c>
      <c r="I623" s="153" t="str">
        <f>'Tüm Liste'!E621</f>
        <v>ENES ÖZTÜRK</v>
      </c>
    </row>
    <row r="624" spans="1:9" x14ac:dyDescent="0.3">
      <c r="A624" s="97" t="str">
        <f>'Tüm Liste'!A622</f>
        <v>Nüfus ve Vatandaşlık</v>
      </c>
      <c r="B624" s="97" t="str">
        <f>'Tüm Liste'!C622</f>
        <v>Nüfus Mevzuatı II</v>
      </c>
      <c r="C624" s="97" t="str">
        <f>'Tüm Liste'!J622</f>
        <v>Turgay İPEK</v>
      </c>
      <c r="D624" s="90">
        <f>'Tüm Liste'!F622</f>
        <v>45762</v>
      </c>
      <c r="E624" s="100" t="str">
        <f>'Tüm Liste'!G622</f>
        <v>12.00</v>
      </c>
      <c r="F624" s="97" t="str">
        <f>'Tüm Liste'!H622</f>
        <v>D-3</v>
      </c>
      <c r="G624" s="97">
        <f>'Tüm Liste'!I622</f>
        <v>8</v>
      </c>
      <c r="H624" s="153" t="str">
        <f>'Tüm Liste'!D622</f>
        <v>202334821005</v>
      </c>
      <c r="I624" s="153" t="str">
        <f>'Tüm Liste'!E622</f>
        <v>FUNDA KARAKURT</v>
      </c>
    </row>
    <row r="625" spans="1:9" x14ac:dyDescent="0.3">
      <c r="A625" s="97" t="str">
        <f>'Tüm Liste'!A623</f>
        <v>Nüfus ve Vatandaşlık</v>
      </c>
      <c r="B625" s="97" t="str">
        <f>'Tüm Liste'!C623</f>
        <v>Nüfus Mevzuatı II</v>
      </c>
      <c r="C625" s="97" t="str">
        <f>'Tüm Liste'!J623</f>
        <v>Turgay İPEK</v>
      </c>
      <c r="D625" s="90">
        <f>'Tüm Liste'!F623</f>
        <v>45762</v>
      </c>
      <c r="E625" s="100" t="str">
        <f>'Tüm Liste'!G623</f>
        <v>12.00</v>
      </c>
      <c r="F625" s="97" t="str">
        <f>'Tüm Liste'!H623</f>
        <v>D-3</v>
      </c>
      <c r="G625" s="97">
        <f>'Tüm Liste'!I623</f>
        <v>9</v>
      </c>
      <c r="H625" s="153" t="str">
        <f>'Tüm Liste'!D623</f>
        <v>202334821013</v>
      </c>
      <c r="I625" s="153" t="str">
        <f>'Tüm Liste'!E623</f>
        <v>GÜLCAN KORKMAZ</v>
      </c>
    </row>
    <row r="626" spans="1:9" x14ac:dyDescent="0.3">
      <c r="A626" s="97" t="str">
        <f>'Tüm Liste'!A624</f>
        <v>Nüfus ve Vatandaşlık</v>
      </c>
      <c r="B626" s="97" t="str">
        <f>'Tüm Liste'!C624</f>
        <v>Nüfus Mevzuatı II</v>
      </c>
      <c r="C626" s="97" t="str">
        <f>'Tüm Liste'!J624</f>
        <v>Turgay İPEK</v>
      </c>
      <c r="D626" s="90">
        <f>'Tüm Liste'!F624</f>
        <v>45762</v>
      </c>
      <c r="E626" s="100" t="str">
        <f>'Tüm Liste'!G624</f>
        <v>12.00</v>
      </c>
      <c r="F626" s="97" t="str">
        <f>'Tüm Liste'!H624</f>
        <v>D-3</v>
      </c>
      <c r="G626" s="97">
        <f>'Tüm Liste'!I624</f>
        <v>10</v>
      </c>
      <c r="H626" s="153" t="str">
        <f>'Tüm Liste'!D624</f>
        <v>202234821039</v>
      </c>
      <c r="I626" s="153" t="str">
        <f>'Tüm Liste'!E624</f>
        <v>GÜLSÜM ÇANAYAZ</v>
      </c>
    </row>
    <row r="627" spans="1:9" x14ac:dyDescent="0.3">
      <c r="A627" s="97" t="str">
        <f>'Tüm Liste'!A625</f>
        <v>Nüfus ve Vatandaşlık</v>
      </c>
      <c r="B627" s="97" t="str">
        <f>'Tüm Liste'!C625</f>
        <v>Nüfus Mevzuatı II</v>
      </c>
      <c r="C627" s="97" t="str">
        <f>'Tüm Liste'!J625</f>
        <v>Turgay İPEK</v>
      </c>
      <c r="D627" s="90">
        <f>'Tüm Liste'!F625</f>
        <v>45762</v>
      </c>
      <c r="E627" s="100" t="str">
        <f>'Tüm Liste'!G625</f>
        <v>12.00</v>
      </c>
      <c r="F627" s="97" t="str">
        <f>'Tüm Liste'!H625</f>
        <v>D-3</v>
      </c>
      <c r="G627" s="97">
        <f>'Tüm Liste'!I625</f>
        <v>11</v>
      </c>
      <c r="H627" s="153" t="str">
        <f>'Tüm Liste'!D625</f>
        <v>202334821021</v>
      </c>
      <c r="I627" s="153" t="str">
        <f>'Tüm Liste'!E625</f>
        <v>HATİCE ÖZER</v>
      </c>
    </row>
    <row r="628" spans="1:9" x14ac:dyDescent="0.3">
      <c r="A628" s="97" t="str">
        <f>'Tüm Liste'!A626</f>
        <v>Nüfus ve Vatandaşlık</v>
      </c>
      <c r="B628" s="97" t="str">
        <f>'Tüm Liste'!C626</f>
        <v>Nüfus Mevzuatı II</v>
      </c>
      <c r="C628" s="97" t="str">
        <f>'Tüm Liste'!J626</f>
        <v>Turgay İPEK</v>
      </c>
      <c r="D628" s="90">
        <f>'Tüm Liste'!F626</f>
        <v>45762</v>
      </c>
      <c r="E628" s="100" t="str">
        <f>'Tüm Liste'!G626</f>
        <v>12.00</v>
      </c>
      <c r="F628" s="97" t="str">
        <f>'Tüm Liste'!H626</f>
        <v>D-3</v>
      </c>
      <c r="G628" s="97">
        <f>'Tüm Liste'!I626</f>
        <v>12</v>
      </c>
      <c r="H628" s="153" t="str">
        <f>'Tüm Liste'!D626</f>
        <v>202334821025</v>
      </c>
      <c r="I628" s="153" t="str">
        <f>'Tüm Liste'!E626</f>
        <v>KORAY ŞAHİN</v>
      </c>
    </row>
    <row r="629" spans="1:9" x14ac:dyDescent="0.3">
      <c r="A629" s="97" t="str">
        <f>'Tüm Liste'!A627</f>
        <v>Nüfus ve Vatandaşlık</v>
      </c>
      <c r="B629" s="97" t="str">
        <f>'Tüm Liste'!C627</f>
        <v>Nüfus Mevzuatı II</v>
      </c>
      <c r="C629" s="97" t="str">
        <f>'Tüm Liste'!J627</f>
        <v>Turgay İPEK</v>
      </c>
      <c r="D629" s="90">
        <f>'Tüm Liste'!F627</f>
        <v>45762</v>
      </c>
      <c r="E629" s="100" t="str">
        <f>'Tüm Liste'!G627</f>
        <v>12.00</v>
      </c>
      <c r="F629" s="97" t="str">
        <f>'Tüm Liste'!H627</f>
        <v>D-3</v>
      </c>
      <c r="G629" s="97">
        <f>'Tüm Liste'!I627</f>
        <v>13</v>
      </c>
      <c r="H629" s="153" t="str">
        <f>'Tüm Liste'!D627</f>
        <v>202334821011</v>
      </c>
      <c r="I629" s="153" t="str">
        <f>'Tüm Liste'!E627</f>
        <v>MEHMET CAN TAŞDAN</v>
      </c>
    </row>
    <row r="630" spans="1:9" x14ac:dyDescent="0.3">
      <c r="A630" s="97" t="str">
        <f>'Tüm Liste'!A628</f>
        <v>Nüfus ve Vatandaşlık</v>
      </c>
      <c r="B630" s="97" t="str">
        <f>'Tüm Liste'!C628</f>
        <v>Nüfus Mevzuatı II</v>
      </c>
      <c r="C630" s="97" t="str">
        <f>'Tüm Liste'!J628</f>
        <v>Turgay İPEK</v>
      </c>
      <c r="D630" s="90">
        <f>'Tüm Liste'!F628</f>
        <v>45762</v>
      </c>
      <c r="E630" s="100" t="str">
        <f>'Tüm Liste'!G628</f>
        <v>12.00</v>
      </c>
      <c r="F630" s="97" t="str">
        <f>'Tüm Liste'!H628</f>
        <v>D-4</v>
      </c>
      <c r="G630" s="97">
        <f>'Tüm Liste'!I628</f>
        <v>1</v>
      </c>
      <c r="H630" s="153" t="str">
        <f>'Tüm Liste'!D628</f>
        <v>202334821015</v>
      </c>
      <c r="I630" s="153" t="str">
        <f>'Tüm Liste'!E628</f>
        <v>MELİSA MİRZAOĞLU</v>
      </c>
    </row>
    <row r="631" spans="1:9" x14ac:dyDescent="0.3">
      <c r="A631" s="97" t="str">
        <f>'Tüm Liste'!A629</f>
        <v>Nüfus ve Vatandaşlık</v>
      </c>
      <c r="B631" s="97" t="str">
        <f>'Tüm Liste'!C629</f>
        <v>Nüfus Mevzuatı II</v>
      </c>
      <c r="C631" s="97" t="str">
        <f>'Tüm Liste'!J629</f>
        <v>Turgay İPEK</v>
      </c>
      <c r="D631" s="90">
        <f>'Tüm Liste'!F629</f>
        <v>45762</v>
      </c>
      <c r="E631" s="100" t="str">
        <f>'Tüm Liste'!G629</f>
        <v>12.00</v>
      </c>
      <c r="F631" s="97" t="str">
        <f>'Tüm Liste'!H629</f>
        <v>D-4</v>
      </c>
      <c r="G631" s="97">
        <f>'Tüm Liste'!I629</f>
        <v>2</v>
      </c>
      <c r="H631" s="153" t="str">
        <f>'Tüm Liste'!D629</f>
        <v>202334821004</v>
      </c>
      <c r="I631" s="153" t="str">
        <f>'Tüm Liste'!E629</f>
        <v>NAİME ŞEKER</v>
      </c>
    </row>
    <row r="632" spans="1:9" x14ac:dyDescent="0.3">
      <c r="A632" s="97" t="str">
        <f>'Tüm Liste'!A630</f>
        <v>Nüfus ve Vatandaşlık</v>
      </c>
      <c r="B632" s="97" t="str">
        <f>'Tüm Liste'!C630</f>
        <v>Nüfus Mevzuatı II</v>
      </c>
      <c r="C632" s="97" t="str">
        <f>'Tüm Liste'!J630</f>
        <v>Turgay İPEK</v>
      </c>
      <c r="D632" s="90">
        <f>'Tüm Liste'!F630</f>
        <v>45762</v>
      </c>
      <c r="E632" s="100" t="str">
        <f>'Tüm Liste'!G630</f>
        <v>12.00</v>
      </c>
      <c r="F632" s="97" t="str">
        <f>'Tüm Liste'!H630</f>
        <v>D-4</v>
      </c>
      <c r="G632" s="97">
        <f>'Tüm Liste'!I630</f>
        <v>3</v>
      </c>
      <c r="H632" s="153" t="str">
        <f>'Tüm Liste'!D630</f>
        <v>202334821012</v>
      </c>
      <c r="I632" s="153" t="str">
        <f>'Tüm Liste'!E630</f>
        <v>NEHİR UÇAN</v>
      </c>
    </row>
    <row r="633" spans="1:9" x14ac:dyDescent="0.3">
      <c r="A633" s="97" t="str">
        <f>'Tüm Liste'!A631</f>
        <v>Nüfus ve Vatandaşlık</v>
      </c>
      <c r="B633" s="97" t="str">
        <f>'Tüm Liste'!C631</f>
        <v>Nüfus Mevzuatı II</v>
      </c>
      <c r="C633" s="97" t="str">
        <f>'Tüm Liste'!J631</f>
        <v>Turgay İPEK</v>
      </c>
      <c r="D633" s="90">
        <f>'Tüm Liste'!F631</f>
        <v>45762</v>
      </c>
      <c r="E633" s="100" t="str">
        <f>'Tüm Liste'!G631</f>
        <v>12.00</v>
      </c>
      <c r="F633" s="97" t="str">
        <f>'Tüm Liste'!H631</f>
        <v>D-4</v>
      </c>
      <c r="G633" s="97">
        <f>'Tüm Liste'!I631</f>
        <v>4</v>
      </c>
      <c r="H633" s="153" t="str">
        <f>'Tüm Liste'!D631</f>
        <v>202334821038</v>
      </c>
      <c r="I633" s="153" t="str">
        <f>'Tüm Liste'!E631</f>
        <v>NESRİN TEMEL</v>
      </c>
    </row>
    <row r="634" spans="1:9" x14ac:dyDescent="0.3">
      <c r="A634" s="97" t="str">
        <f>'Tüm Liste'!A632</f>
        <v>Nüfus ve Vatandaşlık</v>
      </c>
      <c r="B634" s="97" t="str">
        <f>'Tüm Liste'!C632</f>
        <v>Nüfus Mevzuatı II</v>
      </c>
      <c r="C634" s="97" t="str">
        <f>'Tüm Liste'!J632</f>
        <v>Turgay İPEK</v>
      </c>
      <c r="D634" s="90">
        <f>'Tüm Liste'!F632</f>
        <v>45762</v>
      </c>
      <c r="E634" s="100" t="str">
        <f>'Tüm Liste'!G632</f>
        <v>12.00</v>
      </c>
      <c r="F634" s="97" t="str">
        <f>'Tüm Liste'!H632</f>
        <v>D-4</v>
      </c>
      <c r="G634" s="97">
        <f>'Tüm Liste'!I632</f>
        <v>5</v>
      </c>
      <c r="H634" s="153" t="str">
        <f>'Tüm Liste'!D632</f>
        <v>202334821023</v>
      </c>
      <c r="I634" s="153" t="str">
        <f>'Tüm Liste'!E632</f>
        <v>NİSANUR AKKOÇ</v>
      </c>
    </row>
    <row r="635" spans="1:9" x14ac:dyDescent="0.3">
      <c r="A635" s="97" t="str">
        <f>'Tüm Liste'!A633</f>
        <v>Nüfus ve Vatandaşlık</v>
      </c>
      <c r="B635" s="97" t="str">
        <f>'Tüm Liste'!C633</f>
        <v>Nüfus Mevzuatı II</v>
      </c>
      <c r="C635" s="97" t="str">
        <f>'Tüm Liste'!J633</f>
        <v>Turgay İPEK</v>
      </c>
      <c r="D635" s="90">
        <f>'Tüm Liste'!F633</f>
        <v>45762</v>
      </c>
      <c r="E635" s="100" t="str">
        <f>'Tüm Liste'!G633</f>
        <v>12.00</v>
      </c>
      <c r="F635" s="97" t="str">
        <f>'Tüm Liste'!H633</f>
        <v>D-4</v>
      </c>
      <c r="G635" s="97">
        <f>'Tüm Liste'!I633</f>
        <v>6</v>
      </c>
      <c r="H635" s="153" t="str">
        <f>'Tüm Liste'!D633</f>
        <v>202334821039</v>
      </c>
      <c r="I635" s="153" t="str">
        <f>'Tüm Liste'!E633</f>
        <v>ÖMER FARUK ÇELİK</v>
      </c>
    </row>
    <row r="636" spans="1:9" x14ac:dyDescent="0.3">
      <c r="A636" s="97" t="str">
        <f>'Tüm Liste'!A634</f>
        <v>Nüfus ve Vatandaşlık</v>
      </c>
      <c r="B636" s="97" t="str">
        <f>'Tüm Liste'!C634</f>
        <v>Nüfus Mevzuatı II</v>
      </c>
      <c r="C636" s="97" t="str">
        <f>'Tüm Liste'!J634</f>
        <v>Turgay İPEK</v>
      </c>
      <c r="D636" s="90">
        <f>'Tüm Liste'!F634</f>
        <v>45762</v>
      </c>
      <c r="E636" s="100" t="str">
        <f>'Tüm Liste'!G634</f>
        <v>12.00</v>
      </c>
      <c r="F636" s="97" t="str">
        <f>'Tüm Liste'!H634</f>
        <v>D-4</v>
      </c>
      <c r="G636" s="97">
        <f>'Tüm Liste'!I634</f>
        <v>7</v>
      </c>
      <c r="H636" s="153" t="str">
        <f>'Tüm Liste'!D634</f>
        <v>202334821024</v>
      </c>
      <c r="I636" s="153" t="str">
        <f>'Tüm Liste'!E634</f>
        <v>RABİA SİYAHKOÇ</v>
      </c>
    </row>
    <row r="637" spans="1:9" x14ac:dyDescent="0.3">
      <c r="A637" s="97" t="str">
        <f>'Tüm Liste'!A635</f>
        <v>Nüfus ve Vatandaşlık</v>
      </c>
      <c r="B637" s="97" t="str">
        <f>'Tüm Liste'!C635</f>
        <v>Nüfus Mevzuatı II</v>
      </c>
      <c r="C637" s="97" t="str">
        <f>'Tüm Liste'!J635</f>
        <v>Turgay İPEK</v>
      </c>
      <c r="D637" s="90">
        <f>'Tüm Liste'!F635</f>
        <v>45762</v>
      </c>
      <c r="E637" s="100" t="str">
        <f>'Tüm Liste'!G635</f>
        <v>12.00</v>
      </c>
      <c r="F637" s="97" t="str">
        <f>'Tüm Liste'!H635</f>
        <v>D-4</v>
      </c>
      <c r="G637" s="97">
        <f>'Tüm Liste'!I635</f>
        <v>8</v>
      </c>
      <c r="H637" s="153" t="str">
        <f>'Tüm Liste'!D635</f>
        <v>202334821031</v>
      </c>
      <c r="I637" s="153" t="str">
        <f>'Tüm Liste'!E635</f>
        <v>RUMEYSA ERDAĞ</v>
      </c>
    </row>
    <row r="638" spans="1:9" x14ac:dyDescent="0.3">
      <c r="A638" s="97" t="str">
        <f>'Tüm Liste'!A636</f>
        <v>Nüfus ve Vatandaşlık</v>
      </c>
      <c r="B638" s="97" t="str">
        <f>'Tüm Liste'!C636</f>
        <v>Nüfus Mevzuatı II</v>
      </c>
      <c r="C638" s="97" t="str">
        <f>'Tüm Liste'!J636</f>
        <v>Turgay İPEK</v>
      </c>
      <c r="D638" s="90">
        <f>'Tüm Liste'!F636</f>
        <v>45762</v>
      </c>
      <c r="E638" s="100" t="str">
        <f>'Tüm Liste'!G636</f>
        <v>12.00</v>
      </c>
      <c r="F638" s="97" t="str">
        <f>'Tüm Liste'!H636</f>
        <v>D-4</v>
      </c>
      <c r="G638" s="97">
        <f>'Tüm Liste'!I636</f>
        <v>9</v>
      </c>
      <c r="H638" s="153" t="str">
        <f>'Tüm Liste'!D636</f>
        <v>202334821027</v>
      </c>
      <c r="I638" s="153" t="str">
        <f>'Tüm Liste'!E636</f>
        <v>SILA EDA ENGÜR</v>
      </c>
    </row>
    <row r="639" spans="1:9" x14ac:dyDescent="0.3">
      <c r="A639" s="97" t="str">
        <f>'Tüm Liste'!A637</f>
        <v>Nüfus ve Vatandaşlık</v>
      </c>
      <c r="B639" s="97" t="str">
        <f>'Tüm Liste'!C637</f>
        <v>Nüfus Mevzuatı II</v>
      </c>
      <c r="C639" s="97" t="str">
        <f>'Tüm Liste'!J637</f>
        <v>Turgay İPEK</v>
      </c>
      <c r="D639" s="90">
        <f>'Tüm Liste'!F637</f>
        <v>45762</v>
      </c>
      <c r="E639" s="100" t="str">
        <f>'Tüm Liste'!G637</f>
        <v>12.00</v>
      </c>
      <c r="F639" s="97" t="str">
        <f>'Tüm Liste'!H637</f>
        <v>D-4</v>
      </c>
      <c r="G639" s="97">
        <f>'Tüm Liste'!I637</f>
        <v>10</v>
      </c>
      <c r="H639" s="153" t="str">
        <f>'Tüm Liste'!D637</f>
        <v>202334821006</v>
      </c>
      <c r="I639" s="153" t="str">
        <f>'Tüm Liste'!E637</f>
        <v>SUDENUR BUSE UĞUR</v>
      </c>
    </row>
    <row r="640" spans="1:9" x14ac:dyDescent="0.3">
      <c r="A640" s="97" t="str">
        <f>'Tüm Liste'!A638</f>
        <v>Nüfus ve Vatandaşlık</v>
      </c>
      <c r="B640" s="97" t="str">
        <f>'Tüm Liste'!C638</f>
        <v>Nüfus Mevzuatı II</v>
      </c>
      <c r="C640" s="97" t="str">
        <f>'Tüm Liste'!J638</f>
        <v>Turgay İPEK</v>
      </c>
      <c r="D640" s="90">
        <f>'Tüm Liste'!F638</f>
        <v>45762</v>
      </c>
      <c r="E640" s="100" t="str">
        <f>'Tüm Liste'!G638</f>
        <v>12.00</v>
      </c>
      <c r="F640" s="97" t="str">
        <f>'Tüm Liste'!H638</f>
        <v>D-4</v>
      </c>
      <c r="G640" s="97">
        <f>'Tüm Liste'!I638</f>
        <v>11</v>
      </c>
      <c r="H640" s="153" t="str">
        <f>'Tüm Liste'!D638</f>
        <v>202334821028</v>
      </c>
      <c r="I640" s="153" t="str">
        <f>'Tüm Liste'!E638</f>
        <v>ŞERİFE AYŞE UYSAL</v>
      </c>
    </row>
    <row r="641" spans="1:9" x14ac:dyDescent="0.3">
      <c r="A641" s="97" t="str">
        <f>'Tüm Liste'!A639</f>
        <v>Nüfus ve Vatandaşlık</v>
      </c>
      <c r="B641" s="97" t="str">
        <f>'Tüm Liste'!C639</f>
        <v>Nüfus Mevzuatı II</v>
      </c>
      <c r="C641" s="97" t="str">
        <f>'Tüm Liste'!J639</f>
        <v>Turgay İPEK</v>
      </c>
      <c r="D641" s="90">
        <f>'Tüm Liste'!F639</f>
        <v>45762</v>
      </c>
      <c r="E641" s="100" t="str">
        <f>'Tüm Liste'!G639</f>
        <v>12.00</v>
      </c>
      <c r="F641" s="97" t="str">
        <f>'Tüm Liste'!H639</f>
        <v>D-4</v>
      </c>
      <c r="G641" s="97">
        <f>'Tüm Liste'!I639</f>
        <v>12</v>
      </c>
      <c r="H641" s="153" t="str">
        <f>'Tüm Liste'!D639</f>
        <v>202334821010</v>
      </c>
      <c r="I641" s="153" t="str">
        <f>'Tüm Liste'!E639</f>
        <v>YAHYA KIROĞLU</v>
      </c>
    </row>
    <row r="642" spans="1:9" x14ac:dyDescent="0.3">
      <c r="A642" s="97" t="str">
        <f>'Tüm Liste'!A640</f>
        <v>Nüfus ve Vatandaşlık</v>
      </c>
      <c r="B642" s="97" t="str">
        <f>'Tüm Liste'!C640</f>
        <v>Nüfus Mevzuatı II</v>
      </c>
      <c r="C642" s="97" t="str">
        <f>'Tüm Liste'!J640</f>
        <v>Turgay İPEK</v>
      </c>
      <c r="D642" s="90">
        <f>'Tüm Liste'!F640</f>
        <v>45762</v>
      </c>
      <c r="E642" s="100" t="str">
        <f>'Tüm Liste'!G640</f>
        <v>12.00</v>
      </c>
      <c r="F642" s="97" t="str">
        <f>'Tüm Liste'!H640</f>
        <v>D-4</v>
      </c>
      <c r="G642" s="97">
        <f>'Tüm Liste'!I640</f>
        <v>13</v>
      </c>
      <c r="H642" s="153" t="str">
        <f>'Tüm Liste'!D640</f>
        <v>202334821043</v>
      </c>
      <c r="I642" s="153" t="str">
        <f>'Tüm Liste'!E640</f>
        <v>ZEYNEP ROJDA ERDOĞDU</v>
      </c>
    </row>
    <row r="643" spans="1:9" x14ac:dyDescent="0.3">
      <c r="A643" s="97" t="str">
        <f>'Tüm Liste'!A641</f>
        <v>Nüfus ve Vatandaşlık</v>
      </c>
      <c r="B643" s="97" t="str">
        <f>'Tüm Liste'!C641</f>
        <v>Nüfus Mevzuatı II</v>
      </c>
      <c r="C643" s="97" t="str">
        <f>'Tüm Liste'!J641</f>
        <v>Turgay İPEK</v>
      </c>
      <c r="D643" s="90">
        <f>'Tüm Liste'!F641</f>
        <v>45762</v>
      </c>
      <c r="E643" s="100" t="str">
        <f>'Tüm Liste'!G641</f>
        <v>12.00</v>
      </c>
      <c r="F643" s="97" t="str">
        <f>'Tüm Liste'!H641</f>
        <v>D-4</v>
      </c>
      <c r="G643" s="97">
        <f>'Tüm Liste'!I641</f>
        <v>14</v>
      </c>
      <c r="H643" s="153" t="str">
        <f>'Tüm Liste'!D641</f>
        <v>202334821045</v>
      </c>
      <c r="I643" s="153" t="str">
        <f>'Tüm Liste'!E641</f>
        <v>ZEYNEP YÜCELT</v>
      </c>
    </row>
    <row r="644" spans="1:9" x14ac:dyDescent="0.3">
      <c r="A644" s="97" t="str">
        <f>'Tüm Liste'!A642</f>
        <v>Gıda Kalite Kontrolü ve Analizi</v>
      </c>
      <c r="B644" s="97" t="str">
        <f>'Tüm Liste'!C642</f>
        <v>İş Sağlığı ve Güvenliği II</v>
      </c>
      <c r="C644" s="97" t="str">
        <f>'Tüm Liste'!J642</f>
        <v>M. Selçuk ERDOĞAN</v>
      </c>
      <c r="D644" s="90">
        <f>'Tüm Liste'!F642</f>
        <v>45762</v>
      </c>
      <c r="E644" s="100" t="str">
        <f>'Tüm Liste'!G642</f>
        <v>13.00</v>
      </c>
      <c r="F644" s="97" t="str">
        <f>'Tüm Liste'!H642</f>
        <v>D-1</v>
      </c>
      <c r="G644" s="97">
        <f>'Tüm Liste'!I642</f>
        <v>1</v>
      </c>
      <c r="H644" s="153" t="str">
        <f>'Tüm Liste'!D642</f>
        <v>202434231013</v>
      </c>
      <c r="I644" s="153" t="str">
        <f>'Tüm Liste'!E642</f>
        <v>ABDULKADİR YÜCEL</v>
      </c>
    </row>
    <row r="645" spans="1:9" x14ac:dyDescent="0.3">
      <c r="A645" s="97" t="str">
        <f>'Tüm Liste'!A643</f>
        <v>Gıda Kalite Kontrolü ve Analizi</v>
      </c>
      <c r="B645" s="97" t="str">
        <f>'Tüm Liste'!C643</f>
        <v>İş Sağlığı ve Güvenliği II</v>
      </c>
      <c r="C645" s="97" t="str">
        <f>'Tüm Liste'!J643</f>
        <v>M. Selçuk ERDOĞAN</v>
      </c>
      <c r="D645" s="90">
        <f>'Tüm Liste'!F643</f>
        <v>45762</v>
      </c>
      <c r="E645" s="100" t="str">
        <f>'Tüm Liste'!G643</f>
        <v>13.00</v>
      </c>
      <c r="F645" s="97" t="str">
        <f>'Tüm Liste'!H643</f>
        <v>D-1</v>
      </c>
      <c r="G645" s="97">
        <f>'Tüm Liste'!I643</f>
        <v>2</v>
      </c>
      <c r="H645" s="153" t="str">
        <f>'Tüm Liste'!D643</f>
        <v>202434231060</v>
      </c>
      <c r="I645" s="153" t="str">
        <f>'Tüm Liste'!E643</f>
        <v>AHMET ERTAŞ</v>
      </c>
    </row>
    <row r="646" spans="1:9" x14ac:dyDescent="0.3">
      <c r="A646" s="97" t="str">
        <f>'Tüm Liste'!A644</f>
        <v>Gıda Kalite Kontrolü ve Analizi</v>
      </c>
      <c r="B646" s="97" t="str">
        <f>'Tüm Liste'!C644</f>
        <v>İş Sağlığı ve Güvenliği II</v>
      </c>
      <c r="C646" s="97" t="str">
        <f>'Tüm Liste'!J644</f>
        <v>M. Selçuk ERDOĞAN</v>
      </c>
      <c r="D646" s="90">
        <f>'Tüm Liste'!F644</f>
        <v>45762</v>
      </c>
      <c r="E646" s="100" t="str">
        <f>'Tüm Liste'!G644</f>
        <v>13.00</v>
      </c>
      <c r="F646" s="97" t="str">
        <f>'Tüm Liste'!H644</f>
        <v>D-1</v>
      </c>
      <c r="G646" s="97">
        <f>'Tüm Liste'!I644</f>
        <v>3</v>
      </c>
      <c r="H646" s="153" t="str">
        <f>'Tüm Liste'!D644</f>
        <v>202434691014</v>
      </c>
      <c r="I646" s="153" t="str">
        <f>'Tüm Liste'!E644</f>
        <v>AHMET KARAÇİMEN</v>
      </c>
    </row>
    <row r="647" spans="1:9" x14ac:dyDescent="0.3">
      <c r="A647" s="97" t="str">
        <f>'Tüm Liste'!A645</f>
        <v>Gıda Kalite Kontrolü ve Analizi</v>
      </c>
      <c r="B647" s="97" t="str">
        <f>'Tüm Liste'!C645</f>
        <v>İş Sağlığı ve Güvenliği II</v>
      </c>
      <c r="C647" s="97" t="str">
        <f>'Tüm Liste'!J645</f>
        <v>M. Selçuk ERDOĞAN</v>
      </c>
      <c r="D647" s="90">
        <f>'Tüm Liste'!F645</f>
        <v>45762</v>
      </c>
      <c r="E647" s="100" t="str">
        <f>'Tüm Liste'!G645</f>
        <v>13.00</v>
      </c>
      <c r="F647" s="97" t="str">
        <f>'Tüm Liste'!H645</f>
        <v>D-1</v>
      </c>
      <c r="G647" s="97">
        <f>'Tüm Liste'!I645</f>
        <v>4</v>
      </c>
      <c r="H647" s="153" t="str">
        <f>'Tüm Liste'!D645</f>
        <v>202334231032</v>
      </c>
      <c r="I647" s="153" t="str">
        <f>'Tüm Liste'!E645</f>
        <v>AHMET KÜÇÜK</v>
      </c>
    </row>
    <row r="648" spans="1:9" x14ac:dyDescent="0.3">
      <c r="A648" s="97" t="str">
        <f>'Tüm Liste'!A646</f>
        <v>Gıda Kalite Kontrolü ve Analizi</v>
      </c>
      <c r="B648" s="97" t="str">
        <f>'Tüm Liste'!C646</f>
        <v>İş Sağlığı ve Güvenliği II</v>
      </c>
      <c r="C648" s="97" t="str">
        <f>'Tüm Liste'!J646</f>
        <v>M. Selçuk ERDOĞAN</v>
      </c>
      <c r="D648" s="90">
        <f>'Tüm Liste'!F646</f>
        <v>45762</v>
      </c>
      <c r="E648" s="100" t="str">
        <f>'Tüm Liste'!G646</f>
        <v>13.00</v>
      </c>
      <c r="F648" s="97" t="str">
        <f>'Tüm Liste'!H646</f>
        <v>D-1</v>
      </c>
      <c r="G648" s="97">
        <f>'Tüm Liste'!I646</f>
        <v>5</v>
      </c>
      <c r="H648" s="153" t="str">
        <f>'Tüm Liste'!D646</f>
        <v>202434231055</v>
      </c>
      <c r="I648" s="153" t="str">
        <f>'Tüm Liste'!E646</f>
        <v>AHMET YAYLALI</v>
      </c>
    </row>
    <row r="649" spans="1:9" x14ac:dyDescent="0.3">
      <c r="A649" s="97" t="str">
        <f>'Tüm Liste'!A647</f>
        <v>Gıda Kalite Kontrolü ve Analizi</v>
      </c>
      <c r="B649" s="97" t="str">
        <f>'Tüm Liste'!C647</f>
        <v>İş Sağlığı ve Güvenliği II</v>
      </c>
      <c r="C649" s="97" t="str">
        <f>'Tüm Liste'!J647</f>
        <v>M. Selçuk ERDOĞAN</v>
      </c>
      <c r="D649" s="90">
        <f>'Tüm Liste'!F647</f>
        <v>45762</v>
      </c>
      <c r="E649" s="100" t="str">
        <f>'Tüm Liste'!G647</f>
        <v>13.00</v>
      </c>
      <c r="F649" s="97" t="str">
        <f>'Tüm Liste'!H647</f>
        <v>D-1</v>
      </c>
      <c r="G649" s="97">
        <f>'Tüm Liste'!I647</f>
        <v>6</v>
      </c>
      <c r="H649" s="153" t="str">
        <f>'Tüm Liste'!D647</f>
        <v>202334781030</v>
      </c>
      <c r="I649" s="153" t="str">
        <f>'Tüm Liste'!E647</f>
        <v>ALİ FARUK ALTINAY</v>
      </c>
    </row>
    <row r="650" spans="1:9" x14ac:dyDescent="0.3">
      <c r="A650" s="97" t="str">
        <f>'Tüm Liste'!A648</f>
        <v>Gıda Kalite Kontrolü ve Analizi</v>
      </c>
      <c r="B650" s="97" t="str">
        <f>'Tüm Liste'!C648</f>
        <v>İş Sağlığı ve Güvenliği II</v>
      </c>
      <c r="C650" s="97" t="str">
        <f>'Tüm Liste'!J648</f>
        <v>M. Selçuk ERDOĞAN</v>
      </c>
      <c r="D650" s="90">
        <f>'Tüm Liste'!F648</f>
        <v>45762</v>
      </c>
      <c r="E650" s="100" t="str">
        <f>'Tüm Liste'!G648</f>
        <v>13.00</v>
      </c>
      <c r="F650" s="97" t="str">
        <f>'Tüm Liste'!H648</f>
        <v>D-1</v>
      </c>
      <c r="G650" s="97">
        <f>'Tüm Liste'!I648</f>
        <v>7</v>
      </c>
      <c r="H650" s="153" t="str">
        <f>'Tüm Liste'!D648</f>
        <v>202434231006</v>
      </c>
      <c r="I650" s="153" t="str">
        <f>'Tüm Liste'!E648</f>
        <v>ALİ RIZA TOPRAK</v>
      </c>
    </row>
    <row r="651" spans="1:9" x14ac:dyDescent="0.3">
      <c r="A651" s="97" t="str">
        <f>'Tüm Liste'!A649</f>
        <v>Gıda Kalite Kontrolü ve Analizi</v>
      </c>
      <c r="B651" s="97" t="str">
        <f>'Tüm Liste'!C649</f>
        <v>İş Sağlığı ve Güvenliği II</v>
      </c>
      <c r="C651" s="97" t="str">
        <f>'Tüm Liste'!J649</f>
        <v>M. Selçuk ERDOĞAN</v>
      </c>
      <c r="D651" s="90">
        <f>'Tüm Liste'!F649</f>
        <v>45762</v>
      </c>
      <c r="E651" s="100" t="str">
        <f>'Tüm Liste'!G649</f>
        <v>13.00</v>
      </c>
      <c r="F651" s="97" t="str">
        <f>'Tüm Liste'!H649</f>
        <v>D-1</v>
      </c>
      <c r="G651" s="97">
        <f>'Tüm Liste'!I649</f>
        <v>8</v>
      </c>
      <c r="H651" s="153" t="str">
        <f>'Tüm Liste'!D649</f>
        <v>202434231016</v>
      </c>
      <c r="I651" s="153" t="str">
        <f>'Tüm Liste'!E649</f>
        <v>ALPARSLAN KURT</v>
      </c>
    </row>
    <row r="652" spans="1:9" x14ac:dyDescent="0.3">
      <c r="A652" s="97" t="str">
        <f>'Tüm Liste'!A650</f>
        <v>Gıda Kalite Kontrolü ve Analizi</v>
      </c>
      <c r="B652" s="97" t="str">
        <f>'Tüm Liste'!C650</f>
        <v>İş Sağlığı ve Güvenliği II</v>
      </c>
      <c r="C652" s="97" t="str">
        <f>'Tüm Liste'!J650</f>
        <v>M. Selçuk ERDOĞAN</v>
      </c>
      <c r="D652" s="90">
        <f>'Tüm Liste'!F650</f>
        <v>45762</v>
      </c>
      <c r="E652" s="100" t="str">
        <f>'Tüm Liste'!G650</f>
        <v>13.00</v>
      </c>
      <c r="F652" s="97" t="str">
        <f>'Tüm Liste'!H650</f>
        <v>D-1</v>
      </c>
      <c r="G652" s="97">
        <f>'Tüm Liste'!I650</f>
        <v>9</v>
      </c>
      <c r="H652" s="153" t="str">
        <f>'Tüm Liste'!D650</f>
        <v>202434691018</v>
      </c>
      <c r="I652" s="153" t="str">
        <f>'Tüm Liste'!E650</f>
        <v>ASLI KAPLAN</v>
      </c>
    </row>
    <row r="653" spans="1:9" x14ac:dyDescent="0.3">
      <c r="A653" s="97" t="str">
        <f>'Tüm Liste'!A651</f>
        <v>Gıda Kalite Kontrolü ve Analizi</v>
      </c>
      <c r="B653" s="97" t="str">
        <f>'Tüm Liste'!C651</f>
        <v>İş Sağlığı ve Güvenliği II</v>
      </c>
      <c r="C653" s="97" t="str">
        <f>'Tüm Liste'!J651</f>
        <v>M. Selçuk ERDOĞAN</v>
      </c>
      <c r="D653" s="90">
        <f>'Tüm Liste'!F651</f>
        <v>45762</v>
      </c>
      <c r="E653" s="100" t="str">
        <f>'Tüm Liste'!G651</f>
        <v>13.00</v>
      </c>
      <c r="F653" s="97" t="str">
        <f>'Tüm Liste'!H651</f>
        <v>D-1</v>
      </c>
      <c r="G653" s="97">
        <f>'Tüm Liste'!I651</f>
        <v>10</v>
      </c>
      <c r="H653" s="153" t="str">
        <f>'Tüm Liste'!D651</f>
        <v>112334781005</v>
      </c>
      <c r="I653" s="153" t="str">
        <f>'Tüm Liste'!E651</f>
        <v>AYSONA HANSAHATOVA</v>
      </c>
    </row>
    <row r="654" spans="1:9" x14ac:dyDescent="0.3">
      <c r="A654" s="97" t="str">
        <f>'Tüm Liste'!A652</f>
        <v>Gıda Kalite Kontrolü ve Analizi</v>
      </c>
      <c r="B654" s="97" t="str">
        <f>'Tüm Liste'!C652</f>
        <v>İş Sağlığı ve Güvenliği II</v>
      </c>
      <c r="C654" s="97" t="str">
        <f>'Tüm Liste'!J652</f>
        <v>M. Selçuk ERDOĞAN</v>
      </c>
      <c r="D654" s="90">
        <f>'Tüm Liste'!F652</f>
        <v>45762</v>
      </c>
      <c r="E654" s="100" t="str">
        <f>'Tüm Liste'!G652</f>
        <v>13.00</v>
      </c>
      <c r="F654" s="97" t="str">
        <f>'Tüm Liste'!H652</f>
        <v>D-1</v>
      </c>
      <c r="G654" s="97">
        <f>'Tüm Liste'!I652</f>
        <v>11</v>
      </c>
      <c r="H654" s="153" t="str">
        <f>'Tüm Liste'!D652</f>
        <v>202334231041</v>
      </c>
      <c r="I654" s="153" t="str">
        <f>'Tüm Liste'!E652</f>
        <v>AYŞE BEYAZ</v>
      </c>
    </row>
    <row r="655" spans="1:9" x14ac:dyDescent="0.3">
      <c r="A655" s="97" t="str">
        <f>'Tüm Liste'!A653</f>
        <v>Gıda Kalite Kontrolü ve Analizi</v>
      </c>
      <c r="B655" s="97" t="str">
        <f>'Tüm Liste'!C653</f>
        <v>İş Sağlığı ve Güvenliği II</v>
      </c>
      <c r="C655" s="97" t="str">
        <f>'Tüm Liste'!J653</f>
        <v>M. Selçuk ERDOĞAN</v>
      </c>
      <c r="D655" s="90">
        <f>'Tüm Liste'!F653</f>
        <v>45762</v>
      </c>
      <c r="E655" s="100" t="str">
        <f>'Tüm Liste'!G653</f>
        <v>13.00</v>
      </c>
      <c r="F655" s="97" t="str">
        <f>'Tüm Liste'!H653</f>
        <v>D-1</v>
      </c>
      <c r="G655" s="97">
        <f>'Tüm Liste'!I653</f>
        <v>12</v>
      </c>
      <c r="H655" s="153" t="str">
        <f>'Tüm Liste'!D653</f>
        <v>202434231045</v>
      </c>
      <c r="I655" s="153" t="str">
        <f>'Tüm Liste'!E653</f>
        <v>BATTAL BURAK YAMAN</v>
      </c>
    </row>
    <row r="656" spans="1:9" x14ac:dyDescent="0.3">
      <c r="A656" s="97" t="str">
        <f>'Tüm Liste'!A654</f>
        <v>Gıda Kalite Kontrolü ve Analizi</v>
      </c>
      <c r="B656" s="97" t="str">
        <f>'Tüm Liste'!C654</f>
        <v>İş Sağlığı ve Güvenliği II</v>
      </c>
      <c r="C656" s="97" t="str">
        <f>'Tüm Liste'!J654</f>
        <v>M. Selçuk ERDOĞAN</v>
      </c>
      <c r="D656" s="90">
        <f>'Tüm Liste'!F654</f>
        <v>45762</v>
      </c>
      <c r="E656" s="100" t="str">
        <f>'Tüm Liste'!G654</f>
        <v>13.00</v>
      </c>
      <c r="F656" s="97" t="str">
        <f>'Tüm Liste'!H654</f>
        <v>D-1</v>
      </c>
      <c r="G656" s="97">
        <f>'Tüm Liste'!I654</f>
        <v>13</v>
      </c>
      <c r="H656" s="153" t="str">
        <f>'Tüm Liste'!D654</f>
        <v>202434691001</v>
      </c>
      <c r="I656" s="153" t="str">
        <f>'Tüm Liste'!E654</f>
        <v>BERRA YENİLMEZ</v>
      </c>
    </row>
    <row r="657" spans="1:9" x14ac:dyDescent="0.3">
      <c r="A657" s="97" t="str">
        <f>'Tüm Liste'!A655</f>
        <v>Gıda Kalite Kontrolü ve Analizi</v>
      </c>
      <c r="B657" s="97" t="str">
        <f>'Tüm Liste'!C655</f>
        <v>İş Sağlığı ve Güvenliği II</v>
      </c>
      <c r="C657" s="97" t="str">
        <f>'Tüm Liste'!J655</f>
        <v>M. Selçuk ERDOĞAN</v>
      </c>
      <c r="D657" s="90">
        <f>'Tüm Liste'!F655</f>
        <v>45762</v>
      </c>
      <c r="E657" s="100" t="str">
        <f>'Tüm Liste'!G655</f>
        <v>13.00</v>
      </c>
      <c r="F657" s="97" t="str">
        <f>'Tüm Liste'!H655</f>
        <v>D-1</v>
      </c>
      <c r="G657" s="97">
        <f>'Tüm Liste'!I655</f>
        <v>14</v>
      </c>
      <c r="H657" s="153" t="str">
        <f>'Tüm Liste'!D655</f>
        <v>202434781023</v>
      </c>
      <c r="I657" s="153" t="str">
        <f>'Tüm Liste'!E655</f>
        <v>BİLGE ÇATALKAYA</v>
      </c>
    </row>
    <row r="658" spans="1:9" x14ac:dyDescent="0.3">
      <c r="A658" s="97" t="str">
        <f>'Tüm Liste'!A656</f>
        <v>Gıda Kalite Kontrolü ve Analizi</v>
      </c>
      <c r="B658" s="97" t="str">
        <f>'Tüm Liste'!C656</f>
        <v>İş Sağlığı ve Güvenliği II</v>
      </c>
      <c r="C658" s="97" t="str">
        <f>'Tüm Liste'!J656</f>
        <v>M. Selçuk ERDOĞAN</v>
      </c>
      <c r="D658" s="90">
        <f>'Tüm Liste'!F656</f>
        <v>45762</v>
      </c>
      <c r="E658" s="100" t="str">
        <f>'Tüm Liste'!G656</f>
        <v>13.00</v>
      </c>
      <c r="F658" s="97" t="str">
        <f>'Tüm Liste'!H656</f>
        <v>D-1</v>
      </c>
      <c r="G658" s="97">
        <f>'Tüm Liste'!I656</f>
        <v>15</v>
      </c>
      <c r="H658" s="153" t="str">
        <f>'Tüm Liste'!D656</f>
        <v>202334231017</v>
      </c>
      <c r="I658" s="153" t="str">
        <f>'Tüm Liste'!E656</f>
        <v>BİLGİN ÇAKIR</v>
      </c>
    </row>
    <row r="659" spans="1:9" x14ac:dyDescent="0.3">
      <c r="A659" s="97" t="str">
        <f>'Tüm Liste'!A657</f>
        <v>Gıda Kalite Kontrolü ve Analizi</v>
      </c>
      <c r="B659" s="97" t="str">
        <f>'Tüm Liste'!C657</f>
        <v>İş Sağlığı ve Güvenliği II</v>
      </c>
      <c r="C659" s="97" t="str">
        <f>'Tüm Liste'!J657</f>
        <v>M. Selçuk ERDOĞAN</v>
      </c>
      <c r="D659" s="90">
        <f>'Tüm Liste'!F657</f>
        <v>45762</v>
      </c>
      <c r="E659" s="100" t="str">
        <f>'Tüm Liste'!G657</f>
        <v>13.00</v>
      </c>
      <c r="F659" s="97" t="str">
        <f>'Tüm Liste'!H657</f>
        <v>D-1</v>
      </c>
      <c r="G659" s="97">
        <f>'Tüm Liste'!I657</f>
        <v>16</v>
      </c>
      <c r="H659" s="153" t="str">
        <f>'Tüm Liste'!D657</f>
        <v>202434781002</v>
      </c>
      <c r="I659" s="153" t="str">
        <f>'Tüm Liste'!E657</f>
        <v>BUSE KUMRU</v>
      </c>
    </row>
    <row r="660" spans="1:9" x14ac:dyDescent="0.3">
      <c r="A660" s="97" t="str">
        <f>'Tüm Liste'!A658</f>
        <v>Gıda Kalite Kontrolü ve Analizi</v>
      </c>
      <c r="B660" s="97" t="str">
        <f>'Tüm Liste'!C658</f>
        <v>İş Sağlığı ve Güvenliği II</v>
      </c>
      <c r="C660" s="97" t="str">
        <f>'Tüm Liste'!J658</f>
        <v>M. Selçuk ERDOĞAN</v>
      </c>
      <c r="D660" s="90">
        <f>'Tüm Liste'!F658</f>
        <v>45762</v>
      </c>
      <c r="E660" s="100" t="str">
        <f>'Tüm Liste'!G658</f>
        <v>13.00</v>
      </c>
      <c r="F660" s="97" t="str">
        <f>'Tüm Liste'!H658</f>
        <v>D-1</v>
      </c>
      <c r="G660" s="97">
        <f>'Tüm Liste'!I658</f>
        <v>17</v>
      </c>
      <c r="H660" s="153" t="str">
        <f>'Tüm Liste'!D658</f>
        <v>202334781011</v>
      </c>
      <c r="I660" s="153" t="str">
        <f>'Tüm Liste'!E658</f>
        <v>CUMALİ GÜLER</v>
      </c>
    </row>
    <row r="661" spans="1:9" x14ac:dyDescent="0.3">
      <c r="A661" s="97" t="str">
        <f>'Tüm Liste'!A659</f>
        <v>Gıda Kalite Kontrolü ve Analizi</v>
      </c>
      <c r="B661" s="97" t="str">
        <f>'Tüm Liste'!C659</f>
        <v>İş Sağlığı ve Güvenliği II</v>
      </c>
      <c r="C661" s="97" t="str">
        <f>'Tüm Liste'!J659</f>
        <v>M. Selçuk ERDOĞAN</v>
      </c>
      <c r="D661" s="90">
        <f>'Tüm Liste'!F659</f>
        <v>45762</v>
      </c>
      <c r="E661" s="100" t="str">
        <f>'Tüm Liste'!G659</f>
        <v>13.00</v>
      </c>
      <c r="F661" s="97" t="str">
        <f>'Tüm Liste'!H659</f>
        <v>D-1</v>
      </c>
      <c r="G661" s="97">
        <f>'Tüm Liste'!I659</f>
        <v>18</v>
      </c>
      <c r="H661" s="153" t="str">
        <f>'Tüm Liste'!D659</f>
        <v>202434781012</v>
      </c>
      <c r="I661" s="153" t="str">
        <f>'Tüm Liste'!E659</f>
        <v>DİLAN ATASEVEN</v>
      </c>
    </row>
    <row r="662" spans="1:9" x14ac:dyDescent="0.3">
      <c r="A662" s="97" t="str">
        <f>'Tüm Liste'!A660</f>
        <v>Gıda Kalite Kontrolü ve Analizi</v>
      </c>
      <c r="B662" s="97" t="str">
        <f>'Tüm Liste'!C660</f>
        <v>İş Sağlığı ve Güvenliği II</v>
      </c>
      <c r="C662" s="97" t="str">
        <f>'Tüm Liste'!J660</f>
        <v>M. Selçuk ERDOĞAN</v>
      </c>
      <c r="D662" s="90">
        <f>'Tüm Liste'!F660</f>
        <v>45762</v>
      </c>
      <c r="E662" s="100" t="str">
        <f>'Tüm Liste'!G660</f>
        <v>13.00</v>
      </c>
      <c r="F662" s="97" t="str">
        <f>'Tüm Liste'!H660</f>
        <v>D-1</v>
      </c>
      <c r="G662" s="97">
        <f>'Tüm Liste'!I660</f>
        <v>19</v>
      </c>
      <c r="H662" s="153" t="str">
        <f>'Tüm Liste'!D660</f>
        <v>202434781027</v>
      </c>
      <c r="I662" s="153" t="str">
        <f>'Tüm Liste'!E660</f>
        <v>ELİF ÇAKIR</v>
      </c>
    </row>
    <row r="663" spans="1:9" x14ac:dyDescent="0.3">
      <c r="A663" s="97" t="str">
        <f>'Tüm Liste'!A661</f>
        <v>Gıda Kalite Kontrolü ve Analizi</v>
      </c>
      <c r="B663" s="97" t="str">
        <f>'Tüm Liste'!C661</f>
        <v>İş Sağlığı ve Güvenliği II</v>
      </c>
      <c r="C663" s="97" t="str">
        <f>'Tüm Liste'!J661</f>
        <v>M. Selçuk ERDOĞAN</v>
      </c>
      <c r="D663" s="90">
        <f>'Tüm Liste'!F661</f>
        <v>45762</v>
      </c>
      <c r="E663" s="100" t="str">
        <f>'Tüm Liste'!G661</f>
        <v>13.00</v>
      </c>
      <c r="F663" s="97" t="str">
        <f>'Tüm Liste'!H661</f>
        <v>D-1</v>
      </c>
      <c r="G663" s="97">
        <f>'Tüm Liste'!I661</f>
        <v>20</v>
      </c>
      <c r="H663" s="153" t="str">
        <f>'Tüm Liste'!D661</f>
        <v>202434691012</v>
      </c>
      <c r="I663" s="153" t="str">
        <f>'Tüm Liste'!E661</f>
        <v>ELİF ÇAM</v>
      </c>
    </row>
    <row r="664" spans="1:9" x14ac:dyDescent="0.3">
      <c r="A664" s="97" t="str">
        <f>'Tüm Liste'!A662</f>
        <v>Gıda Kalite Kontrolü ve Analizi</v>
      </c>
      <c r="B664" s="97" t="str">
        <f>'Tüm Liste'!C662</f>
        <v>İş Sağlığı ve Güvenliği II</v>
      </c>
      <c r="C664" s="97" t="str">
        <f>'Tüm Liste'!J662</f>
        <v>M. Selçuk ERDOĞAN</v>
      </c>
      <c r="D664" s="90">
        <f>'Tüm Liste'!F662</f>
        <v>45762</v>
      </c>
      <c r="E664" s="100" t="str">
        <f>'Tüm Liste'!G662</f>
        <v>13.00</v>
      </c>
      <c r="F664" s="97" t="str">
        <f>'Tüm Liste'!H662</f>
        <v>D-1</v>
      </c>
      <c r="G664" s="97">
        <f>'Tüm Liste'!I662</f>
        <v>21</v>
      </c>
      <c r="H664" s="153" t="str">
        <f>'Tüm Liste'!D662</f>
        <v>202434781031</v>
      </c>
      <c r="I664" s="153" t="str">
        <f>'Tüm Liste'!E662</f>
        <v>ESMA BAYCAN</v>
      </c>
    </row>
    <row r="665" spans="1:9" x14ac:dyDescent="0.3">
      <c r="A665" s="97" t="str">
        <f>'Tüm Liste'!A663</f>
        <v>Gıda Kalite Kontrolü ve Analizi</v>
      </c>
      <c r="B665" s="97" t="str">
        <f>'Tüm Liste'!C663</f>
        <v>İş Sağlığı ve Güvenliği II</v>
      </c>
      <c r="C665" s="97" t="str">
        <f>'Tüm Liste'!J663</f>
        <v>M. Selçuk ERDOĞAN</v>
      </c>
      <c r="D665" s="90">
        <f>'Tüm Liste'!F663</f>
        <v>45762</v>
      </c>
      <c r="E665" s="100" t="str">
        <f>'Tüm Liste'!G663</f>
        <v>13.00</v>
      </c>
      <c r="F665" s="97" t="str">
        <f>'Tüm Liste'!H663</f>
        <v>D-1</v>
      </c>
      <c r="G665" s="97">
        <f>'Tüm Liste'!I663</f>
        <v>22</v>
      </c>
      <c r="H665" s="153" t="str">
        <f>'Tüm Liste'!D663</f>
        <v>202334231007</v>
      </c>
      <c r="I665" s="153" t="str">
        <f>'Tüm Liste'!E663</f>
        <v>EYÜP MUSTAFA AKBUNAR</v>
      </c>
    </row>
    <row r="666" spans="1:9" x14ac:dyDescent="0.3">
      <c r="A666" s="97" t="str">
        <f>'Tüm Liste'!A664</f>
        <v>Gıda Kalite Kontrolü ve Analizi</v>
      </c>
      <c r="B666" s="97" t="str">
        <f>'Tüm Liste'!C664</f>
        <v>İş Sağlığı ve Güvenliği II</v>
      </c>
      <c r="C666" s="97" t="str">
        <f>'Tüm Liste'!J664</f>
        <v>M. Selçuk ERDOĞAN</v>
      </c>
      <c r="D666" s="90">
        <f>'Tüm Liste'!F664</f>
        <v>45762</v>
      </c>
      <c r="E666" s="100" t="str">
        <f>'Tüm Liste'!G664</f>
        <v>13.00</v>
      </c>
      <c r="F666" s="97" t="str">
        <f>'Tüm Liste'!H664</f>
        <v>D-3</v>
      </c>
      <c r="G666" s="97">
        <f>'Tüm Liste'!I664</f>
        <v>1</v>
      </c>
      <c r="H666" s="153" t="str">
        <f>'Tüm Liste'!D664</f>
        <v>202434781026</v>
      </c>
      <c r="I666" s="153" t="str">
        <f>'Tüm Liste'!E664</f>
        <v>FATMANUR YEŞİLDAĞ</v>
      </c>
    </row>
    <row r="667" spans="1:9" x14ac:dyDescent="0.3">
      <c r="A667" s="97" t="str">
        <f>'Tüm Liste'!A665</f>
        <v>Gıda Kalite Kontrolü ve Analizi</v>
      </c>
      <c r="B667" s="97" t="str">
        <f>'Tüm Liste'!C665</f>
        <v>İş Sağlığı ve Güvenliği II</v>
      </c>
      <c r="C667" s="97" t="str">
        <f>'Tüm Liste'!J665</f>
        <v>M. Selçuk ERDOĞAN</v>
      </c>
      <c r="D667" s="90">
        <f>'Tüm Liste'!F665</f>
        <v>45762</v>
      </c>
      <c r="E667" s="100" t="str">
        <f>'Tüm Liste'!G665</f>
        <v>13.00</v>
      </c>
      <c r="F667" s="97" t="str">
        <f>'Tüm Liste'!H665</f>
        <v>D-3</v>
      </c>
      <c r="G667" s="97">
        <f>'Tüm Liste'!I665</f>
        <v>2</v>
      </c>
      <c r="H667" s="153" t="str">
        <f>'Tüm Liste'!D665</f>
        <v>202434691008</v>
      </c>
      <c r="I667" s="153" t="str">
        <f>'Tüm Liste'!E665</f>
        <v>FURKAN TEMUR</v>
      </c>
    </row>
    <row r="668" spans="1:9" x14ac:dyDescent="0.3">
      <c r="A668" s="97" t="str">
        <f>'Tüm Liste'!A666</f>
        <v>Gıda Kalite Kontrolü ve Analizi</v>
      </c>
      <c r="B668" s="97" t="str">
        <f>'Tüm Liste'!C666</f>
        <v>İş Sağlığı ve Güvenliği II</v>
      </c>
      <c r="C668" s="97" t="str">
        <f>'Tüm Liste'!J666</f>
        <v>M. Selçuk ERDOĞAN</v>
      </c>
      <c r="D668" s="90">
        <f>'Tüm Liste'!F666</f>
        <v>45762</v>
      </c>
      <c r="E668" s="100" t="str">
        <f>'Tüm Liste'!G666</f>
        <v>13.00</v>
      </c>
      <c r="F668" s="97" t="str">
        <f>'Tüm Liste'!H666</f>
        <v>D-3</v>
      </c>
      <c r="G668" s="97">
        <f>'Tüm Liste'!I666</f>
        <v>3</v>
      </c>
      <c r="H668" s="153" t="str">
        <f>'Tüm Liste'!D666</f>
        <v>112334781001</v>
      </c>
      <c r="I668" s="153" t="str">
        <f>'Tüm Liste'!E666</f>
        <v>HUDAYBERDI ROZYYEV</v>
      </c>
    </row>
    <row r="669" spans="1:9" x14ac:dyDescent="0.3">
      <c r="A669" s="97" t="str">
        <f>'Tüm Liste'!A667</f>
        <v>Gıda Kalite Kontrolü ve Analizi</v>
      </c>
      <c r="B669" s="97" t="str">
        <f>'Tüm Liste'!C667</f>
        <v>İş Sağlığı ve Güvenliği II</v>
      </c>
      <c r="C669" s="97" t="str">
        <f>'Tüm Liste'!J667</f>
        <v>M. Selçuk ERDOĞAN</v>
      </c>
      <c r="D669" s="90">
        <f>'Tüm Liste'!F667</f>
        <v>45762</v>
      </c>
      <c r="E669" s="100" t="str">
        <f>'Tüm Liste'!G667</f>
        <v>13.00</v>
      </c>
      <c r="F669" s="97" t="str">
        <f>'Tüm Liste'!H667</f>
        <v>D-3</v>
      </c>
      <c r="G669" s="97">
        <f>'Tüm Liste'!I667</f>
        <v>4</v>
      </c>
      <c r="H669" s="153" t="str">
        <f>'Tüm Liste'!D667</f>
        <v>202434231059</v>
      </c>
      <c r="I669" s="153" t="str">
        <f>'Tüm Liste'!E667</f>
        <v>İLAYDA ÖZARAL</v>
      </c>
    </row>
    <row r="670" spans="1:9" x14ac:dyDescent="0.3">
      <c r="A670" s="97" t="str">
        <f>'Tüm Liste'!A668</f>
        <v>Gıda Kalite Kontrolü ve Analizi</v>
      </c>
      <c r="B670" s="97" t="str">
        <f>'Tüm Liste'!C668</f>
        <v>İş Sağlığı ve Güvenliği II</v>
      </c>
      <c r="C670" s="97" t="str">
        <f>'Tüm Liste'!J668</f>
        <v>M. Selçuk ERDOĞAN</v>
      </c>
      <c r="D670" s="90">
        <f>'Tüm Liste'!F668</f>
        <v>45762</v>
      </c>
      <c r="E670" s="100" t="str">
        <f>'Tüm Liste'!G668</f>
        <v>13.00</v>
      </c>
      <c r="F670" s="97" t="str">
        <f>'Tüm Liste'!H668</f>
        <v>D-3</v>
      </c>
      <c r="G670" s="97">
        <f>'Tüm Liste'!I668</f>
        <v>5</v>
      </c>
      <c r="H670" s="153" t="str">
        <f>'Tüm Liste'!D668</f>
        <v>112234781006</v>
      </c>
      <c r="I670" s="153" t="str">
        <f>'Tüm Liste'!E668</f>
        <v>JEREN YMAMKULYYEVA</v>
      </c>
    </row>
    <row r="671" spans="1:9" x14ac:dyDescent="0.3">
      <c r="A671" s="97" t="str">
        <f>'Tüm Liste'!A669</f>
        <v>Gıda Kalite Kontrolü ve Analizi</v>
      </c>
      <c r="B671" s="97" t="str">
        <f>'Tüm Liste'!C669</f>
        <v>İş Sağlığı ve Güvenliği II</v>
      </c>
      <c r="C671" s="97" t="str">
        <f>'Tüm Liste'!J669</f>
        <v>M. Selçuk ERDOĞAN</v>
      </c>
      <c r="D671" s="90">
        <f>'Tüm Liste'!F669</f>
        <v>45762</v>
      </c>
      <c r="E671" s="100" t="str">
        <f>'Tüm Liste'!G669</f>
        <v>13.00</v>
      </c>
      <c r="F671" s="97" t="str">
        <f>'Tüm Liste'!H669</f>
        <v>D-3</v>
      </c>
      <c r="G671" s="97">
        <f>'Tüm Liste'!I669</f>
        <v>6</v>
      </c>
      <c r="H671" s="153" t="str">
        <f>'Tüm Liste'!D669</f>
        <v>202434691033</v>
      </c>
      <c r="I671" s="153" t="str">
        <f>'Tüm Liste'!E669</f>
        <v>KARDELEN YILDIRIM</v>
      </c>
    </row>
    <row r="672" spans="1:9" x14ac:dyDescent="0.3">
      <c r="A672" s="97" t="str">
        <f>'Tüm Liste'!A670</f>
        <v>Gıda Kalite Kontrolü ve Analizi</v>
      </c>
      <c r="B672" s="97" t="str">
        <f>'Tüm Liste'!C670</f>
        <v>İş Sağlığı ve Güvenliği II</v>
      </c>
      <c r="C672" s="97" t="str">
        <f>'Tüm Liste'!J670</f>
        <v>M. Selçuk ERDOĞAN</v>
      </c>
      <c r="D672" s="90">
        <f>'Tüm Liste'!F670</f>
        <v>45762</v>
      </c>
      <c r="E672" s="100" t="str">
        <f>'Tüm Liste'!G670</f>
        <v>13.00</v>
      </c>
      <c r="F672" s="97" t="str">
        <f>'Tüm Liste'!H670</f>
        <v>D-3</v>
      </c>
      <c r="G672" s="97">
        <f>'Tüm Liste'!I670</f>
        <v>7</v>
      </c>
      <c r="H672" s="153" t="str">
        <f>'Tüm Liste'!D670</f>
        <v>202434781009</v>
      </c>
      <c r="I672" s="153" t="str">
        <f>'Tüm Liste'!E670</f>
        <v>KÜBRA DEMİRÖZ</v>
      </c>
    </row>
    <row r="673" spans="1:9" x14ac:dyDescent="0.3">
      <c r="A673" s="97" t="str">
        <f>'Tüm Liste'!A671</f>
        <v>Gıda Kalite Kontrolü ve Analizi</v>
      </c>
      <c r="B673" s="97" t="str">
        <f>'Tüm Liste'!C671</f>
        <v>İş Sağlığı ve Güvenliği II</v>
      </c>
      <c r="C673" s="97" t="str">
        <f>'Tüm Liste'!J671</f>
        <v>M. Selçuk ERDOĞAN</v>
      </c>
      <c r="D673" s="90">
        <f>'Tüm Liste'!F671</f>
        <v>45762</v>
      </c>
      <c r="E673" s="100" t="str">
        <f>'Tüm Liste'!G671</f>
        <v>13.00</v>
      </c>
      <c r="F673" s="97" t="str">
        <f>'Tüm Liste'!H671</f>
        <v>D-3</v>
      </c>
      <c r="G673" s="97">
        <f>'Tüm Liste'!I671</f>
        <v>8</v>
      </c>
      <c r="H673" s="153" t="str">
        <f>'Tüm Liste'!D671</f>
        <v>202434781029</v>
      </c>
      <c r="I673" s="153" t="str">
        <f>'Tüm Liste'!E671</f>
        <v>KÜBRA KARAKILINÇ</v>
      </c>
    </row>
    <row r="674" spans="1:9" x14ac:dyDescent="0.3">
      <c r="A674" s="97" t="str">
        <f>'Tüm Liste'!A672</f>
        <v>Gıda Kalite Kontrolü ve Analizi</v>
      </c>
      <c r="B674" s="97" t="str">
        <f>'Tüm Liste'!C672</f>
        <v>İş Sağlığı ve Güvenliği II</v>
      </c>
      <c r="C674" s="97" t="str">
        <f>'Tüm Liste'!J672</f>
        <v>M. Selçuk ERDOĞAN</v>
      </c>
      <c r="D674" s="90">
        <f>'Tüm Liste'!F672</f>
        <v>45762</v>
      </c>
      <c r="E674" s="100" t="str">
        <f>'Tüm Liste'!G672</f>
        <v>13.00</v>
      </c>
      <c r="F674" s="97" t="str">
        <f>'Tüm Liste'!H672</f>
        <v>D-3</v>
      </c>
      <c r="G674" s="97">
        <f>'Tüm Liste'!I672</f>
        <v>9</v>
      </c>
      <c r="H674" s="153" t="str">
        <f>'Tüm Liste'!D672</f>
        <v>202434781015</v>
      </c>
      <c r="I674" s="153" t="str">
        <f>'Tüm Liste'!E672</f>
        <v>MAHMUTCAN BAŞ</v>
      </c>
    </row>
    <row r="675" spans="1:9" x14ac:dyDescent="0.3">
      <c r="A675" s="97" t="str">
        <f>'Tüm Liste'!A673</f>
        <v>Gıda Kalite Kontrolü ve Analizi</v>
      </c>
      <c r="B675" s="97" t="str">
        <f>'Tüm Liste'!C673</f>
        <v>İş Sağlığı ve Güvenliği II</v>
      </c>
      <c r="C675" s="97" t="str">
        <f>'Tüm Liste'!J673</f>
        <v>M. Selçuk ERDOĞAN</v>
      </c>
      <c r="D675" s="90">
        <f>'Tüm Liste'!F673</f>
        <v>45762</v>
      </c>
      <c r="E675" s="100" t="str">
        <f>'Tüm Liste'!G673</f>
        <v>13.00</v>
      </c>
      <c r="F675" s="97" t="str">
        <f>'Tüm Liste'!H673</f>
        <v>D-3</v>
      </c>
      <c r="G675" s="97">
        <f>'Tüm Liste'!I673</f>
        <v>10</v>
      </c>
      <c r="H675" s="153" t="str">
        <f>'Tüm Liste'!D673</f>
        <v>112234691019</v>
      </c>
      <c r="I675" s="153" t="str">
        <f>'Tüm Liste'!E673</f>
        <v>MARAL SAPAROVA</v>
      </c>
    </row>
    <row r="676" spans="1:9" x14ac:dyDescent="0.3">
      <c r="A676" s="97" t="str">
        <f>'Tüm Liste'!A674</f>
        <v>Gıda Kalite Kontrolü ve Analizi</v>
      </c>
      <c r="B676" s="97" t="str">
        <f>'Tüm Liste'!C674</f>
        <v>İş Sağlığı ve Güvenliği II</v>
      </c>
      <c r="C676" s="97" t="str">
        <f>'Tüm Liste'!J674</f>
        <v>M. Selçuk ERDOĞAN</v>
      </c>
      <c r="D676" s="90">
        <f>'Tüm Liste'!F674</f>
        <v>45762</v>
      </c>
      <c r="E676" s="100" t="str">
        <f>'Tüm Liste'!G674</f>
        <v>13.00</v>
      </c>
      <c r="F676" s="97" t="str">
        <f>'Tüm Liste'!H674</f>
        <v>D-3</v>
      </c>
      <c r="G676" s="97">
        <f>'Tüm Liste'!I674</f>
        <v>11</v>
      </c>
      <c r="H676" s="153" t="str">
        <f>'Tüm Liste'!D674</f>
        <v>202434691017</v>
      </c>
      <c r="I676" s="153" t="str">
        <f>'Tüm Liste'!E674</f>
        <v>MEDİNE OĞDU</v>
      </c>
    </row>
    <row r="677" spans="1:9" x14ac:dyDescent="0.3">
      <c r="A677" s="97" t="str">
        <f>'Tüm Liste'!A675</f>
        <v>Gıda Kalite Kontrolü ve Analizi</v>
      </c>
      <c r="B677" s="97" t="str">
        <f>'Tüm Liste'!C675</f>
        <v>İş Sağlığı ve Güvenliği II</v>
      </c>
      <c r="C677" s="97" t="str">
        <f>'Tüm Liste'!J675</f>
        <v>M. Selçuk ERDOĞAN</v>
      </c>
      <c r="D677" s="90">
        <f>'Tüm Liste'!F675</f>
        <v>45762</v>
      </c>
      <c r="E677" s="100" t="str">
        <f>'Tüm Liste'!G675</f>
        <v>13.00</v>
      </c>
      <c r="F677" s="97" t="str">
        <f>'Tüm Liste'!H675</f>
        <v>D-3</v>
      </c>
      <c r="G677" s="97">
        <f>'Tüm Liste'!I675</f>
        <v>12</v>
      </c>
      <c r="H677" s="153" t="str">
        <f>'Tüm Liste'!D675</f>
        <v>112334231013</v>
      </c>
      <c r="I677" s="153" t="str">
        <f>'Tüm Liste'!E675</f>
        <v>MEKAN NOBATOV</v>
      </c>
    </row>
    <row r="678" spans="1:9" x14ac:dyDescent="0.3">
      <c r="A678" s="97" t="str">
        <f>'Tüm Liste'!A676</f>
        <v>Gıda Kalite Kontrolü ve Analizi</v>
      </c>
      <c r="B678" s="97" t="str">
        <f>'Tüm Liste'!C676</f>
        <v>İş Sağlığı ve Güvenliği II</v>
      </c>
      <c r="C678" s="97" t="str">
        <f>'Tüm Liste'!J676</f>
        <v>M. Selçuk ERDOĞAN</v>
      </c>
      <c r="D678" s="90">
        <f>'Tüm Liste'!F676</f>
        <v>45762</v>
      </c>
      <c r="E678" s="100" t="str">
        <f>'Tüm Liste'!G676</f>
        <v>13.00</v>
      </c>
      <c r="F678" s="97" t="str">
        <f>'Tüm Liste'!H676</f>
        <v>D-3</v>
      </c>
      <c r="G678" s="97">
        <f>'Tüm Liste'!I676</f>
        <v>13</v>
      </c>
      <c r="H678" s="153" t="str">
        <f>'Tüm Liste'!D676</f>
        <v>202434691011</v>
      </c>
      <c r="I678" s="153" t="str">
        <f>'Tüm Liste'!E676</f>
        <v>MELİS NARİN TAŞKÖYLÜ</v>
      </c>
    </row>
    <row r="679" spans="1:9" x14ac:dyDescent="0.3">
      <c r="A679" s="97" t="str">
        <f>'Tüm Liste'!A677</f>
        <v>Gıda Kalite Kontrolü ve Analizi</v>
      </c>
      <c r="B679" s="97" t="str">
        <f>'Tüm Liste'!C677</f>
        <v>İş Sağlığı ve Güvenliği II</v>
      </c>
      <c r="C679" s="97" t="str">
        <f>'Tüm Liste'!J677</f>
        <v>M. Selçuk ERDOĞAN</v>
      </c>
      <c r="D679" s="90">
        <f>'Tüm Liste'!F677</f>
        <v>45762</v>
      </c>
      <c r="E679" s="100" t="str">
        <f>'Tüm Liste'!G677</f>
        <v>13.00</v>
      </c>
      <c r="F679" s="97" t="str">
        <f>'Tüm Liste'!H677</f>
        <v>D-3</v>
      </c>
      <c r="G679" s="97">
        <f>'Tüm Liste'!I677</f>
        <v>14</v>
      </c>
      <c r="H679" s="153" t="str">
        <f>'Tüm Liste'!D677</f>
        <v>202434691013</v>
      </c>
      <c r="I679" s="153" t="str">
        <f>'Tüm Liste'!E677</f>
        <v>MERT EFE GÖNEN</v>
      </c>
    </row>
    <row r="680" spans="1:9" x14ac:dyDescent="0.3">
      <c r="A680" s="97" t="str">
        <f>'Tüm Liste'!A678</f>
        <v>Gıda Kalite Kontrolü ve Analizi</v>
      </c>
      <c r="B680" s="97" t="str">
        <f>'Tüm Liste'!C678</f>
        <v>İş Sağlığı ve Güvenliği II</v>
      </c>
      <c r="C680" s="97" t="str">
        <f>'Tüm Liste'!J678</f>
        <v>M. Selçuk ERDOĞAN</v>
      </c>
      <c r="D680" s="90">
        <f>'Tüm Liste'!F678</f>
        <v>45762</v>
      </c>
      <c r="E680" s="100" t="str">
        <f>'Tüm Liste'!G678</f>
        <v>13.00</v>
      </c>
      <c r="F680" s="97" t="str">
        <f>'Tüm Liste'!H678</f>
        <v>D-3</v>
      </c>
      <c r="G680" s="97">
        <f>'Tüm Liste'!I678</f>
        <v>15</v>
      </c>
      <c r="H680" s="153" t="str">
        <f>'Tüm Liste'!D678</f>
        <v>202434231004</v>
      </c>
      <c r="I680" s="153" t="str">
        <f>'Tüm Liste'!E678</f>
        <v>MERTCAN FİLİZ</v>
      </c>
    </row>
    <row r="681" spans="1:9" x14ac:dyDescent="0.3">
      <c r="A681" s="97" t="str">
        <f>'Tüm Liste'!A679</f>
        <v>Gıda Kalite Kontrolü ve Analizi</v>
      </c>
      <c r="B681" s="97" t="str">
        <f>'Tüm Liste'!C679</f>
        <v>İş Sağlığı ve Güvenliği II</v>
      </c>
      <c r="C681" s="97" t="str">
        <f>'Tüm Liste'!J679</f>
        <v>M. Selçuk ERDOĞAN</v>
      </c>
      <c r="D681" s="90">
        <f>'Tüm Liste'!F679</f>
        <v>45762</v>
      </c>
      <c r="E681" s="100" t="str">
        <f>'Tüm Liste'!G679</f>
        <v>13.00</v>
      </c>
      <c r="F681" s="97" t="str">
        <f>'Tüm Liste'!H679</f>
        <v>D-3</v>
      </c>
      <c r="G681" s="97">
        <f>'Tüm Liste'!I679</f>
        <v>16</v>
      </c>
      <c r="H681" s="153" t="str">
        <f>'Tüm Liste'!D679</f>
        <v>202334781015</v>
      </c>
      <c r="I681" s="153" t="str">
        <f>'Tüm Liste'!E679</f>
        <v>MERVE KOCABAŞ</v>
      </c>
    </row>
    <row r="682" spans="1:9" x14ac:dyDescent="0.3">
      <c r="A682" s="97" t="str">
        <f>'Tüm Liste'!A680</f>
        <v>Gıda Kalite Kontrolü ve Analizi</v>
      </c>
      <c r="B682" s="97" t="str">
        <f>'Tüm Liste'!C680</f>
        <v>İş Sağlığı ve Güvenliği II</v>
      </c>
      <c r="C682" s="97" t="str">
        <f>'Tüm Liste'!J680</f>
        <v>M. Selçuk ERDOĞAN</v>
      </c>
      <c r="D682" s="90">
        <f>'Tüm Liste'!F680</f>
        <v>45762</v>
      </c>
      <c r="E682" s="100" t="str">
        <f>'Tüm Liste'!G680</f>
        <v>13.00</v>
      </c>
      <c r="F682" s="97" t="str">
        <f>'Tüm Liste'!H680</f>
        <v>D-3</v>
      </c>
      <c r="G682" s="97">
        <f>'Tüm Liste'!I680</f>
        <v>17</v>
      </c>
      <c r="H682" s="153" t="str">
        <f>'Tüm Liste'!D680</f>
        <v>202334691032</v>
      </c>
      <c r="I682" s="153" t="str">
        <f>'Tüm Liste'!E680</f>
        <v>MERYEM BIYIK</v>
      </c>
    </row>
    <row r="683" spans="1:9" x14ac:dyDescent="0.3">
      <c r="A683" s="97" t="str">
        <f>'Tüm Liste'!A681</f>
        <v>Gıda Kalite Kontrolü ve Analizi</v>
      </c>
      <c r="B683" s="97" t="str">
        <f>'Tüm Liste'!C681</f>
        <v>İş Sağlığı ve Güvenliği II</v>
      </c>
      <c r="C683" s="97" t="str">
        <f>'Tüm Liste'!J681</f>
        <v>M. Selçuk ERDOĞAN</v>
      </c>
      <c r="D683" s="90">
        <f>'Tüm Liste'!F681</f>
        <v>45762</v>
      </c>
      <c r="E683" s="100" t="str">
        <f>'Tüm Liste'!G681</f>
        <v>13.00</v>
      </c>
      <c r="F683" s="97" t="str">
        <f>'Tüm Liste'!H681</f>
        <v>D-3</v>
      </c>
      <c r="G683" s="97">
        <f>'Tüm Liste'!I681</f>
        <v>18</v>
      </c>
      <c r="H683" s="153" t="str">
        <f>'Tüm Liste'!D681</f>
        <v>202334781025</v>
      </c>
      <c r="I683" s="153" t="str">
        <f>'Tüm Liste'!E681</f>
        <v>MUSTAFA TEMİRCİ</v>
      </c>
    </row>
    <row r="684" spans="1:9" x14ac:dyDescent="0.3">
      <c r="A684" s="97" t="str">
        <f>'Tüm Liste'!A682</f>
        <v>Gıda Kalite Kontrolü ve Analizi</v>
      </c>
      <c r="B684" s="97" t="str">
        <f>'Tüm Liste'!C682</f>
        <v>İş Sağlığı ve Güvenliği II</v>
      </c>
      <c r="C684" s="97" t="str">
        <f>'Tüm Liste'!J682</f>
        <v>M. Selçuk ERDOĞAN</v>
      </c>
      <c r="D684" s="90">
        <f>'Tüm Liste'!F682</f>
        <v>45762</v>
      </c>
      <c r="E684" s="100" t="str">
        <f>'Tüm Liste'!G682</f>
        <v>13.00</v>
      </c>
      <c r="F684" s="97" t="str">
        <f>'Tüm Liste'!H682</f>
        <v>D-3</v>
      </c>
      <c r="G684" s="97">
        <f>'Tüm Liste'!I682</f>
        <v>19</v>
      </c>
      <c r="H684" s="153" t="str">
        <f>'Tüm Liste'!D682</f>
        <v>202434691031</v>
      </c>
      <c r="I684" s="153" t="str">
        <f>'Tüm Liste'!E682</f>
        <v>NESLİHAN ÇETİN</v>
      </c>
    </row>
    <row r="685" spans="1:9" x14ac:dyDescent="0.3">
      <c r="A685" s="97" t="str">
        <f>'Tüm Liste'!A683</f>
        <v>Gıda Kalite Kontrolü ve Analizi</v>
      </c>
      <c r="B685" s="97" t="str">
        <f>'Tüm Liste'!C683</f>
        <v>İş Sağlığı ve Güvenliği II</v>
      </c>
      <c r="C685" s="97" t="str">
        <f>'Tüm Liste'!J683</f>
        <v>M. Selçuk ERDOĞAN</v>
      </c>
      <c r="D685" s="90">
        <f>'Tüm Liste'!F683</f>
        <v>45762</v>
      </c>
      <c r="E685" s="100" t="str">
        <f>'Tüm Liste'!G683</f>
        <v>13.00</v>
      </c>
      <c r="F685" s="97" t="str">
        <f>'Tüm Liste'!H683</f>
        <v>D-3</v>
      </c>
      <c r="G685" s="97">
        <f>'Tüm Liste'!I683</f>
        <v>20</v>
      </c>
      <c r="H685" s="153" t="str">
        <f>'Tüm Liste'!D683</f>
        <v>202434231003</v>
      </c>
      <c r="I685" s="153" t="str">
        <f>'Tüm Liste'!E683</f>
        <v>NİSANUR ÖZEN</v>
      </c>
    </row>
    <row r="686" spans="1:9" x14ac:dyDescent="0.3">
      <c r="A686" s="97" t="str">
        <f>'Tüm Liste'!A684</f>
        <v>Gıda Kalite Kontrolü ve Analizi</v>
      </c>
      <c r="B686" s="97" t="str">
        <f>'Tüm Liste'!C684</f>
        <v>İş Sağlığı ve Güvenliği II</v>
      </c>
      <c r="C686" s="97" t="str">
        <f>'Tüm Liste'!J684</f>
        <v>M. Selçuk ERDOĞAN</v>
      </c>
      <c r="D686" s="90">
        <f>'Tüm Liste'!F684</f>
        <v>45762</v>
      </c>
      <c r="E686" s="100" t="str">
        <f>'Tüm Liste'!G684</f>
        <v>13.00</v>
      </c>
      <c r="F686" s="97" t="str">
        <f>'Tüm Liste'!H684</f>
        <v>D-3</v>
      </c>
      <c r="G686" s="97">
        <f>'Tüm Liste'!I684</f>
        <v>21</v>
      </c>
      <c r="H686" s="153" t="str">
        <f>'Tüm Liste'!D684</f>
        <v>112334231008</v>
      </c>
      <c r="I686" s="153" t="str">
        <f>'Tüm Liste'!E684</f>
        <v>NOVRUZGUL KULYYEVA</v>
      </c>
    </row>
    <row r="687" spans="1:9" x14ac:dyDescent="0.3">
      <c r="A687" s="97" t="str">
        <f>'Tüm Liste'!A685</f>
        <v>Gıda Kalite Kontrolü ve Analizi</v>
      </c>
      <c r="B687" s="97" t="str">
        <f>'Tüm Liste'!C685</f>
        <v>İş Sağlığı ve Güvenliği II</v>
      </c>
      <c r="C687" s="97" t="str">
        <f>'Tüm Liste'!J685</f>
        <v>M. Selçuk ERDOĞAN</v>
      </c>
      <c r="D687" s="90">
        <f>'Tüm Liste'!F685</f>
        <v>45762</v>
      </c>
      <c r="E687" s="100" t="str">
        <f>'Tüm Liste'!G685</f>
        <v>13.00</v>
      </c>
      <c r="F687" s="97" t="str">
        <f>'Tüm Liste'!H685</f>
        <v>D-3</v>
      </c>
      <c r="G687" s="97">
        <f>'Tüm Liste'!I685</f>
        <v>22</v>
      </c>
      <c r="H687" s="153" t="str">
        <f>'Tüm Liste'!D685</f>
        <v>202434781003</v>
      </c>
      <c r="I687" s="153" t="str">
        <f>'Tüm Liste'!E685</f>
        <v>NURSENA ÖZ</v>
      </c>
    </row>
    <row r="688" spans="1:9" x14ac:dyDescent="0.3">
      <c r="A688" s="97" t="str">
        <f>'Tüm Liste'!A686</f>
        <v>Gıda Kalite Kontrolü ve Analizi</v>
      </c>
      <c r="B688" s="97" t="str">
        <f>'Tüm Liste'!C686</f>
        <v>İş Sağlığı ve Güvenliği II</v>
      </c>
      <c r="C688" s="97" t="str">
        <f>'Tüm Liste'!J686</f>
        <v>M. Selçuk ERDOĞAN</v>
      </c>
      <c r="D688" s="90">
        <f>'Tüm Liste'!F686</f>
        <v>45762</v>
      </c>
      <c r="E688" s="100" t="str">
        <f>'Tüm Liste'!G686</f>
        <v>13.00</v>
      </c>
      <c r="F688" s="97" t="str">
        <f>'Tüm Liste'!H686</f>
        <v>D-3</v>
      </c>
      <c r="G688" s="97">
        <f>'Tüm Liste'!I686</f>
        <v>23</v>
      </c>
      <c r="H688" s="153" t="str">
        <f>'Tüm Liste'!D686</f>
        <v>112334781016</v>
      </c>
      <c r="I688" s="153" t="str">
        <f>'Tüm Liste'!E686</f>
        <v>OVEZMYRAT AMANGELDIYEV</v>
      </c>
    </row>
    <row r="689" spans="1:9" x14ac:dyDescent="0.3">
      <c r="A689" s="97" t="str">
        <f>'Tüm Liste'!A687</f>
        <v>Gıda Kalite Kontrolü ve Analizi</v>
      </c>
      <c r="B689" s="97" t="str">
        <f>'Tüm Liste'!C687</f>
        <v>İş Sağlığı ve Güvenliği II</v>
      </c>
      <c r="C689" s="97" t="str">
        <f>'Tüm Liste'!J687</f>
        <v>M. Selçuk ERDOĞAN</v>
      </c>
      <c r="D689" s="90">
        <f>'Tüm Liste'!F687</f>
        <v>45762</v>
      </c>
      <c r="E689" s="100" t="str">
        <f>'Tüm Liste'!G687</f>
        <v>13.00</v>
      </c>
      <c r="F689" s="97" t="str">
        <f>'Tüm Liste'!H687</f>
        <v>D-5</v>
      </c>
      <c r="G689" s="97">
        <f>'Tüm Liste'!I687</f>
        <v>1</v>
      </c>
      <c r="H689" s="153" t="str">
        <f>'Tüm Liste'!D687</f>
        <v>202434781017</v>
      </c>
      <c r="I689" s="153" t="str">
        <f>'Tüm Liste'!E687</f>
        <v>ÖZLEM EREN</v>
      </c>
    </row>
    <row r="690" spans="1:9" x14ac:dyDescent="0.3">
      <c r="A690" s="97" t="str">
        <f>'Tüm Liste'!A688</f>
        <v>Gıda Kalite Kontrolü ve Analizi</v>
      </c>
      <c r="B690" s="97" t="str">
        <f>'Tüm Liste'!C688</f>
        <v>İş Sağlığı ve Güvenliği II</v>
      </c>
      <c r="C690" s="97" t="str">
        <f>'Tüm Liste'!J688</f>
        <v>M. Selçuk ERDOĞAN</v>
      </c>
      <c r="D690" s="90">
        <f>'Tüm Liste'!F688</f>
        <v>45762</v>
      </c>
      <c r="E690" s="100" t="str">
        <f>'Tüm Liste'!G688</f>
        <v>13.00</v>
      </c>
      <c r="F690" s="97" t="str">
        <f>'Tüm Liste'!H688</f>
        <v>D-5</v>
      </c>
      <c r="G690" s="97">
        <f>'Tüm Liste'!I688</f>
        <v>2</v>
      </c>
      <c r="H690" s="153" t="str">
        <f>'Tüm Liste'!D688</f>
        <v>202434691002</v>
      </c>
      <c r="I690" s="153" t="str">
        <f>'Tüm Liste'!E688</f>
        <v>RUMEYSA GEZEN</v>
      </c>
    </row>
    <row r="691" spans="1:9" x14ac:dyDescent="0.3">
      <c r="A691" s="97" t="str">
        <f>'Tüm Liste'!A689</f>
        <v>Gıda Kalite Kontrolü ve Analizi</v>
      </c>
      <c r="B691" s="97" t="str">
        <f>'Tüm Liste'!C689</f>
        <v>İş Sağlığı ve Güvenliği II</v>
      </c>
      <c r="C691" s="97" t="str">
        <f>'Tüm Liste'!J689</f>
        <v>M. Selçuk ERDOĞAN</v>
      </c>
      <c r="D691" s="90">
        <f>'Tüm Liste'!F689</f>
        <v>45762</v>
      </c>
      <c r="E691" s="100" t="str">
        <f>'Tüm Liste'!G689</f>
        <v>13.00</v>
      </c>
      <c r="F691" s="97" t="str">
        <f>'Tüm Liste'!H689</f>
        <v>D-5</v>
      </c>
      <c r="G691" s="97">
        <f>'Tüm Liste'!I689</f>
        <v>3</v>
      </c>
      <c r="H691" s="153" t="str">
        <f>'Tüm Liste'!D689</f>
        <v>202434691004</v>
      </c>
      <c r="I691" s="153" t="str">
        <f>'Tüm Liste'!E689</f>
        <v>SAHRA ATÇEKEN</v>
      </c>
    </row>
    <row r="692" spans="1:9" x14ac:dyDescent="0.3">
      <c r="A692" s="97" t="str">
        <f>'Tüm Liste'!A690</f>
        <v>Gıda Kalite Kontrolü ve Analizi</v>
      </c>
      <c r="B692" s="97" t="str">
        <f>'Tüm Liste'!C690</f>
        <v>İş Sağlığı ve Güvenliği II</v>
      </c>
      <c r="C692" s="97" t="str">
        <f>'Tüm Liste'!J690</f>
        <v>M. Selçuk ERDOĞAN</v>
      </c>
      <c r="D692" s="90">
        <f>'Tüm Liste'!F690</f>
        <v>45762</v>
      </c>
      <c r="E692" s="100" t="str">
        <f>'Tüm Liste'!G690</f>
        <v>13.00</v>
      </c>
      <c r="F692" s="97" t="str">
        <f>'Tüm Liste'!H690</f>
        <v>D-5</v>
      </c>
      <c r="G692" s="97">
        <f>'Tüm Liste'!I690</f>
        <v>4</v>
      </c>
      <c r="H692" s="153" t="str">
        <f>'Tüm Liste'!D690</f>
        <v>202434781036</v>
      </c>
      <c r="I692" s="153" t="str">
        <f>'Tüm Liste'!E690</f>
        <v>SERKAN KARAPINAR</v>
      </c>
    </row>
    <row r="693" spans="1:9" x14ac:dyDescent="0.3">
      <c r="A693" s="97" t="str">
        <f>'Tüm Liste'!A691</f>
        <v>Gıda Kalite Kontrolü ve Analizi</v>
      </c>
      <c r="B693" s="97" t="str">
        <f>'Tüm Liste'!C691</f>
        <v>İş Sağlığı ve Güvenliği II</v>
      </c>
      <c r="C693" s="97" t="str">
        <f>'Tüm Liste'!J691</f>
        <v>M. Selçuk ERDOĞAN</v>
      </c>
      <c r="D693" s="90">
        <f>'Tüm Liste'!F691</f>
        <v>45762</v>
      </c>
      <c r="E693" s="100" t="str">
        <f>'Tüm Liste'!G691</f>
        <v>13.00</v>
      </c>
      <c r="F693" s="97" t="str">
        <f>'Tüm Liste'!H691</f>
        <v>D-5</v>
      </c>
      <c r="G693" s="97">
        <f>'Tüm Liste'!I691</f>
        <v>5</v>
      </c>
      <c r="H693" s="153" t="str">
        <f>'Tüm Liste'!D691</f>
        <v>202434691029</v>
      </c>
      <c r="I693" s="153" t="str">
        <f>'Tüm Liste'!E691</f>
        <v>SEVDA EROL</v>
      </c>
    </row>
    <row r="694" spans="1:9" x14ac:dyDescent="0.3">
      <c r="A694" s="97" t="str">
        <f>'Tüm Liste'!A692</f>
        <v>Gıda Kalite Kontrolü ve Analizi</v>
      </c>
      <c r="B694" s="97" t="str">
        <f>'Tüm Liste'!C692</f>
        <v>İş Sağlığı ve Güvenliği II</v>
      </c>
      <c r="C694" s="97" t="str">
        <f>'Tüm Liste'!J692</f>
        <v>M. Selçuk ERDOĞAN</v>
      </c>
      <c r="D694" s="90">
        <f>'Tüm Liste'!F692</f>
        <v>45762</v>
      </c>
      <c r="E694" s="100" t="str">
        <f>'Tüm Liste'!G692</f>
        <v>13.00</v>
      </c>
      <c r="F694" s="97" t="str">
        <f>'Tüm Liste'!H692</f>
        <v>D-5</v>
      </c>
      <c r="G694" s="97">
        <f>'Tüm Liste'!I692</f>
        <v>6</v>
      </c>
      <c r="H694" s="153" t="str">
        <f>'Tüm Liste'!D692</f>
        <v>202434691022</v>
      </c>
      <c r="I694" s="153" t="str">
        <f>'Tüm Liste'!E692</f>
        <v>SEVİM ARSLANTÜRK</v>
      </c>
    </row>
    <row r="695" spans="1:9" x14ac:dyDescent="0.3">
      <c r="A695" s="97" t="str">
        <f>'Tüm Liste'!A693</f>
        <v>Gıda Kalite Kontrolü ve Analizi</v>
      </c>
      <c r="B695" s="97" t="str">
        <f>'Tüm Liste'!C693</f>
        <v>İş Sağlığı ve Güvenliği II</v>
      </c>
      <c r="C695" s="97" t="str">
        <f>'Tüm Liste'!J693</f>
        <v>M. Selçuk ERDOĞAN</v>
      </c>
      <c r="D695" s="90">
        <f>'Tüm Liste'!F693</f>
        <v>45762</v>
      </c>
      <c r="E695" s="100" t="str">
        <f>'Tüm Liste'!G693</f>
        <v>13.00</v>
      </c>
      <c r="F695" s="97" t="str">
        <f>'Tüm Liste'!H693</f>
        <v>D-5</v>
      </c>
      <c r="G695" s="97">
        <f>'Tüm Liste'!I693</f>
        <v>7</v>
      </c>
      <c r="H695" s="153" t="str">
        <f>'Tüm Liste'!D693</f>
        <v>202434781001</v>
      </c>
      <c r="I695" s="153" t="str">
        <f>'Tüm Liste'!E693</f>
        <v>SILA ÇİMENDAĞ</v>
      </c>
    </row>
    <row r="696" spans="1:9" x14ac:dyDescent="0.3">
      <c r="A696" s="97" t="str">
        <f>'Tüm Liste'!A694</f>
        <v>Gıda Kalite Kontrolü ve Analizi</v>
      </c>
      <c r="B696" s="97" t="str">
        <f>'Tüm Liste'!C694</f>
        <v>İş Sağlığı ve Güvenliği II</v>
      </c>
      <c r="C696" s="97" t="str">
        <f>'Tüm Liste'!J694</f>
        <v>M. Selçuk ERDOĞAN</v>
      </c>
      <c r="D696" s="90">
        <f>'Tüm Liste'!F694</f>
        <v>45762</v>
      </c>
      <c r="E696" s="100" t="str">
        <f>'Tüm Liste'!G694</f>
        <v>13.00</v>
      </c>
      <c r="F696" s="97" t="str">
        <f>'Tüm Liste'!H694</f>
        <v>D-5</v>
      </c>
      <c r="G696" s="97">
        <f>'Tüm Liste'!I694</f>
        <v>8</v>
      </c>
      <c r="H696" s="153" t="str">
        <f>'Tüm Liste'!D694</f>
        <v>202434781801</v>
      </c>
      <c r="I696" s="153" t="str">
        <f>'Tüm Liste'!E694</f>
        <v>SILA HAFIZOĞLU</v>
      </c>
    </row>
    <row r="697" spans="1:9" x14ac:dyDescent="0.3">
      <c r="A697" s="97" t="str">
        <f>'Tüm Liste'!A695</f>
        <v>Gıda Kalite Kontrolü ve Analizi</v>
      </c>
      <c r="B697" s="97" t="str">
        <f>'Tüm Liste'!C695</f>
        <v>İş Sağlığı ve Güvenliği II</v>
      </c>
      <c r="C697" s="97" t="str">
        <f>'Tüm Liste'!J695</f>
        <v>M. Selçuk ERDOĞAN</v>
      </c>
      <c r="D697" s="90">
        <f>'Tüm Liste'!F695</f>
        <v>45762</v>
      </c>
      <c r="E697" s="100" t="str">
        <f>'Tüm Liste'!G695</f>
        <v>13.00</v>
      </c>
      <c r="F697" s="97" t="str">
        <f>'Tüm Liste'!H695</f>
        <v>D-5</v>
      </c>
      <c r="G697" s="97">
        <f>'Tüm Liste'!I695</f>
        <v>9</v>
      </c>
      <c r="H697" s="153" t="str">
        <f>'Tüm Liste'!D695</f>
        <v>202434781035</v>
      </c>
      <c r="I697" s="153" t="str">
        <f>'Tüm Liste'!E695</f>
        <v>SUDE ÇAKILCI</v>
      </c>
    </row>
    <row r="698" spans="1:9" x14ac:dyDescent="0.3">
      <c r="A698" s="97" t="str">
        <f>'Tüm Liste'!A696</f>
        <v>Gıda Kalite Kontrolü ve Analizi</v>
      </c>
      <c r="B698" s="97" t="str">
        <f>'Tüm Liste'!C696</f>
        <v>İş Sağlığı ve Güvenliği II</v>
      </c>
      <c r="C698" s="97" t="str">
        <f>'Tüm Liste'!J696</f>
        <v>M. Selçuk ERDOĞAN</v>
      </c>
      <c r="D698" s="90">
        <f>'Tüm Liste'!F696</f>
        <v>45762</v>
      </c>
      <c r="E698" s="100" t="str">
        <f>'Tüm Liste'!G696</f>
        <v>13.00</v>
      </c>
      <c r="F698" s="97" t="str">
        <f>'Tüm Liste'!H696</f>
        <v>D-5</v>
      </c>
      <c r="G698" s="97">
        <f>'Tüm Liste'!I696</f>
        <v>10</v>
      </c>
      <c r="H698" s="153" t="str">
        <f>'Tüm Liste'!D696</f>
        <v>202434691016</v>
      </c>
      <c r="I698" s="153" t="str">
        <f>'Tüm Liste'!E696</f>
        <v>SUDENAZ HAN</v>
      </c>
    </row>
    <row r="699" spans="1:9" x14ac:dyDescent="0.3">
      <c r="A699" s="97" t="str">
        <f>'Tüm Liste'!A697</f>
        <v>Gıda Kalite Kontrolü ve Analizi</v>
      </c>
      <c r="B699" s="97" t="str">
        <f>'Tüm Liste'!C697</f>
        <v>İş Sağlığı ve Güvenliği II</v>
      </c>
      <c r="C699" s="97" t="str">
        <f>'Tüm Liste'!J697</f>
        <v>M. Selçuk ERDOĞAN</v>
      </c>
      <c r="D699" s="90">
        <f>'Tüm Liste'!F697</f>
        <v>45762</v>
      </c>
      <c r="E699" s="100" t="str">
        <f>'Tüm Liste'!G697</f>
        <v>13.00</v>
      </c>
      <c r="F699" s="97" t="str">
        <f>'Tüm Liste'!H697</f>
        <v>D-5</v>
      </c>
      <c r="G699" s="97">
        <f>'Tüm Liste'!I697</f>
        <v>11</v>
      </c>
      <c r="H699" s="153" t="str">
        <f>'Tüm Liste'!D697</f>
        <v>202434231018</v>
      </c>
      <c r="I699" s="153" t="str">
        <f>'Tüm Liste'!E697</f>
        <v>ŞEVVAL AKTÜRK</v>
      </c>
    </row>
    <row r="700" spans="1:9" x14ac:dyDescent="0.3">
      <c r="A700" s="97" t="str">
        <f>'Tüm Liste'!A698</f>
        <v>Gıda Kalite Kontrolü ve Analizi</v>
      </c>
      <c r="B700" s="97" t="str">
        <f>'Tüm Liste'!C698</f>
        <v>İş Sağlığı ve Güvenliği II</v>
      </c>
      <c r="C700" s="97" t="str">
        <f>'Tüm Liste'!J698</f>
        <v>M. Selçuk ERDOĞAN</v>
      </c>
      <c r="D700" s="90">
        <f>'Tüm Liste'!F698</f>
        <v>45762</v>
      </c>
      <c r="E700" s="100" t="str">
        <f>'Tüm Liste'!G698</f>
        <v>13.00</v>
      </c>
      <c r="F700" s="97" t="str">
        <f>'Tüm Liste'!H698</f>
        <v>D-5</v>
      </c>
      <c r="G700" s="97">
        <f>'Tüm Liste'!I698</f>
        <v>12</v>
      </c>
      <c r="H700" s="153" t="str">
        <f>'Tüm Liste'!D698</f>
        <v>202434781030</v>
      </c>
      <c r="I700" s="153" t="str">
        <f>'Tüm Liste'!E698</f>
        <v>TUANA KALAYCI</v>
      </c>
    </row>
    <row r="701" spans="1:9" x14ac:dyDescent="0.3">
      <c r="A701" s="97" t="str">
        <f>'Tüm Liste'!A699</f>
        <v>Gıda Kalite Kontrolü ve Analizi</v>
      </c>
      <c r="B701" s="97" t="str">
        <f>'Tüm Liste'!C699</f>
        <v>İş Sağlığı ve Güvenliği II</v>
      </c>
      <c r="C701" s="97" t="str">
        <f>'Tüm Liste'!J699</f>
        <v>M. Selçuk ERDOĞAN</v>
      </c>
      <c r="D701" s="90">
        <f>'Tüm Liste'!F699</f>
        <v>45762</v>
      </c>
      <c r="E701" s="100" t="str">
        <f>'Tüm Liste'!G699</f>
        <v>13.00</v>
      </c>
      <c r="F701" s="97" t="str">
        <f>'Tüm Liste'!H699</f>
        <v>D-5</v>
      </c>
      <c r="G701" s="97">
        <f>'Tüm Liste'!I699</f>
        <v>13</v>
      </c>
      <c r="H701" s="153" t="str">
        <f>'Tüm Liste'!D699</f>
        <v>202434691015</v>
      </c>
      <c r="I701" s="153" t="str">
        <f>'Tüm Liste'!E699</f>
        <v>TUBA EVREN</v>
      </c>
    </row>
    <row r="702" spans="1:9" x14ac:dyDescent="0.3">
      <c r="A702" s="97" t="str">
        <f>'Tüm Liste'!A700</f>
        <v>Gıda Kalite Kontrolü ve Analizi</v>
      </c>
      <c r="B702" s="97" t="str">
        <f>'Tüm Liste'!C700</f>
        <v>İş Sağlığı ve Güvenliği II</v>
      </c>
      <c r="C702" s="97" t="str">
        <f>'Tüm Liste'!J700</f>
        <v>M. Selçuk ERDOĞAN</v>
      </c>
      <c r="D702" s="90">
        <f>'Tüm Liste'!F700</f>
        <v>45762</v>
      </c>
      <c r="E702" s="100" t="str">
        <f>'Tüm Liste'!G700</f>
        <v>13.00</v>
      </c>
      <c r="F702" s="97" t="str">
        <f>'Tüm Liste'!H700</f>
        <v>D-5</v>
      </c>
      <c r="G702" s="97">
        <f>'Tüm Liste'!I700</f>
        <v>14</v>
      </c>
      <c r="H702" s="153" t="str">
        <f>'Tüm Liste'!D700</f>
        <v>202334781034</v>
      </c>
      <c r="I702" s="153" t="str">
        <f>'Tüm Liste'!E700</f>
        <v>TUNAHAN CENGİZ</v>
      </c>
    </row>
    <row r="703" spans="1:9" x14ac:dyDescent="0.3">
      <c r="A703" s="97" t="str">
        <f>'Tüm Liste'!A701</f>
        <v>Gıda Kalite Kontrolü ve Analizi</v>
      </c>
      <c r="B703" s="97" t="str">
        <f>'Tüm Liste'!C701</f>
        <v>İş Sağlığı ve Güvenliği II</v>
      </c>
      <c r="C703" s="97" t="str">
        <f>'Tüm Liste'!J701</f>
        <v>M. Selçuk ERDOĞAN</v>
      </c>
      <c r="D703" s="90">
        <f>'Tüm Liste'!F701</f>
        <v>45762</v>
      </c>
      <c r="E703" s="100" t="str">
        <f>'Tüm Liste'!G701</f>
        <v>13.00</v>
      </c>
      <c r="F703" s="97" t="str">
        <f>'Tüm Liste'!H701</f>
        <v>D-5</v>
      </c>
      <c r="G703" s="97">
        <f>'Tüm Liste'!I701</f>
        <v>15</v>
      </c>
      <c r="H703" s="153" t="str">
        <f>'Tüm Liste'!D701</f>
        <v>202434781014</v>
      </c>
      <c r="I703" s="153" t="str">
        <f>'Tüm Liste'!E701</f>
        <v>UMMAHAN GÖÇ</v>
      </c>
    </row>
    <row r="704" spans="1:9" x14ac:dyDescent="0.3">
      <c r="A704" s="97" t="str">
        <f>'Tüm Liste'!A702</f>
        <v>Gıda Kalite Kontrolü ve Analizi</v>
      </c>
      <c r="B704" s="97" t="str">
        <f>'Tüm Liste'!C702</f>
        <v>İş Sağlığı ve Güvenliği II</v>
      </c>
      <c r="C704" s="97" t="str">
        <f>'Tüm Liste'!J702</f>
        <v>M. Selçuk ERDOĞAN</v>
      </c>
      <c r="D704" s="90">
        <f>'Tüm Liste'!F702</f>
        <v>45762</v>
      </c>
      <c r="E704" s="100" t="str">
        <f>'Tüm Liste'!G702</f>
        <v>13.00</v>
      </c>
      <c r="F704" s="97" t="str">
        <f>'Tüm Liste'!H702</f>
        <v>D-5</v>
      </c>
      <c r="G704" s="97">
        <f>'Tüm Liste'!I702</f>
        <v>16</v>
      </c>
      <c r="H704" s="153" t="str">
        <f>'Tüm Liste'!D702</f>
        <v>202434691007</v>
      </c>
      <c r="I704" s="153" t="str">
        <f>'Tüm Liste'!E702</f>
        <v>UMUT KILIÇ</v>
      </c>
    </row>
    <row r="705" spans="1:9" x14ac:dyDescent="0.3">
      <c r="A705" s="97" t="str">
        <f>'Tüm Liste'!A703</f>
        <v>Gıda Kalite Kontrolü ve Analizi</v>
      </c>
      <c r="B705" s="97" t="str">
        <f>'Tüm Liste'!C703</f>
        <v>İş Sağlığı ve Güvenliği II</v>
      </c>
      <c r="C705" s="97" t="str">
        <f>'Tüm Liste'!J703</f>
        <v>M. Selçuk ERDOĞAN</v>
      </c>
      <c r="D705" s="90">
        <f>'Tüm Liste'!F703</f>
        <v>45762</v>
      </c>
      <c r="E705" s="100" t="str">
        <f>'Tüm Liste'!G703</f>
        <v>13.00</v>
      </c>
      <c r="F705" s="97" t="str">
        <f>'Tüm Liste'!H703</f>
        <v>D-5</v>
      </c>
      <c r="G705" s="97">
        <f>'Tüm Liste'!I703</f>
        <v>17</v>
      </c>
      <c r="H705" s="153" t="str">
        <f>'Tüm Liste'!D703</f>
        <v>112134231027</v>
      </c>
      <c r="I705" s="153" t="str">
        <f>'Tüm Liste'!E703</f>
        <v>YAHYE AWEYS KHALIF</v>
      </c>
    </row>
    <row r="706" spans="1:9" x14ac:dyDescent="0.3">
      <c r="A706" s="97" t="str">
        <f>'Tüm Liste'!A704</f>
        <v>Gıda Kalite Kontrolü ve Analizi</v>
      </c>
      <c r="B706" s="97" t="str">
        <f>'Tüm Liste'!C704</f>
        <v>İş Sağlığı ve Güvenliği II</v>
      </c>
      <c r="C706" s="97" t="str">
        <f>'Tüm Liste'!J704</f>
        <v>M. Selçuk ERDOĞAN</v>
      </c>
      <c r="D706" s="90">
        <f>'Tüm Liste'!F704</f>
        <v>45762</v>
      </c>
      <c r="E706" s="100" t="str">
        <f>'Tüm Liste'!G704</f>
        <v>13.00</v>
      </c>
      <c r="F706" s="97" t="str">
        <f>'Tüm Liste'!H704</f>
        <v>D-5</v>
      </c>
      <c r="G706" s="97">
        <f>'Tüm Liste'!I704</f>
        <v>18</v>
      </c>
      <c r="H706" s="153" t="str">
        <f>'Tüm Liste'!D704</f>
        <v>202434231005</v>
      </c>
      <c r="I706" s="153" t="str">
        <f>'Tüm Liste'!E704</f>
        <v>YASEMİN SILA AKŞİT</v>
      </c>
    </row>
    <row r="707" spans="1:9" x14ac:dyDescent="0.3">
      <c r="A707" s="97" t="str">
        <f>'Tüm Liste'!A705</f>
        <v>Gıda Kalite Kontrolü ve Analizi</v>
      </c>
      <c r="B707" s="97" t="str">
        <f>'Tüm Liste'!C705</f>
        <v>İş Sağlığı ve Güvenliği II</v>
      </c>
      <c r="C707" s="97" t="str">
        <f>'Tüm Liste'!J705</f>
        <v>M. Selçuk ERDOĞAN</v>
      </c>
      <c r="D707" s="90">
        <f>'Tüm Liste'!F705</f>
        <v>45762</v>
      </c>
      <c r="E707" s="100" t="str">
        <f>'Tüm Liste'!G705</f>
        <v>13.00</v>
      </c>
      <c r="F707" s="97" t="str">
        <f>'Tüm Liste'!H705</f>
        <v>D-5</v>
      </c>
      <c r="G707" s="97">
        <f>'Tüm Liste'!I705</f>
        <v>19</v>
      </c>
      <c r="H707" s="153" t="str">
        <f>'Tüm Liste'!D705</f>
        <v>202434781022</v>
      </c>
      <c r="I707" s="153" t="str">
        <f>'Tüm Liste'!E705</f>
        <v>YAŞAR AYKIR</v>
      </c>
    </row>
    <row r="708" spans="1:9" x14ac:dyDescent="0.3">
      <c r="A708" s="97" t="str">
        <f>'Tüm Liste'!A706</f>
        <v>Gıda Kalite Kontrolü ve Analizi</v>
      </c>
      <c r="B708" s="97" t="str">
        <f>'Tüm Liste'!C706</f>
        <v>İş Sağlığı ve Güvenliği II</v>
      </c>
      <c r="C708" s="97" t="str">
        <f>'Tüm Liste'!J706</f>
        <v>M. Selçuk ERDOĞAN</v>
      </c>
      <c r="D708" s="90">
        <f>'Tüm Liste'!F706</f>
        <v>45762</v>
      </c>
      <c r="E708" s="100" t="str">
        <f>'Tüm Liste'!G706</f>
        <v>13.00</v>
      </c>
      <c r="F708" s="97" t="str">
        <f>'Tüm Liste'!H706</f>
        <v>D-5</v>
      </c>
      <c r="G708" s="97">
        <f>'Tüm Liste'!I706</f>
        <v>20</v>
      </c>
      <c r="H708" s="153" t="str">
        <f>'Tüm Liste'!D706</f>
        <v>202434691801</v>
      </c>
      <c r="I708" s="153" t="str">
        <f>'Tüm Liste'!E706</f>
        <v>YUSUF MERT GÜNEŞ</v>
      </c>
    </row>
    <row r="709" spans="1:9" x14ac:dyDescent="0.3">
      <c r="A709" s="97" t="str">
        <f>'Tüm Liste'!A707</f>
        <v>Gıda Kalite Kontrolü ve Analizi</v>
      </c>
      <c r="B709" s="97" t="str">
        <f>'Tüm Liste'!C707</f>
        <v>İş Sağlığı ve Güvenliği II</v>
      </c>
      <c r="C709" s="97" t="str">
        <f>'Tüm Liste'!J707</f>
        <v>M. Selçuk ERDOĞAN</v>
      </c>
      <c r="D709" s="90">
        <f>'Tüm Liste'!F707</f>
        <v>45762</v>
      </c>
      <c r="E709" s="100" t="str">
        <f>'Tüm Liste'!G707</f>
        <v>13.00</v>
      </c>
      <c r="F709" s="97" t="str">
        <f>'Tüm Liste'!H707</f>
        <v>D-5</v>
      </c>
      <c r="G709" s="97">
        <f>'Tüm Liste'!I707</f>
        <v>21</v>
      </c>
      <c r="H709" s="153" t="str">
        <f>'Tüm Liste'!D707</f>
        <v>202434231007</v>
      </c>
      <c r="I709" s="153" t="str">
        <f>'Tüm Liste'!E707</f>
        <v>ZEYNEP BARIŞ</v>
      </c>
    </row>
    <row r="710" spans="1:9" x14ac:dyDescent="0.3">
      <c r="A710" s="97" t="str">
        <f>'Tüm Liste'!A708</f>
        <v>Gıda Kalite Kontrolü ve Analizi</v>
      </c>
      <c r="B710" s="97" t="str">
        <f>'Tüm Liste'!C708</f>
        <v>İş Sağlığı ve Güvenliği II</v>
      </c>
      <c r="C710" s="97" t="str">
        <f>'Tüm Liste'!J708</f>
        <v>M. Selçuk ERDOĞAN</v>
      </c>
      <c r="D710" s="90">
        <f>'Tüm Liste'!F708</f>
        <v>45762</v>
      </c>
      <c r="E710" s="100" t="str">
        <f>'Tüm Liste'!G708</f>
        <v>13.00</v>
      </c>
      <c r="F710" s="97" t="str">
        <f>'Tüm Liste'!H708</f>
        <v>D-5</v>
      </c>
      <c r="G710" s="97">
        <f>'Tüm Liste'!I708</f>
        <v>22</v>
      </c>
      <c r="H710" s="153" t="str">
        <f>'Tüm Liste'!D708</f>
        <v>202434781019</v>
      </c>
      <c r="I710" s="153" t="str">
        <f>'Tüm Liste'!E708</f>
        <v>ZEYNEP GÜL BÖLÜKBAŞOĞLU</v>
      </c>
    </row>
    <row r="711" spans="1:9" x14ac:dyDescent="0.3">
      <c r="A711" s="97" t="str">
        <f>'Tüm Liste'!A709</f>
        <v>Gıda Kalite Kontrolü ve Analizi</v>
      </c>
      <c r="B711" s="97" t="str">
        <f>'Tüm Liste'!C709</f>
        <v>İş Sağlığı ve Güvenliği II</v>
      </c>
      <c r="C711" s="97" t="str">
        <f>'Tüm Liste'!J709</f>
        <v>M. Selçuk ERDOĞAN</v>
      </c>
      <c r="D711" s="90">
        <f>'Tüm Liste'!F709</f>
        <v>45762</v>
      </c>
      <c r="E711" s="100" t="str">
        <f>'Tüm Liste'!G709</f>
        <v>13.00</v>
      </c>
      <c r="F711" s="97" t="str">
        <f>'Tüm Liste'!H709</f>
        <v>D-5</v>
      </c>
      <c r="G711" s="97">
        <f>'Tüm Liste'!I709</f>
        <v>23</v>
      </c>
      <c r="H711" s="153" t="str">
        <f>'Tüm Liste'!D709</f>
        <v>202434691034</v>
      </c>
      <c r="I711" s="153" t="str">
        <f>'Tüm Liste'!E709</f>
        <v>ZİŞAN GÜLLÜ</v>
      </c>
    </row>
    <row r="712" spans="1:9" x14ac:dyDescent="0.3">
      <c r="A712" s="97" t="str">
        <f>'Tüm Liste'!A710</f>
        <v>Laboratuvar Teknolojisi</v>
      </c>
      <c r="B712" s="97" t="str">
        <f>'Tüm Liste'!C710</f>
        <v>Laboratuvar Teknikleri II</v>
      </c>
      <c r="C712" s="97" t="str">
        <f>'Tüm Liste'!J710</f>
        <v>Samet MERT</v>
      </c>
      <c r="D712" s="90">
        <f>'Tüm Liste'!F710</f>
        <v>45762</v>
      </c>
      <c r="E712" s="100" t="str">
        <f>'Tüm Liste'!G710</f>
        <v>14.00</v>
      </c>
      <c r="F712" s="97" t="str">
        <f>'Tüm Liste'!H710</f>
        <v>D-1</v>
      </c>
      <c r="G712" s="97">
        <f>'Tüm Liste'!I710</f>
        <v>1</v>
      </c>
      <c r="H712" s="153" t="str">
        <f>'Tüm Liste'!D710</f>
        <v>202434791030</v>
      </c>
      <c r="I712" s="153" t="str">
        <f>'Tüm Liste'!E710</f>
        <v>ALİ ASIM DANIŞMAZ</v>
      </c>
    </row>
    <row r="713" spans="1:9" x14ac:dyDescent="0.3">
      <c r="A713" s="97" t="str">
        <f>'Tüm Liste'!A711</f>
        <v>Laboratuvar Teknolojisi</v>
      </c>
      <c r="B713" s="97" t="str">
        <f>'Tüm Liste'!C711</f>
        <v>Laboratuvar Teknikleri II</v>
      </c>
      <c r="C713" s="97" t="str">
        <f>'Tüm Liste'!J711</f>
        <v>Samet MERT</v>
      </c>
      <c r="D713" s="90">
        <f>'Tüm Liste'!F711</f>
        <v>45762</v>
      </c>
      <c r="E713" s="100" t="str">
        <f>'Tüm Liste'!G711</f>
        <v>14.00</v>
      </c>
      <c r="F713" s="97" t="str">
        <f>'Tüm Liste'!H711</f>
        <v>D-1</v>
      </c>
      <c r="G713" s="97">
        <f>'Tüm Liste'!I711</f>
        <v>2</v>
      </c>
      <c r="H713" s="153" t="str">
        <f>'Tüm Liste'!D711</f>
        <v>202434791051</v>
      </c>
      <c r="I713" s="153" t="str">
        <f>'Tüm Liste'!E711</f>
        <v>ALİ ÇETİR</v>
      </c>
    </row>
    <row r="714" spans="1:9" x14ac:dyDescent="0.3">
      <c r="A714" s="97" t="str">
        <f>'Tüm Liste'!A712</f>
        <v>Laboratuvar Teknolojisi</v>
      </c>
      <c r="B714" s="97" t="str">
        <f>'Tüm Liste'!C712</f>
        <v>Laboratuvar Teknikleri II</v>
      </c>
      <c r="C714" s="97" t="str">
        <f>'Tüm Liste'!J712</f>
        <v>Samet MERT</v>
      </c>
      <c r="D714" s="90">
        <f>'Tüm Liste'!F712</f>
        <v>45762</v>
      </c>
      <c r="E714" s="100" t="str">
        <f>'Tüm Liste'!G712</f>
        <v>14.00</v>
      </c>
      <c r="F714" s="97" t="str">
        <f>'Tüm Liste'!H712</f>
        <v>D-1</v>
      </c>
      <c r="G714" s="97">
        <f>'Tüm Liste'!I712</f>
        <v>3</v>
      </c>
      <c r="H714" s="153" t="str">
        <f>'Tüm Liste'!D712</f>
        <v>202434791065</v>
      </c>
      <c r="I714" s="153" t="str">
        <f>'Tüm Liste'!E712</f>
        <v>AYŞE NUR KAYA</v>
      </c>
    </row>
    <row r="715" spans="1:9" x14ac:dyDescent="0.3">
      <c r="A715" s="97" t="str">
        <f>'Tüm Liste'!A713</f>
        <v>Laboratuvar Teknolojisi</v>
      </c>
      <c r="B715" s="97" t="str">
        <f>'Tüm Liste'!C713</f>
        <v>Laboratuvar Teknikleri II</v>
      </c>
      <c r="C715" s="97" t="str">
        <f>'Tüm Liste'!J713</f>
        <v>Samet MERT</v>
      </c>
      <c r="D715" s="90">
        <f>'Tüm Liste'!F713</f>
        <v>45762</v>
      </c>
      <c r="E715" s="100" t="str">
        <f>'Tüm Liste'!G713</f>
        <v>14.00</v>
      </c>
      <c r="F715" s="97" t="str">
        <f>'Tüm Liste'!H713</f>
        <v>D-1</v>
      </c>
      <c r="G715" s="97">
        <f>'Tüm Liste'!I713</f>
        <v>4</v>
      </c>
      <c r="H715" s="153" t="str">
        <f>'Tüm Liste'!D713</f>
        <v>202434791045</v>
      </c>
      <c r="I715" s="153" t="str">
        <f>'Tüm Liste'!E713</f>
        <v>AYŞEGÜL ASLAN</v>
      </c>
    </row>
    <row r="716" spans="1:9" x14ac:dyDescent="0.3">
      <c r="A716" s="97" t="str">
        <f>'Tüm Liste'!A714</f>
        <v>Laboratuvar Teknolojisi</v>
      </c>
      <c r="B716" s="97" t="str">
        <f>'Tüm Liste'!C714</f>
        <v>Laboratuvar Teknikleri II</v>
      </c>
      <c r="C716" s="97" t="str">
        <f>'Tüm Liste'!J714</f>
        <v>Samet MERT</v>
      </c>
      <c r="D716" s="90">
        <f>'Tüm Liste'!F714</f>
        <v>45762</v>
      </c>
      <c r="E716" s="100" t="str">
        <f>'Tüm Liste'!G714</f>
        <v>14.00</v>
      </c>
      <c r="F716" s="97" t="str">
        <f>'Tüm Liste'!H714</f>
        <v>D-1</v>
      </c>
      <c r="G716" s="97">
        <f>'Tüm Liste'!I714</f>
        <v>5</v>
      </c>
      <c r="H716" s="153" t="str">
        <f>'Tüm Liste'!D714</f>
        <v>202434791021</v>
      </c>
      <c r="I716" s="153" t="str">
        <f>'Tüm Liste'!E714</f>
        <v>BATIN ÖZDEMİR</v>
      </c>
    </row>
    <row r="717" spans="1:9" x14ac:dyDescent="0.3">
      <c r="A717" s="97" t="str">
        <f>'Tüm Liste'!A715</f>
        <v>Laboratuvar Teknolojisi</v>
      </c>
      <c r="B717" s="97" t="str">
        <f>'Tüm Liste'!C715</f>
        <v>Laboratuvar Teknikleri II</v>
      </c>
      <c r="C717" s="97" t="str">
        <f>'Tüm Liste'!J715</f>
        <v>Samet MERT</v>
      </c>
      <c r="D717" s="90">
        <f>'Tüm Liste'!F715</f>
        <v>45762</v>
      </c>
      <c r="E717" s="100" t="str">
        <f>'Tüm Liste'!G715</f>
        <v>14.00</v>
      </c>
      <c r="F717" s="97" t="str">
        <f>'Tüm Liste'!H715</f>
        <v>D-1</v>
      </c>
      <c r="G717" s="97">
        <f>'Tüm Liste'!I715</f>
        <v>6</v>
      </c>
      <c r="H717" s="153" t="str">
        <f>'Tüm Liste'!D715</f>
        <v>202434791039</v>
      </c>
      <c r="I717" s="153" t="str">
        <f>'Tüm Liste'!E715</f>
        <v>BEHİYE BEKTEŞ</v>
      </c>
    </row>
    <row r="718" spans="1:9" x14ac:dyDescent="0.3">
      <c r="A718" s="97" t="str">
        <f>'Tüm Liste'!A716</f>
        <v>Laboratuvar Teknolojisi</v>
      </c>
      <c r="B718" s="97" t="str">
        <f>'Tüm Liste'!C716</f>
        <v>Laboratuvar Teknikleri II</v>
      </c>
      <c r="C718" s="97" t="str">
        <f>'Tüm Liste'!J716</f>
        <v>Samet MERT</v>
      </c>
      <c r="D718" s="90">
        <f>'Tüm Liste'!F716</f>
        <v>45762</v>
      </c>
      <c r="E718" s="100" t="str">
        <f>'Tüm Liste'!G716</f>
        <v>14.00</v>
      </c>
      <c r="F718" s="97" t="str">
        <f>'Tüm Liste'!H716</f>
        <v>D-1</v>
      </c>
      <c r="G718" s="97">
        <f>'Tüm Liste'!I716</f>
        <v>7</v>
      </c>
      <c r="H718" s="153" t="str">
        <f>'Tüm Liste'!D716</f>
        <v>202434791026</v>
      </c>
      <c r="I718" s="153" t="str">
        <f>'Tüm Liste'!E716</f>
        <v>BERFİN KAYMAK</v>
      </c>
    </row>
    <row r="719" spans="1:9" x14ac:dyDescent="0.3">
      <c r="A719" s="97" t="str">
        <f>'Tüm Liste'!A717</f>
        <v>Laboratuvar Teknolojisi</v>
      </c>
      <c r="B719" s="97" t="str">
        <f>'Tüm Liste'!C717</f>
        <v>Laboratuvar Teknikleri II</v>
      </c>
      <c r="C719" s="97" t="str">
        <f>'Tüm Liste'!J717</f>
        <v>Samet MERT</v>
      </c>
      <c r="D719" s="90">
        <f>'Tüm Liste'!F717</f>
        <v>45762</v>
      </c>
      <c r="E719" s="100" t="str">
        <f>'Tüm Liste'!G717</f>
        <v>14.00</v>
      </c>
      <c r="F719" s="97" t="str">
        <f>'Tüm Liste'!H717</f>
        <v>D-1</v>
      </c>
      <c r="G719" s="97">
        <f>'Tüm Liste'!I717</f>
        <v>8</v>
      </c>
      <c r="H719" s="153" t="str">
        <f>'Tüm Liste'!D717</f>
        <v>202434791007</v>
      </c>
      <c r="I719" s="153" t="str">
        <f>'Tüm Liste'!E717</f>
        <v>CEMİLE AKPINAR</v>
      </c>
    </row>
    <row r="720" spans="1:9" x14ac:dyDescent="0.3">
      <c r="A720" s="97" t="str">
        <f>'Tüm Liste'!A718</f>
        <v>Laboratuvar Teknolojisi</v>
      </c>
      <c r="B720" s="97" t="str">
        <f>'Tüm Liste'!C718</f>
        <v>Laboratuvar Teknikleri II</v>
      </c>
      <c r="C720" s="97" t="str">
        <f>'Tüm Liste'!J718</f>
        <v>Samet MERT</v>
      </c>
      <c r="D720" s="90">
        <f>'Tüm Liste'!F718</f>
        <v>45762</v>
      </c>
      <c r="E720" s="100" t="str">
        <f>'Tüm Liste'!G718</f>
        <v>14.00</v>
      </c>
      <c r="F720" s="97" t="str">
        <f>'Tüm Liste'!H718</f>
        <v>D-1</v>
      </c>
      <c r="G720" s="97">
        <f>'Tüm Liste'!I718</f>
        <v>9</v>
      </c>
      <c r="H720" s="153" t="str">
        <f>'Tüm Liste'!D718</f>
        <v>202434791015</v>
      </c>
      <c r="I720" s="153" t="str">
        <f>'Tüm Liste'!E718</f>
        <v>CEREN DEMİR</v>
      </c>
    </row>
    <row r="721" spans="1:9" x14ac:dyDescent="0.3">
      <c r="A721" s="97" t="str">
        <f>'Tüm Liste'!A719</f>
        <v>Laboratuvar Teknolojisi</v>
      </c>
      <c r="B721" s="97" t="str">
        <f>'Tüm Liste'!C719</f>
        <v>Laboratuvar Teknikleri II</v>
      </c>
      <c r="C721" s="97" t="str">
        <f>'Tüm Liste'!J719</f>
        <v>Samet MERT</v>
      </c>
      <c r="D721" s="90">
        <f>'Tüm Liste'!F719</f>
        <v>45762</v>
      </c>
      <c r="E721" s="100" t="str">
        <f>'Tüm Liste'!G719</f>
        <v>14.00</v>
      </c>
      <c r="F721" s="97" t="str">
        <f>'Tüm Liste'!H719</f>
        <v>D-1</v>
      </c>
      <c r="G721" s="97">
        <f>'Tüm Liste'!I719</f>
        <v>10</v>
      </c>
      <c r="H721" s="153" t="str">
        <f>'Tüm Liste'!D719</f>
        <v>202434791012</v>
      </c>
      <c r="I721" s="153" t="str">
        <f>'Tüm Liste'!E719</f>
        <v>CEREN ÖZKAN</v>
      </c>
    </row>
    <row r="722" spans="1:9" x14ac:dyDescent="0.3">
      <c r="A722" s="97" t="str">
        <f>'Tüm Liste'!A720</f>
        <v>Laboratuvar Teknolojisi</v>
      </c>
      <c r="B722" s="97" t="str">
        <f>'Tüm Liste'!C720</f>
        <v>Laboratuvar Teknikleri II</v>
      </c>
      <c r="C722" s="97" t="str">
        <f>'Tüm Liste'!J720</f>
        <v>Samet MERT</v>
      </c>
      <c r="D722" s="90">
        <f>'Tüm Liste'!F720</f>
        <v>45762</v>
      </c>
      <c r="E722" s="100" t="str">
        <f>'Tüm Liste'!G720</f>
        <v>14.00</v>
      </c>
      <c r="F722" s="97" t="str">
        <f>'Tüm Liste'!H720</f>
        <v>D-1</v>
      </c>
      <c r="G722" s="97">
        <f>'Tüm Liste'!I720</f>
        <v>11</v>
      </c>
      <c r="H722" s="153" t="str">
        <f>'Tüm Liste'!D720</f>
        <v>202434791031</v>
      </c>
      <c r="I722" s="153" t="str">
        <f>'Tüm Liste'!E720</f>
        <v>CEREN TOPÇU</v>
      </c>
    </row>
    <row r="723" spans="1:9" x14ac:dyDescent="0.3">
      <c r="A723" s="97" t="str">
        <f>'Tüm Liste'!A721</f>
        <v>Laboratuvar Teknolojisi</v>
      </c>
      <c r="B723" s="97" t="str">
        <f>'Tüm Liste'!C721</f>
        <v>Laboratuvar Teknikleri II</v>
      </c>
      <c r="C723" s="97" t="str">
        <f>'Tüm Liste'!J721</f>
        <v>Samet MERT</v>
      </c>
      <c r="D723" s="90">
        <f>'Tüm Liste'!F721</f>
        <v>45762</v>
      </c>
      <c r="E723" s="100" t="str">
        <f>'Tüm Liste'!G721</f>
        <v>14.00</v>
      </c>
      <c r="F723" s="97" t="str">
        <f>'Tüm Liste'!H721</f>
        <v>D-1</v>
      </c>
      <c r="G723" s="97">
        <f>'Tüm Liste'!I721</f>
        <v>12</v>
      </c>
      <c r="H723" s="153" t="str">
        <f>'Tüm Liste'!D721</f>
        <v>202334791029</v>
      </c>
      <c r="I723" s="153" t="str">
        <f>'Tüm Liste'!E721</f>
        <v>CEYLİN SARIKAYA</v>
      </c>
    </row>
    <row r="724" spans="1:9" x14ac:dyDescent="0.3">
      <c r="A724" s="97" t="str">
        <f>'Tüm Liste'!A722</f>
        <v>Laboratuvar Teknolojisi</v>
      </c>
      <c r="B724" s="97" t="str">
        <f>'Tüm Liste'!C722</f>
        <v>Laboratuvar Teknikleri II</v>
      </c>
      <c r="C724" s="97" t="str">
        <f>'Tüm Liste'!J722</f>
        <v>Samet MERT</v>
      </c>
      <c r="D724" s="90">
        <f>'Tüm Liste'!F722</f>
        <v>45762</v>
      </c>
      <c r="E724" s="100" t="str">
        <f>'Tüm Liste'!G722</f>
        <v>14.00</v>
      </c>
      <c r="F724" s="97" t="str">
        <f>'Tüm Liste'!H722</f>
        <v>D-1</v>
      </c>
      <c r="G724" s="97">
        <f>'Tüm Liste'!I722</f>
        <v>13</v>
      </c>
      <c r="H724" s="153" t="str">
        <f>'Tüm Liste'!D722</f>
        <v>202434791071</v>
      </c>
      <c r="I724" s="153" t="str">
        <f>'Tüm Liste'!E722</f>
        <v>DİCLE ASLANCI</v>
      </c>
    </row>
    <row r="725" spans="1:9" x14ac:dyDescent="0.3">
      <c r="A725" s="97" t="str">
        <f>'Tüm Liste'!A723</f>
        <v>Laboratuvar Teknolojisi</v>
      </c>
      <c r="B725" s="97" t="str">
        <f>'Tüm Liste'!C723</f>
        <v>Laboratuvar Teknikleri II</v>
      </c>
      <c r="C725" s="97" t="str">
        <f>'Tüm Liste'!J723</f>
        <v>Samet MERT</v>
      </c>
      <c r="D725" s="90">
        <f>'Tüm Liste'!F723</f>
        <v>45762</v>
      </c>
      <c r="E725" s="100" t="str">
        <f>'Tüm Liste'!G723</f>
        <v>14.00</v>
      </c>
      <c r="F725" s="97" t="str">
        <f>'Tüm Liste'!H723</f>
        <v>D-1</v>
      </c>
      <c r="G725" s="97">
        <f>'Tüm Liste'!I723</f>
        <v>14</v>
      </c>
      <c r="H725" s="153" t="str">
        <f>'Tüm Liste'!D723</f>
        <v>202434791022</v>
      </c>
      <c r="I725" s="153" t="str">
        <f>'Tüm Liste'!E723</f>
        <v>DURSUN MURAT</v>
      </c>
    </row>
    <row r="726" spans="1:9" x14ac:dyDescent="0.3">
      <c r="A726" s="97" t="str">
        <f>'Tüm Liste'!A724</f>
        <v>Laboratuvar Teknolojisi</v>
      </c>
      <c r="B726" s="97" t="str">
        <f>'Tüm Liste'!C724</f>
        <v>Laboratuvar Teknikleri II</v>
      </c>
      <c r="C726" s="97" t="str">
        <f>'Tüm Liste'!J724</f>
        <v>Samet MERT</v>
      </c>
      <c r="D726" s="90">
        <f>'Tüm Liste'!F724</f>
        <v>45762</v>
      </c>
      <c r="E726" s="100" t="str">
        <f>'Tüm Liste'!G724</f>
        <v>14.00</v>
      </c>
      <c r="F726" s="97" t="str">
        <f>'Tüm Liste'!H724</f>
        <v>D-1</v>
      </c>
      <c r="G726" s="97">
        <f>'Tüm Liste'!I724</f>
        <v>15</v>
      </c>
      <c r="H726" s="153" t="str">
        <f>'Tüm Liste'!D724</f>
        <v>202434791028</v>
      </c>
      <c r="I726" s="153" t="str">
        <f>'Tüm Liste'!E724</f>
        <v>EBRAR BAKIR</v>
      </c>
    </row>
    <row r="727" spans="1:9" x14ac:dyDescent="0.3">
      <c r="A727" s="97" t="str">
        <f>'Tüm Liste'!A725</f>
        <v>Laboratuvar Teknolojisi</v>
      </c>
      <c r="B727" s="97" t="str">
        <f>'Tüm Liste'!C725</f>
        <v>Laboratuvar Teknikleri II</v>
      </c>
      <c r="C727" s="97" t="str">
        <f>'Tüm Liste'!J725</f>
        <v>Samet MERT</v>
      </c>
      <c r="D727" s="90">
        <f>'Tüm Liste'!F725</f>
        <v>45762</v>
      </c>
      <c r="E727" s="100" t="str">
        <f>'Tüm Liste'!G725</f>
        <v>14.00</v>
      </c>
      <c r="F727" s="97" t="str">
        <f>'Tüm Liste'!H725</f>
        <v>D-1</v>
      </c>
      <c r="G727" s="97">
        <f>'Tüm Liste'!I725</f>
        <v>16</v>
      </c>
      <c r="H727" s="153" t="str">
        <f>'Tüm Liste'!D725</f>
        <v>202434791068</v>
      </c>
      <c r="I727" s="153" t="str">
        <f>'Tüm Liste'!E725</f>
        <v>EBRAR ÇIBIK</v>
      </c>
    </row>
    <row r="728" spans="1:9" x14ac:dyDescent="0.3">
      <c r="A728" s="97" t="str">
        <f>'Tüm Liste'!A726</f>
        <v>Laboratuvar Teknolojisi</v>
      </c>
      <c r="B728" s="97" t="str">
        <f>'Tüm Liste'!C726</f>
        <v>Laboratuvar Teknikleri II</v>
      </c>
      <c r="C728" s="97" t="str">
        <f>'Tüm Liste'!J726</f>
        <v>Samet MERT</v>
      </c>
      <c r="D728" s="90">
        <f>'Tüm Liste'!F726</f>
        <v>45762</v>
      </c>
      <c r="E728" s="100" t="str">
        <f>'Tüm Liste'!G726</f>
        <v>14.00</v>
      </c>
      <c r="F728" s="97" t="str">
        <f>'Tüm Liste'!H726</f>
        <v>D-1</v>
      </c>
      <c r="G728" s="97">
        <f>'Tüm Liste'!I726</f>
        <v>17</v>
      </c>
      <c r="H728" s="153" t="str">
        <f>'Tüm Liste'!D726</f>
        <v>202434791020</v>
      </c>
      <c r="I728" s="153" t="str">
        <f>'Tüm Liste'!E726</f>
        <v>EMİNE ÇELİK</v>
      </c>
    </row>
    <row r="729" spans="1:9" x14ac:dyDescent="0.3">
      <c r="A729" s="97" t="str">
        <f>'Tüm Liste'!A727</f>
        <v>Laboratuvar Teknolojisi</v>
      </c>
      <c r="B729" s="97" t="str">
        <f>'Tüm Liste'!C727</f>
        <v>Laboratuvar Teknikleri II</v>
      </c>
      <c r="C729" s="97" t="str">
        <f>'Tüm Liste'!J727</f>
        <v>Samet MERT</v>
      </c>
      <c r="D729" s="90">
        <f>'Tüm Liste'!F727</f>
        <v>45762</v>
      </c>
      <c r="E729" s="100" t="str">
        <f>'Tüm Liste'!G727</f>
        <v>14.00</v>
      </c>
      <c r="F729" s="97" t="str">
        <f>'Tüm Liste'!H727</f>
        <v>D-1</v>
      </c>
      <c r="G729" s="97">
        <f>'Tüm Liste'!I727</f>
        <v>18</v>
      </c>
      <c r="H729" s="153" t="str">
        <f>'Tüm Liste'!D727</f>
        <v>202434791041</v>
      </c>
      <c r="I729" s="153" t="str">
        <f>'Tüm Liste'!E727</f>
        <v>ESMA NUR HAZIRLAR</v>
      </c>
    </row>
    <row r="730" spans="1:9" x14ac:dyDescent="0.3">
      <c r="A730" s="97" t="str">
        <f>'Tüm Liste'!A728</f>
        <v>Laboratuvar Teknolojisi</v>
      </c>
      <c r="B730" s="97" t="str">
        <f>'Tüm Liste'!C728</f>
        <v>Laboratuvar Teknikleri II</v>
      </c>
      <c r="C730" s="97" t="str">
        <f>'Tüm Liste'!J728</f>
        <v>Samet MERT</v>
      </c>
      <c r="D730" s="90">
        <f>'Tüm Liste'!F728</f>
        <v>45762</v>
      </c>
      <c r="E730" s="100" t="str">
        <f>'Tüm Liste'!G728</f>
        <v>14.00</v>
      </c>
      <c r="F730" s="97" t="str">
        <f>'Tüm Liste'!H728</f>
        <v>D-1</v>
      </c>
      <c r="G730" s="97">
        <f>'Tüm Liste'!I728</f>
        <v>19</v>
      </c>
      <c r="H730" s="153" t="str">
        <f>'Tüm Liste'!D728</f>
        <v>112334791009</v>
      </c>
      <c r="I730" s="153" t="str">
        <f>'Tüm Liste'!E728</f>
        <v>FARHAD HAYTYMBETOV</v>
      </c>
    </row>
    <row r="731" spans="1:9" x14ac:dyDescent="0.3">
      <c r="A731" s="97" t="str">
        <f>'Tüm Liste'!A729</f>
        <v>Laboratuvar Teknolojisi</v>
      </c>
      <c r="B731" s="97" t="str">
        <f>'Tüm Liste'!C729</f>
        <v>Laboratuvar Teknikleri II</v>
      </c>
      <c r="C731" s="97" t="str">
        <f>'Tüm Liste'!J729</f>
        <v>Samet MERT</v>
      </c>
      <c r="D731" s="90">
        <f>'Tüm Liste'!F729</f>
        <v>45762</v>
      </c>
      <c r="E731" s="100" t="str">
        <f>'Tüm Liste'!G729</f>
        <v>14.00</v>
      </c>
      <c r="F731" s="97" t="str">
        <f>'Tüm Liste'!H729</f>
        <v>D-1</v>
      </c>
      <c r="G731" s="97">
        <f>'Tüm Liste'!I729</f>
        <v>20</v>
      </c>
      <c r="H731" s="153" t="str">
        <f>'Tüm Liste'!D729</f>
        <v>202434791050</v>
      </c>
      <c r="I731" s="153" t="str">
        <f>'Tüm Liste'!E729</f>
        <v>FATMA NUR AŞIKDOĞAN</v>
      </c>
    </row>
    <row r="732" spans="1:9" x14ac:dyDescent="0.3">
      <c r="A732" s="97" t="str">
        <f>'Tüm Liste'!A730</f>
        <v>Laboratuvar Teknolojisi</v>
      </c>
      <c r="B732" s="97" t="str">
        <f>'Tüm Liste'!C730</f>
        <v>Laboratuvar Teknikleri II</v>
      </c>
      <c r="C732" s="97" t="str">
        <f>'Tüm Liste'!J730</f>
        <v>Samet MERT</v>
      </c>
      <c r="D732" s="90">
        <f>'Tüm Liste'!F730</f>
        <v>45762</v>
      </c>
      <c r="E732" s="100" t="str">
        <f>'Tüm Liste'!G730</f>
        <v>14.00</v>
      </c>
      <c r="F732" s="97" t="str">
        <f>'Tüm Liste'!H730</f>
        <v>D-1</v>
      </c>
      <c r="G732" s="97">
        <f>'Tüm Liste'!I730</f>
        <v>21</v>
      </c>
      <c r="H732" s="153" t="str">
        <f>'Tüm Liste'!D730</f>
        <v>202434791024</v>
      </c>
      <c r="I732" s="153" t="str">
        <f>'Tüm Liste'!E730</f>
        <v>FATMA SENA DOĞRUER</v>
      </c>
    </row>
    <row r="733" spans="1:9" x14ac:dyDescent="0.3">
      <c r="A733" s="97" t="str">
        <f>'Tüm Liste'!A731</f>
        <v>Laboratuvar Teknolojisi</v>
      </c>
      <c r="B733" s="97" t="str">
        <f>'Tüm Liste'!C731</f>
        <v>Laboratuvar Teknikleri II</v>
      </c>
      <c r="C733" s="97" t="str">
        <f>'Tüm Liste'!J731</f>
        <v>Samet MERT</v>
      </c>
      <c r="D733" s="90">
        <f>'Tüm Liste'!F731</f>
        <v>45762</v>
      </c>
      <c r="E733" s="100" t="str">
        <f>'Tüm Liste'!G731</f>
        <v>14.00</v>
      </c>
      <c r="F733" s="97" t="str">
        <f>'Tüm Liste'!H731</f>
        <v>D-1</v>
      </c>
      <c r="G733" s="97">
        <f>'Tüm Liste'!I731</f>
        <v>22</v>
      </c>
      <c r="H733" s="153" t="str">
        <f>'Tüm Liste'!D731</f>
        <v>202434791018</v>
      </c>
      <c r="I733" s="153" t="str">
        <f>'Tüm Liste'!E731</f>
        <v>FATMANUR CEYLAN</v>
      </c>
    </row>
    <row r="734" spans="1:9" x14ac:dyDescent="0.3">
      <c r="A734" s="97" t="str">
        <f>'Tüm Liste'!A732</f>
        <v>Laboratuvar Teknolojisi</v>
      </c>
      <c r="B734" s="97" t="str">
        <f>'Tüm Liste'!C732</f>
        <v>Laboratuvar Teknikleri II</v>
      </c>
      <c r="C734" s="97" t="str">
        <f>'Tüm Liste'!J732</f>
        <v>Samet MERT</v>
      </c>
      <c r="D734" s="90">
        <f>'Tüm Liste'!F732</f>
        <v>45762</v>
      </c>
      <c r="E734" s="100" t="str">
        <f>'Tüm Liste'!G732</f>
        <v>14.00</v>
      </c>
      <c r="F734" s="97" t="str">
        <f>'Tüm Liste'!H732</f>
        <v>D-1</v>
      </c>
      <c r="G734" s="97">
        <f>'Tüm Liste'!I732</f>
        <v>23</v>
      </c>
      <c r="H734" s="153" t="str">
        <f>'Tüm Liste'!D732</f>
        <v>202434791037</v>
      </c>
      <c r="I734" s="153" t="str">
        <f>'Tüm Liste'!E732</f>
        <v>GÖZDE ÇİMEN</v>
      </c>
    </row>
    <row r="735" spans="1:9" x14ac:dyDescent="0.3">
      <c r="A735" s="97" t="str">
        <f>'Tüm Liste'!A733</f>
        <v>Laboratuvar Teknolojisi</v>
      </c>
      <c r="B735" s="97" t="str">
        <f>'Tüm Liste'!C733</f>
        <v>Laboratuvar Teknikleri II</v>
      </c>
      <c r="C735" s="97" t="str">
        <f>'Tüm Liste'!J733</f>
        <v>Samet MERT</v>
      </c>
      <c r="D735" s="90">
        <f>'Tüm Liste'!F733</f>
        <v>45762</v>
      </c>
      <c r="E735" s="100" t="str">
        <f>'Tüm Liste'!G733</f>
        <v>14.00</v>
      </c>
      <c r="F735" s="97" t="str">
        <f>'Tüm Liste'!H733</f>
        <v>D-1</v>
      </c>
      <c r="G735" s="97">
        <f>'Tüm Liste'!I733</f>
        <v>24</v>
      </c>
      <c r="H735" s="153" t="str">
        <f>'Tüm Liste'!D733</f>
        <v>202434791054</v>
      </c>
      <c r="I735" s="153" t="str">
        <f>'Tüm Liste'!E733</f>
        <v>HACER ELİF OKUTAN</v>
      </c>
    </row>
    <row r="736" spans="1:9" x14ac:dyDescent="0.3">
      <c r="A736" s="97" t="str">
        <f>'Tüm Liste'!A734</f>
        <v>Laboratuvar Teknolojisi</v>
      </c>
      <c r="B736" s="97" t="str">
        <f>'Tüm Liste'!C734</f>
        <v>Laboratuvar Teknikleri II</v>
      </c>
      <c r="C736" s="97" t="str">
        <f>'Tüm Liste'!J734</f>
        <v>Samet MERT</v>
      </c>
      <c r="D736" s="90">
        <f>'Tüm Liste'!F734</f>
        <v>45762</v>
      </c>
      <c r="E736" s="100" t="str">
        <f>'Tüm Liste'!G734</f>
        <v>14.00</v>
      </c>
      <c r="F736" s="97" t="str">
        <f>'Tüm Liste'!H734</f>
        <v>D-1</v>
      </c>
      <c r="G736" s="97">
        <f>'Tüm Liste'!I734</f>
        <v>25</v>
      </c>
      <c r="H736" s="153" t="str">
        <f>'Tüm Liste'!D734</f>
        <v>202434791005</v>
      </c>
      <c r="I736" s="153" t="str">
        <f>'Tüm Liste'!E734</f>
        <v>HATİCE NUR DEMİR</v>
      </c>
    </row>
    <row r="737" spans="1:9" x14ac:dyDescent="0.3">
      <c r="A737" s="97" t="str">
        <f>'Tüm Liste'!A735</f>
        <v>Laboratuvar Teknolojisi</v>
      </c>
      <c r="B737" s="97" t="str">
        <f>'Tüm Liste'!C735</f>
        <v>Laboratuvar Teknikleri II</v>
      </c>
      <c r="C737" s="97" t="str">
        <f>'Tüm Liste'!J735</f>
        <v>Samet MERT</v>
      </c>
      <c r="D737" s="90">
        <f>'Tüm Liste'!F735</f>
        <v>45762</v>
      </c>
      <c r="E737" s="100" t="str">
        <f>'Tüm Liste'!G735</f>
        <v>14.00</v>
      </c>
      <c r="F737" s="97" t="str">
        <f>'Tüm Liste'!H735</f>
        <v>D-1</v>
      </c>
      <c r="G737" s="97">
        <f>'Tüm Liste'!I735</f>
        <v>26</v>
      </c>
      <c r="H737" s="153" t="str">
        <f>'Tüm Liste'!D735</f>
        <v>202434791066</v>
      </c>
      <c r="I737" s="153" t="str">
        <f>'Tüm Liste'!E735</f>
        <v>HİLAL SAĞLAM</v>
      </c>
    </row>
    <row r="738" spans="1:9" x14ac:dyDescent="0.3">
      <c r="A738" s="97" t="str">
        <f>'Tüm Liste'!A736</f>
        <v>Laboratuvar Teknolojisi</v>
      </c>
      <c r="B738" s="97" t="str">
        <f>'Tüm Liste'!C736</f>
        <v>Laboratuvar Teknikleri II</v>
      </c>
      <c r="C738" s="97" t="str">
        <f>'Tüm Liste'!J736</f>
        <v>Samet MERT</v>
      </c>
      <c r="D738" s="90">
        <f>'Tüm Liste'!F736</f>
        <v>45762</v>
      </c>
      <c r="E738" s="100" t="str">
        <f>'Tüm Liste'!G736</f>
        <v>14.00</v>
      </c>
      <c r="F738" s="97" t="str">
        <f>'Tüm Liste'!H736</f>
        <v>D-3</v>
      </c>
      <c r="G738" s="97">
        <f>'Tüm Liste'!I736</f>
        <v>1</v>
      </c>
      <c r="H738" s="153" t="str">
        <f>'Tüm Liste'!D736</f>
        <v>202434791014</v>
      </c>
      <c r="I738" s="153" t="str">
        <f>'Tüm Liste'!E736</f>
        <v>İLAYDA DEDE</v>
      </c>
    </row>
    <row r="739" spans="1:9" x14ac:dyDescent="0.3">
      <c r="A739" s="97" t="str">
        <f>'Tüm Liste'!A737</f>
        <v>Laboratuvar Teknolojisi</v>
      </c>
      <c r="B739" s="97" t="str">
        <f>'Tüm Liste'!C737</f>
        <v>Laboratuvar Teknikleri II</v>
      </c>
      <c r="C739" s="97" t="str">
        <f>'Tüm Liste'!J737</f>
        <v>Samet MERT</v>
      </c>
      <c r="D739" s="90">
        <f>'Tüm Liste'!F737</f>
        <v>45762</v>
      </c>
      <c r="E739" s="100" t="str">
        <f>'Tüm Liste'!G737</f>
        <v>14.00</v>
      </c>
      <c r="F739" s="97" t="str">
        <f>'Tüm Liste'!H737</f>
        <v>D-3</v>
      </c>
      <c r="G739" s="97">
        <f>'Tüm Liste'!I737</f>
        <v>2</v>
      </c>
      <c r="H739" s="153" t="str">
        <f>'Tüm Liste'!D737</f>
        <v>202434791032</v>
      </c>
      <c r="I739" s="153" t="str">
        <f>'Tüm Liste'!E737</f>
        <v>İREM NUR YALDIZ</v>
      </c>
    </row>
    <row r="740" spans="1:9" x14ac:dyDescent="0.3">
      <c r="A740" s="97" t="str">
        <f>'Tüm Liste'!A738</f>
        <v>Laboratuvar Teknolojisi</v>
      </c>
      <c r="B740" s="97" t="str">
        <f>'Tüm Liste'!C738</f>
        <v>Laboratuvar Teknikleri II</v>
      </c>
      <c r="C740" s="97" t="str">
        <f>'Tüm Liste'!J738</f>
        <v>Samet MERT</v>
      </c>
      <c r="D740" s="90">
        <f>'Tüm Liste'!F738</f>
        <v>45762</v>
      </c>
      <c r="E740" s="100" t="str">
        <f>'Tüm Liste'!G738</f>
        <v>14.00</v>
      </c>
      <c r="F740" s="97" t="str">
        <f>'Tüm Liste'!H738</f>
        <v>D-3</v>
      </c>
      <c r="G740" s="97">
        <f>'Tüm Liste'!I738</f>
        <v>3</v>
      </c>
      <c r="H740" s="153" t="str">
        <f>'Tüm Liste'!D738</f>
        <v>112234791030</v>
      </c>
      <c r="I740" s="153" t="str">
        <f>'Tüm Liste'!E738</f>
        <v>JAHAN GELDIYEVA</v>
      </c>
    </row>
    <row r="741" spans="1:9" x14ac:dyDescent="0.3">
      <c r="A741" s="97" t="str">
        <f>'Tüm Liste'!A739</f>
        <v>Laboratuvar Teknolojisi</v>
      </c>
      <c r="B741" s="97" t="str">
        <f>'Tüm Liste'!C739</f>
        <v>Laboratuvar Teknikleri II</v>
      </c>
      <c r="C741" s="97" t="str">
        <f>'Tüm Liste'!J739</f>
        <v>Samet MERT</v>
      </c>
      <c r="D741" s="90">
        <f>'Tüm Liste'!F739</f>
        <v>45762</v>
      </c>
      <c r="E741" s="100" t="str">
        <f>'Tüm Liste'!G739</f>
        <v>14.00</v>
      </c>
      <c r="F741" s="97" t="str">
        <f>'Tüm Liste'!H739</f>
        <v>D-3</v>
      </c>
      <c r="G741" s="97">
        <f>'Tüm Liste'!I739</f>
        <v>4</v>
      </c>
      <c r="H741" s="153" t="str">
        <f>'Tüm Liste'!D739</f>
        <v>202434791069</v>
      </c>
      <c r="I741" s="153" t="str">
        <f>'Tüm Liste'!E739</f>
        <v>KADER DENİZ</v>
      </c>
    </row>
    <row r="742" spans="1:9" x14ac:dyDescent="0.3">
      <c r="A742" s="97" t="str">
        <f>'Tüm Liste'!A740</f>
        <v>Laboratuvar Teknolojisi</v>
      </c>
      <c r="B742" s="97" t="str">
        <f>'Tüm Liste'!C740</f>
        <v>Laboratuvar Teknikleri II</v>
      </c>
      <c r="C742" s="97" t="str">
        <f>'Tüm Liste'!J740</f>
        <v>Samet MERT</v>
      </c>
      <c r="D742" s="90">
        <f>'Tüm Liste'!F740</f>
        <v>45762</v>
      </c>
      <c r="E742" s="100" t="str">
        <f>'Tüm Liste'!G740</f>
        <v>14.00</v>
      </c>
      <c r="F742" s="97" t="str">
        <f>'Tüm Liste'!H740</f>
        <v>D-3</v>
      </c>
      <c r="G742" s="97">
        <f>'Tüm Liste'!I740</f>
        <v>5</v>
      </c>
      <c r="H742" s="153" t="str">
        <f>'Tüm Liste'!D740</f>
        <v>202434791060</v>
      </c>
      <c r="I742" s="153" t="str">
        <f>'Tüm Liste'!E740</f>
        <v>KADRİYE ARLI</v>
      </c>
    </row>
    <row r="743" spans="1:9" x14ac:dyDescent="0.3">
      <c r="A743" s="97" t="str">
        <f>'Tüm Liste'!A741</f>
        <v>Laboratuvar Teknolojisi</v>
      </c>
      <c r="B743" s="97" t="str">
        <f>'Tüm Liste'!C741</f>
        <v>Laboratuvar Teknikleri II</v>
      </c>
      <c r="C743" s="97" t="str">
        <f>'Tüm Liste'!J741</f>
        <v>Samet MERT</v>
      </c>
      <c r="D743" s="90">
        <f>'Tüm Liste'!F741</f>
        <v>45762</v>
      </c>
      <c r="E743" s="100" t="str">
        <f>'Tüm Liste'!G741</f>
        <v>14.00</v>
      </c>
      <c r="F743" s="97" t="str">
        <f>'Tüm Liste'!H741</f>
        <v>D-3</v>
      </c>
      <c r="G743" s="97">
        <f>'Tüm Liste'!I741</f>
        <v>6</v>
      </c>
      <c r="H743" s="153" t="str">
        <f>'Tüm Liste'!D741</f>
        <v>202434791040</v>
      </c>
      <c r="I743" s="153" t="str">
        <f>'Tüm Liste'!E741</f>
        <v>LEYLA ANDİÇ</v>
      </c>
    </row>
    <row r="744" spans="1:9" x14ac:dyDescent="0.3">
      <c r="A744" s="97" t="str">
        <f>'Tüm Liste'!A742</f>
        <v>Laboratuvar Teknolojisi</v>
      </c>
      <c r="B744" s="97" t="str">
        <f>'Tüm Liste'!C742</f>
        <v>Laboratuvar Teknikleri II</v>
      </c>
      <c r="C744" s="97" t="str">
        <f>'Tüm Liste'!J742</f>
        <v>Samet MERT</v>
      </c>
      <c r="D744" s="90">
        <f>'Tüm Liste'!F742</f>
        <v>45762</v>
      </c>
      <c r="E744" s="100" t="str">
        <f>'Tüm Liste'!G742</f>
        <v>14.00</v>
      </c>
      <c r="F744" s="97" t="str">
        <f>'Tüm Liste'!H742</f>
        <v>D-3</v>
      </c>
      <c r="G744" s="97">
        <f>'Tüm Liste'!I742</f>
        <v>7</v>
      </c>
      <c r="H744" s="153" t="str">
        <f>'Tüm Liste'!D742</f>
        <v>202434791052</v>
      </c>
      <c r="I744" s="153" t="str">
        <f>'Tüm Liste'!E742</f>
        <v>LİVANUR İLHAN</v>
      </c>
    </row>
    <row r="745" spans="1:9" x14ac:dyDescent="0.3">
      <c r="A745" s="97" t="str">
        <f>'Tüm Liste'!A743</f>
        <v>Laboratuvar Teknolojisi</v>
      </c>
      <c r="B745" s="97" t="str">
        <f>'Tüm Liste'!C743</f>
        <v>Laboratuvar Teknikleri II</v>
      </c>
      <c r="C745" s="97" t="str">
        <f>'Tüm Liste'!J743</f>
        <v>Samet MERT</v>
      </c>
      <c r="D745" s="90">
        <f>'Tüm Liste'!F743</f>
        <v>45762</v>
      </c>
      <c r="E745" s="100" t="str">
        <f>'Tüm Liste'!G743</f>
        <v>14.00</v>
      </c>
      <c r="F745" s="97" t="str">
        <f>'Tüm Liste'!H743</f>
        <v>D-3</v>
      </c>
      <c r="G745" s="97">
        <f>'Tüm Liste'!I743</f>
        <v>8</v>
      </c>
      <c r="H745" s="153" t="str">
        <f>'Tüm Liste'!D743</f>
        <v>112434791002</v>
      </c>
      <c r="I745" s="153" t="str">
        <f>'Tüm Liste'!E743</f>
        <v>MAHAMAT ADOUM ADOUM</v>
      </c>
    </row>
    <row r="746" spans="1:9" x14ac:dyDescent="0.3">
      <c r="A746" s="97" t="str">
        <f>'Tüm Liste'!A744</f>
        <v>Laboratuvar Teknolojisi</v>
      </c>
      <c r="B746" s="97" t="str">
        <f>'Tüm Liste'!C744</f>
        <v>Laboratuvar Teknikleri II</v>
      </c>
      <c r="C746" s="97" t="str">
        <f>'Tüm Liste'!J744</f>
        <v>Samet MERT</v>
      </c>
      <c r="D746" s="90">
        <f>'Tüm Liste'!F744</f>
        <v>45762</v>
      </c>
      <c r="E746" s="100" t="str">
        <f>'Tüm Liste'!G744</f>
        <v>14.00</v>
      </c>
      <c r="F746" s="97" t="str">
        <f>'Tüm Liste'!H744</f>
        <v>D-3</v>
      </c>
      <c r="G746" s="97">
        <f>'Tüm Liste'!I744</f>
        <v>9</v>
      </c>
      <c r="H746" s="153" t="str">
        <f>'Tüm Liste'!D744</f>
        <v>112234791013</v>
      </c>
      <c r="I746" s="153" t="str">
        <f>'Tüm Liste'!E744</f>
        <v>MUHAMMID YASEIN ABAS ALSUMAIDAY</v>
      </c>
    </row>
    <row r="747" spans="1:9" x14ac:dyDescent="0.3">
      <c r="A747" s="97" t="str">
        <f>'Tüm Liste'!A745</f>
        <v>Laboratuvar Teknolojisi</v>
      </c>
      <c r="B747" s="97" t="str">
        <f>'Tüm Liste'!C745</f>
        <v>Laboratuvar Teknikleri II</v>
      </c>
      <c r="C747" s="97" t="str">
        <f>'Tüm Liste'!J745</f>
        <v>Samet MERT</v>
      </c>
      <c r="D747" s="90">
        <f>'Tüm Liste'!F745</f>
        <v>45762</v>
      </c>
      <c r="E747" s="100" t="str">
        <f>'Tüm Liste'!G745</f>
        <v>14.00</v>
      </c>
      <c r="F747" s="97" t="str">
        <f>'Tüm Liste'!H745</f>
        <v>D-3</v>
      </c>
      <c r="G747" s="97">
        <f>'Tüm Liste'!I745</f>
        <v>10</v>
      </c>
      <c r="H747" s="153" t="str">
        <f>'Tüm Liste'!D745</f>
        <v>202234791050</v>
      </c>
      <c r="I747" s="153" t="str">
        <f>'Tüm Liste'!E745</f>
        <v>MÜRVET PARLAKOĞLU</v>
      </c>
    </row>
    <row r="748" spans="1:9" x14ac:dyDescent="0.3">
      <c r="A748" s="97" t="str">
        <f>'Tüm Liste'!A746</f>
        <v>Laboratuvar Teknolojisi</v>
      </c>
      <c r="B748" s="97" t="str">
        <f>'Tüm Liste'!C746</f>
        <v>Laboratuvar Teknikleri II</v>
      </c>
      <c r="C748" s="97" t="str">
        <f>'Tüm Liste'!J746</f>
        <v>Samet MERT</v>
      </c>
      <c r="D748" s="90">
        <f>'Tüm Liste'!F746</f>
        <v>45762</v>
      </c>
      <c r="E748" s="100" t="str">
        <f>'Tüm Liste'!G746</f>
        <v>14.00</v>
      </c>
      <c r="F748" s="97" t="str">
        <f>'Tüm Liste'!H746</f>
        <v>D-3</v>
      </c>
      <c r="G748" s="97">
        <f>'Tüm Liste'!I746</f>
        <v>11</v>
      </c>
      <c r="H748" s="153" t="str">
        <f>'Tüm Liste'!D746</f>
        <v>202434791047</v>
      </c>
      <c r="I748" s="153" t="str">
        <f>'Tüm Liste'!E746</f>
        <v>NAGİHAN GÜL</v>
      </c>
    </row>
    <row r="749" spans="1:9" x14ac:dyDescent="0.3">
      <c r="A749" s="97" t="str">
        <f>'Tüm Liste'!A747</f>
        <v>Laboratuvar Teknolojisi</v>
      </c>
      <c r="B749" s="97" t="str">
        <f>'Tüm Liste'!C747</f>
        <v>Laboratuvar Teknikleri II</v>
      </c>
      <c r="C749" s="97" t="str">
        <f>'Tüm Liste'!J747</f>
        <v>Samet MERT</v>
      </c>
      <c r="D749" s="90">
        <f>'Tüm Liste'!F747</f>
        <v>45762</v>
      </c>
      <c r="E749" s="100" t="str">
        <f>'Tüm Liste'!G747</f>
        <v>14.00</v>
      </c>
      <c r="F749" s="97" t="str">
        <f>'Tüm Liste'!H747</f>
        <v>D-3</v>
      </c>
      <c r="G749" s="97">
        <f>'Tüm Liste'!I747</f>
        <v>12</v>
      </c>
      <c r="H749" s="153" t="str">
        <f>'Tüm Liste'!D747</f>
        <v>202434791058</v>
      </c>
      <c r="I749" s="153" t="str">
        <f>'Tüm Liste'!E747</f>
        <v>NEZAHAT AKSOY</v>
      </c>
    </row>
    <row r="750" spans="1:9" x14ac:dyDescent="0.3">
      <c r="A750" s="97" t="str">
        <f>'Tüm Liste'!A748</f>
        <v>Laboratuvar Teknolojisi</v>
      </c>
      <c r="B750" s="97" t="str">
        <f>'Tüm Liste'!C748</f>
        <v>Laboratuvar Teknikleri II</v>
      </c>
      <c r="C750" s="97" t="str">
        <f>'Tüm Liste'!J748</f>
        <v>Samet MERT</v>
      </c>
      <c r="D750" s="90">
        <f>'Tüm Liste'!F748</f>
        <v>45762</v>
      </c>
      <c r="E750" s="100" t="str">
        <f>'Tüm Liste'!G748</f>
        <v>14.00</v>
      </c>
      <c r="F750" s="97" t="str">
        <f>'Tüm Liste'!H748</f>
        <v>D-3</v>
      </c>
      <c r="G750" s="97">
        <f>'Tüm Liste'!I748</f>
        <v>13</v>
      </c>
      <c r="H750" s="153" t="str">
        <f>'Tüm Liste'!D748</f>
        <v>202434791053</v>
      </c>
      <c r="I750" s="153" t="str">
        <f>'Tüm Liste'!E748</f>
        <v>NURSENA ÖZER</v>
      </c>
    </row>
    <row r="751" spans="1:9" x14ac:dyDescent="0.3">
      <c r="A751" s="97" t="str">
        <f>'Tüm Liste'!A749</f>
        <v>Laboratuvar Teknolojisi</v>
      </c>
      <c r="B751" s="97" t="str">
        <f>'Tüm Liste'!C749</f>
        <v>Laboratuvar Teknikleri II</v>
      </c>
      <c r="C751" s="97" t="str">
        <f>'Tüm Liste'!J749</f>
        <v>Samet MERT</v>
      </c>
      <c r="D751" s="90">
        <f>'Tüm Liste'!F749</f>
        <v>45762</v>
      </c>
      <c r="E751" s="100" t="str">
        <f>'Tüm Liste'!G749</f>
        <v>14.00</v>
      </c>
      <c r="F751" s="97" t="str">
        <f>'Tüm Liste'!H749</f>
        <v>D-3</v>
      </c>
      <c r="G751" s="97">
        <f>'Tüm Liste'!I749</f>
        <v>14</v>
      </c>
      <c r="H751" s="153" t="str">
        <f>'Tüm Liste'!D749</f>
        <v>112334791010</v>
      </c>
      <c r="I751" s="153" t="str">
        <f>'Tüm Liste'!E749</f>
        <v>OGULJAN YUSUPOVA</v>
      </c>
    </row>
    <row r="752" spans="1:9" x14ac:dyDescent="0.3">
      <c r="A752" s="97" t="str">
        <f>'Tüm Liste'!A750</f>
        <v>Laboratuvar Teknolojisi</v>
      </c>
      <c r="B752" s="97" t="str">
        <f>'Tüm Liste'!C750</f>
        <v>Laboratuvar Teknikleri II</v>
      </c>
      <c r="C752" s="97" t="str">
        <f>'Tüm Liste'!J750</f>
        <v>Samet MERT</v>
      </c>
      <c r="D752" s="90">
        <f>'Tüm Liste'!F750</f>
        <v>45762</v>
      </c>
      <c r="E752" s="100" t="str">
        <f>'Tüm Liste'!G750</f>
        <v>14.00</v>
      </c>
      <c r="F752" s="97" t="str">
        <f>'Tüm Liste'!H750</f>
        <v>D-3</v>
      </c>
      <c r="G752" s="97">
        <f>'Tüm Liste'!I750</f>
        <v>15</v>
      </c>
      <c r="H752" s="153" t="str">
        <f>'Tüm Liste'!D750</f>
        <v>202434791006</v>
      </c>
      <c r="I752" s="153" t="str">
        <f>'Tüm Liste'!E750</f>
        <v>PELİNSU AYDIN</v>
      </c>
    </row>
    <row r="753" spans="1:9" x14ac:dyDescent="0.3">
      <c r="A753" s="97" t="str">
        <f>'Tüm Liste'!A751</f>
        <v>Laboratuvar Teknolojisi</v>
      </c>
      <c r="B753" s="97" t="str">
        <f>'Tüm Liste'!C751</f>
        <v>Laboratuvar Teknikleri II</v>
      </c>
      <c r="C753" s="97" t="str">
        <f>'Tüm Liste'!J751</f>
        <v>Samet MERT</v>
      </c>
      <c r="D753" s="90">
        <f>'Tüm Liste'!F751</f>
        <v>45762</v>
      </c>
      <c r="E753" s="100" t="str">
        <f>'Tüm Liste'!G751</f>
        <v>14.00</v>
      </c>
      <c r="F753" s="97" t="str">
        <f>'Tüm Liste'!H751</f>
        <v>D-3</v>
      </c>
      <c r="G753" s="97">
        <f>'Tüm Liste'!I751</f>
        <v>16</v>
      </c>
      <c r="H753" s="153" t="str">
        <f>'Tüm Liste'!D751</f>
        <v>202434791035</v>
      </c>
      <c r="I753" s="153" t="str">
        <f>'Tüm Liste'!E751</f>
        <v>RABİA ÇELİK</v>
      </c>
    </row>
    <row r="754" spans="1:9" x14ac:dyDescent="0.3">
      <c r="A754" s="97" t="str">
        <f>'Tüm Liste'!A752</f>
        <v>Laboratuvar Teknolojisi</v>
      </c>
      <c r="B754" s="97" t="str">
        <f>'Tüm Liste'!C752</f>
        <v>Laboratuvar Teknikleri II</v>
      </c>
      <c r="C754" s="97" t="str">
        <f>'Tüm Liste'!J752</f>
        <v>Samet MERT</v>
      </c>
      <c r="D754" s="90">
        <f>'Tüm Liste'!F752</f>
        <v>45762</v>
      </c>
      <c r="E754" s="100" t="str">
        <f>'Tüm Liste'!G752</f>
        <v>14.00</v>
      </c>
      <c r="F754" s="97" t="str">
        <f>'Tüm Liste'!H752</f>
        <v>D-3</v>
      </c>
      <c r="G754" s="97">
        <f>'Tüm Liste'!I752</f>
        <v>17</v>
      </c>
      <c r="H754" s="153" t="str">
        <f>'Tüm Liste'!D752</f>
        <v>202434791067</v>
      </c>
      <c r="I754" s="153" t="str">
        <f>'Tüm Liste'!E752</f>
        <v>RABİA YILDIRIM</v>
      </c>
    </row>
    <row r="755" spans="1:9" x14ac:dyDescent="0.3">
      <c r="A755" s="97" t="str">
        <f>'Tüm Liste'!A753</f>
        <v>Laboratuvar Teknolojisi</v>
      </c>
      <c r="B755" s="97" t="str">
        <f>'Tüm Liste'!C753</f>
        <v>Laboratuvar Teknikleri II</v>
      </c>
      <c r="C755" s="97" t="str">
        <f>'Tüm Liste'!J753</f>
        <v>Samet MERT</v>
      </c>
      <c r="D755" s="90">
        <f>'Tüm Liste'!F753</f>
        <v>45762</v>
      </c>
      <c r="E755" s="100" t="str">
        <f>'Tüm Liste'!G753</f>
        <v>14.00</v>
      </c>
      <c r="F755" s="97" t="str">
        <f>'Tüm Liste'!H753</f>
        <v>D-3</v>
      </c>
      <c r="G755" s="97">
        <f>'Tüm Liste'!I753</f>
        <v>18</v>
      </c>
      <c r="H755" s="153" t="str">
        <f>'Tüm Liste'!D753</f>
        <v>202334791008</v>
      </c>
      <c r="I755" s="153" t="str">
        <f>'Tüm Liste'!E753</f>
        <v>RUKİYE BERRE ODUNCU</v>
      </c>
    </row>
    <row r="756" spans="1:9" x14ac:dyDescent="0.3">
      <c r="A756" s="97" t="str">
        <f>'Tüm Liste'!A754</f>
        <v>Laboratuvar Teknolojisi</v>
      </c>
      <c r="B756" s="97" t="str">
        <f>'Tüm Liste'!C754</f>
        <v>Laboratuvar Teknikleri II</v>
      </c>
      <c r="C756" s="97" t="str">
        <f>'Tüm Liste'!J754</f>
        <v>Samet MERT</v>
      </c>
      <c r="D756" s="90">
        <f>'Tüm Liste'!F754</f>
        <v>45762</v>
      </c>
      <c r="E756" s="100" t="str">
        <f>'Tüm Liste'!G754</f>
        <v>14.00</v>
      </c>
      <c r="F756" s="97" t="str">
        <f>'Tüm Liste'!H754</f>
        <v>D-3</v>
      </c>
      <c r="G756" s="97">
        <f>'Tüm Liste'!I754</f>
        <v>19</v>
      </c>
      <c r="H756" s="153" t="str">
        <f>'Tüm Liste'!D754</f>
        <v>202434791042</v>
      </c>
      <c r="I756" s="153" t="str">
        <f>'Tüm Liste'!E754</f>
        <v>SEDANUR İSKENDER</v>
      </c>
    </row>
    <row r="757" spans="1:9" x14ac:dyDescent="0.3">
      <c r="A757" s="97" t="str">
        <f>'Tüm Liste'!A755</f>
        <v>Laboratuvar Teknolojisi</v>
      </c>
      <c r="B757" s="97" t="str">
        <f>'Tüm Liste'!C755</f>
        <v>Laboratuvar Teknikleri II</v>
      </c>
      <c r="C757" s="97" t="str">
        <f>'Tüm Liste'!J755</f>
        <v>Samet MERT</v>
      </c>
      <c r="D757" s="90">
        <f>'Tüm Liste'!F755</f>
        <v>45762</v>
      </c>
      <c r="E757" s="100" t="str">
        <f>'Tüm Liste'!G755</f>
        <v>14.00</v>
      </c>
      <c r="F757" s="97" t="str">
        <f>'Tüm Liste'!H755</f>
        <v>D-3</v>
      </c>
      <c r="G757" s="97">
        <f>'Tüm Liste'!I755</f>
        <v>20</v>
      </c>
      <c r="H757" s="153" t="str">
        <f>'Tüm Liste'!D755</f>
        <v>202434791046</v>
      </c>
      <c r="I757" s="153" t="str">
        <f>'Tüm Liste'!E755</f>
        <v>SEHER DİLAN KOYUNCU</v>
      </c>
    </row>
    <row r="758" spans="1:9" x14ac:dyDescent="0.3">
      <c r="A758" s="97" t="str">
        <f>'Tüm Liste'!A756</f>
        <v>Laboratuvar Teknolojisi</v>
      </c>
      <c r="B758" s="97" t="str">
        <f>'Tüm Liste'!C756</f>
        <v>Laboratuvar Teknikleri II</v>
      </c>
      <c r="C758" s="97" t="str">
        <f>'Tüm Liste'!J756</f>
        <v>Samet MERT</v>
      </c>
      <c r="D758" s="90">
        <f>'Tüm Liste'!F756</f>
        <v>45762</v>
      </c>
      <c r="E758" s="100" t="str">
        <f>'Tüm Liste'!G756</f>
        <v>14.00</v>
      </c>
      <c r="F758" s="97" t="str">
        <f>'Tüm Liste'!H756</f>
        <v>D-3</v>
      </c>
      <c r="G758" s="97">
        <f>'Tüm Liste'!I756</f>
        <v>21</v>
      </c>
      <c r="H758" s="153" t="str">
        <f>'Tüm Liste'!D756</f>
        <v>202434791056</v>
      </c>
      <c r="I758" s="153" t="str">
        <f>'Tüm Liste'!E756</f>
        <v>SENA ÇİÇEK</v>
      </c>
    </row>
    <row r="759" spans="1:9" x14ac:dyDescent="0.3">
      <c r="A759" s="97" t="str">
        <f>'Tüm Liste'!A757</f>
        <v>Laboratuvar Teknolojisi</v>
      </c>
      <c r="B759" s="97" t="str">
        <f>'Tüm Liste'!C757</f>
        <v>Laboratuvar Teknikleri II</v>
      </c>
      <c r="C759" s="97" t="str">
        <f>'Tüm Liste'!J757</f>
        <v>Samet MERT</v>
      </c>
      <c r="D759" s="90">
        <f>'Tüm Liste'!F757</f>
        <v>45762</v>
      </c>
      <c r="E759" s="100" t="str">
        <f>'Tüm Liste'!G757</f>
        <v>14.00</v>
      </c>
      <c r="F759" s="97" t="str">
        <f>'Tüm Liste'!H757</f>
        <v>D-3</v>
      </c>
      <c r="G759" s="97">
        <f>'Tüm Liste'!I757</f>
        <v>22</v>
      </c>
      <c r="H759" s="153" t="str">
        <f>'Tüm Liste'!D757</f>
        <v>202434791010</v>
      </c>
      <c r="I759" s="153" t="str">
        <f>'Tüm Liste'!E757</f>
        <v>SUDE ŞAZİYE DOĞU</v>
      </c>
    </row>
    <row r="760" spans="1:9" x14ac:dyDescent="0.3">
      <c r="A760" s="97" t="str">
        <f>'Tüm Liste'!A758</f>
        <v>Laboratuvar Teknolojisi</v>
      </c>
      <c r="B760" s="97" t="str">
        <f>'Tüm Liste'!C758</f>
        <v>Laboratuvar Teknikleri II</v>
      </c>
      <c r="C760" s="97" t="str">
        <f>'Tüm Liste'!J758</f>
        <v>Samet MERT</v>
      </c>
      <c r="D760" s="90">
        <f>'Tüm Liste'!F758</f>
        <v>45762</v>
      </c>
      <c r="E760" s="100" t="str">
        <f>'Tüm Liste'!G758</f>
        <v>14.00</v>
      </c>
      <c r="F760" s="97" t="str">
        <f>'Tüm Liste'!H758</f>
        <v>D-3</v>
      </c>
      <c r="G760" s="97">
        <f>'Tüm Liste'!I758</f>
        <v>23</v>
      </c>
      <c r="H760" s="153" t="str">
        <f>'Tüm Liste'!D758</f>
        <v>202434791049</v>
      </c>
      <c r="I760" s="153" t="str">
        <f>'Tüm Liste'!E758</f>
        <v>SUDEN GÖKÇEKUYU</v>
      </c>
    </row>
    <row r="761" spans="1:9" x14ac:dyDescent="0.3">
      <c r="A761" s="97" t="str">
        <f>'Tüm Liste'!A759</f>
        <v>Laboratuvar Teknolojisi</v>
      </c>
      <c r="B761" s="97" t="str">
        <f>'Tüm Liste'!C759</f>
        <v>Laboratuvar Teknikleri II</v>
      </c>
      <c r="C761" s="97" t="str">
        <f>'Tüm Liste'!J759</f>
        <v>Samet MERT</v>
      </c>
      <c r="D761" s="90">
        <f>'Tüm Liste'!F759</f>
        <v>45762</v>
      </c>
      <c r="E761" s="100" t="str">
        <f>'Tüm Liste'!G759</f>
        <v>14.00</v>
      </c>
      <c r="F761" s="97" t="str">
        <f>'Tüm Liste'!H759</f>
        <v>D-3</v>
      </c>
      <c r="G761" s="97">
        <f>'Tüm Liste'!I759</f>
        <v>24</v>
      </c>
      <c r="H761" s="153" t="str">
        <f>'Tüm Liste'!D759</f>
        <v>202434791064</v>
      </c>
      <c r="I761" s="153" t="str">
        <f>'Tüm Liste'!E759</f>
        <v>ŞEVVAL ÖZDEMİR</v>
      </c>
    </row>
    <row r="762" spans="1:9" x14ac:dyDescent="0.3">
      <c r="A762" s="97" t="str">
        <f>'Tüm Liste'!A760</f>
        <v>Laboratuvar Teknolojisi</v>
      </c>
      <c r="B762" s="97" t="str">
        <f>'Tüm Liste'!C760</f>
        <v>Laboratuvar Teknikleri II</v>
      </c>
      <c r="C762" s="97" t="str">
        <f>'Tüm Liste'!J760</f>
        <v>Samet MERT</v>
      </c>
      <c r="D762" s="90">
        <f>'Tüm Liste'!F760</f>
        <v>45762</v>
      </c>
      <c r="E762" s="100" t="str">
        <f>'Tüm Liste'!G760</f>
        <v>14.00</v>
      </c>
      <c r="F762" s="97" t="str">
        <f>'Tüm Liste'!H760</f>
        <v>D-3</v>
      </c>
      <c r="G762" s="97">
        <f>'Tüm Liste'!I760</f>
        <v>25</v>
      </c>
      <c r="H762" s="153" t="str">
        <f>'Tüm Liste'!D760</f>
        <v>202434791001</v>
      </c>
      <c r="I762" s="153" t="str">
        <f>'Tüm Liste'!E760</f>
        <v>ŞÜKRÜYE TÜRK</v>
      </c>
    </row>
    <row r="763" spans="1:9" x14ac:dyDescent="0.3">
      <c r="A763" s="97" t="str">
        <f>'Tüm Liste'!A761</f>
        <v>Laboratuvar Teknolojisi</v>
      </c>
      <c r="B763" s="97" t="str">
        <f>'Tüm Liste'!C761</f>
        <v>Laboratuvar Teknikleri II</v>
      </c>
      <c r="C763" s="97" t="str">
        <f>'Tüm Liste'!J761</f>
        <v>Samet MERT</v>
      </c>
      <c r="D763" s="90">
        <f>'Tüm Liste'!F761</f>
        <v>45762</v>
      </c>
      <c r="E763" s="100" t="str">
        <f>'Tüm Liste'!G761</f>
        <v>14.00</v>
      </c>
      <c r="F763" s="97" t="str">
        <f>'Tüm Liste'!H761</f>
        <v>D-3</v>
      </c>
      <c r="G763" s="97">
        <f>'Tüm Liste'!I761</f>
        <v>26</v>
      </c>
      <c r="H763" s="153" t="str">
        <f>'Tüm Liste'!D761</f>
        <v>202434791038</v>
      </c>
      <c r="I763" s="153" t="str">
        <f>'Tüm Liste'!E761</f>
        <v>ZEYNEP SİNEFİN EZGİN</v>
      </c>
    </row>
    <row r="764" spans="1:9" x14ac:dyDescent="0.3">
      <c r="A764" s="97" t="str">
        <f>'Tüm Liste'!A762</f>
        <v>Nüfus ve Vatandaşlık</v>
      </c>
      <c r="B764" s="97" t="str">
        <f>'Tüm Liste'!C762</f>
        <v>Yönetim ve Organizasyon</v>
      </c>
      <c r="C764" s="97" t="str">
        <f>'Tüm Liste'!J762</f>
        <v>Sevcan FIRIN</v>
      </c>
      <c r="D764" s="90">
        <f>'Tüm Liste'!F762</f>
        <v>45762</v>
      </c>
      <c r="E764" s="100" t="str">
        <f>'Tüm Liste'!G762</f>
        <v>14.00</v>
      </c>
      <c r="F764" s="97" t="str">
        <f>'Tüm Liste'!H762</f>
        <v>D-5</v>
      </c>
      <c r="G764" s="97">
        <f>'Tüm Liste'!I762</f>
        <v>1</v>
      </c>
      <c r="H764" s="153" t="str">
        <f>'Tüm Liste'!D762</f>
        <v>112334821008</v>
      </c>
      <c r="I764" s="153" t="str">
        <f>'Tüm Liste'!E762</f>
        <v>AYJEREN AKYNYYAZOVA</v>
      </c>
    </row>
    <row r="765" spans="1:9" x14ac:dyDescent="0.3">
      <c r="A765" s="97" t="str">
        <f>'Tüm Liste'!A763</f>
        <v>Nüfus ve Vatandaşlık</v>
      </c>
      <c r="B765" s="97" t="str">
        <f>'Tüm Liste'!C763</f>
        <v>Yönetim ve Organizasyon</v>
      </c>
      <c r="C765" s="97" t="str">
        <f>'Tüm Liste'!J763</f>
        <v>Sevcan FIRIN</v>
      </c>
      <c r="D765" s="90">
        <f>'Tüm Liste'!F763</f>
        <v>45762</v>
      </c>
      <c r="E765" s="100" t="str">
        <f>'Tüm Liste'!G763</f>
        <v>14.00</v>
      </c>
      <c r="F765" s="97" t="str">
        <f>'Tüm Liste'!H763</f>
        <v>D-5</v>
      </c>
      <c r="G765" s="97">
        <f>'Tüm Liste'!I763</f>
        <v>2</v>
      </c>
      <c r="H765" s="153" t="str">
        <f>'Tüm Liste'!D763</f>
        <v>202434821002</v>
      </c>
      <c r="I765" s="153" t="str">
        <f>'Tüm Liste'!E763</f>
        <v>BEYZA NUR KARADAĞ</v>
      </c>
    </row>
    <row r="766" spans="1:9" x14ac:dyDescent="0.3">
      <c r="A766" s="97" t="str">
        <f>'Tüm Liste'!A764</f>
        <v>Nüfus ve Vatandaşlık</v>
      </c>
      <c r="B766" s="97" t="str">
        <f>'Tüm Liste'!C764</f>
        <v>Yönetim ve Organizasyon</v>
      </c>
      <c r="C766" s="97" t="str">
        <f>'Tüm Liste'!J764</f>
        <v>Sevcan FIRIN</v>
      </c>
      <c r="D766" s="90">
        <f>'Tüm Liste'!F764</f>
        <v>45762</v>
      </c>
      <c r="E766" s="100" t="str">
        <f>'Tüm Liste'!G764</f>
        <v>14.00</v>
      </c>
      <c r="F766" s="97" t="str">
        <f>'Tüm Liste'!H764</f>
        <v>D-5</v>
      </c>
      <c r="G766" s="97">
        <f>'Tüm Liste'!I764</f>
        <v>3</v>
      </c>
      <c r="H766" s="153" t="str">
        <f>'Tüm Liste'!D764</f>
        <v>202434821038</v>
      </c>
      <c r="I766" s="153" t="str">
        <f>'Tüm Liste'!E764</f>
        <v>BİLAL ULUDAĞ</v>
      </c>
    </row>
    <row r="767" spans="1:9" x14ac:dyDescent="0.3">
      <c r="A767" s="97" t="str">
        <f>'Tüm Liste'!A765</f>
        <v>Nüfus ve Vatandaşlık</v>
      </c>
      <c r="B767" s="97" t="str">
        <f>'Tüm Liste'!C765</f>
        <v>Yönetim ve Organizasyon</v>
      </c>
      <c r="C767" s="97" t="str">
        <f>'Tüm Liste'!J765</f>
        <v>Sevcan FIRIN</v>
      </c>
      <c r="D767" s="90">
        <f>'Tüm Liste'!F765</f>
        <v>45762</v>
      </c>
      <c r="E767" s="100" t="str">
        <f>'Tüm Liste'!G765</f>
        <v>14.00</v>
      </c>
      <c r="F767" s="97" t="str">
        <f>'Tüm Liste'!H765</f>
        <v>D-5</v>
      </c>
      <c r="G767" s="97">
        <f>'Tüm Liste'!I765</f>
        <v>4</v>
      </c>
      <c r="H767" s="153" t="str">
        <f>'Tüm Liste'!D765</f>
        <v>202434821005</v>
      </c>
      <c r="I767" s="153" t="str">
        <f>'Tüm Liste'!E765</f>
        <v>DERYA ASLANOĞLU</v>
      </c>
    </row>
    <row r="768" spans="1:9" x14ac:dyDescent="0.3">
      <c r="A768" s="97" t="str">
        <f>'Tüm Liste'!A766</f>
        <v>Nüfus ve Vatandaşlık</v>
      </c>
      <c r="B768" s="97" t="str">
        <f>'Tüm Liste'!C766</f>
        <v>Yönetim ve Organizasyon</v>
      </c>
      <c r="C768" s="97" t="str">
        <f>'Tüm Liste'!J766</f>
        <v>Sevcan FIRIN</v>
      </c>
      <c r="D768" s="90">
        <f>'Tüm Liste'!F766</f>
        <v>45762</v>
      </c>
      <c r="E768" s="100" t="str">
        <f>'Tüm Liste'!G766</f>
        <v>14.00</v>
      </c>
      <c r="F768" s="97" t="str">
        <f>'Tüm Liste'!H766</f>
        <v>D-5</v>
      </c>
      <c r="G768" s="97">
        <f>'Tüm Liste'!I766</f>
        <v>5</v>
      </c>
      <c r="H768" s="153" t="str">
        <f>'Tüm Liste'!D766</f>
        <v>202334821044</v>
      </c>
      <c r="I768" s="153" t="str">
        <f>'Tüm Liste'!E766</f>
        <v>DİLARA YILDIRIM</v>
      </c>
    </row>
    <row r="769" spans="1:9" x14ac:dyDescent="0.3">
      <c r="A769" s="97" t="str">
        <f>'Tüm Liste'!A767</f>
        <v>Nüfus ve Vatandaşlık</v>
      </c>
      <c r="B769" s="97" t="str">
        <f>'Tüm Liste'!C767</f>
        <v>Yönetim ve Organizasyon</v>
      </c>
      <c r="C769" s="97" t="str">
        <f>'Tüm Liste'!J767</f>
        <v>Sevcan FIRIN</v>
      </c>
      <c r="D769" s="90">
        <f>'Tüm Liste'!F767</f>
        <v>45762</v>
      </c>
      <c r="E769" s="100" t="str">
        <f>'Tüm Liste'!G767</f>
        <v>14.00</v>
      </c>
      <c r="F769" s="97" t="str">
        <f>'Tüm Liste'!H767</f>
        <v>D-5</v>
      </c>
      <c r="G769" s="97">
        <f>'Tüm Liste'!I767</f>
        <v>6</v>
      </c>
      <c r="H769" s="153" t="str">
        <f>'Tüm Liste'!D767</f>
        <v>202434821023</v>
      </c>
      <c r="I769" s="153" t="str">
        <f>'Tüm Liste'!E767</f>
        <v>EBRAR ULUS</v>
      </c>
    </row>
    <row r="770" spans="1:9" x14ac:dyDescent="0.3">
      <c r="A770" s="97" t="str">
        <f>'Tüm Liste'!A768</f>
        <v>Nüfus ve Vatandaşlık</v>
      </c>
      <c r="B770" s="97" t="str">
        <f>'Tüm Liste'!C768</f>
        <v>Yönetim ve Organizasyon</v>
      </c>
      <c r="C770" s="97" t="str">
        <f>'Tüm Liste'!J768</f>
        <v>Sevcan FIRIN</v>
      </c>
      <c r="D770" s="90">
        <f>'Tüm Liste'!F768</f>
        <v>45762</v>
      </c>
      <c r="E770" s="100" t="str">
        <f>'Tüm Liste'!G768</f>
        <v>14.00</v>
      </c>
      <c r="F770" s="97" t="str">
        <f>'Tüm Liste'!H768</f>
        <v>D-5</v>
      </c>
      <c r="G770" s="97">
        <f>'Tüm Liste'!I768</f>
        <v>7</v>
      </c>
      <c r="H770" s="153" t="str">
        <f>'Tüm Liste'!D768</f>
        <v>202434821034</v>
      </c>
      <c r="I770" s="153" t="str">
        <f>'Tüm Liste'!E768</f>
        <v>ELİF PEHLİVAN</v>
      </c>
    </row>
    <row r="771" spans="1:9" x14ac:dyDescent="0.3">
      <c r="A771" s="97" t="str">
        <f>'Tüm Liste'!A769</f>
        <v>Nüfus ve Vatandaşlık</v>
      </c>
      <c r="B771" s="97" t="str">
        <f>'Tüm Liste'!C769</f>
        <v>Yönetim ve Organizasyon</v>
      </c>
      <c r="C771" s="97" t="str">
        <f>'Tüm Liste'!J769</f>
        <v>Sevcan FIRIN</v>
      </c>
      <c r="D771" s="90">
        <f>'Tüm Liste'!F769</f>
        <v>45762</v>
      </c>
      <c r="E771" s="100" t="str">
        <f>'Tüm Liste'!G769</f>
        <v>14.00</v>
      </c>
      <c r="F771" s="97" t="str">
        <f>'Tüm Liste'!H769</f>
        <v>D-5</v>
      </c>
      <c r="G771" s="97">
        <f>'Tüm Liste'!I769</f>
        <v>8</v>
      </c>
      <c r="H771" s="153" t="str">
        <f>'Tüm Liste'!D769</f>
        <v>202434821029</v>
      </c>
      <c r="I771" s="153" t="str">
        <f>'Tüm Liste'!E769</f>
        <v>ESMER KAYA</v>
      </c>
    </row>
    <row r="772" spans="1:9" x14ac:dyDescent="0.3">
      <c r="A772" s="97" t="str">
        <f>'Tüm Liste'!A770</f>
        <v>Nüfus ve Vatandaşlık</v>
      </c>
      <c r="B772" s="97" t="str">
        <f>'Tüm Liste'!C770</f>
        <v>Yönetim ve Organizasyon</v>
      </c>
      <c r="C772" s="97" t="str">
        <f>'Tüm Liste'!J770</f>
        <v>Sevcan FIRIN</v>
      </c>
      <c r="D772" s="90">
        <f>'Tüm Liste'!F770</f>
        <v>45762</v>
      </c>
      <c r="E772" s="100" t="str">
        <f>'Tüm Liste'!G770</f>
        <v>14.00</v>
      </c>
      <c r="F772" s="97" t="str">
        <f>'Tüm Liste'!H770</f>
        <v>D-5</v>
      </c>
      <c r="G772" s="97">
        <f>'Tüm Liste'!I770</f>
        <v>9</v>
      </c>
      <c r="H772" s="153" t="str">
        <f>'Tüm Liste'!D770</f>
        <v>202434821043</v>
      </c>
      <c r="I772" s="153" t="str">
        <f>'Tüm Liste'!E770</f>
        <v>ESRA KAYA</v>
      </c>
    </row>
    <row r="773" spans="1:9" x14ac:dyDescent="0.3">
      <c r="A773" s="97" t="str">
        <f>'Tüm Liste'!A771</f>
        <v>Nüfus ve Vatandaşlık</v>
      </c>
      <c r="B773" s="97" t="str">
        <f>'Tüm Liste'!C771</f>
        <v>Yönetim ve Organizasyon</v>
      </c>
      <c r="C773" s="97" t="str">
        <f>'Tüm Liste'!J771</f>
        <v>Sevcan FIRIN</v>
      </c>
      <c r="D773" s="90">
        <f>'Tüm Liste'!F771</f>
        <v>45762</v>
      </c>
      <c r="E773" s="100" t="str">
        <f>'Tüm Liste'!G771</f>
        <v>14.00</v>
      </c>
      <c r="F773" s="97" t="str">
        <f>'Tüm Liste'!H771</f>
        <v>D-5</v>
      </c>
      <c r="G773" s="97">
        <f>'Tüm Liste'!I771</f>
        <v>10</v>
      </c>
      <c r="H773" s="153" t="str">
        <f>'Tüm Liste'!D771</f>
        <v>202434821033</v>
      </c>
      <c r="I773" s="153" t="str">
        <f>'Tüm Liste'!E771</f>
        <v>FADİME ÜNLÜSOY</v>
      </c>
    </row>
    <row r="774" spans="1:9" x14ac:dyDescent="0.3">
      <c r="A774" s="97" t="str">
        <f>'Tüm Liste'!A772</f>
        <v>Nüfus ve Vatandaşlık</v>
      </c>
      <c r="B774" s="97" t="str">
        <f>'Tüm Liste'!C772</f>
        <v>Yönetim ve Organizasyon</v>
      </c>
      <c r="C774" s="97" t="str">
        <f>'Tüm Liste'!J772</f>
        <v>Sevcan FIRIN</v>
      </c>
      <c r="D774" s="90">
        <f>'Tüm Liste'!F772</f>
        <v>45762</v>
      </c>
      <c r="E774" s="100" t="str">
        <f>'Tüm Liste'!G772</f>
        <v>14.00</v>
      </c>
      <c r="F774" s="97" t="str">
        <f>'Tüm Liste'!H772</f>
        <v>D-5</v>
      </c>
      <c r="G774" s="97">
        <f>'Tüm Liste'!I772</f>
        <v>11</v>
      </c>
      <c r="H774" s="153" t="str">
        <f>'Tüm Liste'!D772</f>
        <v>202434821006</v>
      </c>
      <c r="I774" s="153" t="str">
        <f>'Tüm Liste'!E772</f>
        <v>GÜLBEN ERDEM</v>
      </c>
    </row>
    <row r="775" spans="1:9" x14ac:dyDescent="0.3">
      <c r="A775" s="97" t="str">
        <f>'Tüm Liste'!A773</f>
        <v>Nüfus ve Vatandaşlık</v>
      </c>
      <c r="B775" s="97" t="str">
        <f>'Tüm Liste'!C773</f>
        <v>Yönetim ve Organizasyon</v>
      </c>
      <c r="C775" s="97" t="str">
        <f>'Tüm Liste'!J773</f>
        <v>Sevcan FIRIN</v>
      </c>
      <c r="D775" s="90">
        <f>'Tüm Liste'!F773</f>
        <v>45762</v>
      </c>
      <c r="E775" s="100" t="str">
        <f>'Tüm Liste'!G773</f>
        <v>14.00</v>
      </c>
      <c r="F775" s="97" t="str">
        <f>'Tüm Liste'!H773</f>
        <v>D-5</v>
      </c>
      <c r="G775" s="97">
        <f>'Tüm Liste'!I773</f>
        <v>12</v>
      </c>
      <c r="H775" s="153" t="str">
        <f>'Tüm Liste'!D773</f>
        <v>202234821039</v>
      </c>
      <c r="I775" s="153" t="str">
        <f>'Tüm Liste'!E773</f>
        <v>GÜLSÜM ÇANAYAZ</v>
      </c>
    </row>
    <row r="776" spans="1:9" x14ac:dyDescent="0.3">
      <c r="A776" s="97" t="str">
        <f>'Tüm Liste'!A774</f>
        <v>Nüfus ve Vatandaşlık</v>
      </c>
      <c r="B776" s="97" t="str">
        <f>'Tüm Liste'!C774</f>
        <v>Yönetim ve Organizasyon</v>
      </c>
      <c r="C776" s="97" t="str">
        <f>'Tüm Liste'!J774</f>
        <v>Sevcan FIRIN</v>
      </c>
      <c r="D776" s="90">
        <f>'Tüm Liste'!F774</f>
        <v>45762</v>
      </c>
      <c r="E776" s="100" t="str">
        <f>'Tüm Liste'!G774</f>
        <v>14.00</v>
      </c>
      <c r="F776" s="97" t="str">
        <f>'Tüm Liste'!H774</f>
        <v>D-5</v>
      </c>
      <c r="G776" s="97">
        <f>'Tüm Liste'!I774</f>
        <v>13</v>
      </c>
      <c r="H776" s="153" t="str">
        <f>'Tüm Liste'!D774</f>
        <v>112334821014</v>
      </c>
      <c r="I776" s="153" t="str">
        <f>'Tüm Liste'!E774</f>
        <v>HAFIZA BEKCHANOVA</v>
      </c>
    </row>
    <row r="777" spans="1:9" x14ac:dyDescent="0.3">
      <c r="A777" s="97" t="str">
        <f>'Tüm Liste'!A775</f>
        <v>Nüfus ve Vatandaşlık</v>
      </c>
      <c r="B777" s="97" t="str">
        <f>'Tüm Liste'!C775</f>
        <v>Yönetim ve Organizasyon</v>
      </c>
      <c r="C777" s="97" t="str">
        <f>'Tüm Liste'!J775</f>
        <v>Sevcan FIRIN</v>
      </c>
      <c r="D777" s="90">
        <f>'Tüm Liste'!F775</f>
        <v>45762</v>
      </c>
      <c r="E777" s="100" t="str">
        <f>'Tüm Liste'!G775</f>
        <v>14.00</v>
      </c>
      <c r="F777" s="97" t="str">
        <f>'Tüm Liste'!H775</f>
        <v>D-5</v>
      </c>
      <c r="G777" s="97">
        <f>'Tüm Liste'!I775</f>
        <v>14</v>
      </c>
      <c r="H777" s="153" t="str">
        <f>'Tüm Liste'!D775</f>
        <v>202434821039</v>
      </c>
      <c r="I777" s="153" t="str">
        <f>'Tüm Liste'!E775</f>
        <v>HATİCE ARSLAN</v>
      </c>
    </row>
    <row r="778" spans="1:9" x14ac:dyDescent="0.3">
      <c r="A778" s="97" t="str">
        <f>'Tüm Liste'!A776</f>
        <v>Nüfus ve Vatandaşlık</v>
      </c>
      <c r="B778" s="97" t="str">
        <f>'Tüm Liste'!C776</f>
        <v>Yönetim ve Organizasyon</v>
      </c>
      <c r="C778" s="97" t="str">
        <f>'Tüm Liste'!J776</f>
        <v>Sevcan FIRIN</v>
      </c>
      <c r="D778" s="90">
        <f>'Tüm Liste'!F776</f>
        <v>45762</v>
      </c>
      <c r="E778" s="100" t="str">
        <f>'Tüm Liste'!G776</f>
        <v>14.00</v>
      </c>
      <c r="F778" s="97" t="str">
        <f>'Tüm Liste'!H776</f>
        <v>D-5</v>
      </c>
      <c r="G778" s="97">
        <f>'Tüm Liste'!I776</f>
        <v>15</v>
      </c>
      <c r="H778" s="153" t="str">
        <f>'Tüm Liste'!D776</f>
        <v>202434821009</v>
      </c>
      <c r="I778" s="153" t="str">
        <f>'Tüm Liste'!E776</f>
        <v>İBRAHİM ÖZKAN DOĞAN</v>
      </c>
    </row>
    <row r="779" spans="1:9" x14ac:dyDescent="0.3">
      <c r="A779" s="97" t="str">
        <f>'Tüm Liste'!A777</f>
        <v>Nüfus ve Vatandaşlık</v>
      </c>
      <c r="B779" s="97" t="str">
        <f>'Tüm Liste'!C777</f>
        <v>Yönetim ve Organizasyon</v>
      </c>
      <c r="C779" s="97" t="str">
        <f>'Tüm Liste'!J777</f>
        <v>Sevcan FIRIN</v>
      </c>
      <c r="D779" s="90">
        <f>'Tüm Liste'!F777</f>
        <v>45762</v>
      </c>
      <c r="E779" s="100" t="str">
        <f>'Tüm Liste'!G777</f>
        <v>14.00</v>
      </c>
      <c r="F779" s="97" t="str">
        <f>'Tüm Liste'!H777</f>
        <v>D-5</v>
      </c>
      <c r="G779" s="97">
        <f>'Tüm Liste'!I777</f>
        <v>16</v>
      </c>
      <c r="H779" s="153" t="str">
        <f>'Tüm Liste'!D777</f>
        <v>202434821032</v>
      </c>
      <c r="I779" s="153" t="str">
        <f>'Tüm Liste'!E777</f>
        <v>İLAYDA BALKAYA</v>
      </c>
    </row>
    <row r="780" spans="1:9" x14ac:dyDescent="0.3">
      <c r="A780" s="97" t="str">
        <f>'Tüm Liste'!A778</f>
        <v>Nüfus ve Vatandaşlık</v>
      </c>
      <c r="B780" s="97" t="str">
        <f>'Tüm Liste'!C778</f>
        <v>Yönetim ve Organizasyon</v>
      </c>
      <c r="C780" s="97" t="str">
        <f>'Tüm Liste'!J778</f>
        <v>Sevcan FIRIN</v>
      </c>
      <c r="D780" s="90">
        <f>'Tüm Liste'!F778</f>
        <v>45762</v>
      </c>
      <c r="E780" s="100" t="str">
        <f>'Tüm Liste'!G778</f>
        <v>14.00</v>
      </c>
      <c r="F780" s="97" t="str">
        <f>'Tüm Liste'!H778</f>
        <v>D-5</v>
      </c>
      <c r="G780" s="97">
        <f>'Tüm Liste'!I778</f>
        <v>17</v>
      </c>
      <c r="H780" s="153" t="str">
        <f>'Tüm Liste'!D778</f>
        <v>112434821006</v>
      </c>
      <c r="I780" s="153" t="str">
        <f>'Tüm Liste'!E778</f>
        <v>KONUL HUSEYNOVA</v>
      </c>
    </row>
    <row r="781" spans="1:9" x14ac:dyDescent="0.3">
      <c r="A781" s="97" t="str">
        <f>'Tüm Liste'!A779</f>
        <v>Nüfus ve Vatandaşlık</v>
      </c>
      <c r="B781" s="97" t="str">
        <f>'Tüm Liste'!C779</f>
        <v>Yönetim ve Organizasyon</v>
      </c>
      <c r="C781" s="97" t="str">
        <f>'Tüm Liste'!J779</f>
        <v>Sevcan FIRIN</v>
      </c>
      <c r="D781" s="90">
        <f>'Tüm Liste'!F779</f>
        <v>45762</v>
      </c>
      <c r="E781" s="100" t="str">
        <f>'Tüm Liste'!G779</f>
        <v>14.00</v>
      </c>
      <c r="F781" s="97" t="str">
        <f>'Tüm Liste'!H779</f>
        <v>D-5</v>
      </c>
      <c r="G781" s="97">
        <f>'Tüm Liste'!I779</f>
        <v>18</v>
      </c>
      <c r="H781" s="153" t="str">
        <f>'Tüm Liste'!D779</f>
        <v>202434821018</v>
      </c>
      <c r="I781" s="153" t="str">
        <f>'Tüm Liste'!E779</f>
        <v>MEDİNE KURT</v>
      </c>
    </row>
    <row r="782" spans="1:9" x14ac:dyDescent="0.3">
      <c r="A782" s="97" t="str">
        <f>'Tüm Liste'!A780</f>
        <v>Nüfus ve Vatandaşlık</v>
      </c>
      <c r="B782" s="97" t="str">
        <f>'Tüm Liste'!C780</f>
        <v>Yönetim ve Organizasyon</v>
      </c>
      <c r="C782" s="97" t="str">
        <f>'Tüm Liste'!J780</f>
        <v>Sevcan FIRIN</v>
      </c>
      <c r="D782" s="90">
        <f>'Tüm Liste'!F780</f>
        <v>45762</v>
      </c>
      <c r="E782" s="100" t="str">
        <f>'Tüm Liste'!G780</f>
        <v>14.00</v>
      </c>
      <c r="F782" s="97" t="str">
        <f>'Tüm Liste'!H780</f>
        <v>D-2</v>
      </c>
      <c r="G782" s="97">
        <f>'Tüm Liste'!I780</f>
        <v>1</v>
      </c>
      <c r="H782" s="153" t="str">
        <f>'Tüm Liste'!D780</f>
        <v>202434821044</v>
      </c>
      <c r="I782" s="153" t="str">
        <f>'Tüm Liste'!E780</f>
        <v>MEKKE ŞANLIYURT</v>
      </c>
    </row>
    <row r="783" spans="1:9" x14ac:dyDescent="0.3">
      <c r="A783" s="97" t="str">
        <f>'Tüm Liste'!A781</f>
        <v>Nüfus ve Vatandaşlık</v>
      </c>
      <c r="B783" s="97" t="str">
        <f>'Tüm Liste'!C781</f>
        <v>Yönetim ve Organizasyon</v>
      </c>
      <c r="C783" s="97" t="str">
        <f>'Tüm Liste'!J781</f>
        <v>Sevcan FIRIN</v>
      </c>
      <c r="D783" s="90">
        <f>'Tüm Liste'!F781</f>
        <v>45762</v>
      </c>
      <c r="E783" s="100" t="str">
        <f>'Tüm Liste'!G781</f>
        <v>14.00</v>
      </c>
      <c r="F783" s="97" t="str">
        <f>'Tüm Liste'!H781</f>
        <v>D-2</v>
      </c>
      <c r="G783" s="97">
        <f>'Tüm Liste'!I781</f>
        <v>2</v>
      </c>
      <c r="H783" s="153" t="str">
        <f>'Tüm Liste'!D781</f>
        <v>202434821046</v>
      </c>
      <c r="I783" s="153" t="str">
        <f>'Tüm Liste'!E781</f>
        <v>MELİKE ORHAN</v>
      </c>
    </row>
    <row r="784" spans="1:9" x14ac:dyDescent="0.3">
      <c r="A784" s="97" t="str">
        <f>'Tüm Liste'!A782</f>
        <v>Nüfus ve Vatandaşlık</v>
      </c>
      <c r="B784" s="97" t="str">
        <f>'Tüm Liste'!C782</f>
        <v>Yönetim ve Organizasyon</v>
      </c>
      <c r="C784" s="97" t="str">
        <f>'Tüm Liste'!J782</f>
        <v>Sevcan FIRIN</v>
      </c>
      <c r="D784" s="90">
        <f>'Tüm Liste'!F782</f>
        <v>45762</v>
      </c>
      <c r="E784" s="100" t="str">
        <f>'Tüm Liste'!G782</f>
        <v>14.00</v>
      </c>
      <c r="F784" s="97" t="str">
        <f>'Tüm Liste'!H782</f>
        <v>D-2</v>
      </c>
      <c r="G784" s="97">
        <f>'Tüm Liste'!I782</f>
        <v>3</v>
      </c>
      <c r="H784" s="153" t="str">
        <f>'Tüm Liste'!D782</f>
        <v>202434821045</v>
      </c>
      <c r="I784" s="153" t="str">
        <f>'Tüm Liste'!E782</f>
        <v>NURİYE SAKAK</v>
      </c>
    </row>
    <row r="785" spans="1:9" x14ac:dyDescent="0.3">
      <c r="A785" s="97" t="str">
        <f>'Tüm Liste'!A783</f>
        <v>Nüfus ve Vatandaşlık</v>
      </c>
      <c r="B785" s="97" t="str">
        <f>'Tüm Liste'!C783</f>
        <v>Yönetim ve Organizasyon</v>
      </c>
      <c r="C785" s="97" t="str">
        <f>'Tüm Liste'!J783</f>
        <v>Sevcan FIRIN</v>
      </c>
      <c r="D785" s="90">
        <f>'Tüm Liste'!F783</f>
        <v>45762</v>
      </c>
      <c r="E785" s="100" t="str">
        <f>'Tüm Liste'!G783</f>
        <v>14.00</v>
      </c>
      <c r="F785" s="97" t="str">
        <f>'Tüm Liste'!H783</f>
        <v>D-2</v>
      </c>
      <c r="G785" s="97">
        <f>'Tüm Liste'!I783</f>
        <v>4</v>
      </c>
      <c r="H785" s="153" t="str">
        <f>'Tüm Liste'!D783</f>
        <v>202434821019</v>
      </c>
      <c r="I785" s="153" t="str">
        <f>'Tüm Liste'!E783</f>
        <v>NURTEN İREM ARSLAN</v>
      </c>
    </row>
    <row r="786" spans="1:9" x14ac:dyDescent="0.3">
      <c r="A786" s="97" t="str">
        <f>'Tüm Liste'!A784</f>
        <v>Nüfus ve Vatandaşlık</v>
      </c>
      <c r="B786" s="97" t="str">
        <f>'Tüm Liste'!C784</f>
        <v>Yönetim ve Organizasyon</v>
      </c>
      <c r="C786" s="97" t="str">
        <f>'Tüm Liste'!J784</f>
        <v>Sevcan FIRIN</v>
      </c>
      <c r="D786" s="90">
        <f>'Tüm Liste'!F784</f>
        <v>45762</v>
      </c>
      <c r="E786" s="100" t="str">
        <f>'Tüm Liste'!G784</f>
        <v>14.00</v>
      </c>
      <c r="F786" s="97" t="str">
        <f>'Tüm Liste'!H784</f>
        <v>D-2</v>
      </c>
      <c r="G786" s="97">
        <f>'Tüm Liste'!I784</f>
        <v>5</v>
      </c>
      <c r="H786" s="153" t="str">
        <f>'Tüm Liste'!D784</f>
        <v>202434821013</v>
      </c>
      <c r="I786" s="153" t="str">
        <f>'Tüm Liste'!E784</f>
        <v>ÖMER ANUR</v>
      </c>
    </row>
    <row r="787" spans="1:9" x14ac:dyDescent="0.3">
      <c r="A787" s="97" t="str">
        <f>'Tüm Liste'!A785</f>
        <v>Nüfus ve Vatandaşlık</v>
      </c>
      <c r="B787" s="97" t="str">
        <f>'Tüm Liste'!C785</f>
        <v>Yönetim ve Organizasyon</v>
      </c>
      <c r="C787" s="97" t="str">
        <f>'Tüm Liste'!J785</f>
        <v>Sevcan FIRIN</v>
      </c>
      <c r="D787" s="90">
        <f>'Tüm Liste'!F785</f>
        <v>45762</v>
      </c>
      <c r="E787" s="100" t="str">
        <f>'Tüm Liste'!G785</f>
        <v>14.00</v>
      </c>
      <c r="F787" s="97" t="str">
        <f>'Tüm Liste'!H785</f>
        <v>D-2</v>
      </c>
      <c r="G787" s="97">
        <f>'Tüm Liste'!I785</f>
        <v>6</v>
      </c>
      <c r="H787" s="153" t="str">
        <f>'Tüm Liste'!D785</f>
        <v>202434821028</v>
      </c>
      <c r="I787" s="153" t="str">
        <f>'Tüm Liste'!E785</f>
        <v>ÖNDER DİKMEN</v>
      </c>
    </row>
    <row r="788" spans="1:9" x14ac:dyDescent="0.3">
      <c r="A788" s="97" t="str">
        <f>'Tüm Liste'!A786</f>
        <v>Nüfus ve Vatandaşlık</v>
      </c>
      <c r="B788" s="97" t="str">
        <f>'Tüm Liste'!C786</f>
        <v>Yönetim ve Organizasyon</v>
      </c>
      <c r="C788" s="97" t="str">
        <f>'Tüm Liste'!J786</f>
        <v>Sevcan FIRIN</v>
      </c>
      <c r="D788" s="90">
        <f>'Tüm Liste'!F786</f>
        <v>45762</v>
      </c>
      <c r="E788" s="100" t="str">
        <f>'Tüm Liste'!G786</f>
        <v>14.00</v>
      </c>
      <c r="F788" s="97" t="str">
        <f>'Tüm Liste'!H786</f>
        <v>D-2</v>
      </c>
      <c r="G788" s="97">
        <f>'Tüm Liste'!I786</f>
        <v>7</v>
      </c>
      <c r="H788" s="153" t="str">
        <f>'Tüm Liste'!D786</f>
        <v>202434821047</v>
      </c>
      <c r="I788" s="153" t="str">
        <f>'Tüm Liste'!E786</f>
        <v>ÖZLEM ERDOĞAN</v>
      </c>
    </row>
    <row r="789" spans="1:9" x14ac:dyDescent="0.3">
      <c r="A789" s="97" t="str">
        <f>'Tüm Liste'!A787</f>
        <v>Nüfus ve Vatandaşlık</v>
      </c>
      <c r="B789" s="97" t="str">
        <f>'Tüm Liste'!C787</f>
        <v>Yönetim ve Organizasyon</v>
      </c>
      <c r="C789" s="97" t="str">
        <f>'Tüm Liste'!J787</f>
        <v>Sevcan FIRIN</v>
      </c>
      <c r="D789" s="90">
        <f>'Tüm Liste'!F787</f>
        <v>45762</v>
      </c>
      <c r="E789" s="100" t="str">
        <f>'Tüm Liste'!G787</f>
        <v>14.00</v>
      </c>
      <c r="F789" s="97" t="str">
        <f>'Tüm Liste'!H787</f>
        <v>D-2</v>
      </c>
      <c r="G789" s="97">
        <f>'Tüm Liste'!I787</f>
        <v>8</v>
      </c>
      <c r="H789" s="153" t="str">
        <f>'Tüm Liste'!D787</f>
        <v>202434821041</v>
      </c>
      <c r="I789" s="153" t="str">
        <f>'Tüm Liste'!E787</f>
        <v>SEVGİ AVCI</v>
      </c>
    </row>
    <row r="790" spans="1:9" x14ac:dyDescent="0.3">
      <c r="A790" s="97" t="str">
        <f>'Tüm Liste'!A788</f>
        <v>Nüfus ve Vatandaşlık</v>
      </c>
      <c r="B790" s="97" t="str">
        <f>'Tüm Liste'!C788</f>
        <v>Yönetim ve Organizasyon</v>
      </c>
      <c r="C790" s="97" t="str">
        <f>'Tüm Liste'!J788</f>
        <v>Sevcan FIRIN</v>
      </c>
      <c r="D790" s="90">
        <f>'Tüm Liste'!F788</f>
        <v>45762</v>
      </c>
      <c r="E790" s="100" t="str">
        <f>'Tüm Liste'!G788</f>
        <v>14.00</v>
      </c>
      <c r="F790" s="97" t="str">
        <f>'Tüm Liste'!H788</f>
        <v>D-2</v>
      </c>
      <c r="G790" s="97">
        <f>'Tüm Liste'!I788</f>
        <v>9</v>
      </c>
      <c r="H790" s="153" t="str">
        <f>'Tüm Liste'!D788</f>
        <v>202434821022</v>
      </c>
      <c r="I790" s="153" t="str">
        <f>'Tüm Liste'!E788</f>
        <v>SEVGİ SEVER</v>
      </c>
    </row>
    <row r="791" spans="1:9" x14ac:dyDescent="0.3">
      <c r="A791" s="97" t="str">
        <f>'Tüm Liste'!A789</f>
        <v>Nüfus ve Vatandaşlık</v>
      </c>
      <c r="B791" s="97" t="str">
        <f>'Tüm Liste'!C789</f>
        <v>Yönetim ve Organizasyon</v>
      </c>
      <c r="C791" s="97" t="str">
        <f>'Tüm Liste'!J789</f>
        <v>Sevcan FIRIN</v>
      </c>
      <c r="D791" s="90">
        <f>'Tüm Liste'!F789</f>
        <v>45762</v>
      </c>
      <c r="E791" s="100" t="str">
        <f>'Tüm Liste'!G789</f>
        <v>14.00</v>
      </c>
      <c r="F791" s="97" t="str">
        <f>'Tüm Liste'!H789</f>
        <v>D-2</v>
      </c>
      <c r="G791" s="97">
        <f>'Tüm Liste'!I789</f>
        <v>10</v>
      </c>
      <c r="H791" s="153" t="str">
        <f>'Tüm Liste'!D789</f>
        <v>202434821011</v>
      </c>
      <c r="I791" s="153" t="str">
        <f>'Tüm Liste'!E789</f>
        <v>SILA ELÇELİK</v>
      </c>
    </row>
    <row r="792" spans="1:9" x14ac:dyDescent="0.3">
      <c r="A792" s="97" t="str">
        <f>'Tüm Liste'!A790</f>
        <v>Nüfus ve Vatandaşlık</v>
      </c>
      <c r="B792" s="97" t="str">
        <f>'Tüm Liste'!C790</f>
        <v>Yönetim ve Organizasyon</v>
      </c>
      <c r="C792" s="97" t="str">
        <f>'Tüm Liste'!J790</f>
        <v>Sevcan FIRIN</v>
      </c>
      <c r="D792" s="90">
        <f>'Tüm Liste'!F790</f>
        <v>45762</v>
      </c>
      <c r="E792" s="100" t="str">
        <f>'Tüm Liste'!G790</f>
        <v>14.00</v>
      </c>
      <c r="F792" s="97" t="str">
        <f>'Tüm Liste'!H790</f>
        <v>D-2</v>
      </c>
      <c r="G792" s="97">
        <f>'Tüm Liste'!I790</f>
        <v>11</v>
      </c>
      <c r="H792" s="153" t="str">
        <f>'Tüm Liste'!D790</f>
        <v>202434821024</v>
      </c>
      <c r="I792" s="153" t="str">
        <f>'Tüm Liste'!E790</f>
        <v>SUDE POYRAZ</v>
      </c>
    </row>
    <row r="793" spans="1:9" x14ac:dyDescent="0.3">
      <c r="A793" s="97" t="str">
        <f>'Tüm Liste'!A791</f>
        <v>Nüfus ve Vatandaşlık</v>
      </c>
      <c r="B793" s="97" t="str">
        <f>'Tüm Liste'!C791</f>
        <v>Yönetim ve Organizasyon</v>
      </c>
      <c r="C793" s="97" t="str">
        <f>'Tüm Liste'!J791</f>
        <v>Sevcan FIRIN</v>
      </c>
      <c r="D793" s="90">
        <f>'Tüm Liste'!F791</f>
        <v>45762</v>
      </c>
      <c r="E793" s="100" t="str">
        <f>'Tüm Liste'!G791</f>
        <v>14.00</v>
      </c>
      <c r="F793" s="97" t="str">
        <f>'Tüm Liste'!H791</f>
        <v>D-2</v>
      </c>
      <c r="G793" s="97">
        <f>'Tüm Liste'!I791</f>
        <v>12</v>
      </c>
      <c r="H793" s="153" t="str">
        <f>'Tüm Liste'!D791</f>
        <v>202434821040</v>
      </c>
      <c r="I793" s="153" t="str">
        <f>'Tüm Liste'!E791</f>
        <v>SUNAY SAYIN</v>
      </c>
    </row>
    <row r="794" spans="1:9" x14ac:dyDescent="0.3">
      <c r="A794" s="97" t="str">
        <f>'Tüm Liste'!A792</f>
        <v>Nüfus ve Vatandaşlık</v>
      </c>
      <c r="B794" s="97" t="str">
        <f>'Tüm Liste'!C792</f>
        <v>Yönetim ve Organizasyon</v>
      </c>
      <c r="C794" s="97" t="str">
        <f>'Tüm Liste'!J792</f>
        <v>Sevcan FIRIN</v>
      </c>
      <c r="D794" s="90">
        <f>'Tüm Liste'!F792</f>
        <v>45762</v>
      </c>
      <c r="E794" s="100" t="str">
        <f>'Tüm Liste'!G792</f>
        <v>14.00</v>
      </c>
      <c r="F794" s="97" t="str">
        <f>'Tüm Liste'!H792</f>
        <v>D-2</v>
      </c>
      <c r="G794" s="97">
        <f>'Tüm Liste'!I792</f>
        <v>13</v>
      </c>
      <c r="H794" s="153" t="str">
        <f>'Tüm Liste'!D792</f>
        <v>112334821011</v>
      </c>
      <c r="I794" s="153" t="str">
        <f>'Tüm Liste'!E792</f>
        <v>TIMUR YUSUPOV</v>
      </c>
    </row>
    <row r="795" spans="1:9" x14ac:dyDescent="0.3">
      <c r="A795" s="97" t="str">
        <f>'Tüm Liste'!A793</f>
        <v>Nüfus ve Vatandaşlık</v>
      </c>
      <c r="B795" s="97" t="str">
        <f>'Tüm Liste'!C793</f>
        <v>Yönetim ve Organizasyon</v>
      </c>
      <c r="C795" s="97" t="str">
        <f>'Tüm Liste'!J793</f>
        <v>Sevcan FIRIN</v>
      </c>
      <c r="D795" s="90">
        <f>'Tüm Liste'!F793</f>
        <v>45762</v>
      </c>
      <c r="E795" s="100" t="str">
        <f>'Tüm Liste'!G793</f>
        <v>14.00</v>
      </c>
      <c r="F795" s="97" t="str">
        <f>'Tüm Liste'!H793</f>
        <v>D-2</v>
      </c>
      <c r="G795" s="97">
        <f>'Tüm Liste'!I793</f>
        <v>14</v>
      </c>
      <c r="H795" s="153" t="str">
        <f>'Tüm Liste'!D793</f>
        <v>202434821030</v>
      </c>
      <c r="I795" s="153" t="str">
        <f>'Tüm Liste'!E793</f>
        <v>TUNA ÇAĞLAR</v>
      </c>
    </row>
    <row r="796" spans="1:9" x14ac:dyDescent="0.3">
      <c r="A796" s="97" t="str">
        <f>'Tüm Liste'!A794</f>
        <v>Nüfus ve Vatandaşlık</v>
      </c>
      <c r="B796" s="97" t="str">
        <f>'Tüm Liste'!C794</f>
        <v>Yönetim ve Organizasyon</v>
      </c>
      <c r="C796" s="97" t="str">
        <f>'Tüm Liste'!J794</f>
        <v>Sevcan FIRIN</v>
      </c>
      <c r="D796" s="90">
        <f>'Tüm Liste'!F794</f>
        <v>45762</v>
      </c>
      <c r="E796" s="100" t="str">
        <f>'Tüm Liste'!G794</f>
        <v>14.00</v>
      </c>
      <c r="F796" s="97" t="str">
        <f>'Tüm Liste'!H794</f>
        <v>D-2</v>
      </c>
      <c r="G796" s="97">
        <f>'Tüm Liste'!I794</f>
        <v>15</v>
      </c>
      <c r="H796" s="153" t="str">
        <f>'Tüm Liste'!D794</f>
        <v>202434821035</v>
      </c>
      <c r="I796" s="153" t="str">
        <f>'Tüm Liste'!E794</f>
        <v>YAĞMUR ÖZKAN</v>
      </c>
    </row>
    <row r="797" spans="1:9" x14ac:dyDescent="0.3">
      <c r="A797" s="97" t="str">
        <f>'Tüm Liste'!A795</f>
        <v>Nüfus ve Vatandaşlık</v>
      </c>
      <c r="B797" s="97" t="str">
        <f>'Tüm Liste'!C795</f>
        <v>Yönetim ve Organizasyon</v>
      </c>
      <c r="C797" s="97" t="str">
        <f>'Tüm Liste'!J795</f>
        <v>Sevcan FIRIN</v>
      </c>
      <c r="D797" s="90">
        <f>'Tüm Liste'!F795</f>
        <v>45762</v>
      </c>
      <c r="E797" s="100" t="str">
        <f>'Tüm Liste'!G795</f>
        <v>14.00</v>
      </c>
      <c r="F797" s="97" t="str">
        <f>'Tüm Liste'!H795</f>
        <v>D-2</v>
      </c>
      <c r="G797" s="97">
        <f>'Tüm Liste'!I795</f>
        <v>16</v>
      </c>
      <c r="H797" s="153" t="str">
        <f>'Tüm Liste'!D795</f>
        <v>202334821014</v>
      </c>
      <c r="I797" s="153" t="str">
        <f>'Tüm Liste'!E795</f>
        <v>YAĞMUR TAY</v>
      </c>
    </row>
    <row r="798" spans="1:9" x14ac:dyDescent="0.3">
      <c r="A798" s="97" t="str">
        <f>'Tüm Liste'!A796</f>
        <v>Nüfus ve Vatandaşlık</v>
      </c>
      <c r="B798" s="97" t="str">
        <f>'Tüm Liste'!C796</f>
        <v>Yönetim ve Organizasyon</v>
      </c>
      <c r="C798" s="97" t="str">
        <f>'Tüm Liste'!J796</f>
        <v>Sevcan FIRIN</v>
      </c>
      <c r="D798" s="90">
        <f>'Tüm Liste'!F796</f>
        <v>45762</v>
      </c>
      <c r="E798" s="100" t="str">
        <f>'Tüm Liste'!G796</f>
        <v>14.00</v>
      </c>
      <c r="F798" s="97" t="str">
        <f>'Tüm Liste'!H796</f>
        <v>D-2</v>
      </c>
      <c r="G798" s="97">
        <f>'Tüm Liste'!I796</f>
        <v>17</v>
      </c>
      <c r="H798" s="153" t="str">
        <f>'Tüm Liste'!D796</f>
        <v>202434821003</v>
      </c>
      <c r="I798" s="153" t="str">
        <f>'Tüm Liste'!E796</f>
        <v>ZEHRA SANEM ŞEKER</v>
      </c>
    </row>
    <row r="799" spans="1:9" x14ac:dyDescent="0.3">
      <c r="A799" s="97" t="str">
        <f>'Tüm Liste'!A797</f>
        <v>Nüfus ve Vatandaşlık</v>
      </c>
      <c r="B799" s="97" t="str">
        <f>'Tüm Liste'!C797</f>
        <v>Yönetim ve Organizasyon</v>
      </c>
      <c r="C799" s="97" t="str">
        <f>'Tüm Liste'!J797</f>
        <v>Sevcan FIRIN</v>
      </c>
      <c r="D799" s="90">
        <f>'Tüm Liste'!F797</f>
        <v>45762</v>
      </c>
      <c r="E799" s="100" t="str">
        <f>'Tüm Liste'!G797</f>
        <v>14.00</v>
      </c>
      <c r="F799" s="97" t="str">
        <f>'Tüm Liste'!H797</f>
        <v>D-2</v>
      </c>
      <c r="G799" s="97">
        <f>'Tüm Liste'!I797</f>
        <v>18</v>
      </c>
      <c r="H799" s="153" t="str">
        <f>'Tüm Liste'!D797</f>
        <v>202434821031</v>
      </c>
      <c r="I799" s="153" t="str">
        <f>'Tüm Liste'!E797</f>
        <v>ZEYNEP KÖSEOĞLU</v>
      </c>
    </row>
    <row r="800" spans="1:9" x14ac:dyDescent="0.3">
      <c r="A800" s="97" t="str">
        <f>'Tüm Liste'!A798</f>
        <v>Gıda Kalite Kontrolü ve Analizi</v>
      </c>
      <c r="B800" s="97" t="str">
        <f>'Tüm Liste'!C798</f>
        <v>İngilizce II</v>
      </c>
      <c r="C800" s="97" t="str">
        <f>'Tüm Liste'!J798</f>
        <v>Sevcan FIRIN</v>
      </c>
      <c r="D800" s="90">
        <f>'Tüm Liste'!F798</f>
        <v>45763</v>
      </c>
      <c r="E800" s="100" t="str">
        <f>'Tüm Liste'!G798</f>
        <v>10.00</v>
      </c>
      <c r="F800" s="97" t="str">
        <f>'Tüm Liste'!H798</f>
        <v>D-1</v>
      </c>
      <c r="G800" s="97">
        <f>'Tüm Liste'!I798</f>
        <v>1</v>
      </c>
      <c r="H800" s="153" t="str">
        <f>'Tüm Liste'!D798</f>
        <v>202434691014</v>
      </c>
      <c r="I800" s="153" t="str">
        <f>'Tüm Liste'!E798</f>
        <v>AHMET KARAÇİMEN</v>
      </c>
    </row>
    <row r="801" spans="1:9" x14ac:dyDescent="0.3">
      <c r="A801" s="97" t="str">
        <f>'Tüm Liste'!A799</f>
        <v>Gıda Kalite Kontrolü ve Analizi</v>
      </c>
      <c r="B801" s="97" t="str">
        <f>'Tüm Liste'!C799</f>
        <v>İngilizce II</v>
      </c>
      <c r="C801" s="97" t="str">
        <f>'Tüm Liste'!J799</f>
        <v>Sevcan FIRIN</v>
      </c>
      <c r="D801" s="90">
        <f>'Tüm Liste'!F799</f>
        <v>45763</v>
      </c>
      <c r="E801" s="100" t="str">
        <f>'Tüm Liste'!G799</f>
        <v>10.00</v>
      </c>
      <c r="F801" s="97" t="str">
        <f>'Tüm Liste'!H799</f>
        <v>D-1</v>
      </c>
      <c r="G801" s="97">
        <f>'Tüm Liste'!I799</f>
        <v>2</v>
      </c>
      <c r="H801" s="153" t="str">
        <f>'Tüm Liste'!D799</f>
        <v>202334781030</v>
      </c>
      <c r="I801" s="153" t="str">
        <f>'Tüm Liste'!E799</f>
        <v>ALİ FARUK ALTINAY</v>
      </c>
    </row>
    <row r="802" spans="1:9" x14ac:dyDescent="0.3">
      <c r="A802" s="97" t="str">
        <f>'Tüm Liste'!A800</f>
        <v>Gıda Kalite Kontrolü ve Analizi</v>
      </c>
      <c r="B802" s="97" t="str">
        <f>'Tüm Liste'!C800</f>
        <v>İngilizce II</v>
      </c>
      <c r="C802" s="97" t="str">
        <f>'Tüm Liste'!J800</f>
        <v>Sevcan FIRIN</v>
      </c>
      <c r="D802" s="90">
        <f>'Tüm Liste'!F800</f>
        <v>45763</v>
      </c>
      <c r="E802" s="100" t="str">
        <f>'Tüm Liste'!G800</f>
        <v>10.00</v>
      </c>
      <c r="F802" s="97" t="str">
        <f>'Tüm Liste'!H800</f>
        <v>D-1</v>
      </c>
      <c r="G802" s="97">
        <f>'Tüm Liste'!I800</f>
        <v>3</v>
      </c>
      <c r="H802" s="153" t="str">
        <f>'Tüm Liste'!D800</f>
        <v>202434691018</v>
      </c>
      <c r="I802" s="153" t="str">
        <f>'Tüm Liste'!E800</f>
        <v>ASLI KAPLAN</v>
      </c>
    </row>
    <row r="803" spans="1:9" x14ac:dyDescent="0.3">
      <c r="A803" s="97" t="str">
        <f>'Tüm Liste'!A801</f>
        <v>Gıda Kalite Kontrolü ve Analizi</v>
      </c>
      <c r="B803" s="97" t="str">
        <f>'Tüm Liste'!C801</f>
        <v>İngilizce II</v>
      </c>
      <c r="C803" s="97" t="str">
        <f>'Tüm Liste'!J801</f>
        <v>Sevcan FIRIN</v>
      </c>
      <c r="D803" s="90">
        <f>'Tüm Liste'!F801</f>
        <v>45763</v>
      </c>
      <c r="E803" s="100" t="str">
        <f>'Tüm Liste'!G801</f>
        <v>10.00</v>
      </c>
      <c r="F803" s="97" t="str">
        <f>'Tüm Liste'!H801</f>
        <v>D-1</v>
      </c>
      <c r="G803" s="97">
        <f>'Tüm Liste'!I801</f>
        <v>4</v>
      </c>
      <c r="H803" s="153" t="str">
        <f>'Tüm Liste'!D801</f>
        <v>112334781005</v>
      </c>
      <c r="I803" s="153" t="str">
        <f>'Tüm Liste'!E801</f>
        <v>AYSONA HANSAHATOVA</v>
      </c>
    </row>
    <row r="804" spans="1:9" x14ac:dyDescent="0.3">
      <c r="A804" s="97" t="str">
        <f>'Tüm Liste'!A802</f>
        <v>Gıda Kalite Kontrolü ve Analizi</v>
      </c>
      <c r="B804" s="97" t="str">
        <f>'Tüm Liste'!C802</f>
        <v>İngilizce II</v>
      </c>
      <c r="C804" s="97" t="str">
        <f>'Tüm Liste'!J802</f>
        <v>Sevcan FIRIN</v>
      </c>
      <c r="D804" s="90">
        <f>'Tüm Liste'!F802</f>
        <v>45763</v>
      </c>
      <c r="E804" s="100" t="str">
        <f>'Tüm Liste'!G802</f>
        <v>10.00</v>
      </c>
      <c r="F804" s="97" t="str">
        <f>'Tüm Liste'!H802</f>
        <v>D-1</v>
      </c>
      <c r="G804" s="97">
        <f>'Tüm Liste'!I802</f>
        <v>5</v>
      </c>
      <c r="H804" s="153" t="str">
        <f>'Tüm Liste'!D802</f>
        <v>202434691001</v>
      </c>
      <c r="I804" s="153" t="str">
        <f>'Tüm Liste'!E802</f>
        <v>BERRA YENİLMEZ</v>
      </c>
    </row>
    <row r="805" spans="1:9" x14ac:dyDescent="0.3">
      <c r="A805" s="97" t="str">
        <f>'Tüm Liste'!A803</f>
        <v>Gıda Kalite Kontrolü ve Analizi</v>
      </c>
      <c r="B805" s="97" t="str">
        <f>'Tüm Liste'!C803</f>
        <v>İngilizce II</v>
      </c>
      <c r="C805" s="97" t="str">
        <f>'Tüm Liste'!J803</f>
        <v>Sevcan FIRIN</v>
      </c>
      <c r="D805" s="90">
        <f>'Tüm Liste'!F803</f>
        <v>45763</v>
      </c>
      <c r="E805" s="100" t="str">
        <f>'Tüm Liste'!G803</f>
        <v>10.00</v>
      </c>
      <c r="F805" s="97" t="str">
        <f>'Tüm Liste'!H803</f>
        <v>D-1</v>
      </c>
      <c r="G805" s="97">
        <f>'Tüm Liste'!I803</f>
        <v>6</v>
      </c>
      <c r="H805" s="153" t="str">
        <f>'Tüm Liste'!D803</f>
        <v>202434781023</v>
      </c>
      <c r="I805" s="153" t="str">
        <f>'Tüm Liste'!E803</f>
        <v>BİLGE ÇATALKAYA</v>
      </c>
    </row>
    <row r="806" spans="1:9" x14ac:dyDescent="0.3">
      <c r="A806" s="97" t="str">
        <f>'Tüm Liste'!A804</f>
        <v>Gıda Kalite Kontrolü ve Analizi</v>
      </c>
      <c r="B806" s="97" t="str">
        <f>'Tüm Liste'!C804</f>
        <v>İngilizce II</v>
      </c>
      <c r="C806" s="97" t="str">
        <f>'Tüm Liste'!J804</f>
        <v>Sevcan FIRIN</v>
      </c>
      <c r="D806" s="90">
        <f>'Tüm Liste'!F804</f>
        <v>45763</v>
      </c>
      <c r="E806" s="100" t="str">
        <f>'Tüm Liste'!G804</f>
        <v>10.00</v>
      </c>
      <c r="F806" s="97" t="str">
        <f>'Tüm Liste'!H804</f>
        <v>D-1</v>
      </c>
      <c r="G806" s="97">
        <f>'Tüm Liste'!I804</f>
        <v>7</v>
      </c>
      <c r="H806" s="153" t="str">
        <f>'Tüm Liste'!D804</f>
        <v>202434781002</v>
      </c>
      <c r="I806" s="153" t="str">
        <f>'Tüm Liste'!E804</f>
        <v>BUSE KUMRU</v>
      </c>
    </row>
    <row r="807" spans="1:9" x14ac:dyDescent="0.3">
      <c r="A807" s="97" t="str">
        <f>'Tüm Liste'!A805</f>
        <v>Gıda Kalite Kontrolü ve Analizi</v>
      </c>
      <c r="B807" s="97" t="str">
        <f>'Tüm Liste'!C805</f>
        <v>İngilizce II</v>
      </c>
      <c r="C807" s="97" t="str">
        <f>'Tüm Liste'!J805</f>
        <v>Sevcan FIRIN</v>
      </c>
      <c r="D807" s="90">
        <f>'Tüm Liste'!F805</f>
        <v>45763</v>
      </c>
      <c r="E807" s="100" t="str">
        <f>'Tüm Liste'!G805</f>
        <v>10.00</v>
      </c>
      <c r="F807" s="97" t="str">
        <f>'Tüm Liste'!H805</f>
        <v>D-1</v>
      </c>
      <c r="G807" s="97">
        <f>'Tüm Liste'!I805</f>
        <v>8</v>
      </c>
      <c r="H807" s="153" t="str">
        <f>'Tüm Liste'!D805</f>
        <v>202334781011</v>
      </c>
      <c r="I807" s="153" t="str">
        <f>'Tüm Liste'!E805</f>
        <v>CUMALİ GÜLER</v>
      </c>
    </row>
    <row r="808" spans="1:9" x14ac:dyDescent="0.3">
      <c r="A808" s="97" t="str">
        <f>'Tüm Liste'!A806</f>
        <v>Gıda Kalite Kontrolü ve Analizi</v>
      </c>
      <c r="B808" s="97" t="str">
        <f>'Tüm Liste'!C806</f>
        <v>İngilizce II</v>
      </c>
      <c r="C808" s="97" t="str">
        <f>'Tüm Liste'!J806</f>
        <v>Sevcan FIRIN</v>
      </c>
      <c r="D808" s="90">
        <f>'Tüm Liste'!F806</f>
        <v>45763</v>
      </c>
      <c r="E808" s="100" t="str">
        <f>'Tüm Liste'!G806</f>
        <v>10.00</v>
      </c>
      <c r="F808" s="97" t="str">
        <f>'Tüm Liste'!H806</f>
        <v>D-1</v>
      </c>
      <c r="G808" s="97">
        <f>'Tüm Liste'!I806</f>
        <v>9</v>
      </c>
      <c r="H808" s="153" t="str">
        <f>'Tüm Liste'!D806</f>
        <v>202434781012</v>
      </c>
      <c r="I808" s="153" t="str">
        <f>'Tüm Liste'!E806</f>
        <v>DİLAN ATASEVEN</v>
      </c>
    </row>
    <row r="809" spans="1:9" x14ac:dyDescent="0.3">
      <c r="A809" s="97" t="str">
        <f>'Tüm Liste'!A807</f>
        <v>Gıda Kalite Kontrolü ve Analizi</v>
      </c>
      <c r="B809" s="97" t="str">
        <f>'Tüm Liste'!C807</f>
        <v>İngilizce II</v>
      </c>
      <c r="C809" s="97" t="str">
        <f>'Tüm Liste'!J807</f>
        <v>Sevcan FIRIN</v>
      </c>
      <c r="D809" s="90">
        <f>'Tüm Liste'!F807</f>
        <v>45763</v>
      </c>
      <c r="E809" s="100" t="str">
        <f>'Tüm Liste'!G807</f>
        <v>10.00</v>
      </c>
      <c r="F809" s="97" t="str">
        <f>'Tüm Liste'!H807</f>
        <v>D-1</v>
      </c>
      <c r="G809" s="97">
        <f>'Tüm Liste'!I807</f>
        <v>10</v>
      </c>
      <c r="H809" s="153" t="str">
        <f>'Tüm Liste'!D807</f>
        <v>202434781027</v>
      </c>
      <c r="I809" s="153" t="str">
        <f>'Tüm Liste'!E807</f>
        <v>ELİF ÇAKIR</v>
      </c>
    </row>
    <row r="810" spans="1:9" x14ac:dyDescent="0.3">
      <c r="A810" s="97" t="str">
        <f>'Tüm Liste'!A808</f>
        <v>Gıda Kalite Kontrolü ve Analizi</v>
      </c>
      <c r="B810" s="97" t="str">
        <f>'Tüm Liste'!C808</f>
        <v>İngilizce II</v>
      </c>
      <c r="C810" s="97" t="str">
        <f>'Tüm Liste'!J808</f>
        <v>Sevcan FIRIN</v>
      </c>
      <c r="D810" s="90">
        <f>'Tüm Liste'!F808</f>
        <v>45763</v>
      </c>
      <c r="E810" s="100" t="str">
        <f>'Tüm Liste'!G808</f>
        <v>10.00</v>
      </c>
      <c r="F810" s="97" t="str">
        <f>'Tüm Liste'!H808</f>
        <v>D-1</v>
      </c>
      <c r="G810" s="97">
        <f>'Tüm Liste'!I808</f>
        <v>11</v>
      </c>
      <c r="H810" s="153" t="str">
        <f>'Tüm Liste'!D808</f>
        <v>202434691012</v>
      </c>
      <c r="I810" s="153" t="str">
        <f>'Tüm Liste'!E808</f>
        <v>ELİF ÇAM</v>
      </c>
    </row>
    <row r="811" spans="1:9" x14ac:dyDescent="0.3">
      <c r="A811" s="97" t="str">
        <f>'Tüm Liste'!A809</f>
        <v>Gıda Kalite Kontrolü ve Analizi</v>
      </c>
      <c r="B811" s="97" t="str">
        <f>'Tüm Liste'!C809</f>
        <v>İngilizce II</v>
      </c>
      <c r="C811" s="97" t="str">
        <f>'Tüm Liste'!J809</f>
        <v>Sevcan FIRIN</v>
      </c>
      <c r="D811" s="90">
        <f>'Tüm Liste'!F809</f>
        <v>45763</v>
      </c>
      <c r="E811" s="100" t="str">
        <f>'Tüm Liste'!G809</f>
        <v>10.00</v>
      </c>
      <c r="F811" s="97" t="str">
        <f>'Tüm Liste'!H809</f>
        <v>D-1</v>
      </c>
      <c r="G811" s="97">
        <f>'Tüm Liste'!I809</f>
        <v>12</v>
      </c>
      <c r="H811" s="153" t="str">
        <f>'Tüm Liste'!D809</f>
        <v>202434781031</v>
      </c>
      <c r="I811" s="153" t="str">
        <f>'Tüm Liste'!E809</f>
        <v>ESMA BAYCAN</v>
      </c>
    </row>
    <row r="812" spans="1:9" x14ac:dyDescent="0.3">
      <c r="A812" s="97" t="str">
        <f>'Tüm Liste'!A810</f>
        <v>Gıda Kalite Kontrolü ve Analizi</v>
      </c>
      <c r="B812" s="97" t="str">
        <f>'Tüm Liste'!C810</f>
        <v>İngilizce II</v>
      </c>
      <c r="C812" s="97" t="str">
        <f>'Tüm Liste'!J810</f>
        <v>Sevcan FIRIN</v>
      </c>
      <c r="D812" s="90">
        <f>'Tüm Liste'!F810</f>
        <v>45763</v>
      </c>
      <c r="E812" s="100" t="str">
        <f>'Tüm Liste'!G810</f>
        <v>10.00</v>
      </c>
      <c r="F812" s="97" t="str">
        <f>'Tüm Liste'!H810</f>
        <v>D-1</v>
      </c>
      <c r="G812" s="97">
        <f>'Tüm Liste'!I810</f>
        <v>13</v>
      </c>
      <c r="H812" s="153" t="str">
        <f>'Tüm Liste'!D810</f>
        <v>202434781026</v>
      </c>
      <c r="I812" s="153" t="str">
        <f>'Tüm Liste'!E810</f>
        <v>FATMANUR YEŞİLDAĞ</v>
      </c>
    </row>
    <row r="813" spans="1:9" x14ac:dyDescent="0.3">
      <c r="A813" s="97" t="str">
        <f>'Tüm Liste'!A811</f>
        <v>Gıda Kalite Kontrolü ve Analizi</v>
      </c>
      <c r="B813" s="97" t="str">
        <f>'Tüm Liste'!C811</f>
        <v>İngilizce II</v>
      </c>
      <c r="C813" s="97" t="str">
        <f>'Tüm Liste'!J811</f>
        <v>Sevcan FIRIN</v>
      </c>
      <c r="D813" s="90">
        <f>'Tüm Liste'!F811</f>
        <v>45763</v>
      </c>
      <c r="E813" s="100" t="str">
        <f>'Tüm Liste'!G811</f>
        <v>10.00</v>
      </c>
      <c r="F813" s="97" t="str">
        <f>'Tüm Liste'!H811</f>
        <v>D-1</v>
      </c>
      <c r="G813" s="97">
        <f>'Tüm Liste'!I811</f>
        <v>14</v>
      </c>
      <c r="H813" s="153" t="str">
        <f>'Tüm Liste'!D811</f>
        <v>112334781001</v>
      </c>
      <c r="I813" s="153" t="str">
        <f>'Tüm Liste'!E811</f>
        <v>HUDAYBERDI ROZYYEV</v>
      </c>
    </row>
    <row r="814" spans="1:9" x14ac:dyDescent="0.3">
      <c r="A814" s="97" t="str">
        <f>'Tüm Liste'!A812</f>
        <v>Gıda Kalite Kontrolü ve Analizi</v>
      </c>
      <c r="B814" s="97" t="str">
        <f>'Tüm Liste'!C812</f>
        <v>İngilizce II</v>
      </c>
      <c r="C814" s="97" t="str">
        <f>'Tüm Liste'!J812</f>
        <v>Sevcan FIRIN</v>
      </c>
      <c r="D814" s="90">
        <f>'Tüm Liste'!F812</f>
        <v>45763</v>
      </c>
      <c r="E814" s="100" t="str">
        <f>'Tüm Liste'!G812</f>
        <v>10.00</v>
      </c>
      <c r="F814" s="97" t="str">
        <f>'Tüm Liste'!H812</f>
        <v>D-1</v>
      </c>
      <c r="G814" s="97">
        <f>'Tüm Liste'!I812</f>
        <v>15</v>
      </c>
      <c r="H814" s="153" t="str">
        <f>'Tüm Liste'!D812</f>
        <v>112234781006</v>
      </c>
      <c r="I814" s="153" t="str">
        <f>'Tüm Liste'!E812</f>
        <v>JEREN YMAMKULYYEVA</v>
      </c>
    </row>
    <row r="815" spans="1:9" x14ac:dyDescent="0.3">
      <c r="A815" s="97" t="str">
        <f>'Tüm Liste'!A813</f>
        <v>Gıda Kalite Kontrolü ve Analizi</v>
      </c>
      <c r="B815" s="97" t="str">
        <f>'Tüm Liste'!C813</f>
        <v>İngilizce II</v>
      </c>
      <c r="C815" s="97" t="str">
        <f>'Tüm Liste'!J813</f>
        <v>Sevcan FIRIN</v>
      </c>
      <c r="D815" s="90">
        <f>'Tüm Liste'!F813</f>
        <v>45763</v>
      </c>
      <c r="E815" s="100" t="str">
        <f>'Tüm Liste'!G813</f>
        <v>10.00</v>
      </c>
      <c r="F815" s="97" t="str">
        <f>'Tüm Liste'!H813</f>
        <v>D-1</v>
      </c>
      <c r="G815" s="97">
        <f>'Tüm Liste'!I813</f>
        <v>16</v>
      </c>
      <c r="H815" s="153" t="str">
        <f>'Tüm Liste'!D813</f>
        <v>202434691033</v>
      </c>
      <c r="I815" s="153" t="str">
        <f>'Tüm Liste'!E813</f>
        <v>KARDELEN YILDIRIM</v>
      </c>
    </row>
    <row r="816" spans="1:9" x14ac:dyDescent="0.3">
      <c r="A816" s="97" t="str">
        <f>'Tüm Liste'!A814</f>
        <v>Gıda Kalite Kontrolü ve Analizi</v>
      </c>
      <c r="B816" s="97" t="str">
        <f>'Tüm Liste'!C814</f>
        <v>İngilizce II</v>
      </c>
      <c r="C816" s="97" t="str">
        <f>'Tüm Liste'!J814</f>
        <v>Sevcan FIRIN</v>
      </c>
      <c r="D816" s="90">
        <f>'Tüm Liste'!F814</f>
        <v>45763</v>
      </c>
      <c r="E816" s="100" t="str">
        <f>'Tüm Liste'!G814</f>
        <v>10.00</v>
      </c>
      <c r="F816" s="97" t="str">
        <f>'Tüm Liste'!H814</f>
        <v>D-1</v>
      </c>
      <c r="G816" s="97">
        <f>'Tüm Liste'!I814</f>
        <v>17</v>
      </c>
      <c r="H816" s="153" t="str">
        <f>'Tüm Liste'!D814</f>
        <v>202434781009</v>
      </c>
      <c r="I816" s="153" t="str">
        <f>'Tüm Liste'!E814</f>
        <v>KÜBRA DEMİRÖZ</v>
      </c>
    </row>
    <row r="817" spans="1:9" x14ac:dyDescent="0.3">
      <c r="A817" s="97" t="str">
        <f>'Tüm Liste'!A815</f>
        <v>Gıda Kalite Kontrolü ve Analizi</v>
      </c>
      <c r="B817" s="97" t="str">
        <f>'Tüm Liste'!C815</f>
        <v>İngilizce II</v>
      </c>
      <c r="C817" s="97" t="str">
        <f>'Tüm Liste'!J815</f>
        <v>Sevcan FIRIN</v>
      </c>
      <c r="D817" s="90">
        <f>'Tüm Liste'!F815</f>
        <v>45763</v>
      </c>
      <c r="E817" s="100" t="str">
        <f>'Tüm Liste'!G815</f>
        <v>10.00</v>
      </c>
      <c r="F817" s="97" t="str">
        <f>'Tüm Liste'!H815</f>
        <v>D-1</v>
      </c>
      <c r="G817" s="97">
        <f>'Tüm Liste'!I815</f>
        <v>18</v>
      </c>
      <c r="H817" s="153" t="str">
        <f>'Tüm Liste'!D815</f>
        <v>202434781029</v>
      </c>
      <c r="I817" s="153" t="str">
        <f>'Tüm Liste'!E815</f>
        <v>KÜBRA KARAKILINÇ</v>
      </c>
    </row>
    <row r="818" spans="1:9" x14ac:dyDescent="0.3">
      <c r="A818" s="97" t="str">
        <f>'Tüm Liste'!A816</f>
        <v>Gıda Kalite Kontrolü ve Analizi</v>
      </c>
      <c r="B818" s="97" t="str">
        <f>'Tüm Liste'!C816</f>
        <v>İngilizce II</v>
      </c>
      <c r="C818" s="97" t="str">
        <f>'Tüm Liste'!J816</f>
        <v>Sevcan FIRIN</v>
      </c>
      <c r="D818" s="90">
        <f>'Tüm Liste'!F816</f>
        <v>45763</v>
      </c>
      <c r="E818" s="100" t="str">
        <f>'Tüm Liste'!G816</f>
        <v>10.00</v>
      </c>
      <c r="F818" s="97" t="str">
        <f>'Tüm Liste'!H816</f>
        <v>D-1</v>
      </c>
      <c r="G818" s="97">
        <f>'Tüm Liste'!I816</f>
        <v>19</v>
      </c>
      <c r="H818" s="153" t="str">
        <f>'Tüm Liste'!D816</f>
        <v>202434781015</v>
      </c>
      <c r="I818" s="153" t="str">
        <f>'Tüm Liste'!E816</f>
        <v>MAHMUTCAN BAŞ</v>
      </c>
    </row>
    <row r="819" spans="1:9" x14ac:dyDescent="0.3">
      <c r="A819" s="97" t="str">
        <f>'Tüm Liste'!A817</f>
        <v>Gıda Kalite Kontrolü ve Analizi</v>
      </c>
      <c r="B819" s="97" t="str">
        <f>'Tüm Liste'!C817</f>
        <v>İngilizce II</v>
      </c>
      <c r="C819" s="97" t="str">
        <f>'Tüm Liste'!J817</f>
        <v>Sevcan FIRIN</v>
      </c>
      <c r="D819" s="90">
        <f>'Tüm Liste'!F817</f>
        <v>45763</v>
      </c>
      <c r="E819" s="100" t="str">
        <f>'Tüm Liste'!G817</f>
        <v>10.00</v>
      </c>
      <c r="F819" s="97" t="str">
        <f>'Tüm Liste'!H817</f>
        <v>D-1</v>
      </c>
      <c r="G819" s="97">
        <f>'Tüm Liste'!I817</f>
        <v>20</v>
      </c>
      <c r="H819" s="153" t="str">
        <f>'Tüm Liste'!D817</f>
        <v>112234691019</v>
      </c>
      <c r="I819" s="153" t="str">
        <f>'Tüm Liste'!E817</f>
        <v>MARAL SAPAROVA</v>
      </c>
    </row>
    <row r="820" spans="1:9" x14ac:dyDescent="0.3">
      <c r="A820" s="97" t="str">
        <f>'Tüm Liste'!A818</f>
        <v>Gıda Kalite Kontrolü ve Analizi</v>
      </c>
      <c r="B820" s="97" t="str">
        <f>'Tüm Liste'!C818</f>
        <v>İngilizce II</v>
      </c>
      <c r="C820" s="97" t="str">
        <f>'Tüm Liste'!J818</f>
        <v>Sevcan FIRIN</v>
      </c>
      <c r="D820" s="90">
        <f>'Tüm Liste'!F818</f>
        <v>45763</v>
      </c>
      <c r="E820" s="100" t="str">
        <f>'Tüm Liste'!G818</f>
        <v>10.00</v>
      </c>
      <c r="F820" s="97" t="str">
        <f>'Tüm Liste'!H818</f>
        <v>D-1</v>
      </c>
      <c r="G820" s="97">
        <f>'Tüm Liste'!I818</f>
        <v>21</v>
      </c>
      <c r="H820" s="153" t="str">
        <f>'Tüm Liste'!D818</f>
        <v>202434691017</v>
      </c>
      <c r="I820" s="153" t="str">
        <f>'Tüm Liste'!E818</f>
        <v>MEDİNE OĞDU</v>
      </c>
    </row>
    <row r="821" spans="1:9" x14ac:dyDescent="0.3">
      <c r="A821" s="97" t="str">
        <f>'Tüm Liste'!A819</f>
        <v>Gıda Kalite Kontrolü ve Analizi</v>
      </c>
      <c r="B821" s="97" t="str">
        <f>'Tüm Liste'!C819</f>
        <v>İngilizce II</v>
      </c>
      <c r="C821" s="97" t="str">
        <f>'Tüm Liste'!J819</f>
        <v>Sevcan FIRIN</v>
      </c>
      <c r="D821" s="90">
        <f>'Tüm Liste'!F819</f>
        <v>45763</v>
      </c>
      <c r="E821" s="100" t="str">
        <f>'Tüm Liste'!G819</f>
        <v>10.00</v>
      </c>
      <c r="F821" s="97" t="str">
        <f>'Tüm Liste'!H819</f>
        <v>D-1</v>
      </c>
      <c r="G821" s="97">
        <f>'Tüm Liste'!I819</f>
        <v>22</v>
      </c>
      <c r="H821" s="153" t="str">
        <f>'Tüm Liste'!D819</f>
        <v>202434691011</v>
      </c>
      <c r="I821" s="153" t="str">
        <f>'Tüm Liste'!E819</f>
        <v>MELİS NARİN TAŞKÖYLÜ</v>
      </c>
    </row>
    <row r="822" spans="1:9" x14ac:dyDescent="0.3">
      <c r="A822" s="97" t="str">
        <f>'Tüm Liste'!A820</f>
        <v>Gıda Kalite Kontrolü ve Analizi</v>
      </c>
      <c r="B822" s="97" t="str">
        <f>'Tüm Liste'!C820</f>
        <v>İngilizce II</v>
      </c>
      <c r="C822" s="97" t="str">
        <f>'Tüm Liste'!J820</f>
        <v>Sevcan FIRIN</v>
      </c>
      <c r="D822" s="90">
        <f>'Tüm Liste'!F820</f>
        <v>45763</v>
      </c>
      <c r="E822" s="100" t="str">
        <f>'Tüm Liste'!G820</f>
        <v>10.00</v>
      </c>
      <c r="F822" s="97" t="str">
        <f>'Tüm Liste'!H820</f>
        <v>D-1</v>
      </c>
      <c r="G822" s="97">
        <f>'Tüm Liste'!I820</f>
        <v>23</v>
      </c>
      <c r="H822" s="153" t="str">
        <f>'Tüm Liste'!D820</f>
        <v>202434691013</v>
      </c>
      <c r="I822" s="153" t="str">
        <f>'Tüm Liste'!E820</f>
        <v>MERT EFE GÖNEN</v>
      </c>
    </row>
    <row r="823" spans="1:9" x14ac:dyDescent="0.3">
      <c r="A823" s="97" t="str">
        <f>'Tüm Liste'!A821</f>
        <v>Gıda Kalite Kontrolü ve Analizi</v>
      </c>
      <c r="B823" s="97" t="str">
        <f>'Tüm Liste'!C821</f>
        <v>İngilizce II</v>
      </c>
      <c r="C823" s="97" t="str">
        <f>'Tüm Liste'!J821</f>
        <v>Sevcan FIRIN</v>
      </c>
      <c r="D823" s="90">
        <f>'Tüm Liste'!F821</f>
        <v>45763</v>
      </c>
      <c r="E823" s="100" t="str">
        <f>'Tüm Liste'!G821</f>
        <v>10.00</v>
      </c>
      <c r="F823" s="97" t="str">
        <f>'Tüm Liste'!H821</f>
        <v>D-1</v>
      </c>
      <c r="G823" s="97">
        <f>'Tüm Liste'!I821</f>
        <v>24</v>
      </c>
      <c r="H823" s="153" t="str">
        <f>'Tüm Liste'!D821</f>
        <v>202334781015</v>
      </c>
      <c r="I823" s="153" t="str">
        <f>'Tüm Liste'!E821</f>
        <v>MERVE KOCABAŞ</v>
      </c>
    </row>
    <row r="824" spans="1:9" x14ac:dyDescent="0.3">
      <c r="A824" s="97" t="str">
        <f>'Tüm Liste'!A822</f>
        <v>Gıda Kalite Kontrolü ve Analizi</v>
      </c>
      <c r="B824" s="97" t="str">
        <f>'Tüm Liste'!C822</f>
        <v>İngilizce II</v>
      </c>
      <c r="C824" s="97" t="str">
        <f>'Tüm Liste'!J822</f>
        <v>Sevcan FIRIN</v>
      </c>
      <c r="D824" s="90">
        <f>'Tüm Liste'!F822</f>
        <v>45763</v>
      </c>
      <c r="E824" s="100" t="str">
        <f>'Tüm Liste'!G822</f>
        <v>10.00</v>
      </c>
      <c r="F824" s="97" t="str">
        <f>'Tüm Liste'!H822</f>
        <v>D-1</v>
      </c>
      <c r="G824" s="97">
        <f>'Tüm Liste'!I822</f>
        <v>25</v>
      </c>
      <c r="H824" s="153" t="str">
        <f>'Tüm Liste'!D822</f>
        <v>202334691032</v>
      </c>
      <c r="I824" s="153" t="str">
        <f>'Tüm Liste'!E822</f>
        <v>MERYEM BIYIK</v>
      </c>
    </row>
    <row r="825" spans="1:9" x14ac:dyDescent="0.3">
      <c r="A825" s="97" t="str">
        <f>'Tüm Liste'!A823</f>
        <v>Gıda Kalite Kontrolü ve Analizi</v>
      </c>
      <c r="B825" s="97" t="str">
        <f>'Tüm Liste'!C823</f>
        <v>İngilizce II</v>
      </c>
      <c r="C825" s="97" t="str">
        <f>'Tüm Liste'!J823</f>
        <v>Sevcan FIRIN</v>
      </c>
      <c r="D825" s="90">
        <f>'Tüm Liste'!F823</f>
        <v>45763</v>
      </c>
      <c r="E825" s="100" t="str">
        <f>'Tüm Liste'!G823</f>
        <v>10.00</v>
      </c>
      <c r="F825" s="97" t="str">
        <f>'Tüm Liste'!H823</f>
        <v>D-1</v>
      </c>
      <c r="G825" s="97">
        <f>'Tüm Liste'!I823</f>
        <v>26</v>
      </c>
      <c r="H825" s="153" t="str">
        <f>'Tüm Liste'!D823</f>
        <v>202334781025</v>
      </c>
      <c r="I825" s="153" t="str">
        <f>'Tüm Liste'!E823</f>
        <v>MUSTAFA TEMİRCİ</v>
      </c>
    </row>
    <row r="826" spans="1:9" x14ac:dyDescent="0.3">
      <c r="A826" s="97" t="str">
        <f>'Tüm Liste'!A824</f>
        <v>Gıda Kalite Kontrolü ve Analizi</v>
      </c>
      <c r="B826" s="97" t="str">
        <f>'Tüm Liste'!C824</f>
        <v>İngilizce II</v>
      </c>
      <c r="C826" s="97" t="str">
        <f>'Tüm Liste'!J824</f>
        <v>Sevcan FIRIN</v>
      </c>
      <c r="D826" s="90">
        <f>'Tüm Liste'!F824</f>
        <v>45763</v>
      </c>
      <c r="E826" s="100" t="str">
        <f>'Tüm Liste'!G824</f>
        <v>10.00</v>
      </c>
      <c r="F826" s="97" t="str">
        <f>'Tüm Liste'!H824</f>
        <v>D-2</v>
      </c>
      <c r="G826" s="97">
        <f>'Tüm Liste'!I824</f>
        <v>1</v>
      </c>
      <c r="H826" s="153" t="str">
        <f>'Tüm Liste'!D824</f>
        <v>202434691031</v>
      </c>
      <c r="I826" s="153" t="str">
        <f>'Tüm Liste'!E824</f>
        <v>NESLİHAN ÇETİN</v>
      </c>
    </row>
    <row r="827" spans="1:9" x14ac:dyDescent="0.3">
      <c r="A827" s="97" t="str">
        <f>'Tüm Liste'!A825</f>
        <v>Gıda Kalite Kontrolü ve Analizi</v>
      </c>
      <c r="B827" s="97" t="str">
        <f>'Tüm Liste'!C825</f>
        <v>İngilizce II</v>
      </c>
      <c r="C827" s="97" t="str">
        <f>'Tüm Liste'!J825</f>
        <v>Sevcan FIRIN</v>
      </c>
      <c r="D827" s="90">
        <f>'Tüm Liste'!F825</f>
        <v>45763</v>
      </c>
      <c r="E827" s="100" t="str">
        <f>'Tüm Liste'!G825</f>
        <v>10.00</v>
      </c>
      <c r="F827" s="97" t="str">
        <f>'Tüm Liste'!H825</f>
        <v>D-2</v>
      </c>
      <c r="G827" s="97">
        <f>'Tüm Liste'!I825</f>
        <v>2</v>
      </c>
      <c r="H827" s="153" t="str">
        <f>'Tüm Liste'!D825</f>
        <v>202434781003</v>
      </c>
      <c r="I827" s="153" t="str">
        <f>'Tüm Liste'!E825</f>
        <v>NURSENA ÖZ</v>
      </c>
    </row>
    <row r="828" spans="1:9" x14ac:dyDescent="0.3">
      <c r="A828" s="97" t="str">
        <f>'Tüm Liste'!A826</f>
        <v>Gıda Kalite Kontrolü ve Analizi</v>
      </c>
      <c r="B828" s="97" t="str">
        <f>'Tüm Liste'!C826</f>
        <v>İngilizce II</v>
      </c>
      <c r="C828" s="97" t="str">
        <f>'Tüm Liste'!J826</f>
        <v>Sevcan FIRIN</v>
      </c>
      <c r="D828" s="90">
        <f>'Tüm Liste'!F826</f>
        <v>45763</v>
      </c>
      <c r="E828" s="100" t="str">
        <f>'Tüm Liste'!G826</f>
        <v>10.00</v>
      </c>
      <c r="F828" s="97" t="str">
        <f>'Tüm Liste'!H826</f>
        <v>D-2</v>
      </c>
      <c r="G828" s="97">
        <f>'Tüm Liste'!I826</f>
        <v>3</v>
      </c>
      <c r="H828" s="153" t="str">
        <f>'Tüm Liste'!D826</f>
        <v>112334781016</v>
      </c>
      <c r="I828" s="153" t="str">
        <f>'Tüm Liste'!E826</f>
        <v>OVEZMYRAT AMANGELDIYEV</v>
      </c>
    </row>
    <row r="829" spans="1:9" x14ac:dyDescent="0.3">
      <c r="A829" s="97" t="str">
        <f>'Tüm Liste'!A827</f>
        <v>Gıda Kalite Kontrolü ve Analizi</v>
      </c>
      <c r="B829" s="97" t="str">
        <f>'Tüm Liste'!C827</f>
        <v>İngilizce II</v>
      </c>
      <c r="C829" s="97" t="str">
        <f>'Tüm Liste'!J827</f>
        <v>Sevcan FIRIN</v>
      </c>
      <c r="D829" s="90">
        <f>'Tüm Liste'!F827</f>
        <v>45763</v>
      </c>
      <c r="E829" s="100" t="str">
        <f>'Tüm Liste'!G827</f>
        <v>10.00</v>
      </c>
      <c r="F829" s="97" t="str">
        <f>'Tüm Liste'!H827</f>
        <v>D-2</v>
      </c>
      <c r="G829" s="97">
        <f>'Tüm Liste'!I827</f>
        <v>4</v>
      </c>
      <c r="H829" s="153" t="str">
        <f>'Tüm Liste'!D827</f>
        <v>202434781017</v>
      </c>
      <c r="I829" s="153" t="str">
        <f>'Tüm Liste'!E827</f>
        <v>ÖZLEM EREN</v>
      </c>
    </row>
    <row r="830" spans="1:9" x14ac:dyDescent="0.3">
      <c r="A830" s="97" t="str">
        <f>'Tüm Liste'!A828</f>
        <v>Gıda Kalite Kontrolü ve Analizi</v>
      </c>
      <c r="B830" s="97" t="str">
        <f>'Tüm Liste'!C828</f>
        <v>İngilizce II</v>
      </c>
      <c r="C830" s="97" t="str">
        <f>'Tüm Liste'!J828</f>
        <v>Sevcan FIRIN</v>
      </c>
      <c r="D830" s="90">
        <f>'Tüm Liste'!F828</f>
        <v>45763</v>
      </c>
      <c r="E830" s="100" t="str">
        <f>'Tüm Liste'!G828</f>
        <v>10.00</v>
      </c>
      <c r="F830" s="97" t="str">
        <f>'Tüm Liste'!H828</f>
        <v>D-2</v>
      </c>
      <c r="G830" s="97">
        <f>'Tüm Liste'!I828</f>
        <v>5</v>
      </c>
      <c r="H830" s="153" t="str">
        <f>'Tüm Liste'!D828</f>
        <v>202434691002</v>
      </c>
      <c r="I830" s="153" t="str">
        <f>'Tüm Liste'!E828</f>
        <v>RUMEYSA GEZEN</v>
      </c>
    </row>
    <row r="831" spans="1:9" x14ac:dyDescent="0.3">
      <c r="A831" s="97" t="str">
        <f>'Tüm Liste'!A829</f>
        <v>Gıda Kalite Kontrolü ve Analizi</v>
      </c>
      <c r="B831" s="97" t="str">
        <f>'Tüm Liste'!C829</f>
        <v>İngilizce II</v>
      </c>
      <c r="C831" s="97" t="str">
        <f>'Tüm Liste'!J829</f>
        <v>Sevcan FIRIN</v>
      </c>
      <c r="D831" s="90">
        <f>'Tüm Liste'!F829</f>
        <v>45763</v>
      </c>
      <c r="E831" s="100" t="str">
        <f>'Tüm Liste'!G829</f>
        <v>10.00</v>
      </c>
      <c r="F831" s="97" t="str">
        <f>'Tüm Liste'!H829</f>
        <v>D-2</v>
      </c>
      <c r="G831" s="97">
        <f>'Tüm Liste'!I829</f>
        <v>6</v>
      </c>
      <c r="H831" s="153" t="str">
        <f>'Tüm Liste'!D829</f>
        <v>202434691004</v>
      </c>
      <c r="I831" s="153" t="str">
        <f>'Tüm Liste'!E829</f>
        <v>SAHRA ATÇEKEN</v>
      </c>
    </row>
    <row r="832" spans="1:9" x14ac:dyDescent="0.3">
      <c r="A832" s="97" t="str">
        <f>'Tüm Liste'!A830</f>
        <v>Gıda Kalite Kontrolü ve Analizi</v>
      </c>
      <c r="B832" s="97" t="str">
        <f>'Tüm Liste'!C830</f>
        <v>İngilizce II</v>
      </c>
      <c r="C832" s="97" t="str">
        <f>'Tüm Liste'!J830</f>
        <v>Sevcan FIRIN</v>
      </c>
      <c r="D832" s="90">
        <f>'Tüm Liste'!F830</f>
        <v>45763</v>
      </c>
      <c r="E832" s="100" t="str">
        <f>'Tüm Liste'!G830</f>
        <v>10.00</v>
      </c>
      <c r="F832" s="97" t="str">
        <f>'Tüm Liste'!H830</f>
        <v>D-2</v>
      </c>
      <c r="G832" s="97">
        <f>'Tüm Liste'!I830</f>
        <v>7</v>
      </c>
      <c r="H832" s="153" t="str">
        <f>'Tüm Liste'!D830</f>
        <v>202434781036</v>
      </c>
      <c r="I832" s="153" t="str">
        <f>'Tüm Liste'!E830</f>
        <v>SERKAN KARAPINAR</v>
      </c>
    </row>
    <row r="833" spans="1:9" x14ac:dyDescent="0.3">
      <c r="A833" s="97" t="str">
        <f>'Tüm Liste'!A831</f>
        <v>Gıda Kalite Kontrolü ve Analizi</v>
      </c>
      <c r="B833" s="97" t="str">
        <f>'Tüm Liste'!C831</f>
        <v>İngilizce II</v>
      </c>
      <c r="C833" s="97" t="str">
        <f>'Tüm Liste'!J831</f>
        <v>Sevcan FIRIN</v>
      </c>
      <c r="D833" s="90">
        <f>'Tüm Liste'!F831</f>
        <v>45763</v>
      </c>
      <c r="E833" s="100" t="str">
        <f>'Tüm Liste'!G831</f>
        <v>10.00</v>
      </c>
      <c r="F833" s="97" t="str">
        <f>'Tüm Liste'!H831</f>
        <v>D-2</v>
      </c>
      <c r="G833" s="97">
        <f>'Tüm Liste'!I831</f>
        <v>8</v>
      </c>
      <c r="H833" s="153" t="str">
        <f>'Tüm Liste'!D831</f>
        <v>202434691029</v>
      </c>
      <c r="I833" s="153" t="str">
        <f>'Tüm Liste'!E831</f>
        <v>SEVDA EROL</v>
      </c>
    </row>
    <row r="834" spans="1:9" x14ac:dyDescent="0.3">
      <c r="A834" s="97" t="str">
        <f>'Tüm Liste'!A832</f>
        <v>Gıda Kalite Kontrolü ve Analizi</v>
      </c>
      <c r="B834" s="97" t="str">
        <f>'Tüm Liste'!C832</f>
        <v>İngilizce II</v>
      </c>
      <c r="C834" s="97" t="str">
        <f>'Tüm Liste'!J832</f>
        <v>Sevcan FIRIN</v>
      </c>
      <c r="D834" s="90">
        <f>'Tüm Liste'!F832</f>
        <v>45763</v>
      </c>
      <c r="E834" s="100" t="str">
        <f>'Tüm Liste'!G832</f>
        <v>10.00</v>
      </c>
      <c r="F834" s="97" t="str">
        <f>'Tüm Liste'!H832</f>
        <v>D-2</v>
      </c>
      <c r="G834" s="97">
        <f>'Tüm Liste'!I832</f>
        <v>9</v>
      </c>
      <c r="H834" s="153" t="str">
        <f>'Tüm Liste'!D832</f>
        <v>202434691022</v>
      </c>
      <c r="I834" s="153" t="str">
        <f>'Tüm Liste'!E832</f>
        <v>SEVİM ARSLANTÜRK</v>
      </c>
    </row>
    <row r="835" spans="1:9" x14ac:dyDescent="0.3">
      <c r="A835" s="97" t="str">
        <f>'Tüm Liste'!A833</f>
        <v>Gıda Kalite Kontrolü ve Analizi</v>
      </c>
      <c r="B835" s="97" t="str">
        <f>'Tüm Liste'!C833</f>
        <v>İngilizce II</v>
      </c>
      <c r="C835" s="97" t="str">
        <f>'Tüm Liste'!J833</f>
        <v>Sevcan FIRIN</v>
      </c>
      <c r="D835" s="90">
        <f>'Tüm Liste'!F833</f>
        <v>45763</v>
      </c>
      <c r="E835" s="100" t="str">
        <f>'Tüm Liste'!G833</f>
        <v>10.00</v>
      </c>
      <c r="F835" s="97" t="str">
        <f>'Tüm Liste'!H833</f>
        <v>D-2</v>
      </c>
      <c r="G835" s="97">
        <f>'Tüm Liste'!I833</f>
        <v>10</v>
      </c>
      <c r="H835" s="153" t="str">
        <f>'Tüm Liste'!D833</f>
        <v>202434781001</v>
      </c>
      <c r="I835" s="153" t="str">
        <f>'Tüm Liste'!E833</f>
        <v>SILA ÇİMENDAĞ</v>
      </c>
    </row>
    <row r="836" spans="1:9" x14ac:dyDescent="0.3">
      <c r="A836" s="97" t="str">
        <f>'Tüm Liste'!A834</f>
        <v>Gıda Kalite Kontrolü ve Analizi</v>
      </c>
      <c r="B836" s="97" t="str">
        <f>'Tüm Liste'!C834</f>
        <v>İngilizce II</v>
      </c>
      <c r="C836" s="97" t="str">
        <f>'Tüm Liste'!J834</f>
        <v>Sevcan FIRIN</v>
      </c>
      <c r="D836" s="90">
        <f>'Tüm Liste'!F834</f>
        <v>45763</v>
      </c>
      <c r="E836" s="100" t="str">
        <f>'Tüm Liste'!G834</f>
        <v>10.00</v>
      </c>
      <c r="F836" s="97" t="str">
        <f>'Tüm Liste'!H834</f>
        <v>D-2</v>
      </c>
      <c r="G836" s="97">
        <f>'Tüm Liste'!I834</f>
        <v>11</v>
      </c>
      <c r="H836" s="153" t="str">
        <f>'Tüm Liste'!D834</f>
        <v>202434781801</v>
      </c>
      <c r="I836" s="153" t="str">
        <f>'Tüm Liste'!E834</f>
        <v>SILA HAFIZOĞLU</v>
      </c>
    </row>
    <row r="837" spans="1:9" x14ac:dyDescent="0.3">
      <c r="A837" s="97" t="str">
        <f>'Tüm Liste'!A835</f>
        <v>Gıda Kalite Kontrolü ve Analizi</v>
      </c>
      <c r="B837" s="97" t="str">
        <f>'Tüm Liste'!C835</f>
        <v>İngilizce II</v>
      </c>
      <c r="C837" s="97" t="str">
        <f>'Tüm Liste'!J835</f>
        <v>Sevcan FIRIN</v>
      </c>
      <c r="D837" s="90">
        <f>'Tüm Liste'!F835</f>
        <v>45763</v>
      </c>
      <c r="E837" s="100" t="str">
        <f>'Tüm Liste'!G835</f>
        <v>10.00</v>
      </c>
      <c r="F837" s="97" t="str">
        <f>'Tüm Liste'!H835</f>
        <v>D-2</v>
      </c>
      <c r="G837" s="97">
        <f>'Tüm Liste'!I835</f>
        <v>12</v>
      </c>
      <c r="H837" s="153" t="str">
        <f>'Tüm Liste'!D835</f>
        <v>202434781035</v>
      </c>
      <c r="I837" s="153" t="str">
        <f>'Tüm Liste'!E835</f>
        <v>SUDE ÇAKILCI</v>
      </c>
    </row>
    <row r="838" spans="1:9" x14ac:dyDescent="0.3">
      <c r="A838" s="97" t="str">
        <f>'Tüm Liste'!A836</f>
        <v>Gıda Kalite Kontrolü ve Analizi</v>
      </c>
      <c r="B838" s="97" t="str">
        <f>'Tüm Liste'!C836</f>
        <v>İngilizce II</v>
      </c>
      <c r="C838" s="97" t="str">
        <f>'Tüm Liste'!J836</f>
        <v>Sevcan FIRIN</v>
      </c>
      <c r="D838" s="90">
        <f>'Tüm Liste'!F836</f>
        <v>45763</v>
      </c>
      <c r="E838" s="100" t="str">
        <f>'Tüm Liste'!G836</f>
        <v>10.00</v>
      </c>
      <c r="F838" s="97" t="str">
        <f>'Tüm Liste'!H836</f>
        <v>D-2</v>
      </c>
      <c r="G838" s="97">
        <f>'Tüm Liste'!I836</f>
        <v>13</v>
      </c>
      <c r="H838" s="153" t="str">
        <f>'Tüm Liste'!D836</f>
        <v>202434691016</v>
      </c>
      <c r="I838" s="153" t="str">
        <f>'Tüm Liste'!E836</f>
        <v>SUDENAZ HAN</v>
      </c>
    </row>
    <row r="839" spans="1:9" x14ac:dyDescent="0.3">
      <c r="A839" s="97" t="str">
        <f>'Tüm Liste'!A837</f>
        <v>Gıda Kalite Kontrolü ve Analizi</v>
      </c>
      <c r="B839" s="97" t="str">
        <f>'Tüm Liste'!C837</f>
        <v>İngilizce II</v>
      </c>
      <c r="C839" s="97" t="str">
        <f>'Tüm Liste'!J837</f>
        <v>Sevcan FIRIN</v>
      </c>
      <c r="D839" s="90">
        <f>'Tüm Liste'!F837</f>
        <v>45763</v>
      </c>
      <c r="E839" s="100" t="str">
        <f>'Tüm Liste'!G837</f>
        <v>10.00</v>
      </c>
      <c r="F839" s="97" t="str">
        <f>'Tüm Liste'!H837</f>
        <v>D-2</v>
      </c>
      <c r="G839" s="97">
        <f>'Tüm Liste'!I837</f>
        <v>14</v>
      </c>
      <c r="H839" s="153" t="str">
        <f>'Tüm Liste'!D837</f>
        <v>202434781030</v>
      </c>
      <c r="I839" s="153" t="str">
        <f>'Tüm Liste'!E837</f>
        <v>TUANA KALAYCI</v>
      </c>
    </row>
    <row r="840" spans="1:9" x14ac:dyDescent="0.3">
      <c r="A840" s="97" t="str">
        <f>'Tüm Liste'!A838</f>
        <v>Gıda Kalite Kontrolü ve Analizi</v>
      </c>
      <c r="B840" s="97" t="str">
        <f>'Tüm Liste'!C838</f>
        <v>İngilizce II</v>
      </c>
      <c r="C840" s="97" t="str">
        <f>'Tüm Liste'!J838</f>
        <v>Sevcan FIRIN</v>
      </c>
      <c r="D840" s="90">
        <f>'Tüm Liste'!F838</f>
        <v>45763</v>
      </c>
      <c r="E840" s="100" t="str">
        <f>'Tüm Liste'!G838</f>
        <v>10.00</v>
      </c>
      <c r="F840" s="97" t="str">
        <f>'Tüm Liste'!H838</f>
        <v>D-2</v>
      </c>
      <c r="G840" s="97">
        <f>'Tüm Liste'!I838</f>
        <v>15</v>
      </c>
      <c r="H840" s="153" t="str">
        <f>'Tüm Liste'!D838</f>
        <v>202434691015</v>
      </c>
      <c r="I840" s="153" t="str">
        <f>'Tüm Liste'!E838</f>
        <v>TUBA EVREN</v>
      </c>
    </row>
    <row r="841" spans="1:9" x14ac:dyDescent="0.3">
      <c r="A841" s="97" t="str">
        <f>'Tüm Liste'!A839</f>
        <v>Gıda Kalite Kontrolü ve Analizi</v>
      </c>
      <c r="B841" s="97" t="str">
        <f>'Tüm Liste'!C839</f>
        <v>İngilizce II</v>
      </c>
      <c r="C841" s="97" t="str">
        <f>'Tüm Liste'!J839</f>
        <v>Sevcan FIRIN</v>
      </c>
      <c r="D841" s="90">
        <f>'Tüm Liste'!F839</f>
        <v>45763</v>
      </c>
      <c r="E841" s="100" t="str">
        <f>'Tüm Liste'!G839</f>
        <v>10.00</v>
      </c>
      <c r="F841" s="97" t="str">
        <f>'Tüm Liste'!H839</f>
        <v>D-2</v>
      </c>
      <c r="G841" s="97">
        <f>'Tüm Liste'!I839</f>
        <v>16</v>
      </c>
      <c r="H841" s="153" t="str">
        <f>'Tüm Liste'!D839</f>
        <v>202334781034</v>
      </c>
      <c r="I841" s="153" t="str">
        <f>'Tüm Liste'!E839</f>
        <v>TUNAHAN CENGİZ</v>
      </c>
    </row>
    <row r="842" spans="1:9" x14ac:dyDescent="0.3">
      <c r="A842" s="97" t="str">
        <f>'Tüm Liste'!A840</f>
        <v>Gıda Kalite Kontrolü ve Analizi</v>
      </c>
      <c r="B842" s="97" t="str">
        <f>'Tüm Liste'!C840</f>
        <v>İngilizce II</v>
      </c>
      <c r="C842" s="97" t="str">
        <f>'Tüm Liste'!J840</f>
        <v>Sevcan FIRIN</v>
      </c>
      <c r="D842" s="90">
        <f>'Tüm Liste'!F840</f>
        <v>45763</v>
      </c>
      <c r="E842" s="100" t="str">
        <f>'Tüm Liste'!G840</f>
        <v>10.00</v>
      </c>
      <c r="F842" s="97" t="str">
        <f>'Tüm Liste'!H840</f>
        <v>D-2</v>
      </c>
      <c r="G842" s="97">
        <f>'Tüm Liste'!I840</f>
        <v>17</v>
      </c>
      <c r="H842" s="153" t="str">
        <f>'Tüm Liste'!D840</f>
        <v>202434781014</v>
      </c>
      <c r="I842" s="153" t="str">
        <f>'Tüm Liste'!E840</f>
        <v>UMMAHAN GÖÇ</v>
      </c>
    </row>
    <row r="843" spans="1:9" x14ac:dyDescent="0.3">
      <c r="A843" s="97" t="str">
        <f>'Tüm Liste'!A841</f>
        <v>Gıda Kalite Kontrolü ve Analizi</v>
      </c>
      <c r="B843" s="97" t="str">
        <f>'Tüm Liste'!C841</f>
        <v>İngilizce II</v>
      </c>
      <c r="C843" s="97" t="str">
        <f>'Tüm Liste'!J841</f>
        <v>Sevcan FIRIN</v>
      </c>
      <c r="D843" s="90">
        <f>'Tüm Liste'!F841</f>
        <v>45763</v>
      </c>
      <c r="E843" s="100" t="str">
        <f>'Tüm Liste'!G841</f>
        <v>10.00</v>
      </c>
      <c r="F843" s="97" t="str">
        <f>'Tüm Liste'!H841</f>
        <v>D-2</v>
      </c>
      <c r="G843" s="97">
        <f>'Tüm Liste'!I841</f>
        <v>18</v>
      </c>
      <c r="H843" s="153" t="str">
        <f>'Tüm Liste'!D841</f>
        <v>202434691007</v>
      </c>
      <c r="I843" s="153" t="str">
        <f>'Tüm Liste'!E841</f>
        <v>UMUT KILIÇ</v>
      </c>
    </row>
    <row r="844" spans="1:9" x14ac:dyDescent="0.3">
      <c r="A844" s="97" t="str">
        <f>'Tüm Liste'!A842</f>
        <v>Gıda Kalite Kontrolü ve Analizi</v>
      </c>
      <c r="B844" s="97" t="str">
        <f>'Tüm Liste'!C842</f>
        <v>İngilizce II</v>
      </c>
      <c r="C844" s="97" t="str">
        <f>'Tüm Liste'!J842</f>
        <v>Sevcan FIRIN</v>
      </c>
      <c r="D844" s="90">
        <f>'Tüm Liste'!F842</f>
        <v>45763</v>
      </c>
      <c r="E844" s="100" t="str">
        <f>'Tüm Liste'!G842</f>
        <v>10.00</v>
      </c>
      <c r="F844" s="97" t="str">
        <f>'Tüm Liste'!H842</f>
        <v>D-2</v>
      </c>
      <c r="G844" s="97">
        <f>'Tüm Liste'!I842</f>
        <v>19</v>
      </c>
      <c r="H844" s="153" t="str">
        <f>'Tüm Liste'!D842</f>
        <v>202434781022</v>
      </c>
      <c r="I844" s="153" t="str">
        <f>'Tüm Liste'!E842</f>
        <v>YAŞAR AYKIR</v>
      </c>
    </row>
    <row r="845" spans="1:9" x14ac:dyDescent="0.3">
      <c r="A845" s="97" t="str">
        <f>'Tüm Liste'!A843</f>
        <v>Gıda Kalite Kontrolü ve Analizi</v>
      </c>
      <c r="B845" s="97" t="str">
        <f>'Tüm Liste'!C843</f>
        <v>İngilizce II</v>
      </c>
      <c r="C845" s="97" t="str">
        <f>'Tüm Liste'!J843</f>
        <v>Sevcan FIRIN</v>
      </c>
      <c r="D845" s="90">
        <f>'Tüm Liste'!F843</f>
        <v>45763</v>
      </c>
      <c r="E845" s="100" t="str">
        <f>'Tüm Liste'!G843</f>
        <v>10.00</v>
      </c>
      <c r="F845" s="97" t="str">
        <f>'Tüm Liste'!H843</f>
        <v>D-2</v>
      </c>
      <c r="G845" s="97">
        <f>'Tüm Liste'!I843</f>
        <v>20</v>
      </c>
      <c r="H845" s="153" t="str">
        <f>'Tüm Liste'!D843</f>
        <v>202434691801</v>
      </c>
      <c r="I845" s="153" t="str">
        <f>'Tüm Liste'!E843</f>
        <v>YUSUF MERT GÜNEŞ</v>
      </c>
    </row>
    <row r="846" spans="1:9" x14ac:dyDescent="0.3">
      <c r="A846" s="97" t="str">
        <f>'Tüm Liste'!A844</f>
        <v>Gıda Kalite Kontrolü ve Analizi</v>
      </c>
      <c r="B846" s="97" t="str">
        <f>'Tüm Liste'!C844</f>
        <v>İngilizce II</v>
      </c>
      <c r="C846" s="97" t="str">
        <f>'Tüm Liste'!J844</f>
        <v>Sevcan FIRIN</v>
      </c>
      <c r="D846" s="90">
        <f>'Tüm Liste'!F844</f>
        <v>45763</v>
      </c>
      <c r="E846" s="100" t="str">
        <f>'Tüm Liste'!G844</f>
        <v>10.00</v>
      </c>
      <c r="F846" s="97" t="str">
        <f>'Tüm Liste'!H844</f>
        <v>D-2</v>
      </c>
      <c r="G846" s="97">
        <f>'Tüm Liste'!I844</f>
        <v>21</v>
      </c>
      <c r="H846" s="153" t="str">
        <f>'Tüm Liste'!D844</f>
        <v>202434781019</v>
      </c>
      <c r="I846" s="153" t="str">
        <f>'Tüm Liste'!E844</f>
        <v>ZEYNEP GÜL BÖLÜKBAŞOĞLU</v>
      </c>
    </row>
    <row r="847" spans="1:9" x14ac:dyDescent="0.3">
      <c r="A847" s="97" t="str">
        <f>'Tüm Liste'!A845</f>
        <v>Gıda Kalite Kontrolü ve Analizi</v>
      </c>
      <c r="B847" s="97" t="str">
        <f>'Tüm Liste'!C845</f>
        <v>İngilizce II</v>
      </c>
      <c r="C847" s="97" t="str">
        <f>'Tüm Liste'!J845</f>
        <v>Sevcan FIRIN</v>
      </c>
      <c r="D847" s="90">
        <f>'Tüm Liste'!F845</f>
        <v>45763</v>
      </c>
      <c r="E847" s="100" t="str">
        <f>'Tüm Liste'!G845</f>
        <v>10.00</v>
      </c>
      <c r="F847" s="97" t="str">
        <f>'Tüm Liste'!H845</f>
        <v>D-2</v>
      </c>
      <c r="G847" s="97">
        <f>'Tüm Liste'!I845</f>
        <v>22</v>
      </c>
      <c r="H847" s="153" t="str">
        <f>'Tüm Liste'!D845</f>
        <v>202434691034</v>
      </c>
      <c r="I847" s="153" t="str">
        <f>'Tüm Liste'!E845</f>
        <v>ZİŞAN GÜLLÜ</v>
      </c>
    </row>
    <row r="848" spans="1:9" x14ac:dyDescent="0.3">
      <c r="A848" s="97" t="str">
        <f>'Tüm Liste'!A846</f>
        <v>Laboratuvar Teknolojisi</v>
      </c>
      <c r="B848" s="97" t="str">
        <f>'Tüm Liste'!C846</f>
        <v>İngilizce II</v>
      </c>
      <c r="C848" s="97" t="str">
        <f>'Tüm Liste'!J846</f>
        <v>Sevcan FIRIN</v>
      </c>
      <c r="D848" s="90">
        <f>'Tüm Liste'!F846</f>
        <v>45763</v>
      </c>
      <c r="E848" s="100" t="str">
        <f>'Tüm Liste'!G846</f>
        <v>10.00</v>
      </c>
      <c r="F848" s="97" t="str">
        <f>'Tüm Liste'!H846</f>
        <v>D-2</v>
      </c>
      <c r="G848" s="97">
        <f>'Tüm Liste'!I846</f>
        <v>23</v>
      </c>
      <c r="H848" s="153" t="str">
        <f>'Tüm Liste'!D846</f>
        <v>202434791030</v>
      </c>
      <c r="I848" s="153" t="str">
        <f>'Tüm Liste'!E846</f>
        <v>ALİ ASIM DANIŞMAZ</v>
      </c>
    </row>
    <row r="849" spans="1:9" x14ac:dyDescent="0.3">
      <c r="A849" s="97" t="str">
        <f>'Tüm Liste'!A847</f>
        <v>Laboratuvar Teknolojisi</v>
      </c>
      <c r="B849" s="97" t="str">
        <f>'Tüm Liste'!C847</f>
        <v>İngilizce II</v>
      </c>
      <c r="C849" s="97" t="str">
        <f>'Tüm Liste'!J847</f>
        <v>Sevcan FIRIN</v>
      </c>
      <c r="D849" s="90">
        <f>'Tüm Liste'!F847</f>
        <v>45763</v>
      </c>
      <c r="E849" s="100" t="str">
        <f>'Tüm Liste'!G847</f>
        <v>10.00</v>
      </c>
      <c r="F849" s="97" t="str">
        <f>'Tüm Liste'!H847</f>
        <v>D-2</v>
      </c>
      <c r="G849" s="97">
        <f>'Tüm Liste'!I847</f>
        <v>24</v>
      </c>
      <c r="H849" s="153" t="str">
        <f>'Tüm Liste'!D847</f>
        <v>202434791051</v>
      </c>
      <c r="I849" s="153" t="str">
        <f>'Tüm Liste'!E847</f>
        <v>ALİ ÇETİR</v>
      </c>
    </row>
    <row r="850" spans="1:9" x14ac:dyDescent="0.3">
      <c r="A850" s="97" t="str">
        <f>'Tüm Liste'!A848</f>
        <v>Laboratuvar Teknolojisi</v>
      </c>
      <c r="B850" s="97" t="str">
        <f>'Tüm Liste'!C848</f>
        <v>İngilizce II</v>
      </c>
      <c r="C850" s="97" t="str">
        <f>'Tüm Liste'!J848</f>
        <v>Sevcan FIRIN</v>
      </c>
      <c r="D850" s="90">
        <f>'Tüm Liste'!F848</f>
        <v>45763</v>
      </c>
      <c r="E850" s="100" t="str">
        <f>'Tüm Liste'!G848</f>
        <v>10.00</v>
      </c>
      <c r="F850" s="97" t="str">
        <f>'Tüm Liste'!H848</f>
        <v>D-2</v>
      </c>
      <c r="G850" s="97">
        <f>'Tüm Liste'!I848</f>
        <v>25</v>
      </c>
      <c r="H850" s="153" t="str">
        <f>'Tüm Liste'!D848</f>
        <v>202434791065</v>
      </c>
      <c r="I850" s="153" t="str">
        <f>'Tüm Liste'!E848</f>
        <v>AYŞE NUR KAYA</v>
      </c>
    </row>
    <row r="851" spans="1:9" x14ac:dyDescent="0.3">
      <c r="A851" s="97" t="str">
        <f>'Tüm Liste'!A849</f>
        <v>Laboratuvar Teknolojisi</v>
      </c>
      <c r="B851" s="97" t="str">
        <f>'Tüm Liste'!C849</f>
        <v>İngilizce II</v>
      </c>
      <c r="C851" s="97" t="str">
        <f>'Tüm Liste'!J849</f>
        <v>Sevcan FIRIN</v>
      </c>
      <c r="D851" s="90">
        <f>'Tüm Liste'!F849</f>
        <v>45763</v>
      </c>
      <c r="E851" s="100" t="str">
        <f>'Tüm Liste'!G849</f>
        <v>10.00</v>
      </c>
      <c r="F851" s="97" t="str">
        <f>'Tüm Liste'!H849</f>
        <v>D-2</v>
      </c>
      <c r="G851" s="97">
        <f>'Tüm Liste'!I849</f>
        <v>26</v>
      </c>
      <c r="H851" s="153" t="str">
        <f>'Tüm Liste'!D849</f>
        <v>202434791045</v>
      </c>
      <c r="I851" s="153" t="str">
        <f>'Tüm Liste'!E849</f>
        <v>AYŞEGÜL ASLAN</v>
      </c>
    </row>
    <row r="852" spans="1:9" x14ac:dyDescent="0.3">
      <c r="A852" s="97" t="str">
        <f>'Tüm Liste'!A850</f>
        <v>Laboratuvar Teknolojisi</v>
      </c>
      <c r="B852" s="97" t="str">
        <f>'Tüm Liste'!C850</f>
        <v>İngilizce II</v>
      </c>
      <c r="C852" s="97" t="str">
        <f>'Tüm Liste'!J850</f>
        <v>Sevcan FIRIN</v>
      </c>
      <c r="D852" s="90">
        <f>'Tüm Liste'!F850</f>
        <v>45763</v>
      </c>
      <c r="E852" s="100" t="str">
        <f>'Tüm Liste'!G850</f>
        <v>10.00</v>
      </c>
      <c r="F852" s="97" t="str">
        <f>'Tüm Liste'!H850</f>
        <v>D-3</v>
      </c>
      <c r="G852" s="97">
        <f>'Tüm Liste'!I850</f>
        <v>1</v>
      </c>
      <c r="H852" s="153" t="str">
        <f>'Tüm Liste'!D850</f>
        <v>202434791021</v>
      </c>
      <c r="I852" s="153" t="str">
        <f>'Tüm Liste'!E850</f>
        <v>BATIN ÖZDEMİR</v>
      </c>
    </row>
    <row r="853" spans="1:9" x14ac:dyDescent="0.3">
      <c r="A853" s="97" t="str">
        <f>'Tüm Liste'!A851</f>
        <v>Laboratuvar Teknolojisi</v>
      </c>
      <c r="B853" s="97" t="str">
        <f>'Tüm Liste'!C851</f>
        <v>İngilizce II</v>
      </c>
      <c r="C853" s="97" t="str">
        <f>'Tüm Liste'!J851</f>
        <v>Sevcan FIRIN</v>
      </c>
      <c r="D853" s="90">
        <f>'Tüm Liste'!F851</f>
        <v>45763</v>
      </c>
      <c r="E853" s="100" t="str">
        <f>'Tüm Liste'!G851</f>
        <v>10.00</v>
      </c>
      <c r="F853" s="97" t="str">
        <f>'Tüm Liste'!H851</f>
        <v>D-3</v>
      </c>
      <c r="G853" s="97">
        <f>'Tüm Liste'!I851</f>
        <v>2</v>
      </c>
      <c r="H853" s="153" t="str">
        <f>'Tüm Liste'!D851</f>
        <v>202434791039</v>
      </c>
      <c r="I853" s="153" t="str">
        <f>'Tüm Liste'!E851</f>
        <v>BEHİYE BEKTEŞ</v>
      </c>
    </row>
    <row r="854" spans="1:9" x14ac:dyDescent="0.3">
      <c r="A854" s="97" t="str">
        <f>'Tüm Liste'!A852</f>
        <v>Laboratuvar Teknolojisi</v>
      </c>
      <c r="B854" s="97" t="str">
        <f>'Tüm Liste'!C852</f>
        <v>İngilizce II</v>
      </c>
      <c r="C854" s="97" t="str">
        <f>'Tüm Liste'!J852</f>
        <v>Sevcan FIRIN</v>
      </c>
      <c r="D854" s="90">
        <f>'Tüm Liste'!F852</f>
        <v>45763</v>
      </c>
      <c r="E854" s="100" t="str">
        <f>'Tüm Liste'!G852</f>
        <v>10.00</v>
      </c>
      <c r="F854" s="97" t="str">
        <f>'Tüm Liste'!H852</f>
        <v>D-3</v>
      </c>
      <c r="G854" s="97">
        <f>'Tüm Liste'!I852</f>
        <v>3</v>
      </c>
      <c r="H854" s="153" t="str">
        <f>'Tüm Liste'!D852</f>
        <v>202434791026</v>
      </c>
      <c r="I854" s="153" t="str">
        <f>'Tüm Liste'!E852</f>
        <v>BERFİN KAYMAK</v>
      </c>
    </row>
    <row r="855" spans="1:9" x14ac:dyDescent="0.3">
      <c r="A855" s="97" t="str">
        <f>'Tüm Liste'!A853</f>
        <v>Laboratuvar Teknolojisi</v>
      </c>
      <c r="B855" s="97" t="str">
        <f>'Tüm Liste'!C853</f>
        <v>İngilizce II</v>
      </c>
      <c r="C855" s="97" t="str">
        <f>'Tüm Liste'!J853</f>
        <v>Sevcan FIRIN</v>
      </c>
      <c r="D855" s="90">
        <f>'Tüm Liste'!F853</f>
        <v>45763</v>
      </c>
      <c r="E855" s="100" t="str">
        <f>'Tüm Liste'!G853</f>
        <v>10.00</v>
      </c>
      <c r="F855" s="97" t="str">
        <f>'Tüm Liste'!H853</f>
        <v>D-3</v>
      </c>
      <c r="G855" s="97">
        <f>'Tüm Liste'!I853</f>
        <v>4</v>
      </c>
      <c r="H855" s="153" t="str">
        <f>'Tüm Liste'!D853</f>
        <v>202434791007</v>
      </c>
      <c r="I855" s="153" t="str">
        <f>'Tüm Liste'!E853</f>
        <v>CEMİLE AKPINAR</v>
      </c>
    </row>
    <row r="856" spans="1:9" x14ac:dyDescent="0.3">
      <c r="A856" s="97" t="str">
        <f>'Tüm Liste'!A854</f>
        <v>Laboratuvar Teknolojisi</v>
      </c>
      <c r="B856" s="97" t="str">
        <f>'Tüm Liste'!C854</f>
        <v>İngilizce II</v>
      </c>
      <c r="C856" s="97" t="str">
        <f>'Tüm Liste'!J854</f>
        <v>Sevcan FIRIN</v>
      </c>
      <c r="D856" s="90">
        <f>'Tüm Liste'!F854</f>
        <v>45763</v>
      </c>
      <c r="E856" s="100" t="str">
        <f>'Tüm Liste'!G854</f>
        <v>10.00</v>
      </c>
      <c r="F856" s="97" t="str">
        <f>'Tüm Liste'!H854</f>
        <v>D-3</v>
      </c>
      <c r="G856" s="97">
        <f>'Tüm Liste'!I854</f>
        <v>5</v>
      </c>
      <c r="H856" s="153" t="str">
        <f>'Tüm Liste'!D854</f>
        <v>202434791015</v>
      </c>
      <c r="I856" s="153" t="str">
        <f>'Tüm Liste'!E854</f>
        <v>CEREN DEMİR</v>
      </c>
    </row>
    <row r="857" spans="1:9" x14ac:dyDescent="0.3">
      <c r="A857" s="97" t="str">
        <f>'Tüm Liste'!A855</f>
        <v>Laboratuvar Teknolojisi</v>
      </c>
      <c r="B857" s="97" t="str">
        <f>'Tüm Liste'!C855</f>
        <v>İngilizce II</v>
      </c>
      <c r="C857" s="97" t="str">
        <f>'Tüm Liste'!J855</f>
        <v>Sevcan FIRIN</v>
      </c>
      <c r="D857" s="90">
        <f>'Tüm Liste'!F855</f>
        <v>45763</v>
      </c>
      <c r="E857" s="100" t="str">
        <f>'Tüm Liste'!G855</f>
        <v>10.00</v>
      </c>
      <c r="F857" s="97" t="str">
        <f>'Tüm Liste'!H855</f>
        <v>D-3</v>
      </c>
      <c r="G857" s="97">
        <f>'Tüm Liste'!I855</f>
        <v>6</v>
      </c>
      <c r="H857" s="153" t="str">
        <f>'Tüm Liste'!D855</f>
        <v>202434791012</v>
      </c>
      <c r="I857" s="153" t="str">
        <f>'Tüm Liste'!E855</f>
        <v>CEREN ÖZKAN</v>
      </c>
    </row>
    <row r="858" spans="1:9" x14ac:dyDescent="0.3">
      <c r="A858" s="97" t="str">
        <f>'Tüm Liste'!A856</f>
        <v>Laboratuvar Teknolojisi</v>
      </c>
      <c r="B858" s="97" t="str">
        <f>'Tüm Liste'!C856</f>
        <v>İngilizce II</v>
      </c>
      <c r="C858" s="97" t="str">
        <f>'Tüm Liste'!J856</f>
        <v>Sevcan FIRIN</v>
      </c>
      <c r="D858" s="90">
        <f>'Tüm Liste'!F856</f>
        <v>45763</v>
      </c>
      <c r="E858" s="100" t="str">
        <f>'Tüm Liste'!G856</f>
        <v>10.00</v>
      </c>
      <c r="F858" s="97" t="str">
        <f>'Tüm Liste'!H856</f>
        <v>D-3</v>
      </c>
      <c r="G858" s="97">
        <f>'Tüm Liste'!I856</f>
        <v>7</v>
      </c>
      <c r="H858" s="153" t="str">
        <f>'Tüm Liste'!D856</f>
        <v>202434791031</v>
      </c>
      <c r="I858" s="153" t="str">
        <f>'Tüm Liste'!E856</f>
        <v>CEREN TOPÇU</v>
      </c>
    </row>
    <row r="859" spans="1:9" x14ac:dyDescent="0.3">
      <c r="A859" s="97" t="str">
        <f>'Tüm Liste'!A857</f>
        <v>Laboratuvar Teknolojisi</v>
      </c>
      <c r="B859" s="97" t="str">
        <f>'Tüm Liste'!C857</f>
        <v>İngilizce II</v>
      </c>
      <c r="C859" s="97" t="str">
        <f>'Tüm Liste'!J857</f>
        <v>Sevcan FIRIN</v>
      </c>
      <c r="D859" s="90">
        <f>'Tüm Liste'!F857</f>
        <v>45763</v>
      </c>
      <c r="E859" s="100" t="str">
        <f>'Tüm Liste'!G857</f>
        <v>10.00</v>
      </c>
      <c r="F859" s="97" t="str">
        <f>'Tüm Liste'!H857</f>
        <v>D-3</v>
      </c>
      <c r="G859" s="97">
        <f>'Tüm Liste'!I857</f>
        <v>8</v>
      </c>
      <c r="H859" s="153" t="str">
        <f>'Tüm Liste'!D857</f>
        <v>202334791029</v>
      </c>
      <c r="I859" s="153" t="str">
        <f>'Tüm Liste'!E857</f>
        <v>CEYLİN SARIKAYA</v>
      </c>
    </row>
    <row r="860" spans="1:9" x14ac:dyDescent="0.3">
      <c r="A860" s="97" t="str">
        <f>'Tüm Liste'!A858</f>
        <v>Laboratuvar Teknolojisi</v>
      </c>
      <c r="B860" s="97" t="str">
        <f>'Tüm Liste'!C858</f>
        <v>İngilizce II</v>
      </c>
      <c r="C860" s="97" t="str">
        <f>'Tüm Liste'!J858</f>
        <v>Sevcan FIRIN</v>
      </c>
      <c r="D860" s="90">
        <f>'Tüm Liste'!F858</f>
        <v>45763</v>
      </c>
      <c r="E860" s="100" t="str">
        <f>'Tüm Liste'!G858</f>
        <v>10.00</v>
      </c>
      <c r="F860" s="97" t="str">
        <f>'Tüm Liste'!H858</f>
        <v>D-3</v>
      </c>
      <c r="G860" s="97">
        <f>'Tüm Liste'!I858</f>
        <v>9</v>
      </c>
      <c r="H860" s="153" t="str">
        <f>'Tüm Liste'!D858</f>
        <v>202434791071</v>
      </c>
      <c r="I860" s="153" t="str">
        <f>'Tüm Liste'!E858</f>
        <v>DİCLE ASLANCI</v>
      </c>
    </row>
    <row r="861" spans="1:9" x14ac:dyDescent="0.3">
      <c r="A861" s="97" t="str">
        <f>'Tüm Liste'!A859</f>
        <v>Laboratuvar Teknolojisi</v>
      </c>
      <c r="B861" s="97" t="str">
        <f>'Tüm Liste'!C859</f>
        <v>İngilizce II</v>
      </c>
      <c r="C861" s="97" t="str">
        <f>'Tüm Liste'!J859</f>
        <v>Sevcan FIRIN</v>
      </c>
      <c r="D861" s="90">
        <f>'Tüm Liste'!F859</f>
        <v>45763</v>
      </c>
      <c r="E861" s="100" t="str">
        <f>'Tüm Liste'!G859</f>
        <v>10.00</v>
      </c>
      <c r="F861" s="97" t="str">
        <f>'Tüm Liste'!H859</f>
        <v>D-3</v>
      </c>
      <c r="G861" s="97">
        <f>'Tüm Liste'!I859</f>
        <v>10</v>
      </c>
      <c r="H861" s="153" t="str">
        <f>'Tüm Liste'!D859</f>
        <v>202434791022</v>
      </c>
      <c r="I861" s="153" t="str">
        <f>'Tüm Liste'!E859</f>
        <v>DURSUN MURAT</v>
      </c>
    </row>
    <row r="862" spans="1:9" x14ac:dyDescent="0.3">
      <c r="A862" s="97" t="str">
        <f>'Tüm Liste'!A860</f>
        <v>Laboratuvar Teknolojisi</v>
      </c>
      <c r="B862" s="97" t="str">
        <f>'Tüm Liste'!C860</f>
        <v>İngilizce II</v>
      </c>
      <c r="C862" s="97" t="str">
        <f>'Tüm Liste'!J860</f>
        <v>Sevcan FIRIN</v>
      </c>
      <c r="D862" s="90">
        <f>'Tüm Liste'!F860</f>
        <v>45763</v>
      </c>
      <c r="E862" s="100" t="str">
        <f>'Tüm Liste'!G860</f>
        <v>10.00</v>
      </c>
      <c r="F862" s="97" t="str">
        <f>'Tüm Liste'!H860</f>
        <v>D-3</v>
      </c>
      <c r="G862" s="97">
        <f>'Tüm Liste'!I860</f>
        <v>11</v>
      </c>
      <c r="H862" s="153" t="str">
        <f>'Tüm Liste'!D860</f>
        <v>202434791028</v>
      </c>
      <c r="I862" s="153" t="str">
        <f>'Tüm Liste'!E860</f>
        <v>EBRAR BAKIR</v>
      </c>
    </row>
    <row r="863" spans="1:9" x14ac:dyDescent="0.3">
      <c r="A863" s="97" t="str">
        <f>'Tüm Liste'!A861</f>
        <v>Laboratuvar Teknolojisi</v>
      </c>
      <c r="B863" s="97" t="str">
        <f>'Tüm Liste'!C861</f>
        <v>İngilizce II</v>
      </c>
      <c r="C863" s="97" t="str">
        <f>'Tüm Liste'!J861</f>
        <v>Sevcan FIRIN</v>
      </c>
      <c r="D863" s="90">
        <f>'Tüm Liste'!F861</f>
        <v>45763</v>
      </c>
      <c r="E863" s="100" t="str">
        <f>'Tüm Liste'!G861</f>
        <v>10.00</v>
      </c>
      <c r="F863" s="97" t="str">
        <f>'Tüm Liste'!H861</f>
        <v>D-3</v>
      </c>
      <c r="G863" s="97">
        <f>'Tüm Liste'!I861</f>
        <v>12</v>
      </c>
      <c r="H863" s="153" t="str">
        <f>'Tüm Liste'!D861</f>
        <v>202434791068</v>
      </c>
      <c r="I863" s="153" t="str">
        <f>'Tüm Liste'!E861</f>
        <v>EBRAR ÇIBIK</v>
      </c>
    </row>
    <row r="864" spans="1:9" x14ac:dyDescent="0.3">
      <c r="A864" s="97" t="str">
        <f>'Tüm Liste'!A862</f>
        <v>Laboratuvar Teknolojisi</v>
      </c>
      <c r="B864" s="97" t="str">
        <f>'Tüm Liste'!C862</f>
        <v>İngilizce II</v>
      </c>
      <c r="C864" s="97" t="str">
        <f>'Tüm Liste'!J862</f>
        <v>Sevcan FIRIN</v>
      </c>
      <c r="D864" s="90">
        <f>'Tüm Liste'!F862</f>
        <v>45763</v>
      </c>
      <c r="E864" s="100" t="str">
        <f>'Tüm Liste'!G862</f>
        <v>10.00</v>
      </c>
      <c r="F864" s="97" t="str">
        <f>'Tüm Liste'!H862</f>
        <v>D-3</v>
      </c>
      <c r="G864" s="97">
        <f>'Tüm Liste'!I862</f>
        <v>13</v>
      </c>
      <c r="H864" s="153" t="str">
        <f>'Tüm Liste'!D862</f>
        <v>202334791059</v>
      </c>
      <c r="I864" s="153" t="str">
        <f>'Tüm Liste'!E862</f>
        <v>ELİF ASLANBOĞA</v>
      </c>
    </row>
    <row r="865" spans="1:9" x14ac:dyDescent="0.3">
      <c r="A865" s="97" t="str">
        <f>'Tüm Liste'!A863</f>
        <v>Laboratuvar Teknolojisi</v>
      </c>
      <c r="B865" s="97" t="str">
        <f>'Tüm Liste'!C863</f>
        <v>İngilizce II</v>
      </c>
      <c r="C865" s="97" t="str">
        <f>'Tüm Liste'!J863</f>
        <v>Sevcan FIRIN</v>
      </c>
      <c r="D865" s="90">
        <f>'Tüm Liste'!F863</f>
        <v>45763</v>
      </c>
      <c r="E865" s="100" t="str">
        <f>'Tüm Liste'!G863</f>
        <v>10.00</v>
      </c>
      <c r="F865" s="97" t="str">
        <f>'Tüm Liste'!H863</f>
        <v>D-3</v>
      </c>
      <c r="G865" s="97">
        <f>'Tüm Liste'!I863</f>
        <v>14</v>
      </c>
      <c r="H865" s="153" t="str">
        <f>'Tüm Liste'!D863</f>
        <v>202434791020</v>
      </c>
      <c r="I865" s="153" t="str">
        <f>'Tüm Liste'!E863</f>
        <v>EMİNE ÇELİK</v>
      </c>
    </row>
    <row r="866" spans="1:9" x14ac:dyDescent="0.3">
      <c r="A866" s="97" t="str">
        <f>'Tüm Liste'!A864</f>
        <v>Laboratuvar Teknolojisi</v>
      </c>
      <c r="B866" s="97" t="str">
        <f>'Tüm Liste'!C864</f>
        <v>İngilizce II</v>
      </c>
      <c r="C866" s="97" t="str">
        <f>'Tüm Liste'!J864</f>
        <v>Sevcan FIRIN</v>
      </c>
      <c r="D866" s="90">
        <f>'Tüm Liste'!F864</f>
        <v>45763</v>
      </c>
      <c r="E866" s="100" t="str">
        <f>'Tüm Liste'!G864</f>
        <v>10.00</v>
      </c>
      <c r="F866" s="97" t="str">
        <f>'Tüm Liste'!H864</f>
        <v>D-3</v>
      </c>
      <c r="G866" s="97">
        <f>'Tüm Liste'!I864</f>
        <v>15</v>
      </c>
      <c r="H866" s="153" t="str">
        <f>'Tüm Liste'!D864</f>
        <v>202434791041</v>
      </c>
      <c r="I866" s="153" t="str">
        <f>'Tüm Liste'!E864</f>
        <v>ESMA NUR HAZIRLAR</v>
      </c>
    </row>
    <row r="867" spans="1:9" x14ac:dyDescent="0.3">
      <c r="A867" s="97" t="str">
        <f>'Tüm Liste'!A865</f>
        <v>Laboratuvar Teknolojisi</v>
      </c>
      <c r="B867" s="97" t="str">
        <f>'Tüm Liste'!C865</f>
        <v>İngilizce II</v>
      </c>
      <c r="C867" s="97" t="str">
        <f>'Tüm Liste'!J865</f>
        <v>Sevcan FIRIN</v>
      </c>
      <c r="D867" s="90">
        <f>'Tüm Liste'!F865</f>
        <v>45763</v>
      </c>
      <c r="E867" s="100" t="str">
        <f>'Tüm Liste'!G865</f>
        <v>10.00</v>
      </c>
      <c r="F867" s="97" t="str">
        <f>'Tüm Liste'!H865</f>
        <v>D-3</v>
      </c>
      <c r="G867" s="97">
        <f>'Tüm Liste'!I865</f>
        <v>16</v>
      </c>
      <c r="H867" s="153" t="str">
        <f>'Tüm Liste'!D865</f>
        <v>112334791009</v>
      </c>
      <c r="I867" s="153" t="str">
        <f>'Tüm Liste'!E865</f>
        <v>FARHAD HAYTYMBETOV</v>
      </c>
    </row>
    <row r="868" spans="1:9" x14ac:dyDescent="0.3">
      <c r="A868" s="97" t="str">
        <f>'Tüm Liste'!A866</f>
        <v>Laboratuvar Teknolojisi</v>
      </c>
      <c r="B868" s="97" t="str">
        <f>'Tüm Liste'!C866</f>
        <v>İngilizce II</v>
      </c>
      <c r="C868" s="97" t="str">
        <f>'Tüm Liste'!J866</f>
        <v>Sevcan FIRIN</v>
      </c>
      <c r="D868" s="90">
        <f>'Tüm Liste'!F866</f>
        <v>45763</v>
      </c>
      <c r="E868" s="100" t="str">
        <f>'Tüm Liste'!G866</f>
        <v>10.00</v>
      </c>
      <c r="F868" s="97" t="str">
        <f>'Tüm Liste'!H866</f>
        <v>D-3</v>
      </c>
      <c r="G868" s="97">
        <f>'Tüm Liste'!I866</f>
        <v>17</v>
      </c>
      <c r="H868" s="153" t="str">
        <f>'Tüm Liste'!D866</f>
        <v>202434791050</v>
      </c>
      <c r="I868" s="153" t="str">
        <f>'Tüm Liste'!E866</f>
        <v>FATMA NUR AŞIKDOĞAN</v>
      </c>
    </row>
    <row r="869" spans="1:9" x14ac:dyDescent="0.3">
      <c r="A869" s="97" t="str">
        <f>'Tüm Liste'!A867</f>
        <v>Laboratuvar Teknolojisi</v>
      </c>
      <c r="B869" s="97" t="str">
        <f>'Tüm Liste'!C867</f>
        <v>İngilizce II</v>
      </c>
      <c r="C869" s="97" t="str">
        <f>'Tüm Liste'!J867</f>
        <v>Sevcan FIRIN</v>
      </c>
      <c r="D869" s="90">
        <f>'Tüm Liste'!F867</f>
        <v>45763</v>
      </c>
      <c r="E869" s="100" t="str">
        <f>'Tüm Liste'!G867</f>
        <v>10.00</v>
      </c>
      <c r="F869" s="97" t="str">
        <f>'Tüm Liste'!H867</f>
        <v>D-3</v>
      </c>
      <c r="G869" s="97">
        <f>'Tüm Liste'!I867</f>
        <v>18</v>
      </c>
      <c r="H869" s="153" t="str">
        <f>'Tüm Liste'!D867</f>
        <v>202434791024</v>
      </c>
      <c r="I869" s="153" t="str">
        <f>'Tüm Liste'!E867</f>
        <v>FATMA SENA DOĞRUER</v>
      </c>
    </row>
    <row r="870" spans="1:9" x14ac:dyDescent="0.3">
      <c r="A870" s="97" t="str">
        <f>'Tüm Liste'!A868</f>
        <v>Laboratuvar Teknolojisi</v>
      </c>
      <c r="B870" s="97" t="str">
        <f>'Tüm Liste'!C868</f>
        <v>İngilizce II</v>
      </c>
      <c r="C870" s="97" t="str">
        <f>'Tüm Liste'!J868</f>
        <v>Sevcan FIRIN</v>
      </c>
      <c r="D870" s="90">
        <f>'Tüm Liste'!F868</f>
        <v>45763</v>
      </c>
      <c r="E870" s="100" t="str">
        <f>'Tüm Liste'!G868</f>
        <v>10.00</v>
      </c>
      <c r="F870" s="97" t="str">
        <f>'Tüm Liste'!H868</f>
        <v>D-3</v>
      </c>
      <c r="G870" s="97">
        <f>'Tüm Liste'!I868</f>
        <v>19</v>
      </c>
      <c r="H870" s="153" t="str">
        <f>'Tüm Liste'!D868</f>
        <v>202434791018</v>
      </c>
      <c r="I870" s="153" t="str">
        <f>'Tüm Liste'!E868</f>
        <v>FATMANUR CEYLAN</v>
      </c>
    </row>
    <row r="871" spans="1:9" x14ac:dyDescent="0.3">
      <c r="A871" s="97" t="str">
        <f>'Tüm Liste'!A869</f>
        <v>Laboratuvar Teknolojisi</v>
      </c>
      <c r="B871" s="97" t="str">
        <f>'Tüm Liste'!C869</f>
        <v>İngilizce II</v>
      </c>
      <c r="C871" s="97" t="str">
        <f>'Tüm Liste'!J869</f>
        <v>Sevcan FIRIN</v>
      </c>
      <c r="D871" s="90">
        <f>'Tüm Liste'!F869</f>
        <v>45763</v>
      </c>
      <c r="E871" s="100" t="str">
        <f>'Tüm Liste'!G869</f>
        <v>10.00</v>
      </c>
      <c r="F871" s="97" t="str">
        <f>'Tüm Liste'!H869</f>
        <v>D-3</v>
      </c>
      <c r="G871" s="97">
        <f>'Tüm Liste'!I869</f>
        <v>20</v>
      </c>
      <c r="H871" s="153" t="str">
        <f>'Tüm Liste'!D869</f>
        <v>202434791037</v>
      </c>
      <c r="I871" s="153" t="str">
        <f>'Tüm Liste'!E869</f>
        <v>GÖZDE ÇİMEN</v>
      </c>
    </row>
    <row r="872" spans="1:9" x14ac:dyDescent="0.3">
      <c r="A872" s="97" t="str">
        <f>'Tüm Liste'!A870</f>
        <v>Laboratuvar Teknolojisi</v>
      </c>
      <c r="B872" s="97" t="str">
        <f>'Tüm Liste'!C870</f>
        <v>İngilizce II</v>
      </c>
      <c r="C872" s="97" t="str">
        <f>'Tüm Liste'!J870</f>
        <v>Sevcan FIRIN</v>
      </c>
      <c r="D872" s="90">
        <f>'Tüm Liste'!F870</f>
        <v>45763</v>
      </c>
      <c r="E872" s="100" t="str">
        <f>'Tüm Liste'!G870</f>
        <v>10.00</v>
      </c>
      <c r="F872" s="97" t="str">
        <f>'Tüm Liste'!H870</f>
        <v>D-3</v>
      </c>
      <c r="G872" s="97">
        <f>'Tüm Liste'!I870</f>
        <v>21</v>
      </c>
      <c r="H872" s="153" t="str">
        <f>'Tüm Liste'!D870</f>
        <v>202434791054</v>
      </c>
      <c r="I872" s="153" t="str">
        <f>'Tüm Liste'!E870</f>
        <v>HACER ELİF OKUTAN</v>
      </c>
    </row>
    <row r="873" spans="1:9" x14ac:dyDescent="0.3">
      <c r="A873" s="97" t="str">
        <f>'Tüm Liste'!A871</f>
        <v>Laboratuvar Teknolojisi</v>
      </c>
      <c r="B873" s="97" t="str">
        <f>'Tüm Liste'!C871</f>
        <v>İngilizce II</v>
      </c>
      <c r="C873" s="97" t="str">
        <f>'Tüm Liste'!J871</f>
        <v>Sevcan FIRIN</v>
      </c>
      <c r="D873" s="90">
        <f>'Tüm Liste'!F871</f>
        <v>45763</v>
      </c>
      <c r="E873" s="100" t="str">
        <f>'Tüm Liste'!G871</f>
        <v>10.00</v>
      </c>
      <c r="F873" s="97" t="str">
        <f>'Tüm Liste'!H871</f>
        <v>D-3</v>
      </c>
      <c r="G873" s="97">
        <f>'Tüm Liste'!I871</f>
        <v>22</v>
      </c>
      <c r="H873" s="153" t="str">
        <f>'Tüm Liste'!D871</f>
        <v>202434791005</v>
      </c>
      <c r="I873" s="153" t="str">
        <f>'Tüm Liste'!E871</f>
        <v>HATİCE NUR DEMİR</v>
      </c>
    </row>
    <row r="874" spans="1:9" x14ac:dyDescent="0.3">
      <c r="A874" s="97" t="str">
        <f>'Tüm Liste'!A872</f>
        <v>Laboratuvar Teknolojisi</v>
      </c>
      <c r="B874" s="97" t="str">
        <f>'Tüm Liste'!C872</f>
        <v>İngilizce II</v>
      </c>
      <c r="C874" s="97" t="str">
        <f>'Tüm Liste'!J872</f>
        <v>Sevcan FIRIN</v>
      </c>
      <c r="D874" s="90">
        <f>'Tüm Liste'!F872</f>
        <v>45763</v>
      </c>
      <c r="E874" s="100" t="str">
        <f>'Tüm Liste'!G872</f>
        <v>10.00</v>
      </c>
      <c r="F874" s="97" t="str">
        <f>'Tüm Liste'!H872</f>
        <v>D-3</v>
      </c>
      <c r="G874" s="97">
        <f>'Tüm Liste'!I872</f>
        <v>23</v>
      </c>
      <c r="H874" s="153" t="str">
        <f>'Tüm Liste'!D872</f>
        <v>202434791066</v>
      </c>
      <c r="I874" s="153" t="str">
        <f>'Tüm Liste'!E872</f>
        <v>HİLAL SAĞLAM</v>
      </c>
    </row>
    <row r="875" spans="1:9" x14ac:dyDescent="0.3">
      <c r="A875" s="97" t="str">
        <f>'Tüm Liste'!A873</f>
        <v>Laboratuvar Teknolojisi</v>
      </c>
      <c r="B875" s="97" t="str">
        <f>'Tüm Liste'!C873</f>
        <v>İngilizce II</v>
      </c>
      <c r="C875" s="97" t="str">
        <f>'Tüm Liste'!J873</f>
        <v>Sevcan FIRIN</v>
      </c>
      <c r="D875" s="90">
        <f>'Tüm Liste'!F873</f>
        <v>45763</v>
      </c>
      <c r="E875" s="100" t="str">
        <f>'Tüm Liste'!G873</f>
        <v>10.00</v>
      </c>
      <c r="F875" s="97" t="str">
        <f>'Tüm Liste'!H873</f>
        <v>D-3</v>
      </c>
      <c r="G875" s="97">
        <f>'Tüm Liste'!I873</f>
        <v>24</v>
      </c>
      <c r="H875" s="153" t="str">
        <f>'Tüm Liste'!D873</f>
        <v>202434791014</v>
      </c>
      <c r="I875" s="153" t="str">
        <f>'Tüm Liste'!E873</f>
        <v>İLAYDA DEDE</v>
      </c>
    </row>
    <row r="876" spans="1:9" x14ac:dyDescent="0.3">
      <c r="A876" s="97" t="str">
        <f>'Tüm Liste'!A874</f>
        <v>Laboratuvar Teknolojisi</v>
      </c>
      <c r="B876" s="97" t="str">
        <f>'Tüm Liste'!C874</f>
        <v>İngilizce II</v>
      </c>
      <c r="C876" s="97" t="str">
        <f>'Tüm Liste'!J874</f>
        <v>Sevcan FIRIN</v>
      </c>
      <c r="D876" s="90">
        <f>'Tüm Liste'!F874</f>
        <v>45763</v>
      </c>
      <c r="E876" s="100" t="str">
        <f>'Tüm Liste'!G874</f>
        <v>10.00</v>
      </c>
      <c r="F876" s="97" t="str">
        <f>'Tüm Liste'!H874</f>
        <v>D-3</v>
      </c>
      <c r="G876" s="97">
        <f>'Tüm Liste'!I874</f>
        <v>25</v>
      </c>
      <c r="H876" s="153" t="str">
        <f>'Tüm Liste'!D874</f>
        <v>202434791032</v>
      </c>
      <c r="I876" s="153" t="str">
        <f>'Tüm Liste'!E874</f>
        <v>İREM NUR YALDIZ</v>
      </c>
    </row>
    <row r="877" spans="1:9" x14ac:dyDescent="0.3">
      <c r="A877" s="97" t="str">
        <f>'Tüm Liste'!A875</f>
        <v>Laboratuvar Teknolojisi</v>
      </c>
      <c r="B877" s="97" t="str">
        <f>'Tüm Liste'!C875</f>
        <v>İngilizce II</v>
      </c>
      <c r="C877" s="97" t="str">
        <f>'Tüm Liste'!J875</f>
        <v>Sevcan FIRIN</v>
      </c>
      <c r="D877" s="90">
        <f>'Tüm Liste'!F875</f>
        <v>45763</v>
      </c>
      <c r="E877" s="100" t="str">
        <f>'Tüm Liste'!G875</f>
        <v>10.00</v>
      </c>
      <c r="F877" s="97" t="str">
        <f>'Tüm Liste'!H875</f>
        <v>D-3</v>
      </c>
      <c r="G877" s="97">
        <f>'Tüm Liste'!I875</f>
        <v>26</v>
      </c>
      <c r="H877" s="153" t="str">
        <f>'Tüm Liste'!D875</f>
        <v>112234791030</v>
      </c>
      <c r="I877" s="153" t="str">
        <f>'Tüm Liste'!E875</f>
        <v>JAHAN GELDIYEVA</v>
      </c>
    </row>
    <row r="878" spans="1:9" x14ac:dyDescent="0.3">
      <c r="A878" s="97" t="str">
        <f>'Tüm Liste'!A876</f>
        <v>Laboratuvar Teknolojisi</v>
      </c>
      <c r="B878" s="97" t="str">
        <f>'Tüm Liste'!C876</f>
        <v>İngilizce II</v>
      </c>
      <c r="C878" s="97" t="str">
        <f>'Tüm Liste'!J876</f>
        <v>Sevcan FIRIN</v>
      </c>
      <c r="D878" s="90">
        <f>'Tüm Liste'!F876</f>
        <v>45763</v>
      </c>
      <c r="E878" s="100" t="str">
        <f>'Tüm Liste'!G876</f>
        <v>10.00</v>
      </c>
      <c r="F878" s="97" t="str">
        <f>'Tüm Liste'!H876</f>
        <v>D-4</v>
      </c>
      <c r="G878" s="97">
        <f>'Tüm Liste'!I876</f>
        <v>1</v>
      </c>
      <c r="H878" s="153" t="str">
        <f>'Tüm Liste'!D876</f>
        <v>202434791069</v>
      </c>
      <c r="I878" s="153" t="str">
        <f>'Tüm Liste'!E876</f>
        <v>KADER DENİZ</v>
      </c>
    </row>
    <row r="879" spans="1:9" x14ac:dyDescent="0.3">
      <c r="A879" s="97" t="str">
        <f>'Tüm Liste'!A877</f>
        <v>Laboratuvar Teknolojisi</v>
      </c>
      <c r="B879" s="97" t="str">
        <f>'Tüm Liste'!C877</f>
        <v>İngilizce II</v>
      </c>
      <c r="C879" s="97" t="str">
        <f>'Tüm Liste'!J877</f>
        <v>Sevcan FIRIN</v>
      </c>
      <c r="D879" s="90">
        <f>'Tüm Liste'!F877</f>
        <v>45763</v>
      </c>
      <c r="E879" s="100" t="str">
        <f>'Tüm Liste'!G877</f>
        <v>10.00</v>
      </c>
      <c r="F879" s="97" t="str">
        <f>'Tüm Liste'!H877</f>
        <v>D-4</v>
      </c>
      <c r="G879" s="97">
        <f>'Tüm Liste'!I877</f>
        <v>2</v>
      </c>
      <c r="H879" s="153" t="str">
        <f>'Tüm Liste'!D877</f>
        <v>202434791060</v>
      </c>
      <c r="I879" s="153" t="str">
        <f>'Tüm Liste'!E877</f>
        <v>KADRİYE ARLI</v>
      </c>
    </row>
    <row r="880" spans="1:9" x14ac:dyDescent="0.3">
      <c r="A880" s="97" t="str">
        <f>'Tüm Liste'!A878</f>
        <v>Laboratuvar Teknolojisi</v>
      </c>
      <c r="B880" s="97" t="str">
        <f>'Tüm Liste'!C878</f>
        <v>İngilizce II</v>
      </c>
      <c r="C880" s="97" t="str">
        <f>'Tüm Liste'!J878</f>
        <v>Sevcan FIRIN</v>
      </c>
      <c r="D880" s="90">
        <f>'Tüm Liste'!F878</f>
        <v>45763</v>
      </c>
      <c r="E880" s="100" t="str">
        <f>'Tüm Liste'!G878</f>
        <v>10.00</v>
      </c>
      <c r="F880" s="97" t="str">
        <f>'Tüm Liste'!H878</f>
        <v>D-4</v>
      </c>
      <c r="G880" s="97">
        <f>'Tüm Liste'!I878</f>
        <v>3</v>
      </c>
      <c r="H880" s="153" t="str">
        <f>'Tüm Liste'!D878</f>
        <v>202434791040</v>
      </c>
      <c r="I880" s="153" t="str">
        <f>'Tüm Liste'!E878</f>
        <v>LEYLA ANDİÇ</v>
      </c>
    </row>
    <row r="881" spans="1:9" x14ac:dyDescent="0.3">
      <c r="A881" s="97" t="str">
        <f>'Tüm Liste'!A879</f>
        <v>Laboratuvar Teknolojisi</v>
      </c>
      <c r="B881" s="97" t="str">
        <f>'Tüm Liste'!C879</f>
        <v>İngilizce II</v>
      </c>
      <c r="C881" s="97" t="str">
        <f>'Tüm Liste'!J879</f>
        <v>Sevcan FIRIN</v>
      </c>
      <c r="D881" s="90">
        <f>'Tüm Liste'!F879</f>
        <v>45763</v>
      </c>
      <c r="E881" s="100" t="str">
        <f>'Tüm Liste'!G879</f>
        <v>10.00</v>
      </c>
      <c r="F881" s="97" t="str">
        <f>'Tüm Liste'!H879</f>
        <v>D-4</v>
      </c>
      <c r="G881" s="97">
        <f>'Tüm Liste'!I879</f>
        <v>4</v>
      </c>
      <c r="H881" s="153" t="str">
        <f>'Tüm Liste'!D879</f>
        <v>202434791052</v>
      </c>
      <c r="I881" s="153" t="str">
        <f>'Tüm Liste'!E879</f>
        <v>LİVANUR İLHAN</v>
      </c>
    </row>
    <row r="882" spans="1:9" x14ac:dyDescent="0.3">
      <c r="A882" s="97" t="str">
        <f>'Tüm Liste'!A880</f>
        <v>Laboratuvar Teknolojisi</v>
      </c>
      <c r="B882" s="97" t="str">
        <f>'Tüm Liste'!C880</f>
        <v>İngilizce II</v>
      </c>
      <c r="C882" s="97" t="str">
        <f>'Tüm Liste'!J880</f>
        <v>Sevcan FIRIN</v>
      </c>
      <c r="D882" s="90">
        <f>'Tüm Liste'!F880</f>
        <v>45763</v>
      </c>
      <c r="E882" s="100" t="str">
        <f>'Tüm Liste'!G880</f>
        <v>10.00</v>
      </c>
      <c r="F882" s="97" t="str">
        <f>'Tüm Liste'!H880</f>
        <v>D-4</v>
      </c>
      <c r="G882" s="97">
        <f>'Tüm Liste'!I880</f>
        <v>5</v>
      </c>
      <c r="H882" s="153" t="str">
        <f>'Tüm Liste'!D880</f>
        <v>202434791047</v>
      </c>
      <c r="I882" s="153" t="str">
        <f>'Tüm Liste'!E880</f>
        <v>NAGİHAN GÜL</v>
      </c>
    </row>
    <row r="883" spans="1:9" x14ac:dyDescent="0.3">
      <c r="A883" s="97" t="str">
        <f>'Tüm Liste'!A881</f>
        <v>Laboratuvar Teknolojisi</v>
      </c>
      <c r="B883" s="97" t="str">
        <f>'Tüm Liste'!C881</f>
        <v>İngilizce II</v>
      </c>
      <c r="C883" s="97" t="str">
        <f>'Tüm Liste'!J881</f>
        <v>Sevcan FIRIN</v>
      </c>
      <c r="D883" s="90">
        <f>'Tüm Liste'!F881</f>
        <v>45763</v>
      </c>
      <c r="E883" s="100" t="str">
        <f>'Tüm Liste'!G881</f>
        <v>10.00</v>
      </c>
      <c r="F883" s="97" t="str">
        <f>'Tüm Liste'!H881</f>
        <v>D-4</v>
      </c>
      <c r="G883" s="97">
        <f>'Tüm Liste'!I881</f>
        <v>6</v>
      </c>
      <c r="H883" s="153" t="str">
        <f>'Tüm Liste'!D881</f>
        <v>202434791058</v>
      </c>
      <c r="I883" s="153" t="str">
        <f>'Tüm Liste'!E881</f>
        <v>NEZAHAT AKSOY</v>
      </c>
    </row>
    <row r="884" spans="1:9" x14ac:dyDescent="0.3">
      <c r="A884" s="97" t="str">
        <f>'Tüm Liste'!A882</f>
        <v>Laboratuvar Teknolojisi</v>
      </c>
      <c r="B884" s="97" t="str">
        <f>'Tüm Liste'!C882</f>
        <v>İngilizce II</v>
      </c>
      <c r="C884" s="97" t="str">
        <f>'Tüm Liste'!J882</f>
        <v>Sevcan FIRIN</v>
      </c>
      <c r="D884" s="90">
        <f>'Tüm Liste'!F882</f>
        <v>45763</v>
      </c>
      <c r="E884" s="100" t="str">
        <f>'Tüm Liste'!G882</f>
        <v>10.00</v>
      </c>
      <c r="F884" s="97" t="str">
        <f>'Tüm Liste'!H882</f>
        <v>D-4</v>
      </c>
      <c r="G884" s="97">
        <f>'Tüm Liste'!I882</f>
        <v>7</v>
      </c>
      <c r="H884" s="153" t="str">
        <f>'Tüm Liste'!D882</f>
        <v>202434791053</v>
      </c>
      <c r="I884" s="153" t="str">
        <f>'Tüm Liste'!E882</f>
        <v>NURSENA ÖZER</v>
      </c>
    </row>
    <row r="885" spans="1:9" x14ac:dyDescent="0.3">
      <c r="A885" s="97" t="str">
        <f>'Tüm Liste'!A883</f>
        <v>Laboratuvar Teknolojisi</v>
      </c>
      <c r="B885" s="97" t="str">
        <f>'Tüm Liste'!C883</f>
        <v>İngilizce II</v>
      </c>
      <c r="C885" s="97" t="str">
        <f>'Tüm Liste'!J883</f>
        <v>Sevcan FIRIN</v>
      </c>
      <c r="D885" s="90">
        <f>'Tüm Liste'!F883</f>
        <v>45763</v>
      </c>
      <c r="E885" s="100" t="str">
        <f>'Tüm Liste'!G883</f>
        <v>10.00</v>
      </c>
      <c r="F885" s="97" t="str">
        <f>'Tüm Liste'!H883</f>
        <v>D-4</v>
      </c>
      <c r="G885" s="97">
        <f>'Tüm Liste'!I883</f>
        <v>8</v>
      </c>
      <c r="H885" s="153" t="str">
        <f>'Tüm Liste'!D883</f>
        <v>112334791010</v>
      </c>
      <c r="I885" s="153" t="str">
        <f>'Tüm Liste'!E883</f>
        <v>OGULJAN YUSUPOVA</v>
      </c>
    </row>
    <row r="886" spans="1:9" x14ac:dyDescent="0.3">
      <c r="A886" s="97" t="str">
        <f>'Tüm Liste'!A884</f>
        <v>Laboratuvar Teknolojisi</v>
      </c>
      <c r="B886" s="97" t="str">
        <f>'Tüm Liste'!C884</f>
        <v>İngilizce II</v>
      </c>
      <c r="C886" s="97" t="str">
        <f>'Tüm Liste'!J884</f>
        <v>Sevcan FIRIN</v>
      </c>
      <c r="D886" s="90">
        <f>'Tüm Liste'!F884</f>
        <v>45763</v>
      </c>
      <c r="E886" s="100" t="str">
        <f>'Tüm Liste'!G884</f>
        <v>10.00</v>
      </c>
      <c r="F886" s="97" t="str">
        <f>'Tüm Liste'!H884</f>
        <v>D-4</v>
      </c>
      <c r="G886" s="97">
        <f>'Tüm Liste'!I884</f>
        <v>9</v>
      </c>
      <c r="H886" s="153" t="str">
        <f>'Tüm Liste'!D884</f>
        <v>202434791006</v>
      </c>
      <c r="I886" s="153" t="str">
        <f>'Tüm Liste'!E884</f>
        <v>PELİNSU AYDIN</v>
      </c>
    </row>
    <row r="887" spans="1:9" x14ac:dyDescent="0.3">
      <c r="A887" s="97" t="str">
        <f>'Tüm Liste'!A885</f>
        <v>Laboratuvar Teknolojisi</v>
      </c>
      <c r="B887" s="97" t="str">
        <f>'Tüm Liste'!C885</f>
        <v>İngilizce II</v>
      </c>
      <c r="C887" s="97" t="str">
        <f>'Tüm Liste'!J885</f>
        <v>Sevcan FIRIN</v>
      </c>
      <c r="D887" s="90">
        <f>'Tüm Liste'!F885</f>
        <v>45763</v>
      </c>
      <c r="E887" s="100" t="str">
        <f>'Tüm Liste'!G885</f>
        <v>10.00</v>
      </c>
      <c r="F887" s="97" t="str">
        <f>'Tüm Liste'!H885</f>
        <v>D-4</v>
      </c>
      <c r="G887" s="97">
        <f>'Tüm Liste'!I885</f>
        <v>10</v>
      </c>
      <c r="H887" s="153" t="str">
        <f>'Tüm Liste'!D885</f>
        <v>202434791035</v>
      </c>
      <c r="I887" s="153" t="str">
        <f>'Tüm Liste'!E885</f>
        <v>RABİA ÇELİK</v>
      </c>
    </row>
    <row r="888" spans="1:9" x14ac:dyDescent="0.3">
      <c r="A888" s="97" t="str">
        <f>'Tüm Liste'!A886</f>
        <v>Laboratuvar Teknolojisi</v>
      </c>
      <c r="B888" s="97" t="str">
        <f>'Tüm Liste'!C886</f>
        <v>İngilizce II</v>
      </c>
      <c r="C888" s="97" t="str">
        <f>'Tüm Liste'!J886</f>
        <v>Sevcan FIRIN</v>
      </c>
      <c r="D888" s="90">
        <f>'Tüm Liste'!F886</f>
        <v>45763</v>
      </c>
      <c r="E888" s="100" t="str">
        <f>'Tüm Liste'!G886</f>
        <v>10.00</v>
      </c>
      <c r="F888" s="97" t="str">
        <f>'Tüm Liste'!H886</f>
        <v>D-4</v>
      </c>
      <c r="G888" s="97">
        <f>'Tüm Liste'!I886</f>
        <v>11</v>
      </c>
      <c r="H888" s="153" t="str">
        <f>'Tüm Liste'!D886</f>
        <v>202434791067</v>
      </c>
      <c r="I888" s="153" t="str">
        <f>'Tüm Liste'!E886</f>
        <v>RABİA YILDIRIM</v>
      </c>
    </row>
    <row r="889" spans="1:9" x14ac:dyDescent="0.3">
      <c r="A889" s="97" t="str">
        <f>'Tüm Liste'!A887</f>
        <v>Laboratuvar Teknolojisi</v>
      </c>
      <c r="B889" s="97" t="str">
        <f>'Tüm Liste'!C887</f>
        <v>İngilizce II</v>
      </c>
      <c r="C889" s="97" t="str">
        <f>'Tüm Liste'!J887</f>
        <v>Sevcan FIRIN</v>
      </c>
      <c r="D889" s="90">
        <f>'Tüm Liste'!F887</f>
        <v>45763</v>
      </c>
      <c r="E889" s="100" t="str">
        <f>'Tüm Liste'!G887</f>
        <v>10.00</v>
      </c>
      <c r="F889" s="97" t="str">
        <f>'Tüm Liste'!H887</f>
        <v>D-4</v>
      </c>
      <c r="G889" s="97">
        <f>'Tüm Liste'!I887</f>
        <v>12</v>
      </c>
      <c r="H889" s="153" t="str">
        <f>'Tüm Liste'!D887</f>
        <v>202334791008</v>
      </c>
      <c r="I889" s="153" t="str">
        <f>'Tüm Liste'!E887</f>
        <v>RUKİYE BERRE ODUNCU</v>
      </c>
    </row>
    <row r="890" spans="1:9" x14ac:dyDescent="0.3">
      <c r="A890" s="97" t="str">
        <f>'Tüm Liste'!A888</f>
        <v>Laboratuvar Teknolojisi</v>
      </c>
      <c r="B890" s="97" t="str">
        <f>'Tüm Liste'!C888</f>
        <v>İngilizce II</v>
      </c>
      <c r="C890" s="97" t="str">
        <f>'Tüm Liste'!J888</f>
        <v>Sevcan FIRIN</v>
      </c>
      <c r="D890" s="90">
        <f>'Tüm Liste'!F888</f>
        <v>45763</v>
      </c>
      <c r="E890" s="100" t="str">
        <f>'Tüm Liste'!G888</f>
        <v>10.00</v>
      </c>
      <c r="F890" s="97" t="str">
        <f>'Tüm Liste'!H888</f>
        <v>D-4</v>
      </c>
      <c r="G890" s="97">
        <f>'Tüm Liste'!I888</f>
        <v>13</v>
      </c>
      <c r="H890" s="153" t="str">
        <f>'Tüm Liste'!D888</f>
        <v>202434791042</v>
      </c>
      <c r="I890" s="153" t="str">
        <f>'Tüm Liste'!E888</f>
        <v>SEDANUR İSKENDER</v>
      </c>
    </row>
    <row r="891" spans="1:9" x14ac:dyDescent="0.3">
      <c r="A891" s="97" t="str">
        <f>'Tüm Liste'!A889</f>
        <v>Laboratuvar Teknolojisi</v>
      </c>
      <c r="B891" s="97" t="str">
        <f>'Tüm Liste'!C889</f>
        <v>İngilizce II</v>
      </c>
      <c r="C891" s="97" t="str">
        <f>'Tüm Liste'!J889</f>
        <v>Sevcan FIRIN</v>
      </c>
      <c r="D891" s="90">
        <f>'Tüm Liste'!F889</f>
        <v>45763</v>
      </c>
      <c r="E891" s="100" t="str">
        <f>'Tüm Liste'!G889</f>
        <v>10.00</v>
      </c>
      <c r="F891" s="97" t="str">
        <f>'Tüm Liste'!H889</f>
        <v>D-4</v>
      </c>
      <c r="G891" s="97">
        <f>'Tüm Liste'!I889</f>
        <v>14</v>
      </c>
      <c r="H891" s="153" t="str">
        <f>'Tüm Liste'!D889</f>
        <v>202434791046</v>
      </c>
      <c r="I891" s="153" t="str">
        <f>'Tüm Liste'!E889</f>
        <v>SEHER DİLAN KOYUNCU</v>
      </c>
    </row>
    <row r="892" spans="1:9" x14ac:dyDescent="0.3">
      <c r="A892" s="97" t="str">
        <f>'Tüm Liste'!A890</f>
        <v>Laboratuvar Teknolojisi</v>
      </c>
      <c r="B892" s="97" t="str">
        <f>'Tüm Liste'!C890</f>
        <v>İngilizce II</v>
      </c>
      <c r="C892" s="97" t="str">
        <f>'Tüm Liste'!J890</f>
        <v>Sevcan FIRIN</v>
      </c>
      <c r="D892" s="90">
        <f>'Tüm Liste'!F890</f>
        <v>45763</v>
      </c>
      <c r="E892" s="100" t="str">
        <f>'Tüm Liste'!G890</f>
        <v>10.00</v>
      </c>
      <c r="F892" s="97" t="str">
        <f>'Tüm Liste'!H890</f>
        <v>D-4</v>
      </c>
      <c r="G892" s="97">
        <f>'Tüm Liste'!I890</f>
        <v>15</v>
      </c>
      <c r="H892" s="153" t="str">
        <f>'Tüm Liste'!D890</f>
        <v>202434791056</v>
      </c>
      <c r="I892" s="153" t="str">
        <f>'Tüm Liste'!E890</f>
        <v>SENA ÇİÇEK</v>
      </c>
    </row>
    <row r="893" spans="1:9" x14ac:dyDescent="0.3">
      <c r="A893" s="97" t="str">
        <f>'Tüm Liste'!A891</f>
        <v>Laboratuvar Teknolojisi</v>
      </c>
      <c r="B893" s="97" t="str">
        <f>'Tüm Liste'!C891</f>
        <v>İngilizce II</v>
      </c>
      <c r="C893" s="97" t="str">
        <f>'Tüm Liste'!J891</f>
        <v>Sevcan FIRIN</v>
      </c>
      <c r="D893" s="90">
        <f>'Tüm Liste'!F891</f>
        <v>45763</v>
      </c>
      <c r="E893" s="100" t="str">
        <f>'Tüm Liste'!G891</f>
        <v>10.00</v>
      </c>
      <c r="F893" s="97" t="str">
        <f>'Tüm Liste'!H891</f>
        <v>D-4</v>
      </c>
      <c r="G893" s="97">
        <f>'Tüm Liste'!I891</f>
        <v>16</v>
      </c>
      <c r="H893" s="153" t="str">
        <f>'Tüm Liste'!D891</f>
        <v>112334791007</v>
      </c>
      <c r="I893" s="153" t="str">
        <f>'Tüm Liste'!E891</f>
        <v>SITORA ORALOVA</v>
      </c>
    </row>
    <row r="894" spans="1:9" x14ac:dyDescent="0.3">
      <c r="A894" s="97" t="str">
        <f>'Tüm Liste'!A892</f>
        <v>Laboratuvar Teknolojisi</v>
      </c>
      <c r="B894" s="97" t="str">
        <f>'Tüm Liste'!C892</f>
        <v>İngilizce II</v>
      </c>
      <c r="C894" s="97" t="str">
        <f>'Tüm Liste'!J892</f>
        <v>Sevcan FIRIN</v>
      </c>
      <c r="D894" s="90">
        <f>'Tüm Liste'!F892</f>
        <v>45763</v>
      </c>
      <c r="E894" s="100" t="str">
        <f>'Tüm Liste'!G892</f>
        <v>10.00</v>
      </c>
      <c r="F894" s="97" t="str">
        <f>'Tüm Liste'!H892</f>
        <v>D-4</v>
      </c>
      <c r="G894" s="97">
        <f>'Tüm Liste'!I892</f>
        <v>17</v>
      </c>
      <c r="H894" s="153" t="str">
        <f>'Tüm Liste'!D892</f>
        <v>202434791049</v>
      </c>
      <c r="I894" s="153" t="str">
        <f>'Tüm Liste'!E892</f>
        <v>SUDEN GÖKÇEKUYU</v>
      </c>
    </row>
    <row r="895" spans="1:9" x14ac:dyDescent="0.3">
      <c r="A895" s="97" t="str">
        <f>'Tüm Liste'!A893</f>
        <v>Laboratuvar Teknolojisi</v>
      </c>
      <c r="B895" s="97" t="str">
        <f>'Tüm Liste'!C893</f>
        <v>İngilizce II</v>
      </c>
      <c r="C895" s="97" t="str">
        <f>'Tüm Liste'!J893</f>
        <v>Sevcan FIRIN</v>
      </c>
      <c r="D895" s="90">
        <f>'Tüm Liste'!F893</f>
        <v>45763</v>
      </c>
      <c r="E895" s="100" t="str">
        <f>'Tüm Liste'!G893</f>
        <v>10.00</v>
      </c>
      <c r="F895" s="97" t="str">
        <f>'Tüm Liste'!H893</f>
        <v>D-4</v>
      </c>
      <c r="G895" s="97">
        <f>'Tüm Liste'!I893</f>
        <v>18</v>
      </c>
      <c r="H895" s="153" t="str">
        <f>'Tüm Liste'!D893</f>
        <v>202434791064</v>
      </c>
      <c r="I895" s="153" t="str">
        <f>'Tüm Liste'!E893</f>
        <v>ŞEVVAL ÖZDEMİR</v>
      </c>
    </row>
    <row r="896" spans="1:9" x14ac:dyDescent="0.3">
      <c r="A896" s="97" t="str">
        <f>'Tüm Liste'!A894</f>
        <v>Laboratuvar Teknolojisi</v>
      </c>
      <c r="B896" s="97" t="str">
        <f>'Tüm Liste'!C894</f>
        <v>İngilizce II</v>
      </c>
      <c r="C896" s="97" t="str">
        <f>'Tüm Liste'!J894</f>
        <v>Sevcan FIRIN</v>
      </c>
      <c r="D896" s="90">
        <f>'Tüm Liste'!F894</f>
        <v>45763</v>
      </c>
      <c r="E896" s="100" t="str">
        <f>'Tüm Liste'!G894</f>
        <v>10.00</v>
      </c>
      <c r="F896" s="97" t="str">
        <f>'Tüm Liste'!H894</f>
        <v>D-4</v>
      </c>
      <c r="G896" s="97">
        <f>'Tüm Liste'!I894</f>
        <v>19</v>
      </c>
      <c r="H896" s="153" t="str">
        <f>'Tüm Liste'!D894</f>
        <v>202434791001</v>
      </c>
      <c r="I896" s="153" t="str">
        <f>'Tüm Liste'!E894</f>
        <v>ŞÜKRÜYE TÜRK</v>
      </c>
    </row>
    <row r="897" spans="1:9" x14ac:dyDescent="0.3">
      <c r="A897" s="97" t="str">
        <f>'Tüm Liste'!A895</f>
        <v>Laboratuvar Teknolojisi</v>
      </c>
      <c r="B897" s="97" t="str">
        <f>'Tüm Liste'!C895</f>
        <v>İngilizce II</v>
      </c>
      <c r="C897" s="97" t="str">
        <f>'Tüm Liste'!J895</f>
        <v>Sevcan FIRIN</v>
      </c>
      <c r="D897" s="90">
        <f>'Tüm Liste'!F895</f>
        <v>45763</v>
      </c>
      <c r="E897" s="100" t="str">
        <f>'Tüm Liste'!G895</f>
        <v>10.00</v>
      </c>
      <c r="F897" s="97" t="str">
        <f>'Tüm Liste'!H895</f>
        <v>D-4</v>
      </c>
      <c r="G897" s="97">
        <f>'Tüm Liste'!I895</f>
        <v>20</v>
      </c>
      <c r="H897" s="153" t="str">
        <f>'Tüm Liste'!D895</f>
        <v>202434791038</v>
      </c>
      <c r="I897" s="153" t="str">
        <f>'Tüm Liste'!E895</f>
        <v>ZEYNEP SİNEFİN EZGİN</v>
      </c>
    </row>
    <row r="898" spans="1:9" x14ac:dyDescent="0.3">
      <c r="A898" s="97" t="str">
        <f>'Tüm Liste'!A896</f>
        <v>Nüfus ve Vatandaşlık</v>
      </c>
      <c r="B898" s="97" t="str">
        <f>'Tüm Liste'!C896</f>
        <v>İngilizce II</v>
      </c>
      <c r="C898" s="97" t="str">
        <f>'Tüm Liste'!J896</f>
        <v>Sevcan FIRIN</v>
      </c>
      <c r="D898" s="90">
        <f>'Tüm Liste'!F896</f>
        <v>45763</v>
      </c>
      <c r="E898" s="100" t="str">
        <f>'Tüm Liste'!G896</f>
        <v>10.00</v>
      </c>
      <c r="F898" s="97" t="str">
        <f>'Tüm Liste'!H896</f>
        <v>D-4</v>
      </c>
      <c r="G898" s="97">
        <f>'Tüm Liste'!I896</f>
        <v>21</v>
      </c>
      <c r="H898" s="153" t="str">
        <f>'Tüm Liste'!D896</f>
        <v>202434231013</v>
      </c>
      <c r="I898" s="153" t="str">
        <f>'Tüm Liste'!E896</f>
        <v>ABDULKADİR YÜCEL</v>
      </c>
    </row>
    <row r="899" spans="1:9" x14ac:dyDescent="0.3">
      <c r="A899" s="97" t="str">
        <f>'Tüm Liste'!A897</f>
        <v>Nüfus ve Vatandaşlık</v>
      </c>
      <c r="B899" s="97" t="str">
        <f>'Tüm Liste'!C897</f>
        <v>İngilizce II</v>
      </c>
      <c r="C899" s="97" t="str">
        <f>'Tüm Liste'!J897</f>
        <v>Sevcan FIRIN</v>
      </c>
      <c r="D899" s="90">
        <f>'Tüm Liste'!F897</f>
        <v>45763</v>
      </c>
      <c r="E899" s="100" t="str">
        <f>'Tüm Liste'!G897</f>
        <v>10.00</v>
      </c>
      <c r="F899" s="97" t="str">
        <f>'Tüm Liste'!H897</f>
        <v>D-4</v>
      </c>
      <c r="G899" s="97">
        <f>'Tüm Liste'!I897</f>
        <v>22</v>
      </c>
      <c r="H899" s="153" t="str">
        <f>'Tüm Liste'!D897</f>
        <v>202434231060</v>
      </c>
      <c r="I899" s="153" t="str">
        <f>'Tüm Liste'!E897</f>
        <v>AHMET ERTAŞ</v>
      </c>
    </row>
    <row r="900" spans="1:9" x14ac:dyDescent="0.3">
      <c r="A900" s="97" t="str">
        <f>'Tüm Liste'!A898</f>
        <v>Nüfus ve Vatandaşlık</v>
      </c>
      <c r="B900" s="97" t="str">
        <f>'Tüm Liste'!C898</f>
        <v>İngilizce II</v>
      </c>
      <c r="C900" s="97" t="str">
        <f>'Tüm Liste'!J898</f>
        <v>Sevcan FIRIN</v>
      </c>
      <c r="D900" s="90">
        <f>'Tüm Liste'!F898</f>
        <v>45763</v>
      </c>
      <c r="E900" s="100" t="str">
        <f>'Tüm Liste'!G898</f>
        <v>10.00</v>
      </c>
      <c r="F900" s="97" t="str">
        <f>'Tüm Liste'!H898</f>
        <v>D-4</v>
      </c>
      <c r="G900" s="97">
        <f>'Tüm Liste'!I898</f>
        <v>23</v>
      </c>
      <c r="H900" s="153" t="str">
        <f>'Tüm Liste'!D898</f>
        <v>202334231032</v>
      </c>
      <c r="I900" s="153" t="str">
        <f>'Tüm Liste'!E898</f>
        <v>AHMET KÜÇÜK</v>
      </c>
    </row>
    <row r="901" spans="1:9" x14ac:dyDescent="0.3">
      <c r="A901" s="97" t="str">
        <f>'Tüm Liste'!A899</f>
        <v>Nüfus ve Vatandaşlık</v>
      </c>
      <c r="B901" s="97" t="str">
        <f>'Tüm Liste'!C899</f>
        <v>İngilizce II</v>
      </c>
      <c r="C901" s="97" t="str">
        <f>'Tüm Liste'!J899</f>
        <v>Sevcan FIRIN</v>
      </c>
      <c r="D901" s="90">
        <f>'Tüm Liste'!F899</f>
        <v>45763</v>
      </c>
      <c r="E901" s="100" t="str">
        <f>'Tüm Liste'!G899</f>
        <v>10.00</v>
      </c>
      <c r="F901" s="97" t="str">
        <f>'Tüm Liste'!H899</f>
        <v>D-4</v>
      </c>
      <c r="G901" s="97">
        <f>'Tüm Liste'!I899</f>
        <v>24</v>
      </c>
      <c r="H901" s="153" t="str">
        <f>'Tüm Liste'!D899</f>
        <v>202434231055</v>
      </c>
      <c r="I901" s="153" t="str">
        <f>'Tüm Liste'!E899</f>
        <v>AHMET YAYLALI</v>
      </c>
    </row>
    <row r="902" spans="1:9" x14ac:dyDescent="0.3">
      <c r="A902" s="97" t="str">
        <f>'Tüm Liste'!A900</f>
        <v>Nüfus ve Vatandaşlık</v>
      </c>
      <c r="B902" s="97" t="str">
        <f>'Tüm Liste'!C900</f>
        <v>İngilizce II</v>
      </c>
      <c r="C902" s="97" t="str">
        <f>'Tüm Liste'!J900</f>
        <v>Sevcan FIRIN</v>
      </c>
      <c r="D902" s="90">
        <f>'Tüm Liste'!F900</f>
        <v>45763</v>
      </c>
      <c r="E902" s="100" t="str">
        <f>'Tüm Liste'!G900</f>
        <v>10.00</v>
      </c>
      <c r="F902" s="97" t="str">
        <f>'Tüm Liste'!H900</f>
        <v>D-4</v>
      </c>
      <c r="G902" s="97">
        <f>'Tüm Liste'!I900</f>
        <v>25</v>
      </c>
      <c r="H902" s="153" t="str">
        <f>'Tüm Liste'!D900</f>
        <v>202434231006</v>
      </c>
      <c r="I902" s="153" t="str">
        <f>'Tüm Liste'!E900</f>
        <v>ALİ RIZA TOPRAK</v>
      </c>
    </row>
    <row r="903" spans="1:9" x14ac:dyDescent="0.3">
      <c r="A903" s="97" t="str">
        <f>'Tüm Liste'!A901</f>
        <v>Nüfus ve Vatandaşlık</v>
      </c>
      <c r="B903" s="97" t="str">
        <f>'Tüm Liste'!C901</f>
        <v>İngilizce II</v>
      </c>
      <c r="C903" s="97" t="str">
        <f>'Tüm Liste'!J901</f>
        <v>Sevcan FIRIN</v>
      </c>
      <c r="D903" s="90">
        <f>'Tüm Liste'!F901</f>
        <v>45763</v>
      </c>
      <c r="E903" s="100" t="str">
        <f>'Tüm Liste'!G901</f>
        <v>10.00</v>
      </c>
      <c r="F903" s="97" t="str">
        <f>'Tüm Liste'!H901</f>
        <v>D-4</v>
      </c>
      <c r="G903" s="97">
        <f>'Tüm Liste'!I901</f>
        <v>26</v>
      </c>
      <c r="H903" s="153" t="str">
        <f>'Tüm Liste'!D901</f>
        <v>202434231016</v>
      </c>
      <c r="I903" s="153" t="str">
        <f>'Tüm Liste'!E901</f>
        <v>ALPARSLAN KURT</v>
      </c>
    </row>
    <row r="904" spans="1:9" x14ac:dyDescent="0.3">
      <c r="A904" s="97" t="str">
        <f>'Tüm Liste'!A902</f>
        <v>Nüfus ve Vatandaşlık</v>
      </c>
      <c r="B904" s="97" t="str">
        <f>'Tüm Liste'!C902</f>
        <v>İngilizce II</v>
      </c>
      <c r="C904" s="97" t="str">
        <f>'Tüm Liste'!J902</f>
        <v>Sevcan FIRIN</v>
      </c>
      <c r="D904" s="90">
        <f>'Tüm Liste'!F902</f>
        <v>45763</v>
      </c>
      <c r="E904" s="100" t="str">
        <f>'Tüm Liste'!G902</f>
        <v>10.00</v>
      </c>
      <c r="F904" s="97" t="str">
        <f>'Tüm Liste'!H902</f>
        <v>D-5</v>
      </c>
      <c r="G904" s="97">
        <f>'Tüm Liste'!I902</f>
        <v>1</v>
      </c>
      <c r="H904" s="153" t="str">
        <f>'Tüm Liste'!D902</f>
        <v>112334821008</v>
      </c>
      <c r="I904" s="153" t="str">
        <f>'Tüm Liste'!E902</f>
        <v>AYJEREN AKYNYYAZOVA</v>
      </c>
    </row>
    <row r="905" spans="1:9" x14ac:dyDescent="0.3">
      <c r="A905" s="97" t="str">
        <f>'Tüm Liste'!A903</f>
        <v>Nüfus ve Vatandaşlık</v>
      </c>
      <c r="B905" s="97" t="str">
        <f>'Tüm Liste'!C903</f>
        <v>İngilizce II</v>
      </c>
      <c r="C905" s="97" t="str">
        <f>'Tüm Liste'!J903</f>
        <v>Sevcan FIRIN</v>
      </c>
      <c r="D905" s="90">
        <f>'Tüm Liste'!F903</f>
        <v>45763</v>
      </c>
      <c r="E905" s="100" t="str">
        <f>'Tüm Liste'!G903</f>
        <v>10.00</v>
      </c>
      <c r="F905" s="97" t="str">
        <f>'Tüm Liste'!H903</f>
        <v>D-5</v>
      </c>
      <c r="G905" s="97">
        <f>'Tüm Liste'!I903</f>
        <v>2</v>
      </c>
      <c r="H905" s="153" t="str">
        <f>'Tüm Liste'!D903</f>
        <v>202334231041</v>
      </c>
      <c r="I905" s="153" t="str">
        <f>'Tüm Liste'!E903</f>
        <v>AYŞE BEYAZ</v>
      </c>
    </row>
    <row r="906" spans="1:9" x14ac:dyDescent="0.3">
      <c r="A906" s="97" t="str">
        <f>'Tüm Liste'!A904</f>
        <v>Nüfus ve Vatandaşlık</v>
      </c>
      <c r="B906" s="97" t="str">
        <f>'Tüm Liste'!C904</f>
        <v>İngilizce II</v>
      </c>
      <c r="C906" s="97" t="str">
        <f>'Tüm Liste'!J904</f>
        <v>Sevcan FIRIN</v>
      </c>
      <c r="D906" s="90">
        <f>'Tüm Liste'!F904</f>
        <v>45763</v>
      </c>
      <c r="E906" s="100" t="str">
        <f>'Tüm Liste'!G904</f>
        <v>10.00</v>
      </c>
      <c r="F906" s="97" t="str">
        <f>'Tüm Liste'!H904</f>
        <v>D-5</v>
      </c>
      <c r="G906" s="97">
        <f>'Tüm Liste'!I904</f>
        <v>3</v>
      </c>
      <c r="H906" s="153" t="str">
        <f>'Tüm Liste'!D904</f>
        <v>202434231045</v>
      </c>
      <c r="I906" s="153" t="str">
        <f>'Tüm Liste'!E904</f>
        <v>BATTAL BURAK YAMAN</v>
      </c>
    </row>
    <row r="907" spans="1:9" x14ac:dyDescent="0.3">
      <c r="A907" s="97" t="str">
        <f>'Tüm Liste'!A905</f>
        <v>Nüfus ve Vatandaşlık</v>
      </c>
      <c r="B907" s="97" t="str">
        <f>'Tüm Liste'!C905</f>
        <v>İngilizce II</v>
      </c>
      <c r="C907" s="97" t="str">
        <f>'Tüm Liste'!J905</f>
        <v>Sevcan FIRIN</v>
      </c>
      <c r="D907" s="90">
        <f>'Tüm Liste'!F905</f>
        <v>45763</v>
      </c>
      <c r="E907" s="100" t="str">
        <f>'Tüm Liste'!G905</f>
        <v>10.00</v>
      </c>
      <c r="F907" s="97" t="str">
        <f>'Tüm Liste'!H905</f>
        <v>D-5</v>
      </c>
      <c r="G907" s="97">
        <f>'Tüm Liste'!I905</f>
        <v>4</v>
      </c>
      <c r="H907" s="153" t="str">
        <f>'Tüm Liste'!D905</f>
        <v>202434821002</v>
      </c>
      <c r="I907" s="153" t="str">
        <f>'Tüm Liste'!E905</f>
        <v>BEYZA NUR KARADAĞ</v>
      </c>
    </row>
    <row r="908" spans="1:9" x14ac:dyDescent="0.3">
      <c r="A908" s="97" t="str">
        <f>'Tüm Liste'!A906</f>
        <v>Nüfus ve Vatandaşlık</v>
      </c>
      <c r="B908" s="97" t="str">
        <f>'Tüm Liste'!C906</f>
        <v>İngilizce II</v>
      </c>
      <c r="C908" s="97" t="str">
        <f>'Tüm Liste'!J906</f>
        <v>Sevcan FIRIN</v>
      </c>
      <c r="D908" s="90">
        <f>'Tüm Liste'!F906</f>
        <v>45763</v>
      </c>
      <c r="E908" s="100" t="str">
        <f>'Tüm Liste'!G906</f>
        <v>10.00</v>
      </c>
      <c r="F908" s="97" t="str">
        <f>'Tüm Liste'!H906</f>
        <v>D-5</v>
      </c>
      <c r="G908" s="97">
        <f>'Tüm Liste'!I906</f>
        <v>5</v>
      </c>
      <c r="H908" s="153" t="str">
        <f>'Tüm Liste'!D906</f>
        <v>202434821038</v>
      </c>
      <c r="I908" s="153" t="str">
        <f>'Tüm Liste'!E906</f>
        <v>BİLAL ULUDAĞ</v>
      </c>
    </row>
    <row r="909" spans="1:9" x14ac:dyDescent="0.3">
      <c r="A909" s="97" t="str">
        <f>'Tüm Liste'!A907</f>
        <v>Nüfus ve Vatandaşlık</v>
      </c>
      <c r="B909" s="97" t="str">
        <f>'Tüm Liste'!C907</f>
        <v>İngilizce II</v>
      </c>
      <c r="C909" s="97" t="str">
        <f>'Tüm Liste'!J907</f>
        <v>Sevcan FIRIN</v>
      </c>
      <c r="D909" s="90">
        <f>'Tüm Liste'!F907</f>
        <v>45763</v>
      </c>
      <c r="E909" s="100" t="str">
        <f>'Tüm Liste'!G907</f>
        <v>10.00</v>
      </c>
      <c r="F909" s="97" t="str">
        <f>'Tüm Liste'!H907</f>
        <v>D-5</v>
      </c>
      <c r="G909" s="97">
        <f>'Tüm Liste'!I907</f>
        <v>6</v>
      </c>
      <c r="H909" s="153" t="str">
        <f>'Tüm Liste'!D907</f>
        <v>202334231017</v>
      </c>
      <c r="I909" s="153" t="str">
        <f>'Tüm Liste'!E907</f>
        <v>BİLGİN ÇAKIR</v>
      </c>
    </row>
    <row r="910" spans="1:9" x14ac:dyDescent="0.3">
      <c r="A910" s="97" t="str">
        <f>'Tüm Liste'!A908</f>
        <v>Nüfus ve Vatandaşlık</v>
      </c>
      <c r="B910" s="97" t="str">
        <f>'Tüm Liste'!C908</f>
        <v>İngilizce II</v>
      </c>
      <c r="C910" s="97" t="str">
        <f>'Tüm Liste'!J908</f>
        <v>Sevcan FIRIN</v>
      </c>
      <c r="D910" s="90">
        <f>'Tüm Liste'!F908</f>
        <v>45763</v>
      </c>
      <c r="E910" s="100" t="str">
        <f>'Tüm Liste'!G908</f>
        <v>10.00</v>
      </c>
      <c r="F910" s="97" t="str">
        <f>'Tüm Liste'!H908</f>
        <v>D-5</v>
      </c>
      <c r="G910" s="97">
        <f>'Tüm Liste'!I908</f>
        <v>7</v>
      </c>
      <c r="H910" s="153" t="str">
        <f>'Tüm Liste'!D908</f>
        <v>202434821005</v>
      </c>
      <c r="I910" s="153" t="str">
        <f>'Tüm Liste'!E908</f>
        <v>DERYA ASLANOĞLU</v>
      </c>
    </row>
    <row r="911" spans="1:9" x14ac:dyDescent="0.3">
      <c r="A911" s="97" t="str">
        <f>'Tüm Liste'!A909</f>
        <v>Nüfus ve Vatandaşlık</v>
      </c>
      <c r="B911" s="97" t="str">
        <f>'Tüm Liste'!C909</f>
        <v>İngilizce II</v>
      </c>
      <c r="C911" s="97" t="str">
        <f>'Tüm Liste'!J909</f>
        <v>Sevcan FIRIN</v>
      </c>
      <c r="D911" s="90">
        <f>'Tüm Liste'!F909</f>
        <v>45763</v>
      </c>
      <c r="E911" s="100" t="str">
        <f>'Tüm Liste'!G909</f>
        <v>10.00</v>
      </c>
      <c r="F911" s="97" t="str">
        <f>'Tüm Liste'!H909</f>
        <v>D-5</v>
      </c>
      <c r="G911" s="97">
        <f>'Tüm Liste'!I909</f>
        <v>8</v>
      </c>
      <c r="H911" s="153" t="str">
        <f>'Tüm Liste'!D909</f>
        <v>202334821044</v>
      </c>
      <c r="I911" s="153" t="str">
        <f>'Tüm Liste'!E909</f>
        <v>DİLARA YILDIRIM</v>
      </c>
    </row>
    <row r="912" spans="1:9" x14ac:dyDescent="0.3">
      <c r="A912" s="97" t="str">
        <f>'Tüm Liste'!A910</f>
        <v>Nüfus ve Vatandaşlık</v>
      </c>
      <c r="B912" s="97" t="str">
        <f>'Tüm Liste'!C910</f>
        <v>İngilizce II</v>
      </c>
      <c r="C912" s="97" t="str">
        <f>'Tüm Liste'!J910</f>
        <v>Sevcan FIRIN</v>
      </c>
      <c r="D912" s="90">
        <f>'Tüm Liste'!F910</f>
        <v>45763</v>
      </c>
      <c r="E912" s="100" t="str">
        <f>'Tüm Liste'!G910</f>
        <v>10.00</v>
      </c>
      <c r="F912" s="97" t="str">
        <f>'Tüm Liste'!H910</f>
        <v>D-5</v>
      </c>
      <c r="G912" s="97">
        <f>'Tüm Liste'!I910</f>
        <v>9</v>
      </c>
      <c r="H912" s="153" t="str">
        <f>'Tüm Liste'!D910</f>
        <v>202434821023</v>
      </c>
      <c r="I912" s="153" t="str">
        <f>'Tüm Liste'!E910</f>
        <v>EBRAR ULUS</v>
      </c>
    </row>
    <row r="913" spans="1:9" x14ac:dyDescent="0.3">
      <c r="A913" s="97" t="str">
        <f>'Tüm Liste'!A911</f>
        <v>Nüfus ve Vatandaşlık</v>
      </c>
      <c r="B913" s="97" t="str">
        <f>'Tüm Liste'!C911</f>
        <v>İngilizce II</v>
      </c>
      <c r="C913" s="97" t="str">
        <f>'Tüm Liste'!J911</f>
        <v>Sevcan FIRIN</v>
      </c>
      <c r="D913" s="90">
        <f>'Tüm Liste'!F911</f>
        <v>45763</v>
      </c>
      <c r="E913" s="100" t="str">
        <f>'Tüm Liste'!G911</f>
        <v>10.00</v>
      </c>
      <c r="F913" s="97" t="str">
        <f>'Tüm Liste'!H911</f>
        <v>D-5</v>
      </c>
      <c r="G913" s="97">
        <f>'Tüm Liste'!I911</f>
        <v>10</v>
      </c>
      <c r="H913" s="153" t="str">
        <f>'Tüm Liste'!D911</f>
        <v>202434821034</v>
      </c>
      <c r="I913" s="153" t="str">
        <f>'Tüm Liste'!E911</f>
        <v>ELİF PEHLİVAN</v>
      </c>
    </row>
    <row r="914" spans="1:9" x14ac:dyDescent="0.3">
      <c r="A914" s="97" t="str">
        <f>'Tüm Liste'!A912</f>
        <v>Nüfus ve Vatandaşlık</v>
      </c>
      <c r="B914" s="97" t="str">
        <f>'Tüm Liste'!C912</f>
        <v>İngilizce II</v>
      </c>
      <c r="C914" s="97" t="str">
        <f>'Tüm Liste'!J912</f>
        <v>Sevcan FIRIN</v>
      </c>
      <c r="D914" s="90">
        <f>'Tüm Liste'!F912</f>
        <v>45763</v>
      </c>
      <c r="E914" s="100" t="str">
        <f>'Tüm Liste'!G912</f>
        <v>10.00</v>
      </c>
      <c r="F914" s="97" t="str">
        <f>'Tüm Liste'!H912</f>
        <v>D-5</v>
      </c>
      <c r="G914" s="97">
        <f>'Tüm Liste'!I912</f>
        <v>11</v>
      </c>
      <c r="H914" s="153" t="str">
        <f>'Tüm Liste'!D912</f>
        <v>202434821029</v>
      </c>
      <c r="I914" s="153" t="str">
        <f>'Tüm Liste'!E912</f>
        <v>ESMER KAYA</v>
      </c>
    </row>
    <row r="915" spans="1:9" x14ac:dyDescent="0.3">
      <c r="A915" s="97" t="str">
        <f>'Tüm Liste'!A913</f>
        <v>Nüfus ve Vatandaşlık</v>
      </c>
      <c r="B915" s="97" t="str">
        <f>'Tüm Liste'!C913</f>
        <v>İngilizce II</v>
      </c>
      <c r="C915" s="97" t="str">
        <f>'Tüm Liste'!J913</f>
        <v>Sevcan FIRIN</v>
      </c>
      <c r="D915" s="90">
        <f>'Tüm Liste'!F913</f>
        <v>45763</v>
      </c>
      <c r="E915" s="100" t="str">
        <f>'Tüm Liste'!G913</f>
        <v>10.00</v>
      </c>
      <c r="F915" s="97" t="str">
        <f>'Tüm Liste'!H913</f>
        <v>D-5</v>
      </c>
      <c r="G915" s="97">
        <f>'Tüm Liste'!I913</f>
        <v>12</v>
      </c>
      <c r="H915" s="153" t="str">
        <f>'Tüm Liste'!D913</f>
        <v>202434821043</v>
      </c>
      <c r="I915" s="153" t="str">
        <f>'Tüm Liste'!E913</f>
        <v>ESRA KAYA</v>
      </c>
    </row>
    <row r="916" spans="1:9" x14ac:dyDescent="0.3">
      <c r="A916" s="97" t="str">
        <f>'Tüm Liste'!A914</f>
        <v>Nüfus ve Vatandaşlık</v>
      </c>
      <c r="B916" s="97" t="str">
        <f>'Tüm Liste'!C914</f>
        <v>İngilizce II</v>
      </c>
      <c r="C916" s="97" t="str">
        <f>'Tüm Liste'!J914</f>
        <v>Sevcan FIRIN</v>
      </c>
      <c r="D916" s="90">
        <f>'Tüm Liste'!F914</f>
        <v>45763</v>
      </c>
      <c r="E916" s="100" t="str">
        <f>'Tüm Liste'!G914</f>
        <v>10.00</v>
      </c>
      <c r="F916" s="97" t="str">
        <f>'Tüm Liste'!H914</f>
        <v>D-5</v>
      </c>
      <c r="G916" s="97">
        <f>'Tüm Liste'!I914</f>
        <v>13</v>
      </c>
      <c r="H916" s="153" t="str">
        <f>'Tüm Liste'!D914</f>
        <v>202334231007</v>
      </c>
      <c r="I916" s="153" t="str">
        <f>'Tüm Liste'!E914</f>
        <v>EYÜP MUSTAFA AKBUNAR</v>
      </c>
    </row>
    <row r="917" spans="1:9" x14ac:dyDescent="0.3">
      <c r="A917" s="97" t="str">
        <f>'Tüm Liste'!A915</f>
        <v>Nüfus ve Vatandaşlık</v>
      </c>
      <c r="B917" s="97" t="str">
        <f>'Tüm Liste'!C915</f>
        <v>İngilizce II</v>
      </c>
      <c r="C917" s="97" t="str">
        <f>'Tüm Liste'!J915</f>
        <v>Sevcan FIRIN</v>
      </c>
      <c r="D917" s="90">
        <f>'Tüm Liste'!F915</f>
        <v>45763</v>
      </c>
      <c r="E917" s="100" t="str">
        <f>'Tüm Liste'!G915</f>
        <v>10.00</v>
      </c>
      <c r="F917" s="97" t="str">
        <f>'Tüm Liste'!H915</f>
        <v>D-5</v>
      </c>
      <c r="G917" s="97">
        <f>'Tüm Liste'!I915</f>
        <v>14</v>
      </c>
      <c r="H917" s="153" t="str">
        <f>'Tüm Liste'!D915</f>
        <v>202434821033</v>
      </c>
      <c r="I917" s="153" t="str">
        <f>'Tüm Liste'!E915</f>
        <v>FADİME ÜNLÜSOY</v>
      </c>
    </row>
    <row r="918" spans="1:9" x14ac:dyDescent="0.3">
      <c r="A918" s="97" t="str">
        <f>'Tüm Liste'!A916</f>
        <v>Nüfus ve Vatandaşlık</v>
      </c>
      <c r="B918" s="97" t="str">
        <f>'Tüm Liste'!C916</f>
        <v>İngilizce II</v>
      </c>
      <c r="C918" s="97" t="str">
        <f>'Tüm Liste'!J916</f>
        <v>Sevcan FIRIN</v>
      </c>
      <c r="D918" s="90">
        <f>'Tüm Liste'!F916</f>
        <v>45763</v>
      </c>
      <c r="E918" s="100" t="str">
        <f>'Tüm Liste'!G916</f>
        <v>10.00</v>
      </c>
      <c r="F918" s="97" t="str">
        <f>'Tüm Liste'!H916</f>
        <v>D-5</v>
      </c>
      <c r="G918" s="97">
        <f>'Tüm Liste'!I916</f>
        <v>15</v>
      </c>
      <c r="H918" s="153" t="str">
        <f>'Tüm Liste'!D916</f>
        <v>202434821006</v>
      </c>
      <c r="I918" s="153" t="str">
        <f>'Tüm Liste'!E916</f>
        <v>GÜLBEN ERDEM</v>
      </c>
    </row>
    <row r="919" spans="1:9" x14ac:dyDescent="0.3">
      <c r="A919" s="97" t="str">
        <f>'Tüm Liste'!A917</f>
        <v>Nüfus ve Vatandaşlık</v>
      </c>
      <c r="B919" s="97" t="str">
        <f>'Tüm Liste'!C917</f>
        <v>İngilizce II</v>
      </c>
      <c r="C919" s="97" t="str">
        <f>'Tüm Liste'!J917</f>
        <v>Sevcan FIRIN</v>
      </c>
      <c r="D919" s="90">
        <f>'Tüm Liste'!F917</f>
        <v>45763</v>
      </c>
      <c r="E919" s="100" t="str">
        <f>'Tüm Liste'!G917</f>
        <v>10.00</v>
      </c>
      <c r="F919" s="97" t="str">
        <f>'Tüm Liste'!H917</f>
        <v>D-5</v>
      </c>
      <c r="G919" s="97">
        <f>'Tüm Liste'!I917</f>
        <v>16</v>
      </c>
      <c r="H919" s="153" t="str">
        <f>'Tüm Liste'!D917</f>
        <v>112334821014</v>
      </c>
      <c r="I919" s="153" t="str">
        <f>'Tüm Liste'!E917</f>
        <v>HAFIZA BEKCHANOVA</v>
      </c>
    </row>
    <row r="920" spans="1:9" x14ac:dyDescent="0.3">
      <c r="A920" s="97" t="str">
        <f>'Tüm Liste'!A918</f>
        <v>Nüfus ve Vatandaşlık</v>
      </c>
      <c r="B920" s="97" t="str">
        <f>'Tüm Liste'!C918</f>
        <v>İngilizce II</v>
      </c>
      <c r="C920" s="97" t="str">
        <f>'Tüm Liste'!J918</f>
        <v>Sevcan FIRIN</v>
      </c>
      <c r="D920" s="90">
        <f>'Tüm Liste'!F918</f>
        <v>45763</v>
      </c>
      <c r="E920" s="100" t="str">
        <f>'Tüm Liste'!G918</f>
        <v>10.00</v>
      </c>
      <c r="F920" s="97" t="str">
        <f>'Tüm Liste'!H918</f>
        <v>D-5</v>
      </c>
      <c r="G920" s="97">
        <f>'Tüm Liste'!I918</f>
        <v>17</v>
      </c>
      <c r="H920" s="153" t="str">
        <f>'Tüm Liste'!D918</f>
        <v>202434821039</v>
      </c>
      <c r="I920" s="153" t="str">
        <f>'Tüm Liste'!E918</f>
        <v>HATİCE ARSLAN</v>
      </c>
    </row>
    <row r="921" spans="1:9" x14ac:dyDescent="0.3">
      <c r="A921" s="97" t="str">
        <f>'Tüm Liste'!A919</f>
        <v>Nüfus ve Vatandaşlık</v>
      </c>
      <c r="B921" s="97" t="str">
        <f>'Tüm Liste'!C919</f>
        <v>İngilizce II</v>
      </c>
      <c r="C921" s="97" t="str">
        <f>'Tüm Liste'!J919</f>
        <v>Sevcan FIRIN</v>
      </c>
      <c r="D921" s="90">
        <f>'Tüm Liste'!F919</f>
        <v>45763</v>
      </c>
      <c r="E921" s="100" t="str">
        <f>'Tüm Liste'!G919</f>
        <v>10.00</v>
      </c>
      <c r="F921" s="97" t="str">
        <f>'Tüm Liste'!H919</f>
        <v>D-5</v>
      </c>
      <c r="G921" s="97">
        <f>'Tüm Liste'!I919</f>
        <v>18</v>
      </c>
      <c r="H921" s="153" t="str">
        <f>'Tüm Liste'!D919</f>
        <v>202434821009</v>
      </c>
      <c r="I921" s="153" t="str">
        <f>'Tüm Liste'!E919</f>
        <v>İBRAHİM ÖZKAN DOĞAN</v>
      </c>
    </row>
    <row r="922" spans="1:9" x14ac:dyDescent="0.3">
      <c r="A922" s="97" t="str">
        <f>'Tüm Liste'!A920</f>
        <v>Nüfus ve Vatandaşlık</v>
      </c>
      <c r="B922" s="97" t="str">
        <f>'Tüm Liste'!C920</f>
        <v>İngilizce II</v>
      </c>
      <c r="C922" s="97" t="str">
        <f>'Tüm Liste'!J920</f>
        <v>Sevcan FIRIN</v>
      </c>
      <c r="D922" s="90">
        <f>'Tüm Liste'!F920</f>
        <v>45763</v>
      </c>
      <c r="E922" s="100" t="str">
        <f>'Tüm Liste'!G920</f>
        <v>10.00</v>
      </c>
      <c r="F922" s="97" t="str">
        <f>'Tüm Liste'!H920</f>
        <v>D-5</v>
      </c>
      <c r="G922" s="97">
        <f>'Tüm Liste'!I920</f>
        <v>19</v>
      </c>
      <c r="H922" s="153" t="str">
        <f>'Tüm Liste'!D920</f>
        <v>202434821032</v>
      </c>
      <c r="I922" s="153" t="str">
        <f>'Tüm Liste'!E920</f>
        <v>İLAYDA BALKAYA</v>
      </c>
    </row>
    <row r="923" spans="1:9" x14ac:dyDescent="0.3">
      <c r="A923" s="97" t="str">
        <f>'Tüm Liste'!A921</f>
        <v>Nüfus ve Vatandaşlık</v>
      </c>
      <c r="B923" s="97" t="str">
        <f>'Tüm Liste'!C921</f>
        <v>İngilizce II</v>
      </c>
      <c r="C923" s="97" t="str">
        <f>'Tüm Liste'!J921</f>
        <v>Sevcan FIRIN</v>
      </c>
      <c r="D923" s="90">
        <f>'Tüm Liste'!F921</f>
        <v>45763</v>
      </c>
      <c r="E923" s="100" t="str">
        <f>'Tüm Liste'!G921</f>
        <v>10.00</v>
      </c>
      <c r="F923" s="97" t="str">
        <f>'Tüm Liste'!H921</f>
        <v>D-5</v>
      </c>
      <c r="G923" s="97">
        <f>'Tüm Liste'!I921</f>
        <v>20</v>
      </c>
      <c r="H923" s="153" t="str">
        <f>'Tüm Liste'!D921</f>
        <v>202434231059</v>
      </c>
      <c r="I923" s="153" t="str">
        <f>'Tüm Liste'!E921</f>
        <v>İLAYDA ÖZARAL</v>
      </c>
    </row>
    <row r="924" spans="1:9" x14ac:dyDescent="0.3">
      <c r="A924" s="97" t="str">
        <f>'Tüm Liste'!A922</f>
        <v>Nüfus ve Vatandaşlık</v>
      </c>
      <c r="B924" s="97" t="str">
        <f>'Tüm Liste'!C922</f>
        <v>İngilizce II</v>
      </c>
      <c r="C924" s="97" t="str">
        <f>'Tüm Liste'!J922</f>
        <v>Sevcan FIRIN</v>
      </c>
      <c r="D924" s="90">
        <f>'Tüm Liste'!F922</f>
        <v>45763</v>
      </c>
      <c r="E924" s="100" t="str">
        <f>'Tüm Liste'!G922</f>
        <v>10.00</v>
      </c>
      <c r="F924" s="97" t="str">
        <f>'Tüm Liste'!H922</f>
        <v>D-5</v>
      </c>
      <c r="G924" s="97">
        <f>'Tüm Liste'!I922</f>
        <v>21</v>
      </c>
      <c r="H924" s="153" t="str">
        <f>'Tüm Liste'!D922</f>
        <v>112434821006</v>
      </c>
      <c r="I924" s="153" t="str">
        <f>'Tüm Liste'!E922</f>
        <v>KONUL HUSEYNOVA</v>
      </c>
    </row>
    <row r="925" spans="1:9" x14ac:dyDescent="0.3">
      <c r="A925" s="97" t="str">
        <f>'Tüm Liste'!A923</f>
        <v>Nüfus ve Vatandaşlık</v>
      </c>
      <c r="B925" s="97" t="str">
        <f>'Tüm Liste'!C923</f>
        <v>İngilizce II</v>
      </c>
      <c r="C925" s="97" t="str">
        <f>'Tüm Liste'!J923</f>
        <v>Sevcan FIRIN</v>
      </c>
      <c r="D925" s="90">
        <f>'Tüm Liste'!F923</f>
        <v>45763</v>
      </c>
      <c r="E925" s="100" t="str">
        <f>'Tüm Liste'!G923</f>
        <v>10.00</v>
      </c>
      <c r="F925" s="97" t="str">
        <f>'Tüm Liste'!H923</f>
        <v>D-5</v>
      </c>
      <c r="G925" s="97">
        <f>'Tüm Liste'!I923</f>
        <v>22</v>
      </c>
      <c r="H925" s="153" t="str">
        <f>'Tüm Liste'!D923</f>
        <v>202434821018</v>
      </c>
      <c r="I925" s="153" t="str">
        <f>'Tüm Liste'!E923</f>
        <v>MEDİNE KURT</v>
      </c>
    </row>
    <row r="926" spans="1:9" x14ac:dyDescent="0.3">
      <c r="A926" s="97" t="str">
        <f>'Tüm Liste'!A924</f>
        <v>Nüfus ve Vatandaşlık</v>
      </c>
      <c r="B926" s="97" t="str">
        <f>'Tüm Liste'!C924</f>
        <v>İngilizce II</v>
      </c>
      <c r="C926" s="97" t="str">
        <f>'Tüm Liste'!J924</f>
        <v>Sevcan FIRIN</v>
      </c>
      <c r="D926" s="90">
        <f>'Tüm Liste'!F924</f>
        <v>45763</v>
      </c>
      <c r="E926" s="100" t="str">
        <f>'Tüm Liste'!G924</f>
        <v>10.00</v>
      </c>
      <c r="F926" s="97" t="str">
        <f>'Tüm Liste'!H924</f>
        <v>D-5</v>
      </c>
      <c r="G926" s="97">
        <f>'Tüm Liste'!I924</f>
        <v>23</v>
      </c>
      <c r="H926" s="153" t="str">
        <f>'Tüm Liste'!D924</f>
        <v>112334231013</v>
      </c>
      <c r="I926" s="153" t="str">
        <f>'Tüm Liste'!E924</f>
        <v>MEKAN NOBATOV</v>
      </c>
    </row>
    <row r="927" spans="1:9" x14ac:dyDescent="0.3">
      <c r="A927" s="97" t="str">
        <f>'Tüm Liste'!A925</f>
        <v>Nüfus ve Vatandaşlık</v>
      </c>
      <c r="B927" s="97" t="str">
        <f>'Tüm Liste'!C925</f>
        <v>İngilizce II</v>
      </c>
      <c r="C927" s="97" t="str">
        <f>'Tüm Liste'!J925</f>
        <v>Sevcan FIRIN</v>
      </c>
      <c r="D927" s="90">
        <f>'Tüm Liste'!F925</f>
        <v>45763</v>
      </c>
      <c r="E927" s="100" t="str">
        <f>'Tüm Liste'!G925</f>
        <v>10.00</v>
      </c>
      <c r="F927" s="97" t="str">
        <f>'Tüm Liste'!H925</f>
        <v>D-5</v>
      </c>
      <c r="G927" s="97">
        <f>'Tüm Liste'!I925</f>
        <v>24</v>
      </c>
      <c r="H927" s="153" t="str">
        <f>'Tüm Liste'!D925</f>
        <v>202434821044</v>
      </c>
      <c r="I927" s="153" t="str">
        <f>'Tüm Liste'!E925</f>
        <v>MEKKE ŞANLIYURT</v>
      </c>
    </row>
    <row r="928" spans="1:9" x14ac:dyDescent="0.3">
      <c r="A928" s="97" t="str">
        <f>'Tüm Liste'!A926</f>
        <v>Nüfus ve Vatandaşlık</v>
      </c>
      <c r="B928" s="97" t="str">
        <f>'Tüm Liste'!C926</f>
        <v>İngilizce II</v>
      </c>
      <c r="C928" s="97" t="str">
        <f>'Tüm Liste'!J926</f>
        <v>Sevcan FIRIN</v>
      </c>
      <c r="D928" s="90">
        <f>'Tüm Liste'!F926</f>
        <v>45763</v>
      </c>
      <c r="E928" s="100" t="str">
        <f>'Tüm Liste'!G926</f>
        <v>10.00</v>
      </c>
      <c r="F928" s="97" t="str">
        <f>'Tüm Liste'!H926</f>
        <v>D-5</v>
      </c>
      <c r="G928" s="97">
        <f>'Tüm Liste'!I926</f>
        <v>25</v>
      </c>
      <c r="H928" s="153" t="str">
        <f>'Tüm Liste'!D926</f>
        <v>202434821046</v>
      </c>
      <c r="I928" s="153" t="str">
        <f>'Tüm Liste'!E926</f>
        <v>MELİKE ORHAN</v>
      </c>
    </row>
    <row r="929" spans="1:9" x14ac:dyDescent="0.3">
      <c r="A929" s="97" t="str">
        <f>'Tüm Liste'!A927</f>
        <v>Nüfus ve Vatandaşlık</v>
      </c>
      <c r="B929" s="97" t="str">
        <f>'Tüm Liste'!C927</f>
        <v>İngilizce II</v>
      </c>
      <c r="C929" s="97" t="str">
        <f>'Tüm Liste'!J927</f>
        <v>Sevcan FIRIN</v>
      </c>
      <c r="D929" s="90">
        <f>'Tüm Liste'!F927</f>
        <v>45763</v>
      </c>
      <c r="E929" s="100" t="str">
        <f>'Tüm Liste'!G927</f>
        <v>10.00</v>
      </c>
      <c r="F929" s="97" t="str">
        <f>'Tüm Liste'!H927</f>
        <v>D-6</v>
      </c>
      <c r="G929" s="97">
        <f>'Tüm Liste'!I927</f>
        <v>1</v>
      </c>
      <c r="H929" s="153" t="str">
        <f>'Tüm Liste'!D927</f>
        <v>202434231004</v>
      </c>
      <c r="I929" s="153" t="str">
        <f>'Tüm Liste'!E927</f>
        <v>MERTCAN FİLİZ</v>
      </c>
    </row>
    <row r="930" spans="1:9" x14ac:dyDescent="0.3">
      <c r="A930" s="97" t="str">
        <f>'Tüm Liste'!A928</f>
        <v>Nüfus ve Vatandaşlık</v>
      </c>
      <c r="B930" s="97" t="str">
        <f>'Tüm Liste'!C928</f>
        <v>İngilizce II</v>
      </c>
      <c r="C930" s="97" t="str">
        <f>'Tüm Liste'!J928</f>
        <v>Sevcan FIRIN</v>
      </c>
      <c r="D930" s="90">
        <f>'Tüm Liste'!F928</f>
        <v>45763</v>
      </c>
      <c r="E930" s="100" t="str">
        <f>'Tüm Liste'!G928</f>
        <v>10.00</v>
      </c>
      <c r="F930" s="97" t="str">
        <f>'Tüm Liste'!H928</f>
        <v>D-6</v>
      </c>
      <c r="G930" s="97">
        <f>'Tüm Liste'!I928</f>
        <v>2</v>
      </c>
      <c r="H930" s="153" t="str">
        <f>'Tüm Liste'!D928</f>
        <v>202434231003</v>
      </c>
      <c r="I930" s="153" t="str">
        <f>'Tüm Liste'!E928</f>
        <v>NİSANUR ÖZEN</v>
      </c>
    </row>
    <row r="931" spans="1:9" x14ac:dyDescent="0.3">
      <c r="A931" s="97" t="str">
        <f>'Tüm Liste'!A929</f>
        <v>Nüfus ve Vatandaşlık</v>
      </c>
      <c r="B931" s="97" t="str">
        <f>'Tüm Liste'!C929</f>
        <v>İngilizce II</v>
      </c>
      <c r="C931" s="97" t="str">
        <f>'Tüm Liste'!J929</f>
        <v>Sevcan FIRIN</v>
      </c>
      <c r="D931" s="90">
        <f>'Tüm Liste'!F929</f>
        <v>45763</v>
      </c>
      <c r="E931" s="100" t="str">
        <f>'Tüm Liste'!G929</f>
        <v>10.00</v>
      </c>
      <c r="F931" s="97" t="str">
        <f>'Tüm Liste'!H929</f>
        <v>D-6</v>
      </c>
      <c r="G931" s="97">
        <f>'Tüm Liste'!I929</f>
        <v>3</v>
      </c>
      <c r="H931" s="153" t="str">
        <f>'Tüm Liste'!D929</f>
        <v>112334231008</v>
      </c>
      <c r="I931" s="153" t="str">
        <f>'Tüm Liste'!E929</f>
        <v>NOVRUZGUL KULYYEVA</v>
      </c>
    </row>
    <row r="932" spans="1:9" x14ac:dyDescent="0.3">
      <c r="A932" s="97" t="str">
        <f>'Tüm Liste'!A930</f>
        <v>Nüfus ve Vatandaşlık</v>
      </c>
      <c r="B932" s="97" t="str">
        <f>'Tüm Liste'!C930</f>
        <v>İngilizce II</v>
      </c>
      <c r="C932" s="97" t="str">
        <f>'Tüm Liste'!J930</f>
        <v>Sevcan FIRIN</v>
      </c>
      <c r="D932" s="90">
        <f>'Tüm Liste'!F930</f>
        <v>45763</v>
      </c>
      <c r="E932" s="100" t="str">
        <f>'Tüm Liste'!G930</f>
        <v>10.00</v>
      </c>
      <c r="F932" s="97" t="str">
        <f>'Tüm Liste'!H930</f>
        <v>D-6</v>
      </c>
      <c r="G932" s="97">
        <f>'Tüm Liste'!I930</f>
        <v>4</v>
      </c>
      <c r="H932" s="153" t="str">
        <f>'Tüm Liste'!D930</f>
        <v>202434821045</v>
      </c>
      <c r="I932" s="153" t="str">
        <f>'Tüm Liste'!E930</f>
        <v>NURİYE SAKAK</v>
      </c>
    </row>
    <row r="933" spans="1:9" x14ac:dyDescent="0.3">
      <c r="A933" s="97" t="str">
        <f>'Tüm Liste'!A931</f>
        <v>Nüfus ve Vatandaşlık</v>
      </c>
      <c r="B933" s="97" t="str">
        <f>'Tüm Liste'!C931</f>
        <v>İngilizce II</v>
      </c>
      <c r="C933" s="97" t="str">
        <f>'Tüm Liste'!J931</f>
        <v>Sevcan FIRIN</v>
      </c>
      <c r="D933" s="90">
        <f>'Tüm Liste'!F931</f>
        <v>45763</v>
      </c>
      <c r="E933" s="100" t="str">
        <f>'Tüm Liste'!G931</f>
        <v>10.00</v>
      </c>
      <c r="F933" s="97" t="str">
        <f>'Tüm Liste'!H931</f>
        <v>D-6</v>
      </c>
      <c r="G933" s="97">
        <f>'Tüm Liste'!I931</f>
        <v>5</v>
      </c>
      <c r="H933" s="153" t="str">
        <f>'Tüm Liste'!D931</f>
        <v>202434821019</v>
      </c>
      <c r="I933" s="153" t="str">
        <f>'Tüm Liste'!E931</f>
        <v>NURTEN İREM ARSLAN</v>
      </c>
    </row>
    <row r="934" spans="1:9" x14ac:dyDescent="0.3">
      <c r="A934" s="97" t="str">
        <f>'Tüm Liste'!A932</f>
        <v>Nüfus ve Vatandaşlık</v>
      </c>
      <c r="B934" s="97" t="str">
        <f>'Tüm Liste'!C932</f>
        <v>İngilizce II</v>
      </c>
      <c r="C934" s="97" t="str">
        <f>'Tüm Liste'!J932</f>
        <v>Sevcan FIRIN</v>
      </c>
      <c r="D934" s="90">
        <f>'Tüm Liste'!F932</f>
        <v>45763</v>
      </c>
      <c r="E934" s="100" t="str">
        <f>'Tüm Liste'!G932</f>
        <v>10.00</v>
      </c>
      <c r="F934" s="97" t="str">
        <f>'Tüm Liste'!H932</f>
        <v>D-6</v>
      </c>
      <c r="G934" s="97">
        <f>'Tüm Liste'!I932</f>
        <v>6</v>
      </c>
      <c r="H934" s="153" t="str">
        <f>'Tüm Liste'!D932</f>
        <v>202434821013</v>
      </c>
      <c r="I934" s="153" t="str">
        <f>'Tüm Liste'!E932</f>
        <v>ÖMER ANUR</v>
      </c>
    </row>
    <row r="935" spans="1:9" x14ac:dyDescent="0.3">
      <c r="A935" s="97" t="str">
        <f>'Tüm Liste'!A933</f>
        <v>Nüfus ve Vatandaşlık</v>
      </c>
      <c r="B935" s="97" t="str">
        <f>'Tüm Liste'!C933</f>
        <v>İngilizce II</v>
      </c>
      <c r="C935" s="97" t="str">
        <f>'Tüm Liste'!J933</f>
        <v>Sevcan FIRIN</v>
      </c>
      <c r="D935" s="90">
        <f>'Tüm Liste'!F933</f>
        <v>45763</v>
      </c>
      <c r="E935" s="100" t="str">
        <f>'Tüm Liste'!G933</f>
        <v>10.00</v>
      </c>
      <c r="F935" s="97" t="str">
        <f>'Tüm Liste'!H933</f>
        <v>D-6</v>
      </c>
      <c r="G935" s="97">
        <f>'Tüm Liste'!I933</f>
        <v>7</v>
      </c>
      <c r="H935" s="153" t="str">
        <f>'Tüm Liste'!D933</f>
        <v>202434821028</v>
      </c>
      <c r="I935" s="153" t="str">
        <f>'Tüm Liste'!E933</f>
        <v>ÖNDER DİKMEN</v>
      </c>
    </row>
    <row r="936" spans="1:9" x14ac:dyDescent="0.3">
      <c r="A936" s="97" t="str">
        <f>'Tüm Liste'!A934</f>
        <v>Nüfus ve Vatandaşlık</v>
      </c>
      <c r="B936" s="97" t="str">
        <f>'Tüm Liste'!C934</f>
        <v>İngilizce II</v>
      </c>
      <c r="C936" s="97" t="str">
        <f>'Tüm Liste'!J934</f>
        <v>Sevcan FIRIN</v>
      </c>
      <c r="D936" s="90">
        <f>'Tüm Liste'!F934</f>
        <v>45763</v>
      </c>
      <c r="E936" s="100" t="str">
        <f>'Tüm Liste'!G934</f>
        <v>10.00</v>
      </c>
      <c r="F936" s="97" t="str">
        <f>'Tüm Liste'!H934</f>
        <v>D-6</v>
      </c>
      <c r="G936" s="97">
        <f>'Tüm Liste'!I934</f>
        <v>8</v>
      </c>
      <c r="H936" s="153" t="str">
        <f>'Tüm Liste'!D934</f>
        <v>202434821047</v>
      </c>
      <c r="I936" s="153" t="str">
        <f>'Tüm Liste'!E934</f>
        <v>ÖZLEM ERDOĞAN</v>
      </c>
    </row>
    <row r="937" spans="1:9" x14ac:dyDescent="0.3">
      <c r="A937" s="97" t="str">
        <f>'Tüm Liste'!A935</f>
        <v>Nüfus ve Vatandaşlık</v>
      </c>
      <c r="B937" s="97" t="str">
        <f>'Tüm Liste'!C935</f>
        <v>İngilizce II</v>
      </c>
      <c r="C937" s="97" t="str">
        <f>'Tüm Liste'!J935</f>
        <v>Sevcan FIRIN</v>
      </c>
      <c r="D937" s="90">
        <f>'Tüm Liste'!F935</f>
        <v>45763</v>
      </c>
      <c r="E937" s="100" t="str">
        <f>'Tüm Liste'!G935</f>
        <v>10.00</v>
      </c>
      <c r="F937" s="97" t="str">
        <f>'Tüm Liste'!H935</f>
        <v>D-6</v>
      </c>
      <c r="G937" s="97">
        <f>'Tüm Liste'!I935</f>
        <v>9</v>
      </c>
      <c r="H937" s="153" t="str">
        <f>'Tüm Liste'!D935</f>
        <v>202434821041</v>
      </c>
      <c r="I937" s="153" t="str">
        <f>'Tüm Liste'!E935</f>
        <v>SEVGİ AVCI</v>
      </c>
    </row>
    <row r="938" spans="1:9" x14ac:dyDescent="0.3">
      <c r="A938" s="97" t="str">
        <f>'Tüm Liste'!A936</f>
        <v>Nüfus ve Vatandaşlık</v>
      </c>
      <c r="B938" s="97" t="str">
        <f>'Tüm Liste'!C936</f>
        <v>İngilizce II</v>
      </c>
      <c r="C938" s="97" t="str">
        <f>'Tüm Liste'!J936</f>
        <v>Sevcan FIRIN</v>
      </c>
      <c r="D938" s="90">
        <f>'Tüm Liste'!F936</f>
        <v>45763</v>
      </c>
      <c r="E938" s="100" t="str">
        <f>'Tüm Liste'!G936</f>
        <v>10.00</v>
      </c>
      <c r="F938" s="97" t="str">
        <f>'Tüm Liste'!H936</f>
        <v>D-6</v>
      </c>
      <c r="G938" s="97">
        <f>'Tüm Liste'!I936</f>
        <v>10</v>
      </c>
      <c r="H938" s="153" t="str">
        <f>'Tüm Liste'!D936</f>
        <v>202434821022</v>
      </c>
      <c r="I938" s="153" t="str">
        <f>'Tüm Liste'!E936</f>
        <v>SEVGİ SEVER</v>
      </c>
    </row>
    <row r="939" spans="1:9" x14ac:dyDescent="0.3">
      <c r="A939" s="97" t="str">
        <f>'Tüm Liste'!A937</f>
        <v>Nüfus ve Vatandaşlık</v>
      </c>
      <c r="B939" s="97" t="str">
        <f>'Tüm Liste'!C937</f>
        <v>İngilizce II</v>
      </c>
      <c r="C939" s="97" t="str">
        <f>'Tüm Liste'!J937</f>
        <v>Sevcan FIRIN</v>
      </c>
      <c r="D939" s="90">
        <f>'Tüm Liste'!F937</f>
        <v>45763</v>
      </c>
      <c r="E939" s="100" t="str">
        <f>'Tüm Liste'!G937</f>
        <v>10.00</v>
      </c>
      <c r="F939" s="97" t="str">
        <f>'Tüm Liste'!H937</f>
        <v>D-6</v>
      </c>
      <c r="G939" s="97">
        <f>'Tüm Liste'!I937</f>
        <v>11</v>
      </c>
      <c r="H939" s="153" t="str">
        <f>'Tüm Liste'!D937</f>
        <v>202434821011</v>
      </c>
      <c r="I939" s="153" t="str">
        <f>'Tüm Liste'!E937</f>
        <v>SILA ELÇELİK</v>
      </c>
    </row>
    <row r="940" spans="1:9" x14ac:dyDescent="0.3">
      <c r="A940" s="97" t="str">
        <f>'Tüm Liste'!A938</f>
        <v>Nüfus ve Vatandaşlık</v>
      </c>
      <c r="B940" s="97" t="str">
        <f>'Tüm Liste'!C938</f>
        <v>İngilizce II</v>
      </c>
      <c r="C940" s="97" t="str">
        <f>'Tüm Liste'!J938</f>
        <v>Sevcan FIRIN</v>
      </c>
      <c r="D940" s="90">
        <f>'Tüm Liste'!F938</f>
        <v>45763</v>
      </c>
      <c r="E940" s="100" t="str">
        <f>'Tüm Liste'!G938</f>
        <v>10.00</v>
      </c>
      <c r="F940" s="97" t="str">
        <f>'Tüm Liste'!H938</f>
        <v>D-6</v>
      </c>
      <c r="G940" s="97">
        <f>'Tüm Liste'!I938</f>
        <v>12</v>
      </c>
      <c r="H940" s="153" t="str">
        <f>'Tüm Liste'!D938</f>
        <v>202434821024</v>
      </c>
      <c r="I940" s="153" t="str">
        <f>'Tüm Liste'!E938</f>
        <v>SUDE POYRAZ</v>
      </c>
    </row>
    <row r="941" spans="1:9" x14ac:dyDescent="0.3">
      <c r="A941" s="97" t="str">
        <f>'Tüm Liste'!A939</f>
        <v>Nüfus ve Vatandaşlık</v>
      </c>
      <c r="B941" s="97" t="str">
        <f>'Tüm Liste'!C939</f>
        <v>İngilizce II</v>
      </c>
      <c r="C941" s="97" t="str">
        <f>'Tüm Liste'!J939</f>
        <v>Sevcan FIRIN</v>
      </c>
      <c r="D941" s="90">
        <f>'Tüm Liste'!F939</f>
        <v>45763</v>
      </c>
      <c r="E941" s="100" t="str">
        <f>'Tüm Liste'!G939</f>
        <v>10.00</v>
      </c>
      <c r="F941" s="97" t="str">
        <f>'Tüm Liste'!H939</f>
        <v>D-6</v>
      </c>
      <c r="G941" s="97">
        <f>'Tüm Liste'!I939</f>
        <v>13</v>
      </c>
      <c r="H941" s="153" t="str">
        <f>'Tüm Liste'!D939</f>
        <v>202434821040</v>
      </c>
      <c r="I941" s="153" t="str">
        <f>'Tüm Liste'!E939</f>
        <v>SUNAY SAYIN</v>
      </c>
    </row>
    <row r="942" spans="1:9" x14ac:dyDescent="0.3">
      <c r="A942" s="97" t="str">
        <f>'Tüm Liste'!A940</f>
        <v>Nüfus ve Vatandaşlık</v>
      </c>
      <c r="B942" s="97" t="str">
        <f>'Tüm Liste'!C940</f>
        <v>İngilizce II</v>
      </c>
      <c r="C942" s="97" t="str">
        <f>'Tüm Liste'!J940</f>
        <v>Sevcan FIRIN</v>
      </c>
      <c r="D942" s="90">
        <f>'Tüm Liste'!F940</f>
        <v>45763</v>
      </c>
      <c r="E942" s="100" t="str">
        <f>'Tüm Liste'!G940</f>
        <v>10.00</v>
      </c>
      <c r="F942" s="97" t="str">
        <f>'Tüm Liste'!H940</f>
        <v>D-6</v>
      </c>
      <c r="G942" s="97">
        <f>'Tüm Liste'!I940</f>
        <v>14</v>
      </c>
      <c r="H942" s="153" t="str">
        <f>'Tüm Liste'!D940</f>
        <v>202434231018</v>
      </c>
      <c r="I942" s="153" t="str">
        <f>'Tüm Liste'!E940</f>
        <v>ŞEVVAL AKTÜRK</v>
      </c>
    </row>
    <row r="943" spans="1:9" x14ac:dyDescent="0.3">
      <c r="A943" s="97" t="str">
        <f>'Tüm Liste'!A941</f>
        <v>Nüfus ve Vatandaşlık</v>
      </c>
      <c r="B943" s="97" t="str">
        <f>'Tüm Liste'!C941</f>
        <v>İngilizce II</v>
      </c>
      <c r="C943" s="97" t="str">
        <f>'Tüm Liste'!J941</f>
        <v>Sevcan FIRIN</v>
      </c>
      <c r="D943" s="90">
        <f>'Tüm Liste'!F941</f>
        <v>45763</v>
      </c>
      <c r="E943" s="100" t="str">
        <f>'Tüm Liste'!G941</f>
        <v>10.00</v>
      </c>
      <c r="F943" s="97" t="str">
        <f>'Tüm Liste'!H941</f>
        <v>D-6</v>
      </c>
      <c r="G943" s="97">
        <f>'Tüm Liste'!I941</f>
        <v>15</v>
      </c>
      <c r="H943" s="153" t="str">
        <f>'Tüm Liste'!D941</f>
        <v>112334821011</v>
      </c>
      <c r="I943" s="153" t="str">
        <f>'Tüm Liste'!E941</f>
        <v>TIMUR YUSUPOV</v>
      </c>
    </row>
    <row r="944" spans="1:9" x14ac:dyDescent="0.3">
      <c r="A944" s="97" t="str">
        <f>'Tüm Liste'!A942</f>
        <v>Nüfus ve Vatandaşlık</v>
      </c>
      <c r="B944" s="97" t="str">
        <f>'Tüm Liste'!C942</f>
        <v>İngilizce II</v>
      </c>
      <c r="C944" s="97" t="str">
        <f>'Tüm Liste'!J942</f>
        <v>Sevcan FIRIN</v>
      </c>
      <c r="D944" s="90">
        <f>'Tüm Liste'!F942</f>
        <v>45763</v>
      </c>
      <c r="E944" s="100" t="str">
        <f>'Tüm Liste'!G942</f>
        <v>10.00</v>
      </c>
      <c r="F944" s="97" t="str">
        <f>'Tüm Liste'!H942</f>
        <v>D-6</v>
      </c>
      <c r="G944" s="97">
        <f>'Tüm Liste'!I942</f>
        <v>16</v>
      </c>
      <c r="H944" s="153" t="str">
        <f>'Tüm Liste'!D942</f>
        <v>202434821030</v>
      </c>
      <c r="I944" s="153" t="str">
        <f>'Tüm Liste'!E942</f>
        <v>TUNA ÇAĞLAR</v>
      </c>
    </row>
    <row r="945" spans="1:9" x14ac:dyDescent="0.3">
      <c r="A945" s="97" t="str">
        <f>'Tüm Liste'!A943</f>
        <v>Nüfus ve Vatandaşlık</v>
      </c>
      <c r="B945" s="97" t="str">
        <f>'Tüm Liste'!C943</f>
        <v>İngilizce II</v>
      </c>
      <c r="C945" s="97" t="str">
        <f>'Tüm Liste'!J943</f>
        <v>Sevcan FIRIN</v>
      </c>
      <c r="D945" s="90">
        <f>'Tüm Liste'!F943</f>
        <v>45763</v>
      </c>
      <c r="E945" s="100" t="str">
        <f>'Tüm Liste'!G943</f>
        <v>10.00</v>
      </c>
      <c r="F945" s="97" t="str">
        <f>'Tüm Liste'!H943</f>
        <v>D-6</v>
      </c>
      <c r="G945" s="97">
        <f>'Tüm Liste'!I943</f>
        <v>17</v>
      </c>
      <c r="H945" s="153" t="str">
        <f>'Tüm Liste'!D943</f>
        <v>202434821035</v>
      </c>
      <c r="I945" s="153" t="str">
        <f>'Tüm Liste'!E943</f>
        <v>YAĞMUR ÖZKAN</v>
      </c>
    </row>
    <row r="946" spans="1:9" x14ac:dyDescent="0.3">
      <c r="A946" s="97" t="str">
        <f>'Tüm Liste'!A944</f>
        <v>Nüfus ve Vatandaşlık</v>
      </c>
      <c r="B946" s="97" t="str">
        <f>'Tüm Liste'!C944</f>
        <v>İngilizce II</v>
      </c>
      <c r="C946" s="97" t="str">
        <f>'Tüm Liste'!J944</f>
        <v>Sevcan FIRIN</v>
      </c>
      <c r="D946" s="90">
        <f>'Tüm Liste'!F944</f>
        <v>45763</v>
      </c>
      <c r="E946" s="100" t="str">
        <f>'Tüm Liste'!G944</f>
        <v>10.00</v>
      </c>
      <c r="F946" s="97" t="str">
        <f>'Tüm Liste'!H944</f>
        <v>D-6</v>
      </c>
      <c r="G946" s="97">
        <f>'Tüm Liste'!I944</f>
        <v>18</v>
      </c>
      <c r="H946" s="153" t="str">
        <f>'Tüm Liste'!D944</f>
        <v>112134231027</v>
      </c>
      <c r="I946" s="153" t="str">
        <f>'Tüm Liste'!E944</f>
        <v>YAHYE AWEYS KHALIF</v>
      </c>
    </row>
    <row r="947" spans="1:9" x14ac:dyDescent="0.3">
      <c r="A947" s="97" t="str">
        <f>'Tüm Liste'!A945</f>
        <v>Nüfus ve Vatandaşlık</v>
      </c>
      <c r="B947" s="97" t="str">
        <f>'Tüm Liste'!C945</f>
        <v>İngilizce II</v>
      </c>
      <c r="C947" s="97" t="str">
        <f>'Tüm Liste'!J945</f>
        <v>Sevcan FIRIN</v>
      </c>
      <c r="D947" s="90">
        <f>'Tüm Liste'!F945</f>
        <v>45763</v>
      </c>
      <c r="E947" s="100" t="str">
        <f>'Tüm Liste'!G945</f>
        <v>10.00</v>
      </c>
      <c r="F947" s="97" t="str">
        <f>'Tüm Liste'!H945</f>
        <v>D-6</v>
      </c>
      <c r="G947" s="97">
        <f>'Tüm Liste'!I945</f>
        <v>19</v>
      </c>
      <c r="H947" s="153" t="str">
        <f>'Tüm Liste'!D945</f>
        <v>202434231005</v>
      </c>
      <c r="I947" s="153" t="str">
        <f>'Tüm Liste'!E945</f>
        <v>YASEMİN SILA AKŞİT</v>
      </c>
    </row>
    <row r="948" spans="1:9" x14ac:dyDescent="0.3">
      <c r="A948" s="97" t="str">
        <f>'Tüm Liste'!A946</f>
        <v>Nüfus ve Vatandaşlık</v>
      </c>
      <c r="B948" s="97" t="str">
        <f>'Tüm Liste'!C946</f>
        <v>İngilizce II</v>
      </c>
      <c r="C948" s="97" t="str">
        <f>'Tüm Liste'!J946</f>
        <v>Sevcan FIRIN</v>
      </c>
      <c r="D948" s="90">
        <f>'Tüm Liste'!F946</f>
        <v>45763</v>
      </c>
      <c r="E948" s="100" t="str">
        <f>'Tüm Liste'!G946</f>
        <v>10.00</v>
      </c>
      <c r="F948" s="97" t="str">
        <f>'Tüm Liste'!H946</f>
        <v>D-6</v>
      </c>
      <c r="G948" s="97">
        <f>'Tüm Liste'!I946</f>
        <v>20</v>
      </c>
      <c r="H948" s="153" t="str">
        <f>'Tüm Liste'!D946</f>
        <v>202434821003</v>
      </c>
      <c r="I948" s="153" t="str">
        <f>'Tüm Liste'!E946</f>
        <v>ZEHRA SANEM ŞEKER</v>
      </c>
    </row>
    <row r="949" spans="1:9" x14ac:dyDescent="0.3">
      <c r="A949" s="97" t="str">
        <f>'Tüm Liste'!A947</f>
        <v>Nüfus ve Vatandaşlık</v>
      </c>
      <c r="B949" s="97" t="str">
        <f>'Tüm Liste'!C947</f>
        <v>İngilizce II</v>
      </c>
      <c r="C949" s="97" t="str">
        <f>'Tüm Liste'!J947</f>
        <v>Sevcan FIRIN</v>
      </c>
      <c r="D949" s="90">
        <f>'Tüm Liste'!F947</f>
        <v>45763</v>
      </c>
      <c r="E949" s="100" t="str">
        <f>'Tüm Liste'!G947</f>
        <v>10.00</v>
      </c>
      <c r="F949" s="97" t="str">
        <f>'Tüm Liste'!H947</f>
        <v>D-6</v>
      </c>
      <c r="G949" s="97">
        <f>'Tüm Liste'!I947</f>
        <v>21</v>
      </c>
      <c r="H949" s="153" t="str">
        <f>'Tüm Liste'!D947</f>
        <v>202434231007</v>
      </c>
      <c r="I949" s="153" t="str">
        <f>'Tüm Liste'!E947</f>
        <v>ZEYNEP BARIŞ</v>
      </c>
    </row>
    <row r="950" spans="1:9" x14ac:dyDescent="0.3">
      <c r="A950" s="97" t="str">
        <f>'Tüm Liste'!A948</f>
        <v>Nüfus ve Vatandaşlık</v>
      </c>
      <c r="B950" s="97" t="str">
        <f>'Tüm Liste'!C948</f>
        <v>İngilizce II</v>
      </c>
      <c r="C950" s="97" t="str">
        <f>'Tüm Liste'!J948</f>
        <v>Sevcan FIRIN</v>
      </c>
      <c r="D950" s="90">
        <f>'Tüm Liste'!F948</f>
        <v>45763</v>
      </c>
      <c r="E950" s="100" t="str">
        <f>'Tüm Liste'!G948</f>
        <v>10.00</v>
      </c>
      <c r="F950" s="97" t="str">
        <f>'Tüm Liste'!H948</f>
        <v>D-6</v>
      </c>
      <c r="G950" s="97">
        <f>'Tüm Liste'!I948</f>
        <v>22</v>
      </c>
      <c r="H950" s="153" t="str">
        <f>'Tüm Liste'!D948</f>
        <v>202434821031</v>
      </c>
      <c r="I950" s="153" t="str">
        <f>'Tüm Liste'!E948</f>
        <v>ZEYNEP KÖSEOĞLU</v>
      </c>
    </row>
    <row r="951" spans="1:9" x14ac:dyDescent="0.3">
      <c r="A951" s="97" t="str">
        <f>'Tüm Liste'!A949</f>
        <v>Laboratuvar Teknolojisi</v>
      </c>
      <c r="B951" s="97" t="str">
        <f>'Tüm Liste'!C949</f>
        <v>Su Analizleri</v>
      </c>
      <c r="C951" s="97" t="str">
        <f>'Tüm Liste'!J949</f>
        <v>Samet MERT</v>
      </c>
      <c r="D951" s="90">
        <f>'Tüm Liste'!F949</f>
        <v>45763</v>
      </c>
      <c r="E951" s="100" t="str">
        <f>'Tüm Liste'!G949</f>
        <v>11.00</v>
      </c>
      <c r="F951" s="97" t="str">
        <f>'Tüm Liste'!H949</f>
        <v>D-1</v>
      </c>
      <c r="G951" s="97">
        <f>'Tüm Liste'!I949</f>
        <v>1</v>
      </c>
      <c r="H951" s="153" t="str">
        <f>'Tüm Liste'!D949</f>
        <v>202334791033</v>
      </c>
      <c r="I951" s="153" t="str">
        <f>'Tüm Liste'!E949</f>
        <v>ASLI TORTUK</v>
      </c>
    </row>
    <row r="952" spans="1:9" x14ac:dyDescent="0.3">
      <c r="A952" s="97" t="str">
        <f>'Tüm Liste'!A950</f>
        <v>Laboratuvar Teknolojisi</v>
      </c>
      <c r="B952" s="97" t="str">
        <f>'Tüm Liste'!C950</f>
        <v>Su Analizleri</v>
      </c>
      <c r="C952" s="97" t="str">
        <f>'Tüm Liste'!J950</f>
        <v>Samet MERT</v>
      </c>
      <c r="D952" s="90">
        <f>'Tüm Liste'!F950</f>
        <v>45763</v>
      </c>
      <c r="E952" s="100" t="str">
        <f>'Tüm Liste'!G950</f>
        <v>11.00</v>
      </c>
      <c r="F952" s="97" t="str">
        <f>'Tüm Liste'!H950</f>
        <v>D-1</v>
      </c>
      <c r="G952" s="97">
        <f>'Tüm Liste'!I950</f>
        <v>2</v>
      </c>
      <c r="H952" s="153" t="str">
        <f>'Tüm Liste'!D950</f>
        <v>202334791037</v>
      </c>
      <c r="I952" s="153" t="str">
        <f>'Tüm Liste'!E950</f>
        <v>AYSU ÖZGE TARHAN</v>
      </c>
    </row>
    <row r="953" spans="1:9" x14ac:dyDescent="0.3">
      <c r="A953" s="97" t="str">
        <f>'Tüm Liste'!A951</f>
        <v>Laboratuvar Teknolojisi</v>
      </c>
      <c r="B953" s="97" t="str">
        <f>'Tüm Liste'!C951</f>
        <v>Su Analizleri</v>
      </c>
      <c r="C953" s="97" t="str">
        <f>'Tüm Liste'!J951</f>
        <v>Samet MERT</v>
      </c>
      <c r="D953" s="90">
        <f>'Tüm Liste'!F951</f>
        <v>45763</v>
      </c>
      <c r="E953" s="100" t="str">
        <f>'Tüm Liste'!G951</f>
        <v>11.00</v>
      </c>
      <c r="F953" s="97" t="str">
        <f>'Tüm Liste'!H951</f>
        <v>D-1</v>
      </c>
      <c r="G953" s="97">
        <f>'Tüm Liste'!I951</f>
        <v>3</v>
      </c>
      <c r="H953" s="153" t="str">
        <f>'Tüm Liste'!D951</f>
        <v>202334791011</v>
      </c>
      <c r="I953" s="153" t="str">
        <f>'Tüm Liste'!E951</f>
        <v>AYSUDE ULU</v>
      </c>
    </row>
    <row r="954" spans="1:9" x14ac:dyDescent="0.3">
      <c r="A954" s="97" t="str">
        <f>'Tüm Liste'!A952</f>
        <v>Laboratuvar Teknolojisi</v>
      </c>
      <c r="B954" s="97" t="str">
        <f>'Tüm Liste'!C952</f>
        <v>Su Analizleri</v>
      </c>
      <c r="C954" s="97" t="str">
        <f>'Tüm Liste'!J952</f>
        <v>Samet MERT</v>
      </c>
      <c r="D954" s="90">
        <f>'Tüm Liste'!F952</f>
        <v>45763</v>
      </c>
      <c r="E954" s="100" t="str">
        <f>'Tüm Liste'!G952</f>
        <v>11.00</v>
      </c>
      <c r="F954" s="97" t="str">
        <f>'Tüm Liste'!H952</f>
        <v>D-1</v>
      </c>
      <c r="G954" s="97">
        <f>'Tüm Liste'!I952</f>
        <v>4</v>
      </c>
      <c r="H954" s="153" t="str">
        <f>'Tüm Liste'!D952</f>
        <v>202334791039</v>
      </c>
      <c r="I954" s="153" t="str">
        <f>'Tüm Liste'!E952</f>
        <v>AYŞE CIMIK</v>
      </c>
    </row>
    <row r="955" spans="1:9" x14ac:dyDescent="0.3">
      <c r="A955" s="97" t="str">
        <f>'Tüm Liste'!A953</f>
        <v>Laboratuvar Teknolojisi</v>
      </c>
      <c r="B955" s="97" t="str">
        <f>'Tüm Liste'!C953</f>
        <v>Su Analizleri</v>
      </c>
      <c r="C955" s="97" t="str">
        <f>'Tüm Liste'!J953</f>
        <v>Samet MERT</v>
      </c>
      <c r="D955" s="90">
        <f>'Tüm Liste'!F953</f>
        <v>45763</v>
      </c>
      <c r="E955" s="100" t="str">
        <f>'Tüm Liste'!G953</f>
        <v>11.00</v>
      </c>
      <c r="F955" s="97" t="str">
        <f>'Tüm Liste'!H953</f>
        <v>D-1</v>
      </c>
      <c r="G955" s="97">
        <f>'Tüm Liste'!I953</f>
        <v>5</v>
      </c>
      <c r="H955" s="153" t="str">
        <f>'Tüm Liste'!D953</f>
        <v>202334791023</v>
      </c>
      <c r="I955" s="153" t="str">
        <f>'Tüm Liste'!E953</f>
        <v>AYŞE PINAR TEKAYAK</v>
      </c>
    </row>
    <row r="956" spans="1:9" x14ac:dyDescent="0.3">
      <c r="A956" s="97" t="str">
        <f>'Tüm Liste'!A954</f>
        <v>Laboratuvar Teknolojisi</v>
      </c>
      <c r="B956" s="97" t="str">
        <f>'Tüm Liste'!C954</f>
        <v>Su Analizleri</v>
      </c>
      <c r="C956" s="97" t="str">
        <f>'Tüm Liste'!J954</f>
        <v>Samet MERT</v>
      </c>
      <c r="D956" s="90">
        <f>'Tüm Liste'!F954</f>
        <v>45763</v>
      </c>
      <c r="E956" s="100" t="str">
        <f>'Tüm Liste'!G954</f>
        <v>11.00</v>
      </c>
      <c r="F956" s="97" t="str">
        <f>'Tüm Liste'!H954</f>
        <v>D-1</v>
      </c>
      <c r="G956" s="97">
        <f>'Tüm Liste'!I954</f>
        <v>6</v>
      </c>
      <c r="H956" s="153" t="str">
        <f>'Tüm Liste'!D954</f>
        <v>202334791030</v>
      </c>
      <c r="I956" s="153" t="str">
        <f>'Tüm Liste'!E954</f>
        <v>BERFİN GİZEM METİN</v>
      </c>
    </row>
    <row r="957" spans="1:9" x14ac:dyDescent="0.3">
      <c r="A957" s="97" t="str">
        <f>'Tüm Liste'!A955</f>
        <v>Laboratuvar Teknolojisi</v>
      </c>
      <c r="B957" s="97" t="str">
        <f>'Tüm Liste'!C955</f>
        <v>Su Analizleri</v>
      </c>
      <c r="C957" s="97" t="str">
        <f>'Tüm Liste'!J955</f>
        <v>Samet MERT</v>
      </c>
      <c r="D957" s="90">
        <f>'Tüm Liste'!F955</f>
        <v>45763</v>
      </c>
      <c r="E957" s="100" t="str">
        <f>'Tüm Liste'!G955</f>
        <v>11.00</v>
      </c>
      <c r="F957" s="97" t="str">
        <f>'Tüm Liste'!H955</f>
        <v>D-1</v>
      </c>
      <c r="G957" s="97">
        <f>'Tüm Liste'!I955</f>
        <v>7</v>
      </c>
      <c r="H957" s="153" t="str">
        <f>'Tüm Liste'!D955</f>
        <v>202334791021</v>
      </c>
      <c r="I957" s="153" t="str">
        <f>'Tüm Liste'!E955</f>
        <v>BÜŞRA ÇAM</v>
      </c>
    </row>
    <row r="958" spans="1:9" x14ac:dyDescent="0.3">
      <c r="A958" s="97" t="str">
        <f>'Tüm Liste'!A956</f>
        <v>Laboratuvar Teknolojisi</v>
      </c>
      <c r="B958" s="97" t="str">
        <f>'Tüm Liste'!C956</f>
        <v>Su Analizleri</v>
      </c>
      <c r="C958" s="97" t="str">
        <f>'Tüm Liste'!J956</f>
        <v>Samet MERT</v>
      </c>
      <c r="D958" s="90">
        <f>'Tüm Liste'!F956</f>
        <v>45763</v>
      </c>
      <c r="E958" s="100" t="str">
        <f>'Tüm Liste'!G956</f>
        <v>11.00</v>
      </c>
      <c r="F958" s="97" t="str">
        <f>'Tüm Liste'!H956</f>
        <v>D-1</v>
      </c>
      <c r="G958" s="97">
        <f>'Tüm Liste'!I956</f>
        <v>8</v>
      </c>
      <c r="H958" s="153" t="str">
        <f>'Tüm Liste'!D956</f>
        <v>202334791050</v>
      </c>
      <c r="I958" s="153" t="str">
        <f>'Tüm Liste'!E956</f>
        <v>BÜŞRA NAMVER</v>
      </c>
    </row>
    <row r="959" spans="1:9" x14ac:dyDescent="0.3">
      <c r="A959" s="97" t="str">
        <f>'Tüm Liste'!A957</f>
        <v>Laboratuvar Teknolojisi</v>
      </c>
      <c r="B959" s="97" t="str">
        <f>'Tüm Liste'!C957</f>
        <v>Su Analizleri</v>
      </c>
      <c r="C959" s="97" t="str">
        <f>'Tüm Liste'!J957</f>
        <v>Samet MERT</v>
      </c>
      <c r="D959" s="90">
        <f>'Tüm Liste'!F957</f>
        <v>45763</v>
      </c>
      <c r="E959" s="100" t="str">
        <f>'Tüm Liste'!G957</f>
        <v>11.00</v>
      </c>
      <c r="F959" s="97" t="str">
        <f>'Tüm Liste'!H957</f>
        <v>D-1</v>
      </c>
      <c r="G959" s="97">
        <f>'Tüm Liste'!I957</f>
        <v>9</v>
      </c>
      <c r="H959" s="153" t="str">
        <f>'Tüm Liste'!D957</f>
        <v>202334791046</v>
      </c>
      <c r="I959" s="153" t="str">
        <f>'Tüm Liste'!E957</f>
        <v>BÜŞRA ÖZDEMİR</v>
      </c>
    </row>
    <row r="960" spans="1:9" x14ac:dyDescent="0.3">
      <c r="A960" s="97" t="str">
        <f>'Tüm Liste'!A958</f>
        <v>Laboratuvar Teknolojisi</v>
      </c>
      <c r="B960" s="97" t="str">
        <f>'Tüm Liste'!C958</f>
        <v>Su Analizleri</v>
      </c>
      <c r="C960" s="97" t="str">
        <f>'Tüm Liste'!J958</f>
        <v>Samet MERT</v>
      </c>
      <c r="D960" s="90">
        <f>'Tüm Liste'!F958</f>
        <v>45763</v>
      </c>
      <c r="E960" s="100" t="str">
        <f>'Tüm Liste'!G958</f>
        <v>11.00</v>
      </c>
      <c r="F960" s="97" t="str">
        <f>'Tüm Liste'!H958</f>
        <v>D-1</v>
      </c>
      <c r="G960" s="97">
        <f>'Tüm Liste'!I958</f>
        <v>10</v>
      </c>
      <c r="H960" s="153" t="str">
        <f>'Tüm Liste'!D958</f>
        <v>202334791038</v>
      </c>
      <c r="I960" s="153" t="str">
        <f>'Tüm Liste'!E958</f>
        <v>CAN HARUN ÇAKIR</v>
      </c>
    </row>
    <row r="961" spans="1:9" x14ac:dyDescent="0.3">
      <c r="A961" s="97" t="str">
        <f>'Tüm Liste'!A959</f>
        <v>Laboratuvar Teknolojisi</v>
      </c>
      <c r="B961" s="97" t="str">
        <f>'Tüm Liste'!C959</f>
        <v>Su Analizleri</v>
      </c>
      <c r="C961" s="97" t="str">
        <f>'Tüm Liste'!J959</f>
        <v>Samet MERT</v>
      </c>
      <c r="D961" s="90">
        <f>'Tüm Liste'!F959</f>
        <v>45763</v>
      </c>
      <c r="E961" s="100" t="str">
        <f>'Tüm Liste'!G959</f>
        <v>11.00</v>
      </c>
      <c r="F961" s="97" t="str">
        <f>'Tüm Liste'!H959</f>
        <v>D-1</v>
      </c>
      <c r="G961" s="97">
        <f>'Tüm Liste'!I959</f>
        <v>11</v>
      </c>
      <c r="H961" s="153" t="str">
        <f>'Tüm Liste'!D959</f>
        <v>202334791042</v>
      </c>
      <c r="I961" s="153" t="str">
        <f>'Tüm Liste'!E959</f>
        <v>CEMRE BÜYÜKÖZLEN</v>
      </c>
    </row>
    <row r="962" spans="1:9" x14ac:dyDescent="0.3">
      <c r="A962" s="97" t="str">
        <f>'Tüm Liste'!A960</f>
        <v>Laboratuvar Teknolojisi</v>
      </c>
      <c r="B962" s="97" t="str">
        <f>'Tüm Liste'!C960</f>
        <v>Su Analizleri</v>
      </c>
      <c r="C962" s="97" t="str">
        <f>'Tüm Liste'!J960</f>
        <v>Samet MERT</v>
      </c>
      <c r="D962" s="90">
        <f>'Tüm Liste'!F960</f>
        <v>45763</v>
      </c>
      <c r="E962" s="100" t="str">
        <f>'Tüm Liste'!G960</f>
        <v>11.00</v>
      </c>
      <c r="F962" s="97" t="str">
        <f>'Tüm Liste'!H960</f>
        <v>D-1</v>
      </c>
      <c r="G962" s="97">
        <f>'Tüm Liste'!I960</f>
        <v>12</v>
      </c>
      <c r="H962" s="153" t="str">
        <f>'Tüm Liste'!D960</f>
        <v>202334791047</v>
      </c>
      <c r="I962" s="153" t="str">
        <f>'Tüm Liste'!E960</f>
        <v>DİLA KARDEŞ</v>
      </c>
    </row>
    <row r="963" spans="1:9" x14ac:dyDescent="0.3">
      <c r="A963" s="97" t="str">
        <f>'Tüm Liste'!A961</f>
        <v>Laboratuvar Teknolojisi</v>
      </c>
      <c r="B963" s="97" t="str">
        <f>'Tüm Liste'!C961</f>
        <v>Su Analizleri</v>
      </c>
      <c r="C963" s="97" t="str">
        <f>'Tüm Liste'!J961</f>
        <v>Samet MERT</v>
      </c>
      <c r="D963" s="90">
        <f>'Tüm Liste'!F961</f>
        <v>45763</v>
      </c>
      <c r="E963" s="100" t="str">
        <f>'Tüm Liste'!G961</f>
        <v>11.00</v>
      </c>
      <c r="F963" s="97" t="str">
        <f>'Tüm Liste'!H961</f>
        <v>D-1</v>
      </c>
      <c r="G963" s="97">
        <f>'Tüm Liste'!I961</f>
        <v>13</v>
      </c>
      <c r="H963" s="153" t="str">
        <f>'Tüm Liste'!D961</f>
        <v>202234791070</v>
      </c>
      <c r="I963" s="153" t="str">
        <f>'Tüm Liste'!E961</f>
        <v>DİLAN DİRİCAN</v>
      </c>
    </row>
    <row r="964" spans="1:9" x14ac:dyDescent="0.3">
      <c r="A964" s="97" t="str">
        <f>'Tüm Liste'!A962</f>
        <v>Laboratuvar Teknolojisi</v>
      </c>
      <c r="B964" s="97" t="str">
        <f>'Tüm Liste'!C962</f>
        <v>Su Analizleri</v>
      </c>
      <c r="C964" s="97" t="str">
        <f>'Tüm Liste'!J962</f>
        <v>Samet MERT</v>
      </c>
      <c r="D964" s="90">
        <f>'Tüm Liste'!F962</f>
        <v>45763</v>
      </c>
      <c r="E964" s="100" t="str">
        <f>'Tüm Liste'!G962</f>
        <v>11.00</v>
      </c>
      <c r="F964" s="97" t="str">
        <f>'Tüm Liste'!H962</f>
        <v>D-1</v>
      </c>
      <c r="G964" s="97">
        <f>'Tüm Liste'!I962</f>
        <v>14</v>
      </c>
      <c r="H964" s="153" t="str">
        <f>'Tüm Liste'!D962</f>
        <v>202334791034</v>
      </c>
      <c r="I964" s="153" t="str">
        <f>'Tüm Liste'!E962</f>
        <v>DUYGU YILDIZ</v>
      </c>
    </row>
    <row r="965" spans="1:9" x14ac:dyDescent="0.3">
      <c r="A965" s="97" t="str">
        <f>'Tüm Liste'!A963</f>
        <v>Laboratuvar Teknolojisi</v>
      </c>
      <c r="B965" s="97" t="str">
        <f>'Tüm Liste'!C963</f>
        <v>Su Analizleri</v>
      </c>
      <c r="C965" s="97" t="str">
        <f>'Tüm Liste'!J963</f>
        <v>Samet MERT</v>
      </c>
      <c r="D965" s="90">
        <f>'Tüm Liste'!F963</f>
        <v>45763</v>
      </c>
      <c r="E965" s="100" t="str">
        <f>'Tüm Liste'!G963</f>
        <v>11.00</v>
      </c>
      <c r="F965" s="97" t="str">
        <f>'Tüm Liste'!H963</f>
        <v>D-1</v>
      </c>
      <c r="G965" s="97">
        <f>'Tüm Liste'!I963</f>
        <v>15</v>
      </c>
      <c r="H965" s="153" t="str">
        <f>'Tüm Liste'!D963</f>
        <v>202334791059</v>
      </c>
      <c r="I965" s="153" t="str">
        <f>'Tüm Liste'!E963</f>
        <v>ELİF ASLANBOĞA</v>
      </c>
    </row>
    <row r="966" spans="1:9" x14ac:dyDescent="0.3">
      <c r="A966" s="97" t="str">
        <f>'Tüm Liste'!A964</f>
        <v>Laboratuvar Teknolojisi</v>
      </c>
      <c r="B966" s="97" t="str">
        <f>'Tüm Liste'!C964</f>
        <v>Su Analizleri</v>
      </c>
      <c r="C966" s="97" t="str">
        <f>'Tüm Liste'!J964</f>
        <v>Samet MERT</v>
      </c>
      <c r="D966" s="90">
        <f>'Tüm Liste'!F964</f>
        <v>45763</v>
      </c>
      <c r="E966" s="100" t="str">
        <f>'Tüm Liste'!G964</f>
        <v>11.00</v>
      </c>
      <c r="F966" s="97" t="str">
        <f>'Tüm Liste'!H964</f>
        <v>D-1</v>
      </c>
      <c r="G966" s="97">
        <f>'Tüm Liste'!I964</f>
        <v>16</v>
      </c>
      <c r="H966" s="153" t="str">
        <f>'Tüm Liste'!D964</f>
        <v>202334791001</v>
      </c>
      <c r="I966" s="153" t="str">
        <f>'Tüm Liste'!E964</f>
        <v>ELİF BÜYÜMEZ</v>
      </c>
    </row>
    <row r="967" spans="1:9" x14ac:dyDescent="0.3">
      <c r="A967" s="97" t="str">
        <f>'Tüm Liste'!A965</f>
        <v>Laboratuvar Teknolojisi</v>
      </c>
      <c r="B967" s="97" t="str">
        <f>'Tüm Liste'!C965</f>
        <v>Su Analizleri</v>
      </c>
      <c r="C967" s="97" t="str">
        <f>'Tüm Liste'!J965</f>
        <v>Samet MERT</v>
      </c>
      <c r="D967" s="90">
        <f>'Tüm Liste'!F965</f>
        <v>45763</v>
      </c>
      <c r="E967" s="100" t="str">
        <f>'Tüm Liste'!G965</f>
        <v>11.00</v>
      </c>
      <c r="F967" s="97" t="str">
        <f>'Tüm Liste'!H965</f>
        <v>D-1</v>
      </c>
      <c r="G967" s="97">
        <f>'Tüm Liste'!I965</f>
        <v>17</v>
      </c>
      <c r="H967" s="153" t="str">
        <f>'Tüm Liste'!D965</f>
        <v>202334791051</v>
      </c>
      <c r="I967" s="153" t="str">
        <f>'Tüm Liste'!E965</f>
        <v>ESMA MERYEM ADIGÜZEL</v>
      </c>
    </row>
    <row r="968" spans="1:9" x14ac:dyDescent="0.3">
      <c r="A968" s="97" t="str">
        <f>'Tüm Liste'!A966</f>
        <v>Laboratuvar Teknolojisi</v>
      </c>
      <c r="B968" s="97" t="str">
        <f>'Tüm Liste'!C966</f>
        <v>Su Analizleri</v>
      </c>
      <c r="C968" s="97" t="str">
        <f>'Tüm Liste'!J966</f>
        <v>Samet MERT</v>
      </c>
      <c r="D968" s="90">
        <f>'Tüm Liste'!F966</f>
        <v>45763</v>
      </c>
      <c r="E968" s="100" t="str">
        <f>'Tüm Liste'!G966</f>
        <v>11.00</v>
      </c>
      <c r="F968" s="97" t="str">
        <f>'Tüm Liste'!H966</f>
        <v>D-1</v>
      </c>
      <c r="G968" s="97">
        <f>'Tüm Liste'!I966</f>
        <v>18</v>
      </c>
      <c r="H968" s="153" t="str">
        <f>'Tüm Liste'!D966</f>
        <v>202334791065</v>
      </c>
      <c r="I968" s="153" t="str">
        <f>'Tüm Liste'!E966</f>
        <v>FADİME ŞENSOY</v>
      </c>
    </row>
    <row r="969" spans="1:9" x14ac:dyDescent="0.3">
      <c r="A969" s="97" t="str">
        <f>'Tüm Liste'!A967</f>
        <v>Laboratuvar Teknolojisi</v>
      </c>
      <c r="B969" s="97" t="str">
        <f>'Tüm Liste'!C967</f>
        <v>Su Analizleri</v>
      </c>
      <c r="C969" s="97" t="str">
        <f>'Tüm Liste'!J967</f>
        <v>Samet MERT</v>
      </c>
      <c r="D969" s="90">
        <f>'Tüm Liste'!F967</f>
        <v>45763</v>
      </c>
      <c r="E969" s="100" t="str">
        <f>'Tüm Liste'!G967</f>
        <v>11.00</v>
      </c>
      <c r="F969" s="97" t="str">
        <f>'Tüm Liste'!H967</f>
        <v>D-1</v>
      </c>
      <c r="G969" s="97">
        <f>'Tüm Liste'!I967</f>
        <v>19</v>
      </c>
      <c r="H969" s="153" t="str">
        <f>'Tüm Liste'!D967</f>
        <v>202334791062</v>
      </c>
      <c r="I969" s="153" t="str">
        <f>'Tüm Liste'!E967</f>
        <v>FARUK UYGUN</v>
      </c>
    </row>
    <row r="970" spans="1:9" x14ac:dyDescent="0.3">
      <c r="A970" s="97" t="str">
        <f>'Tüm Liste'!A968</f>
        <v>Laboratuvar Teknolojisi</v>
      </c>
      <c r="B970" s="97" t="str">
        <f>'Tüm Liste'!C968</f>
        <v>Su Analizleri</v>
      </c>
      <c r="C970" s="97" t="str">
        <f>'Tüm Liste'!J968</f>
        <v>Samet MERT</v>
      </c>
      <c r="D970" s="90">
        <f>'Tüm Liste'!F968</f>
        <v>45763</v>
      </c>
      <c r="E970" s="100" t="str">
        <f>'Tüm Liste'!G968</f>
        <v>11.00</v>
      </c>
      <c r="F970" s="97" t="str">
        <f>'Tüm Liste'!H968</f>
        <v>D-1</v>
      </c>
      <c r="G970" s="97">
        <f>'Tüm Liste'!I968</f>
        <v>20</v>
      </c>
      <c r="H970" s="153" t="str">
        <f>'Tüm Liste'!D968</f>
        <v>202334791025</v>
      </c>
      <c r="I970" s="153" t="str">
        <f>'Tüm Liste'!E968</f>
        <v>FATMA TAHRAN</v>
      </c>
    </row>
    <row r="971" spans="1:9" x14ac:dyDescent="0.3">
      <c r="A971" s="97" t="str">
        <f>'Tüm Liste'!A969</f>
        <v>Laboratuvar Teknolojisi</v>
      </c>
      <c r="B971" s="97" t="str">
        <f>'Tüm Liste'!C969</f>
        <v>Su Analizleri</v>
      </c>
      <c r="C971" s="97" t="str">
        <f>'Tüm Liste'!J969</f>
        <v>Samet MERT</v>
      </c>
      <c r="D971" s="90">
        <f>'Tüm Liste'!F969</f>
        <v>45763</v>
      </c>
      <c r="E971" s="100" t="str">
        <f>'Tüm Liste'!G969</f>
        <v>11.00</v>
      </c>
      <c r="F971" s="97" t="str">
        <f>'Tüm Liste'!H969</f>
        <v>D-1</v>
      </c>
      <c r="G971" s="97">
        <f>'Tüm Liste'!I969</f>
        <v>21</v>
      </c>
      <c r="H971" s="153" t="str">
        <f>'Tüm Liste'!D969</f>
        <v>202334791067</v>
      </c>
      <c r="I971" s="153" t="str">
        <f>'Tüm Liste'!E969</f>
        <v>GAMZE HEKİM</v>
      </c>
    </row>
    <row r="972" spans="1:9" x14ac:dyDescent="0.3">
      <c r="A972" s="97" t="str">
        <f>'Tüm Liste'!A970</f>
        <v>Laboratuvar Teknolojisi</v>
      </c>
      <c r="B972" s="97" t="str">
        <f>'Tüm Liste'!C970</f>
        <v>Su Analizleri</v>
      </c>
      <c r="C972" s="97" t="str">
        <f>'Tüm Liste'!J970</f>
        <v>Samet MERT</v>
      </c>
      <c r="D972" s="90">
        <f>'Tüm Liste'!F970</f>
        <v>45763</v>
      </c>
      <c r="E972" s="100" t="str">
        <f>'Tüm Liste'!G970</f>
        <v>11.00</v>
      </c>
      <c r="F972" s="97" t="str">
        <f>'Tüm Liste'!H970</f>
        <v>D-1</v>
      </c>
      <c r="G972" s="97">
        <f>'Tüm Liste'!I970</f>
        <v>22</v>
      </c>
      <c r="H972" s="153" t="str">
        <f>'Tüm Liste'!D970</f>
        <v>202334791017</v>
      </c>
      <c r="I972" s="153" t="str">
        <f>'Tüm Liste'!E970</f>
        <v>GÖZDE DİNÇ</v>
      </c>
    </row>
    <row r="973" spans="1:9" x14ac:dyDescent="0.3">
      <c r="A973" s="97" t="str">
        <f>'Tüm Liste'!A971</f>
        <v>Laboratuvar Teknolojisi</v>
      </c>
      <c r="B973" s="97" t="str">
        <f>'Tüm Liste'!C971</f>
        <v>Su Analizleri</v>
      </c>
      <c r="C973" s="97" t="str">
        <f>'Tüm Liste'!J971</f>
        <v>Samet MERT</v>
      </c>
      <c r="D973" s="90">
        <f>'Tüm Liste'!F971</f>
        <v>45763</v>
      </c>
      <c r="E973" s="100" t="str">
        <f>'Tüm Liste'!G971</f>
        <v>11.00</v>
      </c>
      <c r="F973" s="97" t="str">
        <f>'Tüm Liste'!H971</f>
        <v>D-1</v>
      </c>
      <c r="G973" s="97">
        <f>'Tüm Liste'!I971</f>
        <v>23</v>
      </c>
      <c r="H973" s="153" t="str">
        <f>'Tüm Liste'!D971</f>
        <v>202334791013</v>
      </c>
      <c r="I973" s="153" t="str">
        <f>'Tüm Liste'!E971</f>
        <v>HABİBE HARMAN</v>
      </c>
    </row>
    <row r="974" spans="1:9" x14ac:dyDescent="0.3">
      <c r="A974" s="97" t="str">
        <f>'Tüm Liste'!A972</f>
        <v>Laboratuvar Teknolojisi</v>
      </c>
      <c r="B974" s="97" t="str">
        <f>'Tüm Liste'!C972</f>
        <v>Su Analizleri</v>
      </c>
      <c r="C974" s="97" t="str">
        <f>'Tüm Liste'!J972</f>
        <v>Samet MERT</v>
      </c>
      <c r="D974" s="90">
        <f>'Tüm Liste'!F972</f>
        <v>45763</v>
      </c>
      <c r="E974" s="100" t="str">
        <f>'Tüm Liste'!G972</f>
        <v>11.00</v>
      </c>
      <c r="F974" s="97" t="str">
        <f>'Tüm Liste'!H972</f>
        <v>D-2</v>
      </c>
      <c r="G974" s="97">
        <f>'Tüm Liste'!I972</f>
        <v>1</v>
      </c>
      <c r="H974" s="153" t="str">
        <f>'Tüm Liste'!D972</f>
        <v>112234791027</v>
      </c>
      <c r="I974" s="153" t="str">
        <f>'Tüm Liste'!E972</f>
        <v>HASSAN OSMAN MOUSSA</v>
      </c>
    </row>
    <row r="975" spans="1:9" x14ac:dyDescent="0.3">
      <c r="A975" s="97" t="str">
        <f>'Tüm Liste'!A973</f>
        <v>Laboratuvar Teknolojisi</v>
      </c>
      <c r="B975" s="97" t="str">
        <f>'Tüm Liste'!C973</f>
        <v>Su Analizleri</v>
      </c>
      <c r="C975" s="97" t="str">
        <f>'Tüm Liste'!J973</f>
        <v>Samet MERT</v>
      </c>
      <c r="D975" s="90">
        <f>'Tüm Liste'!F973</f>
        <v>45763</v>
      </c>
      <c r="E975" s="100" t="str">
        <f>'Tüm Liste'!G973</f>
        <v>11.00</v>
      </c>
      <c r="F975" s="97" t="str">
        <f>'Tüm Liste'!H973</f>
        <v>D-2</v>
      </c>
      <c r="G975" s="97">
        <f>'Tüm Liste'!I973</f>
        <v>2</v>
      </c>
      <c r="H975" s="153" t="str">
        <f>'Tüm Liste'!D973</f>
        <v>202334791012</v>
      </c>
      <c r="I975" s="153" t="str">
        <f>'Tüm Liste'!E973</f>
        <v>HATİCE BACAKSIZ</v>
      </c>
    </row>
    <row r="976" spans="1:9" x14ac:dyDescent="0.3">
      <c r="A976" s="97" t="str">
        <f>'Tüm Liste'!A974</f>
        <v>Laboratuvar Teknolojisi</v>
      </c>
      <c r="B976" s="97" t="str">
        <f>'Tüm Liste'!C974</f>
        <v>Su Analizleri</v>
      </c>
      <c r="C976" s="97" t="str">
        <f>'Tüm Liste'!J974</f>
        <v>Samet MERT</v>
      </c>
      <c r="D976" s="90">
        <f>'Tüm Liste'!F974</f>
        <v>45763</v>
      </c>
      <c r="E976" s="100" t="str">
        <f>'Tüm Liste'!G974</f>
        <v>11.00</v>
      </c>
      <c r="F976" s="97" t="str">
        <f>'Tüm Liste'!H974</f>
        <v>D-2</v>
      </c>
      <c r="G976" s="97">
        <f>'Tüm Liste'!I974</f>
        <v>3</v>
      </c>
      <c r="H976" s="153" t="str">
        <f>'Tüm Liste'!D974</f>
        <v>202334791058</v>
      </c>
      <c r="I976" s="153" t="str">
        <f>'Tüm Liste'!E974</f>
        <v>HAVVA SENA DEDEM</v>
      </c>
    </row>
    <row r="977" spans="1:9" x14ac:dyDescent="0.3">
      <c r="A977" s="97" t="str">
        <f>'Tüm Liste'!A975</f>
        <v>Laboratuvar Teknolojisi</v>
      </c>
      <c r="B977" s="97" t="str">
        <f>'Tüm Liste'!C975</f>
        <v>Su Analizleri</v>
      </c>
      <c r="C977" s="97" t="str">
        <f>'Tüm Liste'!J975</f>
        <v>Samet MERT</v>
      </c>
      <c r="D977" s="90">
        <f>'Tüm Liste'!F975</f>
        <v>45763</v>
      </c>
      <c r="E977" s="100" t="str">
        <f>'Tüm Liste'!G975</f>
        <v>11.00</v>
      </c>
      <c r="F977" s="97" t="str">
        <f>'Tüm Liste'!H975</f>
        <v>D-2</v>
      </c>
      <c r="G977" s="97">
        <f>'Tüm Liste'!I975</f>
        <v>4</v>
      </c>
      <c r="H977" s="153" t="str">
        <f>'Tüm Liste'!D975</f>
        <v>202334791068</v>
      </c>
      <c r="I977" s="153" t="str">
        <f>'Tüm Liste'!E975</f>
        <v>HÜMEYRA GÖK</v>
      </c>
    </row>
    <row r="978" spans="1:9" x14ac:dyDescent="0.3">
      <c r="A978" s="97" t="str">
        <f>'Tüm Liste'!A976</f>
        <v>Laboratuvar Teknolojisi</v>
      </c>
      <c r="B978" s="97" t="str">
        <f>'Tüm Liste'!C976</f>
        <v>Su Analizleri</v>
      </c>
      <c r="C978" s="97" t="str">
        <f>'Tüm Liste'!J976</f>
        <v>Samet MERT</v>
      </c>
      <c r="D978" s="90">
        <f>'Tüm Liste'!F976</f>
        <v>45763</v>
      </c>
      <c r="E978" s="100" t="str">
        <f>'Tüm Liste'!G976</f>
        <v>11.00</v>
      </c>
      <c r="F978" s="97" t="str">
        <f>'Tüm Liste'!H976</f>
        <v>D-2</v>
      </c>
      <c r="G978" s="97">
        <f>'Tüm Liste'!I976</f>
        <v>5</v>
      </c>
      <c r="H978" s="153" t="str">
        <f>'Tüm Liste'!D976</f>
        <v>202334791054</v>
      </c>
      <c r="I978" s="153" t="str">
        <f>'Tüm Liste'!E976</f>
        <v>İSMAİL EKİCİ</v>
      </c>
    </row>
    <row r="979" spans="1:9" x14ac:dyDescent="0.3">
      <c r="A979" s="97" t="str">
        <f>'Tüm Liste'!A977</f>
        <v>Laboratuvar Teknolojisi</v>
      </c>
      <c r="B979" s="97" t="str">
        <f>'Tüm Liste'!C977</f>
        <v>Su Analizleri</v>
      </c>
      <c r="C979" s="97" t="str">
        <f>'Tüm Liste'!J977</f>
        <v>Samet MERT</v>
      </c>
      <c r="D979" s="90">
        <f>'Tüm Liste'!F977</f>
        <v>45763</v>
      </c>
      <c r="E979" s="100" t="str">
        <f>'Tüm Liste'!G977</f>
        <v>11.00</v>
      </c>
      <c r="F979" s="97" t="str">
        <f>'Tüm Liste'!H977</f>
        <v>D-2</v>
      </c>
      <c r="G979" s="97">
        <f>'Tüm Liste'!I977</f>
        <v>6</v>
      </c>
      <c r="H979" s="153" t="str">
        <f>'Tüm Liste'!D977</f>
        <v>202334791003</v>
      </c>
      <c r="I979" s="153" t="str">
        <f>'Tüm Liste'!E977</f>
        <v>KADRİYE SUVEYDAS</v>
      </c>
    </row>
    <row r="980" spans="1:9" x14ac:dyDescent="0.3">
      <c r="A980" s="97" t="str">
        <f>'Tüm Liste'!A978</f>
        <v>Laboratuvar Teknolojisi</v>
      </c>
      <c r="B980" s="97" t="str">
        <f>'Tüm Liste'!C978</f>
        <v>Su Analizleri</v>
      </c>
      <c r="C980" s="97" t="str">
        <f>'Tüm Liste'!J978</f>
        <v>Samet MERT</v>
      </c>
      <c r="D980" s="90">
        <f>'Tüm Liste'!F978</f>
        <v>45763</v>
      </c>
      <c r="E980" s="100" t="str">
        <f>'Tüm Liste'!G978</f>
        <v>11.00</v>
      </c>
      <c r="F980" s="97" t="str">
        <f>'Tüm Liste'!H978</f>
        <v>D-2</v>
      </c>
      <c r="G980" s="97">
        <f>'Tüm Liste'!I978</f>
        <v>7</v>
      </c>
      <c r="H980" s="153" t="str">
        <f>'Tüm Liste'!D978</f>
        <v>202334791015</v>
      </c>
      <c r="I980" s="153" t="str">
        <f>'Tüm Liste'!E978</f>
        <v>MERVE NAYCİ</v>
      </c>
    </row>
    <row r="981" spans="1:9" x14ac:dyDescent="0.3">
      <c r="A981" s="97" t="str">
        <f>'Tüm Liste'!A979</f>
        <v>Laboratuvar Teknolojisi</v>
      </c>
      <c r="B981" s="97" t="str">
        <f>'Tüm Liste'!C979</f>
        <v>Su Analizleri</v>
      </c>
      <c r="C981" s="97" t="str">
        <f>'Tüm Liste'!J979</f>
        <v>Samet MERT</v>
      </c>
      <c r="D981" s="90">
        <f>'Tüm Liste'!F979</f>
        <v>45763</v>
      </c>
      <c r="E981" s="100" t="str">
        <f>'Tüm Liste'!G979</f>
        <v>11.00</v>
      </c>
      <c r="F981" s="97" t="str">
        <f>'Tüm Liste'!H979</f>
        <v>D-2</v>
      </c>
      <c r="G981" s="97">
        <f>'Tüm Liste'!I979</f>
        <v>8</v>
      </c>
      <c r="H981" s="153" t="str">
        <f>'Tüm Liste'!D979</f>
        <v>202334791016</v>
      </c>
      <c r="I981" s="153" t="str">
        <f>'Tüm Liste'!E979</f>
        <v>MERYEM AKÇAY</v>
      </c>
    </row>
    <row r="982" spans="1:9" x14ac:dyDescent="0.3">
      <c r="A982" s="97" t="str">
        <f>'Tüm Liste'!A980</f>
        <v>Laboratuvar Teknolojisi</v>
      </c>
      <c r="B982" s="97" t="str">
        <f>'Tüm Liste'!C980</f>
        <v>Su Analizleri</v>
      </c>
      <c r="C982" s="97" t="str">
        <f>'Tüm Liste'!J980</f>
        <v>Samet MERT</v>
      </c>
      <c r="D982" s="90">
        <f>'Tüm Liste'!F980</f>
        <v>45763</v>
      </c>
      <c r="E982" s="100" t="str">
        <f>'Tüm Liste'!G980</f>
        <v>11.00</v>
      </c>
      <c r="F982" s="97" t="str">
        <f>'Tüm Liste'!H980</f>
        <v>D-2</v>
      </c>
      <c r="G982" s="97">
        <f>'Tüm Liste'!I980</f>
        <v>9</v>
      </c>
      <c r="H982" s="153" t="str">
        <f>'Tüm Liste'!D980</f>
        <v>202334791026</v>
      </c>
      <c r="I982" s="153" t="str">
        <f>'Tüm Liste'!E980</f>
        <v>MUHAMMET İNANÇ KILINÇ</v>
      </c>
    </row>
    <row r="983" spans="1:9" x14ac:dyDescent="0.3">
      <c r="A983" s="97" t="str">
        <f>'Tüm Liste'!A981</f>
        <v>Laboratuvar Teknolojisi</v>
      </c>
      <c r="B983" s="97" t="str">
        <f>'Tüm Liste'!C981</f>
        <v>Su Analizleri</v>
      </c>
      <c r="C983" s="97" t="str">
        <f>'Tüm Liste'!J981</f>
        <v>Samet MERT</v>
      </c>
      <c r="D983" s="90">
        <f>'Tüm Liste'!F981</f>
        <v>45763</v>
      </c>
      <c r="E983" s="100" t="str">
        <f>'Tüm Liste'!G981</f>
        <v>11.00</v>
      </c>
      <c r="F983" s="97" t="str">
        <f>'Tüm Liste'!H981</f>
        <v>D-2</v>
      </c>
      <c r="G983" s="97">
        <f>'Tüm Liste'!I981</f>
        <v>10</v>
      </c>
      <c r="H983" s="153" t="str">
        <f>'Tüm Liste'!D981</f>
        <v>202334791069</v>
      </c>
      <c r="I983" s="153" t="str">
        <f>'Tüm Liste'!E981</f>
        <v>MUSA GEYİK</v>
      </c>
    </row>
    <row r="984" spans="1:9" x14ac:dyDescent="0.3">
      <c r="A984" s="97" t="str">
        <f>'Tüm Liste'!A982</f>
        <v>Laboratuvar Teknolojisi</v>
      </c>
      <c r="B984" s="97" t="str">
        <f>'Tüm Liste'!C982</f>
        <v>Su Analizleri</v>
      </c>
      <c r="C984" s="97" t="str">
        <f>'Tüm Liste'!J982</f>
        <v>Samet MERT</v>
      </c>
      <c r="D984" s="90">
        <f>'Tüm Liste'!F982</f>
        <v>45763</v>
      </c>
      <c r="E984" s="100" t="str">
        <f>'Tüm Liste'!G982</f>
        <v>11.00</v>
      </c>
      <c r="F984" s="97" t="str">
        <f>'Tüm Liste'!H982</f>
        <v>D-2</v>
      </c>
      <c r="G984" s="97">
        <f>'Tüm Liste'!I982</f>
        <v>11</v>
      </c>
      <c r="H984" s="153" t="str">
        <f>'Tüm Liste'!D982</f>
        <v>202334791040</v>
      </c>
      <c r="I984" s="153" t="str">
        <f>'Tüm Liste'!E982</f>
        <v>ÖMER AÇAR</v>
      </c>
    </row>
    <row r="985" spans="1:9" x14ac:dyDescent="0.3">
      <c r="A985" s="97" t="str">
        <f>'Tüm Liste'!A983</f>
        <v>Laboratuvar Teknolojisi</v>
      </c>
      <c r="B985" s="97" t="str">
        <f>'Tüm Liste'!C983</f>
        <v>Su Analizleri</v>
      </c>
      <c r="C985" s="97" t="str">
        <f>'Tüm Liste'!J983</f>
        <v>Samet MERT</v>
      </c>
      <c r="D985" s="90">
        <f>'Tüm Liste'!F983</f>
        <v>45763</v>
      </c>
      <c r="E985" s="100" t="str">
        <f>'Tüm Liste'!G983</f>
        <v>11.00</v>
      </c>
      <c r="F985" s="97" t="str">
        <f>'Tüm Liste'!H983</f>
        <v>D-2</v>
      </c>
      <c r="G985" s="97">
        <f>'Tüm Liste'!I983</f>
        <v>12</v>
      </c>
      <c r="H985" s="153" t="str">
        <f>'Tüm Liste'!D983</f>
        <v>202334791048</v>
      </c>
      <c r="I985" s="153" t="str">
        <f>'Tüm Liste'!E983</f>
        <v>RABİA BEŞTAŞ</v>
      </c>
    </row>
    <row r="986" spans="1:9" x14ac:dyDescent="0.3">
      <c r="A986" s="97" t="str">
        <f>'Tüm Liste'!A984</f>
        <v>Laboratuvar Teknolojisi</v>
      </c>
      <c r="B986" s="97" t="str">
        <f>'Tüm Liste'!C984</f>
        <v>Su Analizleri</v>
      </c>
      <c r="C986" s="97" t="str">
        <f>'Tüm Liste'!J984</f>
        <v>Samet MERT</v>
      </c>
      <c r="D986" s="90">
        <f>'Tüm Liste'!F984</f>
        <v>45763</v>
      </c>
      <c r="E986" s="100" t="str">
        <f>'Tüm Liste'!G984</f>
        <v>11.00</v>
      </c>
      <c r="F986" s="97" t="str">
        <f>'Tüm Liste'!H984</f>
        <v>D-2</v>
      </c>
      <c r="G986" s="97">
        <f>'Tüm Liste'!I984</f>
        <v>13</v>
      </c>
      <c r="H986" s="153" t="str">
        <f>'Tüm Liste'!D984</f>
        <v>202334791019</v>
      </c>
      <c r="I986" s="153" t="str">
        <f>'Tüm Liste'!E984</f>
        <v>RAHİME NUR BARMAN</v>
      </c>
    </row>
    <row r="987" spans="1:9" x14ac:dyDescent="0.3">
      <c r="A987" s="97" t="str">
        <f>'Tüm Liste'!A985</f>
        <v>Laboratuvar Teknolojisi</v>
      </c>
      <c r="B987" s="97" t="str">
        <f>'Tüm Liste'!C985</f>
        <v>Su Analizleri</v>
      </c>
      <c r="C987" s="97" t="str">
        <f>'Tüm Liste'!J985</f>
        <v>Samet MERT</v>
      </c>
      <c r="D987" s="90">
        <f>'Tüm Liste'!F985</f>
        <v>45763</v>
      </c>
      <c r="E987" s="100" t="str">
        <f>'Tüm Liste'!G985</f>
        <v>11.00</v>
      </c>
      <c r="F987" s="97" t="str">
        <f>'Tüm Liste'!H985</f>
        <v>D-2</v>
      </c>
      <c r="G987" s="97">
        <f>'Tüm Liste'!I985</f>
        <v>14</v>
      </c>
      <c r="H987" s="153" t="str">
        <f>'Tüm Liste'!D985</f>
        <v>202334791056</v>
      </c>
      <c r="I987" s="153" t="str">
        <f>'Tüm Liste'!E985</f>
        <v>ROJİN İŞLEN</v>
      </c>
    </row>
    <row r="988" spans="1:9" x14ac:dyDescent="0.3">
      <c r="A988" s="97" t="str">
        <f>'Tüm Liste'!A986</f>
        <v>Laboratuvar Teknolojisi</v>
      </c>
      <c r="B988" s="97" t="str">
        <f>'Tüm Liste'!C986</f>
        <v>Su Analizleri</v>
      </c>
      <c r="C988" s="97" t="str">
        <f>'Tüm Liste'!J986</f>
        <v>Samet MERT</v>
      </c>
      <c r="D988" s="90">
        <f>'Tüm Liste'!F986</f>
        <v>45763</v>
      </c>
      <c r="E988" s="100" t="str">
        <f>'Tüm Liste'!G986</f>
        <v>11.00</v>
      </c>
      <c r="F988" s="97" t="str">
        <f>'Tüm Liste'!H986</f>
        <v>D-2</v>
      </c>
      <c r="G988" s="97">
        <f>'Tüm Liste'!I986</f>
        <v>15</v>
      </c>
      <c r="H988" s="153" t="str">
        <f>'Tüm Liste'!D986</f>
        <v>202334791063</v>
      </c>
      <c r="I988" s="153" t="str">
        <f>'Tüm Liste'!E986</f>
        <v>SABİHA DAĞDELEN</v>
      </c>
    </row>
    <row r="989" spans="1:9" x14ac:dyDescent="0.3">
      <c r="A989" s="97" t="str">
        <f>'Tüm Liste'!A987</f>
        <v>Laboratuvar Teknolojisi</v>
      </c>
      <c r="B989" s="97" t="str">
        <f>'Tüm Liste'!C987</f>
        <v>Su Analizleri</v>
      </c>
      <c r="C989" s="97" t="str">
        <f>'Tüm Liste'!J987</f>
        <v>Samet MERT</v>
      </c>
      <c r="D989" s="90">
        <f>'Tüm Liste'!F987</f>
        <v>45763</v>
      </c>
      <c r="E989" s="100" t="str">
        <f>'Tüm Liste'!G987</f>
        <v>11.00</v>
      </c>
      <c r="F989" s="97" t="str">
        <f>'Tüm Liste'!H987</f>
        <v>D-2</v>
      </c>
      <c r="G989" s="97">
        <f>'Tüm Liste'!I987</f>
        <v>16</v>
      </c>
      <c r="H989" s="153" t="str">
        <f>'Tüm Liste'!D987</f>
        <v>202234791026</v>
      </c>
      <c r="I989" s="153" t="str">
        <f>'Tüm Liste'!E987</f>
        <v>SEHER TUĞRUL</v>
      </c>
    </row>
    <row r="990" spans="1:9" x14ac:dyDescent="0.3">
      <c r="A990" s="97" t="str">
        <f>'Tüm Liste'!A988</f>
        <v>Laboratuvar Teknolojisi</v>
      </c>
      <c r="B990" s="97" t="str">
        <f>'Tüm Liste'!C988</f>
        <v>Su Analizleri</v>
      </c>
      <c r="C990" s="97" t="str">
        <f>'Tüm Liste'!J988</f>
        <v>Samet MERT</v>
      </c>
      <c r="D990" s="90">
        <f>'Tüm Liste'!F988</f>
        <v>45763</v>
      </c>
      <c r="E990" s="100" t="str">
        <f>'Tüm Liste'!G988</f>
        <v>11.00</v>
      </c>
      <c r="F990" s="97" t="str">
        <f>'Tüm Liste'!H988</f>
        <v>D-2</v>
      </c>
      <c r="G990" s="97">
        <f>'Tüm Liste'!I988</f>
        <v>17</v>
      </c>
      <c r="H990" s="153" t="str">
        <f>'Tüm Liste'!D988</f>
        <v>202334791057</v>
      </c>
      <c r="I990" s="153" t="str">
        <f>'Tüm Liste'!E988</f>
        <v>SEHER UYGUR</v>
      </c>
    </row>
    <row r="991" spans="1:9" x14ac:dyDescent="0.3">
      <c r="A991" s="97" t="str">
        <f>'Tüm Liste'!A989</f>
        <v>Laboratuvar Teknolojisi</v>
      </c>
      <c r="B991" s="97" t="str">
        <f>'Tüm Liste'!C989</f>
        <v>Su Analizleri</v>
      </c>
      <c r="C991" s="97" t="str">
        <f>'Tüm Liste'!J989</f>
        <v>Samet MERT</v>
      </c>
      <c r="D991" s="90">
        <f>'Tüm Liste'!F989</f>
        <v>45763</v>
      </c>
      <c r="E991" s="100" t="str">
        <f>'Tüm Liste'!G989</f>
        <v>11.00</v>
      </c>
      <c r="F991" s="97" t="str">
        <f>'Tüm Liste'!H989</f>
        <v>D-2</v>
      </c>
      <c r="G991" s="97">
        <f>'Tüm Liste'!I989</f>
        <v>18</v>
      </c>
      <c r="H991" s="153" t="str">
        <f>'Tüm Liste'!D989</f>
        <v>202334791055</v>
      </c>
      <c r="I991" s="153" t="str">
        <f>'Tüm Liste'!E989</f>
        <v>SENA ONAN</v>
      </c>
    </row>
    <row r="992" spans="1:9" x14ac:dyDescent="0.3">
      <c r="A992" s="97" t="str">
        <f>'Tüm Liste'!A990</f>
        <v>Laboratuvar Teknolojisi</v>
      </c>
      <c r="B992" s="97" t="str">
        <f>'Tüm Liste'!C990</f>
        <v>Su Analizleri</v>
      </c>
      <c r="C992" s="97" t="str">
        <f>'Tüm Liste'!J990</f>
        <v>Samet MERT</v>
      </c>
      <c r="D992" s="90">
        <f>'Tüm Liste'!F990</f>
        <v>45763</v>
      </c>
      <c r="E992" s="100" t="str">
        <f>'Tüm Liste'!G990</f>
        <v>11.00</v>
      </c>
      <c r="F992" s="97" t="str">
        <f>'Tüm Liste'!H990</f>
        <v>D-2</v>
      </c>
      <c r="G992" s="97">
        <f>'Tüm Liste'!I990</f>
        <v>19</v>
      </c>
      <c r="H992" s="153" t="str">
        <f>'Tüm Liste'!D990</f>
        <v>112334791007</v>
      </c>
      <c r="I992" s="153" t="str">
        <f>'Tüm Liste'!E990</f>
        <v>SITORA ORALOVA</v>
      </c>
    </row>
    <row r="993" spans="1:9" x14ac:dyDescent="0.3">
      <c r="A993" s="97" t="str">
        <f>'Tüm Liste'!A991</f>
        <v>Laboratuvar Teknolojisi</v>
      </c>
      <c r="B993" s="97" t="str">
        <f>'Tüm Liste'!C991</f>
        <v>Su Analizleri</v>
      </c>
      <c r="C993" s="97" t="str">
        <f>'Tüm Liste'!J991</f>
        <v>Samet MERT</v>
      </c>
      <c r="D993" s="90">
        <f>'Tüm Liste'!F991</f>
        <v>45763</v>
      </c>
      <c r="E993" s="100" t="str">
        <f>'Tüm Liste'!G991</f>
        <v>11.00</v>
      </c>
      <c r="F993" s="97" t="str">
        <f>'Tüm Liste'!H991</f>
        <v>D-2</v>
      </c>
      <c r="G993" s="97">
        <f>'Tüm Liste'!I991</f>
        <v>20</v>
      </c>
      <c r="H993" s="153" t="str">
        <f>'Tüm Liste'!D991</f>
        <v>202334791036</v>
      </c>
      <c r="I993" s="153" t="str">
        <f>'Tüm Liste'!E991</f>
        <v>SUDENAS YANAR</v>
      </c>
    </row>
    <row r="994" spans="1:9" x14ac:dyDescent="0.3">
      <c r="A994" s="97" t="str">
        <f>'Tüm Liste'!A992</f>
        <v>Laboratuvar Teknolojisi</v>
      </c>
      <c r="B994" s="97" t="str">
        <f>'Tüm Liste'!C992</f>
        <v>Su Analizleri</v>
      </c>
      <c r="C994" s="97" t="str">
        <f>'Tüm Liste'!J992</f>
        <v>Samet MERT</v>
      </c>
      <c r="D994" s="90">
        <f>'Tüm Liste'!F992</f>
        <v>45763</v>
      </c>
      <c r="E994" s="100" t="str">
        <f>'Tüm Liste'!G992</f>
        <v>11.00</v>
      </c>
      <c r="F994" s="97" t="str">
        <f>'Tüm Liste'!H992</f>
        <v>D-2</v>
      </c>
      <c r="G994" s="97">
        <f>'Tüm Liste'!I992</f>
        <v>21</v>
      </c>
      <c r="H994" s="153" t="str">
        <f>'Tüm Liste'!D992</f>
        <v>202334791022</v>
      </c>
      <c r="I994" s="153" t="str">
        <f>'Tüm Liste'!E992</f>
        <v>ŞİLAN ATSIZ</v>
      </c>
    </row>
    <row r="995" spans="1:9" x14ac:dyDescent="0.3">
      <c r="A995" s="97" t="str">
        <f>'Tüm Liste'!A993</f>
        <v>Laboratuvar Teknolojisi</v>
      </c>
      <c r="B995" s="97" t="str">
        <f>'Tüm Liste'!C993</f>
        <v>Su Analizleri</v>
      </c>
      <c r="C995" s="97" t="str">
        <f>'Tüm Liste'!J993</f>
        <v>Samet MERT</v>
      </c>
      <c r="D995" s="90">
        <f>'Tüm Liste'!F993</f>
        <v>45763</v>
      </c>
      <c r="E995" s="100" t="str">
        <f>'Tüm Liste'!G993</f>
        <v>11.00</v>
      </c>
      <c r="F995" s="97" t="str">
        <f>'Tüm Liste'!H993</f>
        <v>D-2</v>
      </c>
      <c r="G995" s="97">
        <f>'Tüm Liste'!I993</f>
        <v>22</v>
      </c>
      <c r="H995" s="153" t="str">
        <f>'Tüm Liste'!D993</f>
        <v>202334791002</v>
      </c>
      <c r="I995" s="153" t="str">
        <f>'Tüm Liste'!E993</f>
        <v>YUSUF ÖZTOPRAK</v>
      </c>
    </row>
    <row r="996" spans="1:9" x14ac:dyDescent="0.3">
      <c r="A996" s="97" t="str">
        <f>'Tüm Liste'!A994</f>
        <v>Nüfus ve Vatandaşlık</v>
      </c>
      <c r="B996" s="97" t="str">
        <f>'Tüm Liste'!C994</f>
        <v>Vatandaşlık Mevzuatı II</v>
      </c>
      <c r="C996" s="97" t="str">
        <f>'Tüm Liste'!J994</f>
        <v>Erkan ÇAKIR</v>
      </c>
      <c r="D996" s="90">
        <f>'Tüm Liste'!F994</f>
        <v>45763</v>
      </c>
      <c r="E996" s="100" t="str">
        <f>'Tüm Liste'!G994</f>
        <v>11.00</v>
      </c>
      <c r="F996" s="97" t="str">
        <f>'Tüm Liste'!H994</f>
        <v>D-3</v>
      </c>
      <c r="G996" s="97">
        <f>'Tüm Liste'!I994</f>
        <v>1</v>
      </c>
      <c r="H996" s="153" t="str">
        <f>'Tüm Liste'!D994</f>
        <v>202334821016</v>
      </c>
      <c r="I996" s="153" t="str">
        <f>'Tüm Liste'!E994</f>
        <v>BERKE CAN AK</v>
      </c>
    </row>
    <row r="997" spans="1:9" x14ac:dyDescent="0.3">
      <c r="A997" s="97" t="str">
        <f>'Tüm Liste'!A995</f>
        <v>Nüfus ve Vatandaşlık</v>
      </c>
      <c r="B997" s="97" t="str">
        <f>'Tüm Liste'!C995</f>
        <v>Vatandaşlık Mevzuatı II</v>
      </c>
      <c r="C997" s="97" t="str">
        <f>'Tüm Liste'!J995</f>
        <v>Erkan ÇAKIR</v>
      </c>
      <c r="D997" s="90">
        <f>'Tüm Liste'!F995</f>
        <v>45763</v>
      </c>
      <c r="E997" s="100" t="str">
        <f>'Tüm Liste'!G995</f>
        <v>11.00</v>
      </c>
      <c r="F997" s="97" t="str">
        <f>'Tüm Liste'!H995</f>
        <v>D-3</v>
      </c>
      <c r="G997" s="97">
        <f>'Tüm Liste'!I995</f>
        <v>2</v>
      </c>
      <c r="H997" s="153" t="str">
        <f>'Tüm Liste'!D995</f>
        <v>202334821003</v>
      </c>
      <c r="I997" s="153" t="str">
        <f>'Tüm Liste'!E995</f>
        <v>BİRGÜL BOLAT</v>
      </c>
    </row>
    <row r="998" spans="1:9" x14ac:dyDescent="0.3">
      <c r="A998" s="97" t="str">
        <f>'Tüm Liste'!A996</f>
        <v>Nüfus ve Vatandaşlık</v>
      </c>
      <c r="B998" s="97" t="str">
        <f>'Tüm Liste'!C996</f>
        <v>Vatandaşlık Mevzuatı II</v>
      </c>
      <c r="C998" s="97" t="str">
        <f>'Tüm Liste'!J996</f>
        <v>Erkan ÇAKIR</v>
      </c>
      <c r="D998" s="90">
        <f>'Tüm Liste'!F996</f>
        <v>45763</v>
      </c>
      <c r="E998" s="100" t="str">
        <f>'Tüm Liste'!G996</f>
        <v>11.00</v>
      </c>
      <c r="F998" s="97" t="str">
        <f>'Tüm Liste'!H996</f>
        <v>D-3</v>
      </c>
      <c r="G998" s="97">
        <f>'Tüm Liste'!I996</f>
        <v>3</v>
      </c>
      <c r="H998" s="153" t="str">
        <f>'Tüm Liste'!D996</f>
        <v>202334821020</v>
      </c>
      <c r="I998" s="153" t="str">
        <f>'Tüm Liste'!E996</f>
        <v>BUSE ÖZTÜRK</v>
      </c>
    </row>
    <row r="999" spans="1:9" x14ac:dyDescent="0.3">
      <c r="A999" s="97" t="str">
        <f>'Tüm Liste'!A997</f>
        <v>Nüfus ve Vatandaşlık</v>
      </c>
      <c r="B999" s="97" t="str">
        <f>'Tüm Liste'!C997</f>
        <v>Vatandaşlık Mevzuatı II</v>
      </c>
      <c r="C999" s="97" t="str">
        <f>'Tüm Liste'!J997</f>
        <v>Erkan ÇAKIR</v>
      </c>
      <c r="D999" s="90">
        <f>'Tüm Liste'!F997</f>
        <v>45763</v>
      </c>
      <c r="E999" s="100" t="str">
        <f>'Tüm Liste'!G997</f>
        <v>11.00</v>
      </c>
      <c r="F999" s="97" t="str">
        <f>'Tüm Liste'!H997</f>
        <v>D-3</v>
      </c>
      <c r="G999" s="97">
        <f>'Tüm Liste'!I997</f>
        <v>4</v>
      </c>
      <c r="H999" s="153" t="str">
        <f>'Tüm Liste'!D997</f>
        <v>202334821009</v>
      </c>
      <c r="I999" s="153" t="str">
        <f>'Tüm Liste'!E997</f>
        <v>CANSU AKBAŞ</v>
      </c>
    </row>
    <row r="1000" spans="1:9" x14ac:dyDescent="0.3">
      <c r="A1000" s="97" t="str">
        <f>'Tüm Liste'!A998</f>
        <v>Nüfus ve Vatandaşlık</v>
      </c>
      <c r="B1000" s="97" t="str">
        <f>'Tüm Liste'!C998</f>
        <v>Vatandaşlık Mevzuatı II</v>
      </c>
      <c r="C1000" s="97" t="str">
        <f>'Tüm Liste'!J998</f>
        <v>Erkan ÇAKIR</v>
      </c>
      <c r="D1000" s="90">
        <f>'Tüm Liste'!F998</f>
        <v>45763</v>
      </c>
      <c r="E1000" s="100" t="str">
        <f>'Tüm Liste'!G998</f>
        <v>11.00</v>
      </c>
      <c r="F1000" s="97" t="str">
        <f>'Tüm Liste'!H998</f>
        <v>D-3</v>
      </c>
      <c r="G1000" s="97">
        <f>'Tüm Liste'!I998</f>
        <v>5</v>
      </c>
      <c r="H1000" s="153" t="str">
        <f>'Tüm Liste'!D998</f>
        <v>202334821030</v>
      </c>
      <c r="I1000" s="153" t="str">
        <f>'Tüm Liste'!E998</f>
        <v>ÇAĞLAYAN KIROĞLU</v>
      </c>
    </row>
    <row r="1001" spans="1:9" x14ac:dyDescent="0.3">
      <c r="A1001" s="97" t="str">
        <f>'Tüm Liste'!A999</f>
        <v>Nüfus ve Vatandaşlık</v>
      </c>
      <c r="B1001" s="97" t="str">
        <f>'Tüm Liste'!C999</f>
        <v>Vatandaşlık Mevzuatı II</v>
      </c>
      <c r="C1001" s="97" t="str">
        <f>'Tüm Liste'!J999</f>
        <v>Erkan ÇAKIR</v>
      </c>
      <c r="D1001" s="90">
        <f>'Tüm Liste'!F999</f>
        <v>45763</v>
      </c>
      <c r="E1001" s="100" t="str">
        <f>'Tüm Liste'!G999</f>
        <v>11.00</v>
      </c>
      <c r="F1001" s="97" t="str">
        <f>'Tüm Liste'!H999</f>
        <v>D-3</v>
      </c>
      <c r="G1001" s="97">
        <f>'Tüm Liste'!I999</f>
        <v>6</v>
      </c>
      <c r="H1001" s="153" t="str">
        <f>'Tüm Liste'!D999</f>
        <v>202234821026</v>
      </c>
      <c r="I1001" s="153" t="str">
        <f>'Tüm Liste'!E999</f>
        <v>DİLAN MIH</v>
      </c>
    </row>
    <row r="1002" spans="1:9" x14ac:dyDescent="0.3">
      <c r="A1002" s="97" t="str">
        <f>'Tüm Liste'!A1000</f>
        <v>Nüfus ve Vatandaşlık</v>
      </c>
      <c r="B1002" s="97" t="str">
        <f>'Tüm Liste'!C1000</f>
        <v>Vatandaşlık Mevzuatı II</v>
      </c>
      <c r="C1002" s="97" t="str">
        <f>'Tüm Liste'!J1000</f>
        <v>Erkan ÇAKIR</v>
      </c>
      <c r="D1002" s="90">
        <f>'Tüm Liste'!F1000</f>
        <v>45763</v>
      </c>
      <c r="E1002" s="100" t="str">
        <f>'Tüm Liste'!G1000</f>
        <v>11.00</v>
      </c>
      <c r="F1002" s="97" t="str">
        <f>'Tüm Liste'!H1000</f>
        <v>D-3</v>
      </c>
      <c r="G1002" s="97">
        <f>'Tüm Liste'!I1000</f>
        <v>7</v>
      </c>
      <c r="H1002" s="153" t="str">
        <f>'Tüm Liste'!D1000</f>
        <v>202334821035</v>
      </c>
      <c r="I1002" s="153" t="str">
        <f>'Tüm Liste'!E1000</f>
        <v>ENES ÖZTÜRK</v>
      </c>
    </row>
    <row r="1003" spans="1:9" x14ac:dyDescent="0.3">
      <c r="A1003" s="97" t="str">
        <f>'Tüm Liste'!A1001</f>
        <v>Nüfus ve Vatandaşlık</v>
      </c>
      <c r="B1003" s="97" t="str">
        <f>'Tüm Liste'!C1001</f>
        <v>Vatandaşlık Mevzuatı II</v>
      </c>
      <c r="C1003" s="97" t="str">
        <f>'Tüm Liste'!J1001</f>
        <v>Erkan ÇAKIR</v>
      </c>
      <c r="D1003" s="90">
        <f>'Tüm Liste'!F1001</f>
        <v>45763</v>
      </c>
      <c r="E1003" s="100" t="str">
        <f>'Tüm Liste'!G1001</f>
        <v>11.00</v>
      </c>
      <c r="F1003" s="97" t="str">
        <f>'Tüm Liste'!H1001</f>
        <v>D-3</v>
      </c>
      <c r="G1003" s="97">
        <f>'Tüm Liste'!I1001</f>
        <v>8</v>
      </c>
      <c r="H1003" s="153" t="str">
        <f>'Tüm Liste'!D1001</f>
        <v>202334821005</v>
      </c>
      <c r="I1003" s="153" t="str">
        <f>'Tüm Liste'!E1001</f>
        <v>FUNDA KARAKURT</v>
      </c>
    </row>
    <row r="1004" spans="1:9" x14ac:dyDescent="0.3">
      <c r="A1004" s="97" t="str">
        <f>'Tüm Liste'!A1002</f>
        <v>Nüfus ve Vatandaşlık</v>
      </c>
      <c r="B1004" s="97" t="str">
        <f>'Tüm Liste'!C1002</f>
        <v>Vatandaşlık Mevzuatı II</v>
      </c>
      <c r="C1004" s="97" t="str">
        <f>'Tüm Liste'!J1002</f>
        <v>Erkan ÇAKIR</v>
      </c>
      <c r="D1004" s="90">
        <f>'Tüm Liste'!F1002</f>
        <v>45763</v>
      </c>
      <c r="E1004" s="100" t="str">
        <f>'Tüm Liste'!G1002</f>
        <v>11.00</v>
      </c>
      <c r="F1004" s="97" t="str">
        <f>'Tüm Liste'!H1002</f>
        <v>D-3</v>
      </c>
      <c r="G1004" s="97">
        <f>'Tüm Liste'!I1002</f>
        <v>9</v>
      </c>
      <c r="H1004" s="153" t="str">
        <f>'Tüm Liste'!D1002</f>
        <v>202334821013</v>
      </c>
      <c r="I1004" s="153" t="str">
        <f>'Tüm Liste'!E1002</f>
        <v>GÜLCAN KORKMAZ</v>
      </c>
    </row>
    <row r="1005" spans="1:9" x14ac:dyDescent="0.3">
      <c r="A1005" s="97" t="str">
        <f>'Tüm Liste'!A1003</f>
        <v>Nüfus ve Vatandaşlık</v>
      </c>
      <c r="B1005" s="97" t="str">
        <f>'Tüm Liste'!C1003</f>
        <v>Vatandaşlık Mevzuatı II</v>
      </c>
      <c r="C1005" s="97" t="str">
        <f>'Tüm Liste'!J1003</f>
        <v>Erkan ÇAKIR</v>
      </c>
      <c r="D1005" s="90">
        <f>'Tüm Liste'!F1003</f>
        <v>45763</v>
      </c>
      <c r="E1005" s="100" t="str">
        <f>'Tüm Liste'!G1003</f>
        <v>11.00</v>
      </c>
      <c r="F1005" s="97" t="str">
        <f>'Tüm Liste'!H1003</f>
        <v>D-3</v>
      </c>
      <c r="G1005" s="97">
        <f>'Tüm Liste'!I1003</f>
        <v>10</v>
      </c>
      <c r="H1005" s="153" t="str">
        <f>'Tüm Liste'!D1003</f>
        <v>202334821021</v>
      </c>
      <c r="I1005" s="153" t="str">
        <f>'Tüm Liste'!E1003</f>
        <v>HATİCE ÖZER</v>
      </c>
    </row>
    <row r="1006" spans="1:9" x14ac:dyDescent="0.3">
      <c r="A1006" s="97" t="str">
        <f>'Tüm Liste'!A1004</f>
        <v>Nüfus ve Vatandaşlık</v>
      </c>
      <c r="B1006" s="97" t="str">
        <f>'Tüm Liste'!C1004</f>
        <v>Vatandaşlık Mevzuatı II</v>
      </c>
      <c r="C1006" s="97" t="str">
        <f>'Tüm Liste'!J1004</f>
        <v>Erkan ÇAKIR</v>
      </c>
      <c r="D1006" s="90">
        <f>'Tüm Liste'!F1004</f>
        <v>45763</v>
      </c>
      <c r="E1006" s="100" t="str">
        <f>'Tüm Liste'!G1004</f>
        <v>11.00</v>
      </c>
      <c r="F1006" s="97" t="str">
        <f>'Tüm Liste'!H1004</f>
        <v>D-3</v>
      </c>
      <c r="G1006" s="97">
        <f>'Tüm Liste'!I1004</f>
        <v>11</v>
      </c>
      <c r="H1006" s="153" t="str">
        <f>'Tüm Liste'!D1004</f>
        <v>202334821025</v>
      </c>
      <c r="I1006" s="153" t="str">
        <f>'Tüm Liste'!E1004</f>
        <v>KORAY ŞAHİN</v>
      </c>
    </row>
    <row r="1007" spans="1:9" x14ac:dyDescent="0.3">
      <c r="A1007" s="97" t="str">
        <f>'Tüm Liste'!A1005</f>
        <v>Nüfus ve Vatandaşlık</v>
      </c>
      <c r="B1007" s="97" t="str">
        <f>'Tüm Liste'!C1005</f>
        <v>Vatandaşlık Mevzuatı II</v>
      </c>
      <c r="C1007" s="97" t="str">
        <f>'Tüm Liste'!J1005</f>
        <v>Erkan ÇAKIR</v>
      </c>
      <c r="D1007" s="90">
        <f>'Tüm Liste'!F1005</f>
        <v>45763</v>
      </c>
      <c r="E1007" s="100" t="str">
        <f>'Tüm Liste'!G1005</f>
        <v>11.00</v>
      </c>
      <c r="F1007" s="97" t="str">
        <f>'Tüm Liste'!H1005</f>
        <v>D-3</v>
      </c>
      <c r="G1007" s="97">
        <f>'Tüm Liste'!I1005</f>
        <v>12</v>
      </c>
      <c r="H1007" s="153" t="str">
        <f>'Tüm Liste'!D1005</f>
        <v>202334821011</v>
      </c>
      <c r="I1007" s="153" t="str">
        <f>'Tüm Liste'!E1005</f>
        <v>MEHMET CAN TAŞDAN</v>
      </c>
    </row>
    <row r="1008" spans="1:9" x14ac:dyDescent="0.3">
      <c r="A1008" s="97" t="str">
        <f>'Tüm Liste'!A1006</f>
        <v>Nüfus ve Vatandaşlık</v>
      </c>
      <c r="B1008" s="97" t="str">
        <f>'Tüm Liste'!C1006</f>
        <v>Vatandaşlık Mevzuatı II</v>
      </c>
      <c r="C1008" s="97" t="str">
        <f>'Tüm Liste'!J1006</f>
        <v>Erkan ÇAKIR</v>
      </c>
      <c r="D1008" s="90">
        <f>'Tüm Liste'!F1006</f>
        <v>45763</v>
      </c>
      <c r="E1008" s="100" t="str">
        <f>'Tüm Liste'!G1006</f>
        <v>11.00</v>
      </c>
      <c r="F1008" s="97" t="str">
        <f>'Tüm Liste'!H1006</f>
        <v>D-3</v>
      </c>
      <c r="G1008" s="97">
        <f>'Tüm Liste'!I1006</f>
        <v>13</v>
      </c>
      <c r="H1008" s="153" t="str">
        <f>'Tüm Liste'!D1006</f>
        <v>202334821015</v>
      </c>
      <c r="I1008" s="153" t="str">
        <f>'Tüm Liste'!E1006</f>
        <v>MELİSA MİRZAOĞLU</v>
      </c>
    </row>
    <row r="1009" spans="1:9" x14ac:dyDescent="0.3">
      <c r="A1009" s="97" t="str">
        <f>'Tüm Liste'!A1007</f>
        <v>Nüfus ve Vatandaşlık</v>
      </c>
      <c r="B1009" s="97" t="str">
        <f>'Tüm Liste'!C1007</f>
        <v>Vatandaşlık Mevzuatı II</v>
      </c>
      <c r="C1009" s="97" t="str">
        <f>'Tüm Liste'!J1007</f>
        <v>Erkan ÇAKIR</v>
      </c>
      <c r="D1009" s="90">
        <f>'Tüm Liste'!F1007</f>
        <v>45763</v>
      </c>
      <c r="E1009" s="100" t="str">
        <f>'Tüm Liste'!G1007</f>
        <v>11.00</v>
      </c>
      <c r="F1009" s="97" t="str">
        <f>'Tüm Liste'!H1007</f>
        <v>D-3</v>
      </c>
      <c r="G1009" s="97">
        <f>'Tüm Liste'!I1007</f>
        <v>14</v>
      </c>
      <c r="H1009" s="153" t="str">
        <f>'Tüm Liste'!D1007</f>
        <v>202334821004</v>
      </c>
      <c r="I1009" s="153" t="str">
        <f>'Tüm Liste'!E1007</f>
        <v>NAİME ŞEKER</v>
      </c>
    </row>
    <row r="1010" spans="1:9" x14ac:dyDescent="0.3">
      <c r="A1010" s="97" t="str">
        <f>'Tüm Liste'!A1008</f>
        <v>Nüfus ve Vatandaşlık</v>
      </c>
      <c r="B1010" s="97" t="str">
        <f>'Tüm Liste'!C1008</f>
        <v>Vatandaşlık Mevzuatı II</v>
      </c>
      <c r="C1010" s="97" t="str">
        <f>'Tüm Liste'!J1008</f>
        <v>Erkan ÇAKIR</v>
      </c>
      <c r="D1010" s="90">
        <f>'Tüm Liste'!F1008</f>
        <v>45763</v>
      </c>
      <c r="E1010" s="100" t="str">
        <f>'Tüm Liste'!G1008</f>
        <v>11.00</v>
      </c>
      <c r="F1010" s="97" t="str">
        <f>'Tüm Liste'!H1008</f>
        <v>D-3</v>
      </c>
      <c r="G1010" s="97">
        <f>'Tüm Liste'!I1008</f>
        <v>15</v>
      </c>
      <c r="H1010" s="153" t="str">
        <f>'Tüm Liste'!D1008</f>
        <v>202334821012</v>
      </c>
      <c r="I1010" s="153" t="str">
        <f>'Tüm Liste'!E1008</f>
        <v>NEHİR UÇAN</v>
      </c>
    </row>
    <row r="1011" spans="1:9" x14ac:dyDescent="0.3">
      <c r="A1011" s="97" t="str">
        <f>'Tüm Liste'!A1009</f>
        <v>Nüfus ve Vatandaşlık</v>
      </c>
      <c r="B1011" s="97" t="str">
        <f>'Tüm Liste'!C1009</f>
        <v>Vatandaşlık Mevzuatı II</v>
      </c>
      <c r="C1011" s="97" t="str">
        <f>'Tüm Liste'!J1009</f>
        <v>Erkan ÇAKIR</v>
      </c>
      <c r="D1011" s="90">
        <f>'Tüm Liste'!F1009</f>
        <v>45763</v>
      </c>
      <c r="E1011" s="100" t="str">
        <f>'Tüm Liste'!G1009</f>
        <v>11.00</v>
      </c>
      <c r="F1011" s="97" t="str">
        <f>'Tüm Liste'!H1009</f>
        <v>D-3</v>
      </c>
      <c r="G1011" s="97">
        <f>'Tüm Liste'!I1009</f>
        <v>16</v>
      </c>
      <c r="H1011" s="153" t="str">
        <f>'Tüm Liste'!D1009</f>
        <v>202334821038</v>
      </c>
      <c r="I1011" s="153" t="str">
        <f>'Tüm Liste'!E1009</f>
        <v>NESRİN TEMEL</v>
      </c>
    </row>
    <row r="1012" spans="1:9" x14ac:dyDescent="0.3">
      <c r="A1012" s="97" t="str">
        <f>'Tüm Liste'!A1010</f>
        <v>Nüfus ve Vatandaşlık</v>
      </c>
      <c r="B1012" s="97" t="str">
        <f>'Tüm Liste'!C1010</f>
        <v>Vatandaşlık Mevzuatı II</v>
      </c>
      <c r="C1012" s="97" t="str">
        <f>'Tüm Liste'!J1010</f>
        <v>Erkan ÇAKIR</v>
      </c>
      <c r="D1012" s="90">
        <f>'Tüm Liste'!F1010</f>
        <v>45763</v>
      </c>
      <c r="E1012" s="100" t="str">
        <f>'Tüm Liste'!G1010</f>
        <v>11.00</v>
      </c>
      <c r="F1012" s="97" t="str">
        <f>'Tüm Liste'!H1010</f>
        <v>D-3</v>
      </c>
      <c r="G1012" s="97">
        <f>'Tüm Liste'!I1010</f>
        <v>17</v>
      </c>
      <c r="H1012" s="153" t="str">
        <f>'Tüm Liste'!D1010</f>
        <v>202334821023</v>
      </c>
      <c r="I1012" s="153" t="str">
        <f>'Tüm Liste'!E1010</f>
        <v>NİSANUR AKKOÇ</v>
      </c>
    </row>
    <row r="1013" spans="1:9" x14ac:dyDescent="0.3">
      <c r="A1013" s="97" t="str">
        <f>'Tüm Liste'!A1011</f>
        <v>Nüfus ve Vatandaşlık</v>
      </c>
      <c r="B1013" s="97" t="str">
        <f>'Tüm Liste'!C1011</f>
        <v>Vatandaşlık Mevzuatı II</v>
      </c>
      <c r="C1013" s="97" t="str">
        <f>'Tüm Liste'!J1011</f>
        <v>Erkan ÇAKIR</v>
      </c>
      <c r="D1013" s="90">
        <f>'Tüm Liste'!F1011</f>
        <v>45763</v>
      </c>
      <c r="E1013" s="100" t="str">
        <f>'Tüm Liste'!G1011</f>
        <v>11.00</v>
      </c>
      <c r="F1013" s="97" t="str">
        <f>'Tüm Liste'!H1011</f>
        <v>D-3</v>
      </c>
      <c r="G1013" s="97">
        <f>'Tüm Liste'!I1011</f>
        <v>18</v>
      </c>
      <c r="H1013" s="153" t="str">
        <f>'Tüm Liste'!D1011</f>
        <v>202334821039</v>
      </c>
      <c r="I1013" s="153" t="str">
        <f>'Tüm Liste'!E1011</f>
        <v>ÖMER FARUK ÇELİK</v>
      </c>
    </row>
    <row r="1014" spans="1:9" x14ac:dyDescent="0.3">
      <c r="A1014" s="97" t="str">
        <f>'Tüm Liste'!A1012</f>
        <v>Nüfus ve Vatandaşlık</v>
      </c>
      <c r="B1014" s="97" t="str">
        <f>'Tüm Liste'!C1012</f>
        <v>Vatandaşlık Mevzuatı II</v>
      </c>
      <c r="C1014" s="97" t="str">
        <f>'Tüm Liste'!J1012</f>
        <v>Erkan ÇAKIR</v>
      </c>
      <c r="D1014" s="90">
        <f>'Tüm Liste'!F1012</f>
        <v>45763</v>
      </c>
      <c r="E1014" s="100" t="str">
        <f>'Tüm Liste'!G1012</f>
        <v>11.00</v>
      </c>
      <c r="F1014" s="97" t="str">
        <f>'Tüm Liste'!H1012</f>
        <v>D-3</v>
      </c>
      <c r="G1014" s="97">
        <f>'Tüm Liste'!I1012</f>
        <v>19</v>
      </c>
      <c r="H1014" s="153" t="str">
        <f>'Tüm Liste'!D1012</f>
        <v>202334821024</v>
      </c>
      <c r="I1014" s="153" t="str">
        <f>'Tüm Liste'!E1012</f>
        <v>RABİA SİYAHKOÇ</v>
      </c>
    </row>
    <row r="1015" spans="1:9" x14ac:dyDescent="0.3">
      <c r="A1015" s="97" t="str">
        <f>'Tüm Liste'!A1013</f>
        <v>Nüfus ve Vatandaşlık</v>
      </c>
      <c r="B1015" s="97" t="str">
        <f>'Tüm Liste'!C1013</f>
        <v>Vatandaşlık Mevzuatı II</v>
      </c>
      <c r="C1015" s="97" t="str">
        <f>'Tüm Liste'!J1013</f>
        <v>Erkan ÇAKIR</v>
      </c>
      <c r="D1015" s="90">
        <f>'Tüm Liste'!F1013</f>
        <v>45763</v>
      </c>
      <c r="E1015" s="100" t="str">
        <f>'Tüm Liste'!G1013</f>
        <v>11.00</v>
      </c>
      <c r="F1015" s="97" t="str">
        <f>'Tüm Liste'!H1013</f>
        <v>D-3</v>
      </c>
      <c r="G1015" s="97">
        <f>'Tüm Liste'!I1013</f>
        <v>20</v>
      </c>
      <c r="H1015" s="153" t="str">
        <f>'Tüm Liste'!D1013</f>
        <v>202334821031</v>
      </c>
      <c r="I1015" s="153" t="str">
        <f>'Tüm Liste'!E1013</f>
        <v>RUMEYSA ERDAĞ</v>
      </c>
    </row>
    <row r="1016" spans="1:9" x14ac:dyDescent="0.3">
      <c r="A1016" s="97" t="str">
        <f>'Tüm Liste'!A1014</f>
        <v>Nüfus ve Vatandaşlık</v>
      </c>
      <c r="B1016" s="97" t="str">
        <f>'Tüm Liste'!C1014</f>
        <v>Vatandaşlık Mevzuatı II</v>
      </c>
      <c r="C1016" s="97" t="str">
        <f>'Tüm Liste'!J1014</f>
        <v>Erkan ÇAKIR</v>
      </c>
      <c r="D1016" s="90">
        <f>'Tüm Liste'!F1014</f>
        <v>45763</v>
      </c>
      <c r="E1016" s="100" t="str">
        <f>'Tüm Liste'!G1014</f>
        <v>11.00</v>
      </c>
      <c r="F1016" s="97" t="str">
        <f>'Tüm Liste'!H1014</f>
        <v>D-3</v>
      </c>
      <c r="G1016" s="97">
        <f>'Tüm Liste'!I1014</f>
        <v>21</v>
      </c>
      <c r="H1016" s="153" t="str">
        <f>'Tüm Liste'!D1014</f>
        <v>202334821027</v>
      </c>
      <c r="I1016" s="153" t="str">
        <f>'Tüm Liste'!E1014</f>
        <v>SILA EDA ENGÜR</v>
      </c>
    </row>
    <row r="1017" spans="1:9" x14ac:dyDescent="0.3">
      <c r="A1017" s="97" t="str">
        <f>'Tüm Liste'!A1015</f>
        <v>Nüfus ve Vatandaşlık</v>
      </c>
      <c r="B1017" s="97" t="str">
        <f>'Tüm Liste'!C1015</f>
        <v>Vatandaşlık Mevzuatı II</v>
      </c>
      <c r="C1017" s="97" t="str">
        <f>'Tüm Liste'!J1015</f>
        <v>Erkan ÇAKIR</v>
      </c>
      <c r="D1017" s="90">
        <f>'Tüm Liste'!F1015</f>
        <v>45763</v>
      </c>
      <c r="E1017" s="100" t="str">
        <f>'Tüm Liste'!G1015</f>
        <v>11.00</v>
      </c>
      <c r="F1017" s="97" t="str">
        <f>'Tüm Liste'!H1015</f>
        <v>D-3</v>
      </c>
      <c r="G1017" s="97">
        <f>'Tüm Liste'!I1015</f>
        <v>22</v>
      </c>
      <c r="H1017" s="153" t="str">
        <f>'Tüm Liste'!D1015</f>
        <v>202334821006</v>
      </c>
      <c r="I1017" s="153" t="str">
        <f>'Tüm Liste'!E1015</f>
        <v>SUDENUR BUSE UĞUR</v>
      </c>
    </row>
    <row r="1018" spans="1:9" x14ac:dyDescent="0.3">
      <c r="A1018" s="97" t="str">
        <f>'Tüm Liste'!A1016</f>
        <v>Nüfus ve Vatandaşlık</v>
      </c>
      <c r="B1018" s="97" t="str">
        <f>'Tüm Liste'!C1016</f>
        <v>Vatandaşlık Mevzuatı II</v>
      </c>
      <c r="C1018" s="97" t="str">
        <f>'Tüm Liste'!J1016</f>
        <v>Erkan ÇAKIR</v>
      </c>
      <c r="D1018" s="90">
        <f>'Tüm Liste'!F1016</f>
        <v>45763</v>
      </c>
      <c r="E1018" s="100" t="str">
        <f>'Tüm Liste'!G1016</f>
        <v>11.00</v>
      </c>
      <c r="F1018" s="97" t="str">
        <f>'Tüm Liste'!H1016</f>
        <v>D-3</v>
      </c>
      <c r="G1018" s="97">
        <f>'Tüm Liste'!I1016</f>
        <v>23</v>
      </c>
      <c r="H1018" s="153" t="str">
        <f>'Tüm Liste'!D1016</f>
        <v>202334821028</v>
      </c>
      <c r="I1018" s="153" t="str">
        <f>'Tüm Liste'!E1016</f>
        <v>ŞERİFE AYŞE UYSAL</v>
      </c>
    </row>
    <row r="1019" spans="1:9" x14ac:dyDescent="0.3">
      <c r="A1019" s="97" t="str">
        <f>'Tüm Liste'!A1017</f>
        <v>Nüfus ve Vatandaşlık</v>
      </c>
      <c r="B1019" s="97" t="str">
        <f>'Tüm Liste'!C1017</f>
        <v>Vatandaşlık Mevzuatı II</v>
      </c>
      <c r="C1019" s="97" t="str">
        <f>'Tüm Liste'!J1017</f>
        <v>Erkan ÇAKIR</v>
      </c>
      <c r="D1019" s="90">
        <f>'Tüm Liste'!F1017</f>
        <v>45763</v>
      </c>
      <c r="E1019" s="100" t="str">
        <f>'Tüm Liste'!G1017</f>
        <v>11.00</v>
      </c>
      <c r="F1019" s="97" t="str">
        <f>'Tüm Liste'!H1017</f>
        <v>D-3</v>
      </c>
      <c r="G1019" s="97">
        <f>'Tüm Liste'!I1017</f>
        <v>24</v>
      </c>
      <c r="H1019" s="153" t="str">
        <f>'Tüm Liste'!D1017</f>
        <v>202334821010</v>
      </c>
      <c r="I1019" s="153" t="str">
        <f>'Tüm Liste'!E1017</f>
        <v>YAHYA KIROĞLU</v>
      </c>
    </row>
    <row r="1020" spans="1:9" x14ac:dyDescent="0.3">
      <c r="A1020" s="97" t="str">
        <f>'Tüm Liste'!A1018</f>
        <v>Nüfus ve Vatandaşlık</v>
      </c>
      <c r="B1020" s="97" t="str">
        <f>'Tüm Liste'!C1018</f>
        <v>Vatandaşlık Mevzuatı II</v>
      </c>
      <c r="C1020" s="97" t="str">
        <f>'Tüm Liste'!J1018</f>
        <v>Erkan ÇAKIR</v>
      </c>
      <c r="D1020" s="90">
        <f>'Tüm Liste'!F1018</f>
        <v>45763</v>
      </c>
      <c r="E1020" s="100" t="str">
        <f>'Tüm Liste'!G1018</f>
        <v>11.00</v>
      </c>
      <c r="F1020" s="97" t="str">
        <f>'Tüm Liste'!H1018</f>
        <v>D-3</v>
      </c>
      <c r="G1020" s="97">
        <f>'Tüm Liste'!I1018</f>
        <v>25</v>
      </c>
      <c r="H1020" s="153" t="str">
        <f>'Tüm Liste'!D1018</f>
        <v>202334821043</v>
      </c>
      <c r="I1020" s="153" t="str">
        <f>'Tüm Liste'!E1018</f>
        <v>ZEYNEP ROJDA ERDOĞDU</v>
      </c>
    </row>
    <row r="1021" spans="1:9" x14ac:dyDescent="0.3">
      <c r="A1021" s="97" t="str">
        <f>'Tüm Liste'!A1019</f>
        <v>Nüfus ve Vatandaşlık</v>
      </c>
      <c r="B1021" s="97" t="str">
        <f>'Tüm Liste'!C1019</f>
        <v>Vatandaşlık Mevzuatı II</v>
      </c>
      <c r="C1021" s="97" t="str">
        <f>'Tüm Liste'!J1019</f>
        <v>Erkan ÇAKIR</v>
      </c>
      <c r="D1021" s="90">
        <f>'Tüm Liste'!F1019</f>
        <v>45763</v>
      </c>
      <c r="E1021" s="100" t="str">
        <f>'Tüm Liste'!G1019</f>
        <v>11.00</v>
      </c>
      <c r="F1021" s="97" t="str">
        <f>'Tüm Liste'!H1019</f>
        <v>D-3</v>
      </c>
      <c r="G1021" s="97">
        <f>'Tüm Liste'!I1019</f>
        <v>26</v>
      </c>
      <c r="H1021" s="153" t="str">
        <f>'Tüm Liste'!D1019</f>
        <v>202334821045</v>
      </c>
      <c r="I1021" s="153" t="str">
        <f>'Tüm Liste'!E1019</f>
        <v>ZEYNEP YÜCELT</v>
      </c>
    </row>
    <row r="1022" spans="1:9" x14ac:dyDescent="0.3">
      <c r="A1022" s="97" t="str">
        <f>'Tüm Liste'!A1020</f>
        <v>Nüfus ve Vatandaşlık</v>
      </c>
      <c r="B1022" s="97" t="str">
        <f>'Tüm Liste'!C1020</f>
        <v>Yönlendirilmiş Çalışma (Seçmeli Ders)</v>
      </c>
      <c r="C1022" s="97" t="str">
        <f>'Tüm Liste'!J1020</f>
        <v>Erkan ÇAKIR</v>
      </c>
      <c r="D1022" s="90">
        <f>'Tüm Liste'!F1020</f>
        <v>45763</v>
      </c>
      <c r="E1022" s="100" t="str">
        <f>'Tüm Liste'!G1020</f>
        <v>12.00</v>
      </c>
      <c r="F1022" s="97" t="str">
        <f>'Tüm Liste'!H1020</f>
        <v>D-1</v>
      </c>
      <c r="G1022" s="97">
        <f>'Tüm Liste'!I1020</f>
        <v>1</v>
      </c>
      <c r="H1022" s="153" t="str">
        <f>'Tüm Liste'!D1020</f>
        <v>202334821016</v>
      </c>
      <c r="I1022" s="153" t="str">
        <f>'Tüm Liste'!E1020</f>
        <v>BERKE CAN AK</v>
      </c>
    </row>
    <row r="1023" spans="1:9" x14ac:dyDescent="0.3">
      <c r="A1023" s="97" t="str">
        <f>'Tüm Liste'!A1021</f>
        <v>Nüfus ve Vatandaşlık</v>
      </c>
      <c r="B1023" s="97" t="str">
        <f>'Tüm Liste'!C1021</f>
        <v>Yönlendirilmiş Çalışma (Seçmeli Ders)</v>
      </c>
      <c r="C1023" s="97" t="str">
        <f>'Tüm Liste'!J1021</f>
        <v>Erkan ÇAKIR</v>
      </c>
      <c r="D1023" s="90">
        <f>'Tüm Liste'!F1021</f>
        <v>45763</v>
      </c>
      <c r="E1023" s="100" t="str">
        <f>'Tüm Liste'!G1021</f>
        <v>12.00</v>
      </c>
      <c r="F1023" s="97" t="str">
        <f>'Tüm Liste'!H1021</f>
        <v>D-1</v>
      </c>
      <c r="G1023" s="97">
        <f>'Tüm Liste'!I1021</f>
        <v>2</v>
      </c>
      <c r="H1023" s="153" t="str">
        <f>'Tüm Liste'!D1021</f>
        <v>202334821003</v>
      </c>
      <c r="I1023" s="153" t="str">
        <f>'Tüm Liste'!E1021</f>
        <v>BİRGÜL BOLAT</v>
      </c>
    </row>
    <row r="1024" spans="1:9" x14ac:dyDescent="0.3">
      <c r="A1024" s="97" t="str">
        <f>'Tüm Liste'!A1022</f>
        <v>Nüfus ve Vatandaşlık</v>
      </c>
      <c r="B1024" s="97" t="str">
        <f>'Tüm Liste'!C1022</f>
        <v>Yönlendirilmiş Çalışma (Seçmeli Ders)</v>
      </c>
      <c r="C1024" s="97" t="str">
        <f>'Tüm Liste'!J1022</f>
        <v>Erkan ÇAKIR</v>
      </c>
      <c r="D1024" s="90">
        <f>'Tüm Liste'!F1022</f>
        <v>45763</v>
      </c>
      <c r="E1024" s="100" t="str">
        <f>'Tüm Liste'!G1022</f>
        <v>12.00</v>
      </c>
      <c r="F1024" s="97" t="str">
        <f>'Tüm Liste'!H1022</f>
        <v>D-1</v>
      </c>
      <c r="G1024" s="97">
        <f>'Tüm Liste'!I1022</f>
        <v>3</v>
      </c>
      <c r="H1024" s="153" t="str">
        <f>'Tüm Liste'!D1022</f>
        <v>202334821020</v>
      </c>
      <c r="I1024" s="153" t="str">
        <f>'Tüm Liste'!E1022</f>
        <v>BUSE ÖZTÜRK</v>
      </c>
    </row>
    <row r="1025" spans="1:9" x14ac:dyDescent="0.3">
      <c r="A1025" s="97" t="str">
        <f>'Tüm Liste'!A1023</f>
        <v>Nüfus ve Vatandaşlık</v>
      </c>
      <c r="B1025" s="97" t="str">
        <f>'Tüm Liste'!C1023</f>
        <v>Yönlendirilmiş Çalışma (Seçmeli Ders)</v>
      </c>
      <c r="C1025" s="97" t="str">
        <f>'Tüm Liste'!J1023</f>
        <v>Erkan ÇAKIR</v>
      </c>
      <c r="D1025" s="90">
        <f>'Tüm Liste'!F1023</f>
        <v>45763</v>
      </c>
      <c r="E1025" s="100" t="str">
        <f>'Tüm Liste'!G1023</f>
        <v>12.00</v>
      </c>
      <c r="F1025" s="97" t="str">
        <f>'Tüm Liste'!H1023</f>
        <v>D-1</v>
      </c>
      <c r="G1025" s="97">
        <f>'Tüm Liste'!I1023</f>
        <v>4</v>
      </c>
      <c r="H1025" s="153" t="str">
        <f>'Tüm Liste'!D1023</f>
        <v>202334821009</v>
      </c>
      <c r="I1025" s="153" t="str">
        <f>'Tüm Liste'!E1023</f>
        <v>CANSU AKBAŞ</v>
      </c>
    </row>
    <row r="1026" spans="1:9" x14ac:dyDescent="0.3">
      <c r="A1026" s="97" t="str">
        <f>'Tüm Liste'!A1024</f>
        <v>Nüfus ve Vatandaşlık</v>
      </c>
      <c r="B1026" s="97" t="str">
        <f>'Tüm Liste'!C1024</f>
        <v>Yönlendirilmiş Çalışma (Seçmeli Ders)</v>
      </c>
      <c r="C1026" s="97" t="str">
        <f>'Tüm Liste'!J1024</f>
        <v>Erkan ÇAKIR</v>
      </c>
      <c r="D1026" s="90">
        <f>'Tüm Liste'!F1024</f>
        <v>45763</v>
      </c>
      <c r="E1026" s="100" t="str">
        <f>'Tüm Liste'!G1024</f>
        <v>12.00</v>
      </c>
      <c r="F1026" s="97" t="str">
        <f>'Tüm Liste'!H1024</f>
        <v>D-1</v>
      </c>
      <c r="G1026" s="97">
        <f>'Tüm Liste'!I1024</f>
        <v>5</v>
      </c>
      <c r="H1026" s="153" t="str">
        <f>'Tüm Liste'!D1024</f>
        <v>202334821030</v>
      </c>
      <c r="I1026" s="153" t="str">
        <f>'Tüm Liste'!E1024</f>
        <v>ÇAĞLAYAN KIROĞLU</v>
      </c>
    </row>
    <row r="1027" spans="1:9" x14ac:dyDescent="0.3">
      <c r="A1027" s="97" t="str">
        <f>'Tüm Liste'!A1025</f>
        <v>Nüfus ve Vatandaşlık</v>
      </c>
      <c r="B1027" s="97" t="str">
        <f>'Tüm Liste'!C1025</f>
        <v>Yönlendirilmiş Çalışma (Seçmeli Ders)</v>
      </c>
      <c r="C1027" s="97" t="str">
        <f>'Tüm Liste'!J1025</f>
        <v>Erkan ÇAKIR</v>
      </c>
      <c r="D1027" s="90">
        <f>'Tüm Liste'!F1025</f>
        <v>45763</v>
      </c>
      <c r="E1027" s="100" t="str">
        <f>'Tüm Liste'!G1025</f>
        <v>12.00</v>
      </c>
      <c r="F1027" s="97" t="str">
        <f>'Tüm Liste'!H1025</f>
        <v>D-1</v>
      </c>
      <c r="G1027" s="97">
        <f>'Tüm Liste'!I1025</f>
        <v>6</v>
      </c>
      <c r="H1027" s="153" t="str">
        <f>'Tüm Liste'!D1025</f>
        <v>202234821026</v>
      </c>
      <c r="I1027" s="153" t="str">
        <f>'Tüm Liste'!E1025</f>
        <v>DİLAN MIH</v>
      </c>
    </row>
    <row r="1028" spans="1:9" x14ac:dyDescent="0.3">
      <c r="A1028" s="97" t="str">
        <f>'Tüm Liste'!A1026</f>
        <v>Nüfus ve Vatandaşlık</v>
      </c>
      <c r="B1028" s="97" t="str">
        <f>'Tüm Liste'!C1026</f>
        <v>Yönlendirilmiş Çalışma (Seçmeli Ders)</v>
      </c>
      <c r="C1028" s="97" t="str">
        <f>'Tüm Liste'!J1026</f>
        <v>Erkan ÇAKIR</v>
      </c>
      <c r="D1028" s="90">
        <f>'Tüm Liste'!F1026</f>
        <v>45763</v>
      </c>
      <c r="E1028" s="100" t="str">
        <f>'Tüm Liste'!G1026</f>
        <v>12.00</v>
      </c>
      <c r="F1028" s="97" t="str">
        <f>'Tüm Liste'!H1026</f>
        <v>D-1</v>
      </c>
      <c r="G1028" s="97">
        <f>'Tüm Liste'!I1026</f>
        <v>7</v>
      </c>
      <c r="H1028" s="153" t="str">
        <f>'Tüm Liste'!D1026</f>
        <v>202334821035</v>
      </c>
      <c r="I1028" s="153" t="str">
        <f>'Tüm Liste'!E1026</f>
        <v>ENES ÖZTÜRK</v>
      </c>
    </row>
    <row r="1029" spans="1:9" x14ac:dyDescent="0.3">
      <c r="A1029" s="97" t="str">
        <f>'Tüm Liste'!A1027</f>
        <v>Nüfus ve Vatandaşlık</v>
      </c>
      <c r="B1029" s="97" t="str">
        <f>'Tüm Liste'!C1027</f>
        <v>Yönlendirilmiş Çalışma (Seçmeli Ders)</v>
      </c>
      <c r="C1029" s="97" t="str">
        <f>'Tüm Liste'!J1027</f>
        <v>Erkan ÇAKIR</v>
      </c>
      <c r="D1029" s="90">
        <f>'Tüm Liste'!F1027</f>
        <v>45763</v>
      </c>
      <c r="E1029" s="100" t="str">
        <f>'Tüm Liste'!G1027</f>
        <v>12.00</v>
      </c>
      <c r="F1029" s="97" t="str">
        <f>'Tüm Liste'!H1027</f>
        <v>D-1</v>
      </c>
      <c r="G1029" s="97">
        <f>'Tüm Liste'!I1027</f>
        <v>8</v>
      </c>
      <c r="H1029" s="153" t="str">
        <f>'Tüm Liste'!D1027</f>
        <v>202334821005</v>
      </c>
      <c r="I1029" s="153" t="str">
        <f>'Tüm Liste'!E1027</f>
        <v>FUNDA KARAKURT</v>
      </c>
    </row>
    <row r="1030" spans="1:9" x14ac:dyDescent="0.3">
      <c r="A1030" s="97" t="str">
        <f>'Tüm Liste'!A1028</f>
        <v>Nüfus ve Vatandaşlık</v>
      </c>
      <c r="B1030" s="97" t="str">
        <f>'Tüm Liste'!C1028</f>
        <v>Yönlendirilmiş Çalışma (Seçmeli Ders)</v>
      </c>
      <c r="C1030" s="97" t="str">
        <f>'Tüm Liste'!J1028</f>
        <v>Erkan ÇAKIR</v>
      </c>
      <c r="D1030" s="90">
        <f>'Tüm Liste'!F1028</f>
        <v>45763</v>
      </c>
      <c r="E1030" s="100" t="str">
        <f>'Tüm Liste'!G1028</f>
        <v>12.00</v>
      </c>
      <c r="F1030" s="97" t="str">
        <f>'Tüm Liste'!H1028</f>
        <v>D-1</v>
      </c>
      <c r="G1030" s="97">
        <f>'Tüm Liste'!I1028</f>
        <v>9</v>
      </c>
      <c r="H1030" s="153" t="str">
        <f>'Tüm Liste'!D1028</f>
        <v>202334821013</v>
      </c>
      <c r="I1030" s="153" t="str">
        <f>'Tüm Liste'!E1028</f>
        <v>GÜLCAN KORKMAZ</v>
      </c>
    </row>
    <row r="1031" spans="1:9" x14ac:dyDescent="0.3">
      <c r="A1031" s="97" t="str">
        <f>'Tüm Liste'!A1029</f>
        <v>Nüfus ve Vatandaşlık</v>
      </c>
      <c r="B1031" s="97" t="str">
        <f>'Tüm Liste'!C1029</f>
        <v>Yönlendirilmiş Çalışma (Seçmeli Ders)</v>
      </c>
      <c r="C1031" s="97" t="str">
        <f>'Tüm Liste'!J1029</f>
        <v>Erkan ÇAKIR</v>
      </c>
      <c r="D1031" s="90">
        <f>'Tüm Liste'!F1029</f>
        <v>45763</v>
      </c>
      <c r="E1031" s="100" t="str">
        <f>'Tüm Liste'!G1029</f>
        <v>12.00</v>
      </c>
      <c r="F1031" s="97" t="str">
        <f>'Tüm Liste'!H1029</f>
        <v>D-1</v>
      </c>
      <c r="G1031" s="97">
        <f>'Tüm Liste'!I1029</f>
        <v>10</v>
      </c>
      <c r="H1031" s="153" t="str">
        <f>'Tüm Liste'!D1029</f>
        <v>202334821021</v>
      </c>
      <c r="I1031" s="153" t="str">
        <f>'Tüm Liste'!E1029</f>
        <v>HATİCE ÖZER</v>
      </c>
    </row>
    <row r="1032" spans="1:9" x14ac:dyDescent="0.3">
      <c r="A1032" s="97" t="str">
        <f>'Tüm Liste'!A1030</f>
        <v>Nüfus ve Vatandaşlık</v>
      </c>
      <c r="B1032" s="97" t="str">
        <f>'Tüm Liste'!C1030</f>
        <v>Yönlendirilmiş Çalışma (Seçmeli Ders)</v>
      </c>
      <c r="C1032" s="97" t="str">
        <f>'Tüm Liste'!J1030</f>
        <v>Erkan ÇAKIR</v>
      </c>
      <c r="D1032" s="90">
        <f>'Tüm Liste'!F1030</f>
        <v>45763</v>
      </c>
      <c r="E1032" s="100" t="str">
        <f>'Tüm Liste'!G1030</f>
        <v>12.00</v>
      </c>
      <c r="F1032" s="97" t="str">
        <f>'Tüm Liste'!H1030</f>
        <v>D-1</v>
      </c>
      <c r="G1032" s="97">
        <f>'Tüm Liste'!I1030</f>
        <v>11</v>
      </c>
      <c r="H1032" s="153" t="str">
        <f>'Tüm Liste'!D1030</f>
        <v>202334821025</v>
      </c>
      <c r="I1032" s="153" t="str">
        <f>'Tüm Liste'!E1030</f>
        <v>KORAY ŞAHİN</v>
      </c>
    </row>
    <row r="1033" spans="1:9" x14ac:dyDescent="0.3">
      <c r="A1033" s="97" t="str">
        <f>'Tüm Liste'!A1031</f>
        <v>Nüfus ve Vatandaşlık</v>
      </c>
      <c r="B1033" s="97" t="str">
        <f>'Tüm Liste'!C1031</f>
        <v>Yönlendirilmiş Çalışma (Seçmeli Ders)</v>
      </c>
      <c r="C1033" s="97" t="str">
        <f>'Tüm Liste'!J1031</f>
        <v>Erkan ÇAKIR</v>
      </c>
      <c r="D1033" s="90">
        <f>'Tüm Liste'!F1031</f>
        <v>45763</v>
      </c>
      <c r="E1033" s="100" t="str">
        <f>'Tüm Liste'!G1031</f>
        <v>12.00</v>
      </c>
      <c r="F1033" s="97" t="str">
        <f>'Tüm Liste'!H1031</f>
        <v>D-1</v>
      </c>
      <c r="G1033" s="97">
        <f>'Tüm Liste'!I1031</f>
        <v>12</v>
      </c>
      <c r="H1033" s="153" t="str">
        <f>'Tüm Liste'!D1031</f>
        <v>202334821011</v>
      </c>
      <c r="I1033" s="153" t="str">
        <f>'Tüm Liste'!E1031</f>
        <v>MEHMET CAN TAŞDAN</v>
      </c>
    </row>
    <row r="1034" spans="1:9" x14ac:dyDescent="0.3">
      <c r="A1034" s="97" t="str">
        <f>'Tüm Liste'!A1032</f>
        <v>Nüfus ve Vatandaşlık</v>
      </c>
      <c r="B1034" s="97" t="str">
        <f>'Tüm Liste'!C1032</f>
        <v>Yönlendirilmiş Çalışma (Seçmeli Ders)</v>
      </c>
      <c r="C1034" s="97" t="str">
        <f>'Tüm Liste'!J1032</f>
        <v>Erkan ÇAKIR</v>
      </c>
      <c r="D1034" s="90">
        <f>'Tüm Liste'!F1032</f>
        <v>45763</v>
      </c>
      <c r="E1034" s="100" t="str">
        <f>'Tüm Liste'!G1032</f>
        <v>12.00</v>
      </c>
      <c r="F1034" s="97" t="str">
        <f>'Tüm Liste'!H1032</f>
        <v>D-1</v>
      </c>
      <c r="G1034" s="97">
        <f>'Tüm Liste'!I1032</f>
        <v>13</v>
      </c>
      <c r="H1034" s="153" t="str">
        <f>'Tüm Liste'!D1032</f>
        <v>202334821015</v>
      </c>
      <c r="I1034" s="153" t="str">
        <f>'Tüm Liste'!E1032</f>
        <v>MELİSA MİRZAOĞLU</v>
      </c>
    </row>
    <row r="1035" spans="1:9" x14ac:dyDescent="0.3">
      <c r="A1035" s="97" t="str">
        <f>'Tüm Liste'!A1033</f>
        <v>Nüfus ve Vatandaşlık</v>
      </c>
      <c r="B1035" s="97" t="str">
        <f>'Tüm Liste'!C1033</f>
        <v>Yönlendirilmiş Çalışma (Seçmeli Ders)</v>
      </c>
      <c r="C1035" s="97" t="str">
        <f>'Tüm Liste'!J1033</f>
        <v>Erkan ÇAKIR</v>
      </c>
      <c r="D1035" s="90">
        <f>'Tüm Liste'!F1033</f>
        <v>45763</v>
      </c>
      <c r="E1035" s="100" t="str">
        <f>'Tüm Liste'!G1033</f>
        <v>12.00</v>
      </c>
      <c r="F1035" s="97" t="str">
        <f>'Tüm Liste'!H1033</f>
        <v>D-1</v>
      </c>
      <c r="G1035" s="97">
        <f>'Tüm Liste'!I1033</f>
        <v>14</v>
      </c>
      <c r="H1035" s="153" t="str">
        <f>'Tüm Liste'!D1033</f>
        <v>202334821004</v>
      </c>
      <c r="I1035" s="153" t="str">
        <f>'Tüm Liste'!E1033</f>
        <v>NAİME ŞEKER</v>
      </c>
    </row>
    <row r="1036" spans="1:9" x14ac:dyDescent="0.3">
      <c r="A1036" s="97" t="str">
        <f>'Tüm Liste'!A1034</f>
        <v>Nüfus ve Vatandaşlık</v>
      </c>
      <c r="B1036" s="97" t="str">
        <f>'Tüm Liste'!C1034</f>
        <v>Yönlendirilmiş Çalışma (Seçmeli Ders)</v>
      </c>
      <c r="C1036" s="97" t="str">
        <f>'Tüm Liste'!J1034</f>
        <v>Erkan ÇAKIR</v>
      </c>
      <c r="D1036" s="90">
        <f>'Tüm Liste'!F1034</f>
        <v>45763</v>
      </c>
      <c r="E1036" s="100" t="str">
        <f>'Tüm Liste'!G1034</f>
        <v>12.00</v>
      </c>
      <c r="F1036" s="97" t="str">
        <f>'Tüm Liste'!H1034</f>
        <v>D-1</v>
      </c>
      <c r="G1036" s="97">
        <f>'Tüm Liste'!I1034</f>
        <v>15</v>
      </c>
      <c r="H1036" s="153" t="str">
        <f>'Tüm Liste'!D1034</f>
        <v>202334821012</v>
      </c>
      <c r="I1036" s="153" t="str">
        <f>'Tüm Liste'!E1034</f>
        <v>NEHİR UÇAN</v>
      </c>
    </row>
    <row r="1037" spans="1:9" x14ac:dyDescent="0.3">
      <c r="A1037" s="97" t="str">
        <f>'Tüm Liste'!A1035</f>
        <v>Nüfus ve Vatandaşlık</v>
      </c>
      <c r="B1037" s="97" t="str">
        <f>'Tüm Liste'!C1035</f>
        <v>Yönlendirilmiş Çalışma (Seçmeli Ders)</v>
      </c>
      <c r="C1037" s="97" t="str">
        <f>'Tüm Liste'!J1035</f>
        <v>Erkan ÇAKIR</v>
      </c>
      <c r="D1037" s="90">
        <f>'Tüm Liste'!F1035</f>
        <v>45763</v>
      </c>
      <c r="E1037" s="100" t="str">
        <f>'Tüm Liste'!G1035</f>
        <v>12.00</v>
      </c>
      <c r="F1037" s="97" t="str">
        <f>'Tüm Liste'!H1035</f>
        <v>D-1</v>
      </c>
      <c r="G1037" s="97">
        <f>'Tüm Liste'!I1035</f>
        <v>16</v>
      </c>
      <c r="H1037" s="153" t="str">
        <f>'Tüm Liste'!D1035</f>
        <v>202334821038</v>
      </c>
      <c r="I1037" s="153" t="str">
        <f>'Tüm Liste'!E1035</f>
        <v>NESRİN TEMEL</v>
      </c>
    </row>
    <row r="1038" spans="1:9" x14ac:dyDescent="0.3">
      <c r="A1038" s="97" t="str">
        <f>'Tüm Liste'!A1036</f>
        <v>Nüfus ve Vatandaşlık</v>
      </c>
      <c r="B1038" s="97" t="str">
        <f>'Tüm Liste'!C1036</f>
        <v>Yönlendirilmiş Çalışma (Seçmeli Ders)</v>
      </c>
      <c r="C1038" s="97" t="str">
        <f>'Tüm Liste'!J1036</f>
        <v>Erkan ÇAKIR</v>
      </c>
      <c r="D1038" s="90">
        <f>'Tüm Liste'!F1036</f>
        <v>45763</v>
      </c>
      <c r="E1038" s="100" t="str">
        <f>'Tüm Liste'!G1036</f>
        <v>12.00</v>
      </c>
      <c r="F1038" s="97" t="str">
        <f>'Tüm Liste'!H1036</f>
        <v>D-1</v>
      </c>
      <c r="G1038" s="97">
        <f>'Tüm Liste'!I1036</f>
        <v>17</v>
      </c>
      <c r="H1038" s="153" t="str">
        <f>'Tüm Liste'!D1036</f>
        <v>202334821023</v>
      </c>
      <c r="I1038" s="153" t="str">
        <f>'Tüm Liste'!E1036</f>
        <v>NİSANUR AKKOÇ</v>
      </c>
    </row>
    <row r="1039" spans="1:9" x14ac:dyDescent="0.3">
      <c r="A1039" s="97" t="str">
        <f>'Tüm Liste'!A1037</f>
        <v>Nüfus ve Vatandaşlık</v>
      </c>
      <c r="B1039" s="97" t="str">
        <f>'Tüm Liste'!C1037</f>
        <v>Yönlendirilmiş Çalışma (Seçmeli Ders)</v>
      </c>
      <c r="C1039" s="97" t="str">
        <f>'Tüm Liste'!J1037</f>
        <v>Erkan ÇAKIR</v>
      </c>
      <c r="D1039" s="90">
        <f>'Tüm Liste'!F1037</f>
        <v>45763</v>
      </c>
      <c r="E1039" s="100" t="str">
        <f>'Tüm Liste'!G1037</f>
        <v>12.00</v>
      </c>
      <c r="F1039" s="97" t="str">
        <f>'Tüm Liste'!H1037</f>
        <v>D-1</v>
      </c>
      <c r="G1039" s="97">
        <f>'Tüm Liste'!I1037</f>
        <v>18</v>
      </c>
      <c r="H1039" s="153" t="str">
        <f>'Tüm Liste'!D1037</f>
        <v>202334821039</v>
      </c>
      <c r="I1039" s="153" t="str">
        <f>'Tüm Liste'!E1037</f>
        <v>ÖMER FARUK ÇELİK</v>
      </c>
    </row>
    <row r="1040" spans="1:9" x14ac:dyDescent="0.3">
      <c r="A1040" s="97" t="str">
        <f>'Tüm Liste'!A1038</f>
        <v>Nüfus ve Vatandaşlık</v>
      </c>
      <c r="B1040" s="97" t="str">
        <f>'Tüm Liste'!C1038</f>
        <v>Yönlendirilmiş Çalışma (Seçmeli Ders)</v>
      </c>
      <c r="C1040" s="97" t="str">
        <f>'Tüm Liste'!J1038</f>
        <v>Erkan ÇAKIR</v>
      </c>
      <c r="D1040" s="90">
        <f>'Tüm Liste'!F1038</f>
        <v>45763</v>
      </c>
      <c r="E1040" s="100" t="str">
        <f>'Tüm Liste'!G1038</f>
        <v>12.00</v>
      </c>
      <c r="F1040" s="97" t="str">
        <f>'Tüm Liste'!H1038</f>
        <v>D-1</v>
      </c>
      <c r="G1040" s="97">
        <f>'Tüm Liste'!I1038</f>
        <v>19</v>
      </c>
      <c r="H1040" s="153" t="str">
        <f>'Tüm Liste'!D1038</f>
        <v>202334821024</v>
      </c>
      <c r="I1040" s="153" t="str">
        <f>'Tüm Liste'!E1038</f>
        <v>RABİA SİYAHKOÇ</v>
      </c>
    </row>
    <row r="1041" spans="1:9" x14ac:dyDescent="0.3">
      <c r="A1041" s="97" t="str">
        <f>'Tüm Liste'!A1039</f>
        <v>Nüfus ve Vatandaşlık</v>
      </c>
      <c r="B1041" s="97" t="str">
        <f>'Tüm Liste'!C1039</f>
        <v>Yönlendirilmiş Çalışma (Seçmeli Ders)</v>
      </c>
      <c r="C1041" s="97" t="str">
        <f>'Tüm Liste'!J1039</f>
        <v>Erkan ÇAKIR</v>
      </c>
      <c r="D1041" s="90">
        <f>'Tüm Liste'!F1039</f>
        <v>45763</v>
      </c>
      <c r="E1041" s="100" t="str">
        <f>'Tüm Liste'!G1039</f>
        <v>12.00</v>
      </c>
      <c r="F1041" s="97" t="str">
        <f>'Tüm Liste'!H1039</f>
        <v>D-1</v>
      </c>
      <c r="G1041" s="97">
        <f>'Tüm Liste'!I1039</f>
        <v>20</v>
      </c>
      <c r="H1041" s="153" t="str">
        <f>'Tüm Liste'!D1039</f>
        <v>202334821031</v>
      </c>
      <c r="I1041" s="153" t="str">
        <f>'Tüm Liste'!E1039</f>
        <v>RUMEYSA ERDAĞ</v>
      </c>
    </row>
    <row r="1042" spans="1:9" x14ac:dyDescent="0.3">
      <c r="A1042" s="97" t="str">
        <f>'Tüm Liste'!A1040</f>
        <v>Nüfus ve Vatandaşlık</v>
      </c>
      <c r="B1042" s="97" t="str">
        <f>'Tüm Liste'!C1040</f>
        <v>Yönlendirilmiş Çalışma (Seçmeli Ders)</v>
      </c>
      <c r="C1042" s="97" t="str">
        <f>'Tüm Liste'!J1040</f>
        <v>Erkan ÇAKIR</v>
      </c>
      <c r="D1042" s="90">
        <f>'Tüm Liste'!F1040</f>
        <v>45763</v>
      </c>
      <c r="E1042" s="100" t="str">
        <f>'Tüm Liste'!G1040</f>
        <v>12.00</v>
      </c>
      <c r="F1042" s="97" t="str">
        <f>'Tüm Liste'!H1040</f>
        <v>D-1</v>
      </c>
      <c r="G1042" s="97">
        <f>'Tüm Liste'!I1040</f>
        <v>21</v>
      </c>
      <c r="H1042" s="153" t="str">
        <f>'Tüm Liste'!D1040</f>
        <v>202334821027</v>
      </c>
      <c r="I1042" s="153" t="str">
        <f>'Tüm Liste'!E1040</f>
        <v>SILA EDA ENGÜR</v>
      </c>
    </row>
    <row r="1043" spans="1:9" x14ac:dyDescent="0.3">
      <c r="A1043" s="97" t="str">
        <f>'Tüm Liste'!A1041</f>
        <v>Nüfus ve Vatandaşlık</v>
      </c>
      <c r="B1043" s="97" t="str">
        <f>'Tüm Liste'!C1041</f>
        <v>Yönlendirilmiş Çalışma (Seçmeli Ders)</v>
      </c>
      <c r="C1043" s="97" t="str">
        <f>'Tüm Liste'!J1041</f>
        <v>Erkan ÇAKIR</v>
      </c>
      <c r="D1043" s="90">
        <f>'Tüm Liste'!F1041</f>
        <v>45763</v>
      </c>
      <c r="E1043" s="100" t="str">
        <f>'Tüm Liste'!G1041</f>
        <v>12.00</v>
      </c>
      <c r="F1043" s="97" t="str">
        <f>'Tüm Liste'!H1041</f>
        <v>D-1</v>
      </c>
      <c r="G1043" s="97">
        <f>'Tüm Liste'!I1041</f>
        <v>22</v>
      </c>
      <c r="H1043" s="153" t="str">
        <f>'Tüm Liste'!D1041</f>
        <v>202334821006</v>
      </c>
      <c r="I1043" s="153" t="str">
        <f>'Tüm Liste'!E1041</f>
        <v>SUDENUR BUSE UĞUR</v>
      </c>
    </row>
    <row r="1044" spans="1:9" x14ac:dyDescent="0.3">
      <c r="A1044" s="97" t="str">
        <f>'Tüm Liste'!A1042</f>
        <v>Nüfus ve Vatandaşlık</v>
      </c>
      <c r="B1044" s="97" t="str">
        <f>'Tüm Liste'!C1042</f>
        <v>Yönlendirilmiş Çalışma (Seçmeli Ders)</v>
      </c>
      <c r="C1044" s="97" t="str">
        <f>'Tüm Liste'!J1042</f>
        <v>Erkan ÇAKIR</v>
      </c>
      <c r="D1044" s="90">
        <f>'Tüm Liste'!F1042</f>
        <v>45763</v>
      </c>
      <c r="E1044" s="100" t="str">
        <f>'Tüm Liste'!G1042</f>
        <v>12.00</v>
      </c>
      <c r="F1044" s="97" t="str">
        <f>'Tüm Liste'!H1042</f>
        <v>D-1</v>
      </c>
      <c r="G1044" s="97">
        <f>'Tüm Liste'!I1042</f>
        <v>23</v>
      </c>
      <c r="H1044" s="153" t="str">
        <f>'Tüm Liste'!D1042</f>
        <v>202334821028</v>
      </c>
      <c r="I1044" s="153" t="str">
        <f>'Tüm Liste'!E1042</f>
        <v>ŞERİFE AYŞE UYSAL</v>
      </c>
    </row>
    <row r="1045" spans="1:9" x14ac:dyDescent="0.3">
      <c r="A1045" s="97" t="str">
        <f>'Tüm Liste'!A1043</f>
        <v>Nüfus ve Vatandaşlık</v>
      </c>
      <c r="B1045" s="97" t="str">
        <f>'Tüm Liste'!C1043</f>
        <v>Yönlendirilmiş Çalışma (Seçmeli Ders)</v>
      </c>
      <c r="C1045" s="97" t="str">
        <f>'Tüm Liste'!J1043</f>
        <v>Erkan ÇAKIR</v>
      </c>
      <c r="D1045" s="90">
        <f>'Tüm Liste'!F1043</f>
        <v>45763</v>
      </c>
      <c r="E1045" s="100" t="str">
        <f>'Tüm Liste'!G1043</f>
        <v>12.00</v>
      </c>
      <c r="F1045" s="97" t="str">
        <f>'Tüm Liste'!H1043</f>
        <v>D-1</v>
      </c>
      <c r="G1045" s="97">
        <f>'Tüm Liste'!I1043</f>
        <v>24</v>
      </c>
      <c r="H1045" s="153" t="str">
        <f>'Tüm Liste'!D1043</f>
        <v>202334821010</v>
      </c>
      <c r="I1045" s="153" t="str">
        <f>'Tüm Liste'!E1043</f>
        <v>YAHYA KIROĞLU</v>
      </c>
    </row>
    <row r="1046" spans="1:9" x14ac:dyDescent="0.3">
      <c r="A1046" s="97" t="str">
        <f>'Tüm Liste'!A1044</f>
        <v>Nüfus ve Vatandaşlık</v>
      </c>
      <c r="B1046" s="97" t="str">
        <f>'Tüm Liste'!C1044</f>
        <v>Yönlendirilmiş Çalışma (Seçmeli Ders)</v>
      </c>
      <c r="C1046" s="97" t="str">
        <f>'Tüm Liste'!J1044</f>
        <v>Erkan ÇAKIR</v>
      </c>
      <c r="D1046" s="90">
        <f>'Tüm Liste'!F1044</f>
        <v>45763</v>
      </c>
      <c r="E1046" s="100" t="str">
        <f>'Tüm Liste'!G1044</f>
        <v>12.00</v>
      </c>
      <c r="F1046" s="97" t="str">
        <f>'Tüm Liste'!H1044</f>
        <v>D-1</v>
      </c>
      <c r="G1046" s="97">
        <f>'Tüm Liste'!I1044</f>
        <v>25</v>
      </c>
      <c r="H1046" s="153" t="str">
        <f>'Tüm Liste'!D1044</f>
        <v>202334821043</v>
      </c>
      <c r="I1046" s="153" t="str">
        <f>'Tüm Liste'!E1044</f>
        <v>ZEYNEP ROJDA ERDOĞDU</v>
      </c>
    </row>
    <row r="1047" spans="1:9" x14ac:dyDescent="0.3">
      <c r="A1047" s="97" t="str">
        <f>'Tüm Liste'!A1045</f>
        <v>Nüfus ve Vatandaşlık</v>
      </c>
      <c r="B1047" s="97" t="str">
        <f>'Tüm Liste'!C1045</f>
        <v>Yönlendirilmiş Çalışma (Seçmeli Ders)</v>
      </c>
      <c r="C1047" s="97" t="str">
        <f>'Tüm Liste'!J1045</f>
        <v>Erkan ÇAKIR</v>
      </c>
      <c r="D1047" s="90">
        <f>'Tüm Liste'!F1045</f>
        <v>45763</v>
      </c>
      <c r="E1047" s="100" t="str">
        <f>'Tüm Liste'!G1045</f>
        <v>12.00</v>
      </c>
      <c r="F1047" s="97" t="str">
        <f>'Tüm Liste'!H1045</f>
        <v>D-1</v>
      </c>
      <c r="G1047" s="97">
        <f>'Tüm Liste'!I1045</f>
        <v>26</v>
      </c>
      <c r="H1047" s="153" t="str">
        <f>'Tüm Liste'!D1045</f>
        <v>202334821045</v>
      </c>
      <c r="I1047" s="153" t="str">
        <f>'Tüm Liste'!E1045</f>
        <v>ZEYNEP YÜCELT</v>
      </c>
    </row>
    <row r="1048" spans="1:9" x14ac:dyDescent="0.3">
      <c r="A1048" s="97" t="str">
        <f>'Tüm Liste'!A1046</f>
        <v>Gıda Kalite Kontrolü ve Analizi</v>
      </c>
      <c r="B1048" s="97" t="str">
        <f>'Tüm Liste'!C1046</f>
        <v>Türk Dili II (Uzaktan Öğretim)</v>
      </c>
      <c r="C1048" s="97" t="str">
        <f>'Tüm Liste'!J1046</f>
        <v>Halit ÇELİK</v>
      </c>
      <c r="D1048" s="90">
        <f>'Tüm Liste'!F1046</f>
        <v>45763</v>
      </c>
      <c r="E1048" s="100" t="str">
        <f>'Tüm Liste'!G1046</f>
        <v>13.00</v>
      </c>
      <c r="F1048" s="97" t="str">
        <f>'Tüm Liste'!H1046</f>
        <v>D-1</v>
      </c>
      <c r="G1048" s="97">
        <f>'Tüm Liste'!I1046</f>
        <v>1</v>
      </c>
      <c r="H1048" s="153" t="str">
        <f>'Tüm Liste'!D1046</f>
        <v>202334781030</v>
      </c>
      <c r="I1048" s="153" t="str">
        <f>'Tüm Liste'!E1046</f>
        <v>ALİ FARUK ALTINAY</v>
      </c>
    </row>
    <row r="1049" spans="1:9" x14ac:dyDescent="0.3">
      <c r="A1049" s="97" t="str">
        <f>'Tüm Liste'!A1047</f>
        <v>Gıda Kalite Kontrolü ve Analizi</v>
      </c>
      <c r="B1049" s="97" t="str">
        <f>'Tüm Liste'!C1047</f>
        <v>Türk Dili II (Uzaktan Öğretim)</v>
      </c>
      <c r="C1049" s="97" t="str">
        <f>'Tüm Liste'!J1047</f>
        <v>Halit ÇELİK</v>
      </c>
      <c r="D1049" s="90">
        <f>'Tüm Liste'!F1047</f>
        <v>45763</v>
      </c>
      <c r="E1049" s="100" t="str">
        <f>'Tüm Liste'!G1047</f>
        <v>13.00</v>
      </c>
      <c r="F1049" s="97" t="str">
        <f>'Tüm Liste'!H1047</f>
        <v>D-1</v>
      </c>
      <c r="G1049" s="97">
        <f>'Tüm Liste'!I1047</f>
        <v>2</v>
      </c>
      <c r="H1049" s="153" t="str">
        <f>'Tüm Liste'!D1047</f>
        <v>112334781005</v>
      </c>
      <c r="I1049" s="153" t="str">
        <f>'Tüm Liste'!E1047</f>
        <v>AYSONA HANSAHATOVA</v>
      </c>
    </row>
    <row r="1050" spans="1:9" x14ac:dyDescent="0.3">
      <c r="A1050" s="97" t="str">
        <f>'Tüm Liste'!A1048</f>
        <v>Gıda Kalite Kontrolü ve Analizi</v>
      </c>
      <c r="B1050" s="97" t="str">
        <f>'Tüm Liste'!C1048</f>
        <v>Türk Dili II (Uzaktan Öğretim)</v>
      </c>
      <c r="C1050" s="97" t="str">
        <f>'Tüm Liste'!J1048</f>
        <v>Halit ÇELİK</v>
      </c>
      <c r="D1050" s="90">
        <f>'Tüm Liste'!F1048</f>
        <v>45763</v>
      </c>
      <c r="E1050" s="100" t="str">
        <f>'Tüm Liste'!G1048</f>
        <v>13.00</v>
      </c>
      <c r="F1050" s="97" t="str">
        <f>'Tüm Liste'!H1048</f>
        <v>D-1</v>
      </c>
      <c r="G1050" s="97">
        <f>'Tüm Liste'!I1048</f>
        <v>3</v>
      </c>
      <c r="H1050" s="153" t="str">
        <f>'Tüm Liste'!D1048</f>
        <v>202434781023</v>
      </c>
      <c r="I1050" s="153" t="str">
        <f>'Tüm Liste'!E1048</f>
        <v>BİLGE ÇATALKAYA</v>
      </c>
    </row>
    <row r="1051" spans="1:9" x14ac:dyDescent="0.3">
      <c r="A1051" s="97" t="str">
        <f>'Tüm Liste'!A1049</f>
        <v>Gıda Kalite Kontrolü ve Analizi</v>
      </c>
      <c r="B1051" s="97" t="str">
        <f>'Tüm Liste'!C1049</f>
        <v>Türk Dili II (Uzaktan Öğretim)</v>
      </c>
      <c r="C1051" s="97" t="str">
        <f>'Tüm Liste'!J1049</f>
        <v>Halit ÇELİK</v>
      </c>
      <c r="D1051" s="90">
        <f>'Tüm Liste'!F1049</f>
        <v>45763</v>
      </c>
      <c r="E1051" s="100" t="str">
        <f>'Tüm Liste'!G1049</f>
        <v>13.00</v>
      </c>
      <c r="F1051" s="97" t="str">
        <f>'Tüm Liste'!H1049</f>
        <v>D-1</v>
      </c>
      <c r="G1051" s="97">
        <f>'Tüm Liste'!I1049</f>
        <v>4</v>
      </c>
      <c r="H1051" s="153" t="str">
        <f>'Tüm Liste'!D1049</f>
        <v>202434781002</v>
      </c>
      <c r="I1051" s="153" t="str">
        <f>'Tüm Liste'!E1049</f>
        <v>BUSE KUMRU</v>
      </c>
    </row>
    <row r="1052" spans="1:9" x14ac:dyDescent="0.3">
      <c r="A1052" s="97" t="str">
        <f>'Tüm Liste'!A1050</f>
        <v>Gıda Kalite Kontrolü ve Analizi</v>
      </c>
      <c r="B1052" s="97" t="str">
        <f>'Tüm Liste'!C1050</f>
        <v>Türk Dili II (Uzaktan Öğretim)</v>
      </c>
      <c r="C1052" s="97" t="str">
        <f>'Tüm Liste'!J1050</f>
        <v>Halit ÇELİK</v>
      </c>
      <c r="D1052" s="90">
        <f>'Tüm Liste'!F1050</f>
        <v>45763</v>
      </c>
      <c r="E1052" s="100" t="str">
        <f>'Tüm Liste'!G1050</f>
        <v>13.00</v>
      </c>
      <c r="F1052" s="97" t="str">
        <f>'Tüm Liste'!H1050</f>
        <v>D-1</v>
      </c>
      <c r="G1052" s="97">
        <f>'Tüm Liste'!I1050</f>
        <v>5</v>
      </c>
      <c r="H1052" s="153" t="str">
        <f>'Tüm Liste'!D1050</f>
        <v>202334781011</v>
      </c>
      <c r="I1052" s="153" t="str">
        <f>'Tüm Liste'!E1050</f>
        <v>CUMALİ GÜLER</v>
      </c>
    </row>
    <row r="1053" spans="1:9" x14ac:dyDescent="0.3">
      <c r="A1053" s="97" t="str">
        <f>'Tüm Liste'!A1051</f>
        <v>Gıda Kalite Kontrolü ve Analizi</v>
      </c>
      <c r="B1053" s="97" t="str">
        <f>'Tüm Liste'!C1051</f>
        <v>Türk Dili II (Uzaktan Öğretim)</v>
      </c>
      <c r="C1053" s="97" t="str">
        <f>'Tüm Liste'!J1051</f>
        <v>Halit ÇELİK</v>
      </c>
      <c r="D1053" s="90">
        <f>'Tüm Liste'!F1051</f>
        <v>45763</v>
      </c>
      <c r="E1053" s="100" t="str">
        <f>'Tüm Liste'!G1051</f>
        <v>13.00</v>
      </c>
      <c r="F1053" s="97" t="str">
        <f>'Tüm Liste'!H1051</f>
        <v>D-1</v>
      </c>
      <c r="G1053" s="97">
        <f>'Tüm Liste'!I1051</f>
        <v>6</v>
      </c>
      <c r="H1053" s="153" t="str">
        <f>'Tüm Liste'!D1051</f>
        <v>202434781012</v>
      </c>
      <c r="I1053" s="153" t="str">
        <f>'Tüm Liste'!E1051</f>
        <v>DİLAN ATASEVEN</v>
      </c>
    </row>
    <row r="1054" spans="1:9" x14ac:dyDescent="0.3">
      <c r="A1054" s="97" t="str">
        <f>'Tüm Liste'!A1052</f>
        <v>Gıda Kalite Kontrolü ve Analizi</v>
      </c>
      <c r="B1054" s="97" t="str">
        <f>'Tüm Liste'!C1052</f>
        <v>Türk Dili II (Uzaktan Öğretim)</v>
      </c>
      <c r="C1054" s="97" t="str">
        <f>'Tüm Liste'!J1052</f>
        <v>Halit ÇELİK</v>
      </c>
      <c r="D1054" s="90">
        <f>'Tüm Liste'!F1052</f>
        <v>45763</v>
      </c>
      <c r="E1054" s="100" t="str">
        <f>'Tüm Liste'!G1052</f>
        <v>13.00</v>
      </c>
      <c r="F1054" s="97" t="str">
        <f>'Tüm Liste'!H1052</f>
        <v>D-1</v>
      </c>
      <c r="G1054" s="97">
        <f>'Tüm Liste'!I1052</f>
        <v>7</v>
      </c>
      <c r="H1054" s="153" t="str">
        <f>'Tüm Liste'!D1052</f>
        <v>202434781027</v>
      </c>
      <c r="I1054" s="153" t="str">
        <f>'Tüm Liste'!E1052</f>
        <v>ELİF ÇAKIR</v>
      </c>
    </row>
    <row r="1055" spans="1:9" x14ac:dyDescent="0.3">
      <c r="A1055" s="97" t="str">
        <f>'Tüm Liste'!A1053</f>
        <v>Gıda Kalite Kontrolü ve Analizi</v>
      </c>
      <c r="B1055" s="97" t="str">
        <f>'Tüm Liste'!C1053</f>
        <v>Türk Dili II (Uzaktan Öğretim)</v>
      </c>
      <c r="C1055" s="97" t="str">
        <f>'Tüm Liste'!J1053</f>
        <v>Halit ÇELİK</v>
      </c>
      <c r="D1055" s="90">
        <f>'Tüm Liste'!F1053</f>
        <v>45763</v>
      </c>
      <c r="E1055" s="100" t="str">
        <f>'Tüm Liste'!G1053</f>
        <v>13.00</v>
      </c>
      <c r="F1055" s="97" t="str">
        <f>'Tüm Liste'!H1053</f>
        <v>D-1</v>
      </c>
      <c r="G1055" s="97">
        <f>'Tüm Liste'!I1053</f>
        <v>8</v>
      </c>
      <c r="H1055" s="153" t="str">
        <f>'Tüm Liste'!D1053</f>
        <v>202434781031</v>
      </c>
      <c r="I1055" s="153" t="str">
        <f>'Tüm Liste'!E1053</f>
        <v>ESMA BAYCAN</v>
      </c>
    </row>
    <row r="1056" spans="1:9" x14ac:dyDescent="0.3">
      <c r="A1056" s="97" t="str">
        <f>'Tüm Liste'!A1054</f>
        <v>Gıda Kalite Kontrolü ve Analizi</v>
      </c>
      <c r="B1056" s="97" t="str">
        <f>'Tüm Liste'!C1054</f>
        <v>Türk Dili II (Uzaktan Öğretim)</v>
      </c>
      <c r="C1056" s="97" t="str">
        <f>'Tüm Liste'!J1054</f>
        <v>Halit ÇELİK</v>
      </c>
      <c r="D1056" s="90">
        <f>'Tüm Liste'!F1054</f>
        <v>45763</v>
      </c>
      <c r="E1056" s="100" t="str">
        <f>'Tüm Liste'!G1054</f>
        <v>13.00</v>
      </c>
      <c r="F1056" s="97" t="str">
        <f>'Tüm Liste'!H1054</f>
        <v>D-1</v>
      </c>
      <c r="G1056" s="97">
        <f>'Tüm Liste'!I1054</f>
        <v>9</v>
      </c>
      <c r="H1056" s="153" t="str">
        <f>'Tüm Liste'!D1054</f>
        <v>202434781026</v>
      </c>
      <c r="I1056" s="153" t="str">
        <f>'Tüm Liste'!E1054</f>
        <v>FATMANUR YEŞİLDAĞ</v>
      </c>
    </row>
    <row r="1057" spans="1:9" x14ac:dyDescent="0.3">
      <c r="A1057" s="97" t="str">
        <f>'Tüm Liste'!A1055</f>
        <v>Gıda Kalite Kontrolü ve Analizi</v>
      </c>
      <c r="B1057" s="97" t="str">
        <f>'Tüm Liste'!C1055</f>
        <v>Türk Dili II (Uzaktan Öğretim)</v>
      </c>
      <c r="C1057" s="97" t="str">
        <f>'Tüm Liste'!J1055</f>
        <v>Halit ÇELİK</v>
      </c>
      <c r="D1057" s="90">
        <f>'Tüm Liste'!F1055</f>
        <v>45763</v>
      </c>
      <c r="E1057" s="100" t="str">
        <f>'Tüm Liste'!G1055</f>
        <v>13.00</v>
      </c>
      <c r="F1057" s="97" t="str">
        <f>'Tüm Liste'!H1055</f>
        <v>D-1</v>
      </c>
      <c r="G1057" s="97">
        <f>'Tüm Liste'!I1055</f>
        <v>10</v>
      </c>
      <c r="H1057" s="153" t="str">
        <f>'Tüm Liste'!D1055</f>
        <v>112334781001</v>
      </c>
      <c r="I1057" s="153" t="str">
        <f>'Tüm Liste'!E1055</f>
        <v>HUDAYBERDI ROZYYEV</v>
      </c>
    </row>
    <row r="1058" spans="1:9" x14ac:dyDescent="0.3">
      <c r="A1058" s="97" t="str">
        <f>'Tüm Liste'!A1056</f>
        <v>Gıda Kalite Kontrolü ve Analizi</v>
      </c>
      <c r="B1058" s="97" t="str">
        <f>'Tüm Liste'!C1056</f>
        <v>Türk Dili II (Uzaktan Öğretim)</v>
      </c>
      <c r="C1058" s="97" t="str">
        <f>'Tüm Liste'!J1056</f>
        <v>Halit ÇELİK</v>
      </c>
      <c r="D1058" s="90">
        <f>'Tüm Liste'!F1056</f>
        <v>45763</v>
      </c>
      <c r="E1058" s="100" t="str">
        <f>'Tüm Liste'!G1056</f>
        <v>13.00</v>
      </c>
      <c r="F1058" s="97" t="str">
        <f>'Tüm Liste'!H1056</f>
        <v>D-1</v>
      </c>
      <c r="G1058" s="97">
        <f>'Tüm Liste'!I1056</f>
        <v>11</v>
      </c>
      <c r="H1058" s="153" t="str">
        <f>'Tüm Liste'!D1056</f>
        <v>112234781006</v>
      </c>
      <c r="I1058" s="153" t="str">
        <f>'Tüm Liste'!E1056</f>
        <v>JEREN YMAMKULYYEVA</v>
      </c>
    </row>
    <row r="1059" spans="1:9" x14ac:dyDescent="0.3">
      <c r="A1059" s="97" t="str">
        <f>'Tüm Liste'!A1057</f>
        <v>Gıda Kalite Kontrolü ve Analizi</v>
      </c>
      <c r="B1059" s="97" t="str">
        <f>'Tüm Liste'!C1057</f>
        <v>Türk Dili II (Uzaktan Öğretim)</v>
      </c>
      <c r="C1059" s="97" t="str">
        <f>'Tüm Liste'!J1057</f>
        <v>Halit ÇELİK</v>
      </c>
      <c r="D1059" s="90">
        <f>'Tüm Liste'!F1057</f>
        <v>45763</v>
      </c>
      <c r="E1059" s="100" t="str">
        <f>'Tüm Liste'!G1057</f>
        <v>13.00</v>
      </c>
      <c r="F1059" s="97" t="str">
        <f>'Tüm Liste'!H1057</f>
        <v>D-1</v>
      </c>
      <c r="G1059" s="97">
        <f>'Tüm Liste'!I1057</f>
        <v>12</v>
      </c>
      <c r="H1059" s="153" t="str">
        <f>'Tüm Liste'!D1057</f>
        <v>202434781009</v>
      </c>
      <c r="I1059" s="153" t="str">
        <f>'Tüm Liste'!E1057</f>
        <v>KÜBRA DEMİRÖZ</v>
      </c>
    </row>
    <row r="1060" spans="1:9" x14ac:dyDescent="0.3">
      <c r="A1060" s="97" t="str">
        <f>'Tüm Liste'!A1058</f>
        <v>Gıda Kalite Kontrolü ve Analizi</v>
      </c>
      <c r="B1060" s="97" t="str">
        <f>'Tüm Liste'!C1058</f>
        <v>Türk Dili II (Uzaktan Öğretim)</v>
      </c>
      <c r="C1060" s="97" t="str">
        <f>'Tüm Liste'!J1058</f>
        <v>Halit ÇELİK</v>
      </c>
      <c r="D1060" s="90">
        <f>'Tüm Liste'!F1058</f>
        <v>45763</v>
      </c>
      <c r="E1060" s="100" t="str">
        <f>'Tüm Liste'!G1058</f>
        <v>13.00</v>
      </c>
      <c r="F1060" s="97" t="str">
        <f>'Tüm Liste'!H1058</f>
        <v>D-1</v>
      </c>
      <c r="G1060" s="97">
        <f>'Tüm Liste'!I1058</f>
        <v>13</v>
      </c>
      <c r="H1060" s="153" t="str">
        <f>'Tüm Liste'!D1058</f>
        <v>202434781029</v>
      </c>
      <c r="I1060" s="153" t="str">
        <f>'Tüm Liste'!E1058</f>
        <v>KÜBRA KARAKILINÇ</v>
      </c>
    </row>
    <row r="1061" spans="1:9" x14ac:dyDescent="0.3">
      <c r="A1061" s="97" t="str">
        <f>'Tüm Liste'!A1059</f>
        <v>Gıda Kalite Kontrolü ve Analizi</v>
      </c>
      <c r="B1061" s="97" t="str">
        <f>'Tüm Liste'!C1059</f>
        <v>Türk Dili II (Uzaktan Öğretim)</v>
      </c>
      <c r="C1061" s="97" t="str">
        <f>'Tüm Liste'!J1059</f>
        <v>Halit ÇELİK</v>
      </c>
      <c r="D1061" s="90">
        <f>'Tüm Liste'!F1059</f>
        <v>45763</v>
      </c>
      <c r="E1061" s="100" t="str">
        <f>'Tüm Liste'!G1059</f>
        <v>13.00</v>
      </c>
      <c r="F1061" s="97" t="str">
        <f>'Tüm Liste'!H1059</f>
        <v>D-1</v>
      </c>
      <c r="G1061" s="97">
        <f>'Tüm Liste'!I1059</f>
        <v>14</v>
      </c>
      <c r="H1061" s="153" t="str">
        <f>'Tüm Liste'!D1059</f>
        <v>202434781015</v>
      </c>
      <c r="I1061" s="153" t="str">
        <f>'Tüm Liste'!E1059</f>
        <v>MAHMUTCAN BAŞ</v>
      </c>
    </row>
    <row r="1062" spans="1:9" x14ac:dyDescent="0.3">
      <c r="A1062" s="97" t="str">
        <f>'Tüm Liste'!A1060</f>
        <v>Gıda Kalite Kontrolü ve Analizi</v>
      </c>
      <c r="B1062" s="97" t="str">
        <f>'Tüm Liste'!C1060</f>
        <v>Türk Dili II (Uzaktan Öğretim)</v>
      </c>
      <c r="C1062" s="97" t="str">
        <f>'Tüm Liste'!J1060</f>
        <v>Halit ÇELİK</v>
      </c>
      <c r="D1062" s="90">
        <f>'Tüm Liste'!F1060</f>
        <v>45763</v>
      </c>
      <c r="E1062" s="100" t="str">
        <f>'Tüm Liste'!G1060</f>
        <v>13.00</v>
      </c>
      <c r="F1062" s="97" t="str">
        <f>'Tüm Liste'!H1060</f>
        <v>D-1</v>
      </c>
      <c r="G1062" s="97">
        <f>'Tüm Liste'!I1060</f>
        <v>15</v>
      </c>
      <c r="H1062" s="153" t="str">
        <f>'Tüm Liste'!D1060</f>
        <v>202334781015</v>
      </c>
      <c r="I1062" s="153" t="str">
        <f>'Tüm Liste'!E1060</f>
        <v>MERVE KOCABAŞ</v>
      </c>
    </row>
    <row r="1063" spans="1:9" x14ac:dyDescent="0.3">
      <c r="A1063" s="97" t="str">
        <f>'Tüm Liste'!A1061</f>
        <v>Gıda Kalite Kontrolü ve Analizi</v>
      </c>
      <c r="B1063" s="97" t="str">
        <f>'Tüm Liste'!C1061</f>
        <v>Türk Dili II (Uzaktan Öğretim)</v>
      </c>
      <c r="C1063" s="97" t="str">
        <f>'Tüm Liste'!J1061</f>
        <v>Halit ÇELİK</v>
      </c>
      <c r="D1063" s="90">
        <f>'Tüm Liste'!F1061</f>
        <v>45763</v>
      </c>
      <c r="E1063" s="100" t="str">
        <f>'Tüm Liste'!G1061</f>
        <v>13.00</v>
      </c>
      <c r="F1063" s="97" t="str">
        <f>'Tüm Liste'!H1061</f>
        <v>D-1</v>
      </c>
      <c r="G1063" s="97">
        <f>'Tüm Liste'!I1061</f>
        <v>16</v>
      </c>
      <c r="H1063" s="153" t="str">
        <f>'Tüm Liste'!D1061</f>
        <v>202334781025</v>
      </c>
      <c r="I1063" s="153" t="str">
        <f>'Tüm Liste'!E1061</f>
        <v>MUSTAFA TEMİRCİ</v>
      </c>
    </row>
    <row r="1064" spans="1:9" x14ac:dyDescent="0.3">
      <c r="A1064" s="97" t="str">
        <f>'Tüm Liste'!A1062</f>
        <v>Gıda Kalite Kontrolü ve Analizi</v>
      </c>
      <c r="B1064" s="97" t="str">
        <f>'Tüm Liste'!C1062</f>
        <v>Türk Dili II (Uzaktan Öğretim)</v>
      </c>
      <c r="C1064" s="97" t="str">
        <f>'Tüm Liste'!J1062</f>
        <v>Halit ÇELİK</v>
      </c>
      <c r="D1064" s="90">
        <f>'Tüm Liste'!F1062</f>
        <v>45763</v>
      </c>
      <c r="E1064" s="100" t="str">
        <f>'Tüm Liste'!G1062</f>
        <v>13.00</v>
      </c>
      <c r="F1064" s="97" t="str">
        <f>'Tüm Liste'!H1062</f>
        <v>D-1</v>
      </c>
      <c r="G1064" s="97">
        <f>'Tüm Liste'!I1062</f>
        <v>17</v>
      </c>
      <c r="H1064" s="153" t="str">
        <f>'Tüm Liste'!D1062</f>
        <v>202434781003</v>
      </c>
      <c r="I1064" s="153" t="str">
        <f>'Tüm Liste'!E1062</f>
        <v>NURSENA ÖZ</v>
      </c>
    </row>
    <row r="1065" spans="1:9" x14ac:dyDescent="0.3">
      <c r="A1065" s="97" t="str">
        <f>'Tüm Liste'!A1063</f>
        <v>Gıda Kalite Kontrolü ve Analizi</v>
      </c>
      <c r="B1065" s="97" t="str">
        <f>'Tüm Liste'!C1063</f>
        <v>Türk Dili II (Uzaktan Öğretim)</v>
      </c>
      <c r="C1065" s="97" t="str">
        <f>'Tüm Liste'!J1063</f>
        <v>Halit ÇELİK</v>
      </c>
      <c r="D1065" s="90">
        <f>'Tüm Liste'!F1063</f>
        <v>45763</v>
      </c>
      <c r="E1065" s="100" t="str">
        <f>'Tüm Liste'!G1063</f>
        <v>13.00</v>
      </c>
      <c r="F1065" s="97" t="str">
        <f>'Tüm Liste'!H1063</f>
        <v>D-1</v>
      </c>
      <c r="G1065" s="97">
        <f>'Tüm Liste'!I1063</f>
        <v>18</v>
      </c>
      <c r="H1065" s="153" t="str">
        <f>'Tüm Liste'!D1063</f>
        <v>112334781016</v>
      </c>
      <c r="I1065" s="153" t="str">
        <f>'Tüm Liste'!E1063</f>
        <v>OVEZMYRAT AMANGELDIYEV</v>
      </c>
    </row>
    <row r="1066" spans="1:9" x14ac:dyDescent="0.3">
      <c r="A1066" s="97" t="str">
        <f>'Tüm Liste'!A1064</f>
        <v>Gıda Kalite Kontrolü ve Analizi</v>
      </c>
      <c r="B1066" s="97" t="str">
        <f>'Tüm Liste'!C1064</f>
        <v>Türk Dili II (Uzaktan Öğretim)</v>
      </c>
      <c r="C1066" s="97" t="str">
        <f>'Tüm Liste'!J1064</f>
        <v>Halit ÇELİK</v>
      </c>
      <c r="D1066" s="90">
        <f>'Tüm Liste'!F1064</f>
        <v>45763</v>
      </c>
      <c r="E1066" s="100" t="str">
        <f>'Tüm Liste'!G1064</f>
        <v>13.00</v>
      </c>
      <c r="F1066" s="97" t="str">
        <f>'Tüm Liste'!H1064</f>
        <v>D-1</v>
      </c>
      <c r="G1066" s="97">
        <f>'Tüm Liste'!I1064</f>
        <v>19</v>
      </c>
      <c r="H1066" s="153" t="str">
        <f>'Tüm Liste'!D1064</f>
        <v>202434781017</v>
      </c>
      <c r="I1066" s="153" t="str">
        <f>'Tüm Liste'!E1064</f>
        <v>ÖZLEM EREN</v>
      </c>
    </row>
    <row r="1067" spans="1:9" x14ac:dyDescent="0.3">
      <c r="A1067" s="97" t="str">
        <f>'Tüm Liste'!A1065</f>
        <v>Gıda Kalite Kontrolü ve Analizi</v>
      </c>
      <c r="B1067" s="97" t="str">
        <f>'Tüm Liste'!C1065</f>
        <v>Türk Dili II (Uzaktan Öğretim)</v>
      </c>
      <c r="C1067" s="97" t="str">
        <f>'Tüm Liste'!J1065</f>
        <v>Halit ÇELİK</v>
      </c>
      <c r="D1067" s="90">
        <f>'Tüm Liste'!F1065</f>
        <v>45763</v>
      </c>
      <c r="E1067" s="100" t="str">
        <f>'Tüm Liste'!G1065</f>
        <v>13.00</v>
      </c>
      <c r="F1067" s="97" t="str">
        <f>'Tüm Liste'!H1065</f>
        <v>D-1</v>
      </c>
      <c r="G1067" s="97">
        <f>'Tüm Liste'!I1065</f>
        <v>20</v>
      </c>
      <c r="H1067" s="153" t="str">
        <f>'Tüm Liste'!D1065</f>
        <v>202434781036</v>
      </c>
      <c r="I1067" s="153" t="str">
        <f>'Tüm Liste'!E1065</f>
        <v>SERKAN KARAPINAR</v>
      </c>
    </row>
    <row r="1068" spans="1:9" x14ac:dyDescent="0.3">
      <c r="A1068" s="97" t="str">
        <f>'Tüm Liste'!A1066</f>
        <v>Gıda Kalite Kontrolü ve Analizi</v>
      </c>
      <c r="B1068" s="97" t="str">
        <f>'Tüm Liste'!C1066</f>
        <v>Türk Dili II (Uzaktan Öğretim)</v>
      </c>
      <c r="C1068" s="97" t="str">
        <f>'Tüm Liste'!J1066</f>
        <v>Halit ÇELİK</v>
      </c>
      <c r="D1068" s="90">
        <f>'Tüm Liste'!F1066</f>
        <v>45763</v>
      </c>
      <c r="E1068" s="100" t="str">
        <f>'Tüm Liste'!G1066</f>
        <v>13.00</v>
      </c>
      <c r="F1068" s="97" t="str">
        <f>'Tüm Liste'!H1066</f>
        <v>D-1</v>
      </c>
      <c r="G1068" s="97">
        <f>'Tüm Liste'!I1066</f>
        <v>21</v>
      </c>
      <c r="H1068" s="153" t="str">
        <f>'Tüm Liste'!D1066</f>
        <v>202434781001</v>
      </c>
      <c r="I1068" s="153" t="str">
        <f>'Tüm Liste'!E1066</f>
        <v>SILA ÇİMENDAĞ</v>
      </c>
    </row>
    <row r="1069" spans="1:9" x14ac:dyDescent="0.3">
      <c r="A1069" s="97" t="str">
        <f>'Tüm Liste'!A1067</f>
        <v>Gıda Kalite Kontrolü ve Analizi</v>
      </c>
      <c r="B1069" s="97" t="str">
        <f>'Tüm Liste'!C1067</f>
        <v>Türk Dili II (Uzaktan Öğretim)</v>
      </c>
      <c r="C1069" s="97" t="str">
        <f>'Tüm Liste'!J1067</f>
        <v>Halit ÇELİK</v>
      </c>
      <c r="D1069" s="90">
        <f>'Tüm Liste'!F1067</f>
        <v>45763</v>
      </c>
      <c r="E1069" s="100" t="str">
        <f>'Tüm Liste'!G1067</f>
        <v>13.00</v>
      </c>
      <c r="F1069" s="97" t="str">
        <f>'Tüm Liste'!H1067</f>
        <v>D-1</v>
      </c>
      <c r="G1069" s="97">
        <f>'Tüm Liste'!I1067</f>
        <v>22</v>
      </c>
      <c r="H1069" s="153" t="str">
        <f>'Tüm Liste'!D1067</f>
        <v>202434781801</v>
      </c>
      <c r="I1069" s="153" t="str">
        <f>'Tüm Liste'!E1067</f>
        <v>SILA HAFIZOĞLU</v>
      </c>
    </row>
    <row r="1070" spans="1:9" x14ac:dyDescent="0.3">
      <c r="A1070" s="97" t="str">
        <f>'Tüm Liste'!A1068</f>
        <v>Gıda Kalite Kontrolü ve Analizi</v>
      </c>
      <c r="B1070" s="97" t="str">
        <f>'Tüm Liste'!C1068</f>
        <v>Türk Dili II (Uzaktan Öğretim)</v>
      </c>
      <c r="C1070" s="97" t="str">
        <f>'Tüm Liste'!J1068</f>
        <v>Halit ÇELİK</v>
      </c>
      <c r="D1070" s="90">
        <f>'Tüm Liste'!F1068</f>
        <v>45763</v>
      </c>
      <c r="E1070" s="100" t="str">
        <f>'Tüm Liste'!G1068</f>
        <v>13.00</v>
      </c>
      <c r="F1070" s="97" t="str">
        <f>'Tüm Liste'!H1068</f>
        <v>D-1</v>
      </c>
      <c r="G1070" s="97">
        <f>'Tüm Liste'!I1068</f>
        <v>23</v>
      </c>
      <c r="H1070" s="153" t="str">
        <f>'Tüm Liste'!D1068</f>
        <v>202434781035</v>
      </c>
      <c r="I1070" s="153" t="str">
        <f>'Tüm Liste'!E1068</f>
        <v>SUDE ÇAKILCI</v>
      </c>
    </row>
    <row r="1071" spans="1:9" x14ac:dyDescent="0.3">
      <c r="A1071" s="97" t="str">
        <f>'Tüm Liste'!A1069</f>
        <v>Gıda Kalite Kontrolü ve Analizi</v>
      </c>
      <c r="B1071" s="97" t="str">
        <f>'Tüm Liste'!C1069</f>
        <v>Türk Dili II (Uzaktan Öğretim)</v>
      </c>
      <c r="C1071" s="97" t="str">
        <f>'Tüm Liste'!J1069</f>
        <v>Halit ÇELİK</v>
      </c>
      <c r="D1071" s="90">
        <f>'Tüm Liste'!F1069</f>
        <v>45763</v>
      </c>
      <c r="E1071" s="100" t="str">
        <f>'Tüm Liste'!G1069</f>
        <v>13.00</v>
      </c>
      <c r="F1071" s="97" t="str">
        <f>'Tüm Liste'!H1069</f>
        <v>D-1</v>
      </c>
      <c r="G1071" s="97">
        <f>'Tüm Liste'!I1069</f>
        <v>24</v>
      </c>
      <c r="H1071" s="153" t="str">
        <f>'Tüm Liste'!D1069</f>
        <v>202434781030</v>
      </c>
      <c r="I1071" s="153" t="str">
        <f>'Tüm Liste'!E1069</f>
        <v>TUANA KALAYCI</v>
      </c>
    </row>
    <row r="1072" spans="1:9" x14ac:dyDescent="0.3">
      <c r="A1072" s="97" t="str">
        <f>'Tüm Liste'!A1070</f>
        <v>Gıda Kalite Kontrolü ve Analizi</v>
      </c>
      <c r="B1072" s="97" t="str">
        <f>'Tüm Liste'!C1070</f>
        <v>Türk Dili II (Uzaktan Öğretim)</v>
      </c>
      <c r="C1072" s="97" t="str">
        <f>'Tüm Liste'!J1070</f>
        <v>Halit ÇELİK</v>
      </c>
      <c r="D1072" s="90">
        <f>'Tüm Liste'!F1070</f>
        <v>45763</v>
      </c>
      <c r="E1072" s="100" t="str">
        <f>'Tüm Liste'!G1070</f>
        <v>13.00</v>
      </c>
      <c r="F1072" s="97" t="str">
        <f>'Tüm Liste'!H1070</f>
        <v>D-1</v>
      </c>
      <c r="G1072" s="97">
        <f>'Tüm Liste'!I1070</f>
        <v>25</v>
      </c>
      <c r="H1072" s="153" t="str">
        <f>'Tüm Liste'!D1070</f>
        <v>202334781034</v>
      </c>
      <c r="I1072" s="153" t="str">
        <f>'Tüm Liste'!E1070</f>
        <v>TUNAHAN CENGİZ</v>
      </c>
    </row>
    <row r="1073" spans="1:9" x14ac:dyDescent="0.3">
      <c r="A1073" s="97" t="str">
        <f>'Tüm Liste'!A1071</f>
        <v>Gıda Kalite Kontrolü ve Analizi</v>
      </c>
      <c r="B1073" s="97" t="str">
        <f>'Tüm Liste'!C1071</f>
        <v>Türk Dili II (Uzaktan Öğretim)</v>
      </c>
      <c r="C1073" s="97" t="str">
        <f>'Tüm Liste'!J1071</f>
        <v>Halit ÇELİK</v>
      </c>
      <c r="D1073" s="90">
        <f>'Tüm Liste'!F1071</f>
        <v>45763</v>
      </c>
      <c r="E1073" s="100" t="str">
        <f>'Tüm Liste'!G1071</f>
        <v>13.00</v>
      </c>
      <c r="F1073" s="97" t="str">
        <f>'Tüm Liste'!H1071</f>
        <v>D-1</v>
      </c>
      <c r="G1073" s="97">
        <f>'Tüm Liste'!I1071</f>
        <v>26</v>
      </c>
      <c r="H1073" s="153" t="str">
        <f>'Tüm Liste'!D1071</f>
        <v>202434781014</v>
      </c>
      <c r="I1073" s="153" t="str">
        <f>'Tüm Liste'!E1071</f>
        <v>UMMAHAN GÖÇ</v>
      </c>
    </row>
    <row r="1074" spans="1:9" x14ac:dyDescent="0.3">
      <c r="A1074" s="97" t="str">
        <f>'Tüm Liste'!A1072</f>
        <v>Gıda Kalite Kontrolü ve Analizi</v>
      </c>
      <c r="B1074" s="97" t="str">
        <f>'Tüm Liste'!C1072</f>
        <v>Türk Dili II (Uzaktan Öğretim)</v>
      </c>
      <c r="C1074" s="97" t="str">
        <f>'Tüm Liste'!J1072</f>
        <v>Halit ÇELİK</v>
      </c>
      <c r="D1074" s="90">
        <f>'Tüm Liste'!F1072</f>
        <v>45763</v>
      </c>
      <c r="E1074" s="100" t="str">
        <f>'Tüm Liste'!G1072</f>
        <v>13.00</v>
      </c>
      <c r="F1074" s="97" t="str">
        <f>'Tüm Liste'!H1072</f>
        <v>D-1</v>
      </c>
      <c r="G1074" s="97">
        <f>'Tüm Liste'!I1072</f>
        <v>27</v>
      </c>
      <c r="H1074" s="153" t="str">
        <f>'Tüm Liste'!D1072</f>
        <v>202434781022</v>
      </c>
      <c r="I1074" s="153" t="str">
        <f>'Tüm Liste'!E1072</f>
        <v>YAŞAR AYKIR</v>
      </c>
    </row>
    <row r="1075" spans="1:9" x14ac:dyDescent="0.3">
      <c r="A1075" s="97" t="str">
        <f>'Tüm Liste'!A1073</f>
        <v>Gıda Kalite Kontrolü ve Analizi</v>
      </c>
      <c r="B1075" s="97" t="str">
        <f>'Tüm Liste'!C1073</f>
        <v>Türk Dili II (Uzaktan Öğretim)</v>
      </c>
      <c r="C1075" s="97" t="str">
        <f>'Tüm Liste'!J1073</f>
        <v>Halit ÇELİK</v>
      </c>
      <c r="D1075" s="90">
        <f>'Tüm Liste'!F1073</f>
        <v>45763</v>
      </c>
      <c r="E1075" s="100" t="str">
        <f>'Tüm Liste'!G1073</f>
        <v>13.00</v>
      </c>
      <c r="F1075" s="97" t="str">
        <f>'Tüm Liste'!H1073</f>
        <v>D-1</v>
      </c>
      <c r="G1075" s="97">
        <f>'Tüm Liste'!I1073</f>
        <v>28</v>
      </c>
      <c r="H1075" s="153" t="str">
        <f>'Tüm Liste'!D1073</f>
        <v>202434781019</v>
      </c>
      <c r="I1075" s="153" t="str">
        <f>'Tüm Liste'!E1073</f>
        <v>ZEYNEP GÜL BÖLÜKBAŞOĞLU</v>
      </c>
    </row>
    <row r="1076" spans="1:9" x14ac:dyDescent="0.3">
      <c r="A1076" s="97" t="str">
        <f>'Tüm Liste'!A1074</f>
        <v>Gıda Teknolojisi</v>
      </c>
      <c r="B1076" s="97" t="str">
        <f>'Tüm Liste'!C1074</f>
        <v>Türk Dili II (Uzaktan Öğretim)</v>
      </c>
      <c r="C1076" s="97" t="str">
        <f>'Tüm Liste'!J1074</f>
        <v>Halit ÇELİK</v>
      </c>
      <c r="D1076" s="90">
        <f>'Tüm Liste'!F1074</f>
        <v>45763</v>
      </c>
      <c r="E1076" s="100" t="str">
        <f>'Tüm Liste'!G1074</f>
        <v>13.00</v>
      </c>
      <c r="F1076" s="97" t="str">
        <f>'Tüm Liste'!H1074</f>
        <v>D-2</v>
      </c>
      <c r="G1076" s="97">
        <f>'Tüm Liste'!I1074</f>
        <v>1</v>
      </c>
      <c r="H1076" s="153" t="str">
        <f>'Tüm Liste'!D1074</f>
        <v>202434691014</v>
      </c>
      <c r="I1076" s="153" t="str">
        <f>'Tüm Liste'!E1074</f>
        <v>AHMET KARAÇİMEN</v>
      </c>
    </row>
    <row r="1077" spans="1:9" x14ac:dyDescent="0.3">
      <c r="A1077" s="97" t="str">
        <f>'Tüm Liste'!A1075</f>
        <v>Gıda Teknolojisi</v>
      </c>
      <c r="B1077" s="97" t="str">
        <f>'Tüm Liste'!C1075</f>
        <v>Türk Dili II (Uzaktan Öğretim)</v>
      </c>
      <c r="C1077" s="97" t="str">
        <f>'Tüm Liste'!J1075</f>
        <v>Halit ÇELİK</v>
      </c>
      <c r="D1077" s="90">
        <f>'Tüm Liste'!F1075</f>
        <v>45763</v>
      </c>
      <c r="E1077" s="100" t="str">
        <f>'Tüm Liste'!G1075</f>
        <v>13.00</v>
      </c>
      <c r="F1077" s="97" t="str">
        <f>'Tüm Liste'!H1075</f>
        <v>D-2</v>
      </c>
      <c r="G1077" s="97">
        <f>'Tüm Liste'!I1075</f>
        <v>2</v>
      </c>
      <c r="H1077" s="153" t="str">
        <f>'Tüm Liste'!D1075</f>
        <v>202434691018</v>
      </c>
      <c r="I1077" s="153" t="str">
        <f>'Tüm Liste'!E1075</f>
        <v>ASLI KAPLAN</v>
      </c>
    </row>
    <row r="1078" spans="1:9" x14ac:dyDescent="0.3">
      <c r="A1078" s="97" t="str">
        <f>'Tüm Liste'!A1076</f>
        <v>Gıda Teknolojisi</v>
      </c>
      <c r="B1078" s="97" t="str">
        <f>'Tüm Liste'!C1076</f>
        <v>Türk Dili II (Uzaktan Öğretim)</v>
      </c>
      <c r="C1078" s="97" t="str">
        <f>'Tüm Liste'!J1076</f>
        <v>Halit ÇELİK</v>
      </c>
      <c r="D1078" s="90">
        <f>'Tüm Liste'!F1076</f>
        <v>45763</v>
      </c>
      <c r="E1078" s="100" t="str">
        <f>'Tüm Liste'!G1076</f>
        <v>13.00</v>
      </c>
      <c r="F1078" s="97" t="str">
        <f>'Tüm Liste'!H1076</f>
        <v>D-2</v>
      </c>
      <c r="G1078" s="97">
        <f>'Tüm Liste'!I1076</f>
        <v>3</v>
      </c>
      <c r="H1078" s="153" t="str">
        <f>'Tüm Liste'!D1076</f>
        <v>202434691001</v>
      </c>
      <c r="I1078" s="153" t="str">
        <f>'Tüm Liste'!E1076</f>
        <v>BERRA YENİLMEZ</v>
      </c>
    </row>
    <row r="1079" spans="1:9" x14ac:dyDescent="0.3">
      <c r="A1079" s="97" t="str">
        <f>'Tüm Liste'!A1077</f>
        <v>Gıda Teknolojisi</v>
      </c>
      <c r="B1079" s="97" t="str">
        <f>'Tüm Liste'!C1077</f>
        <v>Türk Dili II (Uzaktan Öğretim)</v>
      </c>
      <c r="C1079" s="97" t="str">
        <f>'Tüm Liste'!J1077</f>
        <v>Halit ÇELİK</v>
      </c>
      <c r="D1079" s="90">
        <f>'Tüm Liste'!F1077</f>
        <v>45763</v>
      </c>
      <c r="E1079" s="100" t="str">
        <f>'Tüm Liste'!G1077</f>
        <v>13.00</v>
      </c>
      <c r="F1079" s="97" t="str">
        <f>'Tüm Liste'!H1077</f>
        <v>D-2</v>
      </c>
      <c r="G1079" s="97">
        <f>'Tüm Liste'!I1077</f>
        <v>4</v>
      </c>
      <c r="H1079" s="153" t="str">
        <f>'Tüm Liste'!D1077</f>
        <v>202434691012</v>
      </c>
      <c r="I1079" s="153" t="str">
        <f>'Tüm Liste'!E1077</f>
        <v>ELİF ÇAM</v>
      </c>
    </row>
    <row r="1080" spans="1:9" x14ac:dyDescent="0.3">
      <c r="A1080" s="97" t="str">
        <f>'Tüm Liste'!A1078</f>
        <v>Gıda Teknolojisi</v>
      </c>
      <c r="B1080" s="97" t="str">
        <f>'Tüm Liste'!C1078</f>
        <v>Türk Dili II (Uzaktan Öğretim)</v>
      </c>
      <c r="C1080" s="97" t="str">
        <f>'Tüm Liste'!J1078</f>
        <v>Halit ÇELİK</v>
      </c>
      <c r="D1080" s="90">
        <f>'Tüm Liste'!F1078</f>
        <v>45763</v>
      </c>
      <c r="E1080" s="100" t="str">
        <f>'Tüm Liste'!G1078</f>
        <v>13.00</v>
      </c>
      <c r="F1080" s="97" t="str">
        <f>'Tüm Liste'!H1078</f>
        <v>D-2</v>
      </c>
      <c r="G1080" s="97">
        <f>'Tüm Liste'!I1078</f>
        <v>5</v>
      </c>
      <c r="H1080" s="153" t="str">
        <f>'Tüm Liste'!D1078</f>
        <v>202334691019</v>
      </c>
      <c r="I1080" s="153" t="str">
        <f>'Tüm Liste'!E1078</f>
        <v>FERİDE JAKİLOV</v>
      </c>
    </row>
    <row r="1081" spans="1:9" x14ac:dyDescent="0.3">
      <c r="A1081" s="97" t="str">
        <f>'Tüm Liste'!A1079</f>
        <v>Gıda Teknolojisi</v>
      </c>
      <c r="B1081" s="97" t="str">
        <f>'Tüm Liste'!C1079</f>
        <v>Türk Dili II (Uzaktan Öğretim)</v>
      </c>
      <c r="C1081" s="97" t="str">
        <f>'Tüm Liste'!J1079</f>
        <v>Halit ÇELİK</v>
      </c>
      <c r="D1081" s="90">
        <f>'Tüm Liste'!F1079</f>
        <v>45763</v>
      </c>
      <c r="E1081" s="100" t="str">
        <f>'Tüm Liste'!G1079</f>
        <v>13.00</v>
      </c>
      <c r="F1081" s="97" t="str">
        <f>'Tüm Liste'!H1079</f>
        <v>D-2</v>
      </c>
      <c r="G1081" s="97">
        <f>'Tüm Liste'!I1079</f>
        <v>6</v>
      </c>
      <c r="H1081" s="153" t="str">
        <f>'Tüm Liste'!D1079</f>
        <v>202334691020</v>
      </c>
      <c r="I1081" s="153" t="str">
        <f>'Tüm Liste'!E1079</f>
        <v>İLAYDA İRTEGÜN</v>
      </c>
    </row>
    <row r="1082" spans="1:9" x14ac:dyDescent="0.3">
      <c r="A1082" s="97" t="str">
        <f>'Tüm Liste'!A1080</f>
        <v>Gıda Teknolojisi</v>
      </c>
      <c r="B1082" s="97" t="str">
        <f>'Tüm Liste'!C1080</f>
        <v>Türk Dili II (Uzaktan Öğretim)</v>
      </c>
      <c r="C1082" s="97" t="str">
        <f>'Tüm Liste'!J1080</f>
        <v>Halit ÇELİK</v>
      </c>
      <c r="D1082" s="90">
        <f>'Tüm Liste'!F1080</f>
        <v>45763</v>
      </c>
      <c r="E1082" s="100" t="str">
        <f>'Tüm Liste'!G1080</f>
        <v>13.00</v>
      </c>
      <c r="F1082" s="97" t="str">
        <f>'Tüm Liste'!H1080</f>
        <v>D-2</v>
      </c>
      <c r="G1082" s="97">
        <f>'Tüm Liste'!I1080</f>
        <v>7</v>
      </c>
      <c r="H1082" s="153" t="str">
        <f>'Tüm Liste'!D1080</f>
        <v>202434691033</v>
      </c>
      <c r="I1082" s="153" t="str">
        <f>'Tüm Liste'!E1080</f>
        <v>KARDELEN YILDIRIM</v>
      </c>
    </row>
    <row r="1083" spans="1:9" x14ac:dyDescent="0.3">
      <c r="A1083" s="97" t="str">
        <f>'Tüm Liste'!A1081</f>
        <v>Gıda Teknolojisi</v>
      </c>
      <c r="B1083" s="97" t="str">
        <f>'Tüm Liste'!C1081</f>
        <v>Türk Dili II (Uzaktan Öğretim)</v>
      </c>
      <c r="C1083" s="97" t="str">
        <f>'Tüm Liste'!J1081</f>
        <v>Halit ÇELİK</v>
      </c>
      <c r="D1083" s="90">
        <f>'Tüm Liste'!F1081</f>
        <v>45763</v>
      </c>
      <c r="E1083" s="100" t="str">
        <f>'Tüm Liste'!G1081</f>
        <v>13.00</v>
      </c>
      <c r="F1083" s="97" t="str">
        <f>'Tüm Liste'!H1081</f>
        <v>D-2</v>
      </c>
      <c r="G1083" s="97">
        <f>'Tüm Liste'!I1081</f>
        <v>8</v>
      </c>
      <c r="H1083" s="153" t="str">
        <f>'Tüm Liste'!D1081</f>
        <v>112234691019</v>
      </c>
      <c r="I1083" s="153" t="str">
        <f>'Tüm Liste'!E1081</f>
        <v>MARAL SAPAROVA</v>
      </c>
    </row>
    <row r="1084" spans="1:9" x14ac:dyDescent="0.3">
      <c r="A1084" s="97" t="str">
        <f>'Tüm Liste'!A1082</f>
        <v>Gıda Teknolojisi</v>
      </c>
      <c r="B1084" s="97" t="str">
        <f>'Tüm Liste'!C1082</f>
        <v>Türk Dili II (Uzaktan Öğretim)</v>
      </c>
      <c r="C1084" s="97" t="str">
        <f>'Tüm Liste'!J1082</f>
        <v>Halit ÇELİK</v>
      </c>
      <c r="D1084" s="90">
        <f>'Tüm Liste'!F1082</f>
        <v>45763</v>
      </c>
      <c r="E1084" s="100" t="str">
        <f>'Tüm Liste'!G1082</f>
        <v>13.00</v>
      </c>
      <c r="F1084" s="97" t="str">
        <f>'Tüm Liste'!H1082</f>
        <v>D-2</v>
      </c>
      <c r="G1084" s="97">
        <f>'Tüm Liste'!I1082</f>
        <v>9</v>
      </c>
      <c r="H1084" s="153" t="str">
        <f>'Tüm Liste'!D1082</f>
        <v>202434691017</v>
      </c>
      <c r="I1084" s="153" t="str">
        <f>'Tüm Liste'!E1082</f>
        <v>MEDİNE OĞDU</v>
      </c>
    </row>
    <row r="1085" spans="1:9" x14ac:dyDescent="0.3">
      <c r="A1085" s="97" t="str">
        <f>'Tüm Liste'!A1083</f>
        <v>Gıda Teknolojisi</v>
      </c>
      <c r="B1085" s="97" t="str">
        <f>'Tüm Liste'!C1083</f>
        <v>Türk Dili II (Uzaktan Öğretim)</v>
      </c>
      <c r="C1085" s="97" t="str">
        <f>'Tüm Liste'!J1083</f>
        <v>Halit ÇELİK</v>
      </c>
      <c r="D1085" s="90">
        <f>'Tüm Liste'!F1083</f>
        <v>45763</v>
      </c>
      <c r="E1085" s="100" t="str">
        <f>'Tüm Liste'!G1083</f>
        <v>13.00</v>
      </c>
      <c r="F1085" s="97" t="str">
        <f>'Tüm Liste'!H1083</f>
        <v>D-2</v>
      </c>
      <c r="G1085" s="97">
        <f>'Tüm Liste'!I1083</f>
        <v>10</v>
      </c>
      <c r="H1085" s="153" t="str">
        <f>'Tüm Liste'!D1083</f>
        <v>202434691011</v>
      </c>
      <c r="I1085" s="153" t="str">
        <f>'Tüm Liste'!E1083</f>
        <v>MELİS NARİN TAŞKÖYLÜ</v>
      </c>
    </row>
    <row r="1086" spans="1:9" x14ac:dyDescent="0.3">
      <c r="A1086" s="97" t="str">
        <f>'Tüm Liste'!A1084</f>
        <v>Gıda Teknolojisi</v>
      </c>
      <c r="B1086" s="97" t="str">
        <f>'Tüm Liste'!C1084</f>
        <v>Türk Dili II (Uzaktan Öğretim)</v>
      </c>
      <c r="C1086" s="97" t="str">
        <f>'Tüm Liste'!J1084</f>
        <v>Halit ÇELİK</v>
      </c>
      <c r="D1086" s="90">
        <f>'Tüm Liste'!F1084</f>
        <v>45763</v>
      </c>
      <c r="E1086" s="100" t="str">
        <f>'Tüm Liste'!G1084</f>
        <v>13.00</v>
      </c>
      <c r="F1086" s="97" t="str">
        <f>'Tüm Liste'!H1084</f>
        <v>D-2</v>
      </c>
      <c r="G1086" s="97">
        <f>'Tüm Liste'!I1084</f>
        <v>11</v>
      </c>
      <c r="H1086" s="153" t="str">
        <f>'Tüm Liste'!D1084</f>
        <v>202434691013</v>
      </c>
      <c r="I1086" s="153" t="str">
        <f>'Tüm Liste'!E1084</f>
        <v>MERT EFE GÖNEN</v>
      </c>
    </row>
    <row r="1087" spans="1:9" x14ac:dyDescent="0.3">
      <c r="A1087" s="97" t="str">
        <f>'Tüm Liste'!A1085</f>
        <v>Gıda Teknolojisi</v>
      </c>
      <c r="B1087" s="97" t="str">
        <f>'Tüm Liste'!C1085</f>
        <v>Türk Dili II (Uzaktan Öğretim)</v>
      </c>
      <c r="C1087" s="97" t="str">
        <f>'Tüm Liste'!J1085</f>
        <v>Halit ÇELİK</v>
      </c>
      <c r="D1087" s="90">
        <f>'Tüm Liste'!F1085</f>
        <v>45763</v>
      </c>
      <c r="E1087" s="100" t="str">
        <f>'Tüm Liste'!G1085</f>
        <v>13.00</v>
      </c>
      <c r="F1087" s="97" t="str">
        <f>'Tüm Liste'!H1085</f>
        <v>D-2</v>
      </c>
      <c r="G1087" s="97">
        <f>'Tüm Liste'!I1085</f>
        <v>12</v>
      </c>
      <c r="H1087" s="153" t="str">
        <f>'Tüm Liste'!D1085</f>
        <v>202334691032</v>
      </c>
      <c r="I1087" s="153" t="str">
        <f>'Tüm Liste'!E1085</f>
        <v>MERYEM BIYIK</v>
      </c>
    </row>
    <row r="1088" spans="1:9" x14ac:dyDescent="0.3">
      <c r="A1088" s="97" t="str">
        <f>'Tüm Liste'!A1086</f>
        <v>Gıda Teknolojisi</v>
      </c>
      <c r="B1088" s="97" t="str">
        <f>'Tüm Liste'!C1086</f>
        <v>Türk Dili II (Uzaktan Öğretim)</v>
      </c>
      <c r="C1088" s="97" t="str">
        <f>'Tüm Liste'!J1086</f>
        <v>Halit ÇELİK</v>
      </c>
      <c r="D1088" s="90">
        <f>'Tüm Liste'!F1086</f>
        <v>45763</v>
      </c>
      <c r="E1088" s="100" t="str">
        <f>'Tüm Liste'!G1086</f>
        <v>13.00</v>
      </c>
      <c r="F1088" s="97" t="str">
        <f>'Tüm Liste'!H1086</f>
        <v>D-2</v>
      </c>
      <c r="G1088" s="97">
        <f>'Tüm Liste'!I1086</f>
        <v>13</v>
      </c>
      <c r="H1088" s="153" t="str">
        <f>'Tüm Liste'!D1086</f>
        <v>202434691031</v>
      </c>
      <c r="I1088" s="153" t="str">
        <f>'Tüm Liste'!E1086</f>
        <v>NESLİHAN ÇETİN</v>
      </c>
    </row>
    <row r="1089" spans="1:9" x14ac:dyDescent="0.3">
      <c r="A1089" s="97" t="str">
        <f>'Tüm Liste'!A1087</f>
        <v>Gıda Teknolojisi</v>
      </c>
      <c r="B1089" s="97" t="str">
        <f>'Tüm Liste'!C1087</f>
        <v>Türk Dili II (Uzaktan Öğretim)</v>
      </c>
      <c r="C1089" s="97" t="str">
        <f>'Tüm Liste'!J1087</f>
        <v>Halit ÇELİK</v>
      </c>
      <c r="D1089" s="90">
        <f>'Tüm Liste'!F1087</f>
        <v>45763</v>
      </c>
      <c r="E1089" s="100" t="str">
        <f>'Tüm Liste'!G1087</f>
        <v>13.00</v>
      </c>
      <c r="F1089" s="97" t="str">
        <f>'Tüm Liste'!H1087</f>
        <v>D-2</v>
      </c>
      <c r="G1089" s="97">
        <f>'Tüm Liste'!I1087</f>
        <v>14</v>
      </c>
      <c r="H1089" s="153" t="str">
        <f>'Tüm Liste'!D1087</f>
        <v>202434691002</v>
      </c>
      <c r="I1089" s="153" t="str">
        <f>'Tüm Liste'!E1087</f>
        <v>RUMEYSA GEZEN</v>
      </c>
    </row>
    <row r="1090" spans="1:9" x14ac:dyDescent="0.3">
      <c r="A1090" s="97" t="str">
        <f>'Tüm Liste'!A1088</f>
        <v>Gıda Teknolojisi</v>
      </c>
      <c r="B1090" s="97" t="str">
        <f>'Tüm Liste'!C1088</f>
        <v>Türk Dili II (Uzaktan Öğretim)</v>
      </c>
      <c r="C1090" s="97" t="str">
        <f>'Tüm Liste'!J1088</f>
        <v>Halit ÇELİK</v>
      </c>
      <c r="D1090" s="90">
        <f>'Tüm Liste'!F1088</f>
        <v>45763</v>
      </c>
      <c r="E1090" s="100" t="str">
        <f>'Tüm Liste'!G1088</f>
        <v>13.00</v>
      </c>
      <c r="F1090" s="97" t="str">
        <f>'Tüm Liste'!H1088</f>
        <v>D-2</v>
      </c>
      <c r="G1090" s="97">
        <f>'Tüm Liste'!I1088</f>
        <v>15</v>
      </c>
      <c r="H1090" s="153" t="str">
        <f>'Tüm Liste'!D1088</f>
        <v>202434691004</v>
      </c>
      <c r="I1090" s="153" t="str">
        <f>'Tüm Liste'!E1088</f>
        <v>SAHRA ATÇEKEN</v>
      </c>
    </row>
    <row r="1091" spans="1:9" x14ac:dyDescent="0.3">
      <c r="A1091" s="97" t="str">
        <f>'Tüm Liste'!A1089</f>
        <v>Gıda Teknolojisi</v>
      </c>
      <c r="B1091" s="97" t="str">
        <f>'Tüm Liste'!C1089</f>
        <v>Türk Dili II (Uzaktan Öğretim)</v>
      </c>
      <c r="C1091" s="97" t="str">
        <f>'Tüm Liste'!J1089</f>
        <v>Halit ÇELİK</v>
      </c>
      <c r="D1091" s="90">
        <f>'Tüm Liste'!F1089</f>
        <v>45763</v>
      </c>
      <c r="E1091" s="100" t="str">
        <f>'Tüm Liste'!G1089</f>
        <v>13.00</v>
      </c>
      <c r="F1091" s="97" t="str">
        <f>'Tüm Liste'!H1089</f>
        <v>D-2</v>
      </c>
      <c r="G1091" s="97">
        <f>'Tüm Liste'!I1089</f>
        <v>16</v>
      </c>
      <c r="H1091" s="153" t="str">
        <f>'Tüm Liste'!D1089</f>
        <v>202434691029</v>
      </c>
      <c r="I1091" s="153" t="str">
        <f>'Tüm Liste'!E1089</f>
        <v>SEVDA EROL</v>
      </c>
    </row>
    <row r="1092" spans="1:9" x14ac:dyDescent="0.3">
      <c r="A1092" s="97" t="str">
        <f>'Tüm Liste'!A1090</f>
        <v>Gıda Teknolojisi</v>
      </c>
      <c r="B1092" s="97" t="str">
        <f>'Tüm Liste'!C1090</f>
        <v>Türk Dili II (Uzaktan Öğretim)</v>
      </c>
      <c r="C1092" s="97" t="str">
        <f>'Tüm Liste'!J1090</f>
        <v>Halit ÇELİK</v>
      </c>
      <c r="D1092" s="90">
        <f>'Tüm Liste'!F1090</f>
        <v>45763</v>
      </c>
      <c r="E1092" s="100" t="str">
        <f>'Tüm Liste'!G1090</f>
        <v>13.00</v>
      </c>
      <c r="F1092" s="97" t="str">
        <f>'Tüm Liste'!H1090</f>
        <v>D-2</v>
      </c>
      <c r="G1092" s="97">
        <f>'Tüm Liste'!I1090</f>
        <v>17</v>
      </c>
      <c r="H1092" s="153" t="str">
        <f>'Tüm Liste'!D1090</f>
        <v>202434691022</v>
      </c>
      <c r="I1092" s="153" t="str">
        <f>'Tüm Liste'!E1090</f>
        <v>SEVİM ARSLANTÜRK</v>
      </c>
    </row>
    <row r="1093" spans="1:9" x14ac:dyDescent="0.3">
      <c r="A1093" s="97" t="str">
        <f>'Tüm Liste'!A1091</f>
        <v>Gıda Teknolojisi</v>
      </c>
      <c r="B1093" s="97" t="str">
        <f>'Tüm Liste'!C1091</f>
        <v>Türk Dili II (Uzaktan Öğretim)</v>
      </c>
      <c r="C1093" s="97" t="str">
        <f>'Tüm Liste'!J1091</f>
        <v>Halit ÇELİK</v>
      </c>
      <c r="D1093" s="90">
        <f>'Tüm Liste'!F1091</f>
        <v>45763</v>
      </c>
      <c r="E1093" s="100" t="str">
        <f>'Tüm Liste'!G1091</f>
        <v>13.00</v>
      </c>
      <c r="F1093" s="97" t="str">
        <f>'Tüm Liste'!H1091</f>
        <v>D-2</v>
      </c>
      <c r="G1093" s="97">
        <f>'Tüm Liste'!I1091</f>
        <v>18</v>
      </c>
      <c r="H1093" s="153" t="str">
        <f>'Tüm Liste'!D1091</f>
        <v>202434691016</v>
      </c>
      <c r="I1093" s="153" t="str">
        <f>'Tüm Liste'!E1091</f>
        <v>SUDENAZ HAN</v>
      </c>
    </row>
    <row r="1094" spans="1:9" x14ac:dyDescent="0.3">
      <c r="A1094" s="97" t="str">
        <f>'Tüm Liste'!A1092</f>
        <v>Gıda Teknolojisi</v>
      </c>
      <c r="B1094" s="97" t="str">
        <f>'Tüm Liste'!C1092</f>
        <v>Türk Dili II (Uzaktan Öğretim)</v>
      </c>
      <c r="C1094" s="97" t="str">
        <f>'Tüm Liste'!J1092</f>
        <v>Halit ÇELİK</v>
      </c>
      <c r="D1094" s="90">
        <f>'Tüm Liste'!F1092</f>
        <v>45763</v>
      </c>
      <c r="E1094" s="100" t="str">
        <f>'Tüm Liste'!G1092</f>
        <v>13.00</v>
      </c>
      <c r="F1094" s="97" t="str">
        <f>'Tüm Liste'!H1092</f>
        <v>D-2</v>
      </c>
      <c r="G1094" s="97">
        <f>'Tüm Liste'!I1092</f>
        <v>19</v>
      </c>
      <c r="H1094" s="153" t="str">
        <f>'Tüm Liste'!D1092</f>
        <v>202434691015</v>
      </c>
      <c r="I1094" s="153" t="str">
        <f>'Tüm Liste'!E1092</f>
        <v>TUBA EVREN</v>
      </c>
    </row>
    <row r="1095" spans="1:9" x14ac:dyDescent="0.3">
      <c r="A1095" s="97" t="str">
        <f>'Tüm Liste'!A1093</f>
        <v>Gıda Teknolojisi</v>
      </c>
      <c r="B1095" s="97" t="str">
        <f>'Tüm Liste'!C1093</f>
        <v>Türk Dili II (Uzaktan Öğretim)</v>
      </c>
      <c r="C1095" s="97" t="str">
        <f>'Tüm Liste'!J1093</f>
        <v>Halit ÇELİK</v>
      </c>
      <c r="D1095" s="90">
        <f>'Tüm Liste'!F1093</f>
        <v>45763</v>
      </c>
      <c r="E1095" s="100" t="str">
        <f>'Tüm Liste'!G1093</f>
        <v>13.00</v>
      </c>
      <c r="F1095" s="97" t="str">
        <f>'Tüm Liste'!H1093</f>
        <v>D-2</v>
      </c>
      <c r="G1095" s="97">
        <f>'Tüm Liste'!I1093</f>
        <v>20</v>
      </c>
      <c r="H1095" s="153" t="str">
        <f>'Tüm Liste'!D1093</f>
        <v>202434691007</v>
      </c>
      <c r="I1095" s="153" t="str">
        <f>'Tüm Liste'!E1093</f>
        <v>UMUT KILIÇ</v>
      </c>
    </row>
    <row r="1096" spans="1:9" x14ac:dyDescent="0.3">
      <c r="A1096" s="97" t="str">
        <f>'Tüm Liste'!A1094</f>
        <v>Gıda Teknolojisi</v>
      </c>
      <c r="B1096" s="97" t="str">
        <f>'Tüm Liste'!C1094</f>
        <v>Türk Dili II (Uzaktan Öğretim)</v>
      </c>
      <c r="C1096" s="97" t="str">
        <f>'Tüm Liste'!J1094</f>
        <v>Halit ÇELİK</v>
      </c>
      <c r="D1096" s="90">
        <f>'Tüm Liste'!F1094</f>
        <v>45763</v>
      </c>
      <c r="E1096" s="100" t="str">
        <f>'Tüm Liste'!G1094</f>
        <v>13.00</v>
      </c>
      <c r="F1096" s="97" t="str">
        <f>'Tüm Liste'!H1094</f>
        <v>D-2</v>
      </c>
      <c r="G1096" s="97">
        <f>'Tüm Liste'!I1094</f>
        <v>21</v>
      </c>
      <c r="H1096" s="153" t="str">
        <f>'Tüm Liste'!D1094</f>
        <v>202434691801</v>
      </c>
      <c r="I1096" s="153" t="str">
        <f>'Tüm Liste'!E1094</f>
        <v>YUSUF MERT GÜNEŞ</v>
      </c>
    </row>
    <row r="1097" spans="1:9" x14ac:dyDescent="0.3">
      <c r="A1097" s="97" t="str">
        <f>'Tüm Liste'!A1095</f>
        <v>Gıda Teknolojisi</v>
      </c>
      <c r="B1097" s="97" t="str">
        <f>'Tüm Liste'!C1095</f>
        <v>Türk Dili II (Uzaktan Öğretim)</v>
      </c>
      <c r="C1097" s="97" t="str">
        <f>'Tüm Liste'!J1095</f>
        <v>Halit ÇELİK</v>
      </c>
      <c r="D1097" s="90">
        <f>'Tüm Liste'!F1095</f>
        <v>45763</v>
      </c>
      <c r="E1097" s="100" t="str">
        <f>'Tüm Liste'!G1095</f>
        <v>13.00</v>
      </c>
      <c r="F1097" s="97" t="str">
        <f>'Tüm Liste'!H1095</f>
        <v>D-2</v>
      </c>
      <c r="G1097" s="97">
        <f>'Tüm Liste'!I1095</f>
        <v>22</v>
      </c>
      <c r="H1097" s="153" t="str">
        <f>'Tüm Liste'!D1095</f>
        <v>202434691034</v>
      </c>
      <c r="I1097" s="153" t="str">
        <f>'Tüm Liste'!E1095</f>
        <v>ZİŞAN GÜLLÜ</v>
      </c>
    </row>
    <row r="1098" spans="1:9" x14ac:dyDescent="0.3">
      <c r="A1098" s="97" t="str">
        <f>'Tüm Liste'!A1096</f>
        <v>Laboratuvar Teknolojisi</v>
      </c>
      <c r="B1098" s="97" t="str">
        <f>'Tüm Liste'!C1096</f>
        <v>Türk Dili II (Uzaktan Öğretim)</v>
      </c>
      <c r="C1098" s="97" t="str">
        <f>'Tüm Liste'!J1096</f>
        <v>Halit ÇELİK</v>
      </c>
      <c r="D1098" s="90">
        <f>'Tüm Liste'!F1096</f>
        <v>45763</v>
      </c>
      <c r="E1098" s="100" t="str">
        <f>'Tüm Liste'!G1096</f>
        <v>13.00</v>
      </c>
      <c r="F1098" s="97" t="str">
        <f>'Tüm Liste'!H1096</f>
        <v>D-2</v>
      </c>
      <c r="G1098" s="97">
        <f>'Tüm Liste'!I1096</f>
        <v>23</v>
      </c>
      <c r="H1098" s="153" t="str">
        <f>'Tüm Liste'!D1096</f>
        <v>202434791030</v>
      </c>
      <c r="I1098" s="153" t="str">
        <f>'Tüm Liste'!E1096</f>
        <v>ALİ ASIM DANIŞMAZ</v>
      </c>
    </row>
    <row r="1099" spans="1:9" x14ac:dyDescent="0.3">
      <c r="A1099" s="97" t="str">
        <f>'Tüm Liste'!A1097</f>
        <v>Laboratuvar Teknolojisi</v>
      </c>
      <c r="B1099" s="97" t="str">
        <f>'Tüm Liste'!C1097</f>
        <v>Türk Dili II (Uzaktan Öğretim)</v>
      </c>
      <c r="C1099" s="97" t="str">
        <f>'Tüm Liste'!J1097</f>
        <v>Halit ÇELİK</v>
      </c>
      <c r="D1099" s="90">
        <f>'Tüm Liste'!F1097</f>
        <v>45763</v>
      </c>
      <c r="E1099" s="100" t="str">
        <f>'Tüm Liste'!G1097</f>
        <v>13.00</v>
      </c>
      <c r="F1099" s="97" t="str">
        <f>'Tüm Liste'!H1097</f>
        <v>D-3</v>
      </c>
      <c r="G1099" s="97">
        <f>'Tüm Liste'!I1097</f>
        <v>1</v>
      </c>
      <c r="H1099" s="153" t="str">
        <f>'Tüm Liste'!D1097</f>
        <v>202434791051</v>
      </c>
      <c r="I1099" s="153" t="str">
        <f>'Tüm Liste'!E1097</f>
        <v>ALİ ÇETİR</v>
      </c>
    </row>
    <row r="1100" spans="1:9" x14ac:dyDescent="0.3">
      <c r="A1100" s="97" t="str">
        <f>'Tüm Liste'!A1098</f>
        <v>Laboratuvar Teknolojisi</v>
      </c>
      <c r="B1100" s="97" t="str">
        <f>'Tüm Liste'!C1098</f>
        <v>Türk Dili II (Uzaktan Öğretim)</v>
      </c>
      <c r="C1100" s="97" t="str">
        <f>'Tüm Liste'!J1098</f>
        <v>Halit ÇELİK</v>
      </c>
      <c r="D1100" s="90">
        <f>'Tüm Liste'!F1098</f>
        <v>45763</v>
      </c>
      <c r="E1100" s="100" t="str">
        <f>'Tüm Liste'!G1098</f>
        <v>13.00</v>
      </c>
      <c r="F1100" s="97" t="str">
        <f>'Tüm Liste'!H1098</f>
        <v>D-3</v>
      </c>
      <c r="G1100" s="97">
        <f>'Tüm Liste'!I1098</f>
        <v>2</v>
      </c>
      <c r="H1100" s="153" t="str">
        <f>'Tüm Liste'!D1098</f>
        <v>202434791065</v>
      </c>
      <c r="I1100" s="153" t="str">
        <f>'Tüm Liste'!E1098</f>
        <v>AYŞE NUR KAYA</v>
      </c>
    </row>
    <row r="1101" spans="1:9" x14ac:dyDescent="0.3">
      <c r="A1101" s="97" t="str">
        <f>'Tüm Liste'!A1099</f>
        <v>Laboratuvar Teknolojisi</v>
      </c>
      <c r="B1101" s="97" t="str">
        <f>'Tüm Liste'!C1099</f>
        <v>Türk Dili II (Uzaktan Öğretim)</v>
      </c>
      <c r="C1101" s="97" t="str">
        <f>'Tüm Liste'!J1099</f>
        <v>Halit ÇELİK</v>
      </c>
      <c r="D1101" s="90">
        <f>'Tüm Liste'!F1099</f>
        <v>45763</v>
      </c>
      <c r="E1101" s="100" t="str">
        <f>'Tüm Liste'!G1099</f>
        <v>13.00</v>
      </c>
      <c r="F1101" s="97" t="str">
        <f>'Tüm Liste'!H1099</f>
        <v>D-3</v>
      </c>
      <c r="G1101" s="97">
        <f>'Tüm Liste'!I1099</f>
        <v>3</v>
      </c>
      <c r="H1101" s="153" t="str">
        <f>'Tüm Liste'!D1099</f>
        <v>202434791045</v>
      </c>
      <c r="I1101" s="153" t="str">
        <f>'Tüm Liste'!E1099</f>
        <v>AYŞEGÜL ASLAN</v>
      </c>
    </row>
    <row r="1102" spans="1:9" x14ac:dyDescent="0.3">
      <c r="A1102" s="97" t="str">
        <f>'Tüm Liste'!A1100</f>
        <v>Laboratuvar Teknolojisi</v>
      </c>
      <c r="B1102" s="97" t="str">
        <f>'Tüm Liste'!C1100</f>
        <v>Türk Dili II (Uzaktan Öğretim)</v>
      </c>
      <c r="C1102" s="97" t="str">
        <f>'Tüm Liste'!J1100</f>
        <v>Halit ÇELİK</v>
      </c>
      <c r="D1102" s="90">
        <f>'Tüm Liste'!F1100</f>
        <v>45763</v>
      </c>
      <c r="E1102" s="100" t="str">
        <f>'Tüm Liste'!G1100</f>
        <v>13.00</v>
      </c>
      <c r="F1102" s="97" t="str">
        <f>'Tüm Liste'!H1100</f>
        <v>D-3</v>
      </c>
      <c r="G1102" s="97">
        <f>'Tüm Liste'!I1100</f>
        <v>4</v>
      </c>
      <c r="H1102" s="153" t="str">
        <f>'Tüm Liste'!D1100</f>
        <v>202434791021</v>
      </c>
      <c r="I1102" s="153" t="str">
        <f>'Tüm Liste'!E1100</f>
        <v>BATIN ÖZDEMİR</v>
      </c>
    </row>
    <row r="1103" spans="1:9" x14ac:dyDescent="0.3">
      <c r="A1103" s="97" t="str">
        <f>'Tüm Liste'!A1101</f>
        <v>Laboratuvar Teknolojisi</v>
      </c>
      <c r="B1103" s="97" t="str">
        <f>'Tüm Liste'!C1101</f>
        <v>Türk Dili II (Uzaktan Öğretim)</v>
      </c>
      <c r="C1103" s="97" t="str">
        <f>'Tüm Liste'!J1101</f>
        <v>Halit ÇELİK</v>
      </c>
      <c r="D1103" s="90">
        <f>'Tüm Liste'!F1101</f>
        <v>45763</v>
      </c>
      <c r="E1103" s="100" t="str">
        <f>'Tüm Liste'!G1101</f>
        <v>13.00</v>
      </c>
      <c r="F1103" s="97" t="str">
        <f>'Tüm Liste'!H1101</f>
        <v>D-3</v>
      </c>
      <c r="G1103" s="97">
        <f>'Tüm Liste'!I1101</f>
        <v>5</v>
      </c>
      <c r="H1103" s="153" t="str">
        <f>'Tüm Liste'!D1101</f>
        <v>202434791039</v>
      </c>
      <c r="I1103" s="153" t="str">
        <f>'Tüm Liste'!E1101</f>
        <v>BEHİYE BEKTEŞ</v>
      </c>
    </row>
    <row r="1104" spans="1:9" x14ac:dyDescent="0.3">
      <c r="A1104" s="97" t="str">
        <f>'Tüm Liste'!A1102</f>
        <v>Laboratuvar Teknolojisi</v>
      </c>
      <c r="B1104" s="97" t="str">
        <f>'Tüm Liste'!C1102</f>
        <v>Türk Dili II (Uzaktan Öğretim)</v>
      </c>
      <c r="C1104" s="97" t="str">
        <f>'Tüm Liste'!J1102</f>
        <v>Halit ÇELİK</v>
      </c>
      <c r="D1104" s="90">
        <f>'Tüm Liste'!F1102</f>
        <v>45763</v>
      </c>
      <c r="E1104" s="100" t="str">
        <f>'Tüm Liste'!G1102</f>
        <v>13.00</v>
      </c>
      <c r="F1104" s="97" t="str">
        <f>'Tüm Liste'!H1102</f>
        <v>D-3</v>
      </c>
      <c r="G1104" s="97">
        <f>'Tüm Liste'!I1102</f>
        <v>6</v>
      </c>
      <c r="H1104" s="153" t="str">
        <f>'Tüm Liste'!D1102</f>
        <v>202434791026</v>
      </c>
      <c r="I1104" s="153" t="str">
        <f>'Tüm Liste'!E1102</f>
        <v>BERFİN KAYMAK</v>
      </c>
    </row>
    <row r="1105" spans="1:9" x14ac:dyDescent="0.3">
      <c r="A1105" s="97" t="str">
        <f>'Tüm Liste'!A1103</f>
        <v>Laboratuvar Teknolojisi</v>
      </c>
      <c r="B1105" s="97" t="str">
        <f>'Tüm Liste'!C1103</f>
        <v>Türk Dili II (Uzaktan Öğretim)</v>
      </c>
      <c r="C1105" s="97" t="str">
        <f>'Tüm Liste'!J1103</f>
        <v>Halit ÇELİK</v>
      </c>
      <c r="D1105" s="90">
        <f>'Tüm Liste'!F1103</f>
        <v>45763</v>
      </c>
      <c r="E1105" s="100" t="str">
        <f>'Tüm Liste'!G1103</f>
        <v>13.00</v>
      </c>
      <c r="F1105" s="97" t="str">
        <f>'Tüm Liste'!H1103</f>
        <v>D-3</v>
      </c>
      <c r="G1105" s="97">
        <f>'Tüm Liste'!I1103</f>
        <v>7</v>
      </c>
      <c r="H1105" s="153" t="str">
        <f>'Tüm Liste'!D1103</f>
        <v>202434791007</v>
      </c>
      <c r="I1105" s="153" t="str">
        <f>'Tüm Liste'!E1103</f>
        <v>CEMİLE AKPINAR</v>
      </c>
    </row>
    <row r="1106" spans="1:9" x14ac:dyDescent="0.3">
      <c r="A1106" s="97" t="str">
        <f>'Tüm Liste'!A1104</f>
        <v>Laboratuvar Teknolojisi</v>
      </c>
      <c r="B1106" s="97" t="str">
        <f>'Tüm Liste'!C1104</f>
        <v>Türk Dili II (Uzaktan Öğretim)</v>
      </c>
      <c r="C1106" s="97" t="str">
        <f>'Tüm Liste'!J1104</f>
        <v>Halit ÇELİK</v>
      </c>
      <c r="D1106" s="90">
        <f>'Tüm Liste'!F1104</f>
        <v>45763</v>
      </c>
      <c r="E1106" s="100" t="str">
        <f>'Tüm Liste'!G1104</f>
        <v>13.00</v>
      </c>
      <c r="F1106" s="97" t="str">
        <f>'Tüm Liste'!H1104</f>
        <v>D-3</v>
      </c>
      <c r="G1106" s="97">
        <f>'Tüm Liste'!I1104</f>
        <v>8</v>
      </c>
      <c r="H1106" s="153" t="str">
        <f>'Tüm Liste'!D1104</f>
        <v>202434791015</v>
      </c>
      <c r="I1106" s="153" t="str">
        <f>'Tüm Liste'!E1104</f>
        <v>CEREN DEMİR</v>
      </c>
    </row>
    <row r="1107" spans="1:9" x14ac:dyDescent="0.3">
      <c r="A1107" s="97" t="str">
        <f>'Tüm Liste'!A1105</f>
        <v>Laboratuvar Teknolojisi</v>
      </c>
      <c r="B1107" s="97" t="str">
        <f>'Tüm Liste'!C1105</f>
        <v>Türk Dili II (Uzaktan Öğretim)</v>
      </c>
      <c r="C1107" s="97" t="str">
        <f>'Tüm Liste'!J1105</f>
        <v>Halit ÇELİK</v>
      </c>
      <c r="D1107" s="90">
        <f>'Tüm Liste'!F1105</f>
        <v>45763</v>
      </c>
      <c r="E1107" s="100" t="str">
        <f>'Tüm Liste'!G1105</f>
        <v>13.00</v>
      </c>
      <c r="F1107" s="97" t="str">
        <f>'Tüm Liste'!H1105</f>
        <v>D-3</v>
      </c>
      <c r="G1107" s="97">
        <f>'Tüm Liste'!I1105</f>
        <v>9</v>
      </c>
      <c r="H1107" s="153" t="str">
        <f>'Tüm Liste'!D1105</f>
        <v>202434791012</v>
      </c>
      <c r="I1107" s="153" t="str">
        <f>'Tüm Liste'!E1105</f>
        <v>CEREN ÖZKAN</v>
      </c>
    </row>
    <row r="1108" spans="1:9" x14ac:dyDescent="0.3">
      <c r="A1108" s="97" t="str">
        <f>'Tüm Liste'!A1106</f>
        <v>Laboratuvar Teknolojisi</v>
      </c>
      <c r="B1108" s="97" t="str">
        <f>'Tüm Liste'!C1106</f>
        <v>Türk Dili II (Uzaktan Öğretim)</v>
      </c>
      <c r="C1108" s="97" t="str">
        <f>'Tüm Liste'!J1106</f>
        <v>Halit ÇELİK</v>
      </c>
      <c r="D1108" s="90">
        <f>'Tüm Liste'!F1106</f>
        <v>45763</v>
      </c>
      <c r="E1108" s="100" t="str">
        <f>'Tüm Liste'!G1106</f>
        <v>13.00</v>
      </c>
      <c r="F1108" s="97" t="str">
        <f>'Tüm Liste'!H1106</f>
        <v>D-3</v>
      </c>
      <c r="G1108" s="97">
        <f>'Tüm Liste'!I1106</f>
        <v>10</v>
      </c>
      <c r="H1108" s="153" t="str">
        <f>'Tüm Liste'!D1106</f>
        <v>202434791031</v>
      </c>
      <c r="I1108" s="153" t="str">
        <f>'Tüm Liste'!E1106</f>
        <v>CEREN TOPÇU</v>
      </c>
    </row>
    <row r="1109" spans="1:9" x14ac:dyDescent="0.3">
      <c r="A1109" s="97" t="str">
        <f>'Tüm Liste'!A1107</f>
        <v>Laboratuvar Teknolojisi</v>
      </c>
      <c r="B1109" s="97" t="str">
        <f>'Tüm Liste'!C1107</f>
        <v>Türk Dili II (Uzaktan Öğretim)</v>
      </c>
      <c r="C1109" s="97" t="str">
        <f>'Tüm Liste'!J1107</f>
        <v>Halit ÇELİK</v>
      </c>
      <c r="D1109" s="90">
        <f>'Tüm Liste'!F1107</f>
        <v>45763</v>
      </c>
      <c r="E1109" s="100" t="str">
        <f>'Tüm Liste'!G1107</f>
        <v>13.00</v>
      </c>
      <c r="F1109" s="97" t="str">
        <f>'Tüm Liste'!H1107</f>
        <v>D-3</v>
      </c>
      <c r="G1109" s="97">
        <f>'Tüm Liste'!I1107</f>
        <v>11</v>
      </c>
      <c r="H1109" s="153" t="str">
        <f>'Tüm Liste'!D1107</f>
        <v>202334791029</v>
      </c>
      <c r="I1109" s="153" t="str">
        <f>'Tüm Liste'!E1107</f>
        <v>CEYLİN SARIKAYA</v>
      </c>
    </row>
    <row r="1110" spans="1:9" x14ac:dyDescent="0.3">
      <c r="A1110" s="97" t="str">
        <f>'Tüm Liste'!A1108</f>
        <v>Laboratuvar Teknolojisi</v>
      </c>
      <c r="B1110" s="97" t="str">
        <f>'Tüm Liste'!C1108</f>
        <v>Türk Dili II (Uzaktan Öğretim)</v>
      </c>
      <c r="C1110" s="97" t="str">
        <f>'Tüm Liste'!J1108</f>
        <v>Halit ÇELİK</v>
      </c>
      <c r="D1110" s="90">
        <f>'Tüm Liste'!F1108</f>
        <v>45763</v>
      </c>
      <c r="E1110" s="100" t="str">
        <f>'Tüm Liste'!G1108</f>
        <v>13.00</v>
      </c>
      <c r="F1110" s="97" t="str">
        <f>'Tüm Liste'!H1108</f>
        <v>D-3</v>
      </c>
      <c r="G1110" s="97">
        <f>'Tüm Liste'!I1108</f>
        <v>12</v>
      </c>
      <c r="H1110" s="153" t="str">
        <f>'Tüm Liste'!D1108</f>
        <v>202434791071</v>
      </c>
      <c r="I1110" s="153" t="str">
        <f>'Tüm Liste'!E1108</f>
        <v>DİCLE ASLANCI</v>
      </c>
    </row>
    <row r="1111" spans="1:9" x14ac:dyDescent="0.3">
      <c r="A1111" s="97" t="str">
        <f>'Tüm Liste'!A1109</f>
        <v>Laboratuvar Teknolojisi</v>
      </c>
      <c r="B1111" s="97" t="str">
        <f>'Tüm Liste'!C1109</f>
        <v>Türk Dili II (Uzaktan Öğretim)</v>
      </c>
      <c r="C1111" s="97" t="str">
        <f>'Tüm Liste'!J1109</f>
        <v>Halit ÇELİK</v>
      </c>
      <c r="D1111" s="90">
        <f>'Tüm Liste'!F1109</f>
        <v>45763</v>
      </c>
      <c r="E1111" s="100" t="str">
        <f>'Tüm Liste'!G1109</f>
        <v>13.00</v>
      </c>
      <c r="F1111" s="97" t="str">
        <f>'Tüm Liste'!H1109</f>
        <v>D-3</v>
      </c>
      <c r="G1111" s="97">
        <f>'Tüm Liste'!I1109</f>
        <v>13</v>
      </c>
      <c r="H1111" s="153" t="str">
        <f>'Tüm Liste'!D1109</f>
        <v>202434791022</v>
      </c>
      <c r="I1111" s="153" t="str">
        <f>'Tüm Liste'!E1109</f>
        <v>DURSUN MURAT</v>
      </c>
    </row>
    <row r="1112" spans="1:9" x14ac:dyDescent="0.3">
      <c r="A1112" s="97" t="str">
        <f>'Tüm Liste'!A1110</f>
        <v>Laboratuvar Teknolojisi</v>
      </c>
      <c r="B1112" s="97" t="str">
        <f>'Tüm Liste'!C1110</f>
        <v>Türk Dili II (Uzaktan Öğretim)</v>
      </c>
      <c r="C1112" s="97" t="str">
        <f>'Tüm Liste'!J1110</f>
        <v>Halit ÇELİK</v>
      </c>
      <c r="D1112" s="90">
        <f>'Tüm Liste'!F1110</f>
        <v>45763</v>
      </c>
      <c r="E1112" s="100" t="str">
        <f>'Tüm Liste'!G1110</f>
        <v>13.00</v>
      </c>
      <c r="F1112" s="97" t="str">
        <f>'Tüm Liste'!H1110</f>
        <v>D-3</v>
      </c>
      <c r="G1112" s="97">
        <f>'Tüm Liste'!I1110</f>
        <v>14</v>
      </c>
      <c r="H1112" s="153" t="str">
        <f>'Tüm Liste'!D1110</f>
        <v>202434791028</v>
      </c>
      <c r="I1112" s="153" t="str">
        <f>'Tüm Liste'!E1110</f>
        <v>EBRAR BAKIR</v>
      </c>
    </row>
    <row r="1113" spans="1:9" x14ac:dyDescent="0.3">
      <c r="A1113" s="97" t="str">
        <f>'Tüm Liste'!A1111</f>
        <v>Laboratuvar Teknolojisi</v>
      </c>
      <c r="B1113" s="97" t="str">
        <f>'Tüm Liste'!C1111</f>
        <v>Türk Dili II (Uzaktan Öğretim)</v>
      </c>
      <c r="C1113" s="97" t="str">
        <f>'Tüm Liste'!J1111</f>
        <v>Halit ÇELİK</v>
      </c>
      <c r="D1113" s="90">
        <f>'Tüm Liste'!F1111</f>
        <v>45763</v>
      </c>
      <c r="E1113" s="100" t="str">
        <f>'Tüm Liste'!G1111</f>
        <v>13.00</v>
      </c>
      <c r="F1113" s="97" t="str">
        <f>'Tüm Liste'!H1111</f>
        <v>D-3</v>
      </c>
      <c r="G1113" s="97">
        <f>'Tüm Liste'!I1111</f>
        <v>15</v>
      </c>
      <c r="H1113" s="153" t="str">
        <f>'Tüm Liste'!D1111</f>
        <v>202434791068</v>
      </c>
      <c r="I1113" s="153" t="str">
        <f>'Tüm Liste'!E1111</f>
        <v>EBRAR ÇIBIK</v>
      </c>
    </row>
    <row r="1114" spans="1:9" x14ac:dyDescent="0.3">
      <c r="A1114" s="97" t="str">
        <f>'Tüm Liste'!A1112</f>
        <v>Laboratuvar Teknolojisi</v>
      </c>
      <c r="B1114" s="97" t="str">
        <f>'Tüm Liste'!C1112</f>
        <v>Türk Dili II (Uzaktan Öğretim)</v>
      </c>
      <c r="C1114" s="97" t="str">
        <f>'Tüm Liste'!J1112</f>
        <v>Halit ÇELİK</v>
      </c>
      <c r="D1114" s="90">
        <f>'Tüm Liste'!F1112</f>
        <v>45763</v>
      </c>
      <c r="E1114" s="100" t="str">
        <f>'Tüm Liste'!G1112</f>
        <v>13.00</v>
      </c>
      <c r="F1114" s="97" t="str">
        <f>'Tüm Liste'!H1112</f>
        <v>D-3</v>
      </c>
      <c r="G1114" s="97">
        <f>'Tüm Liste'!I1112</f>
        <v>16</v>
      </c>
      <c r="H1114" s="153" t="str">
        <f>'Tüm Liste'!D1112</f>
        <v>202434791020</v>
      </c>
      <c r="I1114" s="153" t="str">
        <f>'Tüm Liste'!E1112</f>
        <v>EMİNE ÇELİK</v>
      </c>
    </row>
    <row r="1115" spans="1:9" x14ac:dyDescent="0.3">
      <c r="A1115" s="97" t="str">
        <f>'Tüm Liste'!A1113</f>
        <v>Laboratuvar Teknolojisi</v>
      </c>
      <c r="B1115" s="97" t="str">
        <f>'Tüm Liste'!C1113</f>
        <v>Türk Dili II (Uzaktan Öğretim)</v>
      </c>
      <c r="C1115" s="97" t="str">
        <f>'Tüm Liste'!J1113</f>
        <v>Halit ÇELİK</v>
      </c>
      <c r="D1115" s="90">
        <f>'Tüm Liste'!F1113</f>
        <v>45763</v>
      </c>
      <c r="E1115" s="100" t="str">
        <f>'Tüm Liste'!G1113</f>
        <v>13.00</v>
      </c>
      <c r="F1115" s="97" t="str">
        <f>'Tüm Liste'!H1113</f>
        <v>D-3</v>
      </c>
      <c r="G1115" s="97">
        <f>'Tüm Liste'!I1113</f>
        <v>17</v>
      </c>
      <c r="H1115" s="153" t="str">
        <f>'Tüm Liste'!D1113</f>
        <v>202434791041</v>
      </c>
      <c r="I1115" s="153" t="str">
        <f>'Tüm Liste'!E1113</f>
        <v>ESMA NUR HAZIRLAR</v>
      </c>
    </row>
    <row r="1116" spans="1:9" x14ac:dyDescent="0.3">
      <c r="A1116" s="97" t="str">
        <f>'Tüm Liste'!A1114</f>
        <v>Laboratuvar Teknolojisi</v>
      </c>
      <c r="B1116" s="97" t="str">
        <f>'Tüm Liste'!C1114</f>
        <v>Türk Dili II (Uzaktan Öğretim)</v>
      </c>
      <c r="C1116" s="97" t="str">
        <f>'Tüm Liste'!J1114</f>
        <v>Halit ÇELİK</v>
      </c>
      <c r="D1116" s="90">
        <f>'Tüm Liste'!F1114</f>
        <v>45763</v>
      </c>
      <c r="E1116" s="100" t="str">
        <f>'Tüm Liste'!G1114</f>
        <v>13.00</v>
      </c>
      <c r="F1116" s="97" t="str">
        <f>'Tüm Liste'!H1114</f>
        <v>D-3</v>
      </c>
      <c r="G1116" s="97">
        <f>'Tüm Liste'!I1114</f>
        <v>18</v>
      </c>
      <c r="H1116" s="153" t="str">
        <f>'Tüm Liste'!D1114</f>
        <v>112334791009</v>
      </c>
      <c r="I1116" s="153" t="str">
        <f>'Tüm Liste'!E1114</f>
        <v>FARHAD HAYTYMBETOV</v>
      </c>
    </row>
    <row r="1117" spans="1:9" x14ac:dyDescent="0.3">
      <c r="A1117" s="97" t="str">
        <f>'Tüm Liste'!A1115</f>
        <v>Laboratuvar Teknolojisi</v>
      </c>
      <c r="B1117" s="97" t="str">
        <f>'Tüm Liste'!C1115</f>
        <v>Türk Dili II (Uzaktan Öğretim)</v>
      </c>
      <c r="C1117" s="97" t="str">
        <f>'Tüm Liste'!J1115</f>
        <v>Halit ÇELİK</v>
      </c>
      <c r="D1117" s="90">
        <f>'Tüm Liste'!F1115</f>
        <v>45763</v>
      </c>
      <c r="E1117" s="100" t="str">
        <f>'Tüm Liste'!G1115</f>
        <v>13.00</v>
      </c>
      <c r="F1117" s="97" t="str">
        <f>'Tüm Liste'!H1115</f>
        <v>D-3</v>
      </c>
      <c r="G1117" s="97">
        <f>'Tüm Liste'!I1115</f>
        <v>19</v>
      </c>
      <c r="H1117" s="153" t="str">
        <f>'Tüm Liste'!D1115</f>
        <v>202434791050</v>
      </c>
      <c r="I1117" s="153" t="str">
        <f>'Tüm Liste'!E1115</f>
        <v>FATMA NUR AŞIKDOĞAN</v>
      </c>
    </row>
    <row r="1118" spans="1:9" x14ac:dyDescent="0.3">
      <c r="A1118" s="97" t="str">
        <f>'Tüm Liste'!A1116</f>
        <v>Laboratuvar Teknolojisi</v>
      </c>
      <c r="B1118" s="97" t="str">
        <f>'Tüm Liste'!C1116</f>
        <v>Türk Dili II (Uzaktan Öğretim)</v>
      </c>
      <c r="C1118" s="97" t="str">
        <f>'Tüm Liste'!J1116</f>
        <v>Halit ÇELİK</v>
      </c>
      <c r="D1118" s="90">
        <f>'Tüm Liste'!F1116</f>
        <v>45763</v>
      </c>
      <c r="E1118" s="100" t="str">
        <f>'Tüm Liste'!G1116</f>
        <v>13.00</v>
      </c>
      <c r="F1118" s="97" t="str">
        <f>'Tüm Liste'!H1116</f>
        <v>D-3</v>
      </c>
      <c r="G1118" s="97">
        <f>'Tüm Liste'!I1116</f>
        <v>20</v>
      </c>
      <c r="H1118" s="153" t="str">
        <f>'Tüm Liste'!D1116</f>
        <v>202434791024</v>
      </c>
      <c r="I1118" s="153" t="str">
        <f>'Tüm Liste'!E1116</f>
        <v>FATMA SENA DOĞRUER</v>
      </c>
    </row>
    <row r="1119" spans="1:9" x14ac:dyDescent="0.3">
      <c r="A1119" s="97" t="str">
        <f>'Tüm Liste'!A1117</f>
        <v>Laboratuvar Teknolojisi</v>
      </c>
      <c r="B1119" s="97" t="str">
        <f>'Tüm Liste'!C1117</f>
        <v>Türk Dili II (Uzaktan Öğretim)</v>
      </c>
      <c r="C1119" s="97" t="str">
        <f>'Tüm Liste'!J1117</f>
        <v>Halit ÇELİK</v>
      </c>
      <c r="D1119" s="90">
        <f>'Tüm Liste'!F1117</f>
        <v>45763</v>
      </c>
      <c r="E1119" s="100" t="str">
        <f>'Tüm Liste'!G1117</f>
        <v>13.00</v>
      </c>
      <c r="F1119" s="97" t="str">
        <f>'Tüm Liste'!H1117</f>
        <v>D-3</v>
      </c>
      <c r="G1119" s="97">
        <f>'Tüm Liste'!I1117</f>
        <v>21</v>
      </c>
      <c r="H1119" s="153" t="str">
        <f>'Tüm Liste'!D1117</f>
        <v>202434791018</v>
      </c>
      <c r="I1119" s="153" t="str">
        <f>'Tüm Liste'!E1117</f>
        <v>FATMANUR CEYLAN</v>
      </c>
    </row>
    <row r="1120" spans="1:9" x14ac:dyDescent="0.3">
      <c r="A1120" s="97" t="str">
        <f>'Tüm Liste'!A1118</f>
        <v>Laboratuvar Teknolojisi</v>
      </c>
      <c r="B1120" s="97" t="str">
        <f>'Tüm Liste'!C1118</f>
        <v>Türk Dili II (Uzaktan Öğretim)</v>
      </c>
      <c r="C1120" s="97" t="str">
        <f>'Tüm Liste'!J1118</f>
        <v>Halit ÇELİK</v>
      </c>
      <c r="D1120" s="90">
        <f>'Tüm Liste'!F1118</f>
        <v>45763</v>
      </c>
      <c r="E1120" s="100" t="str">
        <f>'Tüm Liste'!G1118</f>
        <v>13.00</v>
      </c>
      <c r="F1120" s="97" t="str">
        <f>'Tüm Liste'!H1118</f>
        <v>D-3</v>
      </c>
      <c r="G1120" s="97">
        <f>'Tüm Liste'!I1118</f>
        <v>22</v>
      </c>
      <c r="H1120" s="153" t="str">
        <f>'Tüm Liste'!D1118</f>
        <v>202434791037</v>
      </c>
      <c r="I1120" s="153" t="str">
        <f>'Tüm Liste'!E1118</f>
        <v>GÖZDE ÇİMEN</v>
      </c>
    </row>
    <row r="1121" spans="1:9" x14ac:dyDescent="0.3">
      <c r="A1121" s="97" t="str">
        <f>'Tüm Liste'!A1119</f>
        <v>Laboratuvar Teknolojisi</v>
      </c>
      <c r="B1121" s="97" t="str">
        <f>'Tüm Liste'!C1119</f>
        <v>Türk Dili II (Uzaktan Öğretim)</v>
      </c>
      <c r="C1121" s="97" t="str">
        <f>'Tüm Liste'!J1119</f>
        <v>Halit ÇELİK</v>
      </c>
      <c r="D1121" s="90">
        <f>'Tüm Liste'!F1119</f>
        <v>45763</v>
      </c>
      <c r="E1121" s="100" t="str">
        <f>'Tüm Liste'!G1119</f>
        <v>13.00</v>
      </c>
      <c r="F1121" s="97" t="str">
        <f>'Tüm Liste'!H1119</f>
        <v>D-3</v>
      </c>
      <c r="G1121" s="97">
        <f>'Tüm Liste'!I1119</f>
        <v>23</v>
      </c>
      <c r="H1121" s="153" t="str">
        <f>'Tüm Liste'!D1119</f>
        <v>202434791054</v>
      </c>
      <c r="I1121" s="153" t="str">
        <f>'Tüm Liste'!E1119</f>
        <v>HACER ELİF OKUTAN</v>
      </c>
    </row>
    <row r="1122" spans="1:9" x14ac:dyDescent="0.3">
      <c r="A1122" s="97" t="str">
        <f>'Tüm Liste'!A1120</f>
        <v>Laboratuvar Teknolojisi</v>
      </c>
      <c r="B1122" s="97" t="str">
        <f>'Tüm Liste'!C1120</f>
        <v>Türk Dili II (Uzaktan Öğretim)</v>
      </c>
      <c r="C1122" s="97" t="str">
        <f>'Tüm Liste'!J1120</f>
        <v>Halit ÇELİK</v>
      </c>
      <c r="D1122" s="90">
        <f>'Tüm Liste'!F1120</f>
        <v>45763</v>
      </c>
      <c r="E1122" s="100" t="str">
        <f>'Tüm Liste'!G1120</f>
        <v>13.00</v>
      </c>
      <c r="F1122" s="97" t="str">
        <f>'Tüm Liste'!H1120</f>
        <v>D-3</v>
      </c>
      <c r="G1122" s="97">
        <f>'Tüm Liste'!I1120</f>
        <v>24</v>
      </c>
      <c r="H1122" s="153" t="str">
        <f>'Tüm Liste'!D1120</f>
        <v>202434791005</v>
      </c>
      <c r="I1122" s="153" t="str">
        <f>'Tüm Liste'!E1120</f>
        <v>HATİCE NUR DEMİR</v>
      </c>
    </row>
    <row r="1123" spans="1:9" x14ac:dyDescent="0.3">
      <c r="A1123" s="97" t="str">
        <f>'Tüm Liste'!A1121</f>
        <v>Laboratuvar Teknolojisi</v>
      </c>
      <c r="B1123" s="97" t="str">
        <f>'Tüm Liste'!C1121</f>
        <v>Türk Dili II (Uzaktan Öğretim)</v>
      </c>
      <c r="C1123" s="97" t="str">
        <f>'Tüm Liste'!J1121</f>
        <v>Halit ÇELİK</v>
      </c>
      <c r="D1123" s="90">
        <f>'Tüm Liste'!F1121</f>
        <v>45763</v>
      </c>
      <c r="E1123" s="100" t="str">
        <f>'Tüm Liste'!G1121</f>
        <v>13.00</v>
      </c>
      <c r="F1123" s="97" t="str">
        <f>'Tüm Liste'!H1121</f>
        <v>D-4</v>
      </c>
      <c r="G1123" s="97">
        <f>'Tüm Liste'!I1121</f>
        <v>1</v>
      </c>
      <c r="H1123" s="153" t="str">
        <f>'Tüm Liste'!D1121</f>
        <v>202434791066</v>
      </c>
      <c r="I1123" s="153" t="str">
        <f>'Tüm Liste'!E1121</f>
        <v>HİLAL SAĞLAM</v>
      </c>
    </row>
    <row r="1124" spans="1:9" x14ac:dyDescent="0.3">
      <c r="A1124" s="97" t="str">
        <f>'Tüm Liste'!A1122</f>
        <v>Laboratuvar Teknolojisi</v>
      </c>
      <c r="B1124" s="97" t="str">
        <f>'Tüm Liste'!C1122</f>
        <v>Türk Dili II (Uzaktan Öğretim)</v>
      </c>
      <c r="C1124" s="97" t="str">
        <f>'Tüm Liste'!J1122</f>
        <v>Halit ÇELİK</v>
      </c>
      <c r="D1124" s="90">
        <f>'Tüm Liste'!F1122</f>
        <v>45763</v>
      </c>
      <c r="E1124" s="100" t="str">
        <f>'Tüm Liste'!G1122</f>
        <v>13.00</v>
      </c>
      <c r="F1124" s="97" t="str">
        <f>'Tüm Liste'!H1122</f>
        <v>D-4</v>
      </c>
      <c r="G1124" s="97">
        <f>'Tüm Liste'!I1122</f>
        <v>2</v>
      </c>
      <c r="H1124" s="153" t="str">
        <f>'Tüm Liste'!D1122</f>
        <v>202434791014</v>
      </c>
      <c r="I1124" s="153" t="str">
        <f>'Tüm Liste'!E1122</f>
        <v>İLAYDA DEDE</v>
      </c>
    </row>
    <row r="1125" spans="1:9" x14ac:dyDescent="0.3">
      <c r="A1125" s="97" t="str">
        <f>'Tüm Liste'!A1123</f>
        <v>Laboratuvar Teknolojisi</v>
      </c>
      <c r="B1125" s="97" t="str">
        <f>'Tüm Liste'!C1123</f>
        <v>Türk Dili II (Uzaktan Öğretim)</v>
      </c>
      <c r="C1125" s="97" t="str">
        <f>'Tüm Liste'!J1123</f>
        <v>Halit ÇELİK</v>
      </c>
      <c r="D1125" s="90">
        <f>'Tüm Liste'!F1123</f>
        <v>45763</v>
      </c>
      <c r="E1125" s="100" t="str">
        <f>'Tüm Liste'!G1123</f>
        <v>13.00</v>
      </c>
      <c r="F1125" s="97" t="str">
        <f>'Tüm Liste'!H1123</f>
        <v>D-4</v>
      </c>
      <c r="G1125" s="97">
        <f>'Tüm Liste'!I1123</f>
        <v>3</v>
      </c>
      <c r="H1125" s="153" t="str">
        <f>'Tüm Liste'!D1123</f>
        <v>202434791032</v>
      </c>
      <c r="I1125" s="153" t="str">
        <f>'Tüm Liste'!E1123</f>
        <v>İREM NUR YALDIZ</v>
      </c>
    </row>
    <row r="1126" spans="1:9" x14ac:dyDescent="0.3">
      <c r="A1126" s="97" t="str">
        <f>'Tüm Liste'!A1124</f>
        <v>Laboratuvar Teknolojisi</v>
      </c>
      <c r="B1126" s="97" t="str">
        <f>'Tüm Liste'!C1124</f>
        <v>Türk Dili II (Uzaktan Öğretim)</v>
      </c>
      <c r="C1126" s="97" t="str">
        <f>'Tüm Liste'!J1124</f>
        <v>Halit ÇELİK</v>
      </c>
      <c r="D1126" s="90">
        <f>'Tüm Liste'!F1124</f>
        <v>45763</v>
      </c>
      <c r="E1126" s="100" t="str">
        <f>'Tüm Liste'!G1124</f>
        <v>13.00</v>
      </c>
      <c r="F1126" s="97" t="str">
        <f>'Tüm Liste'!H1124</f>
        <v>D-4</v>
      </c>
      <c r="G1126" s="97">
        <f>'Tüm Liste'!I1124</f>
        <v>4</v>
      </c>
      <c r="H1126" s="153" t="str">
        <f>'Tüm Liste'!D1124</f>
        <v>112234791030</v>
      </c>
      <c r="I1126" s="153" t="str">
        <f>'Tüm Liste'!E1124</f>
        <v>JAHAN GELDIYEVA</v>
      </c>
    </row>
    <row r="1127" spans="1:9" x14ac:dyDescent="0.3">
      <c r="A1127" s="97" t="str">
        <f>'Tüm Liste'!A1125</f>
        <v>Laboratuvar Teknolojisi</v>
      </c>
      <c r="B1127" s="97" t="str">
        <f>'Tüm Liste'!C1125</f>
        <v>Türk Dili II (Uzaktan Öğretim)</v>
      </c>
      <c r="C1127" s="97" t="str">
        <f>'Tüm Liste'!J1125</f>
        <v>Halit ÇELİK</v>
      </c>
      <c r="D1127" s="90">
        <f>'Tüm Liste'!F1125</f>
        <v>45763</v>
      </c>
      <c r="E1127" s="100" t="str">
        <f>'Tüm Liste'!G1125</f>
        <v>13.00</v>
      </c>
      <c r="F1127" s="97" t="str">
        <f>'Tüm Liste'!H1125</f>
        <v>D-4</v>
      </c>
      <c r="G1127" s="97">
        <f>'Tüm Liste'!I1125</f>
        <v>5</v>
      </c>
      <c r="H1127" s="153" t="str">
        <f>'Tüm Liste'!D1125</f>
        <v>202434791069</v>
      </c>
      <c r="I1127" s="153" t="str">
        <f>'Tüm Liste'!E1125</f>
        <v>KADER DENİZ</v>
      </c>
    </row>
    <row r="1128" spans="1:9" x14ac:dyDescent="0.3">
      <c r="A1128" s="97" t="str">
        <f>'Tüm Liste'!A1126</f>
        <v>Laboratuvar Teknolojisi</v>
      </c>
      <c r="B1128" s="97" t="str">
        <f>'Tüm Liste'!C1126</f>
        <v>Türk Dili II (Uzaktan Öğretim)</v>
      </c>
      <c r="C1128" s="97" t="str">
        <f>'Tüm Liste'!J1126</f>
        <v>Halit ÇELİK</v>
      </c>
      <c r="D1128" s="90">
        <f>'Tüm Liste'!F1126</f>
        <v>45763</v>
      </c>
      <c r="E1128" s="100" t="str">
        <f>'Tüm Liste'!G1126</f>
        <v>13.00</v>
      </c>
      <c r="F1128" s="97" t="str">
        <f>'Tüm Liste'!H1126</f>
        <v>D-4</v>
      </c>
      <c r="G1128" s="97">
        <f>'Tüm Liste'!I1126</f>
        <v>6</v>
      </c>
      <c r="H1128" s="153" t="str">
        <f>'Tüm Liste'!D1126</f>
        <v>202434791060</v>
      </c>
      <c r="I1128" s="153" t="str">
        <f>'Tüm Liste'!E1126</f>
        <v>KADRİYE ARLI</v>
      </c>
    </row>
    <row r="1129" spans="1:9" x14ac:dyDescent="0.3">
      <c r="A1129" s="97" t="str">
        <f>'Tüm Liste'!A1127</f>
        <v>Laboratuvar Teknolojisi</v>
      </c>
      <c r="B1129" s="97" t="str">
        <f>'Tüm Liste'!C1127</f>
        <v>Türk Dili II (Uzaktan Öğretim)</v>
      </c>
      <c r="C1129" s="97" t="str">
        <f>'Tüm Liste'!J1127</f>
        <v>Halit ÇELİK</v>
      </c>
      <c r="D1129" s="90">
        <f>'Tüm Liste'!F1127</f>
        <v>45763</v>
      </c>
      <c r="E1129" s="100" t="str">
        <f>'Tüm Liste'!G1127</f>
        <v>13.00</v>
      </c>
      <c r="F1129" s="97" t="str">
        <f>'Tüm Liste'!H1127</f>
        <v>D-4</v>
      </c>
      <c r="G1129" s="97">
        <f>'Tüm Liste'!I1127</f>
        <v>7</v>
      </c>
      <c r="H1129" s="153" t="str">
        <f>'Tüm Liste'!D1127</f>
        <v>202434791040</v>
      </c>
      <c r="I1129" s="153" t="str">
        <f>'Tüm Liste'!E1127</f>
        <v>LEYLA ANDİÇ</v>
      </c>
    </row>
    <row r="1130" spans="1:9" x14ac:dyDescent="0.3">
      <c r="A1130" s="97" t="str">
        <f>'Tüm Liste'!A1128</f>
        <v>Laboratuvar Teknolojisi</v>
      </c>
      <c r="B1130" s="97" t="str">
        <f>'Tüm Liste'!C1128</f>
        <v>Türk Dili II (Uzaktan Öğretim)</v>
      </c>
      <c r="C1130" s="97" t="str">
        <f>'Tüm Liste'!J1128</f>
        <v>Halit ÇELİK</v>
      </c>
      <c r="D1130" s="90">
        <f>'Tüm Liste'!F1128</f>
        <v>45763</v>
      </c>
      <c r="E1130" s="100" t="str">
        <f>'Tüm Liste'!G1128</f>
        <v>13.00</v>
      </c>
      <c r="F1130" s="97" t="str">
        <f>'Tüm Liste'!H1128</f>
        <v>D-4</v>
      </c>
      <c r="G1130" s="97">
        <f>'Tüm Liste'!I1128</f>
        <v>8</v>
      </c>
      <c r="H1130" s="153" t="str">
        <f>'Tüm Liste'!D1128</f>
        <v>202434791052</v>
      </c>
      <c r="I1130" s="153" t="str">
        <f>'Tüm Liste'!E1128</f>
        <v>LİVANUR İLHAN</v>
      </c>
    </row>
    <row r="1131" spans="1:9" x14ac:dyDescent="0.3">
      <c r="A1131" s="97" t="str">
        <f>'Tüm Liste'!A1129</f>
        <v>Laboratuvar Teknolojisi</v>
      </c>
      <c r="B1131" s="97" t="str">
        <f>'Tüm Liste'!C1129</f>
        <v>Türk Dili II (Uzaktan Öğretim)</v>
      </c>
      <c r="C1131" s="97" t="str">
        <f>'Tüm Liste'!J1129</f>
        <v>Halit ÇELİK</v>
      </c>
      <c r="D1131" s="90">
        <f>'Tüm Liste'!F1129</f>
        <v>45763</v>
      </c>
      <c r="E1131" s="100" t="str">
        <f>'Tüm Liste'!G1129</f>
        <v>13.00</v>
      </c>
      <c r="F1131" s="97" t="str">
        <f>'Tüm Liste'!H1129</f>
        <v>D-4</v>
      </c>
      <c r="G1131" s="97">
        <f>'Tüm Liste'!I1129</f>
        <v>9</v>
      </c>
      <c r="H1131" s="153" t="str">
        <f>'Tüm Liste'!D1129</f>
        <v>112234791013</v>
      </c>
      <c r="I1131" s="153" t="str">
        <f>'Tüm Liste'!E1129</f>
        <v>MUHAMMID YASEIN ABAS ALSUMAIDAY</v>
      </c>
    </row>
    <row r="1132" spans="1:9" x14ac:dyDescent="0.3">
      <c r="A1132" s="97" t="str">
        <f>'Tüm Liste'!A1130</f>
        <v>Laboratuvar Teknolojisi</v>
      </c>
      <c r="B1132" s="97" t="str">
        <f>'Tüm Liste'!C1130</f>
        <v>Türk Dili II (Uzaktan Öğretim)</v>
      </c>
      <c r="C1132" s="97" t="str">
        <f>'Tüm Liste'!J1130</f>
        <v>Halit ÇELİK</v>
      </c>
      <c r="D1132" s="90">
        <f>'Tüm Liste'!F1130</f>
        <v>45763</v>
      </c>
      <c r="E1132" s="100" t="str">
        <f>'Tüm Liste'!G1130</f>
        <v>13.00</v>
      </c>
      <c r="F1132" s="97" t="str">
        <f>'Tüm Liste'!H1130</f>
        <v>D-4</v>
      </c>
      <c r="G1132" s="97">
        <f>'Tüm Liste'!I1130</f>
        <v>10</v>
      </c>
      <c r="H1132" s="153" t="str">
        <f>'Tüm Liste'!D1130</f>
        <v>202434791047</v>
      </c>
      <c r="I1132" s="153" t="str">
        <f>'Tüm Liste'!E1130</f>
        <v>NAGİHAN GÜL</v>
      </c>
    </row>
    <row r="1133" spans="1:9" x14ac:dyDescent="0.3">
      <c r="A1133" s="97" t="str">
        <f>'Tüm Liste'!A1131</f>
        <v>Laboratuvar Teknolojisi</v>
      </c>
      <c r="B1133" s="97" t="str">
        <f>'Tüm Liste'!C1131</f>
        <v>Türk Dili II (Uzaktan Öğretim)</v>
      </c>
      <c r="C1133" s="97" t="str">
        <f>'Tüm Liste'!J1131</f>
        <v>Halit ÇELİK</v>
      </c>
      <c r="D1133" s="90">
        <f>'Tüm Liste'!F1131</f>
        <v>45763</v>
      </c>
      <c r="E1133" s="100" t="str">
        <f>'Tüm Liste'!G1131</f>
        <v>13.00</v>
      </c>
      <c r="F1133" s="97" t="str">
        <f>'Tüm Liste'!H1131</f>
        <v>D-4</v>
      </c>
      <c r="G1133" s="97">
        <f>'Tüm Liste'!I1131</f>
        <v>11</v>
      </c>
      <c r="H1133" s="153" t="str">
        <f>'Tüm Liste'!D1131</f>
        <v>202434791058</v>
      </c>
      <c r="I1133" s="153" t="str">
        <f>'Tüm Liste'!E1131</f>
        <v>NEZAHAT AKSOY</v>
      </c>
    </row>
    <row r="1134" spans="1:9" x14ac:dyDescent="0.3">
      <c r="A1134" s="97" t="str">
        <f>'Tüm Liste'!A1132</f>
        <v>Laboratuvar Teknolojisi</v>
      </c>
      <c r="B1134" s="97" t="str">
        <f>'Tüm Liste'!C1132</f>
        <v>Türk Dili II (Uzaktan Öğretim)</v>
      </c>
      <c r="C1134" s="97" t="str">
        <f>'Tüm Liste'!J1132</f>
        <v>Halit ÇELİK</v>
      </c>
      <c r="D1134" s="90">
        <f>'Tüm Liste'!F1132</f>
        <v>45763</v>
      </c>
      <c r="E1134" s="100" t="str">
        <f>'Tüm Liste'!G1132</f>
        <v>13.00</v>
      </c>
      <c r="F1134" s="97" t="str">
        <f>'Tüm Liste'!H1132</f>
        <v>D-4</v>
      </c>
      <c r="G1134" s="97">
        <f>'Tüm Liste'!I1132</f>
        <v>12</v>
      </c>
      <c r="H1134" s="153" t="str">
        <f>'Tüm Liste'!D1132</f>
        <v>202434791053</v>
      </c>
      <c r="I1134" s="153" t="str">
        <f>'Tüm Liste'!E1132</f>
        <v>NURSENA ÖZER</v>
      </c>
    </row>
    <row r="1135" spans="1:9" x14ac:dyDescent="0.3">
      <c r="A1135" s="97" t="str">
        <f>'Tüm Liste'!A1133</f>
        <v>Laboratuvar Teknolojisi</v>
      </c>
      <c r="B1135" s="97" t="str">
        <f>'Tüm Liste'!C1133</f>
        <v>Türk Dili II (Uzaktan Öğretim)</v>
      </c>
      <c r="C1135" s="97" t="str">
        <f>'Tüm Liste'!J1133</f>
        <v>Halit ÇELİK</v>
      </c>
      <c r="D1135" s="90">
        <f>'Tüm Liste'!F1133</f>
        <v>45763</v>
      </c>
      <c r="E1135" s="100" t="str">
        <f>'Tüm Liste'!G1133</f>
        <v>13.00</v>
      </c>
      <c r="F1135" s="97" t="str">
        <f>'Tüm Liste'!H1133</f>
        <v>D-4</v>
      </c>
      <c r="G1135" s="97">
        <f>'Tüm Liste'!I1133</f>
        <v>13</v>
      </c>
      <c r="H1135" s="153" t="str">
        <f>'Tüm Liste'!D1133</f>
        <v>112334791010</v>
      </c>
      <c r="I1135" s="153" t="str">
        <f>'Tüm Liste'!E1133</f>
        <v>OGULJAN YUSUPOVA</v>
      </c>
    </row>
    <row r="1136" spans="1:9" x14ac:dyDescent="0.3">
      <c r="A1136" s="97" t="str">
        <f>'Tüm Liste'!A1134</f>
        <v>Laboratuvar Teknolojisi</v>
      </c>
      <c r="B1136" s="97" t="str">
        <f>'Tüm Liste'!C1134</f>
        <v>Türk Dili II (Uzaktan Öğretim)</v>
      </c>
      <c r="C1136" s="97" t="str">
        <f>'Tüm Liste'!J1134</f>
        <v>Halit ÇELİK</v>
      </c>
      <c r="D1136" s="90">
        <f>'Tüm Liste'!F1134</f>
        <v>45763</v>
      </c>
      <c r="E1136" s="100" t="str">
        <f>'Tüm Liste'!G1134</f>
        <v>13.00</v>
      </c>
      <c r="F1136" s="97" t="str">
        <f>'Tüm Liste'!H1134</f>
        <v>D-4</v>
      </c>
      <c r="G1136" s="97">
        <f>'Tüm Liste'!I1134</f>
        <v>14</v>
      </c>
      <c r="H1136" s="153" t="str">
        <f>'Tüm Liste'!D1134</f>
        <v>202434791006</v>
      </c>
      <c r="I1136" s="153" t="str">
        <f>'Tüm Liste'!E1134</f>
        <v>PELİNSU AYDIN</v>
      </c>
    </row>
    <row r="1137" spans="1:9" x14ac:dyDescent="0.3">
      <c r="A1137" s="97" t="str">
        <f>'Tüm Liste'!A1135</f>
        <v>Laboratuvar Teknolojisi</v>
      </c>
      <c r="B1137" s="97" t="str">
        <f>'Tüm Liste'!C1135</f>
        <v>Türk Dili II (Uzaktan Öğretim)</v>
      </c>
      <c r="C1137" s="97" t="str">
        <f>'Tüm Liste'!J1135</f>
        <v>Halit ÇELİK</v>
      </c>
      <c r="D1137" s="90">
        <f>'Tüm Liste'!F1135</f>
        <v>45763</v>
      </c>
      <c r="E1137" s="100" t="str">
        <f>'Tüm Liste'!G1135</f>
        <v>13.00</v>
      </c>
      <c r="F1137" s="97" t="str">
        <f>'Tüm Liste'!H1135</f>
        <v>D-4</v>
      </c>
      <c r="G1137" s="97">
        <f>'Tüm Liste'!I1135</f>
        <v>15</v>
      </c>
      <c r="H1137" s="153" t="str">
        <f>'Tüm Liste'!D1135</f>
        <v>202434791035</v>
      </c>
      <c r="I1137" s="153" t="str">
        <f>'Tüm Liste'!E1135</f>
        <v>RABİA ÇELİK</v>
      </c>
    </row>
    <row r="1138" spans="1:9" x14ac:dyDescent="0.3">
      <c r="A1138" s="97" t="str">
        <f>'Tüm Liste'!A1136</f>
        <v>Laboratuvar Teknolojisi</v>
      </c>
      <c r="B1138" s="97" t="str">
        <f>'Tüm Liste'!C1136</f>
        <v>Türk Dili II (Uzaktan Öğretim)</v>
      </c>
      <c r="C1138" s="97" t="str">
        <f>'Tüm Liste'!J1136</f>
        <v>Halit ÇELİK</v>
      </c>
      <c r="D1138" s="90">
        <f>'Tüm Liste'!F1136</f>
        <v>45763</v>
      </c>
      <c r="E1138" s="100" t="str">
        <f>'Tüm Liste'!G1136</f>
        <v>13.00</v>
      </c>
      <c r="F1138" s="97" t="str">
        <f>'Tüm Liste'!H1136</f>
        <v>D-4</v>
      </c>
      <c r="G1138" s="97">
        <f>'Tüm Liste'!I1136</f>
        <v>16</v>
      </c>
      <c r="H1138" s="153" t="str">
        <f>'Tüm Liste'!D1136</f>
        <v>202434791067</v>
      </c>
      <c r="I1138" s="153" t="str">
        <f>'Tüm Liste'!E1136</f>
        <v>RABİA YILDIRIM</v>
      </c>
    </row>
    <row r="1139" spans="1:9" x14ac:dyDescent="0.3">
      <c r="A1139" s="97" t="str">
        <f>'Tüm Liste'!A1137</f>
        <v>Laboratuvar Teknolojisi</v>
      </c>
      <c r="B1139" s="97" t="str">
        <f>'Tüm Liste'!C1137</f>
        <v>Türk Dili II (Uzaktan Öğretim)</v>
      </c>
      <c r="C1139" s="97" t="str">
        <f>'Tüm Liste'!J1137</f>
        <v>Halit ÇELİK</v>
      </c>
      <c r="D1139" s="90">
        <f>'Tüm Liste'!F1137</f>
        <v>45763</v>
      </c>
      <c r="E1139" s="100" t="str">
        <f>'Tüm Liste'!G1137</f>
        <v>13.00</v>
      </c>
      <c r="F1139" s="97" t="str">
        <f>'Tüm Liste'!H1137</f>
        <v>D-4</v>
      </c>
      <c r="G1139" s="97">
        <f>'Tüm Liste'!I1137</f>
        <v>17</v>
      </c>
      <c r="H1139" s="153" t="str">
        <f>'Tüm Liste'!D1137</f>
        <v>202334791056</v>
      </c>
      <c r="I1139" s="153" t="str">
        <f>'Tüm Liste'!E1137</f>
        <v>ROJİN İŞLEN</v>
      </c>
    </row>
    <row r="1140" spans="1:9" x14ac:dyDescent="0.3">
      <c r="A1140" s="97" t="str">
        <f>'Tüm Liste'!A1138</f>
        <v>Laboratuvar Teknolojisi</v>
      </c>
      <c r="B1140" s="97" t="str">
        <f>'Tüm Liste'!C1138</f>
        <v>Türk Dili II (Uzaktan Öğretim)</v>
      </c>
      <c r="C1140" s="97" t="str">
        <f>'Tüm Liste'!J1138</f>
        <v>Halit ÇELİK</v>
      </c>
      <c r="D1140" s="90">
        <f>'Tüm Liste'!F1138</f>
        <v>45763</v>
      </c>
      <c r="E1140" s="100" t="str">
        <f>'Tüm Liste'!G1138</f>
        <v>13.00</v>
      </c>
      <c r="F1140" s="97" t="str">
        <f>'Tüm Liste'!H1138</f>
        <v>D-4</v>
      </c>
      <c r="G1140" s="97">
        <f>'Tüm Liste'!I1138</f>
        <v>18</v>
      </c>
      <c r="H1140" s="153" t="str">
        <f>'Tüm Liste'!D1138</f>
        <v>202334791008</v>
      </c>
      <c r="I1140" s="153" t="str">
        <f>'Tüm Liste'!E1138</f>
        <v>RUKİYE BERRE ODUNCU</v>
      </c>
    </row>
    <row r="1141" spans="1:9" x14ac:dyDescent="0.3">
      <c r="A1141" s="97" t="str">
        <f>'Tüm Liste'!A1139</f>
        <v>Laboratuvar Teknolojisi</v>
      </c>
      <c r="B1141" s="97" t="str">
        <f>'Tüm Liste'!C1139</f>
        <v>Türk Dili II (Uzaktan Öğretim)</v>
      </c>
      <c r="C1141" s="97" t="str">
        <f>'Tüm Liste'!J1139</f>
        <v>Halit ÇELİK</v>
      </c>
      <c r="D1141" s="90">
        <f>'Tüm Liste'!F1139</f>
        <v>45763</v>
      </c>
      <c r="E1141" s="100" t="str">
        <f>'Tüm Liste'!G1139</f>
        <v>13.00</v>
      </c>
      <c r="F1141" s="97" t="str">
        <f>'Tüm Liste'!H1139</f>
        <v>D-4</v>
      </c>
      <c r="G1141" s="97">
        <f>'Tüm Liste'!I1139</f>
        <v>19</v>
      </c>
      <c r="H1141" s="153" t="str">
        <f>'Tüm Liste'!D1139</f>
        <v>202434791042</v>
      </c>
      <c r="I1141" s="153" t="str">
        <f>'Tüm Liste'!E1139</f>
        <v>SEDANUR İSKENDER</v>
      </c>
    </row>
    <row r="1142" spans="1:9" x14ac:dyDescent="0.3">
      <c r="A1142" s="97" t="str">
        <f>'Tüm Liste'!A1140</f>
        <v>Laboratuvar Teknolojisi</v>
      </c>
      <c r="B1142" s="97" t="str">
        <f>'Tüm Liste'!C1140</f>
        <v>Türk Dili II (Uzaktan Öğretim)</v>
      </c>
      <c r="C1142" s="97" t="str">
        <f>'Tüm Liste'!J1140</f>
        <v>Halit ÇELİK</v>
      </c>
      <c r="D1142" s="90">
        <f>'Tüm Liste'!F1140</f>
        <v>45763</v>
      </c>
      <c r="E1142" s="100" t="str">
        <f>'Tüm Liste'!G1140</f>
        <v>13.00</v>
      </c>
      <c r="F1142" s="97" t="str">
        <f>'Tüm Liste'!H1140</f>
        <v>D-4</v>
      </c>
      <c r="G1142" s="97">
        <f>'Tüm Liste'!I1140</f>
        <v>20</v>
      </c>
      <c r="H1142" s="153" t="str">
        <f>'Tüm Liste'!D1140</f>
        <v>202434791046</v>
      </c>
      <c r="I1142" s="153" t="str">
        <f>'Tüm Liste'!E1140</f>
        <v>SEHER DİLAN KOYUNCU</v>
      </c>
    </row>
    <row r="1143" spans="1:9" x14ac:dyDescent="0.3">
      <c r="A1143" s="97" t="str">
        <f>'Tüm Liste'!A1141</f>
        <v>Laboratuvar Teknolojisi</v>
      </c>
      <c r="B1143" s="97" t="str">
        <f>'Tüm Liste'!C1141</f>
        <v>Türk Dili II (Uzaktan Öğretim)</v>
      </c>
      <c r="C1143" s="97" t="str">
        <f>'Tüm Liste'!J1141</f>
        <v>Halit ÇELİK</v>
      </c>
      <c r="D1143" s="90">
        <f>'Tüm Liste'!F1141</f>
        <v>45763</v>
      </c>
      <c r="E1143" s="100" t="str">
        <f>'Tüm Liste'!G1141</f>
        <v>13.00</v>
      </c>
      <c r="F1143" s="97" t="str">
        <f>'Tüm Liste'!H1141</f>
        <v>D-4</v>
      </c>
      <c r="G1143" s="97">
        <f>'Tüm Liste'!I1141</f>
        <v>21</v>
      </c>
      <c r="H1143" s="153" t="str">
        <f>'Tüm Liste'!D1141</f>
        <v>202434791056</v>
      </c>
      <c r="I1143" s="153" t="str">
        <f>'Tüm Liste'!E1141</f>
        <v>SENA ÇİÇEK</v>
      </c>
    </row>
    <row r="1144" spans="1:9" x14ac:dyDescent="0.3">
      <c r="A1144" s="97" t="str">
        <f>'Tüm Liste'!A1142</f>
        <v>Laboratuvar Teknolojisi</v>
      </c>
      <c r="B1144" s="97" t="str">
        <f>'Tüm Liste'!C1142</f>
        <v>Türk Dili II (Uzaktan Öğretim)</v>
      </c>
      <c r="C1144" s="97" t="str">
        <f>'Tüm Liste'!J1142</f>
        <v>Halit ÇELİK</v>
      </c>
      <c r="D1144" s="90">
        <f>'Tüm Liste'!F1142</f>
        <v>45763</v>
      </c>
      <c r="E1144" s="100" t="str">
        <f>'Tüm Liste'!G1142</f>
        <v>13.00</v>
      </c>
      <c r="F1144" s="97" t="str">
        <f>'Tüm Liste'!H1142</f>
        <v>D-4</v>
      </c>
      <c r="G1144" s="97">
        <f>'Tüm Liste'!I1142</f>
        <v>22</v>
      </c>
      <c r="H1144" s="153" t="str">
        <f>'Tüm Liste'!D1142</f>
        <v>202434791049</v>
      </c>
      <c r="I1144" s="153" t="str">
        <f>'Tüm Liste'!E1142</f>
        <v>SUDEN GÖKÇEKUYU</v>
      </c>
    </row>
    <row r="1145" spans="1:9" x14ac:dyDescent="0.3">
      <c r="A1145" s="97" t="str">
        <f>'Tüm Liste'!A1143</f>
        <v>Laboratuvar Teknolojisi</v>
      </c>
      <c r="B1145" s="97" t="str">
        <f>'Tüm Liste'!C1143</f>
        <v>Türk Dili II (Uzaktan Öğretim)</v>
      </c>
      <c r="C1145" s="97" t="str">
        <f>'Tüm Liste'!J1143</f>
        <v>Halit ÇELİK</v>
      </c>
      <c r="D1145" s="90">
        <f>'Tüm Liste'!F1143</f>
        <v>45763</v>
      </c>
      <c r="E1145" s="100" t="str">
        <f>'Tüm Liste'!G1143</f>
        <v>13.00</v>
      </c>
      <c r="F1145" s="97" t="str">
        <f>'Tüm Liste'!H1143</f>
        <v>D-4</v>
      </c>
      <c r="G1145" s="97">
        <f>'Tüm Liste'!I1143</f>
        <v>23</v>
      </c>
      <c r="H1145" s="153" t="str">
        <f>'Tüm Liste'!D1143</f>
        <v>202434791064</v>
      </c>
      <c r="I1145" s="153" t="str">
        <f>'Tüm Liste'!E1143</f>
        <v>ŞEVVAL ÖZDEMİR</v>
      </c>
    </row>
    <row r="1146" spans="1:9" x14ac:dyDescent="0.3">
      <c r="A1146" s="97" t="str">
        <f>'Tüm Liste'!A1144</f>
        <v>Laboratuvar Teknolojisi</v>
      </c>
      <c r="B1146" s="97" t="str">
        <f>'Tüm Liste'!C1144</f>
        <v>Türk Dili II (Uzaktan Öğretim)</v>
      </c>
      <c r="C1146" s="97" t="str">
        <f>'Tüm Liste'!J1144</f>
        <v>Halit ÇELİK</v>
      </c>
      <c r="D1146" s="90">
        <f>'Tüm Liste'!F1144</f>
        <v>45763</v>
      </c>
      <c r="E1146" s="100" t="str">
        <f>'Tüm Liste'!G1144</f>
        <v>13.00</v>
      </c>
      <c r="F1146" s="97" t="str">
        <f>'Tüm Liste'!H1144</f>
        <v>D-4</v>
      </c>
      <c r="G1146" s="97">
        <f>'Tüm Liste'!I1144</f>
        <v>24</v>
      </c>
      <c r="H1146" s="153" t="str">
        <f>'Tüm Liste'!D1144</f>
        <v>202434791001</v>
      </c>
      <c r="I1146" s="153" t="str">
        <f>'Tüm Liste'!E1144</f>
        <v>ŞÜKRÜYE TÜRK</v>
      </c>
    </row>
    <row r="1147" spans="1:9" x14ac:dyDescent="0.3">
      <c r="A1147" s="97" t="str">
        <f>'Tüm Liste'!A1145</f>
        <v>Laboratuvar Teknolojisi</v>
      </c>
      <c r="B1147" s="97" t="str">
        <f>'Tüm Liste'!C1145</f>
        <v>Türk Dili II (Uzaktan Öğretim)</v>
      </c>
      <c r="C1147" s="97" t="str">
        <f>'Tüm Liste'!J1145</f>
        <v>Halit ÇELİK</v>
      </c>
      <c r="D1147" s="90">
        <f>'Tüm Liste'!F1145</f>
        <v>45763</v>
      </c>
      <c r="E1147" s="100" t="str">
        <f>'Tüm Liste'!G1145</f>
        <v>13.00</v>
      </c>
      <c r="F1147" s="97" t="str">
        <f>'Tüm Liste'!H1145</f>
        <v>D-4</v>
      </c>
      <c r="G1147" s="97">
        <f>'Tüm Liste'!I1145</f>
        <v>25</v>
      </c>
      <c r="H1147" s="153" t="str">
        <f>'Tüm Liste'!D1145</f>
        <v>202434791038</v>
      </c>
      <c r="I1147" s="153" t="str">
        <f>'Tüm Liste'!E1145</f>
        <v>ZEYNEP SİNEFİN EZGİN</v>
      </c>
    </row>
    <row r="1148" spans="1:9" x14ac:dyDescent="0.3">
      <c r="A1148" s="97" t="str">
        <f>'Tüm Liste'!A1146</f>
        <v>Nüfus ve Vatandaşlık</v>
      </c>
      <c r="B1148" s="97" t="str">
        <f>'Tüm Liste'!C1146</f>
        <v>Türk Dili II (Uzaktan Öğretim)</v>
      </c>
      <c r="C1148" s="97" t="str">
        <f>'Tüm Liste'!J1146</f>
        <v>Halit ÇELİK</v>
      </c>
      <c r="D1148" s="90">
        <f>'Tüm Liste'!F1146</f>
        <v>45763</v>
      </c>
      <c r="E1148" s="100" t="str">
        <f>'Tüm Liste'!G1146</f>
        <v>13.00</v>
      </c>
      <c r="F1148" s="97" t="str">
        <f>'Tüm Liste'!H1146</f>
        <v>D-5</v>
      </c>
      <c r="G1148" s="97">
        <f>'Tüm Liste'!I1146</f>
        <v>1</v>
      </c>
      <c r="H1148" s="153" t="str">
        <f>'Tüm Liste'!D1146</f>
        <v>112334821008</v>
      </c>
      <c r="I1148" s="153" t="str">
        <f>'Tüm Liste'!E1146</f>
        <v>AYJEREN AKYNYYAZOVA</v>
      </c>
    </row>
    <row r="1149" spans="1:9" x14ac:dyDescent="0.3">
      <c r="A1149" s="97" t="str">
        <f>'Tüm Liste'!A1147</f>
        <v>Nüfus ve Vatandaşlık</v>
      </c>
      <c r="B1149" s="97" t="str">
        <f>'Tüm Liste'!C1147</f>
        <v>Türk Dili II (Uzaktan Öğretim)</v>
      </c>
      <c r="C1149" s="97" t="str">
        <f>'Tüm Liste'!J1147</f>
        <v>Halit ÇELİK</v>
      </c>
      <c r="D1149" s="90">
        <f>'Tüm Liste'!F1147</f>
        <v>45763</v>
      </c>
      <c r="E1149" s="100" t="str">
        <f>'Tüm Liste'!G1147</f>
        <v>13.00</v>
      </c>
      <c r="F1149" s="97" t="str">
        <f>'Tüm Liste'!H1147</f>
        <v>D-5</v>
      </c>
      <c r="G1149" s="97">
        <f>'Tüm Liste'!I1147</f>
        <v>2</v>
      </c>
      <c r="H1149" s="153" t="str">
        <f>'Tüm Liste'!D1147</f>
        <v>202434821002</v>
      </c>
      <c r="I1149" s="153" t="str">
        <f>'Tüm Liste'!E1147</f>
        <v>BEYZA NUR KARADAĞ</v>
      </c>
    </row>
    <row r="1150" spans="1:9" x14ac:dyDescent="0.3">
      <c r="A1150" s="97" t="str">
        <f>'Tüm Liste'!A1148</f>
        <v>Nüfus ve Vatandaşlık</v>
      </c>
      <c r="B1150" s="97" t="str">
        <f>'Tüm Liste'!C1148</f>
        <v>Türk Dili II (Uzaktan Öğretim)</v>
      </c>
      <c r="C1150" s="97" t="str">
        <f>'Tüm Liste'!J1148</f>
        <v>Halit ÇELİK</v>
      </c>
      <c r="D1150" s="90">
        <f>'Tüm Liste'!F1148</f>
        <v>45763</v>
      </c>
      <c r="E1150" s="100" t="str">
        <f>'Tüm Liste'!G1148</f>
        <v>13.00</v>
      </c>
      <c r="F1150" s="97" t="str">
        <f>'Tüm Liste'!H1148</f>
        <v>D-5</v>
      </c>
      <c r="G1150" s="97">
        <f>'Tüm Liste'!I1148</f>
        <v>3</v>
      </c>
      <c r="H1150" s="153" t="str">
        <f>'Tüm Liste'!D1148</f>
        <v>202434821038</v>
      </c>
      <c r="I1150" s="153" t="str">
        <f>'Tüm Liste'!E1148</f>
        <v>BİLAL ULUDAĞ</v>
      </c>
    </row>
    <row r="1151" spans="1:9" x14ac:dyDescent="0.3">
      <c r="A1151" s="97" t="str">
        <f>'Tüm Liste'!A1149</f>
        <v>Nüfus ve Vatandaşlık</v>
      </c>
      <c r="B1151" s="97" t="str">
        <f>'Tüm Liste'!C1149</f>
        <v>Türk Dili II (Uzaktan Öğretim)</v>
      </c>
      <c r="C1151" s="97" t="str">
        <f>'Tüm Liste'!J1149</f>
        <v>Halit ÇELİK</v>
      </c>
      <c r="D1151" s="90">
        <f>'Tüm Liste'!F1149</f>
        <v>45763</v>
      </c>
      <c r="E1151" s="100" t="str">
        <f>'Tüm Liste'!G1149</f>
        <v>13.00</v>
      </c>
      <c r="F1151" s="97" t="str">
        <f>'Tüm Liste'!H1149</f>
        <v>D-5</v>
      </c>
      <c r="G1151" s="97">
        <f>'Tüm Liste'!I1149</f>
        <v>4</v>
      </c>
      <c r="H1151" s="153" t="str">
        <f>'Tüm Liste'!D1149</f>
        <v>202434821005</v>
      </c>
      <c r="I1151" s="153" t="str">
        <f>'Tüm Liste'!E1149</f>
        <v>DERYA ASLANOĞLU</v>
      </c>
    </row>
    <row r="1152" spans="1:9" x14ac:dyDescent="0.3">
      <c r="A1152" s="97" t="str">
        <f>'Tüm Liste'!A1150</f>
        <v>Nüfus ve Vatandaşlık</v>
      </c>
      <c r="B1152" s="97" t="str">
        <f>'Tüm Liste'!C1150</f>
        <v>Türk Dili II (Uzaktan Öğretim)</v>
      </c>
      <c r="C1152" s="97" t="str">
        <f>'Tüm Liste'!J1150</f>
        <v>Halit ÇELİK</v>
      </c>
      <c r="D1152" s="90">
        <f>'Tüm Liste'!F1150</f>
        <v>45763</v>
      </c>
      <c r="E1152" s="100" t="str">
        <f>'Tüm Liste'!G1150</f>
        <v>13.00</v>
      </c>
      <c r="F1152" s="97" t="str">
        <f>'Tüm Liste'!H1150</f>
        <v>D-5</v>
      </c>
      <c r="G1152" s="97">
        <f>'Tüm Liste'!I1150</f>
        <v>5</v>
      </c>
      <c r="H1152" s="153" t="str">
        <f>'Tüm Liste'!D1150</f>
        <v>202334821044</v>
      </c>
      <c r="I1152" s="153" t="str">
        <f>'Tüm Liste'!E1150</f>
        <v>DİLARA YILDIRIM</v>
      </c>
    </row>
    <row r="1153" spans="1:9" x14ac:dyDescent="0.3">
      <c r="A1153" s="97" t="str">
        <f>'Tüm Liste'!A1151</f>
        <v>Nüfus ve Vatandaşlık</v>
      </c>
      <c r="B1153" s="97" t="str">
        <f>'Tüm Liste'!C1151</f>
        <v>Türk Dili II (Uzaktan Öğretim)</v>
      </c>
      <c r="C1153" s="97" t="str">
        <f>'Tüm Liste'!J1151</f>
        <v>Halit ÇELİK</v>
      </c>
      <c r="D1153" s="90">
        <f>'Tüm Liste'!F1151</f>
        <v>45763</v>
      </c>
      <c r="E1153" s="100" t="str">
        <f>'Tüm Liste'!G1151</f>
        <v>13.00</v>
      </c>
      <c r="F1153" s="97" t="str">
        <f>'Tüm Liste'!H1151</f>
        <v>D-5</v>
      </c>
      <c r="G1153" s="97">
        <f>'Tüm Liste'!I1151</f>
        <v>6</v>
      </c>
      <c r="H1153" s="153" t="str">
        <f>'Tüm Liste'!D1151</f>
        <v>202434821023</v>
      </c>
      <c r="I1153" s="153" t="str">
        <f>'Tüm Liste'!E1151</f>
        <v>EBRAR ULUS</v>
      </c>
    </row>
    <row r="1154" spans="1:9" x14ac:dyDescent="0.3">
      <c r="A1154" s="97" t="str">
        <f>'Tüm Liste'!A1152</f>
        <v>Nüfus ve Vatandaşlık</v>
      </c>
      <c r="B1154" s="97" t="str">
        <f>'Tüm Liste'!C1152</f>
        <v>Türk Dili II (Uzaktan Öğretim)</v>
      </c>
      <c r="C1154" s="97" t="str">
        <f>'Tüm Liste'!J1152</f>
        <v>Halit ÇELİK</v>
      </c>
      <c r="D1154" s="90">
        <f>'Tüm Liste'!F1152</f>
        <v>45763</v>
      </c>
      <c r="E1154" s="100" t="str">
        <f>'Tüm Liste'!G1152</f>
        <v>13.00</v>
      </c>
      <c r="F1154" s="97" t="str">
        <f>'Tüm Liste'!H1152</f>
        <v>D-5</v>
      </c>
      <c r="G1154" s="97">
        <f>'Tüm Liste'!I1152</f>
        <v>7</v>
      </c>
      <c r="H1154" s="153" t="str">
        <f>'Tüm Liste'!D1152</f>
        <v>202434821034</v>
      </c>
      <c r="I1154" s="153" t="str">
        <f>'Tüm Liste'!E1152</f>
        <v>ELİF PEHLİVAN</v>
      </c>
    </row>
    <row r="1155" spans="1:9" x14ac:dyDescent="0.3">
      <c r="A1155" s="97" t="str">
        <f>'Tüm Liste'!A1153</f>
        <v>Nüfus ve Vatandaşlık</v>
      </c>
      <c r="B1155" s="97" t="str">
        <f>'Tüm Liste'!C1153</f>
        <v>Türk Dili II (Uzaktan Öğretim)</v>
      </c>
      <c r="C1155" s="97" t="str">
        <f>'Tüm Liste'!J1153</f>
        <v>Halit ÇELİK</v>
      </c>
      <c r="D1155" s="90">
        <f>'Tüm Liste'!F1153</f>
        <v>45763</v>
      </c>
      <c r="E1155" s="100" t="str">
        <f>'Tüm Liste'!G1153</f>
        <v>13.00</v>
      </c>
      <c r="F1155" s="97" t="str">
        <f>'Tüm Liste'!H1153</f>
        <v>D-5</v>
      </c>
      <c r="G1155" s="97">
        <f>'Tüm Liste'!I1153</f>
        <v>8</v>
      </c>
      <c r="H1155" s="153" t="str">
        <f>'Tüm Liste'!D1153</f>
        <v>202434821029</v>
      </c>
      <c r="I1155" s="153" t="str">
        <f>'Tüm Liste'!E1153</f>
        <v>ESMER KAYA</v>
      </c>
    </row>
    <row r="1156" spans="1:9" x14ac:dyDescent="0.3">
      <c r="A1156" s="97" t="str">
        <f>'Tüm Liste'!A1154</f>
        <v>Nüfus ve Vatandaşlık</v>
      </c>
      <c r="B1156" s="97" t="str">
        <f>'Tüm Liste'!C1154</f>
        <v>Türk Dili II (Uzaktan Öğretim)</v>
      </c>
      <c r="C1156" s="97" t="str">
        <f>'Tüm Liste'!J1154</f>
        <v>Halit ÇELİK</v>
      </c>
      <c r="D1156" s="90">
        <f>'Tüm Liste'!F1154</f>
        <v>45763</v>
      </c>
      <c r="E1156" s="100" t="str">
        <f>'Tüm Liste'!G1154</f>
        <v>13.00</v>
      </c>
      <c r="F1156" s="97" t="str">
        <f>'Tüm Liste'!H1154</f>
        <v>D-5</v>
      </c>
      <c r="G1156" s="97">
        <f>'Tüm Liste'!I1154</f>
        <v>9</v>
      </c>
      <c r="H1156" s="153" t="str">
        <f>'Tüm Liste'!D1154</f>
        <v>202434821043</v>
      </c>
      <c r="I1156" s="153" t="str">
        <f>'Tüm Liste'!E1154</f>
        <v>ESRA KAYA</v>
      </c>
    </row>
    <row r="1157" spans="1:9" x14ac:dyDescent="0.3">
      <c r="A1157" s="97" t="str">
        <f>'Tüm Liste'!A1155</f>
        <v>Nüfus ve Vatandaşlık</v>
      </c>
      <c r="B1157" s="97" t="str">
        <f>'Tüm Liste'!C1155</f>
        <v>Türk Dili II (Uzaktan Öğretim)</v>
      </c>
      <c r="C1157" s="97" t="str">
        <f>'Tüm Liste'!J1155</f>
        <v>Halit ÇELİK</v>
      </c>
      <c r="D1157" s="90">
        <f>'Tüm Liste'!F1155</f>
        <v>45763</v>
      </c>
      <c r="E1157" s="100" t="str">
        <f>'Tüm Liste'!G1155</f>
        <v>13.00</v>
      </c>
      <c r="F1157" s="97" t="str">
        <f>'Tüm Liste'!H1155</f>
        <v>D-5</v>
      </c>
      <c r="G1157" s="97">
        <f>'Tüm Liste'!I1155</f>
        <v>10</v>
      </c>
      <c r="H1157" s="153" t="str">
        <f>'Tüm Liste'!D1155</f>
        <v>202434821033</v>
      </c>
      <c r="I1157" s="153" t="str">
        <f>'Tüm Liste'!E1155</f>
        <v>FADİME ÜNLÜSOY</v>
      </c>
    </row>
    <row r="1158" spans="1:9" x14ac:dyDescent="0.3">
      <c r="A1158" s="97" t="str">
        <f>'Tüm Liste'!A1156</f>
        <v>Nüfus ve Vatandaşlık</v>
      </c>
      <c r="B1158" s="97" t="str">
        <f>'Tüm Liste'!C1156</f>
        <v>Türk Dili II (Uzaktan Öğretim)</v>
      </c>
      <c r="C1158" s="97" t="str">
        <f>'Tüm Liste'!J1156</f>
        <v>Halit ÇELİK</v>
      </c>
      <c r="D1158" s="90">
        <f>'Tüm Liste'!F1156</f>
        <v>45763</v>
      </c>
      <c r="E1158" s="100" t="str">
        <f>'Tüm Liste'!G1156</f>
        <v>13.00</v>
      </c>
      <c r="F1158" s="97" t="str">
        <f>'Tüm Liste'!H1156</f>
        <v>D-5</v>
      </c>
      <c r="G1158" s="97">
        <f>'Tüm Liste'!I1156</f>
        <v>11</v>
      </c>
      <c r="H1158" s="153" t="str">
        <f>'Tüm Liste'!D1156</f>
        <v>202434821006</v>
      </c>
      <c r="I1158" s="153" t="str">
        <f>'Tüm Liste'!E1156</f>
        <v>GÜLBEN ERDEM</v>
      </c>
    </row>
    <row r="1159" spans="1:9" x14ac:dyDescent="0.3">
      <c r="A1159" s="97" t="str">
        <f>'Tüm Liste'!A1157</f>
        <v>Nüfus ve Vatandaşlık</v>
      </c>
      <c r="B1159" s="97" t="str">
        <f>'Tüm Liste'!C1157</f>
        <v>Türk Dili II (Uzaktan Öğretim)</v>
      </c>
      <c r="C1159" s="97" t="str">
        <f>'Tüm Liste'!J1157</f>
        <v>Halit ÇELİK</v>
      </c>
      <c r="D1159" s="90">
        <f>'Tüm Liste'!F1157</f>
        <v>45763</v>
      </c>
      <c r="E1159" s="100" t="str">
        <f>'Tüm Liste'!G1157</f>
        <v>13.00</v>
      </c>
      <c r="F1159" s="97" t="str">
        <f>'Tüm Liste'!H1157</f>
        <v>D-5</v>
      </c>
      <c r="G1159" s="97">
        <f>'Tüm Liste'!I1157</f>
        <v>12</v>
      </c>
      <c r="H1159" s="153" t="str">
        <f>'Tüm Liste'!D1157</f>
        <v>112334821014</v>
      </c>
      <c r="I1159" s="153" t="str">
        <f>'Tüm Liste'!E1157</f>
        <v>HAFIZA BEKCHANOVA</v>
      </c>
    </row>
    <row r="1160" spans="1:9" x14ac:dyDescent="0.3">
      <c r="A1160" s="97" t="str">
        <f>'Tüm Liste'!A1158</f>
        <v>Nüfus ve Vatandaşlık</v>
      </c>
      <c r="B1160" s="97" t="str">
        <f>'Tüm Liste'!C1158</f>
        <v>Türk Dili II (Uzaktan Öğretim)</v>
      </c>
      <c r="C1160" s="97" t="str">
        <f>'Tüm Liste'!J1158</f>
        <v>Halit ÇELİK</v>
      </c>
      <c r="D1160" s="90">
        <f>'Tüm Liste'!F1158</f>
        <v>45763</v>
      </c>
      <c r="E1160" s="100" t="str">
        <f>'Tüm Liste'!G1158</f>
        <v>13.00</v>
      </c>
      <c r="F1160" s="97" t="str">
        <f>'Tüm Liste'!H1158</f>
        <v>D-5</v>
      </c>
      <c r="G1160" s="97">
        <f>'Tüm Liste'!I1158</f>
        <v>13</v>
      </c>
      <c r="H1160" s="153" t="str">
        <f>'Tüm Liste'!D1158</f>
        <v>202434821039</v>
      </c>
      <c r="I1160" s="153" t="str">
        <f>'Tüm Liste'!E1158</f>
        <v>HATİCE ARSLAN</v>
      </c>
    </row>
    <row r="1161" spans="1:9" x14ac:dyDescent="0.3">
      <c r="A1161" s="97" t="str">
        <f>'Tüm Liste'!A1159</f>
        <v>Nüfus ve Vatandaşlık</v>
      </c>
      <c r="B1161" s="97" t="str">
        <f>'Tüm Liste'!C1159</f>
        <v>Türk Dili II (Uzaktan Öğretim)</v>
      </c>
      <c r="C1161" s="97" t="str">
        <f>'Tüm Liste'!J1159</f>
        <v>Halit ÇELİK</v>
      </c>
      <c r="D1161" s="90">
        <f>'Tüm Liste'!F1159</f>
        <v>45763</v>
      </c>
      <c r="E1161" s="100" t="str">
        <f>'Tüm Liste'!G1159</f>
        <v>13.00</v>
      </c>
      <c r="F1161" s="97" t="str">
        <f>'Tüm Liste'!H1159</f>
        <v>D-5</v>
      </c>
      <c r="G1161" s="97">
        <f>'Tüm Liste'!I1159</f>
        <v>14</v>
      </c>
      <c r="H1161" s="153" t="str">
        <f>'Tüm Liste'!D1159</f>
        <v>202434821009</v>
      </c>
      <c r="I1161" s="153" t="str">
        <f>'Tüm Liste'!E1159</f>
        <v>İBRAHİM ÖZKAN DOĞAN</v>
      </c>
    </row>
    <row r="1162" spans="1:9" x14ac:dyDescent="0.3">
      <c r="A1162" s="97" t="str">
        <f>'Tüm Liste'!A1160</f>
        <v>Nüfus ve Vatandaşlık</v>
      </c>
      <c r="B1162" s="97" t="str">
        <f>'Tüm Liste'!C1160</f>
        <v>Türk Dili II (Uzaktan Öğretim)</v>
      </c>
      <c r="C1162" s="97" t="str">
        <f>'Tüm Liste'!J1160</f>
        <v>Halit ÇELİK</v>
      </c>
      <c r="D1162" s="90">
        <f>'Tüm Liste'!F1160</f>
        <v>45763</v>
      </c>
      <c r="E1162" s="100" t="str">
        <f>'Tüm Liste'!G1160</f>
        <v>13.00</v>
      </c>
      <c r="F1162" s="97" t="str">
        <f>'Tüm Liste'!H1160</f>
        <v>D-5</v>
      </c>
      <c r="G1162" s="97">
        <f>'Tüm Liste'!I1160</f>
        <v>15</v>
      </c>
      <c r="H1162" s="153" t="str">
        <f>'Tüm Liste'!D1160</f>
        <v>202434821032</v>
      </c>
      <c r="I1162" s="153" t="str">
        <f>'Tüm Liste'!E1160</f>
        <v>İLAYDA BALKAYA</v>
      </c>
    </row>
    <row r="1163" spans="1:9" x14ac:dyDescent="0.3">
      <c r="A1163" s="97" t="str">
        <f>'Tüm Liste'!A1161</f>
        <v>Nüfus ve Vatandaşlık</v>
      </c>
      <c r="B1163" s="97" t="str">
        <f>'Tüm Liste'!C1161</f>
        <v>Türk Dili II (Uzaktan Öğretim)</v>
      </c>
      <c r="C1163" s="97" t="str">
        <f>'Tüm Liste'!J1161</f>
        <v>Halit ÇELİK</v>
      </c>
      <c r="D1163" s="90">
        <f>'Tüm Liste'!F1161</f>
        <v>45763</v>
      </c>
      <c r="E1163" s="100" t="str">
        <f>'Tüm Liste'!G1161</f>
        <v>13.00</v>
      </c>
      <c r="F1163" s="97" t="str">
        <f>'Tüm Liste'!H1161</f>
        <v>D-5</v>
      </c>
      <c r="G1163" s="97">
        <f>'Tüm Liste'!I1161</f>
        <v>16</v>
      </c>
      <c r="H1163" s="153" t="str">
        <f>'Tüm Liste'!D1161</f>
        <v>112434821006</v>
      </c>
      <c r="I1163" s="153" t="str">
        <f>'Tüm Liste'!E1161</f>
        <v>KONUL HUSEYNOVA</v>
      </c>
    </row>
    <row r="1164" spans="1:9" x14ac:dyDescent="0.3">
      <c r="A1164" s="97" t="str">
        <f>'Tüm Liste'!A1162</f>
        <v>Nüfus ve Vatandaşlık</v>
      </c>
      <c r="B1164" s="97" t="str">
        <f>'Tüm Liste'!C1162</f>
        <v>Türk Dili II (Uzaktan Öğretim)</v>
      </c>
      <c r="C1164" s="97" t="str">
        <f>'Tüm Liste'!J1162</f>
        <v>Halit ÇELİK</v>
      </c>
      <c r="D1164" s="90">
        <f>'Tüm Liste'!F1162</f>
        <v>45763</v>
      </c>
      <c r="E1164" s="100" t="str">
        <f>'Tüm Liste'!G1162</f>
        <v>13.00</v>
      </c>
      <c r="F1164" s="97" t="str">
        <f>'Tüm Liste'!H1162</f>
        <v>D-5</v>
      </c>
      <c r="G1164" s="97">
        <f>'Tüm Liste'!I1162</f>
        <v>17</v>
      </c>
      <c r="H1164" s="153" t="str">
        <f>'Tüm Liste'!D1162</f>
        <v>202434821018</v>
      </c>
      <c r="I1164" s="153" t="str">
        <f>'Tüm Liste'!E1162</f>
        <v>MEDİNE KURT</v>
      </c>
    </row>
    <row r="1165" spans="1:9" x14ac:dyDescent="0.3">
      <c r="A1165" s="97" t="str">
        <f>'Tüm Liste'!A1163</f>
        <v>Nüfus ve Vatandaşlık</v>
      </c>
      <c r="B1165" s="97" t="str">
        <f>'Tüm Liste'!C1163</f>
        <v>Türk Dili II (Uzaktan Öğretim)</v>
      </c>
      <c r="C1165" s="97" t="str">
        <f>'Tüm Liste'!J1163</f>
        <v>Halit ÇELİK</v>
      </c>
      <c r="D1165" s="90">
        <f>'Tüm Liste'!F1163</f>
        <v>45763</v>
      </c>
      <c r="E1165" s="100" t="str">
        <f>'Tüm Liste'!G1163</f>
        <v>13.00</v>
      </c>
      <c r="F1165" s="97" t="str">
        <f>'Tüm Liste'!H1163</f>
        <v>D-5</v>
      </c>
      <c r="G1165" s="97">
        <f>'Tüm Liste'!I1163</f>
        <v>18</v>
      </c>
      <c r="H1165" s="153" t="str">
        <f>'Tüm Liste'!D1163</f>
        <v>202434821044</v>
      </c>
      <c r="I1165" s="153" t="str">
        <f>'Tüm Liste'!E1163</f>
        <v>MEKKE ŞANLIYURT</v>
      </c>
    </row>
    <row r="1166" spans="1:9" x14ac:dyDescent="0.3">
      <c r="A1166" s="97" t="str">
        <f>'Tüm Liste'!A1164</f>
        <v>Nüfus ve Vatandaşlık</v>
      </c>
      <c r="B1166" s="97" t="str">
        <f>'Tüm Liste'!C1164</f>
        <v>Türk Dili II (Uzaktan Öğretim)</v>
      </c>
      <c r="C1166" s="97" t="str">
        <f>'Tüm Liste'!J1164</f>
        <v>Halit ÇELİK</v>
      </c>
      <c r="D1166" s="90">
        <f>'Tüm Liste'!F1164</f>
        <v>45763</v>
      </c>
      <c r="E1166" s="100" t="str">
        <f>'Tüm Liste'!G1164</f>
        <v>13.00</v>
      </c>
      <c r="F1166" s="97" t="str">
        <f>'Tüm Liste'!H1164</f>
        <v>D-5</v>
      </c>
      <c r="G1166" s="97">
        <f>'Tüm Liste'!I1164</f>
        <v>19</v>
      </c>
      <c r="H1166" s="153" t="str">
        <f>'Tüm Liste'!D1164</f>
        <v>202434821046</v>
      </c>
      <c r="I1166" s="153" t="str">
        <f>'Tüm Liste'!E1164</f>
        <v>MELİKE ORHAN</v>
      </c>
    </row>
    <row r="1167" spans="1:9" x14ac:dyDescent="0.3">
      <c r="A1167" s="97" t="str">
        <f>'Tüm Liste'!A1165</f>
        <v>Nüfus ve Vatandaşlık</v>
      </c>
      <c r="B1167" s="97" t="str">
        <f>'Tüm Liste'!C1165</f>
        <v>Türk Dili II (Uzaktan Öğretim)</v>
      </c>
      <c r="C1167" s="97" t="str">
        <f>'Tüm Liste'!J1165</f>
        <v>Halit ÇELİK</v>
      </c>
      <c r="D1167" s="90">
        <f>'Tüm Liste'!F1165</f>
        <v>45763</v>
      </c>
      <c r="E1167" s="100" t="str">
        <f>'Tüm Liste'!G1165</f>
        <v>13.00</v>
      </c>
      <c r="F1167" s="97" t="str">
        <f>'Tüm Liste'!H1165</f>
        <v>D-5</v>
      </c>
      <c r="G1167" s="97">
        <f>'Tüm Liste'!I1165</f>
        <v>20</v>
      </c>
      <c r="H1167" s="153" t="str">
        <f>'Tüm Liste'!D1165</f>
        <v>202434821045</v>
      </c>
      <c r="I1167" s="153" t="str">
        <f>'Tüm Liste'!E1165</f>
        <v>NURİYE SAKAK</v>
      </c>
    </row>
    <row r="1168" spans="1:9" x14ac:dyDescent="0.3">
      <c r="A1168" s="97" t="str">
        <f>'Tüm Liste'!A1166</f>
        <v>Nüfus ve Vatandaşlık</v>
      </c>
      <c r="B1168" s="97" t="str">
        <f>'Tüm Liste'!C1166</f>
        <v>Türk Dili II (Uzaktan Öğretim)</v>
      </c>
      <c r="C1168" s="97" t="str">
        <f>'Tüm Liste'!J1166</f>
        <v>Halit ÇELİK</v>
      </c>
      <c r="D1168" s="90">
        <f>'Tüm Liste'!F1166</f>
        <v>45763</v>
      </c>
      <c r="E1168" s="100" t="str">
        <f>'Tüm Liste'!G1166</f>
        <v>13.00</v>
      </c>
      <c r="F1168" s="97" t="str">
        <f>'Tüm Liste'!H1166</f>
        <v>D-5</v>
      </c>
      <c r="G1168" s="97">
        <f>'Tüm Liste'!I1166</f>
        <v>21</v>
      </c>
      <c r="H1168" s="153" t="str">
        <f>'Tüm Liste'!D1166</f>
        <v>202434821019</v>
      </c>
      <c r="I1168" s="153" t="str">
        <f>'Tüm Liste'!E1166</f>
        <v>NURTEN İREM ARSLAN</v>
      </c>
    </row>
    <row r="1169" spans="1:9" x14ac:dyDescent="0.3">
      <c r="A1169" s="97" t="str">
        <f>'Tüm Liste'!A1167</f>
        <v>Nüfus ve Vatandaşlık</v>
      </c>
      <c r="B1169" s="97" t="str">
        <f>'Tüm Liste'!C1167</f>
        <v>Türk Dili II (Uzaktan Öğretim)</v>
      </c>
      <c r="C1169" s="97" t="str">
        <f>'Tüm Liste'!J1167</f>
        <v>Halit ÇELİK</v>
      </c>
      <c r="D1169" s="90">
        <f>'Tüm Liste'!F1167</f>
        <v>45763</v>
      </c>
      <c r="E1169" s="100" t="str">
        <f>'Tüm Liste'!G1167</f>
        <v>13.00</v>
      </c>
      <c r="F1169" s="97" t="str">
        <f>'Tüm Liste'!H1167</f>
        <v>D-5</v>
      </c>
      <c r="G1169" s="97">
        <f>'Tüm Liste'!I1167</f>
        <v>22</v>
      </c>
      <c r="H1169" s="153" t="str">
        <f>'Tüm Liste'!D1167</f>
        <v>202434821013</v>
      </c>
      <c r="I1169" s="153" t="str">
        <f>'Tüm Liste'!E1167</f>
        <v>ÖMER ANUR</v>
      </c>
    </row>
    <row r="1170" spans="1:9" x14ac:dyDescent="0.3">
      <c r="A1170" s="97" t="str">
        <f>'Tüm Liste'!A1168</f>
        <v>Nüfus ve Vatandaşlık</v>
      </c>
      <c r="B1170" s="97" t="str">
        <f>'Tüm Liste'!C1168</f>
        <v>Türk Dili II (Uzaktan Öğretim)</v>
      </c>
      <c r="C1170" s="97" t="str">
        <f>'Tüm Liste'!J1168</f>
        <v>Halit ÇELİK</v>
      </c>
      <c r="D1170" s="90">
        <f>'Tüm Liste'!F1168</f>
        <v>45763</v>
      </c>
      <c r="E1170" s="100" t="str">
        <f>'Tüm Liste'!G1168</f>
        <v>13.00</v>
      </c>
      <c r="F1170" s="97" t="str">
        <f>'Tüm Liste'!H1168</f>
        <v>D-5</v>
      </c>
      <c r="G1170" s="97">
        <f>'Tüm Liste'!I1168</f>
        <v>23</v>
      </c>
      <c r="H1170" s="153" t="str">
        <f>'Tüm Liste'!D1168</f>
        <v>202434821028</v>
      </c>
      <c r="I1170" s="153" t="str">
        <f>'Tüm Liste'!E1168</f>
        <v>ÖNDER DİKMEN</v>
      </c>
    </row>
    <row r="1171" spans="1:9" x14ac:dyDescent="0.3">
      <c r="A1171" s="97" t="str">
        <f>'Tüm Liste'!A1169</f>
        <v>Nüfus ve Vatandaşlık</v>
      </c>
      <c r="B1171" s="97" t="str">
        <f>'Tüm Liste'!C1169</f>
        <v>Türk Dili II (Uzaktan Öğretim)</v>
      </c>
      <c r="C1171" s="97" t="str">
        <f>'Tüm Liste'!J1169</f>
        <v>Halit ÇELİK</v>
      </c>
      <c r="D1171" s="90">
        <f>'Tüm Liste'!F1169</f>
        <v>45763</v>
      </c>
      <c r="E1171" s="100" t="str">
        <f>'Tüm Liste'!G1169</f>
        <v>13.00</v>
      </c>
      <c r="F1171" s="97" t="str">
        <f>'Tüm Liste'!H1169</f>
        <v>D-5</v>
      </c>
      <c r="G1171" s="97">
        <f>'Tüm Liste'!I1169</f>
        <v>24</v>
      </c>
      <c r="H1171" s="153" t="str">
        <f>'Tüm Liste'!D1169</f>
        <v>202434821047</v>
      </c>
      <c r="I1171" s="153" t="str">
        <f>'Tüm Liste'!E1169</f>
        <v>ÖZLEM ERDOĞAN</v>
      </c>
    </row>
    <row r="1172" spans="1:9" x14ac:dyDescent="0.3">
      <c r="A1172" s="97" t="str">
        <f>'Tüm Liste'!A1170</f>
        <v>Nüfus ve Vatandaşlık</v>
      </c>
      <c r="B1172" s="97" t="str">
        <f>'Tüm Liste'!C1170</f>
        <v>Türk Dili II (Uzaktan Öğretim)</v>
      </c>
      <c r="C1172" s="97" t="str">
        <f>'Tüm Liste'!J1170</f>
        <v>Halit ÇELİK</v>
      </c>
      <c r="D1172" s="90">
        <f>'Tüm Liste'!F1170</f>
        <v>45763</v>
      </c>
      <c r="E1172" s="100" t="str">
        <f>'Tüm Liste'!G1170</f>
        <v>13.00</v>
      </c>
      <c r="F1172" s="97" t="str">
        <f>'Tüm Liste'!H1170</f>
        <v>D-5</v>
      </c>
      <c r="G1172" s="97">
        <f>'Tüm Liste'!I1170</f>
        <v>25</v>
      </c>
      <c r="H1172" s="153" t="str">
        <f>'Tüm Liste'!D1170</f>
        <v>202434821041</v>
      </c>
      <c r="I1172" s="153" t="str">
        <f>'Tüm Liste'!E1170</f>
        <v>SEVGİ AVCI</v>
      </c>
    </row>
    <row r="1173" spans="1:9" x14ac:dyDescent="0.3">
      <c r="A1173" s="97" t="str">
        <f>'Tüm Liste'!A1171</f>
        <v>Nüfus ve Vatandaşlık</v>
      </c>
      <c r="B1173" s="97" t="str">
        <f>'Tüm Liste'!C1171</f>
        <v>Türk Dili II (Uzaktan Öğretim)</v>
      </c>
      <c r="C1173" s="97" t="str">
        <f>'Tüm Liste'!J1171</f>
        <v>Halit ÇELİK</v>
      </c>
      <c r="D1173" s="90">
        <f>'Tüm Liste'!F1171</f>
        <v>45763</v>
      </c>
      <c r="E1173" s="100" t="str">
        <f>'Tüm Liste'!G1171</f>
        <v>13.00</v>
      </c>
      <c r="F1173" s="97" t="str">
        <f>'Tüm Liste'!H1171</f>
        <v>D-6</v>
      </c>
      <c r="G1173" s="97">
        <f>'Tüm Liste'!I1171</f>
        <v>1</v>
      </c>
      <c r="H1173" s="153" t="str">
        <f>'Tüm Liste'!D1171</f>
        <v>202434821022</v>
      </c>
      <c r="I1173" s="153" t="str">
        <f>'Tüm Liste'!E1171</f>
        <v>SEVGİ SEVER</v>
      </c>
    </row>
    <row r="1174" spans="1:9" x14ac:dyDescent="0.3">
      <c r="A1174" s="97" t="str">
        <f>'Tüm Liste'!A1172</f>
        <v>Nüfus ve Vatandaşlık</v>
      </c>
      <c r="B1174" s="97" t="str">
        <f>'Tüm Liste'!C1172</f>
        <v>Türk Dili II (Uzaktan Öğretim)</v>
      </c>
      <c r="C1174" s="97" t="str">
        <f>'Tüm Liste'!J1172</f>
        <v>Halit ÇELİK</v>
      </c>
      <c r="D1174" s="90">
        <f>'Tüm Liste'!F1172</f>
        <v>45763</v>
      </c>
      <c r="E1174" s="100" t="str">
        <f>'Tüm Liste'!G1172</f>
        <v>13.00</v>
      </c>
      <c r="F1174" s="97" t="str">
        <f>'Tüm Liste'!H1172</f>
        <v>D-6</v>
      </c>
      <c r="G1174" s="97">
        <f>'Tüm Liste'!I1172</f>
        <v>2</v>
      </c>
      <c r="H1174" s="153" t="str">
        <f>'Tüm Liste'!D1172</f>
        <v>202434821011</v>
      </c>
      <c r="I1174" s="153" t="str">
        <f>'Tüm Liste'!E1172</f>
        <v>SILA ELÇELİK</v>
      </c>
    </row>
    <row r="1175" spans="1:9" x14ac:dyDescent="0.3">
      <c r="A1175" s="97" t="str">
        <f>'Tüm Liste'!A1173</f>
        <v>Nüfus ve Vatandaşlık</v>
      </c>
      <c r="B1175" s="97" t="str">
        <f>'Tüm Liste'!C1173</f>
        <v>Türk Dili II (Uzaktan Öğretim)</v>
      </c>
      <c r="C1175" s="97" t="str">
        <f>'Tüm Liste'!J1173</f>
        <v>Halit ÇELİK</v>
      </c>
      <c r="D1175" s="90">
        <f>'Tüm Liste'!F1173</f>
        <v>45763</v>
      </c>
      <c r="E1175" s="100" t="str">
        <f>'Tüm Liste'!G1173</f>
        <v>13.00</v>
      </c>
      <c r="F1175" s="97" t="str">
        <f>'Tüm Liste'!H1173</f>
        <v>D-6</v>
      </c>
      <c r="G1175" s="97">
        <f>'Tüm Liste'!I1173</f>
        <v>3</v>
      </c>
      <c r="H1175" s="153" t="str">
        <f>'Tüm Liste'!D1173</f>
        <v>202434821024</v>
      </c>
      <c r="I1175" s="153" t="str">
        <f>'Tüm Liste'!E1173</f>
        <v>SUDE POYRAZ</v>
      </c>
    </row>
    <row r="1176" spans="1:9" x14ac:dyDescent="0.3">
      <c r="A1176" s="97" t="str">
        <f>'Tüm Liste'!A1174</f>
        <v>Nüfus ve Vatandaşlık</v>
      </c>
      <c r="B1176" s="97" t="str">
        <f>'Tüm Liste'!C1174</f>
        <v>Türk Dili II (Uzaktan Öğretim)</v>
      </c>
      <c r="C1176" s="97" t="str">
        <f>'Tüm Liste'!J1174</f>
        <v>Halit ÇELİK</v>
      </c>
      <c r="D1176" s="90">
        <f>'Tüm Liste'!F1174</f>
        <v>45763</v>
      </c>
      <c r="E1176" s="100" t="str">
        <f>'Tüm Liste'!G1174</f>
        <v>13.00</v>
      </c>
      <c r="F1176" s="97" t="str">
        <f>'Tüm Liste'!H1174</f>
        <v>D-6</v>
      </c>
      <c r="G1176" s="97">
        <f>'Tüm Liste'!I1174</f>
        <v>4</v>
      </c>
      <c r="H1176" s="153" t="str">
        <f>'Tüm Liste'!D1174</f>
        <v>202434821040</v>
      </c>
      <c r="I1176" s="153" t="str">
        <f>'Tüm Liste'!E1174</f>
        <v>SUNAY SAYIN</v>
      </c>
    </row>
    <row r="1177" spans="1:9" x14ac:dyDescent="0.3">
      <c r="A1177" s="97" t="str">
        <f>'Tüm Liste'!A1175</f>
        <v>Nüfus ve Vatandaşlık</v>
      </c>
      <c r="B1177" s="97" t="str">
        <f>'Tüm Liste'!C1175</f>
        <v>Türk Dili II (Uzaktan Öğretim)</v>
      </c>
      <c r="C1177" s="97" t="str">
        <f>'Tüm Liste'!J1175</f>
        <v>Halit ÇELİK</v>
      </c>
      <c r="D1177" s="90">
        <f>'Tüm Liste'!F1175</f>
        <v>45763</v>
      </c>
      <c r="E1177" s="100" t="str">
        <f>'Tüm Liste'!G1175</f>
        <v>13.00</v>
      </c>
      <c r="F1177" s="97" t="str">
        <f>'Tüm Liste'!H1175</f>
        <v>D-6</v>
      </c>
      <c r="G1177" s="97">
        <f>'Tüm Liste'!I1175</f>
        <v>5</v>
      </c>
      <c r="H1177" s="153" t="str">
        <f>'Tüm Liste'!D1175</f>
        <v>112334821011</v>
      </c>
      <c r="I1177" s="153" t="str">
        <f>'Tüm Liste'!E1175</f>
        <v>TIMUR YUSUPOV</v>
      </c>
    </row>
    <row r="1178" spans="1:9" x14ac:dyDescent="0.3">
      <c r="A1178" s="97" t="str">
        <f>'Tüm Liste'!A1176</f>
        <v>Nüfus ve Vatandaşlık</v>
      </c>
      <c r="B1178" s="97" t="str">
        <f>'Tüm Liste'!C1176</f>
        <v>Türk Dili II (Uzaktan Öğretim)</v>
      </c>
      <c r="C1178" s="97" t="str">
        <f>'Tüm Liste'!J1176</f>
        <v>Halit ÇELİK</v>
      </c>
      <c r="D1178" s="90">
        <f>'Tüm Liste'!F1176</f>
        <v>45763</v>
      </c>
      <c r="E1178" s="100" t="str">
        <f>'Tüm Liste'!G1176</f>
        <v>13.00</v>
      </c>
      <c r="F1178" s="97" t="str">
        <f>'Tüm Liste'!H1176</f>
        <v>D-6</v>
      </c>
      <c r="G1178" s="97">
        <f>'Tüm Liste'!I1176</f>
        <v>6</v>
      </c>
      <c r="H1178" s="153" t="str">
        <f>'Tüm Liste'!D1176</f>
        <v>202434821030</v>
      </c>
      <c r="I1178" s="153" t="str">
        <f>'Tüm Liste'!E1176</f>
        <v>TUNA ÇAĞLAR</v>
      </c>
    </row>
    <row r="1179" spans="1:9" x14ac:dyDescent="0.3">
      <c r="A1179" s="97" t="str">
        <f>'Tüm Liste'!A1177</f>
        <v>Nüfus ve Vatandaşlık</v>
      </c>
      <c r="B1179" s="97" t="str">
        <f>'Tüm Liste'!C1177</f>
        <v>Türk Dili II (Uzaktan Öğretim)</v>
      </c>
      <c r="C1179" s="97" t="str">
        <f>'Tüm Liste'!J1177</f>
        <v>Halit ÇELİK</v>
      </c>
      <c r="D1179" s="90">
        <f>'Tüm Liste'!F1177</f>
        <v>45763</v>
      </c>
      <c r="E1179" s="100" t="str">
        <f>'Tüm Liste'!G1177</f>
        <v>13.00</v>
      </c>
      <c r="F1179" s="97" t="str">
        <f>'Tüm Liste'!H1177</f>
        <v>D-6</v>
      </c>
      <c r="G1179" s="97">
        <f>'Tüm Liste'!I1177</f>
        <v>7</v>
      </c>
      <c r="H1179" s="153" t="str">
        <f>'Tüm Liste'!D1177</f>
        <v>202434821035</v>
      </c>
      <c r="I1179" s="153" t="str">
        <f>'Tüm Liste'!E1177</f>
        <v>YAĞMUR ÖZKAN</v>
      </c>
    </row>
    <row r="1180" spans="1:9" x14ac:dyDescent="0.3">
      <c r="A1180" s="97" t="str">
        <f>'Tüm Liste'!A1178</f>
        <v>Nüfus ve Vatandaşlık</v>
      </c>
      <c r="B1180" s="97" t="str">
        <f>'Tüm Liste'!C1178</f>
        <v>Türk Dili II (Uzaktan Öğretim)</v>
      </c>
      <c r="C1180" s="97" t="str">
        <f>'Tüm Liste'!J1178</f>
        <v>Halit ÇELİK</v>
      </c>
      <c r="D1180" s="90">
        <f>'Tüm Liste'!F1178</f>
        <v>45763</v>
      </c>
      <c r="E1180" s="100" t="str">
        <f>'Tüm Liste'!G1178</f>
        <v>13.00</v>
      </c>
      <c r="F1180" s="97" t="str">
        <f>'Tüm Liste'!H1178</f>
        <v>D-6</v>
      </c>
      <c r="G1180" s="97">
        <f>'Tüm Liste'!I1178</f>
        <v>8</v>
      </c>
      <c r="H1180" s="153" t="str">
        <f>'Tüm Liste'!D1178</f>
        <v>202434821003</v>
      </c>
      <c r="I1180" s="153" t="str">
        <f>'Tüm Liste'!E1178</f>
        <v>ZEHRA SANEM ŞEKER</v>
      </c>
    </row>
    <row r="1181" spans="1:9" x14ac:dyDescent="0.3">
      <c r="A1181" s="97" t="str">
        <f>'Tüm Liste'!A1179</f>
        <v>Nüfus ve Vatandaşlık</v>
      </c>
      <c r="B1181" s="97" t="str">
        <f>'Tüm Liste'!C1179</f>
        <v>Türk Dili II (Uzaktan Öğretim)</v>
      </c>
      <c r="C1181" s="97" t="str">
        <f>'Tüm Liste'!J1179</f>
        <v>Halit ÇELİK</v>
      </c>
      <c r="D1181" s="90">
        <f>'Tüm Liste'!F1179</f>
        <v>45763</v>
      </c>
      <c r="E1181" s="100" t="str">
        <f>'Tüm Liste'!G1179</f>
        <v>13.00</v>
      </c>
      <c r="F1181" s="97" t="str">
        <f>'Tüm Liste'!H1179</f>
        <v>D-6</v>
      </c>
      <c r="G1181" s="97">
        <f>'Tüm Liste'!I1179</f>
        <v>9</v>
      </c>
      <c r="H1181" s="153" t="str">
        <f>'Tüm Liste'!D1179</f>
        <v>202434821031</v>
      </c>
      <c r="I1181" s="153" t="str">
        <f>'Tüm Liste'!E1179</f>
        <v>ZEYNEP KÖSEOĞLU</v>
      </c>
    </row>
    <row r="1182" spans="1:9" x14ac:dyDescent="0.3">
      <c r="A1182" s="97" t="str">
        <f>'Tüm Liste'!A1180</f>
        <v>Posta Hizmetleri</v>
      </c>
      <c r="B1182" s="97" t="str">
        <f>'Tüm Liste'!C1180</f>
        <v>Türk Dili II (Uzaktan Öğretim)</v>
      </c>
      <c r="C1182" s="97" t="str">
        <f>'Tüm Liste'!J1180</f>
        <v>Halit ÇELİK</v>
      </c>
      <c r="D1182" s="90">
        <f>'Tüm Liste'!F1180</f>
        <v>45763</v>
      </c>
      <c r="E1182" s="100" t="str">
        <f>'Tüm Liste'!G1180</f>
        <v>13.00</v>
      </c>
      <c r="F1182" s="97" t="str">
        <f>'Tüm Liste'!H1180</f>
        <v>D-6</v>
      </c>
      <c r="G1182" s="97">
        <f>'Tüm Liste'!I1180</f>
        <v>10</v>
      </c>
      <c r="H1182" s="153" t="str">
        <f>'Tüm Liste'!D1180</f>
        <v>202434231013</v>
      </c>
      <c r="I1182" s="153" t="str">
        <f>'Tüm Liste'!E1180</f>
        <v>ABDULKADİR YÜCEL</v>
      </c>
    </row>
    <row r="1183" spans="1:9" x14ac:dyDescent="0.3">
      <c r="A1183" s="97" t="str">
        <f>'Tüm Liste'!A1181</f>
        <v>Posta Hizmetleri</v>
      </c>
      <c r="B1183" s="97" t="str">
        <f>'Tüm Liste'!C1181</f>
        <v>Türk Dili II (Uzaktan Öğretim)</v>
      </c>
      <c r="C1183" s="97" t="str">
        <f>'Tüm Liste'!J1181</f>
        <v>Halit ÇELİK</v>
      </c>
      <c r="D1183" s="90">
        <f>'Tüm Liste'!F1181</f>
        <v>45763</v>
      </c>
      <c r="E1183" s="100" t="str">
        <f>'Tüm Liste'!G1181</f>
        <v>13.00</v>
      </c>
      <c r="F1183" s="97" t="str">
        <f>'Tüm Liste'!H1181</f>
        <v>D-6</v>
      </c>
      <c r="G1183" s="97">
        <f>'Tüm Liste'!I1181</f>
        <v>11</v>
      </c>
      <c r="H1183" s="153" t="str">
        <f>'Tüm Liste'!D1181</f>
        <v>202434231060</v>
      </c>
      <c r="I1183" s="153" t="str">
        <f>'Tüm Liste'!E1181</f>
        <v>AHMET ERTAŞ</v>
      </c>
    </row>
    <row r="1184" spans="1:9" x14ac:dyDescent="0.3">
      <c r="A1184" s="97" t="str">
        <f>'Tüm Liste'!A1182</f>
        <v>Posta Hizmetleri</v>
      </c>
      <c r="B1184" s="97" t="str">
        <f>'Tüm Liste'!C1182</f>
        <v>Türk Dili II (Uzaktan Öğretim)</v>
      </c>
      <c r="C1184" s="97" t="str">
        <f>'Tüm Liste'!J1182</f>
        <v>Halit ÇELİK</v>
      </c>
      <c r="D1184" s="90">
        <f>'Tüm Liste'!F1182</f>
        <v>45763</v>
      </c>
      <c r="E1184" s="100" t="str">
        <f>'Tüm Liste'!G1182</f>
        <v>13.00</v>
      </c>
      <c r="F1184" s="97" t="str">
        <f>'Tüm Liste'!H1182</f>
        <v>D-6</v>
      </c>
      <c r="G1184" s="97">
        <f>'Tüm Liste'!I1182</f>
        <v>12</v>
      </c>
      <c r="H1184" s="153" t="str">
        <f>'Tüm Liste'!D1182</f>
        <v>202334231032</v>
      </c>
      <c r="I1184" s="153" t="str">
        <f>'Tüm Liste'!E1182</f>
        <v>AHMET KÜÇÜK</v>
      </c>
    </row>
    <row r="1185" spans="1:9" x14ac:dyDescent="0.3">
      <c r="A1185" s="97" t="str">
        <f>'Tüm Liste'!A1183</f>
        <v>Posta Hizmetleri</v>
      </c>
      <c r="B1185" s="97" t="str">
        <f>'Tüm Liste'!C1183</f>
        <v>Türk Dili II (Uzaktan Öğretim)</v>
      </c>
      <c r="C1185" s="97" t="str">
        <f>'Tüm Liste'!J1183</f>
        <v>Halit ÇELİK</v>
      </c>
      <c r="D1185" s="90">
        <f>'Tüm Liste'!F1183</f>
        <v>45763</v>
      </c>
      <c r="E1185" s="100" t="str">
        <f>'Tüm Liste'!G1183</f>
        <v>13.00</v>
      </c>
      <c r="F1185" s="97" t="str">
        <f>'Tüm Liste'!H1183</f>
        <v>D-6</v>
      </c>
      <c r="G1185" s="97">
        <f>'Tüm Liste'!I1183</f>
        <v>13</v>
      </c>
      <c r="H1185" s="153" t="str">
        <f>'Tüm Liste'!D1183</f>
        <v>202434231055</v>
      </c>
      <c r="I1185" s="153" t="str">
        <f>'Tüm Liste'!E1183</f>
        <v>AHMET YAYLALI</v>
      </c>
    </row>
    <row r="1186" spans="1:9" x14ac:dyDescent="0.3">
      <c r="A1186" s="97" t="str">
        <f>'Tüm Liste'!A1184</f>
        <v>Posta Hizmetleri</v>
      </c>
      <c r="B1186" s="97" t="str">
        <f>'Tüm Liste'!C1184</f>
        <v>Türk Dili II (Uzaktan Öğretim)</v>
      </c>
      <c r="C1186" s="97" t="str">
        <f>'Tüm Liste'!J1184</f>
        <v>Halit ÇELİK</v>
      </c>
      <c r="D1186" s="90">
        <f>'Tüm Liste'!F1184</f>
        <v>45763</v>
      </c>
      <c r="E1186" s="100" t="str">
        <f>'Tüm Liste'!G1184</f>
        <v>13.00</v>
      </c>
      <c r="F1186" s="97" t="str">
        <f>'Tüm Liste'!H1184</f>
        <v>D-6</v>
      </c>
      <c r="G1186" s="97">
        <f>'Tüm Liste'!I1184</f>
        <v>14</v>
      </c>
      <c r="H1186" s="153" t="str">
        <f>'Tüm Liste'!D1184</f>
        <v>202434231006</v>
      </c>
      <c r="I1186" s="153" t="str">
        <f>'Tüm Liste'!E1184</f>
        <v>ALİ RIZA TOPRAK</v>
      </c>
    </row>
    <row r="1187" spans="1:9" x14ac:dyDescent="0.3">
      <c r="A1187" s="97" t="str">
        <f>'Tüm Liste'!A1185</f>
        <v>Posta Hizmetleri</v>
      </c>
      <c r="B1187" s="97" t="str">
        <f>'Tüm Liste'!C1185</f>
        <v>Türk Dili II (Uzaktan Öğretim)</v>
      </c>
      <c r="C1187" s="97" t="str">
        <f>'Tüm Liste'!J1185</f>
        <v>Halit ÇELİK</v>
      </c>
      <c r="D1187" s="90">
        <f>'Tüm Liste'!F1185</f>
        <v>45763</v>
      </c>
      <c r="E1187" s="100" t="str">
        <f>'Tüm Liste'!G1185</f>
        <v>13.00</v>
      </c>
      <c r="F1187" s="97" t="str">
        <f>'Tüm Liste'!H1185</f>
        <v>D-6</v>
      </c>
      <c r="G1187" s="97">
        <f>'Tüm Liste'!I1185</f>
        <v>15</v>
      </c>
      <c r="H1187" s="153" t="str">
        <f>'Tüm Liste'!D1185</f>
        <v>202434231016</v>
      </c>
      <c r="I1187" s="153" t="str">
        <f>'Tüm Liste'!E1185</f>
        <v>ALPARSLAN KURT</v>
      </c>
    </row>
    <row r="1188" spans="1:9" x14ac:dyDescent="0.3">
      <c r="A1188" s="97" t="str">
        <f>'Tüm Liste'!A1186</f>
        <v>Posta Hizmetleri</v>
      </c>
      <c r="B1188" s="97" t="str">
        <f>'Tüm Liste'!C1186</f>
        <v>Türk Dili II (Uzaktan Öğretim)</v>
      </c>
      <c r="C1188" s="97" t="str">
        <f>'Tüm Liste'!J1186</f>
        <v>Halit ÇELİK</v>
      </c>
      <c r="D1188" s="90">
        <f>'Tüm Liste'!F1186</f>
        <v>45763</v>
      </c>
      <c r="E1188" s="100" t="str">
        <f>'Tüm Liste'!G1186</f>
        <v>13.00</v>
      </c>
      <c r="F1188" s="97" t="str">
        <f>'Tüm Liste'!H1186</f>
        <v>D-6</v>
      </c>
      <c r="G1188" s="97">
        <f>'Tüm Liste'!I1186</f>
        <v>16</v>
      </c>
      <c r="H1188" s="153" t="str">
        <f>'Tüm Liste'!D1186</f>
        <v>202334231041</v>
      </c>
      <c r="I1188" s="153" t="str">
        <f>'Tüm Liste'!E1186</f>
        <v>AYŞE BEYAZ</v>
      </c>
    </row>
    <row r="1189" spans="1:9" x14ac:dyDescent="0.3">
      <c r="A1189" s="97" t="str">
        <f>'Tüm Liste'!A1187</f>
        <v>Posta Hizmetleri</v>
      </c>
      <c r="B1189" s="97" t="str">
        <f>'Tüm Liste'!C1187</f>
        <v>Türk Dili II (Uzaktan Öğretim)</v>
      </c>
      <c r="C1189" s="97" t="str">
        <f>'Tüm Liste'!J1187</f>
        <v>Halit ÇELİK</v>
      </c>
      <c r="D1189" s="90">
        <f>'Tüm Liste'!F1187</f>
        <v>45763</v>
      </c>
      <c r="E1189" s="100" t="str">
        <f>'Tüm Liste'!G1187</f>
        <v>13.00</v>
      </c>
      <c r="F1189" s="97" t="str">
        <f>'Tüm Liste'!H1187</f>
        <v>D-6</v>
      </c>
      <c r="G1189" s="97">
        <f>'Tüm Liste'!I1187</f>
        <v>17</v>
      </c>
      <c r="H1189" s="153" t="str">
        <f>'Tüm Liste'!D1187</f>
        <v>202434231045</v>
      </c>
      <c r="I1189" s="153" t="str">
        <f>'Tüm Liste'!E1187</f>
        <v>BATTAL BURAK YAMAN</v>
      </c>
    </row>
    <row r="1190" spans="1:9" x14ac:dyDescent="0.3">
      <c r="A1190" s="97" t="str">
        <f>'Tüm Liste'!A1188</f>
        <v>Posta Hizmetleri</v>
      </c>
      <c r="B1190" s="97" t="str">
        <f>'Tüm Liste'!C1188</f>
        <v>Türk Dili II (Uzaktan Öğretim)</v>
      </c>
      <c r="C1190" s="97" t="str">
        <f>'Tüm Liste'!J1188</f>
        <v>Halit ÇELİK</v>
      </c>
      <c r="D1190" s="90">
        <f>'Tüm Liste'!F1188</f>
        <v>45763</v>
      </c>
      <c r="E1190" s="100" t="str">
        <f>'Tüm Liste'!G1188</f>
        <v>13.00</v>
      </c>
      <c r="F1190" s="97" t="str">
        <f>'Tüm Liste'!H1188</f>
        <v>D-6</v>
      </c>
      <c r="G1190" s="97">
        <f>'Tüm Liste'!I1188</f>
        <v>18</v>
      </c>
      <c r="H1190" s="153" t="str">
        <f>'Tüm Liste'!D1188</f>
        <v>202334231017</v>
      </c>
      <c r="I1190" s="153" t="str">
        <f>'Tüm Liste'!E1188</f>
        <v>BİLGİN ÇAKIR</v>
      </c>
    </row>
    <row r="1191" spans="1:9" x14ac:dyDescent="0.3">
      <c r="A1191" s="97" t="str">
        <f>'Tüm Liste'!A1189</f>
        <v>Posta Hizmetleri</v>
      </c>
      <c r="B1191" s="97" t="str">
        <f>'Tüm Liste'!C1189</f>
        <v>Türk Dili II (Uzaktan Öğretim)</v>
      </c>
      <c r="C1191" s="97" t="str">
        <f>'Tüm Liste'!J1189</f>
        <v>Halit ÇELİK</v>
      </c>
      <c r="D1191" s="90">
        <f>'Tüm Liste'!F1189</f>
        <v>45763</v>
      </c>
      <c r="E1191" s="100" t="str">
        <f>'Tüm Liste'!G1189</f>
        <v>13.00</v>
      </c>
      <c r="F1191" s="97" t="str">
        <f>'Tüm Liste'!H1189</f>
        <v>D-6</v>
      </c>
      <c r="G1191" s="97">
        <f>'Tüm Liste'!I1189</f>
        <v>19</v>
      </c>
      <c r="H1191" s="153" t="str">
        <f>'Tüm Liste'!D1189</f>
        <v>202334231007</v>
      </c>
      <c r="I1191" s="153" t="str">
        <f>'Tüm Liste'!E1189</f>
        <v>EYÜP MUSTAFA AKBUNAR</v>
      </c>
    </row>
    <row r="1192" spans="1:9" x14ac:dyDescent="0.3">
      <c r="A1192" s="97" t="str">
        <f>'Tüm Liste'!A1190</f>
        <v>Posta Hizmetleri</v>
      </c>
      <c r="B1192" s="97" t="str">
        <f>'Tüm Liste'!C1190</f>
        <v>Türk Dili II (Uzaktan Öğretim)</v>
      </c>
      <c r="C1192" s="97" t="str">
        <f>'Tüm Liste'!J1190</f>
        <v>Halit ÇELİK</v>
      </c>
      <c r="D1192" s="90">
        <f>'Tüm Liste'!F1190</f>
        <v>45763</v>
      </c>
      <c r="E1192" s="100" t="str">
        <f>'Tüm Liste'!G1190</f>
        <v>13.00</v>
      </c>
      <c r="F1192" s="97" t="str">
        <f>'Tüm Liste'!H1190</f>
        <v>D-6</v>
      </c>
      <c r="G1192" s="97">
        <f>'Tüm Liste'!I1190</f>
        <v>20</v>
      </c>
      <c r="H1192" s="153" t="str">
        <f>'Tüm Liste'!D1190</f>
        <v>202434231059</v>
      </c>
      <c r="I1192" s="153" t="str">
        <f>'Tüm Liste'!E1190</f>
        <v>İLAYDA ÖZARAL</v>
      </c>
    </row>
    <row r="1193" spans="1:9" x14ac:dyDescent="0.3">
      <c r="A1193" s="97" t="str">
        <f>'Tüm Liste'!A1191</f>
        <v>Posta Hizmetleri</v>
      </c>
      <c r="B1193" s="97" t="str">
        <f>'Tüm Liste'!C1191</f>
        <v>Türk Dili II (Uzaktan Öğretim)</v>
      </c>
      <c r="C1193" s="97" t="str">
        <f>'Tüm Liste'!J1191</f>
        <v>Halit ÇELİK</v>
      </c>
      <c r="D1193" s="90">
        <f>'Tüm Liste'!F1191</f>
        <v>45763</v>
      </c>
      <c r="E1193" s="100" t="str">
        <f>'Tüm Liste'!G1191</f>
        <v>13.00</v>
      </c>
      <c r="F1193" s="97" t="str">
        <f>'Tüm Liste'!H1191</f>
        <v>D-6</v>
      </c>
      <c r="G1193" s="97">
        <f>'Tüm Liste'!I1191</f>
        <v>21</v>
      </c>
      <c r="H1193" s="153" t="str">
        <f>'Tüm Liste'!D1191</f>
        <v>112334231013</v>
      </c>
      <c r="I1193" s="153" t="str">
        <f>'Tüm Liste'!E1191</f>
        <v>MEKAN NOBATOV</v>
      </c>
    </row>
    <row r="1194" spans="1:9" x14ac:dyDescent="0.3">
      <c r="A1194" s="97" t="str">
        <f>'Tüm Liste'!A1192</f>
        <v>Posta Hizmetleri</v>
      </c>
      <c r="B1194" s="97" t="str">
        <f>'Tüm Liste'!C1192</f>
        <v>Türk Dili II (Uzaktan Öğretim)</v>
      </c>
      <c r="C1194" s="97" t="str">
        <f>'Tüm Liste'!J1192</f>
        <v>Halit ÇELİK</v>
      </c>
      <c r="D1194" s="90">
        <f>'Tüm Liste'!F1192</f>
        <v>45763</v>
      </c>
      <c r="E1194" s="100" t="str">
        <f>'Tüm Liste'!G1192</f>
        <v>13.00</v>
      </c>
      <c r="F1194" s="97" t="str">
        <f>'Tüm Liste'!H1192</f>
        <v>D-6</v>
      </c>
      <c r="G1194" s="97">
        <f>'Tüm Liste'!I1192</f>
        <v>22</v>
      </c>
      <c r="H1194" s="153" t="str">
        <f>'Tüm Liste'!D1192</f>
        <v>202434231004</v>
      </c>
      <c r="I1194" s="153" t="str">
        <f>'Tüm Liste'!E1192</f>
        <v>MERTCAN FİLİZ</v>
      </c>
    </row>
    <row r="1195" spans="1:9" x14ac:dyDescent="0.3">
      <c r="A1195" s="97" t="str">
        <f>'Tüm Liste'!A1193</f>
        <v>Posta Hizmetleri</v>
      </c>
      <c r="B1195" s="97" t="str">
        <f>'Tüm Liste'!C1193</f>
        <v>Türk Dili II (Uzaktan Öğretim)</v>
      </c>
      <c r="C1195" s="97" t="str">
        <f>'Tüm Liste'!J1193</f>
        <v>Halit ÇELİK</v>
      </c>
      <c r="D1195" s="90">
        <f>'Tüm Liste'!F1193</f>
        <v>45763</v>
      </c>
      <c r="E1195" s="100" t="str">
        <f>'Tüm Liste'!G1193</f>
        <v>13.00</v>
      </c>
      <c r="F1195" s="97" t="str">
        <f>'Tüm Liste'!H1193</f>
        <v>D-6</v>
      </c>
      <c r="G1195" s="97">
        <f>'Tüm Liste'!I1193</f>
        <v>23</v>
      </c>
      <c r="H1195" s="153" t="str">
        <f>'Tüm Liste'!D1193</f>
        <v>202434231003</v>
      </c>
      <c r="I1195" s="153" t="str">
        <f>'Tüm Liste'!E1193</f>
        <v>NİSANUR ÖZEN</v>
      </c>
    </row>
    <row r="1196" spans="1:9" x14ac:dyDescent="0.3">
      <c r="A1196" s="97" t="str">
        <f>'Tüm Liste'!A1194</f>
        <v>Posta Hizmetleri</v>
      </c>
      <c r="B1196" s="97" t="str">
        <f>'Tüm Liste'!C1194</f>
        <v>Türk Dili II (Uzaktan Öğretim)</v>
      </c>
      <c r="C1196" s="97" t="str">
        <f>'Tüm Liste'!J1194</f>
        <v>Halit ÇELİK</v>
      </c>
      <c r="D1196" s="90">
        <f>'Tüm Liste'!F1194</f>
        <v>45763</v>
      </c>
      <c r="E1196" s="100" t="str">
        <f>'Tüm Liste'!G1194</f>
        <v>13.00</v>
      </c>
      <c r="F1196" s="97" t="str">
        <f>'Tüm Liste'!H1194</f>
        <v>D-6</v>
      </c>
      <c r="G1196" s="97">
        <f>'Tüm Liste'!I1194</f>
        <v>24</v>
      </c>
      <c r="H1196" s="153" t="str">
        <f>'Tüm Liste'!D1194</f>
        <v>112334231008</v>
      </c>
      <c r="I1196" s="153" t="str">
        <f>'Tüm Liste'!E1194</f>
        <v>NOVRUZGUL KULYYEVA</v>
      </c>
    </row>
    <row r="1197" spans="1:9" x14ac:dyDescent="0.3">
      <c r="A1197" s="97" t="str">
        <f>'Tüm Liste'!A1195</f>
        <v>Posta Hizmetleri</v>
      </c>
      <c r="B1197" s="97" t="str">
        <f>'Tüm Liste'!C1195</f>
        <v>Türk Dili II (Uzaktan Öğretim)</v>
      </c>
      <c r="C1197" s="97" t="str">
        <f>'Tüm Liste'!J1195</f>
        <v>Halit ÇELİK</v>
      </c>
      <c r="D1197" s="90">
        <f>'Tüm Liste'!F1195</f>
        <v>45763</v>
      </c>
      <c r="E1197" s="100" t="str">
        <f>'Tüm Liste'!G1195</f>
        <v>13.00</v>
      </c>
      <c r="F1197" s="97" t="str">
        <f>'Tüm Liste'!H1195</f>
        <v>D-6</v>
      </c>
      <c r="G1197" s="97">
        <f>'Tüm Liste'!I1195</f>
        <v>25</v>
      </c>
      <c r="H1197" s="153" t="str">
        <f>'Tüm Liste'!D1195</f>
        <v>202434231018</v>
      </c>
      <c r="I1197" s="153" t="str">
        <f>'Tüm Liste'!E1195</f>
        <v>ŞEVVAL AKTÜRK</v>
      </c>
    </row>
    <row r="1198" spans="1:9" x14ac:dyDescent="0.3">
      <c r="A1198" s="97" t="str">
        <f>'Tüm Liste'!A1196</f>
        <v>Posta Hizmetleri</v>
      </c>
      <c r="B1198" s="97" t="str">
        <f>'Tüm Liste'!C1196</f>
        <v>Türk Dili II (Uzaktan Öğretim)</v>
      </c>
      <c r="C1198" s="97" t="str">
        <f>'Tüm Liste'!J1196</f>
        <v>Halit ÇELİK</v>
      </c>
      <c r="D1198" s="90">
        <f>'Tüm Liste'!F1196</f>
        <v>45763</v>
      </c>
      <c r="E1198" s="100" t="str">
        <f>'Tüm Liste'!G1196</f>
        <v>13.00</v>
      </c>
      <c r="F1198" s="97" t="str">
        <f>'Tüm Liste'!H1196</f>
        <v>D-6</v>
      </c>
      <c r="G1198" s="97">
        <f>'Tüm Liste'!I1196</f>
        <v>26</v>
      </c>
      <c r="H1198" s="153" t="str">
        <f>'Tüm Liste'!D1196</f>
        <v>112134231027</v>
      </c>
      <c r="I1198" s="153" t="str">
        <f>'Tüm Liste'!E1196</f>
        <v>YAHYE AWEYS KHALIF</v>
      </c>
    </row>
    <row r="1199" spans="1:9" x14ac:dyDescent="0.3">
      <c r="A1199" s="97" t="str">
        <f>'Tüm Liste'!A1197</f>
        <v>Posta Hizmetleri</v>
      </c>
      <c r="B1199" s="97" t="str">
        <f>'Tüm Liste'!C1197</f>
        <v>Türk Dili II (Uzaktan Öğretim)</v>
      </c>
      <c r="C1199" s="97" t="str">
        <f>'Tüm Liste'!J1197</f>
        <v>Halit ÇELİK</v>
      </c>
      <c r="D1199" s="90">
        <f>'Tüm Liste'!F1197</f>
        <v>45763</v>
      </c>
      <c r="E1199" s="100" t="str">
        <f>'Tüm Liste'!G1197</f>
        <v>13.00</v>
      </c>
      <c r="F1199" s="97" t="str">
        <f>'Tüm Liste'!H1197</f>
        <v>D-6</v>
      </c>
      <c r="G1199" s="97">
        <f>'Tüm Liste'!I1197</f>
        <v>27</v>
      </c>
      <c r="H1199" s="153" t="str">
        <f>'Tüm Liste'!D1197</f>
        <v>202434231005</v>
      </c>
      <c r="I1199" s="153" t="str">
        <f>'Tüm Liste'!E1197</f>
        <v>YASEMİN SILA AKŞİT</v>
      </c>
    </row>
    <row r="1200" spans="1:9" x14ac:dyDescent="0.3">
      <c r="A1200" s="97" t="str">
        <f>'Tüm Liste'!A1198</f>
        <v>Posta Hizmetleri</v>
      </c>
      <c r="B1200" s="97" t="str">
        <f>'Tüm Liste'!C1198</f>
        <v>Türk Dili II (Uzaktan Öğretim)</v>
      </c>
      <c r="C1200" s="97" t="str">
        <f>'Tüm Liste'!J1198</f>
        <v>Halit ÇELİK</v>
      </c>
      <c r="D1200" s="90">
        <f>'Tüm Liste'!F1198</f>
        <v>45763</v>
      </c>
      <c r="E1200" s="100" t="str">
        <f>'Tüm Liste'!G1198</f>
        <v>13.00</v>
      </c>
      <c r="F1200" s="97" t="str">
        <f>'Tüm Liste'!H1198</f>
        <v>D-6</v>
      </c>
      <c r="G1200" s="97">
        <f>'Tüm Liste'!I1198</f>
        <v>28</v>
      </c>
      <c r="H1200" s="153" t="str">
        <f>'Tüm Liste'!D1198</f>
        <v>202434231007</v>
      </c>
      <c r="I1200" s="153" t="str">
        <f>'Tüm Liste'!E1198</f>
        <v>ZEYNEP BARIŞ</v>
      </c>
    </row>
    <row r="1201" spans="1:9" x14ac:dyDescent="0.3">
      <c r="A1201" s="97" t="str">
        <f>'Tüm Liste'!A1199</f>
        <v>Laboratuvar Teknolojisi</v>
      </c>
      <c r="B1201" s="97" t="str">
        <f>'Tüm Liste'!C1199</f>
        <v>Moleküler Biyoloji ve Genetik (Seçmeli Ders)</v>
      </c>
      <c r="C1201" s="97" t="str">
        <f>'Tüm Liste'!J1199</f>
        <v>Saadet ÇELİKÖZLÜ</v>
      </c>
      <c r="D1201" s="90">
        <f>'Tüm Liste'!F1199</f>
        <v>45763</v>
      </c>
      <c r="E1201" s="100" t="str">
        <f>'Tüm Liste'!G1199</f>
        <v>14.00</v>
      </c>
      <c r="F1201" s="97" t="str">
        <f>'Tüm Liste'!H1199</f>
        <v>D-1</v>
      </c>
      <c r="G1201" s="97">
        <f>'Tüm Liste'!I1199</f>
        <v>1</v>
      </c>
      <c r="H1201" s="153" t="str">
        <f>'Tüm Liste'!D1199</f>
        <v>202334791037</v>
      </c>
      <c r="I1201" s="153" t="str">
        <f>'Tüm Liste'!E1199</f>
        <v>AYSU ÖZGE TARHAN</v>
      </c>
    </row>
    <row r="1202" spans="1:9" x14ac:dyDescent="0.3">
      <c r="A1202" s="97" t="str">
        <f>'Tüm Liste'!A1200</f>
        <v>Laboratuvar Teknolojisi</v>
      </c>
      <c r="B1202" s="97" t="str">
        <f>'Tüm Liste'!C1200</f>
        <v>Moleküler Biyoloji ve Genetik (Seçmeli Ders)</v>
      </c>
      <c r="C1202" s="97" t="str">
        <f>'Tüm Liste'!J1200</f>
        <v>Saadet ÇELİKÖZLÜ</v>
      </c>
      <c r="D1202" s="90">
        <f>'Tüm Liste'!F1200</f>
        <v>45763</v>
      </c>
      <c r="E1202" s="100" t="str">
        <f>'Tüm Liste'!G1200</f>
        <v>14.00</v>
      </c>
      <c r="F1202" s="97" t="str">
        <f>'Tüm Liste'!H1200</f>
        <v>D-1</v>
      </c>
      <c r="G1202" s="97">
        <f>'Tüm Liste'!I1200</f>
        <v>2</v>
      </c>
      <c r="H1202" s="153" t="str">
        <f>'Tüm Liste'!D1200</f>
        <v>202334791030</v>
      </c>
      <c r="I1202" s="153" t="str">
        <f>'Tüm Liste'!E1200</f>
        <v>BERFİN GİZEM METİN</v>
      </c>
    </row>
    <row r="1203" spans="1:9" x14ac:dyDescent="0.3">
      <c r="A1203" s="97" t="str">
        <f>'Tüm Liste'!A1201</f>
        <v>Laboratuvar Teknolojisi</v>
      </c>
      <c r="B1203" s="97" t="str">
        <f>'Tüm Liste'!C1201</f>
        <v>Moleküler Biyoloji ve Genetik (Seçmeli Ders)</v>
      </c>
      <c r="C1203" s="97" t="str">
        <f>'Tüm Liste'!J1201</f>
        <v>Saadet ÇELİKÖZLÜ</v>
      </c>
      <c r="D1203" s="90">
        <f>'Tüm Liste'!F1201</f>
        <v>45763</v>
      </c>
      <c r="E1203" s="100" t="str">
        <f>'Tüm Liste'!G1201</f>
        <v>14.00</v>
      </c>
      <c r="F1203" s="97" t="str">
        <f>'Tüm Liste'!H1201</f>
        <v>D-1</v>
      </c>
      <c r="G1203" s="97">
        <f>'Tüm Liste'!I1201</f>
        <v>3</v>
      </c>
      <c r="H1203" s="153" t="str">
        <f>'Tüm Liste'!D1201</f>
        <v>202334791021</v>
      </c>
      <c r="I1203" s="153" t="str">
        <f>'Tüm Liste'!E1201</f>
        <v>BÜŞRA ÇAM</v>
      </c>
    </row>
    <row r="1204" spans="1:9" x14ac:dyDescent="0.3">
      <c r="A1204" s="97" t="str">
        <f>'Tüm Liste'!A1202</f>
        <v>Laboratuvar Teknolojisi</v>
      </c>
      <c r="B1204" s="97" t="str">
        <f>'Tüm Liste'!C1202</f>
        <v>Moleküler Biyoloji ve Genetik (Seçmeli Ders)</v>
      </c>
      <c r="C1204" s="97" t="str">
        <f>'Tüm Liste'!J1202</f>
        <v>Saadet ÇELİKÖZLÜ</v>
      </c>
      <c r="D1204" s="90">
        <f>'Tüm Liste'!F1202</f>
        <v>45763</v>
      </c>
      <c r="E1204" s="100" t="str">
        <f>'Tüm Liste'!G1202</f>
        <v>14.00</v>
      </c>
      <c r="F1204" s="97" t="str">
        <f>'Tüm Liste'!H1202</f>
        <v>D-1</v>
      </c>
      <c r="G1204" s="97">
        <f>'Tüm Liste'!I1202</f>
        <v>4</v>
      </c>
      <c r="H1204" s="153" t="str">
        <f>'Tüm Liste'!D1202</f>
        <v>202334791050</v>
      </c>
      <c r="I1204" s="153" t="str">
        <f>'Tüm Liste'!E1202</f>
        <v>BÜŞRA NAMVER</v>
      </c>
    </row>
    <row r="1205" spans="1:9" x14ac:dyDescent="0.3">
      <c r="A1205" s="97" t="str">
        <f>'Tüm Liste'!A1203</f>
        <v>Laboratuvar Teknolojisi</v>
      </c>
      <c r="B1205" s="97" t="str">
        <f>'Tüm Liste'!C1203</f>
        <v>Moleküler Biyoloji ve Genetik (Seçmeli Ders)</v>
      </c>
      <c r="C1205" s="97" t="str">
        <f>'Tüm Liste'!J1203</f>
        <v>Saadet ÇELİKÖZLÜ</v>
      </c>
      <c r="D1205" s="90">
        <f>'Tüm Liste'!F1203</f>
        <v>45763</v>
      </c>
      <c r="E1205" s="100" t="str">
        <f>'Tüm Liste'!G1203</f>
        <v>14.00</v>
      </c>
      <c r="F1205" s="97" t="str">
        <f>'Tüm Liste'!H1203</f>
        <v>D-1</v>
      </c>
      <c r="G1205" s="97">
        <f>'Tüm Liste'!I1203</f>
        <v>5</v>
      </c>
      <c r="H1205" s="153" t="str">
        <f>'Tüm Liste'!D1203</f>
        <v>202334791046</v>
      </c>
      <c r="I1205" s="153" t="str">
        <f>'Tüm Liste'!E1203</f>
        <v>BÜŞRA ÖZDEMİR</v>
      </c>
    </row>
    <row r="1206" spans="1:9" x14ac:dyDescent="0.3">
      <c r="A1206" s="97" t="str">
        <f>'Tüm Liste'!A1204</f>
        <v>Laboratuvar Teknolojisi</v>
      </c>
      <c r="B1206" s="97" t="str">
        <f>'Tüm Liste'!C1204</f>
        <v>Moleküler Biyoloji ve Genetik (Seçmeli Ders)</v>
      </c>
      <c r="C1206" s="97" t="str">
        <f>'Tüm Liste'!J1204</f>
        <v>Saadet ÇELİKÖZLÜ</v>
      </c>
      <c r="D1206" s="90">
        <f>'Tüm Liste'!F1204</f>
        <v>45763</v>
      </c>
      <c r="E1206" s="100" t="str">
        <f>'Tüm Liste'!G1204</f>
        <v>14.00</v>
      </c>
      <c r="F1206" s="97" t="str">
        <f>'Tüm Liste'!H1204</f>
        <v>D-1</v>
      </c>
      <c r="G1206" s="97">
        <f>'Tüm Liste'!I1204</f>
        <v>6</v>
      </c>
      <c r="H1206" s="153" t="str">
        <f>'Tüm Liste'!D1204</f>
        <v>202234791070</v>
      </c>
      <c r="I1206" s="153" t="str">
        <f>'Tüm Liste'!E1204</f>
        <v>DİLAN DİRİCAN</v>
      </c>
    </row>
    <row r="1207" spans="1:9" x14ac:dyDescent="0.3">
      <c r="A1207" s="97" t="str">
        <f>'Tüm Liste'!A1205</f>
        <v>Laboratuvar Teknolojisi</v>
      </c>
      <c r="B1207" s="97" t="str">
        <f>'Tüm Liste'!C1205</f>
        <v>Moleküler Biyoloji ve Genetik (Seçmeli Ders)</v>
      </c>
      <c r="C1207" s="97" t="str">
        <f>'Tüm Liste'!J1205</f>
        <v>Saadet ÇELİKÖZLÜ</v>
      </c>
      <c r="D1207" s="90">
        <f>'Tüm Liste'!F1205</f>
        <v>45763</v>
      </c>
      <c r="E1207" s="100" t="str">
        <f>'Tüm Liste'!G1205</f>
        <v>14.00</v>
      </c>
      <c r="F1207" s="97" t="str">
        <f>'Tüm Liste'!H1205</f>
        <v>D-1</v>
      </c>
      <c r="G1207" s="97">
        <f>'Tüm Liste'!I1205</f>
        <v>7</v>
      </c>
      <c r="H1207" s="153" t="str">
        <f>'Tüm Liste'!D1205</f>
        <v>202334791059</v>
      </c>
      <c r="I1207" s="153" t="str">
        <f>'Tüm Liste'!E1205</f>
        <v>ELİF ASLANBOĞA</v>
      </c>
    </row>
    <row r="1208" spans="1:9" x14ac:dyDescent="0.3">
      <c r="A1208" s="97" t="str">
        <f>'Tüm Liste'!A1206</f>
        <v>Laboratuvar Teknolojisi</v>
      </c>
      <c r="B1208" s="97" t="str">
        <f>'Tüm Liste'!C1206</f>
        <v>Moleküler Biyoloji ve Genetik (Seçmeli Ders)</v>
      </c>
      <c r="C1208" s="97" t="str">
        <f>'Tüm Liste'!J1206</f>
        <v>Saadet ÇELİKÖZLÜ</v>
      </c>
      <c r="D1208" s="90">
        <f>'Tüm Liste'!F1206</f>
        <v>45763</v>
      </c>
      <c r="E1208" s="100" t="str">
        <f>'Tüm Liste'!G1206</f>
        <v>14.00</v>
      </c>
      <c r="F1208" s="97" t="str">
        <f>'Tüm Liste'!H1206</f>
        <v>D-1</v>
      </c>
      <c r="G1208" s="97">
        <f>'Tüm Liste'!I1206</f>
        <v>8</v>
      </c>
      <c r="H1208" s="153" t="str">
        <f>'Tüm Liste'!D1206</f>
        <v>202334791051</v>
      </c>
      <c r="I1208" s="153" t="str">
        <f>'Tüm Liste'!E1206</f>
        <v>ESMA MERYEM ADIGÜZEL</v>
      </c>
    </row>
    <row r="1209" spans="1:9" x14ac:dyDescent="0.3">
      <c r="A1209" s="97" t="str">
        <f>'Tüm Liste'!A1207</f>
        <v>Laboratuvar Teknolojisi</v>
      </c>
      <c r="B1209" s="97" t="str">
        <f>'Tüm Liste'!C1207</f>
        <v>Moleküler Biyoloji ve Genetik (Seçmeli Ders)</v>
      </c>
      <c r="C1209" s="97" t="str">
        <f>'Tüm Liste'!J1207</f>
        <v>Saadet ÇELİKÖZLÜ</v>
      </c>
      <c r="D1209" s="90">
        <f>'Tüm Liste'!F1207</f>
        <v>45763</v>
      </c>
      <c r="E1209" s="100" t="str">
        <f>'Tüm Liste'!G1207</f>
        <v>14.00</v>
      </c>
      <c r="F1209" s="97" t="str">
        <f>'Tüm Liste'!H1207</f>
        <v>D-1</v>
      </c>
      <c r="G1209" s="97">
        <f>'Tüm Liste'!I1207</f>
        <v>9</v>
      </c>
      <c r="H1209" s="153" t="str">
        <f>'Tüm Liste'!D1207</f>
        <v>202334791065</v>
      </c>
      <c r="I1209" s="153" t="str">
        <f>'Tüm Liste'!E1207</f>
        <v>FADİME ŞENSOY</v>
      </c>
    </row>
    <row r="1210" spans="1:9" x14ac:dyDescent="0.3">
      <c r="A1210" s="97" t="str">
        <f>'Tüm Liste'!A1208</f>
        <v>Laboratuvar Teknolojisi</v>
      </c>
      <c r="B1210" s="97" t="str">
        <f>'Tüm Liste'!C1208</f>
        <v>Moleküler Biyoloji ve Genetik (Seçmeli Ders)</v>
      </c>
      <c r="C1210" s="97" t="str">
        <f>'Tüm Liste'!J1208</f>
        <v>Saadet ÇELİKÖZLÜ</v>
      </c>
      <c r="D1210" s="90">
        <f>'Tüm Liste'!F1208</f>
        <v>45763</v>
      </c>
      <c r="E1210" s="100" t="str">
        <f>'Tüm Liste'!G1208</f>
        <v>14.00</v>
      </c>
      <c r="F1210" s="97" t="str">
        <f>'Tüm Liste'!H1208</f>
        <v>D-1</v>
      </c>
      <c r="G1210" s="97">
        <f>'Tüm Liste'!I1208</f>
        <v>10</v>
      </c>
      <c r="H1210" s="153" t="str">
        <f>'Tüm Liste'!D1208</f>
        <v>202334791062</v>
      </c>
      <c r="I1210" s="153" t="str">
        <f>'Tüm Liste'!E1208</f>
        <v>FARUK UYGUN</v>
      </c>
    </row>
    <row r="1211" spans="1:9" x14ac:dyDescent="0.3">
      <c r="A1211" s="97" t="str">
        <f>'Tüm Liste'!A1209</f>
        <v>Laboratuvar Teknolojisi</v>
      </c>
      <c r="B1211" s="97" t="str">
        <f>'Tüm Liste'!C1209</f>
        <v>Moleküler Biyoloji ve Genetik (Seçmeli Ders)</v>
      </c>
      <c r="C1211" s="97" t="str">
        <f>'Tüm Liste'!J1209</f>
        <v>Saadet ÇELİKÖZLÜ</v>
      </c>
      <c r="D1211" s="90">
        <f>'Tüm Liste'!F1209</f>
        <v>45763</v>
      </c>
      <c r="E1211" s="100" t="str">
        <f>'Tüm Liste'!G1209</f>
        <v>14.00</v>
      </c>
      <c r="F1211" s="97" t="str">
        <f>'Tüm Liste'!H1209</f>
        <v>D-1</v>
      </c>
      <c r="G1211" s="97">
        <f>'Tüm Liste'!I1209</f>
        <v>11</v>
      </c>
      <c r="H1211" s="153" t="str">
        <f>'Tüm Liste'!D1209</f>
        <v>202334791025</v>
      </c>
      <c r="I1211" s="153" t="str">
        <f>'Tüm Liste'!E1209</f>
        <v>FATMA TAHRAN</v>
      </c>
    </row>
    <row r="1212" spans="1:9" x14ac:dyDescent="0.3">
      <c r="A1212" s="97" t="str">
        <f>'Tüm Liste'!A1210</f>
        <v>Laboratuvar Teknolojisi</v>
      </c>
      <c r="B1212" s="97" t="str">
        <f>'Tüm Liste'!C1210</f>
        <v>Moleküler Biyoloji ve Genetik (Seçmeli Ders)</v>
      </c>
      <c r="C1212" s="97" t="str">
        <f>'Tüm Liste'!J1210</f>
        <v>Saadet ÇELİKÖZLÜ</v>
      </c>
      <c r="D1212" s="90">
        <f>'Tüm Liste'!F1210</f>
        <v>45763</v>
      </c>
      <c r="E1212" s="100" t="str">
        <f>'Tüm Liste'!G1210</f>
        <v>14.00</v>
      </c>
      <c r="F1212" s="97" t="str">
        <f>'Tüm Liste'!H1210</f>
        <v>D-1</v>
      </c>
      <c r="G1212" s="97">
        <f>'Tüm Liste'!I1210</f>
        <v>12</v>
      </c>
      <c r="H1212" s="153" t="str">
        <f>'Tüm Liste'!D1210</f>
        <v>202334791017</v>
      </c>
      <c r="I1212" s="153" t="str">
        <f>'Tüm Liste'!E1210</f>
        <v>GÖZDE DİNÇ</v>
      </c>
    </row>
    <row r="1213" spans="1:9" x14ac:dyDescent="0.3">
      <c r="A1213" s="97" t="str">
        <f>'Tüm Liste'!A1211</f>
        <v>Laboratuvar Teknolojisi</v>
      </c>
      <c r="B1213" s="97" t="str">
        <f>'Tüm Liste'!C1211</f>
        <v>Moleküler Biyoloji ve Genetik (Seçmeli Ders)</v>
      </c>
      <c r="C1213" s="97" t="str">
        <f>'Tüm Liste'!J1211</f>
        <v>Saadet ÇELİKÖZLÜ</v>
      </c>
      <c r="D1213" s="90">
        <f>'Tüm Liste'!F1211</f>
        <v>45763</v>
      </c>
      <c r="E1213" s="100" t="str">
        <f>'Tüm Liste'!G1211</f>
        <v>14.00</v>
      </c>
      <c r="F1213" s="97" t="str">
        <f>'Tüm Liste'!H1211</f>
        <v>D-1</v>
      </c>
      <c r="G1213" s="97">
        <f>'Tüm Liste'!I1211</f>
        <v>13</v>
      </c>
      <c r="H1213" s="153" t="str">
        <f>'Tüm Liste'!D1211</f>
        <v>202334791012</v>
      </c>
      <c r="I1213" s="153" t="str">
        <f>'Tüm Liste'!E1211</f>
        <v>HATİCE BACAKSIZ</v>
      </c>
    </row>
    <row r="1214" spans="1:9" x14ac:dyDescent="0.3">
      <c r="A1214" s="97" t="str">
        <f>'Tüm Liste'!A1212</f>
        <v>Laboratuvar Teknolojisi</v>
      </c>
      <c r="B1214" s="97" t="str">
        <f>'Tüm Liste'!C1212</f>
        <v>Moleküler Biyoloji ve Genetik (Seçmeli Ders)</v>
      </c>
      <c r="C1214" s="97" t="str">
        <f>'Tüm Liste'!J1212</f>
        <v>Saadet ÇELİKÖZLÜ</v>
      </c>
      <c r="D1214" s="90">
        <f>'Tüm Liste'!F1212</f>
        <v>45763</v>
      </c>
      <c r="E1214" s="100" t="str">
        <f>'Tüm Liste'!G1212</f>
        <v>14.00</v>
      </c>
      <c r="F1214" s="97" t="str">
        <f>'Tüm Liste'!H1212</f>
        <v>D-1</v>
      </c>
      <c r="G1214" s="97">
        <f>'Tüm Liste'!I1212</f>
        <v>14</v>
      </c>
      <c r="H1214" s="153" t="str">
        <f>'Tüm Liste'!D1212</f>
        <v>202334791058</v>
      </c>
      <c r="I1214" s="153" t="str">
        <f>'Tüm Liste'!E1212</f>
        <v>HAVVA SENA DEDEM</v>
      </c>
    </row>
    <row r="1215" spans="1:9" x14ac:dyDescent="0.3">
      <c r="A1215" s="97" t="str">
        <f>'Tüm Liste'!A1213</f>
        <v>Laboratuvar Teknolojisi</v>
      </c>
      <c r="B1215" s="97" t="str">
        <f>'Tüm Liste'!C1213</f>
        <v>Moleküler Biyoloji ve Genetik (Seçmeli Ders)</v>
      </c>
      <c r="C1215" s="97" t="str">
        <f>'Tüm Liste'!J1213</f>
        <v>Saadet ÇELİKÖZLÜ</v>
      </c>
      <c r="D1215" s="90">
        <f>'Tüm Liste'!F1213</f>
        <v>45763</v>
      </c>
      <c r="E1215" s="100" t="str">
        <f>'Tüm Liste'!G1213</f>
        <v>14.00</v>
      </c>
      <c r="F1215" s="97" t="str">
        <f>'Tüm Liste'!H1213</f>
        <v>D-1</v>
      </c>
      <c r="G1215" s="97">
        <f>'Tüm Liste'!I1213</f>
        <v>15</v>
      </c>
      <c r="H1215" s="153" t="str">
        <f>'Tüm Liste'!D1213</f>
        <v>202334791003</v>
      </c>
      <c r="I1215" s="153" t="str">
        <f>'Tüm Liste'!E1213</f>
        <v>KADRİYE SUVEYDAS</v>
      </c>
    </row>
    <row r="1216" spans="1:9" x14ac:dyDescent="0.3">
      <c r="A1216" s="97" t="str">
        <f>'Tüm Liste'!A1214</f>
        <v>Laboratuvar Teknolojisi</v>
      </c>
      <c r="B1216" s="97" t="str">
        <f>'Tüm Liste'!C1214</f>
        <v>Moleküler Biyoloji ve Genetik (Seçmeli Ders)</v>
      </c>
      <c r="C1216" s="97" t="str">
        <f>'Tüm Liste'!J1214</f>
        <v>Saadet ÇELİKÖZLÜ</v>
      </c>
      <c r="D1216" s="90">
        <f>'Tüm Liste'!F1214</f>
        <v>45763</v>
      </c>
      <c r="E1216" s="100" t="str">
        <f>'Tüm Liste'!G1214</f>
        <v>14.00</v>
      </c>
      <c r="F1216" s="97" t="str">
        <f>'Tüm Liste'!H1214</f>
        <v>D-1</v>
      </c>
      <c r="G1216" s="97">
        <f>'Tüm Liste'!I1214</f>
        <v>16</v>
      </c>
      <c r="H1216" s="153" t="str">
        <f>'Tüm Liste'!D1214</f>
        <v>202334791015</v>
      </c>
      <c r="I1216" s="153" t="str">
        <f>'Tüm Liste'!E1214</f>
        <v>MERVE NAYCİ</v>
      </c>
    </row>
    <row r="1217" spans="1:9" x14ac:dyDescent="0.3">
      <c r="A1217" s="97" t="str">
        <f>'Tüm Liste'!A1215</f>
        <v>Laboratuvar Teknolojisi</v>
      </c>
      <c r="B1217" s="97" t="str">
        <f>'Tüm Liste'!C1215</f>
        <v>Moleküler Biyoloji ve Genetik (Seçmeli Ders)</v>
      </c>
      <c r="C1217" s="97" t="str">
        <f>'Tüm Liste'!J1215</f>
        <v>Saadet ÇELİKÖZLÜ</v>
      </c>
      <c r="D1217" s="90">
        <f>'Tüm Liste'!F1215</f>
        <v>45763</v>
      </c>
      <c r="E1217" s="100" t="str">
        <f>'Tüm Liste'!G1215</f>
        <v>14.00</v>
      </c>
      <c r="F1217" s="97" t="str">
        <f>'Tüm Liste'!H1215</f>
        <v>D-1</v>
      </c>
      <c r="G1217" s="97">
        <f>'Tüm Liste'!I1215</f>
        <v>17</v>
      </c>
      <c r="H1217" s="153" t="str">
        <f>'Tüm Liste'!D1215</f>
        <v>202334791016</v>
      </c>
      <c r="I1217" s="153" t="str">
        <f>'Tüm Liste'!E1215</f>
        <v>MERYEM AKÇAY</v>
      </c>
    </row>
    <row r="1218" spans="1:9" x14ac:dyDescent="0.3">
      <c r="A1218" s="97" t="str">
        <f>'Tüm Liste'!A1216</f>
        <v>Laboratuvar Teknolojisi</v>
      </c>
      <c r="B1218" s="97" t="str">
        <f>'Tüm Liste'!C1216</f>
        <v>Moleküler Biyoloji ve Genetik (Seçmeli Ders)</v>
      </c>
      <c r="C1218" s="97" t="str">
        <f>'Tüm Liste'!J1216</f>
        <v>Saadet ÇELİKÖZLÜ</v>
      </c>
      <c r="D1218" s="90">
        <f>'Tüm Liste'!F1216</f>
        <v>45763</v>
      </c>
      <c r="E1218" s="100" t="str">
        <f>'Tüm Liste'!G1216</f>
        <v>14.00</v>
      </c>
      <c r="F1218" s="97" t="str">
        <f>'Tüm Liste'!H1216</f>
        <v>D-1</v>
      </c>
      <c r="G1218" s="97">
        <f>'Tüm Liste'!I1216</f>
        <v>18</v>
      </c>
      <c r="H1218" s="153" t="str">
        <f>'Tüm Liste'!D1216</f>
        <v>202334791069</v>
      </c>
      <c r="I1218" s="153" t="str">
        <f>'Tüm Liste'!E1216</f>
        <v>MUSA GEYİK</v>
      </c>
    </row>
    <row r="1219" spans="1:9" x14ac:dyDescent="0.3">
      <c r="A1219" s="97" t="str">
        <f>'Tüm Liste'!A1217</f>
        <v>Laboratuvar Teknolojisi</v>
      </c>
      <c r="B1219" s="97" t="str">
        <f>'Tüm Liste'!C1217</f>
        <v>Moleküler Biyoloji ve Genetik (Seçmeli Ders)</v>
      </c>
      <c r="C1219" s="97" t="str">
        <f>'Tüm Liste'!J1217</f>
        <v>Saadet ÇELİKÖZLÜ</v>
      </c>
      <c r="D1219" s="90">
        <f>'Tüm Liste'!F1217</f>
        <v>45763</v>
      </c>
      <c r="E1219" s="100" t="str">
        <f>'Tüm Liste'!G1217</f>
        <v>14.00</v>
      </c>
      <c r="F1219" s="97" t="str">
        <f>'Tüm Liste'!H1217</f>
        <v>D-1</v>
      </c>
      <c r="G1219" s="97">
        <f>'Tüm Liste'!I1217</f>
        <v>19</v>
      </c>
      <c r="H1219" s="153" t="str">
        <f>'Tüm Liste'!D1217</f>
        <v>202334791048</v>
      </c>
      <c r="I1219" s="153" t="str">
        <f>'Tüm Liste'!E1217</f>
        <v>RABİA BEŞTAŞ</v>
      </c>
    </row>
    <row r="1220" spans="1:9" x14ac:dyDescent="0.3">
      <c r="A1220" s="97" t="str">
        <f>'Tüm Liste'!A1218</f>
        <v>Laboratuvar Teknolojisi</v>
      </c>
      <c r="B1220" s="97" t="str">
        <f>'Tüm Liste'!C1218</f>
        <v>Moleküler Biyoloji ve Genetik (Seçmeli Ders)</v>
      </c>
      <c r="C1220" s="97" t="str">
        <f>'Tüm Liste'!J1218</f>
        <v>Saadet ÇELİKÖZLÜ</v>
      </c>
      <c r="D1220" s="90">
        <f>'Tüm Liste'!F1218</f>
        <v>45763</v>
      </c>
      <c r="E1220" s="100" t="str">
        <f>'Tüm Liste'!G1218</f>
        <v>14.00</v>
      </c>
      <c r="F1220" s="97" t="str">
        <f>'Tüm Liste'!H1218</f>
        <v>D-1</v>
      </c>
      <c r="G1220" s="97">
        <f>'Tüm Liste'!I1218</f>
        <v>20</v>
      </c>
      <c r="H1220" s="153" t="str">
        <f>'Tüm Liste'!D1218</f>
        <v>202334791019</v>
      </c>
      <c r="I1220" s="153" t="str">
        <f>'Tüm Liste'!E1218</f>
        <v>RAHİME NUR BARMAN</v>
      </c>
    </row>
    <row r="1221" spans="1:9" x14ac:dyDescent="0.3">
      <c r="A1221" s="97" t="str">
        <f>'Tüm Liste'!A1219</f>
        <v>Laboratuvar Teknolojisi</v>
      </c>
      <c r="B1221" s="97" t="str">
        <f>'Tüm Liste'!C1219</f>
        <v>Moleküler Biyoloji ve Genetik (Seçmeli Ders)</v>
      </c>
      <c r="C1221" s="97" t="str">
        <f>'Tüm Liste'!J1219</f>
        <v>Saadet ÇELİKÖZLÜ</v>
      </c>
      <c r="D1221" s="90">
        <f>'Tüm Liste'!F1219</f>
        <v>45763</v>
      </c>
      <c r="E1221" s="100" t="str">
        <f>'Tüm Liste'!G1219</f>
        <v>14.00</v>
      </c>
      <c r="F1221" s="97" t="str">
        <f>'Tüm Liste'!H1219</f>
        <v>D-1</v>
      </c>
      <c r="G1221" s="97">
        <f>'Tüm Liste'!I1219</f>
        <v>21</v>
      </c>
      <c r="H1221" s="153" t="str">
        <f>'Tüm Liste'!D1219</f>
        <v>202334791063</v>
      </c>
      <c r="I1221" s="153" t="str">
        <f>'Tüm Liste'!E1219</f>
        <v>SABİHA DAĞDELEN</v>
      </c>
    </row>
    <row r="1222" spans="1:9" x14ac:dyDescent="0.3">
      <c r="A1222" s="97" t="str">
        <f>'Tüm Liste'!A1220</f>
        <v>Laboratuvar Teknolojisi</v>
      </c>
      <c r="B1222" s="97" t="str">
        <f>'Tüm Liste'!C1220</f>
        <v>Moleküler Biyoloji ve Genetik (Seçmeli Ders)</v>
      </c>
      <c r="C1222" s="97" t="str">
        <f>'Tüm Liste'!J1220</f>
        <v>Saadet ÇELİKÖZLÜ</v>
      </c>
      <c r="D1222" s="90">
        <f>'Tüm Liste'!F1220</f>
        <v>45763</v>
      </c>
      <c r="E1222" s="100" t="str">
        <f>'Tüm Liste'!G1220</f>
        <v>14.00</v>
      </c>
      <c r="F1222" s="97" t="str">
        <f>'Tüm Liste'!H1220</f>
        <v>D-1</v>
      </c>
      <c r="G1222" s="97">
        <f>'Tüm Liste'!I1220</f>
        <v>22</v>
      </c>
      <c r="H1222" s="153" t="str">
        <f>'Tüm Liste'!D1220</f>
        <v>202334791057</v>
      </c>
      <c r="I1222" s="153" t="str">
        <f>'Tüm Liste'!E1220</f>
        <v>SEHER UYGUR</v>
      </c>
    </row>
    <row r="1223" spans="1:9" x14ac:dyDescent="0.3">
      <c r="A1223" s="97" t="str">
        <f>'Tüm Liste'!A1221</f>
        <v>Laboratuvar Teknolojisi</v>
      </c>
      <c r="B1223" s="97" t="str">
        <f>'Tüm Liste'!C1221</f>
        <v>Moleküler Biyoloji ve Genetik (Seçmeli Ders)</v>
      </c>
      <c r="C1223" s="97" t="str">
        <f>'Tüm Liste'!J1221</f>
        <v>Saadet ÇELİKÖZLÜ</v>
      </c>
      <c r="D1223" s="90">
        <f>'Tüm Liste'!F1221</f>
        <v>45763</v>
      </c>
      <c r="E1223" s="100" t="str">
        <f>'Tüm Liste'!G1221</f>
        <v>14.00</v>
      </c>
      <c r="F1223" s="97" t="str">
        <f>'Tüm Liste'!H1221</f>
        <v>D-1</v>
      </c>
      <c r="G1223" s="97">
        <f>'Tüm Liste'!I1221</f>
        <v>23</v>
      </c>
      <c r="H1223" s="153" t="str">
        <f>'Tüm Liste'!D1221</f>
        <v>202334791055</v>
      </c>
      <c r="I1223" s="153" t="str">
        <f>'Tüm Liste'!E1221</f>
        <v>SENA ONAN</v>
      </c>
    </row>
    <row r="1224" spans="1:9" x14ac:dyDescent="0.3">
      <c r="A1224" s="97" t="str">
        <f>'Tüm Liste'!A1222</f>
        <v>Laboratuvar Teknolojisi</v>
      </c>
      <c r="B1224" s="97" t="str">
        <f>'Tüm Liste'!C1222</f>
        <v>Moleküler Biyoloji ve Genetik (Seçmeli Ders)</v>
      </c>
      <c r="C1224" s="97" t="str">
        <f>'Tüm Liste'!J1222</f>
        <v>Saadet ÇELİKÖZLÜ</v>
      </c>
      <c r="D1224" s="90">
        <f>'Tüm Liste'!F1222</f>
        <v>45763</v>
      </c>
      <c r="E1224" s="100" t="str">
        <f>'Tüm Liste'!G1222</f>
        <v>14.00</v>
      </c>
      <c r="F1224" s="97" t="str">
        <f>'Tüm Liste'!H1222</f>
        <v>D-1</v>
      </c>
      <c r="G1224" s="97">
        <f>'Tüm Liste'!I1222</f>
        <v>24</v>
      </c>
      <c r="H1224" s="153" t="str">
        <f>'Tüm Liste'!D1222</f>
        <v>112334791007</v>
      </c>
      <c r="I1224" s="153" t="str">
        <f>'Tüm Liste'!E1222</f>
        <v>SITORA ORALOVA</v>
      </c>
    </row>
    <row r="1225" spans="1:9" x14ac:dyDescent="0.3">
      <c r="A1225" s="97" t="str">
        <f>'Tüm Liste'!A1223</f>
        <v>Laboratuvar Teknolojisi</v>
      </c>
      <c r="B1225" s="97" t="str">
        <f>'Tüm Liste'!C1223</f>
        <v>Moleküler Biyoloji ve Genetik (Seçmeli Ders)</v>
      </c>
      <c r="C1225" s="97" t="str">
        <f>'Tüm Liste'!J1223</f>
        <v>Saadet ÇELİKÖZLÜ</v>
      </c>
      <c r="D1225" s="90">
        <f>'Tüm Liste'!F1223</f>
        <v>45763</v>
      </c>
      <c r="E1225" s="100" t="str">
        <f>'Tüm Liste'!G1223</f>
        <v>14.00</v>
      </c>
      <c r="F1225" s="97" t="str">
        <f>'Tüm Liste'!H1223</f>
        <v>D-1</v>
      </c>
      <c r="G1225" s="97">
        <f>'Tüm Liste'!I1223</f>
        <v>25</v>
      </c>
      <c r="H1225" s="153" t="str">
        <f>'Tüm Liste'!D1223</f>
        <v>202334791036</v>
      </c>
      <c r="I1225" s="153" t="str">
        <f>'Tüm Liste'!E1223</f>
        <v>SUDENAS YANAR</v>
      </c>
    </row>
    <row r="1226" spans="1:9" x14ac:dyDescent="0.3">
      <c r="A1226" s="97" t="str">
        <f>'Tüm Liste'!A1224</f>
        <v>Laboratuvar Teknolojisi</v>
      </c>
      <c r="B1226" s="97" t="str">
        <f>'Tüm Liste'!C1224</f>
        <v>Gıda Bilimi ve Teknolojisi</v>
      </c>
      <c r="C1226" s="97" t="str">
        <f>'Tüm Liste'!J1224</f>
        <v>Saadet ÇELİKÖZLÜ</v>
      </c>
      <c r="D1226" s="90">
        <f>'Tüm Liste'!F1224</f>
        <v>45764</v>
      </c>
      <c r="E1226" s="100" t="str">
        <f>'Tüm Liste'!G1224</f>
        <v>10.00</v>
      </c>
      <c r="F1226" s="97" t="str">
        <f>'Tüm Liste'!H1224</f>
        <v>D-1</v>
      </c>
      <c r="G1226" s="97">
        <f>'Tüm Liste'!I1224</f>
        <v>1</v>
      </c>
      <c r="H1226" s="153" t="str">
        <f>'Tüm Liste'!D1224</f>
        <v>202334791029</v>
      </c>
      <c r="I1226" s="153" t="str">
        <f>'Tüm Liste'!E1224</f>
        <v>CEYLİN SARIKAYA</v>
      </c>
    </row>
    <row r="1227" spans="1:9" x14ac:dyDescent="0.3">
      <c r="A1227" s="97" t="str">
        <f>'Tüm Liste'!A1225</f>
        <v>Laboratuvar Teknolojisi</v>
      </c>
      <c r="B1227" s="97" t="str">
        <f>'Tüm Liste'!C1225</f>
        <v>Gıda Bilimi ve Teknolojisi</v>
      </c>
      <c r="C1227" s="97" t="str">
        <f>'Tüm Liste'!J1225</f>
        <v>Saadet ÇELİKÖZLÜ</v>
      </c>
      <c r="D1227" s="90">
        <f>'Tüm Liste'!F1225</f>
        <v>45764</v>
      </c>
      <c r="E1227" s="100" t="str">
        <f>'Tüm Liste'!G1225</f>
        <v>10.00</v>
      </c>
      <c r="F1227" s="97" t="str">
        <f>'Tüm Liste'!H1225</f>
        <v>D-1</v>
      </c>
      <c r="G1227" s="97">
        <f>'Tüm Liste'!I1225</f>
        <v>2</v>
      </c>
      <c r="H1227" s="153" t="str">
        <f>'Tüm Liste'!D1225</f>
        <v>112334791009</v>
      </c>
      <c r="I1227" s="153" t="str">
        <f>'Tüm Liste'!E1225</f>
        <v>FARHAD HAYTYMBETOV</v>
      </c>
    </row>
    <row r="1228" spans="1:9" x14ac:dyDescent="0.3">
      <c r="A1228" s="97" t="str">
        <f>'Tüm Liste'!A1226</f>
        <v>Laboratuvar Teknolojisi</v>
      </c>
      <c r="B1228" s="97" t="str">
        <f>'Tüm Liste'!C1226</f>
        <v>Gıda Bilimi ve Teknolojisi</v>
      </c>
      <c r="C1228" s="97" t="str">
        <f>'Tüm Liste'!J1226</f>
        <v>Saadet ÇELİKÖZLÜ</v>
      </c>
      <c r="D1228" s="90">
        <f>'Tüm Liste'!F1226</f>
        <v>45764</v>
      </c>
      <c r="E1228" s="100" t="str">
        <f>'Tüm Liste'!G1226</f>
        <v>10.00</v>
      </c>
      <c r="F1228" s="97" t="str">
        <f>'Tüm Liste'!H1226</f>
        <v>D-1</v>
      </c>
      <c r="G1228" s="97">
        <f>'Tüm Liste'!I1226</f>
        <v>3</v>
      </c>
      <c r="H1228" s="153" t="str">
        <f>'Tüm Liste'!D1226</f>
        <v>112234791030</v>
      </c>
      <c r="I1228" s="153" t="str">
        <f>'Tüm Liste'!E1226</f>
        <v>JAHAN GELDIYEVA</v>
      </c>
    </row>
    <row r="1229" spans="1:9" x14ac:dyDescent="0.3">
      <c r="A1229" s="97" t="str">
        <f>'Tüm Liste'!A1227</f>
        <v>Laboratuvar Teknolojisi</v>
      </c>
      <c r="B1229" s="97" t="str">
        <f>'Tüm Liste'!C1227</f>
        <v>Gıda Bilimi ve Teknolojisi</v>
      </c>
      <c r="C1229" s="97" t="str">
        <f>'Tüm Liste'!J1227</f>
        <v>Saadet ÇELİKÖZLÜ</v>
      </c>
      <c r="D1229" s="90">
        <f>'Tüm Liste'!F1227</f>
        <v>45764</v>
      </c>
      <c r="E1229" s="100" t="str">
        <f>'Tüm Liste'!G1227</f>
        <v>10.00</v>
      </c>
      <c r="F1229" s="97" t="str">
        <f>'Tüm Liste'!H1227</f>
        <v>D-1</v>
      </c>
      <c r="G1229" s="97">
        <f>'Tüm Liste'!I1227</f>
        <v>4</v>
      </c>
      <c r="H1229" s="153" t="str">
        <f>'Tüm Liste'!D1227</f>
        <v>112234791013</v>
      </c>
      <c r="I1229" s="153" t="str">
        <f>'Tüm Liste'!E1227</f>
        <v>MUHAMMID YASEIN ABAS ALSUMAIDAY</v>
      </c>
    </row>
    <row r="1230" spans="1:9" x14ac:dyDescent="0.3">
      <c r="A1230" s="97" t="str">
        <f>'Tüm Liste'!A1228</f>
        <v>Laboratuvar Teknolojisi</v>
      </c>
      <c r="B1230" s="97" t="str">
        <f>'Tüm Liste'!C1228</f>
        <v>Gıda Bilimi ve Teknolojisi</v>
      </c>
      <c r="C1230" s="97" t="str">
        <f>'Tüm Liste'!J1228</f>
        <v>Saadet ÇELİKÖZLÜ</v>
      </c>
      <c r="D1230" s="90">
        <f>'Tüm Liste'!F1228</f>
        <v>45764</v>
      </c>
      <c r="E1230" s="100" t="str">
        <f>'Tüm Liste'!G1228</f>
        <v>10.00</v>
      </c>
      <c r="F1230" s="97" t="str">
        <f>'Tüm Liste'!H1228</f>
        <v>D-1</v>
      </c>
      <c r="G1230" s="97">
        <f>'Tüm Liste'!I1228</f>
        <v>5</v>
      </c>
      <c r="H1230" s="153" t="str">
        <f>'Tüm Liste'!D1228</f>
        <v>112334791010</v>
      </c>
      <c r="I1230" s="153" t="str">
        <f>'Tüm Liste'!E1228</f>
        <v>OGULJAN YUSUPOVA</v>
      </c>
    </row>
    <row r="1231" spans="1:9" x14ac:dyDescent="0.3">
      <c r="A1231" s="97" t="str">
        <f>'Tüm Liste'!A1229</f>
        <v>Laboratuvar Teknolojisi</v>
      </c>
      <c r="B1231" s="97" t="str">
        <f>'Tüm Liste'!C1229</f>
        <v>Gıda Bilimi ve Teknolojisi</v>
      </c>
      <c r="C1231" s="97" t="str">
        <f>'Tüm Liste'!J1229</f>
        <v>Saadet ÇELİKÖZLÜ</v>
      </c>
      <c r="D1231" s="90">
        <f>'Tüm Liste'!F1229</f>
        <v>45764</v>
      </c>
      <c r="E1231" s="100" t="str">
        <f>'Tüm Liste'!G1229</f>
        <v>10.00</v>
      </c>
      <c r="F1231" s="97" t="str">
        <f>'Tüm Liste'!H1229</f>
        <v>D-1</v>
      </c>
      <c r="G1231" s="97">
        <f>'Tüm Liste'!I1229</f>
        <v>6</v>
      </c>
      <c r="H1231" s="153" t="str">
        <f>'Tüm Liste'!D1229</f>
        <v>202334791008</v>
      </c>
      <c r="I1231" s="153" t="str">
        <f>'Tüm Liste'!E1229</f>
        <v>RUKİYE BERRE ODUNCU</v>
      </c>
    </row>
    <row r="1232" spans="1:9" x14ac:dyDescent="0.3">
      <c r="A1232" s="97" t="str">
        <f>'Tüm Liste'!A1230</f>
        <v>Nüfus ve Vatandaşlık</v>
      </c>
      <c r="B1232" s="97" t="str">
        <f>'Tüm Liste'!C1230</f>
        <v>İnsan Kaynakları Yönetimi (Seçmeli Ders)</v>
      </c>
      <c r="C1232" s="97" t="str">
        <f>'Tüm Liste'!J1230</f>
        <v>Sevcan FIRIN</v>
      </c>
      <c r="D1232" s="90">
        <f>'Tüm Liste'!F1230</f>
        <v>45764</v>
      </c>
      <c r="E1232" s="100" t="str">
        <f>'Tüm Liste'!G1230</f>
        <v>10.00</v>
      </c>
      <c r="F1232" s="97" t="str">
        <f>'Tüm Liste'!H1230</f>
        <v>D-1</v>
      </c>
      <c r="G1232" s="97">
        <f>'Tüm Liste'!I1230</f>
        <v>7</v>
      </c>
      <c r="H1232" s="153" t="str">
        <f>'Tüm Liste'!D1230</f>
        <v>202334821016</v>
      </c>
      <c r="I1232" s="153" t="str">
        <f>'Tüm Liste'!E1230</f>
        <v>BERKE CAN AK</v>
      </c>
    </row>
    <row r="1233" spans="1:9" x14ac:dyDescent="0.3">
      <c r="A1233" s="97" t="str">
        <f>'Tüm Liste'!A1231</f>
        <v>Nüfus ve Vatandaşlık</v>
      </c>
      <c r="B1233" s="97" t="str">
        <f>'Tüm Liste'!C1231</f>
        <v>İnsan Kaynakları Yönetimi (Seçmeli Ders)</v>
      </c>
      <c r="C1233" s="97" t="str">
        <f>'Tüm Liste'!J1231</f>
        <v>Sevcan FIRIN</v>
      </c>
      <c r="D1233" s="90">
        <f>'Tüm Liste'!F1231</f>
        <v>45764</v>
      </c>
      <c r="E1233" s="100" t="str">
        <f>'Tüm Liste'!G1231</f>
        <v>10.00</v>
      </c>
      <c r="F1233" s="97" t="str">
        <f>'Tüm Liste'!H1231</f>
        <v>D-1</v>
      </c>
      <c r="G1233" s="97">
        <f>'Tüm Liste'!I1231</f>
        <v>8</v>
      </c>
      <c r="H1233" s="153" t="str">
        <f>'Tüm Liste'!D1231</f>
        <v>202334821003</v>
      </c>
      <c r="I1233" s="153" t="str">
        <f>'Tüm Liste'!E1231</f>
        <v>BİRGÜL BOLAT</v>
      </c>
    </row>
    <row r="1234" spans="1:9" x14ac:dyDescent="0.3">
      <c r="A1234" s="97" t="str">
        <f>'Tüm Liste'!A1232</f>
        <v>Nüfus ve Vatandaşlık</v>
      </c>
      <c r="B1234" s="97" t="str">
        <f>'Tüm Liste'!C1232</f>
        <v>İnsan Kaynakları Yönetimi (Seçmeli Ders)</v>
      </c>
      <c r="C1234" s="97" t="str">
        <f>'Tüm Liste'!J1232</f>
        <v>Sevcan FIRIN</v>
      </c>
      <c r="D1234" s="90">
        <f>'Tüm Liste'!F1232</f>
        <v>45764</v>
      </c>
      <c r="E1234" s="100" t="str">
        <f>'Tüm Liste'!G1232</f>
        <v>10.00</v>
      </c>
      <c r="F1234" s="97" t="str">
        <f>'Tüm Liste'!H1232</f>
        <v>D-1</v>
      </c>
      <c r="G1234" s="97">
        <f>'Tüm Liste'!I1232</f>
        <v>9</v>
      </c>
      <c r="H1234" s="153" t="str">
        <f>'Tüm Liste'!D1232</f>
        <v>202334821020</v>
      </c>
      <c r="I1234" s="153" t="str">
        <f>'Tüm Liste'!E1232</f>
        <v>BUSE ÖZTÜRK</v>
      </c>
    </row>
    <row r="1235" spans="1:9" x14ac:dyDescent="0.3">
      <c r="A1235" s="97" t="str">
        <f>'Tüm Liste'!A1233</f>
        <v>Nüfus ve Vatandaşlık</v>
      </c>
      <c r="B1235" s="97" t="str">
        <f>'Tüm Liste'!C1233</f>
        <v>İnsan Kaynakları Yönetimi (Seçmeli Ders)</v>
      </c>
      <c r="C1235" s="97" t="str">
        <f>'Tüm Liste'!J1233</f>
        <v>Sevcan FIRIN</v>
      </c>
      <c r="D1235" s="90">
        <f>'Tüm Liste'!F1233</f>
        <v>45764</v>
      </c>
      <c r="E1235" s="100" t="str">
        <f>'Tüm Liste'!G1233</f>
        <v>10.00</v>
      </c>
      <c r="F1235" s="97" t="str">
        <f>'Tüm Liste'!H1233</f>
        <v>D-1</v>
      </c>
      <c r="G1235" s="97">
        <f>'Tüm Liste'!I1233</f>
        <v>10</v>
      </c>
      <c r="H1235" s="153" t="str">
        <f>'Tüm Liste'!D1233</f>
        <v>202334821009</v>
      </c>
      <c r="I1235" s="153" t="str">
        <f>'Tüm Liste'!E1233</f>
        <v>CANSU AKBAŞ</v>
      </c>
    </row>
    <row r="1236" spans="1:9" x14ac:dyDescent="0.3">
      <c r="A1236" s="97" t="str">
        <f>'Tüm Liste'!A1234</f>
        <v>Nüfus ve Vatandaşlık</v>
      </c>
      <c r="B1236" s="97" t="str">
        <f>'Tüm Liste'!C1234</f>
        <v>İnsan Kaynakları Yönetimi (Seçmeli Ders)</v>
      </c>
      <c r="C1236" s="97" t="str">
        <f>'Tüm Liste'!J1234</f>
        <v>Sevcan FIRIN</v>
      </c>
      <c r="D1236" s="90">
        <f>'Tüm Liste'!F1234</f>
        <v>45764</v>
      </c>
      <c r="E1236" s="100" t="str">
        <f>'Tüm Liste'!G1234</f>
        <v>10.00</v>
      </c>
      <c r="F1236" s="97" t="str">
        <f>'Tüm Liste'!H1234</f>
        <v>D-1</v>
      </c>
      <c r="G1236" s="97">
        <f>'Tüm Liste'!I1234</f>
        <v>11</v>
      </c>
      <c r="H1236" s="153" t="str">
        <f>'Tüm Liste'!D1234</f>
        <v>202334821030</v>
      </c>
      <c r="I1236" s="153" t="str">
        <f>'Tüm Liste'!E1234</f>
        <v>ÇAĞLAYAN KIROĞLU</v>
      </c>
    </row>
    <row r="1237" spans="1:9" x14ac:dyDescent="0.3">
      <c r="A1237" s="97" t="str">
        <f>'Tüm Liste'!A1235</f>
        <v>Nüfus ve Vatandaşlık</v>
      </c>
      <c r="B1237" s="97" t="str">
        <f>'Tüm Liste'!C1235</f>
        <v>İnsan Kaynakları Yönetimi (Seçmeli Ders)</v>
      </c>
      <c r="C1237" s="97" t="str">
        <f>'Tüm Liste'!J1235</f>
        <v>Sevcan FIRIN</v>
      </c>
      <c r="D1237" s="90">
        <f>'Tüm Liste'!F1235</f>
        <v>45764</v>
      </c>
      <c r="E1237" s="100" t="str">
        <f>'Tüm Liste'!G1235</f>
        <v>10.00</v>
      </c>
      <c r="F1237" s="97" t="str">
        <f>'Tüm Liste'!H1235</f>
        <v>D-1</v>
      </c>
      <c r="G1237" s="97">
        <f>'Tüm Liste'!I1235</f>
        <v>12</v>
      </c>
      <c r="H1237" s="153" t="str">
        <f>'Tüm Liste'!D1235</f>
        <v>202234821026</v>
      </c>
      <c r="I1237" s="153" t="str">
        <f>'Tüm Liste'!E1235</f>
        <v>DİLAN MIH</v>
      </c>
    </row>
    <row r="1238" spans="1:9" x14ac:dyDescent="0.3">
      <c r="A1238" s="97" t="str">
        <f>'Tüm Liste'!A1236</f>
        <v>Nüfus ve Vatandaşlık</v>
      </c>
      <c r="B1238" s="97" t="str">
        <f>'Tüm Liste'!C1236</f>
        <v>İnsan Kaynakları Yönetimi (Seçmeli Ders)</v>
      </c>
      <c r="C1238" s="97" t="str">
        <f>'Tüm Liste'!J1236</f>
        <v>Sevcan FIRIN</v>
      </c>
      <c r="D1238" s="90">
        <f>'Tüm Liste'!F1236</f>
        <v>45764</v>
      </c>
      <c r="E1238" s="100" t="str">
        <f>'Tüm Liste'!G1236</f>
        <v>10.00</v>
      </c>
      <c r="F1238" s="97" t="str">
        <f>'Tüm Liste'!H1236</f>
        <v>D-1</v>
      </c>
      <c r="G1238" s="97">
        <f>'Tüm Liste'!I1236</f>
        <v>13</v>
      </c>
      <c r="H1238" s="153" t="str">
        <f>'Tüm Liste'!D1236</f>
        <v>202334821035</v>
      </c>
      <c r="I1238" s="153" t="str">
        <f>'Tüm Liste'!E1236</f>
        <v>ENES ÖZTÜRK</v>
      </c>
    </row>
    <row r="1239" spans="1:9" x14ac:dyDescent="0.3">
      <c r="A1239" s="97" t="str">
        <f>'Tüm Liste'!A1237</f>
        <v>Nüfus ve Vatandaşlık</v>
      </c>
      <c r="B1239" s="97" t="str">
        <f>'Tüm Liste'!C1237</f>
        <v>İnsan Kaynakları Yönetimi (Seçmeli Ders)</v>
      </c>
      <c r="C1239" s="97" t="str">
        <f>'Tüm Liste'!J1237</f>
        <v>Sevcan FIRIN</v>
      </c>
      <c r="D1239" s="90">
        <f>'Tüm Liste'!F1237</f>
        <v>45764</v>
      </c>
      <c r="E1239" s="100" t="str">
        <f>'Tüm Liste'!G1237</f>
        <v>10.00</v>
      </c>
      <c r="F1239" s="97" t="str">
        <f>'Tüm Liste'!H1237</f>
        <v>D-1</v>
      </c>
      <c r="G1239" s="97">
        <f>'Tüm Liste'!I1237</f>
        <v>14</v>
      </c>
      <c r="H1239" s="153" t="str">
        <f>'Tüm Liste'!D1237</f>
        <v>202334821005</v>
      </c>
      <c r="I1239" s="153" t="str">
        <f>'Tüm Liste'!E1237</f>
        <v>FUNDA KARAKURT</v>
      </c>
    </row>
    <row r="1240" spans="1:9" x14ac:dyDescent="0.3">
      <c r="A1240" s="97" t="str">
        <f>'Tüm Liste'!A1238</f>
        <v>Nüfus ve Vatandaşlık</v>
      </c>
      <c r="B1240" s="97" t="str">
        <f>'Tüm Liste'!C1238</f>
        <v>İnsan Kaynakları Yönetimi (Seçmeli Ders)</v>
      </c>
      <c r="C1240" s="97" t="str">
        <f>'Tüm Liste'!J1238</f>
        <v>Sevcan FIRIN</v>
      </c>
      <c r="D1240" s="90">
        <f>'Tüm Liste'!F1238</f>
        <v>45764</v>
      </c>
      <c r="E1240" s="100" t="str">
        <f>'Tüm Liste'!G1238</f>
        <v>10.00</v>
      </c>
      <c r="F1240" s="97" t="str">
        <f>'Tüm Liste'!H1238</f>
        <v>D-1</v>
      </c>
      <c r="G1240" s="97">
        <f>'Tüm Liste'!I1238</f>
        <v>15</v>
      </c>
      <c r="H1240" s="153" t="str">
        <f>'Tüm Liste'!D1238</f>
        <v>202334821013</v>
      </c>
      <c r="I1240" s="153" t="str">
        <f>'Tüm Liste'!E1238</f>
        <v>GÜLCAN KORKMAZ</v>
      </c>
    </row>
    <row r="1241" spans="1:9" x14ac:dyDescent="0.3">
      <c r="A1241" s="97" t="str">
        <f>'Tüm Liste'!A1239</f>
        <v>Nüfus ve Vatandaşlık</v>
      </c>
      <c r="B1241" s="97" t="str">
        <f>'Tüm Liste'!C1239</f>
        <v>İnsan Kaynakları Yönetimi (Seçmeli Ders)</v>
      </c>
      <c r="C1241" s="97" t="str">
        <f>'Tüm Liste'!J1239</f>
        <v>Sevcan FIRIN</v>
      </c>
      <c r="D1241" s="90">
        <f>'Tüm Liste'!F1239</f>
        <v>45764</v>
      </c>
      <c r="E1241" s="100" t="str">
        <f>'Tüm Liste'!G1239</f>
        <v>10.00</v>
      </c>
      <c r="F1241" s="97" t="str">
        <f>'Tüm Liste'!H1239</f>
        <v>D-1</v>
      </c>
      <c r="G1241" s="97">
        <f>'Tüm Liste'!I1239</f>
        <v>16</v>
      </c>
      <c r="H1241" s="153" t="str">
        <f>'Tüm Liste'!D1239</f>
        <v>202334821021</v>
      </c>
      <c r="I1241" s="153" t="str">
        <f>'Tüm Liste'!E1239</f>
        <v>HATİCE ÖZER</v>
      </c>
    </row>
    <row r="1242" spans="1:9" x14ac:dyDescent="0.3">
      <c r="A1242" s="97" t="str">
        <f>'Tüm Liste'!A1240</f>
        <v>Nüfus ve Vatandaşlık</v>
      </c>
      <c r="B1242" s="97" t="str">
        <f>'Tüm Liste'!C1240</f>
        <v>İnsan Kaynakları Yönetimi (Seçmeli Ders)</v>
      </c>
      <c r="C1242" s="97" t="str">
        <f>'Tüm Liste'!J1240</f>
        <v>Sevcan FIRIN</v>
      </c>
      <c r="D1242" s="90">
        <f>'Tüm Liste'!F1240</f>
        <v>45764</v>
      </c>
      <c r="E1242" s="100" t="str">
        <f>'Tüm Liste'!G1240</f>
        <v>10.00</v>
      </c>
      <c r="F1242" s="97" t="str">
        <f>'Tüm Liste'!H1240</f>
        <v>D-3</v>
      </c>
      <c r="G1242" s="97">
        <f>'Tüm Liste'!I1240</f>
        <v>1</v>
      </c>
      <c r="H1242" s="153" t="str">
        <f>'Tüm Liste'!D1240</f>
        <v>202334821025</v>
      </c>
      <c r="I1242" s="153" t="str">
        <f>'Tüm Liste'!E1240</f>
        <v>KORAY ŞAHİN</v>
      </c>
    </row>
    <row r="1243" spans="1:9" x14ac:dyDescent="0.3">
      <c r="A1243" s="97" t="str">
        <f>'Tüm Liste'!A1241</f>
        <v>Nüfus ve Vatandaşlık</v>
      </c>
      <c r="B1243" s="97" t="str">
        <f>'Tüm Liste'!C1241</f>
        <v>İnsan Kaynakları Yönetimi (Seçmeli Ders)</v>
      </c>
      <c r="C1243" s="97" t="str">
        <f>'Tüm Liste'!J1241</f>
        <v>Sevcan FIRIN</v>
      </c>
      <c r="D1243" s="90">
        <f>'Tüm Liste'!F1241</f>
        <v>45764</v>
      </c>
      <c r="E1243" s="100" t="str">
        <f>'Tüm Liste'!G1241</f>
        <v>10.00</v>
      </c>
      <c r="F1243" s="97" t="str">
        <f>'Tüm Liste'!H1241</f>
        <v>D-3</v>
      </c>
      <c r="G1243" s="97">
        <f>'Tüm Liste'!I1241</f>
        <v>2</v>
      </c>
      <c r="H1243" s="153" t="str">
        <f>'Tüm Liste'!D1241</f>
        <v>202334821011</v>
      </c>
      <c r="I1243" s="153" t="str">
        <f>'Tüm Liste'!E1241</f>
        <v>MEHMET CAN TAŞDAN</v>
      </c>
    </row>
    <row r="1244" spans="1:9" x14ac:dyDescent="0.3">
      <c r="A1244" s="97" t="str">
        <f>'Tüm Liste'!A1242</f>
        <v>Nüfus ve Vatandaşlık</v>
      </c>
      <c r="B1244" s="97" t="str">
        <f>'Tüm Liste'!C1242</f>
        <v>İnsan Kaynakları Yönetimi (Seçmeli Ders)</v>
      </c>
      <c r="C1244" s="97" t="str">
        <f>'Tüm Liste'!J1242</f>
        <v>Sevcan FIRIN</v>
      </c>
      <c r="D1244" s="90">
        <f>'Tüm Liste'!F1242</f>
        <v>45764</v>
      </c>
      <c r="E1244" s="100" t="str">
        <f>'Tüm Liste'!G1242</f>
        <v>10.00</v>
      </c>
      <c r="F1244" s="97" t="str">
        <f>'Tüm Liste'!H1242</f>
        <v>D-3</v>
      </c>
      <c r="G1244" s="97">
        <f>'Tüm Liste'!I1242</f>
        <v>3</v>
      </c>
      <c r="H1244" s="153" t="str">
        <f>'Tüm Liste'!D1242</f>
        <v>202334821015</v>
      </c>
      <c r="I1244" s="153" t="str">
        <f>'Tüm Liste'!E1242</f>
        <v>MELİSA MİRZAOĞLU</v>
      </c>
    </row>
    <row r="1245" spans="1:9" x14ac:dyDescent="0.3">
      <c r="A1245" s="97" t="str">
        <f>'Tüm Liste'!A1243</f>
        <v>Nüfus ve Vatandaşlık</v>
      </c>
      <c r="B1245" s="97" t="str">
        <f>'Tüm Liste'!C1243</f>
        <v>İnsan Kaynakları Yönetimi (Seçmeli Ders)</v>
      </c>
      <c r="C1245" s="97" t="str">
        <f>'Tüm Liste'!J1243</f>
        <v>Sevcan FIRIN</v>
      </c>
      <c r="D1245" s="90">
        <f>'Tüm Liste'!F1243</f>
        <v>45764</v>
      </c>
      <c r="E1245" s="100" t="str">
        <f>'Tüm Liste'!G1243</f>
        <v>10.00</v>
      </c>
      <c r="F1245" s="97" t="str">
        <f>'Tüm Liste'!H1243</f>
        <v>D-3</v>
      </c>
      <c r="G1245" s="97">
        <f>'Tüm Liste'!I1243</f>
        <v>4</v>
      </c>
      <c r="H1245" s="153" t="str">
        <f>'Tüm Liste'!D1243</f>
        <v>202334821004</v>
      </c>
      <c r="I1245" s="153" t="str">
        <f>'Tüm Liste'!E1243</f>
        <v>NAİME ŞEKER</v>
      </c>
    </row>
    <row r="1246" spans="1:9" x14ac:dyDescent="0.3">
      <c r="A1246" s="97" t="str">
        <f>'Tüm Liste'!A1244</f>
        <v>Nüfus ve Vatandaşlık</v>
      </c>
      <c r="B1246" s="97" t="str">
        <f>'Tüm Liste'!C1244</f>
        <v>İnsan Kaynakları Yönetimi (Seçmeli Ders)</v>
      </c>
      <c r="C1246" s="97" t="str">
        <f>'Tüm Liste'!J1244</f>
        <v>Sevcan FIRIN</v>
      </c>
      <c r="D1246" s="90">
        <f>'Tüm Liste'!F1244</f>
        <v>45764</v>
      </c>
      <c r="E1246" s="100" t="str">
        <f>'Tüm Liste'!G1244</f>
        <v>10.00</v>
      </c>
      <c r="F1246" s="97" t="str">
        <f>'Tüm Liste'!H1244</f>
        <v>D-3</v>
      </c>
      <c r="G1246" s="97">
        <f>'Tüm Liste'!I1244</f>
        <v>5</v>
      </c>
      <c r="H1246" s="153" t="str">
        <f>'Tüm Liste'!D1244</f>
        <v>202334821012</v>
      </c>
      <c r="I1246" s="153" t="str">
        <f>'Tüm Liste'!E1244</f>
        <v>NEHİR UÇAN</v>
      </c>
    </row>
    <row r="1247" spans="1:9" x14ac:dyDescent="0.3">
      <c r="A1247" s="97" t="str">
        <f>'Tüm Liste'!A1245</f>
        <v>Nüfus ve Vatandaşlık</v>
      </c>
      <c r="B1247" s="97" t="str">
        <f>'Tüm Liste'!C1245</f>
        <v>İnsan Kaynakları Yönetimi (Seçmeli Ders)</v>
      </c>
      <c r="C1247" s="97" t="str">
        <f>'Tüm Liste'!J1245</f>
        <v>Sevcan FIRIN</v>
      </c>
      <c r="D1247" s="90">
        <f>'Tüm Liste'!F1245</f>
        <v>45764</v>
      </c>
      <c r="E1247" s="100" t="str">
        <f>'Tüm Liste'!G1245</f>
        <v>10.00</v>
      </c>
      <c r="F1247" s="97" t="str">
        <f>'Tüm Liste'!H1245</f>
        <v>D-3</v>
      </c>
      <c r="G1247" s="97">
        <f>'Tüm Liste'!I1245</f>
        <v>6</v>
      </c>
      <c r="H1247" s="153" t="str">
        <f>'Tüm Liste'!D1245</f>
        <v>202334821038</v>
      </c>
      <c r="I1247" s="153" t="str">
        <f>'Tüm Liste'!E1245</f>
        <v>NESRİN TEMEL</v>
      </c>
    </row>
    <row r="1248" spans="1:9" x14ac:dyDescent="0.3">
      <c r="A1248" s="97" t="str">
        <f>'Tüm Liste'!A1246</f>
        <v>Nüfus ve Vatandaşlık</v>
      </c>
      <c r="B1248" s="97" t="str">
        <f>'Tüm Liste'!C1246</f>
        <v>İnsan Kaynakları Yönetimi (Seçmeli Ders)</v>
      </c>
      <c r="C1248" s="97" t="str">
        <f>'Tüm Liste'!J1246</f>
        <v>Sevcan FIRIN</v>
      </c>
      <c r="D1248" s="90">
        <f>'Tüm Liste'!F1246</f>
        <v>45764</v>
      </c>
      <c r="E1248" s="100" t="str">
        <f>'Tüm Liste'!G1246</f>
        <v>10.00</v>
      </c>
      <c r="F1248" s="97" t="str">
        <f>'Tüm Liste'!H1246</f>
        <v>D-3</v>
      </c>
      <c r="G1248" s="97">
        <f>'Tüm Liste'!I1246</f>
        <v>7</v>
      </c>
      <c r="H1248" s="153" t="str">
        <f>'Tüm Liste'!D1246</f>
        <v>202334821023</v>
      </c>
      <c r="I1248" s="153" t="str">
        <f>'Tüm Liste'!E1246</f>
        <v>NİSANUR AKKOÇ</v>
      </c>
    </row>
    <row r="1249" spans="1:9" x14ac:dyDescent="0.3">
      <c r="A1249" s="97" t="str">
        <f>'Tüm Liste'!A1247</f>
        <v>Nüfus ve Vatandaşlık</v>
      </c>
      <c r="B1249" s="97" t="str">
        <f>'Tüm Liste'!C1247</f>
        <v>İnsan Kaynakları Yönetimi (Seçmeli Ders)</v>
      </c>
      <c r="C1249" s="97" t="str">
        <f>'Tüm Liste'!J1247</f>
        <v>Sevcan FIRIN</v>
      </c>
      <c r="D1249" s="90">
        <f>'Tüm Liste'!F1247</f>
        <v>45764</v>
      </c>
      <c r="E1249" s="100" t="str">
        <f>'Tüm Liste'!G1247</f>
        <v>10.00</v>
      </c>
      <c r="F1249" s="97" t="str">
        <f>'Tüm Liste'!H1247</f>
        <v>D-3</v>
      </c>
      <c r="G1249" s="97">
        <f>'Tüm Liste'!I1247</f>
        <v>8</v>
      </c>
      <c r="H1249" s="153" t="str">
        <f>'Tüm Liste'!D1247</f>
        <v>202334821039</v>
      </c>
      <c r="I1249" s="153" t="str">
        <f>'Tüm Liste'!E1247</f>
        <v>ÖMER FARUK ÇELİK</v>
      </c>
    </row>
    <row r="1250" spans="1:9" x14ac:dyDescent="0.3">
      <c r="A1250" s="97" t="str">
        <f>'Tüm Liste'!A1248</f>
        <v>Nüfus ve Vatandaşlık</v>
      </c>
      <c r="B1250" s="97" t="str">
        <f>'Tüm Liste'!C1248</f>
        <v>İnsan Kaynakları Yönetimi (Seçmeli Ders)</v>
      </c>
      <c r="C1250" s="97" t="str">
        <f>'Tüm Liste'!J1248</f>
        <v>Sevcan FIRIN</v>
      </c>
      <c r="D1250" s="90">
        <f>'Tüm Liste'!F1248</f>
        <v>45764</v>
      </c>
      <c r="E1250" s="100" t="str">
        <f>'Tüm Liste'!G1248</f>
        <v>10.00</v>
      </c>
      <c r="F1250" s="97" t="str">
        <f>'Tüm Liste'!H1248</f>
        <v>D-3</v>
      </c>
      <c r="G1250" s="97">
        <f>'Tüm Liste'!I1248</f>
        <v>9</v>
      </c>
      <c r="H1250" s="153" t="str">
        <f>'Tüm Liste'!D1248</f>
        <v>202334821024</v>
      </c>
      <c r="I1250" s="153" t="str">
        <f>'Tüm Liste'!E1248</f>
        <v>RABİA SİYAHKOÇ</v>
      </c>
    </row>
    <row r="1251" spans="1:9" x14ac:dyDescent="0.3">
      <c r="A1251" s="97" t="str">
        <f>'Tüm Liste'!A1249</f>
        <v>Nüfus ve Vatandaşlık</v>
      </c>
      <c r="B1251" s="97" t="str">
        <f>'Tüm Liste'!C1249</f>
        <v>İnsan Kaynakları Yönetimi (Seçmeli Ders)</v>
      </c>
      <c r="C1251" s="97" t="str">
        <f>'Tüm Liste'!J1249</f>
        <v>Sevcan FIRIN</v>
      </c>
      <c r="D1251" s="90">
        <f>'Tüm Liste'!F1249</f>
        <v>45764</v>
      </c>
      <c r="E1251" s="100" t="str">
        <f>'Tüm Liste'!G1249</f>
        <v>10.00</v>
      </c>
      <c r="F1251" s="97" t="str">
        <f>'Tüm Liste'!H1249</f>
        <v>D-3</v>
      </c>
      <c r="G1251" s="97">
        <f>'Tüm Liste'!I1249</f>
        <v>10</v>
      </c>
      <c r="H1251" s="153" t="str">
        <f>'Tüm Liste'!D1249</f>
        <v>202334821031</v>
      </c>
      <c r="I1251" s="153" t="str">
        <f>'Tüm Liste'!E1249</f>
        <v>RUMEYSA ERDAĞ</v>
      </c>
    </row>
    <row r="1252" spans="1:9" x14ac:dyDescent="0.3">
      <c r="A1252" s="97" t="str">
        <f>'Tüm Liste'!A1250</f>
        <v>Nüfus ve Vatandaşlık</v>
      </c>
      <c r="B1252" s="97" t="str">
        <f>'Tüm Liste'!C1250</f>
        <v>İnsan Kaynakları Yönetimi (Seçmeli Ders)</v>
      </c>
      <c r="C1252" s="97" t="str">
        <f>'Tüm Liste'!J1250</f>
        <v>Sevcan FIRIN</v>
      </c>
      <c r="D1252" s="90">
        <f>'Tüm Liste'!F1250</f>
        <v>45764</v>
      </c>
      <c r="E1252" s="100" t="str">
        <f>'Tüm Liste'!G1250</f>
        <v>10.00</v>
      </c>
      <c r="F1252" s="97" t="str">
        <f>'Tüm Liste'!H1250</f>
        <v>D-3</v>
      </c>
      <c r="G1252" s="97">
        <f>'Tüm Liste'!I1250</f>
        <v>11</v>
      </c>
      <c r="H1252" s="153" t="str">
        <f>'Tüm Liste'!D1250</f>
        <v>202334821027</v>
      </c>
      <c r="I1252" s="153" t="str">
        <f>'Tüm Liste'!E1250</f>
        <v>SILA EDA ENGÜR</v>
      </c>
    </row>
    <row r="1253" spans="1:9" x14ac:dyDescent="0.3">
      <c r="A1253" s="97" t="str">
        <f>'Tüm Liste'!A1251</f>
        <v>Nüfus ve Vatandaşlık</v>
      </c>
      <c r="B1253" s="97" t="str">
        <f>'Tüm Liste'!C1251</f>
        <v>İnsan Kaynakları Yönetimi (Seçmeli Ders)</v>
      </c>
      <c r="C1253" s="97" t="str">
        <f>'Tüm Liste'!J1251</f>
        <v>Sevcan FIRIN</v>
      </c>
      <c r="D1253" s="90">
        <f>'Tüm Liste'!F1251</f>
        <v>45764</v>
      </c>
      <c r="E1253" s="100" t="str">
        <f>'Tüm Liste'!G1251</f>
        <v>10.00</v>
      </c>
      <c r="F1253" s="97" t="str">
        <f>'Tüm Liste'!H1251</f>
        <v>D-3</v>
      </c>
      <c r="G1253" s="97">
        <f>'Tüm Liste'!I1251</f>
        <v>12</v>
      </c>
      <c r="H1253" s="153" t="str">
        <f>'Tüm Liste'!D1251</f>
        <v>202334821006</v>
      </c>
      <c r="I1253" s="153" t="str">
        <f>'Tüm Liste'!E1251</f>
        <v>SUDENUR BUSE UĞUR</v>
      </c>
    </row>
    <row r="1254" spans="1:9" x14ac:dyDescent="0.3">
      <c r="A1254" s="97" t="str">
        <f>'Tüm Liste'!A1252</f>
        <v>Nüfus ve Vatandaşlık</v>
      </c>
      <c r="B1254" s="97" t="str">
        <f>'Tüm Liste'!C1252</f>
        <v>İnsan Kaynakları Yönetimi (Seçmeli Ders)</v>
      </c>
      <c r="C1254" s="97" t="str">
        <f>'Tüm Liste'!J1252</f>
        <v>Sevcan FIRIN</v>
      </c>
      <c r="D1254" s="90">
        <f>'Tüm Liste'!F1252</f>
        <v>45764</v>
      </c>
      <c r="E1254" s="100" t="str">
        <f>'Tüm Liste'!G1252</f>
        <v>10.00</v>
      </c>
      <c r="F1254" s="97" t="str">
        <f>'Tüm Liste'!H1252</f>
        <v>D-3</v>
      </c>
      <c r="G1254" s="97">
        <f>'Tüm Liste'!I1252</f>
        <v>13</v>
      </c>
      <c r="H1254" s="153" t="str">
        <f>'Tüm Liste'!D1252</f>
        <v>202334821028</v>
      </c>
      <c r="I1254" s="153" t="str">
        <f>'Tüm Liste'!E1252</f>
        <v>ŞERİFE AYŞE UYSAL</v>
      </c>
    </row>
    <row r="1255" spans="1:9" x14ac:dyDescent="0.3">
      <c r="A1255" s="97" t="str">
        <f>'Tüm Liste'!A1253</f>
        <v>Nüfus ve Vatandaşlık</v>
      </c>
      <c r="B1255" s="97" t="str">
        <f>'Tüm Liste'!C1253</f>
        <v>İnsan Kaynakları Yönetimi (Seçmeli Ders)</v>
      </c>
      <c r="C1255" s="97" t="str">
        <f>'Tüm Liste'!J1253</f>
        <v>Sevcan FIRIN</v>
      </c>
      <c r="D1255" s="90">
        <f>'Tüm Liste'!F1253</f>
        <v>45764</v>
      </c>
      <c r="E1255" s="100" t="str">
        <f>'Tüm Liste'!G1253</f>
        <v>10.00</v>
      </c>
      <c r="F1255" s="97" t="str">
        <f>'Tüm Liste'!H1253</f>
        <v>D-3</v>
      </c>
      <c r="G1255" s="97">
        <f>'Tüm Liste'!I1253</f>
        <v>14</v>
      </c>
      <c r="H1255" s="153" t="str">
        <f>'Tüm Liste'!D1253</f>
        <v>202334821010</v>
      </c>
      <c r="I1255" s="153" t="str">
        <f>'Tüm Liste'!E1253</f>
        <v>YAHYA KIROĞLU</v>
      </c>
    </row>
    <row r="1256" spans="1:9" x14ac:dyDescent="0.3">
      <c r="A1256" s="97" t="str">
        <f>'Tüm Liste'!A1254</f>
        <v>Nüfus ve Vatandaşlık</v>
      </c>
      <c r="B1256" s="97" t="str">
        <f>'Tüm Liste'!C1254</f>
        <v>İnsan Kaynakları Yönetimi (Seçmeli Ders)</v>
      </c>
      <c r="C1256" s="97" t="str">
        <f>'Tüm Liste'!J1254</f>
        <v>Sevcan FIRIN</v>
      </c>
      <c r="D1256" s="90">
        <f>'Tüm Liste'!F1254</f>
        <v>45764</v>
      </c>
      <c r="E1256" s="100" t="str">
        <f>'Tüm Liste'!G1254</f>
        <v>10.00</v>
      </c>
      <c r="F1256" s="97" t="str">
        <f>'Tüm Liste'!H1254</f>
        <v>D-3</v>
      </c>
      <c r="G1256" s="97">
        <f>'Tüm Liste'!I1254</f>
        <v>15</v>
      </c>
      <c r="H1256" s="153" t="str">
        <f>'Tüm Liste'!D1254</f>
        <v>202334821043</v>
      </c>
      <c r="I1256" s="153" t="str">
        <f>'Tüm Liste'!E1254</f>
        <v>ZEYNEP ROJDA ERDOĞDU</v>
      </c>
    </row>
    <row r="1257" spans="1:9" x14ac:dyDescent="0.3">
      <c r="A1257" s="97" t="str">
        <f>'Tüm Liste'!A1255</f>
        <v>Nüfus ve Vatandaşlık</v>
      </c>
      <c r="B1257" s="97" t="str">
        <f>'Tüm Liste'!C1255</f>
        <v>İnsan Kaynakları Yönetimi (Seçmeli Ders)</v>
      </c>
      <c r="C1257" s="97" t="str">
        <f>'Tüm Liste'!J1255</f>
        <v>Sevcan FIRIN</v>
      </c>
      <c r="D1257" s="90">
        <f>'Tüm Liste'!F1255</f>
        <v>45764</v>
      </c>
      <c r="E1257" s="100" t="str">
        <f>'Tüm Liste'!G1255</f>
        <v>10.00</v>
      </c>
      <c r="F1257" s="97" t="str">
        <f>'Tüm Liste'!H1255</f>
        <v>D-3</v>
      </c>
      <c r="G1257" s="97">
        <f>'Tüm Liste'!I1255</f>
        <v>16</v>
      </c>
      <c r="H1257" s="153" t="str">
        <f>'Tüm Liste'!D1255</f>
        <v>202334821045</v>
      </c>
      <c r="I1257" s="153" t="str">
        <f>'Tüm Liste'!E1255</f>
        <v>ZEYNEP YÜCELT</v>
      </c>
    </row>
    <row r="1258" spans="1:9" x14ac:dyDescent="0.3">
      <c r="A1258" s="97" t="str">
        <f>'Tüm Liste'!A1256</f>
        <v>Gıda Kalite Kontrolü ve Analizi</v>
      </c>
      <c r="B1258" s="97" t="str">
        <f>'Tüm Liste'!C1256</f>
        <v>Gıda Kimyası</v>
      </c>
      <c r="C1258" s="97" t="str">
        <f>'Tüm Liste'!J1256</f>
        <v>Handenur BAŞARAN</v>
      </c>
      <c r="D1258" s="90">
        <f>'Tüm Liste'!F1256</f>
        <v>45764</v>
      </c>
      <c r="E1258" s="100" t="str">
        <f>'Tüm Liste'!G1256</f>
        <v>11.00</v>
      </c>
      <c r="F1258" s="97" t="str">
        <f>'Tüm Liste'!H1256</f>
        <v>D-1</v>
      </c>
      <c r="G1258" s="97">
        <f>'Tüm Liste'!I1256</f>
        <v>1</v>
      </c>
      <c r="H1258" s="153" t="str">
        <f>'Tüm Liste'!D1256</f>
        <v>202334781030</v>
      </c>
      <c r="I1258" s="153" t="str">
        <f>'Tüm Liste'!E1256</f>
        <v>ALİ FARUK ALTINAY</v>
      </c>
    </row>
    <row r="1259" spans="1:9" x14ac:dyDescent="0.3">
      <c r="A1259" s="97" t="str">
        <f>'Tüm Liste'!A1257</f>
        <v>Gıda Kalite Kontrolü ve Analizi</v>
      </c>
      <c r="B1259" s="97" t="str">
        <f>'Tüm Liste'!C1257</f>
        <v>Gıda Kimyası</v>
      </c>
      <c r="C1259" s="97" t="str">
        <f>'Tüm Liste'!J1257</f>
        <v>Handenur BAŞARAN</v>
      </c>
      <c r="D1259" s="90">
        <f>'Tüm Liste'!F1257</f>
        <v>45764</v>
      </c>
      <c r="E1259" s="100" t="str">
        <f>'Tüm Liste'!G1257</f>
        <v>11.00</v>
      </c>
      <c r="F1259" s="97" t="str">
        <f>'Tüm Liste'!H1257</f>
        <v>D-1</v>
      </c>
      <c r="G1259" s="97">
        <f>'Tüm Liste'!I1257</f>
        <v>2</v>
      </c>
      <c r="H1259" s="153" t="str">
        <f>'Tüm Liste'!D1257</f>
        <v>112334781005</v>
      </c>
      <c r="I1259" s="153" t="str">
        <f>'Tüm Liste'!E1257</f>
        <v>AYSONA HANSAHATOVA</v>
      </c>
    </row>
    <row r="1260" spans="1:9" x14ac:dyDescent="0.3">
      <c r="A1260" s="97" t="str">
        <f>'Tüm Liste'!A1258</f>
        <v>Gıda Kalite Kontrolü ve Analizi</v>
      </c>
      <c r="B1260" s="97" t="str">
        <f>'Tüm Liste'!C1258</f>
        <v>Gıda Kimyası</v>
      </c>
      <c r="C1260" s="97" t="str">
        <f>'Tüm Liste'!J1258</f>
        <v>Handenur BAŞARAN</v>
      </c>
      <c r="D1260" s="90">
        <f>'Tüm Liste'!F1258</f>
        <v>45764</v>
      </c>
      <c r="E1260" s="100" t="str">
        <f>'Tüm Liste'!G1258</f>
        <v>11.00</v>
      </c>
      <c r="F1260" s="97" t="str">
        <f>'Tüm Liste'!H1258</f>
        <v>D-1</v>
      </c>
      <c r="G1260" s="97">
        <f>'Tüm Liste'!I1258</f>
        <v>3</v>
      </c>
      <c r="H1260" s="153" t="str">
        <f>'Tüm Liste'!D1258</f>
        <v>202434781023</v>
      </c>
      <c r="I1260" s="153" t="str">
        <f>'Tüm Liste'!E1258</f>
        <v>BİLGE ÇATALKAYA</v>
      </c>
    </row>
    <row r="1261" spans="1:9" x14ac:dyDescent="0.3">
      <c r="A1261" s="97" t="str">
        <f>'Tüm Liste'!A1259</f>
        <v>Gıda Kalite Kontrolü ve Analizi</v>
      </c>
      <c r="B1261" s="97" t="str">
        <f>'Tüm Liste'!C1259</f>
        <v>Gıda Kimyası</v>
      </c>
      <c r="C1261" s="97" t="str">
        <f>'Tüm Liste'!J1259</f>
        <v>Handenur BAŞARAN</v>
      </c>
      <c r="D1261" s="90">
        <f>'Tüm Liste'!F1259</f>
        <v>45764</v>
      </c>
      <c r="E1261" s="100" t="str">
        <f>'Tüm Liste'!G1259</f>
        <v>11.00</v>
      </c>
      <c r="F1261" s="97" t="str">
        <f>'Tüm Liste'!H1259</f>
        <v>D-1</v>
      </c>
      <c r="G1261" s="97">
        <f>'Tüm Liste'!I1259</f>
        <v>4</v>
      </c>
      <c r="H1261" s="153" t="str">
        <f>'Tüm Liste'!D1259</f>
        <v>202434781002</v>
      </c>
      <c r="I1261" s="153" t="str">
        <f>'Tüm Liste'!E1259</f>
        <v>BUSE KUMRU</v>
      </c>
    </row>
    <row r="1262" spans="1:9" x14ac:dyDescent="0.3">
      <c r="A1262" s="97" t="str">
        <f>'Tüm Liste'!A1260</f>
        <v>Gıda Kalite Kontrolü ve Analizi</v>
      </c>
      <c r="B1262" s="97" t="str">
        <f>'Tüm Liste'!C1260</f>
        <v>Gıda Kimyası</v>
      </c>
      <c r="C1262" s="97" t="str">
        <f>'Tüm Liste'!J1260</f>
        <v>Handenur BAŞARAN</v>
      </c>
      <c r="D1262" s="90">
        <f>'Tüm Liste'!F1260</f>
        <v>45764</v>
      </c>
      <c r="E1262" s="100" t="str">
        <f>'Tüm Liste'!G1260</f>
        <v>11.00</v>
      </c>
      <c r="F1262" s="97" t="str">
        <f>'Tüm Liste'!H1260</f>
        <v>D-1</v>
      </c>
      <c r="G1262" s="97">
        <f>'Tüm Liste'!I1260</f>
        <v>5</v>
      </c>
      <c r="H1262" s="153" t="str">
        <f>'Tüm Liste'!D1260</f>
        <v>202334781011</v>
      </c>
      <c r="I1262" s="153" t="str">
        <f>'Tüm Liste'!E1260</f>
        <v>CUMALİ GÜLER</v>
      </c>
    </row>
    <row r="1263" spans="1:9" x14ac:dyDescent="0.3">
      <c r="A1263" s="97" t="str">
        <f>'Tüm Liste'!A1261</f>
        <v>Gıda Kalite Kontrolü ve Analizi</v>
      </c>
      <c r="B1263" s="97" t="str">
        <f>'Tüm Liste'!C1261</f>
        <v>Gıda Kimyası</v>
      </c>
      <c r="C1263" s="97" t="str">
        <f>'Tüm Liste'!J1261</f>
        <v>Handenur BAŞARAN</v>
      </c>
      <c r="D1263" s="90">
        <f>'Tüm Liste'!F1261</f>
        <v>45764</v>
      </c>
      <c r="E1263" s="100" t="str">
        <f>'Tüm Liste'!G1261</f>
        <v>11.00</v>
      </c>
      <c r="F1263" s="97" t="str">
        <f>'Tüm Liste'!H1261</f>
        <v>D-1</v>
      </c>
      <c r="G1263" s="97">
        <f>'Tüm Liste'!I1261</f>
        <v>6</v>
      </c>
      <c r="H1263" s="153" t="str">
        <f>'Tüm Liste'!D1261</f>
        <v>202334781016</v>
      </c>
      <c r="I1263" s="153" t="str">
        <f>'Tüm Liste'!E1261</f>
        <v>ÇAĞLA ERGÜDEN</v>
      </c>
    </row>
    <row r="1264" spans="1:9" x14ac:dyDescent="0.3">
      <c r="A1264" s="97" t="str">
        <f>'Tüm Liste'!A1262</f>
        <v>Gıda Kalite Kontrolü ve Analizi</v>
      </c>
      <c r="B1264" s="97" t="str">
        <f>'Tüm Liste'!C1262</f>
        <v>Gıda Kimyası</v>
      </c>
      <c r="C1264" s="97" t="str">
        <f>'Tüm Liste'!J1262</f>
        <v>Handenur BAŞARAN</v>
      </c>
      <c r="D1264" s="90">
        <f>'Tüm Liste'!F1262</f>
        <v>45764</v>
      </c>
      <c r="E1264" s="100" t="str">
        <f>'Tüm Liste'!G1262</f>
        <v>11.00</v>
      </c>
      <c r="F1264" s="97" t="str">
        <f>'Tüm Liste'!H1262</f>
        <v>D-1</v>
      </c>
      <c r="G1264" s="97">
        <f>'Tüm Liste'!I1262</f>
        <v>7</v>
      </c>
      <c r="H1264" s="153" t="str">
        <f>'Tüm Liste'!D1262</f>
        <v>202434781012</v>
      </c>
      <c r="I1264" s="153" t="str">
        <f>'Tüm Liste'!E1262</f>
        <v>DİLAN ATASEVEN</v>
      </c>
    </row>
    <row r="1265" spans="1:9" x14ac:dyDescent="0.3">
      <c r="A1265" s="97" t="str">
        <f>'Tüm Liste'!A1263</f>
        <v>Gıda Kalite Kontrolü ve Analizi</v>
      </c>
      <c r="B1265" s="97" t="str">
        <f>'Tüm Liste'!C1263</f>
        <v>Gıda Kimyası</v>
      </c>
      <c r="C1265" s="97" t="str">
        <f>'Tüm Liste'!J1263</f>
        <v>Handenur BAŞARAN</v>
      </c>
      <c r="D1265" s="90">
        <f>'Tüm Liste'!F1263</f>
        <v>45764</v>
      </c>
      <c r="E1265" s="100" t="str">
        <f>'Tüm Liste'!G1263</f>
        <v>11.00</v>
      </c>
      <c r="F1265" s="97" t="str">
        <f>'Tüm Liste'!H1263</f>
        <v>D-1</v>
      </c>
      <c r="G1265" s="97">
        <f>'Tüm Liste'!I1263</f>
        <v>8</v>
      </c>
      <c r="H1265" s="153" t="str">
        <f>'Tüm Liste'!D1263</f>
        <v>202434781027</v>
      </c>
      <c r="I1265" s="153" t="str">
        <f>'Tüm Liste'!E1263</f>
        <v>ELİF ÇAKIR</v>
      </c>
    </row>
    <row r="1266" spans="1:9" x14ac:dyDescent="0.3">
      <c r="A1266" s="97" t="str">
        <f>'Tüm Liste'!A1264</f>
        <v>Gıda Kalite Kontrolü ve Analizi</v>
      </c>
      <c r="B1266" s="97" t="str">
        <f>'Tüm Liste'!C1264</f>
        <v>Gıda Kimyası</v>
      </c>
      <c r="C1266" s="97" t="str">
        <f>'Tüm Liste'!J1264</f>
        <v>Handenur BAŞARAN</v>
      </c>
      <c r="D1266" s="90">
        <f>'Tüm Liste'!F1264</f>
        <v>45764</v>
      </c>
      <c r="E1266" s="100" t="str">
        <f>'Tüm Liste'!G1264</f>
        <v>11.00</v>
      </c>
      <c r="F1266" s="97" t="str">
        <f>'Tüm Liste'!H1264</f>
        <v>D-1</v>
      </c>
      <c r="G1266" s="97">
        <f>'Tüm Liste'!I1264</f>
        <v>9</v>
      </c>
      <c r="H1266" s="153" t="str">
        <f>'Tüm Liste'!D1264</f>
        <v>202434781031</v>
      </c>
      <c r="I1266" s="153" t="str">
        <f>'Tüm Liste'!E1264</f>
        <v>ESMA BAYCAN</v>
      </c>
    </row>
    <row r="1267" spans="1:9" x14ac:dyDescent="0.3">
      <c r="A1267" s="97" t="str">
        <f>'Tüm Liste'!A1265</f>
        <v>Gıda Kalite Kontrolü ve Analizi</v>
      </c>
      <c r="B1267" s="97" t="str">
        <f>'Tüm Liste'!C1265</f>
        <v>Gıda Kimyası</v>
      </c>
      <c r="C1267" s="97" t="str">
        <f>'Tüm Liste'!J1265</f>
        <v>Handenur BAŞARAN</v>
      </c>
      <c r="D1267" s="90">
        <f>'Tüm Liste'!F1265</f>
        <v>45764</v>
      </c>
      <c r="E1267" s="100" t="str">
        <f>'Tüm Liste'!G1265</f>
        <v>11.00</v>
      </c>
      <c r="F1267" s="97" t="str">
        <f>'Tüm Liste'!H1265</f>
        <v>D-1</v>
      </c>
      <c r="G1267" s="97">
        <f>'Tüm Liste'!I1265</f>
        <v>10</v>
      </c>
      <c r="H1267" s="153" t="str">
        <f>'Tüm Liste'!D1265</f>
        <v>202434781026</v>
      </c>
      <c r="I1267" s="153" t="str">
        <f>'Tüm Liste'!E1265</f>
        <v>FATMANUR YEŞİLDAĞ</v>
      </c>
    </row>
    <row r="1268" spans="1:9" x14ac:dyDescent="0.3">
      <c r="A1268" s="97" t="str">
        <f>'Tüm Liste'!A1266</f>
        <v>Gıda Kalite Kontrolü ve Analizi</v>
      </c>
      <c r="B1268" s="97" t="str">
        <f>'Tüm Liste'!C1266</f>
        <v>Gıda Kimyası</v>
      </c>
      <c r="C1268" s="97" t="str">
        <f>'Tüm Liste'!J1266</f>
        <v>Handenur BAŞARAN</v>
      </c>
      <c r="D1268" s="90">
        <f>'Tüm Liste'!F1266</f>
        <v>45764</v>
      </c>
      <c r="E1268" s="100" t="str">
        <f>'Tüm Liste'!G1266</f>
        <v>11.00</v>
      </c>
      <c r="F1268" s="97" t="str">
        <f>'Tüm Liste'!H1266</f>
        <v>D-1</v>
      </c>
      <c r="G1268" s="97">
        <f>'Tüm Liste'!I1266</f>
        <v>11</v>
      </c>
      <c r="H1268" s="153" t="str">
        <f>'Tüm Liste'!D1266</f>
        <v>112334781001</v>
      </c>
      <c r="I1268" s="153" t="str">
        <f>'Tüm Liste'!E1266</f>
        <v>HUDAYBERDI ROZYYEV</v>
      </c>
    </row>
    <row r="1269" spans="1:9" x14ac:dyDescent="0.3">
      <c r="A1269" s="97" t="str">
        <f>'Tüm Liste'!A1267</f>
        <v>Gıda Kalite Kontrolü ve Analizi</v>
      </c>
      <c r="B1269" s="97" t="str">
        <f>'Tüm Liste'!C1267</f>
        <v>Gıda Kimyası</v>
      </c>
      <c r="C1269" s="97" t="str">
        <f>'Tüm Liste'!J1267</f>
        <v>Handenur BAŞARAN</v>
      </c>
      <c r="D1269" s="90">
        <f>'Tüm Liste'!F1267</f>
        <v>45764</v>
      </c>
      <c r="E1269" s="100" t="str">
        <f>'Tüm Liste'!G1267</f>
        <v>11.00</v>
      </c>
      <c r="F1269" s="97" t="str">
        <f>'Tüm Liste'!H1267</f>
        <v>D-1</v>
      </c>
      <c r="G1269" s="97">
        <f>'Tüm Liste'!I1267</f>
        <v>12</v>
      </c>
      <c r="H1269" s="153" t="str">
        <f>'Tüm Liste'!D1267</f>
        <v>112234781006</v>
      </c>
      <c r="I1269" s="153" t="str">
        <f>'Tüm Liste'!E1267</f>
        <v>JEREN YMAMKULYYEVA</v>
      </c>
    </row>
    <row r="1270" spans="1:9" x14ac:dyDescent="0.3">
      <c r="A1270" s="97" t="str">
        <f>'Tüm Liste'!A1268</f>
        <v>Gıda Kalite Kontrolü ve Analizi</v>
      </c>
      <c r="B1270" s="97" t="str">
        <f>'Tüm Liste'!C1268</f>
        <v>Gıda Kimyası</v>
      </c>
      <c r="C1270" s="97" t="str">
        <f>'Tüm Liste'!J1268</f>
        <v>Handenur BAŞARAN</v>
      </c>
      <c r="D1270" s="90">
        <f>'Tüm Liste'!F1268</f>
        <v>45764</v>
      </c>
      <c r="E1270" s="100" t="str">
        <f>'Tüm Liste'!G1268</f>
        <v>11.00</v>
      </c>
      <c r="F1270" s="97" t="str">
        <f>'Tüm Liste'!H1268</f>
        <v>D-1</v>
      </c>
      <c r="G1270" s="97">
        <f>'Tüm Liste'!I1268</f>
        <v>13</v>
      </c>
      <c r="H1270" s="153" t="str">
        <f>'Tüm Liste'!D1268</f>
        <v>202434781009</v>
      </c>
      <c r="I1270" s="153" t="str">
        <f>'Tüm Liste'!E1268</f>
        <v>KÜBRA DEMİRÖZ</v>
      </c>
    </row>
    <row r="1271" spans="1:9" x14ac:dyDescent="0.3">
      <c r="A1271" s="97" t="str">
        <f>'Tüm Liste'!A1269</f>
        <v>Gıda Kalite Kontrolü ve Analizi</v>
      </c>
      <c r="B1271" s="97" t="str">
        <f>'Tüm Liste'!C1269</f>
        <v>Gıda Kimyası</v>
      </c>
      <c r="C1271" s="97" t="str">
        <f>'Tüm Liste'!J1269</f>
        <v>Handenur BAŞARAN</v>
      </c>
      <c r="D1271" s="90">
        <f>'Tüm Liste'!F1269</f>
        <v>45764</v>
      </c>
      <c r="E1271" s="100" t="str">
        <f>'Tüm Liste'!G1269</f>
        <v>11.00</v>
      </c>
      <c r="F1271" s="97" t="str">
        <f>'Tüm Liste'!H1269</f>
        <v>D-1</v>
      </c>
      <c r="G1271" s="97">
        <f>'Tüm Liste'!I1269</f>
        <v>14</v>
      </c>
      <c r="H1271" s="153" t="str">
        <f>'Tüm Liste'!D1269</f>
        <v>202434781029</v>
      </c>
      <c r="I1271" s="153" t="str">
        <f>'Tüm Liste'!E1269</f>
        <v>KÜBRA KARAKILINÇ</v>
      </c>
    </row>
    <row r="1272" spans="1:9" x14ac:dyDescent="0.3">
      <c r="A1272" s="97" t="str">
        <f>'Tüm Liste'!A1270</f>
        <v>Gıda Kalite Kontrolü ve Analizi</v>
      </c>
      <c r="B1272" s="97" t="str">
        <f>'Tüm Liste'!C1270</f>
        <v>Gıda Kimyası</v>
      </c>
      <c r="C1272" s="97" t="str">
        <f>'Tüm Liste'!J1270</f>
        <v>Handenur BAŞARAN</v>
      </c>
      <c r="D1272" s="90">
        <f>'Tüm Liste'!F1270</f>
        <v>45764</v>
      </c>
      <c r="E1272" s="100" t="str">
        <f>'Tüm Liste'!G1270</f>
        <v>11.00</v>
      </c>
      <c r="F1272" s="97" t="str">
        <f>'Tüm Liste'!H1270</f>
        <v>D-1</v>
      </c>
      <c r="G1272" s="97">
        <f>'Tüm Liste'!I1270</f>
        <v>15</v>
      </c>
      <c r="H1272" s="153" t="str">
        <f>'Tüm Liste'!D1270</f>
        <v>202434781015</v>
      </c>
      <c r="I1272" s="153" t="str">
        <f>'Tüm Liste'!E1270</f>
        <v>MAHMUTCAN BAŞ</v>
      </c>
    </row>
    <row r="1273" spans="1:9" x14ac:dyDescent="0.3">
      <c r="A1273" s="97" t="str">
        <f>'Tüm Liste'!A1271</f>
        <v>Gıda Kalite Kontrolü ve Analizi</v>
      </c>
      <c r="B1273" s="97" t="str">
        <f>'Tüm Liste'!C1271</f>
        <v>Gıda Kimyası</v>
      </c>
      <c r="C1273" s="97" t="str">
        <f>'Tüm Liste'!J1271</f>
        <v>Handenur BAŞARAN</v>
      </c>
      <c r="D1273" s="90">
        <f>'Tüm Liste'!F1271</f>
        <v>45764</v>
      </c>
      <c r="E1273" s="100" t="str">
        <f>'Tüm Liste'!G1271</f>
        <v>11.00</v>
      </c>
      <c r="F1273" s="97" t="str">
        <f>'Tüm Liste'!H1271</f>
        <v>D-1</v>
      </c>
      <c r="G1273" s="97">
        <f>'Tüm Liste'!I1271</f>
        <v>16</v>
      </c>
      <c r="H1273" s="153" t="str">
        <f>'Tüm Liste'!D1271</f>
        <v>202334781015</v>
      </c>
      <c r="I1273" s="153" t="str">
        <f>'Tüm Liste'!E1271</f>
        <v>MERVE KOCABAŞ</v>
      </c>
    </row>
    <row r="1274" spans="1:9" x14ac:dyDescent="0.3">
      <c r="A1274" s="97" t="str">
        <f>'Tüm Liste'!A1272</f>
        <v>Gıda Kalite Kontrolü ve Analizi</v>
      </c>
      <c r="B1274" s="97" t="str">
        <f>'Tüm Liste'!C1272</f>
        <v>Gıda Kimyası</v>
      </c>
      <c r="C1274" s="97" t="str">
        <f>'Tüm Liste'!J1272</f>
        <v>Handenur BAŞARAN</v>
      </c>
      <c r="D1274" s="90">
        <f>'Tüm Liste'!F1272</f>
        <v>45764</v>
      </c>
      <c r="E1274" s="100" t="str">
        <f>'Tüm Liste'!G1272</f>
        <v>11.00</v>
      </c>
      <c r="F1274" s="97" t="str">
        <f>'Tüm Liste'!H1272</f>
        <v>D-1</v>
      </c>
      <c r="G1274" s="97">
        <f>'Tüm Liste'!I1272</f>
        <v>17</v>
      </c>
      <c r="H1274" s="153" t="str">
        <f>'Tüm Liste'!D1272</f>
        <v>202334781025</v>
      </c>
      <c r="I1274" s="153" t="str">
        <f>'Tüm Liste'!E1272</f>
        <v>MUSTAFA TEMİRCİ</v>
      </c>
    </row>
    <row r="1275" spans="1:9" x14ac:dyDescent="0.3">
      <c r="A1275" s="97" t="str">
        <f>'Tüm Liste'!A1273</f>
        <v>Gıda Kalite Kontrolü ve Analizi</v>
      </c>
      <c r="B1275" s="97" t="str">
        <f>'Tüm Liste'!C1273</f>
        <v>Gıda Kimyası</v>
      </c>
      <c r="C1275" s="97" t="str">
        <f>'Tüm Liste'!J1273</f>
        <v>Handenur BAŞARAN</v>
      </c>
      <c r="D1275" s="90">
        <f>'Tüm Liste'!F1273</f>
        <v>45764</v>
      </c>
      <c r="E1275" s="100" t="str">
        <f>'Tüm Liste'!G1273</f>
        <v>11.00</v>
      </c>
      <c r="F1275" s="97" t="str">
        <f>'Tüm Liste'!H1273</f>
        <v>D-1</v>
      </c>
      <c r="G1275" s="97">
        <f>'Tüm Liste'!I1273</f>
        <v>18</v>
      </c>
      <c r="H1275" s="153" t="str">
        <f>'Tüm Liste'!D1273</f>
        <v>202434781003</v>
      </c>
      <c r="I1275" s="153" t="str">
        <f>'Tüm Liste'!E1273</f>
        <v>NURSENA ÖZ</v>
      </c>
    </row>
    <row r="1276" spans="1:9" x14ac:dyDescent="0.3">
      <c r="A1276" s="97" t="str">
        <f>'Tüm Liste'!A1274</f>
        <v>Gıda Kalite Kontrolü ve Analizi</v>
      </c>
      <c r="B1276" s="97" t="str">
        <f>'Tüm Liste'!C1274</f>
        <v>Gıda Kimyası</v>
      </c>
      <c r="C1276" s="97" t="str">
        <f>'Tüm Liste'!J1274</f>
        <v>Handenur BAŞARAN</v>
      </c>
      <c r="D1276" s="90">
        <f>'Tüm Liste'!F1274</f>
        <v>45764</v>
      </c>
      <c r="E1276" s="100" t="str">
        <f>'Tüm Liste'!G1274</f>
        <v>11.00</v>
      </c>
      <c r="F1276" s="97" t="str">
        <f>'Tüm Liste'!H1274</f>
        <v>D-1</v>
      </c>
      <c r="G1276" s="97">
        <f>'Tüm Liste'!I1274</f>
        <v>19</v>
      </c>
      <c r="H1276" s="153" t="str">
        <f>'Tüm Liste'!D1274</f>
        <v>112334781016</v>
      </c>
      <c r="I1276" s="153" t="str">
        <f>'Tüm Liste'!E1274</f>
        <v>OVEZMYRAT AMANGELDIYEV</v>
      </c>
    </row>
    <row r="1277" spans="1:9" x14ac:dyDescent="0.3">
      <c r="A1277" s="97" t="str">
        <f>'Tüm Liste'!A1275</f>
        <v>Gıda Kalite Kontrolü ve Analizi</v>
      </c>
      <c r="B1277" s="97" t="str">
        <f>'Tüm Liste'!C1275</f>
        <v>Gıda Kimyası</v>
      </c>
      <c r="C1277" s="97" t="str">
        <f>'Tüm Liste'!J1275</f>
        <v>Handenur BAŞARAN</v>
      </c>
      <c r="D1277" s="90">
        <f>'Tüm Liste'!F1275</f>
        <v>45764</v>
      </c>
      <c r="E1277" s="100" t="str">
        <f>'Tüm Liste'!G1275</f>
        <v>11.00</v>
      </c>
      <c r="F1277" s="97" t="str">
        <f>'Tüm Liste'!H1275</f>
        <v>D-1</v>
      </c>
      <c r="G1277" s="97">
        <f>'Tüm Liste'!I1275</f>
        <v>20</v>
      </c>
      <c r="H1277" s="153" t="str">
        <f>'Tüm Liste'!D1275</f>
        <v>202434781017</v>
      </c>
      <c r="I1277" s="153" t="str">
        <f>'Tüm Liste'!E1275</f>
        <v>ÖZLEM EREN</v>
      </c>
    </row>
    <row r="1278" spans="1:9" x14ac:dyDescent="0.3">
      <c r="A1278" s="97" t="str">
        <f>'Tüm Liste'!A1276</f>
        <v>Gıda Kalite Kontrolü ve Analizi</v>
      </c>
      <c r="B1278" s="97" t="str">
        <f>'Tüm Liste'!C1276</f>
        <v>Gıda Kimyası</v>
      </c>
      <c r="C1278" s="97" t="str">
        <f>'Tüm Liste'!J1276</f>
        <v>Handenur BAŞARAN</v>
      </c>
      <c r="D1278" s="90">
        <f>'Tüm Liste'!F1276</f>
        <v>45764</v>
      </c>
      <c r="E1278" s="100" t="str">
        <f>'Tüm Liste'!G1276</f>
        <v>11.00</v>
      </c>
      <c r="F1278" s="97" t="str">
        <f>'Tüm Liste'!H1276</f>
        <v>D-1</v>
      </c>
      <c r="G1278" s="97">
        <f>'Tüm Liste'!I1276</f>
        <v>21</v>
      </c>
      <c r="H1278" s="153" t="str">
        <f>'Tüm Liste'!D1276</f>
        <v>202434781036</v>
      </c>
      <c r="I1278" s="153" t="str">
        <f>'Tüm Liste'!E1276</f>
        <v>SERKAN KARAPINAR</v>
      </c>
    </row>
    <row r="1279" spans="1:9" x14ac:dyDescent="0.3">
      <c r="A1279" s="97" t="str">
        <f>'Tüm Liste'!A1277</f>
        <v>Gıda Kalite Kontrolü ve Analizi</v>
      </c>
      <c r="B1279" s="97" t="str">
        <f>'Tüm Liste'!C1277</f>
        <v>Gıda Kimyası</v>
      </c>
      <c r="C1279" s="97" t="str">
        <f>'Tüm Liste'!J1277</f>
        <v>Handenur BAŞARAN</v>
      </c>
      <c r="D1279" s="90">
        <f>'Tüm Liste'!F1277</f>
        <v>45764</v>
      </c>
      <c r="E1279" s="100" t="str">
        <f>'Tüm Liste'!G1277</f>
        <v>11.00</v>
      </c>
      <c r="F1279" s="97" t="str">
        <f>'Tüm Liste'!H1277</f>
        <v>D-1</v>
      </c>
      <c r="G1279" s="97">
        <f>'Tüm Liste'!I1277</f>
        <v>22</v>
      </c>
      <c r="H1279" s="153" t="str">
        <f>'Tüm Liste'!D1277</f>
        <v>202434781001</v>
      </c>
      <c r="I1279" s="153" t="str">
        <f>'Tüm Liste'!E1277</f>
        <v>SILA ÇİMENDAĞ</v>
      </c>
    </row>
    <row r="1280" spans="1:9" x14ac:dyDescent="0.3">
      <c r="A1280" s="97" t="str">
        <f>'Tüm Liste'!A1278</f>
        <v>Gıda Kalite Kontrolü ve Analizi</v>
      </c>
      <c r="B1280" s="97" t="str">
        <f>'Tüm Liste'!C1278</f>
        <v>Gıda Kimyası</v>
      </c>
      <c r="C1280" s="97" t="str">
        <f>'Tüm Liste'!J1278</f>
        <v>Handenur BAŞARAN</v>
      </c>
      <c r="D1280" s="90">
        <f>'Tüm Liste'!F1278</f>
        <v>45764</v>
      </c>
      <c r="E1280" s="100" t="str">
        <f>'Tüm Liste'!G1278</f>
        <v>11.00</v>
      </c>
      <c r="F1280" s="97" t="str">
        <f>'Tüm Liste'!H1278</f>
        <v>D-1</v>
      </c>
      <c r="G1280" s="97">
        <f>'Tüm Liste'!I1278</f>
        <v>23</v>
      </c>
      <c r="H1280" s="153" t="str">
        <f>'Tüm Liste'!D1278</f>
        <v>202434781801</v>
      </c>
      <c r="I1280" s="153" t="str">
        <f>'Tüm Liste'!E1278</f>
        <v>SILA HAFIZOĞLU</v>
      </c>
    </row>
    <row r="1281" spans="1:9" x14ac:dyDescent="0.3">
      <c r="A1281" s="97" t="str">
        <f>'Tüm Liste'!A1279</f>
        <v>Gıda Kalite Kontrolü ve Analizi</v>
      </c>
      <c r="B1281" s="97" t="str">
        <f>'Tüm Liste'!C1279</f>
        <v>Gıda Kimyası</v>
      </c>
      <c r="C1281" s="97" t="str">
        <f>'Tüm Liste'!J1279</f>
        <v>Handenur BAŞARAN</v>
      </c>
      <c r="D1281" s="90">
        <f>'Tüm Liste'!F1279</f>
        <v>45764</v>
      </c>
      <c r="E1281" s="100" t="str">
        <f>'Tüm Liste'!G1279</f>
        <v>11.00</v>
      </c>
      <c r="F1281" s="97" t="str">
        <f>'Tüm Liste'!H1279</f>
        <v>D-1</v>
      </c>
      <c r="G1281" s="97">
        <f>'Tüm Liste'!I1279</f>
        <v>24</v>
      </c>
      <c r="H1281" s="153" t="str">
        <f>'Tüm Liste'!D1279</f>
        <v>202434781035</v>
      </c>
      <c r="I1281" s="153" t="str">
        <f>'Tüm Liste'!E1279</f>
        <v>SUDE ÇAKILCI</v>
      </c>
    </row>
    <row r="1282" spans="1:9" x14ac:dyDescent="0.3">
      <c r="A1282" s="97" t="str">
        <f>'Tüm Liste'!A1280</f>
        <v>Gıda Kalite Kontrolü ve Analizi</v>
      </c>
      <c r="B1282" s="97" t="str">
        <f>'Tüm Liste'!C1280</f>
        <v>Gıda Kimyası</v>
      </c>
      <c r="C1282" s="97" t="str">
        <f>'Tüm Liste'!J1280</f>
        <v>Handenur BAŞARAN</v>
      </c>
      <c r="D1282" s="90">
        <f>'Tüm Liste'!F1280</f>
        <v>45764</v>
      </c>
      <c r="E1282" s="100" t="str">
        <f>'Tüm Liste'!G1280</f>
        <v>11.00</v>
      </c>
      <c r="F1282" s="97" t="str">
        <f>'Tüm Liste'!H1280</f>
        <v>D-1</v>
      </c>
      <c r="G1282" s="97">
        <f>'Tüm Liste'!I1280</f>
        <v>25</v>
      </c>
      <c r="H1282" s="153" t="str">
        <f>'Tüm Liste'!D1280</f>
        <v>202334781008</v>
      </c>
      <c r="I1282" s="153" t="str">
        <f>'Tüm Liste'!E1280</f>
        <v>ŞEYMA AY</v>
      </c>
    </row>
    <row r="1283" spans="1:9" x14ac:dyDescent="0.3">
      <c r="A1283" s="97" t="str">
        <f>'Tüm Liste'!A1281</f>
        <v>Gıda Kalite Kontrolü ve Analizi</v>
      </c>
      <c r="B1283" s="97" t="str">
        <f>'Tüm Liste'!C1281</f>
        <v>Gıda Kimyası</v>
      </c>
      <c r="C1283" s="97" t="str">
        <f>'Tüm Liste'!J1281</f>
        <v>Handenur BAŞARAN</v>
      </c>
      <c r="D1283" s="90">
        <f>'Tüm Liste'!F1281</f>
        <v>45764</v>
      </c>
      <c r="E1283" s="100" t="str">
        <f>'Tüm Liste'!G1281</f>
        <v>11.00</v>
      </c>
      <c r="F1283" s="97" t="str">
        <f>'Tüm Liste'!H1281</f>
        <v>D-1</v>
      </c>
      <c r="G1283" s="97">
        <f>'Tüm Liste'!I1281</f>
        <v>26</v>
      </c>
      <c r="H1283" s="153" t="str">
        <f>'Tüm Liste'!D1281</f>
        <v>202434781030</v>
      </c>
      <c r="I1283" s="153" t="str">
        <f>'Tüm Liste'!E1281</f>
        <v>TUANA KALAYCI</v>
      </c>
    </row>
    <row r="1284" spans="1:9" x14ac:dyDescent="0.3">
      <c r="A1284" s="97" t="str">
        <f>'Tüm Liste'!A1282</f>
        <v>Gıda Kalite Kontrolü ve Analizi</v>
      </c>
      <c r="B1284" s="97" t="str">
        <f>'Tüm Liste'!C1282</f>
        <v>Gıda Kimyası</v>
      </c>
      <c r="C1284" s="97" t="str">
        <f>'Tüm Liste'!J1282</f>
        <v>Handenur BAŞARAN</v>
      </c>
      <c r="D1284" s="90">
        <f>'Tüm Liste'!F1282</f>
        <v>45764</v>
      </c>
      <c r="E1284" s="100" t="str">
        <f>'Tüm Liste'!G1282</f>
        <v>11.00</v>
      </c>
      <c r="F1284" s="97" t="str">
        <f>'Tüm Liste'!H1282</f>
        <v>D-2</v>
      </c>
      <c r="G1284" s="97">
        <f>'Tüm Liste'!I1282</f>
        <v>1</v>
      </c>
      <c r="H1284" s="153" t="str">
        <f>'Tüm Liste'!D1282</f>
        <v>202334781034</v>
      </c>
      <c r="I1284" s="153" t="str">
        <f>'Tüm Liste'!E1282</f>
        <v>TUNAHAN CENGİZ</v>
      </c>
    </row>
    <row r="1285" spans="1:9" x14ac:dyDescent="0.3">
      <c r="A1285" s="97" t="str">
        <f>'Tüm Liste'!A1283</f>
        <v>Gıda Kalite Kontrolü ve Analizi</v>
      </c>
      <c r="B1285" s="97" t="str">
        <f>'Tüm Liste'!C1283</f>
        <v>Gıda Kimyası</v>
      </c>
      <c r="C1285" s="97" t="str">
        <f>'Tüm Liste'!J1283</f>
        <v>Handenur BAŞARAN</v>
      </c>
      <c r="D1285" s="90">
        <f>'Tüm Liste'!F1283</f>
        <v>45764</v>
      </c>
      <c r="E1285" s="100" t="str">
        <f>'Tüm Liste'!G1283</f>
        <v>11.00</v>
      </c>
      <c r="F1285" s="97" t="str">
        <f>'Tüm Liste'!H1283</f>
        <v>D-2</v>
      </c>
      <c r="G1285" s="97">
        <f>'Tüm Liste'!I1283</f>
        <v>2</v>
      </c>
      <c r="H1285" s="153" t="str">
        <f>'Tüm Liste'!D1283</f>
        <v>202434781014</v>
      </c>
      <c r="I1285" s="153" t="str">
        <f>'Tüm Liste'!E1283</f>
        <v>UMMAHAN GÖÇ</v>
      </c>
    </row>
    <row r="1286" spans="1:9" x14ac:dyDescent="0.3">
      <c r="A1286" s="97" t="str">
        <f>'Tüm Liste'!A1284</f>
        <v>Gıda Kalite Kontrolü ve Analizi</v>
      </c>
      <c r="B1286" s="97" t="str">
        <f>'Tüm Liste'!C1284</f>
        <v>Gıda Kimyası</v>
      </c>
      <c r="C1286" s="97" t="str">
        <f>'Tüm Liste'!J1284</f>
        <v>Handenur BAŞARAN</v>
      </c>
      <c r="D1286" s="90">
        <f>'Tüm Liste'!F1284</f>
        <v>45764</v>
      </c>
      <c r="E1286" s="100" t="str">
        <f>'Tüm Liste'!G1284</f>
        <v>11.00</v>
      </c>
      <c r="F1286" s="97" t="str">
        <f>'Tüm Liste'!H1284</f>
        <v>D-2</v>
      </c>
      <c r="G1286" s="97">
        <f>'Tüm Liste'!I1284</f>
        <v>3</v>
      </c>
      <c r="H1286" s="153" t="str">
        <f>'Tüm Liste'!D1284</f>
        <v>202434781022</v>
      </c>
      <c r="I1286" s="153" t="str">
        <f>'Tüm Liste'!E1284</f>
        <v>YAŞAR AYKIR</v>
      </c>
    </row>
    <row r="1287" spans="1:9" x14ac:dyDescent="0.3">
      <c r="A1287" s="97" t="str">
        <f>'Tüm Liste'!A1285</f>
        <v>Gıda Kalite Kontrolü ve Analizi</v>
      </c>
      <c r="B1287" s="97" t="str">
        <f>'Tüm Liste'!C1285</f>
        <v>Gıda Kimyası</v>
      </c>
      <c r="C1287" s="97" t="str">
        <f>'Tüm Liste'!J1285</f>
        <v>Handenur BAŞARAN</v>
      </c>
      <c r="D1287" s="90">
        <f>'Tüm Liste'!F1285</f>
        <v>45764</v>
      </c>
      <c r="E1287" s="100" t="str">
        <f>'Tüm Liste'!G1285</f>
        <v>11.00</v>
      </c>
      <c r="F1287" s="97" t="str">
        <f>'Tüm Liste'!H1285</f>
        <v>D-2</v>
      </c>
      <c r="G1287" s="97">
        <f>'Tüm Liste'!I1285</f>
        <v>4</v>
      </c>
      <c r="H1287" s="153" t="str">
        <f>'Tüm Liste'!D1285</f>
        <v>202434781019</v>
      </c>
      <c r="I1287" s="153" t="str">
        <f>'Tüm Liste'!E1285</f>
        <v>ZEYNEP GÜL BÖLÜKBAŞOĞLU</v>
      </c>
    </row>
    <row r="1288" spans="1:9" x14ac:dyDescent="0.3">
      <c r="A1288" s="97" t="str">
        <f>'Tüm Liste'!A1286</f>
        <v>Gıda Teknolojisi</v>
      </c>
      <c r="B1288" s="97" t="str">
        <f>'Tüm Liste'!C1286</f>
        <v>Gıda Kimyası</v>
      </c>
      <c r="C1288" s="97" t="str">
        <f>'Tüm Liste'!J1286</f>
        <v>Handenur BAŞARAN</v>
      </c>
      <c r="D1288" s="90">
        <f>'Tüm Liste'!F1286</f>
        <v>45764</v>
      </c>
      <c r="E1288" s="100" t="str">
        <f>'Tüm Liste'!G1286</f>
        <v>11.00</v>
      </c>
      <c r="F1288" s="97" t="str">
        <f>'Tüm Liste'!H1286</f>
        <v>D-2</v>
      </c>
      <c r="G1288" s="97">
        <f>'Tüm Liste'!I1286</f>
        <v>5</v>
      </c>
      <c r="H1288" s="153" t="str">
        <f>'Tüm Liste'!D1286</f>
        <v>202434691014</v>
      </c>
      <c r="I1288" s="153" t="str">
        <f>'Tüm Liste'!E1286</f>
        <v>AHMET KARAÇİMEN</v>
      </c>
    </row>
    <row r="1289" spans="1:9" x14ac:dyDescent="0.3">
      <c r="A1289" s="97" t="str">
        <f>'Tüm Liste'!A1287</f>
        <v>Gıda Teknolojisi</v>
      </c>
      <c r="B1289" s="97" t="str">
        <f>'Tüm Liste'!C1287</f>
        <v>Gıda Kimyası</v>
      </c>
      <c r="C1289" s="97" t="str">
        <f>'Tüm Liste'!J1287</f>
        <v>Handenur BAŞARAN</v>
      </c>
      <c r="D1289" s="90">
        <f>'Tüm Liste'!F1287</f>
        <v>45764</v>
      </c>
      <c r="E1289" s="100" t="str">
        <f>'Tüm Liste'!G1287</f>
        <v>11.00</v>
      </c>
      <c r="F1289" s="97" t="str">
        <f>'Tüm Liste'!H1287</f>
        <v>D-2</v>
      </c>
      <c r="G1289" s="97">
        <f>'Tüm Liste'!I1287</f>
        <v>6</v>
      </c>
      <c r="H1289" s="153" t="str">
        <f>'Tüm Liste'!D1287</f>
        <v>202434691018</v>
      </c>
      <c r="I1289" s="153" t="str">
        <f>'Tüm Liste'!E1287</f>
        <v>ASLI KAPLAN</v>
      </c>
    </row>
    <row r="1290" spans="1:9" x14ac:dyDescent="0.3">
      <c r="A1290" s="97" t="str">
        <f>'Tüm Liste'!A1288</f>
        <v>Gıda Teknolojisi</v>
      </c>
      <c r="B1290" s="97" t="str">
        <f>'Tüm Liste'!C1288</f>
        <v>Gıda Kimyası</v>
      </c>
      <c r="C1290" s="97" t="str">
        <f>'Tüm Liste'!J1288</f>
        <v>Handenur BAŞARAN</v>
      </c>
      <c r="D1290" s="90">
        <f>'Tüm Liste'!F1288</f>
        <v>45764</v>
      </c>
      <c r="E1290" s="100" t="str">
        <f>'Tüm Liste'!G1288</f>
        <v>11.00</v>
      </c>
      <c r="F1290" s="97" t="str">
        <f>'Tüm Liste'!H1288</f>
        <v>D-2</v>
      </c>
      <c r="G1290" s="97">
        <f>'Tüm Liste'!I1288</f>
        <v>7</v>
      </c>
      <c r="H1290" s="153" t="str">
        <f>'Tüm Liste'!D1288</f>
        <v>202434691001</v>
      </c>
      <c r="I1290" s="153" t="str">
        <f>'Tüm Liste'!E1288</f>
        <v>BERRA YENİLMEZ</v>
      </c>
    </row>
    <row r="1291" spans="1:9" x14ac:dyDescent="0.3">
      <c r="A1291" s="97" t="str">
        <f>'Tüm Liste'!A1289</f>
        <v>Gıda Teknolojisi</v>
      </c>
      <c r="B1291" s="97" t="str">
        <f>'Tüm Liste'!C1289</f>
        <v>Gıda Kimyası</v>
      </c>
      <c r="C1291" s="97" t="str">
        <f>'Tüm Liste'!J1289</f>
        <v>Handenur BAŞARAN</v>
      </c>
      <c r="D1291" s="90">
        <f>'Tüm Liste'!F1289</f>
        <v>45764</v>
      </c>
      <c r="E1291" s="100" t="str">
        <f>'Tüm Liste'!G1289</f>
        <v>11.00</v>
      </c>
      <c r="F1291" s="97" t="str">
        <f>'Tüm Liste'!H1289</f>
        <v>D-2</v>
      </c>
      <c r="G1291" s="97">
        <f>'Tüm Liste'!I1289</f>
        <v>8</v>
      </c>
      <c r="H1291" s="153" t="str">
        <f>'Tüm Liste'!D1289</f>
        <v>202434691012</v>
      </c>
      <c r="I1291" s="153" t="str">
        <f>'Tüm Liste'!E1289</f>
        <v>ELİF ÇAM</v>
      </c>
    </row>
    <row r="1292" spans="1:9" x14ac:dyDescent="0.3">
      <c r="A1292" s="97" t="str">
        <f>'Tüm Liste'!A1290</f>
        <v>Gıda Teknolojisi</v>
      </c>
      <c r="B1292" s="97" t="str">
        <f>'Tüm Liste'!C1290</f>
        <v>Gıda Kimyası</v>
      </c>
      <c r="C1292" s="97" t="str">
        <f>'Tüm Liste'!J1290</f>
        <v>Handenur BAŞARAN</v>
      </c>
      <c r="D1292" s="90">
        <f>'Tüm Liste'!F1290</f>
        <v>45764</v>
      </c>
      <c r="E1292" s="100" t="str">
        <f>'Tüm Liste'!G1290</f>
        <v>11.00</v>
      </c>
      <c r="F1292" s="97" t="str">
        <f>'Tüm Liste'!H1290</f>
        <v>D-2</v>
      </c>
      <c r="G1292" s="97">
        <f>'Tüm Liste'!I1290</f>
        <v>9</v>
      </c>
      <c r="H1292" s="153" t="str">
        <f>'Tüm Liste'!D1290</f>
        <v>202434691008</v>
      </c>
      <c r="I1292" s="153" t="str">
        <f>'Tüm Liste'!E1290</f>
        <v>FURKAN TEMUR</v>
      </c>
    </row>
    <row r="1293" spans="1:9" x14ac:dyDescent="0.3">
      <c r="A1293" s="97" t="str">
        <f>'Tüm Liste'!A1291</f>
        <v>Gıda Teknolojisi</v>
      </c>
      <c r="B1293" s="97" t="str">
        <f>'Tüm Liste'!C1291</f>
        <v>Gıda Kimyası</v>
      </c>
      <c r="C1293" s="97" t="str">
        <f>'Tüm Liste'!J1291</f>
        <v>Handenur BAŞARAN</v>
      </c>
      <c r="D1293" s="90">
        <f>'Tüm Liste'!F1291</f>
        <v>45764</v>
      </c>
      <c r="E1293" s="100" t="str">
        <f>'Tüm Liste'!G1291</f>
        <v>11.00</v>
      </c>
      <c r="F1293" s="97" t="str">
        <f>'Tüm Liste'!H1291</f>
        <v>D-2</v>
      </c>
      <c r="G1293" s="97">
        <f>'Tüm Liste'!I1291</f>
        <v>10</v>
      </c>
      <c r="H1293" s="153" t="str">
        <f>'Tüm Liste'!D1291</f>
        <v>202434691033</v>
      </c>
      <c r="I1293" s="153" t="str">
        <f>'Tüm Liste'!E1291</f>
        <v>KARDELEN YILDIRIM</v>
      </c>
    </row>
    <row r="1294" spans="1:9" x14ac:dyDescent="0.3">
      <c r="A1294" s="97" t="str">
        <f>'Tüm Liste'!A1292</f>
        <v>Gıda Teknolojisi</v>
      </c>
      <c r="B1294" s="97" t="str">
        <f>'Tüm Liste'!C1292</f>
        <v>Gıda Kimyası</v>
      </c>
      <c r="C1294" s="97" t="str">
        <f>'Tüm Liste'!J1292</f>
        <v>Handenur BAŞARAN</v>
      </c>
      <c r="D1294" s="90">
        <f>'Tüm Liste'!F1292</f>
        <v>45764</v>
      </c>
      <c r="E1294" s="100" t="str">
        <f>'Tüm Liste'!G1292</f>
        <v>11.00</v>
      </c>
      <c r="F1294" s="97" t="str">
        <f>'Tüm Liste'!H1292</f>
        <v>D-2</v>
      </c>
      <c r="G1294" s="97">
        <f>'Tüm Liste'!I1292</f>
        <v>11</v>
      </c>
      <c r="H1294" s="153" t="str">
        <f>'Tüm Liste'!D1292</f>
        <v>112234691019</v>
      </c>
      <c r="I1294" s="153" t="str">
        <f>'Tüm Liste'!E1292</f>
        <v>MARAL SAPAROVA</v>
      </c>
    </row>
    <row r="1295" spans="1:9" x14ac:dyDescent="0.3">
      <c r="A1295" s="97" t="str">
        <f>'Tüm Liste'!A1293</f>
        <v>Gıda Teknolojisi</v>
      </c>
      <c r="B1295" s="97" t="str">
        <f>'Tüm Liste'!C1293</f>
        <v>Gıda Kimyası</v>
      </c>
      <c r="C1295" s="97" t="str">
        <f>'Tüm Liste'!J1293</f>
        <v>Handenur BAŞARAN</v>
      </c>
      <c r="D1295" s="90">
        <f>'Tüm Liste'!F1293</f>
        <v>45764</v>
      </c>
      <c r="E1295" s="100" t="str">
        <f>'Tüm Liste'!G1293</f>
        <v>11.00</v>
      </c>
      <c r="F1295" s="97" t="str">
        <f>'Tüm Liste'!H1293</f>
        <v>D-2</v>
      </c>
      <c r="G1295" s="97">
        <f>'Tüm Liste'!I1293</f>
        <v>12</v>
      </c>
      <c r="H1295" s="153" t="str">
        <f>'Tüm Liste'!D1293</f>
        <v>202434691017</v>
      </c>
      <c r="I1295" s="153" t="str">
        <f>'Tüm Liste'!E1293</f>
        <v>MEDİNE OĞDU</v>
      </c>
    </row>
    <row r="1296" spans="1:9" x14ac:dyDescent="0.3">
      <c r="A1296" s="97" t="str">
        <f>'Tüm Liste'!A1294</f>
        <v>Gıda Teknolojisi</v>
      </c>
      <c r="B1296" s="97" t="str">
        <f>'Tüm Liste'!C1294</f>
        <v>Gıda Kimyası</v>
      </c>
      <c r="C1296" s="97" t="str">
        <f>'Tüm Liste'!J1294</f>
        <v>Handenur BAŞARAN</v>
      </c>
      <c r="D1296" s="90">
        <f>'Tüm Liste'!F1294</f>
        <v>45764</v>
      </c>
      <c r="E1296" s="100" t="str">
        <f>'Tüm Liste'!G1294</f>
        <v>11.00</v>
      </c>
      <c r="F1296" s="97" t="str">
        <f>'Tüm Liste'!H1294</f>
        <v>D-2</v>
      </c>
      <c r="G1296" s="97">
        <f>'Tüm Liste'!I1294</f>
        <v>13</v>
      </c>
      <c r="H1296" s="153" t="str">
        <f>'Tüm Liste'!D1294</f>
        <v>202434691011</v>
      </c>
      <c r="I1296" s="153" t="str">
        <f>'Tüm Liste'!E1294</f>
        <v>MELİS NARİN TAŞKÖYLÜ</v>
      </c>
    </row>
    <row r="1297" spans="1:9" x14ac:dyDescent="0.3">
      <c r="A1297" s="97" t="str">
        <f>'Tüm Liste'!A1295</f>
        <v>Gıda Teknolojisi</v>
      </c>
      <c r="B1297" s="97" t="str">
        <f>'Tüm Liste'!C1295</f>
        <v>Gıda Kimyası</v>
      </c>
      <c r="C1297" s="97" t="str">
        <f>'Tüm Liste'!J1295</f>
        <v>Handenur BAŞARAN</v>
      </c>
      <c r="D1297" s="90">
        <f>'Tüm Liste'!F1295</f>
        <v>45764</v>
      </c>
      <c r="E1297" s="100" t="str">
        <f>'Tüm Liste'!G1295</f>
        <v>11.00</v>
      </c>
      <c r="F1297" s="97" t="str">
        <f>'Tüm Liste'!H1295</f>
        <v>D-2</v>
      </c>
      <c r="G1297" s="97">
        <f>'Tüm Liste'!I1295</f>
        <v>14</v>
      </c>
      <c r="H1297" s="153" t="str">
        <f>'Tüm Liste'!D1295</f>
        <v>202434691013</v>
      </c>
      <c r="I1297" s="153" t="str">
        <f>'Tüm Liste'!E1295</f>
        <v>MERT EFE GÖNEN</v>
      </c>
    </row>
    <row r="1298" spans="1:9" x14ac:dyDescent="0.3">
      <c r="A1298" s="97" t="str">
        <f>'Tüm Liste'!A1296</f>
        <v>Gıda Teknolojisi</v>
      </c>
      <c r="B1298" s="97" t="str">
        <f>'Tüm Liste'!C1296</f>
        <v>Gıda Kimyası</v>
      </c>
      <c r="C1298" s="97" t="str">
        <f>'Tüm Liste'!J1296</f>
        <v>Handenur BAŞARAN</v>
      </c>
      <c r="D1298" s="90">
        <f>'Tüm Liste'!F1296</f>
        <v>45764</v>
      </c>
      <c r="E1298" s="100" t="str">
        <f>'Tüm Liste'!G1296</f>
        <v>11.00</v>
      </c>
      <c r="F1298" s="97" t="str">
        <f>'Tüm Liste'!H1296</f>
        <v>D-2</v>
      </c>
      <c r="G1298" s="97">
        <f>'Tüm Liste'!I1296</f>
        <v>15</v>
      </c>
      <c r="H1298" s="153" t="str">
        <f>'Tüm Liste'!D1296</f>
        <v>202334691032</v>
      </c>
      <c r="I1298" s="153" t="str">
        <f>'Tüm Liste'!E1296</f>
        <v>MERYEM BIYIK</v>
      </c>
    </row>
    <row r="1299" spans="1:9" x14ac:dyDescent="0.3">
      <c r="A1299" s="97" t="str">
        <f>'Tüm Liste'!A1297</f>
        <v>Gıda Teknolojisi</v>
      </c>
      <c r="B1299" s="97" t="str">
        <f>'Tüm Liste'!C1297</f>
        <v>Gıda Kimyası</v>
      </c>
      <c r="C1299" s="97" t="str">
        <f>'Tüm Liste'!J1297</f>
        <v>Handenur BAŞARAN</v>
      </c>
      <c r="D1299" s="90">
        <f>'Tüm Liste'!F1297</f>
        <v>45764</v>
      </c>
      <c r="E1299" s="100" t="str">
        <f>'Tüm Liste'!G1297</f>
        <v>11.00</v>
      </c>
      <c r="F1299" s="97" t="str">
        <f>'Tüm Liste'!H1297</f>
        <v>D-2</v>
      </c>
      <c r="G1299" s="97">
        <f>'Tüm Liste'!I1297</f>
        <v>16</v>
      </c>
      <c r="H1299" s="153" t="str">
        <f>'Tüm Liste'!D1297</f>
        <v>202434691031</v>
      </c>
      <c r="I1299" s="153" t="str">
        <f>'Tüm Liste'!E1297</f>
        <v>NESLİHAN ÇETİN</v>
      </c>
    </row>
    <row r="1300" spans="1:9" x14ac:dyDescent="0.3">
      <c r="A1300" s="97" t="str">
        <f>'Tüm Liste'!A1298</f>
        <v>Gıda Teknolojisi</v>
      </c>
      <c r="B1300" s="97" t="str">
        <f>'Tüm Liste'!C1298</f>
        <v>Gıda Kimyası</v>
      </c>
      <c r="C1300" s="97" t="str">
        <f>'Tüm Liste'!J1298</f>
        <v>Handenur BAŞARAN</v>
      </c>
      <c r="D1300" s="90">
        <f>'Tüm Liste'!F1298</f>
        <v>45764</v>
      </c>
      <c r="E1300" s="100" t="str">
        <f>'Tüm Liste'!G1298</f>
        <v>11.00</v>
      </c>
      <c r="F1300" s="97" t="str">
        <f>'Tüm Liste'!H1298</f>
        <v>D-2</v>
      </c>
      <c r="G1300" s="97">
        <f>'Tüm Liste'!I1298</f>
        <v>17</v>
      </c>
      <c r="H1300" s="153" t="str">
        <f>'Tüm Liste'!D1298</f>
        <v>202434691002</v>
      </c>
      <c r="I1300" s="153" t="str">
        <f>'Tüm Liste'!E1298</f>
        <v>RUMEYSA GEZEN</v>
      </c>
    </row>
    <row r="1301" spans="1:9" x14ac:dyDescent="0.3">
      <c r="A1301" s="97" t="str">
        <f>'Tüm Liste'!A1299</f>
        <v>Gıda Teknolojisi</v>
      </c>
      <c r="B1301" s="97" t="str">
        <f>'Tüm Liste'!C1299</f>
        <v>Gıda Kimyası</v>
      </c>
      <c r="C1301" s="97" t="str">
        <f>'Tüm Liste'!J1299</f>
        <v>Handenur BAŞARAN</v>
      </c>
      <c r="D1301" s="90">
        <f>'Tüm Liste'!F1299</f>
        <v>45764</v>
      </c>
      <c r="E1301" s="100" t="str">
        <f>'Tüm Liste'!G1299</f>
        <v>11.00</v>
      </c>
      <c r="F1301" s="97" t="str">
        <f>'Tüm Liste'!H1299</f>
        <v>D-2</v>
      </c>
      <c r="G1301" s="97">
        <f>'Tüm Liste'!I1299</f>
        <v>18</v>
      </c>
      <c r="H1301" s="153" t="str">
        <f>'Tüm Liste'!D1299</f>
        <v>202434691004</v>
      </c>
      <c r="I1301" s="153" t="str">
        <f>'Tüm Liste'!E1299</f>
        <v>SAHRA ATÇEKEN</v>
      </c>
    </row>
    <row r="1302" spans="1:9" x14ac:dyDescent="0.3">
      <c r="A1302" s="97" t="str">
        <f>'Tüm Liste'!A1300</f>
        <v>Gıda Teknolojisi</v>
      </c>
      <c r="B1302" s="97" t="str">
        <f>'Tüm Liste'!C1300</f>
        <v>Gıda Kimyası</v>
      </c>
      <c r="C1302" s="97" t="str">
        <f>'Tüm Liste'!J1300</f>
        <v>Handenur BAŞARAN</v>
      </c>
      <c r="D1302" s="90">
        <f>'Tüm Liste'!F1300</f>
        <v>45764</v>
      </c>
      <c r="E1302" s="100" t="str">
        <f>'Tüm Liste'!G1300</f>
        <v>11.00</v>
      </c>
      <c r="F1302" s="97" t="str">
        <f>'Tüm Liste'!H1300</f>
        <v>D-2</v>
      </c>
      <c r="G1302" s="97">
        <f>'Tüm Liste'!I1300</f>
        <v>19</v>
      </c>
      <c r="H1302" s="153" t="str">
        <f>'Tüm Liste'!D1300</f>
        <v>202434691029</v>
      </c>
      <c r="I1302" s="153" t="str">
        <f>'Tüm Liste'!E1300</f>
        <v>SEVDA EROL</v>
      </c>
    </row>
    <row r="1303" spans="1:9" x14ac:dyDescent="0.3">
      <c r="A1303" s="97" t="str">
        <f>'Tüm Liste'!A1301</f>
        <v>Gıda Teknolojisi</v>
      </c>
      <c r="B1303" s="97" t="str">
        <f>'Tüm Liste'!C1301</f>
        <v>Gıda Kimyası</v>
      </c>
      <c r="C1303" s="97" t="str">
        <f>'Tüm Liste'!J1301</f>
        <v>Handenur BAŞARAN</v>
      </c>
      <c r="D1303" s="90">
        <f>'Tüm Liste'!F1301</f>
        <v>45764</v>
      </c>
      <c r="E1303" s="100" t="str">
        <f>'Tüm Liste'!G1301</f>
        <v>11.00</v>
      </c>
      <c r="F1303" s="97" t="str">
        <f>'Tüm Liste'!H1301</f>
        <v>D-2</v>
      </c>
      <c r="G1303" s="97">
        <f>'Tüm Liste'!I1301</f>
        <v>20</v>
      </c>
      <c r="H1303" s="153" t="str">
        <f>'Tüm Liste'!D1301</f>
        <v>202434691022</v>
      </c>
      <c r="I1303" s="153" t="str">
        <f>'Tüm Liste'!E1301</f>
        <v>SEVİM ARSLANTÜRK</v>
      </c>
    </row>
    <row r="1304" spans="1:9" x14ac:dyDescent="0.3">
      <c r="A1304" s="97" t="str">
        <f>'Tüm Liste'!A1302</f>
        <v>Gıda Teknolojisi</v>
      </c>
      <c r="B1304" s="97" t="str">
        <f>'Tüm Liste'!C1302</f>
        <v>Gıda Kimyası</v>
      </c>
      <c r="C1304" s="97" t="str">
        <f>'Tüm Liste'!J1302</f>
        <v>Handenur BAŞARAN</v>
      </c>
      <c r="D1304" s="90">
        <f>'Tüm Liste'!F1302</f>
        <v>45764</v>
      </c>
      <c r="E1304" s="100" t="str">
        <f>'Tüm Liste'!G1302</f>
        <v>11.00</v>
      </c>
      <c r="F1304" s="97" t="str">
        <f>'Tüm Liste'!H1302</f>
        <v>D-2</v>
      </c>
      <c r="G1304" s="97">
        <f>'Tüm Liste'!I1302</f>
        <v>21</v>
      </c>
      <c r="H1304" s="153" t="str">
        <f>'Tüm Liste'!D1302</f>
        <v>202434691016</v>
      </c>
      <c r="I1304" s="153" t="str">
        <f>'Tüm Liste'!E1302</f>
        <v>SUDENAZ HAN</v>
      </c>
    </row>
    <row r="1305" spans="1:9" x14ac:dyDescent="0.3">
      <c r="A1305" s="97" t="str">
        <f>'Tüm Liste'!A1303</f>
        <v>Gıda Teknolojisi</v>
      </c>
      <c r="B1305" s="97" t="str">
        <f>'Tüm Liste'!C1303</f>
        <v>Gıda Kimyası</v>
      </c>
      <c r="C1305" s="97" t="str">
        <f>'Tüm Liste'!J1303</f>
        <v>Handenur BAŞARAN</v>
      </c>
      <c r="D1305" s="90">
        <f>'Tüm Liste'!F1303</f>
        <v>45764</v>
      </c>
      <c r="E1305" s="100" t="str">
        <f>'Tüm Liste'!G1303</f>
        <v>11.00</v>
      </c>
      <c r="F1305" s="97" t="str">
        <f>'Tüm Liste'!H1303</f>
        <v>D-2</v>
      </c>
      <c r="G1305" s="97">
        <f>'Tüm Liste'!I1303</f>
        <v>22</v>
      </c>
      <c r="H1305" s="153" t="str">
        <f>'Tüm Liste'!D1303</f>
        <v>202434691015</v>
      </c>
      <c r="I1305" s="153" t="str">
        <f>'Tüm Liste'!E1303</f>
        <v>TUBA EVREN</v>
      </c>
    </row>
    <row r="1306" spans="1:9" x14ac:dyDescent="0.3">
      <c r="A1306" s="97" t="str">
        <f>'Tüm Liste'!A1304</f>
        <v>Gıda Teknolojisi</v>
      </c>
      <c r="B1306" s="97" t="str">
        <f>'Tüm Liste'!C1304</f>
        <v>Gıda Kimyası</v>
      </c>
      <c r="C1306" s="97" t="str">
        <f>'Tüm Liste'!J1304</f>
        <v>Handenur BAŞARAN</v>
      </c>
      <c r="D1306" s="90">
        <f>'Tüm Liste'!F1304</f>
        <v>45764</v>
      </c>
      <c r="E1306" s="100" t="str">
        <f>'Tüm Liste'!G1304</f>
        <v>11.00</v>
      </c>
      <c r="F1306" s="97" t="str">
        <f>'Tüm Liste'!H1304</f>
        <v>D-2</v>
      </c>
      <c r="G1306" s="97">
        <f>'Tüm Liste'!I1304</f>
        <v>23</v>
      </c>
      <c r="H1306" s="153" t="str">
        <f>'Tüm Liste'!D1304</f>
        <v>202434691007</v>
      </c>
      <c r="I1306" s="153" t="str">
        <f>'Tüm Liste'!E1304</f>
        <v>UMUT KILIÇ</v>
      </c>
    </row>
    <row r="1307" spans="1:9" x14ac:dyDescent="0.3">
      <c r="A1307" s="97" t="str">
        <f>'Tüm Liste'!A1305</f>
        <v>Gıda Teknolojisi</v>
      </c>
      <c r="B1307" s="97" t="str">
        <f>'Tüm Liste'!C1305</f>
        <v>Gıda Kimyası</v>
      </c>
      <c r="C1307" s="97" t="str">
        <f>'Tüm Liste'!J1305</f>
        <v>Handenur BAŞARAN</v>
      </c>
      <c r="D1307" s="90">
        <f>'Tüm Liste'!F1305</f>
        <v>45764</v>
      </c>
      <c r="E1307" s="100" t="str">
        <f>'Tüm Liste'!G1305</f>
        <v>11.00</v>
      </c>
      <c r="F1307" s="97" t="str">
        <f>'Tüm Liste'!H1305</f>
        <v>D-2</v>
      </c>
      <c r="G1307" s="97">
        <f>'Tüm Liste'!I1305</f>
        <v>24</v>
      </c>
      <c r="H1307" s="153" t="str">
        <f>'Tüm Liste'!D1305</f>
        <v>202434691801</v>
      </c>
      <c r="I1307" s="153" t="str">
        <f>'Tüm Liste'!E1305</f>
        <v>YUSUF MERT GÜNEŞ</v>
      </c>
    </row>
    <row r="1308" spans="1:9" x14ac:dyDescent="0.3">
      <c r="A1308" s="97" t="str">
        <f>'Tüm Liste'!A1306</f>
        <v>Gıda Teknolojisi</v>
      </c>
      <c r="B1308" s="97" t="str">
        <f>'Tüm Liste'!C1306</f>
        <v>Gıda Kimyası</v>
      </c>
      <c r="C1308" s="97" t="str">
        <f>'Tüm Liste'!J1306</f>
        <v>Handenur BAŞARAN</v>
      </c>
      <c r="D1308" s="90">
        <f>'Tüm Liste'!F1306</f>
        <v>45764</v>
      </c>
      <c r="E1308" s="100" t="str">
        <f>'Tüm Liste'!G1306</f>
        <v>11.00</v>
      </c>
      <c r="F1308" s="97" t="str">
        <f>'Tüm Liste'!H1306</f>
        <v>D-2</v>
      </c>
      <c r="G1308" s="97">
        <f>'Tüm Liste'!I1306</f>
        <v>25</v>
      </c>
      <c r="H1308" s="153" t="str">
        <f>'Tüm Liste'!D1306</f>
        <v>202434691034</v>
      </c>
      <c r="I1308" s="153" t="str">
        <f>'Tüm Liste'!E1306</f>
        <v>ZİŞAN GÜLLÜ</v>
      </c>
    </row>
    <row r="1309" spans="1:9" x14ac:dyDescent="0.3">
      <c r="A1309" s="97" t="str">
        <f>'Tüm Liste'!A1307</f>
        <v>Laboratuvar Teknolojisi</v>
      </c>
      <c r="B1309" s="97" t="str">
        <f>'Tüm Liste'!C1307</f>
        <v>Endüstriyel Kimya</v>
      </c>
      <c r="C1309" s="97" t="str">
        <f>'Tüm Liste'!J1307</f>
        <v>M. Selçuk ERDOĞAN</v>
      </c>
      <c r="D1309" s="90">
        <f>'Tüm Liste'!F1307</f>
        <v>45764</v>
      </c>
      <c r="E1309" s="100" t="str">
        <f>'Tüm Liste'!G1307</f>
        <v>11.00</v>
      </c>
      <c r="F1309" s="97" t="str">
        <f>'Tüm Liste'!H1307</f>
        <v>D-3</v>
      </c>
      <c r="G1309" s="97">
        <f>'Tüm Liste'!I1307</f>
        <v>1</v>
      </c>
      <c r="H1309" s="153" t="str">
        <f>'Tüm Liste'!D1307</f>
        <v>202334791033</v>
      </c>
      <c r="I1309" s="153" t="str">
        <f>'Tüm Liste'!E1307</f>
        <v>ASLI TORTUK</v>
      </c>
    </row>
    <row r="1310" spans="1:9" x14ac:dyDescent="0.3">
      <c r="A1310" s="97" t="str">
        <f>'Tüm Liste'!A1308</f>
        <v>Laboratuvar Teknolojisi</v>
      </c>
      <c r="B1310" s="97" t="str">
        <f>'Tüm Liste'!C1308</f>
        <v>Endüstriyel Kimya</v>
      </c>
      <c r="C1310" s="97" t="str">
        <f>'Tüm Liste'!J1308</f>
        <v>M. Selçuk ERDOĞAN</v>
      </c>
      <c r="D1310" s="90">
        <f>'Tüm Liste'!F1308</f>
        <v>45764</v>
      </c>
      <c r="E1310" s="100" t="str">
        <f>'Tüm Liste'!G1308</f>
        <v>11.00</v>
      </c>
      <c r="F1310" s="97" t="str">
        <f>'Tüm Liste'!H1308</f>
        <v>D-3</v>
      </c>
      <c r="G1310" s="97">
        <f>'Tüm Liste'!I1308</f>
        <v>2</v>
      </c>
      <c r="H1310" s="153" t="str">
        <f>'Tüm Liste'!D1308</f>
        <v>202334791037</v>
      </c>
      <c r="I1310" s="153" t="str">
        <f>'Tüm Liste'!E1308</f>
        <v>AYSU ÖZGE TARHAN</v>
      </c>
    </row>
    <row r="1311" spans="1:9" x14ac:dyDescent="0.3">
      <c r="A1311" s="97" t="str">
        <f>'Tüm Liste'!A1309</f>
        <v>Laboratuvar Teknolojisi</v>
      </c>
      <c r="B1311" s="97" t="str">
        <f>'Tüm Liste'!C1309</f>
        <v>Endüstriyel Kimya</v>
      </c>
      <c r="C1311" s="97" t="str">
        <f>'Tüm Liste'!J1309</f>
        <v>M. Selçuk ERDOĞAN</v>
      </c>
      <c r="D1311" s="90">
        <f>'Tüm Liste'!F1309</f>
        <v>45764</v>
      </c>
      <c r="E1311" s="100" t="str">
        <f>'Tüm Liste'!G1309</f>
        <v>11.00</v>
      </c>
      <c r="F1311" s="97" t="str">
        <f>'Tüm Liste'!H1309</f>
        <v>D-3</v>
      </c>
      <c r="G1311" s="97">
        <f>'Tüm Liste'!I1309</f>
        <v>3</v>
      </c>
      <c r="H1311" s="153" t="str">
        <f>'Tüm Liste'!D1309</f>
        <v>202334791011</v>
      </c>
      <c r="I1311" s="153" t="str">
        <f>'Tüm Liste'!E1309</f>
        <v>AYSUDE ULU</v>
      </c>
    </row>
    <row r="1312" spans="1:9" x14ac:dyDescent="0.3">
      <c r="A1312" s="97" t="str">
        <f>'Tüm Liste'!A1310</f>
        <v>Laboratuvar Teknolojisi</v>
      </c>
      <c r="B1312" s="97" t="str">
        <f>'Tüm Liste'!C1310</f>
        <v>Endüstriyel Kimya</v>
      </c>
      <c r="C1312" s="97" t="str">
        <f>'Tüm Liste'!J1310</f>
        <v>M. Selçuk ERDOĞAN</v>
      </c>
      <c r="D1312" s="90">
        <f>'Tüm Liste'!F1310</f>
        <v>45764</v>
      </c>
      <c r="E1312" s="100" t="str">
        <f>'Tüm Liste'!G1310</f>
        <v>11.00</v>
      </c>
      <c r="F1312" s="97" t="str">
        <f>'Tüm Liste'!H1310</f>
        <v>D-3</v>
      </c>
      <c r="G1312" s="97">
        <f>'Tüm Liste'!I1310</f>
        <v>4</v>
      </c>
      <c r="H1312" s="153" t="str">
        <f>'Tüm Liste'!D1310</f>
        <v>202334791039</v>
      </c>
      <c r="I1312" s="153" t="str">
        <f>'Tüm Liste'!E1310</f>
        <v>AYŞE CIMIK</v>
      </c>
    </row>
    <row r="1313" spans="1:9" x14ac:dyDescent="0.3">
      <c r="A1313" s="97" t="str">
        <f>'Tüm Liste'!A1311</f>
        <v>Laboratuvar Teknolojisi</v>
      </c>
      <c r="B1313" s="97" t="str">
        <f>'Tüm Liste'!C1311</f>
        <v>Endüstriyel Kimya</v>
      </c>
      <c r="C1313" s="97" t="str">
        <f>'Tüm Liste'!J1311</f>
        <v>M. Selçuk ERDOĞAN</v>
      </c>
      <c r="D1313" s="90">
        <f>'Tüm Liste'!F1311</f>
        <v>45764</v>
      </c>
      <c r="E1313" s="100" t="str">
        <f>'Tüm Liste'!G1311</f>
        <v>11.00</v>
      </c>
      <c r="F1313" s="97" t="str">
        <f>'Tüm Liste'!H1311</f>
        <v>D-3</v>
      </c>
      <c r="G1313" s="97">
        <f>'Tüm Liste'!I1311</f>
        <v>5</v>
      </c>
      <c r="H1313" s="153" t="str">
        <f>'Tüm Liste'!D1311</f>
        <v>202334791023</v>
      </c>
      <c r="I1313" s="153" t="str">
        <f>'Tüm Liste'!E1311</f>
        <v>AYŞE PINAR TEKAYAK</v>
      </c>
    </row>
    <row r="1314" spans="1:9" x14ac:dyDescent="0.3">
      <c r="A1314" s="97" t="str">
        <f>'Tüm Liste'!A1312</f>
        <v>Laboratuvar Teknolojisi</v>
      </c>
      <c r="B1314" s="97" t="str">
        <f>'Tüm Liste'!C1312</f>
        <v>Endüstriyel Kimya</v>
      </c>
      <c r="C1314" s="97" t="str">
        <f>'Tüm Liste'!J1312</f>
        <v>M. Selçuk ERDOĞAN</v>
      </c>
      <c r="D1314" s="90">
        <f>'Tüm Liste'!F1312</f>
        <v>45764</v>
      </c>
      <c r="E1314" s="100" t="str">
        <f>'Tüm Liste'!G1312</f>
        <v>11.00</v>
      </c>
      <c r="F1314" s="97" t="str">
        <f>'Tüm Liste'!H1312</f>
        <v>D-3</v>
      </c>
      <c r="G1314" s="97">
        <f>'Tüm Liste'!I1312</f>
        <v>6</v>
      </c>
      <c r="H1314" s="153" t="str">
        <f>'Tüm Liste'!D1312</f>
        <v>202334791030</v>
      </c>
      <c r="I1314" s="153" t="str">
        <f>'Tüm Liste'!E1312</f>
        <v>BERFİN GİZEM METİN</v>
      </c>
    </row>
    <row r="1315" spans="1:9" x14ac:dyDescent="0.3">
      <c r="A1315" s="97" t="str">
        <f>'Tüm Liste'!A1313</f>
        <v>Laboratuvar Teknolojisi</v>
      </c>
      <c r="B1315" s="97" t="str">
        <f>'Tüm Liste'!C1313</f>
        <v>Endüstriyel Kimya</v>
      </c>
      <c r="C1315" s="97" t="str">
        <f>'Tüm Liste'!J1313</f>
        <v>M. Selçuk ERDOĞAN</v>
      </c>
      <c r="D1315" s="90">
        <f>'Tüm Liste'!F1313</f>
        <v>45764</v>
      </c>
      <c r="E1315" s="100" t="str">
        <f>'Tüm Liste'!G1313</f>
        <v>11.00</v>
      </c>
      <c r="F1315" s="97" t="str">
        <f>'Tüm Liste'!H1313</f>
        <v>D-3</v>
      </c>
      <c r="G1315" s="97">
        <f>'Tüm Liste'!I1313</f>
        <v>7</v>
      </c>
      <c r="H1315" s="153" t="str">
        <f>'Tüm Liste'!D1313</f>
        <v>202334791021</v>
      </c>
      <c r="I1315" s="153" t="str">
        <f>'Tüm Liste'!E1313</f>
        <v>BÜŞRA ÇAM</v>
      </c>
    </row>
    <row r="1316" spans="1:9" x14ac:dyDescent="0.3">
      <c r="A1316" s="97" t="str">
        <f>'Tüm Liste'!A1314</f>
        <v>Laboratuvar Teknolojisi</v>
      </c>
      <c r="B1316" s="97" t="str">
        <f>'Tüm Liste'!C1314</f>
        <v>Endüstriyel Kimya</v>
      </c>
      <c r="C1316" s="97" t="str">
        <f>'Tüm Liste'!J1314</f>
        <v>M. Selçuk ERDOĞAN</v>
      </c>
      <c r="D1316" s="90">
        <f>'Tüm Liste'!F1314</f>
        <v>45764</v>
      </c>
      <c r="E1316" s="100" t="str">
        <f>'Tüm Liste'!G1314</f>
        <v>11.00</v>
      </c>
      <c r="F1316" s="97" t="str">
        <f>'Tüm Liste'!H1314</f>
        <v>D-3</v>
      </c>
      <c r="G1316" s="97">
        <f>'Tüm Liste'!I1314</f>
        <v>8</v>
      </c>
      <c r="H1316" s="153" t="str">
        <f>'Tüm Liste'!D1314</f>
        <v>202334791050</v>
      </c>
      <c r="I1316" s="153" t="str">
        <f>'Tüm Liste'!E1314</f>
        <v>BÜŞRA NAMVER</v>
      </c>
    </row>
    <row r="1317" spans="1:9" x14ac:dyDescent="0.3">
      <c r="A1317" s="97" t="str">
        <f>'Tüm Liste'!A1315</f>
        <v>Laboratuvar Teknolojisi</v>
      </c>
      <c r="B1317" s="97" t="str">
        <f>'Tüm Liste'!C1315</f>
        <v>Endüstriyel Kimya</v>
      </c>
      <c r="C1317" s="97" t="str">
        <f>'Tüm Liste'!J1315</f>
        <v>M. Selçuk ERDOĞAN</v>
      </c>
      <c r="D1317" s="90">
        <f>'Tüm Liste'!F1315</f>
        <v>45764</v>
      </c>
      <c r="E1317" s="100" t="str">
        <f>'Tüm Liste'!G1315</f>
        <v>11.00</v>
      </c>
      <c r="F1317" s="97" t="str">
        <f>'Tüm Liste'!H1315</f>
        <v>D-3</v>
      </c>
      <c r="G1317" s="97">
        <f>'Tüm Liste'!I1315</f>
        <v>9</v>
      </c>
      <c r="H1317" s="153" t="str">
        <f>'Tüm Liste'!D1315</f>
        <v>202334791046</v>
      </c>
      <c r="I1317" s="153" t="str">
        <f>'Tüm Liste'!E1315</f>
        <v>BÜŞRA ÖZDEMİR</v>
      </c>
    </row>
    <row r="1318" spans="1:9" x14ac:dyDescent="0.3">
      <c r="A1318" s="97" t="str">
        <f>'Tüm Liste'!A1316</f>
        <v>Laboratuvar Teknolojisi</v>
      </c>
      <c r="B1318" s="97" t="str">
        <f>'Tüm Liste'!C1316</f>
        <v>Endüstriyel Kimya</v>
      </c>
      <c r="C1318" s="97" t="str">
        <f>'Tüm Liste'!J1316</f>
        <v>M. Selçuk ERDOĞAN</v>
      </c>
      <c r="D1318" s="90">
        <f>'Tüm Liste'!F1316</f>
        <v>45764</v>
      </c>
      <c r="E1318" s="100" t="str">
        <f>'Tüm Liste'!G1316</f>
        <v>11.00</v>
      </c>
      <c r="F1318" s="97" t="str">
        <f>'Tüm Liste'!H1316</f>
        <v>D-3</v>
      </c>
      <c r="G1318" s="97">
        <f>'Tüm Liste'!I1316</f>
        <v>10</v>
      </c>
      <c r="H1318" s="153" t="str">
        <f>'Tüm Liste'!D1316</f>
        <v>202334791038</v>
      </c>
      <c r="I1318" s="153" t="str">
        <f>'Tüm Liste'!E1316</f>
        <v>CAN HARUN ÇAKIR</v>
      </c>
    </row>
    <row r="1319" spans="1:9" x14ac:dyDescent="0.3">
      <c r="A1319" s="97" t="str">
        <f>'Tüm Liste'!A1317</f>
        <v>Laboratuvar Teknolojisi</v>
      </c>
      <c r="B1319" s="97" t="str">
        <f>'Tüm Liste'!C1317</f>
        <v>Endüstriyel Kimya</v>
      </c>
      <c r="C1319" s="97" t="str">
        <f>'Tüm Liste'!J1317</f>
        <v>M. Selçuk ERDOĞAN</v>
      </c>
      <c r="D1319" s="90">
        <f>'Tüm Liste'!F1317</f>
        <v>45764</v>
      </c>
      <c r="E1319" s="100" t="str">
        <f>'Tüm Liste'!G1317</f>
        <v>11.00</v>
      </c>
      <c r="F1319" s="97" t="str">
        <f>'Tüm Liste'!H1317</f>
        <v>D-3</v>
      </c>
      <c r="G1319" s="97">
        <f>'Tüm Liste'!I1317</f>
        <v>11</v>
      </c>
      <c r="H1319" s="153" t="str">
        <f>'Tüm Liste'!D1317</f>
        <v>202334791042</v>
      </c>
      <c r="I1319" s="153" t="str">
        <f>'Tüm Liste'!E1317</f>
        <v>CEMRE BÜYÜKÖZLEN</v>
      </c>
    </row>
    <row r="1320" spans="1:9" x14ac:dyDescent="0.3">
      <c r="A1320" s="97" t="str">
        <f>'Tüm Liste'!A1318</f>
        <v>Laboratuvar Teknolojisi</v>
      </c>
      <c r="B1320" s="97" t="str">
        <f>'Tüm Liste'!C1318</f>
        <v>Endüstriyel Kimya</v>
      </c>
      <c r="C1320" s="97" t="str">
        <f>'Tüm Liste'!J1318</f>
        <v>M. Selçuk ERDOĞAN</v>
      </c>
      <c r="D1320" s="90">
        <f>'Tüm Liste'!F1318</f>
        <v>45764</v>
      </c>
      <c r="E1320" s="100" t="str">
        <f>'Tüm Liste'!G1318</f>
        <v>11.00</v>
      </c>
      <c r="F1320" s="97" t="str">
        <f>'Tüm Liste'!H1318</f>
        <v>D-3</v>
      </c>
      <c r="G1320" s="97">
        <f>'Tüm Liste'!I1318</f>
        <v>12</v>
      </c>
      <c r="H1320" s="153" t="str">
        <f>'Tüm Liste'!D1318</f>
        <v>202334791047</v>
      </c>
      <c r="I1320" s="153" t="str">
        <f>'Tüm Liste'!E1318</f>
        <v>DİLA KARDEŞ</v>
      </c>
    </row>
    <row r="1321" spans="1:9" x14ac:dyDescent="0.3">
      <c r="A1321" s="97" t="str">
        <f>'Tüm Liste'!A1319</f>
        <v>Laboratuvar Teknolojisi</v>
      </c>
      <c r="B1321" s="97" t="str">
        <f>'Tüm Liste'!C1319</f>
        <v>Endüstriyel Kimya</v>
      </c>
      <c r="C1321" s="97" t="str">
        <f>'Tüm Liste'!J1319</f>
        <v>M. Selçuk ERDOĞAN</v>
      </c>
      <c r="D1321" s="90">
        <f>'Tüm Liste'!F1319</f>
        <v>45764</v>
      </c>
      <c r="E1321" s="100" t="str">
        <f>'Tüm Liste'!G1319</f>
        <v>11.00</v>
      </c>
      <c r="F1321" s="97" t="str">
        <f>'Tüm Liste'!H1319</f>
        <v>D-3</v>
      </c>
      <c r="G1321" s="97">
        <f>'Tüm Liste'!I1319</f>
        <v>13</v>
      </c>
      <c r="H1321" s="153" t="str">
        <f>'Tüm Liste'!D1319</f>
        <v>202234791070</v>
      </c>
      <c r="I1321" s="153" t="str">
        <f>'Tüm Liste'!E1319</f>
        <v>DİLAN DİRİCAN</v>
      </c>
    </row>
    <row r="1322" spans="1:9" x14ac:dyDescent="0.3">
      <c r="A1322" s="97" t="str">
        <f>'Tüm Liste'!A1320</f>
        <v>Laboratuvar Teknolojisi</v>
      </c>
      <c r="B1322" s="97" t="str">
        <f>'Tüm Liste'!C1320</f>
        <v>Endüstriyel Kimya</v>
      </c>
      <c r="C1322" s="97" t="str">
        <f>'Tüm Liste'!J1320</f>
        <v>M. Selçuk ERDOĞAN</v>
      </c>
      <c r="D1322" s="90">
        <f>'Tüm Liste'!F1320</f>
        <v>45764</v>
      </c>
      <c r="E1322" s="100" t="str">
        <f>'Tüm Liste'!G1320</f>
        <v>11.00</v>
      </c>
      <c r="F1322" s="97" t="str">
        <f>'Tüm Liste'!H1320</f>
        <v>D-3</v>
      </c>
      <c r="G1322" s="97">
        <f>'Tüm Liste'!I1320</f>
        <v>14</v>
      </c>
      <c r="H1322" s="153" t="str">
        <f>'Tüm Liste'!D1320</f>
        <v>202334791034</v>
      </c>
      <c r="I1322" s="153" t="str">
        <f>'Tüm Liste'!E1320</f>
        <v>DUYGU YILDIZ</v>
      </c>
    </row>
    <row r="1323" spans="1:9" x14ac:dyDescent="0.3">
      <c r="A1323" s="97" t="str">
        <f>'Tüm Liste'!A1321</f>
        <v>Laboratuvar Teknolojisi</v>
      </c>
      <c r="B1323" s="97" t="str">
        <f>'Tüm Liste'!C1321</f>
        <v>Endüstriyel Kimya</v>
      </c>
      <c r="C1323" s="97" t="str">
        <f>'Tüm Liste'!J1321</f>
        <v>M. Selçuk ERDOĞAN</v>
      </c>
      <c r="D1323" s="90">
        <f>'Tüm Liste'!F1321</f>
        <v>45764</v>
      </c>
      <c r="E1323" s="100" t="str">
        <f>'Tüm Liste'!G1321</f>
        <v>11.00</v>
      </c>
      <c r="F1323" s="97" t="str">
        <f>'Tüm Liste'!H1321</f>
        <v>D-3</v>
      </c>
      <c r="G1323" s="97">
        <f>'Tüm Liste'!I1321</f>
        <v>15</v>
      </c>
      <c r="H1323" s="153" t="str">
        <f>'Tüm Liste'!D1321</f>
        <v>202334791059</v>
      </c>
      <c r="I1323" s="153" t="str">
        <f>'Tüm Liste'!E1321</f>
        <v>ELİF ASLANBOĞA</v>
      </c>
    </row>
    <row r="1324" spans="1:9" x14ac:dyDescent="0.3">
      <c r="A1324" s="97" t="str">
        <f>'Tüm Liste'!A1322</f>
        <v>Laboratuvar Teknolojisi</v>
      </c>
      <c r="B1324" s="97" t="str">
        <f>'Tüm Liste'!C1322</f>
        <v>Endüstriyel Kimya</v>
      </c>
      <c r="C1324" s="97" t="str">
        <f>'Tüm Liste'!J1322</f>
        <v>M. Selçuk ERDOĞAN</v>
      </c>
      <c r="D1324" s="90">
        <f>'Tüm Liste'!F1322</f>
        <v>45764</v>
      </c>
      <c r="E1324" s="100" t="str">
        <f>'Tüm Liste'!G1322</f>
        <v>11.00</v>
      </c>
      <c r="F1324" s="97" t="str">
        <f>'Tüm Liste'!H1322</f>
        <v>D-3</v>
      </c>
      <c r="G1324" s="97">
        <f>'Tüm Liste'!I1322</f>
        <v>16</v>
      </c>
      <c r="H1324" s="153" t="str">
        <f>'Tüm Liste'!D1322</f>
        <v>202334791001</v>
      </c>
      <c r="I1324" s="153" t="str">
        <f>'Tüm Liste'!E1322</f>
        <v>ELİF BÜYÜMEZ</v>
      </c>
    </row>
    <row r="1325" spans="1:9" x14ac:dyDescent="0.3">
      <c r="A1325" s="97" t="str">
        <f>'Tüm Liste'!A1323</f>
        <v>Laboratuvar Teknolojisi</v>
      </c>
      <c r="B1325" s="97" t="str">
        <f>'Tüm Liste'!C1323</f>
        <v>Endüstriyel Kimya</v>
      </c>
      <c r="C1325" s="97" t="str">
        <f>'Tüm Liste'!J1323</f>
        <v>M. Selçuk ERDOĞAN</v>
      </c>
      <c r="D1325" s="90">
        <f>'Tüm Liste'!F1323</f>
        <v>45764</v>
      </c>
      <c r="E1325" s="100" t="str">
        <f>'Tüm Liste'!G1323</f>
        <v>11.00</v>
      </c>
      <c r="F1325" s="97" t="str">
        <f>'Tüm Liste'!H1323</f>
        <v>D-3</v>
      </c>
      <c r="G1325" s="97">
        <f>'Tüm Liste'!I1323</f>
        <v>17</v>
      </c>
      <c r="H1325" s="153" t="str">
        <f>'Tüm Liste'!D1323</f>
        <v>202334791051</v>
      </c>
      <c r="I1325" s="153" t="str">
        <f>'Tüm Liste'!E1323</f>
        <v>ESMA MERYEM ADIGÜZEL</v>
      </c>
    </row>
    <row r="1326" spans="1:9" x14ac:dyDescent="0.3">
      <c r="A1326" s="97" t="str">
        <f>'Tüm Liste'!A1324</f>
        <v>Laboratuvar Teknolojisi</v>
      </c>
      <c r="B1326" s="97" t="str">
        <f>'Tüm Liste'!C1324</f>
        <v>Endüstriyel Kimya</v>
      </c>
      <c r="C1326" s="97" t="str">
        <f>'Tüm Liste'!J1324</f>
        <v>M. Selçuk ERDOĞAN</v>
      </c>
      <c r="D1326" s="90">
        <f>'Tüm Liste'!F1324</f>
        <v>45764</v>
      </c>
      <c r="E1326" s="100" t="str">
        <f>'Tüm Liste'!G1324</f>
        <v>11.00</v>
      </c>
      <c r="F1326" s="97" t="str">
        <f>'Tüm Liste'!H1324</f>
        <v>D-3</v>
      </c>
      <c r="G1326" s="97">
        <f>'Tüm Liste'!I1324</f>
        <v>18</v>
      </c>
      <c r="H1326" s="153" t="str">
        <f>'Tüm Liste'!D1324</f>
        <v>202334791065</v>
      </c>
      <c r="I1326" s="153" t="str">
        <f>'Tüm Liste'!E1324</f>
        <v>FADİME ŞENSOY</v>
      </c>
    </row>
    <row r="1327" spans="1:9" x14ac:dyDescent="0.3">
      <c r="A1327" s="97" t="str">
        <f>'Tüm Liste'!A1325</f>
        <v>Laboratuvar Teknolojisi</v>
      </c>
      <c r="B1327" s="97" t="str">
        <f>'Tüm Liste'!C1325</f>
        <v>Endüstriyel Kimya</v>
      </c>
      <c r="C1327" s="97" t="str">
        <f>'Tüm Liste'!J1325</f>
        <v>M. Selçuk ERDOĞAN</v>
      </c>
      <c r="D1327" s="90">
        <f>'Tüm Liste'!F1325</f>
        <v>45764</v>
      </c>
      <c r="E1327" s="100" t="str">
        <f>'Tüm Liste'!G1325</f>
        <v>11.00</v>
      </c>
      <c r="F1327" s="97" t="str">
        <f>'Tüm Liste'!H1325</f>
        <v>D-3</v>
      </c>
      <c r="G1327" s="97">
        <f>'Tüm Liste'!I1325</f>
        <v>19</v>
      </c>
      <c r="H1327" s="153" t="str">
        <f>'Tüm Liste'!D1325</f>
        <v>202334791062</v>
      </c>
      <c r="I1327" s="153" t="str">
        <f>'Tüm Liste'!E1325</f>
        <v>FARUK UYGUN</v>
      </c>
    </row>
    <row r="1328" spans="1:9" x14ac:dyDescent="0.3">
      <c r="A1328" s="97" t="str">
        <f>'Tüm Liste'!A1326</f>
        <v>Laboratuvar Teknolojisi</v>
      </c>
      <c r="B1328" s="97" t="str">
        <f>'Tüm Liste'!C1326</f>
        <v>Endüstriyel Kimya</v>
      </c>
      <c r="C1328" s="97" t="str">
        <f>'Tüm Liste'!J1326</f>
        <v>M. Selçuk ERDOĞAN</v>
      </c>
      <c r="D1328" s="90">
        <f>'Tüm Liste'!F1326</f>
        <v>45764</v>
      </c>
      <c r="E1328" s="100" t="str">
        <f>'Tüm Liste'!G1326</f>
        <v>11.00</v>
      </c>
      <c r="F1328" s="97" t="str">
        <f>'Tüm Liste'!H1326</f>
        <v>D-3</v>
      </c>
      <c r="G1328" s="97">
        <f>'Tüm Liste'!I1326</f>
        <v>20</v>
      </c>
      <c r="H1328" s="153" t="str">
        <f>'Tüm Liste'!D1326</f>
        <v>202334791025</v>
      </c>
      <c r="I1328" s="153" t="str">
        <f>'Tüm Liste'!E1326</f>
        <v>FATMA TAHRAN</v>
      </c>
    </row>
    <row r="1329" spans="1:9" x14ac:dyDescent="0.3">
      <c r="A1329" s="97" t="str">
        <f>'Tüm Liste'!A1327</f>
        <v>Laboratuvar Teknolojisi</v>
      </c>
      <c r="B1329" s="97" t="str">
        <f>'Tüm Liste'!C1327</f>
        <v>Endüstriyel Kimya</v>
      </c>
      <c r="C1329" s="97" t="str">
        <f>'Tüm Liste'!J1327</f>
        <v>M. Selçuk ERDOĞAN</v>
      </c>
      <c r="D1329" s="90">
        <f>'Tüm Liste'!F1327</f>
        <v>45764</v>
      </c>
      <c r="E1329" s="100" t="str">
        <f>'Tüm Liste'!G1327</f>
        <v>11.00</v>
      </c>
      <c r="F1329" s="97" t="str">
        <f>'Tüm Liste'!H1327</f>
        <v>D-3</v>
      </c>
      <c r="G1329" s="97">
        <f>'Tüm Liste'!I1327</f>
        <v>21</v>
      </c>
      <c r="H1329" s="153" t="str">
        <f>'Tüm Liste'!D1327</f>
        <v>202334791067</v>
      </c>
      <c r="I1329" s="153" t="str">
        <f>'Tüm Liste'!E1327</f>
        <v>GAMZE HEKİM</v>
      </c>
    </row>
    <row r="1330" spans="1:9" x14ac:dyDescent="0.3">
      <c r="A1330" s="97" t="str">
        <f>'Tüm Liste'!A1328</f>
        <v>Laboratuvar Teknolojisi</v>
      </c>
      <c r="B1330" s="97" t="str">
        <f>'Tüm Liste'!C1328</f>
        <v>Endüstriyel Kimya</v>
      </c>
      <c r="C1330" s="97" t="str">
        <f>'Tüm Liste'!J1328</f>
        <v>M. Selçuk ERDOĞAN</v>
      </c>
      <c r="D1330" s="90">
        <f>'Tüm Liste'!F1328</f>
        <v>45764</v>
      </c>
      <c r="E1330" s="100" t="str">
        <f>'Tüm Liste'!G1328</f>
        <v>11.00</v>
      </c>
      <c r="F1330" s="97" t="str">
        <f>'Tüm Liste'!H1328</f>
        <v>D-3</v>
      </c>
      <c r="G1330" s="97">
        <f>'Tüm Liste'!I1328</f>
        <v>22</v>
      </c>
      <c r="H1330" s="153" t="str">
        <f>'Tüm Liste'!D1328</f>
        <v>202334791017</v>
      </c>
      <c r="I1330" s="153" t="str">
        <f>'Tüm Liste'!E1328</f>
        <v>GÖZDE DİNÇ</v>
      </c>
    </row>
    <row r="1331" spans="1:9" x14ac:dyDescent="0.3">
      <c r="A1331" s="97" t="str">
        <f>'Tüm Liste'!A1329</f>
        <v>Laboratuvar Teknolojisi</v>
      </c>
      <c r="B1331" s="97" t="str">
        <f>'Tüm Liste'!C1329</f>
        <v>Endüstriyel Kimya</v>
      </c>
      <c r="C1331" s="97" t="str">
        <f>'Tüm Liste'!J1329</f>
        <v>M. Selçuk ERDOĞAN</v>
      </c>
      <c r="D1331" s="90">
        <f>'Tüm Liste'!F1329</f>
        <v>45764</v>
      </c>
      <c r="E1331" s="100" t="str">
        <f>'Tüm Liste'!G1329</f>
        <v>11.00</v>
      </c>
      <c r="F1331" s="97" t="str">
        <f>'Tüm Liste'!H1329</f>
        <v>D-3</v>
      </c>
      <c r="G1331" s="97">
        <f>'Tüm Liste'!I1329</f>
        <v>23</v>
      </c>
      <c r="H1331" s="153" t="str">
        <f>'Tüm Liste'!D1329</f>
        <v>202334791013</v>
      </c>
      <c r="I1331" s="153" t="str">
        <f>'Tüm Liste'!E1329</f>
        <v>HABİBE HARMAN</v>
      </c>
    </row>
    <row r="1332" spans="1:9" x14ac:dyDescent="0.3">
      <c r="A1332" s="97" t="str">
        <f>'Tüm Liste'!A1330</f>
        <v>Laboratuvar Teknolojisi</v>
      </c>
      <c r="B1332" s="97" t="str">
        <f>'Tüm Liste'!C1330</f>
        <v>Endüstriyel Kimya</v>
      </c>
      <c r="C1332" s="97" t="str">
        <f>'Tüm Liste'!J1330</f>
        <v>M. Selçuk ERDOĞAN</v>
      </c>
      <c r="D1332" s="90">
        <f>'Tüm Liste'!F1330</f>
        <v>45764</v>
      </c>
      <c r="E1332" s="100" t="str">
        <f>'Tüm Liste'!G1330</f>
        <v>11.00</v>
      </c>
      <c r="F1332" s="97" t="str">
        <f>'Tüm Liste'!H1330</f>
        <v>D-4</v>
      </c>
      <c r="G1332" s="97">
        <f>'Tüm Liste'!I1330</f>
        <v>1</v>
      </c>
      <c r="H1332" s="153" t="str">
        <f>'Tüm Liste'!D1330</f>
        <v>112234791027</v>
      </c>
      <c r="I1332" s="153" t="str">
        <f>'Tüm Liste'!E1330</f>
        <v>HASSAN OSMAN MOUSSA</v>
      </c>
    </row>
    <row r="1333" spans="1:9" x14ac:dyDescent="0.3">
      <c r="A1333" s="97" t="str">
        <f>'Tüm Liste'!A1331</f>
        <v>Laboratuvar Teknolojisi</v>
      </c>
      <c r="B1333" s="97" t="str">
        <f>'Tüm Liste'!C1331</f>
        <v>Endüstriyel Kimya</v>
      </c>
      <c r="C1333" s="97" t="str">
        <f>'Tüm Liste'!J1331</f>
        <v>M. Selçuk ERDOĞAN</v>
      </c>
      <c r="D1333" s="90">
        <f>'Tüm Liste'!F1331</f>
        <v>45764</v>
      </c>
      <c r="E1333" s="100" t="str">
        <f>'Tüm Liste'!G1331</f>
        <v>11.00</v>
      </c>
      <c r="F1333" s="97" t="str">
        <f>'Tüm Liste'!H1331</f>
        <v>D-4</v>
      </c>
      <c r="G1333" s="97">
        <f>'Tüm Liste'!I1331</f>
        <v>2</v>
      </c>
      <c r="H1333" s="153" t="str">
        <f>'Tüm Liste'!D1331</f>
        <v>202334791012</v>
      </c>
      <c r="I1333" s="153" t="str">
        <f>'Tüm Liste'!E1331</f>
        <v>HATİCE BACAKSIZ</v>
      </c>
    </row>
    <row r="1334" spans="1:9" x14ac:dyDescent="0.3">
      <c r="A1334" s="97" t="str">
        <f>'Tüm Liste'!A1332</f>
        <v>Laboratuvar Teknolojisi</v>
      </c>
      <c r="B1334" s="97" t="str">
        <f>'Tüm Liste'!C1332</f>
        <v>Endüstriyel Kimya</v>
      </c>
      <c r="C1334" s="97" t="str">
        <f>'Tüm Liste'!J1332</f>
        <v>M. Selçuk ERDOĞAN</v>
      </c>
      <c r="D1334" s="90">
        <f>'Tüm Liste'!F1332</f>
        <v>45764</v>
      </c>
      <c r="E1334" s="100" t="str">
        <f>'Tüm Liste'!G1332</f>
        <v>11.00</v>
      </c>
      <c r="F1334" s="97" t="str">
        <f>'Tüm Liste'!H1332</f>
        <v>D-4</v>
      </c>
      <c r="G1334" s="97">
        <f>'Tüm Liste'!I1332</f>
        <v>3</v>
      </c>
      <c r="H1334" s="153" t="str">
        <f>'Tüm Liste'!D1332</f>
        <v>202334791058</v>
      </c>
      <c r="I1334" s="153" t="str">
        <f>'Tüm Liste'!E1332</f>
        <v>HAVVA SENA DEDEM</v>
      </c>
    </row>
    <row r="1335" spans="1:9" x14ac:dyDescent="0.3">
      <c r="A1335" s="97" t="str">
        <f>'Tüm Liste'!A1333</f>
        <v>Laboratuvar Teknolojisi</v>
      </c>
      <c r="B1335" s="97" t="str">
        <f>'Tüm Liste'!C1333</f>
        <v>Endüstriyel Kimya</v>
      </c>
      <c r="C1335" s="97" t="str">
        <f>'Tüm Liste'!J1333</f>
        <v>M. Selçuk ERDOĞAN</v>
      </c>
      <c r="D1335" s="90">
        <f>'Tüm Liste'!F1333</f>
        <v>45764</v>
      </c>
      <c r="E1335" s="100" t="str">
        <f>'Tüm Liste'!G1333</f>
        <v>11.00</v>
      </c>
      <c r="F1335" s="97" t="str">
        <f>'Tüm Liste'!H1333</f>
        <v>D-4</v>
      </c>
      <c r="G1335" s="97">
        <f>'Tüm Liste'!I1333</f>
        <v>4</v>
      </c>
      <c r="H1335" s="153" t="str">
        <f>'Tüm Liste'!D1333</f>
        <v>202334791068</v>
      </c>
      <c r="I1335" s="153" t="str">
        <f>'Tüm Liste'!E1333</f>
        <v>HÜMEYRA GÖK</v>
      </c>
    </row>
    <row r="1336" spans="1:9" x14ac:dyDescent="0.3">
      <c r="A1336" s="97" t="str">
        <f>'Tüm Liste'!A1334</f>
        <v>Laboratuvar Teknolojisi</v>
      </c>
      <c r="B1336" s="97" t="str">
        <f>'Tüm Liste'!C1334</f>
        <v>Endüstriyel Kimya</v>
      </c>
      <c r="C1336" s="97" t="str">
        <f>'Tüm Liste'!J1334</f>
        <v>M. Selçuk ERDOĞAN</v>
      </c>
      <c r="D1336" s="90">
        <f>'Tüm Liste'!F1334</f>
        <v>45764</v>
      </c>
      <c r="E1336" s="100" t="str">
        <f>'Tüm Liste'!G1334</f>
        <v>11.00</v>
      </c>
      <c r="F1336" s="97" t="str">
        <f>'Tüm Liste'!H1334</f>
        <v>D-4</v>
      </c>
      <c r="G1336" s="97">
        <f>'Tüm Liste'!I1334</f>
        <v>5</v>
      </c>
      <c r="H1336" s="153" t="str">
        <f>'Tüm Liste'!D1334</f>
        <v>202334791054</v>
      </c>
      <c r="I1336" s="153" t="str">
        <f>'Tüm Liste'!E1334</f>
        <v>İSMAİL EKİCİ</v>
      </c>
    </row>
    <row r="1337" spans="1:9" x14ac:dyDescent="0.3">
      <c r="A1337" s="97" t="str">
        <f>'Tüm Liste'!A1335</f>
        <v>Laboratuvar Teknolojisi</v>
      </c>
      <c r="B1337" s="97" t="str">
        <f>'Tüm Liste'!C1335</f>
        <v>Endüstriyel Kimya</v>
      </c>
      <c r="C1337" s="97" t="str">
        <f>'Tüm Liste'!J1335</f>
        <v>M. Selçuk ERDOĞAN</v>
      </c>
      <c r="D1337" s="90">
        <f>'Tüm Liste'!F1335</f>
        <v>45764</v>
      </c>
      <c r="E1337" s="100" t="str">
        <f>'Tüm Liste'!G1335</f>
        <v>11.00</v>
      </c>
      <c r="F1337" s="97" t="str">
        <f>'Tüm Liste'!H1335</f>
        <v>D-4</v>
      </c>
      <c r="G1337" s="97">
        <f>'Tüm Liste'!I1335</f>
        <v>6</v>
      </c>
      <c r="H1337" s="153" t="str">
        <f>'Tüm Liste'!D1335</f>
        <v>202334791003</v>
      </c>
      <c r="I1337" s="153" t="str">
        <f>'Tüm Liste'!E1335</f>
        <v>KADRİYE SUVEYDAS</v>
      </c>
    </row>
    <row r="1338" spans="1:9" x14ac:dyDescent="0.3">
      <c r="A1338" s="97" t="str">
        <f>'Tüm Liste'!A1336</f>
        <v>Laboratuvar Teknolojisi</v>
      </c>
      <c r="B1338" s="97" t="str">
        <f>'Tüm Liste'!C1336</f>
        <v>Endüstriyel Kimya</v>
      </c>
      <c r="C1338" s="97" t="str">
        <f>'Tüm Liste'!J1336</f>
        <v>M. Selçuk ERDOĞAN</v>
      </c>
      <c r="D1338" s="90">
        <f>'Tüm Liste'!F1336</f>
        <v>45764</v>
      </c>
      <c r="E1338" s="100" t="str">
        <f>'Tüm Liste'!G1336</f>
        <v>11.00</v>
      </c>
      <c r="F1338" s="97" t="str">
        <f>'Tüm Liste'!H1336</f>
        <v>D-4</v>
      </c>
      <c r="G1338" s="97">
        <f>'Tüm Liste'!I1336</f>
        <v>7</v>
      </c>
      <c r="H1338" s="153" t="str">
        <f>'Tüm Liste'!D1336</f>
        <v>202334791015</v>
      </c>
      <c r="I1338" s="153" t="str">
        <f>'Tüm Liste'!E1336</f>
        <v>MERVE NAYCİ</v>
      </c>
    </row>
    <row r="1339" spans="1:9" x14ac:dyDescent="0.3">
      <c r="A1339" s="97" t="str">
        <f>'Tüm Liste'!A1337</f>
        <v>Laboratuvar Teknolojisi</v>
      </c>
      <c r="B1339" s="97" t="str">
        <f>'Tüm Liste'!C1337</f>
        <v>Endüstriyel Kimya</v>
      </c>
      <c r="C1339" s="97" t="str">
        <f>'Tüm Liste'!J1337</f>
        <v>M. Selçuk ERDOĞAN</v>
      </c>
      <c r="D1339" s="90">
        <f>'Tüm Liste'!F1337</f>
        <v>45764</v>
      </c>
      <c r="E1339" s="100" t="str">
        <f>'Tüm Liste'!G1337</f>
        <v>11.00</v>
      </c>
      <c r="F1339" s="97" t="str">
        <f>'Tüm Liste'!H1337</f>
        <v>D-4</v>
      </c>
      <c r="G1339" s="97">
        <f>'Tüm Liste'!I1337</f>
        <v>8</v>
      </c>
      <c r="H1339" s="153" t="str">
        <f>'Tüm Liste'!D1337</f>
        <v>202334791016</v>
      </c>
      <c r="I1339" s="153" t="str">
        <f>'Tüm Liste'!E1337</f>
        <v>MERYEM AKÇAY</v>
      </c>
    </row>
    <row r="1340" spans="1:9" x14ac:dyDescent="0.3">
      <c r="A1340" s="97" t="str">
        <f>'Tüm Liste'!A1338</f>
        <v>Laboratuvar Teknolojisi</v>
      </c>
      <c r="B1340" s="97" t="str">
        <f>'Tüm Liste'!C1338</f>
        <v>Endüstriyel Kimya</v>
      </c>
      <c r="C1340" s="97" t="str">
        <f>'Tüm Liste'!J1338</f>
        <v>M. Selçuk ERDOĞAN</v>
      </c>
      <c r="D1340" s="90">
        <f>'Tüm Liste'!F1338</f>
        <v>45764</v>
      </c>
      <c r="E1340" s="100" t="str">
        <f>'Tüm Liste'!G1338</f>
        <v>11.00</v>
      </c>
      <c r="F1340" s="97" t="str">
        <f>'Tüm Liste'!H1338</f>
        <v>D-4</v>
      </c>
      <c r="G1340" s="97">
        <f>'Tüm Liste'!I1338</f>
        <v>9</v>
      </c>
      <c r="H1340" s="153" t="str">
        <f>'Tüm Liste'!D1338</f>
        <v>202334791026</v>
      </c>
      <c r="I1340" s="153" t="str">
        <f>'Tüm Liste'!E1338</f>
        <v>MUHAMMET İNANÇ KILINÇ</v>
      </c>
    </row>
    <row r="1341" spans="1:9" x14ac:dyDescent="0.3">
      <c r="A1341" s="97" t="str">
        <f>'Tüm Liste'!A1339</f>
        <v>Laboratuvar Teknolojisi</v>
      </c>
      <c r="B1341" s="97" t="str">
        <f>'Tüm Liste'!C1339</f>
        <v>Endüstriyel Kimya</v>
      </c>
      <c r="C1341" s="97" t="str">
        <f>'Tüm Liste'!J1339</f>
        <v>M. Selçuk ERDOĞAN</v>
      </c>
      <c r="D1341" s="90">
        <f>'Tüm Liste'!F1339</f>
        <v>45764</v>
      </c>
      <c r="E1341" s="100" t="str">
        <f>'Tüm Liste'!G1339</f>
        <v>11.00</v>
      </c>
      <c r="F1341" s="97" t="str">
        <f>'Tüm Liste'!H1339</f>
        <v>D-4</v>
      </c>
      <c r="G1341" s="97">
        <f>'Tüm Liste'!I1339</f>
        <v>10</v>
      </c>
      <c r="H1341" s="153" t="str">
        <f>'Tüm Liste'!D1339</f>
        <v>202334791069</v>
      </c>
      <c r="I1341" s="153" t="str">
        <f>'Tüm Liste'!E1339</f>
        <v>MUSA GEYİK</v>
      </c>
    </row>
    <row r="1342" spans="1:9" x14ac:dyDescent="0.3">
      <c r="A1342" s="97" t="str">
        <f>'Tüm Liste'!A1340</f>
        <v>Laboratuvar Teknolojisi</v>
      </c>
      <c r="B1342" s="97" t="str">
        <f>'Tüm Liste'!C1340</f>
        <v>Endüstriyel Kimya</v>
      </c>
      <c r="C1342" s="97" t="str">
        <f>'Tüm Liste'!J1340</f>
        <v>M. Selçuk ERDOĞAN</v>
      </c>
      <c r="D1342" s="90">
        <f>'Tüm Liste'!F1340</f>
        <v>45764</v>
      </c>
      <c r="E1342" s="100" t="str">
        <f>'Tüm Liste'!G1340</f>
        <v>11.00</v>
      </c>
      <c r="F1342" s="97" t="str">
        <f>'Tüm Liste'!H1340</f>
        <v>D-4</v>
      </c>
      <c r="G1342" s="97">
        <f>'Tüm Liste'!I1340</f>
        <v>11</v>
      </c>
      <c r="H1342" s="153" t="str">
        <f>'Tüm Liste'!D1340</f>
        <v>202334791040</v>
      </c>
      <c r="I1342" s="153" t="str">
        <f>'Tüm Liste'!E1340</f>
        <v>ÖMER AÇAR</v>
      </c>
    </row>
    <row r="1343" spans="1:9" x14ac:dyDescent="0.3">
      <c r="A1343" s="97" t="str">
        <f>'Tüm Liste'!A1341</f>
        <v>Laboratuvar Teknolojisi</v>
      </c>
      <c r="B1343" s="97" t="str">
        <f>'Tüm Liste'!C1341</f>
        <v>Endüstriyel Kimya</v>
      </c>
      <c r="C1343" s="97" t="str">
        <f>'Tüm Liste'!J1341</f>
        <v>M. Selçuk ERDOĞAN</v>
      </c>
      <c r="D1343" s="90">
        <f>'Tüm Liste'!F1341</f>
        <v>45764</v>
      </c>
      <c r="E1343" s="100" t="str">
        <f>'Tüm Liste'!G1341</f>
        <v>11.00</v>
      </c>
      <c r="F1343" s="97" t="str">
        <f>'Tüm Liste'!H1341</f>
        <v>D-4</v>
      </c>
      <c r="G1343" s="97">
        <f>'Tüm Liste'!I1341</f>
        <v>12</v>
      </c>
      <c r="H1343" s="153" t="str">
        <f>'Tüm Liste'!D1341</f>
        <v>202334791048</v>
      </c>
      <c r="I1343" s="153" t="str">
        <f>'Tüm Liste'!E1341</f>
        <v>RABİA BEŞTAŞ</v>
      </c>
    </row>
    <row r="1344" spans="1:9" x14ac:dyDescent="0.3">
      <c r="A1344" s="97" t="str">
        <f>'Tüm Liste'!A1342</f>
        <v>Laboratuvar Teknolojisi</v>
      </c>
      <c r="B1344" s="97" t="str">
        <f>'Tüm Liste'!C1342</f>
        <v>Endüstriyel Kimya</v>
      </c>
      <c r="C1344" s="97" t="str">
        <f>'Tüm Liste'!J1342</f>
        <v>M. Selçuk ERDOĞAN</v>
      </c>
      <c r="D1344" s="90">
        <f>'Tüm Liste'!F1342</f>
        <v>45764</v>
      </c>
      <c r="E1344" s="100" t="str">
        <f>'Tüm Liste'!G1342</f>
        <v>11.00</v>
      </c>
      <c r="F1344" s="97" t="str">
        <f>'Tüm Liste'!H1342</f>
        <v>D-4</v>
      </c>
      <c r="G1344" s="97">
        <f>'Tüm Liste'!I1342</f>
        <v>13</v>
      </c>
      <c r="H1344" s="153" t="str">
        <f>'Tüm Liste'!D1342</f>
        <v>202334791019</v>
      </c>
      <c r="I1344" s="153" t="str">
        <f>'Tüm Liste'!E1342</f>
        <v>RAHİME NUR BARMAN</v>
      </c>
    </row>
    <row r="1345" spans="1:9" x14ac:dyDescent="0.3">
      <c r="A1345" s="97" t="str">
        <f>'Tüm Liste'!A1343</f>
        <v>Laboratuvar Teknolojisi</v>
      </c>
      <c r="B1345" s="97" t="str">
        <f>'Tüm Liste'!C1343</f>
        <v>Endüstriyel Kimya</v>
      </c>
      <c r="C1345" s="97" t="str">
        <f>'Tüm Liste'!J1343</f>
        <v>M. Selçuk ERDOĞAN</v>
      </c>
      <c r="D1345" s="90">
        <f>'Tüm Liste'!F1343</f>
        <v>45764</v>
      </c>
      <c r="E1345" s="100" t="str">
        <f>'Tüm Liste'!G1343</f>
        <v>11.00</v>
      </c>
      <c r="F1345" s="97" t="str">
        <f>'Tüm Liste'!H1343</f>
        <v>D-4</v>
      </c>
      <c r="G1345" s="97">
        <f>'Tüm Liste'!I1343</f>
        <v>14</v>
      </c>
      <c r="H1345" s="153" t="str">
        <f>'Tüm Liste'!D1343</f>
        <v>202334791056</v>
      </c>
      <c r="I1345" s="153" t="str">
        <f>'Tüm Liste'!E1343</f>
        <v>ROJİN İŞLEN</v>
      </c>
    </row>
    <row r="1346" spans="1:9" x14ac:dyDescent="0.3">
      <c r="A1346" s="97" t="str">
        <f>'Tüm Liste'!A1344</f>
        <v>Laboratuvar Teknolojisi</v>
      </c>
      <c r="B1346" s="97" t="str">
        <f>'Tüm Liste'!C1344</f>
        <v>Endüstriyel Kimya</v>
      </c>
      <c r="C1346" s="97" t="str">
        <f>'Tüm Liste'!J1344</f>
        <v>M. Selçuk ERDOĞAN</v>
      </c>
      <c r="D1346" s="90">
        <f>'Tüm Liste'!F1344</f>
        <v>45764</v>
      </c>
      <c r="E1346" s="100" t="str">
        <f>'Tüm Liste'!G1344</f>
        <v>11.00</v>
      </c>
      <c r="F1346" s="97" t="str">
        <f>'Tüm Liste'!H1344</f>
        <v>D-4</v>
      </c>
      <c r="G1346" s="97">
        <f>'Tüm Liste'!I1344</f>
        <v>15</v>
      </c>
      <c r="H1346" s="153" t="str">
        <f>'Tüm Liste'!D1344</f>
        <v>202334791063</v>
      </c>
      <c r="I1346" s="153" t="str">
        <f>'Tüm Liste'!E1344</f>
        <v>SABİHA DAĞDELEN</v>
      </c>
    </row>
    <row r="1347" spans="1:9" x14ac:dyDescent="0.3">
      <c r="A1347" s="97" t="str">
        <f>'Tüm Liste'!A1345</f>
        <v>Laboratuvar Teknolojisi</v>
      </c>
      <c r="B1347" s="97" t="str">
        <f>'Tüm Liste'!C1345</f>
        <v>Endüstriyel Kimya</v>
      </c>
      <c r="C1347" s="97" t="str">
        <f>'Tüm Liste'!J1345</f>
        <v>M. Selçuk ERDOĞAN</v>
      </c>
      <c r="D1347" s="90">
        <f>'Tüm Liste'!F1345</f>
        <v>45764</v>
      </c>
      <c r="E1347" s="100" t="str">
        <f>'Tüm Liste'!G1345</f>
        <v>11.00</v>
      </c>
      <c r="F1347" s="97" t="str">
        <f>'Tüm Liste'!H1345</f>
        <v>D-4</v>
      </c>
      <c r="G1347" s="97">
        <f>'Tüm Liste'!I1345</f>
        <v>16</v>
      </c>
      <c r="H1347" s="153" t="str">
        <f>'Tüm Liste'!D1345</f>
        <v>202234791026</v>
      </c>
      <c r="I1347" s="153" t="str">
        <f>'Tüm Liste'!E1345</f>
        <v>SEHER TUĞRUL</v>
      </c>
    </row>
    <row r="1348" spans="1:9" x14ac:dyDescent="0.3">
      <c r="A1348" s="97" t="str">
        <f>'Tüm Liste'!A1346</f>
        <v>Laboratuvar Teknolojisi</v>
      </c>
      <c r="B1348" s="97" t="str">
        <f>'Tüm Liste'!C1346</f>
        <v>Endüstriyel Kimya</v>
      </c>
      <c r="C1348" s="97" t="str">
        <f>'Tüm Liste'!J1346</f>
        <v>M. Selçuk ERDOĞAN</v>
      </c>
      <c r="D1348" s="90">
        <f>'Tüm Liste'!F1346</f>
        <v>45764</v>
      </c>
      <c r="E1348" s="100" t="str">
        <f>'Tüm Liste'!G1346</f>
        <v>11.00</v>
      </c>
      <c r="F1348" s="97" t="str">
        <f>'Tüm Liste'!H1346</f>
        <v>D-4</v>
      </c>
      <c r="G1348" s="97">
        <f>'Tüm Liste'!I1346</f>
        <v>17</v>
      </c>
      <c r="H1348" s="153" t="str">
        <f>'Tüm Liste'!D1346</f>
        <v>202334791057</v>
      </c>
      <c r="I1348" s="153" t="str">
        <f>'Tüm Liste'!E1346</f>
        <v>SEHER UYGUR</v>
      </c>
    </row>
    <row r="1349" spans="1:9" x14ac:dyDescent="0.3">
      <c r="A1349" s="97" t="str">
        <f>'Tüm Liste'!A1347</f>
        <v>Laboratuvar Teknolojisi</v>
      </c>
      <c r="B1349" s="97" t="str">
        <f>'Tüm Liste'!C1347</f>
        <v>Endüstriyel Kimya</v>
      </c>
      <c r="C1349" s="97" t="str">
        <f>'Tüm Liste'!J1347</f>
        <v>M. Selçuk ERDOĞAN</v>
      </c>
      <c r="D1349" s="90">
        <f>'Tüm Liste'!F1347</f>
        <v>45764</v>
      </c>
      <c r="E1349" s="100" t="str">
        <f>'Tüm Liste'!G1347</f>
        <v>11.00</v>
      </c>
      <c r="F1349" s="97" t="str">
        <f>'Tüm Liste'!H1347</f>
        <v>D-4</v>
      </c>
      <c r="G1349" s="97">
        <f>'Tüm Liste'!I1347</f>
        <v>18</v>
      </c>
      <c r="H1349" s="153" t="str">
        <f>'Tüm Liste'!D1347</f>
        <v>202334791055</v>
      </c>
      <c r="I1349" s="153" t="str">
        <f>'Tüm Liste'!E1347</f>
        <v>SENA ONAN</v>
      </c>
    </row>
    <row r="1350" spans="1:9" x14ac:dyDescent="0.3">
      <c r="A1350" s="97" t="str">
        <f>'Tüm Liste'!A1348</f>
        <v>Laboratuvar Teknolojisi</v>
      </c>
      <c r="B1350" s="97" t="str">
        <f>'Tüm Liste'!C1348</f>
        <v>Endüstriyel Kimya</v>
      </c>
      <c r="C1350" s="97" t="str">
        <f>'Tüm Liste'!J1348</f>
        <v>M. Selçuk ERDOĞAN</v>
      </c>
      <c r="D1350" s="90">
        <f>'Tüm Liste'!F1348</f>
        <v>45764</v>
      </c>
      <c r="E1350" s="100" t="str">
        <f>'Tüm Liste'!G1348</f>
        <v>11.00</v>
      </c>
      <c r="F1350" s="97" t="str">
        <f>'Tüm Liste'!H1348</f>
        <v>D-4</v>
      </c>
      <c r="G1350" s="97">
        <f>'Tüm Liste'!I1348</f>
        <v>19</v>
      </c>
      <c r="H1350" s="153" t="str">
        <f>'Tüm Liste'!D1348</f>
        <v>112334791007</v>
      </c>
      <c r="I1350" s="153" t="str">
        <f>'Tüm Liste'!E1348</f>
        <v>SITORA ORALOVA</v>
      </c>
    </row>
    <row r="1351" spans="1:9" x14ac:dyDescent="0.3">
      <c r="A1351" s="97" t="str">
        <f>'Tüm Liste'!A1349</f>
        <v>Laboratuvar Teknolojisi</v>
      </c>
      <c r="B1351" s="97" t="str">
        <f>'Tüm Liste'!C1349</f>
        <v>Endüstriyel Kimya</v>
      </c>
      <c r="C1351" s="97" t="str">
        <f>'Tüm Liste'!J1349</f>
        <v>M. Selçuk ERDOĞAN</v>
      </c>
      <c r="D1351" s="90">
        <f>'Tüm Liste'!F1349</f>
        <v>45764</v>
      </c>
      <c r="E1351" s="100" t="str">
        <f>'Tüm Liste'!G1349</f>
        <v>11.00</v>
      </c>
      <c r="F1351" s="97" t="str">
        <f>'Tüm Liste'!H1349</f>
        <v>D-4</v>
      </c>
      <c r="G1351" s="97">
        <f>'Tüm Liste'!I1349</f>
        <v>20</v>
      </c>
      <c r="H1351" s="153" t="str">
        <f>'Tüm Liste'!D1349</f>
        <v>202334791036</v>
      </c>
      <c r="I1351" s="153" t="str">
        <f>'Tüm Liste'!E1349</f>
        <v>SUDENAS YANAR</v>
      </c>
    </row>
    <row r="1352" spans="1:9" x14ac:dyDescent="0.3">
      <c r="A1352" s="97" t="str">
        <f>'Tüm Liste'!A1350</f>
        <v>Laboratuvar Teknolojisi</v>
      </c>
      <c r="B1352" s="97" t="str">
        <f>'Tüm Liste'!C1350</f>
        <v>Endüstriyel Kimya</v>
      </c>
      <c r="C1352" s="97" t="str">
        <f>'Tüm Liste'!J1350</f>
        <v>M. Selçuk ERDOĞAN</v>
      </c>
      <c r="D1352" s="90">
        <f>'Tüm Liste'!F1350</f>
        <v>45764</v>
      </c>
      <c r="E1352" s="100" t="str">
        <f>'Tüm Liste'!G1350</f>
        <v>11.00</v>
      </c>
      <c r="F1352" s="97" t="str">
        <f>'Tüm Liste'!H1350</f>
        <v>D-4</v>
      </c>
      <c r="G1352" s="97">
        <f>'Tüm Liste'!I1350</f>
        <v>21</v>
      </c>
      <c r="H1352" s="153" t="str">
        <f>'Tüm Liste'!D1350</f>
        <v>202334791022</v>
      </c>
      <c r="I1352" s="153" t="str">
        <f>'Tüm Liste'!E1350</f>
        <v>ŞİLAN ATSIZ</v>
      </c>
    </row>
    <row r="1353" spans="1:9" x14ac:dyDescent="0.3">
      <c r="A1353" s="97" t="str">
        <f>'Tüm Liste'!A1351</f>
        <v>Laboratuvar Teknolojisi</v>
      </c>
      <c r="B1353" s="97" t="str">
        <f>'Tüm Liste'!C1351</f>
        <v>Endüstriyel Kimya</v>
      </c>
      <c r="C1353" s="97" t="str">
        <f>'Tüm Liste'!J1351</f>
        <v>M. Selçuk ERDOĞAN</v>
      </c>
      <c r="D1353" s="90">
        <f>'Tüm Liste'!F1351</f>
        <v>45764</v>
      </c>
      <c r="E1353" s="100" t="str">
        <f>'Tüm Liste'!G1351</f>
        <v>11.00</v>
      </c>
      <c r="F1353" s="97" t="str">
        <f>'Tüm Liste'!H1351</f>
        <v>D-4</v>
      </c>
      <c r="G1353" s="97">
        <f>'Tüm Liste'!I1351</f>
        <v>22</v>
      </c>
      <c r="H1353" s="153" t="str">
        <f>'Tüm Liste'!D1351</f>
        <v>202334791002</v>
      </c>
      <c r="I1353" s="153" t="str">
        <f>'Tüm Liste'!E1351</f>
        <v>YUSUF ÖZTOPRAK</v>
      </c>
    </row>
    <row r="1354" spans="1:9" x14ac:dyDescent="0.3">
      <c r="A1354" s="97" t="str">
        <f>'Tüm Liste'!A1352</f>
        <v>Nüfus ve Vatandaşlık</v>
      </c>
      <c r="B1354" s="97" t="str">
        <f>'Tüm Liste'!C1352</f>
        <v>Medeni Hukuk</v>
      </c>
      <c r="C1354" s="97" t="str">
        <f>'Tüm Liste'!J1352</f>
        <v>Erkan ÇAKIR</v>
      </c>
      <c r="D1354" s="90">
        <f>'Tüm Liste'!F1352</f>
        <v>45764</v>
      </c>
      <c r="E1354" s="100" t="str">
        <f>'Tüm Liste'!G1352</f>
        <v>11.00</v>
      </c>
      <c r="F1354" s="97" t="str">
        <f>'Tüm Liste'!H1352</f>
        <v>D-5</v>
      </c>
      <c r="G1354" s="97">
        <f>'Tüm Liste'!I1352</f>
        <v>1</v>
      </c>
      <c r="H1354" s="153" t="str">
        <f>'Tüm Liste'!D1352</f>
        <v>112334821008</v>
      </c>
      <c r="I1354" s="153" t="str">
        <f>'Tüm Liste'!E1352</f>
        <v>AYJEREN AKYNYYAZOVA</v>
      </c>
    </row>
    <row r="1355" spans="1:9" x14ac:dyDescent="0.3">
      <c r="A1355" s="97" t="str">
        <f>'Tüm Liste'!A1353</f>
        <v>Nüfus ve Vatandaşlık</v>
      </c>
      <c r="B1355" s="97" t="str">
        <f>'Tüm Liste'!C1353</f>
        <v>Medeni Hukuk</v>
      </c>
      <c r="C1355" s="97" t="str">
        <f>'Tüm Liste'!J1353</f>
        <v>Erkan ÇAKIR</v>
      </c>
      <c r="D1355" s="90">
        <f>'Tüm Liste'!F1353</f>
        <v>45764</v>
      </c>
      <c r="E1355" s="100" t="str">
        <f>'Tüm Liste'!G1353</f>
        <v>11.00</v>
      </c>
      <c r="F1355" s="97" t="str">
        <f>'Tüm Liste'!H1353</f>
        <v>D-5</v>
      </c>
      <c r="G1355" s="97">
        <f>'Tüm Liste'!I1353</f>
        <v>2</v>
      </c>
      <c r="H1355" s="153" t="str">
        <f>'Tüm Liste'!D1353</f>
        <v>202434821002</v>
      </c>
      <c r="I1355" s="153" t="str">
        <f>'Tüm Liste'!E1353</f>
        <v>BEYZA NUR KARADAĞ</v>
      </c>
    </row>
    <row r="1356" spans="1:9" x14ac:dyDescent="0.3">
      <c r="A1356" s="97" t="str">
        <f>'Tüm Liste'!A1354</f>
        <v>Nüfus ve Vatandaşlık</v>
      </c>
      <c r="B1356" s="97" t="str">
        <f>'Tüm Liste'!C1354</f>
        <v>Medeni Hukuk</v>
      </c>
      <c r="C1356" s="97" t="str">
        <f>'Tüm Liste'!J1354</f>
        <v>Erkan ÇAKIR</v>
      </c>
      <c r="D1356" s="90">
        <f>'Tüm Liste'!F1354</f>
        <v>45764</v>
      </c>
      <c r="E1356" s="100" t="str">
        <f>'Tüm Liste'!G1354</f>
        <v>11.00</v>
      </c>
      <c r="F1356" s="97" t="str">
        <f>'Tüm Liste'!H1354</f>
        <v>D-5</v>
      </c>
      <c r="G1356" s="97">
        <f>'Tüm Liste'!I1354</f>
        <v>3</v>
      </c>
      <c r="H1356" s="153" t="str">
        <f>'Tüm Liste'!D1354</f>
        <v>202434821038</v>
      </c>
      <c r="I1356" s="153" t="str">
        <f>'Tüm Liste'!E1354</f>
        <v>BİLAL ULUDAĞ</v>
      </c>
    </row>
    <row r="1357" spans="1:9" x14ac:dyDescent="0.3">
      <c r="A1357" s="97" t="str">
        <f>'Tüm Liste'!A1355</f>
        <v>Nüfus ve Vatandaşlık</v>
      </c>
      <c r="B1357" s="97" t="str">
        <f>'Tüm Liste'!C1355</f>
        <v>Medeni Hukuk</v>
      </c>
      <c r="C1357" s="97" t="str">
        <f>'Tüm Liste'!J1355</f>
        <v>Erkan ÇAKIR</v>
      </c>
      <c r="D1357" s="90">
        <f>'Tüm Liste'!F1355</f>
        <v>45764</v>
      </c>
      <c r="E1357" s="100" t="str">
        <f>'Tüm Liste'!G1355</f>
        <v>11.00</v>
      </c>
      <c r="F1357" s="97" t="str">
        <f>'Tüm Liste'!H1355</f>
        <v>D-5</v>
      </c>
      <c r="G1357" s="97">
        <f>'Tüm Liste'!I1355</f>
        <v>4</v>
      </c>
      <c r="H1357" s="153" t="str">
        <f>'Tüm Liste'!D1355</f>
        <v>202334821003</v>
      </c>
      <c r="I1357" s="153" t="str">
        <f>'Tüm Liste'!E1355</f>
        <v>BİRGÜL BOLAT</v>
      </c>
    </row>
    <row r="1358" spans="1:9" x14ac:dyDescent="0.3">
      <c r="A1358" s="97" t="str">
        <f>'Tüm Liste'!A1356</f>
        <v>Nüfus ve Vatandaşlık</v>
      </c>
      <c r="B1358" s="97" t="str">
        <f>'Tüm Liste'!C1356</f>
        <v>Medeni Hukuk</v>
      </c>
      <c r="C1358" s="97" t="str">
        <f>'Tüm Liste'!J1356</f>
        <v>Erkan ÇAKIR</v>
      </c>
      <c r="D1358" s="90">
        <f>'Tüm Liste'!F1356</f>
        <v>45764</v>
      </c>
      <c r="E1358" s="100" t="str">
        <f>'Tüm Liste'!G1356</f>
        <v>11.00</v>
      </c>
      <c r="F1358" s="97" t="str">
        <f>'Tüm Liste'!H1356</f>
        <v>D-5</v>
      </c>
      <c r="G1358" s="97">
        <f>'Tüm Liste'!I1356</f>
        <v>5</v>
      </c>
      <c r="H1358" s="153" t="str">
        <f>'Tüm Liste'!D1356</f>
        <v>202334821030</v>
      </c>
      <c r="I1358" s="153" t="str">
        <f>'Tüm Liste'!E1356</f>
        <v>ÇAĞLAYAN KIROĞLU</v>
      </c>
    </row>
    <row r="1359" spans="1:9" x14ac:dyDescent="0.3">
      <c r="A1359" s="97" t="str">
        <f>'Tüm Liste'!A1357</f>
        <v>Nüfus ve Vatandaşlık</v>
      </c>
      <c r="B1359" s="97" t="str">
        <f>'Tüm Liste'!C1357</f>
        <v>Medeni Hukuk</v>
      </c>
      <c r="C1359" s="97" t="str">
        <f>'Tüm Liste'!J1357</f>
        <v>Erkan ÇAKIR</v>
      </c>
      <c r="D1359" s="90">
        <f>'Tüm Liste'!F1357</f>
        <v>45764</v>
      </c>
      <c r="E1359" s="100" t="str">
        <f>'Tüm Liste'!G1357</f>
        <v>11.00</v>
      </c>
      <c r="F1359" s="97" t="str">
        <f>'Tüm Liste'!H1357</f>
        <v>D-5</v>
      </c>
      <c r="G1359" s="97">
        <f>'Tüm Liste'!I1357</f>
        <v>6</v>
      </c>
      <c r="H1359" s="153" t="str">
        <f>'Tüm Liste'!D1357</f>
        <v>202434821005</v>
      </c>
      <c r="I1359" s="153" t="str">
        <f>'Tüm Liste'!E1357</f>
        <v>DERYA ASLANOĞLU</v>
      </c>
    </row>
    <row r="1360" spans="1:9" x14ac:dyDescent="0.3">
      <c r="A1360" s="97" t="str">
        <f>'Tüm Liste'!A1358</f>
        <v>Nüfus ve Vatandaşlık</v>
      </c>
      <c r="B1360" s="97" t="str">
        <f>'Tüm Liste'!C1358</f>
        <v>Medeni Hukuk</v>
      </c>
      <c r="C1360" s="97" t="str">
        <f>'Tüm Liste'!J1358</f>
        <v>Erkan ÇAKIR</v>
      </c>
      <c r="D1360" s="90">
        <f>'Tüm Liste'!F1358</f>
        <v>45764</v>
      </c>
      <c r="E1360" s="100" t="str">
        <f>'Tüm Liste'!G1358</f>
        <v>11.00</v>
      </c>
      <c r="F1360" s="97" t="str">
        <f>'Tüm Liste'!H1358</f>
        <v>D-5</v>
      </c>
      <c r="G1360" s="97">
        <f>'Tüm Liste'!I1358</f>
        <v>7</v>
      </c>
      <c r="H1360" s="153" t="str">
        <f>'Tüm Liste'!D1358</f>
        <v>202334821044</v>
      </c>
      <c r="I1360" s="153" t="str">
        <f>'Tüm Liste'!E1358</f>
        <v>DİLARA YILDIRIM</v>
      </c>
    </row>
    <row r="1361" spans="1:9" x14ac:dyDescent="0.3">
      <c r="A1361" s="97" t="str">
        <f>'Tüm Liste'!A1359</f>
        <v>Nüfus ve Vatandaşlık</v>
      </c>
      <c r="B1361" s="97" t="str">
        <f>'Tüm Liste'!C1359</f>
        <v>Medeni Hukuk</v>
      </c>
      <c r="C1361" s="97" t="str">
        <f>'Tüm Liste'!J1359</f>
        <v>Erkan ÇAKIR</v>
      </c>
      <c r="D1361" s="90">
        <f>'Tüm Liste'!F1359</f>
        <v>45764</v>
      </c>
      <c r="E1361" s="100" t="str">
        <f>'Tüm Liste'!G1359</f>
        <v>11.00</v>
      </c>
      <c r="F1361" s="97" t="str">
        <f>'Tüm Liste'!H1359</f>
        <v>D-5</v>
      </c>
      <c r="G1361" s="97">
        <f>'Tüm Liste'!I1359</f>
        <v>8</v>
      </c>
      <c r="H1361" s="153" t="str">
        <f>'Tüm Liste'!D1359</f>
        <v>202434821023</v>
      </c>
      <c r="I1361" s="153" t="str">
        <f>'Tüm Liste'!E1359</f>
        <v>EBRAR ULUS</v>
      </c>
    </row>
    <row r="1362" spans="1:9" x14ac:dyDescent="0.3">
      <c r="A1362" s="97" t="str">
        <f>'Tüm Liste'!A1360</f>
        <v>Nüfus ve Vatandaşlık</v>
      </c>
      <c r="B1362" s="97" t="str">
        <f>'Tüm Liste'!C1360</f>
        <v>Medeni Hukuk</v>
      </c>
      <c r="C1362" s="97" t="str">
        <f>'Tüm Liste'!J1360</f>
        <v>Erkan ÇAKIR</v>
      </c>
      <c r="D1362" s="90">
        <f>'Tüm Liste'!F1360</f>
        <v>45764</v>
      </c>
      <c r="E1362" s="100" t="str">
        <f>'Tüm Liste'!G1360</f>
        <v>11.00</v>
      </c>
      <c r="F1362" s="97" t="str">
        <f>'Tüm Liste'!H1360</f>
        <v>D-5</v>
      </c>
      <c r="G1362" s="97">
        <f>'Tüm Liste'!I1360</f>
        <v>9</v>
      </c>
      <c r="H1362" s="153" t="str">
        <f>'Tüm Liste'!D1360</f>
        <v>202434821034</v>
      </c>
      <c r="I1362" s="153" t="str">
        <f>'Tüm Liste'!E1360</f>
        <v>ELİF PEHLİVAN</v>
      </c>
    </row>
    <row r="1363" spans="1:9" x14ac:dyDescent="0.3">
      <c r="A1363" s="97" t="str">
        <f>'Tüm Liste'!A1361</f>
        <v>Nüfus ve Vatandaşlık</v>
      </c>
      <c r="B1363" s="97" t="str">
        <f>'Tüm Liste'!C1361</f>
        <v>Medeni Hukuk</v>
      </c>
      <c r="C1363" s="97" t="str">
        <f>'Tüm Liste'!J1361</f>
        <v>Erkan ÇAKIR</v>
      </c>
      <c r="D1363" s="90">
        <f>'Tüm Liste'!F1361</f>
        <v>45764</v>
      </c>
      <c r="E1363" s="100" t="str">
        <f>'Tüm Liste'!G1361</f>
        <v>11.00</v>
      </c>
      <c r="F1363" s="97" t="str">
        <f>'Tüm Liste'!H1361</f>
        <v>D-5</v>
      </c>
      <c r="G1363" s="97">
        <f>'Tüm Liste'!I1361</f>
        <v>10</v>
      </c>
      <c r="H1363" s="153" t="str">
        <f>'Tüm Liste'!D1361</f>
        <v>202434821029</v>
      </c>
      <c r="I1363" s="153" t="str">
        <f>'Tüm Liste'!E1361</f>
        <v>ESMER KAYA</v>
      </c>
    </row>
    <row r="1364" spans="1:9" x14ac:dyDescent="0.3">
      <c r="A1364" s="97" t="str">
        <f>'Tüm Liste'!A1362</f>
        <v>Nüfus ve Vatandaşlık</v>
      </c>
      <c r="B1364" s="97" t="str">
        <f>'Tüm Liste'!C1362</f>
        <v>Medeni Hukuk</v>
      </c>
      <c r="C1364" s="97" t="str">
        <f>'Tüm Liste'!J1362</f>
        <v>Erkan ÇAKIR</v>
      </c>
      <c r="D1364" s="90">
        <f>'Tüm Liste'!F1362</f>
        <v>45764</v>
      </c>
      <c r="E1364" s="100" t="str">
        <f>'Tüm Liste'!G1362</f>
        <v>11.00</v>
      </c>
      <c r="F1364" s="97" t="str">
        <f>'Tüm Liste'!H1362</f>
        <v>D-5</v>
      </c>
      <c r="G1364" s="97">
        <f>'Tüm Liste'!I1362</f>
        <v>11</v>
      </c>
      <c r="H1364" s="153" t="str">
        <f>'Tüm Liste'!D1362</f>
        <v>202434821043</v>
      </c>
      <c r="I1364" s="153" t="str">
        <f>'Tüm Liste'!E1362</f>
        <v>ESRA KAYA</v>
      </c>
    </row>
    <row r="1365" spans="1:9" x14ac:dyDescent="0.3">
      <c r="A1365" s="97" t="str">
        <f>'Tüm Liste'!A1363</f>
        <v>Nüfus ve Vatandaşlık</v>
      </c>
      <c r="B1365" s="97" t="str">
        <f>'Tüm Liste'!C1363</f>
        <v>Medeni Hukuk</v>
      </c>
      <c r="C1365" s="97" t="str">
        <f>'Tüm Liste'!J1363</f>
        <v>Erkan ÇAKIR</v>
      </c>
      <c r="D1365" s="90">
        <f>'Tüm Liste'!F1363</f>
        <v>45764</v>
      </c>
      <c r="E1365" s="100" t="str">
        <f>'Tüm Liste'!G1363</f>
        <v>11.00</v>
      </c>
      <c r="F1365" s="97" t="str">
        <f>'Tüm Liste'!H1363</f>
        <v>D-5</v>
      </c>
      <c r="G1365" s="97">
        <f>'Tüm Liste'!I1363</f>
        <v>12</v>
      </c>
      <c r="H1365" s="153" t="str">
        <f>'Tüm Liste'!D1363</f>
        <v>202434821033</v>
      </c>
      <c r="I1365" s="153" t="str">
        <f>'Tüm Liste'!E1363</f>
        <v>FADİME ÜNLÜSOY</v>
      </c>
    </row>
    <row r="1366" spans="1:9" x14ac:dyDescent="0.3">
      <c r="A1366" s="97" t="str">
        <f>'Tüm Liste'!A1364</f>
        <v>Nüfus ve Vatandaşlık</v>
      </c>
      <c r="B1366" s="97" t="str">
        <f>'Tüm Liste'!C1364</f>
        <v>Medeni Hukuk</v>
      </c>
      <c r="C1366" s="97" t="str">
        <f>'Tüm Liste'!J1364</f>
        <v>Erkan ÇAKIR</v>
      </c>
      <c r="D1366" s="90">
        <f>'Tüm Liste'!F1364</f>
        <v>45764</v>
      </c>
      <c r="E1366" s="100" t="str">
        <f>'Tüm Liste'!G1364</f>
        <v>11.00</v>
      </c>
      <c r="F1366" s="97" t="str">
        <f>'Tüm Liste'!H1364</f>
        <v>D-5</v>
      </c>
      <c r="G1366" s="97">
        <f>'Tüm Liste'!I1364</f>
        <v>13</v>
      </c>
      <c r="H1366" s="153" t="str">
        <f>'Tüm Liste'!D1364</f>
        <v>202434821006</v>
      </c>
      <c r="I1366" s="153" t="str">
        <f>'Tüm Liste'!E1364</f>
        <v>GÜLBEN ERDEM</v>
      </c>
    </row>
    <row r="1367" spans="1:9" x14ac:dyDescent="0.3">
      <c r="A1367" s="97" t="str">
        <f>'Tüm Liste'!A1365</f>
        <v>Nüfus ve Vatandaşlık</v>
      </c>
      <c r="B1367" s="97" t="str">
        <f>'Tüm Liste'!C1365</f>
        <v>Medeni Hukuk</v>
      </c>
      <c r="C1367" s="97" t="str">
        <f>'Tüm Liste'!J1365</f>
        <v>Erkan ÇAKIR</v>
      </c>
      <c r="D1367" s="90">
        <f>'Tüm Liste'!F1365</f>
        <v>45764</v>
      </c>
      <c r="E1367" s="100" t="str">
        <f>'Tüm Liste'!G1365</f>
        <v>11.00</v>
      </c>
      <c r="F1367" s="97" t="str">
        <f>'Tüm Liste'!H1365</f>
        <v>D-5</v>
      </c>
      <c r="G1367" s="97">
        <f>'Tüm Liste'!I1365</f>
        <v>14</v>
      </c>
      <c r="H1367" s="153" t="str">
        <f>'Tüm Liste'!D1365</f>
        <v>112334821014</v>
      </c>
      <c r="I1367" s="153" t="str">
        <f>'Tüm Liste'!E1365</f>
        <v>HAFIZA BEKCHANOVA</v>
      </c>
    </row>
    <row r="1368" spans="1:9" x14ac:dyDescent="0.3">
      <c r="A1368" s="97" t="str">
        <f>'Tüm Liste'!A1366</f>
        <v>Nüfus ve Vatandaşlık</v>
      </c>
      <c r="B1368" s="97" t="str">
        <f>'Tüm Liste'!C1366</f>
        <v>Medeni Hukuk</v>
      </c>
      <c r="C1368" s="97" t="str">
        <f>'Tüm Liste'!J1366</f>
        <v>Erkan ÇAKIR</v>
      </c>
      <c r="D1368" s="90">
        <f>'Tüm Liste'!F1366</f>
        <v>45764</v>
      </c>
      <c r="E1368" s="100" t="str">
        <f>'Tüm Liste'!G1366</f>
        <v>11.00</v>
      </c>
      <c r="F1368" s="97" t="str">
        <f>'Tüm Liste'!H1366</f>
        <v>D-5</v>
      </c>
      <c r="G1368" s="97">
        <f>'Tüm Liste'!I1366</f>
        <v>15</v>
      </c>
      <c r="H1368" s="153" t="str">
        <f>'Tüm Liste'!D1366</f>
        <v>202434821039</v>
      </c>
      <c r="I1368" s="153" t="str">
        <f>'Tüm Liste'!E1366</f>
        <v>HATİCE ARSLAN</v>
      </c>
    </row>
    <row r="1369" spans="1:9" x14ac:dyDescent="0.3">
      <c r="A1369" s="97" t="str">
        <f>'Tüm Liste'!A1367</f>
        <v>Nüfus ve Vatandaşlık</v>
      </c>
      <c r="B1369" s="97" t="str">
        <f>'Tüm Liste'!C1367</f>
        <v>Medeni Hukuk</v>
      </c>
      <c r="C1369" s="97" t="str">
        <f>'Tüm Liste'!J1367</f>
        <v>Erkan ÇAKIR</v>
      </c>
      <c r="D1369" s="90">
        <f>'Tüm Liste'!F1367</f>
        <v>45764</v>
      </c>
      <c r="E1369" s="100" t="str">
        <f>'Tüm Liste'!G1367</f>
        <v>11.00</v>
      </c>
      <c r="F1369" s="97" t="str">
        <f>'Tüm Liste'!H1367</f>
        <v>D-5</v>
      </c>
      <c r="G1369" s="97">
        <f>'Tüm Liste'!I1367</f>
        <v>16</v>
      </c>
      <c r="H1369" s="153" t="str">
        <f>'Tüm Liste'!D1367</f>
        <v>202434821009</v>
      </c>
      <c r="I1369" s="153" t="str">
        <f>'Tüm Liste'!E1367</f>
        <v>İBRAHİM ÖZKAN DOĞAN</v>
      </c>
    </row>
    <row r="1370" spans="1:9" x14ac:dyDescent="0.3">
      <c r="A1370" s="97" t="str">
        <f>'Tüm Liste'!A1368</f>
        <v>Nüfus ve Vatandaşlık</v>
      </c>
      <c r="B1370" s="97" t="str">
        <f>'Tüm Liste'!C1368</f>
        <v>Medeni Hukuk</v>
      </c>
      <c r="C1370" s="97" t="str">
        <f>'Tüm Liste'!J1368</f>
        <v>Erkan ÇAKIR</v>
      </c>
      <c r="D1370" s="90">
        <f>'Tüm Liste'!F1368</f>
        <v>45764</v>
      </c>
      <c r="E1370" s="100" t="str">
        <f>'Tüm Liste'!G1368</f>
        <v>11.00</v>
      </c>
      <c r="F1370" s="97" t="str">
        <f>'Tüm Liste'!H1368</f>
        <v>D-5</v>
      </c>
      <c r="G1370" s="97">
        <f>'Tüm Liste'!I1368</f>
        <v>17</v>
      </c>
      <c r="H1370" s="153" t="str">
        <f>'Tüm Liste'!D1368</f>
        <v>202434821032</v>
      </c>
      <c r="I1370" s="153" t="str">
        <f>'Tüm Liste'!E1368</f>
        <v>İLAYDA BALKAYA</v>
      </c>
    </row>
    <row r="1371" spans="1:9" x14ac:dyDescent="0.3">
      <c r="A1371" s="97" t="str">
        <f>'Tüm Liste'!A1369</f>
        <v>Nüfus ve Vatandaşlık</v>
      </c>
      <c r="B1371" s="97" t="str">
        <f>'Tüm Liste'!C1369</f>
        <v>Medeni Hukuk</v>
      </c>
      <c r="C1371" s="97" t="str">
        <f>'Tüm Liste'!J1369</f>
        <v>Erkan ÇAKIR</v>
      </c>
      <c r="D1371" s="90">
        <f>'Tüm Liste'!F1369</f>
        <v>45764</v>
      </c>
      <c r="E1371" s="100" t="str">
        <f>'Tüm Liste'!G1369</f>
        <v>11.00</v>
      </c>
      <c r="F1371" s="97" t="str">
        <f>'Tüm Liste'!H1369</f>
        <v>D-5</v>
      </c>
      <c r="G1371" s="97">
        <f>'Tüm Liste'!I1369</f>
        <v>18</v>
      </c>
      <c r="H1371" s="153" t="str">
        <f>'Tüm Liste'!D1369</f>
        <v>112434821006</v>
      </c>
      <c r="I1371" s="153" t="str">
        <f>'Tüm Liste'!E1369</f>
        <v>KONUL HUSEYNOVA</v>
      </c>
    </row>
    <row r="1372" spans="1:9" x14ac:dyDescent="0.3">
      <c r="A1372" s="97" t="str">
        <f>'Tüm Liste'!A1370</f>
        <v>Nüfus ve Vatandaşlık</v>
      </c>
      <c r="B1372" s="97" t="str">
        <f>'Tüm Liste'!C1370</f>
        <v>Medeni Hukuk</v>
      </c>
      <c r="C1372" s="97" t="str">
        <f>'Tüm Liste'!J1370</f>
        <v>Erkan ÇAKIR</v>
      </c>
      <c r="D1372" s="90">
        <f>'Tüm Liste'!F1370</f>
        <v>45764</v>
      </c>
      <c r="E1372" s="100" t="str">
        <f>'Tüm Liste'!G1370</f>
        <v>11.00</v>
      </c>
      <c r="F1372" s="97" t="str">
        <f>'Tüm Liste'!H1370</f>
        <v>D-5</v>
      </c>
      <c r="G1372" s="97">
        <f>'Tüm Liste'!I1370</f>
        <v>19</v>
      </c>
      <c r="H1372" s="153" t="str">
        <f>'Tüm Liste'!D1370</f>
        <v>202434821018</v>
      </c>
      <c r="I1372" s="153" t="str">
        <f>'Tüm Liste'!E1370</f>
        <v>MEDİNE KURT</v>
      </c>
    </row>
    <row r="1373" spans="1:9" x14ac:dyDescent="0.3">
      <c r="A1373" s="97" t="str">
        <f>'Tüm Liste'!A1371</f>
        <v>Nüfus ve Vatandaşlık</v>
      </c>
      <c r="B1373" s="97" t="str">
        <f>'Tüm Liste'!C1371</f>
        <v>Medeni Hukuk</v>
      </c>
      <c r="C1373" s="97" t="str">
        <f>'Tüm Liste'!J1371</f>
        <v>Erkan ÇAKIR</v>
      </c>
      <c r="D1373" s="90">
        <f>'Tüm Liste'!F1371</f>
        <v>45764</v>
      </c>
      <c r="E1373" s="100" t="str">
        <f>'Tüm Liste'!G1371</f>
        <v>11.00</v>
      </c>
      <c r="F1373" s="97" t="str">
        <f>'Tüm Liste'!H1371</f>
        <v>D-5</v>
      </c>
      <c r="G1373" s="97">
        <f>'Tüm Liste'!I1371</f>
        <v>20</v>
      </c>
      <c r="H1373" s="153" t="str">
        <f>'Tüm Liste'!D1371</f>
        <v>202434821044</v>
      </c>
      <c r="I1373" s="153" t="str">
        <f>'Tüm Liste'!E1371</f>
        <v>MEKKE ŞANLIYURT</v>
      </c>
    </row>
    <row r="1374" spans="1:9" x14ac:dyDescent="0.3">
      <c r="A1374" s="97" t="str">
        <f>'Tüm Liste'!A1372</f>
        <v>Nüfus ve Vatandaşlık</v>
      </c>
      <c r="B1374" s="97" t="str">
        <f>'Tüm Liste'!C1372</f>
        <v>Medeni Hukuk</v>
      </c>
      <c r="C1374" s="97" t="str">
        <f>'Tüm Liste'!J1372</f>
        <v>Erkan ÇAKIR</v>
      </c>
      <c r="D1374" s="90">
        <f>'Tüm Liste'!F1372</f>
        <v>45764</v>
      </c>
      <c r="E1374" s="100" t="str">
        <f>'Tüm Liste'!G1372</f>
        <v>11.00</v>
      </c>
      <c r="F1374" s="97" t="str">
        <f>'Tüm Liste'!H1372</f>
        <v>D-5</v>
      </c>
      <c r="G1374" s="97">
        <f>'Tüm Liste'!I1372</f>
        <v>21</v>
      </c>
      <c r="H1374" s="153" t="str">
        <f>'Tüm Liste'!D1372</f>
        <v>202434821046</v>
      </c>
      <c r="I1374" s="153" t="str">
        <f>'Tüm Liste'!E1372</f>
        <v>MELİKE ORHAN</v>
      </c>
    </row>
    <row r="1375" spans="1:9" x14ac:dyDescent="0.3">
      <c r="A1375" s="97" t="str">
        <f>'Tüm Liste'!A1373</f>
        <v>Nüfus ve Vatandaşlık</v>
      </c>
      <c r="B1375" s="97" t="str">
        <f>'Tüm Liste'!C1373</f>
        <v>Medeni Hukuk</v>
      </c>
      <c r="C1375" s="97" t="str">
        <f>'Tüm Liste'!J1373</f>
        <v>Erkan ÇAKIR</v>
      </c>
      <c r="D1375" s="90">
        <f>'Tüm Liste'!F1373</f>
        <v>45764</v>
      </c>
      <c r="E1375" s="100" t="str">
        <f>'Tüm Liste'!G1373</f>
        <v>11.00</v>
      </c>
      <c r="F1375" s="97" t="str">
        <f>'Tüm Liste'!H1373</f>
        <v>D-5</v>
      </c>
      <c r="G1375" s="97">
        <f>'Tüm Liste'!I1373</f>
        <v>22</v>
      </c>
      <c r="H1375" s="153" t="str">
        <f>'Tüm Liste'!D1373</f>
        <v>202434821045</v>
      </c>
      <c r="I1375" s="153" t="str">
        <f>'Tüm Liste'!E1373</f>
        <v>NURİYE SAKAK</v>
      </c>
    </row>
    <row r="1376" spans="1:9" x14ac:dyDescent="0.3">
      <c r="A1376" s="97" t="str">
        <f>'Tüm Liste'!A1374</f>
        <v>Nüfus ve Vatandaşlık</v>
      </c>
      <c r="B1376" s="97" t="str">
        <f>'Tüm Liste'!C1374</f>
        <v>Medeni Hukuk</v>
      </c>
      <c r="C1376" s="97" t="str">
        <f>'Tüm Liste'!J1374</f>
        <v>Erkan ÇAKIR</v>
      </c>
      <c r="D1376" s="90">
        <f>'Tüm Liste'!F1374</f>
        <v>45764</v>
      </c>
      <c r="E1376" s="100" t="str">
        <f>'Tüm Liste'!G1374</f>
        <v>11.00</v>
      </c>
      <c r="F1376" s="97" t="str">
        <f>'Tüm Liste'!H1374</f>
        <v>D-5</v>
      </c>
      <c r="G1376" s="97">
        <f>'Tüm Liste'!I1374</f>
        <v>23</v>
      </c>
      <c r="H1376" s="153" t="str">
        <f>'Tüm Liste'!D1374</f>
        <v>202434821019</v>
      </c>
      <c r="I1376" s="153" t="str">
        <f>'Tüm Liste'!E1374</f>
        <v>NURTEN İREM ARSLAN</v>
      </c>
    </row>
    <row r="1377" spans="1:9" x14ac:dyDescent="0.3">
      <c r="A1377" s="97" t="str">
        <f>'Tüm Liste'!A1375</f>
        <v>Nüfus ve Vatandaşlık</v>
      </c>
      <c r="B1377" s="97" t="str">
        <f>'Tüm Liste'!C1375</f>
        <v>Medeni Hukuk</v>
      </c>
      <c r="C1377" s="97" t="str">
        <f>'Tüm Liste'!J1375</f>
        <v>Erkan ÇAKIR</v>
      </c>
      <c r="D1377" s="90">
        <f>'Tüm Liste'!F1375</f>
        <v>45764</v>
      </c>
      <c r="E1377" s="100" t="str">
        <f>'Tüm Liste'!G1375</f>
        <v>11.00</v>
      </c>
      <c r="F1377" s="97" t="str">
        <f>'Tüm Liste'!H1375</f>
        <v>D-5</v>
      </c>
      <c r="G1377" s="97">
        <f>'Tüm Liste'!I1375</f>
        <v>24</v>
      </c>
      <c r="H1377" s="153" t="str">
        <f>'Tüm Liste'!D1375</f>
        <v>202434821013</v>
      </c>
      <c r="I1377" s="153" t="str">
        <f>'Tüm Liste'!E1375</f>
        <v>ÖMER ANUR</v>
      </c>
    </row>
    <row r="1378" spans="1:9" x14ac:dyDescent="0.3">
      <c r="A1378" s="97" t="str">
        <f>'Tüm Liste'!A1376</f>
        <v>Nüfus ve Vatandaşlık</v>
      </c>
      <c r="B1378" s="97" t="str">
        <f>'Tüm Liste'!C1376</f>
        <v>Medeni Hukuk</v>
      </c>
      <c r="C1378" s="97" t="str">
        <f>'Tüm Liste'!J1376</f>
        <v>Erkan ÇAKIR</v>
      </c>
      <c r="D1378" s="90">
        <f>'Tüm Liste'!F1376</f>
        <v>45764</v>
      </c>
      <c r="E1378" s="100" t="str">
        <f>'Tüm Liste'!G1376</f>
        <v>11.00</v>
      </c>
      <c r="F1378" s="97" t="str">
        <f>'Tüm Liste'!H1376</f>
        <v>D-5</v>
      </c>
      <c r="G1378" s="97">
        <f>'Tüm Liste'!I1376</f>
        <v>25</v>
      </c>
      <c r="H1378" s="153" t="str">
        <f>'Tüm Liste'!D1376</f>
        <v>202434821028</v>
      </c>
      <c r="I1378" s="153" t="str">
        <f>'Tüm Liste'!E1376</f>
        <v>ÖNDER DİKMEN</v>
      </c>
    </row>
    <row r="1379" spans="1:9" x14ac:dyDescent="0.3">
      <c r="A1379" s="97" t="str">
        <f>'Tüm Liste'!A1377</f>
        <v>Nüfus ve Vatandaşlık</v>
      </c>
      <c r="B1379" s="97" t="str">
        <f>'Tüm Liste'!C1377</f>
        <v>Medeni Hukuk</v>
      </c>
      <c r="C1379" s="97" t="str">
        <f>'Tüm Liste'!J1377</f>
        <v>Erkan ÇAKIR</v>
      </c>
      <c r="D1379" s="90">
        <f>'Tüm Liste'!F1377</f>
        <v>45764</v>
      </c>
      <c r="E1379" s="100" t="str">
        <f>'Tüm Liste'!G1377</f>
        <v>11.00</v>
      </c>
      <c r="F1379" s="97" t="str">
        <f>'Tüm Liste'!H1377</f>
        <v>D-5</v>
      </c>
      <c r="G1379" s="97">
        <f>'Tüm Liste'!I1377</f>
        <v>26</v>
      </c>
      <c r="H1379" s="153" t="str">
        <f>'Tüm Liste'!D1377</f>
        <v>202434821047</v>
      </c>
      <c r="I1379" s="153" t="str">
        <f>'Tüm Liste'!E1377</f>
        <v>ÖZLEM ERDOĞAN</v>
      </c>
    </row>
    <row r="1380" spans="1:9" x14ac:dyDescent="0.3">
      <c r="A1380" s="97" t="str">
        <f>'Tüm Liste'!A1378</f>
        <v>Nüfus ve Vatandaşlık</v>
      </c>
      <c r="B1380" s="97" t="str">
        <f>'Tüm Liste'!C1378</f>
        <v>Medeni Hukuk</v>
      </c>
      <c r="C1380" s="97" t="str">
        <f>'Tüm Liste'!J1378</f>
        <v>Erkan ÇAKIR</v>
      </c>
      <c r="D1380" s="90">
        <f>'Tüm Liste'!F1378</f>
        <v>45764</v>
      </c>
      <c r="E1380" s="100" t="str">
        <f>'Tüm Liste'!G1378</f>
        <v>11.00</v>
      </c>
      <c r="F1380" s="97" t="str">
        <f>'Tüm Liste'!H1378</f>
        <v>D-5</v>
      </c>
      <c r="G1380" s="97">
        <f>'Tüm Liste'!I1378</f>
        <v>27</v>
      </c>
      <c r="H1380" s="153" t="str">
        <f>'Tüm Liste'!D1378</f>
        <v>202434821041</v>
      </c>
      <c r="I1380" s="153" t="str">
        <f>'Tüm Liste'!E1378</f>
        <v>SEVGİ AVCI</v>
      </c>
    </row>
    <row r="1381" spans="1:9" x14ac:dyDescent="0.3">
      <c r="A1381" s="97" t="str">
        <f>'Tüm Liste'!A1379</f>
        <v>Nüfus ve Vatandaşlık</v>
      </c>
      <c r="B1381" s="97" t="str">
        <f>'Tüm Liste'!C1379</f>
        <v>Medeni Hukuk</v>
      </c>
      <c r="C1381" s="97" t="str">
        <f>'Tüm Liste'!J1379</f>
        <v>Erkan ÇAKIR</v>
      </c>
      <c r="D1381" s="90">
        <f>'Tüm Liste'!F1379</f>
        <v>45764</v>
      </c>
      <c r="E1381" s="100" t="str">
        <f>'Tüm Liste'!G1379</f>
        <v>11.00</v>
      </c>
      <c r="F1381" s="97" t="str">
        <f>'Tüm Liste'!H1379</f>
        <v>D-5</v>
      </c>
      <c r="G1381" s="97">
        <f>'Tüm Liste'!I1379</f>
        <v>28</v>
      </c>
      <c r="H1381" s="153" t="str">
        <f>'Tüm Liste'!D1379</f>
        <v>202434821022</v>
      </c>
      <c r="I1381" s="153" t="str">
        <f>'Tüm Liste'!E1379</f>
        <v>SEVGİ SEVER</v>
      </c>
    </row>
    <row r="1382" spans="1:9" x14ac:dyDescent="0.3">
      <c r="A1382" s="97" t="str">
        <f>'Tüm Liste'!A1380</f>
        <v>Nüfus ve Vatandaşlık</v>
      </c>
      <c r="B1382" s="97" t="str">
        <f>'Tüm Liste'!C1380</f>
        <v>Medeni Hukuk</v>
      </c>
      <c r="C1382" s="97" t="str">
        <f>'Tüm Liste'!J1380</f>
        <v>Erkan ÇAKIR</v>
      </c>
      <c r="D1382" s="90">
        <f>'Tüm Liste'!F1380</f>
        <v>45764</v>
      </c>
      <c r="E1382" s="100" t="str">
        <f>'Tüm Liste'!G1380</f>
        <v>11.00</v>
      </c>
      <c r="F1382" s="97" t="str">
        <f>'Tüm Liste'!H1380</f>
        <v>D-6</v>
      </c>
      <c r="G1382" s="97">
        <f>'Tüm Liste'!I1380</f>
        <v>1</v>
      </c>
      <c r="H1382" s="153" t="str">
        <f>'Tüm Liste'!D1380</f>
        <v>202434821011</v>
      </c>
      <c r="I1382" s="153" t="str">
        <f>'Tüm Liste'!E1380</f>
        <v>SILA ELÇELİK</v>
      </c>
    </row>
    <row r="1383" spans="1:9" x14ac:dyDescent="0.3">
      <c r="A1383" s="97" t="str">
        <f>'Tüm Liste'!A1381</f>
        <v>Nüfus ve Vatandaşlık</v>
      </c>
      <c r="B1383" s="97" t="str">
        <f>'Tüm Liste'!C1381</f>
        <v>Medeni Hukuk</v>
      </c>
      <c r="C1383" s="97" t="str">
        <f>'Tüm Liste'!J1381</f>
        <v>Erkan ÇAKIR</v>
      </c>
      <c r="D1383" s="90">
        <f>'Tüm Liste'!F1381</f>
        <v>45764</v>
      </c>
      <c r="E1383" s="100" t="str">
        <f>'Tüm Liste'!G1381</f>
        <v>11.00</v>
      </c>
      <c r="F1383" s="97" t="str">
        <f>'Tüm Liste'!H1381</f>
        <v>D-6</v>
      </c>
      <c r="G1383" s="97">
        <f>'Tüm Liste'!I1381</f>
        <v>2</v>
      </c>
      <c r="H1383" s="153" t="str">
        <f>'Tüm Liste'!D1381</f>
        <v>202434821024</v>
      </c>
      <c r="I1383" s="153" t="str">
        <f>'Tüm Liste'!E1381</f>
        <v>SUDE POYRAZ</v>
      </c>
    </row>
    <row r="1384" spans="1:9" x14ac:dyDescent="0.3">
      <c r="A1384" s="97" t="str">
        <f>'Tüm Liste'!A1382</f>
        <v>Nüfus ve Vatandaşlık</v>
      </c>
      <c r="B1384" s="97" t="str">
        <f>'Tüm Liste'!C1382</f>
        <v>Medeni Hukuk</v>
      </c>
      <c r="C1384" s="97" t="str">
        <f>'Tüm Liste'!J1382</f>
        <v>Erkan ÇAKIR</v>
      </c>
      <c r="D1384" s="90">
        <f>'Tüm Liste'!F1382</f>
        <v>45764</v>
      </c>
      <c r="E1384" s="100" t="str">
        <f>'Tüm Liste'!G1382</f>
        <v>11.00</v>
      </c>
      <c r="F1384" s="97" t="str">
        <f>'Tüm Liste'!H1382</f>
        <v>D-6</v>
      </c>
      <c r="G1384" s="97">
        <f>'Tüm Liste'!I1382</f>
        <v>3</v>
      </c>
      <c r="H1384" s="153" t="str">
        <f>'Tüm Liste'!D1382</f>
        <v>202434821040</v>
      </c>
      <c r="I1384" s="153" t="str">
        <f>'Tüm Liste'!E1382</f>
        <v>SUNAY SAYIN</v>
      </c>
    </row>
    <row r="1385" spans="1:9" x14ac:dyDescent="0.3">
      <c r="A1385" s="97" t="str">
        <f>'Tüm Liste'!A1383</f>
        <v>Nüfus ve Vatandaşlık</v>
      </c>
      <c r="B1385" s="97" t="str">
        <f>'Tüm Liste'!C1383</f>
        <v>Medeni Hukuk</v>
      </c>
      <c r="C1385" s="97" t="str">
        <f>'Tüm Liste'!J1383</f>
        <v>Erkan ÇAKIR</v>
      </c>
      <c r="D1385" s="90">
        <f>'Tüm Liste'!F1383</f>
        <v>45764</v>
      </c>
      <c r="E1385" s="100" t="str">
        <f>'Tüm Liste'!G1383</f>
        <v>11.00</v>
      </c>
      <c r="F1385" s="97" t="str">
        <f>'Tüm Liste'!H1383</f>
        <v>D-6</v>
      </c>
      <c r="G1385" s="97">
        <f>'Tüm Liste'!I1383</f>
        <v>4</v>
      </c>
      <c r="H1385" s="153" t="str">
        <f>'Tüm Liste'!D1383</f>
        <v>112334821011</v>
      </c>
      <c r="I1385" s="153" t="str">
        <f>'Tüm Liste'!E1383</f>
        <v>TIMUR YUSUPOV</v>
      </c>
    </row>
    <row r="1386" spans="1:9" x14ac:dyDescent="0.3">
      <c r="A1386" s="97" t="str">
        <f>'Tüm Liste'!A1384</f>
        <v>Nüfus ve Vatandaşlık</v>
      </c>
      <c r="B1386" s="97" t="str">
        <f>'Tüm Liste'!C1384</f>
        <v>Medeni Hukuk</v>
      </c>
      <c r="C1386" s="97" t="str">
        <f>'Tüm Liste'!J1384</f>
        <v>Erkan ÇAKIR</v>
      </c>
      <c r="D1386" s="90">
        <f>'Tüm Liste'!F1384</f>
        <v>45764</v>
      </c>
      <c r="E1386" s="100" t="str">
        <f>'Tüm Liste'!G1384</f>
        <v>11.00</v>
      </c>
      <c r="F1386" s="97" t="str">
        <f>'Tüm Liste'!H1384</f>
        <v>D-6</v>
      </c>
      <c r="G1386" s="97">
        <f>'Tüm Liste'!I1384</f>
        <v>5</v>
      </c>
      <c r="H1386" s="153" t="str">
        <f>'Tüm Liste'!D1384</f>
        <v>202434821030</v>
      </c>
      <c r="I1386" s="153" t="str">
        <f>'Tüm Liste'!E1384</f>
        <v>TUNA ÇAĞLAR</v>
      </c>
    </row>
    <row r="1387" spans="1:9" x14ac:dyDescent="0.3">
      <c r="A1387" s="97" t="str">
        <f>'Tüm Liste'!A1385</f>
        <v>Nüfus ve Vatandaşlık</v>
      </c>
      <c r="B1387" s="97" t="str">
        <f>'Tüm Liste'!C1385</f>
        <v>Medeni Hukuk</v>
      </c>
      <c r="C1387" s="97" t="str">
        <f>'Tüm Liste'!J1385</f>
        <v>Erkan ÇAKIR</v>
      </c>
      <c r="D1387" s="90">
        <f>'Tüm Liste'!F1385</f>
        <v>45764</v>
      </c>
      <c r="E1387" s="100" t="str">
        <f>'Tüm Liste'!G1385</f>
        <v>11.00</v>
      </c>
      <c r="F1387" s="97" t="str">
        <f>'Tüm Liste'!H1385</f>
        <v>D-6</v>
      </c>
      <c r="G1387" s="97">
        <f>'Tüm Liste'!I1385</f>
        <v>6</v>
      </c>
      <c r="H1387" s="153" t="str">
        <f>'Tüm Liste'!D1385</f>
        <v>202434821035</v>
      </c>
      <c r="I1387" s="153" t="str">
        <f>'Tüm Liste'!E1385</f>
        <v>YAĞMUR ÖZKAN</v>
      </c>
    </row>
    <row r="1388" spans="1:9" x14ac:dyDescent="0.3">
      <c r="A1388" s="97" t="str">
        <f>'Tüm Liste'!A1386</f>
        <v>Nüfus ve Vatandaşlık</v>
      </c>
      <c r="B1388" s="97" t="str">
        <f>'Tüm Liste'!C1386</f>
        <v>Medeni Hukuk</v>
      </c>
      <c r="C1388" s="97" t="str">
        <f>'Tüm Liste'!J1386</f>
        <v>Erkan ÇAKIR</v>
      </c>
      <c r="D1388" s="90">
        <f>'Tüm Liste'!F1386</f>
        <v>45764</v>
      </c>
      <c r="E1388" s="100" t="str">
        <f>'Tüm Liste'!G1386</f>
        <v>11.00</v>
      </c>
      <c r="F1388" s="97" t="str">
        <f>'Tüm Liste'!H1386</f>
        <v>D-6</v>
      </c>
      <c r="G1388" s="97">
        <f>'Tüm Liste'!I1386</f>
        <v>7</v>
      </c>
      <c r="H1388" s="153" t="str">
        <f>'Tüm Liste'!D1386</f>
        <v>202334821014</v>
      </c>
      <c r="I1388" s="153" t="str">
        <f>'Tüm Liste'!E1386</f>
        <v>YAĞMUR TAY</v>
      </c>
    </row>
    <row r="1389" spans="1:9" x14ac:dyDescent="0.3">
      <c r="A1389" s="97" t="str">
        <f>'Tüm Liste'!A1387</f>
        <v>Nüfus ve Vatandaşlık</v>
      </c>
      <c r="B1389" s="97" t="str">
        <f>'Tüm Liste'!C1387</f>
        <v>Medeni Hukuk</v>
      </c>
      <c r="C1389" s="97" t="str">
        <f>'Tüm Liste'!J1387</f>
        <v>Erkan ÇAKIR</v>
      </c>
      <c r="D1389" s="90">
        <f>'Tüm Liste'!F1387</f>
        <v>45764</v>
      </c>
      <c r="E1389" s="100" t="str">
        <f>'Tüm Liste'!G1387</f>
        <v>11.00</v>
      </c>
      <c r="F1389" s="97" t="str">
        <f>'Tüm Liste'!H1387</f>
        <v>D-6</v>
      </c>
      <c r="G1389" s="97">
        <f>'Tüm Liste'!I1387</f>
        <v>8</v>
      </c>
      <c r="H1389" s="153" t="str">
        <f>'Tüm Liste'!D1387</f>
        <v>202334821010</v>
      </c>
      <c r="I1389" s="153" t="str">
        <f>'Tüm Liste'!E1387</f>
        <v>YAHYA KIROĞLU</v>
      </c>
    </row>
    <row r="1390" spans="1:9" x14ac:dyDescent="0.3">
      <c r="A1390" s="97" t="str">
        <f>'Tüm Liste'!A1388</f>
        <v>Nüfus ve Vatandaşlık</v>
      </c>
      <c r="B1390" s="97" t="str">
        <f>'Tüm Liste'!C1388</f>
        <v>Medeni Hukuk</v>
      </c>
      <c r="C1390" s="97" t="str">
        <f>'Tüm Liste'!J1388</f>
        <v>Erkan ÇAKIR</v>
      </c>
      <c r="D1390" s="90">
        <f>'Tüm Liste'!F1388</f>
        <v>45764</v>
      </c>
      <c r="E1390" s="100" t="str">
        <f>'Tüm Liste'!G1388</f>
        <v>11.00</v>
      </c>
      <c r="F1390" s="97" t="str">
        <f>'Tüm Liste'!H1388</f>
        <v>D-6</v>
      </c>
      <c r="G1390" s="97">
        <f>'Tüm Liste'!I1388</f>
        <v>9</v>
      </c>
      <c r="H1390" s="153" t="str">
        <f>'Tüm Liste'!D1388</f>
        <v>202434821003</v>
      </c>
      <c r="I1390" s="153" t="str">
        <f>'Tüm Liste'!E1388</f>
        <v>ZEHRA SANEM ŞEKER</v>
      </c>
    </row>
    <row r="1391" spans="1:9" x14ac:dyDescent="0.3">
      <c r="A1391" s="97" t="str">
        <f>'Tüm Liste'!A1389</f>
        <v>Nüfus ve Vatandaşlık</v>
      </c>
      <c r="B1391" s="97" t="str">
        <f>'Tüm Liste'!C1389</f>
        <v>Medeni Hukuk</v>
      </c>
      <c r="C1391" s="97" t="str">
        <f>'Tüm Liste'!J1389</f>
        <v>Erkan ÇAKIR</v>
      </c>
      <c r="D1391" s="90">
        <f>'Tüm Liste'!F1389</f>
        <v>45764</v>
      </c>
      <c r="E1391" s="100" t="str">
        <f>'Tüm Liste'!G1389</f>
        <v>11.00</v>
      </c>
      <c r="F1391" s="97" t="str">
        <f>'Tüm Liste'!H1389</f>
        <v>D-6</v>
      </c>
      <c r="G1391" s="97">
        <f>'Tüm Liste'!I1389</f>
        <v>10</v>
      </c>
      <c r="H1391" s="153" t="str">
        <f>'Tüm Liste'!D1389</f>
        <v>202434821031</v>
      </c>
      <c r="I1391" s="153" t="str">
        <f>'Tüm Liste'!E1389</f>
        <v>ZEYNEP KÖSEOĞLU</v>
      </c>
    </row>
    <row r="1392" spans="1:9" x14ac:dyDescent="0.3">
      <c r="A1392" s="97" t="str">
        <f>'Tüm Liste'!A1390</f>
        <v>Posta Hizmetleri</v>
      </c>
      <c r="B1392" s="97" t="str">
        <f>'Tüm Liste'!C1390</f>
        <v>Mektup Postası</v>
      </c>
      <c r="C1392" s="97" t="str">
        <f>'Tüm Liste'!J1390</f>
        <v>Nihal ÖZTOP</v>
      </c>
      <c r="D1392" s="90">
        <f>'Tüm Liste'!F1390</f>
        <v>45764</v>
      </c>
      <c r="E1392" s="100" t="str">
        <f>'Tüm Liste'!G1390</f>
        <v>11.00</v>
      </c>
      <c r="F1392" s="97" t="str">
        <f>'Tüm Liste'!H1390</f>
        <v>D-6</v>
      </c>
      <c r="G1392" s="97">
        <f>'Tüm Liste'!I1390</f>
        <v>11</v>
      </c>
      <c r="H1392" s="153" t="str">
        <f>'Tüm Liste'!D1390</f>
        <v>202434231013</v>
      </c>
      <c r="I1392" s="153" t="str">
        <f>'Tüm Liste'!E1390</f>
        <v>ABDULKADİR YÜCEL</v>
      </c>
    </row>
    <row r="1393" spans="1:9" x14ac:dyDescent="0.3">
      <c r="A1393" s="97" t="str">
        <f>'Tüm Liste'!A1391</f>
        <v>Posta Hizmetleri</v>
      </c>
      <c r="B1393" s="97" t="str">
        <f>'Tüm Liste'!C1391</f>
        <v>Mektup Postası</v>
      </c>
      <c r="C1393" s="97" t="str">
        <f>'Tüm Liste'!J1391</f>
        <v>Nihal ÖZTOP</v>
      </c>
      <c r="D1393" s="90">
        <f>'Tüm Liste'!F1391</f>
        <v>45764</v>
      </c>
      <c r="E1393" s="100" t="str">
        <f>'Tüm Liste'!G1391</f>
        <v>11.00</v>
      </c>
      <c r="F1393" s="97" t="str">
        <f>'Tüm Liste'!H1391</f>
        <v>D-6</v>
      </c>
      <c r="G1393" s="97">
        <f>'Tüm Liste'!I1391</f>
        <v>12</v>
      </c>
      <c r="H1393" s="153" t="str">
        <f>'Tüm Liste'!D1391</f>
        <v>202434231060</v>
      </c>
      <c r="I1393" s="153" t="str">
        <f>'Tüm Liste'!E1391</f>
        <v>AHMET ERTAŞ</v>
      </c>
    </row>
    <row r="1394" spans="1:9" x14ac:dyDescent="0.3">
      <c r="A1394" s="97" t="str">
        <f>'Tüm Liste'!A1392</f>
        <v>Posta Hizmetleri</v>
      </c>
      <c r="B1394" s="97" t="str">
        <f>'Tüm Liste'!C1392</f>
        <v>Mektup Postası</v>
      </c>
      <c r="C1394" s="97" t="str">
        <f>'Tüm Liste'!J1392</f>
        <v>Nihal ÖZTOP</v>
      </c>
      <c r="D1394" s="90">
        <f>'Tüm Liste'!F1392</f>
        <v>45764</v>
      </c>
      <c r="E1394" s="100" t="str">
        <f>'Tüm Liste'!G1392</f>
        <v>11.00</v>
      </c>
      <c r="F1394" s="97" t="str">
        <f>'Tüm Liste'!H1392</f>
        <v>D-6</v>
      </c>
      <c r="G1394" s="97">
        <f>'Tüm Liste'!I1392</f>
        <v>13</v>
      </c>
      <c r="H1394" s="153" t="str">
        <f>'Tüm Liste'!D1392</f>
        <v>202334231032</v>
      </c>
      <c r="I1394" s="153" t="str">
        <f>'Tüm Liste'!E1392</f>
        <v>AHMET KÜÇÜK</v>
      </c>
    </row>
    <row r="1395" spans="1:9" x14ac:dyDescent="0.3">
      <c r="A1395" s="97" t="str">
        <f>'Tüm Liste'!A1393</f>
        <v>Posta Hizmetleri</v>
      </c>
      <c r="B1395" s="97" t="str">
        <f>'Tüm Liste'!C1393</f>
        <v>Mektup Postası</v>
      </c>
      <c r="C1395" s="97" t="str">
        <f>'Tüm Liste'!J1393</f>
        <v>Nihal ÖZTOP</v>
      </c>
      <c r="D1395" s="90">
        <f>'Tüm Liste'!F1393</f>
        <v>45764</v>
      </c>
      <c r="E1395" s="100" t="str">
        <f>'Tüm Liste'!G1393</f>
        <v>11.00</v>
      </c>
      <c r="F1395" s="97" t="str">
        <f>'Tüm Liste'!H1393</f>
        <v>D-6</v>
      </c>
      <c r="G1395" s="97">
        <f>'Tüm Liste'!I1393</f>
        <v>14</v>
      </c>
      <c r="H1395" s="153" t="str">
        <f>'Tüm Liste'!D1393</f>
        <v>202434231055</v>
      </c>
      <c r="I1395" s="153" t="str">
        <f>'Tüm Liste'!E1393</f>
        <v>AHMET YAYLALI</v>
      </c>
    </row>
    <row r="1396" spans="1:9" x14ac:dyDescent="0.3">
      <c r="A1396" s="97" t="str">
        <f>'Tüm Liste'!A1394</f>
        <v>Posta Hizmetleri</v>
      </c>
      <c r="B1396" s="97" t="str">
        <f>'Tüm Liste'!C1394</f>
        <v>Mektup Postası</v>
      </c>
      <c r="C1396" s="97" t="str">
        <f>'Tüm Liste'!J1394</f>
        <v>Nihal ÖZTOP</v>
      </c>
      <c r="D1396" s="90">
        <f>'Tüm Liste'!F1394</f>
        <v>45764</v>
      </c>
      <c r="E1396" s="100" t="str">
        <f>'Tüm Liste'!G1394</f>
        <v>11.00</v>
      </c>
      <c r="F1396" s="97" t="str">
        <f>'Tüm Liste'!H1394</f>
        <v>D-6</v>
      </c>
      <c r="G1396" s="97">
        <f>'Tüm Liste'!I1394</f>
        <v>15</v>
      </c>
      <c r="H1396" s="153" t="str">
        <f>'Tüm Liste'!D1394</f>
        <v>202434231006</v>
      </c>
      <c r="I1396" s="153" t="str">
        <f>'Tüm Liste'!E1394</f>
        <v>ALİ RIZA TOPRAK</v>
      </c>
    </row>
    <row r="1397" spans="1:9" x14ac:dyDescent="0.3">
      <c r="A1397" s="97" t="str">
        <f>'Tüm Liste'!A1395</f>
        <v>Posta Hizmetleri</v>
      </c>
      <c r="B1397" s="97" t="str">
        <f>'Tüm Liste'!C1395</f>
        <v>Mektup Postası</v>
      </c>
      <c r="C1397" s="97" t="str">
        <f>'Tüm Liste'!J1395</f>
        <v>Nihal ÖZTOP</v>
      </c>
      <c r="D1397" s="90">
        <f>'Tüm Liste'!F1395</f>
        <v>45764</v>
      </c>
      <c r="E1397" s="100" t="str">
        <f>'Tüm Liste'!G1395</f>
        <v>11.00</v>
      </c>
      <c r="F1397" s="97" t="str">
        <f>'Tüm Liste'!H1395</f>
        <v>D-6</v>
      </c>
      <c r="G1397" s="97">
        <f>'Tüm Liste'!I1395</f>
        <v>16</v>
      </c>
      <c r="H1397" s="153" t="str">
        <f>'Tüm Liste'!D1395</f>
        <v>202434231016</v>
      </c>
      <c r="I1397" s="153" t="str">
        <f>'Tüm Liste'!E1395</f>
        <v>ALPARSLAN KURT</v>
      </c>
    </row>
    <row r="1398" spans="1:9" x14ac:dyDescent="0.3">
      <c r="A1398" s="97" t="str">
        <f>'Tüm Liste'!A1396</f>
        <v>Posta Hizmetleri</v>
      </c>
      <c r="B1398" s="97" t="str">
        <f>'Tüm Liste'!C1396</f>
        <v>Mektup Postası</v>
      </c>
      <c r="C1398" s="97" t="str">
        <f>'Tüm Liste'!J1396</f>
        <v>Nihal ÖZTOP</v>
      </c>
      <c r="D1398" s="90">
        <f>'Tüm Liste'!F1396</f>
        <v>45764</v>
      </c>
      <c r="E1398" s="100" t="str">
        <f>'Tüm Liste'!G1396</f>
        <v>11.00</v>
      </c>
      <c r="F1398" s="97" t="str">
        <f>'Tüm Liste'!H1396</f>
        <v>D-6</v>
      </c>
      <c r="G1398" s="97">
        <f>'Tüm Liste'!I1396</f>
        <v>17</v>
      </c>
      <c r="H1398" s="153" t="str">
        <f>'Tüm Liste'!D1396</f>
        <v>202334231041</v>
      </c>
      <c r="I1398" s="153" t="str">
        <f>'Tüm Liste'!E1396</f>
        <v>AYŞE BEYAZ</v>
      </c>
    </row>
    <row r="1399" spans="1:9" x14ac:dyDescent="0.3">
      <c r="A1399" s="97" t="str">
        <f>'Tüm Liste'!A1397</f>
        <v>Posta Hizmetleri</v>
      </c>
      <c r="B1399" s="97" t="str">
        <f>'Tüm Liste'!C1397</f>
        <v>Mektup Postası</v>
      </c>
      <c r="C1399" s="97" t="str">
        <f>'Tüm Liste'!J1397</f>
        <v>Nihal ÖZTOP</v>
      </c>
      <c r="D1399" s="90">
        <f>'Tüm Liste'!F1397</f>
        <v>45764</v>
      </c>
      <c r="E1399" s="100" t="str">
        <f>'Tüm Liste'!G1397</f>
        <v>11.00</v>
      </c>
      <c r="F1399" s="97" t="str">
        <f>'Tüm Liste'!H1397</f>
        <v>D-6</v>
      </c>
      <c r="G1399" s="97">
        <f>'Tüm Liste'!I1397</f>
        <v>18</v>
      </c>
      <c r="H1399" s="153" t="str">
        <f>'Tüm Liste'!D1397</f>
        <v>202434231045</v>
      </c>
      <c r="I1399" s="153" t="str">
        <f>'Tüm Liste'!E1397</f>
        <v>BATTAL BURAK YAMAN</v>
      </c>
    </row>
    <row r="1400" spans="1:9" x14ac:dyDescent="0.3">
      <c r="A1400" s="97" t="str">
        <f>'Tüm Liste'!A1398</f>
        <v>Posta Hizmetleri</v>
      </c>
      <c r="B1400" s="97" t="str">
        <f>'Tüm Liste'!C1398</f>
        <v>Mektup Postası</v>
      </c>
      <c r="C1400" s="97" t="str">
        <f>'Tüm Liste'!J1398</f>
        <v>Nihal ÖZTOP</v>
      </c>
      <c r="D1400" s="90">
        <f>'Tüm Liste'!F1398</f>
        <v>45764</v>
      </c>
      <c r="E1400" s="100" t="str">
        <f>'Tüm Liste'!G1398</f>
        <v>11.00</v>
      </c>
      <c r="F1400" s="97" t="str">
        <f>'Tüm Liste'!H1398</f>
        <v>D-6</v>
      </c>
      <c r="G1400" s="97">
        <f>'Tüm Liste'!I1398</f>
        <v>19</v>
      </c>
      <c r="H1400" s="153" t="str">
        <f>'Tüm Liste'!D1398</f>
        <v>202334231017</v>
      </c>
      <c r="I1400" s="153" t="str">
        <f>'Tüm Liste'!E1398</f>
        <v>BİLGİN ÇAKIR</v>
      </c>
    </row>
    <row r="1401" spans="1:9" x14ac:dyDescent="0.3">
      <c r="A1401" s="97" t="str">
        <f>'Tüm Liste'!A1399</f>
        <v>Posta Hizmetleri</v>
      </c>
      <c r="B1401" s="97" t="str">
        <f>'Tüm Liste'!C1399</f>
        <v>Mektup Postası</v>
      </c>
      <c r="C1401" s="97" t="str">
        <f>'Tüm Liste'!J1399</f>
        <v>Nihal ÖZTOP</v>
      </c>
      <c r="D1401" s="90">
        <f>'Tüm Liste'!F1399</f>
        <v>45764</v>
      </c>
      <c r="E1401" s="100" t="str">
        <f>'Tüm Liste'!G1399</f>
        <v>11.00</v>
      </c>
      <c r="F1401" s="97" t="str">
        <f>'Tüm Liste'!H1399</f>
        <v>D-6</v>
      </c>
      <c r="G1401" s="97">
        <f>'Tüm Liste'!I1399</f>
        <v>20</v>
      </c>
      <c r="H1401" s="153" t="str">
        <f>'Tüm Liste'!D1399</f>
        <v>202334231007</v>
      </c>
      <c r="I1401" s="153" t="str">
        <f>'Tüm Liste'!E1399</f>
        <v>EYÜP MUSTAFA AKBUNAR</v>
      </c>
    </row>
    <row r="1402" spans="1:9" x14ac:dyDescent="0.3">
      <c r="A1402" s="97" t="str">
        <f>'Tüm Liste'!A1400</f>
        <v>Posta Hizmetleri</v>
      </c>
      <c r="B1402" s="97" t="str">
        <f>'Tüm Liste'!C1400</f>
        <v>Mektup Postası</v>
      </c>
      <c r="C1402" s="97" t="str">
        <f>'Tüm Liste'!J1400</f>
        <v>Nihal ÖZTOP</v>
      </c>
      <c r="D1402" s="90">
        <f>'Tüm Liste'!F1400</f>
        <v>45764</v>
      </c>
      <c r="E1402" s="100" t="str">
        <f>'Tüm Liste'!G1400</f>
        <v>11.00</v>
      </c>
      <c r="F1402" s="97" t="str">
        <f>'Tüm Liste'!H1400</f>
        <v>D-6</v>
      </c>
      <c r="G1402" s="97">
        <f>'Tüm Liste'!I1400</f>
        <v>21</v>
      </c>
      <c r="H1402" s="153" t="str">
        <f>'Tüm Liste'!D1400</f>
        <v>202434231059</v>
      </c>
      <c r="I1402" s="153" t="str">
        <f>'Tüm Liste'!E1400</f>
        <v>İLAYDA ÖZARAL</v>
      </c>
    </row>
    <row r="1403" spans="1:9" x14ac:dyDescent="0.3">
      <c r="A1403" s="97" t="str">
        <f>'Tüm Liste'!A1401</f>
        <v>Posta Hizmetleri</v>
      </c>
      <c r="B1403" s="97" t="str">
        <f>'Tüm Liste'!C1401</f>
        <v>Mektup Postası</v>
      </c>
      <c r="C1403" s="97" t="str">
        <f>'Tüm Liste'!J1401</f>
        <v>Nihal ÖZTOP</v>
      </c>
      <c r="D1403" s="90">
        <f>'Tüm Liste'!F1401</f>
        <v>45764</v>
      </c>
      <c r="E1403" s="100" t="str">
        <f>'Tüm Liste'!G1401</f>
        <v>11.00</v>
      </c>
      <c r="F1403" s="97" t="str">
        <f>'Tüm Liste'!H1401</f>
        <v>D-6</v>
      </c>
      <c r="G1403" s="97">
        <f>'Tüm Liste'!I1401</f>
        <v>22</v>
      </c>
      <c r="H1403" s="153" t="str">
        <f>'Tüm Liste'!D1401</f>
        <v>112334231013</v>
      </c>
      <c r="I1403" s="153" t="str">
        <f>'Tüm Liste'!E1401</f>
        <v>MEKAN NOBATOV</v>
      </c>
    </row>
    <row r="1404" spans="1:9" x14ac:dyDescent="0.3">
      <c r="A1404" s="97" t="str">
        <f>'Tüm Liste'!A1402</f>
        <v>Posta Hizmetleri</v>
      </c>
      <c r="B1404" s="97" t="str">
        <f>'Tüm Liste'!C1402</f>
        <v>Mektup Postası</v>
      </c>
      <c r="C1404" s="97" t="str">
        <f>'Tüm Liste'!J1402</f>
        <v>Nihal ÖZTOP</v>
      </c>
      <c r="D1404" s="90">
        <f>'Tüm Liste'!F1402</f>
        <v>45764</v>
      </c>
      <c r="E1404" s="100" t="str">
        <f>'Tüm Liste'!G1402</f>
        <v>11.00</v>
      </c>
      <c r="F1404" s="97" t="str">
        <f>'Tüm Liste'!H1402</f>
        <v>D-6</v>
      </c>
      <c r="G1404" s="97">
        <f>'Tüm Liste'!I1402</f>
        <v>23</v>
      </c>
      <c r="H1404" s="153" t="str">
        <f>'Tüm Liste'!D1402</f>
        <v>202434231004</v>
      </c>
      <c r="I1404" s="153" t="str">
        <f>'Tüm Liste'!E1402</f>
        <v>MERTCAN FİLİZ</v>
      </c>
    </row>
    <row r="1405" spans="1:9" x14ac:dyDescent="0.3">
      <c r="A1405" s="97" t="str">
        <f>'Tüm Liste'!A1403</f>
        <v>Posta Hizmetleri</v>
      </c>
      <c r="B1405" s="97" t="str">
        <f>'Tüm Liste'!C1403</f>
        <v>Mektup Postası</v>
      </c>
      <c r="C1405" s="97" t="str">
        <f>'Tüm Liste'!J1403</f>
        <v>Nihal ÖZTOP</v>
      </c>
      <c r="D1405" s="90">
        <f>'Tüm Liste'!F1403</f>
        <v>45764</v>
      </c>
      <c r="E1405" s="100" t="str">
        <f>'Tüm Liste'!G1403</f>
        <v>11.00</v>
      </c>
      <c r="F1405" s="97" t="str">
        <f>'Tüm Liste'!H1403</f>
        <v>D-6</v>
      </c>
      <c r="G1405" s="97">
        <f>'Tüm Liste'!I1403</f>
        <v>24</v>
      </c>
      <c r="H1405" s="153" t="str">
        <f>'Tüm Liste'!D1403</f>
        <v>202434231003</v>
      </c>
      <c r="I1405" s="153" t="str">
        <f>'Tüm Liste'!E1403</f>
        <v>NİSANUR ÖZEN</v>
      </c>
    </row>
    <row r="1406" spans="1:9" x14ac:dyDescent="0.3">
      <c r="A1406" s="97" t="str">
        <f>'Tüm Liste'!A1404</f>
        <v>Posta Hizmetleri</v>
      </c>
      <c r="B1406" s="97" t="str">
        <f>'Tüm Liste'!C1404</f>
        <v>Mektup Postası</v>
      </c>
      <c r="C1406" s="97" t="str">
        <f>'Tüm Liste'!J1404</f>
        <v>Nihal ÖZTOP</v>
      </c>
      <c r="D1406" s="90">
        <f>'Tüm Liste'!F1404</f>
        <v>45764</v>
      </c>
      <c r="E1406" s="100" t="str">
        <f>'Tüm Liste'!G1404</f>
        <v>11.00</v>
      </c>
      <c r="F1406" s="97" t="str">
        <f>'Tüm Liste'!H1404</f>
        <v>D-6</v>
      </c>
      <c r="G1406" s="97">
        <f>'Tüm Liste'!I1404</f>
        <v>25</v>
      </c>
      <c r="H1406" s="153" t="str">
        <f>'Tüm Liste'!D1404</f>
        <v>112334231008</v>
      </c>
      <c r="I1406" s="153" t="str">
        <f>'Tüm Liste'!E1404</f>
        <v>NOVRUZGUL KULYYEVA</v>
      </c>
    </row>
    <row r="1407" spans="1:9" x14ac:dyDescent="0.3">
      <c r="A1407" s="97" t="str">
        <f>'Tüm Liste'!A1405</f>
        <v>Posta Hizmetleri</v>
      </c>
      <c r="B1407" s="97" t="str">
        <f>'Tüm Liste'!C1405</f>
        <v>Mektup Postası</v>
      </c>
      <c r="C1407" s="97" t="str">
        <f>'Tüm Liste'!J1405</f>
        <v>Nihal ÖZTOP</v>
      </c>
      <c r="D1407" s="90">
        <f>'Tüm Liste'!F1405</f>
        <v>45764</v>
      </c>
      <c r="E1407" s="100" t="str">
        <f>'Tüm Liste'!G1405</f>
        <v>11.00</v>
      </c>
      <c r="F1407" s="97" t="str">
        <f>'Tüm Liste'!H1405</f>
        <v>D-6</v>
      </c>
      <c r="G1407" s="97">
        <f>'Tüm Liste'!I1405</f>
        <v>26</v>
      </c>
      <c r="H1407" s="153" t="str">
        <f>'Tüm Liste'!D1405</f>
        <v>202434231018</v>
      </c>
      <c r="I1407" s="153" t="str">
        <f>'Tüm Liste'!E1405</f>
        <v>ŞEVVAL AKTÜRK</v>
      </c>
    </row>
    <row r="1408" spans="1:9" x14ac:dyDescent="0.3">
      <c r="A1408" s="97" t="str">
        <f>'Tüm Liste'!A1406</f>
        <v>Posta Hizmetleri</v>
      </c>
      <c r="B1408" s="97" t="str">
        <f>'Tüm Liste'!C1406</f>
        <v>Mektup Postası</v>
      </c>
      <c r="C1408" s="97" t="str">
        <f>'Tüm Liste'!J1406</f>
        <v>Nihal ÖZTOP</v>
      </c>
      <c r="D1408" s="90">
        <f>'Tüm Liste'!F1406</f>
        <v>45764</v>
      </c>
      <c r="E1408" s="100" t="str">
        <f>'Tüm Liste'!G1406</f>
        <v>11.00</v>
      </c>
      <c r="F1408" s="97" t="str">
        <f>'Tüm Liste'!H1406</f>
        <v>D-6</v>
      </c>
      <c r="G1408" s="97">
        <f>'Tüm Liste'!I1406</f>
        <v>27</v>
      </c>
      <c r="H1408" s="153" t="str">
        <f>'Tüm Liste'!D1406</f>
        <v>112134231027</v>
      </c>
      <c r="I1408" s="153" t="str">
        <f>'Tüm Liste'!E1406</f>
        <v>YAHYE AWEYS KHALIF</v>
      </c>
    </row>
    <row r="1409" spans="1:9" x14ac:dyDescent="0.3">
      <c r="A1409" s="97" t="str">
        <f>'Tüm Liste'!A1407</f>
        <v>Posta Hizmetleri</v>
      </c>
      <c r="B1409" s="97" t="str">
        <f>'Tüm Liste'!C1407</f>
        <v>Mektup Postası</v>
      </c>
      <c r="C1409" s="97" t="str">
        <f>'Tüm Liste'!J1407</f>
        <v>Nihal ÖZTOP</v>
      </c>
      <c r="D1409" s="90">
        <f>'Tüm Liste'!F1407</f>
        <v>45764</v>
      </c>
      <c r="E1409" s="100" t="str">
        <f>'Tüm Liste'!G1407</f>
        <v>11.00</v>
      </c>
      <c r="F1409" s="97" t="str">
        <f>'Tüm Liste'!H1407</f>
        <v>D-6</v>
      </c>
      <c r="G1409" s="97">
        <f>'Tüm Liste'!I1407</f>
        <v>28</v>
      </c>
      <c r="H1409" s="153" t="str">
        <f>'Tüm Liste'!D1407</f>
        <v>202434231005</v>
      </c>
      <c r="I1409" s="153" t="str">
        <f>'Tüm Liste'!E1407</f>
        <v>YASEMİN SILA AKŞİT</v>
      </c>
    </row>
    <row r="1410" spans="1:9" x14ac:dyDescent="0.3">
      <c r="A1410" s="97" t="str">
        <f>'Tüm Liste'!A1408</f>
        <v>Posta Hizmetleri</v>
      </c>
      <c r="B1410" s="97" t="str">
        <f>'Tüm Liste'!C1408</f>
        <v>Mektup Postası</v>
      </c>
      <c r="C1410" s="97" t="str">
        <f>'Tüm Liste'!J1408</f>
        <v>Nihal ÖZTOP</v>
      </c>
      <c r="D1410" s="90">
        <f>'Tüm Liste'!F1408</f>
        <v>45764</v>
      </c>
      <c r="E1410" s="100" t="str">
        <f>'Tüm Liste'!G1408</f>
        <v>11.00</v>
      </c>
      <c r="F1410" s="97" t="str">
        <f>'Tüm Liste'!H1408</f>
        <v>D-6</v>
      </c>
      <c r="G1410" s="97">
        <f>'Tüm Liste'!I1408</f>
        <v>29</v>
      </c>
      <c r="H1410" s="153" t="str">
        <f>'Tüm Liste'!D1408</f>
        <v>202434231007</v>
      </c>
      <c r="I1410" s="153" t="str">
        <f>'Tüm Liste'!E1408</f>
        <v>ZEYNEP BARIŞ</v>
      </c>
    </row>
    <row r="1411" spans="1:9" x14ac:dyDescent="0.3">
      <c r="A1411" s="97" t="str">
        <f>'Tüm Liste'!A1409</f>
        <v>Laboratuvar Teknolojisi</v>
      </c>
      <c r="B1411" s="97" t="str">
        <f>'Tüm Liste'!C1409</f>
        <v>Biyoteknoloji (Seçmeli Ders)</v>
      </c>
      <c r="C1411" s="97" t="str">
        <f>'Tüm Liste'!J1409</f>
        <v>Saadet ÇELİKÖZLÜ</v>
      </c>
      <c r="D1411" s="90">
        <f>'Tüm Liste'!F1409</f>
        <v>45764</v>
      </c>
      <c r="E1411" s="100" t="str">
        <f>'Tüm Liste'!G1409</f>
        <v>13.00</v>
      </c>
      <c r="F1411" s="97" t="str">
        <f>'Tüm Liste'!H1409</f>
        <v>D-1</v>
      </c>
      <c r="G1411" s="97">
        <f>'Tüm Liste'!I1409</f>
        <v>1</v>
      </c>
      <c r="H1411" s="153" t="str">
        <f>'Tüm Liste'!D1409</f>
        <v>202334791037</v>
      </c>
      <c r="I1411" s="153" t="str">
        <f>'Tüm Liste'!E1409</f>
        <v>AYSU ÖZGE TARHAN</v>
      </c>
    </row>
    <row r="1412" spans="1:9" x14ac:dyDescent="0.3">
      <c r="A1412" s="97" t="str">
        <f>'Tüm Liste'!A1410</f>
        <v>Laboratuvar Teknolojisi</v>
      </c>
      <c r="B1412" s="97" t="str">
        <f>'Tüm Liste'!C1410</f>
        <v>Biyoteknoloji (Seçmeli Ders)</v>
      </c>
      <c r="C1412" s="97" t="str">
        <f>'Tüm Liste'!J1410</f>
        <v>Saadet ÇELİKÖZLÜ</v>
      </c>
      <c r="D1412" s="90">
        <f>'Tüm Liste'!F1410</f>
        <v>45764</v>
      </c>
      <c r="E1412" s="100" t="str">
        <f>'Tüm Liste'!G1410</f>
        <v>13.00</v>
      </c>
      <c r="F1412" s="97" t="str">
        <f>'Tüm Liste'!H1410</f>
        <v>D-1</v>
      </c>
      <c r="G1412" s="97">
        <f>'Tüm Liste'!I1410</f>
        <v>2</v>
      </c>
      <c r="H1412" s="153" t="str">
        <f>'Tüm Liste'!D1410</f>
        <v>202334791011</v>
      </c>
      <c r="I1412" s="153" t="str">
        <f>'Tüm Liste'!E1410</f>
        <v>AYSUDE ULU</v>
      </c>
    </row>
    <row r="1413" spans="1:9" x14ac:dyDescent="0.3">
      <c r="A1413" s="97" t="str">
        <f>'Tüm Liste'!A1411</f>
        <v>Laboratuvar Teknolojisi</v>
      </c>
      <c r="B1413" s="97" t="str">
        <f>'Tüm Liste'!C1411</f>
        <v>Biyoteknoloji (Seçmeli Ders)</v>
      </c>
      <c r="C1413" s="97" t="str">
        <f>'Tüm Liste'!J1411</f>
        <v>Saadet ÇELİKÖZLÜ</v>
      </c>
      <c r="D1413" s="90">
        <f>'Tüm Liste'!F1411</f>
        <v>45764</v>
      </c>
      <c r="E1413" s="100" t="str">
        <f>'Tüm Liste'!G1411</f>
        <v>13.00</v>
      </c>
      <c r="F1413" s="97" t="str">
        <f>'Tüm Liste'!H1411</f>
        <v>D-1</v>
      </c>
      <c r="G1413" s="97">
        <f>'Tüm Liste'!I1411</f>
        <v>3</v>
      </c>
      <c r="H1413" s="153" t="str">
        <f>'Tüm Liste'!D1411</f>
        <v>202334791023</v>
      </c>
      <c r="I1413" s="153" t="str">
        <f>'Tüm Liste'!E1411</f>
        <v>AYŞE PINAR TEKAYAK</v>
      </c>
    </row>
    <row r="1414" spans="1:9" x14ac:dyDescent="0.3">
      <c r="A1414" s="97" t="str">
        <f>'Tüm Liste'!A1412</f>
        <v>Laboratuvar Teknolojisi</v>
      </c>
      <c r="B1414" s="97" t="str">
        <f>'Tüm Liste'!C1412</f>
        <v>Biyoteknoloji (Seçmeli Ders)</v>
      </c>
      <c r="C1414" s="97" t="str">
        <f>'Tüm Liste'!J1412</f>
        <v>Saadet ÇELİKÖZLÜ</v>
      </c>
      <c r="D1414" s="90">
        <f>'Tüm Liste'!F1412</f>
        <v>45764</v>
      </c>
      <c r="E1414" s="100" t="str">
        <f>'Tüm Liste'!G1412</f>
        <v>13.00</v>
      </c>
      <c r="F1414" s="97" t="str">
        <f>'Tüm Liste'!H1412</f>
        <v>D-1</v>
      </c>
      <c r="G1414" s="97">
        <f>'Tüm Liste'!I1412</f>
        <v>4</v>
      </c>
      <c r="H1414" s="153" t="str">
        <f>'Tüm Liste'!D1412</f>
        <v>202334791050</v>
      </c>
      <c r="I1414" s="153" t="str">
        <f>'Tüm Liste'!E1412</f>
        <v>BÜŞRA NAMVER</v>
      </c>
    </row>
    <row r="1415" spans="1:9" x14ac:dyDescent="0.3">
      <c r="A1415" s="97" t="str">
        <f>'Tüm Liste'!A1413</f>
        <v>Laboratuvar Teknolojisi</v>
      </c>
      <c r="B1415" s="97" t="str">
        <f>'Tüm Liste'!C1413</f>
        <v>Biyoteknoloji (Seçmeli Ders)</v>
      </c>
      <c r="C1415" s="97" t="str">
        <f>'Tüm Liste'!J1413</f>
        <v>Saadet ÇELİKÖZLÜ</v>
      </c>
      <c r="D1415" s="90">
        <f>'Tüm Liste'!F1413</f>
        <v>45764</v>
      </c>
      <c r="E1415" s="100" t="str">
        <f>'Tüm Liste'!G1413</f>
        <v>13.00</v>
      </c>
      <c r="F1415" s="97" t="str">
        <f>'Tüm Liste'!H1413</f>
        <v>D-1</v>
      </c>
      <c r="G1415" s="97">
        <f>'Tüm Liste'!I1413</f>
        <v>5</v>
      </c>
      <c r="H1415" s="153" t="str">
        <f>'Tüm Liste'!D1413</f>
        <v>202334791046</v>
      </c>
      <c r="I1415" s="153" t="str">
        <f>'Tüm Liste'!E1413</f>
        <v>BÜŞRA ÖZDEMİR</v>
      </c>
    </row>
    <row r="1416" spans="1:9" x14ac:dyDescent="0.3">
      <c r="A1416" s="97" t="str">
        <f>'Tüm Liste'!A1414</f>
        <v>Laboratuvar Teknolojisi</v>
      </c>
      <c r="B1416" s="97" t="str">
        <f>'Tüm Liste'!C1414</f>
        <v>Biyoteknoloji (Seçmeli Ders)</v>
      </c>
      <c r="C1416" s="97" t="str">
        <f>'Tüm Liste'!J1414</f>
        <v>Saadet ÇELİKÖZLÜ</v>
      </c>
      <c r="D1416" s="90">
        <f>'Tüm Liste'!F1414</f>
        <v>45764</v>
      </c>
      <c r="E1416" s="100" t="str">
        <f>'Tüm Liste'!G1414</f>
        <v>13.00</v>
      </c>
      <c r="F1416" s="97" t="str">
        <f>'Tüm Liste'!H1414</f>
        <v>D-1</v>
      </c>
      <c r="G1416" s="97">
        <f>'Tüm Liste'!I1414</f>
        <v>6</v>
      </c>
      <c r="H1416" s="153" t="str">
        <f>'Tüm Liste'!D1414</f>
        <v>202334791038</v>
      </c>
      <c r="I1416" s="153" t="str">
        <f>'Tüm Liste'!E1414</f>
        <v>CAN HARUN ÇAKIR</v>
      </c>
    </row>
    <row r="1417" spans="1:9" x14ac:dyDescent="0.3">
      <c r="A1417" s="97" t="str">
        <f>'Tüm Liste'!A1415</f>
        <v>Laboratuvar Teknolojisi</v>
      </c>
      <c r="B1417" s="97" t="str">
        <f>'Tüm Liste'!C1415</f>
        <v>Biyoteknoloji (Seçmeli Ders)</v>
      </c>
      <c r="C1417" s="97" t="str">
        <f>'Tüm Liste'!J1415</f>
        <v>Saadet ÇELİKÖZLÜ</v>
      </c>
      <c r="D1417" s="90">
        <f>'Tüm Liste'!F1415</f>
        <v>45764</v>
      </c>
      <c r="E1417" s="100" t="str">
        <f>'Tüm Liste'!G1415</f>
        <v>13.00</v>
      </c>
      <c r="F1417" s="97" t="str">
        <f>'Tüm Liste'!H1415</f>
        <v>D-1</v>
      </c>
      <c r="G1417" s="97">
        <f>'Tüm Liste'!I1415</f>
        <v>7</v>
      </c>
      <c r="H1417" s="153" t="str">
        <f>'Tüm Liste'!D1415</f>
        <v>202334791042</v>
      </c>
      <c r="I1417" s="153" t="str">
        <f>'Tüm Liste'!E1415</f>
        <v>CEMRE BÜYÜKÖZLEN</v>
      </c>
    </row>
    <row r="1418" spans="1:9" x14ac:dyDescent="0.3">
      <c r="A1418" s="97" t="str">
        <f>'Tüm Liste'!A1416</f>
        <v>Laboratuvar Teknolojisi</v>
      </c>
      <c r="B1418" s="97" t="str">
        <f>'Tüm Liste'!C1416</f>
        <v>Biyoteknoloji (Seçmeli Ders)</v>
      </c>
      <c r="C1418" s="97" t="str">
        <f>'Tüm Liste'!J1416</f>
        <v>Saadet ÇELİKÖZLÜ</v>
      </c>
      <c r="D1418" s="90">
        <f>'Tüm Liste'!F1416</f>
        <v>45764</v>
      </c>
      <c r="E1418" s="100" t="str">
        <f>'Tüm Liste'!G1416</f>
        <v>13.00</v>
      </c>
      <c r="F1418" s="97" t="str">
        <f>'Tüm Liste'!H1416</f>
        <v>D-1</v>
      </c>
      <c r="G1418" s="97">
        <f>'Tüm Liste'!I1416</f>
        <v>8</v>
      </c>
      <c r="H1418" s="153" t="str">
        <f>'Tüm Liste'!D1416</f>
        <v>202334791047</v>
      </c>
      <c r="I1418" s="153" t="str">
        <f>'Tüm Liste'!E1416</f>
        <v>DİLA KARDEŞ</v>
      </c>
    </row>
    <row r="1419" spans="1:9" x14ac:dyDescent="0.3">
      <c r="A1419" s="97" t="str">
        <f>'Tüm Liste'!A1417</f>
        <v>Laboratuvar Teknolojisi</v>
      </c>
      <c r="B1419" s="97" t="str">
        <f>'Tüm Liste'!C1417</f>
        <v>Biyoteknoloji (Seçmeli Ders)</v>
      </c>
      <c r="C1419" s="97" t="str">
        <f>'Tüm Liste'!J1417</f>
        <v>Saadet ÇELİKÖZLÜ</v>
      </c>
      <c r="D1419" s="90">
        <f>'Tüm Liste'!F1417</f>
        <v>45764</v>
      </c>
      <c r="E1419" s="100" t="str">
        <f>'Tüm Liste'!G1417</f>
        <v>13.00</v>
      </c>
      <c r="F1419" s="97" t="str">
        <f>'Tüm Liste'!H1417</f>
        <v>D-1</v>
      </c>
      <c r="G1419" s="97">
        <f>'Tüm Liste'!I1417</f>
        <v>9</v>
      </c>
      <c r="H1419" s="153" t="str">
        <f>'Tüm Liste'!D1417</f>
        <v>202234791070</v>
      </c>
      <c r="I1419" s="153" t="str">
        <f>'Tüm Liste'!E1417</f>
        <v>DİLAN DİRİCAN</v>
      </c>
    </row>
    <row r="1420" spans="1:9" x14ac:dyDescent="0.3">
      <c r="A1420" s="97" t="str">
        <f>'Tüm Liste'!A1418</f>
        <v>Laboratuvar Teknolojisi</v>
      </c>
      <c r="B1420" s="97" t="str">
        <f>'Tüm Liste'!C1418</f>
        <v>Biyoteknoloji (Seçmeli Ders)</v>
      </c>
      <c r="C1420" s="97" t="str">
        <f>'Tüm Liste'!J1418</f>
        <v>Saadet ÇELİKÖZLÜ</v>
      </c>
      <c r="D1420" s="90">
        <f>'Tüm Liste'!F1418</f>
        <v>45764</v>
      </c>
      <c r="E1420" s="100" t="str">
        <f>'Tüm Liste'!G1418</f>
        <v>13.00</v>
      </c>
      <c r="F1420" s="97" t="str">
        <f>'Tüm Liste'!H1418</f>
        <v>D-1</v>
      </c>
      <c r="G1420" s="97">
        <f>'Tüm Liste'!I1418</f>
        <v>10</v>
      </c>
      <c r="H1420" s="153" t="str">
        <f>'Tüm Liste'!D1418</f>
        <v>202334791034</v>
      </c>
      <c r="I1420" s="153" t="str">
        <f>'Tüm Liste'!E1418</f>
        <v>DUYGU YILDIZ</v>
      </c>
    </row>
    <row r="1421" spans="1:9" x14ac:dyDescent="0.3">
      <c r="A1421" s="97" t="str">
        <f>'Tüm Liste'!A1419</f>
        <v>Laboratuvar Teknolojisi</v>
      </c>
      <c r="B1421" s="97" t="str">
        <f>'Tüm Liste'!C1419</f>
        <v>Biyoteknoloji (Seçmeli Ders)</v>
      </c>
      <c r="C1421" s="97" t="str">
        <f>'Tüm Liste'!J1419</f>
        <v>Saadet ÇELİKÖZLÜ</v>
      </c>
      <c r="D1421" s="90">
        <f>'Tüm Liste'!F1419</f>
        <v>45764</v>
      </c>
      <c r="E1421" s="100" t="str">
        <f>'Tüm Liste'!G1419</f>
        <v>13.00</v>
      </c>
      <c r="F1421" s="97" t="str">
        <f>'Tüm Liste'!H1419</f>
        <v>D-1</v>
      </c>
      <c r="G1421" s="97">
        <f>'Tüm Liste'!I1419</f>
        <v>11</v>
      </c>
      <c r="H1421" s="153" t="str">
        <f>'Tüm Liste'!D1419</f>
        <v>202334791059</v>
      </c>
      <c r="I1421" s="153" t="str">
        <f>'Tüm Liste'!E1419</f>
        <v>ELİF ASLANBOĞA</v>
      </c>
    </row>
    <row r="1422" spans="1:9" x14ac:dyDescent="0.3">
      <c r="A1422" s="97" t="str">
        <f>'Tüm Liste'!A1420</f>
        <v>Laboratuvar Teknolojisi</v>
      </c>
      <c r="B1422" s="97" t="str">
        <f>'Tüm Liste'!C1420</f>
        <v>Biyoteknoloji (Seçmeli Ders)</v>
      </c>
      <c r="C1422" s="97" t="str">
        <f>'Tüm Liste'!J1420</f>
        <v>Saadet ÇELİKÖZLÜ</v>
      </c>
      <c r="D1422" s="90">
        <f>'Tüm Liste'!F1420</f>
        <v>45764</v>
      </c>
      <c r="E1422" s="100" t="str">
        <f>'Tüm Liste'!G1420</f>
        <v>13.00</v>
      </c>
      <c r="F1422" s="97" t="str">
        <f>'Tüm Liste'!H1420</f>
        <v>D-1</v>
      </c>
      <c r="G1422" s="97">
        <f>'Tüm Liste'!I1420</f>
        <v>12</v>
      </c>
      <c r="H1422" s="153" t="str">
        <f>'Tüm Liste'!D1420</f>
        <v>202334791001</v>
      </c>
      <c r="I1422" s="153" t="str">
        <f>'Tüm Liste'!E1420</f>
        <v>ELİF BÜYÜMEZ</v>
      </c>
    </row>
    <row r="1423" spans="1:9" x14ac:dyDescent="0.3">
      <c r="A1423" s="97" t="str">
        <f>'Tüm Liste'!A1421</f>
        <v>Laboratuvar Teknolojisi</v>
      </c>
      <c r="B1423" s="97" t="str">
        <f>'Tüm Liste'!C1421</f>
        <v>Biyoteknoloji (Seçmeli Ders)</v>
      </c>
      <c r="C1423" s="97" t="str">
        <f>'Tüm Liste'!J1421</f>
        <v>Saadet ÇELİKÖZLÜ</v>
      </c>
      <c r="D1423" s="90">
        <f>'Tüm Liste'!F1421</f>
        <v>45764</v>
      </c>
      <c r="E1423" s="100" t="str">
        <f>'Tüm Liste'!G1421</f>
        <v>13.00</v>
      </c>
      <c r="F1423" s="97" t="str">
        <f>'Tüm Liste'!H1421</f>
        <v>D-1</v>
      </c>
      <c r="G1423" s="97">
        <f>'Tüm Liste'!I1421</f>
        <v>13</v>
      </c>
      <c r="H1423" s="153" t="str">
        <f>'Tüm Liste'!D1421</f>
        <v>202334791062</v>
      </c>
      <c r="I1423" s="153" t="str">
        <f>'Tüm Liste'!E1421</f>
        <v>FARUK UYGUN</v>
      </c>
    </row>
    <row r="1424" spans="1:9" x14ac:dyDescent="0.3">
      <c r="A1424" s="97" t="str">
        <f>'Tüm Liste'!A1422</f>
        <v>Laboratuvar Teknolojisi</v>
      </c>
      <c r="B1424" s="97" t="str">
        <f>'Tüm Liste'!C1422</f>
        <v>Biyoteknoloji (Seçmeli Ders)</v>
      </c>
      <c r="C1424" s="97" t="str">
        <f>'Tüm Liste'!J1422</f>
        <v>Saadet ÇELİKÖZLÜ</v>
      </c>
      <c r="D1424" s="90">
        <f>'Tüm Liste'!F1422</f>
        <v>45764</v>
      </c>
      <c r="E1424" s="100" t="str">
        <f>'Tüm Liste'!G1422</f>
        <v>13.00</v>
      </c>
      <c r="F1424" s="97" t="str">
        <f>'Tüm Liste'!H1422</f>
        <v>D-1</v>
      </c>
      <c r="G1424" s="97">
        <f>'Tüm Liste'!I1422</f>
        <v>14</v>
      </c>
      <c r="H1424" s="153" t="str">
        <f>'Tüm Liste'!D1422</f>
        <v>202334791067</v>
      </c>
      <c r="I1424" s="153" t="str">
        <f>'Tüm Liste'!E1422</f>
        <v>GAMZE HEKİM</v>
      </c>
    </row>
    <row r="1425" spans="1:9" x14ac:dyDescent="0.3">
      <c r="A1425" s="97" t="str">
        <f>'Tüm Liste'!A1423</f>
        <v>Laboratuvar Teknolojisi</v>
      </c>
      <c r="B1425" s="97" t="str">
        <f>'Tüm Liste'!C1423</f>
        <v>Biyoteknoloji (Seçmeli Ders)</v>
      </c>
      <c r="C1425" s="97" t="str">
        <f>'Tüm Liste'!J1423</f>
        <v>Saadet ÇELİKÖZLÜ</v>
      </c>
      <c r="D1425" s="90">
        <f>'Tüm Liste'!F1423</f>
        <v>45764</v>
      </c>
      <c r="E1425" s="100" t="str">
        <f>'Tüm Liste'!G1423</f>
        <v>13.00</v>
      </c>
      <c r="F1425" s="97" t="str">
        <f>'Tüm Liste'!H1423</f>
        <v>D-1</v>
      </c>
      <c r="G1425" s="97">
        <f>'Tüm Liste'!I1423</f>
        <v>15</v>
      </c>
      <c r="H1425" s="153" t="str">
        <f>'Tüm Liste'!D1423</f>
        <v>202334791017</v>
      </c>
      <c r="I1425" s="153" t="str">
        <f>'Tüm Liste'!E1423</f>
        <v>GÖZDE DİNÇ</v>
      </c>
    </row>
    <row r="1426" spans="1:9" x14ac:dyDescent="0.3">
      <c r="A1426" s="97" t="str">
        <f>'Tüm Liste'!A1424</f>
        <v>Laboratuvar Teknolojisi</v>
      </c>
      <c r="B1426" s="97" t="str">
        <f>'Tüm Liste'!C1424</f>
        <v>Biyoteknoloji (Seçmeli Ders)</v>
      </c>
      <c r="C1426" s="97" t="str">
        <f>'Tüm Liste'!J1424</f>
        <v>Saadet ÇELİKÖZLÜ</v>
      </c>
      <c r="D1426" s="90">
        <f>'Tüm Liste'!F1424</f>
        <v>45764</v>
      </c>
      <c r="E1426" s="100" t="str">
        <f>'Tüm Liste'!G1424</f>
        <v>13.00</v>
      </c>
      <c r="F1426" s="97" t="str">
        <f>'Tüm Liste'!H1424</f>
        <v>D-1</v>
      </c>
      <c r="G1426" s="97">
        <f>'Tüm Liste'!I1424</f>
        <v>16</v>
      </c>
      <c r="H1426" s="153" t="str">
        <f>'Tüm Liste'!D1424</f>
        <v>112234791027</v>
      </c>
      <c r="I1426" s="153" t="str">
        <f>'Tüm Liste'!E1424</f>
        <v>HASSAN OSMAN MOUSSA</v>
      </c>
    </row>
    <row r="1427" spans="1:9" x14ac:dyDescent="0.3">
      <c r="A1427" s="97" t="str">
        <f>'Tüm Liste'!A1425</f>
        <v>Laboratuvar Teknolojisi</v>
      </c>
      <c r="B1427" s="97" t="str">
        <f>'Tüm Liste'!C1425</f>
        <v>Biyoteknoloji (Seçmeli Ders)</v>
      </c>
      <c r="C1427" s="97" t="str">
        <f>'Tüm Liste'!J1425</f>
        <v>Saadet ÇELİKÖZLÜ</v>
      </c>
      <c r="D1427" s="90">
        <f>'Tüm Liste'!F1425</f>
        <v>45764</v>
      </c>
      <c r="E1427" s="100" t="str">
        <f>'Tüm Liste'!G1425</f>
        <v>13.00</v>
      </c>
      <c r="F1427" s="97" t="str">
        <f>'Tüm Liste'!H1425</f>
        <v>D-2</v>
      </c>
      <c r="G1427" s="97">
        <f>'Tüm Liste'!I1425</f>
        <v>1</v>
      </c>
      <c r="H1427" s="153" t="str">
        <f>'Tüm Liste'!D1425</f>
        <v>202334791012</v>
      </c>
      <c r="I1427" s="153" t="str">
        <f>'Tüm Liste'!E1425</f>
        <v>HATİCE BACAKSIZ</v>
      </c>
    </row>
    <row r="1428" spans="1:9" x14ac:dyDescent="0.3">
      <c r="A1428" s="97" t="str">
        <f>'Tüm Liste'!A1426</f>
        <v>Laboratuvar Teknolojisi</v>
      </c>
      <c r="B1428" s="97" t="str">
        <f>'Tüm Liste'!C1426</f>
        <v>Biyoteknoloji (Seçmeli Ders)</v>
      </c>
      <c r="C1428" s="97" t="str">
        <f>'Tüm Liste'!J1426</f>
        <v>Saadet ÇELİKÖZLÜ</v>
      </c>
      <c r="D1428" s="90">
        <f>'Tüm Liste'!F1426</f>
        <v>45764</v>
      </c>
      <c r="E1428" s="100" t="str">
        <f>'Tüm Liste'!G1426</f>
        <v>13.00</v>
      </c>
      <c r="F1428" s="97" t="str">
        <f>'Tüm Liste'!H1426</f>
        <v>D-2</v>
      </c>
      <c r="G1428" s="97">
        <f>'Tüm Liste'!I1426</f>
        <v>2</v>
      </c>
      <c r="H1428" s="153" t="str">
        <f>'Tüm Liste'!D1426</f>
        <v>202334791058</v>
      </c>
      <c r="I1428" s="153" t="str">
        <f>'Tüm Liste'!E1426</f>
        <v>HAVVA SENA DEDEM</v>
      </c>
    </row>
    <row r="1429" spans="1:9" x14ac:dyDescent="0.3">
      <c r="A1429" s="97" t="str">
        <f>'Tüm Liste'!A1427</f>
        <v>Laboratuvar Teknolojisi</v>
      </c>
      <c r="B1429" s="97" t="str">
        <f>'Tüm Liste'!C1427</f>
        <v>Biyoteknoloji (Seçmeli Ders)</v>
      </c>
      <c r="C1429" s="97" t="str">
        <f>'Tüm Liste'!J1427</f>
        <v>Saadet ÇELİKÖZLÜ</v>
      </c>
      <c r="D1429" s="90">
        <f>'Tüm Liste'!F1427</f>
        <v>45764</v>
      </c>
      <c r="E1429" s="100" t="str">
        <f>'Tüm Liste'!G1427</f>
        <v>13.00</v>
      </c>
      <c r="F1429" s="97" t="str">
        <f>'Tüm Liste'!H1427</f>
        <v>D-2</v>
      </c>
      <c r="G1429" s="97">
        <f>'Tüm Liste'!I1427</f>
        <v>3</v>
      </c>
      <c r="H1429" s="153" t="str">
        <f>'Tüm Liste'!D1427</f>
        <v>202334791068</v>
      </c>
      <c r="I1429" s="153" t="str">
        <f>'Tüm Liste'!E1427</f>
        <v>HÜMEYRA GÖK</v>
      </c>
    </row>
    <row r="1430" spans="1:9" x14ac:dyDescent="0.3">
      <c r="A1430" s="97" t="str">
        <f>'Tüm Liste'!A1428</f>
        <v>Laboratuvar Teknolojisi</v>
      </c>
      <c r="B1430" s="97" t="str">
        <f>'Tüm Liste'!C1428</f>
        <v>Biyoteknoloji (Seçmeli Ders)</v>
      </c>
      <c r="C1430" s="97" t="str">
        <f>'Tüm Liste'!J1428</f>
        <v>Saadet ÇELİKÖZLÜ</v>
      </c>
      <c r="D1430" s="90">
        <f>'Tüm Liste'!F1428</f>
        <v>45764</v>
      </c>
      <c r="E1430" s="100" t="str">
        <f>'Tüm Liste'!G1428</f>
        <v>13.00</v>
      </c>
      <c r="F1430" s="97" t="str">
        <f>'Tüm Liste'!H1428</f>
        <v>D-2</v>
      </c>
      <c r="G1430" s="97">
        <f>'Tüm Liste'!I1428</f>
        <v>4</v>
      </c>
      <c r="H1430" s="153" t="str">
        <f>'Tüm Liste'!D1428</f>
        <v>202334791003</v>
      </c>
      <c r="I1430" s="153" t="str">
        <f>'Tüm Liste'!E1428</f>
        <v>KADRİYE SUVEYDAS</v>
      </c>
    </row>
    <row r="1431" spans="1:9" x14ac:dyDescent="0.3">
      <c r="A1431" s="97" t="str">
        <f>'Tüm Liste'!A1429</f>
        <v>Laboratuvar Teknolojisi</v>
      </c>
      <c r="B1431" s="97" t="str">
        <f>'Tüm Liste'!C1429</f>
        <v>Biyoteknoloji (Seçmeli Ders)</v>
      </c>
      <c r="C1431" s="97" t="str">
        <f>'Tüm Liste'!J1429</f>
        <v>Saadet ÇELİKÖZLÜ</v>
      </c>
      <c r="D1431" s="90">
        <f>'Tüm Liste'!F1429</f>
        <v>45764</v>
      </c>
      <c r="E1431" s="100" t="str">
        <f>'Tüm Liste'!G1429</f>
        <v>13.00</v>
      </c>
      <c r="F1431" s="97" t="str">
        <f>'Tüm Liste'!H1429</f>
        <v>D-2</v>
      </c>
      <c r="G1431" s="97">
        <f>'Tüm Liste'!I1429</f>
        <v>5</v>
      </c>
      <c r="H1431" s="153" t="str">
        <f>'Tüm Liste'!D1429</f>
        <v>202334791015</v>
      </c>
      <c r="I1431" s="153" t="str">
        <f>'Tüm Liste'!E1429</f>
        <v>MERVE NAYCİ</v>
      </c>
    </row>
    <row r="1432" spans="1:9" x14ac:dyDescent="0.3">
      <c r="A1432" s="97" t="str">
        <f>'Tüm Liste'!A1430</f>
        <v>Laboratuvar Teknolojisi</v>
      </c>
      <c r="B1432" s="97" t="str">
        <f>'Tüm Liste'!C1430</f>
        <v>Biyoteknoloji (Seçmeli Ders)</v>
      </c>
      <c r="C1432" s="97" t="str">
        <f>'Tüm Liste'!J1430</f>
        <v>Saadet ÇELİKÖZLÜ</v>
      </c>
      <c r="D1432" s="90">
        <f>'Tüm Liste'!F1430</f>
        <v>45764</v>
      </c>
      <c r="E1432" s="100" t="str">
        <f>'Tüm Liste'!G1430</f>
        <v>13.00</v>
      </c>
      <c r="F1432" s="97" t="str">
        <f>'Tüm Liste'!H1430</f>
        <v>D-2</v>
      </c>
      <c r="G1432" s="97">
        <f>'Tüm Liste'!I1430</f>
        <v>6</v>
      </c>
      <c r="H1432" s="153" t="str">
        <f>'Tüm Liste'!D1430</f>
        <v>202334791026</v>
      </c>
      <c r="I1432" s="153" t="str">
        <f>'Tüm Liste'!E1430</f>
        <v>MUHAMMET İNANÇ KILINÇ</v>
      </c>
    </row>
    <row r="1433" spans="1:9" x14ac:dyDescent="0.3">
      <c r="A1433" s="97" t="str">
        <f>'Tüm Liste'!A1431</f>
        <v>Laboratuvar Teknolojisi</v>
      </c>
      <c r="B1433" s="97" t="str">
        <f>'Tüm Liste'!C1431</f>
        <v>Biyoteknoloji (Seçmeli Ders)</v>
      </c>
      <c r="C1433" s="97" t="str">
        <f>'Tüm Liste'!J1431</f>
        <v>Saadet ÇELİKÖZLÜ</v>
      </c>
      <c r="D1433" s="90">
        <f>'Tüm Liste'!F1431</f>
        <v>45764</v>
      </c>
      <c r="E1433" s="100" t="str">
        <f>'Tüm Liste'!G1431</f>
        <v>13.00</v>
      </c>
      <c r="F1433" s="97" t="str">
        <f>'Tüm Liste'!H1431</f>
        <v>D-2</v>
      </c>
      <c r="G1433" s="97">
        <f>'Tüm Liste'!I1431</f>
        <v>7</v>
      </c>
      <c r="H1433" s="153" t="str">
        <f>'Tüm Liste'!D1431</f>
        <v>202334791040</v>
      </c>
      <c r="I1433" s="153" t="str">
        <f>'Tüm Liste'!E1431</f>
        <v>ÖMER AÇAR</v>
      </c>
    </row>
    <row r="1434" spans="1:9" x14ac:dyDescent="0.3">
      <c r="A1434" s="97" t="str">
        <f>'Tüm Liste'!A1432</f>
        <v>Laboratuvar Teknolojisi</v>
      </c>
      <c r="B1434" s="97" t="str">
        <f>'Tüm Liste'!C1432</f>
        <v>Biyoteknoloji (Seçmeli Ders)</v>
      </c>
      <c r="C1434" s="97" t="str">
        <f>'Tüm Liste'!J1432</f>
        <v>Saadet ÇELİKÖZLÜ</v>
      </c>
      <c r="D1434" s="90">
        <f>'Tüm Liste'!F1432</f>
        <v>45764</v>
      </c>
      <c r="E1434" s="100" t="str">
        <f>'Tüm Liste'!G1432</f>
        <v>13.00</v>
      </c>
      <c r="F1434" s="97" t="str">
        <f>'Tüm Liste'!H1432</f>
        <v>D-2</v>
      </c>
      <c r="G1434" s="97">
        <f>'Tüm Liste'!I1432</f>
        <v>8</v>
      </c>
      <c r="H1434" s="153" t="str">
        <f>'Tüm Liste'!D1432</f>
        <v>202334791048</v>
      </c>
      <c r="I1434" s="153" t="str">
        <f>'Tüm Liste'!E1432</f>
        <v>RABİA BEŞTAŞ</v>
      </c>
    </row>
    <row r="1435" spans="1:9" x14ac:dyDescent="0.3">
      <c r="A1435" s="97" t="str">
        <f>'Tüm Liste'!A1433</f>
        <v>Laboratuvar Teknolojisi</v>
      </c>
      <c r="B1435" s="97" t="str">
        <f>'Tüm Liste'!C1433</f>
        <v>Biyoteknoloji (Seçmeli Ders)</v>
      </c>
      <c r="C1435" s="97" t="str">
        <f>'Tüm Liste'!J1433</f>
        <v>Saadet ÇELİKÖZLÜ</v>
      </c>
      <c r="D1435" s="90">
        <f>'Tüm Liste'!F1433</f>
        <v>45764</v>
      </c>
      <c r="E1435" s="100" t="str">
        <f>'Tüm Liste'!G1433</f>
        <v>13.00</v>
      </c>
      <c r="F1435" s="97" t="str">
        <f>'Tüm Liste'!H1433</f>
        <v>D-2</v>
      </c>
      <c r="G1435" s="97">
        <f>'Tüm Liste'!I1433</f>
        <v>9</v>
      </c>
      <c r="H1435" s="153" t="str">
        <f>'Tüm Liste'!D1433</f>
        <v>202334791056</v>
      </c>
      <c r="I1435" s="153" t="str">
        <f>'Tüm Liste'!E1433</f>
        <v>ROJİN İŞLEN</v>
      </c>
    </row>
    <row r="1436" spans="1:9" x14ac:dyDescent="0.3">
      <c r="A1436" s="97" t="str">
        <f>'Tüm Liste'!A1434</f>
        <v>Laboratuvar Teknolojisi</v>
      </c>
      <c r="B1436" s="97" t="str">
        <f>'Tüm Liste'!C1434</f>
        <v>Biyoteknoloji (Seçmeli Ders)</v>
      </c>
      <c r="C1436" s="97" t="str">
        <f>'Tüm Liste'!J1434</f>
        <v>Saadet ÇELİKÖZLÜ</v>
      </c>
      <c r="D1436" s="90">
        <f>'Tüm Liste'!F1434</f>
        <v>45764</v>
      </c>
      <c r="E1436" s="100" t="str">
        <f>'Tüm Liste'!G1434</f>
        <v>13.00</v>
      </c>
      <c r="F1436" s="97" t="str">
        <f>'Tüm Liste'!H1434</f>
        <v>D-2</v>
      </c>
      <c r="G1436" s="97">
        <f>'Tüm Liste'!I1434</f>
        <v>10</v>
      </c>
      <c r="H1436" s="153" t="str">
        <f>'Tüm Liste'!D1434</f>
        <v>202334791063</v>
      </c>
      <c r="I1436" s="153" t="str">
        <f>'Tüm Liste'!E1434</f>
        <v>SABİHA DAĞDELEN</v>
      </c>
    </row>
    <row r="1437" spans="1:9" x14ac:dyDescent="0.3">
      <c r="A1437" s="97" t="str">
        <f>'Tüm Liste'!A1435</f>
        <v>Laboratuvar Teknolojisi</v>
      </c>
      <c r="B1437" s="97" t="str">
        <f>'Tüm Liste'!C1435</f>
        <v>Biyoteknoloji (Seçmeli Ders)</v>
      </c>
      <c r="C1437" s="97" t="str">
        <f>'Tüm Liste'!J1435</f>
        <v>Saadet ÇELİKÖZLÜ</v>
      </c>
      <c r="D1437" s="90">
        <f>'Tüm Liste'!F1435</f>
        <v>45764</v>
      </c>
      <c r="E1437" s="100" t="str">
        <f>'Tüm Liste'!G1435</f>
        <v>13.00</v>
      </c>
      <c r="F1437" s="97" t="str">
        <f>'Tüm Liste'!H1435</f>
        <v>D-2</v>
      </c>
      <c r="G1437" s="97">
        <f>'Tüm Liste'!I1435</f>
        <v>11</v>
      </c>
      <c r="H1437" s="153" t="str">
        <f>'Tüm Liste'!D1435</f>
        <v>202234791026</v>
      </c>
      <c r="I1437" s="153" t="str">
        <f>'Tüm Liste'!E1435</f>
        <v>SEHER TUĞRUL</v>
      </c>
    </row>
    <row r="1438" spans="1:9" x14ac:dyDescent="0.3">
      <c r="A1438" s="97" t="str">
        <f>'Tüm Liste'!A1436</f>
        <v>Laboratuvar Teknolojisi</v>
      </c>
      <c r="B1438" s="97" t="str">
        <f>'Tüm Liste'!C1436</f>
        <v>Biyoteknoloji (Seçmeli Ders)</v>
      </c>
      <c r="C1438" s="97" t="str">
        <f>'Tüm Liste'!J1436</f>
        <v>Saadet ÇELİKÖZLÜ</v>
      </c>
      <c r="D1438" s="90">
        <f>'Tüm Liste'!F1436</f>
        <v>45764</v>
      </c>
      <c r="E1438" s="100" t="str">
        <f>'Tüm Liste'!G1436</f>
        <v>13.00</v>
      </c>
      <c r="F1438" s="97" t="str">
        <f>'Tüm Liste'!H1436</f>
        <v>D-2</v>
      </c>
      <c r="G1438" s="97">
        <f>'Tüm Liste'!I1436</f>
        <v>12</v>
      </c>
      <c r="H1438" s="153" t="str">
        <f>'Tüm Liste'!D1436</f>
        <v>202334791057</v>
      </c>
      <c r="I1438" s="153" t="str">
        <f>'Tüm Liste'!E1436</f>
        <v>SEHER UYGUR</v>
      </c>
    </row>
    <row r="1439" spans="1:9" x14ac:dyDescent="0.3">
      <c r="A1439" s="97" t="str">
        <f>'Tüm Liste'!A1437</f>
        <v>Laboratuvar Teknolojisi</v>
      </c>
      <c r="B1439" s="97" t="str">
        <f>'Tüm Liste'!C1437</f>
        <v>Biyoteknoloji (Seçmeli Ders)</v>
      </c>
      <c r="C1439" s="97" t="str">
        <f>'Tüm Liste'!J1437</f>
        <v>Saadet ÇELİKÖZLÜ</v>
      </c>
      <c r="D1439" s="90">
        <f>'Tüm Liste'!F1437</f>
        <v>45764</v>
      </c>
      <c r="E1439" s="100" t="str">
        <f>'Tüm Liste'!G1437</f>
        <v>13.00</v>
      </c>
      <c r="F1439" s="97" t="str">
        <f>'Tüm Liste'!H1437</f>
        <v>D-2</v>
      </c>
      <c r="G1439" s="97">
        <f>'Tüm Liste'!I1437</f>
        <v>13</v>
      </c>
      <c r="H1439" s="153" t="str">
        <f>'Tüm Liste'!D1437</f>
        <v>202334791055</v>
      </c>
      <c r="I1439" s="153" t="str">
        <f>'Tüm Liste'!E1437</f>
        <v>SENA ONAN</v>
      </c>
    </row>
    <row r="1440" spans="1:9" x14ac:dyDescent="0.3">
      <c r="A1440" s="97" t="str">
        <f>'Tüm Liste'!A1438</f>
        <v>Laboratuvar Teknolojisi</v>
      </c>
      <c r="B1440" s="97" t="str">
        <f>'Tüm Liste'!C1438</f>
        <v>Biyoteknoloji (Seçmeli Ders)</v>
      </c>
      <c r="C1440" s="97" t="str">
        <f>'Tüm Liste'!J1438</f>
        <v>Saadet ÇELİKÖZLÜ</v>
      </c>
      <c r="D1440" s="90">
        <f>'Tüm Liste'!F1438</f>
        <v>45764</v>
      </c>
      <c r="E1440" s="100" t="str">
        <f>'Tüm Liste'!G1438</f>
        <v>13.00</v>
      </c>
      <c r="F1440" s="97" t="str">
        <f>'Tüm Liste'!H1438</f>
        <v>D-2</v>
      </c>
      <c r="G1440" s="97">
        <f>'Tüm Liste'!I1438</f>
        <v>14</v>
      </c>
      <c r="H1440" s="153" t="str">
        <f>'Tüm Liste'!D1438</f>
        <v>112334791007</v>
      </c>
      <c r="I1440" s="153" t="str">
        <f>'Tüm Liste'!E1438</f>
        <v>SITORA ORALOVA</v>
      </c>
    </row>
    <row r="1441" spans="1:9" x14ac:dyDescent="0.3">
      <c r="A1441" s="97" t="str">
        <f>'Tüm Liste'!A1439</f>
        <v>Laboratuvar Teknolojisi</v>
      </c>
      <c r="B1441" s="97" t="str">
        <f>'Tüm Liste'!C1439</f>
        <v>Biyoteknoloji (Seçmeli Ders)</v>
      </c>
      <c r="C1441" s="97" t="str">
        <f>'Tüm Liste'!J1439</f>
        <v>Saadet ÇELİKÖZLÜ</v>
      </c>
      <c r="D1441" s="90">
        <f>'Tüm Liste'!F1439</f>
        <v>45764</v>
      </c>
      <c r="E1441" s="100" t="str">
        <f>'Tüm Liste'!G1439</f>
        <v>13.00</v>
      </c>
      <c r="F1441" s="97" t="str">
        <f>'Tüm Liste'!H1439</f>
        <v>D-2</v>
      </c>
      <c r="G1441" s="97">
        <f>'Tüm Liste'!I1439</f>
        <v>15</v>
      </c>
      <c r="H1441" s="153" t="str">
        <f>'Tüm Liste'!D1439</f>
        <v>202334791036</v>
      </c>
      <c r="I1441" s="153" t="str">
        <f>'Tüm Liste'!E1439</f>
        <v>SUDENAS YANAR</v>
      </c>
    </row>
    <row r="1442" spans="1:9" x14ac:dyDescent="0.3">
      <c r="A1442" s="97" t="str">
        <f>'Tüm Liste'!A1440</f>
        <v>Laboratuvar Teknolojisi</v>
      </c>
      <c r="B1442" s="97" t="str">
        <f>'Tüm Liste'!C1440</f>
        <v>Biyoteknoloji (Seçmeli Ders)</v>
      </c>
      <c r="C1442" s="97" t="str">
        <f>'Tüm Liste'!J1440</f>
        <v>Saadet ÇELİKÖZLÜ</v>
      </c>
      <c r="D1442" s="90">
        <f>'Tüm Liste'!F1440</f>
        <v>45764</v>
      </c>
      <c r="E1442" s="100" t="str">
        <f>'Tüm Liste'!G1440</f>
        <v>13.00</v>
      </c>
      <c r="F1442" s="97" t="str">
        <f>'Tüm Liste'!H1440</f>
        <v>D-2</v>
      </c>
      <c r="G1442" s="97">
        <f>'Tüm Liste'!I1440</f>
        <v>16</v>
      </c>
      <c r="H1442" s="153" t="str">
        <f>'Tüm Liste'!D1440</f>
        <v>202334791002</v>
      </c>
      <c r="I1442" s="153" t="str">
        <f>'Tüm Liste'!E1440</f>
        <v>YUSUF ÖZTOPRAK</v>
      </c>
    </row>
    <row r="1443" spans="1:9" x14ac:dyDescent="0.3">
      <c r="A1443" s="97" t="str">
        <f>'Tüm Liste'!A1441</f>
        <v>Laboratuvar Teknolojisi</v>
      </c>
      <c r="B1443" s="97" t="str">
        <f>'Tüm Liste'!C1441</f>
        <v>Genel Kimya II</v>
      </c>
      <c r="C1443" s="97" t="str">
        <f>'Tüm Liste'!J1441</f>
        <v>M. Selçuk ERDOĞAN</v>
      </c>
      <c r="D1443" s="90">
        <f>'Tüm Liste'!F1441</f>
        <v>45764</v>
      </c>
      <c r="E1443" s="100" t="str">
        <f>'Tüm Liste'!G1441</f>
        <v>13.00</v>
      </c>
      <c r="F1443" s="97" t="str">
        <f>'Tüm Liste'!H1441</f>
        <v>D-3</v>
      </c>
      <c r="G1443" s="97">
        <f>'Tüm Liste'!I1441</f>
        <v>1</v>
      </c>
      <c r="H1443" s="153" t="str">
        <f>'Tüm Liste'!D1441</f>
        <v>202434791030</v>
      </c>
      <c r="I1443" s="153" t="str">
        <f>'Tüm Liste'!E1441</f>
        <v>ALİ ASIM DANIŞMAZ</v>
      </c>
    </row>
    <row r="1444" spans="1:9" x14ac:dyDescent="0.3">
      <c r="A1444" s="97" t="str">
        <f>'Tüm Liste'!A1442</f>
        <v>Laboratuvar Teknolojisi</v>
      </c>
      <c r="B1444" s="97" t="str">
        <f>'Tüm Liste'!C1442</f>
        <v>Genel Kimya II</v>
      </c>
      <c r="C1444" s="97" t="str">
        <f>'Tüm Liste'!J1442</f>
        <v>M. Selçuk ERDOĞAN</v>
      </c>
      <c r="D1444" s="90">
        <f>'Tüm Liste'!F1442</f>
        <v>45764</v>
      </c>
      <c r="E1444" s="100" t="str">
        <f>'Tüm Liste'!G1442</f>
        <v>13.00</v>
      </c>
      <c r="F1444" s="97" t="str">
        <f>'Tüm Liste'!H1442</f>
        <v>D-3</v>
      </c>
      <c r="G1444" s="97">
        <f>'Tüm Liste'!I1442</f>
        <v>2</v>
      </c>
      <c r="H1444" s="153" t="str">
        <f>'Tüm Liste'!D1442</f>
        <v>202434791051</v>
      </c>
      <c r="I1444" s="153" t="str">
        <f>'Tüm Liste'!E1442</f>
        <v>ALİ ÇETİR</v>
      </c>
    </row>
    <row r="1445" spans="1:9" x14ac:dyDescent="0.3">
      <c r="A1445" s="97" t="str">
        <f>'Tüm Liste'!A1443</f>
        <v>Laboratuvar Teknolojisi</v>
      </c>
      <c r="B1445" s="97" t="str">
        <f>'Tüm Liste'!C1443</f>
        <v>Genel Kimya II</v>
      </c>
      <c r="C1445" s="97" t="str">
        <f>'Tüm Liste'!J1443</f>
        <v>M. Selçuk ERDOĞAN</v>
      </c>
      <c r="D1445" s="90">
        <f>'Tüm Liste'!F1443</f>
        <v>45764</v>
      </c>
      <c r="E1445" s="100" t="str">
        <f>'Tüm Liste'!G1443</f>
        <v>13.00</v>
      </c>
      <c r="F1445" s="97" t="str">
        <f>'Tüm Liste'!H1443</f>
        <v>D-3</v>
      </c>
      <c r="G1445" s="97">
        <f>'Tüm Liste'!I1443</f>
        <v>3</v>
      </c>
      <c r="H1445" s="153" t="str">
        <f>'Tüm Liste'!D1443</f>
        <v>202434791065</v>
      </c>
      <c r="I1445" s="153" t="str">
        <f>'Tüm Liste'!E1443</f>
        <v>AYŞE NUR KAYA</v>
      </c>
    </row>
    <row r="1446" spans="1:9" x14ac:dyDescent="0.3">
      <c r="A1446" s="97" t="str">
        <f>'Tüm Liste'!A1444</f>
        <v>Laboratuvar Teknolojisi</v>
      </c>
      <c r="B1446" s="97" t="str">
        <f>'Tüm Liste'!C1444</f>
        <v>Genel Kimya II</v>
      </c>
      <c r="C1446" s="97" t="str">
        <f>'Tüm Liste'!J1444</f>
        <v>M. Selçuk ERDOĞAN</v>
      </c>
      <c r="D1446" s="90">
        <f>'Tüm Liste'!F1444</f>
        <v>45764</v>
      </c>
      <c r="E1446" s="100" t="str">
        <f>'Tüm Liste'!G1444</f>
        <v>13.00</v>
      </c>
      <c r="F1446" s="97" t="str">
        <f>'Tüm Liste'!H1444</f>
        <v>D-3</v>
      </c>
      <c r="G1446" s="97">
        <f>'Tüm Liste'!I1444</f>
        <v>4</v>
      </c>
      <c r="H1446" s="153" t="str">
        <f>'Tüm Liste'!D1444</f>
        <v>202434791045</v>
      </c>
      <c r="I1446" s="153" t="str">
        <f>'Tüm Liste'!E1444</f>
        <v>AYŞEGÜL ASLAN</v>
      </c>
    </row>
    <row r="1447" spans="1:9" x14ac:dyDescent="0.3">
      <c r="A1447" s="97" t="str">
        <f>'Tüm Liste'!A1445</f>
        <v>Laboratuvar Teknolojisi</v>
      </c>
      <c r="B1447" s="97" t="str">
        <f>'Tüm Liste'!C1445</f>
        <v>Genel Kimya II</v>
      </c>
      <c r="C1447" s="97" t="str">
        <f>'Tüm Liste'!J1445</f>
        <v>M. Selçuk ERDOĞAN</v>
      </c>
      <c r="D1447" s="90">
        <f>'Tüm Liste'!F1445</f>
        <v>45764</v>
      </c>
      <c r="E1447" s="100" t="str">
        <f>'Tüm Liste'!G1445</f>
        <v>13.00</v>
      </c>
      <c r="F1447" s="97" t="str">
        <f>'Tüm Liste'!H1445</f>
        <v>D-3</v>
      </c>
      <c r="G1447" s="97">
        <f>'Tüm Liste'!I1445</f>
        <v>5</v>
      </c>
      <c r="H1447" s="153" t="str">
        <f>'Tüm Liste'!D1445</f>
        <v>202434791021</v>
      </c>
      <c r="I1447" s="153" t="str">
        <f>'Tüm Liste'!E1445</f>
        <v>BATIN ÖZDEMİR</v>
      </c>
    </row>
    <row r="1448" spans="1:9" x14ac:dyDescent="0.3">
      <c r="A1448" s="97" t="str">
        <f>'Tüm Liste'!A1446</f>
        <v>Laboratuvar Teknolojisi</v>
      </c>
      <c r="B1448" s="97" t="str">
        <f>'Tüm Liste'!C1446</f>
        <v>Genel Kimya II</v>
      </c>
      <c r="C1448" s="97" t="str">
        <f>'Tüm Liste'!J1446</f>
        <v>M. Selçuk ERDOĞAN</v>
      </c>
      <c r="D1448" s="90">
        <f>'Tüm Liste'!F1446</f>
        <v>45764</v>
      </c>
      <c r="E1448" s="100" t="str">
        <f>'Tüm Liste'!G1446</f>
        <v>13.00</v>
      </c>
      <c r="F1448" s="97" t="str">
        <f>'Tüm Liste'!H1446</f>
        <v>D-3</v>
      </c>
      <c r="G1448" s="97">
        <f>'Tüm Liste'!I1446</f>
        <v>6</v>
      </c>
      <c r="H1448" s="153" t="str">
        <f>'Tüm Liste'!D1446</f>
        <v>202434791039</v>
      </c>
      <c r="I1448" s="153" t="str">
        <f>'Tüm Liste'!E1446</f>
        <v>BEHİYE BEKTEŞ</v>
      </c>
    </row>
    <row r="1449" spans="1:9" x14ac:dyDescent="0.3">
      <c r="A1449" s="97" t="str">
        <f>'Tüm Liste'!A1447</f>
        <v>Laboratuvar Teknolojisi</v>
      </c>
      <c r="B1449" s="97" t="str">
        <f>'Tüm Liste'!C1447</f>
        <v>Genel Kimya II</v>
      </c>
      <c r="C1449" s="97" t="str">
        <f>'Tüm Liste'!J1447</f>
        <v>M. Selçuk ERDOĞAN</v>
      </c>
      <c r="D1449" s="90">
        <f>'Tüm Liste'!F1447</f>
        <v>45764</v>
      </c>
      <c r="E1449" s="100" t="str">
        <f>'Tüm Liste'!G1447</f>
        <v>13.00</v>
      </c>
      <c r="F1449" s="97" t="str">
        <f>'Tüm Liste'!H1447</f>
        <v>D-3</v>
      </c>
      <c r="G1449" s="97">
        <f>'Tüm Liste'!I1447</f>
        <v>7</v>
      </c>
      <c r="H1449" s="153" t="str">
        <f>'Tüm Liste'!D1447</f>
        <v>202434791026</v>
      </c>
      <c r="I1449" s="153" t="str">
        <f>'Tüm Liste'!E1447</f>
        <v>BERFİN KAYMAK</v>
      </c>
    </row>
    <row r="1450" spans="1:9" x14ac:dyDescent="0.3">
      <c r="A1450" s="97" t="str">
        <f>'Tüm Liste'!A1448</f>
        <v>Laboratuvar Teknolojisi</v>
      </c>
      <c r="B1450" s="97" t="str">
        <f>'Tüm Liste'!C1448</f>
        <v>Genel Kimya II</v>
      </c>
      <c r="C1450" s="97" t="str">
        <f>'Tüm Liste'!J1448</f>
        <v>M. Selçuk ERDOĞAN</v>
      </c>
      <c r="D1450" s="90">
        <f>'Tüm Liste'!F1448</f>
        <v>45764</v>
      </c>
      <c r="E1450" s="100" t="str">
        <f>'Tüm Liste'!G1448</f>
        <v>13.00</v>
      </c>
      <c r="F1450" s="97" t="str">
        <f>'Tüm Liste'!H1448</f>
        <v>D-3</v>
      </c>
      <c r="G1450" s="97">
        <f>'Tüm Liste'!I1448</f>
        <v>8</v>
      </c>
      <c r="H1450" s="153" t="str">
        <f>'Tüm Liste'!D1448</f>
        <v>202434791007</v>
      </c>
      <c r="I1450" s="153" t="str">
        <f>'Tüm Liste'!E1448</f>
        <v>CEMİLE AKPINAR</v>
      </c>
    </row>
    <row r="1451" spans="1:9" x14ac:dyDescent="0.3">
      <c r="A1451" s="97" t="str">
        <f>'Tüm Liste'!A1449</f>
        <v>Laboratuvar Teknolojisi</v>
      </c>
      <c r="B1451" s="97" t="str">
        <f>'Tüm Liste'!C1449</f>
        <v>Genel Kimya II</v>
      </c>
      <c r="C1451" s="97" t="str">
        <f>'Tüm Liste'!J1449</f>
        <v>M. Selçuk ERDOĞAN</v>
      </c>
      <c r="D1451" s="90">
        <f>'Tüm Liste'!F1449</f>
        <v>45764</v>
      </c>
      <c r="E1451" s="100" t="str">
        <f>'Tüm Liste'!G1449</f>
        <v>13.00</v>
      </c>
      <c r="F1451" s="97" t="str">
        <f>'Tüm Liste'!H1449</f>
        <v>D-3</v>
      </c>
      <c r="G1451" s="97">
        <f>'Tüm Liste'!I1449</f>
        <v>9</v>
      </c>
      <c r="H1451" s="153" t="str">
        <f>'Tüm Liste'!D1449</f>
        <v>202434791015</v>
      </c>
      <c r="I1451" s="153" t="str">
        <f>'Tüm Liste'!E1449</f>
        <v>CEREN DEMİR</v>
      </c>
    </row>
    <row r="1452" spans="1:9" x14ac:dyDescent="0.3">
      <c r="A1452" s="97" t="str">
        <f>'Tüm Liste'!A1450</f>
        <v>Laboratuvar Teknolojisi</v>
      </c>
      <c r="B1452" s="97" t="str">
        <f>'Tüm Liste'!C1450</f>
        <v>Genel Kimya II</v>
      </c>
      <c r="C1452" s="97" t="str">
        <f>'Tüm Liste'!J1450</f>
        <v>M. Selçuk ERDOĞAN</v>
      </c>
      <c r="D1452" s="90">
        <f>'Tüm Liste'!F1450</f>
        <v>45764</v>
      </c>
      <c r="E1452" s="100" t="str">
        <f>'Tüm Liste'!G1450</f>
        <v>13.00</v>
      </c>
      <c r="F1452" s="97" t="str">
        <f>'Tüm Liste'!H1450</f>
        <v>D-3</v>
      </c>
      <c r="G1452" s="97">
        <f>'Tüm Liste'!I1450</f>
        <v>10</v>
      </c>
      <c r="H1452" s="153" t="str">
        <f>'Tüm Liste'!D1450</f>
        <v>202434791012</v>
      </c>
      <c r="I1452" s="153" t="str">
        <f>'Tüm Liste'!E1450</f>
        <v>CEREN ÖZKAN</v>
      </c>
    </row>
    <row r="1453" spans="1:9" x14ac:dyDescent="0.3">
      <c r="A1453" s="97" t="str">
        <f>'Tüm Liste'!A1451</f>
        <v>Laboratuvar Teknolojisi</v>
      </c>
      <c r="B1453" s="97" t="str">
        <f>'Tüm Liste'!C1451</f>
        <v>Genel Kimya II</v>
      </c>
      <c r="C1453" s="97" t="str">
        <f>'Tüm Liste'!J1451</f>
        <v>M. Selçuk ERDOĞAN</v>
      </c>
      <c r="D1453" s="90">
        <f>'Tüm Liste'!F1451</f>
        <v>45764</v>
      </c>
      <c r="E1453" s="100" t="str">
        <f>'Tüm Liste'!G1451</f>
        <v>13.00</v>
      </c>
      <c r="F1453" s="97" t="str">
        <f>'Tüm Liste'!H1451</f>
        <v>D-3</v>
      </c>
      <c r="G1453" s="97">
        <f>'Tüm Liste'!I1451</f>
        <v>11</v>
      </c>
      <c r="H1453" s="153" t="str">
        <f>'Tüm Liste'!D1451</f>
        <v>202434791031</v>
      </c>
      <c r="I1453" s="153" t="str">
        <f>'Tüm Liste'!E1451</f>
        <v>CEREN TOPÇU</v>
      </c>
    </row>
    <row r="1454" spans="1:9" x14ac:dyDescent="0.3">
      <c r="A1454" s="97" t="str">
        <f>'Tüm Liste'!A1452</f>
        <v>Laboratuvar Teknolojisi</v>
      </c>
      <c r="B1454" s="97" t="str">
        <f>'Tüm Liste'!C1452</f>
        <v>Genel Kimya II</v>
      </c>
      <c r="C1454" s="97" t="str">
        <f>'Tüm Liste'!J1452</f>
        <v>M. Selçuk ERDOĞAN</v>
      </c>
      <c r="D1454" s="90">
        <f>'Tüm Liste'!F1452</f>
        <v>45764</v>
      </c>
      <c r="E1454" s="100" t="str">
        <f>'Tüm Liste'!G1452</f>
        <v>13.00</v>
      </c>
      <c r="F1454" s="97" t="str">
        <f>'Tüm Liste'!H1452</f>
        <v>D-3</v>
      </c>
      <c r="G1454" s="97">
        <f>'Tüm Liste'!I1452</f>
        <v>12</v>
      </c>
      <c r="H1454" s="153" t="str">
        <f>'Tüm Liste'!D1452</f>
        <v>202434791071</v>
      </c>
      <c r="I1454" s="153" t="str">
        <f>'Tüm Liste'!E1452</f>
        <v>DİCLE ASLANCI</v>
      </c>
    </row>
    <row r="1455" spans="1:9" x14ac:dyDescent="0.3">
      <c r="A1455" s="97" t="str">
        <f>'Tüm Liste'!A1453</f>
        <v>Laboratuvar Teknolojisi</v>
      </c>
      <c r="B1455" s="97" t="str">
        <f>'Tüm Liste'!C1453</f>
        <v>Genel Kimya II</v>
      </c>
      <c r="C1455" s="97" t="str">
        <f>'Tüm Liste'!J1453</f>
        <v>M. Selçuk ERDOĞAN</v>
      </c>
      <c r="D1455" s="90">
        <f>'Tüm Liste'!F1453</f>
        <v>45764</v>
      </c>
      <c r="E1455" s="100" t="str">
        <f>'Tüm Liste'!G1453</f>
        <v>13.00</v>
      </c>
      <c r="F1455" s="97" t="str">
        <f>'Tüm Liste'!H1453</f>
        <v>D-3</v>
      </c>
      <c r="G1455" s="97">
        <f>'Tüm Liste'!I1453</f>
        <v>13</v>
      </c>
      <c r="H1455" s="153" t="str">
        <f>'Tüm Liste'!D1453</f>
        <v>202434791022</v>
      </c>
      <c r="I1455" s="153" t="str">
        <f>'Tüm Liste'!E1453</f>
        <v>DURSUN MURAT</v>
      </c>
    </row>
    <row r="1456" spans="1:9" x14ac:dyDescent="0.3">
      <c r="A1456" s="97" t="str">
        <f>'Tüm Liste'!A1454</f>
        <v>Laboratuvar Teknolojisi</v>
      </c>
      <c r="B1456" s="97" t="str">
        <f>'Tüm Liste'!C1454</f>
        <v>Genel Kimya II</v>
      </c>
      <c r="C1456" s="97" t="str">
        <f>'Tüm Liste'!J1454</f>
        <v>M. Selçuk ERDOĞAN</v>
      </c>
      <c r="D1456" s="90">
        <f>'Tüm Liste'!F1454</f>
        <v>45764</v>
      </c>
      <c r="E1456" s="100" t="str">
        <f>'Tüm Liste'!G1454</f>
        <v>13.00</v>
      </c>
      <c r="F1456" s="97" t="str">
        <f>'Tüm Liste'!H1454</f>
        <v>D-3</v>
      </c>
      <c r="G1456" s="97">
        <f>'Tüm Liste'!I1454</f>
        <v>14</v>
      </c>
      <c r="H1456" s="153" t="str">
        <f>'Tüm Liste'!D1454</f>
        <v>202434791028</v>
      </c>
      <c r="I1456" s="153" t="str">
        <f>'Tüm Liste'!E1454</f>
        <v>EBRAR BAKIR</v>
      </c>
    </row>
    <row r="1457" spans="1:9" x14ac:dyDescent="0.3">
      <c r="A1457" s="97" t="str">
        <f>'Tüm Liste'!A1455</f>
        <v>Laboratuvar Teknolojisi</v>
      </c>
      <c r="B1457" s="97" t="str">
        <f>'Tüm Liste'!C1455</f>
        <v>Genel Kimya II</v>
      </c>
      <c r="C1457" s="97" t="str">
        <f>'Tüm Liste'!J1455</f>
        <v>M. Selçuk ERDOĞAN</v>
      </c>
      <c r="D1457" s="90">
        <f>'Tüm Liste'!F1455</f>
        <v>45764</v>
      </c>
      <c r="E1457" s="100" t="str">
        <f>'Tüm Liste'!G1455</f>
        <v>13.00</v>
      </c>
      <c r="F1457" s="97" t="str">
        <f>'Tüm Liste'!H1455</f>
        <v>D-3</v>
      </c>
      <c r="G1457" s="97">
        <f>'Tüm Liste'!I1455</f>
        <v>15</v>
      </c>
      <c r="H1457" s="153" t="str">
        <f>'Tüm Liste'!D1455</f>
        <v>202434791068</v>
      </c>
      <c r="I1457" s="153" t="str">
        <f>'Tüm Liste'!E1455</f>
        <v>EBRAR ÇIBIK</v>
      </c>
    </row>
    <row r="1458" spans="1:9" x14ac:dyDescent="0.3">
      <c r="A1458" s="97" t="str">
        <f>'Tüm Liste'!A1456</f>
        <v>Laboratuvar Teknolojisi</v>
      </c>
      <c r="B1458" s="97" t="str">
        <f>'Tüm Liste'!C1456</f>
        <v>Genel Kimya II</v>
      </c>
      <c r="C1458" s="97" t="str">
        <f>'Tüm Liste'!J1456</f>
        <v>M. Selçuk ERDOĞAN</v>
      </c>
      <c r="D1458" s="90">
        <f>'Tüm Liste'!F1456</f>
        <v>45764</v>
      </c>
      <c r="E1458" s="100" t="str">
        <f>'Tüm Liste'!G1456</f>
        <v>13.00</v>
      </c>
      <c r="F1458" s="97" t="str">
        <f>'Tüm Liste'!H1456</f>
        <v>D-3</v>
      </c>
      <c r="G1458" s="97">
        <f>'Tüm Liste'!I1456</f>
        <v>16</v>
      </c>
      <c r="H1458" s="153" t="str">
        <f>'Tüm Liste'!D1456</f>
        <v>202434791020</v>
      </c>
      <c r="I1458" s="153" t="str">
        <f>'Tüm Liste'!E1456</f>
        <v>EMİNE ÇELİK</v>
      </c>
    </row>
    <row r="1459" spans="1:9" x14ac:dyDescent="0.3">
      <c r="A1459" s="97" t="str">
        <f>'Tüm Liste'!A1457</f>
        <v>Laboratuvar Teknolojisi</v>
      </c>
      <c r="B1459" s="97" t="str">
        <f>'Tüm Liste'!C1457</f>
        <v>Genel Kimya II</v>
      </c>
      <c r="C1459" s="97" t="str">
        <f>'Tüm Liste'!J1457</f>
        <v>M. Selçuk ERDOĞAN</v>
      </c>
      <c r="D1459" s="90">
        <f>'Tüm Liste'!F1457</f>
        <v>45764</v>
      </c>
      <c r="E1459" s="100" t="str">
        <f>'Tüm Liste'!G1457</f>
        <v>13.00</v>
      </c>
      <c r="F1459" s="97" t="str">
        <f>'Tüm Liste'!H1457</f>
        <v>D-3</v>
      </c>
      <c r="G1459" s="97">
        <f>'Tüm Liste'!I1457</f>
        <v>17</v>
      </c>
      <c r="H1459" s="153" t="str">
        <f>'Tüm Liste'!D1457</f>
        <v>202434791041</v>
      </c>
      <c r="I1459" s="153" t="str">
        <f>'Tüm Liste'!E1457</f>
        <v>ESMA NUR HAZIRLAR</v>
      </c>
    </row>
    <row r="1460" spans="1:9" x14ac:dyDescent="0.3">
      <c r="A1460" s="97" t="str">
        <f>'Tüm Liste'!A1458</f>
        <v>Laboratuvar Teknolojisi</v>
      </c>
      <c r="B1460" s="97" t="str">
        <f>'Tüm Liste'!C1458</f>
        <v>Genel Kimya II</v>
      </c>
      <c r="C1460" s="97" t="str">
        <f>'Tüm Liste'!J1458</f>
        <v>M. Selçuk ERDOĞAN</v>
      </c>
      <c r="D1460" s="90">
        <f>'Tüm Liste'!F1458</f>
        <v>45764</v>
      </c>
      <c r="E1460" s="100" t="str">
        <f>'Tüm Liste'!G1458</f>
        <v>13.00</v>
      </c>
      <c r="F1460" s="97" t="str">
        <f>'Tüm Liste'!H1458</f>
        <v>D-3</v>
      </c>
      <c r="G1460" s="97">
        <f>'Tüm Liste'!I1458</f>
        <v>18</v>
      </c>
      <c r="H1460" s="153" t="str">
        <f>'Tüm Liste'!D1458</f>
        <v>202434791050</v>
      </c>
      <c r="I1460" s="153" t="str">
        <f>'Tüm Liste'!E1458</f>
        <v>FATMA NUR AŞIKDOĞAN</v>
      </c>
    </row>
    <row r="1461" spans="1:9" x14ac:dyDescent="0.3">
      <c r="A1461" s="97" t="str">
        <f>'Tüm Liste'!A1459</f>
        <v>Laboratuvar Teknolojisi</v>
      </c>
      <c r="B1461" s="97" t="str">
        <f>'Tüm Liste'!C1459</f>
        <v>Genel Kimya II</v>
      </c>
      <c r="C1461" s="97" t="str">
        <f>'Tüm Liste'!J1459</f>
        <v>M. Selçuk ERDOĞAN</v>
      </c>
      <c r="D1461" s="90">
        <f>'Tüm Liste'!F1459</f>
        <v>45764</v>
      </c>
      <c r="E1461" s="100" t="str">
        <f>'Tüm Liste'!G1459</f>
        <v>13.00</v>
      </c>
      <c r="F1461" s="97" t="str">
        <f>'Tüm Liste'!H1459</f>
        <v>D-3</v>
      </c>
      <c r="G1461" s="97">
        <f>'Tüm Liste'!I1459</f>
        <v>19</v>
      </c>
      <c r="H1461" s="153" t="str">
        <f>'Tüm Liste'!D1459</f>
        <v>202434791024</v>
      </c>
      <c r="I1461" s="153" t="str">
        <f>'Tüm Liste'!E1459</f>
        <v>FATMA SENA DOĞRUER</v>
      </c>
    </row>
    <row r="1462" spans="1:9" x14ac:dyDescent="0.3">
      <c r="A1462" s="97" t="str">
        <f>'Tüm Liste'!A1460</f>
        <v>Laboratuvar Teknolojisi</v>
      </c>
      <c r="B1462" s="97" t="str">
        <f>'Tüm Liste'!C1460</f>
        <v>Genel Kimya II</v>
      </c>
      <c r="C1462" s="97" t="str">
        <f>'Tüm Liste'!J1460</f>
        <v>M. Selçuk ERDOĞAN</v>
      </c>
      <c r="D1462" s="90">
        <f>'Tüm Liste'!F1460</f>
        <v>45764</v>
      </c>
      <c r="E1462" s="100" t="str">
        <f>'Tüm Liste'!G1460</f>
        <v>13.00</v>
      </c>
      <c r="F1462" s="97" t="str">
        <f>'Tüm Liste'!H1460</f>
        <v>D-3</v>
      </c>
      <c r="G1462" s="97">
        <f>'Tüm Liste'!I1460</f>
        <v>20</v>
      </c>
      <c r="H1462" s="153" t="str">
        <f>'Tüm Liste'!D1460</f>
        <v>202434791018</v>
      </c>
      <c r="I1462" s="153" t="str">
        <f>'Tüm Liste'!E1460</f>
        <v>FATMANUR CEYLAN</v>
      </c>
    </row>
    <row r="1463" spans="1:9" x14ac:dyDescent="0.3">
      <c r="A1463" s="97" t="str">
        <f>'Tüm Liste'!A1461</f>
        <v>Laboratuvar Teknolojisi</v>
      </c>
      <c r="B1463" s="97" t="str">
        <f>'Tüm Liste'!C1461</f>
        <v>Genel Kimya II</v>
      </c>
      <c r="C1463" s="97" t="str">
        <f>'Tüm Liste'!J1461</f>
        <v>M. Selçuk ERDOĞAN</v>
      </c>
      <c r="D1463" s="90">
        <f>'Tüm Liste'!F1461</f>
        <v>45764</v>
      </c>
      <c r="E1463" s="100" t="str">
        <f>'Tüm Liste'!G1461</f>
        <v>13.00</v>
      </c>
      <c r="F1463" s="97" t="str">
        <f>'Tüm Liste'!H1461</f>
        <v>D-3</v>
      </c>
      <c r="G1463" s="97">
        <f>'Tüm Liste'!I1461</f>
        <v>21</v>
      </c>
      <c r="H1463" s="153" t="str">
        <f>'Tüm Liste'!D1461</f>
        <v>202434791037</v>
      </c>
      <c r="I1463" s="153" t="str">
        <f>'Tüm Liste'!E1461</f>
        <v>GÖZDE ÇİMEN</v>
      </c>
    </row>
    <row r="1464" spans="1:9" x14ac:dyDescent="0.3">
      <c r="A1464" s="97" t="str">
        <f>'Tüm Liste'!A1462</f>
        <v>Laboratuvar Teknolojisi</v>
      </c>
      <c r="B1464" s="97" t="str">
        <f>'Tüm Liste'!C1462</f>
        <v>Genel Kimya II</v>
      </c>
      <c r="C1464" s="97" t="str">
        <f>'Tüm Liste'!J1462</f>
        <v>M. Selçuk ERDOĞAN</v>
      </c>
      <c r="D1464" s="90">
        <f>'Tüm Liste'!F1462</f>
        <v>45764</v>
      </c>
      <c r="E1464" s="100" t="str">
        <f>'Tüm Liste'!G1462</f>
        <v>13.00</v>
      </c>
      <c r="F1464" s="97" t="str">
        <f>'Tüm Liste'!H1462</f>
        <v>D-3</v>
      </c>
      <c r="G1464" s="97">
        <f>'Tüm Liste'!I1462</f>
        <v>22</v>
      </c>
      <c r="H1464" s="153" t="str">
        <f>'Tüm Liste'!D1462</f>
        <v>202434791054</v>
      </c>
      <c r="I1464" s="153" t="str">
        <f>'Tüm Liste'!E1462</f>
        <v>HACER ELİF OKUTAN</v>
      </c>
    </row>
    <row r="1465" spans="1:9" x14ac:dyDescent="0.3">
      <c r="A1465" s="97" t="str">
        <f>'Tüm Liste'!A1463</f>
        <v>Laboratuvar Teknolojisi</v>
      </c>
      <c r="B1465" s="97" t="str">
        <f>'Tüm Liste'!C1463</f>
        <v>Genel Kimya II</v>
      </c>
      <c r="C1465" s="97" t="str">
        <f>'Tüm Liste'!J1463</f>
        <v>M. Selçuk ERDOĞAN</v>
      </c>
      <c r="D1465" s="90">
        <f>'Tüm Liste'!F1463</f>
        <v>45764</v>
      </c>
      <c r="E1465" s="100" t="str">
        <f>'Tüm Liste'!G1463</f>
        <v>13.00</v>
      </c>
      <c r="F1465" s="97" t="str">
        <f>'Tüm Liste'!H1463</f>
        <v>D-4</v>
      </c>
      <c r="G1465" s="97">
        <f>'Tüm Liste'!I1463</f>
        <v>1</v>
      </c>
      <c r="H1465" s="153" t="str">
        <f>'Tüm Liste'!D1463</f>
        <v>202434791005</v>
      </c>
      <c r="I1465" s="153" t="str">
        <f>'Tüm Liste'!E1463</f>
        <v>HATİCE NUR DEMİR</v>
      </c>
    </row>
    <row r="1466" spans="1:9" x14ac:dyDescent="0.3">
      <c r="A1466" s="97" t="str">
        <f>'Tüm Liste'!A1464</f>
        <v>Laboratuvar Teknolojisi</v>
      </c>
      <c r="B1466" s="97" t="str">
        <f>'Tüm Liste'!C1464</f>
        <v>Genel Kimya II</v>
      </c>
      <c r="C1466" s="97" t="str">
        <f>'Tüm Liste'!J1464</f>
        <v>M. Selçuk ERDOĞAN</v>
      </c>
      <c r="D1466" s="90">
        <f>'Tüm Liste'!F1464</f>
        <v>45764</v>
      </c>
      <c r="E1466" s="100" t="str">
        <f>'Tüm Liste'!G1464</f>
        <v>13.00</v>
      </c>
      <c r="F1466" s="97" t="str">
        <f>'Tüm Liste'!H1464</f>
        <v>D-4</v>
      </c>
      <c r="G1466" s="97">
        <f>'Tüm Liste'!I1464</f>
        <v>2</v>
      </c>
      <c r="H1466" s="153" t="str">
        <f>'Tüm Liste'!D1464</f>
        <v>202434791066</v>
      </c>
      <c r="I1466" s="153" t="str">
        <f>'Tüm Liste'!E1464</f>
        <v>HİLAL SAĞLAM</v>
      </c>
    </row>
    <row r="1467" spans="1:9" x14ac:dyDescent="0.3">
      <c r="A1467" s="97" t="str">
        <f>'Tüm Liste'!A1465</f>
        <v>Laboratuvar Teknolojisi</v>
      </c>
      <c r="B1467" s="97" t="str">
        <f>'Tüm Liste'!C1465</f>
        <v>Genel Kimya II</v>
      </c>
      <c r="C1467" s="97" t="str">
        <f>'Tüm Liste'!J1465</f>
        <v>M. Selçuk ERDOĞAN</v>
      </c>
      <c r="D1467" s="90">
        <f>'Tüm Liste'!F1465</f>
        <v>45764</v>
      </c>
      <c r="E1467" s="100" t="str">
        <f>'Tüm Liste'!G1465</f>
        <v>13.00</v>
      </c>
      <c r="F1467" s="97" t="str">
        <f>'Tüm Liste'!H1465</f>
        <v>D-4</v>
      </c>
      <c r="G1467" s="97">
        <f>'Tüm Liste'!I1465</f>
        <v>3</v>
      </c>
      <c r="H1467" s="153" t="str">
        <f>'Tüm Liste'!D1465</f>
        <v>202434791014</v>
      </c>
      <c r="I1467" s="153" t="str">
        <f>'Tüm Liste'!E1465</f>
        <v>İLAYDA DEDE</v>
      </c>
    </row>
    <row r="1468" spans="1:9" x14ac:dyDescent="0.3">
      <c r="A1468" s="97" t="str">
        <f>'Tüm Liste'!A1466</f>
        <v>Laboratuvar Teknolojisi</v>
      </c>
      <c r="B1468" s="97" t="str">
        <f>'Tüm Liste'!C1466</f>
        <v>Genel Kimya II</v>
      </c>
      <c r="C1468" s="97" t="str">
        <f>'Tüm Liste'!J1466</f>
        <v>M. Selçuk ERDOĞAN</v>
      </c>
      <c r="D1468" s="90">
        <f>'Tüm Liste'!F1466</f>
        <v>45764</v>
      </c>
      <c r="E1468" s="100" t="str">
        <f>'Tüm Liste'!G1466</f>
        <v>13.00</v>
      </c>
      <c r="F1468" s="97" t="str">
        <f>'Tüm Liste'!H1466</f>
        <v>D-4</v>
      </c>
      <c r="G1468" s="97">
        <f>'Tüm Liste'!I1466</f>
        <v>4</v>
      </c>
      <c r="H1468" s="153" t="str">
        <f>'Tüm Liste'!D1466</f>
        <v>202434791032</v>
      </c>
      <c r="I1468" s="153" t="str">
        <f>'Tüm Liste'!E1466</f>
        <v>İREM NUR YALDIZ</v>
      </c>
    </row>
    <row r="1469" spans="1:9" x14ac:dyDescent="0.3">
      <c r="A1469" s="97" t="str">
        <f>'Tüm Liste'!A1467</f>
        <v>Laboratuvar Teknolojisi</v>
      </c>
      <c r="B1469" s="97" t="str">
        <f>'Tüm Liste'!C1467</f>
        <v>Genel Kimya II</v>
      </c>
      <c r="C1469" s="97" t="str">
        <f>'Tüm Liste'!J1467</f>
        <v>M. Selçuk ERDOĞAN</v>
      </c>
      <c r="D1469" s="90">
        <f>'Tüm Liste'!F1467</f>
        <v>45764</v>
      </c>
      <c r="E1469" s="100" t="str">
        <f>'Tüm Liste'!G1467</f>
        <v>13.00</v>
      </c>
      <c r="F1469" s="97" t="str">
        <f>'Tüm Liste'!H1467</f>
        <v>D-4</v>
      </c>
      <c r="G1469" s="97">
        <f>'Tüm Liste'!I1467</f>
        <v>5</v>
      </c>
      <c r="H1469" s="153" t="str">
        <f>'Tüm Liste'!D1467</f>
        <v>202434791069</v>
      </c>
      <c r="I1469" s="153" t="str">
        <f>'Tüm Liste'!E1467</f>
        <v>KADER DENİZ</v>
      </c>
    </row>
    <row r="1470" spans="1:9" x14ac:dyDescent="0.3">
      <c r="A1470" s="97" t="str">
        <f>'Tüm Liste'!A1468</f>
        <v>Laboratuvar Teknolojisi</v>
      </c>
      <c r="B1470" s="97" t="str">
        <f>'Tüm Liste'!C1468</f>
        <v>Genel Kimya II</v>
      </c>
      <c r="C1470" s="97" t="str">
        <f>'Tüm Liste'!J1468</f>
        <v>M. Selçuk ERDOĞAN</v>
      </c>
      <c r="D1470" s="90">
        <f>'Tüm Liste'!F1468</f>
        <v>45764</v>
      </c>
      <c r="E1470" s="100" t="str">
        <f>'Tüm Liste'!G1468</f>
        <v>13.00</v>
      </c>
      <c r="F1470" s="97" t="str">
        <f>'Tüm Liste'!H1468</f>
        <v>D-4</v>
      </c>
      <c r="G1470" s="97">
        <f>'Tüm Liste'!I1468</f>
        <v>6</v>
      </c>
      <c r="H1470" s="153" t="str">
        <f>'Tüm Liste'!D1468</f>
        <v>202434791060</v>
      </c>
      <c r="I1470" s="153" t="str">
        <f>'Tüm Liste'!E1468</f>
        <v>KADRİYE ARLI</v>
      </c>
    </row>
    <row r="1471" spans="1:9" x14ac:dyDescent="0.3">
      <c r="A1471" s="97" t="str">
        <f>'Tüm Liste'!A1469</f>
        <v>Laboratuvar Teknolojisi</v>
      </c>
      <c r="B1471" s="97" t="str">
        <f>'Tüm Liste'!C1469</f>
        <v>Genel Kimya II</v>
      </c>
      <c r="C1471" s="97" t="str">
        <f>'Tüm Liste'!J1469</f>
        <v>M. Selçuk ERDOĞAN</v>
      </c>
      <c r="D1471" s="90">
        <f>'Tüm Liste'!F1469</f>
        <v>45764</v>
      </c>
      <c r="E1471" s="100" t="str">
        <f>'Tüm Liste'!G1469</f>
        <v>13.00</v>
      </c>
      <c r="F1471" s="97" t="str">
        <f>'Tüm Liste'!H1469</f>
        <v>D-4</v>
      </c>
      <c r="G1471" s="97">
        <f>'Tüm Liste'!I1469</f>
        <v>7</v>
      </c>
      <c r="H1471" s="153" t="str">
        <f>'Tüm Liste'!D1469</f>
        <v>202434791040</v>
      </c>
      <c r="I1471" s="153" t="str">
        <f>'Tüm Liste'!E1469</f>
        <v>LEYLA ANDİÇ</v>
      </c>
    </row>
    <row r="1472" spans="1:9" x14ac:dyDescent="0.3">
      <c r="A1472" s="97" t="str">
        <f>'Tüm Liste'!A1470</f>
        <v>Laboratuvar Teknolojisi</v>
      </c>
      <c r="B1472" s="97" t="str">
        <f>'Tüm Liste'!C1470</f>
        <v>Genel Kimya II</v>
      </c>
      <c r="C1472" s="97" t="str">
        <f>'Tüm Liste'!J1470</f>
        <v>M. Selçuk ERDOĞAN</v>
      </c>
      <c r="D1472" s="90">
        <f>'Tüm Liste'!F1470</f>
        <v>45764</v>
      </c>
      <c r="E1472" s="100" t="str">
        <f>'Tüm Liste'!G1470</f>
        <v>13.00</v>
      </c>
      <c r="F1472" s="97" t="str">
        <f>'Tüm Liste'!H1470</f>
        <v>D-4</v>
      </c>
      <c r="G1472" s="97">
        <f>'Tüm Liste'!I1470</f>
        <v>8</v>
      </c>
      <c r="H1472" s="153" t="str">
        <f>'Tüm Liste'!D1470</f>
        <v>202434791052</v>
      </c>
      <c r="I1472" s="153" t="str">
        <f>'Tüm Liste'!E1470</f>
        <v>LİVANUR İLHAN</v>
      </c>
    </row>
    <row r="1473" spans="1:9" x14ac:dyDescent="0.3">
      <c r="A1473" s="97" t="str">
        <f>'Tüm Liste'!A1471</f>
        <v>Laboratuvar Teknolojisi</v>
      </c>
      <c r="B1473" s="97" t="str">
        <f>'Tüm Liste'!C1471</f>
        <v>Genel Kimya II</v>
      </c>
      <c r="C1473" s="97" t="str">
        <f>'Tüm Liste'!J1471</f>
        <v>M. Selçuk ERDOĞAN</v>
      </c>
      <c r="D1473" s="90">
        <f>'Tüm Liste'!F1471</f>
        <v>45764</v>
      </c>
      <c r="E1473" s="100" t="str">
        <f>'Tüm Liste'!G1471</f>
        <v>13.00</v>
      </c>
      <c r="F1473" s="97" t="str">
        <f>'Tüm Liste'!H1471</f>
        <v>D-4</v>
      </c>
      <c r="G1473" s="97">
        <f>'Tüm Liste'!I1471</f>
        <v>9</v>
      </c>
      <c r="H1473" s="153" t="str">
        <f>'Tüm Liste'!D1471</f>
        <v>112434791002</v>
      </c>
      <c r="I1473" s="153" t="str">
        <f>'Tüm Liste'!E1471</f>
        <v>MAHAMAT ADOUM ADOUM</v>
      </c>
    </row>
    <row r="1474" spans="1:9" x14ac:dyDescent="0.3">
      <c r="A1474" s="97" t="str">
        <f>'Tüm Liste'!A1472</f>
        <v>Laboratuvar Teknolojisi</v>
      </c>
      <c r="B1474" s="97" t="str">
        <f>'Tüm Liste'!C1472</f>
        <v>Genel Kimya II</v>
      </c>
      <c r="C1474" s="97" t="str">
        <f>'Tüm Liste'!J1472</f>
        <v>M. Selçuk ERDOĞAN</v>
      </c>
      <c r="D1474" s="90">
        <f>'Tüm Liste'!F1472</f>
        <v>45764</v>
      </c>
      <c r="E1474" s="100" t="str">
        <f>'Tüm Liste'!G1472</f>
        <v>13.00</v>
      </c>
      <c r="F1474" s="97" t="str">
        <f>'Tüm Liste'!H1472</f>
        <v>D-4</v>
      </c>
      <c r="G1474" s="97">
        <f>'Tüm Liste'!I1472</f>
        <v>10</v>
      </c>
      <c r="H1474" s="153" t="str">
        <f>'Tüm Liste'!D1472</f>
        <v>202434791047</v>
      </c>
      <c r="I1474" s="153" t="str">
        <f>'Tüm Liste'!E1472</f>
        <v>NAGİHAN GÜL</v>
      </c>
    </row>
    <row r="1475" spans="1:9" x14ac:dyDescent="0.3">
      <c r="A1475" s="97" t="str">
        <f>'Tüm Liste'!A1473</f>
        <v>Laboratuvar Teknolojisi</v>
      </c>
      <c r="B1475" s="97" t="str">
        <f>'Tüm Liste'!C1473</f>
        <v>Genel Kimya II</v>
      </c>
      <c r="C1475" s="97" t="str">
        <f>'Tüm Liste'!J1473</f>
        <v>M. Selçuk ERDOĞAN</v>
      </c>
      <c r="D1475" s="90">
        <f>'Tüm Liste'!F1473</f>
        <v>45764</v>
      </c>
      <c r="E1475" s="100" t="str">
        <f>'Tüm Liste'!G1473</f>
        <v>13.00</v>
      </c>
      <c r="F1475" s="97" t="str">
        <f>'Tüm Liste'!H1473</f>
        <v>D-4</v>
      </c>
      <c r="G1475" s="97">
        <f>'Tüm Liste'!I1473</f>
        <v>11</v>
      </c>
      <c r="H1475" s="153" t="str">
        <f>'Tüm Liste'!D1473</f>
        <v>202434791058</v>
      </c>
      <c r="I1475" s="153" t="str">
        <f>'Tüm Liste'!E1473</f>
        <v>NEZAHAT AKSOY</v>
      </c>
    </row>
    <row r="1476" spans="1:9" x14ac:dyDescent="0.3">
      <c r="A1476" s="97" t="str">
        <f>'Tüm Liste'!A1474</f>
        <v>Laboratuvar Teknolojisi</v>
      </c>
      <c r="B1476" s="97" t="str">
        <f>'Tüm Liste'!C1474</f>
        <v>Genel Kimya II</v>
      </c>
      <c r="C1476" s="97" t="str">
        <f>'Tüm Liste'!J1474</f>
        <v>M. Selçuk ERDOĞAN</v>
      </c>
      <c r="D1476" s="90">
        <f>'Tüm Liste'!F1474</f>
        <v>45764</v>
      </c>
      <c r="E1476" s="100" t="str">
        <f>'Tüm Liste'!G1474</f>
        <v>13.00</v>
      </c>
      <c r="F1476" s="97" t="str">
        <f>'Tüm Liste'!H1474</f>
        <v>D-4</v>
      </c>
      <c r="G1476" s="97">
        <f>'Tüm Liste'!I1474</f>
        <v>12</v>
      </c>
      <c r="H1476" s="153" t="str">
        <f>'Tüm Liste'!D1474</f>
        <v>202434791053</v>
      </c>
      <c r="I1476" s="153" t="str">
        <f>'Tüm Liste'!E1474</f>
        <v>NURSENA ÖZER</v>
      </c>
    </row>
    <row r="1477" spans="1:9" x14ac:dyDescent="0.3">
      <c r="A1477" s="97" t="str">
        <f>'Tüm Liste'!A1475</f>
        <v>Laboratuvar Teknolojisi</v>
      </c>
      <c r="B1477" s="97" t="str">
        <f>'Tüm Liste'!C1475</f>
        <v>Genel Kimya II</v>
      </c>
      <c r="C1477" s="97" t="str">
        <f>'Tüm Liste'!J1475</f>
        <v>M. Selçuk ERDOĞAN</v>
      </c>
      <c r="D1477" s="90">
        <f>'Tüm Liste'!F1475</f>
        <v>45764</v>
      </c>
      <c r="E1477" s="100" t="str">
        <f>'Tüm Liste'!G1475</f>
        <v>13.00</v>
      </c>
      <c r="F1477" s="97" t="str">
        <f>'Tüm Liste'!H1475</f>
        <v>D-4</v>
      </c>
      <c r="G1477" s="97">
        <f>'Tüm Liste'!I1475</f>
        <v>13</v>
      </c>
      <c r="H1477" s="153" t="str">
        <f>'Tüm Liste'!D1475</f>
        <v>202434791006</v>
      </c>
      <c r="I1477" s="153" t="str">
        <f>'Tüm Liste'!E1475</f>
        <v>PELİNSU AYDIN</v>
      </c>
    </row>
    <row r="1478" spans="1:9" x14ac:dyDescent="0.3">
      <c r="A1478" s="97" t="str">
        <f>'Tüm Liste'!A1476</f>
        <v>Laboratuvar Teknolojisi</v>
      </c>
      <c r="B1478" s="97" t="str">
        <f>'Tüm Liste'!C1476</f>
        <v>Genel Kimya II</v>
      </c>
      <c r="C1478" s="97" t="str">
        <f>'Tüm Liste'!J1476</f>
        <v>M. Selçuk ERDOĞAN</v>
      </c>
      <c r="D1478" s="90">
        <f>'Tüm Liste'!F1476</f>
        <v>45764</v>
      </c>
      <c r="E1478" s="100" t="str">
        <f>'Tüm Liste'!G1476</f>
        <v>13.00</v>
      </c>
      <c r="F1478" s="97" t="str">
        <f>'Tüm Liste'!H1476</f>
        <v>D-4</v>
      </c>
      <c r="G1478" s="97">
        <f>'Tüm Liste'!I1476</f>
        <v>14</v>
      </c>
      <c r="H1478" s="153" t="str">
        <f>'Tüm Liste'!D1476</f>
        <v>202434791035</v>
      </c>
      <c r="I1478" s="153" t="str">
        <f>'Tüm Liste'!E1476</f>
        <v>RABİA ÇELİK</v>
      </c>
    </row>
    <row r="1479" spans="1:9" x14ac:dyDescent="0.3">
      <c r="A1479" s="97" t="str">
        <f>'Tüm Liste'!A1477</f>
        <v>Laboratuvar Teknolojisi</v>
      </c>
      <c r="B1479" s="97" t="str">
        <f>'Tüm Liste'!C1477</f>
        <v>Genel Kimya II</v>
      </c>
      <c r="C1479" s="97" t="str">
        <f>'Tüm Liste'!J1477</f>
        <v>M. Selçuk ERDOĞAN</v>
      </c>
      <c r="D1479" s="90">
        <f>'Tüm Liste'!F1477</f>
        <v>45764</v>
      </c>
      <c r="E1479" s="100" t="str">
        <f>'Tüm Liste'!G1477</f>
        <v>13.00</v>
      </c>
      <c r="F1479" s="97" t="str">
        <f>'Tüm Liste'!H1477</f>
        <v>D-4</v>
      </c>
      <c r="G1479" s="97">
        <f>'Tüm Liste'!I1477</f>
        <v>15</v>
      </c>
      <c r="H1479" s="153" t="str">
        <f>'Tüm Liste'!D1477</f>
        <v>202434791067</v>
      </c>
      <c r="I1479" s="153" t="str">
        <f>'Tüm Liste'!E1477</f>
        <v>RABİA YILDIRIM</v>
      </c>
    </row>
    <row r="1480" spans="1:9" x14ac:dyDescent="0.3">
      <c r="A1480" s="97" t="str">
        <f>'Tüm Liste'!A1478</f>
        <v>Laboratuvar Teknolojisi</v>
      </c>
      <c r="B1480" s="97" t="str">
        <f>'Tüm Liste'!C1478</f>
        <v>Genel Kimya II</v>
      </c>
      <c r="C1480" s="97" t="str">
        <f>'Tüm Liste'!J1478</f>
        <v>M. Selçuk ERDOĞAN</v>
      </c>
      <c r="D1480" s="90">
        <f>'Tüm Liste'!F1478</f>
        <v>45764</v>
      </c>
      <c r="E1480" s="100" t="str">
        <f>'Tüm Liste'!G1478</f>
        <v>13.00</v>
      </c>
      <c r="F1480" s="97" t="str">
        <f>'Tüm Liste'!H1478</f>
        <v>D-4</v>
      </c>
      <c r="G1480" s="97">
        <f>'Tüm Liste'!I1478</f>
        <v>16</v>
      </c>
      <c r="H1480" s="153" t="str">
        <f>'Tüm Liste'!D1478</f>
        <v>202434791042</v>
      </c>
      <c r="I1480" s="153" t="str">
        <f>'Tüm Liste'!E1478</f>
        <v>SEDANUR İSKENDER</v>
      </c>
    </row>
    <row r="1481" spans="1:9" x14ac:dyDescent="0.3">
      <c r="A1481" s="97" t="str">
        <f>'Tüm Liste'!A1479</f>
        <v>Laboratuvar Teknolojisi</v>
      </c>
      <c r="B1481" s="97" t="str">
        <f>'Tüm Liste'!C1479</f>
        <v>Genel Kimya II</v>
      </c>
      <c r="C1481" s="97" t="str">
        <f>'Tüm Liste'!J1479</f>
        <v>M. Selçuk ERDOĞAN</v>
      </c>
      <c r="D1481" s="90">
        <f>'Tüm Liste'!F1479</f>
        <v>45764</v>
      </c>
      <c r="E1481" s="100" t="str">
        <f>'Tüm Liste'!G1479</f>
        <v>13.00</v>
      </c>
      <c r="F1481" s="97" t="str">
        <f>'Tüm Liste'!H1479</f>
        <v>D-4</v>
      </c>
      <c r="G1481" s="97">
        <f>'Tüm Liste'!I1479</f>
        <v>17</v>
      </c>
      <c r="H1481" s="153" t="str">
        <f>'Tüm Liste'!D1479</f>
        <v>202434791046</v>
      </c>
      <c r="I1481" s="153" t="str">
        <f>'Tüm Liste'!E1479</f>
        <v>SEHER DİLAN KOYUNCU</v>
      </c>
    </row>
    <row r="1482" spans="1:9" x14ac:dyDescent="0.3">
      <c r="A1482" s="97" t="str">
        <f>'Tüm Liste'!A1480</f>
        <v>Laboratuvar Teknolojisi</v>
      </c>
      <c r="B1482" s="97" t="str">
        <f>'Tüm Liste'!C1480</f>
        <v>Genel Kimya II</v>
      </c>
      <c r="C1482" s="97" t="str">
        <f>'Tüm Liste'!J1480</f>
        <v>M. Selçuk ERDOĞAN</v>
      </c>
      <c r="D1482" s="90">
        <f>'Tüm Liste'!F1480</f>
        <v>45764</v>
      </c>
      <c r="E1482" s="100" t="str">
        <f>'Tüm Liste'!G1480</f>
        <v>13.00</v>
      </c>
      <c r="F1482" s="97" t="str">
        <f>'Tüm Liste'!H1480</f>
        <v>D-4</v>
      </c>
      <c r="G1482" s="97">
        <f>'Tüm Liste'!I1480</f>
        <v>18</v>
      </c>
      <c r="H1482" s="153" t="str">
        <f>'Tüm Liste'!D1480</f>
        <v>202434791056</v>
      </c>
      <c r="I1482" s="153" t="str">
        <f>'Tüm Liste'!E1480</f>
        <v>SENA ÇİÇEK</v>
      </c>
    </row>
    <row r="1483" spans="1:9" x14ac:dyDescent="0.3">
      <c r="A1483" s="97" t="str">
        <f>'Tüm Liste'!A1481</f>
        <v>Laboratuvar Teknolojisi</v>
      </c>
      <c r="B1483" s="97" t="str">
        <f>'Tüm Liste'!C1481</f>
        <v>Genel Kimya II</v>
      </c>
      <c r="C1483" s="97" t="str">
        <f>'Tüm Liste'!J1481</f>
        <v>M. Selçuk ERDOĞAN</v>
      </c>
      <c r="D1483" s="90">
        <f>'Tüm Liste'!F1481</f>
        <v>45764</v>
      </c>
      <c r="E1483" s="100" t="str">
        <f>'Tüm Liste'!G1481</f>
        <v>13.00</v>
      </c>
      <c r="F1483" s="97" t="str">
        <f>'Tüm Liste'!H1481</f>
        <v>D-4</v>
      </c>
      <c r="G1483" s="97">
        <f>'Tüm Liste'!I1481</f>
        <v>19</v>
      </c>
      <c r="H1483" s="153" t="str">
        <f>'Tüm Liste'!D1481</f>
        <v>202434791010</v>
      </c>
      <c r="I1483" s="153" t="str">
        <f>'Tüm Liste'!E1481</f>
        <v>SUDE ŞAZİYE DOĞU</v>
      </c>
    </row>
    <row r="1484" spans="1:9" x14ac:dyDescent="0.3">
      <c r="A1484" s="97" t="str">
        <f>'Tüm Liste'!A1482</f>
        <v>Laboratuvar Teknolojisi</v>
      </c>
      <c r="B1484" s="97" t="str">
        <f>'Tüm Liste'!C1482</f>
        <v>Genel Kimya II</v>
      </c>
      <c r="C1484" s="97" t="str">
        <f>'Tüm Liste'!J1482</f>
        <v>M. Selçuk ERDOĞAN</v>
      </c>
      <c r="D1484" s="90">
        <f>'Tüm Liste'!F1482</f>
        <v>45764</v>
      </c>
      <c r="E1484" s="100" t="str">
        <f>'Tüm Liste'!G1482</f>
        <v>13.00</v>
      </c>
      <c r="F1484" s="97" t="str">
        <f>'Tüm Liste'!H1482</f>
        <v>D-4</v>
      </c>
      <c r="G1484" s="97">
        <f>'Tüm Liste'!I1482</f>
        <v>20</v>
      </c>
      <c r="H1484" s="153" t="str">
        <f>'Tüm Liste'!D1482</f>
        <v>202434791049</v>
      </c>
      <c r="I1484" s="153" t="str">
        <f>'Tüm Liste'!E1482</f>
        <v>SUDEN GÖKÇEKUYU</v>
      </c>
    </row>
    <row r="1485" spans="1:9" x14ac:dyDescent="0.3">
      <c r="A1485" s="97" t="str">
        <f>'Tüm Liste'!A1483</f>
        <v>Laboratuvar Teknolojisi</v>
      </c>
      <c r="B1485" s="97" t="str">
        <f>'Tüm Liste'!C1483</f>
        <v>Genel Kimya II</v>
      </c>
      <c r="C1485" s="97" t="str">
        <f>'Tüm Liste'!J1483</f>
        <v>M. Selçuk ERDOĞAN</v>
      </c>
      <c r="D1485" s="90">
        <f>'Tüm Liste'!F1483</f>
        <v>45764</v>
      </c>
      <c r="E1485" s="100" t="str">
        <f>'Tüm Liste'!G1483</f>
        <v>13.00</v>
      </c>
      <c r="F1485" s="97" t="str">
        <f>'Tüm Liste'!H1483</f>
        <v>D-4</v>
      </c>
      <c r="G1485" s="97">
        <f>'Tüm Liste'!I1483</f>
        <v>21</v>
      </c>
      <c r="H1485" s="153" t="str">
        <f>'Tüm Liste'!D1483</f>
        <v>202434791064</v>
      </c>
      <c r="I1485" s="153" t="str">
        <f>'Tüm Liste'!E1483</f>
        <v>ŞEVVAL ÖZDEMİR</v>
      </c>
    </row>
    <row r="1486" spans="1:9" x14ac:dyDescent="0.3">
      <c r="A1486" s="97" t="str">
        <f>'Tüm Liste'!A1484</f>
        <v>Laboratuvar Teknolojisi</v>
      </c>
      <c r="B1486" s="97" t="str">
        <f>'Tüm Liste'!C1484</f>
        <v>Genel Kimya II</v>
      </c>
      <c r="C1486" s="97" t="str">
        <f>'Tüm Liste'!J1484</f>
        <v>M. Selçuk ERDOĞAN</v>
      </c>
      <c r="D1486" s="90">
        <f>'Tüm Liste'!F1484</f>
        <v>45764</v>
      </c>
      <c r="E1486" s="100" t="str">
        <f>'Tüm Liste'!G1484</f>
        <v>13.00</v>
      </c>
      <c r="F1486" s="97" t="str">
        <f>'Tüm Liste'!H1484</f>
        <v>D-4</v>
      </c>
      <c r="G1486" s="97">
        <f>'Tüm Liste'!I1484</f>
        <v>22</v>
      </c>
      <c r="H1486" s="153" t="str">
        <f>'Tüm Liste'!D1484</f>
        <v>202434791001</v>
      </c>
      <c r="I1486" s="153" t="str">
        <f>'Tüm Liste'!E1484</f>
        <v>ŞÜKRÜYE TÜRK</v>
      </c>
    </row>
    <row r="1487" spans="1:9" x14ac:dyDescent="0.3">
      <c r="A1487" s="97" t="str">
        <f>'Tüm Liste'!A1485</f>
        <v>Laboratuvar Teknolojisi</v>
      </c>
      <c r="B1487" s="97" t="str">
        <f>'Tüm Liste'!C1485</f>
        <v>Genel Kimya II</v>
      </c>
      <c r="C1487" s="97" t="str">
        <f>'Tüm Liste'!J1485</f>
        <v>M. Selçuk ERDOĞAN</v>
      </c>
      <c r="D1487" s="90">
        <f>'Tüm Liste'!F1485</f>
        <v>45764</v>
      </c>
      <c r="E1487" s="100" t="str">
        <f>'Tüm Liste'!G1485</f>
        <v>13.00</v>
      </c>
      <c r="F1487" s="97" t="str">
        <f>'Tüm Liste'!H1485</f>
        <v>D-4</v>
      </c>
      <c r="G1487" s="97">
        <f>'Tüm Liste'!I1485</f>
        <v>23</v>
      </c>
      <c r="H1487" s="153" t="str">
        <f>'Tüm Liste'!D1485</f>
        <v>202434791038</v>
      </c>
      <c r="I1487" s="153" t="str">
        <f>'Tüm Liste'!E1485</f>
        <v>ZEYNEP SİNEFİN EZGİN</v>
      </c>
    </row>
    <row r="1488" spans="1:9" x14ac:dyDescent="0.3">
      <c r="A1488" s="97" t="str">
        <f>'Tüm Liste'!A1486</f>
        <v>Nüfus ve Vatandaşlık</v>
      </c>
      <c r="B1488" s="97" t="str">
        <f>'Tüm Liste'!C1486</f>
        <v>Büro Yönetimi</v>
      </c>
      <c r="C1488" s="97" t="str">
        <f>'Tüm Liste'!J1486</f>
        <v>Meryem USLU</v>
      </c>
      <c r="D1488" s="90">
        <f>'Tüm Liste'!F1486</f>
        <v>45764</v>
      </c>
      <c r="E1488" s="100" t="str">
        <f>'Tüm Liste'!G1486</f>
        <v>13.00</v>
      </c>
      <c r="F1488" s="97" t="str">
        <f>'Tüm Liste'!H1486</f>
        <v>D-5</v>
      </c>
      <c r="G1488" s="97">
        <f>'Tüm Liste'!I1486</f>
        <v>1</v>
      </c>
      <c r="H1488" s="153" t="str">
        <f>'Tüm Liste'!D1486</f>
        <v>202334821016</v>
      </c>
      <c r="I1488" s="153" t="str">
        <f>'Tüm Liste'!E1486</f>
        <v>BERKE CAN AK</v>
      </c>
    </row>
    <row r="1489" spans="1:9" x14ac:dyDescent="0.3">
      <c r="A1489" s="97" t="str">
        <f>'Tüm Liste'!A1487</f>
        <v>Nüfus ve Vatandaşlık</v>
      </c>
      <c r="B1489" s="97" t="str">
        <f>'Tüm Liste'!C1487</f>
        <v>Büro Yönetimi</v>
      </c>
      <c r="C1489" s="97" t="str">
        <f>'Tüm Liste'!J1487</f>
        <v>Meryem USLU</v>
      </c>
      <c r="D1489" s="90">
        <f>'Tüm Liste'!F1487</f>
        <v>45764</v>
      </c>
      <c r="E1489" s="100" t="str">
        <f>'Tüm Liste'!G1487</f>
        <v>13.00</v>
      </c>
      <c r="F1489" s="97" t="str">
        <f>'Tüm Liste'!H1487</f>
        <v>D-5</v>
      </c>
      <c r="G1489" s="97">
        <f>'Tüm Liste'!I1487</f>
        <v>2</v>
      </c>
      <c r="H1489" s="153" t="str">
        <f>'Tüm Liste'!D1487</f>
        <v>202334821003</v>
      </c>
      <c r="I1489" s="153" t="str">
        <f>'Tüm Liste'!E1487</f>
        <v>BİRGÜL BOLAT</v>
      </c>
    </row>
    <row r="1490" spans="1:9" x14ac:dyDescent="0.3">
      <c r="A1490" s="97" t="str">
        <f>'Tüm Liste'!A1488</f>
        <v>Nüfus ve Vatandaşlık</v>
      </c>
      <c r="B1490" s="97" t="str">
        <f>'Tüm Liste'!C1488</f>
        <v>Büro Yönetimi</v>
      </c>
      <c r="C1490" s="97" t="str">
        <f>'Tüm Liste'!J1488</f>
        <v>Meryem USLU</v>
      </c>
      <c r="D1490" s="90">
        <f>'Tüm Liste'!F1488</f>
        <v>45764</v>
      </c>
      <c r="E1490" s="100" t="str">
        <f>'Tüm Liste'!G1488</f>
        <v>13.00</v>
      </c>
      <c r="F1490" s="97" t="str">
        <f>'Tüm Liste'!H1488</f>
        <v>D-5</v>
      </c>
      <c r="G1490" s="97">
        <f>'Tüm Liste'!I1488</f>
        <v>3</v>
      </c>
      <c r="H1490" s="153" t="str">
        <f>'Tüm Liste'!D1488</f>
        <v>202334821020</v>
      </c>
      <c r="I1490" s="153" t="str">
        <f>'Tüm Liste'!E1488</f>
        <v>BUSE ÖZTÜRK</v>
      </c>
    </row>
    <row r="1491" spans="1:9" x14ac:dyDescent="0.3">
      <c r="A1491" s="97" t="str">
        <f>'Tüm Liste'!A1489</f>
        <v>Nüfus ve Vatandaşlık</v>
      </c>
      <c r="B1491" s="97" t="str">
        <f>'Tüm Liste'!C1489</f>
        <v>Büro Yönetimi</v>
      </c>
      <c r="C1491" s="97" t="str">
        <f>'Tüm Liste'!J1489</f>
        <v>Meryem USLU</v>
      </c>
      <c r="D1491" s="90">
        <f>'Tüm Liste'!F1489</f>
        <v>45764</v>
      </c>
      <c r="E1491" s="100" t="str">
        <f>'Tüm Liste'!G1489</f>
        <v>13.00</v>
      </c>
      <c r="F1491" s="97" t="str">
        <f>'Tüm Liste'!H1489</f>
        <v>D-5</v>
      </c>
      <c r="G1491" s="97">
        <f>'Tüm Liste'!I1489</f>
        <v>4</v>
      </c>
      <c r="H1491" s="153" t="str">
        <f>'Tüm Liste'!D1489</f>
        <v>202334821009</v>
      </c>
      <c r="I1491" s="153" t="str">
        <f>'Tüm Liste'!E1489</f>
        <v>CANSU AKBAŞ</v>
      </c>
    </row>
    <row r="1492" spans="1:9" x14ac:dyDescent="0.3">
      <c r="A1492" s="97" t="str">
        <f>'Tüm Liste'!A1490</f>
        <v>Nüfus ve Vatandaşlık</v>
      </c>
      <c r="B1492" s="97" t="str">
        <f>'Tüm Liste'!C1490</f>
        <v>Büro Yönetimi</v>
      </c>
      <c r="C1492" s="97" t="str">
        <f>'Tüm Liste'!J1490</f>
        <v>Meryem USLU</v>
      </c>
      <c r="D1492" s="90">
        <f>'Tüm Liste'!F1490</f>
        <v>45764</v>
      </c>
      <c r="E1492" s="100" t="str">
        <f>'Tüm Liste'!G1490</f>
        <v>13.00</v>
      </c>
      <c r="F1492" s="97" t="str">
        <f>'Tüm Liste'!H1490</f>
        <v>D-5</v>
      </c>
      <c r="G1492" s="97">
        <f>'Tüm Liste'!I1490</f>
        <v>5</v>
      </c>
      <c r="H1492" s="153" t="str">
        <f>'Tüm Liste'!D1490</f>
        <v>202334821030</v>
      </c>
      <c r="I1492" s="153" t="str">
        <f>'Tüm Liste'!E1490</f>
        <v>ÇAĞLAYAN KIROĞLU</v>
      </c>
    </row>
    <row r="1493" spans="1:9" x14ac:dyDescent="0.3">
      <c r="A1493" s="97" t="str">
        <f>'Tüm Liste'!A1491</f>
        <v>Nüfus ve Vatandaşlık</v>
      </c>
      <c r="B1493" s="97" t="str">
        <f>'Tüm Liste'!C1491</f>
        <v>Büro Yönetimi</v>
      </c>
      <c r="C1493" s="97" t="str">
        <f>'Tüm Liste'!J1491</f>
        <v>Meryem USLU</v>
      </c>
      <c r="D1493" s="90">
        <f>'Tüm Liste'!F1491</f>
        <v>45764</v>
      </c>
      <c r="E1493" s="100" t="str">
        <f>'Tüm Liste'!G1491</f>
        <v>13.00</v>
      </c>
      <c r="F1493" s="97" t="str">
        <f>'Tüm Liste'!H1491</f>
        <v>D-5</v>
      </c>
      <c r="G1493" s="97">
        <f>'Tüm Liste'!I1491</f>
        <v>6</v>
      </c>
      <c r="H1493" s="153" t="str">
        <f>'Tüm Liste'!D1491</f>
        <v>202234821026</v>
      </c>
      <c r="I1493" s="153" t="str">
        <f>'Tüm Liste'!E1491</f>
        <v>DİLAN MIH</v>
      </c>
    </row>
    <row r="1494" spans="1:9" x14ac:dyDescent="0.3">
      <c r="A1494" s="97" t="str">
        <f>'Tüm Liste'!A1492</f>
        <v>Nüfus ve Vatandaşlık</v>
      </c>
      <c r="B1494" s="97" t="str">
        <f>'Tüm Liste'!C1492</f>
        <v>Büro Yönetimi</v>
      </c>
      <c r="C1494" s="97" t="str">
        <f>'Tüm Liste'!J1492</f>
        <v>Meryem USLU</v>
      </c>
      <c r="D1494" s="90">
        <f>'Tüm Liste'!F1492</f>
        <v>45764</v>
      </c>
      <c r="E1494" s="100" t="str">
        <f>'Tüm Liste'!G1492</f>
        <v>13.00</v>
      </c>
      <c r="F1494" s="97" t="str">
        <f>'Tüm Liste'!H1492</f>
        <v>D-5</v>
      </c>
      <c r="G1494" s="97">
        <f>'Tüm Liste'!I1492</f>
        <v>7</v>
      </c>
      <c r="H1494" s="153" t="str">
        <f>'Tüm Liste'!D1492</f>
        <v>202334821035</v>
      </c>
      <c r="I1494" s="153" t="str">
        <f>'Tüm Liste'!E1492</f>
        <v>ENES ÖZTÜRK</v>
      </c>
    </row>
    <row r="1495" spans="1:9" x14ac:dyDescent="0.3">
      <c r="A1495" s="97" t="str">
        <f>'Tüm Liste'!A1493</f>
        <v>Nüfus ve Vatandaşlık</v>
      </c>
      <c r="B1495" s="97" t="str">
        <f>'Tüm Liste'!C1493</f>
        <v>Büro Yönetimi</v>
      </c>
      <c r="C1495" s="97" t="str">
        <f>'Tüm Liste'!J1493</f>
        <v>Meryem USLU</v>
      </c>
      <c r="D1495" s="90">
        <f>'Tüm Liste'!F1493</f>
        <v>45764</v>
      </c>
      <c r="E1495" s="100" t="str">
        <f>'Tüm Liste'!G1493</f>
        <v>13.00</v>
      </c>
      <c r="F1495" s="97" t="str">
        <f>'Tüm Liste'!H1493</f>
        <v>D-5</v>
      </c>
      <c r="G1495" s="97">
        <f>'Tüm Liste'!I1493</f>
        <v>8</v>
      </c>
      <c r="H1495" s="153" t="str">
        <f>'Tüm Liste'!D1493</f>
        <v>202334821005</v>
      </c>
      <c r="I1495" s="153" t="str">
        <f>'Tüm Liste'!E1493</f>
        <v>FUNDA KARAKURT</v>
      </c>
    </row>
    <row r="1496" spans="1:9" x14ac:dyDescent="0.3">
      <c r="A1496" s="97" t="str">
        <f>'Tüm Liste'!A1494</f>
        <v>Nüfus ve Vatandaşlık</v>
      </c>
      <c r="B1496" s="97" t="str">
        <f>'Tüm Liste'!C1494</f>
        <v>Büro Yönetimi</v>
      </c>
      <c r="C1496" s="97" t="str">
        <f>'Tüm Liste'!J1494</f>
        <v>Meryem USLU</v>
      </c>
      <c r="D1496" s="90">
        <f>'Tüm Liste'!F1494</f>
        <v>45764</v>
      </c>
      <c r="E1496" s="100" t="str">
        <f>'Tüm Liste'!G1494</f>
        <v>13.00</v>
      </c>
      <c r="F1496" s="97" t="str">
        <f>'Tüm Liste'!H1494</f>
        <v>D-5</v>
      </c>
      <c r="G1496" s="97">
        <f>'Tüm Liste'!I1494</f>
        <v>9</v>
      </c>
      <c r="H1496" s="153" t="str">
        <f>'Tüm Liste'!D1494</f>
        <v>202334821013</v>
      </c>
      <c r="I1496" s="153" t="str">
        <f>'Tüm Liste'!E1494</f>
        <v>GÜLCAN KORKMAZ</v>
      </c>
    </row>
    <row r="1497" spans="1:9" x14ac:dyDescent="0.3">
      <c r="A1497" s="97" t="str">
        <f>'Tüm Liste'!A1495</f>
        <v>Nüfus ve Vatandaşlık</v>
      </c>
      <c r="B1497" s="97" t="str">
        <f>'Tüm Liste'!C1495</f>
        <v>Büro Yönetimi</v>
      </c>
      <c r="C1497" s="97" t="str">
        <f>'Tüm Liste'!J1495</f>
        <v>Meryem USLU</v>
      </c>
      <c r="D1497" s="90">
        <f>'Tüm Liste'!F1495</f>
        <v>45764</v>
      </c>
      <c r="E1497" s="100" t="str">
        <f>'Tüm Liste'!G1495</f>
        <v>13.00</v>
      </c>
      <c r="F1497" s="97" t="str">
        <f>'Tüm Liste'!H1495</f>
        <v>D-5</v>
      </c>
      <c r="G1497" s="97">
        <f>'Tüm Liste'!I1495</f>
        <v>10</v>
      </c>
      <c r="H1497" s="153" t="str">
        <f>'Tüm Liste'!D1495</f>
        <v>202234821039</v>
      </c>
      <c r="I1497" s="153" t="str">
        <f>'Tüm Liste'!E1495</f>
        <v>GÜLSÜM ÇANAYAZ</v>
      </c>
    </row>
    <row r="1498" spans="1:9" x14ac:dyDescent="0.3">
      <c r="A1498" s="97" t="str">
        <f>'Tüm Liste'!A1496</f>
        <v>Nüfus ve Vatandaşlık</v>
      </c>
      <c r="B1498" s="97" t="str">
        <f>'Tüm Liste'!C1496</f>
        <v>Büro Yönetimi</v>
      </c>
      <c r="C1498" s="97" t="str">
        <f>'Tüm Liste'!J1496</f>
        <v>Meryem USLU</v>
      </c>
      <c r="D1498" s="90">
        <f>'Tüm Liste'!F1496</f>
        <v>45764</v>
      </c>
      <c r="E1498" s="100" t="str">
        <f>'Tüm Liste'!G1496</f>
        <v>13.00</v>
      </c>
      <c r="F1498" s="97" t="str">
        <f>'Tüm Liste'!H1496</f>
        <v>D-5</v>
      </c>
      <c r="G1498" s="97">
        <f>'Tüm Liste'!I1496</f>
        <v>11</v>
      </c>
      <c r="H1498" s="153" t="str">
        <f>'Tüm Liste'!D1496</f>
        <v>202334821021</v>
      </c>
      <c r="I1498" s="153" t="str">
        <f>'Tüm Liste'!E1496</f>
        <v>HATİCE ÖZER</v>
      </c>
    </row>
    <row r="1499" spans="1:9" x14ac:dyDescent="0.3">
      <c r="A1499" s="97" t="str">
        <f>'Tüm Liste'!A1497</f>
        <v>Nüfus ve Vatandaşlık</v>
      </c>
      <c r="B1499" s="97" t="str">
        <f>'Tüm Liste'!C1497</f>
        <v>Büro Yönetimi</v>
      </c>
      <c r="C1499" s="97" t="str">
        <f>'Tüm Liste'!J1497</f>
        <v>Meryem USLU</v>
      </c>
      <c r="D1499" s="90">
        <f>'Tüm Liste'!F1497</f>
        <v>45764</v>
      </c>
      <c r="E1499" s="100" t="str">
        <f>'Tüm Liste'!G1497</f>
        <v>13.00</v>
      </c>
      <c r="F1499" s="97" t="str">
        <f>'Tüm Liste'!H1497</f>
        <v>D-5</v>
      </c>
      <c r="G1499" s="97">
        <f>'Tüm Liste'!I1497</f>
        <v>12</v>
      </c>
      <c r="H1499" s="153" t="str">
        <f>'Tüm Liste'!D1497</f>
        <v>202334821025</v>
      </c>
      <c r="I1499" s="153" t="str">
        <f>'Tüm Liste'!E1497</f>
        <v>KORAY ŞAHİN</v>
      </c>
    </row>
    <row r="1500" spans="1:9" x14ac:dyDescent="0.3">
      <c r="A1500" s="97" t="str">
        <f>'Tüm Liste'!A1498</f>
        <v>Nüfus ve Vatandaşlık</v>
      </c>
      <c r="B1500" s="97" t="str">
        <f>'Tüm Liste'!C1498</f>
        <v>Büro Yönetimi</v>
      </c>
      <c r="C1500" s="97" t="str">
        <f>'Tüm Liste'!J1498</f>
        <v>Meryem USLU</v>
      </c>
      <c r="D1500" s="90">
        <f>'Tüm Liste'!F1498</f>
        <v>45764</v>
      </c>
      <c r="E1500" s="100" t="str">
        <f>'Tüm Liste'!G1498</f>
        <v>13.00</v>
      </c>
      <c r="F1500" s="97" t="str">
        <f>'Tüm Liste'!H1498</f>
        <v>D-5</v>
      </c>
      <c r="G1500" s="97">
        <f>'Tüm Liste'!I1498</f>
        <v>13</v>
      </c>
      <c r="H1500" s="153" t="str">
        <f>'Tüm Liste'!D1498</f>
        <v>202334821011</v>
      </c>
      <c r="I1500" s="153" t="str">
        <f>'Tüm Liste'!E1498</f>
        <v>MEHMET CAN TAŞDAN</v>
      </c>
    </row>
    <row r="1501" spans="1:9" x14ac:dyDescent="0.3">
      <c r="A1501" s="97" t="str">
        <f>'Tüm Liste'!A1499</f>
        <v>Nüfus ve Vatandaşlık</v>
      </c>
      <c r="B1501" s="97" t="str">
        <f>'Tüm Liste'!C1499</f>
        <v>Büro Yönetimi</v>
      </c>
      <c r="C1501" s="97" t="str">
        <f>'Tüm Liste'!J1499</f>
        <v>Meryem USLU</v>
      </c>
      <c r="D1501" s="90">
        <f>'Tüm Liste'!F1499</f>
        <v>45764</v>
      </c>
      <c r="E1501" s="100" t="str">
        <f>'Tüm Liste'!G1499</f>
        <v>13.00</v>
      </c>
      <c r="F1501" s="97" t="str">
        <f>'Tüm Liste'!H1499</f>
        <v>D-5</v>
      </c>
      <c r="G1501" s="97">
        <f>'Tüm Liste'!I1499</f>
        <v>14</v>
      </c>
      <c r="H1501" s="153" t="str">
        <f>'Tüm Liste'!D1499</f>
        <v>202334821015</v>
      </c>
      <c r="I1501" s="153" t="str">
        <f>'Tüm Liste'!E1499</f>
        <v>MELİSA MİRZAOĞLU</v>
      </c>
    </row>
    <row r="1502" spans="1:9" x14ac:dyDescent="0.3">
      <c r="A1502" s="97" t="str">
        <f>'Tüm Liste'!A1500</f>
        <v>Nüfus ve Vatandaşlık</v>
      </c>
      <c r="B1502" s="97" t="str">
        <f>'Tüm Liste'!C1500</f>
        <v>Büro Yönetimi</v>
      </c>
      <c r="C1502" s="97" t="str">
        <f>'Tüm Liste'!J1500</f>
        <v>Meryem USLU</v>
      </c>
      <c r="D1502" s="90">
        <f>'Tüm Liste'!F1500</f>
        <v>45764</v>
      </c>
      <c r="E1502" s="100" t="str">
        <f>'Tüm Liste'!G1500</f>
        <v>13.00</v>
      </c>
      <c r="F1502" s="97" t="str">
        <f>'Tüm Liste'!H1500</f>
        <v>D-5</v>
      </c>
      <c r="G1502" s="97">
        <f>'Tüm Liste'!I1500</f>
        <v>15</v>
      </c>
      <c r="H1502" s="153" t="str">
        <f>'Tüm Liste'!D1500</f>
        <v>202334821004</v>
      </c>
      <c r="I1502" s="153" t="str">
        <f>'Tüm Liste'!E1500</f>
        <v>NAİME ŞEKER</v>
      </c>
    </row>
    <row r="1503" spans="1:9" x14ac:dyDescent="0.3">
      <c r="A1503" s="97" t="str">
        <f>'Tüm Liste'!A1501</f>
        <v>Nüfus ve Vatandaşlık</v>
      </c>
      <c r="B1503" s="97" t="str">
        <f>'Tüm Liste'!C1501</f>
        <v>Büro Yönetimi</v>
      </c>
      <c r="C1503" s="97" t="str">
        <f>'Tüm Liste'!J1501</f>
        <v>Meryem USLU</v>
      </c>
      <c r="D1503" s="90">
        <f>'Tüm Liste'!F1501</f>
        <v>45764</v>
      </c>
      <c r="E1503" s="100" t="str">
        <f>'Tüm Liste'!G1501</f>
        <v>13.00</v>
      </c>
      <c r="F1503" s="97" t="str">
        <f>'Tüm Liste'!H1501</f>
        <v>D-5</v>
      </c>
      <c r="G1503" s="97">
        <f>'Tüm Liste'!I1501</f>
        <v>16</v>
      </c>
      <c r="H1503" s="153" t="str">
        <f>'Tüm Liste'!D1501</f>
        <v>202334821012</v>
      </c>
      <c r="I1503" s="153" t="str">
        <f>'Tüm Liste'!E1501</f>
        <v>NEHİR UÇAN</v>
      </c>
    </row>
    <row r="1504" spans="1:9" x14ac:dyDescent="0.3">
      <c r="A1504" s="97" t="str">
        <f>'Tüm Liste'!A1502</f>
        <v>Nüfus ve Vatandaşlık</v>
      </c>
      <c r="B1504" s="97" t="str">
        <f>'Tüm Liste'!C1502</f>
        <v>Büro Yönetimi</v>
      </c>
      <c r="C1504" s="97" t="str">
        <f>'Tüm Liste'!J1502</f>
        <v>Meryem USLU</v>
      </c>
      <c r="D1504" s="90">
        <f>'Tüm Liste'!F1502</f>
        <v>45764</v>
      </c>
      <c r="E1504" s="100" t="str">
        <f>'Tüm Liste'!G1502</f>
        <v>13.00</v>
      </c>
      <c r="F1504" s="97" t="str">
        <f>'Tüm Liste'!H1502</f>
        <v>D-5</v>
      </c>
      <c r="G1504" s="97">
        <f>'Tüm Liste'!I1502</f>
        <v>17</v>
      </c>
      <c r="H1504" s="153" t="str">
        <f>'Tüm Liste'!D1502</f>
        <v>202334821038</v>
      </c>
      <c r="I1504" s="153" t="str">
        <f>'Tüm Liste'!E1502</f>
        <v>NESRİN TEMEL</v>
      </c>
    </row>
    <row r="1505" spans="1:9" x14ac:dyDescent="0.3">
      <c r="A1505" s="97" t="str">
        <f>'Tüm Liste'!A1503</f>
        <v>Nüfus ve Vatandaşlık</v>
      </c>
      <c r="B1505" s="97" t="str">
        <f>'Tüm Liste'!C1503</f>
        <v>Büro Yönetimi</v>
      </c>
      <c r="C1505" s="97" t="str">
        <f>'Tüm Liste'!J1503</f>
        <v>Meryem USLU</v>
      </c>
      <c r="D1505" s="90">
        <f>'Tüm Liste'!F1503</f>
        <v>45764</v>
      </c>
      <c r="E1505" s="100" t="str">
        <f>'Tüm Liste'!G1503</f>
        <v>13.00</v>
      </c>
      <c r="F1505" s="97" t="str">
        <f>'Tüm Liste'!H1503</f>
        <v>D-5</v>
      </c>
      <c r="G1505" s="97">
        <f>'Tüm Liste'!I1503</f>
        <v>18</v>
      </c>
      <c r="H1505" s="153" t="str">
        <f>'Tüm Liste'!D1503</f>
        <v>202334821023</v>
      </c>
      <c r="I1505" s="153" t="str">
        <f>'Tüm Liste'!E1503</f>
        <v>NİSANUR AKKOÇ</v>
      </c>
    </row>
    <row r="1506" spans="1:9" x14ac:dyDescent="0.3">
      <c r="A1506" s="97" t="str">
        <f>'Tüm Liste'!A1504</f>
        <v>Nüfus ve Vatandaşlık</v>
      </c>
      <c r="B1506" s="97" t="str">
        <f>'Tüm Liste'!C1504</f>
        <v>Büro Yönetimi</v>
      </c>
      <c r="C1506" s="97" t="str">
        <f>'Tüm Liste'!J1504</f>
        <v>Meryem USLU</v>
      </c>
      <c r="D1506" s="90">
        <f>'Tüm Liste'!F1504</f>
        <v>45764</v>
      </c>
      <c r="E1506" s="100" t="str">
        <f>'Tüm Liste'!G1504</f>
        <v>13.00</v>
      </c>
      <c r="F1506" s="97" t="str">
        <f>'Tüm Liste'!H1504</f>
        <v>D-5</v>
      </c>
      <c r="G1506" s="97">
        <f>'Tüm Liste'!I1504</f>
        <v>19</v>
      </c>
      <c r="H1506" s="153" t="str">
        <f>'Tüm Liste'!D1504</f>
        <v>202334821039</v>
      </c>
      <c r="I1506" s="153" t="str">
        <f>'Tüm Liste'!E1504</f>
        <v>ÖMER FARUK ÇELİK</v>
      </c>
    </row>
    <row r="1507" spans="1:9" x14ac:dyDescent="0.3">
      <c r="A1507" s="97" t="str">
        <f>'Tüm Liste'!A1505</f>
        <v>Nüfus ve Vatandaşlık</v>
      </c>
      <c r="B1507" s="97" t="str">
        <f>'Tüm Liste'!C1505</f>
        <v>Büro Yönetimi</v>
      </c>
      <c r="C1507" s="97" t="str">
        <f>'Tüm Liste'!J1505</f>
        <v>Meryem USLU</v>
      </c>
      <c r="D1507" s="90">
        <f>'Tüm Liste'!F1505</f>
        <v>45764</v>
      </c>
      <c r="E1507" s="100" t="str">
        <f>'Tüm Liste'!G1505</f>
        <v>13.00</v>
      </c>
      <c r="F1507" s="97" t="str">
        <f>'Tüm Liste'!H1505</f>
        <v>D-5</v>
      </c>
      <c r="G1507" s="97">
        <f>'Tüm Liste'!I1505</f>
        <v>20</v>
      </c>
      <c r="H1507" s="153" t="str">
        <f>'Tüm Liste'!D1505</f>
        <v>202334821024</v>
      </c>
      <c r="I1507" s="153" t="str">
        <f>'Tüm Liste'!E1505</f>
        <v>RABİA SİYAHKOÇ</v>
      </c>
    </row>
    <row r="1508" spans="1:9" x14ac:dyDescent="0.3">
      <c r="A1508" s="97" t="str">
        <f>'Tüm Liste'!A1506</f>
        <v>Nüfus ve Vatandaşlık</v>
      </c>
      <c r="B1508" s="97" t="str">
        <f>'Tüm Liste'!C1506</f>
        <v>Büro Yönetimi</v>
      </c>
      <c r="C1508" s="97" t="str">
        <f>'Tüm Liste'!J1506</f>
        <v>Meryem USLU</v>
      </c>
      <c r="D1508" s="90">
        <f>'Tüm Liste'!F1506</f>
        <v>45764</v>
      </c>
      <c r="E1508" s="100" t="str">
        <f>'Tüm Liste'!G1506</f>
        <v>13.00</v>
      </c>
      <c r="F1508" s="97" t="str">
        <f>'Tüm Liste'!H1506</f>
        <v>D-5</v>
      </c>
      <c r="G1508" s="97">
        <f>'Tüm Liste'!I1506</f>
        <v>21</v>
      </c>
      <c r="H1508" s="153" t="str">
        <f>'Tüm Liste'!D1506</f>
        <v>202334821031</v>
      </c>
      <c r="I1508" s="153" t="str">
        <f>'Tüm Liste'!E1506</f>
        <v>RUMEYSA ERDAĞ</v>
      </c>
    </row>
    <row r="1509" spans="1:9" x14ac:dyDescent="0.3">
      <c r="A1509" s="97" t="str">
        <f>'Tüm Liste'!A1507</f>
        <v>Nüfus ve Vatandaşlık</v>
      </c>
      <c r="B1509" s="97" t="str">
        <f>'Tüm Liste'!C1507</f>
        <v>Büro Yönetimi</v>
      </c>
      <c r="C1509" s="97" t="str">
        <f>'Tüm Liste'!J1507</f>
        <v>Meryem USLU</v>
      </c>
      <c r="D1509" s="90">
        <f>'Tüm Liste'!F1507</f>
        <v>45764</v>
      </c>
      <c r="E1509" s="100" t="str">
        <f>'Tüm Liste'!G1507</f>
        <v>13.00</v>
      </c>
      <c r="F1509" s="97" t="str">
        <f>'Tüm Liste'!H1507</f>
        <v>D-5</v>
      </c>
      <c r="G1509" s="97">
        <f>'Tüm Liste'!I1507</f>
        <v>22</v>
      </c>
      <c r="H1509" s="153" t="str">
        <f>'Tüm Liste'!D1507</f>
        <v>202334821027</v>
      </c>
      <c r="I1509" s="153" t="str">
        <f>'Tüm Liste'!E1507</f>
        <v>SILA EDA ENGÜR</v>
      </c>
    </row>
    <row r="1510" spans="1:9" x14ac:dyDescent="0.3">
      <c r="A1510" s="97" t="str">
        <f>'Tüm Liste'!A1508</f>
        <v>Nüfus ve Vatandaşlık</v>
      </c>
      <c r="B1510" s="97" t="str">
        <f>'Tüm Liste'!C1508</f>
        <v>Büro Yönetimi</v>
      </c>
      <c r="C1510" s="97" t="str">
        <f>'Tüm Liste'!J1508</f>
        <v>Meryem USLU</v>
      </c>
      <c r="D1510" s="90">
        <f>'Tüm Liste'!F1508</f>
        <v>45764</v>
      </c>
      <c r="E1510" s="100" t="str">
        <f>'Tüm Liste'!G1508</f>
        <v>13.00</v>
      </c>
      <c r="F1510" s="97" t="str">
        <f>'Tüm Liste'!H1508</f>
        <v>D-5</v>
      </c>
      <c r="G1510" s="97">
        <f>'Tüm Liste'!I1508</f>
        <v>23</v>
      </c>
      <c r="H1510" s="153" t="str">
        <f>'Tüm Liste'!D1508</f>
        <v>202334821006</v>
      </c>
      <c r="I1510" s="153" t="str">
        <f>'Tüm Liste'!E1508</f>
        <v>SUDENUR BUSE UĞUR</v>
      </c>
    </row>
    <row r="1511" spans="1:9" x14ac:dyDescent="0.3">
      <c r="A1511" s="97" t="str">
        <f>'Tüm Liste'!A1509</f>
        <v>Nüfus ve Vatandaşlık</v>
      </c>
      <c r="B1511" s="97" t="str">
        <f>'Tüm Liste'!C1509</f>
        <v>Büro Yönetimi</v>
      </c>
      <c r="C1511" s="97" t="str">
        <f>'Tüm Liste'!J1509</f>
        <v>Meryem USLU</v>
      </c>
      <c r="D1511" s="90">
        <f>'Tüm Liste'!F1509</f>
        <v>45764</v>
      </c>
      <c r="E1511" s="100" t="str">
        <f>'Tüm Liste'!G1509</f>
        <v>13.00</v>
      </c>
      <c r="F1511" s="97" t="str">
        <f>'Tüm Liste'!H1509</f>
        <v>D-6</v>
      </c>
      <c r="G1511" s="97">
        <f>'Tüm Liste'!I1509</f>
        <v>1</v>
      </c>
      <c r="H1511" s="153" t="str">
        <f>'Tüm Liste'!D1509</f>
        <v>202334821028</v>
      </c>
      <c r="I1511" s="153" t="str">
        <f>'Tüm Liste'!E1509</f>
        <v>ŞERİFE AYŞE UYSAL</v>
      </c>
    </row>
    <row r="1512" spans="1:9" x14ac:dyDescent="0.3">
      <c r="A1512" s="97" t="str">
        <f>'Tüm Liste'!A1510</f>
        <v>Nüfus ve Vatandaşlık</v>
      </c>
      <c r="B1512" s="97" t="str">
        <f>'Tüm Liste'!C1510</f>
        <v>Büro Yönetimi</v>
      </c>
      <c r="C1512" s="97" t="str">
        <f>'Tüm Liste'!J1510</f>
        <v>Meryem USLU</v>
      </c>
      <c r="D1512" s="90">
        <f>'Tüm Liste'!F1510</f>
        <v>45764</v>
      </c>
      <c r="E1512" s="100" t="str">
        <f>'Tüm Liste'!G1510</f>
        <v>13.00</v>
      </c>
      <c r="F1512" s="97" t="str">
        <f>'Tüm Liste'!H1510</f>
        <v>D-6</v>
      </c>
      <c r="G1512" s="97">
        <f>'Tüm Liste'!I1510</f>
        <v>2</v>
      </c>
      <c r="H1512" s="153" t="str">
        <f>'Tüm Liste'!D1510</f>
        <v>202334821010</v>
      </c>
      <c r="I1512" s="153" t="str">
        <f>'Tüm Liste'!E1510</f>
        <v>YAHYA KIROĞLU</v>
      </c>
    </row>
    <row r="1513" spans="1:9" x14ac:dyDescent="0.3">
      <c r="A1513" s="97" t="str">
        <f>'Tüm Liste'!A1511</f>
        <v>Nüfus ve Vatandaşlık</v>
      </c>
      <c r="B1513" s="97" t="str">
        <f>'Tüm Liste'!C1511</f>
        <v>Büro Yönetimi</v>
      </c>
      <c r="C1513" s="97" t="str">
        <f>'Tüm Liste'!J1511</f>
        <v>Meryem USLU</v>
      </c>
      <c r="D1513" s="90">
        <f>'Tüm Liste'!F1511</f>
        <v>45764</v>
      </c>
      <c r="E1513" s="100" t="str">
        <f>'Tüm Liste'!G1511</f>
        <v>13.00</v>
      </c>
      <c r="F1513" s="97" t="str">
        <f>'Tüm Liste'!H1511</f>
        <v>D-6</v>
      </c>
      <c r="G1513" s="97">
        <f>'Tüm Liste'!I1511</f>
        <v>3</v>
      </c>
      <c r="H1513" s="153" t="str">
        <f>'Tüm Liste'!D1511</f>
        <v>202334821043</v>
      </c>
      <c r="I1513" s="153" t="str">
        <f>'Tüm Liste'!E1511</f>
        <v>ZEYNEP ROJDA ERDOĞDU</v>
      </c>
    </row>
    <row r="1514" spans="1:9" x14ac:dyDescent="0.3">
      <c r="A1514" s="97" t="str">
        <f>'Tüm Liste'!A1512</f>
        <v>Nüfus ve Vatandaşlık</v>
      </c>
      <c r="B1514" s="97" t="str">
        <f>'Tüm Liste'!C1512</f>
        <v>Büro Yönetimi</v>
      </c>
      <c r="C1514" s="97" t="str">
        <f>'Tüm Liste'!J1512</f>
        <v>Meryem USLU</v>
      </c>
      <c r="D1514" s="90">
        <f>'Tüm Liste'!F1512</f>
        <v>45764</v>
      </c>
      <c r="E1514" s="100" t="str">
        <f>'Tüm Liste'!G1512</f>
        <v>13.00</v>
      </c>
      <c r="F1514" s="97" t="str">
        <f>'Tüm Liste'!H1512</f>
        <v>D-6</v>
      </c>
      <c r="G1514" s="97">
        <f>'Tüm Liste'!I1512</f>
        <v>4</v>
      </c>
      <c r="H1514" s="153" t="str">
        <f>'Tüm Liste'!D1512</f>
        <v>202334821045</v>
      </c>
      <c r="I1514" s="153" t="str">
        <f>'Tüm Liste'!E1512</f>
        <v>ZEYNEP YÜCELT</v>
      </c>
    </row>
    <row r="1515" spans="1:9" x14ac:dyDescent="0.3">
      <c r="A1515" s="97" t="str">
        <f>'Tüm Liste'!A1513</f>
        <v>Posta Hizmetleri</v>
      </c>
      <c r="B1515" s="97" t="str">
        <f>'Tüm Liste'!C1513</f>
        <v>Tebligat İşlemleri</v>
      </c>
      <c r="C1515" s="97" t="str">
        <f>'Tüm Liste'!J1513</f>
        <v>Meryem USLU</v>
      </c>
      <c r="D1515" s="90">
        <f>'Tüm Liste'!F1513</f>
        <v>45764</v>
      </c>
      <c r="E1515" s="100" t="str">
        <f>'Tüm Liste'!G1513</f>
        <v>13.00</v>
      </c>
      <c r="F1515" s="97" t="str">
        <f>'Tüm Liste'!H1513</f>
        <v>D-6</v>
      </c>
      <c r="G1515" s="97">
        <f>'Tüm Liste'!I1513</f>
        <v>5</v>
      </c>
      <c r="H1515" s="153" t="str">
        <f>'Tüm Liste'!D1513</f>
        <v>202434231013</v>
      </c>
      <c r="I1515" s="153" t="str">
        <f>'Tüm Liste'!E1513</f>
        <v>ABDULKADİR YÜCEL</v>
      </c>
    </row>
    <row r="1516" spans="1:9" x14ac:dyDescent="0.3">
      <c r="A1516" s="97" t="str">
        <f>'Tüm Liste'!A1514</f>
        <v>Posta Hizmetleri</v>
      </c>
      <c r="B1516" s="97" t="str">
        <f>'Tüm Liste'!C1514</f>
        <v>Tebligat İşlemleri</v>
      </c>
      <c r="C1516" s="97" t="str">
        <f>'Tüm Liste'!J1514</f>
        <v>Meryem USLU</v>
      </c>
      <c r="D1516" s="90">
        <f>'Tüm Liste'!F1514</f>
        <v>45764</v>
      </c>
      <c r="E1516" s="100" t="str">
        <f>'Tüm Liste'!G1514</f>
        <v>13.00</v>
      </c>
      <c r="F1516" s="97" t="str">
        <f>'Tüm Liste'!H1514</f>
        <v>D-6</v>
      </c>
      <c r="G1516" s="97">
        <f>'Tüm Liste'!I1514</f>
        <v>6</v>
      </c>
      <c r="H1516" s="153" t="str">
        <f>'Tüm Liste'!D1514</f>
        <v>202434231060</v>
      </c>
      <c r="I1516" s="153" t="str">
        <f>'Tüm Liste'!E1514</f>
        <v>AHMET ERTAŞ</v>
      </c>
    </row>
    <row r="1517" spans="1:9" x14ac:dyDescent="0.3">
      <c r="A1517" s="97" t="str">
        <f>'Tüm Liste'!A1515</f>
        <v>Posta Hizmetleri</v>
      </c>
      <c r="B1517" s="97" t="str">
        <f>'Tüm Liste'!C1515</f>
        <v>Tebligat İşlemleri</v>
      </c>
      <c r="C1517" s="97" t="str">
        <f>'Tüm Liste'!J1515</f>
        <v>Meryem USLU</v>
      </c>
      <c r="D1517" s="90">
        <f>'Tüm Liste'!F1515</f>
        <v>45764</v>
      </c>
      <c r="E1517" s="100" t="str">
        <f>'Tüm Liste'!G1515</f>
        <v>13.00</v>
      </c>
      <c r="F1517" s="97" t="str">
        <f>'Tüm Liste'!H1515</f>
        <v>D-6</v>
      </c>
      <c r="G1517" s="97">
        <f>'Tüm Liste'!I1515</f>
        <v>7</v>
      </c>
      <c r="H1517" s="153" t="str">
        <f>'Tüm Liste'!D1515</f>
        <v>202334231032</v>
      </c>
      <c r="I1517" s="153" t="str">
        <f>'Tüm Liste'!E1515</f>
        <v>AHMET KÜÇÜK</v>
      </c>
    </row>
    <row r="1518" spans="1:9" x14ac:dyDescent="0.3">
      <c r="A1518" s="97" t="str">
        <f>'Tüm Liste'!A1516</f>
        <v>Posta Hizmetleri</v>
      </c>
      <c r="B1518" s="97" t="str">
        <f>'Tüm Liste'!C1516</f>
        <v>Tebligat İşlemleri</v>
      </c>
      <c r="C1518" s="97" t="str">
        <f>'Tüm Liste'!J1516</f>
        <v>Meryem USLU</v>
      </c>
      <c r="D1518" s="90">
        <f>'Tüm Liste'!F1516</f>
        <v>45764</v>
      </c>
      <c r="E1518" s="100" t="str">
        <f>'Tüm Liste'!G1516</f>
        <v>13.00</v>
      </c>
      <c r="F1518" s="97" t="str">
        <f>'Tüm Liste'!H1516</f>
        <v>D-6</v>
      </c>
      <c r="G1518" s="97">
        <f>'Tüm Liste'!I1516</f>
        <v>8</v>
      </c>
      <c r="H1518" s="153" t="str">
        <f>'Tüm Liste'!D1516</f>
        <v>202434231055</v>
      </c>
      <c r="I1518" s="153" t="str">
        <f>'Tüm Liste'!E1516</f>
        <v>AHMET YAYLALI</v>
      </c>
    </row>
    <row r="1519" spans="1:9" x14ac:dyDescent="0.3">
      <c r="A1519" s="97" t="str">
        <f>'Tüm Liste'!A1517</f>
        <v>Posta Hizmetleri</v>
      </c>
      <c r="B1519" s="97" t="str">
        <f>'Tüm Liste'!C1517</f>
        <v>Tebligat İşlemleri</v>
      </c>
      <c r="C1519" s="97" t="str">
        <f>'Tüm Liste'!J1517</f>
        <v>Meryem USLU</v>
      </c>
      <c r="D1519" s="90">
        <f>'Tüm Liste'!F1517</f>
        <v>45764</v>
      </c>
      <c r="E1519" s="100" t="str">
        <f>'Tüm Liste'!G1517</f>
        <v>13.00</v>
      </c>
      <c r="F1519" s="97" t="str">
        <f>'Tüm Liste'!H1517</f>
        <v>D-6</v>
      </c>
      <c r="G1519" s="97">
        <f>'Tüm Liste'!I1517</f>
        <v>9</v>
      </c>
      <c r="H1519" s="153" t="str">
        <f>'Tüm Liste'!D1517</f>
        <v>202434231006</v>
      </c>
      <c r="I1519" s="153" t="str">
        <f>'Tüm Liste'!E1517</f>
        <v>ALİ RIZA TOPRAK</v>
      </c>
    </row>
    <row r="1520" spans="1:9" x14ac:dyDescent="0.3">
      <c r="A1520" s="97" t="str">
        <f>'Tüm Liste'!A1518</f>
        <v>Posta Hizmetleri</v>
      </c>
      <c r="B1520" s="97" t="str">
        <f>'Tüm Liste'!C1518</f>
        <v>Tebligat İşlemleri</v>
      </c>
      <c r="C1520" s="97" t="str">
        <f>'Tüm Liste'!J1518</f>
        <v>Meryem USLU</v>
      </c>
      <c r="D1520" s="90">
        <f>'Tüm Liste'!F1518</f>
        <v>45764</v>
      </c>
      <c r="E1520" s="100" t="str">
        <f>'Tüm Liste'!G1518</f>
        <v>13.00</v>
      </c>
      <c r="F1520" s="97" t="str">
        <f>'Tüm Liste'!H1518</f>
        <v>D-6</v>
      </c>
      <c r="G1520" s="97">
        <f>'Tüm Liste'!I1518</f>
        <v>10</v>
      </c>
      <c r="H1520" s="153" t="str">
        <f>'Tüm Liste'!D1518</f>
        <v>202434231016</v>
      </c>
      <c r="I1520" s="153" t="str">
        <f>'Tüm Liste'!E1518</f>
        <v>ALPARSLAN KURT</v>
      </c>
    </row>
    <row r="1521" spans="1:9" x14ac:dyDescent="0.3">
      <c r="A1521" s="97" t="str">
        <f>'Tüm Liste'!A1519</f>
        <v>Posta Hizmetleri</v>
      </c>
      <c r="B1521" s="97" t="str">
        <f>'Tüm Liste'!C1519</f>
        <v>Tebligat İşlemleri</v>
      </c>
      <c r="C1521" s="97" t="str">
        <f>'Tüm Liste'!J1519</f>
        <v>Meryem USLU</v>
      </c>
      <c r="D1521" s="90">
        <f>'Tüm Liste'!F1519</f>
        <v>45764</v>
      </c>
      <c r="E1521" s="100" t="str">
        <f>'Tüm Liste'!G1519</f>
        <v>13.00</v>
      </c>
      <c r="F1521" s="97" t="str">
        <f>'Tüm Liste'!H1519</f>
        <v>D-6</v>
      </c>
      <c r="G1521" s="97">
        <f>'Tüm Liste'!I1519</f>
        <v>11</v>
      </c>
      <c r="H1521" s="153" t="str">
        <f>'Tüm Liste'!D1519</f>
        <v>202334231041</v>
      </c>
      <c r="I1521" s="153" t="str">
        <f>'Tüm Liste'!E1519</f>
        <v>AYŞE BEYAZ</v>
      </c>
    </row>
    <row r="1522" spans="1:9" x14ac:dyDescent="0.3">
      <c r="A1522" s="97" t="str">
        <f>'Tüm Liste'!A1520</f>
        <v>Posta Hizmetleri</v>
      </c>
      <c r="B1522" s="97" t="str">
        <f>'Tüm Liste'!C1520</f>
        <v>Tebligat İşlemleri</v>
      </c>
      <c r="C1522" s="97" t="str">
        <f>'Tüm Liste'!J1520</f>
        <v>Meryem USLU</v>
      </c>
      <c r="D1522" s="90">
        <f>'Tüm Liste'!F1520</f>
        <v>45764</v>
      </c>
      <c r="E1522" s="100" t="str">
        <f>'Tüm Liste'!G1520</f>
        <v>13.00</v>
      </c>
      <c r="F1522" s="97" t="str">
        <f>'Tüm Liste'!H1520</f>
        <v>D-6</v>
      </c>
      <c r="G1522" s="97">
        <f>'Tüm Liste'!I1520</f>
        <v>12</v>
      </c>
      <c r="H1522" s="153" t="str">
        <f>'Tüm Liste'!D1520</f>
        <v>202434231045</v>
      </c>
      <c r="I1522" s="153" t="str">
        <f>'Tüm Liste'!E1520</f>
        <v>BATTAL BURAK YAMAN</v>
      </c>
    </row>
    <row r="1523" spans="1:9" x14ac:dyDescent="0.3">
      <c r="A1523" s="97" t="str">
        <f>'Tüm Liste'!A1521</f>
        <v>Posta Hizmetleri</v>
      </c>
      <c r="B1523" s="97" t="str">
        <f>'Tüm Liste'!C1521</f>
        <v>Tebligat İşlemleri</v>
      </c>
      <c r="C1523" s="97" t="str">
        <f>'Tüm Liste'!J1521</f>
        <v>Meryem USLU</v>
      </c>
      <c r="D1523" s="90">
        <f>'Tüm Liste'!F1521</f>
        <v>45764</v>
      </c>
      <c r="E1523" s="100" t="str">
        <f>'Tüm Liste'!G1521</f>
        <v>13.00</v>
      </c>
      <c r="F1523" s="97" t="str">
        <f>'Tüm Liste'!H1521</f>
        <v>D-6</v>
      </c>
      <c r="G1523" s="97">
        <f>'Tüm Liste'!I1521</f>
        <v>13</v>
      </c>
      <c r="H1523" s="153" t="str">
        <f>'Tüm Liste'!D1521</f>
        <v>202334231017</v>
      </c>
      <c r="I1523" s="153" t="str">
        <f>'Tüm Liste'!E1521</f>
        <v>BİLGİN ÇAKIR</v>
      </c>
    </row>
    <row r="1524" spans="1:9" x14ac:dyDescent="0.3">
      <c r="A1524" s="97" t="str">
        <f>'Tüm Liste'!A1522</f>
        <v>Posta Hizmetleri</v>
      </c>
      <c r="B1524" s="97" t="str">
        <f>'Tüm Liste'!C1522</f>
        <v>Tebligat İşlemleri</v>
      </c>
      <c r="C1524" s="97" t="str">
        <f>'Tüm Liste'!J1522</f>
        <v>Meryem USLU</v>
      </c>
      <c r="D1524" s="90">
        <f>'Tüm Liste'!F1522</f>
        <v>45764</v>
      </c>
      <c r="E1524" s="100" t="str">
        <f>'Tüm Liste'!G1522</f>
        <v>13.00</v>
      </c>
      <c r="F1524" s="97" t="str">
        <f>'Tüm Liste'!H1522</f>
        <v>D-6</v>
      </c>
      <c r="G1524" s="97">
        <f>'Tüm Liste'!I1522</f>
        <v>14</v>
      </c>
      <c r="H1524" s="153" t="str">
        <f>'Tüm Liste'!D1522</f>
        <v>202334231007</v>
      </c>
      <c r="I1524" s="153" t="str">
        <f>'Tüm Liste'!E1522</f>
        <v>EYÜP MUSTAFA AKBUNAR</v>
      </c>
    </row>
    <row r="1525" spans="1:9" x14ac:dyDescent="0.3">
      <c r="A1525" s="97" t="str">
        <f>'Tüm Liste'!A1523</f>
        <v>Posta Hizmetleri</v>
      </c>
      <c r="B1525" s="97" t="str">
        <f>'Tüm Liste'!C1523</f>
        <v>Tebligat İşlemleri</v>
      </c>
      <c r="C1525" s="97" t="str">
        <f>'Tüm Liste'!J1523</f>
        <v>Meryem USLU</v>
      </c>
      <c r="D1525" s="90">
        <f>'Tüm Liste'!F1523</f>
        <v>45764</v>
      </c>
      <c r="E1525" s="100" t="str">
        <f>'Tüm Liste'!G1523</f>
        <v>13.00</v>
      </c>
      <c r="F1525" s="97" t="str">
        <f>'Tüm Liste'!H1523</f>
        <v>D-6</v>
      </c>
      <c r="G1525" s="97">
        <f>'Tüm Liste'!I1523</f>
        <v>15</v>
      </c>
      <c r="H1525" s="153" t="str">
        <f>'Tüm Liste'!D1523</f>
        <v>202434231059</v>
      </c>
      <c r="I1525" s="153" t="str">
        <f>'Tüm Liste'!E1523</f>
        <v>İLAYDA ÖZARAL</v>
      </c>
    </row>
    <row r="1526" spans="1:9" x14ac:dyDescent="0.3">
      <c r="A1526" s="97" t="str">
        <f>'Tüm Liste'!A1524</f>
        <v>Posta Hizmetleri</v>
      </c>
      <c r="B1526" s="97" t="str">
        <f>'Tüm Liste'!C1524</f>
        <v>Tebligat İşlemleri</v>
      </c>
      <c r="C1526" s="97" t="str">
        <f>'Tüm Liste'!J1524</f>
        <v>Meryem USLU</v>
      </c>
      <c r="D1526" s="90">
        <f>'Tüm Liste'!F1524</f>
        <v>45764</v>
      </c>
      <c r="E1526" s="100" t="str">
        <f>'Tüm Liste'!G1524</f>
        <v>13.00</v>
      </c>
      <c r="F1526" s="97" t="str">
        <f>'Tüm Liste'!H1524</f>
        <v>D-6</v>
      </c>
      <c r="G1526" s="97">
        <f>'Tüm Liste'!I1524</f>
        <v>16</v>
      </c>
      <c r="H1526" s="153" t="str">
        <f>'Tüm Liste'!D1524</f>
        <v>112334231013</v>
      </c>
      <c r="I1526" s="153" t="str">
        <f>'Tüm Liste'!E1524</f>
        <v>MEKAN NOBATOV</v>
      </c>
    </row>
    <row r="1527" spans="1:9" x14ac:dyDescent="0.3">
      <c r="A1527" s="97" t="str">
        <f>'Tüm Liste'!A1525</f>
        <v>Posta Hizmetleri</v>
      </c>
      <c r="B1527" s="97" t="str">
        <f>'Tüm Liste'!C1525</f>
        <v>Tebligat İşlemleri</v>
      </c>
      <c r="C1527" s="97" t="str">
        <f>'Tüm Liste'!J1525</f>
        <v>Meryem USLU</v>
      </c>
      <c r="D1527" s="90">
        <f>'Tüm Liste'!F1525</f>
        <v>45764</v>
      </c>
      <c r="E1527" s="100" t="str">
        <f>'Tüm Liste'!G1525</f>
        <v>13.00</v>
      </c>
      <c r="F1527" s="97" t="str">
        <f>'Tüm Liste'!H1525</f>
        <v>D-6</v>
      </c>
      <c r="G1527" s="97">
        <f>'Tüm Liste'!I1525</f>
        <v>17</v>
      </c>
      <c r="H1527" s="153" t="str">
        <f>'Tüm Liste'!D1525</f>
        <v>202434231004</v>
      </c>
      <c r="I1527" s="153" t="str">
        <f>'Tüm Liste'!E1525</f>
        <v>MERTCAN FİLİZ</v>
      </c>
    </row>
    <row r="1528" spans="1:9" x14ac:dyDescent="0.3">
      <c r="A1528" s="97" t="str">
        <f>'Tüm Liste'!A1526</f>
        <v>Posta Hizmetleri</v>
      </c>
      <c r="B1528" s="97" t="str">
        <f>'Tüm Liste'!C1526</f>
        <v>Tebligat İşlemleri</v>
      </c>
      <c r="C1528" s="97" t="str">
        <f>'Tüm Liste'!J1526</f>
        <v>Meryem USLU</v>
      </c>
      <c r="D1528" s="90">
        <f>'Tüm Liste'!F1526</f>
        <v>45764</v>
      </c>
      <c r="E1528" s="100" t="str">
        <f>'Tüm Liste'!G1526</f>
        <v>13.00</v>
      </c>
      <c r="F1528" s="97" t="str">
        <f>'Tüm Liste'!H1526</f>
        <v>D-6</v>
      </c>
      <c r="G1528" s="97">
        <f>'Tüm Liste'!I1526</f>
        <v>18</v>
      </c>
      <c r="H1528" s="153" t="str">
        <f>'Tüm Liste'!D1526</f>
        <v>202434231003</v>
      </c>
      <c r="I1528" s="153" t="str">
        <f>'Tüm Liste'!E1526</f>
        <v>NİSANUR ÖZEN</v>
      </c>
    </row>
    <row r="1529" spans="1:9" x14ac:dyDescent="0.3">
      <c r="A1529" s="97" t="str">
        <f>'Tüm Liste'!A1527</f>
        <v>Posta Hizmetleri</v>
      </c>
      <c r="B1529" s="97" t="str">
        <f>'Tüm Liste'!C1527</f>
        <v>Tebligat İşlemleri</v>
      </c>
      <c r="C1529" s="97" t="str">
        <f>'Tüm Liste'!J1527</f>
        <v>Meryem USLU</v>
      </c>
      <c r="D1529" s="90">
        <f>'Tüm Liste'!F1527</f>
        <v>45764</v>
      </c>
      <c r="E1529" s="100" t="str">
        <f>'Tüm Liste'!G1527</f>
        <v>13.00</v>
      </c>
      <c r="F1529" s="97" t="str">
        <f>'Tüm Liste'!H1527</f>
        <v>D-6</v>
      </c>
      <c r="G1529" s="97">
        <f>'Tüm Liste'!I1527</f>
        <v>19</v>
      </c>
      <c r="H1529" s="153" t="str">
        <f>'Tüm Liste'!D1527</f>
        <v>112334231008</v>
      </c>
      <c r="I1529" s="153" t="str">
        <f>'Tüm Liste'!E1527</f>
        <v>NOVRUZGUL KULYYEVA</v>
      </c>
    </row>
    <row r="1530" spans="1:9" x14ac:dyDescent="0.3">
      <c r="A1530" s="97" t="str">
        <f>'Tüm Liste'!A1528</f>
        <v>Posta Hizmetleri</v>
      </c>
      <c r="B1530" s="97" t="str">
        <f>'Tüm Liste'!C1528</f>
        <v>Tebligat İşlemleri</v>
      </c>
      <c r="C1530" s="97" t="str">
        <f>'Tüm Liste'!J1528</f>
        <v>Meryem USLU</v>
      </c>
      <c r="D1530" s="90">
        <f>'Tüm Liste'!F1528</f>
        <v>45764</v>
      </c>
      <c r="E1530" s="100" t="str">
        <f>'Tüm Liste'!G1528</f>
        <v>13.00</v>
      </c>
      <c r="F1530" s="97" t="str">
        <f>'Tüm Liste'!H1528</f>
        <v>D-6</v>
      </c>
      <c r="G1530" s="97">
        <f>'Tüm Liste'!I1528</f>
        <v>20</v>
      </c>
      <c r="H1530" s="153" t="str">
        <f>'Tüm Liste'!D1528</f>
        <v>202434231018</v>
      </c>
      <c r="I1530" s="153" t="str">
        <f>'Tüm Liste'!E1528</f>
        <v>ŞEVVAL AKTÜRK</v>
      </c>
    </row>
    <row r="1531" spans="1:9" x14ac:dyDescent="0.3">
      <c r="A1531" s="97" t="str">
        <f>'Tüm Liste'!A1529</f>
        <v>Posta Hizmetleri</v>
      </c>
      <c r="B1531" s="97" t="str">
        <f>'Tüm Liste'!C1529</f>
        <v>Tebligat İşlemleri</v>
      </c>
      <c r="C1531" s="97" t="str">
        <f>'Tüm Liste'!J1529</f>
        <v>Meryem USLU</v>
      </c>
      <c r="D1531" s="90">
        <f>'Tüm Liste'!F1529</f>
        <v>45764</v>
      </c>
      <c r="E1531" s="100" t="str">
        <f>'Tüm Liste'!G1529</f>
        <v>13.00</v>
      </c>
      <c r="F1531" s="97" t="str">
        <f>'Tüm Liste'!H1529</f>
        <v>D-6</v>
      </c>
      <c r="G1531" s="97">
        <f>'Tüm Liste'!I1529</f>
        <v>21</v>
      </c>
      <c r="H1531" s="153" t="str">
        <f>'Tüm Liste'!D1529</f>
        <v>112134231027</v>
      </c>
      <c r="I1531" s="153" t="str">
        <f>'Tüm Liste'!E1529</f>
        <v>YAHYE AWEYS KHALIF</v>
      </c>
    </row>
    <row r="1532" spans="1:9" x14ac:dyDescent="0.3">
      <c r="A1532" s="97" t="str">
        <f>'Tüm Liste'!A1530</f>
        <v>Posta Hizmetleri</v>
      </c>
      <c r="B1532" s="97" t="str">
        <f>'Tüm Liste'!C1530</f>
        <v>Tebligat İşlemleri</v>
      </c>
      <c r="C1532" s="97" t="str">
        <f>'Tüm Liste'!J1530</f>
        <v>Meryem USLU</v>
      </c>
      <c r="D1532" s="90">
        <f>'Tüm Liste'!F1530</f>
        <v>45764</v>
      </c>
      <c r="E1532" s="100" t="str">
        <f>'Tüm Liste'!G1530</f>
        <v>13.00</v>
      </c>
      <c r="F1532" s="97" t="str">
        <f>'Tüm Liste'!H1530</f>
        <v>D-6</v>
      </c>
      <c r="G1532" s="97">
        <f>'Tüm Liste'!I1530</f>
        <v>22</v>
      </c>
      <c r="H1532" s="153" t="str">
        <f>'Tüm Liste'!D1530</f>
        <v>202434231005</v>
      </c>
      <c r="I1532" s="153" t="str">
        <f>'Tüm Liste'!E1530</f>
        <v>YASEMİN SILA AKŞİT</v>
      </c>
    </row>
    <row r="1533" spans="1:9" x14ac:dyDescent="0.3">
      <c r="A1533" s="97" t="str">
        <f>'Tüm Liste'!A1531</f>
        <v>Posta Hizmetleri</v>
      </c>
      <c r="B1533" s="97" t="str">
        <f>'Tüm Liste'!C1531</f>
        <v>Tebligat İşlemleri</v>
      </c>
      <c r="C1533" s="97" t="str">
        <f>'Tüm Liste'!J1531</f>
        <v>Meryem USLU</v>
      </c>
      <c r="D1533" s="90">
        <f>'Tüm Liste'!F1531</f>
        <v>45764</v>
      </c>
      <c r="E1533" s="100" t="str">
        <f>'Tüm Liste'!G1531</f>
        <v>13.00</v>
      </c>
      <c r="F1533" s="97" t="str">
        <f>'Tüm Liste'!H1531</f>
        <v>D-6</v>
      </c>
      <c r="G1533" s="97">
        <f>'Tüm Liste'!I1531</f>
        <v>23</v>
      </c>
      <c r="H1533" s="153" t="str">
        <f>'Tüm Liste'!D1531</f>
        <v>202434231007</v>
      </c>
      <c r="I1533" s="153" t="str">
        <f>'Tüm Liste'!E1531</f>
        <v>ZEYNEP BARIŞ</v>
      </c>
    </row>
    <row r="1534" spans="1:9" x14ac:dyDescent="0.3">
      <c r="A1534" s="97" t="str">
        <f>'Tüm Liste'!A1532</f>
        <v>Gıda Kalite Kontrolü ve Analizi</v>
      </c>
      <c r="B1534" s="97" t="str">
        <f>'Tüm Liste'!C1532</f>
        <v>Yağ Analizleri</v>
      </c>
      <c r="C1534" s="97" t="str">
        <f>'Tüm Liste'!J1532</f>
        <v>Samet MERT</v>
      </c>
      <c r="D1534" s="90">
        <f>'Tüm Liste'!F1532</f>
        <v>45764</v>
      </c>
      <c r="E1534" s="100" t="str">
        <f>'Tüm Liste'!G1532</f>
        <v>14.00</v>
      </c>
      <c r="F1534" s="97" t="str">
        <f>'Tüm Liste'!H1532</f>
        <v>D-1</v>
      </c>
      <c r="G1534" s="97">
        <f>'Tüm Liste'!I1532</f>
        <v>1</v>
      </c>
      <c r="H1534" s="153" t="str">
        <f>'Tüm Liste'!D1532</f>
        <v>202334781030</v>
      </c>
      <c r="I1534" s="153" t="str">
        <f>'Tüm Liste'!E1532</f>
        <v>ALİ FARUK ALTINAY</v>
      </c>
    </row>
    <row r="1535" spans="1:9" x14ac:dyDescent="0.3">
      <c r="A1535" s="97" t="str">
        <f>'Tüm Liste'!A1533</f>
        <v>Gıda Kalite Kontrolü ve Analizi</v>
      </c>
      <c r="B1535" s="97" t="str">
        <f>'Tüm Liste'!C1533</f>
        <v>Yağ Analizleri</v>
      </c>
      <c r="C1535" s="97" t="str">
        <f>'Tüm Liste'!J1533</f>
        <v>Samet MERT</v>
      </c>
      <c r="D1535" s="90">
        <f>'Tüm Liste'!F1533</f>
        <v>45764</v>
      </c>
      <c r="E1535" s="100" t="str">
        <f>'Tüm Liste'!G1533</f>
        <v>14.00</v>
      </c>
      <c r="F1535" s="97" t="str">
        <f>'Tüm Liste'!H1533</f>
        <v>D-1</v>
      </c>
      <c r="G1535" s="97">
        <f>'Tüm Liste'!I1533</f>
        <v>2</v>
      </c>
      <c r="H1535" s="153" t="str">
        <f>'Tüm Liste'!D1533</f>
        <v>112334781005</v>
      </c>
      <c r="I1535" s="153" t="str">
        <f>'Tüm Liste'!E1533</f>
        <v>AYSONA HANSAHATOVA</v>
      </c>
    </row>
    <row r="1536" spans="1:9" x14ac:dyDescent="0.3">
      <c r="A1536" s="97" t="str">
        <f>'Tüm Liste'!A1534</f>
        <v>Gıda Kalite Kontrolü ve Analizi</v>
      </c>
      <c r="B1536" s="97" t="str">
        <f>'Tüm Liste'!C1534</f>
        <v>Yağ Analizleri</v>
      </c>
      <c r="C1536" s="97" t="str">
        <f>'Tüm Liste'!J1534</f>
        <v>Samet MERT</v>
      </c>
      <c r="D1536" s="90">
        <f>'Tüm Liste'!F1534</f>
        <v>45764</v>
      </c>
      <c r="E1536" s="100" t="str">
        <f>'Tüm Liste'!G1534</f>
        <v>14.00</v>
      </c>
      <c r="F1536" s="97" t="str">
        <f>'Tüm Liste'!H1534</f>
        <v>D-1</v>
      </c>
      <c r="G1536" s="97">
        <f>'Tüm Liste'!I1534</f>
        <v>3</v>
      </c>
      <c r="H1536" s="153" t="str">
        <f>'Tüm Liste'!D1534</f>
        <v>202434781023</v>
      </c>
      <c r="I1536" s="153" t="str">
        <f>'Tüm Liste'!E1534</f>
        <v>BİLGE ÇATALKAYA</v>
      </c>
    </row>
    <row r="1537" spans="1:9" x14ac:dyDescent="0.3">
      <c r="A1537" s="97" t="str">
        <f>'Tüm Liste'!A1535</f>
        <v>Gıda Kalite Kontrolü ve Analizi</v>
      </c>
      <c r="B1537" s="97" t="str">
        <f>'Tüm Liste'!C1535</f>
        <v>Yağ Analizleri</v>
      </c>
      <c r="C1537" s="97" t="str">
        <f>'Tüm Liste'!J1535</f>
        <v>Samet MERT</v>
      </c>
      <c r="D1537" s="90">
        <f>'Tüm Liste'!F1535</f>
        <v>45764</v>
      </c>
      <c r="E1537" s="100" t="str">
        <f>'Tüm Liste'!G1535</f>
        <v>14.00</v>
      </c>
      <c r="F1537" s="97" t="str">
        <f>'Tüm Liste'!H1535</f>
        <v>D-1</v>
      </c>
      <c r="G1537" s="97">
        <f>'Tüm Liste'!I1535</f>
        <v>4</v>
      </c>
      <c r="H1537" s="153" t="str">
        <f>'Tüm Liste'!D1535</f>
        <v>202434781002</v>
      </c>
      <c r="I1537" s="153" t="str">
        <f>'Tüm Liste'!E1535</f>
        <v>BUSE KUMRU</v>
      </c>
    </row>
    <row r="1538" spans="1:9" x14ac:dyDescent="0.3">
      <c r="A1538" s="97" t="str">
        <f>'Tüm Liste'!A1536</f>
        <v>Gıda Kalite Kontrolü ve Analizi</v>
      </c>
      <c r="B1538" s="97" t="str">
        <f>'Tüm Liste'!C1536</f>
        <v>Yağ Analizleri</v>
      </c>
      <c r="C1538" s="97" t="str">
        <f>'Tüm Liste'!J1536</f>
        <v>Samet MERT</v>
      </c>
      <c r="D1538" s="90">
        <f>'Tüm Liste'!F1536</f>
        <v>45764</v>
      </c>
      <c r="E1538" s="100" t="str">
        <f>'Tüm Liste'!G1536</f>
        <v>14.00</v>
      </c>
      <c r="F1538" s="97" t="str">
        <f>'Tüm Liste'!H1536</f>
        <v>D-1</v>
      </c>
      <c r="G1538" s="97">
        <f>'Tüm Liste'!I1536</f>
        <v>5</v>
      </c>
      <c r="H1538" s="153" t="str">
        <f>'Tüm Liste'!D1536</f>
        <v>202334781011</v>
      </c>
      <c r="I1538" s="153" t="str">
        <f>'Tüm Liste'!E1536</f>
        <v>CUMALİ GÜLER</v>
      </c>
    </row>
    <row r="1539" spans="1:9" x14ac:dyDescent="0.3">
      <c r="A1539" s="97" t="str">
        <f>'Tüm Liste'!A1537</f>
        <v>Gıda Kalite Kontrolü ve Analizi</v>
      </c>
      <c r="B1539" s="97" t="str">
        <f>'Tüm Liste'!C1537</f>
        <v>Yağ Analizleri</v>
      </c>
      <c r="C1539" s="97" t="str">
        <f>'Tüm Liste'!J1537</f>
        <v>Samet MERT</v>
      </c>
      <c r="D1539" s="90">
        <f>'Tüm Liste'!F1537</f>
        <v>45764</v>
      </c>
      <c r="E1539" s="100" t="str">
        <f>'Tüm Liste'!G1537</f>
        <v>14.00</v>
      </c>
      <c r="F1539" s="97" t="str">
        <f>'Tüm Liste'!H1537</f>
        <v>D-1</v>
      </c>
      <c r="G1539" s="97">
        <f>'Tüm Liste'!I1537</f>
        <v>6</v>
      </c>
      <c r="H1539" s="153" t="str">
        <f>'Tüm Liste'!D1537</f>
        <v>202434781012</v>
      </c>
      <c r="I1539" s="153" t="str">
        <f>'Tüm Liste'!E1537</f>
        <v>DİLAN ATASEVEN</v>
      </c>
    </row>
    <row r="1540" spans="1:9" x14ac:dyDescent="0.3">
      <c r="A1540" s="97" t="str">
        <f>'Tüm Liste'!A1538</f>
        <v>Gıda Kalite Kontrolü ve Analizi</v>
      </c>
      <c r="B1540" s="97" t="str">
        <f>'Tüm Liste'!C1538</f>
        <v>Yağ Analizleri</v>
      </c>
      <c r="C1540" s="97" t="str">
        <f>'Tüm Liste'!J1538</f>
        <v>Samet MERT</v>
      </c>
      <c r="D1540" s="90">
        <f>'Tüm Liste'!F1538</f>
        <v>45764</v>
      </c>
      <c r="E1540" s="100" t="str">
        <f>'Tüm Liste'!G1538</f>
        <v>14.00</v>
      </c>
      <c r="F1540" s="97" t="str">
        <f>'Tüm Liste'!H1538</f>
        <v>D-1</v>
      </c>
      <c r="G1540" s="97">
        <f>'Tüm Liste'!I1538</f>
        <v>7</v>
      </c>
      <c r="H1540" s="153" t="str">
        <f>'Tüm Liste'!D1538</f>
        <v>202434781027</v>
      </c>
      <c r="I1540" s="153" t="str">
        <f>'Tüm Liste'!E1538</f>
        <v>ELİF ÇAKIR</v>
      </c>
    </row>
    <row r="1541" spans="1:9" x14ac:dyDescent="0.3">
      <c r="A1541" s="97" t="str">
        <f>'Tüm Liste'!A1539</f>
        <v>Gıda Kalite Kontrolü ve Analizi</v>
      </c>
      <c r="B1541" s="97" t="str">
        <f>'Tüm Liste'!C1539</f>
        <v>Yağ Analizleri</v>
      </c>
      <c r="C1541" s="97" t="str">
        <f>'Tüm Liste'!J1539</f>
        <v>Samet MERT</v>
      </c>
      <c r="D1541" s="90">
        <f>'Tüm Liste'!F1539</f>
        <v>45764</v>
      </c>
      <c r="E1541" s="100" t="str">
        <f>'Tüm Liste'!G1539</f>
        <v>14.00</v>
      </c>
      <c r="F1541" s="97" t="str">
        <f>'Tüm Liste'!H1539</f>
        <v>D-1</v>
      </c>
      <c r="G1541" s="97">
        <f>'Tüm Liste'!I1539</f>
        <v>8</v>
      </c>
      <c r="H1541" s="153" t="str">
        <f>'Tüm Liste'!D1539</f>
        <v>202434781031</v>
      </c>
      <c r="I1541" s="153" t="str">
        <f>'Tüm Liste'!E1539</f>
        <v>ESMA BAYCAN</v>
      </c>
    </row>
    <row r="1542" spans="1:9" x14ac:dyDescent="0.3">
      <c r="A1542" s="97" t="str">
        <f>'Tüm Liste'!A1540</f>
        <v>Gıda Kalite Kontrolü ve Analizi</v>
      </c>
      <c r="B1542" s="97" t="str">
        <f>'Tüm Liste'!C1540</f>
        <v>Yağ Analizleri</v>
      </c>
      <c r="C1542" s="97" t="str">
        <f>'Tüm Liste'!J1540</f>
        <v>Samet MERT</v>
      </c>
      <c r="D1542" s="90">
        <f>'Tüm Liste'!F1540</f>
        <v>45764</v>
      </c>
      <c r="E1542" s="100" t="str">
        <f>'Tüm Liste'!G1540</f>
        <v>14.00</v>
      </c>
      <c r="F1542" s="97" t="str">
        <f>'Tüm Liste'!H1540</f>
        <v>D-1</v>
      </c>
      <c r="G1542" s="97">
        <f>'Tüm Liste'!I1540</f>
        <v>9</v>
      </c>
      <c r="H1542" s="153" t="str">
        <f>'Tüm Liste'!D1540</f>
        <v>202434781026</v>
      </c>
      <c r="I1542" s="153" t="str">
        <f>'Tüm Liste'!E1540</f>
        <v>FATMANUR YEŞİLDAĞ</v>
      </c>
    </row>
    <row r="1543" spans="1:9" x14ac:dyDescent="0.3">
      <c r="A1543" s="97" t="str">
        <f>'Tüm Liste'!A1541</f>
        <v>Gıda Kalite Kontrolü ve Analizi</v>
      </c>
      <c r="B1543" s="97" t="str">
        <f>'Tüm Liste'!C1541</f>
        <v>Yağ Analizleri</v>
      </c>
      <c r="C1543" s="97" t="str">
        <f>'Tüm Liste'!J1541</f>
        <v>Samet MERT</v>
      </c>
      <c r="D1543" s="90">
        <f>'Tüm Liste'!F1541</f>
        <v>45764</v>
      </c>
      <c r="E1543" s="100" t="str">
        <f>'Tüm Liste'!G1541</f>
        <v>14.00</v>
      </c>
      <c r="F1543" s="97" t="str">
        <f>'Tüm Liste'!H1541</f>
        <v>D-1</v>
      </c>
      <c r="G1543" s="97">
        <f>'Tüm Liste'!I1541</f>
        <v>10</v>
      </c>
      <c r="H1543" s="153" t="str">
        <f>'Tüm Liste'!D1541</f>
        <v>112334781001</v>
      </c>
      <c r="I1543" s="153" t="str">
        <f>'Tüm Liste'!E1541</f>
        <v>HUDAYBERDI ROZYYEV</v>
      </c>
    </row>
    <row r="1544" spans="1:9" x14ac:dyDescent="0.3">
      <c r="A1544" s="97" t="str">
        <f>'Tüm Liste'!A1542</f>
        <v>Gıda Kalite Kontrolü ve Analizi</v>
      </c>
      <c r="B1544" s="97" t="str">
        <f>'Tüm Liste'!C1542</f>
        <v>Yağ Analizleri</v>
      </c>
      <c r="C1544" s="97" t="str">
        <f>'Tüm Liste'!J1542</f>
        <v>Samet MERT</v>
      </c>
      <c r="D1544" s="90">
        <f>'Tüm Liste'!F1542</f>
        <v>45764</v>
      </c>
      <c r="E1544" s="100" t="str">
        <f>'Tüm Liste'!G1542</f>
        <v>14.00</v>
      </c>
      <c r="F1544" s="97" t="str">
        <f>'Tüm Liste'!H1542</f>
        <v>D-1</v>
      </c>
      <c r="G1544" s="97">
        <f>'Tüm Liste'!I1542</f>
        <v>11</v>
      </c>
      <c r="H1544" s="153" t="str">
        <f>'Tüm Liste'!D1542</f>
        <v>112234781006</v>
      </c>
      <c r="I1544" s="153" t="str">
        <f>'Tüm Liste'!E1542</f>
        <v>JEREN YMAMKULYYEVA</v>
      </c>
    </row>
    <row r="1545" spans="1:9" x14ac:dyDescent="0.3">
      <c r="A1545" s="97" t="str">
        <f>'Tüm Liste'!A1543</f>
        <v>Gıda Kalite Kontrolü ve Analizi</v>
      </c>
      <c r="B1545" s="97" t="str">
        <f>'Tüm Liste'!C1543</f>
        <v>Yağ Analizleri</v>
      </c>
      <c r="C1545" s="97" t="str">
        <f>'Tüm Liste'!J1543</f>
        <v>Samet MERT</v>
      </c>
      <c r="D1545" s="90">
        <f>'Tüm Liste'!F1543</f>
        <v>45764</v>
      </c>
      <c r="E1545" s="100" t="str">
        <f>'Tüm Liste'!G1543</f>
        <v>14.00</v>
      </c>
      <c r="F1545" s="97" t="str">
        <f>'Tüm Liste'!H1543</f>
        <v>D-1</v>
      </c>
      <c r="G1545" s="97">
        <f>'Tüm Liste'!I1543</f>
        <v>12</v>
      </c>
      <c r="H1545" s="153" t="str">
        <f>'Tüm Liste'!D1543</f>
        <v>202434781009</v>
      </c>
      <c r="I1545" s="153" t="str">
        <f>'Tüm Liste'!E1543</f>
        <v>KÜBRA DEMİRÖZ</v>
      </c>
    </row>
    <row r="1546" spans="1:9" x14ac:dyDescent="0.3">
      <c r="A1546" s="97" t="str">
        <f>'Tüm Liste'!A1544</f>
        <v>Gıda Kalite Kontrolü ve Analizi</v>
      </c>
      <c r="B1546" s="97" t="str">
        <f>'Tüm Liste'!C1544</f>
        <v>Yağ Analizleri</v>
      </c>
      <c r="C1546" s="97" t="str">
        <f>'Tüm Liste'!J1544</f>
        <v>Samet MERT</v>
      </c>
      <c r="D1546" s="90">
        <f>'Tüm Liste'!F1544</f>
        <v>45764</v>
      </c>
      <c r="E1546" s="100" t="str">
        <f>'Tüm Liste'!G1544</f>
        <v>14.00</v>
      </c>
      <c r="F1546" s="97" t="str">
        <f>'Tüm Liste'!H1544</f>
        <v>D-1</v>
      </c>
      <c r="G1546" s="97">
        <f>'Tüm Liste'!I1544</f>
        <v>13</v>
      </c>
      <c r="H1546" s="153" t="str">
        <f>'Tüm Liste'!D1544</f>
        <v>202434781029</v>
      </c>
      <c r="I1546" s="153" t="str">
        <f>'Tüm Liste'!E1544</f>
        <v>KÜBRA KARAKILINÇ</v>
      </c>
    </row>
    <row r="1547" spans="1:9" x14ac:dyDescent="0.3">
      <c r="A1547" s="97" t="str">
        <f>'Tüm Liste'!A1545</f>
        <v>Gıda Kalite Kontrolü ve Analizi</v>
      </c>
      <c r="B1547" s="97" t="str">
        <f>'Tüm Liste'!C1545</f>
        <v>Yağ Analizleri</v>
      </c>
      <c r="C1547" s="97" t="str">
        <f>'Tüm Liste'!J1545</f>
        <v>Samet MERT</v>
      </c>
      <c r="D1547" s="90">
        <f>'Tüm Liste'!F1545</f>
        <v>45764</v>
      </c>
      <c r="E1547" s="100" t="str">
        <f>'Tüm Liste'!G1545</f>
        <v>14.00</v>
      </c>
      <c r="F1547" s="97" t="str">
        <f>'Tüm Liste'!H1545</f>
        <v>D-1</v>
      </c>
      <c r="G1547" s="97">
        <f>'Tüm Liste'!I1545</f>
        <v>14</v>
      </c>
      <c r="H1547" s="153" t="str">
        <f>'Tüm Liste'!D1545</f>
        <v>202434781015</v>
      </c>
      <c r="I1547" s="153" t="str">
        <f>'Tüm Liste'!E1545</f>
        <v>MAHMUTCAN BAŞ</v>
      </c>
    </row>
    <row r="1548" spans="1:9" x14ac:dyDescent="0.3">
      <c r="A1548" s="97" t="str">
        <f>'Tüm Liste'!A1546</f>
        <v>Gıda Kalite Kontrolü ve Analizi</v>
      </c>
      <c r="B1548" s="97" t="str">
        <f>'Tüm Liste'!C1546</f>
        <v>Yağ Analizleri</v>
      </c>
      <c r="C1548" s="97" t="str">
        <f>'Tüm Liste'!J1546</f>
        <v>Samet MERT</v>
      </c>
      <c r="D1548" s="90">
        <f>'Tüm Liste'!F1546</f>
        <v>45764</v>
      </c>
      <c r="E1548" s="100" t="str">
        <f>'Tüm Liste'!G1546</f>
        <v>14.00</v>
      </c>
      <c r="F1548" s="97" t="str">
        <f>'Tüm Liste'!H1546</f>
        <v>D-1</v>
      </c>
      <c r="G1548" s="97">
        <f>'Tüm Liste'!I1546</f>
        <v>15</v>
      </c>
      <c r="H1548" s="153" t="str">
        <f>'Tüm Liste'!D1546</f>
        <v>202334781015</v>
      </c>
      <c r="I1548" s="153" t="str">
        <f>'Tüm Liste'!E1546</f>
        <v>MERVE KOCABAŞ</v>
      </c>
    </row>
    <row r="1549" spans="1:9" x14ac:dyDescent="0.3">
      <c r="A1549" s="97" t="str">
        <f>'Tüm Liste'!A1547</f>
        <v>Gıda Kalite Kontrolü ve Analizi</v>
      </c>
      <c r="B1549" s="97" t="str">
        <f>'Tüm Liste'!C1547</f>
        <v>Yağ Analizleri</v>
      </c>
      <c r="C1549" s="97" t="str">
        <f>'Tüm Liste'!J1547</f>
        <v>Samet MERT</v>
      </c>
      <c r="D1549" s="90">
        <f>'Tüm Liste'!F1547</f>
        <v>45764</v>
      </c>
      <c r="E1549" s="100" t="str">
        <f>'Tüm Liste'!G1547</f>
        <v>14.00</v>
      </c>
      <c r="F1549" s="97" t="str">
        <f>'Tüm Liste'!H1547</f>
        <v>D-1</v>
      </c>
      <c r="G1549" s="97">
        <f>'Tüm Liste'!I1547</f>
        <v>16</v>
      </c>
      <c r="H1549" s="153" t="str">
        <f>'Tüm Liste'!D1547</f>
        <v>202334781025</v>
      </c>
      <c r="I1549" s="153" t="str">
        <f>'Tüm Liste'!E1547</f>
        <v>MUSTAFA TEMİRCİ</v>
      </c>
    </row>
    <row r="1550" spans="1:9" x14ac:dyDescent="0.3">
      <c r="A1550" s="97" t="str">
        <f>'Tüm Liste'!A1548</f>
        <v>Gıda Kalite Kontrolü ve Analizi</v>
      </c>
      <c r="B1550" s="97" t="str">
        <f>'Tüm Liste'!C1548</f>
        <v>Yağ Analizleri</v>
      </c>
      <c r="C1550" s="97" t="str">
        <f>'Tüm Liste'!J1548</f>
        <v>Samet MERT</v>
      </c>
      <c r="D1550" s="90">
        <f>'Tüm Liste'!F1548</f>
        <v>45764</v>
      </c>
      <c r="E1550" s="100" t="str">
        <f>'Tüm Liste'!G1548</f>
        <v>14.00</v>
      </c>
      <c r="F1550" s="97" t="str">
        <f>'Tüm Liste'!H1548</f>
        <v>D-1</v>
      </c>
      <c r="G1550" s="97">
        <f>'Tüm Liste'!I1548</f>
        <v>17</v>
      </c>
      <c r="H1550" s="153" t="str">
        <f>'Tüm Liste'!D1548</f>
        <v>202434781003</v>
      </c>
      <c r="I1550" s="153" t="str">
        <f>'Tüm Liste'!E1548</f>
        <v>NURSENA ÖZ</v>
      </c>
    </row>
    <row r="1551" spans="1:9" x14ac:dyDescent="0.3">
      <c r="A1551" s="97" t="str">
        <f>'Tüm Liste'!A1549</f>
        <v>Gıda Kalite Kontrolü ve Analizi</v>
      </c>
      <c r="B1551" s="97" t="str">
        <f>'Tüm Liste'!C1549</f>
        <v>Yağ Analizleri</v>
      </c>
      <c r="C1551" s="97" t="str">
        <f>'Tüm Liste'!J1549</f>
        <v>Samet MERT</v>
      </c>
      <c r="D1551" s="90">
        <f>'Tüm Liste'!F1549</f>
        <v>45764</v>
      </c>
      <c r="E1551" s="100" t="str">
        <f>'Tüm Liste'!G1549</f>
        <v>14.00</v>
      </c>
      <c r="F1551" s="97" t="str">
        <f>'Tüm Liste'!H1549</f>
        <v>D-1</v>
      </c>
      <c r="G1551" s="97">
        <f>'Tüm Liste'!I1549</f>
        <v>18</v>
      </c>
      <c r="H1551" s="153" t="str">
        <f>'Tüm Liste'!D1549</f>
        <v>112334781016</v>
      </c>
      <c r="I1551" s="153" t="str">
        <f>'Tüm Liste'!E1549</f>
        <v>OVEZMYRAT AMANGELDIYEV</v>
      </c>
    </row>
    <row r="1552" spans="1:9" x14ac:dyDescent="0.3">
      <c r="A1552" s="97" t="str">
        <f>'Tüm Liste'!A1550</f>
        <v>Gıda Kalite Kontrolü ve Analizi</v>
      </c>
      <c r="B1552" s="97" t="str">
        <f>'Tüm Liste'!C1550</f>
        <v>Yağ Analizleri</v>
      </c>
      <c r="C1552" s="97" t="str">
        <f>'Tüm Liste'!J1550</f>
        <v>Samet MERT</v>
      </c>
      <c r="D1552" s="90">
        <f>'Tüm Liste'!F1550</f>
        <v>45764</v>
      </c>
      <c r="E1552" s="100" t="str">
        <f>'Tüm Liste'!G1550</f>
        <v>14.00</v>
      </c>
      <c r="F1552" s="97" t="str">
        <f>'Tüm Liste'!H1550</f>
        <v>D-1</v>
      </c>
      <c r="G1552" s="97">
        <f>'Tüm Liste'!I1550</f>
        <v>19</v>
      </c>
      <c r="H1552" s="153" t="str">
        <f>'Tüm Liste'!D1550</f>
        <v>202434781017</v>
      </c>
      <c r="I1552" s="153" t="str">
        <f>'Tüm Liste'!E1550</f>
        <v>ÖZLEM EREN</v>
      </c>
    </row>
    <row r="1553" spans="1:9" x14ac:dyDescent="0.3">
      <c r="A1553" s="97" t="str">
        <f>'Tüm Liste'!A1551</f>
        <v>Gıda Kalite Kontrolü ve Analizi</v>
      </c>
      <c r="B1553" s="97" t="str">
        <f>'Tüm Liste'!C1551</f>
        <v>Yağ Analizleri</v>
      </c>
      <c r="C1553" s="97" t="str">
        <f>'Tüm Liste'!J1551</f>
        <v>Samet MERT</v>
      </c>
      <c r="D1553" s="90">
        <f>'Tüm Liste'!F1551</f>
        <v>45764</v>
      </c>
      <c r="E1553" s="100" t="str">
        <f>'Tüm Liste'!G1551</f>
        <v>14.00</v>
      </c>
      <c r="F1553" s="97" t="str">
        <f>'Tüm Liste'!H1551</f>
        <v>D-1</v>
      </c>
      <c r="G1553" s="97">
        <f>'Tüm Liste'!I1551</f>
        <v>20</v>
      </c>
      <c r="H1553" s="153" t="str">
        <f>'Tüm Liste'!D1551</f>
        <v>202434781036</v>
      </c>
      <c r="I1553" s="153" t="str">
        <f>'Tüm Liste'!E1551</f>
        <v>SERKAN KARAPINAR</v>
      </c>
    </row>
    <row r="1554" spans="1:9" x14ac:dyDescent="0.3">
      <c r="A1554" s="97" t="str">
        <f>'Tüm Liste'!A1552</f>
        <v>Gıda Kalite Kontrolü ve Analizi</v>
      </c>
      <c r="B1554" s="97" t="str">
        <f>'Tüm Liste'!C1552</f>
        <v>Yağ Analizleri</v>
      </c>
      <c r="C1554" s="97" t="str">
        <f>'Tüm Liste'!J1552</f>
        <v>Samet MERT</v>
      </c>
      <c r="D1554" s="90">
        <f>'Tüm Liste'!F1552</f>
        <v>45764</v>
      </c>
      <c r="E1554" s="100" t="str">
        <f>'Tüm Liste'!G1552</f>
        <v>14.00</v>
      </c>
      <c r="F1554" s="97" t="str">
        <f>'Tüm Liste'!H1552</f>
        <v>D-1</v>
      </c>
      <c r="G1554" s="97">
        <f>'Tüm Liste'!I1552</f>
        <v>21</v>
      </c>
      <c r="H1554" s="153" t="str">
        <f>'Tüm Liste'!D1552</f>
        <v>202434781001</v>
      </c>
      <c r="I1554" s="153" t="str">
        <f>'Tüm Liste'!E1552</f>
        <v>SILA ÇİMENDAĞ</v>
      </c>
    </row>
    <row r="1555" spans="1:9" x14ac:dyDescent="0.3">
      <c r="A1555" s="97" t="str">
        <f>'Tüm Liste'!A1553</f>
        <v>Gıda Kalite Kontrolü ve Analizi</v>
      </c>
      <c r="B1555" s="97" t="str">
        <f>'Tüm Liste'!C1553</f>
        <v>Yağ Analizleri</v>
      </c>
      <c r="C1555" s="97" t="str">
        <f>'Tüm Liste'!J1553</f>
        <v>Samet MERT</v>
      </c>
      <c r="D1555" s="90">
        <f>'Tüm Liste'!F1553</f>
        <v>45764</v>
      </c>
      <c r="E1555" s="100" t="str">
        <f>'Tüm Liste'!G1553</f>
        <v>14.00</v>
      </c>
      <c r="F1555" s="97" t="str">
        <f>'Tüm Liste'!H1553</f>
        <v>D-1</v>
      </c>
      <c r="G1555" s="97">
        <f>'Tüm Liste'!I1553</f>
        <v>22</v>
      </c>
      <c r="H1555" s="153" t="str">
        <f>'Tüm Liste'!D1553</f>
        <v>202434781801</v>
      </c>
      <c r="I1555" s="153" t="str">
        <f>'Tüm Liste'!E1553</f>
        <v>SILA HAFIZOĞLU</v>
      </c>
    </row>
    <row r="1556" spans="1:9" x14ac:dyDescent="0.3">
      <c r="A1556" s="97" t="str">
        <f>'Tüm Liste'!A1554</f>
        <v>Gıda Kalite Kontrolü ve Analizi</v>
      </c>
      <c r="B1556" s="97" t="str">
        <f>'Tüm Liste'!C1554</f>
        <v>Yağ Analizleri</v>
      </c>
      <c r="C1556" s="97" t="str">
        <f>'Tüm Liste'!J1554</f>
        <v>Samet MERT</v>
      </c>
      <c r="D1556" s="90">
        <f>'Tüm Liste'!F1554</f>
        <v>45764</v>
      </c>
      <c r="E1556" s="100" t="str">
        <f>'Tüm Liste'!G1554</f>
        <v>14.00</v>
      </c>
      <c r="F1556" s="97" t="str">
        <f>'Tüm Liste'!H1554</f>
        <v>D-1</v>
      </c>
      <c r="G1556" s="97">
        <f>'Tüm Liste'!I1554</f>
        <v>23</v>
      </c>
      <c r="H1556" s="153" t="str">
        <f>'Tüm Liste'!D1554</f>
        <v>202434781035</v>
      </c>
      <c r="I1556" s="153" t="str">
        <f>'Tüm Liste'!E1554</f>
        <v>SUDE ÇAKILCI</v>
      </c>
    </row>
    <row r="1557" spans="1:9" x14ac:dyDescent="0.3">
      <c r="A1557" s="97" t="str">
        <f>'Tüm Liste'!A1555</f>
        <v>Gıda Kalite Kontrolü ve Analizi</v>
      </c>
      <c r="B1557" s="97" t="str">
        <f>'Tüm Liste'!C1555</f>
        <v>Yağ Analizleri</v>
      </c>
      <c r="C1557" s="97" t="str">
        <f>'Tüm Liste'!J1555</f>
        <v>Samet MERT</v>
      </c>
      <c r="D1557" s="90">
        <f>'Tüm Liste'!F1555</f>
        <v>45764</v>
      </c>
      <c r="E1557" s="100" t="str">
        <f>'Tüm Liste'!G1555</f>
        <v>14.00</v>
      </c>
      <c r="F1557" s="97" t="str">
        <f>'Tüm Liste'!H1555</f>
        <v>D-1</v>
      </c>
      <c r="G1557" s="97">
        <f>'Tüm Liste'!I1555</f>
        <v>24</v>
      </c>
      <c r="H1557" s="153" t="str">
        <f>'Tüm Liste'!D1555</f>
        <v>202434781030</v>
      </c>
      <c r="I1557" s="153" t="str">
        <f>'Tüm Liste'!E1555</f>
        <v>TUANA KALAYCI</v>
      </c>
    </row>
    <row r="1558" spans="1:9" x14ac:dyDescent="0.3">
      <c r="A1558" s="97" t="str">
        <f>'Tüm Liste'!A1556</f>
        <v>Gıda Kalite Kontrolü ve Analizi</v>
      </c>
      <c r="B1558" s="97" t="str">
        <f>'Tüm Liste'!C1556</f>
        <v>Yağ Analizleri</v>
      </c>
      <c r="C1558" s="97" t="str">
        <f>'Tüm Liste'!J1556</f>
        <v>Samet MERT</v>
      </c>
      <c r="D1558" s="90">
        <f>'Tüm Liste'!F1556</f>
        <v>45764</v>
      </c>
      <c r="E1558" s="100" t="str">
        <f>'Tüm Liste'!G1556</f>
        <v>14.00</v>
      </c>
      <c r="F1558" s="97" t="str">
        <f>'Tüm Liste'!H1556</f>
        <v>D-1</v>
      </c>
      <c r="G1558" s="97">
        <f>'Tüm Liste'!I1556</f>
        <v>25</v>
      </c>
      <c r="H1558" s="153" t="str">
        <f>'Tüm Liste'!D1556</f>
        <v>202334781034</v>
      </c>
      <c r="I1558" s="153" t="str">
        <f>'Tüm Liste'!E1556</f>
        <v>TUNAHAN CENGİZ</v>
      </c>
    </row>
    <row r="1559" spans="1:9" x14ac:dyDescent="0.3">
      <c r="A1559" s="97" t="str">
        <f>'Tüm Liste'!A1557</f>
        <v>Gıda Kalite Kontrolü ve Analizi</v>
      </c>
      <c r="B1559" s="97" t="str">
        <f>'Tüm Liste'!C1557</f>
        <v>Yağ Analizleri</v>
      </c>
      <c r="C1559" s="97" t="str">
        <f>'Tüm Liste'!J1557</f>
        <v>Samet MERT</v>
      </c>
      <c r="D1559" s="90">
        <f>'Tüm Liste'!F1557</f>
        <v>45764</v>
      </c>
      <c r="E1559" s="100" t="str">
        <f>'Tüm Liste'!G1557</f>
        <v>14.00</v>
      </c>
      <c r="F1559" s="97" t="str">
        <f>'Tüm Liste'!H1557</f>
        <v>D-3</v>
      </c>
      <c r="G1559" s="97">
        <f>'Tüm Liste'!I1557</f>
        <v>1</v>
      </c>
      <c r="H1559" s="153" t="str">
        <f>'Tüm Liste'!D1557</f>
        <v>202434781014</v>
      </c>
      <c r="I1559" s="153" t="str">
        <f>'Tüm Liste'!E1557</f>
        <v>UMMAHAN GÖÇ</v>
      </c>
    </row>
    <row r="1560" spans="1:9" x14ac:dyDescent="0.3">
      <c r="A1560" s="97" t="str">
        <f>'Tüm Liste'!A1558</f>
        <v>Gıda Kalite Kontrolü ve Analizi</v>
      </c>
      <c r="B1560" s="97" t="str">
        <f>'Tüm Liste'!C1558</f>
        <v>Yağ Analizleri</v>
      </c>
      <c r="C1560" s="97" t="str">
        <f>'Tüm Liste'!J1558</f>
        <v>Samet MERT</v>
      </c>
      <c r="D1560" s="90">
        <f>'Tüm Liste'!F1558</f>
        <v>45764</v>
      </c>
      <c r="E1560" s="100" t="str">
        <f>'Tüm Liste'!G1558</f>
        <v>14.00</v>
      </c>
      <c r="F1560" s="97" t="str">
        <f>'Tüm Liste'!H1558</f>
        <v>D-3</v>
      </c>
      <c r="G1560" s="97">
        <f>'Tüm Liste'!I1558</f>
        <v>2</v>
      </c>
      <c r="H1560" s="153" t="str">
        <f>'Tüm Liste'!D1558</f>
        <v>202434781022</v>
      </c>
      <c r="I1560" s="153" t="str">
        <f>'Tüm Liste'!E1558</f>
        <v>YAŞAR AYKIR</v>
      </c>
    </row>
    <row r="1561" spans="1:9" x14ac:dyDescent="0.3">
      <c r="A1561" s="97" t="str">
        <f>'Tüm Liste'!A1559</f>
        <v>Gıda Kalite Kontrolü ve Analizi</v>
      </c>
      <c r="B1561" s="97" t="str">
        <f>'Tüm Liste'!C1559</f>
        <v>Yağ Analizleri</v>
      </c>
      <c r="C1561" s="97" t="str">
        <f>'Tüm Liste'!J1559</f>
        <v>Samet MERT</v>
      </c>
      <c r="D1561" s="90">
        <f>'Tüm Liste'!F1559</f>
        <v>45764</v>
      </c>
      <c r="E1561" s="100" t="str">
        <f>'Tüm Liste'!G1559</f>
        <v>14.00</v>
      </c>
      <c r="F1561" s="97" t="str">
        <f>'Tüm Liste'!H1559</f>
        <v>D-3</v>
      </c>
      <c r="G1561" s="97">
        <f>'Tüm Liste'!I1559</f>
        <v>3</v>
      </c>
      <c r="H1561" s="153" t="str">
        <f>'Tüm Liste'!D1559</f>
        <v>202434781019</v>
      </c>
      <c r="I1561" s="153" t="str">
        <f>'Tüm Liste'!E1559</f>
        <v>ZEYNEP GÜL BÖLÜKBAŞOĞLU</v>
      </c>
    </row>
    <row r="1562" spans="1:9" x14ac:dyDescent="0.3">
      <c r="A1562" s="97" t="str">
        <f>'Tüm Liste'!A1560</f>
        <v>Gıda Teknolojisi</v>
      </c>
      <c r="B1562" s="97" t="str">
        <f>'Tüm Liste'!C1560</f>
        <v>Bitkisel Yağ Teknolojisi</v>
      </c>
      <c r="C1562" s="97" t="str">
        <f>'Tüm Liste'!J1560</f>
        <v>Samet MERT</v>
      </c>
      <c r="D1562" s="90">
        <f>'Tüm Liste'!F1560</f>
        <v>45764</v>
      </c>
      <c r="E1562" s="100" t="str">
        <f>'Tüm Liste'!G1560</f>
        <v>14.00</v>
      </c>
      <c r="F1562" s="97" t="str">
        <f>'Tüm Liste'!H1560</f>
        <v>D-3</v>
      </c>
      <c r="G1562" s="97">
        <f>'Tüm Liste'!I1560</f>
        <v>4</v>
      </c>
      <c r="H1562" s="153" t="str">
        <f>'Tüm Liste'!D1560</f>
        <v>202434691014</v>
      </c>
      <c r="I1562" s="153" t="str">
        <f>'Tüm Liste'!E1560</f>
        <v>AHMET KARAÇİMEN</v>
      </c>
    </row>
    <row r="1563" spans="1:9" x14ac:dyDescent="0.3">
      <c r="A1563" s="97" t="str">
        <f>'Tüm Liste'!A1561</f>
        <v>Gıda Teknolojisi</v>
      </c>
      <c r="B1563" s="97" t="str">
        <f>'Tüm Liste'!C1561</f>
        <v>Bitkisel Yağ Teknolojisi</v>
      </c>
      <c r="C1563" s="97" t="str">
        <f>'Tüm Liste'!J1561</f>
        <v>Samet MERT</v>
      </c>
      <c r="D1563" s="90">
        <f>'Tüm Liste'!F1561</f>
        <v>45764</v>
      </c>
      <c r="E1563" s="100" t="str">
        <f>'Tüm Liste'!G1561</f>
        <v>14.00</v>
      </c>
      <c r="F1563" s="97" t="str">
        <f>'Tüm Liste'!H1561</f>
        <v>D-3</v>
      </c>
      <c r="G1563" s="97">
        <f>'Tüm Liste'!I1561</f>
        <v>5</v>
      </c>
      <c r="H1563" s="153" t="str">
        <f>'Tüm Liste'!D1561</f>
        <v>202434691018</v>
      </c>
      <c r="I1563" s="153" t="str">
        <f>'Tüm Liste'!E1561</f>
        <v>ASLI KAPLAN</v>
      </c>
    </row>
    <row r="1564" spans="1:9" x14ac:dyDescent="0.3">
      <c r="A1564" s="97" t="str">
        <f>'Tüm Liste'!A1562</f>
        <v>Gıda Teknolojisi</v>
      </c>
      <c r="B1564" s="97" t="str">
        <f>'Tüm Liste'!C1562</f>
        <v>Bitkisel Yağ Teknolojisi</v>
      </c>
      <c r="C1564" s="97" t="str">
        <f>'Tüm Liste'!J1562</f>
        <v>Samet MERT</v>
      </c>
      <c r="D1564" s="90">
        <f>'Tüm Liste'!F1562</f>
        <v>45764</v>
      </c>
      <c r="E1564" s="100" t="str">
        <f>'Tüm Liste'!G1562</f>
        <v>14.00</v>
      </c>
      <c r="F1564" s="97" t="str">
        <f>'Tüm Liste'!H1562</f>
        <v>D-3</v>
      </c>
      <c r="G1564" s="97">
        <f>'Tüm Liste'!I1562</f>
        <v>6</v>
      </c>
      <c r="H1564" s="153" t="str">
        <f>'Tüm Liste'!D1562</f>
        <v>202434691001</v>
      </c>
      <c r="I1564" s="153" t="str">
        <f>'Tüm Liste'!E1562</f>
        <v>BERRA YENİLMEZ</v>
      </c>
    </row>
    <row r="1565" spans="1:9" x14ac:dyDescent="0.3">
      <c r="A1565" s="97" t="str">
        <f>'Tüm Liste'!A1563</f>
        <v>Gıda Teknolojisi</v>
      </c>
      <c r="B1565" s="97" t="str">
        <f>'Tüm Liste'!C1563</f>
        <v>Bitkisel Yağ Teknolojisi</v>
      </c>
      <c r="C1565" s="97" t="str">
        <f>'Tüm Liste'!J1563</f>
        <v>Samet MERT</v>
      </c>
      <c r="D1565" s="90">
        <f>'Tüm Liste'!F1563</f>
        <v>45764</v>
      </c>
      <c r="E1565" s="100" t="str">
        <f>'Tüm Liste'!G1563</f>
        <v>14.00</v>
      </c>
      <c r="F1565" s="97" t="str">
        <f>'Tüm Liste'!H1563</f>
        <v>D-3</v>
      </c>
      <c r="G1565" s="97">
        <f>'Tüm Liste'!I1563</f>
        <v>7</v>
      </c>
      <c r="H1565" s="153" t="str">
        <f>'Tüm Liste'!D1563</f>
        <v>202434691012</v>
      </c>
      <c r="I1565" s="153" t="str">
        <f>'Tüm Liste'!E1563</f>
        <v>ELİF ÇAM</v>
      </c>
    </row>
    <row r="1566" spans="1:9" x14ac:dyDescent="0.3">
      <c r="A1566" s="97" t="str">
        <f>'Tüm Liste'!A1564</f>
        <v>Gıda Teknolojisi</v>
      </c>
      <c r="B1566" s="97" t="str">
        <f>'Tüm Liste'!C1564</f>
        <v>Bitkisel Yağ Teknolojisi</v>
      </c>
      <c r="C1566" s="97" t="str">
        <f>'Tüm Liste'!J1564</f>
        <v>Samet MERT</v>
      </c>
      <c r="D1566" s="90">
        <f>'Tüm Liste'!F1564</f>
        <v>45764</v>
      </c>
      <c r="E1566" s="100" t="str">
        <f>'Tüm Liste'!G1564</f>
        <v>14.00</v>
      </c>
      <c r="F1566" s="97" t="str">
        <f>'Tüm Liste'!H1564</f>
        <v>D-3</v>
      </c>
      <c r="G1566" s="97">
        <f>'Tüm Liste'!I1564</f>
        <v>8</v>
      </c>
      <c r="H1566" s="153" t="str">
        <f>'Tüm Liste'!D1564</f>
        <v>202434691008</v>
      </c>
      <c r="I1566" s="153" t="str">
        <f>'Tüm Liste'!E1564</f>
        <v>FURKAN TEMUR</v>
      </c>
    </row>
    <row r="1567" spans="1:9" x14ac:dyDescent="0.3">
      <c r="A1567" s="97" t="str">
        <f>'Tüm Liste'!A1565</f>
        <v>Gıda Teknolojisi</v>
      </c>
      <c r="B1567" s="97" t="str">
        <f>'Tüm Liste'!C1565</f>
        <v>Bitkisel Yağ Teknolojisi</v>
      </c>
      <c r="C1567" s="97" t="str">
        <f>'Tüm Liste'!J1565</f>
        <v>Samet MERT</v>
      </c>
      <c r="D1567" s="90">
        <f>'Tüm Liste'!F1565</f>
        <v>45764</v>
      </c>
      <c r="E1567" s="100" t="str">
        <f>'Tüm Liste'!G1565</f>
        <v>14.00</v>
      </c>
      <c r="F1567" s="97" t="str">
        <f>'Tüm Liste'!H1565</f>
        <v>D-3</v>
      </c>
      <c r="G1567" s="97">
        <f>'Tüm Liste'!I1565</f>
        <v>9</v>
      </c>
      <c r="H1567" s="153" t="str">
        <f>'Tüm Liste'!D1565</f>
        <v>202434691033</v>
      </c>
      <c r="I1567" s="153" t="str">
        <f>'Tüm Liste'!E1565</f>
        <v>KARDELEN YILDIRIM</v>
      </c>
    </row>
    <row r="1568" spans="1:9" x14ac:dyDescent="0.3">
      <c r="A1568" s="97" t="str">
        <f>'Tüm Liste'!A1566</f>
        <v>Gıda Teknolojisi</v>
      </c>
      <c r="B1568" s="97" t="str">
        <f>'Tüm Liste'!C1566</f>
        <v>Bitkisel Yağ Teknolojisi</v>
      </c>
      <c r="C1568" s="97" t="str">
        <f>'Tüm Liste'!J1566</f>
        <v>Samet MERT</v>
      </c>
      <c r="D1568" s="90">
        <f>'Tüm Liste'!F1566</f>
        <v>45764</v>
      </c>
      <c r="E1568" s="100" t="str">
        <f>'Tüm Liste'!G1566</f>
        <v>14.00</v>
      </c>
      <c r="F1568" s="97" t="str">
        <f>'Tüm Liste'!H1566</f>
        <v>D-3</v>
      </c>
      <c r="G1568" s="97">
        <f>'Tüm Liste'!I1566</f>
        <v>10</v>
      </c>
      <c r="H1568" s="153" t="str">
        <f>'Tüm Liste'!D1566</f>
        <v>112234691019</v>
      </c>
      <c r="I1568" s="153" t="str">
        <f>'Tüm Liste'!E1566</f>
        <v>MARAL SAPAROVA</v>
      </c>
    </row>
    <row r="1569" spans="1:9" x14ac:dyDescent="0.3">
      <c r="A1569" s="97" t="str">
        <f>'Tüm Liste'!A1567</f>
        <v>Gıda Teknolojisi</v>
      </c>
      <c r="B1569" s="97" t="str">
        <f>'Tüm Liste'!C1567</f>
        <v>Bitkisel Yağ Teknolojisi</v>
      </c>
      <c r="C1569" s="97" t="str">
        <f>'Tüm Liste'!J1567</f>
        <v>Samet MERT</v>
      </c>
      <c r="D1569" s="90">
        <f>'Tüm Liste'!F1567</f>
        <v>45764</v>
      </c>
      <c r="E1569" s="100" t="str">
        <f>'Tüm Liste'!G1567</f>
        <v>14.00</v>
      </c>
      <c r="F1569" s="97" t="str">
        <f>'Tüm Liste'!H1567</f>
        <v>D-3</v>
      </c>
      <c r="G1569" s="97">
        <f>'Tüm Liste'!I1567</f>
        <v>11</v>
      </c>
      <c r="H1569" s="153" t="str">
        <f>'Tüm Liste'!D1567</f>
        <v>202434691017</v>
      </c>
      <c r="I1569" s="153" t="str">
        <f>'Tüm Liste'!E1567</f>
        <v>MEDİNE OĞDU</v>
      </c>
    </row>
    <row r="1570" spans="1:9" x14ac:dyDescent="0.3">
      <c r="A1570" s="97" t="str">
        <f>'Tüm Liste'!A1568</f>
        <v>Gıda Teknolojisi</v>
      </c>
      <c r="B1570" s="97" t="str">
        <f>'Tüm Liste'!C1568</f>
        <v>Bitkisel Yağ Teknolojisi</v>
      </c>
      <c r="C1570" s="97" t="str">
        <f>'Tüm Liste'!J1568</f>
        <v>Samet MERT</v>
      </c>
      <c r="D1570" s="90">
        <f>'Tüm Liste'!F1568</f>
        <v>45764</v>
      </c>
      <c r="E1570" s="100" t="str">
        <f>'Tüm Liste'!G1568</f>
        <v>14.00</v>
      </c>
      <c r="F1570" s="97" t="str">
        <f>'Tüm Liste'!H1568</f>
        <v>D-3</v>
      </c>
      <c r="G1570" s="97">
        <f>'Tüm Liste'!I1568</f>
        <v>12</v>
      </c>
      <c r="H1570" s="153" t="str">
        <f>'Tüm Liste'!D1568</f>
        <v>202434691011</v>
      </c>
      <c r="I1570" s="153" t="str">
        <f>'Tüm Liste'!E1568</f>
        <v>MELİS NARİN TAŞKÖYLÜ</v>
      </c>
    </row>
    <row r="1571" spans="1:9" x14ac:dyDescent="0.3">
      <c r="A1571" s="97" t="str">
        <f>'Tüm Liste'!A1569</f>
        <v>Gıda Teknolojisi</v>
      </c>
      <c r="B1571" s="97" t="str">
        <f>'Tüm Liste'!C1569</f>
        <v>Bitkisel Yağ Teknolojisi</v>
      </c>
      <c r="C1571" s="97" t="str">
        <f>'Tüm Liste'!J1569</f>
        <v>Samet MERT</v>
      </c>
      <c r="D1571" s="90">
        <f>'Tüm Liste'!F1569</f>
        <v>45764</v>
      </c>
      <c r="E1571" s="100" t="str">
        <f>'Tüm Liste'!G1569</f>
        <v>14.00</v>
      </c>
      <c r="F1571" s="97" t="str">
        <f>'Tüm Liste'!H1569</f>
        <v>D-3</v>
      </c>
      <c r="G1571" s="97">
        <f>'Tüm Liste'!I1569</f>
        <v>13</v>
      </c>
      <c r="H1571" s="153" t="str">
        <f>'Tüm Liste'!D1569</f>
        <v>202434691013</v>
      </c>
      <c r="I1571" s="153" t="str">
        <f>'Tüm Liste'!E1569</f>
        <v>MERT EFE GÖNEN</v>
      </c>
    </row>
    <row r="1572" spans="1:9" x14ac:dyDescent="0.3">
      <c r="A1572" s="97" t="str">
        <f>'Tüm Liste'!A1570</f>
        <v>Gıda Teknolojisi</v>
      </c>
      <c r="B1572" s="97" t="str">
        <f>'Tüm Liste'!C1570</f>
        <v>Bitkisel Yağ Teknolojisi</v>
      </c>
      <c r="C1572" s="97" t="str">
        <f>'Tüm Liste'!J1570</f>
        <v>Samet MERT</v>
      </c>
      <c r="D1572" s="90">
        <f>'Tüm Liste'!F1570</f>
        <v>45764</v>
      </c>
      <c r="E1572" s="100" t="str">
        <f>'Tüm Liste'!G1570</f>
        <v>14.00</v>
      </c>
      <c r="F1572" s="97" t="str">
        <f>'Tüm Liste'!H1570</f>
        <v>D-3</v>
      </c>
      <c r="G1572" s="97">
        <f>'Tüm Liste'!I1570</f>
        <v>14</v>
      </c>
      <c r="H1572" s="153" t="str">
        <f>'Tüm Liste'!D1570</f>
        <v>202334691032</v>
      </c>
      <c r="I1572" s="153" t="str">
        <f>'Tüm Liste'!E1570</f>
        <v>MERYEM BIYIK</v>
      </c>
    </row>
    <row r="1573" spans="1:9" x14ac:dyDescent="0.3">
      <c r="A1573" s="97" t="str">
        <f>'Tüm Liste'!A1571</f>
        <v>Gıda Teknolojisi</v>
      </c>
      <c r="B1573" s="97" t="str">
        <f>'Tüm Liste'!C1571</f>
        <v>Bitkisel Yağ Teknolojisi</v>
      </c>
      <c r="C1573" s="97" t="str">
        <f>'Tüm Liste'!J1571</f>
        <v>Samet MERT</v>
      </c>
      <c r="D1573" s="90">
        <f>'Tüm Liste'!F1571</f>
        <v>45764</v>
      </c>
      <c r="E1573" s="100" t="str">
        <f>'Tüm Liste'!G1571</f>
        <v>14.00</v>
      </c>
      <c r="F1573" s="97" t="str">
        <f>'Tüm Liste'!H1571</f>
        <v>D-3</v>
      </c>
      <c r="G1573" s="97">
        <f>'Tüm Liste'!I1571</f>
        <v>15</v>
      </c>
      <c r="H1573" s="153" t="str">
        <f>'Tüm Liste'!D1571</f>
        <v>202434691031</v>
      </c>
      <c r="I1573" s="153" t="str">
        <f>'Tüm Liste'!E1571</f>
        <v>NESLİHAN ÇETİN</v>
      </c>
    </row>
    <row r="1574" spans="1:9" x14ac:dyDescent="0.3">
      <c r="A1574" s="97" t="str">
        <f>'Tüm Liste'!A1572</f>
        <v>Gıda Teknolojisi</v>
      </c>
      <c r="B1574" s="97" t="str">
        <f>'Tüm Liste'!C1572</f>
        <v>Bitkisel Yağ Teknolojisi</v>
      </c>
      <c r="C1574" s="97" t="str">
        <f>'Tüm Liste'!J1572</f>
        <v>Samet MERT</v>
      </c>
      <c r="D1574" s="90">
        <f>'Tüm Liste'!F1572</f>
        <v>45764</v>
      </c>
      <c r="E1574" s="100" t="str">
        <f>'Tüm Liste'!G1572</f>
        <v>14.00</v>
      </c>
      <c r="F1574" s="97" t="str">
        <f>'Tüm Liste'!H1572</f>
        <v>D-3</v>
      </c>
      <c r="G1574" s="97">
        <f>'Tüm Liste'!I1572</f>
        <v>16</v>
      </c>
      <c r="H1574" s="153" t="str">
        <f>'Tüm Liste'!D1572</f>
        <v>202434691002</v>
      </c>
      <c r="I1574" s="153" t="str">
        <f>'Tüm Liste'!E1572</f>
        <v>RUMEYSA GEZEN</v>
      </c>
    </row>
    <row r="1575" spans="1:9" x14ac:dyDescent="0.3">
      <c r="A1575" s="97" t="str">
        <f>'Tüm Liste'!A1573</f>
        <v>Gıda Teknolojisi</v>
      </c>
      <c r="B1575" s="97" t="str">
        <f>'Tüm Liste'!C1573</f>
        <v>Bitkisel Yağ Teknolojisi</v>
      </c>
      <c r="C1575" s="97" t="str">
        <f>'Tüm Liste'!J1573</f>
        <v>Samet MERT</v>
      </c>
      <c r="D1575" s="90">
        <f>'Tüm Liste'!F1573</f>
        <v>45764</v>
      </c>
      <c r="E1575" s="100" t="str">
        <f>'Tüm Liste'!G1573</f>
        <v>14.00</v>
      </c>
      <c r="F1575" s="97" t="str">
        <f>'Tüm Liste'!H1573</f>
        <v>D-3</v>
      </c>
      <c r="G1575" s="97">
        <f>'Tüm Liste'!I1573</f>
        <v>17</v>
      </c>
      <c r="H1575" s="153" t="str">
        <f>'Tüm Liste'!D1573</f>
        <v>202434691004</v>
      </c>
      <c r="I1575" s="153" t="str">
        <f>'Tüm Liste'!E1573</f>
        <v>SAHRA ATÇEKEN</v>
      </c>
    </row>
    <row r="1576" spans="1:9" x14ac:dyDescent="0.3">
      <c r="A1576" s="97" t="str">
        <f>'Tüm Liste'!A1574</f>
        <v>Gıda Teknolojisi</v>
      </c>
      <c r="B1576" s="97" t="str">
        <f>'Tüm Liste'!C1574</f>
        <v>Bitkisel Yağ Teknolojisi</v>
      </c>
      <c r="C1576" s="97" t="str">
        <f>'Tüm Liste'!J1574</f>
        <v>Samet MERT</v>
      </c>
      <c r="D1576" s="90">
        <f>'Tüm Liste'!F1574</f>
        <v>45764</v>
      </c>
      <c r="E1576" s="100" t="str">
        <f>'Tüm Liste'!G1574</f>
        <v>14.00</v>
      </c>
      <c r="F1576" s="97" t="str">
        <f>'Tüm Liste'!H1574</f>
        <v>D-3</v>
      </c>
      <c r="G1576" s="97">
        <f>'Tüm Liste'!I1574</f>
        <v>18</v>
      </c>
      <c r="H1576" s="153" t="str">
        <f>'Tüm Liste'!D1574</f>
        <v>202434691029</v>
      </c>
      <c r="I1576" s="153" t="str">
        <f>'Tüm Liste'!E1574</f>
        <v>SEVDA EROL</v>
      </c>
    </row>
    <row r="1577" spans="1:9" x14ac:dyDescent="0.3">
      <c r="A1577" s="97" t="str">
        <f>'Tüm Liste'!A1575</f>
        <v>Gıda Teknolojisi</v>
      </c>
      <c r="B1577" s="97" t="str">
        <f>'Tüm Liste'!C1575</f>
        <v>Bitkisel Yağ Teknolojisi</v>
      </c>
      <c r="C1577" s="97" t="str">
        <f>'Tüm Liste'!J1575</f>
        <v>Samet MERT</v>
      </c>
      <c r="D1577" s="90">
        <f>'Tüm Liste'!F1575</f>
        <v>45764</v>
      </c>
      <c r="E1577" s="100" t="str">
        <f>'Tüm Liste'!G1575</f>
        <v>14.00</v>
      </c>
      <c r="F1577" s="97" t="str">
        <f>'Tüm Liste'!H1575</f>
        <v>D-3</v>
      </c>
      <c r="G1577" s="97">
        <f>'Tüm Liste'!I1575</f>
        <v>19</v>
      </c>
      <c r="H1577" s="153" t="str">
        <f>'Tüm Liste'!D1575</f>
        <v>202434691022</v>
      </c>
      <c r="I1577" s="153" t="str">
        <f>'Tüm Liste'!E1575</f>
        <v>SEVİM ARSLANTÜRK</v>
      </c>
    </row>
    <row r="1578" spans="1:9" x14ac:dyDescent="0.3">
      <c r="A1578" s="97" t="str">
        <f>'Tüm Liste'!A1576</f>
        <v>Gıda Teknolojisi</v>
      </c>
      <c r="B1578" s="97" t="str">
        <f>'Tüm Liste'!C1576</f>
        <v>Bitkisel Yağ Teknolojisi</v>
      </c>
      <c r="C1578" s="97" t="str">
        <f>'Tüm Liste'!J1576</f>
        <v>Samet MERT</v>
      </c>
      <c r="D1578" s="90">
        <f>'Tüm Liste'!F1576</f>
        <v>45764</v>
      </c>
      <c r="E1578" s="100" t="str">
        <f>'Tüm Liste'!G1576</f>
        <v>14.00</v>
      </c>
      <c r="F1578" s="97" t="str">
        <f>'Tüm Liste'!H1576</f>
        <v>D-3</v>
      </c>
      <c r="G1578" s="97">
        <f>'Tüm Liste'!I1576</f>
        <v>20</v>
      </c>
      <c r="H1578" s="153" t="str">
        <f>'Tüm Liste'!D1576</f>
        <v>202434691016</v>
      </c>
      <c r="I1578" s="153" t="str">
        <f>'Tüm Liste'!E1576</f>
        <v>SUDENAZ HAN</v>
      </c>
    </row>
    <row r="1579" spans="1:9" x14ac:dyDescent="0.3">
      <c r="A1579" s="97" t="str">
        <f>'Tüm Liste'!A1577</f>
        <v>Gıda Teknolojisi</v>
      </c>
      <c r="B1579" s="97" t="str">
        <f>'Tüm Liste'!C1577</f>
        <v>Bitkisel Yağ Teknolojisi</v>
      </c>
      <c r="C1579" s="97" t="str">
        <f>'Tüm Liste'!J1577</f>
        <v>Samet MERT</v>
      </c>
      <c r="D1579" s="90">
        <f>'Tüm Liste'!F1577</f>
        <v>45764</v>
      </c>
      <c r="E1579" s="100" t="str">
        <f>'Tüm Liste'!G1577</f>
        <v>14.00</v>
      </c>
      <c r="F1579" s="97" t="str">
        <f>'Tüm Liste'!H1577</f>
        <v>D-3</v>
      </c>
      <c r="G1579" s="97">
        <f>'Tüm Liste'!I1577</f>
        <v>21</v>
      </c>
      <c r="H1579" s="153" t="str">
        <f>'Tüm Liste'!D1577</f>
        <v>202434691015</v>
      </c>
      <c r="I1579" s="153" t="str">
        <f>'Tüm Liste'!E1577</f>
        <v>TUBA EVREN</v>
      </c>
    </row>
    <row r="1580" spans="1:9" x14ac:dyDescent="0.3">
      <c r="A1580" s="97" t="str">
        <f>'Tüm Liste'!A1578</f>
        <v>Gıda Teknolojisi</v>
      </c>
      <c r="B1580" s="97" t="str">
        <f>'Tüm Liste'!C1578</f>
        <v>Bitkisel Yağ Teknolojisi</v>
      </c>
      <c r="C1580" s="97" t="str">
        <f>'Tüm Liste'!J1578</f>
        <v>Samet MERT</v>
      </c>
      <c r="D1580" s="90">
        <f>'Tüm Liste'!F1578</f>
        <v>45764</v>
      </c>
      <c r="E1580" s="100" t="str">
        <f>'Tüm Liste'!G1578</f>
        <v>14.00</v>
      </c>
      <c r="F1580" s="97" t="str">
        <f>'Tüm Liste'!H1578</f>
        <v>D-3</v>
      </c>
      <c r="G1580" s="97">
        <f>'Tüm Liste'!I1578</f>
        <v>22</v>
      </c>
      <c r="H1580" s="153" t="str">
        <f>'Tüm Liste'!D1578</f>
        <v>202434691007</v>
      </c>
      <c r="I1580" s="153" t="str">
        <f>'Tüm Liste'!E1578</f>
        <v>UMUT KILIÇ</v>
      </c>
    </row>
    <row r="1581" spans="1:9" x14ac:dyDescent="0.3">
      <c r="A1581" s="97" t="str">
        <f>'Tüm Liste'!A1579</f>
        <v>Gıda Teknolojisi</v>
      </c>
      <c r="B1581" s="97" t="str">
        <f>'Tüm Liste'!C1579</f>
        <v>Bitkisel Yağ Teknolojisi</v>
      </c>
      <c r="C1581" s="97" t="str">
        <f>'Tüm Liste'!J1579</f>
        <v>Samet MERT</v>
      </c>
      <c r="D1581" s="90">
        <f>'Tüm Liste'!F1579</f>
        <v>45764</v>
      </c>
      <c r="E1581" s="100" t="str">
        <f>'Tüm Liste'!G1579</f>
        <v>14.00</v>
      </c>
      <c r="F1581" s="97" t="str">
        <f>'Tüm Liste'!H1579</f>
        <v>D-3</v>
      </c>
      <c r="G1581" s="97">
        <f>'Tüm Liste'!I1579</f>
        <v>23</v>
      </c>
      <c r="H1581" s="153" t="str">
        <f>'Tüm Liste'!D1579</f>
        <v>202434691801</v>
      </c>
      <c r="I1581" s="153" t="str">
        <f>'Tüm Liste'!E1579</f>
        <v>YUSUF MERT GÜNEŞ</v>
      </c>
    </row>
    <row r="1582" spans="1:9" x14ac:dyDescent="0.3">
      <c r="A1582" s="97" t="str">
        <f>'Tüm Liste'!A1580</f>
        <v>Gıda Teknolojisi</v>
      </c>
      <c r="B1582" s="97" t="str">
        <f>'Tüm Liste'!C1580</f>
        <v>Bitkisel Yağ Teknolojisi</v>
      </c>
      <c r="C1582" s="97" t="str">
        <f>'Tüm Liste'!J1580</f>
        <v>Samet MERT</v>
      </c>
      <c r="D1582" s="90">
        <f>'Tüm Liste'!F1580</f>
        <v>45764</v>
      </c>
      <c r="E1582" s="100" t="str">
        <f>'Tüm Liste'!G1580</f>
        <v>14.00</v>
      </c>
      <c r="F1582" s="97" t="str">
        <f>'Tüm Liste'!H1580</f>
        <v>D-3</v>
      </c>
      <c r="G1582" s="97">
        <f>'Tüm Liste'!I1580</f>
        <v>24</v>
      </c>
      <c r="H1582" s="153" t="str">
        <f>'Tüm Liste'!D1580</f>
        <v>202434691034</v>
      </c>
      <c r="I1582" s="153" t="str">
        <f>'Tüm Liste'!E1580</f>
        <v>ZİŞAN GÜLLÜ</v>
      </c>
    </row>
    <row r="1583" spans="1:9" x14ac:dyDescent="0.3">
      <c r="A1583" s="97" t="str">
        <f>'Tüm Liste'!A1581</f>
        <v>Nüfus ve Vatandaşlık</v>
      </c>
      <c r="B1583" s="97" t="str">
        <f>'Tüm Liste'!C1581</f>
        <v>Atatürk İlkeleri ve İnkılap Tarihi II (Uzaktan Öğretim)</v>
      </c>
      <c r="C1583" s="97" t="str">
        <f>'Tüm Liste'!J1581</f>
        <v>Naim SÖNMEZ</v>
      </c>
      <c r="D1583" s="90">
        <f>'Tüm Liste'!F1581</f>
        <v>45765</v>
      </c>
      <c r="E1583" s="100" t="str">
        <f>'Tüm Liste'!G1581</f>
        <v>10.00</v>
      </c>
      <c r="F1583" s="97" t="str">
        <f>'Tüm Liste'!H1581</f>
        <v>D-1</v>
      </c>
      <c r="G1583" s="97">
        <f>'Tüm Liste'!I1581</f>
        <v>1</v>
      </c>
      <c r="H1583" s="153" t="str">
        <f>'Tüm Liste'!D1581</f>
        <v>202434691014</v>
      </c>
      <c r="I1583" s="153" t="str">
        <f>'Tüm Liste'!E1581</f>
        <v>AHMET KARAÇİMEN</v>
      </c>
    </row>
    <row r="1584" spans="1:9" x14ac:dyDescent="0.3">
      <c r="A1584" s="97" t="str">
        <f>'Tüm Liste'!A1582</f>
        <v>Nüfus ve Vatandaşlık</v>
      </c>
      <c r="B1584" s="97" t="str">
        <f>'Tüm Liste'!C1582</f>
        <v>Atatürk İlkeleri ve İnkılap Tarihi II (Uzaktan Öğretim)</v>
      </c>
      <c r="C1584" s="97" t="str">
        <f>'Tüm Liste'!J1582</f>
        <v>Naim SÖNMEZ</v>
      </c>
      <c r="D1584" s="90">
        <f>'Tüm Liste'!F1582</f>
        <v>45765</v>
      </c>
      <c r="E1584" s="100" t="str">
        <f>'Tüm Liste'!G1582</f>
        <v>10.00</v>
      </c>
      <c r="F1584" s="97" t="str">
        <f>'Tüm Liste'!H1582</f>
        <v>D-1</v>
      </c>
      <c r="G1584" s="97">
        <f>'Tüm Liste'!I1582</f>
        <v>2</v>
      </c>
      <c r="H1584" s="153" t="str">
        <f>'Tüm Liste'!D1582</f>
        <v>202334781030</v>
      </c>
      <c r="I1584" s="153" t="str">
        <f>'Tüm Liste'!E1582</f>
        <v>ALİ FARUK ALTINAY</v>
      </c>
    </row>
    <row r="1585" spans="1:9" x14ac:dyDescent="0.3">
      <c r="A1585" s="97" t="str">
        <f>'Tüm Liste'!A1583</f>
        <v>Nüfus ve Vatandaşlık</v>
      </c>
      <c r="B1585" s="97" t="str">
        <f>'Tüm Liste'!C1583</f>
        <v>Atatürk İlkeleri ve İnkılap Tarihi II (Uzaktan Öğretim)</v>
      </c>
      <c r="C1585" s="97" t="str">
        <f>'Tüm Liste'!J1583</f>
        <v>Naim SÖNMEZ</v>
      </c>
      <c r="D1585" s="90">
        <f>'Tüm Liste'!F1583</f>
        <v>45765</v>
      </c>
      <c r="E1585" s="100" t="str">
        <f>'Tüm Liste'!G1583</f>
        <v>10.00</v>
      </c>
      <c r="F1585" s="97" t="str">
        <f>'Tüm Liste'!H1583</f>
        <v>D-1</v>
      </c>
      <c r="G1585" s="97">
        <f>'Tüm Liste'!I1583</f>
        <v>3</v>
      </c>
      <c r="H1585" s="153" t="str">
        <f>'Tüm Liste'!D1583</f>
        <v>202434691018</v>
      </c>
      <c r="I1585" s="153" t="str">
        <f>'Tüm Liste'!E1583</f>
        <v>ASLI KAPLAN</v>
      </c>
    </row>
    <row r="1586" spans="1:9" x14ac:dyDescent="0.3">
      <c r="A1586" s="97" t="str">
        <f>'Tüm Liste'!A1584</f>
        <v>Nüfus ve Vatandaşlık</v>
      </c>
      <c r="B1586" s="97" t="str">
        <f>'Tüm Liste'!C1584</f>
        <v>Atatürk İlkeleri ve İnkılap Tarihi II (Uzaktan Öğretim)</v>
      </c>
      <c r="C1586" s="97" t="str">
        <f>'Tüm Liste'!J1584</f>
        <v>Naim SÖNMEZ</v>
      </c>
      <c r="D1586" s="90">
        <f>'Tüm Liste'!F1584</f>
        <v>45765</v>
      </c>
      <c r="E1586" s="100" t="str">
        <f>'Tüm Liste'!G1584</f>
        <v>10.00</v>
      </c>
      <c r="F1586" s="97" t="str">
        <f>'Tüm Liste'!H1584</f>
        <v>D-1</v>
      </c>
      <c r="G1586" s="97">
        <f>'Tüm Liste'!I1584</f>
        <v>4</v>
      </c>
      <c r="H1586" s="153" t="str">
        <f>'Tüm Liste'!D1584</f>
        <v>112334821008</v>
      </c>
      <c r="I1586" s="153" t="str">
        <f>'Tüm Liste'!E1584</f>
        <v>AYJEREN AKYNYYAZOVA</v>
      </c>
    </row>
    <row r="1587" spans="1:9" x14ac:dyDescent="0.3">
      <c r="A1587" s="97" t="str">
        <f>'Tüm Liste'!A1585</f>
        <v>Nüfus ve Vatandaşlık</v>
      </c>
      <c r="B1587" s="97" t="str">
        <f>'Tüm Liste'!C1585</f>
        <v>Atatürk İlkeleri ve İnkılap Tarihi II (Uzaktan Öğretim)</v>
      </c>
      <c r="C1587" s="97" t="str">
        <f>'Tüm Liste'!J1585</f>
        <v>Naim SÖNMEZ</v>
      </c>
      <c r="D1587" s="90">
        <f>'Tüm Liste'!F1585</f>
        <v>45765</v>
      </c>
      <c r="E1587" s="100" t="str">
        <f>'Tüm Liste'!G1585</f>
        <v>10.00</v>
      </c>
      <c r="F1587" s="97" t="str">
        <f>'Tüm Liste'!H1585</f>
        <v>D-1</v>
      </c>
      <c r="G1587" s="97">
        <f>'Tüm Liste'!I1585</f>
        <v>5</v>
      </c>
      <c r="H1587" s="153" t="str">
        <f>'Tüm Liste'!D1585</f>
        <v>112334781005</v>
      </c>
      <c r="I1587" s="153" t="str">
        <f>'Tüm Liste'!E1585</f>
        <v>AYSONA HANSAHATOVA</v>
      </c>
    </row>
    <row r="1588" spans="1:9" x14ac:dyDescent="0.3">
      <c r="A1588" s="97" t="str">
        <f>'Tüm Liste'!A1586</f>
        <v>Nüfus ve Vatandaşlık</v>
      </c>
      <c r="B1588" s="97" t="str">
        <f>'Tüm Liste'!C1586</f>
        <v>Atatürk İlkeleri ve İnkılap Tarihi II (Uzaktan Öğretim)</v>
      </c>
      <c r="C1588" s="97" t="str">
        <f>'Tüm Liste'!J1586</f>
        <v>Naim SÖNMEZ</v>
      </c>
      <c r="D1588" s="90">
        <f>'Tüm Liste'!F1586</f>
        <v>45765</v>
      </c>
      <c r="E1588" s="100" t="str">
        <f>'Tüm Liste'!G1586</f>
        <v>10.00</v>
      </c>
      <c r="F1588" s="97" t="str">
        <f>'Tüm Liste'!H1586</f>
        <v>D-1</v>
      </c>
      <c r="G1588" s="97">
        <f>'Tüm Liste'!I1586</f>
        <v>6</v>
      </c>
      <c r="H1588" s="153" t="str">
        <f>'Tüm Liste'!D1586</f>
        <v>202434691001</v>
      </c>
      <c r="I1588" s="153" t="str">
        <f>'Tüm Liste'!E1586</f>
        <v>BERRA YENİLMEZ</v>
      </c>
    </row>
    <row r="1589" spans="1:9" x14ac:dyDescent="0.3">
      <c r="A1589" s="97" t="str">
        <f>'Tüm Liste'!A1587</f>
        <v>Nüfus ve Vatandaşlık</v>
      </c>
      <c r="B1589" s="97" t="str">
        <f>'Tüm Liste'!C1587</f>
        <v>Atatürk İlkeleri ve İnkılap Tarihi II (Uzaktan Öğretim)</v>
      </c>
      <c r="C1589" s="97" t="str">
        <f>'Tüm Liste'!J1587</f>
        <v>Naim SÖNMEZ</v>
      </c>
      <c r="D1589" s="90">
        <f>'Tüm Liste'!F1587</f>
        <v>45765</v>
      </c>
      <c r="E1589" s="100" t="str">
        <f>'Tüm Liste'!G1587</f>
        <v>10.00</v>
      </c>
      <c r="F1589" s="97" t="str">
        <f>'Tüm Liste'!H1587</f>
        <v>D-1</v>
      </c>
      <c r="G1589" s="97">
        <f>'Tüm Liste'!I1587</f>
        <v>7</v>
      </c>
      <c r="H1589" s="153" t="str">
        <f>'Tüm Liste'!D1587</f>
        <v>202434821002</v>
      </c>
      <c r="I1589" s="153" t="str">
        <f>'Tüm Liste'!E1587</f>
        <v>BEYZA NUR KARADAĞ</v>
      </c>
    </row>
    <row r="1590" spans="1:9" x14ac:dyDescent="0.3">
      <c r="A1590" s="97" t="str">
        <f>'Tüm Liste'!A1588</f>
        <v>Nüfus ve Vatandaşlık</v>
      </c>
      <c r="B1590" s="97" t="str">
        <f>'Tüm Liste'!C1588</f>
        <v>Atatürk İlkeleri ve İnkılap Tarihi II (Uzaktan Öğretim)</v>
      </c>
      <c r="C1590" s="97" t="str">
        <f>'Tüm Liste'!J1588</f>
        <v>Naim SÖNMEZ</v>
      </c>
      <c r="D1590" s="90">
        <f>'Tüm Liste'!F1588</f>
        <v>45765</v>
      </c>
      <c r="E1590" s="100" t="str">
        <f>'Tüm Liste'!G1588</f>
        <v>10.00</v>
      </c>
      <c r="F1590" s="97" t="str">
        <f>'Tüm Liste'!H1588</f>
        <v>D-1</v>
      </c>
      <c r="G1590" s="97">
        <f>'Tüm Liste'!I1588</f>
        <v>8</v>
      </c>
      <c r="H1590" s="153" t="str">
        <f>'Tüm Liste'!D1588</f>
        <v>202434821038</v>
      </c>
      <c r="I1590" s="153" t="str">
        <f>'Tüm Liste'!E1588</f>
        <v>BİLAL ULUDAĞ</v>
      </c>
    </row>
    <row r="1591" spans="1:9" x14ac:dyDescent="0.3">
      <c r="A1591" s="97" t="str">
        <f>'Tüm Liste'!A1589</f>
        <v>Nüfus ve Vatandaşlık</v>
      </c>
      <c r="B1591" s="97" t="str">
        <f>'Tüm Liste'!C1589</f>
        <v>Atatürk İlkeleri ve İnkılap Tarihi II (Uzaktan Öğretim)</v>
      </c>
      <c r="C1591" s="97" t="str">
        <f>'Tüm Liste'!J1589</f>
        <v>Naim SÖNMEZ</v>
      </c>
      <c r="D1591" s="90">
        <f>'Tüm Liste'!F1589</f>
        <v>45765</v>
      </c>
      <c r="E1591" s="100" t="str">
        <f>'Tüm Liste'!G1589</f>
        <v>10.00</v>
      </c>
      <c r="F1591" s="97" t="str">
        <f>'Tüm Liste'!H1589</f>
        <v>D-1</v>
      </c>
      <c r="G1591" s="97">
        <f>'Tüm Liste'!I1589</f>
        <v>9</v>
      </c>
      <c r="H1591" s="153" t="str">
        <f>'Tüm Liste'!D1589</f>
        <v>202434781023</v>
      </c>
      <c r="I1591" s="153" t="str">
        <f>'Tüm Liste'!E1589</f>
        <v>BİLGE ÇATALKAYA</v>
      </c>
    </row>
    <row r="1592" spans="1:9" x14ac:dyDescent="0.3">
      <c r="A1592" s="97" t="str">
        <f>'Tüm Liste'!A1590</f>
        <v>Nüfus ve Vatandaşlık</v>
      </c>
      <c r="B1592" s="97" t="str">
        <f>'Tüm Liste'!C1590</f>
        <v>Atatürk İlkeleri ve İnkılap Tarihi II (Uzaktan Öğretim)</v>
      </c>
      <c r="C1592" s="97" t="str">
        <f>'Tüm Liste'!J1590</f>
        <v>Naim SÖNMEZ</v>
      </c>
      <c r="D1592" s="90">
        <f>'Tüm Liste'!F1590</f>
        <v>45765</v>
      </c>
      <c r="E1592" s="100" t="str">
        <f>'Tüm Liste'!G1590</f>
        <v>10.00</v>
      </c>
      <c r="F1592" s="97" t="str">
        <f>'Tüm Liste'!H1590</f>
        <v>D-1</v>
      </c>
      <c r="G1592" s="97">
        <f>'Tüm Liste'!I1590</f>
        <v>10</v>
      </c>
      <c r="H1592" s="153" t="str">
        <f>'Tüm Liste'!D1590</f>
        <v>202434781002</v>
      </c>
      <c r="I1592" s="153" t="str">
        <f>'Tüm Liste'!E1590</f>
        <v>BUSE KUMRU</v>
      </c>
    </row>
    <row r="1593" spans="1:9" x14ac:dyDescent="0.3">
      <c r="A1593" s="97" t="str">
        <f>'Tüm Liste'!A1591</f>
        <v>Nüfus ve Vatandaşlık</v>
      </c>
      <c r="B1593" s="97" t="str">
        <f>'Tüm Liste'!C1591</f>
        <v>Atatürk İlkeleri ve İnkılap Tarihi II (Uzaktan Öğretim)</v>
      </c>
      <c r="C1593" s="97" t="str">
        <f>'Tüm Liste'!J1591</f>
        <v>Naim SÖNMEZ</v>
      </c>
      <c r="D1593" s="90">
        <f>'Tüm Liste'!F1591</f>
        <v>45765</v>
      </c>
      <c r="E1593" s="100" t="str">
        <f>'Tüm Liste'!G1591</f>
        <v>10.00</v>
      </c>
      <c r="F1593" s="97" t="str">
        <f>'Tüm Liste'!H1591</f>
        <v>D-1</v>
      </c>
      <c r="G1593" s="97">
        <f>'Tüm Liste'!I1591</f>
        <v>11</v>
      </c>
      <c r="H1593" s="153" t="str">
        <f>'Tüm Liste'!D1591</f>
        <v>202334781011</v>
      </c>
      <c r="I1593" s="153" t="str">
        <f>'Tüm Liste'!E1591</f>
        <v>CUMALİ GÜLER</v>
      </c>
    </row>
    <row r="1594" spans="1:9" x14ac:dyDescent="0.3">
      <c r="A1594" s="97" t="str">
        <f>'Tüm Liste'!A1592</f>
        <v>Nüfus ve Vatandaşlık</v>
      </c>
      <c r="B1594" s="97" t="str">
        <f>'Tüm Liste'!C1592</f>
        <v>Atatürk İlkeleri ve İnkılap Tarihi II (Uzaktan Öğretim)</v>
      </c>
      <c r="C1594" s="97" t="str">
        <f>'Tüm Liste'!J1592</f>
        <v>Naim SÖNMEZ</v>
      </c>
      <c r="D1594" s="90">
        <f>'Tüm Liste'!F1592</f>
        <v>45765</v>
      </c>
      <c r="E1594" s="100" t="str">
        <f>'Tüm Liste'!G1592</f>
        <v>10.00</v>
      </c>
      <c r="F1594" s="97" t="str">
        <f>'Tüm Liste'!H1592</f>
        <v>D-1</v>
      </c>
      <c r="G1594" s="97">
        <f>'Tüm Liste'!I1592</f>
        <v>12</v>
      </c>
      <c r="H1594" s="153" t="str">
        <f>'Tüm Liste'!D1592</f>
        <v>202334781016</v>
      </c>
      <c r="I1594" s="153" t="str">
        <f>'Tüm Liste'!E1592</f>
        <v>ÇAĞLA ERGÜDEN</v>
      </c>
    </row>
    <row r="1595" spans="1:9" x14ac:dyDescent="0.3">
      <c r="A1595" s="97" t="str">
        <f>'Tüm Liste'!A1593</f>
        <v>Nüfus ve Vatandaşlık</v>
      </c>
      <c r="B1595" s="97" t="str">
        <f>'Tüm Liste'!C1593</f>
        <v>Atatürk İlkeleri ve İnkılap Tarihi II (Uzaktan Öğretim)</v>
      </c>
      <c r="C1595" s="97" t="str">
        <f>'Tüm Liste'!J1593</f>
        <v>Naim SÖNMEZ</v>
      </c>
      <c r="D1595" s="90">
        <f>'Tüm Liste'!F1593</f>
        <v>45765</v>
      </c>
      <c r="E1595" s="100" t="str">
        <f>'Tüm Liste'!G1593</f>
        <v>10.00</v>
      </c>
      <c r="F1595" s="97" t="str">
        <f>'Tüm Liste'!H1593</f>
        <v>D-1</v>
      </c>
      <c r="G1595" s="97">
        <f>'Tüm Liste'!I1593</f>
        <v>13</v>
      </c>
      <c r="H1595" s="153" t="str">
        <f>'Tüm Liste'!D1593</f>
        <v>202434821005</v>
      </c>
      <c r="I1595" s="153" t="str">
        <f>'Tüm Liste'!E1593</f>
        <v>DERYA ASLANOĞLU</v>
      </c>
    </row>
    <row r="1596" spans="1:9" x14ac:dyDescent="0.3">
      <c r="A1596" s="97" t="str">
        <f>'Tüm Liste'!A1594</f>
        <v>Nüfus ve Vatandaşlık</v>
      </c>
      <c r="B1596" s="97" t="str">
        <f>'Tüm Liste'!C1594</f>
        <v>Atatürk İlkeleri ve İnkılap Tarihi II (Uzaktan Öğretim)</v>
      </c>
      <c r="C1596" s="97" t="str">
        <f>'Tüm Liste'!J1594</f>
        <v>Naim SÖNMEZ</v>
      </c>
      <c r="D1596" s="90">
        <f>'Tüm Liste'!F1594</f>
        <v>45765</v>
      </c>
      <c r="E1596" s="100" t="str">
        <f>'Tüm Liste'!G1594</f>
        <v>10.00</v>
      </c>
      <c r="F1596" s="97" t="str">
        <f>'Tüm Liste'!H1594</f>
        <v>D-1</v>
      </c>
      <c r="G1596" s="97">
        <f>'Tüm Liste'!I1594</f>
        <v>14</v>
      </c>
      <c r="H1596" s="153" t="str">
        <f>'Tüm Liste'!D1594</f>
        <v>202434781012</v>
      </c>
      <c r="I1596" s="153" t="str">
        <f>'Tüm Liste'!E1594</f>
        <v>DİLAN ATASEVEN</v>
      </c>
    </row>
    <row r="1597" spans="1:9" x14ac:dyDescent="0.3">
      <c r="A1597" s="97" t="str">
        <f>'Tüm Liste'!A1595</f>
        <v>Nüfus ve Vatandaşlık</v>
      </c>
      <c r="B1597" s="97" t="str">
        <f>'Tüm Liste'!C1595</f>
        <v>Atatürk İlkeleri ve İnkılap Tarihi II (Uzaktan Öğretim)</v>
      </c>
      <c r="C1597" s="97" t="str">
        <f>'Tüm Liste'!J1595</f>
        <v>Naim SÖNMEZ</v>
      </c>
      <c r="D1597" s="90">
        <f>'Tüm Liste'!F1595</f>
        <v>45765</v>
      </c>
      <c r="E1597" s="100" t="str">
        <f>'Tüm Liste'!G1595</f>
        <v>10.00</v>
      </c>
      <c r="F1597" s="97" t="str">
        <f>'Tüm Liste'!H1595</f>
        <v>D-1</v>
      </c>
      <c r="G1597" s="97">
        <f>'Tüm Liste'!I1595</f>
        <v>15</v>
      </c>
      <c r="H1597" s="153" t="str">
        <f>'Tüm Liste'!D1595</f>
        <v>202334821044</v>
      </c>
      <c r="I1597" s="153" t="str">
        <f>'Tüm Liste'!E1595</f>
        <v>DİLARA YILDIRIM</v>
      </c>
    </row>
    <row r="1598" spans="1:9" x14ac:dyDescent="0.3">
      <c r="A1598" s="97" t="str">
        <f>'Tüm Liste'!A1596</f>
        <v>Nüfus ve Vatandaşlık</v>
      </c>
      <c r="B1598" s="97" t="str">
        <f>'Tüm Liste'!C1596</f>
        <v>Atatürk İlkeleri ve İnkılap Tarihi II (Uzaktan Öğretim)</v>
      </c>
      <c r="C1598" s="97" t="str">
        <f>'Tüm Liste'!J1596</f>
        <v>Naim SÖNMEZ</v>
      </c>
      <c r="D1598" s="90">
        <f>'Tüm Liste'!F1596</f>
        <v>45765</v>
      </c>
      <c r="E1598" s="100" t="str">
        <f>'Tüm Liste'!G1596</f>
        <v>10.00</v>
      </c>
      <c r="F1598" s="97" t="str">
        <f>'Tüm Liste'!H1596</f>
        <v>D-1</v>
      </c>
      <c r="G1598" s="97">
        <f>'Tüm Liste'!I1596</f>
        <v>16</v>
      </c>
      <c r="H1598" s="153" t="str">
        <f>'Tüm Liste'!D1596</f>
        <v>202434821023</v>
      </c>
      <c r="I1598" s="153" t="str">
        <f>'Tüm Liste'!E1596</f>
        <v>EBRAR ULUS</v>
      </c>
    </row>
    <row r="1599" spans="1:9" x14ac:dyDescent="0.3">
      <c r="A1599" s="97" t="str">
        <f>'Tüm Liste'!A1597</f>
        <v>Nüfus ve Vatandaşlık</v>
      </c>
      <c r="B1599" s="97" t="str">
        <f>'Tüm Liste'!C1597</f>
        <v>Atatürk İlkeleri ve İnkılap Tarihi II (Uzaktan Öğretim)</v>
      </c>
      <c r="C1599" s="97" t="str">
        <f>'Tüm Liste'!J1597</f>
        <v>Naim SÖNMEZ</v>
      </c>
      <c r="D1599" s="90">
        <f>'Tüm Liste'!F1597</f>
        <v>45765</v>
      </c>
      <c r="E1599" s="100" t="str">
        <f>'Tüm Liste'!G1597</f>
        <v>10.00</v>
      </c>
      <c r="F1599" s="97" t="str">
        <f>'Tüm Liste'!H1597</f>
        <v>D-1</v>
      </c>
      <c r="G1599" s="97">
        <f>'Tüm Liste'!I1597</f>
        <v>17</v>
      </c>
      <c r="H1599" s="153" t="str">
        <f>'Tüm Liste'!D1597</f>
        <v>202434781027</v>
      </c>
      <c r="I1599" s="153" t="str">
        <f>'Tüm Liste'!E1597</f>
        <v>ELİF ÇAKIR</v>
      </c>
    </row>
    <row r="1600" spans="1:9" x14ac:dyDescent="0.3">
      <c r="A1600" s="97" t="str">
        <f>'Tüm Liste'!A1598</f>
        <v>Nüfus ve Vatandaşlık</v>
      </c>
      <c r="B1600" s="97" t="str">
        <f>'Tüm Liste'!C1598</f>
        <v>Atatürk İlkeleri ve İnkılap Tarihi II (Uzaktan Öğretim)</v>
      </c>
      <c r="C1600" s="97" t="str">
        <f>'Tüm Liste'!J1598</f>
        <v>Naim SÖNMEZ</v>
      </c>
      <c r="D1600" s="90">
        <f>'Tüm Liste'!F1598</f>
        <v>45765</v>
      </c>
      <c r="E1600" s="100" t="str">
        <f>'Tüm Liste'!G1598</f>
        <v>10.00</v>
      </c>
      <c r="F1600" s="97" t="str">
        <f>'Tüm Liste'!H1598</f>
        <v>D-1</v>
      </c>
      <c r="G1600" s="97">
        <f>'Tüm Liste'!I1598</f>
        <v>18</v>
      </c>
      <c r="H1600" s="153" t="str">
        <f>'Tüm Liste'!D1598</f>
        <v>202434691012</v>
      </c>
      <c r="I1600" s="153" t="str">
        <f>'Tüm Liste'!E1598</f>
        <v>ELİF ÇAM</v>
      </c>
    </row>
    <row r="1601" spans="1:9" x14ac:dyDescent="0.3">
      <c r="A1601" s="97" t="str">
        <f>'Tüm Liste'!A1599</f>
        <v>Nüfus ve Vatandaşlık</v>
      </c>
      <c r="B1601" s="97" t="str">
        <f>'Tüm Liste'!C1599</f>
        <v>Atatürk İlkeleri ve İnkılap Tarihi II (Uzaktan Öğretim)</v>
      </c>
      <c r="C1601" s="97" t="str">
        <f>'Tüm Liste'!J1599</f>
        <v>Naim SÖNMEZ</v>
      </c>
      <c r="D1601" s="90">
        <f>'Tüm Liste'!F1599</f>
        <v>45765</v>
      </c>
      <c r="E1601" s="100" t="str">
        <f>'Tüm Liste'!G1599</f>
        <v>10.00</v>
      </c>
      <c r="F1601" s="97" t="str">
        <f>'Tüm Liste'!H1599</f>
        <v>D-1</v>
      </c>
      <c r="G1601" s="97">
        <f>'Tüm Liste'!I1599</f>
        <v>19</v>
      </c>
      <c r="H1601" s="153" t="str">
        <f>'Tüm Liste'!D1599</f>
        <v>202434821034</v>
      </c>
      <c r="I1601" s="153" t="str">
        <f>'Tüm Liste'!E1599</f>
        <v>ELİF PEHLİVAN</v>
      </c>
    </row>
    <row r="1602" spans="1:9" x14ac:dyDescent="0.3">
      <c r="A1602" s="97" t="str">
        <f>'Tüm Liste'!A1600</f>
        <v>Nüfus ve Vatandaşlık</v>
      </c>
      <c r="B1602" s="97" t="str">
        <f>'Tüm Liste'!C1600</f>
        <v>Atatürk İlkeleri ve İnkılap Tarihi II (Uzaktan Öğretim)</v>
      </c>
      <c r="C1602" s="97" t="str">
        <f>'Tüm Liste'!J1600</f>
        <v>Naim SÖNMEZ</v>
      </c>
      <c r="D1602" s="90">
        <f>'Tüm Liste'!F1600</f>
        <v>45765</v>
      </c>
      <c r="E1602" s="100" t="str">
        <f>'Tüm Liste'!G1600</f>
        <v>10.00</v>
      </c>
      <c r="F1602" s="97" t="str">
        <f>'Tüm Liste'!H1600</f>
        <v>D-1</v>
      </c>
      <c r="G1602" s="97">
        <f>'Tüm Liste'!I1600</f>
        <v>20</v>
      </c>
      <c r="H1602" s="153" t="str">
        <f>'Tüm Liste'!D1600</f>
        <v>202434781031</v>
      </c>
      <c r="I1602" s="153" t="str">
        <f>'Tüm Liste'!E1600</f>
        <v>ESMA BAYCAN</v>
      </c>
    </row>
    <row r="1603" spans="1:9" x14ac:dyDescent="0.3">
      <c r="A1603" s="97" t="str">
        <f>'Tüm Liste'!A1601</f>
        <v>Nüfus ve Vatandaşlık</v>
      </c>
      <c r="B1603" s="97" t="str">
        <f>'Tüm Liste'!C1601</f>
        <v>Atatürk İlkeleri ve İnkılap Tarihi II (Uzaktan Öğretim)</v>
      </c>
      <c r="C1603" s="97" t="str">
        <f>'Tüm Liste'!J1601</f>
        <v>Naim SÖNMEZ</v>
      </c>
      <c r="D1603" s="90">
        <f>'Tüm Liste'!F1601</f>
        <v>45765</v>
      </c>
      <c r="E1603" s="100" t="str">
        <f>'Tüm Liste'!G1601</f>
        <v>10.00</v>
      </c>
      <c r="F1603" s="97" t="str">
        <f>'Tüm Liste'!H1601</f>
        <v>D-1</v>
      </c>
      <c r="G1603" s="97">
        <f>'Tüm Liste'!I1601</f>
        <v>21</v>
      </c>
      <c r="H1603" s="153" t="str">
        <f>'Tüm Liste'!D1601</f>
        <v>202434821029</v>
      </c>
      <c r="I1603" s="153" t="str">
        <f>'Tüm Liste'!E1601</f>
        <v>ESMER KAYA</v>
      </c>
    </row>
    <row r="1604" spans="1:9" x14ac:dyDescent="0.3">
      <c r="A1604" s="97" t="str">
        <f>'Tüm Liste'!A1602</f>
        <v>Nüfus ve Vatandaşlık</v>
      </c>
      <c r="B1604" s="97" t="str">
        <f>'Tüm Liste'!C1602</f>
        <v>Atatürk İlkeleri ve İnkılap Tarihi II (Uzaktan Öğretim)</v>
      </c>
      <c r="C1604" s="97" t="str">
        <f>'Tüm Liste'!J1602</f>
        <v>Naim SÖNMEZ</v>
      </c>
      <c r="D1604" s="90">
        <f>'Tüm Liste'!F1602</f>
        <v>45765</v>
      </c>
      <c r="E1604" s="100" t="str">
        <f>'Tüm Liste'!G1602</f>
        <v>10.00</v>
      </c>
      <c r="F1604" s="97" t="str">
        <f>'Tüm Liste'!H1602</f>
        <v>D-1</v>
      </c>
      <c r="G1604" s="97">
        <f>'Tüm Liste'!I1602</f>
        <v>22</v>
      </c>
      <c r="H1604" s="153" t="str">
        <f>'Tüm Liste'!D1602</f>
        <v>202434821043</v>
      </c>
      <c r="I1604" s="153" t="str">
        <f>'Tüm Liste'!E1602</f>
        <v>ESRA KAYA</v>
      </c>
    </row>
    <row r="1605" spans="1:9" x14ac:dyDescent="0.3">
      <c r="A1605" s="97" t="str">
        <f>'Tüm Liste'!A1603</f>
        <v>Nüfus ve Vatandaşlık</v>
      </c>
      <c r="B1605" s="97" t="str">
        <f>'Tüm Liste'!C1603</f>
        <v>Atatürk İlkeleri ve İnkılap Tarihi II (Uzaktan Öğretim)</v>
      </c>
      <c r="C1605" s="97" t="str">
        <f>'Tüm Liste'!J1603</f>
        <v>Naim SÖNMEZ</v>
      </c>
      <c r="D1605" s="90">
        <f>'Tüm Liste'!F1603</f>
        <v>45765</v>
      </c>
      <c r="E1605" s="100" t="str">
        <f>'Tüm Liste'!G1603</f>
        <v>10.00</v>
      </c>
      <c r="F1605" s="97" t="str">
        <f>'Tüm Liste'!H1603</f>
        <v>D-1</v>
      </c>
      <c r="G1605" s="97">
        <f>'Tüm Liste'!I1603</f>
        <v>23</v>
      </c>
      <c r="H1605" s="153" t="str">
        <f>'Tüm Liste'!D1603</f>
        <v>202434821033</v>
      </c>
      <c r="I1605" s="153" t="str">
        <f>'Tüm Liste'!E1603</f>
        <v>FADİME ÜNLÜSOY</v>
      </c>
    </row>
    <row r="1606" spans="1:9" x14ac:dyDescent="0.3">
      <c r="A1606" s="97" t="str">
        <f>'Tüm Liste'!A1604</f>
        <v>Nüfus ve Vatandaşlık</v>
      </c>
      <c r="B1606" s="97" t="str">
        <f>'Tüm Liste'!C1604</f>
        <v>Atatürk İlkeleri ve İnkılap Tarihi II (Uzaktan Öğretim)</v>
      </c>
      <c r="C1606" s="97" t="str">
        <f>'Tüm Liste'!J1604</f>
        <v>Naim SÖNMEZ</v>
      </c>
      <c r="D1606" s="90">
        <f>'Tüm Liste'!F1604</f>
        <v>45765</v>
      </c>
      <c r="E1606" s="100" t="str">
        <f>'Tüm Liste'!G1604</f>
        <v>10.00</v>
      </c>
      <c r="F1606" s="97" t="str">
        <f>'Tüm Liste'!H1604</f>
        <v>D-1</v>
      </c>
      <c r="G1606" s="97">
        <f>'Tüm Liste'!I1604</f>
        <v>24</v>
      </c>
      <c r="H1606" s="153" t="str">
        <f>'Tüm Liste'!D1604</f>
        <v>202434781026</v>
      </c>
      <c r="I1606" s="153" t="str">
        <f>'Tüm Liste'!E1604</f>
        <v>FATMANUR YEŞİLDAĞ</v>
      </c>
    </row>
    <row r="1607" spans="1:9" x14ac:dyDescent="0.3">
      <c r="A1607" s="97" t="str">
        <f>'Tüm Liste'!A1605</f>
        <v>Nüfus ve Vatandaşlık</v>
      </c>
      <c r="B1607" s="97" t="str">
        <f>'Tüm Liste'!C1605</f>
        <v>Atatürk İlkeleri ve İnkılap Tarihi II (Uzaktan Öğretim)</v>
      </c>
      <c r="C1607" s="97" t="str">
        <f>'Tüm Liste'!J1605</f>
        <v>Naim SÖNMEZ</v>
      </c>
      <c r="D1607" s="90">
        <f>'Tüm Liste'!F1605</f>
        <v>45765</v>
      </c>
      <c r="E1607" s="100" t="str">
        <f>'Tüm Liste'!G1605</f>
        <v>10.00</v>
      </c>
      <c r="F1607" s="97" t="str">
        <f>'Tüm Liste'!H1605</f>
        <v>D-1</v>
      </c>
      <c r="G1607" s="97">
        <f>'Tüm Liste'!I1605</f>
        <v>25</v>
      </c>
      <c r="H1607" s="153" t="str">
        <f>'Tüm Liste'!D1605</f>
        <v>202434821006</v>
      </c>
      <c r="I1607" s="153" t="str">
        <f>'Tüm Liste'!E1605</f>
        <v>GÜLBEN ERDEM</v>
      </c>
    </row>
    <row r="1608" spans="1:9" x14ac:dyDescent="0.3">
      <c r="A1608" s="97" t="str">
        <f>'Tüm Liste'!A1606</f>
        <v>Nüfus ve Vatandaşlık</v>
      </c>
      <c r="B1608" s="97" t="str">
        <f>'Tüm Liste'!C1606</f>
        <v>Atatürk İlkeleri ve İnkılap Tarihi II (Uzaktan Öğretim)</v>
      </c>
      <c r="C1608" s="97" t="str">
        <f>'Tüm Liste'!J1606</f>
        <v>Naim SÖNMEZ</v>
      </c>
      <c r="D1608" s="90">
        <f>'Tüm Liste'!F1606</f>
        <v>45765</v>
      </c>
      <c r="E1608" s="100" t="str">
        <f>'Tüm Liste'!G1606</f>
        <v>10.00</v>
      </c>
      <c r="F1608" s="97" t="str">
        <f>'Tüm Liste'!H1606</f>
        <v>D-1</v>
      </c>
      <c r="G1608" s="97">
        <f>'Tüm Liste'!I1606</f>
        <v>26</v>
      </c>
      <c r="H1608" s="153" t="str">
        <f>'Tüm Liste'!D1606</f>
        <v>112334821014</v>
      </c>
      <c r="I1608" s="153" t="str">
        <f>'Tüm Liste'!E1606</f>
        <v>HAFIZA BEKCHANOVA</v>
      </c>
    </row>
    <row r="1609" spans="1:9" x14ac:dyDescent="0.3">
      <c r="A1609" s="97" t="str">
        <f>'Tüm Liste'!A1607</f>
        <v>Nüfus ve Vatandaşlık</v>
      </c>
      <c r="B1609" s="97" t="str">
        <f>'Tüm Liste'!C1607</f>
        <v>Atatürk İlkeleri ve İnkılap Tarihi II (Uzaktan Öğretim)</v>
      </c>
      <c r="C1609" s="97" t="str">
        <f>'Tüm Liste'!J1607</f>
        <v>Naim SÖNMEZ</v>
      </c>
      <c r="D1609" s="90">
        <f>'Tüm Liste'!F1607</f>
        <v>45765</v>
      </c>
      <c r="E1609" s="100" t="str">
        <f>'Tüm Liste'!G1607</f>
        <v>10.00</v>
      </c>
      <c r="F1609" s="97" t="str">
        <f>'Tüm Liste'!H1607</f>
        <v>D-1</v>
      </c>
      <c r="G1609" s="97">
        <f>'Tüm Liste'!I1607</f>
        <v>27</v>
      </c>
      <c r="H1609" s="153" t="str">
        <f>'Tüm Liste'!D1607</f>
        <v>202434821039</v>
      </c>
      <c r="I1609" s="153" t="str">
        <f>'Tüm Liste'!E1607</f>
        <v>HATİCE ARSLAN</v>
      </c>
    </row>
    <row r="1610" spans="1:9" x14ac:dyDescent="0.3">
      <c r="A1610" s="97" t="str">
        <f>'Tüm Liste'!A1608</f>
        <v>Nüfus ve Vatandaşlık</v>
      </c>
      <c r="B1610" s="97" t="str">
        <f>'Tüm Liste'!C1608</f>
        <v>Atatürk İlkeleri ve İnkılap Tarihi II (Uzaktan Öğretim)</v>
      </c>
      <c r="C1610" s="97" t="str">
        <f>'Tüm Liste'!J1608</f>
        <v>Naim SÖNMEZ</v>
      </c>
      <c r="D1610" s="90">
        <f>'Tüm Liste'!F1608</f>
        <v>45765</v>
      </c>
      <c r="E1610" s="100" t="str">
        <f>'Tüm Liste'!G1608</f>
        <v>10.00</v>
      </c>
      <c r="F1610" s="97" t="str">
        <f>'Tüm Liste'!H1608</f>
        <v>D-1</v>
      </c>
      <c r="G1610" s="97">
        <f>'Tüm Liste'!I1608</f>
        <v>28</v>
      </c>
      <c r="H1610" s="153" t="str">
        <f>'Tüm Liste'!D1608</f>
        <v>112334781001</v>
      </c>
      <c r="I1610" s="153" t="str">
        <f>'Tüm Liste'!E1608</f>
        <v>HUDAYBERDI ROZYYEV</v>
      </c>
    </row>
    <row r="1611" spans="1:9" x14ac:dyDescent="0.3">
      <c r="A1611" s="97" t="str">
        <f>'Tüm Liste'!A1609</f>
        <v>Nüfus ve Vatandaşlık</v>
      </c>
      <c r="B1611" s="97" t="str">
        <f>'Tüm Liste'!C1609</f>
        <v>Atatürk İlkeleri ve İnkılap Tarihi II (Uzaktan Öğretim)</v>
      </c>
      <c r="C1611" s="97" t="str">
        <f>'Tüm Liste'!J1609</f>
        <v>Naim SÖNMEZ</v>
      </c>
      <c r="D1611" s="90">
        <f>'Tüm Liste'!F1609</f>
        <v>45765</v>
      </c>
      <c r="E1611" s="100" t="str">
        <f>'Tüm Liste'!G1609</f>
        <v>10.00</v>
      </c>
      <c r="F1611" s="97" t="str">
        <f>'Tüm Liste'!H1609</f>
        <v>D-1</v>
      </c>
      <c r="G1611" s="97">
        <f>'Tüm Liste'!I1609</f>
        <v>29</v>
      </c>
      <c r="H1611" s="153" t="str">
        <f>'Tüm Liste'!D1609</f>
        <v>202434821009</v>
      </c>
      <c r="I1611" s="153" t="str">
        <f>'Tüm Liste'!E1609</f>
        <v>İBRAHİM ÖZKAN DOĞAN</v>
      </c>
    </row>
    <row r="1612" spans="1:9" x14ac:dyDescent="0.3">
      <c r="A1612" s="97" t="str">
        <f>'Tüm Liste'!A1610</f>
        <v>Nüfus ve Vatandaşlık</v>
      </c>
      <c r="B1612" s="97" t="str">
        <f>'Tüm Liste'!C1610</f>
        <v>Atatürk İlkeleri ve İnkılap Tarihi II (Uzaktan Öğretim)</v>
      </c>
      <c r="C1612" s="97" t="str">
        <f>'Tüm Liste'!J1610</f>
        <v>Naim SÖNMEZ</v>
      </c>
      <c r="D1612" s="90">
        <f>'Tüm Liste'!F1610</f>
        <v>45765</v>
      </c>
      <c r="E1612" s="100" t="str">
        <f>'Tüm Liste'!G1610</f>
        <v>10.00</v>
      </c>
      <c r="F1612" s="97" t="str">
        <f>'Tüm Liste'!H1610</f>
        <v>D-1</v>
      </c>
      <c r="G1612" s="97">
        <f>'Tüm Liste'!I1610</f>
        <v>30</v>
      </c>
      <c r="H1612" s="153" t="str">
        <f>'Tüm Liste'!D1610</f>
        <v>202434821032</v>
      </c>
      <c r="I1612" s="153" t="str">
        <f>'Tüm Liste'!E1610</f>
        <v>İLAYDA BALKAYA</v>
      </c>
    </row>
    <row r="1613" spans="1:9" x14ac:dyDescent="0.3">
      <c r="A1613" s="97" t="str">
        <f>'Tüm Liste'!A1611</f>
        <v>Nüfus ve Vatandaşlık</v>
      </c>
      <c r="B1613" s="97" t="str">
        <f>'Tüm Liste'!C1611</f>
        <v>Atatürk İlkeleri ve İnkılap Tarihi II (Uzaktan Öğretim)</v>
      </c>
      <c r="C1613" s="97" t="str">
        <f>'Tüm Liste'!J1611</f>
        <v>Naim SÖNMEZ</v>
      </c>
      <c r="D1613" s="90">
        <f>'Tüm Liste'!F1611</f>
        <v>45765</v>
      </c>
      <c r="E1613" s="100" t="str">
        <f>'Tüm Liste'!G1611</f>
        <v>10.00</v>
      </c>
      <c r="F1613" s="97" t="str">
        <f>'Tüm Liste'!H1611</f>
        <v>D-2</v>
      </c>
      <c r="G1613" s="97">
        <f>'Tüm Liste'!I1611</f>
        <v>1</v>
      </c>
      <c r="H1613" s="153" t="str">
        <f>'Tüm Liste'!D1611</f>
        <v>112234781006</v>
      </c>
      <c r="I1613" s="153" t="str">
        <f>'Tüm Liste'!E1611</f>
        <v>JEREN YMAMKULYYEVA</v>
      </c>
    </row>
    <row r="1614" spans="1:9" x14ac:dyDescent="0.3">
      <c r="A1614" s="97" t="str">
        <f>'Tüm Liste'!A1612</f>
        <v>Nüfus ve Vatandaşlık</v>
      </c>
      <c r="B1614" s="97" t="str">
        <f>'Tüm Liste'!C1612</f>
        <v>Atatürk İlkeleri ve İnkılap Tarihi II (Uzaktan Öğretim)</v>
      </c>
      <c r="C1614" s="97" t="str">
        <f>'Tüm Liste'!J1612</f>
        <v>Naim SÖNMEZ</v>
      </c>
      <c r="D1614" s="90">
        <f>'Tüm Liste'!F1612</f>
        <v>45765</v>
      </c>
      <c r="E1614" s="100" t="str">
        <f>'Tüm Liste'!G1612</f>
        <v>10.00</v>
      </c>
      <c r="F1614" s="97" t="str">
        <f>'Tüm Liste'!H1612</f>
        <v>D-2</v>
      </c>
      <c r="G1614" s="97">
        <f>'Tüm Liste'!I1612</f>
        <v>2</v>
      </c>
      <c r="H1614" s="153" t="str">
        <f>'Tüm Liste'!D1612</f>
        <v>202434691033</v>
      </c>
      <c r="I1614" s="153" t="str">
        <f>'Tüm Liste'!E1612</f>
        <v>KARDELEN YILDIRIM</v>
      </c>
    </row>
    <row r="1615" spans="1:9" x14ac:dyDescent="0.3">
      <c r="A1615" s="97" t="str">
        <f>'Tüm Liste'!A1613</f>
        <v>Nüfus ve Vatandaşlık</v>
      </c>
      <c r="B1615" s="97" t="str">
        <f>'Tüm Liste'!C1613</f>
        <v>Atatürk İlkeleri ve İnkılap Tarihi II (Uzaktan Öğretim)</v>
      </c>
      <c r="C1615" s="97" t="str">
        <f>'Tüm Liste'!J1613</f>
        <v>Naim SÖNMEZ</v>
      </c>
      <c r="D1615" s="90">
        <f>'Tüm Liste'!F1613</f>
        <v>45765</v>
      </c>
      <c r="E1615" s="100" t="str">
        <f>'Tüm Liste'!G1613</f>
        <v>10.00</v>
      </c>
      <c r="F1615" s="97" t="str">
        <f>'Tüm Liste'!H1613</f>
        <v>D-2</v>
      </c>
      <c r="G1615" s="97">
        <f>'Tüm Liste'!I1613</f>
        <v>3</v>
      </c>
      <c r="H1615" s="153" t="str">
        <f>'Tüm Liste'!D1613</f>
        <v>112434821006</v>
      </c>
      <c r="I1615" s="153" t="str">
        <f>'Tüm Liste'!E1613</f>
        <v>KONUL HUSEYNOVA</v>
      </c>
    </row>
    <row r="1616" spans="1:9" x14ac:dyDescent="0.3">
      <c r="A1616" s="97" t="str">
        <f>'Tüm Liste'!A1614</f>
        <v>Nüfus ve Vatandaşlık</v>
      </c>
      <c r="B1616" s="97" t="str">
        <f>'Tüm Liste'!C1614</f>
        <v>Atatürk İlkeleri ve İnkılap Tarihi II (Uzaktan Öğretim)</v>
      </c>
      <c r="C1616" s="97" t="str">
        <f>'Tüm Liste'!J1614</f>
        <v>Naim SÖNMEZ</v>
      </c>
      <c r="D1616" s="90">
        <f>'Tüm Liste'!F1614</f>
        <v>45765</v>
      </c>
      <c r="E1616" s="100" t="str">
        <f>'Tüm Liste'!G1614</f>
        <v>10.00</v>
      </c>
      <c r="F1616" s="97" t="str">
        <f>'Tüm Liste'!H1614</f>
        <v>D-2</v>
      </c>
      <c r="G1616" s="97">
        <f>'Tüm Liste'!I1614</f>
        <v>4</v>
      </c>
      <c r="H1616" s="153" t="str">
        <f>'Tüm Liste'!D1614</f>
        <v>202434781009</v>
      </c>
      <c r="I1616" s="153" t="str">
        <f>'Tüm Liste'!E1614</f>
        <v>KÜBRA DEMİRÖZ</v>
      </c>
    </row>
    <row r="1617" spans="1:9" x14ac:dyDescent="0.3">
      <c r="A1617" s="97" t="str">
        <f>'Tüm Liste'!A1615</f>
        <v>Nüfus ve Vatandaşlık</v>
      </c>
      <c r="B1617" s="97" t="str">
        <f>'Tüm Liste'!C1615</f>
        <v>Atatürk İlkeleri ve İnkılap Tarihi II (Uzaktan Öğretim)</v>
      </c>
      <c r="C1617" s="97" t="str">
        <f>'Tüm Liste'!J1615</f>
        <v>Naim SÖNMEZ</v>
      </c>
      <c r="D1617" s="90">
        <f>'Tüm Liste'!F1615</f>
        <v>45765</v>
      </c>
      <c r="E1617" s="100" t="str">
        <f>'Tüm Liste'!G1615</f>
        <v>10.00</v>
      </c>
      <c r="F1617" s="97" t="str">
        <f>'Tüm Liste'!H1615</f>
        <v>D-2</v>
      </c>
      <c r="G1617" s="97">
        <f>'Tüm Liste'!I1615</f>
        <v>5</v>
      </c>
      <c r="H1617" s="153" t="str">
        <f>'Tüm Liste'!D1615</f>
        <v>202434781029</v>
      </c>
      <c r="I1617" s="153" t="str">
        <f>'Tüm Liste'!E1615</f>
        <v>KÜBRA KARAKILINÇ</v>
      </c>
    </row>
    <row r="1618" spans="1:9" x14ac:dyDescent="0.3">
      <c r="A1618" s="97" t="str">
        <f>'Tüm Liste'!A1616</f>
        <v>Nüfus ve Vatandaşlık</v>
      </c>
      <c r="B1618" s="97" t="str">
        <f>'Tüm Liste'!C1616</f>
        <v>Atatürk İlkeleri ve İnkılap Tarihi II (Uzaktan Öğretim)</v>
      </c>
      <c r="C1618" s="97" t="str">
        <f>'Tüm Liste'!J1616</f>
        <v>Naim SÖNMEZ</v>
      </c>
      <c r="D1618" s="90">
        <f>'Tüm Liste'!F1616</f>
        <v>45765</v>
      </c>
      <c r="E1618" s="100" t="str">
        <f>'Tüm Liste'!G1616</f>
        <v>10.00</v>
      </c>
      <c r="F1618" s="97" t="str">
        <f>'Tüm Liste'!H1616</f>
        <v>D-2</v>
      </c>
      <c r="G1618" s="97">
        <f>'Tüm Liste'!I1616</f>
        <v>6</v>
      </c>
      <c r="H1618" s="153" t="str">
        <f>'Tüm Liste'!D1616</f>
        <v>202434781015</v>
      </c>
      <c r="I1618" s="153" t="str">
        <f>'Tüm Liste'!E1616</f>
        <v>MAHMUTCAN BAŞ</v>
      </c>
    </row>
    <row r="1619" spans="1:9" x14ac:dyDescent="0.3">
      <c r="A1619" s="97" t="str">
        <f>'Tüm Liste'!A1617</f>
        <v>Nüfus ve Vatandaşlık</v>
      </c>
      <c r="B1619" s="97" t="str">
        <f>'Tüm Liste'!C1617</f>
        <v>Atatürk İlkeleri ve İnkılap Tarihi II (Uzaktan Öğretim)</v>
      </c>
      <c r="C1619" s="97" t="str">
        <f>'Tüm Liste'!J1617</f>
        <v>Naim SÖNMEZ</v>
      </c>
      <c r="D1619" s="90">
        <f>'Tüm Liste'!F1617</f>
        <v>45765</v>
      </c>
      <c r="E1619" s="100" t="str">
        <f>'Tüm Liste'!G1617</f>
        <v>10.00</v>
      </c>
      <c r="F1619" s="97" t="str">
        <f>'Tüm Liste'!H1617</f>
        <v>D-2</v>
      </c>
      <c r="G1619" s="97">
        <f>'Tüm Liste'!I1617</f>
        <v>7</v>
      </c>
      <c r="H1619" s="153" t="str">
        <f>'Tüm Liste'!D1617</f>
        <v>112234691019</v>
      </c>
      <c r="I1619" s="153" t="str">
        <f>'Tüm Liste'!E1617</f>
        <v>MARAL SAPAROVA</v>
      </c>
    </row>
    <row r="1620" spans="1:9" x14ac:dyDescent="0.3">
      <c r="A1620" s="97" t="str">
        <f>'Tüm Liste'!A1618</f>
        <v>Nüfus ve Vatandaşlık</v>
      </c>
      <c r="B1620" s="97" t="str">
        <f>'Tüm Liste'!C1618</f>
        <v>Atatürk İlkeleri ve İnkılap Tarihi II (Uzaktan Öğretim)</v>
      </c>
      <c r="C1620" s="97" t="str">
        <f>'Tüm Liste'!J1618</f>
        <v>Naim SÖNMEZ</v>
      </c>
      <c r="D1620" s="90">
        <f>'Tüm Liste'!F1618</f>
        <v>45765</v>
      </c>
      <c r="E1620" s="100" t="str">
        <f>'Tüm Liste'!G1618</f>
        <v>10.00</v>
      </c>
      <c r="F1620" s="97" t="str">
        <f>'Tüm Liste'!H1618</f>
        <v>D-2</v>
      </c>
      <c r="G1620" s="97">
        <f>'Tüm Liste'!I1618</f>
        <v>8</v>
      </c>
      <c r="H1620" s="153" t="str">
        <f>'Tüm Liste'!D1618</f>
        <v>202434821018</v>
      </c>
      <c r="I1620" s="153" t="str">
        <f>'Tüm Liste'!E1618</f>
        <v>MEDİNE KURT</v>
      </c>
    </row>
    <row r="1621" spans="1:9" x14ac:dyDescent="0.3">
      <c r="A1621" s="97" t="str">
        <f>'Tüm Liste'!A1619</f>
        <v>Nüfus ve Vatandaşlık</v>
      </c>
      <c r="B1621" s="97" t="str">
        <f>'Tüm Liste'!C1619</f>
        <v>Atatürk İlkeleri ve İnkılap Tarihi II (Uzaktan Öğretim)</v>
      </c>
      <c r="C1621" s="97" t="str">
        <f>'Tüm Liste'!J1619</f>
        <v>Naim SÖNMEZ</v>
      </c>
      <c r="D1621" s="90">
        <f>'Tüm Liste'!F1619</f>
        <v>45765</v>
      </c>
      <c r="E1621" s="100" t="str">
        <f>'Tüm Liste'!G1619</f>
        <v>10.00</v>
      </c>
      <c r="F1621" s="97" t="str">
        <f>'Tüm Liste'!H1619</f>
        <v>D-2</v>
      </c>
      <c r="G1621" s="97">
        <f>'Tüm Liste'!I1619</f>
        <v>9</v>
      </c>
      <c r="H1621" s="153" t="str">
        <f>'Tüm Liste'!D1619</f>
        <v>202434691017</v>
      </c>
      <c r="I1621" s="153" t="str">
        <f>'Tüm Liste'!E1619</f>
        <v>MEDİNE OĞDU</v>
      </c>
    </row>
    <row r="1622" spans="1:9" x14ac:dyDescent="0.3">
      <c r="A1622" s="97" t="str">
        <f>'Tüm Liste'!A1620</f>
        <v>Nüfus ve Vatandaşlık</v>
      </c>
      <c r="B1622" s="97" t="str">
        <f>'Tüm Liste'!C1620</f>
        <v>Atatürk İlkeleri ve İnkılap Tarihi II (Uzaktan Öğretim)</v>
      </c>
      <c r="C1622" s="97" t="str">
        <f>'Tüm Liste'!J1620</f>
        <v>Naim SÖNMEZ</v>
      </c>
      <c r="D1622" s="90">
        <f>'Tüm Liste'!F1620</f>
        <v>45765</v>
      </c>
      <c r="E1622" s="100" t="str">
        <f>'Tüm Liste'!G1620</f>
        <v>10.00</v>
      </c>
      <c r="F1622" s="97" t="str">
        <f>'Tüm Liste'!H1620</f>
        <v>D-2</v>
      </c>
      <c r="G1622" s="97">
        <f>'Tüm Liste'!I1620</f>
        <v>10</v>
      </c>
      <c r="H1622" s="153" t="str">
        <f>'Tüm Liste'!D1620</f>
        <v>202434821044</v>
      </c>
      <c r="I1622" s="153" t="str">
        <f>'Tüm Liste'!E1620</f>
        <v>MEKKE ŞANLIYURT</v>
      </c>
    </row>
    <row r="1623" spans="1:9" x14ac:dyDescent="0.3">
      <c r="A1623" s="97" t="str">
        <f>'Tüm Liste'!A1621</f>
        <v>Nüfus ve Vatandaşlık</v>
      </c>
      <c r="B1623" s="97" t="str">
        <f>'Tüm Liste'!C1621</f>
        <v>Atatürk İlkeleri ve İnkılap Tarihi II (Uzaktan Öğretim)</v>
      </c>
      <c r="C1623" s="97" t="str">
        <f>'Tüm Liste'!J1621</f>
        <v>Naim SÖNMEZ</v>
      </c>
      <c r="D1623" s="90">
        <f>'Tüm Liste'!F1621</f>
        <v>45765</v>
      </c>
      <c r="E1623" s="100" t="str">
        <f>'Tüm Liste'!G1621</f>
        <v>10.00</v>
      </c>
      <c r="F1623" s="97" t="str">
        <f>'Tüm Liste'!H1621</f>
        <v>D-2</v>
      </c>
      <c r="G1623" s="97">
        <f>'Tüm Liste'!I1621</f>
        <v>11</v>
      </c>
      <c r="H1623" s="153" t="str">
        <f>'Tüm Liste'!D1621</f>
        <v>202434821046</v>
      </c>
      <c r="I1623" s="153" t="str">
        <f>'Tüm Liste'!E1621</f>
        <v>MELİKE ORHAN</v>
      </c>
    </row>
    <row r="1624" spans="1:9" x14ac:dyDescent="0.3">
      <c r="A1624" s="97" t="str">
        <f>'Tüm Liste'!A1622</f>
        <v>Nüfus ve Vatandaşlık</v>
      </c>
      <c r="B1624" s="97" t="str">
        <f>'Tüm Liste'!C1622</f>
        <v>Atatürk İlkeleri ve İnkılap Tarihi II (Uzaktan Öğretim)</v>
      </c>
      <c r="C1624" s="97" t="str">
        <f>'Tüm Liste'!J1622</f>
        <v>Naim SÖNMEZ</v>
      </c>
      <c r="D1624" s="90">
        <f>'Tüm Liste'!F1622</f>
        <v>45765</v>
      </c>
      <c r="E1624" s="100" t="str">
        <f>'Tüm Liste'!G1622</f>
        <v>10.00</v>
      </c>
      <c r="F1624" s="97" t="str">
        <f>'Tüm Liste'!H1622</f>
        <v>D-2</v>
      </c>
      <c r="G1624" s="97">
        <f>'Tüm Liste'!I1622</f>
        <v>12</v>
      </c>
      <c r="H1624" s="153" t="str">
        <f>'Tüm Liste'!D1622</f>
        <v>202434691011</v>
      </c>
      <c r="I1624" s="153" t="str">
        <f>'Tüm Liste'!E1622</f>
        <v>MELİS NARİN TAŞKÖYLÜ</v>
      </c>
    </row>
    <row r="1625" spans="1:9" x14ac:dyDescent="0.3">
      <c r="A1625" s="97" t="str">
        <f>'Tüm Liste'!A1623</f>
        <v>Nüfus ve Vatandaşlık</v>
      </c>
      <c r="B1625" s="97" t="str">
        <f>'Tüm Liste'!C1623</f>
        <v>Atatürk İlkeleri ve İnkılap Tarihi II (Uzaktan Öğretim)</v>
      </c>
      <c r="C1625" s="97" t="str">
        <f>'Tüm Liste'!J1623</f>
        <v>Naim SÖNMEZ</v>
      </c>
      <c r="D1625" s="90">
        <f>'Tüm Liste'!F1623</f>
        <v>45765</v>
      </c>
      <c r="E1625" s="100" t="str">
        <f>'Tüm Liste'!G1623</f>
        <v>10.00</v>
      </c>
      <c r="F1625" s="97" t="str">
        <f>'Tüm Liste'!H1623</f>
        <v>D-2</v>
      </c>
      <c r="G1625" s="97">
        <f>'Tüm Liste'!I1623</f>
        <v>13</v>
      </c>
      <c r="H1625" s="153" t="str">
        <f>'Tüm Liste'!D1623</f>
        <v>202434691013</v>
      </c>
      <c r="I1625" s="153" t="str">
        <f>'Tüm Liste'!E1623</f>
        <v>MERT EFE GÖNEN</v>
      </c>
    </row>
    <row r="1626" spans="1:9" x14ac:dyDescent="0.3">
      <c r="A1626" s="97" t="str">
        <f>'Tüm Liste'!A1624</f>
        <v>Nüfus ve Vatandaşlık</v>
      </c>
      <c r="B1626" s="97" t="str">
        <f>'Tüm Liste'!C1624</f>
        <v>Atatürk İlkeleri ve İnkılap Tarihi II (Uzaktan Öğretim)</v>
      </c>
      <c r="C1626" s="97" t="str">
        <f>'Tüm Liste'!J1624</f>
        <v>Naim SÖNMEZ</v>
      </c>
      <c r="D1626" s="90">
        <f>'Tüm Liste'!F1624</f>
        <v>45765</v>
      </c>
      <c r="E1626" s="100" t="str">
        <f>'Tüm Liste'!G1624</f>
        <v>10.00</v>
      </c>
      <c r="F1626" s="97" t="str">
        <f>'Tüm Liste'!H1624</f>
        <v>D-2</v>
      </c>
      <c r="G1626" s="97">
        <f>'Tüm Liste'!I1624</f>
        <v>14</v>
      </c>
      <c r="H1626" s="153" t="str">
        <f>'Tüm Liste'!D1624</f>
        <v>202334781015</v>
      </c>
      <c r="I1626" s="153" t="str">
        <f>'Tüm Liste'!E1624</f>
        <v>MERVE KOCABAŞ</v>
      </c>
    </row>
    <row r="1627" spans="1:9" x14ac:dyDescent="0.3">
      <c r="A1627" s="97" t="str">
        <f>'Tüm Liste'!A1625</f>
        <v>Nüfus ve Vatandaşlık</v>
      </c>
      <c r="B1627" s="97" t="str">
        <f>'Tüm Liste'!C1625</f>
        <v>Atatürk İlkeleri ve İnkılap Tarihi II (Uzaktan Öğretim)</v>
      </c>
      <c r="C1627" s="97" t="str">
        <f>'Tüm Liste'!J1625</f>
        <v>Naim SÖNMEZ</v>
      </c>
      <c r="D1627" s="90">
        <f>'Tüm Liste'!F1625</f>
        <v>45765</v>
      </c>
      <c r="E1627" s="100" t="str">
        <f>'Tüm Liste'!G1625</f>
        <v>10.00</v>
      </c>
      <c r="F1627" s="97" t="str">
        <f>'Tüm Liste'!H1625</f>
        <v>D-2</v>
      </c>
      <c r="G1627" s="97">
        <f>'Tüm Liste'!I1625</f>
        <v>15</v>
      </c>
      <c r="H1627" s="153" t="str">
        <f>'Tüm Liste'!D1625</f>
        <v>202334781025</v>
      </c>
      <c r="I1627" s="153" t="str">
        <f>'Tüm Liste'!E1625</f>
        <v>MUSTAFA TEMİRCİ</v>
      </c>
    </row>
    <row r="1628" spans="1:9" x14ac:dyDescent="0.3">
      <c r="A1628" s="97" t="str">
        <f>'Tüm Liste'!A1626</f>
        <v>Nüfus ve Vatandaşlık</v>
      </c>
      <c r="B1628" s="97" t="str">
        <f>'Tüm Liste'!C1626</f>
        <v>Atatürk İlkeleri ve İnkılap Tarihi II (Uzaktan Öğretim)</v>
      </c>
      <c r="C1628" s="97" t="str">
        <f>'Tüm Liste'!J1626</f>
        <v>Naim SÖNMEZ</v>
      </c>
      <c r="D1628" s="90">
        <f>'Tüm Liste'!F1626</f>
        <v>45765</v>
      </c>
      <c r="E1628" s="100" t="str">
        <f>'Tüm Liste'!G1626</f>
        <v>10.00</v>
      </c>
      <c r="F1628" s="97" t="str">
        <f>'Tüm Liste'!H1626</f>
        <v>D-2</v>
      </c>
      <c r="G1628" s="97">
        <f>'Tüm Liste'!I1626</f>
        <v>16</v>
      </c>
      <c r="H1628" s="153" t="str">
        <f>'Tüm Liste'!D1626</f>
        <v>202434691031</v>
      </c>
      <c r="I1628" s="153" t="str">
        <f>'Tüm Liste'!E1626</f>
        <v>NESLİHAN ÇETİN</v>
      </c>
    </row>
    <row r="1629" spans="1:9" x14ac:dyDescent="0.3">
      <c r="A1629" s="97" t="str">
        <f>'Tüm Liste'!A1627</f>
        <v>Nüfus ve Vatandaşlık</v>
      </c>
      <c r="B1629" s="97" t="str">
        <f>'Tüm Liste'!C1627</f>
        <v>Atatürk İlkeleri ve İnkılap Tarihi II (Uzaktan Öğretim)</v>
      </c>
      <c r="C1629" s="97" t="str">
        <f>'Tüm Liste'!J1627</f>
        <v>Naim SÖNMEZ</v>
      </c>
      <c r="D1629" s="90">
        <f>'Tüm Liste'!F1627</f>
        <v>45765</v>
      </c>
      <c r="E1629" s="100" t="str">
        <f>'Tüm Liste'!G1627</f>
        <v>10.00</v>
      </c>
      <c r="F1629" s="97" t="str">
        <f>'Tüm Liste'!H1627</f>
        <v>D-2</v>
      </c>
      <c r="G1629" s="97">
        <f>'Tüm Liste'!I1627</f>
        <v>17</v>
      </c>
      <c r="H1629" s="153" t="str">
        <f>'Tüm Liste'!D1627</f>
        <v>202434821045</v>
      </c>
      <c r="I1629" s="153" t="str">
        <f>'Tüm Liste'!E1627</f>
        <v>NURİYE SAKAK</v>
      </c>
    </row>
    <row r="1630" spans="1:9" x14ac:dyDescent="0.3">
      <c r="A1630" s="97" t="str">
        <f>'Tüm Liste'!A1628</f>
        <v>Nüfus ve Vatandaşlık</v>
      </c>
      <c r="B1630" s="97" t="str">
        <f>'Tüm Liste'!C1628</f>
        <v>Atatürk İlkeleri ve İnkılap Tarihi II (Uzaktan Öğretim)</v>
      </c>
      <c r="C1630" s="97" t="str">
        <f>'Tüm Liste'!J1628</f>
        <v>Naim SÖNMEZ</v>
      </c>
      <c r="D1630" s="90">
        <f>'Tüm Liste'!F1628</f>
        <v>45765</v>
      </c>
      <c r="E1630" s="100" t="str">
        <f>'Tüm Liste'!G1628</f>
        <v>10.00</v>
      </c>
      <c r="F1630" s="97" t="str">
        <f>'Tüm Liste'!H1628</f>
        <v>D-2</v>
      </c>
      <c r="G1630" s="97">
        <f>'Tüm Liste'!I1628</f>
        <v>18</v>
      </c>
      <c r="H1630" s="153" t="str">
        <f>'Tüm Liste'!D1628</f>
        <v>202434781003</v>
      </c>
      <c r="I1630" s="153" t="str">
        <f>'Tüm Liste'!E1628</f>
        <v>NURSENA ÖZ</v>
      </c>
    </row>
    <row r="1631" spans="1:9" x14ac:dyDescent="0.3">
      <c r="A1631" s="97" t="str">
        <f>'Tüm Liste'!A1629</f>
        <v>Nüfus ve Vatandaşlık</v>
      </c>
      <c r="B1631" s="97" t="str">
        <f>'Tüm Liste'!C1629</f>
        <v>Atatürk İlkeleri ve İnkılap Tarihi II (Uzaktan Öğretim)</v>
      </c>
      <c r="C1631" s="97" t="str">
        <f>'Tüm Liste'!J1629</f>
        <v>Naim SÖNMEZ</v>
      </c>
      <c r="D1631" s="90">
        <f>'Tüm Liste'!F1629</f>
        <v>45765</v>
      </c>
      <c r="E1631" s="100" t="str">
        <f>'Tüm Liste'!G1629</f>
        <v>10.00</v>
      </c>
      <c r="F1631" s="97" t="str">
        <f>'Tüm Liste'!H1629</f>
        <v>D-2</v>
      </c>
      <c r="G1631" s="97">
        <f>'Tüm Liste'!I1629</f>
        <v>19</v>
      </c>
      <c r="H1631" s="153" t="str">
        <f>'Tüm Liste'!D1629</f>
        <v>202434821019</v>
      </c>
      <c r="I1631" s="153" t="str">
        <f>'Tüm Liste'!E1629</f>
        <v>NURTEN İREM ARSLAN</v>
      </c>
    </row>
    <row r="1632" spans="1:9" x14ac:dyDescent="0.3">
      <c r="A1632" s="97" t="str">
        <f>'Tüm Liste'!A1630</f>
        <v>Nüfus ve Vatandaşlık</v>
      </c>
      <c r="B1632" s="97" t="str">
        <f>'Tüm Liste'!C1630</f>
        <v>Atatürk İlkeleri ve İnkılap Tarihi II (Uzaktan Öğretim)</v>
      </c>
      <c r="C1632" s="97" t="str">
        <f>'Tüm Liste'!J1630</f>
        <v>Naim SÖNMEZ</v>
      </c>
      <c r="D1632" s="90">
        <f>'Tüm Liste'!F1630</f>
        <v>45765</v>
      </c>
      <c r="E1632" s="100" t="str">
        <f>'Tüm Liste'!G1630</f>
        <v>10.00</v>
      </c>
      <c r="F1632" s="97" t="str">
        <f>'Tüm Liste'!H1630</f>
        <v>D-2</v>
      </c>
      <c r="G1632" s="97">
        <f>'Tüm Liste'!I1630</f>
        <v>20</v>
      </c>
      <c r="H1632" s="153" t="str">
        <f>'Tüm Liste'!D1630</f>
        <v>112334781016</v>
      </c>
      <c r="I1632" s="153" t="str">
        <f>'Tüm Liste'!E1630</f>
        <v>OVEZMYRAT AMANGELDIYEV</v>
      </c>
    </row>
    <row r="1633" spans="1:9" x14ac:dyDescent="0.3">
      <c r="A1633" s="97" t="str">
        <f>'Tüm Liste'!A1631</f>
        <v>Nüfus ve Vatandaşlık</v>
      </c>
      <c r="B1633" s="97" t="str">
        <f>'Tüm Liste'!C1631</f>
        <v>Atatürk İlkeleri ve İnkılap Tarihi II (Uzaktan Öğretim)</v>
      </c>
      <c r="C1633" s="97" t="str">
        <f>'Tüm Liste'!J1631</f>
        <v>Naim SÖNMEZ</v>
      </c>
      <c r="D1633" s="90">
        <f>'Tüm Liste'!F1631</f>
        <v>45765</v>
      </c>
      <c r="E1633" s="100" t="str">
        <f>'Tüm Liste'!G1631</f>
        <v>10.00</v>
      </c>
      <c r="F1633" s="97" t="str">
        <f>'Tüm Liste'!H1631</f>
        <v>D-2</v>
      </c>
      <c r="G1633" s="97">
        <f>'Tüm Liste'!I1631</f>
        <v>21</v>
      </c>
      <c r="H1633" s="153" t="str">
        <f>'Tüm Liste'!D1631</f>
        <v>202434821013</v>
      </c>
      <c r="I1633" s="153" t="str">
        <f>'Tüm Liste'!E1631</f>
        <v>ÖMER ANUR</v>
      </c>
    </row>
    <row r="1634" spans="1:9" x14ac:dyDescent="0.3">
      <c r="A1634" s="97" t="str">
        <f>'Tüm Liste'!A1632</f>
        <v>Nüfus ve Vatandaşlık</v>
      </c>
      <c r="B1634" s="97" t="str">
        <f>'Tüm Liste'!C1632</f>
        <v>Atatürk İlkeleri ve İnkılap Tarihi II (Uzaktan Öğretim)</v>
      </c>
      <c r="C1634" s="97" t="str">
        <f>'Tüm Liste'!J1632</f>
        <v>Naim SÖNMEZ</v>
      </c>
      <c r="D1634" s="90">
        <f>'Tüm Liste'!F1632</f>
        <v>45765</v>
      </c>
      <c r="E1634" s="100" t="str">
        <f>'Tüm Liste'!G1632</f>
        <v>10.00</v>
      </c>
      <c r="F1634" s="97" t="str">
        <f>'Tüm Liste'!H1632</f>
        <v>D-2</v>
      </c>
      <c r="G1634" s="97">
        <f>'Tüm Liste'!I1632</f>
        <v>22</v>
      </c>
      <c r="H1634" s="153" t="str">
        <f>'Tüm Liste'!D1632</f>
        <v>202434821028</v>
      </c>
      <c r="I1634" s="153" t="str">
        <f>'Tüm Liste'!E1632</f>
        <v>ÖNDER DİKMEN</v>
      </c>
    </row>
    <row r="1635" spans="1:9" x14ac:dyDescent="0.3">
      <c r="A1635" s="97" t="str">
        <f>'Tüm Liste'!A1633</f>
        <v>Nüfus ve Vatandaşlık</v>
      </c>
      <c r="B1635" s="97" t="str">
        <f>'Tüm Liste'!C1633</f>
        <v>Atatürk İlkeleri ve İnkılap Tarihi II (Uzaktan Öğretim)</v>
      </c>
      <c r="C1635" s="97" t="str">
        <f>'Tüm Liste'!J1633</f>
        <v>Naim SÖNMEZ</v>
      </c>
      <c r="D1635" s="90">
        <f>'Tüm Liste'!F1633</f>
        <v>45765</v>
      </c>
      <c r="E1635" s="100" t="str">
        <f>'Tüm Liste'!G1633</f>
        <v>10.00</v>
      </c>
      <c r="F1635" s="97" t="str">
        <f>'Tüm Liste'!H1633</f>
        <v>D-2</v>
      </c>
      <c r="G1635" s="97">
        <f>'Tüm Liste'!I1633</f>
        <v>23</v>
      </c>
      <c r="H1635" s="153" t="str">
        <f>'Tüm Liste'!D1633</f>
        <v>202434821047</v>
      </c>
      <c r="I1635" s="153" t="str">
        <f>'Tüm Liste'!E1633</f>
        <v>ÖZLEM ERDOĞAN</v>
      </c>
    </row>
    <row r="1636" spans="1:9" x14ac:dyDescent="0.3">
      <c r="A1636" s="97" t="str">
        <f>'Tüm Liste'!A1634</f>
        <v>Nüfus ve Vatandaşlık</v>
      </c>
      <c r="B1636" s="97" t="str">
        <f>'Tüm Liste'!C1634</f>
        <v>Atatürk İlkeleri ve İnkılap Tarihi II (Uzaktan Öğretim)</v>
      </c>
      <c r="C1636" s="97" t="str">
        <f>'Tüm Liste'!J1634</f>
        <v>Naim SÖNMEZ</v>
      </c>
      <c r="D1636" s="90">
        <f>'Tüm Liste'!F1634</f>
        <v>45765</v>
      </c>
      <c r="E1636" s="100" t="str">
        <f>'Tüm Liste'!G1634</f>
        <v>10.00</v>
      </c>
      <c r="F1636" s="97" t="str">
        <f>'Tüm Liste'!H1634</f>
        <v>D-2</v>
      </c>
      <c r="G1636" s="97">
        <f>'Tüm Liste'!I1634</f>
        <v>24</v>
      </c>
      <c r="H1636" s="153" t="str">
        <f>'Tüm Liste'!D1634</f>
        <v>202434781017</v>
      </c>
      <c r="I1636" s="153" t="str">
        <f>'Tüm Liste'!E1634</f>
        <v>ÖZLEM EREN</v>
      </c>
    </row>
    <row r="1637" spans="1:9" x14ac:dyDescent="0.3">
      <c r="A1637" s="97" t="str">
        <f>'Tüm Liste'!A1635</f>
        <v>Nüfus ve Vatandaşlık</v>
      </c>
      <c r="B1637" s="97" t="str">
        <f>'Tüm Liste'!C1635</f>
        <v>Atatürk İlkeleri ve İnkılap Tarihi II (Uzaktan Öğretim)</v>
      </c>
      <c r="C1637" s="97" t="str">
        <f>'Tüm Liste'!J1635</f>
        <v>Naim SÖNMEZ</v>
      </c>
      <c r="D1637" s="90">
        <f>'Tüm Liste'!F1635</f>
        <v>45765</v>
      </c>
      <c r="E1637" s="100" t="str">
        <f>'Tüm Liste'!G1635</f>
        <v>10.00</v>
      </c>
      <c r="F1637" s="97" t="str">
        <f>'Tüm Liste'!H1635</f>
        <v>D-2</v>
      </c>
      <c r="G1637" s="97">
        <f>'Tüm Liste'!I1635</f>
        <v>25</v>
      </c>
      <c r="H1637" s="153" t="str">
        <f>'Tüm Liste'!D1635</f>
        <v>202434691002</v>
      </c>
      <c r="I1637" s="153" t="str">
        <f>'Tüm Liste'!E1635</f>
        <v>RUMEYSA GEZEN</v>
      </c>
    </row>
    <row r="1638" spans="1:9" x14ac:dyDescent="0.3">
      <c r="A1638" s="97" t="str">
        <f>'Tüm Liste'!A1636</f>
        <v>Nüfus ve Vatandaşlık</v>
      </c>
      <c r="B1638" s="97" t="str">
        <f>'Tüm Liste'!C1636</f>
        <v>Atatürk İlkeleri ve İnkılap Tarihi II (Uzaktan Öğretim)</v>
      </c>
      <c r="C1638" s="97" t="str">
        <f>'Tüm Liste'!J1636</f>
        <v>Naim SÖNMEZ</v>
      </c>
      <c r="D1638" s="90">
        <f>'Tüm Liste'!F1636</f>
        <v>45765</v>
      </c>
      <c r="E1638" s="100" t="str">
        <f>'Tüm Liste'!G1636</f>
        <v>10.00</v>
      </c>
      <c r="F1638" s="97" t="str">
        <f>'Tüm Liste'!H1636</f>
        <v>D-2</v>
      </c>
      <c r="G1638" s="97">
        <f>'Tüm Liste'!I1636</f>
        <v>26</v>
      </c>
      <c r="H1638" s="153" t="str">
        <f>'Tüm Liste'!D1636</f>
        <v>202434691004</v>
      </c>
      <c r="I1638" s="153" t="str">
        <f>'Tüm Liste'!E1636</f>
        <v>SAHRA ATÇEKEN</v>
      </c>
    </row>
    <row r="1639" spans="1:9" x14ac:dyDescent="0.3">
      <c r="A1639" s="97" t="str">
        <f>'Tüm Liste'!A1637</f>
        <v>Nüfus ve Vatandaşlık</v>
      </c>
      <c r="B1639" s="97" t="str">
        <f>'Tüm Liste'!C1637</f>
        <v>Atatürk İlkeleri ve İnkılap Tarihi II (Uzaktan Öğretim)</v>
      </c>
      <c r="C1639" s="97" t="str">
        <f>'Tüm Liste'!J1637</f>
        <v>Naim SÖNMEZ</v>
      </c>
      <c r="D1639" s="90">
        <f>'Tüm Liste'!F1637</f>
        <v>45765</v>
      </c>
      <c r="E1639" s="100" t="str">
        <f>'Tüm Liste'!G1637</f>
        <v>10.00</v>
      </c>
      <c r="F1639" s="97" t="str">
        <f>'Tüm Liste'!H1637</f>
        <v>D-2</v>
      </c>
      <c r="G1639" s="97">
        <f>'Tüm Liste'!I1637</f>
        <v>27</v>
      </c>
      <c r="H1639" s="153" t="str">
        <f>'Tüm Liste'!D1637</f>
        <v>202434781036</v>
      </c>
      <c r="I1639" s="153" t="str">
        <f>'Tüm Liste'!E1637</f>
        <v>SERKAN KARAPINAR</v>
      </c>
    </row>
    <row r="1640" spans="1:9" x14ac:dyDescent="0.3">
      <c r="A1640" s="97" t="str">
        <f>'Tüm Liste'!A1638</f>
        <v>Nüfus ve Vatandaşlık</v>
      </c>
      <c r="B1640" s="97" t="str">
        <f>'Tüm Liste'!C1638</f>
        <v>Atatürk İlkeleri ve İnkılap Tarihi II (Uzaktan Öğretim)</v>
      </c>
      <c r="C1640" s="97" t="str">
        <f>'Tüm Liste'!J1638</f>
        <v>Naim SÖNMEZ</v>
      </c>
      <c r="D1640" s="90">
        <f>'Tüm Liste'!F1638</f>
        <v>45765</v>
      </c>
      <c r="E1640" s="100" t="str">
        <f>'Tüm Liste'!G1638</f>
        <v>10.00</v>
      </c>
      <c r="F1640" s="97" t="str">
        <f>'Tüm Liste'!H1638</f>
        <v>D-2</v>
      </c>
      <c r="G1640" s="97">
        <f>'Tüm Liste'!I1638</f>
        <v>28</v>
      </c>
      <c r="H1640" s="153" t="str">
        <f>'Tüm Liste'!D1638</f>
        <v>202434691029</v>
      </c>
      <c r="I1640" s="153" t="str">
        <f>'Tüm Liste'!E1638</f>
        <v>SEVDA EROL</v>
      </c>
    </row>
    <row r="1641" spans="1:9" x14ac:dyDescent="0.3">
      <c r="A1641" s="97" t="str">
        <f>'Tüm Liste'!A1639</f>
        <v>Nüfus ve Vatandaşlık</v>
      </c>
      <c r="B1641" s="97" t="str">
        <f>'Tüm Liste'!C1639</f>
        <v>Atatürk İlkeleri ve İnkılap Tarihi II (Uzaktan Öğretim)</v>
      </c>
      <c r="C1641" s="97" t="str">
        <f>'Tüm Liste'!J1639</f>
        <v>Naim SÖNMEZ</v>
      </c>
      <c r="D1641" s="90">
        <f>'Tüm Liste'!F1639</f>
        <v>45765</v>
      </c>
      <c r="E1641" s="100" t="str">
        <f>'Tüm Liste'!G1639</f>
        <v>10.00</v>
      </c>
      <c r="F1641" s="97" t="str">
        <f>'Tüm Liste'!H1639</f>
        <v>D-2</v>
      </c>
      <c r="G1641" s="97">
        <f>'Tüm Liste'!I1639</f>
        <v>29</v>
      </c>
      <c r="H1641" s="153" t="str">
        <f>'Tüm Liste'!D1639</f>
        <v>202434821041</v>
      </c>
      <c r="I1641" s="153" t="str">
        <f>'Tüm Liste'!E1639</f>
        <v>SEVGİ AVCI</v>
      </c>
    </row>
    <row r="1642" spans="1:9" x14ac:dyDescent="0.3">
      <c r="A1642" s="97" t="str">
        <f>'Tüm Liste'!A1640</f>
        <v>Nüfus ve Vatandaşlık</v>
      </c>
      <c r="B1642" s="97" t="str">
        <f>'Tüm Liste'!C1640</f>
        <v>Atatürk İlkeleri ve İnkılap Tarihi II (Uzaktan Öğretim)</v>
      </c>
      <c r="C1642" s="97" t="str">
        <f>'Tüm Liste'!J1640</f>
        <v>Naim SÖNMEZ</v>
      </c>
      <c r="D1642" s="90">
        <f>'Tüm Liste'!F1640</f>
        <v>45765</v>
      </c>
      <c r="E1642" s="100" t="str">
        <f>'Tüm Liste'!G1640</f>
        <v>10.00</v>
      </c>
      <c r="F1642" s="97" t="str">
        <f>'Tüm Liste'!H1640</f>
        <v>D-2</v>
      </c>
      <c r="G1642" s="97">
        <f>'Tüm Liste'!I1640</f>
        <v>30</v>
      </c>
      <c r="H1642" s="153" t="str">
        <f>'Tüm Liste'!D1640</f>
        <v>202434821022</v>
      </c>
      <c r="I1642" s="153" t="str">
        <f>'Tüm Liste'!E1640</f>
        <v>SEVGİ SEVER</v>
      </c>
    </row>
    <row r="1643" spans="1:9" x14ac:dyDescent="0.3">
      <c r="A1643" s="97" t="str">
        <f>'Tüm Liste'!A1641</f>
        <v>Nüfus ve Vatandaşlık</v>
      </c>
      <c r="B1643" s="97" t="str">
        <f>'Tüm Liste'!C1641</f>
        <v>Atatürk İlkeleri ve İnkılap Tarihi II (Uzaktan Öğretim)</v>
      </c>
      <c r="C1643" s="97" t="str">
        <f>'Tüm Liste'!J1641</f>
        <v>Naim SÖNMEZ</v>
      </c>
      <c r="D1643" s="90">
        <f>'Tüm Liste'!F1641</f>
        <v>45765</v>
      </c>
      <c r="E1643" s="100" t="str">
        <f>'Tüm Liste'!G1641</f>
        <v>10.00</v>
      </c>
      <c r="F1643" s="97" t="str">
        <f>'Tüm Liste'!H1641</f>
        <v>D-3</v>
      </c>
      <c r="G1643" s="97">
        <f>'Tüm Liste'!I1641</f>
        <v>1</v>
      </c>
      <c r="H1643" s="153" t="str">
        <f>'Tüm Liste'!D1641</f>
        <v>202434691022</v>
      </c>
      <c r="I1643" s="153" t="str">
        <f>'Tüm Liste'!E1641</f>
        <v>SEVİM ARSLANTÜRK</v>
      </c>
    </row>
    <row r="1644" spans="1:9" x14ac:dyDescent="0.3">
      <c r="A1644" s="97" t="str">
        <f>'Tüm Liste'!A1642</f>
        <v>Nüfus ve Vatandaşlık</v>
      </c>
      <c r="B1644" s="97" t="str">
        <f>'Tüm Liste'!C1642</f>
        <v>Atatürk İlkeleri ve İnkılap Tarihi II (Uzaktan Öğretim)</v>
      </c>
      <c r="C1644" s="97" t="str">
        <f>'Tüm Liste'!J1642</f>
        <v>Naim SÖNMEZ</v>
      </c>
      <c r="D1644" s="90">
        <f>'Tüm Liste'!F1642</f>
        <v>45765</v>
      </c>
      <c r="E1644" s="100" t="str">
        <f>'Tüm Liste'!G1642</f>
        <v>10.00</v>
      </c>
      <c r="F1644" s="97" t="str">
        <f>'Tüm Liste'!H1642</f>
        <v>D-3</v>
      </c>
      <c r="G1644" s="97">
        <f>'Tüm Liste'!I1642</f>
        <v>2</v>
      </c>
      <c r="H1644" s="153" t="str">
        <f>'Tüm Liste'!D1642</f>
        <v>202434781001</v>
      </c>
      <c r="I1644" s="153" t="str">
        <f>'Tüm Liste'!E1642</f>
        <v>SILA ÇİMENDAĞ</v>
      </c>
    </row>
    <row r="1645" spans="1:9" x14ac:dyDescent="0.3">
      <c r="A1645" s="97" t="str">
        <f>'Tüm Liste'!A1643</f>
        <v>Nüfus ve Vatandaşlık</v>
      </c>
      <c r="B1645" s="97" t="str">
        <f>'Tüm Liste'!C1643</f>
        <v>Atatürk İlkeleri ve İnkılap Tarihi II (Uzaktan Öğretim)</v>
      </c>
      <c r="C1645" s="97" t="str">
        <f>'Tüm Liste'!J1643</f>
        <v>Naim SÖNMEZ</v>
      </c>
      <c r="D1645" s="90">
        <f>'Tüm Liste'!F1643</f>
        <v>45765</v>
      </c>
      <c r="E1645" s="100" t="str">
        <f>'Tüm Liste'!G1643</f>
        <v>10.00</v>
      </c>
      <c r="F1645" s="97" t="str">
        <f>'Tüm Liste'!H1643</f>
        <v>D-3</v>
      </c>
      <c r="G1645" s="97">
        <f>'Tüm Liste'!I1643</f>
        <v>3</v>
      </c>
      <c r="H1645" s="153" t="str">
        <f>'Tüm Liste'!D1643</f>
        <v>202434821011</v>
      </c>
      <c r="I1645" s="153" t="str">
        <f>'Tüm Liste'!E1643</f>
        <v>SILA ELÇELİK</v>
      </c>
    </row>
    <row r="1646" spans="1:9" x14ac:dyDescent="0.3">
      <c r="A1646" s="97" t="str">
        <f>'Tüm Liste'!A1644</f>
        <v>Nüfus ve Vatandaşlık</v>
      </c>
      <c r="B1646" s="97" t="str">
        <f>'Tüm Liste'!C1644</f>
        <v>Atatürk İlkeleri ve İnkılap Tarihi II (Uzaktan Öğretim)</v>
      </c>
      <c r="C1646" s="97" t="str">
        <f>'Tüm Liste'!J1644</f>
        <v>Naim SÖNMEZ</v>
      </c>
      <c r="D1646" s="90">
        <f>'Tüm Liste'!F1644</f>
        <v>45765</v>
      </c>
      <c r="E1646" s="100" t="str">
        <f>'Tüm Liste'!G1644</f>
        <v>10.00</v>
      </c>
      <c r="F1646" s="97" t="str">
        <f>'Tüm Liste'!H1644</f>
        <v>D-3</v>
      </c>
      <c r="G1646" s="97">
        <f>'Tüm Liste'!I1644</f>
        <v>4</v>
      </c>
      <c r="H1646" s="153" t="str">
        <f>'Tüm Liste'!D1644</f>
        <v>202434781801</v>
      </c>
      <c r="I1646" s="153" t="str">
        <f>'Tüm Liste'!E1644</f>
        <v>SILA HAFIZOĞLU</v>
      </c>
    </row>
    <row r="1647" spans="1:9" x14ac:dyDescent="0.3">
      <c r="A1647" s="97" t="str">
        <f>'Tüm Liste'!A1645</f>
        <v>Nüfus ve Vatandaşlık</v>
      </c>
      <c r="B1647" s="97" t="str">
        <f>'Tüm Liste'!C1645</f>
        <v>Atatürk İlkeleri ve İnkılap Tarihi II (Uzaktan Öğretim)</v>
      </c>
      <c r="C1647" s="97" t="str">
        <f>'Tüm Liste'!J1645</f>
        <v>Naim SÖNMEZ</v>
      </c>
      <c r="D1647" s="90">
        <f>'Tüm Liste'!F1645</f>
        <v>45765</v>
      </c>
      <c r="E1647" s="100" t="str">
        <f>'Tüm Liste'!G1645</f>
        <v>10.00</v>
      </c>
      <c r="F1647" s="97" t="str">
        <f>'Tüm Liste'!H1645</f>
        <v>D-3</v>
      </c>
      <c r="G1647" s="97">
        <f>'Tüm Liste'!I1645</f>
        <v>5</v>
      </c>
      <c r="H1647" s="153" t="str">
        <f>'Tüm Liste'!D1645</f>
        <v>202434781035</v>
      </c>
      <c r="I1647" s="153" t="str">
        <f>'Tüm Liste'!E1645</f>
        <v>SUDE ÇAKILCI</v>
      </c>
    </row>
    <row r="1648" spans="1:9" x14ac:dyDescent="0.3">
      <c r="A1648" s="97" t="str">
        <f>'Tüm Liste'!A1646</f>
        <v>Nüfus ve Vatandaşlık</v>
      </c>
      <c r="B1648" s="97" t="str">
        <f>'Tüm Liste'!C1646</f>
        <v>Atatürk İlkeleri ve İnkılap Tarihi II (Uzaktan Öğretim)</v>
      </c>
      <c r="C1648" s="97" t="str">
        <f>'Tüm Liste'!J1646</f>
        <v>Naim SÖNMEZ</v>
      </c>
      <c r="D1648" s="90">
        <f>'Tüm Liste'!F1646</f>
        <v>45765</v>
      </c>
      <c r="E1648" s="100" t="str">
        <f>'Tüm Liste'!G1646</f>
        <v>10.00</v>
      </c>
      <c r="F1648" s="97" t="str">
        <f>'Tüm Liste'!H1646</f>
        <v>D-3</v>
      </c>
      <c r="G1648" s="97">
        <f>'Tüm Liste'!I1646</f>
        <v>6</v>
      </c>
      <c r="H1648" s="153" t="str">
        <f>'Tüm Liste'!D1646</f>
        <v>202434821024</v>
      </c>
      <c r="I1648" s="153" t="str">
        <f>'Tüm Liste'!E1646</f>
        <v>SUDE POYRAZ</v>
      </c>
    </row>
    <row r="1649" spans="1:9" x14ac:dyDescent="0.3">
      <c r="A1649" s="97" t="str">
        <f>'Tüm Liste'!A1647</f>
        <v>Nüfus ve Vatandaşlık</v>
      </c>
      <c r="B1649" s="97" t="str">
        <f>'Tüm Liste'!C1647</f>
        <v>Atatürk İlkeleri ve İnkılap Tarihi II (Uzaktan Öğretim)</v>
      </c>
      <c r="C1649" s="97" t="str">
        <f>'Tüm Liste'!J1647</f>
        <v>Naim SÖNMEZ</v>
      </c>
      <c r="D1649" s="90">
        <f>'Tüm Liste'!F1647</f>
        <v>45765</v>
      </c>
      <c r="E1649" s="100" t="str">
        <f>'Tüm Liste'!G1647</f>
        <v>10.00</v>
      </c>
      <c r="F1649" s="97" t="str">
        <f>'Tüm Liste'!H1647</f>
        <v>D-3</v>
      </c>
      <c r="G1649" s="97">
        <f>'Tüm Liste'!I1647</f>
        <v>7</v>
      </c>
      <c r="H1649" s="153" t="str">
        <f>'Tüm Liste'!D1647</f>
        <v>202434691016</v>
      </c>
      <c r="I1649" s="153" t="str">
        <f>'Tüm Liste'!E1647</f>
        <v>SUDENAZ HAN</v>
      </c>
    </row>
    <row r="1650" spans="1:9" x14ac:dyDescent="0.3">
      <c r="A1650" s="97" t="str">
        <f>'Tüm Liste'!A1648</f>
        <v>Nüfus ve Vatandaşlık</v>
      </c>
      <c r="B1650" s="97" t="str">
        <f>'Tüm Liste'!C1648</f>
        <v>Atatürk İlkeleri ve İnkılap Tarihi II (Uzaktan Öğretim)</v>
      </c>
      <c r="C1650" s="97" t="str">
        <f>'Tüm Liste'!J1648</f>
        <v>Naim SÖNMEZ</v>
      </c>
      <c r="D1650" s="90">
        <f>'Tüm Liste'!F1648</f>
        <v>45765</v>
      </c>
      <c r="E1650" s="100" t="str">
        <f>'Tüm Liste'!G1648</f>
        <v>10.00</v>
      </c>
      <c r="F1650" s="97" t="str">
        <f>'Tüm Liste'!H1648</f>
        <v>D-3</v>
      </c>
      <c r="G1650" s="97">
        <f>'Tüm Liste'!I1648</f>
        <v>8</v>
      </c>
      <c r="H1650" s="153" t="str">
        <f>'Tüm Liste'!D1648</f>
        <v>202434821040</v>
      </c>
      <c r="I1650" s="153" t="str">
        <f>'Tüm Liste'!E1648</f>
        <v>SUNAY SAYIN</v>
      </c>
    </row>
    <row r="1651" spans="1:9" x14ac:dyDescent="0.3">
      <c r="A1651" s="97" t="str">
        <f>'Tüm Liste'!A1649</f>
        <v>Nüfus ve Vatandaşlık</v>
      </c>
      <c r="B1651" s="97" t="str">
        <f>'Tüm Liste'!C1649</f>
        <v>Atatürk İlkeleri ve İnkılap Tarihi II (Uzaktan Öğretim)</v>
      </c>
      <c r="C1651" s="97" t="str">
        <f>'Tüm Liste'!J1649</f>
        <v>Naim SÖNMEZ</v>
      </c>
      <c r="D1651" s="90">
        <f>'Tüm Liste'!F1649</f>
        <v>45765</v>
      </c>
      <c r="E1651" s="100" t="str">
        <f>'Tüm Liste'!G1649</f>
        <v>10.00</v>
      </c>
      <c r="F1651" s="97" t="str">
        <f>'Tüm Liste'!H1649</f>
        <v>D-3</v>
      </c>
      <c r="G1651" s="97">
        <f>'Tüm Liste'!I1649</f>
        <v>9</v>
      </c>
      <c r="H1651" s="153" t="str">
        <f>'Tüm Liste'!D1649</f>
        <v>112334821011</v>
      </c>
      <c r="I1651" s="153" t="str">
        <f>'Tüm Liste'!E1649</f>
        <v>TIMUR YUSUPOV</v>
      </c>
    </row>
    <row r="1652" spans="1:9" x14ac:dyDescent="0.3">
      <c r="A1652" s="97" t="str">
        <f>'Tüm Liste'!A1650</f>
        <v>Nüfus ve Vatandaşlık</v>
      </c>
      <c r="B1652" s="97" t="str">
        <f>'Tüm Liste'!C1650</f>
        <v>Atatürk İlkeleri ve İnkılap Tarihi II (Uzaktan Öğretim)</v>
      </c>
      <c r="C1652" s="97" t="str">
        <f>'Tüm Liste'!J1650</f>
        <v>Naim SÖNMEZ</v>
      </c>
      <c r="D1652" s="90">
        <f>'Tüm Liste'!F1650</f>
        <v>45765</v>
      </c>
      <c r="E1652" s="100" t="str">
        <f>'Tüm Liste'!G1650</f>
        <v>10.00</v>
      </c>
      <c r="F1652" s="97" t="str">
        <f>'Tüm Liste'!H1650</f>
        <v>D-3</v>
      </c>
      <c r="G1652" s="97">
        <f>'Tüm Liste'!I1650</f>
        <v>10</v>
      </c>
      <c r="H1652" s="153" t="str">
        <f>'Tüm Liste'!D1650</f>
        <v>202434781030</v>
      </c>
      <c r="I1652" s="153" t="str">
        <f>'Tüm Liste'!E1650</f>
        <v>TUANA KALAYCI</v>
      </c>
    </row>
    <row r="1653" spans="1:9" x14ac:dyDescent="0.3">
      <c r="A1653" s="97" t="str">
        <f>'Tüm Liste'!A1651</f>
        <v>Nüfus ve Vatandaşlık</v>
      </c>
      <c r="B1653" s="97" t="str">
        <f>'Tüm Liste'!C1651</f>
        <v>Atatürk İlkeleri ve İnkılap Tarihi II (Uzaktan Öğretim)</v>
      </c>
      <c r="C1653" s="97" t="str">
        <f>'Tüm Liste'!J1651</f>
        <v>Naim SÖNMEZ</v>
      </c>
      <c r="D1653" s="90">
        <f>'Tüm Liste'!F1651</f>
        <v>45765</v>
      </c>
      <c r="E1653" s="100" t="str">
        <f>'Tüm Liste'!G1651</f>
        <v>10.00</v>
      </c>
      <c r="F1653" s="97" t="str">
        <f>'Tüm Liste'!H1651</f>
        <v>D-3</v>
      </c>
      <c r="G1653" s="97">
        <f>'Tüm Liste'!I1651</f>
        <v>11</v>
      </c>
      <c r="H1653" s="153" t="str">
        <f>'Tüm Liste'!D1651</f>
        <v>202434691015</v>
      </c>
      <c r="I1653" s="153" t="str">
        <f>'Tüm Liste'!E1651</f>
        <v>TUBA EVREN</v>
      </c>
    </row>
    <row r="1654" spans="1:9" x14ac:dyDescent="0.3">
      <c r="A1654" s="97" t="str">
        <f>'Tüm Liste'!A1652</f>
        <v>Nüfus ve Vatandaşlık</v>
      </c>
      <c r="B1654" s="97" t="str">
        <f>'Tüm Liste'!C1652</f>
        <v>Atatürk İlkeleri ve İnkılap Tarihi II (Uzaktan Öğretim)</v>
      </c>
      <c r="C1654" s="97" t="str">
        <f>'Tüm Liste'!J1652</f>
        <v>Naim SÖNMEZ</v>
      </c>
      <c r="D1654" s="90">
        <f>'Tüm Liste'!F1652</f>
        <v>45765</v>
      </c>
      <c r="E1654" s="100" t="str">
        <f>'Tüm Liste'!G1652</f>
        <v>10.00</v>
      </c>
      <c r="F1654" s="97" t="str">
        <f>'Tüm Liste'!H1652</f>
        <v>D-3</v>
      </c>
      <c r="G1654" s="97">
        <f>'Tüm Liste'!I1652</f>
        <v>12</v>
      </c>
      <c r="H1654" s="153" t="str">
        <f>'Tüm Liste'!D1652</f>
        <v>202434821030</v>
      </c>
      <c r="I1654" s="153" t="str">
        <f>'Tüm Liste'!E1652</f>
        <v>TUNA ÇAĞLAR</v>
      </c>
    </row>
    <row r="1655" spans="1:9" x14ac:dyDescent="0.3">
      <c r="A1655" s="97" t="str">
        <f>'Tüm Liste'!A1653</f>
        <v>Nüfus ve Vatandaşlık</v>
      </c>
      <c r="B1655" s="97" t="str">
        <f>'Tüm Liste'!C1653</f>
        <v>Atatürk İlkeleri ve İnkılap Tarihi II (Uzaktan Öğretim)</v>
      </c>
      <c r="C1655" s="97" t="str">
        <f>'Tüm Liste'!J1653</f>
        <v>Naim SÖNMEZ</v>
      </c>
      <c r="D1655" s="90">
        <f>'Tüm Liste'!F1653</f>
        <v>45765</v>
      </c>
      <c r="E1655" s="100" t="str">
        <f>'Tüm Liste'!G1653</f>
        <v>10.00</v>
      </c>
      <c r="F1655" s="97" t="str">
        <f>'Tüm Liste'!H1653</f>
        <v>D-3</v>
      </c>
      <c r="G1655" s="97">
        <f>'Tüm Liste'!I1653</f>
        <v>13</v>
      </c>
      <c r="H1655" s="153" t="str">
        <f>'Tüm Liste'!D1653</f>
        <v>202334781034</v>
      </c>
      <c r="I1655" s="153" t="str">
        <f>'Tüm Liste'!E1653</f>
        <v>TUNAHAN CENGİZ</v>
      </c>
    </row>
    <row r="1656" spans="1:9" x14ac:dyDescent="0.3">
      <c r="A1656" s="97" t="str">
        <f>'Tüm Liste'!A1654</f>
        <v>Nüfus ve Vatandaşlık</v>
      </c>
      <c r="B1656" s="97" t="str">
        <f>'Tüm Liste'!C1654</f>
        <v>Atatürk İlkeleri ve İnkılap Tarihi II (Uzaktan Öğretim)</v>
      </c>
      <c r="C1656" s="97" t="str">
        <f>'Tüm Liste'!J1654</f>
        <v>Naim SÖNMEZ</v>
      </c>
      <c r="D1656" s="90">
        <f>'Tüm Liste'!F1654</f>
        <v>45765</v>
      </c>
      <c r="E1656" s="100" t="str">
        <f>'Tüm Liste'!G1654</f>
        <v>10.00</v>
      </c>
      <c r="F1656" s="97" t="str">
        <f>'Tüm Liste'!H1654</f>
        <v>D-3</v>
      </c>
      <c r="G1656" s="97">
        <f>'Tüm Liste'!I1654</f>
        <v>14</v>
      </c>
      <c r="H1656" s="153" t="str">
        <f>'Tüm Liste'!D1654</f>
        <v>202434781014</v>
      </c>
      <c r="I1656" s="153" t="str">
        <f>'Tüm Liste'!E1654</f>
        <v>UMMAHAN GÖÇ</v>
      </c>
    </row>
    <row r="1657" spans="1:9" x14ac:dyDescent="0.3">
      <c r="A1657" s="97" t="str">
        <f>'Tüm Liste'!A1655</f>
        <v>Nüfus ve Vatandaşlık</v>
      </c>
      <c r="B1657" s="97" t="str">
        <f>'Tüm Liste'!C1655</f>
        <v>Atatürk İlkeleri ve İnkılap Tarihi II (Uzaktan Öğretim)</v>
      </c>
      <c r="C1657" s="97" t="str">
        <f>'Tüm Liste'!J1655</f>
        <v>Naim SÖNMEZ</v>
      </c>
      <c r="D1657" s="90">
        <f>'Tüm Liste'!F1655</f>
        <v>45765</v>
      </c>
      <c r="E1657" s="100" t="str">
        <f>'Tüm Liste'!G1655</f>
        <v>10.00</v>
      </c>
      <c r="F1657" s="97" t="str">
        <f>'Tüm Liste'!H1655</f>
        <v>D-3</v>
      </c>
      <c r="G1657" s="97">
        <f>'Tüm Liste'!I1655</f>
        <v>15</v>
      </c>
      <c r="H1657" s="153" t="str">
        <f>'Tüm Liste'!D1655</f>
        <v>202434691007</v>
      </c>
      <c r="I1657" s="153" t="str">
        <f>'Tüm Liste'!E1655</f>
        <v>UMUT KILIÇ</v>
      </c>
    </row>
    <row r="1658" spans="1:9" x14ac:dyDescent="0.3">
      <c r="A1658" s="97" t="str">
        <f>'Tüm Liste'!A1656</f>
        <v>Nüfus ve Vatandaşlık</v>
      </c>
      <c r="B1658" s="97" t="str">
        <f>'Tüm Liste'!C1656</f>
        <v>Atatürk İlkeleri ve İnkılap Tarihi II (Uzaktan Öğretim)</v>
      </c>
      <c r="C1658" s="97" t="str">
        <f>'Tüm Liste'!J1656</f>
        <v>Naim SÖNMEZ</v>
      </c>
      <c r="D1658" s="90">
        <f>'Tüm Liste'!F1656</f>
        <v>45765</v>
      </c>
      <c r="E1658" s="100" t="str">
        <f>'Tüm Liste'!G1656</f>
        <v>10.00</v>
      </c>
      <c r="F1658" s="97" t="str">
        <f>'Tüm Liste'!H1656</f>
        <v>D-3</v>
      </c>
      <c r="G1658" s="97">
        <f>'Tüm Liste'!I1656</f>
        <v>16</v>
      </c>
      <c r="H1658" s="153" t="str">
        <f>'Tüm Liste'!D1656</f>
        <v>202434821035</v>
      </c>
      <c r="I1658" s="153" t="str">
        <f>'Tüm Liste'!E1656</f>
        <v>YAĞMUR ÖZKAN</v>
      </c>
    </row>
    <row r="1659" spans="1:9" x14ac:dyDescent="0.3">
      <c r="A1659" s="97" t="str">
        <f>'Tüm Liste'!A1657</f>
        <v>Nüfus ve Vatandaşlık</v>
      </c>
      <c r="B1659" s="97" t="str">
        <f>'Tüm Liste'!C1657</f>
        <v>Atatürk İlkeleri ve İnkılap Tarihi II (Uzaktan Öğretim)</v>
      </c>
      <c r="C1659" s="97" t="str">
        <f>'Tüm Liste'!J1657</f>
        <v>Naim SÖNMEZ</v>
      </c>
      <c r="D1659" s="90">
        <f>'Tüm Liste'!F1657</f>
        <v>45765</v>
      </c>
      <c r="E1659" s="100" t="str">
        <f>'Tüm Liste'!G1657</f>
        <v>10.00</v>
      </c>
      <c r="F1659" s="97" t="str">
        <f>'Tüm Liste'!H1657</f>
        <v>D-3</v>
      </c>
      <c r="G1659" s="97">
        <f>'Tüm Liste'!I1657</f>
        <v>17</v>
      </c>
      <c r="H1659" s="153" t="str">
        <f>'Tüm Liste'!D1657</f>
        <v>202434781022</v>
      </c>
      <c r="I1659" s="153" t="str">
        <f>'Tüm Liste'!E1657</f>
        <v>YAŞAR AYKIR</v>
      </c>
    </row>
    <row r="1660" spans="1:9" x14ac:dyDescent="0.3">
      <c r="A1660" s="97" t="str">
        <f>'Tüm Liste'!A1658</f>
        <v>Nüfus ve Vatandaşlık</v>
      </c>
      <c r="B1660" s="97" t="str">
        <f>'Tüm Liste'!C1658</f>
        <v>Atatürk İlkeleri ve İnkılap Tarihi II (Uzaktan Öğretim)</v>
      </c>
      <c r="C1660" s="97" t="str">
        <f>'Tüm Liste'!J1658</f>
        <v>Naim SÖNMEZ</v>
      </c>
      <c r="D1660" s="90">
        <f>'Tüm Liste'!F1658</f>
        <v>45765</v>
      </c>
      <c r="E1660" s="100" t="str">
        <f>'Tüm Liste'!G1658</f>
        <v>10.00</v>
      </c>
      <c r="F1660" s="97" t="str">
        <f>'Tüm Liste'!H1658</f>
        <v>D-3</v>
      </c>
      <c r="G1660" s="97">
        <f>'Tüm Liste'!I1658</f>
        <v>18</v>
      </c>
      <c r="H1660" s="153" t="str">
        <f>'Tüm Liste'!D1658</f>
        <v>202434691801</v>
      </c>
      <c r="I1660" s="153" t="str">
        <f>'Tüm Liste'!E1658</f>
        <v>YUSUF MERT GÜNEŞ</v>
      </c>
    </row>
    <row r="1661" spans="1:9" x14ac:dyDescent="0.3">
      <c r="A1661" s="97" t="str">
        <f>'Tüm Liste'!A1659</f>
        <v>Nüfus ve Vatandaşlık</v>
      </c>
      <c r="B1661" s="97" t="str">
        <f>'Tüm Liste'!C1659</f>
        <v>Atatürk İlkeleri ve İnkılap Tarihi II (Uzaktan Öğretim)</v>
      </c>
      <c r="C1661" s="97" t="str">
        <f>'Tüm Liste'!J1659</f>
        <v>Naim SÖNMEZ</v>
      </c>
      <c r="D1661" s="90">
        <f>'Tüm Liste'!F1659</f>
        <v>45765</v>
      </c>
      <c r="E1661" s="100" t="str">
        <f>'Tüm Liste'!G1659</f>
        <v>10.00</v>
      </c>
      <c r="F1661" s="97" t="str">
        <f>'Tüm Liste'!H1659</f>
        <v>D-3</v>
      </c>
      <c r="G1661" s="97">
        <f>'Tüm Liste'!I1659</f>
        <v>19</v>
      </c>
      <c r="H1661" s="153" t="str">
        <f>'Tüm Liste'!D1659</f>
        <v>202434821003</v>
      </c>
      <c r="I1661" s="153" t="str">
        <f>'Tüm Liste'!E1659</f>
        <v>ZEHRA SANEM ŞEKER</v>
      </c>
    </row>
    <row r="1662" spans="1:9" x14ac:dyDescent="0.3">
      <c r="A1662" s="97" t="str">
        <f>'Tüm Liste'!A1660</f>
        <v>Nüfus ve Vatandaşlık</v>
      </c>
      <c r="B1662" s="97" t="str">
        <f>'Tüm Liste'!C1660</f>
        <v>Atatürk İlkeleri ve İnkılap Tarihi II (Uzaktan Öğretim)</v>
      </c>
      <c r="C1662" s="97" t="str">
        <f>'Tüm Liste'!J1660</f>
        <v>Naim SÖNMEZ</v>
      </c>
      <c r="D1662" s="90">
        <f>'Tüm Liste'!F1660</f>
        <v>45765</v>
      </c>
      <c r="E1662" s="100" t="str">
        <f>'Tüm Liste'!G1660</f>
        <v>10.00</v>
      </c>
      <c r="F1662" s="97" t="str">
        <f>'Tüm Liste'!H1660</f>
        <v>D-3</v>
      </c>
      <c r="G1662" s="97">
        <f>'Tüm Liste'!I1660</f>
        <v>20</v>
      </c>
      <c r="H1662" s="153" t="str">
        <f>'Tüm Liste'!D1660</f>
        <v>202434781019</v>
      </c>
      <c r="I1662" s="153" t="str">
        <f>'Tüm Liste'!E1660</f>
        <v>ZEYNEP GÜL BÖLÜKBAŞOĞLU</v>
      </c>
    </row>
    <row r="1663" spans="1:9" x14ac:dyDescent="0.3">
      <c r="A1663" s="97" t="str">
        <f>'Tüm Liste'!A1661</f>
        <v>Nüfus ve Vatandaşlık</v>
      </c>
      <c r="B1663" s="97" t="str">
        <f>'Tüm Liste'!C1661</f>
        <v>Atatürk İlkeleri ve İnkılap Tarihi II (Uzaktan Öğretim)</v>
      </c>
      <c r="C1663" s="97" t="str">
        <f>'Tüm Liste'!J1661</f>
        <v>Naim SÖNMEZ</v>
      </c>
      <c r="D1663" s="90">
        <f>'Tüm Liste'!F1661</f>
        <v>45765</v>
      </c>
      <c r="E1663" s="100" t="str">
        <f>'Tüm Liste'!G1661</f>
        <v>10.00</v>
      </c>
      <c r="F1663" s="97" t="str">
        <f>'Tüm Liste'!H1661</f>
        <v>D-3</v>
      </c>
      <c r="G1663" s="97">
        <f>'Tüm Liste'!I1661</f>
        <v>21</v>
      </c>
      <c r="H1663" s="153" t="str">
        <f>'Tüm Liste'!D1661</f>
        <v>202434821031</v>
      </c>
      <c r="I1663" s="153" t="str">
        <f>'Tüm Liste'!E1661</f>
        <v>ZEYNEP KÖSEOĞLU</v>
      </c>
    </row>
    <row r="1664" spans="1:9" x14ac:dyDescent="0.3">
      <c r="A1664" s="97" t="str">
        <f>'Tüm Liste'!A1662</f>
        <v>Nüfus ve Vatandaşlık</v>
      </c>
      <c r="B1664" s="97" t="str">
        <f>'Tüm Liste'!C1662</f>
        <v>Atatürk İlkeleri ve İnkılap Tarihi II (Uzaktan Öğretim)</v>
      </c>
      <c r="C1664" s="97" t="str">
        <f>'Tüm Liste'!J1662</f>
        <v>Naim SÖNMEZ</v>
      </c>
      <c r="D1664" s="90">
        <f>'Tüm Liste'!F1662</f>
        <v>45765</v>
      </c>
      <c r="E1664" s="100" t="str">
        <f>'Tüm Liste'!G1662</f>
        <v>10.00</v>
      </c>
      <c r="F1664" s="97" t="str">
        <f>'Tüm Liste'!H1662</f>
        <v>D-3</v>
      </c>
      <c r="G1664" s="97">
        <f>'Tüm Liste'!I1662</f>
        <v>22</v>
      </c>
      <c r="H1664" s="153" t="str">
        <f>'Tüm Liste'!D1662</f>
        <v>202434691034</v>
      </c>
      <c r="I1664" s="153" t="str">
        <f>'Tüm Liste'!E1662</f>
        <v>ZİŞAN GÜLLÜ</v>
      </c>
    </row>
    <row r="1665" spans="1:9" x14ac:dyDescent="0.3">
      <c r="A1665" s="97" t="str">
        <f>'Tüm Liste'!A1663</f>
        <v>Posta Hizmetleri</v>
      </c>
      <c r="B1665" s="97" t="str">
        <f>'Tüm Liste'!C1663</f>
        <v>Atatürk İlkeleri ve İnkılap Tarihi II (Uzaktan Öğretim)</v>
      </c>
      <c r="C1665" s="97" t="str">
        <f>'Tüm Liste'!J1663</f>
        <v>Naim SÖNMEZ</v>
      </c>
      <c r="D1665" s="90">
        <f>'Tüm Liste'!F1663</f>
        <v>45765</v>
      </c>
      <c r="E1665" s="100" t="str">
        <f>'Tüm Liste'!G1663</f>
        <v>10.00</v>
      </c>
      <c r="F1665" s="97" t="str">
        <f>'Tüm Liste'!H1663</f>
        <v>D-3</v>
      </c>
      <c r="G1665" s="97">
        <f>'Tüm Liste'!I1663</f>
        <v>23</v>
      </c>
      <c r="H1665" s="153" t="str">
        <f>'Tüm Liste'!D1663</f>
        <v>202434231013</v>
      </c>
      <c r="I1665" s="153" t="str">
        <f>'Tüm Liste'!E1663</f>
        <v>ABDULKADİR YÜCEL</v>
      </c>
    </row>
    <row r="1666" spans="1:9" x14ac:dyDescent="0.3">
      <c r="A1666" s="97" t="str">
        <f>'Tüm Liste'!A1664</f>
        <v>Posta Hizmetleri</v>
      </c>
      <c r="B1666" s="97" t="str">
        <f>'Tüm Liste'!C1664</f>
        <v>Atatürk İlkeleri ve İnkılap Tarihi II (Uzaktan Öğretim)</v>
      </c>
      <c r="C1666" s="97" t="str">
        <f>'Tüm Liste'!J1664</f>
        <v>Naim SÖNMEZ</v>
      </c>
      <c r="D1666" s="90">
        <f>'Tüm Liste'!F1664</f>
        <v>45765</v>
      </c>
      <c r="E1666" s="100" t="str">
        <f>'Tüm Liste'!G1664</f>
        <v>10.00</v>
      </c>
      <c r="F1666" s="97" t="str">
        <f>'Tüm Liste'!H1664</f>
        <v>D-3</v>
      </c>
      <c r="G1666" s="97">
        <f>'Tüm Liste'!I1664</f>
        <v>24</v>
      </c>
      <c r="H1666" s="153" t="str">
        <f>'Tüm Liste'!D1664</f>
        <v>202434231060</v>
      </c>
      <c r="I1666" s="153" t="str">
        <f>'Tüm Liste'!E1664</f>
        <v>AHMET ERTAŞ</v>
      </c>
    </row>
    <row r="1667" spans="1:9" x14ac:dyDescent="0.3">
      <c r="A1667" s="97" t="str">
        <f>'Tüm Liste'!A1665</f>
        <v>Posta Hizmetleri</v>
      </c>
      <c r="B1667" s="97" t="str">
        <f>'Tüm Liste'!C1665</f>
        <v>Atatürk İlkeleri ve İnkılap Tarihi II (Uzaktan Öğretim)</v>
      </c>
      <c r="C1667" s="97" t="str">
        <f>'Tüm Liste'!J1665</f>
        <v>Naim SÖNMEZ</v>
      </c>
      <c r="D1667" s="90">
        <f>'Tüm Liste'!F1665</f>
        <v>45765</v>
      </c>
      <c r="E1667" s="100" t="str">
        <f>'Tüm Liste'!G1665</f>
        <v>10.00</v>
      </c>
      <c r="F1667" s="97" t="str">
        <f>'Tüm Liste'!H1665</f>
        <v>D-3</v>
      </c>
      <c r="G1667" s="97">
        <f>'Tüm Liste'!I1665</f>
        <v>25</v>
      </c>
      <c r="H1667" s="153" t="str">
        <f>'Tüm Liste'!D1665</f>
        <v>202334231032</v>
      </c>
      <c r="I1667" s="153" t="str">
        <f>'Tüm Liste'!E1665</f>
        <v>AHMET KÜÇÜK</v>
      </c>
    </row>
    <row r="1668" spans="1:9" x14ac:dyDescent="0.3">
      <c r="A1668" s="97" t="str">
        <f>'Tüm Liste'!A1666</f>
        <v>Posta Hizmetleri</v>
      </c>
      <c r="B1668" s="97" t="str">
        <f>'Tüm Liste'!C1666</f>
        <v>Atatürk İlkeleri ve İnkılap Tarihi II (Uzaktan Öğretim)</v>
      </c>
      <c r="C1668" s="97" t="str">
        <f>'Tüm Liste'!J1666</f>
        <v>Naim SÖNMEZ</v>
      </c>
      <c r="D1668" s="90">
        <f>'Tüm Liste'!F1666</f>
        <v>45765</v>
      </c>
      <c r="E1668" s="100" t="str">
        <f>'Tüm Liste'!G1666</f>
        <v>10.00</v>
      </c>
      <c r="F1668" s="97" t="str">
        <f>'Tüm Liste'!H1666</f>
        <v>D-3</v>
      </c>
      <c r="G1668" s="97">
        <f>'Tüm Liste'!I1666</f>
        <v>26</v>
      </c>
      <c r="H1668" s="153" t="str">
        <f>'Tüm Liste'!D1666</f>
        <v>202434231055</v>
      </c>
      <c r="I1668" s="153" t="str">
        <f>'Tüm Liste'!E1666</f>
        <v>AHMET YAYLALI</v>
      </c>
    </row>
    <row r="1669" spans="1:9" x14ac:dyDescent="0.3">
      <c r="A1669" s="97" t="str">
        <f>'Tüm Liste'!A1667</f>
        <v>Posta Hizmetleri</v>
      </c>
      <c r="B1669" s="97" t="str">
        <f>'Tüm Liste'!C1667</f>
        <v>Atatürk İlkeleri ve İnkılap Tarihi II (Uzaktan Öğretim)</v>
      </c>
      <c r="C1669" s="97" t="str">
        <f>'Tüm Liste'!J1667</f>
        <v>Naim SÖNMEZ</v>
      </c>
      <c r="D1669" s="90">
        <f>'Tüm Liste'!F1667</f>
        <v>45765</v>
      </c>
      <c r="E1669" s="100" t="str">
        <f>'Tüm Liste'!G1667</f>
        <v>10.00</v>
      </c>
      <c r="F1669" s="97" t="str">
        <f>'Tüm Liste'!H1667</f>
        <v>D-3</v>
      </c>
      <c r="G1669" s="97">
        <f>'Tüm Liste'!I1667</f>
        <v>27</v>
      </c>
      <c r="H1669" s="153" t="str">
        <f>'Tüm Liste'!D1667</f>
        <v>202434791030</v>
      </c>
      <c r="I1669" s="153" t="str">
        <f>'Tüm Liste'!E1667</f>
        <v>ALİ ASIM DANIŞMAZ</v>
      </c>
    </row>
    <row r="1670" spans="1:9" x14ac:dyDescent="0.3">
      <c r="A1670" s="97" t="str">
        <f>'Tüm Liste'!A1668</f>
        <v>Posta Hizmetleri</v>
      </c>
      <c r="B1670" s="97" t="str">
        <f>'Tüm Liste'!C1668</f>
        <v>Atatürk İlkeleri ve İnkılap Tarihi II (Uzaktan Öğretim)</v>
      </c>
      <c r="C1670" s="97" t="str">
        <f>'Tüm Liste'!J1668</f>
        <v>Naim SÖNMEZ</v>
      </c>
      <c r="D1670" s="90">
        <f>'Tüm Liste'!F1668</f>
        <v>45765</v>
      </c>
      <c r="E1670" s="100" t="str">
        <f>'Tüm Liste'!G1668</f>
        <v>10.00</v>
      </c>
      <c r="F1670" s="97" t="str">
        <f>'Tüm Liste'!H1668</f>
        <v>D-3</v>
      </c>
      <c r="G1670" s="97">
        <f>'Tüm Liste'!I1668</f>
        <v>28</v>
      </c>
      <c r="H1670" s="153" t="str">
        <f>'Tüm Liste'!D1668</f>
        <v>202434791051</v>
      </c>
      <c r="I1670" s="153" t="str">
        <f>'Tüm Liste'!E1668</f>
        <v>ALİ ÇETİR</v>
      </c>
    </row>
    <row r="1671" spans="1:9" x14ac:dyDescent="0.3">
      <c r="A1671" s="97" t="str">
        <f>'Tüm Liste'!A1669</f>
        <v>Posta Hizmetleri</v>
      </c>
      <c r="B1671" s="97" t="str">
        <f>'Tüm Liste'!C1669</f>
        <v>Atatürk İlkeleri ve İnkılap Tarihi II (Uzaktan Öğretim)</v>
      </c>
      <c r="C1671" s="97" t="str">
        <f>'Tüm Liste'!J1669</f>
        <v>Naim SÖNMEZ</v>
      </c>
      <c r="D1671" s="90">
        <f>'Tüm Liste'!F1669</f>
        <v>45765</v>
      </c>
      <c r="E1671" s="100" t="str">
        <f>'Tüm Liste'!G1669</f>
        <v>10.00</v>
      </c>
      <c r="F1671" s="97" t="str">
        <f>'Tüm Liste'!H1669</f>
        <v>D-3</v>
      </c>
      <c r="G1671" s="97">
        <f>'Tüm Liste'!I1669</f>
        <v>29</v>
      </c>
      <c r="H1671" s="153" t="str">
        <f>'Tüm Liste'!D1669</f>
        <v>202434231006</v>
      </c>
      <c r="I1671" s="153" t="str">
        <f>'Tüm Liste'!E1669</f>
        <v>ALİ RIZA TOPRAK</v>
      </c>
    </row>
    <row r="1672" spans="1:9" x14ac:dyDescent="0.3">
      <c r="A1672" s="97" t="str">
        <f>'Tüm Liste'!A1670</f>
        <v>Posta Hizmetleri</v>
      </c>
      <c r="B1672" s="97" t="str">
        <f>'Tüm Liste'!C1670</f>
        <v>Atatürk İlkeleri ve İnkılap Tarihi II (Uzaktan Öğretim)</v>
      </c>
      <c r="C1672" s="97" t="str">
        <f>'Tüm Liste'!J1670</f>
        <v>Naim SÖNMEZ</v>
      </c>
      <c r="D1672" s="90">
        <f>'Tüm Liste'!F1670</f>
        <v>45765</v>
      </c>
      <c r="E1672" s="100" t="str">
        <f>'Tüm Liste'!G1670</f>
        <v>10.00</v>
      </c>
      <c r="F1672" s="97" t="str">
        <f>'Tüm Liste'!H1670</f>
        <v>D-3</v>
      </c>
      <c r="G1672" s="97">
        <f>'Tüm Liste'!I1670</f>
        <v>30</v>
      </c>
      <c r="H1672" s="153" t="str">
        <f>'Tüm Liste'!D1670</f>
        <v>202434231016</v>
      </c>
      <c r="I1672" s="153" t="str">
        <f>'Tüm Liste'!E1670</f>
        <v>ALPARSLAN KURT</v>
      </c>
    </row>
    <row r="1673" spans="1:9" x14ac:dyDescent="0.3">
      <c r="A1673" s="97" t="str">
        <f>'Tüm Liste'!A1671</f>
        <v>Posta Hizmetleri</v>
      </c>
      <c r="B1673" s="97" t="str">
        <f>'Tüm Liste'!C1671</f>
        <v>Atatürk İlkeleri ve İnkılap Tarihi II (Uzaktan Öğretim)</v>
      </c>
      <c r="C1673" s="97" t="str">
        <f>'Tüm Liste'!J1671</f>
        <v>Naim SÖNMEZ</v>
      </c>
      <c r="D1673" s="90">
        <f>'Tüm Liste'!F1671</f>
        <v>45765</v>
      </c>
      <c r="E1673" s="100" t="str">
        <f>'Tüm Liste'!G1671</f>
        <v>10.00</v>
      </c>
      <c r="F1673" s="97" t="str">
        <f>'Tüm Liste'!H1671</f>
        <v>D-4</v>
      </c>
      <c r="G1673" s="97">
        <f>'Tüm Liste'!I1671</f>
        <v>1</v>
      </c>
      <c r="H1673" s="153" t="str">
        <f>'Tüm Liste'!D1671</f>
        <v>202334231041</v>
      </c>
      <c r="I1673" s="153" t="str">
        <f>'Tüm Liste'!E1671</f>
        <v>AYŞE BEYAZ</v>
      </c>
    </row>
    <row r="1674" spans="1:9" x14ac:dyDescent="0.3">
      <c r="A1674" s="97" t="str">
        <f>'Tüm Liste'!A1672</f>
        <v>Posta Hizmetleri</v>
      </c>
      <c r="B1674" s="97" t="str">
        <f>'Tüm Liste'!C1672</f>
        <v>Atatürk İlkeleri ve İnkılap Tarihi II (Uzaktan Öğretim)</v>
      </c>
      <c r="C1674" s="97" t="str">
        <f>'Tüm Liste'!J1672</f>
        <v>Naim SÖNMEZ</v>
      </c>
      <c r="D1674" s="90">
        <f>'Tüm Liste'!F1672</f>
        <v>45765</v>
      </c>
      <c r="E1674" s="100" t="str">
        <f>'Tüm Liste'!G1672</f>
        <v>10.00</v>
      </c>
      <c r="F1674" s="97" t="str">
        <f>'Tüm Liste'!H1672</f>
        <v>D-4</v>
      </c>
      <c r="G1674" s="97">
        <f>'Tüm Liste'!I1672</f>
        <v>2</v>
      </c>
      <c r="H1674" s="153" t="str">
        <f>'Tüm Liste'!D1672</f>
        <v>202434791065</v>
      </c>
      <c r="I1674" s="153" t="str">
        <f>'Tüm Liste'!E1672</f>
        <v>AYŞE NUR KAYA</v>
      </c>
    </row>
    <row r="1675" spans="1:9" x14ac:dyDescent="0.3">
      <c r="A1675" s="97" t="str">
        <f>'Tüm Liste'!A1673</f>
        <v>Posta Hizmetleri</v>
      </c>
      <c r="B1675" s="97" t="str">
        <f>'Tüm Liste'!C1673</f>
        <v>Atatürk İlkeleri ve İnkılap Tarihi II (Uzaktan Öğretim)</v>
      </c>
      <c r="C1675" s="97" t="str">
        <f>'Tüm Liste'!J1673</f>
        <v>Naim SÖNMEZ</v>
      </c>
      <c r="D1675" s="90">
        <f>'Tüm Liste'!F1673</f>
        <v>45765</v>
      </c>
      <c r="E1675" s="100" t="str">
        <f>'Tüm Liste'!G1673</f>
        <v>10.00</v>
      </c>
      <c r="F1675" s="97" t="str">
        <f>'Tüm Liste'!H1673</f>
        <v>D-4</v>
      </c>
      <c r="G1675" s="97">
        <f>'Tüm Liste'!I1673</f>
        <v>3</v>
      </c>
      <c r="H1675" s="153" t="str">
        <f>'Tüm Liste'!D1673</f>
        <v>202434791045</v>
      </c>
      <c r="I1675" s="153" t="str">
        <f>'Tüm Liste'!E1673</f>
        <v>AYŞEGÜL ASLAN</v>
      </c>
    </row>
    <row r="1676" spans="1:9" x14ac:dyDescent="0.3">
      <c r="A1676" s="97" t="str">
        <f>'Tüm Liste'!A1674</f>
        <v>Posta Hizmetleri</v>
      </c>
      <c r="B1676" s="97" t="str">
        <f>'Tüm Liste'!C1674</f>
        <v>Atatürk İlkeleri ve İnkılap Tarihi II (Uzaktan Öğretim)</v>
      </c>
      <c r="C1676" s="97" t="str">
        <f>'Tüm Liste'!J1674</f>
        <v>Naim SÖNMEZ</v>
      </c>
      <c r="D1676" s="90">
        <f>'Tüm Liste'!F1674</f>
        <v>45765</v>
      </c>
      <c r="E1676" s="100" t="str">
        <f>'Tüm Liste'!G1674</f>
        <v>10.00</v>
      </c>
      <c r="F1676" s="97" t="str">
        <f>'Tüm Liste'!H1674</f>
        <v>D-4</v>
      </c>
      <c r="G1676" s="97">
        <f>'Tüm Liste'!I1674</f>
        <v>4</v>
      </c>
      <c r="H1676" s="153" t="str">
        <f>'Tüm Liste'!D1674</f>
        <v>202434791021</v>
      </c>
      <c r="I1676" s="153" t="str">
        <f>'Tüm Liste'!E1674</f>
        <v>BATIN ÖZDEMİR</v>
      </c>
    </row>
    <row r="1677" spans="1:9" x14ac:dyDescent="0.3">
      <c r="A1677" s="97" t="str">
        <f>'Tüm Liste'!A1675</f>
        <v>Posta Hizmetleri</v>
      </c>
      <c r="B1677" s="97" t="str">
        <f>'Tüm Liste'!C1675</f>
        <v>Atatürk İlkeleri ve İnkılap Tarihi II (Uzaktan Öğretim)</v>
      </c>
      <c r="C1677" s="97" t="str">
        <f>'Tüm Liste'!J1675</f>
        <v>Naim SÖNMEZ</v>
      </c>
      <c r="D1677" s="90">
        <f>'Tüm Liste'!F1675</f>
        <v>45765</v>
      </c>
      <c r="E1677" s="100" t="str">
        <f>'Tüm Liste'!G1675</f>
        <v>10.00</v>
      </c>
      <c r="F1677" s="97" t="str">
        <f>'Tüm Liste'!H1675</f>
        <v>D-4</v>
      </c>
      <c r="G1677" s="97">
        <f>'Tüm Liste'!I1675</f>
        <v>5</v>
      </c>
      <c r="H1677" s="153" t="str">
        <f>'Tüm Liste'!D1675</f>
        <v>202434231045</v>
      </c>
      <c r="I1677" s="153" t="str">
        <f>'Tüm Liste'!E1675</f>
        <v>BATTAL BURAK YAMAN</v>
      </c>
    </row>
    <row r="1678" spans="1:9" x14ac:dyDescent="0.3">
      <c r="A1678" s="97" t="str">
        <f>'Tüm Liste'!A1676</f>
        <v>Posta Hizmetleri</v>
      </c>
      <c r="B1678" s="97" t="str">
        <f>'Tüm Liste'!C1676</f>
        <v>Atatürk İlkeleri ve İnkılap Tarihi II (Uzaktan Öğretim)</v>
      </c>
      <c r="C1678" s="97" t="str">
        <f>'Tüm Liste'!J1676</f>
        <v>Naim SÖNMEZ</v>
      </c>
      <c r="D1678" s="90">
        <f>'Tüm Liste'!F1676</f>
        <v>45765</v>
      </c>
      <c r="E1678" s="100" t="str">
        <f>'Tüm Liste'!G1676</f>
        <v>10.00</v>
      </c>
      <c r="F1678" s="97" t="str">
        <f>'Tüm Liste'!H1676</f>
        <v>D-4</v>
      </c>
      <c r="G1678" s="97">
        <f>'Tüm Liste'!I1676</f>
        <v>6</v>
      </c>
      <c r="H1678" s="153" t="str">
        <f>'Tüm Liste'!D1676</f>
        <v>202434791039</v>
      </c>
      <c r="I1678" s="153" t="str">
        <f>'Tüm Liste'!E1676</f>
        <v>BEHİYE BEKTEŞ</v>
      </c>
    </row>
    <row r="1679" spans="1:9" x14ac:dyDescent="0.3">
      <c r="A1679" s="97" t="str">
        <f>'Tüm Liste'!A1677</f>
        <v>Posta Hizmetleri</v>
      </c>
      <c r="B1679" s="97" t="str">
        <f>'Tüm Liste'!C1677</f>
        <v>Atatürk İlkeleri ve İnkılap Tarihi II (Uzaktan Öğretim)</v>
      </c>
      <c r="C1679" s="97" t="str">
        <f>'Tüm Liste'!J1677</f>
        <v>Naim SÖNMEZ</v>
      </c>
      <c r="D1679" s="90">
        <f>'Tüm Liste'!F1677</f>
        <v>45765</v>
      </c>
      <c r="E1679" s="100" t="str">
        <f>'Tüm Liste'!G1677</f>
        <v>10.00</v>
      </c>
      <c r="F1679" s="97" t="str">
        <f>'Tüm Liste'!H1677</f>
        <v>D-4</v>
      </c>
      <c r="G1679" s="97">
        <f>'Tüm Liste'!I1677</f>
        <v>7</v>
      </c>
      <c r="H1679" s="153" t="str">
        <f>'Tüm Liste'!D1677</f>
        <v>202434791026</v>
      </c>
      <c r="I1679" s="153" t="str">
        <f>'Tüm Liste'!E1677</f>
        <v>BERFİN KAYMAK</v>
      </c>
    </row>
    <row r="1680" spans="1:9" x14ac:dyDescent="0.3">
      <c r="A1680" s="97" t="str">
        <f>'Tüm Liste'!A1678</f>
        <v>Posta Hizmetleri</v>
      </c>
      <c r="B1680" s="97" t="str">
        <f>'Tüm Liste'!C1678</f>
        <v>Atatürk İlkeleri ve İnkılap Tarihi II (Uzaktan Öğretim)</v>
      </c>
      <c r="C1680" s="97" t="str">
        <f>'Tüm Liste'!J1678</f>
        <v>Naim SÖNMEZ</v>
      </c>
      <c r="D1680" s="90">
        <f>'Tüm Liste'!F1678</f>
        <v>45765</v>
      </c>
      <c r="E1680" s="100" t="str">
        <f>'Tüm Liste'!G1678</f>
        <v>10.00</v>
      </c>
      <c r="F1680" s="97" t="str">
        <f>'Tüm Liste'!H1678</f>
        <v>D-4</v>
      </c>
      <c r="G1680" s="97">
        <f>'Tüm Liste'!I1678</f>
        <v>8</v>
      </c>
      <c r="H1680" s="153" t="str">
        <f>'Tüm Liste'!D1678</f>
        <v>202334231017</v>
      </c>
      <c r="I1680" s="153" t="str">
        <f>'Tüm Liste'!E1678</f>
        <v>BİLGİN ÇAKIR</v>
      </c>
    </row>
    <row r="1681" spans="1:9" x14ac:dyDescent="0.3">
      <c r="A1681" s="97" t="str">
        <f>'Tüm Liste'!A1679</f>
        <v>Posta Hizmetleri</v>
      </c>
      <c r="B1681" s="97" t="str">
        <f>'Tüm Liste'!C1679</f>
        <v>Atatürk İlkeleri ve İnkılap Tarihi II (Uzaktan Öğretim)</v>
      </c>
      <c r="C1681" s="97" t="str">
        <f>'Tüm Liste'!J1679</f>
        <v>Naim SÖNMEZ</v>
      </c>
      <c r="D1681" s="90">
        <f>'Tüm Liste'!F1679</f>
        <v>45765</v>
      </c>
      <c r="E1681" s="100" t="str">
        <f>'Tüm Liste'!G1679</f>
        <v>10.00</v>
      </c>
      <c r="F1681" s="97" t="str">
        <f>'Tüm Liste'!H1679</f>
        <v>D-4</v>
      </c>
      <c r="G1681" s="97">
        <f>'Tüm Liste'!I1679</f>
        <v>9</v>
      </c>
      <c r="H1681" s="153" t="str">
        <f>'Tüm Liste'!D1679</f>
        <v>202434791007</v>
      </c>
      <c r="I1681" s="153" t="str">
        <f>'Tüm Liste'!E1679</f>
        <v>CEMİLE AKPINAR</v>
      </c>
    </row>
    <row r="1682" spans="1:9" x14ac:dyDescent="0.3">
      <c r="A1682" s="97" t="str">
        <f>'Tüm Liste'!A1680</f>
        <v>Posta Hizmetleri</v>
      </c>
      <c r="B1682" s="97" t="str">
        <f>'Tüm Liste'!C1680</f>
        <v>Atatürk İlkeleri ve İnkılap Tarihi II (Uzaktan Öğretim)</v>
      </c>
      <c r="C1682" s="97" t="str">
        <f>'Tüm Liste'!J1680</f>
        <v>Naim SÖNMEZ</v>
      </c>
      <c r="D1682" s="90">
        <f>'Tüm Liste'!F1680</f>
        <v>45765</v>
      </c>
      <c r="E1682" s="100" t="str">
        <f>'Tüm Liste'!G1680</f>
        <v>10.00</v>
      </c>
      <c r="F1682" s="97" t="str">
        <f>'Tüm Liste'!H1680</f>
        <v>D-4</v>
      </c>
      <c r="G1682" s="97">
        <f>'Tüm Liste'!I1680</f>
        <v>10</v>
      </c>
      <c r="H1682" s="153" t="str">
        <f>'Tüm Liste'!D1680</f>
        <v>202434791015</v>
      </c>
      <c r="I1682" s="153" t="str">
        <f>'Tüm Liste'!E1680</f>
        <v>CEREN DEMİR</v>
      </c>
    </row>
    <row r="1683" spans="1:9" x14ac:dyDescent="0.3">
      <c r="A1683" s="97" t="str">
        <f>'Tüm Liste'!A1681</f>
        <v>Posta Hizmetleri</v>
      </c>
      <c r="B1683" s="97" t="str">
        <f>'Tüm Liste'!C1681</f>
        <v>Atatürk İlkeleri ve İnkılap Tarihi II (Uzaktan Öğretim)</v>
      </c>
      <c r="C1683" s="97" t="str">
        <f>'Tüm Liste'!J1681</f>
        <v>Naim SÖNMEZ</v>
      </c>
      <c r="D1683" s="90">
        <f>'Tüm Liste'!F1681</f>
        <v>45765</v>
      </c>
      <c r="E1683" s="100" t="str">
        <f>'Tüm Liste'!G1681</f>
        <v>10.00</v>
      </c>
      <c r="F1683" s="97" t="str">
        <f>'Tüm Liste'!H1681</f>
        <v>D-4</v>
      </c>
      <c r="G1683" s="97">
        <f>'Tüm Liste'!I1681</f>
        <v>11</v>
      </c>
      <c r="H1683" s="153" t="str">
        <f>'Tüm Liste'!D1681</f>
        <v>202434791012</v>
      </c>
      <c r="I1683" s="153" t="str">
        <f>'Tüm Liste'!E1681</f>
        <v>CEREN ÖZKAN</v>
      </c>
    </row>
    <row r="1684" spans="1:9" x14ac:dyDescent="0.3">
      <c r="A1684" s="97" t="str">
        <f>'Tüm Liste'!A1682</f>
        <v>Posta Hizmetleri</v>
      </c>
      <c r="B1684" s="97" t="str">
        <f>'Tüm Liste'!C1682</f>
        <v>Atatürk İlkeleri ve İnkılap Tarihi II (Uzaktan Öğretim)</v>
      </c>
      <c r="C1684" s="97" t="str">
        <f>'Tüm Liste'!J1682</f>
        <v>Naim SÖNMEZ</v>
      </c>
      <c r="D1684" s="90">
        <f>'Tüm Liste'!F1682</f>
        <v>45765</v>
      </c>
      <c r="E1684" s="100" t="str">
        <f>'Tüm Liste'!G1682</f>
        <v>10.00</v>
      </c>
      <c r="F1684" s="97" t="str">
        <f>'Tüm Liste'!H1682</f>
        <v>D-4</v>
      </c>
      <c r="G1684" s="97">
        <f>'Tüm Liste'!I1682</f>
        <v>12</v>
      </c>
      <c r="H1684" s="153" t="str">
        <f>'Tüm Liste'!D1682</f>
        <v>202434791031</v>
      </c>
      <c r="I1684" s="153" t="str">
        <f>'Tüm Liste'!E1682</f>
        <v>CEREN TOPÇU</v>
      </c>
    </row>
    <row r="1685" spans="1:9" x14ac:dyDescent="0.3">
      <c r="A1685" s="97" t="str">
        <f>'Tüm Liste'!A1683</f>
        <v>Posta Hizmetleri</v>
      </c>
      <c r="B1685" s="97" t="str">
        <f>'Tüm Liste'!C1683</f>
        <v>Atatürk İlkeleri ve İnkılap Tarihi II (Uzaktan Öğretim)</v>
      </c>
      <c r="C1685" s="97" t="str">
        <f>'Tüm Liste'!J1683</f>
        <v>Naim SÖNMEZ</v>
      </c>
      <c r="D1685" s="90">
        <f>'Tüm Liste'!F1683</f>
        <v>45765</v>
      </c>
      <c r="E1685" s="100" t="str">
        <f>'Tüm Liste'!G1683</f>
        <v>10.00</v>
      </c>
      <c r="F1685" s="97" t="str">
        <f>'Tüm Liste'!H1683</f>
        <v>D-4</v>
      </c>
      <c r="G1685" s="97">
        <f>'Tüm Liste'!I1683</f>
        <v>13</v>
      </c>
      <c r="H1685" s="153" t="str">
        <f>'Tüm Liste'!D1683</f>
        <v>202334791029</v>
      </c>
      <c r="I1685" s="153" t="str">
        <f>'Tüm Liste'!E1683</f>
        <v>CEYLİN SARIKAYA</v>
      </c>
    </row>
    <row r="1686" spans="1:9" x14ac:dyDescent="0.3">
      <c r="A1686" s="97" t="str">
        <f>'Tüm Liste'!A1684</f>
        <v>Posta Hizmetleri</v>
      </c>
      <c r="B1686" s="97" t="str">
        <f>'Tüm Liste'!C1684</f>
        <v>Atatürk İlkeleri ve İnkılap Tarihi II (Uzaktan Öğretim)</v>
      </c>
      <c r="C1686" s="97" t="str">
        <f>'Tüm Liste'!J1684</f>
        <v>Naim SÖNMEZ</v>
      </c>
      <c r="D1686" s="90">
        <f>'Tüm Liste'!F1684</f>
        <v>45765</v>
      </c>
      <c r="E1686" s="100" t="str">
        <f>'Tüm Liste'!G1684</f>
        <v>10.00</v>
      </c>
      <c r="F1686" s="97" t="str">
        <f>'Tüm Liste'!H1684</f>
        <v>D-4</v>
      </c>
      <c r="G1686" s="97">
        <f>'Tüm Liste'!I1684</f>
        <v>14</v>
      </c>
      <c r="H1686" s="153" t="str">
        <f>'Tüm Liste'!D1684</f>
        <v>202434791071</v>
      </c>
      <c r="I1686" s="153" t="str">
        <f>'Tüm Liste'!E1684</f>
        <v>DİCLE ASLANCI</v>
      </c>
    </row>
    <row r="1687" spans="1:9" x14ac:dyDescent="0.3">
      <c r="A1687" s="97" t="str">
        <f>'Tüm Liste'!A1685</f>
        <v>Posta Hizmetleri</v>
      </c>
      <c r="B1687" s="97" t="str">
        <f>'Tüm Liste'!C1685</f>
        <v>Atatürk İlkeleri ve İnkılap Tarihi II (Uzaktan Öğretim)</v>
      </c>
      <c r="C1687" s="97" t="str">
        <f>'Tüm Liste'!J1685</f>
        <v>Naim SÖNMEZ</v>
      </c>
      <c r="D1687" s="90">
        <f>'Tüm Liste'!F1685</f>
        <v>45765</v>
      </c>
      <c r="E1687" s="100" t="str">
        <f>'Tüm Liste'!G1685</f>
        <v>10.00</v>
      </c>
      <c r="F1687" s="97" t="str">
        <f>'Tüm Liste'!H1685</f>
        <v>D-4</v>
      </c>
      <c r="G1687" s="97">
        <f>'Tüm Liste'!I1685</f>
        <v>15</v>
      </c>
      <c r="H1687" s="153" t="str">
        <f>'Tüm Liste'!D1685</f>
        <v>202434791022</v>
      </c>
      <c r="I1687" s="153" t="str">
        <f>'Tüm Liste'!E1685</f>
        <v>DURSUN MURAT</v>
      </c>
    </row>
    <row r="1688" spans="1:9" x14ac:dyDescent="0.3">
      <c r="A1688" s="97" t="str">
        <f>'Tüm Liste'!A1686</f>
        <v>Posta Hizmetleri</v>
      </c>
      <c r="B1688" s="97" t="str">
        <f>'Tüm Liste'!C1686</f>
        <v>Atatürk İlkeleri ve İnkılap Tarihi II (Uzaktan Öğretim)</v>
      </c>
      <c r="C1688" s="97" t="str">
        <f>'Tüm Liste'!J1686</f>
        <v>Naim SÖNMEZ</v>
      </c>
      <c r="D1688" s="90">
        <f>'Tüm Liste'!F1686</f>
        <v>45765</v>
      </c>
      <c r="E1688" s="100" t="str">
        <f>'Tüm Liste'!G1686</f>
        <v>10.00</v>
      </c>
      <c r="F1688" s="97" t="str">
        <f>'Tüm Liste'!H1686</f>
        <v>D-4</v>
      </c>
      <c r="G1688" s="97">
        <f>'Tüm Liste'!I1686</f>
        <v>16</v>
      </c>
      <c r="H1688" s="153" t="str">
        <f>'Tüm Liste'!D1686</f>
        <v>202434791028</v>
      </c>
      <c r="I1688" s="153" t="str">
        <f>'Tüm Liste'!E1686</f>
        <v>EBRAR BAKIR</v>
      </c>
    </row>
    <row r="1689" spans="1:9" x14ac:dyDescent="0.3">
      <c r="A1689" s="97" t="str">
        <f>'Tüm Liste'!A1687</f>
        <v>Posta Hizmetleri</v>
      </c>
      <c r="B1689" s="97" t="str">
        <f>'Tüm Liste'!C1687</f>
        <v>Atatürk İlkeleri ve İnkılap Tarihi II (Uzaktan Öğretim)</v>
      </c>
      <c r="C1689" s="97" t="str">
        <f>'Tüm Liste'!J1687</f>
        <v>Naim SÖNMEZ</v>
      </c>
      <c r="D1689" s="90">
        <f>'Tüm Liste'!F1687</f>
        <v>45765</v>
      </c>
      <c r="E1689" s="100" t="str">
        <f>'Tüm Liste'!G1687</f>
        <v>10.00</v>
      </c>
      <c r="F1689" s="97" t="str">
        <f>'Tüm Liste'!H1687</f>
        <v>D-4</v>
      </c>
      <c r="G1689" s="97">
        <f>'Tüm Liste'!I1687</f>
        <v>17</v>
      </c>
      <c r="H1689" s="153" t="str">
        <f>'Tüm Liste'!D1687</f>
        <v>202434791068</v>
      </c>
      <c r="I1689" s="153" t="str">
        <f>'Tüm Liste'!E1687</f>
        <v>EBRAR ÇIBIK</v>
      </c>
    </row>
    <row r="1690" spans="1:9" x14ac:dyDescent="0.3">
      <c r="A1690" s="97" t="str">
        <f>'Tüm Liste'!A1688</f>
        <v>Posta Hizmetleri</v>
      </c>
      <c r="B1690" s="97" t="str">
        <f>'Tüm Liste'!C1688</f>
        <v>Atatürk İlkeleri ve İnkılap Tarihi II (Uzaktan Öğretim)</v>
      </c>
      <c r="C1690" s="97" t="str">
        <f>'Tüm Liste'!J1688</f>
        <v>Naim SÖNMEZ</v>
      </c>
      <c r="D1690" s="90">
        <f>'Tüm Liste'!F1688</f>
        <v>45765</v>
      </c>
      <c r="E1690" s="100" t="str">
        <f>'Tüm Liste'!G1688</f>
        <v>10.00</v>
      </c>
      <c r="F1690" s="97" t="str">
        <f>'Tüm Liste'!H1688</f>
        <v>D-4</v>
      </c>
      <c r="G1690" s="97">
        <f>'Tüm Liste'!I1688</f>
        <v>18</v>
      </c>
      <c r="H1690" s="153" t="str">
        <f>'Tüm Liste'!D1688</f>
        <v>202434791020</v>
      </c>
      <c r="I1690" s="153" t="str">
        <f>'Tüm Liste'!E1688</f>
        <v>EMİNE ÇELİK</v>
      </c>
    </row>
    <row r="1691" spans="1:9" x14ac:dyDescent="0.3">
      <c r="A1691" s="97" t="str">
        <f>'Tüm Liste'!A1689</f>
        <v>Posta Hizmetleri</v>
      </c>
      <c r="B1691" s="97" t="str">
        <f>'Tüm Liste'!C1689</f>
        <v>Atatürk İlkeleri ve İnkılap Tarihi II (Uzaktan Öğretim)</v>
      </c>
      <c r="C1691" s="97" t="str">
        <f>'Tüm Liste'!J1689</f>
        <v>Naim SÖNMEZ</v>
      </c>
      <c r="D1691" s="90">
        <f>'Tüm Liste'!F1689</f>
        <v>45765</v>
      </c>
      <c r="E1691" s="100" t="str">
        <f>'Tüm Liste'!G1689</f>
        <v>10.00</v>
      </c>
      <c r="F1691" s="97" t="str">
        <f>'Tüm Liste'!H1689</f>
        <v>D-4</v>
      </c>
      <c r="G1691" s="97">
        <f>'Tüm Liste'!I1689</f>
        <v>19</v>
      </c>
      <c r="H1691" s="153" t="str">
        <f>'Tüm Liste'!D1689</f>
        <v>202434791041</v>
      </c>
      <c r="I1691" s="153" t="str">
        <f>'Tüm Liste'!E1689</f>
        <v>ESMA NUR HAZIRLAR</v>
      </c>
    </row>
    <row r="1692" spans="1:9" x14ac:dyDescent="0.3">
      <c r="A1692" s="97" t="str">
        <f>'Tüm Liste'!A1690</f>
        <v>Posta Hizmetleri</v>
      </c>
      <c r="B1692" s="97" t="str">
        <f>'Tüm Liste'!C1690</f>
        <v>Atatürk İlkeleri ve İnkılap Tarihi II (Uzaktan Öğretim)</v>
      </c>
      <c r="C1692" s="97" t="str">
        <f>'Tüm Liste'!J1690</f>
        <v>Naim SÖNMEZ</v>
      </c>
      <c r="D1692" s="90">
        <f>'Tüm Liste'!F1690</f>
        <v>45765</v>
      </c>
      <c r="E1692" s="100" t="str">
        <f>'Tüm Liste'!G1690</f>
        <v>10.00</v>
      </c>
      <c r="F1692" s="97" t="str">
        <f>'Tüm Liste'!H1690</f>
        <v>D-4</v>
      </c>
      <c r="G1692" s="97">
        <f>'Tüm Liste'!I1690</f>
        <v>20</v>
      </c>
      <c r="H1692" s="153" t="str">
        <f>'Tüm Liste'!D1690</f>
        <v>202334231007</v>
      </c>
      <c r="I1692" s="153" t="str">
        <f>'Tüm Liste'!E1690</f>
        <v>EYÜP MUSTAFA AKBUNAR</v>
      </c>
    </row>
    <row r="1693" spans="1:9" x14ac:dyDescent="0.3">
      <c r="A1693" s="97" t="str">
        <f>'Tüm Liste'!A1691</f>
        <v>Posta Hizmetleri</v>
      </c>
      <c r="B1693" s="97" t="str">
        <f>'Tüm Liste'!C1691</f>
        <v>Atatürk İlkeleri ve İnkılap Tarihi II (Uzaktan Öğretim)</v>
      </c>
      <c r="C1693" s="97" t="str">
        <f>'Tüm Liste'!J1691</f>
        <v>Naim SÖNMEZ</v>
      </c>
      <c r="D1693" s="90">
        <f>'Tüm Liste'!F1691</f>
        <v>45765</v>
      </c>
      <c r="E1693" s="100" t="str">
        <f>'Tüm Liste'!G1691</f>
        <v>10.00</v>
      </c>
      <c r="F1693" s="97" t="str">
        <f>'Tüm Liste'!H1691</f>
        <v>D-4</v>
      </c>
      <c r="G1693" s="97">
        <f>'Tüm Liste'!I1691</f>
        <v>21</v>
      </c>
      <c r="H1693" s="153" t="str">
        <f>'Tüm Liste'!D1691</f>
        <v>112334791009</v>
      </c>
      <c r="I1693" s="153" t="str">
        <f>'Tüm Liste'!E1691</f>
        <v>FARHAD HAYTYMBETOV</v>
      </c>
    </row>
    <row r="1694" spans="1:9" x14ac:dyDescent="0.3">
      <c r="A1694" s="97" t="str">
        <f>'Tüm Liste'!A1692</f>
        <v>Posta Hizmetleri</v>
      </c>
      <c r="B1694" s="97" t="str">
        <f>'Tüm Liste'!C1692</f>
        <v>Atatürk İlkeleri ve İnkılap Tarihi II (Uzaktan Öğretim)</v>
      </c>
      <c r="C1694" s="97" t="str">
        <f>'Tüm Liste'!J1692</f>
        <v>Naim SÖNMEZ</v>
      </c>
      <c r="D1694" s="90">
        <f>'Tüm Liste'!F1692</f>
        <v>45765</v>
      </c>
      <c r="E1694" s="100" t="str">
        <f>'Tüm Liste'!G1692</f>
        <v>10.00</v>
      </c>
      <c r="F1694" s="97" t="str">
        <f>'Tüm Liste'!H1692</f>
        <v>D-4</v>
      </c>
      <c r="G1694" s="97">
        <f>'Tüm Liste'!I1692</f>
        <v>22</v>
      </c>
      <c r="H1694" s="153" t="str">
        <f>'Tüm Liste'!D1692</f>
        <v>202434791050</v>
      </c>
      <c r="I1694" s="153" t="str">
        <f>'Tüm Liste'!E1692</f>
        <v>FATMA NUR AŞIKDOĞAN</v>
      </c>
    </row>
    <row r="1695" spans="1:9" x14ac:dyDescent="0.3">
      <c r="A1695" s="97" t="str">
        <f>'Tüm Liste'!A1693</f>
        <v>Posta Hizmetleri</v>
      </c>
      <c r="B1695" s="97" t="str">
        <f>'Tüm Liste'!C1693</f>
        <v>Atatürk İlkeleri ve İnkılap Tarihi II (Uzaktan Öğretim)</v>
      </c>
      <c r="C1695" s="97" t="str">
        <f>'Tüm Liste'!J1693</f>
        <v>Naim SÖNMEZ</v>
      </c>
      <c r="D1695" s="90">
        <f>'Tüm Liste'!F1693</f>
        <v>45765</v>
      </c>
      <c r="E1695" s="100" t="str">
        <f>'Tüm Liste'!G1693</f>
        <v>10.00</v>
      </c>
      <c r="F1695" s="97" t="str">
        <f>'Tüm Liste'!H1693</f>
        <v>D-4</v>
      </c>
      <c r="G1695" s="97">
        <f>'Tüm Liste'!I1693</f>
        <v>23</v>
      </c>
      <c r="H1695" s="153" t="str">
        <f>'Tüm Liste'!D1693</f>
        <v>202434791024</v>
      </c>
      <c r="I1695" s="153" t="str">
        <f>'Tüm Liste'!E1693</f>
        <v>FATMA SENA DOĞRUER</v>
      </c>
    </row>
    <row r="1696" spans="1:9" x14ac:dyDescent="0.3">
      <c r="A1696" s="97" t="str">
        <f>'Tüm Liste'!A1694</f>
        <v>Posta Hizmetleri</v>
      </c>
      <c r="B1696" s="97" t="str">
        <f>'Tüm Liste'!C1694</f>
        <v>Atatürk İlkeleri ve İnkılap Tarihi II (Uzaktan Öğretim)</v>
      </c>
      <c r="C1696" s="97" t="str">
        <f>'Tüm Liste'!J1694</f>
        <v>Naim SÖNMEZ</v>
      </c>
      <c r="D1696" s="90">
        <f>'Tüm Liste'!F1694</f>
        <v>45765</v>
      </c>
      <c r="E1696" s="100" t="str">
        <f>'Tüm Liste'!G1694</f>
        <v>10.00</v>
      </c>
      <c r="F1696" s="97" t="str">
        <f>'Tüm Liste'!H1694</f>
        <v>D-4</v>
      </c>
      <c r="G1696" s="97">
        <f>'Tüm Liste'!I1694</f>
        <v>24</v>
      </c>
      <c r="H1696" s="153" t="str">
        <f>'Tüm Liste'!D1694</f>
        <v>202434791018</v>
      </c>
      <c r="I1696" s="153" t="str">
        <f>'Tüm Liste'!E1694</f>
        <v>FATMANUR CEYLAN</v>
      </c>
    </row>
    <row r="1697" spans="1:9" x14ac:dyDescent="0.3">
      <c r="A1697" s="97" t="str">
        <f>'Tüm Liste'!A1695</f>
        <v>Posta Hizmetleri</v>
      </c>
      <c r="B1697" s="97" t="str">
        <f>'Tüm Liste'!C1695</f>
        <v>Atatürk İlkeleri ve İnkılap Tarihi II (Uzaktan Öğretim)</v>
      </c>
      <c r="C1697" s="97" t="str">
        <f>'Tüm Liste'!J1695</f>
        <v>Naim SÖNMEZ</v>
      </c>
      <c r="D1697" s="90">
        <f>'Tüm Liste'!F1695</f>
        <v>45765</v>
      </c>
      <c r="E1697" s="100" t="str">
        <f>'Tüm Liste'!G1695</f>
        <v>10.00</v>
      </c>
      <c r="F1697" s="97" t="str">
        <f>'Tüm Liste'!H1695</f>
        <v>D-4</v>
      </c>
      <c r="G1697" s="97">
        <f>'Tüm Liste'!I1695</f>
        <v>25</v>
      </c>
      <c r="H1697" s="153" t="str">
        <f>'Tüm Liste'!D1695</f>
        <v>202434791037</v>
      </c>
      <c r="I1697" s="153" t="str">
        <f>'Tüm Liste'!E1695</f>
        <v>GÖZDE ÇİMEN</v>
      </c>
    </row>
    <row r="1698" spans="1:9" x14ac:dyDescent="0.3">
      <c r="A1698" s="97" t="str">
        <f>'Tüm Liste'!A1696</f>
        <v>Posta Hizmetleri</v>
      </c>
      <c r="B1698" s="97" t="str">
        <f>'Tüm Liste'!C1696</f>
        <v>Atatürk İlkeleri ve İnkılap Tarihi II (Uzaktan Öğretim)</v>
      </c>
      <c r="C1698" s="97" t="str">
        <f>'Tüm Liste'!J1696</f>
        <v>Naim SÖNMEZ</v>
      </c>
      <c r="D1698" s="90">
        <f>'Tüm Liste'!F1696</f>
        <v>45765</v>
      </c>
      <c r="E1698" s="100" t="str">
        <f>'Tüm Liste'!G1696</f>
        <v>10.00</v>
      </c>
      <c r="F1698" s="97" t="str">
        <f>'Tüm Liste'!H1696</f>
        <v>D-4</v>
      </c>
      <c r="G1698" s="97">
        <f>'Tüm Liste'!I1696</f>
        <v>26</v>
      </c>
      <c r="H1698" s="153" t="str">
        <f>'Tüm Liste'!D1696</f>
        <v>202434791054</v>
      </c>
      <c r="I1698" s="153" t="str">
        <f>'Tüm Liste'!E1696</f>
        <v>HACER ELİF OKUTAN</v>
      </c>
    </row>
    <row r="1699" spans="1:9" x14ac:dyDescent="0.3">
      <c r="A1699" s="97" t="str">
        <f>'Tüm Liste'!A1697</f>
        <v>Posta Hizmetleri</v>
      </c>
      <c r="B1699" s="97" t="str">
        <f>'Tüm Liste'!C1697</f>
        <v>Atatürk İlkeleri ve İnkılap Tarihi II (Uzaktan Öğretim)</v>
      </c>
      <c r="C1699" s="97" t="str">
        <f>'Tüm Liste'!J1697</f>
        <v>Naim SÖNMEZ</v>
      </c>
      <c r="D1699" s="90">
        <f>'Tüm Liste'!F1697</f>
        <v>45765</v>
      </c>
      <c r="E1699" s="100" t="str">
        <f>'Tüm Liste'!G1697</f>
        <v>10.00</v>
      </c>
      <c r="F1699" s="97" t="str">
        <f>'Tüm Liste'!H1697</f>
        <v>D-4</v>
      </c>
      <c r="G1699" s="97">
        <f>'Tüm Liste'!I1697</f>
        <v>27</v>
      </c>
      <c r="H1699" s="153" t="str">
        <f>'Tüm Liste'!D1697</f>
        <v>202434791005</v>
      </c>
      <c r="I1699" s="153" t="str">
        <f>'Tüm Liste'!E1697</f>
        <v>HATİCE NUR DEMİR</v>
      </c>
    </row>
    <row r="1700" spans="1:9" x14ac:dyDescent="0.3">
      <c r="A1700" s="97" t="str">
        <f>'Tüm Liste'!A1698</f>
        <v>Posta Hizmetleri</v>
      </c>
      <c r="B1700" s="97" t="str">
        <f>'Tüm Liste'!C1698</f>
        <v>Atatürk İlkeleri ve İnkılap Tarihi II (Uzaktan Öğretim)</v>
      </c>
      <c r="C1700" s="97" t="str">
        <f>'Tüm Liste'!J1698</f>
        <v>Naim SÖNMEZ</v>
      </c>
      <c r="D1700" s="90">
        <f>'Tüm Liste'!F1698</f>
        <v>45765</v>
      </c>
      <c r="E1700" s="100" t="str">
        <f>'Tüm Liste'!G1698</f>
        <v>10.00</v>
      </c>
      <c r="F1700" s="97" t="str">
        <f>'Tüm Liste'!H1698</f>
        <v>D-4</v>
      </c>
      <c r="G1700" s="97">
        <f>'Tüm Liste'!I1698</f>
        <v>28</v>
      </c>
      <c r="H1700" s="153" t="str">
        <f>'Tüm Liste'!D1698</f>
        <v>202434791066</v>
      </c>
      <c r="I1700" s="153" t="str">
        <f>'Tüm Liste'!E1698</f>
        <v>HİLAL SAĞLAM</v>
      </c>
    </row>
    <row r="1701" spans="1:9" x14ac:dyDescent="0.3">
      <c r="A1701" s="97" t="str">
        <f>'Tüm Liste'!A1699</f>
        <v>Posta Hizmetleri</v>
      </c>
      <c r="B1701" s="97" t="str">
        <f>'Tüm Liste'!C1699</f>
        <v>Atatürk İlkeleri ve İnkılap Tarihi II (Uzaktan Öğretim)</v>
      </c>
      <c r="C1701" s="97" t="str">
        <f>'Tüm Liste'!J1699</f>
        <v>Naim SÖNMEZ</v>
      </c>
      <c r="D1701" s="90">
        <f>'Tüm Liste'!F1699</f>
        <v>45765</v>
      </c>
      <c r="E1701" s="100" t="str">
        <f>'Tüm Liste'!G1699</f>
        <v>10.00</v>
      </c>
      <c r="F1701" s="97" t="str">
        <f>'Tüm Liste'!H1699</f>
        <v>D-4</v>
      </c>
      <c r="G1701" s="97">
        <f>'Tüm Liste'!I1699</f>
        <v>29</v>
      </c>
      <c r="H1701" s="153" t="str">
        <f>'Tüm Liste'!D1699</f>
        <v>202434791014</v>
      </c>
      <c r="I1701" s="153" t="str">
        <f>'Tüm Liste'!E1699</f>
        <v>İLAYDA DEDE</v>
      </c>
    </row>
    <row r="1702" spans="1:9" x14ac:dyDescent="0.3">
      <c r="A1702" s="97" t="str">
        <f>'Tüm Liste'!A1700</f>
        <v>Posta Hizmetleri</v>
      </c>
      <c r="B1702" s="97" t="str">
        <f>'Tüm Liste'!C1700</f>
        <v>Atatürk İlkeleri ve İnkılap Tarihi II (Uzaktan Öğretim)</v>
      </c>
      <c r="C1702" s="97" t="str">
        <f>'Tüm Liste'!J1700</f>
        <v>Naim SÖNMEZ</v>
      </c>
      <c r="D1702" s="90">
        <f>'Tüm Liste'!F1700</f>
        <v>45765</v>
      </c>
      <c r="E1702" s="100" t="str">
        <f>'Tüm Liste'!G1700</f>
        <v>10.00</v>
      </c>
      <c r="F1702" s="97" t="str">
        <f>'Tüm Liste'!H1700</f>
        <v>D-4</v>
      </c>
      <c r="G1702" s="97">
        <f>'Tüm Liste'!I1700</f>
        <v>30</v>
      </c>
      <c r="H1702" s="153" t="str">
        <f>'Tüm Liste'!D1700</f>
        <v>202434231059</v>
      </c>
      <c r="I1702" s="153" t="str">
        <f>'Tüm Liste'!E1700</f>
        <v>İLAYDA ÖZARAL</v>
      </c>
    </row>
    <row r="1703" spans="1:9" x14ac:dyDescent="0.3">
      <c r="A1703" s="97" t="str">
        <f>'Tüm Liste'!A1701</f>
        <v>Posta Hizmetleri</v>
      </c>
      <c r="B1703" s="97" t="str">
        <f>'Tüm Liste'!C1701</f>
        <v>Atatürk İlkeleri ve İnkılap Tarihi II (Uzaktan Öğretim)</v>
      </c>
      <c r="C1703" s="97" t="str">
        <f>'Tüm Liste'!J1701</f>
        <v>Naim SÖNMEZ</v>
      </c>
      <c r="D1703" s="90">
        <f>'Tüm Liste'!F1701</f>
        <v>45765</v>
      </c>
      <c r="E1703" s="100" t="str">
        <f>'Tüm Liste'!G1701</f>
        <v>10.00</v>
      </c>
      <c r="F1703" s="97" t="str">
        <f>'Tüm Liste'!H1701</f>
        <v>D-5</v>
      </c>
      <c r="G1703" s="97">
        <f>'Tüm Liste'!I1701</f>
        <v>1</v>
      </c>
      <c r="H1703" s="153" t="str">
        <f>'Tüm Liste'!D1701</f>
        <v>202434791032</v>
      </c>
      <c r="I1703" s="153" t="str">
        <f>'Tüm Liste'!E1701</f>
        <v>İREM NUR YALDIZ</v>
      </c>
    </row>
    <row r="1704" spans="1:9" x14ac:dyDescent="0.3">
      <c r="A1704" s="97" t="str">
        <f>'Tüm Liste'!A1702</f>
        <v>Posta Hizmetleri</v>
      </c>
      <c r="B1704" s="97" t="str">
        <f>'Tüm Liste'!C1702</f>
        <v>Atatürk İlkeleri ve İnkılap Tarihi II (Uzaktan Öğretim)</v>
      </c>
      <c r="C1704" s="97" t="str">
        <f>'Tüm Liste'!J1702</f>
        <v>Naim SÖNMEZ</v>
      </c>
      <c r="D1704" s="90">
        <f>'Tüm Liste'!F1702</f>
        <v>45765</v>
      </c>
      <c r="E1704" s="100" t="str">
        <f>'Tüm Liste'!G1702</f>
        <v>10.00</v>
      </c>
      <c r="F1704" s="97" t="str">
        <f>'Tüm Liste'!H1702</f>
        <v>D-5</v>
      </c>
      <c r="G1704" s="97">
        <f>'Tüm Liste'!I1702</f>
        <v>2</v>
      </c>
      <c r="H1704" s="153" t="str">
        <f>'Tüm Liste'!D1702</f>
        <v>112234791030</v>
      </c>
      <c r="I1704" s="153" t="str">
        <f>'Tüm Liste'!E1702</f>
        <v>JAHAN GELDIYEVA</v>
      </c>
    </row>
    <row r="1705" spans="1:9" x14ac:dyDescent="0.3">
      <c r="A1705" s="97" t="str">
        <f>'Tüm Liste'!A1703</f>
        <v>Posta Hizmetleri</v>
      </c>
      <c r="B1705" s="97" t="str">
        <f>'Tüm Liste'!C1703</f>
        <v>Atatürk İlkeleri ve İnkılap Tarihi II (Uzaktan Öğretim)</v>
      </c>
      <c r="C1705" s="97" t="str">
        <f>'Tüm Liste'!J1703</f>
        <v>Naim SÖNMEZ</v>
      </c>
      <c r="D1705" s="90">
        <f>'Tüm Liste'!F1703</f>
        <v>45765</v>
      </c>
      <c r="E1705" s="100" t="str">
        <f>'Tüm Liste'!G1703</f>
        <v>10.00</v>
      </c>
      <c r="F1705" s="97" t="str">
        <f>'Tüm Liste'!H1703</f>
        <v>D-5</v>
      </c>
      <c r="G1705" s="97">
        <f>'Tüm Liste'!I1703</f>
        <v>3</v>
      </c>
      <c r="H1705" s="153" t="str">
        <f>'Tüm Liste'!D1703</f>
        <v>202434791069</v>
      </c>
      <c r="I1705" s="153" t="str">
        <f>'Tüm Liste'!E1703</f>
        <v>KADER DENİZ</v>
      </c>
    </row>
    <row r="1706" spans="1:9" x14ac:dyDescent="0.3">
      <c r="A1706" s="97" t="str">
        <f>'Tüm Liste'!A1704</f>
        <v>Posta Hizmetleri</v>
      </c>
      <c r="B1706" s="97" t="str">
        <f>'Tüm Liste'!C1704</f>
        <v>Atatürk İlkeleri ve İnkılap Tarihi II (Uzaktan Öğretim)</v>
      </c>
      <c r="C1706" s="97" t="str">
        <f>'Tüm Liste'!J1704</f>
        <v>Naim SÖNMEZ</v>
      </c>
      <c r="D1706" s="90">
        <f>'Tüm Liste'!F1704</f>
        <v>45765</v>
      </c>
      <c r="E1706" s="100" t="str">
        <f>'Tüm Liste'!G1704</f>
        <v>10.00</v>
      </c>
      <c r="F1706" s="97" t="str">
        <f>'Tüm Liste'!H1704</f>
        <v>D-5</v>
      </c>
      <c r="G1706" s="97">
        <f>'Tüm Liste'!I1704</f>
        <v>4</v>
      </c>
      <c r="H1706" s="153" t="str">
        <f>'Tüm Liste'!D1704</f>
        <v>202434791060</v>
      </c>
      <c r="I1706" s="153" t="str">
        <f>'Tüm Liste'!E1704</f>
        <v>KADRİYE ARLI</v>
      </c>
    </row>
    <row r="1707" spans="1:9" x14ac:dyDescent="0.3">
      <c r="A1707" s="97" t="str">
        <f>'Tüm Liste'!A1705</f>
        <v>Posta Hizmetleri</v>
      </c>
      <c r="B1707" s="97" t="str">
        <f>'Tüm Liste'!C1705</f>
        <v>Atatürk İlkeleri ve İnkılap Tarihi II (Uzaktan Öğretim)</v>
      </c>
      <c r="C1707" s="97" t="str">
        <f>'Tüm Liste'!J1705</f>
        <v>Naim SÖNMEZ</v>
      </c>
      <c r="D1707" s="90">
        <f>'Tüm Liste'!F1705</f>
        <v>45765</v>
      </c>
      <c r="E1707" s="100" t="str">
        <f>'Tüm Liste'!G1705</f>
        <v>10.00</v>
      </c>
      <c r="F1707" s="97" t="str">
        <f>'Tüm Liste'!H1705</f>
        <v>D-5</v>
      </c>
      <c r="G1707" s="97">
        <f>'Tüm Liste'!I1705</f>
        <v>5</v>
      </c>
      <c r="H1707" s="153" t="str">
        <f>'Tüm Liste'!D1705</f>
        <v>202434791040</v>
      </c>
      <c r="I1707" s="153" t="str">
        <f>'Tüm Liste'!E1705</f>
        <v>LEYLA ANDİÇ</v>
      </c>
    </row>
    <row r="1708" spans="1:9" x14ac:dyDescent="0.3">
      <c r="A1708" s="97" t="str">
        <f>'Tüm Liste'!A1706</f>
        <v>Posta Hizmetleri</v>
      </c>
      <c r="B1708" s="97" t="str">
        <f>'Tüm Liste'!C1706</f>
        <v>Atatürk İlkeleri ve İnkılap Tarihi II (Uzaktan Öğretim)</v>
      </c>
      <c r="C1708" s="97" t="str">
        <f>'Tüm Liste'!J1706</f>
        <v>Naim SÖNMEZ</v>
      </c>
      <c r="D1708" s="90">
        <f>'Tüm Liste'!F1706</f>
        <v>45765</v>
      </c>
      <c r="E1708" s="100" t="str">
        <f>'Tüm Liste'!G1706</f>
        <v>10.00</v>
      </c>
      <c r="F1708" s="97" t="str">
        <f>'Tüm Liste'!H1706</f>
        <v>D-5</v>
      </c>
      <c r="G1708" s="97">
        <f>'Tüm Liste'!I1706</f>
        <v>6</v>
      </c>
      <c r="H1708" s="153" t="str">
        <f>'Tüm Liste'!D1706</f>
        <v>202434791052</v>
      </c>
      <c r="I1708" s="153" t="str">
        <f>'Tüm Liste'!E1706</f>
        <v>LİVANUR İLHAN</v>
      </c>
    </row>
    <row r="1709" spans="1:9" x14ac:dyDescent="0.3">
      <c r="A1709" s="97" t="str">
        <f>'Tüm Liste'!A1707</f>
        <v>Posta Hizmetleri</v>
      </c>
      <c r="B1709" s="97" t="str">
        <f>'Tüm Liste'!C1707</f>
        <v>Atatürk İlkeleri ve İnkılap Tarihi II (Uzaktan Öğretim)</v>
      </c>
      <c r="C1709" s="97" t="str">
        <f>'Tüm Liste'!J1707</f>
        <v>Naim SÖNMEZ</v>
      </c>
      <c r="D1709" s="90">
        <f>'Tüm Liste'!F1707</f>
        <v>45765</v>
      </c>
      <c r="E1709" s="100" t="str">
        <f>'Tüm Liste'!G1707</f>
        <v>10.00</v>
      </c>
      <c r="F1709" s="97" t="str">
        <f>'Tüm Liste'!H1707</f>
        <v>D-5</v>
      </c>
      <c r="G1709" s="97">
        <f>'Tüm Liste'!I1707</f>
        <v>7</v>
      </c>
      <c r="H1709" s="153" t="str">
        <f>'Tüm Liste'!D1707</f>
        <v>112334231013</v>
      </c>
      <c r="I1709" s="153" t="str">
        <f>'Tüm Liste'!E1707</f>
        <v>MEKAN NOBATOV</v>
      </c>
    </row>
    <row r="1710" spans="1:9" x14ac:dyDescent="0.3">
      <c r="A1710" s="97" t="str">
        <f>'Tüm Liste'!A1708</f>
        <v>Posta Hizmetleri</v>
      </c>
      <c r="B1710" s="97" t="str">
        <f>'Tüm Liste'!C1708</f>
        <v>Atatürk İlkeleri ve İnkılap Tarihi II (Uzaktan Öğretim)</v>
      </c>
      <c r="C1710" s="97" t="str">
        <f>'Tüm Liste'!J1708</f>
        <v>Naim SÖNMEZ</v>
      </c>
      <c r="D1710" s="90">
        <f>'Tüm Liste'!F1708</f>
        <v>45765</v>
      </c>
      <c r="E1710" s="100" t="str">
        <f>'Tüm Liste'!G1708</f>
        <v>10.00</v>
      </c>
      <c r="F1710" s="97" t="str">
        <f>'Tüm Liste'!H1708</f>
        <v>D-5</v>
      </c>
      <c r="G1710" s="97">
        <f>'Tüm Liste'!I1708</f>
        <v>8</v>
      </c>
      <c r="H1710" s="153" t="str">
        <f>'Tüm Liste'!D1708</f>
        <v>202434231004</v>
      </c>
      <c r="I1710" s="153" t="str">
        <f>'Tüm Liste'!E1708</f>
        <v>MERTCAN FİLİZ</v>
      </c>
    </row>
    <row r="1711" spans="1:9" x14ac:dyDescent="0.3">
      <c r="A1711" s="97" t="str">
        <f>'Tüm Liste'!A1709</f>
        <v>Posta Hizmetleri</v>
      </c>
      <c r="B1711" s="97" t="str">
        <f>'Tüm Liste'!C1709</f>
        <v>Atatürk İlkeleri ve İnkılap Tarihi II (Uzaktan Öğretim)</v>
      </c>
      <c r="C1711" s="97" t="str">
        <f>'Tüm Liste'!J1709</f>
        <v>Naim SÖNMEZ</v>
      </c>
      <c r="D1711" s="90">
        <f>'Tüm Liste'!F1709</f>
        <v>45765</v>
      </c>
      <c r="E1711" s="100" t="str">
        <f>'Tüm Liste'!G1709</f>
        <v>10.00</v>
      </c>
      <c r="F1711" s="97" t="str">
        <f>'Tüm Liste'!H1709</f>
        <v>D-5</v>
      </c>
      <c r="G1711" s="97">
        <f>'Tüm Liste'!I1709</f>
        <v>9</v>
      </c>
      <c r="H1711" s="153" t="str">
        <f>'Tüm Liste'!D1709</f>
        <v>112234791013</v>
      </c>
      <c r="I1711" s="153" t="str">
        <f>'Tüm Liste'!E1709</f>
        <v>MUHAMMID YASEIN ABAS ALSUMAIDAY</v>
      </c>
    </row>
    <row r="1712" spans="1:9" x14ac:dyDescent="0.3">
      <c r="A1712" s="97" t="str">
        <f>'Tüm Liste'!A1710</f>
        <v>Posta Hizmetleri</v>
      </c>
      <c r="B1712" s="97" t="str">
        <f>'Tüm Liste'!C1710</f>
        <v>Atatürk İlkeleri ve İnkılap Tarihi II (Uzaktan Öğretim)</v>
      </c>
      <c r="C1712" s="97" t="str">
        <f>'Tüm Liste'!J1710</f>
        <v>Naim SÖNMEZ</v>
      </c>
      <c r="D1712" s="90">
        <f>'Tüm Liste'!F1710</f>
        <v>45765</v>
      </c>
      <c r="E1712" s="100" t="str">
        <f>'Tüm Liste'!G1710</f>
        <v>10.00</v>
      </c>
      <c r="F1712" s="97" t="str">
        <f>'Tüm Liste'!H1710</f>
        <v>D-5</v>
      </c>
      <c r="G1712" s="97">
        <f>'Tüm Liste'!I1710</f>
        <v>10</v>
      </c>
      <c r="H1712" s="153" t="str">
        <f>'Tüm Liste'!D1710</f>
        <v>202434791047</v>
      </c>
      <c r="I1712" s="153" t="str">
        <f>'Tüm Liste'!E1710</f>
        <v>NAGİHAN GÜL</v>
      </c>
    </row>
    <row r="1713" spans="1:9" x14ac:dyDescent="0.3">
      <c r="A1713" s="97" t="str">
        <f>'Tüm Liste'!A1711</f>
        <v>Posta Hizmetleri</v>
      </c>
      <c r="B1713" s="97" t="str">
        <f>'Tüm Liste'!C1711</f>
        <v>Atatürk İlkeleri ve İnkılap Tarihi II (Uzaktan Öğretim)</v>
      </c>
      <c r="C1713" s="97" t="str">
        <f>'Tüm Liste'!J1711</f>
        <v>Naim SÖNMEZ</v>
      </c>
      <c r="D1713" s="90">
        <f>'Tüm Liste'!F1711</f>
        <v>45765</v>
      </c>
      <c r="E1713" s="100" t="str">
        <f>'Tüm Liste'!G1711</f>
        <v>10.00</v>
      </c>
      <c r="F1713" s="97" t="str">
        <f>'Tüm Liste'!H1711</f>
        <v>D-5</v>
      </c>
      <c r="G1713" s="97">
        <f>'Tüm Liste'!I1711</f>
        <v>11</v>
      </c>
      <c r="H1713" s="153" t="str">
        <f>'Tüm Liste'!D1711</f>
        <v>202434791058</v>
      </c>
      <c r="I1713" s="153" t="str">
        <f>'Tüm Liste'!E1711</f>
        <v>NEZAHAT AKSOY</v>
      </c>
    </row>
    <row r="1714" spans="1:9" x14ac:dyDescent="0.3">
      <c r="A1714" s="97" t="str">
        <f>'Tüm Liste'!A1712</f>
        <v>Posta Hizmetleri</v>
      </c>
      <c r="B1714" s="97" t="str">
        <f>'Tüm Liste'!C1712</f>
        <v>Atatürk İlkeleri ve İnkılap Tarihi II (Uzaktan Öğretim)</v>
      </c>
      <c r="C1714" s="97" t="str">
        <f>'Tüm Liste'!J1712</f>
        <v>Naim SÖNMEZ</v>
      </c>
      <c r="D1714" s="90">
        <f>'Tüm Liste'!F1712</f>
        <v>45765</v>
      </c>
      <c r="E1714" s="100" t="str">
        <f>'Tüm Liste'!G1712</f>
        <v>10.00</v>
      </c>
      <c r="F1714" s="97" t="str">
        <f>'Tüm Liste'!H1712</f>
        <v>D-5</v>
      </c>
      <c r="G1714" s="97">
        <f>'Tüm Liste'!I1712</f>
        <v>12</v>
      </c>
      <c r="H1714" s="153" t="str">
        <f>'Tüm Liste'!D1712</f>
        <v>202434231003</v>
      </c>
      <c r="I1714" s="153" t="str">
        <f>'Tüm Liste'!E1712</f>
        <v>NİSANUR ÖZEN</v>
      </c>
    </row>
    <row r="1715" spans="1:9" x14ac:dyDescent="0.3">
      <c r="A1715" s="97" t="str">
        <f>'Tüm Liste'!A1713</f>
        <v>Posta Hizmetleri</v>
      </c>
      <c r="B1715" s="97" t="str">
        <f>'Tüm Liste'!C1713</f>
        <v>Atatürk İlkeleri ve İnkılap Tarihi II (Uzaktan Öğretim)</v>
      </c>
      <c r="C1715" s="97" t="str">
        <f>'Tüm Liste'!J1713</f>
        <v>Naim SÖNMEZ</v>
      </c>
      <c r="D1715" s="90">
        <f>'Tüm Liste'!F1713</f>
        <v>45765</v>
      </c>
      <c r="E1715" s="100" t="str">
        <f>'Tüm Liste'!G1713</f>
        <v>10.00</v>
      </c>
      <c r="F1715" s="97" t="str">
        <f>'Tüm Liste'!H1713</f>
        <v>D-5</v>
      </c>
      <c r="G1715" s="97">
        <f>'Tüm Liste'!I1713</f>
        <v>13</v>
      </c>
      <c r="H1715" s="153" t="str">
        <f>'Tüm Liste'!D1713</f>
        <v>112334231008</v>
      </c>
      <c r="I1715" s="153" t="str">
        <f>'Tüm Liste'!E1713</f>
        <v>NOVRUZGUL KULYYEVA</v>
      </c>
    </row>
    <row r="1716" spans="1:9" x14ac:dyDescent="0.3">
      <c r="A1716" s="97" t="str">
        <f>'Tüm Liste'!A1714</f>
        <v>Posta Hizmetleri</v>
      </c>
      <c r="B1716" s="97" t="str">
        <f>'Tüm Liste'!C1714</f>
        <v>Atatürk İlkeleri ve İnkılap Tarihi II (Uzaktan Öğretim)</v>
      </c>
      <c r="C1716" s="97" t="str">
        <f>'Tüm Liste'!J1714</f>
        <v>Naim SÖNMEZ</v>
      </c>
      <c r="D1716" s="90">
        <f>'Tüm Liste'!F1714</f>
        <v>45765</v>
      </c>
      <c r="E1716" s="100" t="str">
        <f>'Tüm Liste'!G1714</f>
        <v>10.00</v>
      </c>
      <c r="F1716" s="97" t="str">
        <f>'Tüm Liste'!H1714</f>
        <v>D-5</v>
      </c>
      <c r="G1716" s="97">
        <f>'Tüm Liste'!I1714</f>
        <v>14</v>
      </c>
      <c r="H1716" s="153" t="str">
        <f>'Tüm Liste'!D1714</f>
        <v>202434791053</v>
      </c>
      <c r="I1716" s="153" t="str">
        <f>'Tüm Liste'!E1714</f>
        <v>NURSENA ÖZER</v>
      </c>
    </row>
    <row r="1717" spans="1:9" x14ac:dyDescent="0.3">
      <c r="A1717" s="97" t="str">
        <f>'Tüm Liste'!A1715</f>
        <v>Posta Hizmetleri</v>
      </c>
      <c r="B1717" s="97" t="str">
        <f>'Tüm Liste'!C1715</f>
        <v>Atatürk İlkeleri ve İnkılap Tarihi II (Uzaktan Öğretim)</v>
      </c>
      <c r="C1717" s="97" t="str">
        <f>'Tüm Liste'!J1715</f>
        <v>Naim SÖNMEZ</v>
      </c>
      <c r="D1717" s="90">
        <f>'Tüm Liste'!F1715</f>
        <v>45765</v>
      </c>
      <c r="E1717" s="100" t="str">
        <f>'Tüm Liste'!G1715</f>
        <v>10.00</v>
      </c>
      <c r="F1717" s="97" t="str">
        <f>'Tüm Liste'!H1715</f>
        <v>D-5</v>
      </c>
      <c r="G1717" s="97">
        <f>'Tüm Liste'!I1715</f>
        <v>15</v>
      </c>
      <c r="H1717" s="153" t="str">
        <f>'Tüm Liste'!D1715</f>
        <v>112334791010</v>
      </c>
      <c r="I1717" s="153" t="str">
        <f>'Tüm Liste'!E1715</f>
        <v>OGULJAN YUSUPOVA</v>
      </c>
    </row>
    <row r="1718" spans="1:9" x14ac:dyDescent="0.3">
      <c r="A1718" s="97" t="str">
        <f>'Tüm Liste'!A1716</f>
        <v>Posta Hizmetleri</v>
      </c>
      <c r="B1718" s="97" t="str">
        <f>'Tüm Liste'!C1716</f>
        <v>Atatürk İlkeleri ve İnkılap Tarihi II (Uzaktan Öğretim)</v>
      </c>
      <c r="C1718" s="97" t="str">
        <f>'Tüm Liste'!J1716</f>
        <v>Naim SÖNMEZ</v>
      </c>
      <c r="D1718" s="90">
        <f>'Tüm Liste'!F1716</f>
        <v>45765</v>
      </c>
      <c r="E1718" s="100" t="str">
        <f>'Tüm Liste'!G1716</f>
        <v>10.00</v>
      </c>
      <c r="F1718" s="97" t="str">
        <f>'Tüm Liste'!H1716</f>
        <v>D-5</v>
      </c>
      <c r="G1718" s="97">
        <f>'Tüm Liste'!I1716</f>
        <v>16</v>
      </c>
      <c r="H1718" s="153" t="str">
        <f>'Tüm Liste'!D1716</f>
        <v>202434791006</v>
      </c>
      <c r="I1718" s="153" t="str">
        <f>'Tüm Liste'!E1716</f>
        <v>PELİNSU AYDIN</v>
      </c>
    </row>
    <row r="1719" spans="1:9" x14ac:dyDescent="0.3">
      <c r="A1719" s="97" t="str">
        <f>'Tüm Liste'!A1717</f>
        <v>Posta Hizmetleri</v>
      </c>
      <c r="B1719" s="97" t="str">
        <f>'Tüm Liste'!C1717</f>
        <v>Atatürk İlkeleri ve İnkılap Tarihi II (Uzaktan Öğretim)</v>
      </c>
      <c r="C1719" s="97" t="str">
        <f>'Tüm Liste'!J1717</f>
        <v>Naim SÖNMEZ</v>
      </c>
      <c r="D1719" s="90">
        <f>'Tüm Liste'!F1717</f>
        <v>45765</v>
      </c>
      <c r="E1719" s="100" t="str">
        <f>'Tüm Liste'!G1717</f>
        <v>10.00</v>
      </c>
      <c r="F1719" s="97" t="str">
        <f>'Tüm Liste'!H1717</f>
        <v>D-5</v>
      </c>
      <c r="G1719" s="97">
        <f>'Tüm Liste'!I1717</f>
        <v>17</v>
      </c>
      <c r="H1719" s="153" t="str">
        <f>'Tüm Liste'!D1717</f>
        <v>202434791035</v>
      </c>
      <c r="I1719" s="153" t="str">
        <f>'Tüm Liste'!E1717</f>
        <v>RABİA ÇELİK</v>
      </c>
    </row>
    <row r="1720" spans="1:9" x14ac:dyDescent="0.3">
      <c r="A1720" s="97" t="str">
        <f>'Tüm Liste'!A1718</f>
        <v>Posta Hizmetleri</v>
      </c>
      <c r="B1720" s="97" t="str">
        <f>'Tüm Liste'!C1718</f>
        <v>Atatürk İlkeleri ve İnkılap Tarihi II (Uzaktan Öğretim)</v>
      </c>
      <c r="C1720" s="97" t="str">
        <f>'Tüm Liste'!J1718</f>
        <v>Naim SÖNMEZ</v>
      </c>
      <c r="D1720" s="90">
        <f>'Tüm Liste'!F1718</f>
        <v>45765</v>
      </c>
      <c r="E1720" s="100" t="str">
        <f>'Tüm Liste'!G1718</f>
        <v>10.00</v>
      </c>
      <c r="F1720" s="97" t="str">
        <f>'Tüm Liste'!H1718</f>
        <v>D-5</v>
      </c>
      <c r="G1720" s="97">
        <f>'Tüm Liste'!I1718</f>
        <v>18</v>
      </c>
      <c r="H1720" s="153" t="str">
        <f>'Tüm Liste'!D1718</f>
        <v>202434791067</v>
      </c>
      <c r="I1720" s="153" t="str">
        <f>'Tüm Liste'!E1718</f>
        <v>RABİA YILDIRIM</v>
      </c>
    </row>
    <row r="1721" spans="1:9" x14ac:dyDescent="0.3">
      <c r="A1721" s="97" t="str">
        <f>'Tüm Liste'!A1719</f>
        <v>Posta Hizmetleri</v>
      </c>
      <c r="B1721" s="97" t="str">
        <f>'Tüm Liste'!C1719</f>
        <v>Atatürk İlkeleri ve İnkılap Tarihi II (Uzaktan Öğretim)</v>
      </c>
      <c r="C1721" s="97" t="str">
        <f>'Tüm Liste'!J1719</f>
        <v>Naim SÖNMEZ</v>
      </c>
      <c r="D1721" s="90">
        <f>'Tüm Liste'!F1719</f>
        <v>45765</v>
      </c>
      <c r="E1721" s="100" t="str">
        <f>'Tüm Liste'!G1719</f>
        <v>10.00</v>
      </c>
      <c r="F1721" s="97" t="str">
        <f>'Tüm Liste'!H1719</f>
        <v>D-5</v>
      </c>
      <c r="G1721" s="97">
        <f>'Tüm Liste'!I1719</f>
        <v>19</v>
      </c>
      <c r="H1721" s="153" t="str">
        <f>'Tüm Liste'!D1719</f>
        <v>202334791008</v>
      </c>
      <c r="I1721" s="153" t="str">
        <f>'Tüm Liste'!E1719</f>
        <v>RUKİYE BERRE ODUNCU</v>
      </c>
    </row>
    <row r="1722" spans="1:9" x14ac:dyDescent="0.3">
      <c r="A1722" s="97" t="str">
        <f>'Tüm Liste'!A1720</f>
        <v>Posta Hizmetleri</v>
      </c>
      <c r="B1722" s="97" t="str">
        <f>'Tüm Liste'!C1720</f>
        <v>Atatürk İlkeleri ve İnkılap Tarihi II (Uzaktan Öğretim)</v>
      </c>
      <c r="C1722" s="97" t="str">
        <f>'Tüm Liste'!J1720</f>
        <v>Naim SÖNMEZ</v>
      </c>
      <c r="D1722" s="90">
        <f>'Tüm Liste'!F1720</f>
        <v>45765</v>
      </c>
      <c r="E1722" s="100" t="str">
        <f>'Tüm Liste'!G1720</f>
        <v>10.00</v>
      </c>
      <c r="F1722" s="97" t="str">
        <f>'Tüm Liste'!H1720</f>
        <v>D-5</v>
      </c>
      <c r="G1722" s="97">
        <f>'Tüm Liste'!I1720</f>
        <v>20</v>
      </c>
      <c r="H1722" s="153" t="str">
        <f>'Tüm Liste'!D1720</f>
        <v>202434791042</v>
      </c>
      <c r="I1722" s="153" t="str">
        <f>'Tüm Liste'!E1720</f>
        <v>SEDANUR İSKENDER</v>
      </c>
    </row>
    <row r="1723" spans="1:9" x14ac:dyDescent="0.3">
      <c r="A1723" s="97" t="str">
        <f>'Tüm Liste'!A1721</f>
        <v>Posta Hizmetleri</v>
      </c>
      <c r="B1723" s="97" t="str">
        <f>'Tüm Liste'!C1721</f>
        <v>Atatürk İlkeleri ve İnkılap Tarihi II (Uzaktan Öğretim)</v>
      </c>
      <c r="C1723" s="97" t="str">
        <f>'Tüm Liste'!J1721</f>
        <v>Naim SÖNMEZ</v>
      </c>
      <c r="D1723" s="90">
        <f>'Tüm Liste'!F1721</f>
        <v>45765</v>
      </c>
      <c r="E1723" s="100" t="str">
        <f>'Tüm Liste'!G1721</f>
        <v>10.00</v>
      </c>
      <c r="F1723" s="97" t="str">
        <f>'Tüm Liste'!H1721</f>
        <v>D-5</v>
      </c>
      <c r="G1723" s="97">
        <f>'Tüm Liste'!I1721</f>
        <v>21</v>
      </c>
      <c r="H1723" s="153" t="str">
        <f>'Tüm Liste'!D1721</f>
        <v>202434791046</v>
      </c>
      <c r="I1723" s="153" t="str">
        <f>'Tüm Liste'!E1721</f>
        <v>SEHER DİLAN KOYUNCU</v>
      </c>
    </row>
    <row r="1724" spans="1:9" x14ac:dyDescent="0.3">
      <c r="A1724" s="97" t="str">
        <f>'Tüm Liste'!A1722</f>
        <v>Posta Hizmetleri</v>
      </c>
      <c r="B1724" s="97" t="str">
        <f>'Tüm Liste'!C1722</f>
        <v>Atatürk İlkeleri ve İnkılap Tarihi II (Uzaktan Öğretim)</v>
      </c>
      <c r="C1724" s="97" t="str">
        <f>'Tüm Liste'!J1722</f>
        <v>Naim SÖNMEZ</v>
      </c>
      <c r="D1724" s="90">
        <f>'Tüm Liste'!F1722</f>
        <v>45765</v>
      </c>
      <c r="E1724" s="100" t="str">
        <f>'Tüm Liste'!G1722</f>
        <v>10.00</v>
      </c>
      <c r="F1724" s="97" t="str">
        <f>'Tüm Liste'!H1722</f>
        <v>D-5</v>
      </c>
      <c r="G1724" s="97">
        <f>'Tüm Liste'!I1722</f>
        <v>22</v>
      </c>
      <c r="H1724" s="153" t="str">
        <f>'Tüm Liste'!D1722</f>
        <v>202434791056</v>
      </c>
      <c r="I1724" s="153" t="str">
        <f>'Tüm Liste'!E1722</f>
        <v>SENA ÇİÇEK</v>
      </c>
    </row>
    <row r="1725" spans="1:9" x14ac:dyDescent="0.3">
      <c r="A1725" s="97" t="str">
        <f>'Tüm Liste'!A1723</f>
        <v>Posta Hizmetleri</v>
      </c>
      <c r="B1725" s="97" t="str">
        <f>'Tüm Liste'!C1723</f>
        <v>Atatürk İlkeleri ve İnkılap Tarihi II (Uzaktan Öğretim)</v>
      </c>
      <c r="C1725" s="97" t="str">
        <f>'Tüm Liste'!J1723</f>
        <v>Naim SÖNMEZ</v>
      </c>
      <c r="D1725" s="90">
        <f>'Tüm Liste'!F1723</f>
        <v>45765</v>
      </c>
      <c r="E1725" s="100" t="str">
        <f>'Tüm Liste'!G1723</f>
        <v>10.00</v>
      </c>
      <c r="F1725" s="97" t="str">
        <f>'Tüm Liste'!H1723</f>
        <v>D-5</v>
      </c>
      <c r="G1725" s="97">
        <f>'Tüm Liste'!I1723</f>
        <v>23</v>
      </c>
      <c r="H1725" s="153" t="str">
        <f>'Tüm Liste'!D1723</f>
        <v>112334791007</v>
      </c>
      <c r="I1725" s="153" t="str">
        <f>'Tüm Liste'!E1723</f>
        <v>SITORA ORALOVA</v>
      </c>
    </row>
    <row r="1726" spans="1:9" x14ac:dyDescent="0.3">
      <c r="A1726" s="97" t="str">
        <f>'Tüm Liste'!A1724</f>
        <v>Posta Hizmetleri</v>
      </c>
      <c r="B1726" s="97" t="str">
        <f>'Tüm Liste'!C1724</f>
        <v>Atatürk İlkeleri ve İnkılap Tarihi II (Uzaktan Öğretim)</v>
      </c>
      <c r="C1726" s="97" t="str">
        <f>'Tüm Liste'!J1724</f>
        <v>Naim SÖNMEZ</v>
      </c>
      <c r="D1726" s="90">
        <f>'Tüm Liste'!F1724</f>
        <v>45765</v>
      </c>
      <c r="E1726" s="100" t="str">
        <f>'Tüm Liste'!G1724</f>
        <v>10.00</v>
      </c>
      <c r="F1726" s="97" t="str">
        <f>'Tüm Liste'!H1724</f>
        <v>D-5</v>
      </c>
      <c r="G1726" s="97">
        <f>'Tüm Liste'!I1724</f>
        <v>24</v>
      </c>
      <c r="H1726" s="153" t="str">
        <f>'Tüm Liste'!D1724</f>
        <v>202434791049</v>
      </c>
      <c r="I1726" s="153" t="str">
        <f>'Tüm Liste'!E1724</f>
        <v>SUDEN GÖKÇEKUYU</v>
      </c>
    </row>
    <row r="1727" spans="1:9" x14ac:dyDescent="0.3">
      <c r="A1727" s="97" t="str">
        <f>'Tüm Liste'!A1725</f>
        <v>Posta Hizmetleri</v>
      </c>
      <c r="B1727" s="97" t="str">
        <f>'Tüm Liste'!C1725</f>
        <v>Atatürk İlkeleri ve İnkılap Tarihi II (Uzaktan Öğretim)</v>
      </c>
      <c r="C1727" s="97" t="str">
        <f>'Tüm Liste'!J1725</f>
        <v>Naim SÖNMEZ</v>
      </c>
      <c r="D1727" s="90">
        <f>'Tüm Liste'!F1725</f>
        <v>45765</v>
      </c>
      <c r="E1727" s="100" t="str">
        <f>'Tüm Liste'!G1725</f>
        <v>10.00</v>
      </c>
      <c r="F1727" s="97" t="str">
        <f>'Tüm Liste'!H1725</f>
        <v>D-5</v>
      </c>
      <c r="G1727" s="97">
        <f>'Tüm Liste'!I1725</f>
        <v>25</v>
      </c>
      <c r="H1727" s="153" t="str">
        <f>'Tüm Liste'!D1725</f>
        <v>202434231018</v>
      </c>
      <c r="I1727" s="153" t="str">
        <f>'Tüm Liste'!E1725</f>
        <v>ŞEVVAL AKTÜRK</v>
      </c>
    </row>
    <row r="1728" spans="1:9" x14ac:dyDescent="0.3">
      <c r="A1728" s="97" t="str">
        <f>'Tüm Liste'!A1726</f>
        <v>Posta Hizmetleri</v>
      </c>
      <c r="B1728" s="97" t="str">
        <f>'Tüm Liste'!C1726</f>
        <v>Atatürk İlkeleri ve İnkılap Tarihi II (Uzaktan Öğretim)</v>
      </c>
      <c r="C1728" s="97" t="str">
        <f>'Tüm Liste'!J1726</f>
        <v>Naim SÖNMEZ</v>
      </c>
      <c r="D1728" s="90">
        <f>'Tüm Liste'!F1726</f>
        <v>45765</v>
      </c>
      <c r="E1728" s="100" t="str">
        <f>'Tüm Liste'!G1726</f>
        <v>10.00</v>
      </c>
      <c r="F1728" s="97" t="str">
        <f>'Tüm Liste'!H1726</f>
        <v>D-5</v>
      </c>
      <c r="G1728" s="97">
        <f>'Tüm Liste'!I1726</f>
        <v>26</v>
      </c>
      <c r="H1728" s="153" t="str">
        <f>'Tüm Liste'!D1726</f>
        <v>202434791064</v>
      </c>
      <c r="I1728" s="153" t="str">
        <f>'Tüm Liste'!E1726</f>
        <v>ŞEVVAL ÖZDEMİR</v>
      </c>
    </row>
    <row r="1729" spans="1:9" x14ac:dyDescent="0.3">
      <c r="A1729" s="97" t="str">
        <f>'Tüm Liste'!A1727</f>
        <v>Posta Hizmetleri</v>
      </c>
      <c r="B1729" s="97" t="str">
        <f>'Tüm Liste'!C1727</f>
        <v>Atatürk İlkeleri ve İnkılap Tarihi II (Uzaktan Öğretim)</v>
      </c>
      <c r="C1729" s="97" t="str">
        <f>'Tüm Liste'!J1727</f>
        <v>Naim SÖNMEZ</v>
      </c>
      <c r="D1729" s="90">
        <f>'Tüm Liste'!F1727</f>
        <v>45765</v>
      </c>
      <c r="E1729" s="100" t="str">
        <f>'Tüm Liste'!G1727</f>
        <v>10.00</v>
      </c>
      <c r="F1729" s="97" t="str">
        <f>'Tüm Liste'!H1727</f>
        <v>D-5</v>
      </c>
      <c r="G1729" s="97">
        <f>'Tüm Liste'!I1727</f>
        <v>27</v>
      </c>
      <c r="H1729" s="153" t="str">
        <f>'Tüm Liste'!D1727</f>
        <v>202434791001</v>
      </c>
      <c r="I1729" s="153" t="str">
        <f>'Tüm Liste'!E1727</f>
        <v>ŞÜKRÜYE TÜRK</v>
      </c>
    </row>
    <row r="1730" spans="1:9" x14ac:dyDescent="0.3">
      <c r="A1730" s="97" t="str">
        <f>'Tüm Liste'!A1728</f>
        <v>Posta Hizmetleri</v>
      </c>
      <c r="B1730" s="97" t="str">
        <f>'Tüm Liste'!C1728</f>
        <v>Atatürk İlkeleri ve İnkılap Tarihi II (Uzaktan Öğretim)</v>
      </c>
      <c r="C1730" s="97" t="str">
        <f>'Tüm Liste'!J1728</f>
        <v>Naim SÖNMEZ</v>
      </c>
      <c r="D1730" s="90">
        <f>'Tüm Liste'!F1728</f>
        <v>45765</v>
      </c>
      <c r="E1730" s="100" t="str">
        <f>'Tüm Liste'!G1728</f>
        <v>10.00</v>
      </c>
      <c r="F1730" s="97" t="str">
        <f>'Tüm Liste'!H1728</f>
        <v>D-5</v>
      </c>
      <c r="G1730" s="97">
        <f>'Tüm Liste'!I1728</f>
        <v>28</v>
      </c>
      <c r="H1730" s="153" t="str">
        <f>'Tüm Liste'!D1728</f>
        <v>112134231027</v>
      </c>
      <c r="I1730" s="153" t="str">
        <f>'Tüm Liste'!E1728</f>
        <v>YAHYE AWEYS KHALIF</v>
      </c>
    </row>
    <row r="1731" spans="1:9" x14ac:dyDescent="0.3">
      <c r="A1731" s="97" t="str">
        <f>'Tüm Liste'!A1729</f>
        <v>Posta Hizmetleri</v>
      </c>
      <c r="B1731" s="97" t="str">
        <f>'Tüm Liste'!C1729</f>
        <v>Atatürk İlkeleri ve İnkılap Tarihi II (Uzaktan Öğretim)</v>
      </c>
      <c r="C1731" s="97" t="str">
        <f>'Tüm Liste'!J1729</f>
        <v>Naim SÖNMEZ</v>
      </c>
      <c r="D1731" s="90">
        <f>'Tüm Liste'!F1729</f>
        <v>45765</v>
      </c>
      <c r="E1731" s="100" t="str">
        <f>'Tüm Liste'!G1729</f>
        <v>10.00</v>
      </c>
      <c r="F1731" s="97" t="str">
        <f>'Tüm Liste'!H1729</f>
        <v>D-5</v>
      </c>
      <c r="G1731" s="97">
        <f>'Tüm Liste'!I1729</f>
        <v>29</v>
      </c>
      <c r="H1731" s="153" t="str">
        <f>'Tüm Liste'!D1729</f>
        <v>202434231005</v>
      </c>
      <c r="I1731" s="153" t="str">
        <f>'Tüm Liste'!E1729</f>
        <v>YASEMİN SILA AKŞİT</v>
      </c>
    </row>
    <row r="1732" spans="1:9" x14ac:dyDescent="0.3">
      <c r="A1732" s="97" t="str">
        <f>'Tüm Liste'!A1730</f>
        <v>Posta Hizmetleri</v>
      </c>
      <c r="B1732" s="97" t="str">
        <f>'Tüm Liste'!C1730</f>
        <v>Atatürk İlkeleri ve İnkılap Tarihi II (Uzaktan Öğretim)</v>
      </c>
      <c r="C1732" s="97" t="str">
        <f>'Tüm Liste'!J1730</f>
        <v>Naim SÖNMEZ</v>
      </c>
      <c r="D1732" s="90">
        <f>'Tüm Liste'!F1730</f>
        <v>45765</v>
      </c>
      <c r="E1732" s="100" t="str">
        <f>'Tüm Liste'!G1730</f>
        <v>10.00</v>
      </c>
      <c r="F1732" s="97" t="str">
        <f>'Tüm Liste'!H1730</f>
        <v>D-5</v>
      </c>
      <c r="G1732" s="97">
        <f>'Tüm Liste'!I1730</f>
        <v>30</v>
      </c>
      <c r="H1732" s="153" t="str">
        <f>'Tüm Liste'!D1730</f>
        <v>202434231007</v>
      </c>
      <c r="I1732" s="153" t="str">
        <f>'Tüm Liste'!E1730</f>
        <v>ZEYNEP BARIŞ</v>
      </c>
    </row>
    <row r="1733" spans="1:9" x14ac:dyDescent="0.3">
      <c r="A1733" s="97" t="str">
        <f>'Tüm Liste'!A1731</f>
        <v>Posta Hizmetleri</v>
      </c>
      <c r="B1733" s="97" t="str">
        <f>'Tüm Liste'!C1731</f>
        <v>Atatürk İlkeleri ve İnkılap Tarihi II (Uzaktan Öğretim)</v>
      </c>
      <c r="C1733" s="97" t="str">
        <f>'Tüm Liste'!J1731</f>
        <v>Naim SÖNMEZ</v>
      </c>
      <c r="D1733" s="90">
        <f>'Tüm Liste'!F1731</f>
        <v>45765</v>
      </c>
      <c r="E1733" s="100" t="str">
        <f>'Tüm Liste'!G1731</f>
        <v>10.00</v>
      </c>
      <c r="F1733" s="97" t="str">
        <f>'Tüm Liste'!H1731</f>
        <v>D-5</v>
      </c>
      <c r="G1733" s="97">
        <f>'Tüm Liste'!I1731</f>
        <v>31</v>
      </c>
      <c r="H1733" s="153" t="str">
        <f>'Tüm Liste'!D1731</f>
        <v>202434791038</v>
      </c>
      <c r="I1733" s="153" t="str">
        <f>'Tüm Liste'!E1731</f>
        <v>ZEYNEP SİNEFİN EZGİN</v>
      </c>
    </row>
    <row r="1734" spans="1:9" x14ac:dyDescent="0.3">
      <c r="A1734" s="97" t="str">
        <f>'Tüm Liste'!A1732</f>
        <v>Laboratuvar Teknolojisi</v>
      </c>
      <c r="B1734" s="97" t="str">
        <f>'Tüm Liste'!C1732</f>
        <v>Girişimcilik (Seçmeli Ders)</v>
      </c>
      <c r="C1734" s="97" t="str">
        <f>'Tüm Liste'!J1732</f>
        <v>Nihal ÖZTOP</v>
      </c>
      <c r="D1734" s="90">
        <f>'Tüm Liste'!F1732</f>
        <v>45765</v>
      </c>
      <c r="E1734" s="100" t="str">
        <f>'Tüm Liste'!G1732</f>
        <v>11.00</v>
      </c>
      <c r="F1734" s="97" t="str">
        <f>'Tüm Liste'!H1732</f>
        <v>D-1</v>
      </c>
      <c r="G1734" s="97">
        <f>'Tüm Liste'!I1732</f>
        <v>1</v>
      </c>
      <c r="H1734" s="153" t="str">
        <f>'Tüm Liste'!D1732</f>
        <v>202334791033</v>
      </c>
      <c r="I1734" s="153" t="str">
        <f>'Tüm Liste'!E1732</f>
        <v>ASLI TORTUK</v>
      </c>
    </row>
    <row r="1735" spans="1:9" x14ac:dyDescent="0.3">
      <c r="A1735" s="97" t="str">
        <f>'Tüm Liste'!A1733</f>
        <v>Laboratuvar Teknolojisi</v>
      </c>
      <c r="B1735" s="97" t="str">
        <f>'Tüm Liste'!C1733</f>
        <v>Girişimcilik (Seçmeli Ders)</v>
      </c>
      <c r="C1735" s="97" t="str">
        <f>'Tüm Liste'!J1733</f>
        <v>Nihal ÖZTOP</v>
      </c>
      <c r="D1735" s="90">
        <f>'Tüm Liste'!F1733</f>
        <v>45765</v>
      </c>
      <c r="E1735" s="100" t="str">
        <f>'Tüm Liste'!G1733</f>
        <v>11.00</v>
      </c>
      <c r="F1735" s="97" t="str">
        <f>'Tüm Liste'!H1733</f>
        <v>D-1</v>
      </c>
      <c r="G1735" s="97">
        <f>'Tüm Liste'!I1733</f>
        <v>2</v>
      </c>
      <c r="H1735" s="153" t="str">
        <f>'Tüm Liste'!D1733</f>
        <v>202334791039</v>
      </c>
      <c r="I1735" s="153" t="str">
        <f>'Tüm Liste'!E1733</f>
        <v>AYŞE CIMIK</v>
      </c>
    </row>
    <row r="1736" spans="1:9" x14ac:dyDescent="0.3">
      <c r="A1736" s="97" t="str">
        <f>'Tüm Liste'!A1734</f>
        <v>Laboratuvar Teknolojisi</v>
      </c>
      <c r="B1736" s="97" t="str">
        <f>'Tüm Liste'!C1734</f>
        <v>Girişimcilik (Seçmeli Ders)</v>
      </c>
      <c r="C1736" s="97" t="str">
        <f>'Tüm Liste'!J1734</f>
        <v>Nihal ÖZTOP</v>
      </c>
      <c r="D1736" s="90">
        <f>'Tüm Liste'!F1734</f>
        <v>45765</v>
      </c>
      <c r="E1736" s="100" t="str">
        <f>'Tüm Liste'!G1734</f>
        <v>11.00</v>
      </c>
      <c r="F1736" s="97" t="str">
        <f>'Tüm Liste'!H1734</f>
        <v>D-1</v>
      </c>
      <c r="G1736" s="97">
        <f>'Tüm Liste'!I1734</f>
        <v>3</v>
      </c>
      <c r="H1736" s="153" t="str">
        <f>'Tüm Liste'!D1734</f>
        <v>202334791023</v>
      </c>
      <c r="I1736" s="153" t="str">
        <f>'Tüm Liste'!E1734</f>
        <v>AYŞE PINAR TEKAYAK</v>
      </c>
    </row>
    <row r="1737" spans="1:9" x14ac:dyDescent="0.3">
      <c r="A1737" s="97" t="str">
        <f>'Tüm Liste'!A1735</f>
        <v>Laboratuvar Teknolojisi</v>
      </c>
      <c r="B1737" s="97" t="str">
        <f>'Tüm Liste'!C1735</f>
        <v>Girişimcilik (Seçmeli Ders)</v>
      </c>
      <c r="C1737" s="97" t="str">
        <f>'Tüm Liste'!J1735</f>
        <v>Nihal ÖZTOP</v>
      </c>
      <c r="D1737" s="90">
        <f>'Tüm Liste'!F1735</f>
        <v>45765</v>
      </c>
      <c r="E1737" s="100" t="str">
        <f>'Tüm Liste'!G1735</f>
        <v>11.00</v>
      </c>
      <c r="F1737" s="97" t="str">
        <f>'Tüm Liste'!H1735</f>
        <v>D-1</v>
      </c>
      <c r="G1737" s="97">
        <f>'Tüm Liste'!I1735</f>
        <v>4</v>
      </c>
      <c r="H1737" s="153" t="str">
        <f>'Tüm Liste'!D1735</f>
        <v>202334791030</v>
      </c>
      <c r="I1737" s="153" t="str">
        <f>'Tüm Liste'!E1735</f>
        <v>BERFİN GİZEM METİN</v>
      </c>
    </row>
    <row r="1738" spans="1:9" x14ac:dyDescent="0.3">
      <c r="A1738" s="97" t="str">
        <f>'Tüm Liste'!A1736</f>
        <v>Laboratuvar Teknolojisi</v>
      </c>
      <c r="B1738" s="97" t="str">
        <f>'Tüm Liste'!C1736</f>
        <v>Girişimcilik (Seçmeli Ders)</v>
      </c>
      <c r="C1738" s="97" t="str">
        <f>'Tüm Liste'!J1736</f>
        <v>Nihal ÖZTOP</v>
      </c>
      <c r="D1738" s="90">
        <f>'Tüm Liste'!F1736</f>
        <v>45765</v>
      </c>
      <c r="E1738" s="100" t="str">
        <f>'Tüm Liste'!G1736</f>
        <v>11.00</v>
      </c>
      <c r="F1738" s="97" t="str">
        <f>'Tüm Liste'!H1736</f>
        <v>D-1</v>
      </c>
      <c r="G1738" s="97">
        <f>'Tüm Liste'!I1736</f>
        <v>5</v>
      </c>
      <c r="H1738" s="153" t="str">
        <f>'Tüm Liste'!D1736</f>
        <v>202334791050</v>
      </c>
      <c r="I1738" s="153" t="str">
        <f>'Tüm Liste'!E1736</f>
        <v>BÜŞRA NAMVER</v>
      </c>
    </row>
    <row r="1739" spans="1:9" x14ac:dyDescent="0.3">
      <c r="A1739" s="97" t="str">
        <f>'Tüm Liste'!A1737</f>
        <v>Laboratuvar Teknolojisi</v>
      </c>
      <c r="B1739" s="97" t="str">
        <f>'Tüm Liste'!C1737</f>
        <v>Girişimcilik (Seçmeli Ders)</v>
      </c>
      <c r="C1739" s="97" t="str">
        <f>'Tüm Liste'!J1737</f>
        <v>Nihal ÖZTOP</v>
      </c>
      <c r="D1739" s="90">
        <f>'Tüm Liste'!F1737</f>
        <v>45765</v>
      </c>
      <c r="E1739" s="100" t="str">
        <f>'Tüm Liste'!G1737</f>
        <v>11.00</v>
      </c>
      <c r="F1739" s="97" t="str">
        <f>'Tüm Liste'!H1737</f>
        <v>D-1</v>
      </c>
      <c r="G1739" s="97">
        <f>'Tüm Liste'!I1737</f>
        <v>6</v>
      </c>
      <c r="H1739" s="153" t="str">
        <f>'Tüm Liste'!D1737</f>
        <v>202334791046</v>
      </c>
      <c r="I1739" s="153" t="str">
        <f>'Tüm Liste'!E1737</f>
        <v>BÜŞRA ÖZDEMİR</v>
      </c>
    </row>
    <row r="1740" spans="1:9" x14ac:dyDescent="0.3">
      <c r="A1740" s="97" t="str">
        <f>'Tüm Liste'!A1738</f>
        <v>Laboratuvar Teknolojisi</v>
      </c>
      <c r="B1740" s="97" t="str">
        <f>'Tüm Liste'!C1738</f>
        <v>Girişimcilik (Seçmeli Ders)</v>
      </c>
      <c r="C1740" s="97" t="str">
        <f>'Tüm Liste'!J1738</f>
        <v>Nihal ÖZTOP</v>
      </c>
      <c r="D1740" s="90">
        <f>'Tüm Liste'!F1738</f>
        <v>45765</v>
      </c>
      <c r="E1740" s="100" t="str">
        <f>'Tüm Liste'!G1738</f>
        <v>11.00</v>
      </c>
      <c r="F1740" s="97" t="str">
        <f>'Tüm Liste'!H1738</f>
        <v>D-1</v>
      </c>
      <c r="G1740" s="97">
        <f>'Tüm Liste'!I1738</f>
        <v>7</v>
      </c>
      <c r="H1740" s="153" t="str">
        <f>'Tüm Liste'!D1738</f>
        <v>202334791038</v>
      </c>
      <c r="I1740" s="153" t="str">
        <f>'Tüm Liste'!E1738</f>
        <v>CAN HARUN ÇAKIR</v>
      </c>
    </row>
    <row r="1741" spans="1:9" x14ac:dyDescent="0.3">
      <c r="A1741" s="97" t="str">
        <f>'Tüm Liste'!A1739</f>
        <v>Laboratuvar Teknolojisi</v>
      </c>
      <c r="B1741" s="97" t="str">
        <f>'Tüm Liste'!C1739</f>
        <v>Girişimcilik (Seçmeli Ders)</v>
      </c>
      <c r="C1741" s="97" t="str">
        <f>'Tüm Liste'!J1739</f>
        <v>Nihal ÖZTOP</v>
      </c>
      <c r="D1741" s="90">
        <f>'Tüm Liste'!F1739</f>
        <v>45765</v>
      </c>
      <c r="E1741" s="100" t="str">
        <f>'Tüm Liste'!G1739</f>
        <v>11.00</v>
      </c>
      <c r="F1741" s="97" t="str">
        <f>'Tüm Liste'!H1739</f>
        <v>D-1</v>
      </c>
      <c r="G1741" s="97">
        <f>'Tüm Liste'!I1739</f>
        <v>8</v>
      </c>
      <c r="H1741" s="153" t="str">
        <f>'Tüm Liste'!D1739</f>
        <v>202334791047</v>
      </c>
      <c r="I1741" s="153" t="str">
        <f>'Tüm Liste'!E1739</f>
        <v>DİLA KARDEŞ</v>
      </c>
    </row>
    <row r="1742" spans="1:9" x14ac:dyDescent="0.3">
      <c r="A1742" s="97" t="str">
        <f>'Tüm Liste'!A1740</f>
        <v>Laboratuvar Teknolojisi</v>
      </c>
      <c r="B1742" s="97" t="str">
        <f>'Tüm Liste'!C1740</f>
        <v>Girişimcilik (Seçmeli Ders)</v>
      </c>
      <c r="C1742" s="97" t="str">
        <f>'Tüm Liste'!J1740</f>
        <v>Nihal ÖZTOP</v>
      </c>
      <c r="D1742" s="90">
        <f>'Tüm Liste'!F1740</f>
        <v>45765</v>
      </c>
      <c r="E1742" s="100" t="str">
        <f>'Tüm Liste'!G1740</f>
        <v>11.00</v>
      </c>
      <c r="F1742" s="97" t="str">
        <f>'Tüm Liste'!H1740</f>
        <v>D-1</v>
      </c>
      <c r="G1742" s="97">
        <f>'Tüm Liste'!I1740</f>
        <v>9</v>
      </c>
      <c r="H1742" s="153" t="str">
        <f>'Tüm Liste'!D1740</f>
        <v>202334791051</v>
      </c>
      <c r="I1742" s="153" t="str">
        <f>'Tüm Liste'!E1740</f>
        <v>ESMA MERYEM ADIGÜZEL</v>
      </c>
    </row>
    <row r="1743" spans="1:9" x14ac:dyDescent="0.3">
      <c r="A1743" s="97" t="str">
        <f>'Tüm Liste'!A1741</f>
        <v>Laboratuvar Teknolojisi</v>
      </c>
      <c r="B1743" s="97" t="str">
        <f>'Tüm Liste'!C1741</f>
        <v>Girişimcilik (Seçmeli Ders)</v>
      </c>
      <c r="C1743" s="97" t="str">
        <f>'Tüm Liste'!J1741</f>
        <v>Nihal ÖZTOP</v>
      </c>
      <c r="D1743" s="90">
        <f>'Tüm Liste'!F1741</f>
        <v>45765</v>
      </c>
      <c r="E1743" s="100" t="str">
        <f>'Tüm Liste'!G1741</f>
        <v>11.00</v>
      </c>
      <c r="F1743" s="97" t="str">
        <f>'Tüm Liste'!H1741</f>
        <v>D-1</v>
      </c>
      <c r="G1743" s="97">
        <f>'Tüm Liste'!I1741</f>
        <v>10</v>
      </c>
      <c r="H1743" s="153" t="str">
        <f>'Tüm Liste'!D1741</f>
        <v>202334791065</v>
      </c>
      <c r="I1743" s="153" t="str">
        <f>'Tüm Liste'!E1741</f>
        <v>FADİME ŞENSOY</v>
      </c>
    </row>
    <row r="1744" spans="1:9" x14ac:dyDescent="0.3">
      <c r="A1744" s="97" t="str">
        <f>'Tüm Liste'!A1742</f>
        <v>Laboratuvar Teknolojisi</v>
      </c>
      <c r="B1744" s="97" t="str">
        <f>'Tüm Liste'!C1742</f>
        <v>Girişimcilik (Seçmeli Ders)</v>
      </c>
      <c r="C1744" s="97" t="str">
        <f>'Tüm Liste'!J1742</f>
        <v>Nihal ÖZTOP</v>
      </c>
      <c r="D1744" s="90">
        <f>'Tüm Liste'!F1742</f>
        <v>45765</v>
      </c>
      <c r="E1744" s="100" t="str">
        <f>'Tüm Liste'!G1742</f>
        <v>11.00</v>
      </c>
      <c r="F1744" s="97" t="str">
        <f>'Tüm Liste'!H1742</f>
        <v>D-1</v>
      </c>
      <c r="G1744" s="97">
        <f>'Tüm Liste'!I1742</f>
        <v>11</v>
      </c>
      <c r="H1744" s="153" t="str">
        <f>'Tüm Liste'!D1742</f>
        <v>202334791062</v>
      </c>
      <c r="I1744" s="153" t="str">
        <f>'Tüm Liste'!E1742</f>
        <v>FARUK UYGUN</v>
      </c>
    </row>
    <row r="1745" spans="1:9" x14ac:dyDescent="0.3">
      <c r="A1745" s="97" t="str">
        <f>'Tüm Liste'!A1743</f>
        <v>Laboratuvar Teknolojisi</v>
      </c>
      <c r="B1745" s="97" t="str">
        <f>'Tüm Liste'!C1743</f>
        <v>Girişimcilik (Seçmeli Ders)</v>
      </c>
      <c r="C1745" s="97" t="str">
        <f>'Tüm Liste'!J1743</f>
        <v>Nihal ÖZTOP</v>
      </c>
      <c r="D1745" s="90">
        <f>'Tüm Liste'!F1743</f>
        <v>45765</v>
      </c>
      <c r="E1745" s="100" t="str">
        <f>'Tüm Liste'!G1743</f>
        <v>11.00</v>
      </c>
      <c r="F1745" s="97" t="str">
        <f>'Tüm Liste'!H1743</f>
        <v>D-1</v>
      </c>
      <c r="G1745" s="97">
        <f>'Tüm Liste'!I1743</f>
        <v>12</v>
      </c>
      <c r="H1745" s="153" t="str">
        <f>'Tüm Liste'!D1743</f>
        <v>202334791013</v>
      </c>
      <c r="I1745" s="153" t="str">
        <f>'Tüm Liste'!E1743</f>
        <v>HABİBE HARMAN</v>
      </c>
    </row>
    <row r="1746" spans="1:9" x14ac:dyDescent="0.3">
      <c r="A1746" s="97" t="str">
        <f>'Tüm Liste'!A1744</f>
        <v>Laboratuvar Teknolojisi</v>
      </c>
      <c r="B1746" s="97" t="str">
        <f>'Tüm Liste'!C1744</f>
        <v>Girişimcilik (Seçmeli Ders)</v>
      </c>
      <c r="C1746" s="97" t="str">
        <f>'Tüm Liste'!J1744</f>
        <v>Nihal ÖZTOP</v>
      </c>
      <c r="D1746" s="90">
        <f>'Tüm Liste'!F1744</f>
        <v>45765</v>
      </c>
      <c r="E1746" s="100" t="str">
        <f>'Tüm Liste'!G1744</f>
        <v>11.00</v>
      </c>
      <c r="F1746" s="97" t="str">
        <f>'Tüm Liste'!H1744</f>
        <v>D-1</v>
      </c>
      <c r="G1746" s="97">
        <f>'Tüm Liste'!I1744</f>
        <v>13</v>
      </c>
      <c r="H1746" s="153" t="str">
        <f>'Tüm Liste'!D1744</f>
        <v>112234791027</v>
      </c>
      <c r="I1746" s="153" t="str">
        <f>'Tüm Liste'!E1744</f>
        <v>HASSAN OSMAN MOUSSA</v>
      </c>
    </row>
    <row r="1747" spans="1:9" x14ac:dyDescent="0.3">
      <c r="A1747" s="97" t="str">
        <f>'Tüm Liste'!A1745</f>
        <v>Laboratuvar Teknolojisi</v>
      </c>
      <c r="B1747" s="97" t="str">
        <f>'Tüm Liste'!C1745</f>
        <v>Girişimcilik (Seçmeli Ders)</v>
      </c>
      <c r="C1747" s="97" t="str">
        <f>'Tüm Liste'!J1745</f>
        <v>Nihal ÖZTOP</v>
      </c>
      <c r="D1747" s="90">
        <f>'Tüm Liste'!F1745</f>
        <v>45765</v>
      </c>
      <c r="E1747" s="100" t="str">
        <f>'Tüm Liste'!G1745</f>
        <v>11.00</v>
      </c>
      <c r="F1747" s="97" t="str">
        <f>'Tüm Liste'!H1745</f>
        <v>D-1</v>
      </c>
      <c r="G1747" s="97">
        <f>'Tüm Liste'!I1745</f>
        <v>14</v>
      </c>
      <c r="H1747" s="153" t="str">
        <f>'Tüm Liste'!D1745</f>
        <v>202334791012</v>
      </c>
      <c r="I1747" s="153" t="str">
        <f>'Tüm Liste'!E1745</f>
        <v>HATİCE BACAKSIZ</v>
      </c>
    </row>
    <row r="1748" spans="1:9" x14ac:dyDescent="0.3">
      <c r="A1748" s="97" t="str">
        <f>'Tüm Liste'!A1746</f>
        <v>Laboratuvar Teknolojisi</v>
      </c>
      <c r="B1748" s="97" t="str">
        <f>'Tüm Liste'!C1746</f>
        <v>Girişimcilik (Seçmeli Ders)</v>
      </c>
      <c r="C1748" s="97" t="str">
        <f>'Tüm Liste'!J1746</f>
        <v>Nihal ÖZTOP</v>
      </c>
      <c r="D1748" s="90">
        <f>'Tüm Liste'!F1746</f>
        <v>45765</v>
      </c>
      <c r="E1748" s="100" t="str">
        <f>'Tüm Liste'!G1746</f>
        <v>11.00</v>
      </c>
      <c r="F1748" s="97" t="str">
        <f>'Tüm Liste'!H1746</f>
        <v>D-1</v>
      </c>
      <c r="G1748" s="97">
        <f>'Tüm Liste'!I1746</f>
        <v>15</v>
      </c>
      <c r="H1748" s="153" t="str">
        <f>'Tüm Liste'!D1746</f>
        <v>202334791058</v>
      </c>
      <c r="I1748" s="153" t="str">
        <f>'Tüm Liste'!E1746</f>
        <v>HAVVA SENA DEDEM</v>
      </c>
    </row>
    <row r="1749" spans="1:9" x14ac:dyDescent="0.3">
      <c r="A1749" s="97" t="str">
        <f>'Tüm Liste'!A1747</f>
        <v>Laboratuvar Teknolojisi</v>
      </c>
      <c r="B1749" s="97" t="str">
        <f>'Tüm Liste'!C1747</f>
        <v>Girişimcilik (Seçmeli Ders)</v>
      </c>
      <c r="C1749" s="97" t="str">
        <f>'Tüm Liste'!J1747</f>
        <v>Nihal ÖZTOP</v>
      </c>
      <c r="D1749" s="90">
        <f>'Tüm Liste'!F1747</f>
        <v>45765</v>
      </c>
      <c r="E1749" s="100" t="str">
        <f>'Tüm Liste'!G1747</f>
        <v>11.00</v>
      </c>
      <c r="F1749" s="97" t="str">
        <f>'Tüm Liste'!H1747</f>
        <v>D-1</v>
      </c>
      <c r="G1749" s="97">
        <f>'Tüm Liste'!I1747</f>
        <v>16</v>
      </c>
      <c r="H1749" s="153" t="str">
        <f>'Tüm Liste'!D1747</f>
        <v>202334791054</v>
      </c>
      <c r="I1749" s="153" t="str">
        <f>'Tüm Liste'!E1747</f>
        <v>İSMAİL EKİCİ</v>
      </c>
    </row>
    <row r="1750" spans="1:9" x14ac:dyDescent="0.3">
      <c r="A1750" s="97" t="str">
        <f>'Tüm Liste'!A1748</f>
        <v>Laboratuvar Teknolojisi</v>
      </c>
      <c r="B1750" s="97" t="str">
        <f>'Tüm Liste'!C1748</f>
        <v>Girişimcilik (Seçmeli Ders)</v>
      </c>
      <c r="C1750" s="97" t="str">
        <f>'Tüm Liste'!J1748</f>
        <v>Nihal ÖZTOP</v>
      </c>
      <c r="D1750" s="90">
        <f>'Tüm Liste'!F1748</f>
        <v>45765</v>
      </c>
      <c r="E1750" s="100" t="str">
        <f>'Tüm Liste'!G1748</f>
        <v>11.00</v>
      </c>
      <c r="F1750" s="97" t="str">
        <f>'Tüm Liste'!H1748</f>
        <v>D-1</v>
      </c>
      <c r="G1750" s="97">
        <f>'Tüm Liste'!I1748</f>
        <v>17</v>
      </c>
      <c r="H1750" s="153" t="str">
        <f>'Tüm Liste'!D1748</f>
        <v>202334791003</v>
      </c>
      <c r="I1750" s="153" t="str">
        <f>'Tüm Liste'!E1748</f>
        <v>KADRİYE SUVEYDAS</v>
      </c>
    </row>
    <row r="1751" spans="1:9" x14ac:dyDescent="0.3">
      <c r="A1751" s="97" t="str">
        <f>'Tüm Liste'!A1749</f>
        <v>Laboratuvar Teknolojisi</v>
      </c>
      <c r="B1751" s="97" t="str">
        <f>'Tüm Liste'!C1749</f>
        <v>Girişimcilik (Seçmeli Ders)</v>
      </c>
      <c r="C1751" s="97" t="str">
        <f>'Tüm Liste'!J1749</f>
        <v>Nihal ÖZTOP</v>
      </c>
      <c r="D1751" s="90">
        <f>'Tüm Liste'!F1749</f>
        <v>45765</v>
      </c>
      <c r="E1751" s="100" t="str">
        <f>'Tüm Liste'!G1749</f>
        <v>11.00</v>
      </c>
      <c r="F1751" s="97" t="str">
        <f>'Tüm Liste'!H1749</f>
        <v>D-1</v>
      </c>
      <c r="G1751" s="97">
        <f>'Tüm Liste'!I1749</f>
        <v>18</v>
      </c>
      <c r="H1751" s="153" t="str">
        <f>'Tüm Liste'!D1749</f>
        <v>202334791016</v>
      </c>
      <c r="I1751" s="153" t="str">
        <f>'Tüm Liste'!E1749</f>
        <v>MERYEM AKÇAY</v>
      </c>
    </row>
    <row r="1752" spans="1:9" x14ac:dyDescent="0.3">
      <c r="A1752" s="97" t="str">
        <f>'Tüm Liste'!A1750</f>
        <v>Laboratuvar Teknolojisi</v>
      </c>
      <c r="B1752" s="97" t="str">
        <f>'Tüm Liste'!C1750</f>
        <v>Girişimcilik (Seçmeli Ders)</v>
      </c>
      <c r="C1752" s="97" t="str">
        <f>'Tüm Liste'!J1750</f>
        <v>Nihal ÖZTOP</v>
      </c>
      <c r="D1752" s="90">
        <f>'Tüm Liste'!F1750</f>
        <v>45765</v>
      </c>
      <c r="E1752" s="100" t="str">
        <f>'Tüm Liste'!G1750</f>
        <v>11.00</v>
      </c>
      <c r="F1752" s="97" t="str">
        <f>'Tüm Liste'!H1750</f>
        <v>D-2</v>
      </c>
      <c r="G1752" s="97">
        <f>'Tüm Liste'!I1750</f>
        <v>1</v>
      </c>
      <c r="H1752" s="153" t="str">
        <f>'Tüm Liste'!D1750</f>
        <v>202334791026</v>
      </c>
      <c r="I1752" s="153" t="str">
        <f>'Tüm Liste'!E1750</f>
        <v>MUHAMMET İNANÇ KILINÇ</v>
      </c>
    </row>
    <row r="1753" spans="1:9" x14ac:dyDescent="0.3">
      <c r="A1753" s="97" t="str">
        <f>'Tüm Liste'!A1751</f>
        <v>Laboratuvar Teknolojisi</v>
      </c>
      <c r="B1753" s="97" t="str">
        <f>'Tüm Liste'!C1751</f>
        <v>Girişimcilik (Seçmeli Ders)</v>
      </c>
      <c r="C1753" s="97" t="str">
        <f>'Tüm Liste'!J1751</f>
        <v>Nihal ÖZTOP</v>
      </c>
      <c r="D1753" s="90">
        <f>'Tüm Liste'!F1751</f>
        <v>45765</v>
      </c>
      <c r="E1753" s="100" t="str">
        <f>'Tüm Liste'!G1751</f>
        <v>11.00</v>
      </c>
      <c r="F1753" s="97" t="str">
        <f>'Tüm Liste'!H1751</f>
        <v>D-2</v>
      </c>
      <c r="G1753" s="97">
        <f>'Tüm Liste'!I1751</f>
        <v>2</v>
      </c>
      <c r="H1753" s="153" t="str">
        <f>'Tüm Liste'!D1751</f>
        <v>202334791069</v>
      </c>
      <c r="I1753" s="153" t="str">
        <f>'Tüm Liste'!E1751</f>
        <v>MUSA GEYİK</v>
      </c>
    </row>
    <row r="1754" spans="1:9" x14ac:dyDescent="0.3">
      <c r="A1754" s="97" t="str">
        <f>'Tüm Liste'!A1752</f>
        <v>Laboratuvar Teknolojisi</v>
      </c>
      <c r="B1754" s="97" t="str">
        <f>'Tüm Liste'!C1752</f>
        <v>Girişimcilik (Seçmeli Ders)</v>
      </c>
      <c r="C1754" s="97" t="str">
        <f>'Tüm Liste'!J1752</f>
        <v>Nihal ÖZTOP</v>
      </c>
      <c r="D1754" s="90">
        <f>'Tüm Liste'!F1752</f>
        <v>45765</v>
      </c>
      <c r="E1754" s="100" t="str">
        <f>'Tüm Liste'!G1752</f>
        <v>11.00</v>
      </c>
      <c r="F1754" s="97" t="str">
        <f>'Tüm Liste'!H1752</f>
        <v>D-2</v>
      </c>
      <c r="G1754" s="97">
        <f>'Tüm Liste'!I1752</f>
        <v>3</v>
      </c>
      <c r="H1754" s="153" t="str">
        <f>'Tüm Liste'!D1752</f>
        <v>202334791048</v>
      </c>
      <c r="I1754" s="153" t="str">
        <f>'Tüm Liste'!E1752</f>
        <v>RABİA BEŞTAŞ</v>
      </c>
    </row>
    <row r="1755" spans="1:9" x14ac:dyDescent="0.3">
      <c r="A1755" s="97" t="str">
        <f>'Tüm Liste'!A1753</f>
        <v>Laboratuvar Teknolojisi</v>
      </c>
      <c r="B1755" s="97" t="str">
        <f>'Tüm Liste'!C1753</f>
        <v>Girişimcilik (Seçmeli Ders)</v>
      </c>
      <c r="C1755" s="97" t="str">
        <f>'Tüm Liste'!J1753</f>
        <v>Nihal ÖZTOP</v>
      </c>
      <c r="D1755" s="90">
        <f>'Tüm Liste'!F1753</f>
        <v>45765</v>
      </c>
      <c r="E1755" s="100" t="str">
        <f>'Tüm Liste'!G1753</f>
        <v>11.00</v>
      </c>
      <c r="F1755" s="97" t="str">
        <f>'Tüm Liste'!H1753</f>
        <v>D-2</v>
      </c>
      <c r="G1755" s="97">
        <f>'Tüm Liste'!I1753</f>
        <v>4</v>
      </c>
      <c r="H1755" s="153" t="str">
        <f>'Tüm Liste'!D1753</f>
        <v>202334791056</v>
      </c>
      <c r="I1755" s="153" t="str">
        <f>'Tüm Liste'!E1753</f>
        <v>ROJİN İŞLEN</v>
      </c>
    </row>
    <row r="1756" spans="1:9" x14ac:dyDescent="0.3">
      <c r="A1756" s="97" t="str">
        <f>'Tüm Liste'!A1754</f>
        <v>Laboratuvar Teknolojisi</v>
      </c>
      <c r="B1756" s="97" t="str">
        <f>'Tüm Liste'!C1754</f>
        <v>Girişimcilik (Seçmeli Ders)</v>
      </c>
      <c r="C1756" s="97" t="str">
        <f>'Tüm Liste'!J1754</f>
        <v>Nihal ÖZTOP</v>
      </c>
      <c r="D1756" s="90">
        <f>'Tüm Liste'!F1754</f>
        <v>45765</v>
      </c>
      <c r="E1756" s="100" t="str">
        <f>'Tüm Liste'!G1754</f>
        <v>11.00</v>
      </c>
      <c r="F1756" s="97" t="str">
        <f>'Tüm Liste'!H1754</f>
        <v>D-2</v>
      </c>
      <c r="G1756" s="97">
        <f>'Tüm Liste'!I1754</f>
        <v>5</v>
      </c>
      <c r="H1756" s="153" t="str">
        <f>'Tüm Liste'!D1754</f>
        <v>202334791063</v>
      </c>
      <c r="I1756" s="153" t="str">
        <f>'Tüm Liste'!E1754</f>
        <v>SABİHA DAĞDELEN</v>
      </c>
    </row>
    <row r="1757" spans="1:9" x14ac:dyDescent="0.3">
      <c r="A1757" s="97" t="str">
        <f>'Tüm Liste'!A1755</f>
        <v>Laboratuvar Teknolojisi</v>
      </c>
      <c r="B1757" s="97" t="str">
        <f>'Tüm Liste'!C1755</f>
        <v>Girişimcilik (Seçmeli Ders)</v>
      </c>
      <c r="C1757" s="97" t="str">
        <f>'Tüm Liste'!J1755</f>
        <v>Nihal ÖZTOP</v>
      </c>
      <c r="D1757" s="90">
        <f>'Tüm Liste'!F1755</f>
        <v>45765</v>
      </c>
      <c r="E1757" s="100" t="str">
        <f>'Tüm Liste'!G1755</f>
        <v>11.00</v>
      </c>
      <c r="F1757" s="97" t="str">
        <f>'Tüm Liste'!H1755</f>
        <v>D-2</v>
      </c>
      <c r="G1757" s="97">
        <f>'Tüm Liste'!I1755</f>
        <v>6</v>
      </c>
      <c r="H1757" s="153" t="str">
        <f>'Tüm Liste'!D1755</f>
        <v>202334791057</v>
      </c>
      <c r="I1757" s="153" t="str">
        <f>'Tüm Liste'!E1755</f>
        <v>SEHER UYGUR</v>
      </c>
    </row>
    <row r="1758" spans="1:9" x14ac:dyDescent="0.3">
      <c r="A1758" s="97" t="str">
        <f>'Tüm Liste'!A1756</f>
        <v>Laboratuvar Teknolojisi</v>
      </c>
      <c r="B1758" s="97" t="str">
        <f>'Tüm Liste'!C1756</f>
        <v>Girişimcilik (Seçmeli Ders)</v>
      </c>
      <c r="C1758" s="97" t="str">
        <f>'Tüm Liste'!J1756</f>
        <v>Nihal ÖZTOP</v>
      </c>
      <c r="D1758" s="90">
        <f>'Tüm Liste'!F1756</f>
        <v>45765</v>
      </c>
      <c r="E1758" s="100" t="str">
        <f>'Tüm Liste'!G1756</f>
        <v>11.00</v>
      </c>
      <c r="F1758" s="97" t="str">
        <f>'Tüm Liste'!H1756</f>
        <v>D-2</v>
      </c>
      <c r="G1758" s="97">
        <f>'Tüm Liste'!I1756</f>
        <v>7</v>
      </c>
      <c r="H1758" s="153" t="str">
        <f>'Tüm Liste'!D1756</f>
        <v>202334791055</v>
      </c>
      <c r="I1758" s="153" t="str">
        <f>'Tüm Liste'!E1756</f>
        <v>SENA ONAN</v>
      </c>
    </row>
    <row r="1759" spans="1:9" x14ac:dyDescent="0.3">
      <c r="A1759" s="97" t="str">
        <f>'Tüm Liste'!A1757</f>
        <v>Laboratuvar Teknolojisi</v>
      </c>
      <c r="B1759" s="97" t="str">
        <f>'Tüm Liste'!C1757</f>
        <v>Girişimcilik (Seçmeli Ders)</v>
      </c>
      <c r="C1759" s="97" t="str">
        <f>'Tüm Liste'!J1757</f>
        <v>Nihal ÖZTOP</v>
      </c>
      <c r="D1759" s="90">
        <f>'Tüm Liste'!F1757</f>
        <v>45765</v>
      </c>
      <c r="E1759" s="100" t="str">
        <f>'Tüm Liste'!G1757</f>
        <v>11.00</v>
      </c>
      <c r="F1759" s="97" t="str">
        <f>'Tüm Liste'!H1757</f>
        <v>D-2</v>
      </c>
      <c r="G1759" s="97">
        <f>'Tüm Liste'!I1757</f>
        <v>8</v>
      </c>
      <c r="H1759" s="153" t="str">
        <f>'Tüm Liste'!D1757</f>
        <v>112334791007</v>
      </c>
      <c r="I1759" s="153" t="str">
        <f>'Tüm Liste'!E1757</f>
        <v>SITORA ORALOVA</v>
      </c>
    </row>
    <row r="1760" spans="1:9" x14ac:dyDescent="0.3">
      <c r="A1760" s="97" t="str">
        <f>'Tüm Liste'!A1758</f>
        <v>Laboratuvar Teknolojisi</v>
      </c>
      <c r="B1760" s="97" t="str">
        <f>'Tüm Liste'!C1758</f>
        <v>Girişimcilik (Seçmeli Ders)</v>
      </c>
      <c r="C1760" s="97" t="str">
        <f>'Tüm Liste'!J1758</f>
        <v>Nihal ÖZTOP</v>
      </c>
      <c r="D1760" s="90">
        <f>'Tüm Liste'!F1758</f>
        <v>45765</v>
      </c>
      <c r="E1760" s="100" t="str">
        <f>'Tüm Liste'!G1758</f>
        <v>11.00</v>
      </c>
      <c r="F1760" s="97" t="str">
        <f>'Tüm Liste'!H1758</f>
        <v>D-2</v>
      </c>
      <c r="G1760" s="97">
        <f>'Tüm Liste'!I1758</f>
        <v>9</v>
      </c>
      <c r="H1760" s="153" t="str">
        <f>'Tüm Liste'!D1758</f>
        <v>202334791036</v>
      </c>
      <c r="I1760" s="153" t="str">
        <f>'Tüm Liste'!E1758</f>
        <v>SUDENAS YANAR</v>
      </c>
    </row>
    <row r="1761" spans="1:9" x14ac:dyDescent="0.3">
      <c r="A1761" s="97" t="str">
        <f>'Tüm Liste'!A1759</f>
        <v>Laboratuvar Teknolojisi</v>
      </c>
      <c r="B1761" s="97" t="str">
        <f>'Tüm Liste'!C1759</f>
        <v>Girişimcilik (Seçmeli Ders)</v>
      </c>
      <c r="C1761" s="97" t="str">
        <f>'Tüm Liste'!J1759</f>
        <v>Nihal ÖZTOP</v>
      </c>
      <c r="D1761" s="90">
        <f>'Tüm Liste'!F1759</f>
        <v>45765</v>
      </c>
      <c r="E1761" s="100" t="str">
        <f>'Tüm Liste'!G1759</f>
        <v>11.00</v>
      </c>
      <c r="F1761" s="97" t="str">
        <f>'Tüm Liste'!H1759</f>
        <v>D-2</v>
      </c>
      <c r="G1761" s="97">
        <f>'Tüm Liste'!I1759</f>
        <v>10</v>
      </c>
      <c r="H1761" s="153" t="str">
        <f>'Tüm Liste'!D1759</f>
        <v>202334791022</v>
      </c>
      <c r="I1761" s="153" t="str">
        <f>'Tüm Liste'!E1759</f>
        <v>ŞİLAN ATSIZ</v>
      </c>
    </row>
    <row r="1762" spans="1:9" x14ac:dyDescent="0.3">
      <c r="A1762" s="97" t="str">
        <f>'Tüm Liste'!A1760</f>
        <v>Nüfus ve Vatandaşlık</v>
      </c>
      <c r="B1762" s="97" t="str">
        <f>'Tüm Liste'!C1760</f>
        <v>Kıymetli Evrak Hukuku (Seçmeli Ders)</v>
      </c>
      <c r="C1762" s="97" t="str">
        <f>'Tüm Liste'!J1760</f>
        <v>Nihal ÖZTOP</v>
      </c>
      <c r="D1762" s="90">
        <f>'Tüm Liste'!F1760</f>
        <v>45765</v>
      </c>
      <c r="E1762" s="100" t="str">
        <f>'Tüm Liste'!G1760</f>
        <v>11.00</v>
      </c>
      <c r="F1762" s="97" t="str">
        <f>'Tüm Liste'!H1760</f>
        <v>D-2</v>
      </c>
      <c r="G1762" s="97">
        <f>'Tüm Liste'!I1760</f>
        <v>11</v>
      </c>
      <c r="H1762" s="153" t="str">
        <f>'Tüm Liste'!D1760</f>
        <v>202334821016</v>
      </c>
      <c r="I1762" s="153" t="str">
        <f>'Tüm Liste'!E1760</f>
        <v>BERKE CAN AK</v>
      </c>
    </row>
    <row r="1763" spans="1:9" x14ac:dyDescent="0.3">
      <c r="A1763" s="97" t="str">
        <f>'Tüm Liste'!A1761</f>
        <v>Nüfus ve Vatandaşlık</v>
      </c>
      <c r="B1763" s="97" t="str">
        <f>'Tüm Liste'!C1761</f>
        <v>Kıymetli Evrak Hukuku (Seçmeli Ders)</v>
      </c>
      <c r="C1763" s="97" t="str">
        <f>'Tüm Liste'!J1761</f>
        <v>Nihal ÖZTOP</v>
      </c>
      <c r="D1763" s="90">
        <f>'Tüm Liste'!F1761</f>
        <v>45765</v>
      </c>
      <c r="E1763" s="100" t="str">
        <f>'Tüm Liste'!G1761</f>
        <v>11.00</v>
      </c>
      <c r="F1763" s="97" t="str">
        <f>'Tüm Liste'!H1761</f>
        <v>D-2</v>
      </c>
      <c r="G1763" s="97">
        <f>'Tüm Liste'!I1761</f>
        <v>12</v>
      </c>
      <c r="H1763" s="153" t="str">
        <f>'Tüm Liste'!D1761</f>
        <v>202334821003</v>
      </c>
      <c r="I1763" s="153" t="str">
        <f>'Tüm Liste'!E1761</f>
        <v>BİRGÜL BOLAT</v>
      </c>
    </row>
    <row r="1764" spans="1:9" x14ac:dyDescent="0.3">
      <c r="A1764" s="97" t="str">
        <f>'Tüm Liste'!A1762</f>
        <v>Nüfus ve Vatandaşlık</v>
      </c>
      <c r="B1764" s="97" t="str">
        <f>'Tüm Liste'!C1762</f>
        <v>Kıymetli Evrak Hukuku (Seçmeli Ders)</v>
      </c>
      <c r="C1764" s="97" t="str">
        <f>'Tüm Liste'!J1762</f>
        <v>Nihal ÖZTOP</v>
      </c>
      <c r="D1764" s="90">
        <f>'Tüm Liste'!F1762</f>
        <v>45765</v>
      </c>
      <c r="E1764" s="100" t="str">
        <f>'Tüm Liste'!G1762</f>
        <v>11.00</v>
      </c>
      <c r="F1764" s="97" t="str">
        <f>'Tüm Liste'!H1762</f>
        <v>D-2</v>
      </c>
      <c r="G1764" s="97">
        <f>'Tüm Liste'!I1762</f>
        <v>13</v>
      </c>
      <c r="H1764" s="153" t="str">
        <f>'Tüm Liste'!D1762</f>
        <v>202334821020</v>
      </c>
      <c r="I1764" s="153" t="str">
        <f>'Tüm Liste'!E1762</f>
        <v>BUSE ÖZTÜRK</v>
      </c>
    </row>
    <row r="1765" spans="1:9" x14ac:dyDescent="0.3">
      <c r="A1765" s="97" t="str">
        <f>'Tüm Liste'!A1763</f>
        <v>Nüfus ve Vatandaşlık</v>
      </c>
      <c r="B1765" s="97" t="str">
        <f>'Tüm Liste'!C1763</f>
        <v>Kıymetli Evrak Hukuku (Seçmeli Ders)</v>
      </c>
      <c r="C1765" s="97" t="str">
        <f>'Tüm Liste'!J1763</f>
        <v>Nihal ÖZTOP</v>
      </c>
      <c r="D1765" s="90">
        <f>'Tüm Liste'!F1763</f>
        <v>45765</v>
      </c>
      <c r="E1765" s="100" t="str">
        <f>'Tüm Liste'!G1763</f>
        <v>11.00</v>
      </c>
      <c r="F1765" s="97" t="str">
        <f>'Tüm Liste'!H1763</f>
        <v>D-2</v>
      </c>
      <c r="G1765" s="97">
        <f>'Tüm Liste'!I1763</f>
        <v>14</v>
      </c>
      <c r="H1765" s="153" t="str">
        <f>'Tüm Liste'!D1763</f>
        <v>202334821009</v>
      </c>
      <c r="I1765" s="153" t="str">
        <f>'Tüm Liste'!E1763</f>
        <v>CANSU AKBAŞ</v>
      </c>
    </row>
    <row r="1766" spans="1:9" x14ac:dyDescent="0.3">
      <c r="A1766" s="97" t="str">
        <f>'Tüm Liste'!A1764</f>
        <v>Nüfus ve Vatandaşlık</v>
      </c>
      <c r="B1766" s="97" t="str">
        <f>'Tüm Liste'!C1764</f>
        <v>Kıymetli Evrak Hukuku (Seçmeli Ders)</v>
      </c>
      <c r="C1766" s="97" t="str">
        <f>'Tüm Liste'!J1764</f>
        <v>Nihal ÖZTOP</v>
      </c>
      <c r="D1766" s="90">
        <f>'Tüm Liste'!F1764</f>
        <v>45765</v>
      </c>
      <c r="E1766" s="100" t="str">
        <f>'Tüm Liste'!G1764</f>
        <v>11.00</v>
      </c>
      <c r="F1766" s="97" t="str">
        <f>'Tüm Liste'!H1764</f>
        <v>D-2</v>
      </c>
      <c r="G1766" s="97">
        <f>'Tüm Liste'!I1764</f>
        <v>15</v>
      </c>
      <c r="H1766" s="153" t="str">
        <f>'Tüm Liste'!D1764</f>
        <v>202334821030</v>
      </c>
      <c r="I1766" s="153" t="str">
        <f>'Tüm Liste'!E1764</f>
        <v>ÇAĞLAYAN KIROĞLU</v>
      </c>
    </row>
    <row r="1767" spans="1:9" x14ac:dyDescent="0.3">
      <c r="A1767" s="97" t="str">
        <f>'Tüm Liste'!A1765</f>
        <v>Nüfus ve Vatandaşlık</v>
      </c>
      <c r="B1767" s="97" t="str">
        <f>'Tüm Liste'!C1765</f>
        <v>Kıymetli Evrak Hukuku (Seçmeli Ders)</v>
      </c>
      <c r="C1767" s="97" t="str">
        <f>'Tüm Liste'!J1765</f>
        <v>Nihal ÖZTOP</v>
      </c>
      <c r="D1767" s="90">
        <f>'Tüm Liste'!F1765</f>
        <v>45765</v>
      </c>
      <c r="E1767" s="100" t="str">
        <f>'Tüm Liste'!G1765</f>
        <v>11.00</v>
      </c>
      <c r="F1767" s="97" t="str">
        <f>'Tüm Liste'!H1765</f>
        <v>D-2</v>
      </c>
      <c r="G1767" s="97">
        <f>'Tüm Liste'!I1765</f>
        <v>16</v>
      </c>
      <c r="H1767" s="153" t="str">
        <f>'Tüm Liste'!D1765</f>
        <v>202234821026</v>
      </c>
      <c r="I1767" s="153" t="str">
        <f>'Tüm Liste'!E1765</f>
        <v>DİLAN MIH</v>
      </c>
    </row>
    <row r="1768" spans="1:9" x14ac:dyDescent="0.3">
      <c r="A1768" s="97" t="str">
        <f>'Tüm Liste'!A1766</f>
        <v>Nüfus ve Vatandaşlık</v>
      </c>
      <c r="B1768" s="97" t="str">
        <f>'Tüm Liste'!C1766</f>
        <v>Kıymetli Evrak Hukuku (Seçmeli Ders)</v>
      </c>
      <c r="C1768" s="97" t="str">
        <f>'Tüm Liste'!J1766</f>
        <v>Nihal ÖZTOP</v>
      </c>
      <c r="D1768" s="90">
        <f>'Tüm Liste'!F1766</f>
        <v>45765</v>
      </c>
      <c r="E1768" s="100" t="str">
        <f>'Tüm Liste'!G1766</f>
        <v>11.00</v>
      </c>
      <c r="F1768" s="97" t="str">
        <f>'Tüm Liste'!H1766</f>
        <v>D-2</v>
      </c>
      <c r="G1768" s="97">
        <f>'Tüm Liste'!I1766</f>
        <v>17</v>
      </c>
      <c r="H1768" s="153" t="str">
        <f>'Tüm Liste'!D1766</f>
        <v>202334821035</v>
      </c>
      <c r="I1768" s="153" t="str">
        <f>'Tüm Liste'!E1766</f>
        <v>ENES ÖZTÜRK</v>
      </c>
    </row>
    <row r="1769" spans="1:9" x14ac:dyDescent="0.3">
      <c r="A1769" s="97" t="str">
        <f>'Tüm Liste'!A1767</f>
        <v>Nüfus ve Vatandaşlık</v>
      </c>
      <c r="B1769" s="97" t="str">
        <f>'Tüm Liste'!C1767</f>
        <v>Kıymetli Evrak Hukuku (Seçmeli Ders)</v>
      </c>
      <c r="C1769" s="97" t="str">
        <f>'Tüm Liste'!J1767</f>
        <v>Nihal ÖZTOP</v>
      </c>
      <c r="D1769" s="90">
        <f>'Tüm Liste'!F1767</f>
        <v>45765</v>
      </c>
      <c r="E1769" s="100" t="str">
        <f>'Tüm Liste'!G1767</f>
        <v>11.00</v>
      </c>
      <c r="F1769" s="97" t="str">
        <f>'Tüm Liste'!H1767</f>
        <v>D-2</v>
      </c>
      <c r="G1769" s="97">
        <f>'Tüm Liste'!I1767</f>
        <v>18</v>
      </c>
      <c r="H1769" s="153" t="str">
        <f>'Tüm Liste'!D1767</f>
        <v>202334821005</v>
      </c>
      <c r="I1769" s="153" t="str">
        <f>'Tüm Liste'!E1767</f>
        <v>FUNDA KARAKURT</v>
      </c>
    </row>
    <row r="1770" spans="1:9" x14ac:dyDescent="0.3">
      <c r="A1770" s="97" t="str">
        <f>'Tüm Liste'!A1768</f>
        <v>Nüfus ve Vatandaşlık</v>
      </c>
      <c r="B1770" s="97" t="str">
        <f>'Tüm Liste'!C1768</f>
        <v>Kıymetli Evrak Hukuku (Seçmeli Ders)</v>
      </c>
      <c r="C1770" s="97" t="str">
        <f>'Tüm Liste'!J1768</f>
        <v>Nihal ÖZTOP</v>
      </c>
      <c r="D1770" s="90">
        <f>'Tüm Liste'!F1768</f>
        <v>45765</v>
      </c>
      <c r="E1770" s="100" t="str">
        <f>'Tüm Liste'!G1768</f>
        <v>11.00</v>
      </c>
      <c r="F1770" s="97" t="str">
        <f>'Tüm Liste'!H1768</f>
        <v>D-3</v>
      </c>
      <c r="G1770" s="97">
        <f>'Tüm Liste'!I1768</f>
        <v>1</v>
      </c>
      <c r="H1770" s="153" t="str">
        <f>'Tüm Liste'!D1768</f>
        <v>202334821013</v>
      </c>
      <c r="I1770" s="153" t="str">
        <f>'Tüm Liste'!E1768</f>
        <v>GÜLCAN KORKMAZ</v>
      </c>
    </row>
    <row r="1771" spans="1:9" x14ac:dyDescent="0.3">
      <c r="A1771" s="97" t="str">
        <f>'Tüm Liste'!A1769</f>
        <v>Nüfus ve Vatandaşlık</v>
      </c>
      <c r="B1771" s="97" t="str">
        <f>'Tüm Liste'!C1769</f>
        <v>Kıymetli Evrak Hukuku (Seçmeli Ders)</v>
      </c>
      <c r="C1771" s="97" t="str">
        <f>'Tüm Liste'!J1769</f>
        <v>Nihal ÖZTOP</v>
      </c>
      <c r="D1771" s="90">
        <f>'Tüm Liste'!F1769</f>
        <v>45765</v>
      </c>
      <c r="E1771" s="100" t="str">
        <f>'Tüm Liste'!G1769</f>
        <v>11.00</v>
      </c>
      <c r="F1771" s="97" t="str">
        <f>'Tüm Liste'!H1769</f>
        <v>D-3</v>
      </c>
      <c r="G1771" s="97">
        <f>'Tüm Liste'!I1769</f>
        <v>2</v>
      </c>
      <c r="H1771" s="153" t="str">
        <f>'Tüm Liste'!D1769</f>
        <v>202234821039</v>
      </c>
      <c r="I1771" s="153" t="str">
        <f>'Tüm Liste'!E1769</f>
        <v>GÜLSÜM ÇANAYAZ</v>
      </c>
    </row>
    <row r="1772" spans="1:9" x14ac:dyDescent="0.3">
      <c r="A1772" s="97" t="str">
        <f>'Tüm Liste'!A1770</f>
        <v>Nüfus ve Vatandaşlık</v>
      </c>
      <c r="B1772" s="97" t="str">
        <f>'Tüm Liste'!C1770</f>
        <v>Kıymetli Evrak Hukuku (Seçmeli Ders)</v>
      </c>
      <c r="C1772" s="97" t="str">
        <f>'Tüm Liste'!J1770</f>
        <v>Nihal ÖZTOP</v>
      </c>
      <c r="D1772" s="90">
        <f>'Tüm Liste'!F1770</f>
        <v>45765</v>
      </c>
      <c r="E1772" s="100" t="str">
        <f>'Tüm Liste'!G1770</f>
        <v>11.00</v>
      </c>
      <c r="F1772" s="97" t="str">
        <f>'Tüm Liste'!H1770</f>
        <v>D-3</v>
      </c>
      <c r="G1772" s="97">
        <f>'Tüm Liste'!I1770</f>
        <v>3</v>
      </c>
      <c r="H1772" s="153" t="str">
        <f>'Tüm Liste'!D1770</f>
        <v>202334821021</v>
      </c>
      <c r="I1772" s="153" t="str">
        <f>'Tüm Liste'!E1770</f>
        <v>HATİCE ÖZER</v>
      </c>
    </row>
    <row r="1773" spans="1:9" x14ac:dyDescent="0.3">
      <c r="A1773" s="97" t="str">
        <f>'Tüm Liste'!A1771</f>
        <v>Nüfus ve Vatandaşlık</v>
      </c>
      <c r="B1773" s="97" t="str">
        <f>'Tüm Liste'!C1771</f>
        <v>Kıymetli Evrak Hukuku (Seçmeli Ders)</v>
      </c>
      <c r="C1773" s="97" t="str">
        <f>'Tüm Liste'!J1771</f>
        <v>Nihal ÖZTOP</v>
      </c>
      <c r="D1773" s="90">
        <f>'Tüm Liste'!F1771</f>
        <v>45765</v>
      </c>
      <c r="E1773" s="100" t="str">
        <f>'Tüm Liste'!G1771</f>
        <v>11.00</v>
      </c>
      <c r="F1773" s="97" t="str">
        <f>'Tüm Liste'!H1771</f>
        <v>D-3</v>
      </c>
      <c r="G1773" s="97">
        <f>'Tüm Liste'!I1771</f>
        <v>4</v>
      </c>
      <c r="H1773" s="153" t="str">
        <f>'Tüm Liste'!D1771</f>
        <v>202334821025</v>
      </c>
      <c r="I1773" s="153" t="str">
        <f>'Tüm Liste'!E1771</f>
        <v>KORAY ŞAHİN</v>
      </c>
    </row>
    <row r="1774" spans="1:9" x14ac:dyDescent="0.3">
      <c r="A1774" s="97" t="str">
        <f>'Tüm Liste'!A1772</f>
        <v>Nüfus ve Vatandaşlık</v>
      </c>
      <c r="B1774" s="97" t="str">
        <f>'Tüm Liste'!C1772</f>
        <v>Kıymetli Evrak Hukuku (Seçmeli Ders)</v>
      </c>
      <c r="C1774" s="97" t="str">
        <f>'Tüm Liste'!J1772</f>
        <v>Nihal ÖZTOP</v>
      </c>
      <c r="D1774" s="90">
        <f>'Tüm Liste'!F1772</f>
        <v>45765</v>
      </c>
      <c r="E1774" s="100" t="str">
        <f>'Tüm Liste'!G1772</f>
        <v>11.00</v>
      </c>
      <c r="F1774" s="97" t="str">
        <f>'Tüm Liste'!H1772</f>
        <v>D-3</v>
      </c>
      <c r="G1774" s="97">
        <f>'Tüm Liste'!I1772</f>
        <v>5</v>
      </c>
      <c r="H1774" s="153" t="str">
        <f>'Tüm Liste'!D1772</f>
        <v>202334821011</v>
      </c>
      <c r="I1774" s="153" t="str">
        <f>'Tüm Liste'!E1772</f>
        <v>MEHMET CAN TAŞDAN</v>
      </c>
    </row>
    <row r="1775" spans="1:9" x14ac:dyDescent="0.3">
      <c r="A1775" s="97" t="str">
        <f>'Tüm Liste'!A1773</f>
        <v>Nüfus ve Vatandaşlık</v>
      </c>
      <c r="B1775" s="97" t="str">
        <f>'Tüm Liste'!C1773</f>
        <v>Kıymetli Evrak Hukuku (Seçmeli Ders)</v>
      </c>
      <c r="C1775" s="97" t="str">
        <f>'Tüm Liste'!J1773</f>
        <v>Nihal ÖZTOP</v>
      </c>
      <c r="D1775" s="90">
        <f>'Tüm Liste'!F1773</f>
        <v>45765</v>
      </c>
      <c r="E1775" s="100" t="str">
        <f>'Tüm Liste'!G1773</f>
        <v>11.00</v>
      </c>
      <c r="F1775" s="97" t="str">
        <f>'Tüm Liste'!H1773</f>
        <v>D-3</v>
      </c>
      <c r="G1775" s="97">
        <f>'Tüm Liste'!I1773</f>
        <v>6</v>
      </c>
      <c r="H1775" s="153" t="str">
        <f>'Tüm Liste'!D1773</f>
        <v>202334821015</v>
      </c>
      <c r="I1775" s="153" t="str">
        <f>'Tüm Liste'!E1773</f>
        <v>MELİSA MİRZAOĞLU</v>
      </c>
    </row>
    <row r="1776" spans="1:9" x14ac:dyDescent="0.3">
      <c r="A1776" s="97" t="str">
        <f>'Tüm Liste'!A1774</f>
        <v>Nüfus ve Vatandaşlık</v>
      </c>
      <c r="B1776" s="97" t="str">
        <f>'Tüm Liste'!C1774</f>
        <v>Kıymetli Evrak Hukuku (Seçmeli Ders)</v>
      </c>
      <c r="C1776" s="97" t="str">
        <f>'Tüm Liste'!J1774</f>
        <v>Nihal ÖZTOP</v>
      </c>
      <c r="D1776" s="90">
        <f>'Tüm Liste'!F1774</f>
        <v>45765</v>
      </c>
      <c r="E1776" s="100" t="str">
        <f>'Tüm Liste'!G1774</f>
        <v>11.00</v>
      </c>
      <c r="F1776" s="97" t="str">
        <f>'Tüm Liste'!H1774</f>
        <v>D-3</v>
      </c>
      <c r="G1776" s="97">
        <f>'Tüm Liste'!I1774</f>
        <v>7</v>
      </c>
      <c r="H1776" s="153" t="str">
        <f>'Tüm Liste'!D1774</f>
        <v>202334821004</v>
      </c>
      <c r="I1776" s="153" t="str">
        <f>'Tüm Liste'!E1774</f>
        <v>NAİME ŞEKER</v>
      </c>
    </row>
    <row r="1777" spans="1:9" x14ac:dyDescent="0.3">
      <c r="A1777" s="97" t="str">
        <f>'Tüm Liste'!A1775</f>
        <v>Nüfus ve Vatandaşlık</v>
      </c>
      <c r="B1777" s="97" t="str">
        <f>'Tüm Liste'!C1775</f>
        <v>Kıymetli Evrak Hukuku (Seçmeli Ders)</v>
      </c>
      <c r="C1777" s="97" t="str">
        <f>'Tüm Liste'!J1775</f>
        <v>Nihal ÖZTOP</v>
      </c>
      <c r="D1777" s="90">
        <f>'Tüm Liste'!F1775</f>
        <v>45765</v>
      </c>
      <c r="E1777" s="100" t="str">
        <f>'Tüm Liste'!G1775</f>
        <v>11.00</v>
      </c>
      <c r="F1777" s="97" t="str">
        <f>'Tüm Liste'!H1775</f>
        <v>D-3</v>
      </c>
      <c r="G1777" s="97">
        <f>'Tüm Liste'!I1775</f>
        <v>8</v>
      </c>
      <c r="H1777" s="153" t="str">
        <f>'Tüm Liste'!D1775</f>
        <v>202334821012</v>
      </c>
      <c r="I1777" s="153" t="str">
        <f>'Tüm Liste'!E1775</f>
        <v>NEHİR UÇAN</v>
      </c>
    </row>
    <row r="1778" spans="1:9" x14ac:dyDescent="0.3">
      <c r="A1778" s="97" t="str">
        <f>'Tüm Liste'!A1776</f>
        <v>Nüfus ve Vatandaşlık</v>
      </c>
      <c r="B1778" s="97" t="str">
        <f>'Tüm Liste'!C1776</f>
        <v>Kıymetli Evrak Hukuku (Seçmeli Ders)</v>
      </c>
      <c r="C1778" s="97" t="str">
        <f>'Tüm Liste'!J1776</f>
        <v>Nihal ÖZTOP</v>
      </c>
      <c r="D1778" s="90">
        <f>'Tüm Liste'!F1776</f>
        <v>45765</v>
      </c>
      <c r="E1778" s="100" t="str">
        <f>'Tüm Liste'!G1776</f>
        <v>11.00</v>
      </c>
      <c r="F1778" s="97" t="str">
        <f>'Tüm Liste'!H1776</f>
        <v>D-3</v>
      </c>
      <c r="G1778" s="97">
        <f>'Tüm Liste'!I1776</f>
        <v>9</v>
      </c>
      <c r="H1778" s="153" t="str">
        <f>'Tüm Liste'!D1776</f>
        <v>202334821038</v>
      </c>
      <c r="I1778" s="153" t="str">
        <f>'Tüm Liste'!E1776</f>
        <v>NESRİN TEMEL</v>
      </c>
    </row>
    <row r="1779" spans="1:9" x14ac:dyDescent="0.3">
      <c r="A1779" s="97" t="str">
        <f>'Tüm Liste'!A1777</f>
        <v>Nüfus ve Vatandaşlık</v>
      </c>
      <c r="B1779" s="97" t="str">
        <f>'Tüm Liste'!C1777</f>
        <v>Kıymetli Evrak Hukuku (Seçmeli Ders)</v>
      </c>
      <c r="C1779" s="97" t="str">
        <f>'Tüm Liste'!J1777</f>
        <v>Nihal ÖZTOP</v>
      </c>
      <c r="D1779" s="90">
        <f>'Tüm Liste'!F1777</f>
        <v>45765</v>
      </c>
      <c r="E1779" s="100" t="str">
        <f>'Tüm Liste'!G1777</f>
        <v>11.00</v>
      </c>
      <c r="F1779" s="97" t="str">
        <f>'Tüm Liste'!H1777</f>
        <v>D-3</v>
      </c>
      <c r="G1779" s="97">
        <f>'Tüm Liste'!I1777</f>
        <v>10</v>
      </c>
      <c r="H1779" s="153" t="str">
        <f>'Tüm Liste'!D1777</f>
        <v>202334821023</v>
      </c>
      <c r="I1779" s="153" t="str">
        <f>'Tüm Liste'!E1777</f>
        <v>NİSANUR AKKOÇ</v>
      </c>
    </row>
    <row r="1780" spans="1:9" x14ac:dyDescent="0.3">
      <c r="A1780" s="97" t="str">
        <f>'Tüm Liste'!A1778</f>
        <v>Nüfus ve Vatandaşlık</v>
      </c>
      <c r="B1780" s="97" t="str">
        <f>'Tüm Liste'!C1778</f>
        <v>Kıymetli Evrak Hukuku (Seçmeli Ders)</v>
      </c>
      <c r="C1780" s="97" t="str">
        <f>'Tüm Liste'!J1778</f>
        <v>Nihal ÖZTOP</v>
      </c>
      <c r="D1780" s="90">
        <f>'Tüm Liste'!F1778</f>
        <v>45765</v>
      </c>
      <c r="E1780" s="100" t="str">
        <f>'Tüm Liste'!G1778</f>
        <v>11.00</v>
      </c>
      <c r="F1780" s="97" t="str">
        <f>'Tüm Liste'!H1778</f>
        <v>D-3</v>
      </c>
      <c r="G1780" s="97">
        <f>'Tüm Liste'!I1778</f>
        <v>11</v>
      </c>
      <c r="H1780" s="153" t="str">
        <f>'Tüm Liste'!D1778</f>
        <v>202334821039</v>
      </c>
      <c r="I1780" s="153" t="str">
        <f>'Tüm Liste'!E1778</f>
        <v>ÖMER FARUK ÇELİK</v>
      </c>
    </row>
    <row r="1781" spans="1:9" x14ac:dyDescent="0.3">
      <c r="A1781" s="97" t="str">
        <f>'Tüm Liste'!A1779</f>
        <v>Nüfus ve Vatandaşlık</v>
      </c>
      <c r="B1781" s="97" t="str">
        <f>'Tüm Liste'!C1779</f>
        <v>Kıymetli Evrak Hukuku (Seçmeli Ders)</v>
      </c>
      <c r="C1781" s="97" t="str">
        <f>'Tüm Liste'!J1779</f>
        <v>Nihal ÖZTOP</v>
      </c>
      <c r="D1781" s="90">
        <f>'Tüm Liste'!F1779</f>
        <v>45765</v>
      </c>
      <c r="E1781" s="100" t="str">
        <f>'Tüm Liste'!G1779</f>
        <v>11.00</v>
      </c>
      <c r="F1781" s="97" t="str">
        <f>'Tüm Liste'!H1779</f>
        <v>D-3</v>
      </c>
      <c r="G1781" s="97">
        <f>'Tüm Liste'!I1779</f>
        <v>12</v>
      </c>
      <c r="H1781" s="153" t="str">
        <f>'Tüm Liste'!D1779</f>
        <v>202334821024</v>
      </c>
      <c r="I1781" s="153" t="str">
        <f>'Tüm Liste'!E1779</f>
        <v>RABİA SİYAHKOÇ</v>
      </c>
    </row>
    <row r="1782" spans="1:9" x14ac:dyDescent="0.3">
      <c r="A1782" s="97" t="str">
        <f>'Tüm Liste'!A1780</f>
        <v>Nüfus ve Vatandaşlık</v>
      </c>
      <c r="B1782" s="97" t="str">
        <f>'Tüm Liste'!C1780</f>
        <v>Kıymetli Evrak Hukuku (Seçmeli Ders)</v>
      </c>
      <c r="C1782" s="97" t="str">
        <f>'Tüm Liste'!J1780</f>
        <v>Nihal ÖZTOP</v>
      </c>
      <c r="D1782" s="90">
        <f>'Tüm Liste'!F1780</f>
        <v>45765</v>
      </c>
      <c r="E1782" s="100" t="str">
        <f>'Tüm Liste'!G1780</f>
        <v>11.00</v>
      </c>
      <c r="F1782" s="97" t="str">
        <f>'Tüm Liste'!H1780</f>
        <v>D-3</v>
      </c>
      <c r="G1782" s="97">
        <f>'Tüm Liste'!I1780</f>
        <v>13</v>
      </c>
      <c r="H1782" s="153" t="str">
        <f>'Tüm Liste'!D1780</f>
        <v>202334821031</v>
      </c>
      <c r="I1782" s="153" t="str">
        <f>'Tüm Liste'!E1780</f>
        <v>RUMEYSA ERDAĞ</v>
      </c>
    </row>
    <row r="1783" spans="1:9" x14ac:dyDescent="0.3">
      <c r="A1783" s="97" t="str">
        <f>'Tüm Liste'!A1781</f>
        <v>Nüfus ve Vatandaşlık</v>
      </c>
      <c r="B1783" s="97" t="str">
        <f>'Tüm Liste'!C1781</f>
        <v>Kıymetli Evrak Hukuku (Seçmeli Ders)</v>
      </c>
      <c r="C1783" s="97" t="str">
        <f>'Tüm Liste'!J1781</f>
        <v>Nihal ÖZTOP</v>
      </c>
      <c r="D1783" s="90">
        <f>'Tüm Liste'!F1781</f>
        <v>45765</v>
      </c>
      <c r="E1783" s="100" t="str">
        <f>'Tüm Liste'!G1781</f>
        <v>11.00</v>
      </c>
      <c r="F1783" s="97" t="str">
        <f>'Tüm Liste'!H1781</f>
        <v>D-3</v>
      </c>
      <c r="G1783" s="97">
        <f>'Tüm Liste'!I1781</f>
        <v>14</v>
      </c>
      <c r="H1783" s="153" t="str">
        <f>'Tüm Liste'!D1781</f>
        <v>202334821027</v>
      </c>
      <c r="I1783" s="153" t="str">
        <f>'Tüm Liste'!E1781</f>
        <v>SILA EDA ENGÜR</v>
      </c>
    </row>
    <row r="1784" spans="1:9" x14ac:dyDescent="0.3">
      <c r="A1784" s="97" t="str">
        <f>'Tüm Liste'!A1782</f>
        <v>Nüfus ve Vatandaşlık</v>
      </c>
      <c r="B1784" s="97" t="str">
        <f>'Tüm Liste'!C1782</f>
        <v>Kıymetli Evrak Hukuku (Seçmeli Ders)</v>
      </c>
      <c r="C1784" s="97" t="str">
        <f>'Tüm Liste'!J1782</f>
        <v>Nihal ÖZTOP</v>
      </c>
      <c r="D1784" s="90">
        <f>'Tüm Liste'!F1782</f>
        <v>45765</v>
      </c>
      <c r="E1784" s="100" t="str">
        <f>'Tüm Liste'!G1782</f>
        <v>11.00</v>
      </c>
      <c r="F1784" s="97" t="str">
        <f>'Tüm Liste'!H1782</f>
        <v>D-3</v>
      </c>
      <c r="G1784" s="97">
        <f>'Tüm Liste'!I1782</f>
        <v>15</v>
      </c>
      <c r="H1784" s="153" t="str">
        <f>'Tüm Liste'!D1782</f>
        <v>202334821006</v>
      </c>
      <c r="I1784" s="153" t="str">
        <f>'Tüm Liste'!E1782</f>
        <v>SUDENUR BUSE UĞUR</v>
      </c>
    </row>
    <row r="1785" spans="1:9" x14ac:dyDescent="0.3">
      <c r="A1785" s="97" t="str">
        <f>'Tüm Liste'!A1783</f>
        <v>Nüfus ve Vatandaşlık</v>
      </c>
      <c r="B1785" s="97" t="str">
        <f>'Tüm Liste'!C1783</f>
        <v>Kıymetli Evrak Hukuku (Seçmeli Ders)</v>
      </c>
      <c r="C1785" s="97" t="str">
        <f>'Tüm Liste'!J1783</f>
        <v>Nihal ÖZTOP</v>
      </c>
      <c r="D1785" s="90">
        <f>'Tüm Liste'!F1783</f>
        <v>45765</v>
      </c>
      <c r="E1785" s="100" t="str">
        <f>'Tüm Liste'!G1783</f>
        <v>11.00</v>
      </c>
      <c r="F1785" s="97" t="str">
        <f>'Tüm Liste'!H1783</f>
        <v>D-3</v>
      </c>
      <c r="G1785" s="97">
        <f>'Tüm Liste'!I1783</f>
        <v>16</v>
      </c>
      <c r="H1785" s="153" t="str">
        <f>'Tüm Liste'!D1783</f>
        <v>202334821028</v>
      </c>
      <c r="I1785" s="153" t="str">
        <f>'Tüm Liste'!E1783</f>
        <v>ŞERİFE AYŞE UYSAL</v>
      </c>
    </row>
    <row r="1786" spans="1:9" x14ac:dyDescent="0.3">
      <c r="A1786" s="97" t="str">
        <f>'Tüm Liste'!A1784</f>
        <v>Nüfus ve Vatandaşlık</v>
      </c>
      <c r="B1786" s="97" t="str">
        <f>'Tüm Liste'!C1784</f>
        <v>Kıymetli Evrak Hukuku (Seçmeli Ders)</v>
      </c>
      <c r="C1786" s="97" t="str">
        <f>'Tüm Liste'!J1784</f>
        <v>Nihal ÖZTOP</v>
      </c>
      <c r="D1786" s="90">
        <f>'Tüm Liste'!F1784</f>
        <v>45765</v>
      </c>
      <c r="E1786" s="100" t="str">
        <f>'Tüm Liste'!G1784</f>
        <v>11.00</v>
      </c>
      <c r="F1786" s="97" t="str">
        <f>'Tüm Liste'!H1784</f>
        <v>D-3</v>
      </c>
      <c r="G1786" s="97">
        <f>'Tüm Liste'!I1784</f>
        <v>17</v>
      </c>
      <c r="H1786" s="153" t="str">
        <f>'Tüm Liste'!D1784</f>
        <v>202334821010</v>
      </c>
      <c r="I1786" s="153" t="str">
        <f>'Tüm Liste'!E1784</f>
        <v>YAHYA KIROĞLU</v>
      </c>
    </row>
    <row r="1787" spans="1:9" x14ac:dyDescent="0.3">
      <c r="A1787" s="97" t="str">
        <f>'Tüm Liste'!A1785</f>
        <v>Nüfus ve Vatandaşlık</v>
      </c>
      <c r="B1787" s="97" t="str">
        <f>'Tüm Liste'!C1785</f>
        <v>Kıymetli Evrak Hukuku (Seçmeli Ders)</v>
      </c>
      <c r="C1787" s="97" t="str">
        <f>'Tüm Liste'!J1785</f>
        <v>Nihal ÖZTOP</v>
      </c>
      <c r="D1787" s="90">
        <f>'Tüm Liste'!F1785</f>
        <v>45765</v>
      </c>
      <c r="E1787" s="100" t="str">
        <f>'Tüm Liste'!G1785</f>
        <v>11.00</v>
      </c>
      <c r="F1787" s="97" t="str">
        <f>'Tüm Liste'!H1785</f>
        <v>D-3</v>
      </c>
      <c r="G1787" s="97">
        <f>'Tüm Liste'!I1785</f>
        <v>18</v>
      </c>
      <c r="H1787" s="153" t="str">
        <f>'Tüm Liste'!D1785</f>
        <v>202334821043</v>
      </c>
      <c r="I1787" s="153" t="str">
        <f>'Tüm Liste'!E1785</f>
        <v>ZEYNEP ROJDA ERDOĞDU</v>
      </c>
    </row>
    <row r="1788" spans="1:9" x14ac:dyDescent="0.3">
      <c r="A1788" s="97" t="str">
        <f>'Tüm Liste'!A1786</f>
        <v>Nüfus ve Vatandaşlık</v>
      </c>
      <c r="B1788" s="97" t="str">
        <f>'Tüm Liste'!C1786</f>
        <v>Kıymetli Evrak Hukuku (Seçmeli Ders)</v>
      </c>
      <c r="C1788" s="97" t="str">
        <f>'Tüm Liste'!J1786</f>
        <v>Nihal ÖZTOP</v>
      </c>
      <c r="D1788" s="90">
        <f>'Tüm Liste'!F1786</f>
        <v>45765</v>
      </c>
      <c r="E1788" s="100" t="str">
        <f>'Tüm Liste'!G1786</f>
        <v>11.00</v>
      </c>
      <c r="F1788" s="97" t="str">
        <f>'Tüm Liste'!H1786</f>
        <v>D-3</v>
      </c>
      <c r="G1788" s="97">
        <f>'Tüm Liste'!I1786</f>
        <v>19</v>
      </c>
      <c r="H1788" s="153" t="str">
        <f>'Tüm Liste'!D1786</f>
        <v>202334821045</v>
      </c>
      <c r="I1788" s="153" t="str">
        <f>'Tüm Liste'!E1786</f>
        <v>ZEYNEP YÜCELT</v>
      </c>
    </row>
    <row r="1789" spans="1:9" x14ac:dyDescent="0.3">
      <c r="A1789" s="97" t="str">
        <f>'Tüm Liste'!A1787</f>
        <v>Gıda Kalite Kontrolü ve Analizi</v>
      </c>
      <c r="B1789" s="97" t="str">
        <f>'Tüm Liste'!C1787</f>
        <v>Kariyer Planlaması</v>
      </c>
      <c r="C1789" s="97" t="str">
        <f>'Tüm Liste'!J1787</f>
        <v>Turgay İPEK</v>
      </c>
      <c r="D1789" s="90">
        <f>'Tüm Liste'!F1787</f>
        <v>45765</v>
      </c>
      <c r="E1789" s="100" t="str">
        <f>'Tüm Liste'!G1787</f>
        <v>12.00</v>
      </c>
      <c r="F1789" s="97" t="str">
        <f>'Tüm Liste'!H1787</f>
        <v>D-1</v>
      </c>
      <c r="G1789" s="97">
        <f>'Tüm Liste'!I1787</f>
        <v>1</v>
      </c>
      <c r="H1789" s="153" t="str">
        <f>'Tüm Liste'!D1787</f>
        <v>202434691014</v>
      </c>
      <c r="I1789" s="153" t="str">
        <f>'Tüm Liste'!E1787</f>
        <v>AHMET KARAÇİMEN</v>
      </c>
    </row>
    <row r="1790" spans="1:9" x14ac:dyDescent="0.3">
      <c r="A1790" s="97" t="str">
        <f>'Tüm Liste'!A1788</f>
        <v>Gıda Kalite Kontrolü ve Analizi</v>
      </c>
      <c r="B1790" s="97" t="str">
        <f>'Tüm Liste'!C1788</f>
        <v>Kariyer Planlaması</v>
      </c>
      <c r="C1790" s="97" t="str">
        <f>'Tüm Liste'!J1788</f>
        <v>Turgay İPEK</v>
      </c>
      <c r="D1790" s="90">
        <f>'Tüm Liste'!F1788</f>
        <v>45765</v>
      </c>
      <c r="E1790" s="100" t="str">
        <f>'Tüm Liste'!G1788</f>
        <v>12.00</v>
      </c>
      <c r="F1790" s="97" t="str">
        <f>'Tüm Liste'!H1788</f>
        <v>D-1</v>
      </c>
      <c r="G1790" s="97">
        <f>'Tüm Liste'!I1788</f>
        <v>2</v>
      </c>
      <c r="H1790" s="153" t="str">
        <f>'Tüm Liste'!D1788</f>
        <v>202334781030</v>
      </c>
      <c r="I1790" s="153" t="str">
        <f>'Tüm Liste'!E1788</f>
        <v>ALİ FARUK ALTINAY</v>
      </c>
    </row>
    <row r="1791" spans="1:9" x14ac:dyDescent="0.3">
      <c r="A1791" s="97" t="str">
        <f>'Tüm Liste'!A1789</f>
        <v>Gıda Kalite Kontrolü ve Analizi</v>
      </c>
      <c r="B1791" s="97" t="str">
        <f>'Tüm Liste'!C1789</f>
        <v>Kariyer Planlaması</v>
      </c>
      <c r="C1791" s="97" t="str">
        <f>'Tüm Liste'!J1789</f>
        <v>Turgay İPEK</v>
      </c>
      <c r="D1791" s="90">
        <f>'Tüm Liste'!F1789</f>
        <v>45765</v>
      </c>
      <c r="E1791" s="100" t="str">
        <f>'Tüm Liste'!G1789</f>
        <v>12.00</v>
      </c>
      <c r="F1791" s="97" t="str">
        <f>'Tüm Liste'!H1789</f>
        <v>D-1</v>
      </c>
      <c r="G1791" s="97">
        <f>'Tüm Liste'!I1789</f>
        <v>3</v>
      </c>
      <c r="H1791" s="153" t="str">
        <f>'Tüm Liste'!D1789</f>
        <v>202434691018</v>
      </c>
      <c r="I1791" s="153" t="str">
        <f>'Tüm Liste'!E1789</f>
        <v>ASLI KAPLAN</v>
      </c>
    </row>
    <row r="1792" spans="1:9" x14ac:dyDescent="0.3">
      <c r="A1792" s="97" t="str">
        <f>'Tüm Liste'!A1790</f>
        <v>Gıda Kalite Kontrolü ve Analizi</v>
      </c>
      <c r="B1792" s="97" t="str">
        <f>'Tüm Liste'!C1790</f>
        <v>Kariyer Planlaması</v>
      </c>
      <c r="C1792" s="97" t="str">
        <f>'Tüm Liste'!J1790</f>
        <v>Turgay İPEK</v>
      </c>
      <c r="D1792" s="90">
        <f>'Tüm Liste'!F1790</f>
        <v>45765</v>
      </c>
      <c r="E1792" s="100" t="str">
        <f>'Tüm Liste'!G1790</f>
        <v>12.00</v>
      </c>
      <c r="F1792" s="97" t="str">
        <f>'Tüm Liste'!H1790</f>
        <v>D-1</v>
      </c>
      <c r="G1792" s="97">
        <f>'Tüm Liste'!I1790</f>
        <v>4</v>
      </c>
      <c r="H1792" s="153" t="str">
        <f>'Tüm Liste'!D1790</f>
        <v>112334781005</v>
      </c>
      <c r="I1792" s="153" t="str">
        <f>'Tüm Liste'!E1790</f>
        <v>AYSONA HANSAHATOVA</v>
      </c>
    </row>
    <row r="1793" spans="1:9" x14ac:dyDescent="0.3">
      <c r="A1793" s="97" t="str">
        <f>'Tüm Liste'!A1791</f>
        <v>Gıda Kalite Kontrolü ve Analizi</v>
      </c>
      <c r="B1793" s="97" t="str">
        <f>'Tüm Liste'!C1791</f>
        <v>Kariyer Planlaması</v>
      </c>
      <c r="C1793" s="97" t="str">
        <f>'Tüm Liste'!J1791</f>
        <v>Turgay İPEK</v>
      </c>
      <c r="D1793" s="90">
        <f>'Tüm Liste'!F1791</f>
        <v>45765</v>
      </c>
      <c r="E1793" s="100" t="str">
        <f>'Tüm Liste'!G1791</f>
        <v>12.00</v>
      </c>
      <c r="F1793" s="97" t="str">
        <f>'Tüm Liste'!H1791</f>
        <v>D-1</v>
      </c>
      <c r="G1793" s="97">
        <f>'Tüm Liste'!I1791</f>
        <v>5</v>
      </c>
      <c r="H1793" s="153" t="str">
        <f>'Tüm Liste'!D1791</f>
        <v>202434691001</v>
      </c>
      <c r="I1793" s="153" t="str">
        <f>'Tüm Liste'!E1791</f>
        <v>BERRA YENİLMEZ</v>
      </c>
    </row>
    <row r="1794" spans="1:9" x14ac:dyDescent="0.3">
      <c r="A1794" s="97" t="str">
        <f>'Tüm Liste'!A1792</f>
        <v>Gıda Kalite Kontrolü ve Analizi</v>
      </c>
      <c r="B1794" s="97" t="str">
        <f>'Tüm Liste'!C1792</f>
        <v>Kariyer Planlaması</v>
      </c>
      <c r="C1794" s="97" t="str">
        <f>'Tüm Liste'!J1792</f>
        <v>Turgay İPEK</v>
      </c>
      <c r="D1794" s="90">
        <f>'Tüm Liste'!F1792</f>
        <v>45765</v>
      </c>
      <c r="E1794" s="100" t="str">
        <f>'Tüm Liste'!G1792</f>
        <v>12.00</v>
      </c>
      <c r="F1794" s="97" t="str">
        <f>'Tüm Liste'!H1792</f>
        <v>D-1</v>
      </c>
      <c r="G1794" s="97">
        <f>'Tüm Liste'!I1792</f>
        <v>6</v>
      </c>
      <c r="H1794" s="153" t="str">
        <f>'Tüm Liste'!D1792</f>
        <v>202434781023</v>
      </c>
      <c r="I1794" s="153" t="str">
        <f>'Tüm Liste'!E1792</f>
        <v>BİLGE ÇATALKAYA</v>
      </c>
    </row>
    <row r="1795" spans="1:9" x14ac:dyDescent="0.3">
      <c r="A1795" s="97" t="str">
        <f>'Tüm Liste'!A1793</f>
        <v>Gıda Kalite Kontrolü ve Analizi</v>
      </c>
      <c r="B1795" s="97" t="str">
        <f>'Tüm Liste'!C1793</f>
        <v>Kariyer Planlaması</v>
      </c>
      <c r="C1795" s="97" t="str">
        <f>'Tüm Liste'!J1793</f>
        <v>Turgay İPEK</v>
      </c>
      <c r="D1795" s="90">
        <f>'Tüm Liste'!F1793</f>
        <v>45765</v>
      </c>
      <c r="E1795" s="100" t="str">
        <f>'Tüm Liste'!G1793</f>
        <v>12.00</v>
      </c>
      <c r="F1795" s="97" t="str">
        <f>'Tüm Liste'!H1793</f>
        <v>D-1</v>
      </c>
      <c r="G1795" s="97">
        <f>'Tüm Liste'!I1793</f>
        <v>7</v>
      </c>
      <c r="H1795" s="153" t="str">
        <f>'Tüm Liste'!D1793</f>
        <v>202434781002</v>
      </c>
      <c r="I1795" s="153" t="str">
        <f>'Tüm Liste'!E1793</f>
        <v>BUSE KUMRU</v>
      </c>
    </row>
    <row r="1796" spans="1:9" x14ac:dyDescent="0.3">
      <c r="A1796" s="97" t="str">
        <f>'Tüm Liste'!A1794</f>
        <v>Gıda Kalite Kontrolü ve Analizi</v>
      </c>
      <c r="B1796" s="97" t="str">
        <f>'Tüm Liste'!C1794</f>
        <v>Kariyer Planlaması</v>
      </c>
      <c r="C1796" s="97" t="str">
        <f>'Tüm Liste'!J1794</f>
        <v>Turgay İPEK</v>
      </c>
      <c r="D1796" s="90">
        <f>'Tüm Liste'!F1794</f>
        <v>45765</v>
      </c>
      <c r="E1796" s="100" t="str">
        <f>'Tüm Liste'!G1794</f>
        <v>12.00</v>
      </c>
      <c r="F1796" s="97" t="str">
        <f>'Tüm Liste'!H1794</f>
        <v>D-1</v>
      </c>
      <c r="G1796" s="97">
        <f>'Tüm Liste'!I1794</f>
        <v>8</v>
      </c>
      <c r="H1796" s="153" t="str">
        <f>'Tüm Liste'!D1794</f>
        <v>202334781011</v>
      </c>
      <c r="I1796" s="153" t="str">
        <f>'Tüm Liste'!E1794</f>
        <v>CUMALİ GÜLER</v>
      </c>
    </row>
    <row r="1797" spans="1:9" x14ac:dyDescent="0.3">
      <c r="A1797" s="97" t="str">
        <f>'Tüm Liste'!A1795</f>
        <v>Gıda Kalite Kontrolü ve Analizi</v>
      </c>
      <c r="B1797" s="97" t="str">
        <f>'Tüm Liste'!C1795</f>
        <v>Kariyer Planlaması</v>
      </c>
      <c r="C1797" s="97" t="str">
        <f>'Tüm Liste'!J1795</f>
        <v>Turgay İPEK</v>
      </c>
      <c r="D1797" s="90">
        <f>'Tüm Liste'!F1795</f>
        <v>45765</v>
      </c>
      <c r="E1797" s="100" t="str">
        <f>'Tüm Liste'!G1795</f>
        <v>12.00</v>
      </c>
      <c r="F1797" s="97" t="str">
        <f>'Tüm Liste'!H1795</f>
        <v>D-1</v>
      </c>
      <c r="G1797" s="97">
        <f>'Tüm Liste'!I1795</f>
        <v>9</v>
      </c>
      <c r="H1797" s="153" t="str">
        <f>'Tüm Liste'!D1795</f>
        <v>202334781016</v>
      </c>
      <c r="I1797" s="153" t="str">
        <f>'Tüm Liste'!E1795</f>
        <v>ÇAĞLA ERGÜDEN</v>
      </c>
    </row>
    <row r="1798" spans="1:9" x14ac:dyDescent="0.3">
      <c r="A1798" s="97" t="str">
        <f>'Tüm Liste'!A1796</f>
        <v>Gıda Kalite Kontrolü ve Analizi</v>
      </c>
      <c r="B1798" s="97" t="str">
        <f>'Tüm Liste'!C1796</f>
        <v>Kariyer Planlaması</v>
      </c>
      <c r="C1798" s="97" t="str">
        <f>'Tüm Liste'!J1796</f>
        <v>Turgay İPEK</v>
      </c>
      <c r="D1798" s="90">
        <f>'Tüm Liste'!F1796</f>
        <v>45765</v>
      </c>
      <c r="E1798" s="100" t="str">
        <f>'Tüm Liste'!G1796</f>
        <v>12.00</v>
      </c>
      <c r="F1798" s="97" t="str">
        <f>'Tüm Liste'!H1796</f>
        <v>D-1</v>
      </c>
      <c r="G1798" s="97">
        <f>'Tüm Liste'!I1796</f>
        <v>10</v>
      </c>
      <c r="H1798" s="153" t="str">
        <f>'Tüm Liste'!D1796</f>
        <v>202434781012</v>
      </c>
      <c r="I1798" s="153" t="str">
        <f>'Tüm Liste'!E1796</f>
        <v>DİLAN ATASEVEN</v>
      </c>
    </row>
    <row r="1799" spans="1:9" x14ac:dyDescent="0.3">
      <c r="A1799" s="97" t="str">
        <f>'Tüm Liste'!A1797</f>
        <v>Gıda Kalite Kontrolü ve Analizi</v>
      </c>
      <c r="B1799" s="97" t="str">
        <f>'Tüm Liste'!C1797</f>
        <v>Kariyer Planlaması</v>
      </c>
      <c r="C1799" s="97" t="str">
        <f>'Tüm Liste'!J1797</f>
        <v>Turgay İPEK</v>
      </c>
      <c r="D1799" s="90">
        <f>'Tüm Liste'!F1797</f>
        <v>45765</v>
      </c>
      <c r="E1799" s="100" t="str">
        <f>'Tüm Liste'!G1797</f>
        <v>12.00</v>
      </c>
      <c r="F1799" s="97" t="str">
        <f>'Tüm Liste'!H1797</f>
        <v>D-1</v>
      </c>
      <c r="G1799" s="97">
        <f>'Tüm Liste'!I1797</f>
        <v>11</v>
      </c>
      <c r="H1799" s="153" t="str">
        <f>'Tüm Liste'!D1797</f>
        <v>202434781027</v>
      </c>
      <c r="I1799" s="153" t="str">
        <f>'Tüm Liste'!E1797</f>
        <v>ELİF ÇAKIR</v>
      </c>
    </row>
    <row r="1800" spans="1:9" x14ac:dyDescent="0.3">
      <c r="A1800" s="97" t="str">
        <f>'Tüm Liste'!A1798</f>
        <v>Gıda Kalite Kontrolü ve Analizi</v>
      </c>
      <c r="B1800" s="97" t="str">
        <f>'Tüm Liste'!C1798</f>
        <v>Kariyer Planlaması</v>
      </c>
      <c r="C1800" s="97" t="str">
        <f>'Tüm Liste'!J1798</f>
        <v>Turgay İPEK</v>
      </c>
      <c r="D1800" s="90">
        <f>'Tüm Liste'!F1798</f>
        <v>45765</v>
      </c>
      <c r="E1800" s="100" t="str">
        <f>'Tüm Liste'!G1798</f>
        <v>12.00</v>
      </c>
      <c r="F1800" s="97" t="str">
        <f>'Tüm Liste'!H1798</f>
        <v>D-1</v>
      </c>
      <c r="G1800" s="97">
        <f>'Tüm Liste'!I1798</f>
        <v>12</v>
      </c>
      <c r="H1800" s="153" t="str">
        <f>'Tüm Liste'!D1798</f>
        <v>202434691012</v>
      </c>
      <c r="I1800" s="153" t="str">
        <f>'Tüm Liste'!E1798</f>
        <v>ELİF ÇAM</v>
      </c>
    </row>
    <row r="1801" spans="1:9" x14ac:dyDescent="0.3">
      <c r="A1801" s="97" t="str">
        <f>'Tüm Liste'!A1799</f>
        <v>Gıda Kalite Kontrolü ve Analizi</v>
      </c>
      <c r="B1801" s="97" t="str">
        <f>'Tüm Liste'!C1799</f>
        <v>Kariyer Planlaması</v>
      </c>
      <c r="C1801" s="97" t="str">
        <f>'Tüm Liste'!J1799</f>
        <v>Turgay İPEK</v>
      </c>
      <c r="D1801" s="90">
        <f>'Tüm Liste'!F1799</f>
        <v>45765</v>
      </c>
      <c r="E1801" s="100" t="str">
        <f>'Tüm Liste'!G1799</f>
        <v>12.00</v>
      </c>
      <c r="F1801" s="97" t="str">
        <f>'Tüm Liste'!H1799</f>
        <v>D-1</v>
      </c>
      <c r="G1801" s="97">
        <f>'Tüm Liste'!I1799</f>
        <v>13</v>
      </c>
      <c r="H1801" s="153" t="str">
        <f>'Tüm Liste'!D1799</f>
        <v>202434781031</v>
      </c>
      <c r="I1801" s="153" t="str">
        <f>'Tüm Liste'!E1799</f>
        <v>ESMA BAYCAN</v>
      </c>
    </row>
    <row r="1802" spans="1:9" x14ac:dyDescent="0.3">
      <c r="A1802" s="97" t="str">
        <f>'Tüm Liste'!A1800</f>
        <v>Gıda Kalite Kontrolü ve Analizi</v>
      </c>
      <c r="B1802" s="97" t="str">
        <f>'Tüm Liste'!C1800</f>
        <v>Kariyer Planlaması</v>
      </c>
      <c r="C1802" s="97" t="str">
        <f>'Tüm Liste'!J1800</f>
        <v>Turgay İPEK</v>
      </c>
      <c r="D1802" s="90">
        <f>'Tüm Liste'!F1800</f>
        <v>45765</v>
      </c>
      <c r="E1802" s="100" t="str">
        <f>'Tüm Liste'!G1800</f>
        <v>12.00</v>
      </c>
      <c r="F1802" s="97" t="str">
        <f>'Tüm Liste'!H1800</f>
        <v>D-1</v>
      </c>
      <c r="G1802" s="97">
        <f>'Tüm Liste'!I1800</f>
        <v>14</v>
      </c>
      <c r="H1802" s="153" t="str">
        <f>'Tüm Liste'!D1800</f>
        <v>202434781026</v>
      </c>
      <c r="I1802" s="153" t="str">
        <f>'Tüm Liste'!E1800</f>
        <v>FATMANUR YEŞİLDAĞ</v>
      </c>
    </row>
    <row r="1803" spans="1:9" x14ac:dyDescent="0.3">
      <c r="A1803" s="97" t="str">
        <f>'Tüm Liste'!A1801</f>
        <v>Gıda Kalite Kontrolü ve Analizi</v>
      </c>
      <c r="B1803" s="97" t="str">
        <f>'Tüm Liste'!C1801</f>
        <v>Kariyer Planlaması</v>
      </c>
      <c r="C1803" s="97" t="str">
        <f>'Tüm Liste'!J1801</f>
        <v>Turgay İPEK</v>
      </c>
      <c r="D1803" s="90">
        <f>'Tüm Liste'!F1801</f>
        <v>45765</v>
      </c>
      <c r="E1803" s="100" t="str">
        <f>'Tüm Liste'!G1801</f>
        <v>12.00</v>
      </c>
      <c r="F1803" s="97" t="str">
        <f>'Tüm Liste'!H1801</f>
        <v>D-1</v>
      </c>
      <c r="G1803" s="97">
        <f>'Tüm Liste'!I1801</f>
        <v>15</v>
      </c>
      <c r="H1803" s="153" t="str">
        <f>'Tüm Liste'!D1801</f>
        <v>202434691008</v>
      </c>
      <c r="I1803" s="153" t="str">
        <f>'Tüm Liste'!E1801</f>
        <v>FURKAN TEMUR</v>
      </c>
    </row>
    <row r="1804" spans="1:9" x14ac:dyDescent="0.3">
      <c r="A1804" s="97" t="str">
        <f>'Tüm Liste'!A1802</f>
        <v>Gıda Kalite Kontrolü ve Analizi</v>
      </c>
      <c r="B1804" s="97" t="str">
        <f>'Tüm Liste'!C1802</f>
        <v>Kariyer Planlaması</v>
      </c>
      <c r="C1804" s="97" t="str">
        <f>'Tüm Liste'!J1802</f>
        <v>Turgay İPEK</v>
      </c>
      <c r="D1804" s="90">
        <f>'Tüm Liste'!F1802</f>
        <v>45765</v>
      </c>
      <c r="E1804" s="100" t="str">
        <f>'Tüm Liste'!G1802</f>
        <v>12.00</v>
      </c>
      <c r="F1804" s="97" t="str">
        <f>'Tüm Liste'!H1802</f>
        <v>D-1</v>
      </c>
      <c r="G1804" s="97">
        <f>'Tüm Liste'!I1802</f>
        <v>16</v>
      </c>
      <c r="H1804" s="153" t="str">
        <f>'Tüm Liste'!D1802</f>
        <v>112334781001</v>
      </c>
      <c r="I1804" s="153" t="str">
        <f>'Tüm Liste'!E1802</f>
        <v>HUDAYBERDI ROZYYEV</v>
      </c>
    </row>
    <row r="1805" spans="1:9" x14ac:dyDescent="0.3">
      <c r="A1805" s="97" t="str">
        <f>'Tüm Liste'!A1803</f>
        <v>Gıda Kalite Kontrolü ve Analizi</v>
      </c>
      <c r="B1805" s="97" t="str">
        <f>'Tüm Liste'!C1803</f>
        <v>Kariyer Planlaması</v>
      </c>
      <c r="C1805" s="97" t="str">
        <f>'Tüm Liste'!J1803</f>
        <v>Turgay İPEK</v>
      </c>
      <c r="D1805" s="90">
        <f>'Tüm Liste'!F1803</f>
        <v>45765</v>
      </c>
      <c r="E1805" s="100" t="str">
        <f>'Tüm Liste'!G1803</f>
        <v>12.00</v>
      </c>
      <c r="F1805" s="97" t="str">
        <f>'Tüm Liste'!H1803</f>
        <v>D-1</v>
      </c>
      <c r="G1805" s="97">
        <f>'Tüm Liste'!I1803</f>
        <v>17</v>
      </c>
      <c r="H1805" s="153" t="str">
        <f>'Tüm Liste'!D1803</f>
        <v>202334691031</v>
      </c>
      <c r="I1805" s="153" t="str">
        <f>'Tüm Liste'!E1803</f>
        <v>HÜSEYİN YILDIRIM</v>
      </c>
    </row>
    <row r="1806" spans="1:9" x14ac:dyDescent="0.3">
      <c r="A1806" s="97" t="str">
        <f>'Tüm Liste'!A1804</f>
        <v>Gıda Kalite Kontrolü ve Analizi</v>
      </c>
      <c r="B1806" s="97" t="str">
        <f>'Tüm Liste'!C1804</f>
        <v>Kariyer Planlaması</v>
      </c>
      <c r="C1806" s="97" t="str">
        <f>'Tüm Liste'!J1804</f>
        <v>Turgay İPEK</v>
      </c>
      <c r="D1806" s="90">
        <f>'Tüm Liste'!F1804</f>
        <v>45765</v>
      </c>
      <c r="E1806" s="100" t="str">
        <f>'Tüm Liste'!G1804</f>
        <v>12.00</v>
      </c>
      <c r="F1806" s="97" t="str">
        <f>'Tüm Liste'!H1804</f>
        <v>D-1</v>
      </c>
      <c r="G1806" s="97">
        <f>'Tüm Liste'!I1804</f>
        <v>18</v>
      </c>
      <c r="H1806" s="153" t="str">
        <f>'Tüm Liste'!D1804</f>
        <v>112234781006</v>
      </c>
      <c r="I1806" s="153" t="str">
        <f>'Tüm Liste'!E1804</f>
        <v>JEREN YMAMKULYYEVA</v>
      </c>
    </row>
    <row r="1807" spans="1:9" x14ac:dyDescent="0.3">
      <c r="A1807" s="97" t="str">
        <f>'Tüm Liste'!A1805</f>
        <v>Gıda Kalite Kontrolü ve Analizi</v>
      </c>
      <c r="B1807" s="97" t="str">
        <f>'Tüm Liste'!C1805</f>
        <v>Kariyer Planlaması</v>
      </c>
      <c r="C1807" s="97" t="str">
        <f>'Tüm Liste'!J1805</f>
        <v>Turgay İPEK</v>
      </c>
      <c r="D1807" s="90">
        <f>'Tüm Liste'!F1805</f>
        <v>45765</v>
      </c>
      <c r="E1807" s="100" t="str">
        <f>'Tüm Liste'!G1805</f>
        <v>12.00</v>
      </c>
      <c r="F1807" s="97" t="str">
        <f>'Tüm Liste'!H1805</f>
        <v>D-1</v>
      </c>
      <c r="G1807" s="97">
        <f>'Tüm Liste'!I1805</f>
        <v>19</v>
      </c>
      <c r="H1807" s="153" t="str">
        <f>'Tüm Liste'!D1805</f>
        <v>202434691033</v>
      </c>
      <c r="I1807" s="153" t="str">
        <f>'Tüm Liste'!E1805</f>
        <v>KARDELEN YILDIRIM</v>
      </c>
    </row>
    <row r="1808" spans="1:9" x14ac:dyDescent="0.3">
      <c r="A1808" s="97" t="str">
        <f>'Tüm Liste'!A1806</f>
        <v>Gıda Kalite Kontrolü ve Analizi</v>
      </c>
      <c r="B1808" s="97" t="str">
        <f>'Tüm Liste'!C1806</f>
        <v>Kariyer Planlaması</v>
      </c>
      <c r="C1808" s="97" t="str">
        <f>'Tüm Liste'!J1806</f>
        <v>Turgay İPEK</v>
      </c>
      <c r="D1808" s="90">
        <f>'Tüm Liste'!F1806</f>
        <v>45765</v>
      </c>
      <c r="E1808" s="100" t="str">
        <f>'Tüm Liste'!G1806</f>
        <v>12.00</v>
      </c>
      <c r="F1808" s="97" t="str">
        <f>'Tüm Liste'!H1806</f>
        <v>D-1</v>
      </c>
      <c r="G1808" s="97">
        <f>'Tüm Liste'!I1806</f>
        <v>20</v>
      </c>
      <c r="H1808" s="153" t="str">
        <f>'Tüm Liste'!D1806</f>
        <v>202434781009</v>
      </c>
      <c r="I1808" s="153" t="str">
        <f>'Tüm Liste'!E1806</f>
        <v>KÜBRA DEMİRÖZ</v>
      </c>
    </row>
    <row r="1809" spans="1:9" x14ac:dyDescent="0.3">
      <c r="A1809" s="97" t="str">
        <f>'Tüm Liste'!A1807</f>
        <v>Gıda Kalite Kontrolü ve Analizi</v>
      </c>
      <c r="B1809" s="97" t="str">
        <f>'Tüm Liste'!C1807</f>
        <v>Kariyer Planlaması</v>
      </c>
      <c r="C1809" s="97" t="str">
        <f>'Tüm Liste'!J1807</f>
        <v>Turgay İPEK</v>
      </c>
      <c r="D1809" s="90">
        <f>'Tüm Liste'!F1807</f>
        <v>45765</v>
      </c>
      <c r="E1809" s="100" t="str">
        <f>'Tüm Liste'!G1807</f>
        <v>12.00</v>
      </c>
      <c r="F1809" s="97" t="str">
        <f>'Tüm Liste'!H1807</f>
        <v>D-1</v>
      </c>
      <c r="G1809" s="97">
        <f>'Tüm Liste'!I1807</f>
        <v>21</v>
      </c>
      <c r="H1809" s="153" t="str">
        <f>'Tüm Liste'!D1807</f>
        <v>202434781029</v>
      </c>
      <c r="I1809" s="153" t="str">
        <f>'Tüm Liste'!E1807</f>
        <v>KÜBRA KARAKILINÇ</v>
      </c>
    </row>
    <row r="1810" spans="1:9" x14ac:dyDescent="0.3">
      <c r="A1810" s="97" t="str">
        <f>'Tüm Liste'!A1808</f>
        <v>Gıda Kalite Kontrolü ve Analizi</v>
      </c>
      <c r="B1810" s="97" t="str">
        <f>'Tüm Liste'!C1808</f>
        <v>Kariyer Planlaması</v>
      </c>
      <c r="C1810" s="97" t="str">
        <f>'Tüm Liste'!J1808</f>
        <v>Turgay İPEK</v>
      </c>
      <c r="D1810" s="90">
        <f>'Tüm Liste'!F1808</f>
        <v>45765</v>
      </c>
      <c r="E1810" s="100" t="str">
        <f>'Tüm Liste'!G1808</f>
        <v>12.00</v>
      </c>
      <c r="F1810" s="97" t="str">
        <f>'Tüm Liste'!H1808</f>
        <v>D-1</v>
      </c>
      <c r="G1810" s="97">
        <f>'Tüm Liste'!I1808</f>
        <v>22</v>
      </c>
      <c r="H1810" s="153" t="str">
        <f>'Tüm Liste'!D1808</f>
        <v>202434781015</v>
      </c>
      <c r="I1810" s="153" t="str">
        <f>'Tüm Liste'!E1808</f>
        <v>MAHMUTCAN BAŞ</v>
      </c>
    </row>
    <row r="1811" spans="1:9" x14ac:dyDescent="0.3">
      <c r="A1811" s="97" t="str">
        <f>'Tüm Liste'!A1809</f>
        <v>Gıda Kalite Kontrolü ve Analizi</v>
      </c>
      <c r="B1811" s="97" t="str">
        <f>'Tüm Liste'!C1809</f>
        <v>Kariyer Planlaması</v>
      </c>
      <c r="C1811" s="97" t="str">
        <f>'Tüm Liste'!J1809</f>
        <v>Turgay İPEK</v>
      </c>
      <c r="D1811" s="90">
        <f>'Tüm Liste'!F1809</f>
        <v>45765</v>
      </c>
      <c r="E1811" s="100" t="str">
        <f>'Tüm Liste'!G1809</f>
        <v>12.00</v>
      </c>
      <c r="F1811" s="97" t="str">
        <f>'Tüm Liste'!H1809</f>
        <v>D-1</v>
      </c>
      <c r="G1811" s="97">
        <f>'Tüm Liste'!I1809</f>
        <v>23</v>
      </c>
      <c r="H1811" s="153" t="str">
        <f>'Tüm Liste'!D1809</f>
        <v>112234691019</v>
      </c>
      <c r="I1811" s="153" t="str">
        <f>'Tüm Liste'!E1809</f>
        <v>MARAL SAPAROVA</v>
      </c>
    </row>
    <row r="1812" spans="1:9" x14ac:dyDescent="0.3">
      <c r="A1812" s="97" t="str">
        <f>'Tüm Liste'!A1810</f>
        <v>Gıda Kalite Kontrolü ve Analizi</v>
      </c>
      <c r="B1812" s="97" t="str">
        <f>'Tüm Liste'!C1810</f>
        <v>Kariyer Planlaması</v>
      </c>
      <c r="C1812" s="97" t="str">
        <f>'Tüm Liste'!J1810</f>
        <v>Turgay İPEK</v>
      </c>
      <c r="D1812" s="90">
        <f>'Tüm Liste'!F1810</f>
        <v>45765</v>
      </c>
      <c r="E1812" s="100" t="str">
        <f>'Tüm Liste'!G1810</f>
        <v>12.00</v>
      </c>
      <c r="F1812" s="97" t="str">
        <f>'Tüm Liste'!H1810</f>
        <v>D-1</v>
      </c>
      <c r="G1812" s="97">
        <f>'Tüm Liste'!I1810</f>
        <v>24</v>
      </c>
      <c r="H1812" s="153" t="str">
        <f>'Tüm Liste'!D1810</f>
        <v>202434691017</v>
      </c>
      <c r="I1812" s="153" t="str">
        <f>'Tüm Liste'!E1810</f>
        <v>MEDİNE OĞDU</v>
      </c>
    </row>
    <row r="1813" spans="1:9" x14ac:dyDescent="0.3">
      <c r="A1813" s="97" t="str">
        <f>'Tüm Liste'!A1811</f>
        <v>Gıda Kalite Kontrolü ve Analizi</v>
      </c>
      <c r="B1813" s="97" t="str">
        <f>'Tüm Liste'!C1811</f>
        <v>Kariyer Planlaması</v>
      </c>
      <c r="C1813" s="97" t="str">
        <f>'Tüm Liste'!J1811</f>
        <v>Turgay İPEK</v>
      </c>
      <c r="D1813" s="90">
        <f>'Tüm Liste'!F1811</f>
        <v>45765</v>
      </c>
      <c r="E1813" s="100" t="str">
        <f>'Tüm Liste'!G1811</f>
        <v>12.00</v>
      </c>
      <c r="F1813" s="97" t="str">
        <f>'Tüm Liste'!H1811</f>
        <v>D-1</v>
      </c>
      <c r="G1813" s="97">
        <f>'Tüm Liste'!I1811</f>
        <v>25</v>
      </c>
      <c r="H1813" s="153" t="str">
        <f>'Tüm Liste'!D1811</f>
        <v>202434691011</v>
      </c>
      <c r="I1813" s="153" t="str">
        <f>'Tüm Liste'!E1811</f>
        <v>MELİS NARİN TAŞKÖYLÜ</v>
      </c>
    </row>
    <row r="1814" spans="1:9" x14ac:dyDescent="0.3">
      <c r="A1814" s="97" t="str">
        <f>'Tüm Liste'!A1812</f>
        <v>Gıda Kalite Kontrolü ve Analizi</v>
      </c>
      <c r="B1814" s="97" t="str">
        <f>'Tüm Liste'!C1812</f>
        <v>Kariyer Planlaması</v>
      </c>
      <c r="C1814" s="97" t="str">
        <f>'Tüm Liste'!J1812</f>
        <v>Turgay İPEK</v>
      </c>
      <c r="D1814" s="90">
        <f>'Tüm Liste'!F1812</f>
        <v>45765</v>
      </c>
      <c r="E1814" s="100" t="str">
        <f>'Tüm Liste'!G1812</f>
        <v>12.00</v>
      </c>
      <c r="F1814" s="97" t="str">
        <f>'Tüm Liste'!H1812</f>
        <v>D-1</v>
      </c>
      <c r="G1814" s="97">
        <f>'Tüm Liste'!I1812</f>
        <v>26</v>
      </c>
      <c r="H1814" s="153" t="str">
        <f>'Tüm Liste'!D1812</f>
        <v>202434691013</v>
      </c>
      <c r="I1814" s="153" t="str">
        <f>'Tüm Liste'!E1812</f>
        <v>MERT EFE GÖNEN</v>
      </c>
    </row>
    <row r="1815" spans="1:9" x14ac:dyDescent="0.3">
      <c r="A1815" s="97" t="str">
        <f>'Tüm Liste'!A1813</f>
        <v>Gıda Kalite Kontrolü ve Analizi</v>
      </c>
      <c r="B1815" s="97" t="str">
        <f>'Tüm Liste'!C1813</f>
        <v>Kariyer Planlaması</v>
      </c>
      <c r="C1815" s="97" t="str">
        <f>'Tüm Liste'!J1813</f>
        <v>Turgay İPEK</v>
      </c>
      <c r="D1815" s="90">
        <f>'Tüm Liste'!F1813</f>
        <v>45765</v>
      </c>
      <c r="E1815" s="100" t="str">
        <f>'Tüm Liste'!G1813</f>
        <v>12.00</v>
      </c>
      <c r="F1815" s="97" t="str">
        <f>'Tüm Liste'!H1813</f>
        <v>D-2</v>
      </c>
      <c r="G1815" s="97">
        <f>'Tüm Liste'!I1813</f>
        <v>1</v>
      </c>
      <c r="H1815" s="153" t="str">
        <f>'Tüm Liste'!D1813</f>
        <v>202334781015</v>
      </c>
      <c r="I1815" s="153" t="str">
        <f>'Tüm Liste'!E1813</f>
        <v>MERVE KOCABAŞ</v>
      </c>
    </row>
    <row r="1816" spans="1:9" x14ac:dyDescent="0.3">
      <c r="A1816" s="97" t="str">
        <f>'Tüm Liste'!A1814</f>
        <v>Gıda Kalite Kontrolü ve Analizi</v>
      </c>
      <c r="B1816" s="97" t="str">
        <f>'Tüm Liste'!C1814</f>
        <v>Kariyer Planlaması</v>
      </c>
      <c r="C1816" s="97" t="str">
        <f>'Tüm Liste'!J1814</f>
        <v>Turgay İPEK</v>
      </c>
      <c r="D1816" s="90">
        <f>'Tüm Liste'!F1814</f>
        <v>45765</v>
      </c>
      <c r="E1816" s="100" t="str">
        <f>'Tüm Liste'!G1814</f>
        <v>12.00</v>
      </c>
      <c r="F1816" s="97" t="str">
        <f>'Tüm Liste'!H1814</f>
        <v>D-2</v>
      </c>
      <c r="G1816" s="97">
        <f>'Tüm Liste'!I1814</f>
        <v>2</v>
      </c>
      <c r="H1816" s="153" t="str">
        <f>'Tüm Liste'!D1814</f>
        <v>202334691032</v>
      </c>
      <c r="I1816" s="153" t="str">
        <f>'Tüm Liste'!E1814</f>
        <v>MERYEM BIYIK</v>
      </c>
    </row>
    <row r="1817" spans="1:9" x14ac:dyDescent="0.3">
      <c r="A1817" s="97" t="str">
        <f>'Tüm Liste'!A1815</f>
        <v>Gıda Kalite Kontrolü ve Analizi</v>
      </c>
      <c r="B1817" s="97" t="str">
        <f>'Tüm Liste'!C1815</f>
        <v>Kariyer Planlaması</v>
      </c>
      <c r="C1817" s="97" t="str">
        <f>'Tüm Liste'!J1815</f>
        <v>Turgay İPEK</v>
      </c>
      <c r="D1817" s="90">
        <f>'Tüm Liste'!F1815</f>
        <v>45765</v>
      </c>
      <c r="E1817" s="100" t="str">
        <f>'Tüm Liste'!G1815</f>
        <v>12.00</v>
      </c>
      <c r="F1817" s="97" t="str">
        <f>'Tüm Liste'!H1815</f>
        <v>D-2</v>
      </c>
      <c r="G1817" s="97">
        <f>'Tüm Liste'!I1815</f>
        <v>3</v>
      </c>
      <c r="H1817" s="153" t="str">
        <f>'Tüm Liste'!D1815</f>
        <v>202334781025</v>
      </c>
      <c r="I1817" s="153" t="str">
        <f>'Tüm Liste'!E1815</f>
        <v>MUSTAFA TEMİRCİ</v>
      </c>
    </row>
    <row r="1818" spans="1:9" x14ac:dyDescent="0.3">
      <c r="A1818" s="97" t="str">
        <f>'Tüm Liste'!A1816</f>
        <v>Gıda Kalite Kontrolü ve Analizi</v>
      </c>
      <c r="B1818" s="97" t="str">
        <f>'Tüm Liste'!C1816</f>
        <v>Kariyer Planlaması</v>
      </c>
      <c r="C1818" s="97" t="str">
        <f>'Tüm Liste'!J1816</f>
        <v>Turgay İPEK</v>
      </c>
      <c r="D1818" s="90">
        <f>'Tüm Liste'!F1816</f>
        <v>45765</v>
      </c>
      <c r="E1818" s="100" t="str">
        <f>'Tüm Liste'!G1816</f>
        <v>12.00</v>
      </c>
      <c r="F1818" s="97" t="str">
        <f>'Tüm Liste'!H1816</f>
        <v>D-2</v>
      </c>
      <c r="G1818" s="97">
        <f>'Tüm Liste'!I1816</f>
        <v>4</v>
      </c>
      <c r="H1818" s="153" t="str">
        <f>'Tüm Liste'!D1816</f>
        <v>202434691031</v>
      </c>
      <c r="I1818" s="153" t="str">
        <f>'Tüm Liste'!E1816</f>
        <v>NESLİHAN ÇETİN</v>
      </c>
    </row>
    <row r="1819" spans="1:9" x14ac:dyDescent="0.3">
      <c r="A1819" s="97" t="str">
        <f>'Tüm Liste'!A1817</f>
        <v>Gıda Kalite Kontrolü ve Analizi</v>
      </c>
      <c r="B1819" s="97" t="str">
        <f>'Tüm Liste'!C1817</f>
        <v>Kariyer Planlaması</v>
      </c>
      <c r="C1819" s="97" t="str">
        <f>'Tüm Liste'!J1817</f>
        <v>Turgay İPEK</v>
      </c>
      <c r="D1819" s="90">
        <f>'Tüm Liste'!F1817</f>
        <v>45765</v>
      </c>
      <c r="E1819" s="100" t="str">
        <f>'Tüm Liste'!G1817</f>
        <v>12.00</v>
      </c>
      <c r="F1819" s="97" t="str">
        <f>'Tüm Liste'!H1817</f>
        <v>D-2</v>
      </c>
      <c r="G1819" s="97">
        <f>'Tüm Liste'!I1817</f>
        <v>5</v>
      </c>
      <c r="H1819" s="153" t="str">
        <f>'Tüm Liste'!D1817</f>
        <v>202334691801</v>
      </c>
      <c r="I1819" s="153" t="str">
        <f>'Tüm Liste'!E1817</f>
        <v>NEZAKET BOZBAY</v>
      </c>
    </row>
    <row r="1820" spans="1:9" x14ac:dyDescent="0.3">
      <c r="A1820" s="97" t="str">
        <f>'Tüm Liste'!A1818</f>
        <v>Gıda Kalite Kontrolü ve Analizi</v>
      </c>
      <c r="B1820" s="97" t="str">
        <f>'Tüm Liste'!C1818</f>
        <v>Kariyer Planlaması</v>
      </c>
      <c r="C1820" s="97" t="str">
        <f>'Tüm Liste'!J1818</f>
        <v>Turgay İPEK</v>
      </c>
      <c r="D1820" s="90">
        <f>'Tüm Liste'!F1818</f>
        <v>45765</v>
      </c>
      <c r="E1820" s="100" t="str">
        <f>'Tüm Liste'!G1818</f>
        <v>12.00</v>
      </c>
      <c r="F1820" s="97" t="str">
        <f>'Tüm Liste'!H1818</f>
        <v>D-2</v>
      </c>
      <c r="G1820" s="97">
        <f>'Tüm Liste'!I1818</f>
        <v>6</v>
      </c>
      <c r="H1820" s="153" t="str">
        <f>'Tüm Liste'!D1818</f>
        <v>202434781003</v>
      </c>
      <c r="I1820" s="153" t="str">
        <f>'Tüm Liste'!E1818</f>
        <v>NURSENA ÖZ</v>
      </c>
    </row>
    <row r="1821" spans="1:9" x14ac:dyDescent="0.3">
      <c r="A1821" s="97" t="str">
        <f>'Tüm Liste'!A1819</f>
        <v>Gıda Kalite Kontrolü ve Analizi</v>
      </c>
      <c r="B1821" s="97" t="str">
        <f>'Tüm Liste'!C1819</f>
        <v>Kariyer Planlaması</v>
      </c>
      <c r="C1821" s="97" t="str">
        <f>'Tüm Liste'!J1819</f>
        <v>Turgay İPEK</v>
      </c>
      <c r="D1821" s="90">
        <f>'Tüm Liste'!F1819</f>
        <v>45765</v>
      </c>
      <c r="E1821" s="100" t="str">
        <f>'Tüm Liste'!G1819</f>
        <v>12.00</v>
      </c>
      <c r="F1821" s="97" t="str">
        <f>'Tüm Liste'!H1819</f>
        <v>D-2</v>
      </c>
      <c r="G1821" s="97">
        <f>'Tüm Liste'!I1819</f>
        <v>7</v>
      </c>
      <c r="H1821" s="153" t="str">
        <f>'Tüm Liste'!D1819</f>
        <v>112334781016</v>
      </c>
      <c r="I1821" s="153" t="str">
        <f>'Tüm Liste'!E1819</f>
        <v>OVEZMYRAT AMANGELDIYEV</v>
      </c>
    </row>
    <row r="1822" spans="1:9" x14ac:dyDescent="0.3">
      <c r="A1822" s="97" t="str">
        <f>'Tüm Liste'!A1820</f>
        <v>Gıda Kalite Kontrolü ve Analizi</v>
      </c>
      <c r="B1822" s="97" t="str">
        <f>'Tüm Liste'!C1820</f>
        <v>Kariyer Planlaması</v>
      </c>
      <c r="C1822" s="97" t="str">
        <f>'Tüm Liste'!J1820</f>
        <v>Turgay İPEK</v>
      </c>
      <c r="D1822" s="90">
        <f>'Tüm Liste'!F1820</f>
        <v>45765</v>
      </c>
      <c r="E1822" s="100" t="str">
        <f>'Tüm Liste'!G1820</f>
        <v>12.00</v>
      </c>
      <c r="F1822" s="97" t="str">
        <f>'Tüm Liste'!H1820</f>
        <v>D-2</v>
      </c>
      <c r="G1822" s="97">
        <f>'Tüm Liste'!I1820</f>
        <v>8</v>
      </c>
      <c r="H1822" s="153" t="str">
        <f>'Tüm Liste'!D1820</f>
        <v>202434781017</v>
      </c>
      <c r="I1822" s="153" t="str">
        <f>'Tüm Liste'!E1820</f>
        <v>ÖZLEM EREN</v>
      </c>
    </row>
    <row r="1823" spans="1:9" x14ac:dyDescent="0.3">
      <c r="A1823" s="97" t="str">
        <f>'Tüm Liste'!A1821</f>
        <v>Gıda Kalite Kontrolü ve Analizi</v>
      </c>
      <c r="B1823" s="97" t="str">
        <f>'Tüm Liste'!C1821</f>
        <v>Kariyer Planlaması</v>
      </c>
      <c r="C1823" s="97" t="str">
        <f>'Tüm Liste'!J1821</f>
        <v>Turgay İPEK</v>
      </c>
      <c r="D1823" s="90">
        <f>'Tüm Liste'!F1821</f>
        <v>45765</v>
      </c>
      <c r="E1823" s="100" t="str">
        <f>'Tüm Liste'!G1821</f>
        <v>12.00</v>
      </c>
      <c r="F1823" s="97" t="str">
        <f>'Tüm Liste'!H1821</f>
        <v>D-2</v>
      </c>
      <c r="G1823" s="97">
        <f>'Tüm Liste'!I1821</f>
        <v>9</v>
      </c>
      <c r="H1823" s="153" t="str">
        <f>'Tüm Liste'!D1821</f>
        <v>202434691002</v>
      </c>
      <c r="I1823" s="153" t="str">
        <f>'Tüm Liste'!E1821</f>
        <v>RUMEYSA GEZEN</v>
      </c>
    </row>
    <row r="1824" spans="1:9" x14ac:dyDescent="0.3">
      <c r="A1824" s="97" t="str">
        <f>'Tüm Liste'!A1822</f>
        <v>Gıda Kalite Kontrolü ve Analizi</v>
      </c>
      <c r="B1824" s="97" t="str">
        <f>'Tüm Liste'!C1822</f>
        <v>Kariyer Planlaması</v>
      </c>
      <c r="C1824" s="97" t="str">
        <f>'Tüm Liste'!J1822</f>
        <v>Turgay İPEK</v>
      </c>
      <c r="D1824" s="90">
        <f>'Tüm Liste'!F1822</f>
        <v>45765</v>
      </c>
      <c r="E1824" s="100" t="str">
        <f>'Tüm Liste'!G1822</f>
        <v>12.00</v>
      </c>
      <c r="F1824" s="97" t="str">
        <f>'Tüm Liste'!H1822</f>
        <v>D-2</v>
      </c>
      <c r="G1824" s="97">
        <f>'Tüm Liste'!I1822</f>
        <v>10</v>
      </c>
      <c r="H1824" s="153" t="str">
        <f>'Tüm Liste'!D1822</f>
        <v>202434691004</v>
      </c>
      <c r="I1824" s="153" t="str">
        <f>'Tüm Liste'!E1822</f>
        <v>SAHRA ATÇEKEN</v>
      </c>
    </row>
    <row r="1825" spans="1:9" x14ac:dyDescent="0.3">
      <c r="A1825" s="97" t="str">
        <f>'Tüm Liste'!A1823</f>
        <v>Gıda Kalite Kontrolü ve Analizi</v>
      </c>
      <c r="B1825" s="97" t="str">
        <f>'Tüm Liste'!C1823</f>
        <v>Kariyer Planlaması</v>
      </c>
      <c r="C1825" s="97" t="str">
        <f>'Tüm Liste'!J1823</f>
        <v>Turgay İPEK</v>
      </c>
      <c r="D1825" s="90">
        <f>'Tüm Liste'!F1823</f>
        <v>45765</v>
      </c>
      <c r="E1825" s="100" t="str">
        <f>'Tüm Liste'!G1823</f>
        <v>12.00</v>
      </c>
      <c r="F1825" s="97" t="str">
        <f>'Tüm Liste'!H1823</f>
        <v>D-2</v>
      </c>
      <c r="G1825" s="97">
        <f>'Tüm Liste'!I1823</f>
        <v>11</v>
      </c>
      <c r="H1825" s="153" t="str">
        <f>'Tüm Liste'!D1823</f>
        <v>202434781036</v>
      </c>
      <c r="I1825" s="153" t="str">
        <f>'Tüm Liste'!E1823</f>
        <v>SERKAN KARAPINAR</v>
      </c>
    </row>
    <row r="1826" spans="1:9" x14ac:dyDescent="0.3">
      <c r="A1826" s="97" t="str">
        <f>'Tüm Liste'!A1824</f>
        <v>Gıda Kalite Kontrolü ve Analizi</v>
      </c>
      <c r="B1826" s="97" t="str">
        <f>'Tüm Liste'!C1824</f>
        <v>Kariyer Planlaması</v>
      </c>
      <c r="C1826" s="97" t="str">
        <f>'Tüm Liste'!J1824</f>
        <v>Turgay İPEK</v>
      </c>
      <c r="D1826" s="90">
        <f>'Tüm Liste'!F1824</f>
        <v>45765</v>
      </c>
      <c r="E1826" s="100" t="str">
        <f>'Tüm Liste'!G1824</f>
        <v>12.00</v>
      </c>
      <c r="F1826" s="97" t="str">
        <f>'Tüm Liste'!H1824</f>
        <v>D-2</v>
      </c>
      <c r="G1826" s="97">
        <f>'Tüm Liste'!I1824</f>
        <v>12</v>
      </c>
      <c r="H1826" s="153" t="str">
        <f>'Tüm Liste'!D1824</f>
        <v>202434691029</v>
      </c>
      <c r="I1826" s="153" t="str">
        <f>'Tüm Liste'!E1824</f>
        <v>SEVDA EROL</v>
      </c>
    </row>
    <row r="1827" spans="1:9" x14ac:dyDescent="0.3">
      <c r="A1827" s="97" t="str">
        <f>'Tüm Liste'!A1825</f>
        <v>Gıda Kalite Kontrolü ve Analizi</v>
      </c>
      <c r="B1827" s="97" t="str">
        <f>'Tüm Liste'!C1825</f>
        <v>Kariyer Planlaması</v>
      </c>
      <c r="C1827" s="97" t="str">
        <f>'Tüm Liste'!J1825</f>
        <v>Turgay İPEK</v>
      </c>
      <c r="D1827" s="90">
        <f>'Tüm Liste'!F1825</f>
        <v>45765</v>
      </c>
      <c r="E1827" s="100" t="str">
        <f>'Tüm Liste'!G1825</f>
        <v>12.00</v>
      </c>
      <c r="F1827" s="97" t="str">
        <f>'Tüm Liste'!H1825</f>
        <v>D-2</v>
      </c>
      <c r="G1827" s="97">
        <f>'Tüm Liste'!I1825</f>
        <v>13</v>
      </c>
      <c r="H1827" s="153" t="str">
        <f>'Tüm Liste'!D1825</f>
        <v>202434691022</v>
      </c>
      <c r="I1827" s="153" t="str">
        <f>'Tüm Liste'!E1825</f>
        <v>SEVİM ARSLANTÜRK</v>
      </c>
    </row>
    <row r="1828" spans="1:9" x14ac:dyDescent="0.3">
      <c r="A1828" s="97" t="str">
        <f>'Tüm Liste'!A1826</f>
        <v>Gıda Kalite Kontrolü ve Analizi</v>
      </c>
      <c r="B1828" s="97" t="str">
        <f>'Tüm Liste'!C1826</f>
        <v>Kariyer Planlaması</v>
      </c>
      <c r="C1828" s="97" t="str">
        <f>'Tüm Liste'!J1826</f>
        <v>Turgay İPEK</v>
      </c>
      <c r="D1828" s="90">
        <f>'Tüm Liste'!F1826</f>
        <v>45765</v>
      </c>
      <c r="E1828" s="100" t="str">
        <f>'Tüm Liste'!G1826</f>
        <v>12.00</v>
      </c>
      <c r="F1828" s="97" t="str">
        <f>'Tüm Liste'!H1826</f>
        <v>D-2</v>
      </c>
      <c r="G1828" s="97">
        <f>'Tüm Liste'!I1826</f>
        <v>14</v>
      </c>
      <c r="H1828" s="153" t="str">
        <f>'Tüm Liste'!D1826</f>
        <v>202434781001</v>
      </c>
      <c r="I1828" s="153" t="str">
        <f>'Tüm Liste'!E1826</f>
        <v>SILA ÇİMENDAĞ</v>
      </c>
    </row>
    <row r="1829" spans="1:9" x14ac:dyDescent="0.3">
      <c r="A1829" s="97" t="str">
        <f>'Tüm Liste'!A1827</f>
        <v>Gıda Kalite Kontrolü ve Analizi</v>
      </c>
      <c r="B1829" s="97" t="str">
        <f>'Tüm Liste'!C1827</f>
        <v>Kariyer Planlaması</v>
      </c>
      <c r="C1829" s="97" t="str">
        <f>'Tüm Liste'!J1827</f>
        <v>Turgay İPEK</v>
      </c>
      <c r="D1829" s="90">
        <f>'Tüm Liste'!F1827</f>
        <v>45765</v>
      </c>
      <c r="E1829" s="100" t="str">
        <f>'Tüm Liste'!G1827</f>
        <v>12.00</v>
      </c>
      <c r="F1829" s="97" t="str">
        <f>'Tüm Liste'!H1827</f>
        <v>D-2</v>
      </c>
      <c r="G1829" s="97">
        <f>'Tüm Liste'!I1827</f>
        <v>15</v>
      </c>
      <c r="H1829" s="153" t="str">
        <f>'Tüm Liste'!D1827</f>
        <v>202434781801</v>
      </c>
      <c r="I1829" s="153" t="str">
        <f>'Tüm Liste'!E1827</f>
        <v>SILA HAFIZOĞLU</v>
      </c>
    </row>
    <row r="1830" spans="1:9" x14ac:dyDescent="0.3">
      <c r="A1830" s="97" t="str">
        <f>'Tüm Liste'!A1828</f>
        <v>Gıda Kalite Kontrolü ve Analizi</v>
      </c>
      <c r="B1830" s="97" t="str">
        <f>'Tüm Liste'!C1828</f>
        <v>Kariyer Planlaması</v>
      </c>
      <c r="C1830" s="97" t="str">
        <f>'Tüm Liste'!J1828</f>
        <v>Turgay İPEK</v>
      </c>
      <c r="D1830" s="90">
        <f>'Tüm Liste'!F1828</f>
        <v>45765</v>
      </c>
      <c r="E1830" s="100" t="str">
        <f>'Tüm Liste'!G1828</f>
        <v>12.00</v>
      </c>
      <c r="F1830" s="97" t="str">
        <f>'Tüm Liste'!H1828</f>
        <v>D-2</v>
      </c>
      <c r="G1830" s="97">
        <f>'Tüm Liste'!I1828</f>
        <v>16</v>
      </c>
      <c r="H1830" s="153" t="str">
        <f>'Tüm Liste'!D1828</f>
        <v>202434781035</v>
      </c>
      <c r="I1830" s="153" t="str">
        <f>'Tüm Liste'!E1828</f>
        <v>SUDE ÇAKILCI</v>
      </c>
    </row>
    <row r="1831" spans="1:9" x14ac:dyDescent="0.3">
      <c r="A1831" s="97" t="str">
        <f>'Tüm Liste'!A1829</f>
        <v>Gıda Kalite Kontrolü ve Analizi</v>
      </c>
      <c r="B1831" s="97" t="str">
        <f>'Tüm Liste'!C1829</f>
        <v>Kariyer Planlaması</v>
      </c>
      <c r="C1831" s="97" t="str">
        <f>'Tüm Liste'!J1829</f>
        <v>Turgay İPEK</v>
      </c>
      <c r="D1831" s="90">
        <f>'Tüm Liste'!F1829</f>
        <v>45765</v>
      </c>
      <c r="E1831" s="100" t="str">
        <f>'Tüm Liste'!G1829</f>
        <v>12.00</v>
      </c>
      <c r="F1831" s="97" t="str">
        <f>'Tüm Liste'!H1829</f>
        <v>D-2</v>
      </c>
      <c r="G1831" s="97">
        <f>'Tüm Liste'!I1829</f>
        <v>17</v>
      </c>
      <c r="H1831" s="153" t="str">
        <f>'Tüm Liste'!D1829</f>
        <v>202434691016</v>
      </c>
      <c r="I1831" s="153" t="str">
        <f>'Tüm Liste'!E1829</f>
        <v>SUDENAZ HAN</v>
      </c>
    </row>
    <row r="1832" spans="1:9" x14ac:dyDescent="0.3">
      <c r="A1832" s="97" t="str">
        <f>'Tüm Liste'!A1830</f>
        <v>Gıda Kalite Kontrolü ve Analizi</v>
      </c>
      <c r="B1832" s="97" t="str">
        <f>'Tüm Liste'!C1830</f>
        <v>Kariyer Planlaması</v>
      </c>
      <c r="C1832" s="97" t="str">
        <f>'Tüm Liste'!J1830</f>
        <v>Turgay İPEK</v>
      </c>
      <c r="D1832" s="90">
        <f>'Tüm Liste'!F1830</f>
        <v>45765</v>
      </c>
      <c r="E1832" s="100" t="str">
        <f>'Tüm Liste'!G1830</f>
        <v>12.00</v>
      </c>
      <c r="F1832" s="97" t="str">
        <f>'Tüm Liste'!H1830</f>
        <v>D-2</v>
      </c>
      <c r="G1832" s="97">
        <f>'Tüm Liste'!I1830</f>
        <v>18</v>
      </c>
      <c r="H1832" s="153" t="str">
        <f>'Tüm Liste'!D1830</f>
        <v>202434781030</v>
      </c>
      <c r="I1832" s="153" t="str">
        <f>'Tüm Liste'!E1830</f>
        <v>TUANA KALAYCI</v>
      </c>
    </row>
    <row r="1833" spans="1:9" x14ac:dyDescent="0.3">
      <c r="A1833" s="97" t="str">
        <f>'Tüm Liste'!A1831</f>
        <v>Gıda Kalite Kontrolü ve Analizi</v>
      </c>
      <c r="B1833" s="97" t="str">
        <f>'Tüm Liste'!C1831</f>
        <v>Kariyer Planlaması</v>
      </c>
      <c r="C1833" s="97" t="str">
        <f>'Tüm Liste'!J1831</f>
        <v>Turgay İPEK</v>
      </c>
      <c r="D1833" s="90">
        <f>'Tüm Liste'!F1831</f>
        <v>45765</v>
      </c>
      <c r="E1833" s="100" t="str">
        <f>'Tüm Liste'!G1831</f>
        <v>12.00</v>
      </c>
      <c r="F1833" s="97" t="str">
        <f>'Tüm Liste'!H1831</f>
        <v>D-2</v>
      </c>
      <c r="G1833" s="97">
        <f>'Tüm Liste'!I1831</f>
        <v>19</v>
      </c>
      <c r="H1833" s="153" t="str">
        <f>'Tüm Liste'!D1831</f>
        <v>202434691015</v>
      </c>
      <c r="I1833" s="153" t="str">
        <f>'Tüm Liste'!E1831</f>
        <v>TUBA EVREN</v>
      </c>
    </row>
    <row r="1834" spans="1:9" x14ac:dyDescent="0.3">
      <c r="A1834" s="97" t="str">
        <f>'Tüm Liste'!A1832</f>
        <v>Gıda Kalite Kontrolü ve Analizi</v>
      </c>
      <c r="B1834" s="97" t="str">
        <f>'Tüm Liste'!C1832</f>
        <v>Kariyer Planlaması</v>
      </c>
      <c r="C1834" s="97" t="str">
        <f>'Tüm Liste'!J1832</f>
        <v>Turgay İPEK</v>
      </c>
      <c r="D1834" s="90">
        <f>'Tüm Liste'!F1832</f>
        <v>45765</v>
      </c>
      <c r="E1834" s="100" t="str">
        <f>'Tüm Liste'!G1832</f>
        <v>12.00</v>
      </c>
      <c r="F1834" s="97" t="str">
        <f>'Tüm Liste'!H1832</f>
        <v>D-2</v>
      </c>
      <c r="G1834" s="97">
        <f>'Tüm Liste'!I1832</f>
        <v>20</v>
      </c>
      <c r="H1834" s="153" t="str">
        <f>'Tüm Liste'!D1832</f>
        <v>202334781034</v>
      </c>
      <c r="I1834" s="153" t="str">
        <f>'Tüm Liste'!E1832</f>
        <v>TUNAHAN CENGİZ</v>
      </c>
    </row>
    <row r="1835" spans="1:9" x14ac:dyDescent="0.3">
      <c r="A1835" s="97" t="str">
        <f>'Tüm Liste'!A1833</f>
        <v>Gıda Kalite Kontrolü ve Analizi</v>
      </c>
      <c r="B1835" s="97" t="str">
        <f>'Tüm Liste'!C1833</f>
        <v>Kariyer Planlaması</v>
      </c>
      <c r="C1835" s="97" t="str">
        <f>'Tüm Liste'!J1833</f>
        <v>Turgay İPEK</v>
      </c>
      <c r="D1835" s="90">
        <f>'Tüm Liste'!F1833</f>
        <v>45765</v>
      </c>
      <c r="E1835" s="100" t="str">
        <f>'Tüm Liste'!G1833</f>
        <v>12.00</v>
      </c>
      <c r="F1835" s="97" t="str">
        <f>'Tüm Liste'!H1833</f>
        <v>D-2</v>
      </c>
      <c r="G1835" s="97">
        <f>'Tüm Liste'!I1833</f>
        <v>21</v>
      </c>
      <c r="H1835" s="153" t="str">
        <f>'Tüm Liste'!D1833</f>
        <v>202434781014</v>
      </c>
      <c r="I1835" s="153" t="str">
        <f>'Tüm Liste'!E1833</f>
        <v>UMMAHAN GÖÇ</v>
      </c>
    </row>
    <row r="1836" spans="1:9" x14ac:dyDescent="0.3">
      <c r="A1836" s="97" t="str">
        <f>'Tüm Liste'!A1834</f>
        <v>Gıda Kalite Kontrolü ve Analizi</v>
      </c>
      <c r="B1836" s="97" t="str">
        <f>'Tüm Liste'!C1834</f>
        <v>Kariyer Planlaması</v>
      </c>
      <c r="C1836" s="97" t="str">
        <f>'Tüm Liste'!J1834</f>
        <v>Turgay İPEK</v>
      </c>
      <c r="D1836" s="90">
        <f>'Tüm Liste'!F1834</f>
        <v>45765</v>
      </c>
      <c r="E1836" s="100" t="str">
        <f>'Tüm Liste'!G1834</f>
        <v>12.00</v>
      </c>
      <c r="F1836" s="97" t="str">
        <f>'Tüm Liste'!H1834</f>
        <v>D-2</v>
      </c>
      <c r="G1836" s="97">
        <f>'Tüm Liste'!I1834</f>
        <v>22</v>
      </c>
      <c r="H1836" s="153" t="str">
        <f>'Tüm Liste'!D1834</f>
        <v>202434691007</v>
      </c>
      <c r="I1836" s="153" t="str">
        <f>'Tüm Liste'!E1834</f>
        <v>UMUT KILIÇ</v>
      </c>
    </row>
    <row r="1837" spans="1:9" x14ac:dyDescent="0.3">
      <c r="A1837" s="97" t="str">
        <f>'Tüm Liste'!A1835</f>
        <v>Gıda Kalite Kontrolü ve Analizi</v>
      </c>
      <c r="B1837" s="97" t="str">
        <f>'Tüm Liste'!C1835</f>
        <v>Kariyer Planlaması</v>
      </c>
      <c r="C1837" s="97" t="str">
        <f>'Tüm Liste'!J1835</f>
        <v>Turgay İPEK</v>
      </c>
      <c r="D1837" s="90">
        <f>'Tüm Liste'!F1835</f>
        <v>45765</v>
      </c>
      <c r="E1837" s="100" t="str">
        <f>'Tüm Liste'!G1835</f>
        <v>12.00</v>
      </c>
      <c r="F1837" s="97" t="str">
        <f>'Tüm Liste'!H1835</f>
        <v>D-2</v>
      </c>
      <c r="G1837" s="97">
        <f>'Tüm Liste'!I1835</f>
        <v>23</v>
      </c>
      <c r="H1837" s="153" t="str">
        <f>'Tüm Liste'!D1835</f>
        <v>202434781022</v>
      </c>
      <c r="I1837" s="153" t="str">
        <f>'Tüm Liste'!E1835</f>
        <v>YAŞAR AYKIR</v>
      </c>
    </row>
    <row r="1838" spans="1:9" x14ac:dyDescent="0.3">
      <c r="A1838" s="97" t="str">
        <f>'Tüm Liste'!A1836</f>
        <v>Gıda Kalite Kontrolü ve Analizi</v>
      </c>
      <c r="B1838" s="97" t="str">
        <f>'Tüm Liste'!C1836</f>
        <v>Kariyer Planlaması</v>
      </c>
      <c r="C1838" s="97" t="str">
        <f>'Tüm Liste'!J1836</f>
        <v>Turgay İPEK</v>
      </c>
      <c r="D1838" s="90">
        <f>'Tüm Liste'!F1836</f>
        <v>45765</v>
      </c>
      <c r="E1838" s="100" t="str">
        <f>'Tüm Liste'!G1836</f>
        <v>12.00</v>
      </c>
      <c r="F1838" s="97" t="str">
        <f>'Tüm Liste'!H1836</f>
        <v>D-2</v>
      </c>
      <c r="G1838" s="97">
        <f>'Tüm Liste'!I1836</f>
        <v>24</v>
      </c>
      <c r="H1838" s="153" t="str">
        <f>'Tüm Liste'!D1836</f>
        <v>202434781019</v>
      </c>
      <c r="I1838" s="153" t="str">
        <f>'Tüm Liste'!E1836</f>
        <v>ZEYNEP GÜL BÖLÜKBAŞOĞLU</v>
      </c>
    </row>
    <row r="1839" spans="1:9" x14ac:dyDescent="0.3">
      <c r="A1839" s="97" t="str">
        <f>'Tüm Liste'!A1837</f>
        <v>Gıda Kalite Kontrolü ve Analizi</v>
      </c>
      <c r="B1839" s="97" t="str">
        <f>'Tüm Liste'!C1837</f>
        <v>Kariyer Planlaması</v>
      </c>
      <c r="C1839" s="97" t="str">
        <f>'Tüm Liste'!J1837</f>
        <v>Turgay İPEK</v>
      </c>
      <c r="D1839" s="90">
        <f>'Tüm Liste'!F1837</f>
        <v>45765</v>
      </c>
      <c r="E1839" s="100" t="str">
        <f>'Tüm Liste'!G1837</f>
        <v>12.00</v>
      </c>
      <c r="F1839" s="97" t="str">
        <f>'Tüm Liste'!H1837</f>
        <v>D-2</v>
      </c>
      <c r="G1839" s="97">
        <f>'Tüm Liste'!I1837</f>
        <v>25</v>
      </c>
      <c r="H1839" s="153" t="str">
        <f>'Tüm Liste'!D1837</f>
        <v>202434691034</v>
      </c>
      <c r="I1839" s="153" t="str">
        <f>'Tüm Liste'!E1837</f>
        <v>ZİŞAN GÜLLÜ</v>
      </c>
    </row>
    <row r="1840" spans="1:9" x14ac:dyDescent="0.3">
      <c r="A1840" s="97" t="str">
        <f>'Tüm Liste'!A1838</f>
        <v>Nüfus ve Vatandaşlık</v>
      </c>
      <c r="B1840" s="97" t="str">
        <f>'Tüm Liste'!C1838</f>
        <v>Kariyer Planlaması</v>
      </c>
      <c r="C1840" s="97" t="str">
        <f>'Tüm Liste'!J1838</f>
        <v>Turgay İPEK</v>
      </c>
      <c r="D1840" s="90">
        <f>'Tüm Liste'!F1838</f>
        <v>45765</v>
      </c>
      <c r="E1840" s="100" t="str">
        <f>'Tüm Liste'!G1838</f>
        <v>12.00</v>
      </c>
      <c r="F1840" s="97" t="str">
        <f>'Tüm Liste'!H1838</f>
        <v>D-2</v>
      </c>
      <c r="G1840" s="97">
        <f>'Tüm Liste'!I1838</f>
        <v>26</v>
      </c>
      <c r="H1840" s="153" t="str">
        <f>'Tüm Liste'!D1838</f>
        <v>202434231013</v>
      </c>
      <c r="I1840" s="153" t="str">
        <f>'Tüm Liste'!E1838</f>
        <v>ABDULKADİR YÜCEL</v>
      </c>
    </row>
    <row r="1841" spans="1:9" x14ac:dyDescent="0.3">
      <c r="A1841" s="97" t="str">
        <f>'Tüm Liste'!A1839</f>
        <v>Nüfus ve Vatandaşlık</v>
      </c>
      <c r="B1841" s="97" t="str">
        <f>'Tüm Liste'!C1839</f>
        <v>Kariyer Planlaması</v>
      </c>
      <c r="C1841" s="97" t="str">
        <f>'Tüm Liste'!J1839</f>
        <v>Turgay İPEK</v>
      </c>
      <c r="D1841" s="90">
        <f>'Tüm Liste'!F1839</f>
        <v>45765</v>
      </c>
      <c r="E1841" s="100" t="str">
        <f>'Tüm Liste'!G1839</f>
        <v>12.00</v>
      </c>
      <c r="F1841" s="97" t="str">
        <f>'Tüm Liste'!H1839</f>
        <v>D-3</v>
      </c>
      <c r="G1841" s="97">
        <f>'Tüm Liste'!I1839</f>
        <v>1</v>
      </c>
      <c r="H1841" s="153" t="str">
        <f>'Tüm Liste'!D1839</f>
        <v>202434231060</v>
      </c>
      <c r="I1841" s="153" t="str">
        <f>'Tüm Liste'!E1839</f>
        <v>AHMET ERTAŞ</v>
      </c>
    </row>
    <row r="1842" spans="1:9" x14ac:dyDescent="0.3">
      <c r="A1842" s="97" t="str">
        <f>'Tüm Liste'!A1840</f>
        <v>Nüfus ve Vatandaşlık</v>
      </c>
      <c r="B1842" s="97" t="str">
        <f>'Tüm Liste'!C1840</f>
        <v>Kariyer Planlaması</v>
      </c>
      <c r="C1842" s="97" t="str">
        <f>'Tüm Liste'!J1840</f>
        <v>Turgay İPEK</v>
      </c>
      <c r="D1842" s="90">
        <f>'Tüm Liste'!F1840</f>
        <v>45765</v>
      </c>
      <c r="E1842" s="100" t="str">
        <f>'Tüm Liste'!G1840</f>
        <v>12.00</v>
      </c>
      <c r="F1842" s="97" t="str">
        <f>'Tüm Liste'!H1840</f>
        <v>D-3</v>
      </c>
      <c r="G1842" s="97">
        <f>'Tüm Liste'!I1840</f>
        <v>2</v>
      </c>
      <c r="H1842" s="153" t="str">
        <f>'Tüm Liste'!D1840</f>
        <v>202334231032</v>
      </c>
      <c r="I1842" s="153" t="str">
        <f>'Tüm Liste'!E1840</f>
        <v>AHMET KÜÇÜK</v>
      </c>
    </row>
    <row r="1843" spans="1:9" x14ac:dyDescent="0.3">
      <c r="A1843" s="97" t="str">
        <f>'Tüm Liste'!A1841</f>
        <v>Nüfus ve Vatandaşlık</v>
      </c>
      <c r="B1843" s="97" t="str">
        <f>'Tüm Liste'!C1841</f>
        <v>Kariyer Planlaması</v>
      </c>
      <c r="C1843" s="97" t="str">
        <f>'Tüm Liste'!J1841</f>
        <v>Turgay İPEK</v>
      </c>
      <c r="D1843" s="90">
        <f>'Tüm Liste'!F1841</f>
        <v>45765</v>
      </c>
      <c r="E1843" s="100" t="str">
        <f>'Tüm Liste'!G1841</f>
        <v>12.00</v>
      </c>
      <c r="F1843" s="97" t="str">
        <f>'Tüm Liste'!H1841</f>
        <v>D-3</v>
      </c>
      <c r="G1843" s="97">
        <f>'Tüm Liste'!I1841</f>
        <v>3</v>
      </c>
      <c r="H1843" s="153" t="str">
        <f>'Tüm Liste'!D1841</f>
        <v>202434231055</v>
      </c>
      <c r="I1843" s="153" t="str">
        <f>'Tüm Liste'!E1841</f>
        <v>AHMET YAYLALI</v>
      </c>
    </row>
    <row r="1844" spans="1:9" x14ac:dyDescent="0.3">
      <c r="A1844" s="97" t="str">
        <f>'Tüm Liste'!A1842</f>
        <v>Nüfus ve Vatandaşlık</v>
      </c>
      <c r="B1844" s="97" t="str">
        <f>'Tüm Liste'!C1842</f>
        <v>Kariyer Planlaması</v>
      </c>
      <c r="C1844" s="97" t="str">
        <f>'Tüm Liste'!J1842</f>
        <v>Turgay İPEK</v>
      </c>
      <c r="D1844" s="90">
        <f>'Tüm Liste'!F1842</f>
        <v>45765</v>
      </c>
      <c r="E1844" s="100" t="str">
        <f>'Tüm Liste'!G1842</f>
        <v>12.00</v>
      </c>
      <c r="F1844" s="97" t="str">
        <f>'Tüm Liste'!H1842</f>
        <v>D-3</v>
      </c>
      <c r="G1844" s="97">
        <f>'Tüm Liste'!I1842</f>
        <v>4</v>
      </c>
      <c r="H1844" s="153" t="str">
        <f>'Tüm Liste'!D1842</f>
        <v>202434231006</v>
      </c>
      <c r="I1844" s="153" t="str">
        <f>'Tüm Liste'!E1842</f>
        <v>ALİ RIZA TOPRAK</v>
      </c>
    </row>
    <row r="1845" spans="1:9" x14ac:dyDescent="0.3">
      <c r="A1845" s="97" t="str">
        <f>'Tüm Liste'!A1843</f>
        <v>Nüfus ve Vatandaşlık</v>
      </c>
      <c r="B1845" s="97" t="str">
        <f>'Tüm Liste'!C1843</f>
        <v>Kariyer Planlaması</v>
      </c>
      <c r="C1845" s="97" t="str">
        <f>'Tüm Liste'!J1843</f>
        <v>Turgay İPEK</v>
      </c>
      <c r="D1845" s="90">
        <f>'Tüm Liste'!F1843</f>
        <v>45765</v>
      </c>
      <c r="E1845" s="100" t="str">
        <f>'Tüm Liste'!G1843</f>
        <v>12.00</v>
      </c>
      <c r="F1845" s="97" t="str">
        <f>'Tüm Liste'!H1843</f>
        <v>D-3</v>
      </c>
      <c r="G1845" s="97">
        <f>'Tüm Liste'!I1843</f>
        <v>5</v>
      </c>
      <c r="H1845" s="153" t="str">
        <f>'Tüm Liste'!D1843</f>
        <v>202434231016</v>
      </c>
      <c r="I1845" s="153" t="str">
        <f>'Tüm Liste'!E1843</f>
        <v>ALPARSLAN KURT</v>
      </c>
    </row>
    <row r="1846" spans="1:9" x14ac:dyDescent="0.3">
      <c r="A1846" s="97" t="str">
        <f>'Tüm Liste'!A1844</f>
        <v>Nüfus ve Vatandaşlık</v>
      </c>
      <c r="B1846" s="97" t="str">
        <f>'Tüm Liste'!C1844</f>
        <v>Kariyer Planlaması</v>
      </c>
      <c r="C1846" s="97" t="str">
        <f>'Tüm Liste'!J1844</f>
        <v>Turgay İPEK</v>
      </c>
      <c r="D1846" s="90">
        <f>'Tüm Liste'!F1844</f>
        <v>45765</v>
      </c>
      <c r="E1846" s="100" t="str">
        <f>'Tüm Liste'!G1844</f>
        <v>12.00</v>
      </c>
      <c r="F1846" s="97" t="str">
        <f>'Tüm Liste'!H1844</f>
        <v>D-3</v>
      </c>
      <c r="G1846" s="97">
        <f>'Tüm Liste'!I1844</f>
        <v>6</v>
      </c>
      <c r="H1846" s="153" t="str">
        <f>'Tüm Liste'!D1844</f>
        <v>112334821008</v>
      </c>
      <c r="I1846" s="153" t="str">
        <f>'Tüm Liste'!E1844</f>
        <v>AYJEREN AKYNYYAZOVA</v>
      </c>
    </row>
    <row r="1847" spans="1:9" x14ac:dyDescent="0.3">
      <c r="A1847" s="97" t="str">
        <f>'Tüm Liste'!A1845</f>
        <v>Nüfus ve Vatandaşlık</v>
      </c>
      <c r="B1847" s="97" t="str">
        <f>'Tüm Liste'!C1845</f>
        <v>Kariyer Planlaması</v>
      </c>
      <c r="C1847" s="97" t="str">
        <f>'Tüm Liste'!J1845</f>
        <v>Turgay İPEK</v>
      </c>
      <c r="D1847" s="90">
        <f>'Tüm Liste'!F1845</f>
        <v>45765</v>
      </c>
      <c r="E1847" s="100" t="str">
        <f>'Tüm Liste'!G1845</f>
        <v>12.00</v>
      </c>
      <c r="F1847" s="97" t="str">
        <f>'Tüm Liste'!H1845</f>
        <v>D-3</v>
      </c>
      <c r="G1847" s="97">
        <f>'Tüm Liste'!I1845</f>
        <v>7</v>
      </c>
      <c r="H1847" s="153" t="str">
        <f>'Tüm Liste'!D1845</f>
        <v>202334231041</v>
      </c>
      <c r="I1847" s="153" t="str">
        <f>'Tüm Liste'!E1845</f>
        <v>AYŞE BEYAZ</v>
      </c>
    </row>
    <row r="1848" spans="1:9" x14ac:dyDescent="0.3">
      <c r="A1848" s="97" t="str">
        <f>'Tüm Liste'!A1846</f>
        <v>Nüfus ve Vatandaşlık</v>
      </c>
      <c r="B1848" s="97" t="str">
        <f>'Tüm Liste'!C1846</f>
        <v>Kariyer Planlaması</v>
      </c>
      <c r="C1848" s="97" t="str">
        <f>'Tüm Liste'!J1846</f>
        <v>Turgay İPEK</v>
      </c>
      <c r="D1848" s="90">
        <f>'Tüm Liste'!F1846</f>
        <v>45765</v>
      </c>
      <c r="E1848" s="100" t="str">
        <f>'Tüm Liste'!G1846</f>
        <v>12.00</v>
      </c>
      <c r="F1848" s="97" t="str">
        <f>'Tüm Liste'!H1846</f>
        <v>D-3</v>
      </c>
      <c r="G1848" s="97">
        <f>'Tüm Liste'!I1846</f>
        <v>8</v>
      </c>
      <c r="H1848" s="153" t="str">
        <f>'Tüm Liste'!D1846</f>
        <v>202434231045</v>
      </c>
      <c r="I1848" s="153" t="str">
        <f>'Tüm Liste'!E1846</f>
        <v>BATTAL BURAK YAMAN</v>
      </c>
    </row>
    <row r="1849" spans="1:9" x14ac:dyDescent="0.3">
      <c r="A1849" s="97" t="str">
        <f>'Tüm Liste'!A1847</f>
        <v>Nüfus ve Vatandaşlık</v>
      </c>
      <c r="B1849" s="97" t="str">
        <f>'Tüm Liste'!C1847</f>
        <v>Kariyer Planlaması</v>
      </c>
      <c r="C1849" s="97" t="str">
        <f>'Tüm Liste'!J1847</f>
        <v>Turgay İPEK</v>
      </c>
      <c r="D1849" s="90">
        <f>'Tüm Liste'!F1847</f>
        <v>45765</v>
      </c>
      <c r="E1849" s="100" t="str">
        <f>'Tüm Liste'!G1847</f>
        <v>12.00</v>
      </c>
      <c r="F1849" s="97" t="str">
        <f>'Tüm Liste'!H1847</f>
        <v>D-3</v>
      </c>
      <c r="G1849" s="97">
        <f>'Tüm Liste'!I1847</f>
        <v>9</v>
      </c>
      <c r="H1849" s="153" t="str">
        <f>'Tüm Liste'!D1847</f>
        <v>202434821002</v>
      </c>
      <c r="I1849" s="153" t="str">
        <f>'Tüm Liste'!E1847</f>
        <v>BEYZA NUR KARADAĞ</v>
      </c>
    </row>
    <row r="1850" spans="1:9" x14ac:dyDescent="0.3">
      <c r="A1850" s="97" t="str">
        <f>'Tüm Liste'!A1848</f>
        <v>Nüfus ve Vatandaşlık</v>
      </c>
      <c r="B1850" s="97" t="str">
        <f>'Tüm Liste'!C1848</f>
        <v>Kariyer Planlaması</v>
      </c>
      <c r="C1850" s="97" t="str">
        <f>'Tüm Liste'!J1848</f>
        <v>Turgay İPEK</v>
      </c>
      <c r="D1850" s="90">
        <f>'Tüm Liste'!F1848</f>
        <v>45765</v>
      </c>
      <c r="E1850" s="100" t="str">
        <f>'Tüm Liste'!G1848</f>
        <v>12.00</v>
      </c>
      <c r="F1850" s="97" t="str">
        <f>'Tüm Liste'!H1848</f>
        <v>D-3</v>
      </c>
      <c r="G1850" s="97">
        <f>'Tüm Liste'!I1848</f>
        <v>10</v>
      </c>
      <c r="H1850" s="153" t="str">
        <f>'Tüm Liste'!D1848</f>
        <v>202434821038</v>
      </c>
      <c r="I1850" s="153" t="str">
        <f>'Tüm Liste'!E1848</f>
        <v>BİLAL ULUDAĞ</v>
      </c>
    </row>
    <row r="1851" spans="1:9" x14ac:dyDescent="0.3">
      <c r="A1851" s="97" t="str">
        <f>'Tüm Liste'!A1849</f>
        <v>Nüfus ve Vatandaşlık</v>
      </c>
      <c r="B1851" s="97" t="str">
        <f>'Tüm Liste'!C1849</f>
        <v>Kariyer Planlaması</v>
      </c>
      <c r="C1851" s="97" t="str">
        <f>'Tüm Liste'!J1849</f>
        <v>Turgay İPEK</v>
      </c>
      <c r="D1851" s="90">
        <f>'Tüm Liste'!F1849</f>
        <v>45765</v>
      </c>
      <c r="E1851" s="100" t="str">
        <f>'Tüm Liste'!G1849</f>
        <v>12.00</v>
      </c>
      <c r="F1851" s="97" t="str">
        <f>'Tüm Liste'!H1849</f>
        <v>D-3</v>
      </c>
      <c r="G1851" s="97">
        <f>'Tüm Liste'!I1849</f>
        <v>11</v>
      </c>
      <c r="H1851" s="153" t="str">
        <f>'Tüm Liste'!D1849</f>
        <v>202334231017</v>
      </c>
      <c r="I1851" s="153" t="str">
        <f>'Tüm Liste'!E1849</f>
        <v>BİLGİN ÇAKIR</v>
      </c>
    </row>
    <row r="1852" spans="1:9" x14ac:dyDescent="0.3">
      <c r="A1852" s="97" t="str">
        <f>'Tüm Liste'!A1850</f>
        <v>Nüfus ve Vatandaşlık</v>
      </c>
      <c r="B1852" s="97" t="str">
        <f>'Tüm Liste'!C1850</f>
        <v>Kariyer Planlaması</v>
      </c>
      <c r="C1852" s="97" t="str">
        <f>'Tüm Liste'!J1850</f>
        <v>Turgay İPEK</v>
      </c>
      <c r="D1852" s="90">
        <f>'Tüm Liste'!F1850</f>
        <v>45765</v>
      </c>
      <c r="E1852" s="100" t="str">
        <f>'Tüm Liste'!G1850</f>
        <v>12.00</v>
      </c>
      <c r="F1852" s="97" t="str">
        <f>'Tüm Liste'!H1850</f>
        <v>D-3</v>
      </c>
      <c r="G1852" s="97">
        <f>'Tüm Liste'!I1850</f>
        <v>12</v>
      </c>
      <c r="H1852" s="153" t="str">
        <f>'Tüm Liste'!D1850</f>
        <v>202434821005</v>
      </c>
      <c r="I1852" s="153" t="str">
        <f>'Tüm Liste'!E1850</f>
        <v>DERYA ASLANOĞLU</v>
      </c>
    </row>
    <row r="1853" spans="1:9" x14ac:dyDescent="0.3">
      <c r="A1853" s="97" t="str">
        <f>'Tüm Liste'!A1851</f>
        <v>Nüfus ve Vatandaşlık</v>
      </c>
      <c r="B1853" s="97" t="str">
        <f>'Tüm Liste'!C1851</f>
        <v>Kariyer Planlaması</v>
      </c>
      <c r="C1853" s="97" t="str">
        <f>'Tüm Liste'!J1851</f>
        <v>Turgay İPEK</v>
      </c>
      <c r="D1853" s="90">
        <f>'Tüm Liste'!F1851</f>
        <v>45765</v>
      </c>
      <c r="E1853" s="100" t="str">
        <f>'Tüm Liste'!G1851</f>
        <v>12.00</v>
      </c>
      <c r="F1853" s="97" t="str">
        <f>'Tüm Liste'!H1851</f>
        <v>D-3</v>
      </c>
      <c r="G1853" s="97">
        <f>'Tüm Liste'!I1851</f>
        <v>13</v>
      </c>
      <c r="H1853" s="153" t="str">
        <f>'Tüm Liste'!D1851</f>
        <v>202334821044</v>
      </c>
      <c r="I1853" s="153" t="str">
        <f>'Tüm Liste'!E1851</f>
        <v>DİLARA YILDIRIM</v>
      </c>
    </row>
    <row r="1854" spans="1:9" x14ac:dyDescent="0.3">
      <c r="A1854" s="97" t="str">
        <f>'Tüm Liste'!A1852</f>
        <v>Nüfus ve Vatandaşlık</v>
      </c>
      <c r="B1854" s="97" t="str">
        <f>'Tüm Liste'!C1852</f>
        <v>Kariyer Planlaması</v>
      </c>
      <c r="C1854" s="97" t="str">
        <f>'Tüm Liste'!J1852</f>
        <v>Turgay İPEK</v>
      </c>
      <c r="D1854" s="90">
        <f>'Tüm Liste'!F1852</f>
        <v>45765</v>
      </c>
      <c r="E1854" s="100" t="str">
        <f>'Tüm Liste'!G1852</f>
        <v>12.00</v>
      </c>
      <c r="F1854" s="97" t="str">
        <f>'Tüm Liste'!H1852</f>
        <v>D-3</v>
      </c>
      <c r="G1854" s="97">
        <f>'Tüm Liste'!I1852</f>
        <v>14</v>
      </c>
      <c r="H1854" s="153" t="str">
        <f>'Tüm Liste'!D1852</f>
        <v>202434821023</v>
      </c>
      <c r="I1854" s="153" t="str">
        <f>'Tüm Liste'!E1852</f>
        <v>EBRAR ULUS</v>
      </c>
    </row>
    <row r="1855" spans="1:9" x14ac:dyDescent="0.3">
      <c r="A1855" s="97" t="str">
        <f>'Tüm Liste'!A1853</f>
        <v>Nüfus ve Vatandaşlık</v>
      </c>
      <c r="B1855" s="97" t="str">
        <f>'Tüm Liste'!C1853</f>
        <v>Kariyer Planlaması</v>
      </c>
      <c r="C1855" s="97" t="str">
        <f>'Tüm Liste'!J1853</f>
        <v>Turgay İPEK</v>
      </c>
      <c r="D1855" s="90">
        <f>'Tüm Liste'!F1853</f>
        <v>45765</v>
      </c>
      <c r="E1855" s="100" t="str">
        <f>'Tüm Liste'!G1853</f>
        <v>12.00</v>
      </c>
      <c r="F1855" s="97" t="str">
        <f>'Tüm Liste'!H1853</f>
        <v>D-3</v>
      </c>
      <c r="G1855" s="97">
        <f>'Tüm Liste'!I1853</f>
        <v>15</v>
      </c>
      <c r="H1855" s="153" t="str">
        <f>'Tüm Liste'!D1853</f>
        <v>202434821034</v>
      </c>
      <c r="I1855" s="153" t="str">
        <f>'Tüm Liste'!E1853</f>
        <v>ELİF PEHLİVAN</v>
      </c>
    </row>
    <row r="1856" spans="1:9" x14ac:dyDescent="0.3">
      <c r="A1856" s="97" t="str">
        <f>'Tüm Liste'!A1854</f>
        <v>Nüfus ve Vatandaşlık</v>
      </c>
      <c r="B1856" s="97" t="str">
        <f>'Tüm Liste'!C1854</f>
        <v>Kariyer Planlaması</v>
      </c>
      <c r="C1856" s="97" t="str">
        <f>'Tüm Liste'!J1854</f>
        <v>Turgay İPEK</v>
      </c>
      <c r="D1856" s="90">
        <f>'Tüm Liste'!F1854</f>
        <v>45765</v>
      </c>
      <c r="E1856" s="100" t="str">
        <f>'Tüm Liste'!G1854</f>
        <v>12.00</v>
      </c>
      <c r="F1856" s="97" t="str">
        <f>'Tüm Liste'!H1854</f>
        <v>D-3</v>
      </c>
      <c r="G1856" s="97">
        <f>'Tüm Liste'!I1854</f>
        <v>16</v>
      </c>
      <c r="H1856" s="153" t="str">
        <f>'Tüm Liste'!D1854</f>
        <v>202434821029</v>
      </c>
      <c r="I1856" s="153" t="str">
        <f>'Tüm Liste'!E1854</f>
        <v>ESMER KAYA</v>
      </c>
    </row>
    <row r="1857" spans="1:9" x14ac:dyDescent="0.3">
      <c r="A1857" s="97" t="str">
        <f>'Tüm Liste'!A1855</f>
        <v>Nüfus ve Vatandaşlık</v>
      </c>
      <c r="B1857" s="97" t="str">
        <f>'Tüm Liste'!C1855</f>
        <v>Kariyer Planlaması</v>
      </c>
      <c r="C1857" s="97" t="str">
        <f>'Tüm Liste'!J1855</f>
        <v>Turgay İPEK</v>
      </c>
      <c r="D1857" s="90">
        <f>'Tüm Liste'!F1855</f>
        <v>45765</v>
      </c>
      <c r="E1857" s="100" t="str">
        <f>'Tüm Liste'!G1855</f>
        <v>12.00</v>
      </c>
      <c r="F1857" s="97" t="str">
        <f>'Tüm Liste'!H1855</f>
        <v>D-3</v>
      </c>
      <c r="G1857" s="97">
        <f>'Tüm Liste'!I1855</f>
        <v>17</v>
      </c>
      <c r="H1857" s="153" t="str">
        <f>'Tüm Liste'!D1855</f>
        <v>202434821043</v>
      </c>
      <c r="I1857" s="153" t="str">
        <f>'Tüm Liste'!E1855</f>
        <v>ESRA KAYA</v>
      </c>
    </row>
    <row r="1858" spans="1:9" x14ac:dyDescent="0.3">
      <c r="A1858" s="97" t="str">
        <f>'Tüm Liste'!A1856</f>
        <v>Nüfus ve Vatandaşlık</v>
      </c>
      <c r="B1858" s="97" t="str">
        <f>'Tüm Liste'!C1856</f>
        <v>Kariyer Planlaması</v>
      </c>
      <c r="C1858" s="97" t="str">
        <f>'Tüm Liste'!J1856</f>
        <v>Turgay İPEK</v>
      </c>
      <c r="D1858" s="90">
        <f>'Tüm Liste'!F1856</f>
        <v>45765</v>
      </c>
      <c r="E1858" s="100" t="str">
        <f>'Tüm Liste'!G1856</f>
        <v>12.00</v>
      </c>
      <c r="F1858" s="97" t="str">
        <f>'Tüm Liste'!H1856</f>
        <v>D-3</v>
      </c>
      <c r="G1858" s="97">
        <f>'Tüm Liste'!I1856</f>
        <v>18</v>
      </c>
      <c r="H1858" s="153" t="str">
        <f>'Tüm Liste'!D1856</f>
        <v>202334231007</v>
      </c>
      <c r="I1858" s="153" t="str">
        <f>'Tüm Liste'!E1856</f>
        <v>EYÜP MUSTAFA AKBUNAR</v>
      </c>
    </row>
    <row r="1859" spans="1:9" x14ac:dyDescent="0.3">
      <c r="A1859" s="97" t="str">
        <f>'Tüm Liste'!A1857</f>
        <v>Nüfus ve Vatandaşlık</v>
      </c>
      <c r="B1859" s="97" t="str">
        <f>'Tüm Liste'!C1857</f>
        <v>Kariyer Planlaması</v>
      </c>
      <c r="C1859" s="97" t="str">
        <f>'Tüm Liste'!J1857</f>
        <v>Turgay İPEK</v>
      </c>
      <c r="D1859" s="90">
        <f>'Tüm Liste'!F1857</f>
        <v>45765</v>
      </c>
      <c r="E1859" s="100" t="str">
        <f>'Tüm Liste'!G1857</f>
        <v>12.00</v>
      </c>
      <c r="F1859" s="97" t="str">
        <f>'Tüm Liste'!H1857</f>
        <v>D-3</v>
      </c>
      <c r="G1859" s="97">
        <f>'Tüm Liste'!I1857</f>
        <v>19</v>
      </c>
      <c r="H1859" s="153" t="str">
        <f>'Tüm Liste'!D1857</f>
        <v>202434821033</v>
      </c>
      <c r="I1859" s="153" t="str">
        <f>'Tüm Liste'!E1857</f>
        <v>FADİME ÜNLÜSOY</v>
      </c>
    </row>
    <row r="1860" spans="1:9" x14ac:dyDescent="0.3">
      <c r="A1860" s="97" t="str">
        <f>'Tüm Liste'!A1858</f>
        <v>Nüfus ve Vatandaşlık</v>
      </c>
      <c r="B1860" s="97" t="str">
        <f>'Tüm Liste'!C1858</f>
        <v>Kariyer Planlaması</v>
      </c>
      <c r="C1860" s="97" t="str">
        <f>'Tüm Liste'!J1858</f>
        <v>Turgay İPEK</v>
      </c>
      <c r="D1860" s="90">
        <f>'Tüm Liste'!F1858</f>
        <v>45765</v>
      </c>
      <c r="E1860" s="100" t="str">
        <f>'Tüm Liste'!G1858</f>
        <v>12.00</v>
      </c>
      <c r="F1860" s="97" t="str">
        <f>'Tüm Liste'!H1858</f>
        <v>D-3</v>
      </c>
      <c r="G1860" s="97">
        <f>'Tüm Liste'!I1858</f>
        <v>20</v>
      </c>
      <c r="H1860" s="153" t="str">
        <f>'Tüm Liste'!D1858</f>
        <v>202434821006</v>
      </c>
      <c r="I1860" s="153" t="str">
        <f>'Tüm Liste'!E1858</f>
        <v>GÜLBEN ERDEM</v>
      </c>
    </row>
    <row r="1861" spans="1:9" x14ac:dyDescent="0.3">
      <c r="A1861" s="97" t="str">
        <f>'Tüm Liste'!A1859</f>
        <v>Nüfus ve Vatandaşlık</v>
      </c>
      <c r="B1861" s="97" t="str">
        <f>'Tüm Liste'!C1859</f>
        <v>Kariyer Planlaması</v>
      </c>
      <c r="C1861" s="97" t="str">
        <f>'Tüm Liste'!J1859</f>
        <v>Turgay İPEK</v>
      </c>
      <c r="D1861" s="90">
        <f>'Tüm Liste'!F1859</f>
        <v>45765</v>
      </c>
      <c r="E1861" s="100" t="str">
        <f>'Tüm Liste'!G1859</f>
        <v>12.00</v>
      </c>
      <c r="F1861" s="97" t="str">
        <f>'Tüm Liste'!H1859</f>
        <v>D-3</v>
      </c>
      <c r="G1861" s="97">
        <f>'Tüm Liste'!I1859</f>
        <v>21</v>
      </c>
      <c r="H1861" s="153" t="str">
        <f>'Tüm Liste'!D1859</f>
        <v>112334821014</v>
      </c>
      <c r="I1861" s="153" t="str">
        <f>'Tüm Liste'!E1859</f>
        <v>HAFIZA BEKCHANOVA</v>
      </c>
    </row>
    <row r="1862" spans="1:9" x14ac:dyDescent="0.3">
      <c r="A1862" s="97" t="str">
        <f>'Tüm Liste'!A1860</f>
        <v>Nüfus ve Vatandaşlık</v>
      </c>
      <c r="B1862" s="97" t="str">
        <f>'Tüm Liste'!C1860</f>
        <v>Kariyer Planlaması</v>
      </c>
      <c r="C1862" s="97" t="str">
        <f>'Tüm Liste'!J1860</f>
        <v>Turgay İPEK</v>
      </c>
      <c r="D1862" s="90">
        <f>'Tüm Liste'!F1860</f>
        <v>45765</v>
      </c>
      <c r="E1862" s="100" t="str">
        <f>'Tüm Liste'!G1860</f>
        <v>12.00</v>
      </c>
      <c r="F1862" s="97" t="str">
        <f>'Tüm Liste'!H1860</f>
        <v>D-3</v>
      </c>
      <c r="G1862" s="97">
        <f>'Tüm Liste'!I1860</f>
        <v>22</v>
      </c>
      <c r="H1862" s="153" t="str">
        <f>'Tüm Liste'!D1860</f>
        <v>202434821039</v>
      </c>
      <c r="I1862" s="153" t="str">
        <f>'Tüm Liste'!E1860</f>
        <v>HATİCE ARSLAN</v>
      </c>
    </row>
    <row r="1863" spans="1:9" x14ac:dyDescent="0.3">
      <c r="A1863" s="97" t="str">
        <f>'Tüm Liste'!A1861</f>
        <v>Nüfus ve Vatandaşlık</v>
      </c>
      <c r="B1863" s="97" t="str">
        <f>'Tüm Liste'!C1861</f>
        <v>Kariyer Planlaması</v>
      </c>
      <c r="C1863" s="97" t="str">
        <f>'Tüm Liste'!J1861</f>
        <v>Turgay İPEK</v>
      </c>
      <c r="D1863" s="90">
        <f>'Tüm Liste'!F1861</f>
        <v>45765</v>
      </c>
      <c r="E1863" s="100" t="str">
        <f>'Tüm Liste'!G1861</f>
        <v>12.00</v>
      </c>
      <c r="F1863" s="97" t="str">
        <f>'Tüm Liste'!H1861</f>
        <v>D-3</v>
      </c>
      <c r="G1863" s="97">
        <f>'Tüm Liste'!I1861</f>
        <v>23</v>
      </c>
      <c r="H1863" s="153" t="str">
        <f>'Tüm Liste'!D1861</f>
        <v>202434821009</v>
      </c>
      <c r="I1863" s="153" t="str">
        <f>'Tüm Liste'!E1861</f>
        <v>İBRAHİM ÖZKAN DOĞAN</v>
      </c>
    </row>
    <row r="1864" spans="1:9" x14ac:dyDescent="0.3">
      <c r="A1864" s="97" t="str">
        <f>'Tüm Liste'!A1862</f>
        <v>Nüfus ve Vatandaşlık</v>
      </c>
      <c r="B1864" s="97" t="str">
        <f>'Tüm Liste'!C1862</f>
        <v>Kariyer Planlaması</v>
      </c>
      <c r="C1864" s="97" t="str">
        <f>'Tüm Liste'!J1862</f>
        <v>Turgay İPEK</v>
      </c>
      <c r="D1864" s="90">
        <f>'Tüm Liste'!F1862</f>
        <v>45765</v>
      </c>
      <c r="E1864" s="100" t="str">
        <f>'Tüm Liste'!G1862</f>
        <v>12.00</v>
      </c>
      <c r="F1864" s="97" t="str">
        <f>'Tüm Liste'!H1862</f>
        <v>D-3</v>
      </c>
      <c r="G1864" s="97">
        <f>'Tüm Liste'!I1862</f>
        <v>24</v>
      </c>
      <c r="H1864" s="153" t="str">
        <f>'Tüm Liste'!D1862</f>
        <v>202434821032</v>
      </c>
      <c r="I1864" s="153" t="str">
        <f>'Tüm Liste'!E1862</f>
        <v>İLAYDA BALKAYA</v>
      </c>
    </row>
    <row r="1865" spans="1:9" x14ac:dyDescent="0.3">
      <c r="A1865" s="97" t="str">
        <f>'Tüm Liste'!A1863</f>
        <v>Nüfus ve Vatandaşlık</v>
      </c>
      <c r="B1865" s="97" t="str">
        <f>'Tüm Liste'!C1863</f>
        <v>Kariyer Planlaması</v>
      </c>
      <c r="C1865" s="97" t="str">
        <f>'Tüm Liste'!J1863</f>
        <v>Turgay İPEK</v>
      </c>
      <c r="D1865" s="90">
        <f>'Tüm Liste'!F1863</f>
        <v>45765</v>
      </c>
      <c r="E1865" s="100" t="str">
        <f>'Tüm Liste'!G1863</f>
        <v>12.00</v>
      </c>
      <c r="F1865" s="97" t="str">
        <f>'Tüm Liste'!H1863</f>
        <v>D-3</v>
      </c>
      <c r="G1865" s="97">
        <f>'Tüm Liste'!I1863</f>
        <v>25</v>
      </c>
      <c r="H1865" s="153" t="str">
        <f>'Tüm Liste'!D1863</f>
        <v>202434231059</v>
      </c>
      <c r="I1865" s="153" t="str">
        <f>'Tüm Liste'!E1863</f>
        <v>İLAYDA ÖZARAL</v>
      </c>
    </row>
    <row r="1866" spans="1:9" x14ac:dyDescent="0.3">
      <c r="A1866" s="97" t="str">
        <f>'Tüm Liste'!A1864</f>
        <v>Nüfus ve Vatandaşlık</v>
      </c>
      <c r="B1866" s="97" t="str">
        <f>'Tüm Liste'!C1864</f>
        <v>Kariyer Planlaması</v>
      </c>
      <c r="C1866" s="97" t="str">
        <f>'Tüm Liste'!J1864</f>
        <v>Turgay İPEK</v>
      </c>
      <c r="D1866" s="90">
        <f>'Tüm Liste'!F1864</f>
        <v>45765</v>
      </c>
      <c r="E1866" s="100" t="str">
        <f>'Tüm Liste'!G1864</f>
        <v>12.00</v>
      </c>
      <c r="F1866" s="97" t="str">
        <f>'Tüm Liste'!H1864</f>
        <v>D-3</v>
      </c>
      <c r="G1866" s="97">
        <f>'Tüm Liste'!I1864</f>
        <v>26</v>
      </c>
      <c r="H1866" s="153" t="str">
        <f>'Tüm Liste'!D1864</f>
        <v>112434821006</v>
      </c>
      <c r="I1866" s="153" t="str">
        <f>'Tüm Liste'!E1864</f>
        <v>KONUL HUSEYNOVA</v>
      </c>
    </row>
    <row r="1867" spans="1:9" x14ac:dyDescent="0.3">
      <c r="A1867" s="97" t="str">
        <f>'Tüm Liste'!A1865</f>
        <v>Nüfus ve Vatandaşlık</v>
      </c>
      <c r="B1867" s="97" t="str">
        <f>'Tüm Liste'!C1865</f>
        <v>Kariyer Planlaması</v>
      </c>
      <c r="C1867" s="97" t="str">
        <f>'Tüm Liste'!J1865</f>
        <v>Turgay İPEK</v>
      </c>
      <c r="D1867" s="90">
        <f>'Tüm Liste'!F1865</f>
        <v>45765</v>
      </c>
      <c r="E1867" s="100" t="str">
        <f>'Tüm Liste'!G1865</f>
        <v>12.00</v>
      </c>
      <c r="F1867" s="97" t="str">
        <f>'Tüm Liste'!H1865</f>
        <v>D-4</v>
      </c>
      <c r="G1867" s="97">
        <f>'Tüm Liste'!I1865</f>
        <v>1</v>
      </c>
      <c r="H1867" s="153" t="str">
        <f>'Tüm Liste'!D1865</f>
        <v>202434821018</v>
      </c>
      <c r="I1867" s="153" t="str">
        <f>'Tüm Liste'!E1865</f>
        <v>MEDİNE KURT</v>
      </c>
    </row>
    <row r="1868" spans="1:9" x14ac:dyDescent="0.3">
      <c r="A1868" s="97" t="str">
        <f>'Tüm Liste'!A1866</f>
        <v>Nüfus ve Vatandaşlık</v>
      </c>
      <c r="B1868" s="97" t="str">
        <f>'Tüm Liste'!C1866</f>
        <v>Kariyer Planlaması</v>
      </c>
      <c r="C1868" s="97" t="str">
        <f>'Tüm Liste'!J1866</f>
        <v>Turgay İPEK</v>
      </c>
      <c r="D1868" s="90">
        <f>'Tüm Liste'!F1866</f>
        <v>45765</v>
      </c>
      <c r="E1868" s="100" t="str">
        <f>'Tüm Liste'!G1866</f>
        <v>12.00</v>
      </c>
      <c r="F1868" s="97" t="str">
        <f>'Tüm Liste'!H1866</f>
        <v>D-4</v>
      </c>
      <c r="G1868" s="97">
        <f>'Tüm Liste'!I1866</f>
        <v>2</v>
      </c>
      <c r="H1868" s="153" t="str">
        <f>'Tüm Liste'!D1866</f>
        <v>112334231013</v>
      </c>
      <c r="I1868" s="153" t="str">
        <f>'Tüm Liste'!E1866</f>
        <v>MEKAN NOBATOV</v>
      </c>
    </row>
    <row r="1869" spans="1:9" x14ac:dyDescent="0.3">
      <c r="A1869" s="97" t="str">
        <f>'Tüm Liste'!A1867</f>
        <v>Nüfus ve Vatandaşlık</v>
      </c>
      <c r="B1869" s="97" t="str">
        <f>'Tüm Liste'!C1867</f>
        <v>Kariyer Planlaması</v>
      </c>
      <c r="C1869" s="97" t="str">
        <f>'Tüm Liste'!J1867</f>
        <v>Turgay İPEK</v>
      </c>
      <c r="D1869" s="90">
        <f>'Tüm Liste'!F1867</f>
        <v>45765</v>
      </c>
      <c r="E1869" s="100" t="str">
        <f>'Tüm Liste'!G1867</f>
        <v>12.00</v>
      </c>
      <c r="F1869" s="97" t="str">
        <f>'Tüm Liste'!H1867</f>
        <v>D-4</v>
      </c>
      <c r="G1869" s="97">
        <f>'Tüm Liste'!I1867</f>
        <v>3</v>
      </c>
      <c r="H1869" s="153" t="str">
        <f>'Tüm Liste'!D1867</f>
        <v>202434821044</v>
      </c>
      <c r="I1869" s="153" t="str">
        <f>'Tüm Liste'!E1867</f>
        <v>MEKKE ŞANLIYURT</v>
      </c>
    </row>
    <row r="1870" spans="1:9" x14ac:dyDescent="0.3">
      <c r="A1870" s="97" t="str">
        <f>'Tüm Liste'!A1868</f>
        <v>Nüfus ve Vatandaşlık</v>
      </c>
      <c r="B1870" s="97" t="str">
        <f>'Tüm Liste'!C1868</f>
        <v>Kariyer Planlaması</v>
      </c>
      <c r="C1870" s="97" t="str">
        <f>'Tüm Liste'!J1868</f>
        <v>Turgay İPEK</v>
      </c>
      <c r="D1870" s="90">
        <f>'Tüm Liste'!F1868</f>
        <v>45765</v>
      </c>
      <c r="E1870" s="100" t="str">
        <f>'Tüm Liste'!G1868</f>
        <v>12.00</v>
      </c>
      <c r="F1870" s="97" t="str">
        <f>'Tüm Liste'!H1868</f>
        <v>D-4</v>
      </c>
      <c r="G1870" s="97">
        <f>'Tüm Liste'!I1868</f>
        <v>4</v>
      </c>
      <c r="H1870" s="153" t="str">
        <f>'Tüm Liste'!D1868</f>
        <v>202434821046</v>
      </c>
      <c r="I1870" s="153" t="str">
        <f>'Tüm Liste'!E1868</f>
        <v>MELİKE ORHAN</v>
      </c>
    </row>
    <row r="1871" spans="1:9" x14ac:dyDescent="0.3">
      <c r="A1871" s="97" t="str">
        <f>'Tüm Liste'!A1869</f>
        <v>Nüfus ve Vatandaşlık</v>
      </c>
      <c r="B1871" s="97" t="str">
        <f>'Tüm Liste'!C1869</f>
        <v>Kariyer Planlaması</v>
      </c>
      <c r="C1871" s="97" t="str">
        <f>'Tüm Liste'!J1869</f>
        <v>Turgay İPEK</v>
      </c>
      <c r="D1871" s="90">
        <f>'Tüm Liste'!F1869</f>
        <v>45765</v>
      </c>
      <c r="E1871" s="100" t="str">
        <f>'Tüm Liste'!G1869</f>
        <v>12.00</v>
      </c>
      <c r="F1871" s="97" t="str">
        <f>'Tüm Liste'!H1869</f>
        <v>D-4</v>
      </c>
      <c r="G1871" s="97">
        <f>'Tüm Liste'!I1869</f>
        <v>5</v>
      </c>
      <c r="H1871" s="153" t="str">
        <f>'Tüm Liste'!D1869</f>
        <v>202434231004</v>
      </c>
      <c r="I1871" s="153" t="str">
        <f>'Tüm Liste'!E1869</f>
        <v>MERTCAN FİLİZ</v>
      </c>
    </row>
    <row r="1872" spans="1:9" x14ac:dyDescent="0.3">
      <c r="A1872" s="97" t="str">
        <f>'Tüm Liste'!A1870</f>
        <v>Nüfus ve Vatandaşlık</v>
      </c>
      <c r="B1872" s="97" t="str">
        <f>'Tüm Liste'!C1870</f>
        <v>Kariyer Planlaması</v>
      </c>
      <c r="C1872" s="97" t="str">
        <f>'Tüm Liste'!J1870</f>
        <v>Turgay İPEK</v>
      </c>
      <c r="D1872" s="90">
        <f>'Tüm Liste'!F1870</f>
        <v>45765</v>
      </c>
      <c r="E1872" s="100" t="str">
        <f>'Tüm Liste'!G1870</f>
        <v>12.00</v>
      </c>
      <c r="F1872" s="97" t="str">
        <f>'Tüm Liste'!H1870</f>
        <v>D-4</v>
      </c>
      <c r="G1872" s="97">
        <f>'Tüm Liste'!I1870</f>
        <v>6</v>
      </c>
      <c r="H1872" s="153" t="str">
        <f>'Tüm Liste'!D1870</f>
        <v>202434231003</v>
      </c>
      <c r="I1872" s="153" t="str">
        <f>'Tüm Liste'!E1870</f>
        <v>NİSANUR ÖZEN</v>
      </c>
    </row>
    <row r="1873" spans="1:9" x14ac:dyDescent="0.3">
      <c r="A1873" s="97" t="str">
        <f>'Tüm Liste'!A1871</f>
        <v>Nüfus ve Vatandaşlık</v>
      </c>
      <c r="B1873" s="97" t="str">
        <f>'Tüm Liste'!C1871</f>
        <v>Kariyer Planlaması</v>
      </c>
      <c r="C1873" s="97" t="str">
        <f>'Tüm Liste'!J1871</f>
        <v>Turgay İPEK</v>
      </c>
      <c r="D1873" s="90">
        <f>'Tüm Liste'!F1871</f>
        <v>45765</v>
      </c>
      <c r="E1873" s="100" t="str">
        <f>'Tüm Liste'!G1871</f>
        <v>12.00</v>
      </c>
      <c r="F1873" s="97" t="str">
        <f>'Tüm Liste'!H1871</f>
        <v>D-4</v>
      </c>
      <c r="G1873" s="97">
        <f>'Tüm Liste'!I1871</f>
        <v>7</v>
      </c>
      <c r="H1873" s="153" t="str">
        <f>'Tüm Liste'!D1871</f>
        <v>112334231008</v>
      </c>
      <c r="I1873" s="153" t="str">
        <f>'Tüm Liste'!E1871</f>
        <v>NOVRUZGUL KULYYEVA</v>
      </c>
    </row>
    <row r="1874" spans="1:9" x14ac:dyDescent="0.3">
      <c r="A1874" s="97" t="str">
        <f>'Tüm Liste'!A1872</f>
        <v>Nüfus ve Vatandaşlık</v>
      </c>
      <c r="B1874" s="97" t="str">
        <f>'Tüm Liste'!C1872</f>
        <v>Kariyer Planlaması</v>
      </c>
      <c r="C1874" s="97" t="str">
        <f>'Tüm Liste'!J1872</f>
        <v>Turgay İPEK</v>
      </c>
      <c r="D1874" s="90">
        <f>'Tüm Liste'!F1872</f>
        <v>45765</v>
      </c>
      <c r="E1874" s="100" t="str">
        <f>'Tüm Liste'!G1872</f>
        <v>12.00</v>
      </c>
      <c r="F1874" s="97" t="str">
        <f>'Tüm Liste'!H1872</f>
        <v>D-4</v>
      </c>
      <c r="G1874" s="97">
        <f>'Tüm Liste'!I1872</f>
        <v>8</v>
      </c>
      <c r="H1874" s="153" t="str">
        <f>'Tüm Liste'!D1872</f>
        <v>202434821045</v>
      </c>
      <c r="I1874" s="153" t="str">
        <f>'Tüm Liste'!E1872</f>
        <v>NURİYE SAKAK</v>
      </c>
    </row>
    <row r="1875" spans="1:9" x14ac:dyDescent="0.3">
      <c r="A1875" s="97" t="str">
        <f>'Tüm Liste'!A1873</f>
        <v>Nüfus ve Vatandaşlık</v>
      </c>
      <c r="B1875" s="97" t="str">
        <f>'Tüm Liste'!C1873</f>
        <v>Kariyer Planlaması</v>
      </c>
      <c r="C1875" s="97" t="str">
        <f>'Tüm Liste'!J1873</f>
        <v>Turgay İPEK</v>
      </c>
      <c r="D1875" s="90">
        <f>'Tüm Liste'!F1873</f>
        <v>45765</v>
      </c>
      <c r="E1875" s="100" t="str">
        <f>'Tüm Liste'!G1873</f>
        <v>12.00</v>
      </c>
      <c r="F1875" s="97" t="str">
        <f>'Tüm Liste'!H1873</f>
        <v>D-4</v>
      </c>
      <c r="G1875" s="97">
        <f>'Tüm Liste'!I1873</f>
        <v>9</v>
      </c>
      <c r="H1875" s="153" t="str">
        <f>'Tüm Liste'!D1873</f>
        <v>202434821019</v>
      </c>
      <c r="I1875" s="153" t="str">
        <f>'Tüm Liste'!E1873</f>
        <v>NURTEN İREM ARSLAN</v>
      </c>
    </row>
    <row r="1876" spans="1:9" x14ac:dyDescent="0.3">
      <c r="A1876" s="97" t="str">
        <f>'Tüm Liste'!A1874</f>
        <v>Nüfus ve Vatandaşlık</v>
      </c>
      <c r="B1876" s="97" t="str">
        <f>'Tüm Liste'!C1874</f>
        <v>Kariyer Planlaması</v>
      </c>
      <c r="C1876" s="97" t="str">
        <f>'Tüm Liste'!J1874</f>
        <v>Turgay İPEK</v>
      </c>
      <c r="D1876" s="90">
        <f>'Tüm Liste'!F1874</f>
        <v>45765</v>
      </c>
      <c r="E1876" s="100" t="str">
        <f>'Tüm Liste'!G1874</f>
        <v>12.00</v>
      </c>
      <c r="F1876" s="97" t="str">
        <f>'Tüm Liste'!H1874</f>
        <v>D-4</v>
      </c>
      <c r="G1876" s="97">
        <f>'Tüm Liste'!I1874</f>
        <v>10</v>
      </c>
      <c r="H1876" s="153" t="str">
        <f>'Tüm Liste'!D1874</f>
        <v>202434821013</v>
      </c>
      <c r="I1876" s="153" t="str">
        <f>'Tüm Liste'!E1874</f>
        <v>ÖMER ANUR</v>
      </c>
    </row>
    <row r="1877" spans="1:9" x14ac:dyDescent="0.3">
      <c r="A1877" s="97" t="str">
        <f>'Tüm Liste'!A1875</f>
        <v>Nüfus ve Vatandaşlık</v>
      </c>
      <c r="B1877" s="97" t="str">
        <f>'Tüm Liste'!C1875</f>
        <v>Kariyer Planlaması</v>
      </c>
      <c r="C1877" s="97" t="str">
        <f>'Tüm Liste'!J1875</f>
        <v>Turgay İPEK</v>
      </c>
      <c r="D1877" s="90">
        <f>'Tüm Liste'!F1875</f>
        <v>45765</v>
      </c>
      <c r="E1877" s="100" t="str">
        <f>'Tüm Liste'!G1875</f>
        <v>12.00</v>
      </c>
      <c r="F1877" s="97" t="str">
        <f>'Tüm Liste'!H1875</f>
        <v>D-4</v>
      </c>
      <c r="G1877" s="97">
        <f>'Tüm Liste'!I1875</f>
        <v>11</v>
      </c>
      <c r="H1877" s="153" t="str">
        <f>'Tüm Liste'!D1875</f>
        <v>202434821028</v>
      </c>
      <c r="I1877" s="153" t="str">
        <f>'Tüm Liste'!E1875</f>
        <v>ÖNDER DİKMEN</v>
      </c>
    </row>
    <row r="1878" spans="1:9" x14ac:dyDescent="0.3">
      <c r="A1878" s="97" t="str">
        <f>'Tüm Liste'!A1876</f>
        <v>Nüfus ve Vatandaşlık</v>
      </c>
      <c r="B1878" s="97" t="str">
        <f>'Tüm Liste'!C1876</f>
        <v>Kariyer Planlaması</v>
      </c>
      <c r="C1878" s="97" t="str">
        <f>'Tüm Liste'!J1876</f>
        <v>Turgay İPEK</v>
      </c>
      <c r="D1878" s="90">
        <f>'Tüm Liste'!F1876</f>
        <v>45765</v>
      </c>
      <c r="E1878" s="100" t="str">
        <f>'Tüm Liste'!G1876</f>
        <v>12.00</v>
      </c>
      <c r="F1878" s="97" t="str">
        <f>'Tüm Liste'!H1876</f>
        <v>D-4</v>
      </c>
      <c r="G1878" s="97">
        <f>'Tüm Liste'!I1876</f>
        <v>12</v>
      </c>
      <c r="H1878" s="153" t="str">
        <f>'Tüm Liste'!D1876</f>
        <v>202434821047</v>
      </c>
      <c r="I1878" s="153" t="str">
        <f>'Tüm Liste'!E1876</f>
        <v>ÖZLEM ERDOĞAN</v>
      </c>
    </row>
    <row r="1879" spans="1:9" x14ac:dyDescent="0.3">
      <c r="A1879" s="97" t="str">
        <f>'Tüm Liste'!A1877</f>
        <v>Nüfus ve Vatandaşlık</v>
      </c>
      <c r="B1879" s="97" t="str">
        <f>'Tüm Liste'!C1877</f>
        <v>Kariyer Planlaması</v>
      </c>
      <c r="C1879" s="97" t="str">
        <f>'Tüm Liste'!J1877</f>
        <v>Turgay İPEK</v>
      </c>
      <c r="D1879" s="90">
        <f>'Tüm Liste'!F1877</f>
        <v>45765</v>
      </c>
      <c r="E1879" s="100" t="str">
        <f>'Tüm Liste'!G1877</f>
        <v>12.00</v>
      </c>
      <c r="F1879" s="97" t="str">
        <f>'Tüm Liste'!H1877</f>
        <v>D-4</v>
      </c>
      <c r="G1879" s="97">
        <f>'Tüm Liste'!I1877</f>
        <v>13</v>
      </c>
      <c r="H1879" s="153" t="str">
        <f>'Tüm Liste'!D1877</f>
        <v>202434821041</v>
      </c>
      <c r="I1879" s="153" t="str">
        <f>'Tüm Liste'!E1877</f>
        <v>SEVGİ AVCI</v>
      </c>
    </row>
    <row r="1880" spans="1:9" x14ac:dyDescent="0.3">
      <c r="A1880" s="97" t="str">
        <f>'Tüm Liste'!A1878</f>
        <v>Nüfus ve Vatandaşlık</v>
      </c>
      <c r="B1880" s="97" t="str">
        <f>'Tüm Liste'!C1878</f>
        <v>Kariyer Planlaması</v>
      </c>
      <c r="C1880" s="97" t="str">
        <f>'Tüm Liste'!J1878</f>
        <v>Turgay İPEK</v>
      </c>
      <c r="D1880" s="90">
        <f>'Tüm Liste'!F1878</f>
        <v>45765</v>
      </c>
      <c r="E1880" s="100" t="str">
        <f>'Tüm Liste'!G1878</f>
        <v>12.00</v>
      </c>
      <c r="F1880" s="97" t="str">
        <f>'Tüm Liste'!H1878</f>
        <v>D-4</v>
      </c>
      <c r="G1880" s="97">
        <f>'Tüm Liste'!I1878</f>
        <v>14</v>
      </c>
      <c r="H1880" s="153" t="str">
        <f>'Tüm Liste'!D1878</f>
        <v>202434821022</v>
      </c>
      <c r="I1880" s="153" t="str">
        <f>'Tüm Liste'!E1878</f>
        <v>SEVGİ SEVER</v>
      </c>
    </row>
    <row r="1881" spans="1:9" x14ac:dyDescent="0.3">
      <c r="A1881" s="97" t="str">
        <f>'Tüm Liste'!A1879</f>
        <v>Nüfus ve Vatandaşlık</v>
      </c>
      <c r="B1881" s="97" t="str">
        <f>'Tüm Liste'!C1879</f>
        <v>Kariyer Planlaması</v>
      </c>
      <c r="C1881" s="97" t="str">
        <f>'Tüm Liste'!J1879</f>
        <v>Turgay İPEK</v>
      </c>
      <c r="D1881" s="90">
        <f>'Tüm Liste'!F1879</f>
        <v>45765</v>
      </c>
      <c r="E1881" s="100" t="str">
        <f>'Tüm Liste'!G1879</f>
        <v>12.00</v>
      </c>
      <c r="F1881" s="97" t="str">
        <f>'Tüm Liste'!H1879</f>
        <v>D-4</v>
      </c>
      <c r="G1881" s="97">
        <f>'Tüm Liste'!I1879</f>
        <v>15</v>
      </c>
      <c r="H1881" s="153" t="str">
        <f>'Tüm Liste'!D1879</f>
        <v>202434821011</v>
      </c>
      <c r="I1881" s="153" t="str">
        <f>'Tüm Liste'!E1879</f>
        <v>SILA ELÇELİK</v>
      </c>
    </row>
    <row r="1882" spans="1:9" x14ac:dyDescent="0.3">
      <c r="A1882" s="97" t="str">
        <f>'Tüm Liste'!A1880</f>
        <v>Nüfus ve Vatandaşlık</v>
      </c>
      <c r="B1882" s="97" t="str">
        <f>'Tüm Liste'!C1880</f>
        <v>Kariyer Planlaması</v>
      </c>
      <c r="C1882" s="97" t="str">
        <f>'Tüm Liste'!J1880</f>
        <v>Turgay İPEK</v>
      </c>
      <c r="D1882" s="90">
        <f>'Tüm Liste'!F1880</f>
        <v>45765</v>
      </c>
      <c r="E1882" s="100" t="str">
        <f>'Tüm Liste'!G1880</f>
        <v>12.00</v>
      </c>
      <c r="F1882" s="97" t="str">
        <f>'Tüm Liste'!H1880</f>
        <v>D-4</v>
      </c>
      <c r="G1882" s="97">
        <f>'Tüm Liste'!I1880</f>
        <v>16</v>
      </c>
      <c r="H1882" s="153" t="str">
        <f>'Tüm Liste'!D1880</f>
        <v>202434821024</v>
      </c>
      <c r="I1882" s="153" t="str">
        <f>'Tüm Liste'!E1880</f>
        <v>SUDE POYRAZ</v>
      </c>
    </row>
    <row r="1883" spans="1:9" x14ac:dyDescent="0.3">
      <c r="A1883" s="97" t="str">
        <f>'Tüm Liste'!A1881</f>
        <v>Nüfus ve Vatandaşlık</v>
      </c>
      <c r="B1883" s="97" t="str">
        <f>'Tüm Liste'!C1881</f>
        <v>Kariyer Planlaması</v>
      </c>
      <c r="C1883" s="97" t="str">
        <f>'Tüm Liste'!J1881</f>
        <v>Turgay İPEK</v>
      </c>
      <c r="D1883" s="90">
        <f>'Tüm Liste'!F1881</f>
        <v>45765</v>
      </c>
      <c r="E1883" s="100" t="str">
        <f>'Tüm Liste'!G1881</f>
        <v>12.00</v>
      </c>
      <c r="F1883" s="97" t="str">
        <f>'Tüm Liste'!H1881</f>
        <v>D-4</v>
      </c>
      <c r="G1883" s="97">
        <f>'Tüm Liste'!I1881</f>
        <v>17</v>
      </c>
      <c r="H1883" s="153" t="str">
        <f>'Tüm Liste'!D1881</f>
        <v>202434821040</v>
      </c>
      <c r="I1883" s="153" t="str">
        <f>'Tüm Liste'!E1881</f>
        <v>SUNAY SAYIN</v>
      </c>
    </row>
    <row r="1884" spans="1:9" x14ac:dyDescent="0.3">
      <c r="A1884" s="97" t="str">
        <f>'Tüm Liste'!A1882</f>
        <v>Nüfus ve Vatandaşlık</v>
      </c>
      <c r="B1884" s="97" t="str">
        <f>'Tüm Liste'!C1882</f>
        <v>Kariyer Planlaması</v>
      </c>
      <c r="C1884" s="97" t="str">
        <f>'Tüm Liste'!J1882</f>
        <v>Turgay İPEK</v>
      </c>
      <c r="D1884" s="90">
        <f>'Tüm Liste'!F1882</f>
        <v>45765</v>
      </c>
      <c r="E1884" s="100" t="str">
        <f>'Tüm Liste'!G1882</f>
        <v>12.00</v>
      </c>
      <c r="F1884" s="97" t="str">
        <f>'Tüm Liste'!H1882</f>
        <v>D-4</v>
      </c>
      <c r="G1884" s="97">
        <f>'Tüm Liste'!I1882</f>
        <v>18</v>
      </c>
      <c r="H1884" s="153" t="str">
        <f>'Tüm Liste'!D1882</f>
        <v>202434231018</v>
      </c>
      <c r="I1884" s="153" t="str">
        <f>'Tüm Liste'!E1882</f>
        <v>ŞEVVAL AKTÜRK</v>
      </c>
    </row>
    <row r="1885" spans="1:9" x14ac:dyDescent="0.3">
      <c r="A1885" s="97" t="str">
        <f>'Tüm Liste'!A1883</f>
        <v>Nüfus ve Vatandaşlık</v>
      </c>
      <c r="B1885" s="97" t="str">
        <f>'Tüm Liste'!C1883</f>
        <v>Kariyer Planlaması</v>
      </c>
      <c r="C1885" s="97" t="str">
        <f>'Tüm Liste'!J1883</f>
        <v>Turgay İPEK</v>
      </c>
      <c r="D1885" s="90">
        <f>'Tüm Liste'!F1883</f>
        <v>45765</v>
      </c>
      <c r="E1885" s="100" t="str">
        <f>'Tüm Liste'!G1883</f>
        <v>12.00</v>
      </c>
      <c r="F1885" s="97" t="str">
        <f>'Tüm Liste'!H1883</f>
        <v>D-4</v>
      </c>
      <c r="G1885" s="97">
        <f>'Tüm Liste'!I1883</f>
        <v>19</v>
      </c>
      <c r="H1885" s="153" t="str">
        <f>'Tüm Liste'!D1883</f>
        <v>112334821011</v>
      </c>
      <c r="I1885" s="153" t="str">
        <f>'Tüm Liste'!E1883</f>
        <v>TIMUR YUSUPOV</v>
      </c>
    </row>
    <row r="1886" spans="1:9" x14ac:dyDescent="0.3">
      <c r="A1886" s="97" t="str">
        <f>'Tüm Liste'!A1884</f>
        <v>Nüfus ve Vatandaşlık</v>
      </c>
      <c r="B1886" s="97" t="str">
        <f>'Tüm Liste'!C1884</f>
        <v>Kariyer Planlaması</v>
      </c>
      <c r="C1886" s="97" t="str">
        <f>'Tüm Liste'!J1884</f>
        <v>Turgay İPEK</v>
      </c>
      <c r="D1886" s="90">
        <f>'Tüm Liste'!F1884</f>
        <v>45765</v>
      </c>
      <c r="E1886" s="100" t="str">
        <f>'Tüm Liste'!G1884</f>
        <v>12.00</v>
      </c>
      <c r="F1886" s="97" t="str">
        <f>'Tüm Liste'!H1884</f>
        <v>D-4</v>
      </c>
      <c r="G1886" s="97">
        <f>'Tüm Liste'!I1884</f>
        <v>20</v>
      </c>
      <c r="H1886" s="153" t="str">
        <f>'Tüm Liste'!D1884</f>
        <v>202434821030</v>
      </c>
      <c r="I1886" s="153" t="str">
        <f>'Tüm Liste'!E1884</f>
        <v>TUNA ÇAĞLAR</v>
      </c>
    </row>
    <row r="1887" spans="1:9" x14ac:dyDescent="0.3">
      <c r="A1887" s="97" t="str">
        <f>'Tüm Liste'!A1885</f>
        <v>Nüfus ve Vatandaşlık</v>
      </c>
      <c r="B1887" s="97" t="str">
        <f>'Tüm Liste'!C1885</f>
        <v>Kariyer Planlaması</v>
      </c>
      <c r="C1887" s="97" t="str">
        <f>'Tüm Liste'!J1885</f>
        <v>Turgay İPEK</v>
      </c>
      <c r="D1887" s="90">
        <f>'Tüm Liste'!F1885</f>
        <v>45765</v>
      </c>
      <c r="E1887" s="100" t="str">
        <f>'Tüm Liste'!G1885</f>
        <v>12.00</v>
      </c>
      <c r="F1887" s="97" t="str">
        <f>'Tüm Liste'!H1885</f>
        <v>D-4</v>
      </c>
      <c r="G1887" s="97">
        <f>'Tüm Liste'!I1885</f>
        <v>21</v>
      </c>
      <c r="H1887" s="153" t="str">
        <f>'Tüm Liste'!D1885</f>
        <v>202434821035</v>
      </c>
      <c r="I1887" s="153" t="str">
        <f>'Tüm Liste'!E1885</f>
        <v>YAĞMUR ÖZKAN</v>
      </c>
    </row>
    <row r="1888" spans="1:9" x14ac:dyDescent="0.3">
      <c r="A1888" s="97" t="str">
        <f>'Tüm Liste'!A1886</f>
        <v>Nüfus ve Vatandaşlık</v>
      </c>
      <c r="B1888" s="97" t="str">
        <f>'Tüm Liste'!C1886</f>
        <v>Kariyer Planlaması</v>
      </c>
      <c r="C1888" s="97" t="str">
        <f>'Tüm Liste'!J1886</f>
        <v>Turgay İPEK</v>
      </c>
      <c r="D1888" s="90">
        <f>'Tüm Liste'!F1886</f>
        <v>45765</v>
      </c>
      <c r="E1888" s="100" t="str">
        <f>'Tüm Liste'!G1886</f>
        <v>12.00</v>
      </c>
      <c r="F1888" s="97" t="str">
        <f>'Tüm Liste'!H1886</f>
        <v>D-4</v>
      </c>
      <c r="G1888" s="97">
        <f>'Tüm Liste'!I1886</f>
        <v>22</v>
      </c>
      <c r="H1888" s="153" t="str">
        <f>'Tüm Liste'!D1886</f>
        <v>202334821014</v>
      </c>
      <c r="I1888" s="153" t="str">
        <f>'Tüm Liste'!E1886</f>
        <v>YAĞMUR TAY</v>
      </c>
    </row>
    <row r="1889" spans="1:9" x14ac:dyDescent="0.3">
      <c r="A1889" s="97" t="str">
        <f>'Tüm Liste'!A1887</f>
        <v>Nüfus ve Vatandaşlık</v>
      </c>
      <c r="B1889" s="97" t="str">
        <f>'Tüm Liste'!C1887</f>
        <v>Kariyer Planlaması</v>
      </c>
      <c r="C1889" s="97" t="str">
        <f>'Tüm Liste'!J1887</f>
        <v>Turgay İPEK</v>
      </c>
      <c r="D1889" s="90">
        <f>'Tüm Liste'!F1887</f>
        <v>45765</v>
      </c>
      <c r="E1889" s="100" t="str">
        <f>'Tüm Liste'!G1887</f>
        <v>12.00</v>
      </c>
      <c r="F1889" s="97" t="str">
        <f>'Tüm Liste'!H1887</f>
        <v>D-4</v>
      </c>
      <c r="G1889" s="97">
        <f>'Tüm Liste'!I1887</f>
        <v>23</v>
      </c>
      <c r="H1889" s="153" t="str">
        <f>'Tüm Liste'!D1887</f>
        <v>112134231027</v>
      </c>
      <c r="I1889" s="153" t="str">
        <f>'Tüm Liste'!E1887</f>
        <v>YAHYE AWEYS KHALIF</v>
      </c>
    </row>
    <row r="1890" spans="1:9" x14ac:dyDescent="0.3">
      <c r="A1890" s="97" t="str">
        <f>'Tüm Liste'!A1888</f>
        <v>Nüfus ve Vatandaşlık</v>
      </c>
      <c r="B1890" s="97" t="str">
        <f>'Tüm Liste'!C1888</f>
        <v>Kariyer Planlaması</v>
      </c>
      <c r="C1890" s="97" t="str">
        <f>'Tüm Liste'!J1888</f>
        <v>Turgay İPEK</v>
      </c>
      <c r="D1890" s="90">
        <f>'Tüm Liste'!F1888</f>
        <v>45765</v>
      </c>
      <c r="E1890" s="100" t="str">
        <f>'Tüm Liste'!G1888</f>
        <v>12.00</v>
      </c>
      <c r="F1890" s="97" t="str">
        <f>'Tüm Liste'!H1888</f>
        <v>D-4</v>
      </c>
      <c r="G1890" s="97">
        <f>'Tüm Liste'!I1888</f>
        <v>24</v>
      </c>
      <c r="H1890" s="153" t="str">
        <f>'Tüm Liste'!D1888</f>
        <v>202434231005</v>
      </c>
      <c r="I1890" s="153" t="str">
        <f>'Tüm Liste'!E1888</f>
        <v>YASEMİN SILA AKŞİT</v>
      </c>
    </row>
    <row r="1891" spans="1:9" x14ac:dyDescent="0.3">
      <c r="A1891" s="97" t="str">
        <f>'Tüm Liste'!A1889</f>
        <v>Nüfus ve Vatandaşlık</v>
      </c>
      <c r="B1891" s="97" t="str">
        <f>'Tüm Liste'!C1889</f>
        <v>Kariyer Planlaması</v>
      </c>
      <c r="C1891" s="97" t="str">
        <f>'Tüm Liste'!J1889</f>
        <v>Turgay İPEK</v>
      </c>
      <c r="D1891" s="90">
        <f>'Tüm Liste'!F1889</f>
        <v>45765</v>
      </c>
      <c r="E1891" s="100" t="str">
        <f>'Tüm Liste'!G1889</f>
        <v>12.00</v>
      </c>
      <c r="F1891" s="97" t="str">
        <f>'Tüm Liste'!H1889</f>
        <v>D-4</v>
      </c>
      <c r="G1891" s="97">
        <f>'Tüm Liste'!I1889</f>
        <v>25</v>
      </c>
      <c r="H1891" s="153" t="str">
        <f>'Tüm Liste'!D1889</f>
        <v>202434821003</v>
      </c>
      <c r="I1891" s="153" t="str">
        <f>'Tüm Liste'!E1889</f>
        <v>ZEHRA SANEM ŞEKER</v>
      </c>
    </row>
    <row r="1892" spans="1:9" x14ac:dyDescent="0.3">
      <c r="A1892" s="97" t="str">
        <f>'Tüm Liste'!A1890</f>
        <v>Nüfus ve Vatandaşlık</v>
      </c>
      <c r="B1892" s="97" t="str">
        <f>'Tüm Liste'!C1890</f>
        <v>Kariyer Planlaması</v>
      </c>
      <c r="C1892" s="97" t="str">
        <f>'Tüm Liste'!J1890</f>
        <v>Turgay İPEK</v>
      </c>
      <c r="D1892" s="90">
        <f>'Tüm Liste'!F1890</f>
        <v>45765</v>
      </c>
      <c r="E1892" s="100" t="str">
        <f>'Tüm Liste'!G1890</f>
        <v>12.00</v>
      </c>
      <c r="F1892" s="97" t="str">
        <f>'Tüm Liste'!H1890</f>
        <v>D-4</v>
      </c>
      <c r="G1892" s="97">
        <f>'Tüm Liste'!I1890</f>
        <v>26</v>
      </c>
      <c r="H1892" s="153" t="str">
        <f>'Tüm Liste'!D1890</f>
        <v>202434231007</v>
      </c>
      <c r="I1892" s="153" t="str">
        <f>'Tüm Liste'!E1890</f>
        <v>ZEYNEP BARIŞ</v>
      </c>
    </row>
    <row r="1893" spans="1:9" x14ac:dyDescent="0.3">
      <c r="A1893" s="97" t="str">
        <f>'Tüm Liste'!A1891</f>
        <v>Nüfus ve Vatandaşlık</v>
      </c>
      <c r="B1893" s="97" t="str">
        <f>'Tüm Liste'!C1891</f>
        <v>Kariyer Planlaması</v>
      </c>
      <c r="C1893" s="97" t="str">
        <f>'Tüm Liste'!J1891</f>
        <v>Turgay İPEK</v>
      </c>
      <c r="D1893" s="90">
        <f>'Tüm Liste'!F1891</f>
        <v>45765</v>
      </c>
      <c r="E1893" s="100" t="str">
        <f>'Tüm Liste'!G1891</f>
        <v>12.00</v>
      </c>
      <c r="F1893" s="97" t="str">
        <f>'Tüm Liste'!H1891</f>
        <v>D-4</v>
      </c>
      <c r="G1893" s="97">
        <f>'Tüm Liste'!I1891</f>
        <v>27</v>
      </c>
      <c r="H1893" s="153" t="str">
        <f>'Tüm Liste'!D1891</f>
        <v>202434821031</v>
      </c>
      <c r="I1893" s="153" t="str">
        <f>'Tüm Liste'!E1891</f>
        <v>ZEYNEP KÖSEOĞLU</v>
      </c>
    </row>
    <row r="1894" spans="1:9" x14ac:dyDescent="0.3">
      <c r="A1894" s="97" t="str">
        <f>'Tüm Liste'!A1892</f>
        <v>Gıda Teknolojisi</v>
      </c>
      <c r="B1894" s="97" t="str">
        <f>'Tüm Liste'!C1892</f>
        <v>İletişim (Seçmeli Ders)</v>
      </c>
      <c r="C1894" s="97" t="str">
        <f>'Tüm Liste'!J1892</f>
        <v>Meryem USLU</v>
      </c>
      <c r="D1894" s="90">
        <f>'Tüm Liste'!F1892</f>
        <v>45765</v>
      </c>
      <c r="E1894" s="100" t="str">
        <f>'Tüm Liste'!G1892</f>
        <v>14.00</v>
      </c>
      <c r="F1894" s="97" t="str">
        <f>'Tüm Liste'!H1892</f>
        <v>D-1</v>
      </c>
      <c r="G1894" s="97">
        <f>'Tüm Liste'!I1892</f>
        <v>1</v>
      </c>
      <c r="H1894" s="153" t="str">
        <f>'Tüm Liste'!D1892</f>
        <v>202334791033</v>
      </c>
      <c r="I1894" s="153" t="str">
        <f>'Tüm Liste'!E1892</f>
        <v>ASLI TORTUK</v>
      </c>
    </row>
    <row r="1895" spans="1:9" x14ac:dyDescent="0.3">
      <c r="A1895" s="97" t="str">
        <f>'Tüm Liste'!A1893</f>
        <v>Gıda Teknolojisi</v>
      </c>
      <c r="B1895" s="97" t="str">
        <f>'Tüm Liste'!C1893</f>
        <v>İletişim (Seçmeli Ders)</v>
      </c>
      <c r="C1895" s="97" t="str">
        <f>'Tüm Liste'!J1893</f>
        <v>Meryem USLU</v>
      </c>
      <c r="D1895" s="90">
        <f>'Tüm Liste'!F1893</f>
        <v>45765</v>
      </c>
      <c r="E1895" s="100" t="str">
        <f>'Tüm Liste'!G1893</f>
        <v>14.00</v>
      </c>
      <c r="F1895" s="97" t="str">
        <f>'Tüm Liste'!H1893</f>
        <v>D-1</v>
      </c>
      <c r="G1895" s="97">
        <f>'Tüm Liste'!I1893</f>
        <v>2</v>
      </c>
      <c r="H1895" s="153" t="str">
        <f>'Tüm Liste'!D1893</f>
        <v>202334791037</v>
      </c>
      <c r="I1895" s="153" t="str">
        <f>'Tüm Liste'!E1893</f>
        <v>AYSU ÖZGE TARHAN</v>
      </c>
    </row>
    <row r="1896" spans="1:9" x14ac:dyDescent="0.3">
      <c r="A1896" s="97" t="str">
        <f>'Tüm Liste'!A1894</f>
        <v>Gıda Teknolojisi</v>
      </c>
      <c r="B1896" s="97" t="str">
        <f>'Tüm Liste'!C1894</f>
        <v>İletişim (Seçmeli Ders)</v>
      </c>
      <c r="C1896" s="97" t="str">
        <f>'Tüm Liste'!J1894</f>
        <v>Meryem USLU</v>
      </c>
      <c r="D1896" s="90">
        <f>'Tüm Liste'!F1894</f>
        <v>45765</v>
      </c>
      <c r="E1896" s="100" t="str">
        <f>'Tüm Liste'!G1894</f>
        <v>14.00</v>
      </c>
      <c r="F1896" s="97" t="str">
        <f>'Tüm Liste'!H1894</f>
        <v>D-1</v>
      </c>
      <c r="G1896" s="97">
        <f>'Tüm Liste'!I1894</f>
        <v>3</v>
      </c>
      <c r="H1896" s="153" t="str">
        <f>'Tüm Liste'!D1894</f>
        <v>202334791011</v>
      </c>
      <c r="I1896" s="153" t="str">
        <f>'Tüm Liste'!E1894</f>
        <v>AYSUDE ULU</v>
      </c>
    </row>
    <row r="1897" spans="1:9" x14ac:dyDescent="0.3">
      <c r="A1897" s="97" t="str">
        <f>'Tüm Liste'!A1895</f>
        <v>Gıda Teknolojisi</v>
      </c>
      <c r="B1897" s="97" t="str">
        <f>'Tüm Liste'!C1895</f>
        <v>İletişim (Seçmeli Ders)</v>
      </c>
      <c r="C1897" s="97" t="str">
        <f>'Tüm Liste'!J1895</f>
        <v>Meryem USLU</v>
      </c>
      <c r="D1897" s="90">
        <f>'Tüm Liste'!F1895</f>
        <v>45765</v>
      </c>
      <c r="E1897" s="100" t="str">
        <f>'Tüm Liste'!G1895</f>
        <v>14.00</v>
      </c>
      <c r="F1897" s="97" t="str">
        <f>'Tüm Liste'!H1895</f>
        <v>D-1</v>
      </c>
      <c r="G1897" s="97">
        <f>'Tüm Liste'!I1895</f>
        <v>4</v>
      </c>
      <c r="H1897" s="153" t="str">
        <f>'Tüm Liste'!D1895</f>
        <v>202334791039</v>
      </c>
      <c r="I1897" s="153" t="str">
        <f>'Tüm Liste'!E1895</f>
        <v>AYŞE CIMIK</v>
      </c>
    </row>
    <row r="1898" spans="1:9" x14ac:dyDescent="0.3">
      <c r="A1898" s="97" t="str">
        <f>'Tüm Liste'!A1896</f>
        <v>Gıda Teknolojisi</v>
      </c>
      <c r="B1898" s="97" t="str">
        <f>'Tüm Liste'!C1896</f>
        <v>İletişim (Seçmeli Ders)</v>
      </c>
      <c r="C1898" s="97" t="str">
        <f>'Tüm Liste'!J1896</f>
        <v>Meryem USLU</v>
      </c>
      <c r="D1898" s="90">
        <f>'Tüm Liste'!F1896</f>
        <v>45765</v>
      </c>
      <c r="E1898" s="100" t="str">
        <f>'Tüm Liste'!G1896</f>
        <v>14.00</v>
      </c>
      <c r="F1898" s="97" t="str">
        <f>'Tüm Liste'!H1896</f>
        <v>D-1</v>
      </c>
      <c r="G1898" s="97">
        <f>'Tüm Liste'!I1896</f>
        <v>5</v>
      </c>
      <c r="H1898" s="153" t="str">
        <f>'Tüm Liste'!D1896</f>
        <v>202334791023</v>
      </c>
      <c r="I1898" s="153" t="str">
        <f>'Tüm Liste'!E1896</f>
        <v>AYŞE PINAR TEKAYAK</v>
      </c>
    </row>
    <row r="1899" spans="1:9" x14ac:dyDescent="0.3">
      <c r="A1899" s="97" t="str">
        <f>'Tüm Liste'!A1897</f>
        <v>Gıda Teknolojisi</v>
      </c>
      <c r="B1899" s="97" t="str">
        <f>'Tüm Liste'!C1897</f>
        <v>İletişim (Seçmeli Ders)</v>
      </c>
      <c r="C1899" s="97" t="str">
        <f>'Tüm Liste'!J1897</f>
        <v>Meryem USLU</v>
      </c>
      <c r="D1899" s="90">
        <f>'Tüm Liste'!F1897</f>
        <v>45765</v>
      </c>
      <c r="E1899" s="100" t="str">
        <f>'Tüm Liste'!G1897</f>
        <v>14.00</v>
      </c>
      <c r="F1899" s="97" t="str">
        <f>'Tüm Liste'!H1897</f>
        <v>D-1</v>
      </c>
      <c r="G1899" s="97">
        <f>'Tüm Liste'!I1897</f>
        <v>6</v>
      </c>
      <c r="H1899" s="153" t="str">
        <f>'Tüm Liste'!D1897</f>
        <v>202334791030</v>
      </c>
      <c r="I1899" s="153" t="str">
        <f>'Tüm Liste'!E1897</f>
        <v>BERFİN GİZEM METİN</v>
      </c>
    </row>
    <row r="1900" spans="1:9" x14ac:dyDescent="0.3">
      <c r="A1900" s="97" t="str">
        <f>'Tüm Liste'!A1898</f>
        <v>Gıda Teknolojisi</v>
      </c>
      <c r="B1900" s="97" t="str">
        <f>'Tüm Liste'!C1898</f>
        <v>İletişim (Seçmeli Ders)</v>
      </c>
      <c r="C1900" s="97" t="str">
        <f>'Tüm Liste'!J1898</f>
        <v>Meryem USLU</v>
      </c>
      <c r="D1900" s="90">
        <f>'Tüm Liste'!F1898</f>
        <v>45765</v>
      </c>
      <c r="E1900" s="100" t="str">
        <f>'Tüm Liste'!G1898</f>
        <v>14.00</v>
      </c>
      <c r="F1900" s="97" t="str">
        <f>'Tüm Liste'!H1898</f>
        <v>D-1</v>
      </c>
      <c r="G1900" s="97">
        <f>'Tüm Liste'!I1898</f>
        <v>7</v>
      </c>
      <c r="H1900" s="153" t="str">
        <f>'Tüm Liste'!D1898</f>
        <v>202134691030</v>
      </c>
      <c r="I1900" s="153" t="str">
        <f>'Tüm Liste'!E1898</f>
        <v>BETÜL ÖNEN</v>
      </c>
    </row>
    <row r="1901" spans="1:9" x14ac:dyDescent="0.3">
      <c r="A1901" s="97" t="str">
        <f>'Tüm Liste'!A1899</f>
        <v>Gıda Teknolojisi</v>
      </c>
      <c r="B1901" s="97" t="str">
        <f>'Tüm Liste'!C1899</f>
        <v>İletişim (Seçmeli Ders)</v>
      </c>
      <c r="C1901" s="97" t="str">
        <f>'Tüm Liste'!J1899</f>
        <v>Meryem USLU</v>
      </c>
      <c r="D1901" s="90">
        <f>'Tüm Liste'!F1899</f>
        <v>45765</v>
      </c>
      <c r="E1901" s="100" t="str">
        <f>'Tüm Liste'!G1899</f>
        <v>14.00</v>
      </c>
      <c r="F1901" s="97" t="str">
        <f>'Tüm Liste'!H1899</f>
        <v>D-1</v>
      </c>
      <c r="G1901" s="97">
        <f>'Tüm Liste'!I1899</f>
        <v>8</v>
      </c>
      <c r="H1901" s="153" t="str">
        <f>'Tüm Liste'!D1899</f>
        <v>202334791021</v>
      </c>
      <c r="I1901" s="153" t="str">
        <f>'Tüm Liste'!E1899</f>
        <v>BÜŞRA ÇAM</v>
      </c>
    </row>
    <row r="1902" spans="1:9" x14ac:dyDescent="0.3">
      <c r="A1902" s="97" t="str">
        <f>'Tüm Liste'!A1900</f>
        <v>Gıda Teknolojisi</v>
      </c>
      <c r="B1902" s="97" t="str">
        <f>'Tüm Liste'!C1900</f>
        <v>İletişim (Seçmeli Ders)</v>
      </c>
      <c r="C1902" s="97" t="str">
        <f>'Tüm Liste'!J1900</f>
        <v>Meryem USLU</v>
      </c>
      <c r="D1902" s="90">
        <f>'Tüm Liste'!F1900</f>
        <v>45765</v>
      </c>
      <c r="E1902" s="100" t="str">
        <f>'Tüm Liste'!G1900</f>
        <v>14.00</v>
      </c>
      <c r="F1902" s="97" t="str">
        <f>'Tüm Liste'!H1900</f>
        <v>D-1</v>
      </c>
      <c r="G1902" s="97">
        <f>'Tüm Liste'!I1900</f>
        <v>9</v>
      </c>
      <c r="H1902" s="153" t="str">
        <f>'Tüm Liste'!D1900</f>
        <v>202334791042</v>
      </c>
      <c r="I1902" s="153" t="str">
        <f>'Tüm Liste'!E1900</f>
        <v>CEMRE BÜYÜKÖZLEN</v>
      </c>
    </row>
    <row r="1903" spans="1:9" x14ac:dyDescent="0.3">
      <c r="A1903" s="97" t="str">
        <f>'Tüm Liste'!A1901</f>
        <v>Gıda Teknolojisi</v>
      </c>
      <c r="B1903" s="97" t="str">
        <f>'Tüm Liste'!C1901</f>
        <v>İletişim (Seçmeli Ders)</v>
      </c>
      <c r="C1903" s="97" t="str">
        <f>'Tüm Liste'!J1901</f>
        <v>Meryem USLU</v>
      </c>
      <c r="D1903" s="90">
        <f>'Tüm Liste'!F1901</f>
        <v>45765</v>
      </c>
      <c r="E1903" s="100" t="str">
        <f>'Tüm Liste'!G1901</f>
        <v>14.00</v>
      </c>
      <c r="F1903" s="97" t="str">
        <f>'Tüm Liste'!H1901</f>
        <v>D-1</v>
      </c>
      <c r="G1903" s="97">
        <f>'Tüm Liste'!I1901</f>
        <v>10</v>
      </c>
      <c r="H1903" s="153" t="str">
        <f>'Tüm Liste'!D1901</f>
        <v>202234791070</v>
      </c>
      <c r="I1903" s="153" t="str">
        <f>'Tüm Liste'!E1901</f>
        <v>DİLAN DİRİCAN</v>
      </c>
    </row>
    <row r="1904" spans="1:9" x14ac:dyDescent="0.3">
      <c r="A1904" s="97" t="str">
        <f>'Tüm Liste'!A1902</f>
        <v>Gıda Teknolojisi</v>
      </c>
      <c r="B1904" s="97" t="str">
        <f>'Tüm Liste'!C1902</f>
        <v>İletişim (Seçmeli Ders)</v>
      </c>
      <c r="C1904" s="97" t="str">
        <f>'Tüm Liste'!J1902</f>
        <v>Meryem USLU</v>
      </c>
      <c r="D1904" s="90">
        <f>'Tüm Liste'!F1902</f>
        <v>45765</v>
      </c>
      <c r="E1904" s="100" t="str">
        <f>'Tüm Liste'!G1902</f>
        <v>14.00</v>
      </c>
      <c r="F1904" s="97" t="str">
        <f>'Tüm Liste'!H1902</f>
        <v>D-1</v>
      </c>
      <c r="G1904" s="97">
        <f>'Tüm Liste'!I1902</f>
        <v>11</v>
      </c>
      <c r="H1904" s="153" t="str">
        <f>'Tüm Liste'!D1902</f>
        <v>202334791034</v>
      </c>
      <c r="I1904" s="153" t="str">
        <f>'Tüm Liste'!E1902</f>
        <v>DUYGU YILDIZ</v>
      </c>
    </row>
    <row r="1905" spans="1:9" x14ac:dyDescent="0.3">
      <c r="A1905" s="97" t="str">
        <f>'Tüm Liste'!A1903</f>
        <v>Gıda Teknolojisi</v>
      </c>
      <c r="B1905" s="97" t="str">
        <f>'Tüm Liste'!C1903</f>
        <v>İletişim (Seçmeli Ders)</v>
      </c>
      <c r="C1905" s="97" t="str">
        <f>'Tüm Liste'!J1903</f>
        <v>Meryem USLU</v>
      </c>
      <c r="D1905" s="90">
        <f>'Tüm Liste'!F1903</f>
        <v>45765</v>
      </c>
      <c r="E1905" s="100" t="str">
        <f>'Tüm Liste'!G1903</f>
        <v>14.00</v>
      </c>
      <c r="F1905" s="97" t="str">
        <f>'Tüm Liste'!H1903</f>
        <v>D-1</v>
      </c>
      <c r="G1905" s="97">
        <f>'Tüm Liste'!I1903</f>
        <v>12</v>
      </c>
      <c r="H1905" s="153" t="str">
        <f>'Tüm Liste'!D1903</f>
        <v>202334791059</v>
      </c>
      <c r="I1905" s="153" t="str">
        <f>'Tüm Liste'!E1903</f>
        <v>ELİF ASLANBOĞA</v>
      </c>
    </row>
    <row r="1906" spans="1:9" x14ac:dyDescent="0.3">
      <c r="A1906" s="97" t="str">
        <f>'Tüm Liste'!A1904</f>
        <v>Gıda Teknolojisi</v>
      </c>
      <c r="B1906" s="97" t="str">
        <f>'Tüm Liste'!C1904</f>
        <v>İletişim (Seçmeli Ders)</v>
      </c>
      <c r="C1906" s="97" t="str">
        <f>'Tüm Liste'!J1904</f>
        <v>Meryem USLU</v>
      </c>
      <c r="D1906" s="90">
        <f>'Tüm Liste'!F1904</f>
        <v>45765</v>
      </c>
      <c r="E1906" s="100" t="str">
        <f>'Tüm Liste'!G1904</f>
        <v>14.00</v>
      </c>
      <c r="F1906" s="97" t="str">
        <f>'Tüm Liste'!H1904</f>
        <v>D-1</v>
      </c>
      <c r="G1906" s="97">
        <f>'Tüm Liste'!I1904</f>
        <v>13</v>
      </c>
      <c r="H1906" s="153" t="str">
        <f>'Tüm Liste'!D1904</f>
        <v>202334791001</v>
      </c>
      <c r="I1906" s="153" t="str">
        <f>'Tüm Liste'!E1904</f>
        <v>ELİF BÜYÜMEZ</v>
      </c>
    </row>
    <row r="1907" spans="1:9" x14ac:dyDescent="0.3">
      <c r="A1907" s="97" t="str">
        <f>'Tüm Liste'!A1905</f>
        <v>Gıda Teknolojisi</v>
      </c>
      <c r="B1907" s="97" t="str">
        <f>'Tüm Liste'!C1905</f>
        <v>İletişim (Seçmeli Ders)</v>
      </c>
      <c r="C1907" s="97" t="str">
        <f>'Tüm Liste'!J1905</f>
        <v>Meryem USLU</v>
      </c>
      <c r="D1907" s="90">
        <f>'Tüm Liste'!F1905</f>
        <v>45765</v>
      </c>
      <c r="E1907" s="100" t="str">
        <f>'Tüm Liste'!G1905</f>
        <v>14.00</v>
      </c>
      <c r="F1907" s="97" t="str">
        <f>'Tüm Liste'!H1905</f>
        <v>D-1</v>
      </c>
      <c r="G1907" s="97">
        <f>'Tüm Liste'!I1905</f>
        <v>14</v>
      </c>
      <c r="H1907" s="153" t="str">
        <f>'Tüm Liste'!D1905</f>
        <v>202334791051</v>
      </c>
      <c r="I1907" s="153" t="str">
        <f>'Tüm Liste'!E1905</f>
        <v>ESMA MERYEM ADIGÜZEL</v>
      </c>
    </row>
    <row r="1908" spans="1:9" x14ac:dyDescent="0.3">
      <c r="A1908" s="97" t="str">
        <f>'Tüm Liste'!A1906</f>
        <v>Gıda Teknolojisi</v>
      </c>
      <c r="B1908" s="97" t="str">
        <f>'Tüm Liste'!C1906</f>
        <v>İletişim (Seçmeli Ders)</v>
      </c>
      <c r="C1908" s="97" t="str">
        <f>'Tüm Liste'!J1906</f>
        <v>Meryem USLU</v>
      </c>
      <c r="D1908" s="90">
        <f>'Tüm Liste'!F1906</f>
        <v>45765</v>
      </c>
      <c r="E1908" s="100" t="str">
        <f>'Tüm Liste'!G1906</f>
        <v>14.00</v>
      </c>
      <c r="F1908" s="97" t="str">
        <f>'Tüm Liste'!H1906</f>
        <v>D-1</v>
      </c>
      <c r="G1908" s="97">
        <f>'Tüm Liste'!I1906</f>
        <v>15</v>
      </c>
      <c r="H1908" s="153" t="str">
        <f>'Tüm Liste'!D1906</f>
        <v>202334791062</v>
      </c>
      <c r="I1908" s="153" t="str">
        <f>'Tüm Liste'!E1906</f>
        <v>FARUK UYGUN</v>
      </c>
    </row>
    <row r="1909" spans="1:9" x14ac:dyDescent="0.3">
      <c r="A1909" s="97" t="str">
        <f>'Tüm Liste'!A1907</f>
        <v>Gıda Teknolojisi</v>
      </c>
      <c r="B1909" s="97" t="str">
        <f>'Tüm Liste'!C1907</f>
        <v>İletişim (Seçmeli Ders)</v>
      </c>
      <c r="C1909" s="97" t="str">
        <f>'Tüm Liste'!J1907</f>
        <v>Meryem USLU</v>
      </c>
      <c r="D1909" s="90">
        <f>'Tüm Liste'!F1907</f>
        <v>45765</v>
      </c>
      <c r="E1909" s="100" t="str">
        <f>'Tüm Liste'!G1907</f>
        <v>14.00</v>
      </c>
      <c r="F1909" s="97" t="str">
        <f>'Tüm Liste'!H1907</f>
        <v>D-1</v>
      </c>
      <c r="G1909" s="97">
        <f>'Tüm Liste'!I1907</f>
        <v>16</v>
      </c>
      <c r="H1909" s="153" t="str">
        <f>'Tüm Liste'!D1907</f>
        <v>202334791025</v>
      </c>
      <c r="I1909" s="153" t="str">
        <f>'Tüm Liste'!E1907</f>
        <v>FATMA TAHRAN</v>
      </c>
    </row>
    <row r="1910" spans="1:9" x14ac:dyDescent="0.3">
      <c r="A1910" s="97" t="str">
        <f>'Tüm Liste'!A1908</f>
        <v>Gıda Teknolojisi</v>
      </c>
      <c r="B1910" s="97" t="str">
        <f>'Tüm Liste'!C1908</f>
        <v>İletişim (Seçmeli Ders)</v>
      </c>
      <c r="C1910" s="97" t="str">
        <f>'Tüm Liste'!J1908</f>
        <v>Meryem USLU</v>
      </c>
      <c r="D1910" s="90">
        <f>'Tüm Liste'!F1908</f>
        <v>45765</v>
      </c>
      <c r="E1910" s="100" t="str">
        <f>'Tüm Liste'!G1908</f>
        <v>14.00</v>
      </c>
      <c r="F1910" s="97" t="str">
        <f>'Tüm Liste'!H1908</f>
        <v>D-1</v>
      </c>
      <c r="G1910" s="97">
        <f>'Tüm Liste'!I1908</f>
        <v>17</v>
      </c>
      <c r="H1910" s="153" t="str">
        <f>'Tüm Liste'!D1908</f>
        <v>202334791067</v>
      </c>
      <c r="I1910" s="153" t="str">
        <f>'Tüm Liste'!E1908</f>
        <v>GAMZE HEKİM</v>
      </c>
    </row>
    <row r="1911" spans="1:9" x14ac:dyDescent="0.3">
      <c r="A1911" s="97" t="str">
        <f>'Tüm Liste'!A1909</f>
        <v>Gıda Teknolojisi</v>
      </c>
      <c r="B1911" s="97" t="str">
        <f>'Tüm Liste'!C1909</f>
        <v>İletişim (Seçmeli Ders)</v>
      </c>
      <c r="C1911" s="97" t="str">
        <f>'Tüm Liste'!J1909</f>
        <v>Meryem USLU</v>
      </c>
      <c r="D1911" s="90">
        <f>'Tüm Liste'!F1909</f>
        <v>45765</v>
      </c>
      <c r="E1911" s="100" t="str">
        <f>'Tüm Liste'!G1909</f>
        <v>14.00</v>
      </c>
      <c r="F1911" s="97" t="str">
        <f>'Tüm Liste'!H1909</f>
        <v>D-1</v>
      </c>
      <c r="G1911" s="97">
        <f>'Tüm Liste'!I1909</f>
        <v>18</v>
      </c>
      <c r="H1911" s="153" t="str">
        <f>'Tüm Liste'!D1909</f>
        <v>202334791017</v>
      </c>
      <c r="I1911" s="153" t="str">
        <f>'Tüm Liste'!E1909</f>
        <v>GÖZDE DİNÇ</v>
      </c>
    </row>
    <row r="1912" spans="1:9" x14ac:dyDescent="0.3">
      <c r="A1912" s="97" t="str">
        <f>'Tüm Liste'!A1910</f>
        <v>Gıda Teknolojisi</v>
      </c>
      <c r="B1912" s="97" t="str">
        <f>'Tüm Liste'!C1910</f>
        <v>İletişim (Seçmeli Ders)</v>
      </c>
      <c r="C1912" s="97" t="str">
        <f>'Tüm Liste'!J1910</f>
        <v>Meryem USLU</v>
      </c>
      <c r="D1912" s="90">
        <f>'Tüm Liste'!F1910</f>
        <v>45765</v>
      </c>
      <c r="E1912" s="100" t="str">
        <f>'Tüm Liste'!G1910</f>
        <v>14.00</v>
      </c>
      <c r="F1912" s="97" t="str">
        <f>'Tüm Liste'!H1910</f>
        <v>D-1</v>
      </c>
      <c r="G1912" s="97">
        <f>'Tüm Liste'!I1910</f>
        <v>19</v>
      </c>
      <c r="H1912" s="153" t="str">
        <f>'Tüm Liste'!D1910</f>
        <v>202334791013</v>
      </c>
      <c r="I1912" s="153" t="str">
        <f>'Tüm Liste'!E1910</f>
        <v>HABİBE HARMAN</v>
      </c>
    </row>
    <row r="1913" spans="1:9" x14ac:dyDescent="0.3">
      <c r="A1913" s="97" t="str">
        <f>'Tüm Liste'!A1911</f>
        <v>Gıda Teknolojisi</v>
      </c>
      <c r="B1913" s="97" t="str">
        <f>'Tüm Liste'!C1911</f>
        <v>İletişim (Seçmeli Ders)</v>
      </c>
      <c r="C1913" s="97" t="str">
        <f>'Tüm Liste'!J1911</f>
        <v>Meryem USLU</v>
      </c>
      <c r="D1913" s="90">
        <f>'Tüm Liste'!F1911</f>
        <v>45765</v>
      </c>
      <c r="E1913" s="100" t="str">
        <f>'Tüm Liste'!G1911</f>
        <v>14.00</v>
      </c>
      <c r="F1913" s="97" t="str">
        <f>'Tüm Liste'!H1911</f>
        <v>D-1</v>
      </c>
      <c r="G1913" s="97">
        <f>'Tüm Liste'!I1911</f>
        <v>20</v>
      </c>
      <c r="H1913" s="153" t="str">
        <f>'Tüm Liste'!D1911</f>
        <v>112234791027</v>
      </c>
      <c r="I1913" s="153" t="str">
        <f>'Tüm Liste'!E1911</f>
        <v>HASSAN OSMAN MOUSSA</v>
      </c>
    </row>
    <row r="1914" spans="1:9" x14ac:dyDescent="0.3">
      <c r="A1914" s="97" t="str">
        <f>'Tüm Liste'!A1912</f>
        <v>Gıda Teknolojisi</v>
      </c>
      <c r="B1914" s="97" t="str">
        <f>'Tüm Liste'!C1912</f>
        <v>İletişim (Seçmeli Ders)</v>
      </c>
      <c r="C1914" s="97" t="str">
        <f>'Tüm Liste'!J1912</f>
        <v>Meryem USLU</v>
      </c>
      <c r="D1914" s="90">
        <f>'Tüm Liste'!F1912</f>
        <v>45765</v>
      </c>
      <c r="E1914" s="100" t="str">
        <f>'Tüm Liste'!G1912</f>
        <v>14.00</v>
      </c>
      <c r="F1914" s="97" t="str">
        <f>'Tüm Liste'!H1912</f>
        <v>D-1</v>
      </c>
      <c r="G1914" s="97">
        <f>'Tüm Liste'!I1912</f>
        <v>21</v>
      </c>
      <c r="H1914" s="153" t="str">
        <f>'Tüm Liste'!D1912</f>
        <v>202334791012</v>
      </c>
      <c r="I1914" s="153" t="str">
        <f>'Tüm Liste'!E1912</f>
        <v>HATİCE BACAKSIZ</v>
      </c>
    </row>
    <row r="1915" spans="1:9" x14ac:dyDescent="0.3">
      <c r="A1915" s="97" t="str">
        <f>'Tüm Liste'!A1913</f>
        <v>Gıda Teknolojisi</v>
      </c>
      <c r="B1915" s="97" t="str">
        <f>'Tüm Liste'!C1913</f>
        <v>İletişim (Seçmeli Ders)</v>
      </c>
      <c r="C1915" s="97" t="str">
        <f>'Tüm Liste'!J1913</f>
        <v>Meryem USLU</v>
      </c>
      <c r="D1915" s="90">
        <f>'Tüm Liste'!F1913</f>
        <v>45765</v>
      </c>
      <c r="E1915" s="100" t="str">
        <f>'Tüm Liste'!G1913</f>
        <v>14.00</v>
      </c>
      <c r="F1915" s="97" t="str">
        <f>'Tüm Liste'!H1913</f>
        <v>D-1</v>
      </c>
      <c r="G1915" s="97">
        <f>'Tüm Liste'!I1913</f>
        <v>22</v>
      </c>
      <c r="H1915" s="153" t="str">
        <f>'Tüm Liste'!D1913</f>
        <v>202334791058</v>
      </c>
      <c r="I1915" s="153" t="str">
        <f>'Tüm Liste'!E1913</f>
        <v>HAVVA SENA DEDEM</v>
      </c>
    </row>
    <row r="1916" spans="1:9" x14ac:dyDescent="0.3">
      <c r="A1916" s="97" t="str">
        <f>'Tüm Liste'!A1914</f>
        <v>Gıda Teknolojisi</v>
      </c>
      <c r="B1916" s="97" t="str">
        <f>'Tüm Liste'!C1914</f>
        <v>İletişim (Seçmeli Ders)</v>
      </c>
      <c r="C1916" s="97" t="str">
        <f>'Tüm Liste'!J1914</f>
        <v>Meryem USLU</v>
      </c>
      <c r="D1916" s="90">
        <f>'Tüm Liste'!F1914</f>
        <v>45765</v>
      </c>
      <c r="E1916" s="100" t="str">
        <f>'Tüm Liste'!G1914</f>
        <v>14.00</v>
      </c>
      <c r="F1916" s="97" t="str">
        <f>'Tüm Liste'!H1914</f>
        <v>D-1</v>
      </c>
      <c r="G1916" s="97">
        <f>'Tüm Liste'!I1914</f>
        <v>23</v>
      </c>
      <c r="H1916" s="153" t="str">
        <f>'Tüm Liste'!D1914</f>
        <v>202334791068</v>
      </c>
      <c r="I1916" s="153" t="str">
        <f>'Tüm Liste'!E1914</f>
        <v>HÜMEYRA GÖK</v>
      </c>
    </row>
    <row r="1917" spans="1:9" x14ac:dyDescent="0.3">
      <c r="A1917" s="97" t="str">
        <f>'Tüm Liste'!A1915</f>
        <v>Gıda Teknolojisi</v>
      </c>
      <c r="B1917" s="97" t="str">
        <f>'Tüm Liste'!C1915</f>
        <v>İletişim (Seçmeli Ders)</v>
      </c>
      <c r="C1917" s="97" t="str">
        <f>'Tüm Liste'!J1915</f>
        <v>Meryem USLU</v>
      </c>
      <c r="D1917" s="90">
        <f>'Tüm Liste'!F1915</f>
        <v>45765</v>
      </c>
      <c r="E1917" s="100" t="str">
        <f>'Tüm Liste'!G1915</f>
        <v>14.00</v>
      </c>
      <c r="F1917" s="97" t="str">
        <f>'Tüm Liste'!H1915</f>
        <v>D-1</v>
      </c>
      <c r="G1917" s="97">
        <f>'Tüm Liste'!I1915</f>
        <v>24</v>
      </c>
      <c r="H1917" s="153" t="str">
        <f>'Tüm Liste'!D1915</f>
        <v>202334791054</v>
      </c>
      <c r="I1917" s="153" t="str">
        <f>'Tüm Liste'!E1915</f>
        <v>İSMAİL EKİCİ</v>
      </c>
    </row>
    <row r="1918" spans="1:9" x14ac:dyDescent="0.3">
      <c r="A1918" s="97" t="str">
        <f>'Tüm Liste'!A1916</f>
        <v>Gıda Teknolojisi</v>
      </c>
      <c r="B1918" s="97" t="str">
        <f>'Tüm Liste'!C1916</f>
        <v>İletişim (Seçmeli Ders)</v>
      </c>
      <c r="C1918" s="97" t="str">
        <f>'Tüm Liste'!J1916</f>
        <v>Meryem USLU</v>
      </c>
      <c r="D1918" s="90">
        <f>'Tüm Liste'!F1916</f>
        <v>45765</v>
      </c>
      <c r="E1918" s="100" t="str">
        <f>'Tüm Liste'!G1916</f>
        <v>14.00</v>
      </c>
      <c r="F1918" s="97" t="str">
        <f>'Tüm Liste'!H1916</f>
        <v>D-1</v>
      </c>
      <c r="G1918" s="97">
        <f>'Tüm Liste'!I1916</f>
        <v>25</v>
      </c>
      <c r="H1918" s="153" t="str">
        <f>'Tüm Liste'!D1916</f>
        <v>202334791003</v>
      </c>
      <c r="I1918" s="153" t="str">
        <f>'Tüm Liste'!E1916</f>
        <v>KADRİYE SUVEYDAS</v>
      </c>
    </row>
    <row r="1919" spans="1:9" x14ac:dyDescent="0.3">
      <c r="A1919" s="97" t="str">
        <f>'Tüm Liste'!A1917</f>
        <v>Gıda Teknolojisi</v>
      </c>
      <c r="B1919" s="97" t="str">
        <f>'Tüm Liste'!C1917</f>
        <v>İletişim (Seçmeli Ders)</v>
      </c>
      <c r="C1919" s="97" t="str">
        <f>'Tüm Liste'!J1917</f>
        <v>Meryem USLU</v>
      </c>
      <c r="D1919" s="90">
        <f>'Tüm Liste'!F1917</f>
        <v>45765</v>
      </c>
      <c r="E1919" s="100" t="str">
        <f>'Tüm Liste'!G1917</f>
        <v>14.00</v>
      </c>
      <c r="F1919" s="97" t="str">
        <f>'Tüm Liste'!H1917</f>
        <v>D-1</v>
      </c>
      <c r="G1919" s="97">
        <f>'Tüm Liste'!I1917</f>
        <v>26</v>
      </c>
      <c r="H1919" s="153" t="str">
        <f>'Tüm Liste'!D1917</f>
        <v>202334791015</v>
      </c>
      <c r="I1919" s="153" t="str">
        <f>'Tüm Liste'!E1917</f>
        <v>MERVE NAYCİ</v>
      </c>
    </row>
    <row r="1920" spans="1:9" x14ac:dyDescent="0.3">
      <c r="A1920" s="97" t="str">
        <f>'Tüm Liste'!A1918</f>
        <v>Gıda Teknolojisi</v>
      </c>
      <c r="B1920" s="97" t="str">
        <f>'Tüm Liste'!C1918</f>
        <v>İletişim (Seçmeli Ders)</v>
      </c>
      <c r="C1920" s="97" t="str">
        <f>'Tüm Liste'!J1918</f>
        <v>Meryem USLU</v>
      </c>
      <c r="D1920" s="90">
        <f>'Tüm Liste'!F1918</f>
        <v>45765</v>
      </c>
      <c r="E1920" s="100" t="str">
        <f>'Tüm Liste'!G1918</f>
        <v>14.00</v>
      </c>
      <c r="F1920" s="97" t="str">
        <f>'Tüm Liste'!H1918</f>
        <v>D-1</v>
      </c>
      <c r="G1920" s="97">
        <f>'Tüm Liste'!I1918</f>
        <v>27</v>
      </c>
      <c r="H1920" s="153" t="str">
        <f>'Tüm Liste'!D1918</f>
        <v>202334791016</v>
      </c>
      <c r="I1920" s="153" t="str">
        <f>'Tüm Liste'!E1918</f>
        <v>MERYEM AKÇAY</v>
      </c>
    </row>
    <row r="1921" spans="1:9" x14ac:dyDescent="0.3">
      <c r="A1921" s="97" t="str">
        <f>'Tüm Liste'!A1919</f>
        <v>Gıda Teknolojisi</v>
      </c>
      <c r="B1921" s="97" t="str">
        <f>'Tüm Liste'!C1919</f>
        <v>İletişim (Seçmeli Ders)</v>
      </c>
      <c r="C1921" s="97" t="str">
        <f>'Tüm Liste'!J1919</f>
        <v>Meryem USLU</v>
      </c>
      <c r="D1921" s="90">
        <f>'Tüm Liste'!F1919</f>
        <v>45765</v>
      </c>
      <c r="E1921" s="100" t="str">
        <f>'Tüm Liste'!G1919</f>
        <v>14.00</v>
      </c>
      <c r="F1921" s="97" t="str">
        <f>'Tüm Liste'!H1919</f>
        <v>D-1</v>
      </c>
      <c r="G1921" s="97">
        <f>'Tüm Liste'!I1919</f>
        <v>28</v>
      </c>
      <c r="H1921" s="153" t="str">
        <f>'Tüm Liste'!D1919</f>
        <v>202334791026</v>
      </c>
      <c r="I1921" s="153" t="str">
        <f>'Tüm Liste'!E1919</f>
        <v>MUHAMMET İNANÇ KILINÇ</v>
      </c>
    </row>
    <row r="1922" spans="1:9" x14ac:dyDescent="0.3">
      <c r="A1922" s="97" t="str">
        <f>'Tüm Liste'!A1920</f>
        <v>Gıda Teknolojisi</v>
      </c>
      <c r="B1922" s="97" t="str">
        <f>'Tüm Liste'!C1920</f>
        <v>İletişim (Seçmeli Ders)</v>
      </c>
      <c r="C1922" s="97" t="str">
        <f>'Tüm Liste'!J1920</f>
        <v>Meryem USLU</v>
      </c>
      <c r="D1922" s="90">
        <f>'Tüm Liste'!F1920</f>
        <v>45765</v>
      </c>
      <c r="E1922" s="100" t="str">
        <f>'Tüm Liste'!G1920</f>
        <v>14.00</v>
      </c>
      <c r="F1922" s="97" t="str">
        <f>'Tüm Liste'!H1920</f>
        <v>D-1</v>
      </c>
      <c r="G1922" s="97">
        <f>'Tüm Liste'!I1920</f>
        <v>29</v>
      </c>
      <c r="H1922" s="153" t="str">
        <f>'Tüm Liste'!D1920</f>
        <v>202334791069</v>
      </c>
      <c r="I1922" s="153" t="str">
        <f>'Tüm Liste'!E1920</f>
        <v>MUSA GEYİK</v>
      </c>
    </row>
    <row r="1923" spans="1:9" x14ac:dyDescent="0.3">
      <c r="A1923" s="97" t="str">
        <f>'Tüm Liste'!A1921</f>
        <v>Gıda Teknolojisi</v>
      </c>
      <c r="B1923" s="97" t="str">
        <f>'Tüm Liste'!C1921</f>
        <v>İletişim (Seçmeli Ders)</v>
      </c>
      <c r="C1923" s="97" t="str">
        <f>'Tüm Liste'!J1921</f>
        <v>Meryem USLU</v>
      </c>
      <c r="D1923" s="90">
        <f>'Tüm Liste'!F1921</f>
        <v>45765</v>
      </c>
      <c r="E1923" s="100" t="str">
        <f>'Tüm Liste'!G1921</f>
        <v>14.00</v>
      </c>
      <c r="F1923" s="97" t="str">
        <f>'Tüm Liste'!H1921</f>
        <v>D-1</v>
      </c>
      <c r="G1923" s="97">
        <f>'Tüm Liste'!I1921</f>
        <v>30</v>
      </c>
      <c r="H1923" s="153" t="str">
        <f>'Tüm Liste'!D1921</f>
        <v>202334791040</v>
      </c>
      <c r="I1923" s="153" t="str">
        <f>'Tüm Liste'!E1921</f>
        <v>ÖMER AÇAR</v>
      </c>
    </row>
    <row r="1924" spans="1:9" x14ac:dyDescent="0.3">
      <c r="A1924" s="97" t="str">
        <f>'Tüm Liste'!A1922</f>
        <v>Gıda Teknolojisi</v>
      </c>
      <c r="B1924" s="97" t="str">
        <f>'Tüm Liste'!C1922</f>
        <v>İletişim (Seçmeli Ders)</v>
      </c>
      <c r="C1924" s="97" t="str">
        <f>'Tüm Liste'!J1922</f>
        <v>Meryem USLU</v>
      </c>
      <c r="D1924" s="90">
        <f>'Tüm Liste'!F1922</f>
        <v>45765</v>
      </c>
      <c r="E1924" s="100" t="str">
        <f>'Tüm Liste'!G1922</f>
        <v>14.00</v>
      </c>
      <c r="F1924" s="97" t="str">
        <f>'Tüm Liste'!H1922</f>
        <v>D-1</v>
      </c>
      <c r="G1924" s="97">
        <f>'Tüm Liste'!I1922</f>
        <v>31</v>
      </c>
      <c r="H1924" s="153" t="str">
        <f>'Tüm Liste'!D1922</f>
        <v>202334791019</v>
      </c>
      <c r="I1924" s="153" t="str">
        <f>'Tüm Liste'!E1922</f>
        <v>RAHİME NUR BARMAN</v>
      </c>
    </row>
    <row r="1925" spans="1:9" x14ac:dyDescent="0.3">
      <c r="A1925" s="97" t="str">
        <f>'Tüm Liste'!A1923</f>
        <v>Gıda Teknolojisi</v>
      </c>
      <c r="B1925" s="97" t="str">
        <f>'Tüm Liste'!C1923</f>
        <v>İletişim (Seçmeli Ders)</v>
      </c>
      <c r="C1925" s="97" t="str">
        <f>'Tüm Liste'!J1923</f>
        <v>Meryem USLU</v>
      </c>
      <c r="D1925" s="90">
        <f>'Tüm Liste'!F1923</f>
        <v>45765</v>
      </c>
      <c r="E1925" s="100" t="str">
        <f>'Tüm Liste'!G1923</f>
        <v>14.00</v>
      </c>
      <c r="F1925" s="97" t="str">
        <f>'Tüm Liste'!H1923</f>
        <v>D-2</v>
      </c>
      <c r="G1925" s="97">
        <f>'Tüm Liste'!I1923</f>
        <v>1</v>
      </c>
      <c r="H1925" s="153" t="str">
        <f>'Tüm Liste'!D1923</f>
        <v>202334791056</v>
      </c>
      <c r="I1925" s="153" t="str">
        <f>'Tüm Liste'!E1923</f>
        <v>ROJİN İŞLEN</v>
      </c>
    </row>
    <row r="1926" spans="1:9" x14ac:dyDescent="0.3">
      <c r="A1926" s="97" t="str">
        <f>'Tüm Liste'!A1924</f>
        <v>Gıda Teknolojisi</v>
      </c>
      <c r="B1926" s="97" t="str">
        <f>'Tüm Liste'!C1924</f>
        <v>İletişim (Seçmeli Ders)</v>
      </c>
      <c r="C1926" s="97" t="str">
        <f>'Tüm Liste'!J1924</f>
        <v>Meryem USLU</v>
      </c>
      <c r="D1926" s="90">
        <f>'Tüm Liste'!F1924</f>
        <v>45765</v>
      </c>
      <c r="E1926" s="100" t="str">
        <f>'Tüm Liste'!G1924</f>
        <v>14.00</v>
      </c>
      <c r="F1926" s="97" t="str">
        <f>'Tüm Liste'!H1924</f>
        <v>D-2</v>
      </c>
      <c r="G1926" s="97">
        <f>'Tüm Liste'!I1924</f>
        <v>2</v>
      </c>
      <c r="H1926" s="153" t="str">
        <f>'Tüm Liste'!D1924</f>
        <v>202334791063</v>
      </c>
      <c r="I1926" s="153" t="str">
        <f>'Tüm Liste'!E1924</f>
        <v>SABİHA DAĞDELEN</v>
      </c>
    </row>
    <row r="1927" spans="1:9" x14ac:dyDescent="0.3">
      <c r="A1927" s="97" t="str">
        <f>'Tüm Liste'!A1925</f>
        <v>Gıda Teknolojisi</v>
      </c>
      <c r="B1927" s="97" t="str">
        <f>'Tüm Liste'!C1925</f>
        <v>İletişim (Seçmeli Ders)</v>
      </c>
      <c r="C1927" s="97" t="str">
        <f>'Tüm Liste'!J1925</f>
        <v>Meryem USLU</v>
      </c>
      <c r="D1927" s="90">
        <f>'Tüm Liste'!F1925</f>
        <v>45765</v>
      </c>
      <c r="E1927" s="100" t="str">
        <f>'Tüm Liste'!G1925</f>
        <v>14.00</v>
      </c>
      <c r="F1927" s="97" t="str">
        <f>'Tüm Liste'!H1925</f>
        <v>D-2</v>
      </c>
      <c r="G1927" s="97">
        <f>'Tüm Liste'!I1925</f>
        <v>3</v>
      </c>
      <c r="H1927" s="153" t="str">
        <f>'Tüm Liste'!D1925</f>
        <v>202234791026</v>
      </c>
      <c r="I1927" s="153" t="str">
        <f>'Tüm Liste'!E1925</f>
        <v>SEHER TUĞRUL</v>
      </c>
    </row>
    <row r="1928" spans="1:9" x14ac:dyDescent="0.3">
      <c r="A1928" s="97" t="str">
        <f>'Tüm Liste'!A1926</f>
        <v>Gıda Teknolojisi</v>
      </c>
      <c r="B1928" s="97" t="str">
        <f>'Tüm Liste'!C1926</f>
        <v>İletişim (Seçmeli Ders)</v>
      </c>
      <c r="C1928" s="97" t="str">
        <f>'Tüm Liste'!J1926</f>
        <v>Meryem USLU</v>
      </c>
      <c r="D1928" s="90">
        <f>'Tüm Liste'!F1926</f>
        <v>45765</v>
      </c>
      <c r="E1928" s="100" t="str">
        <f>'Tüm Liste'!G1926</f>
        <v>14.00</v>
      </c>
      <c r="F1928" s="97" t="str">
        <f>'Tüm Liste'!H1926</f>
        <v>D-2</v>
      </c>
      <c r="G1928" s="97">
        <f>'Tüm Liste'!I1926</f>
        <v>4</v>
      </c>
      <c r="H1928" s="153" t="str">
        <f>'Tüm Liste'!D1926</f>
        <v>112334791007</v>
      </c>
      <c r="I1928" s="153" t="str">
        <f>'Tüm Liste'!E1926</f>
        <v>SITORA ORALOVA</v>
      </c>
    </row>
    <row r="1929" spans="1:9" x14ac:dyDescent="0.3">
      <c r="A1929" s="97" t="str">
        <f>'Tüm Liste'!A1927</f>
        <v>Gıda Teknolojisi</v>
      </c>
      <c r="B1929" s="97" t="str">
        <f>'Tüm Liste'!C1927</f>
        <v>İletişim (Seçmeli Ders)</v>
      </c>
      <c r="C1929" s="97" t="str">
        <f>'Tüm Liste'!J1927</f>
        <v>Meryem USLU</v>
      </c>
      <c r="D1929" s="90">
        <f>'Tüm Liste'!F1927</f>
        <v>45765</v>
      </c>
      <c r="E1929" s="100" t="str">
        <f>'Tüm Liste'!G1927</f>
        <v>14.00</v>
      </c>
      <c r="F1929" s="97" t="str">
        <f>'Tüm Liste'!H1927</f>
        <v>D-2</v>
      </c>
      <c r="G1929" s="97">
        <f>'Tüm Liste'!I1927</f>
        <v>5</v>
      </c>
      <c r="H1929" s="153" t="str">
        <f>'Tüm Liste'!D1927</f>
        <v>202334791036</v>
      </c>
      <c r="I1929" s="153" t="str">
        <f>'Tüm Liste'!E1927</f>
        <v>SUDENAS YANAR</v>
      </c>
    </row>
    <row r="1930" spans="1:9" x14ac:dyDescent="0.3">
      <c r="A1930" s="97" t="str">
        <f>'Tüm Liste'!A1928</f>
        <v>Gıda Teknolojisi</v>
      </c>
      <c r="B1930" s="97" t="str">
        <f>'Tüm Liste'!C1928</f>
        <v>İletişim (Seçmeli Ders)</v>
      </c>
      <c r="C1930" s="97" t="str">
        <f>'Tüm Liste'!J1928</f>
        <v>Meryem USLU</v>
      </c>
      <c r="D1930" s="90">
        <f>'Tüm Liste'!F1928</f>
        <v>45765</v>
      </c>
      <c r="E1930" s="100" t="str">
        <f>'Tüm Liste'!G1928</f>
        <v>14.00</v>
      </c>
      <c r="F1930" s="97" t="str">
        <f>'Tüm Liste'!H1928</f>
        <v>D-2</v>
      </c>
      <c r="G1930" s="97">
        <f>'Tüm Liste'!I1928</f>
        <v>6</v>
      </c>
      <c r="H1930" s="153" t="str">
        <f>'Tüm Liste'!D1928</f>
        <v>202334791022</v>
      </c>
      <c r="I1930" s="153" t="str">
        <f>'Tüm Liste'!E1928</f>
        <v>ŞİLAN ATSIZ</v>
      </c>
    </row>
    <row r="1931" spans="1:9" x14ac:dyDescent="0.3">
      <c r="A1931" s="97" t="str">
        <f>'Tüm Liste'!A1929</f>
        <v>Gıda Teknolojisi</v>
      </c>
      <c r="B1931" s="97" t="str">
        <f>'Tüm Liste'!C1929</f>
        <v>İletişim (Seçmeli Ders)</v>
      </c>
      <c r="C1931" s="97" t="str">
        <f>'Tüm Liste'!J1929</f>
        <v>Meryem USLU</v>
      </c>
      <c r="D1931" s="90">
        <f>'Tüm Liste'!F1929</f>
        <v>45765</v>
      </c>
      <c r="E1931" s="100" t="str">
        <f>'Tüm Liste'!G1929</f>
        <v>14.00</v>
      </c>
      <c r="F1931" s="97" t="str">
        <f>'Tüm Liste'!H1929</f>
        <v>D-2</v>
      </c>
      <c r="G1931" s="97">
        <f>'Tüm Liste'!I1929</f>
        <v>7</v>
      </c>
      <c r="H1931" s="153" t="str">
        <f>'Tüm Liste'!D1929</f>
        <v>202334791002</v>
      </c>
      <c r="I1931" s="153" t="str">
        <f>'Tüm Liste'!E1929</f>
        <v>YUSUF ÖZTOPRAK</v>
      </c>
    </row>
    <row r="1932" spans="1:9" x14ac:dyDescent="0.3">
      <c r="A1932" s="97" t="str">
        <f>'Tüm Liste'!A1930</f>
        <v>Laboratuvar Teknolojisi</v>
      </c>
      <c r="B1932" s="97" t="str">
        <f>'Tüm Liste'!C1930</f>
        <v>Analitik Kimya</v>
      </c>
      <c r="C1932" s="97" t="str">
        <f>'Tüm Liste'!J1930</f>
        <v>M. Selçuk ERDOĞAN</v>
      </c>
      <c r="D1932" s="90">
        <f>'Tüm Liste'!F1930</f>
        <v>45765</v>
      </c>
      <c r="E1932" s="100" t="str">
        <f>'Tüm Liste'!G1930</f>
        <v>14.00</v>
      </c>
      <c r="F1932" s="97" t="str">
        <f>'Tüm Liste'!H1930</f>
        <v>D-2</v>
      </c>
      <c r="G1932" s="97">
        <f>'Tüm Liste'!I1930</f>
        <v>8</v>
      </c>
      <c r="H1932" s="153" t="str">
        <f>'Tüm Liste'!D1930</f>
        <v>202434791030</v>
      </c>
      <c r="I1932" s="153" t="str">
        <f>'Tüm Liste'!E1930</f>
        <v>ALİ ASIM DANIŞMAZ</v>
      </c>
    </row>
    <row r="1933" spans="1:9" x14ac:dyDescent="0.3">
      <c r="A1933" s="97" t="str">
        <f>'Tüm Liste'!A1931</f>
        <v>Laboratuvar Teknolojisi</v>
      </c>
      <c r="B1933" s="97" t="str">
        <f>'Tüm Liste'!C1931</f>
        <v>Analitik Kimya</v>
      </c>
      <c r="C1933" s="97" t="str">
        <f>'Tüm Liste'!J1931</f>
        <v>M. Selçuk ERDOĞAN</v>
      </c>
      <c r="D1933" s="90">
        <f>'Tüm Liste'!F1931</f>
        <v>45765</v>
      </c>
      <c r="E1933" s="100" t="str">
        <f>'Tüm Liste'!G1931</f>
        <v>14.00</v>
      </c>
      <c r="F1933" s="97" t="str">
        <f>'Tüm Liste'!H1931</f>
        <v>D-2</v>
      </c>
      <c r="G1933" s="97">
        <f>'Tüm Liste'!I1931</f>
        <v>9</v>
      </c>
      <c r="H1933" s="153" t="str">
        <f>'Tüm Liste'!D1931</f>
        <v>202434791051</v>
      </c>
      <c r="I1933" s="153" t="str">
        <f>'Tüm Liste'!E1931</f>
        <v>ALİ ÇETİR</v>
      </c>
    </row>
    <row r="1934" spans="1:9" x14ac:dyDescent="0.3">
      <c r="A1934" s="97" t="str">
        <f>'Tüm Liste'!A1932</f>
        <v>Laboratuvar Teknolojisi</v>
      </c>
      <c r="B1934" s="97" t="str">
        <f>'Tüm Liste'!C1932</f>
        <v>Analitik Kimya</v>
      </c>
      <c r="C1934" s="97" t="str">
        <f>'Tüm Liste'!J1932</f>
        <v>M. Selçuk ERDOĞAN</v>
      </c>
      <c r="D1934" s="90">
        <f>'Tüm Liste'!F1932</f>
        <v>45765</v>
      </c>
      <c r="E1934" s="100" t="str">
        <f>'Tüm Liste'!G1932</f>
        <v>14.00</v>
      </c>
      <c r="F1934" s="97" t="str">
        <f>'Tüm Liste'!H1932</f>
        <v>D-2</v>
      </c>
      <c r="G1934" s="97">
        <f>'Tüm Liste'!I1932</f>
        <v>10</v>
      </c>
      <c r="H1934" s="153" t="str">
        <f>'Tüm Liste'!D1932</f>
        <v>202434791065</v>
      </c>
      <c r="I1934" s="153" t="str">
        <f>'Tüm Liste'!E1932</f>
        <v>AYŞE NUR KAYA</v>
      </c>
    </row>
    <row r="1935" spans="1:9" x14ac:dyDescent="0.3">
      <c r="A1935" s="97" t="str">
        <f>'Tüm Liste'!A1933</f>
        <v>Laboratuvar Teknolojisi</v>
      </c>
      <c r="B1935" s="97" t="str">
        <f>'Tüm Liste'!C1933</f>
        <v>Analitik Kimya</v>
      </c>
      <c r="C1935" s="97" t="str">
        <f>'Tüm Liste'!J1933</f>
        <v>M. Selçuk ERDOĞAN</v>
      </c>
      <c r="D1935" s="90">
        <f>'Tüm Liste'!F1933</f>
        <v>45765</v>
      </c>
      <c r="E1935" s="100" t="str">
        <f>'Tüm Liste'!G1933</f>
        <v>14.00</v>
      </c>
      <c r="F1935" s="97" t="str">
        <f>'Tüm Liste'!H1933</f>
        <v>D-2</v>
      </c>
      <c r="G1935" s="97">
        <f>'Tüm Liste'!I1933</f>
        <v>11</v>
      </c>
      <c r="H1935" s="153" t="str">
        <f>'Tüm Liste'!D1933</f>
        <v>202434791045</v>
      </c>
      <c r="I1935" s="153" t="str">
        <f>'Tüm Liste'!E1933</f>
        <v>AYŞEGÜL ASLAN</v>
      </c>
    </row>
    <row r="1936" spans="1:9" x14ac:dyDescent="0.3">
      <c r="A1936" s="97" t="str">
        <f>'Tüm Liste'!A1934</f>
        <v>Laboratuvar Teknolojisi</v>
      </c>
      <c r="B1936" s="97" t="str">
        <f>'Tüm Liste'!C1934</f>
        <v>Analitik Kimya</v>
      </c>
      <c r="C1936" s="97" t="str">
        <f>'Tüm Liste'!J1934</f>
        <v>M. Selçuk ERDOĞAN</v>
      </c>
      <c r="D1936" s="90">
        <f>'Tüm Liste'!F1934</f>
        <v>45765</v>
      </c>
      <c r="E1936" s="100" t="str">
        <f>'Tüm Liste'!G1934</f>
        <v>14.00</v>
      </c>
      <c r="F1936" s="97" t="str">
        <f>'Tüm Liste'!H1934</f>
        <v>D-2</v>
      </c>
      <c r="G1936" s="97">
        <f>'Tüm Liste'!I1934</f>
        <v>12</v>
      </c>
      <c r="H1936" s="153" t="str">
        <f>'Tüm Liste'!D1934</f>
        <v>202434791021</v>
      </c>
      <c r="I1936" s="153" t="str">
        <f>'Tüm Liste'!E1934</f>
        <v>BATIN ÖZDEMİR</v>
      </c>
    </row>
    <row r="1937" spans="1:9" x14ac:dyDescent="0.3">
      <c r="A1937" s="97" t="str">
        <f>'Tüm Liste'!A1935</f>
        <v>Laboratuvar Teknolojisi</v>
      </c>
      <c r="B1937" s="97" t="str">
        <f>'Tüm Liste'!C1935</f>
        <v>Analitik Kimya</v>
      </c>
      <c r="C1937" s="97" t="str">
        <f>'Tüm Liste'!J1935</f>
        <v>M. Selçuk ERDOĞAN</v>
      </c>
      <c r="D1937" s="90">
        <f>'Tüm Liste'!F1935</f>
        <v>45765</v>
      </c>
      <c r="E1937" s="100" t="str">
        <f>'Tüm Liste'!G1935</f>
        <v>14.00</v>
      </c>
      <c r="F1937" s="97" t="str">
        <f>'Tüm Liste'!H1935</f>
        <v>D-2</v>
      </c>
      <c r="G1937" s="97">
        <f>'Tüm Liste'!I1935</f>
        <v>13</v>
      </c>
      <c r="H1937" s="153" t="str">
        <f>'Tüm Liste'!D1935</f>
        <v>202434791039</v>
      </c>
      <c r="I1937" s="153" t="str">
        <f>'Tüm Liste'!E1935</f>
        <v>BEHİYE BEKTEŞ</v>
      </c>
    </row>
    <row r="1938" spans="1:9" x14ac:dyDescent="0.3">
      <c r="A1938" s="97" t="str">
        <f>'Tüm Liste'!A1936</f>
        <v>Laboratuvar Teknolojisi</v>
      </c>
      <c r="B1938" s="97" t="str">
        <f>'Tüm Liste'!C1936</f>
        <v>Analitik Kimya</v>
      </c>
      <c r="C1938" s="97" t="str">
        <f>'Tüm Liste'!J1936</f>
        <v>M. Selçuk ERDOĞAN</v>
      </c>
      <c r="D1938" s="90">
        <f>'Tüm Liste'!F1936</f>
        <v>45765</v>
      </c>
      <c r="E1938" s="100" t="str">
        <f>'Tüm Liste'!G1936</f>
        <v>14.00</v>
      </c>
      <c r="F1938" s="97" t="str">
        <f>'Tüm Liste'!H1936</f>
        <v>D-2</v>
      </c>
      <c r="G1938" s="97">
        <f>'Tüm Liste'!I1936</f>
        <v>14</v>
      </c>
      <c r="H1938" s="153" t="str">
        <f>'Tüm Liste'!D1936</f>
        <v>202434791026</v>
      </c>
      <c r="I1938" s="153" t="str">
        <f>'Tüm Liste'!E1936</f>
        <v>BERFİN KAYMAK</v>
      </c>
    </row>
    <row r="1939" spans="1:9" x14ac:dyDescent="0.3">
      <c r="A1939" s="97" t="str">
        <f>'Tüm Liste'!A1937</f>
        <v>Laboratuvar Teknolojisi</v>
      </c>
      <c r="B1939" s="97" t="str">
        <f>'Tüm Liste'!C1937</f>
        <v>Analitik Kimya</v>
      </c>
      <c r="C1939" s="97" t="str">
        <f>'Tüm Liste'!J1937</f>
        <v>M. Selçuk ERDOĞAN</v>
      </c>
      <c r="D1939" s="90">
        <f>'Tüm Liste'!F1937</f>
        <v>45765</v>
      </c>
      <c r="E1939" s="100" t="str">
        <f>'Tüm Liste'!G1937</f>
        <v>14.00</v>
      </c>
      <c r="F1939" s="97" t="str">
        <f>'Tüm Liste'!H1937</f>
        <v>D-2</v>
      </c>
      <c r="G1939" s="97">
        <f>'Tüm Liste'!I1937</f>
        <v>15</v>
      </c>
      <c r="H1939" s="153" t="str">
        <f>'Tüm Liste'!D1937</f>
        <v>202434791007</v>
      </c>
      <c r="I1939" s="153" t="str">
        <f>'Tüm Liste'!E1937</f>
        <v>CEMİLE AKPINAR</v>
      </c>
    </row>
    <row r="1940" spans="1:9" x14ac:dyDescent="0.3">
      <c r="A1940" s="97" t="str">
        <f>'Tüm Liste'!A1938</f>
        <v>Laboratuvar Teknolojisi</v>
      </c>
      <c r="B1940" s="97" t="str">
        <f>'Tüm Liste'!C1938</f>
        <v>Analitik Kimya</v>
      </c>
      <c r="C1940" s="97" t="str">
        <f>'Tüm Liste'!J1938</f>
        <v>M. Selçuk ERDOĞAN</v>
      </c>
      <c r="D1940" s="90">
        <f>'Tüm Liste'!F1938</f>
        <v>45765</v>
      </c>
      <c r="E1940" s="100" t="str">
        <f>'Tüm Liste'!G1938</f>
        <v>14.00</v>
      </c>
      <c r="F1940" s="97" t="str">
        <f>'Tüm Liste'!H1938</f>
        <v>D-2</v>
      </c>
      <c r="G1940" s="97">
        <f>'Tüm Liste'!I1938</f>
        <v>16</v>
      </c>
      <c r="H1940" s="153" t="str">
        <f>'Tüm Liste'!D1938</f>
        <v>202434791015</v>
      </c>
      <c r="I1940" s="153" t="str">
        <f>'Tüm Liste'!E1938</f>
        <v>CEREN DEMİR</v>
      </c>
    </row>
    <row r="1941" spans="1:9" x14ac:dyDescent="0.3">
      <c r="A1941" s="97" t="str">
        <f>'Tüm Liste'!A1939</f>
        <v>Laboratuvar Teknolojisi</v>
      </c>
      <c r="B1941" s="97" t="str">
        <f>'Tüm Liste'!C1939</f>
        <v>Analitik Kimya</v>
      </c>
      <c r="C1941" s="97" t="str">
        <f>'Tüm Liste'!J1939</f>
        <v>M. Selçuk ERDOĞAN</v>
      </c>
      <c r="D1941" s="90">
        <f>'Tüm Liste'!F1939</f>
        <v>45765</v>
      </c>
      <c r="E1941" s="100" t="str">
        <f>'Tüm Liste'!G1939</f>
        <v>14.00</v>
      </c>
      <c r="F1941" s="97" t="str">
        <f>'Tüm Liste'!H1939</f>
        <v>D-2</v>
      </c>
      <c r="G1941" s="97">
        <f>'Tüm Liste'!I1939</f>
        <v>17</v>
      </c>
      <c r="H1941" s="153" t="str">
        <f>'Tüm Liste'!D1939</f>
        <v>202434791012</v>
      </c>
      <c r="I1941" s="153" t="str">
        <f>'Tüm Liste'!E1939</f>
        <v>CEREN ÖZKAN</v>
      </c>
    </row>
    <row r="1942" spans="1:9" x14ac:dyDescent="0.3">
      <c r="A1942" s="97" t="str">
        <f>'Tüm Liste'!A1940</f>
        <v>Laboratuvar Teknolojisi</v>
      </c>
      <c r="B1942" s="97" t="str">
        <f>'Tüm Liste'!C1940</f>
        <v>Analitik Kimya</v>
      </c>
      <c r="C1942" s="97" t="str">
        <f>'Tüm Liste'!J1940</f>
        <v>M. Selçuk ERDOĞAN</v>
      </c>
      <c r="D1942" s="90">
        <f>'Tüm Liste'!F1940</f>
        <v>45765</v>
      </c>
      <c r="E1942" s="100" t="str">
        <f>'Tüm Liste'!G1940</f>
        <v>14.00</v>
      </c>
      <c r="F1942" s="97" t="str">
        <f>'Tüm Liste'!H1940</f>
        <v>D-2</v>
      </c>
      <c r="G1942" s="97">
        <f>'Tüm Liste'!I1940</f>
        <v>18</v>
      </c>
      <c r="H1942" s="153" t="str">
        <f>'Tüm Liste'!D1940</f>
        <v>202434791031</v>
      </c>
      <c r="I1942" s="153" t="str">
        <f>'Tüm Liste'!E1940</f>
        <v>CEREN TOPÇU</v>
      </c>
    </row>
    <row r="1943" spans="1:9" x14ac:dyDescent="0.3">
      <c r="A1943" s="97" t="str">
        <f>'Tüm Liste'!A1941</f>
        <v>Laboratuvar Teknolojisi</v>
      </c>
      <c r="B1943" s="97" t="str">
        <f>'Tüm Liste'!C1941</f>
        <v>Analitik Kimya</v>
      </c>
      <c r="C1943" s="97" t="str">
        <f>'Tüm Liste'!J1941</f>
        <v>M. Selçuk ERDOĞAN</v>
      </c>
      <c r="D1943" s="90">
        <f>'Tüm Liste'!F1941</f>
        <v>45765</v>
      </c>
      <c r="E1943" s="100" t="str">
        <f>'Tüm Liste'!G1941</f>
        <v>14.00</v>
      </c>
      <c r="F1943" s="97" t="str">
        <f>'Tüm Liste'!H1941</f>
        <v>D-2</v>
      </c>
      <c r="G1943" s="97">
        <f>'Tüm Liste'!I1941</f>
        <v>19</v>
      </c>
      <c r="H1943" s="153" t="str">
        <f>'Tüm Liste'!D1941</f>
        <v>202334791029</v>
      </c>
      <c r="I1943" s="153" t="str">
        <f>'Tüm Liste'!E1941</f>
        <v>CEYLİN SARIKAYA</v>
      </c>
    </row>
    <row r="1944" spans="1:9" x14ac:dyDescent="0.3">
      <c r="A1944" s="97" t="str">
        <f>'Tüm Liste'!A1942</f>
        <v>Laboratuvar Teknolojisi</v>
      </c>
      <c r="B1944" s="97" t="str">
        <f>'Tüm Liste'!C1942</f>
        <v>Analitik Kimya</v>
      </c>
      <c r="C1944" s="97" t="str">
        <f>'Tüm Liste'!J1942</f>
        <v>M. Selçuk ERDOĞAN</v>
      </c>
      <c r="D1944" s="90">
        <f>'Tüm Liste'!F1942</f>
        <v>45765</v>
      </c>
      <c r="E1944" s="100" t="str">
        <f>'Tüm Liste'!G1942</f>
        <v>14.00</v>
      </c>
      <c r="F1944" s="97" t="str">
        <f>'Tüm Liste'!H1942</f>
        <v>D-2</v>
      </c>
      <c r="G1944" s="97">
        <f>'Tüm Liste'!I1942</f>
        <v>20</v>
      </c>
      <c r="H1944" s="153" t="str">
        <f>'Tüm Liste'!D1942</f>
        <v>202434791071</v>
      </c>
      <c r="I1944" s="153" t="str">
        <f>'Tüm Liste'!E1942</f>
        <v>DİCLE ASLANCI</v>
      </c>
    </row>
    <row r="1945" spans="1:9" x14ac:dyDescent="0.3">
      <c r="A1945" s="97" t="str">
        <f>'Tüm Liste'!A1943</f>
        <v>Laboratuvar Teknolojisi</v>
      </c>
      <c r="B1945" s="97" t="str">
        <f>'Tüm Liste'!C1943</f>
        <v>Analitik Kimya</v>
      </c>
      <c r="C1945" s="97" t="str">
        <f>'Tüm Liste'!J1943</f>
        <v>M. Selçuk ERDOĞAN</v>
      </c>
      <c r="D1945" s="90">
        <f>'Tüm Liste'!F1943</f>
        <v>45765</v>
      </c>
      <c r="E1945" s="100" t="str">
        <f>'Tüm Liste'!G1943</f>
        <v>14.00</v>
      </c>
      <c r="F1945" s="97" t="str">
        <f>'Tüm Liste'!H1943</f>
        <v>D-2</v>
      </c>
      <c r="G1945" s="97">
        <f>'Tüm Liste'!I1943</f>
        <v>21</v>
      </c>
      <c r="H1945" s="153" t="str">
        <f>'Tüm Liste'!D1943</f>
        <v>202434791022</v>
      </c>
      <c r="I1945" s="153" t="str">
        <f>'Tüm Liste'!E1943</f>
        <v>DURSUN MURAT</v>
      </c>
    </row>
    <row r="1946" spans="1:9" x14ac:dyDescent="0.3">
      <c r="A1946" s="97" t="str">
        <f>'Tüm Liste'!A1944</f>
        <v>Laboratuvar Teknolojisi</v>
      </c>
      <c r="B1946" s="97" t="str">
        <f>'Tüm Liste'!C1944</f>
        <v>Analitik Kimya</v>
      </c>
      <c r="C1946" s="97" t="str">
        <f>'Tüm Liste'!J1944</f>
        <v>M. Selçuk ERDOĞAN</v>
      </c>
      <c r="D1946" s="90">
        <f>'Tüm Liste'!F1944</f>
        <v>45765</v>
      </c>
      <c r="E1946" s="100" t="str">
        <f>'Tüm Liste'!G1944</f>
        <v>14.00</v>
      </c>
      <c r="F1946" s="97" t="str">
        <f>'Tüm Liste'!H1944</f>
        <v>D-2</v>
      </c>
      <c r="G1946" s="97">
        <f>'Tüm Liste'!I1944</f>
        <v>22</v>
      </c>
      <c r="H1946" s="153" t="str">
        <f>'Tüm Liste'!D1944</f>
        <v>202434791028</v>
      </c>
      <c r="I1946" s="153" t="str">
        <f>'Tüm Liste'!E1944</f>
        <v>EBRAR BAKIR</v>
      </c>
    </row>
    <row r="1947" spans="1:9" x14ac:dyDescent="0.3">
      <c r="A1947" s="97" t="str">
        <f>'Tüm Liste'!A1945</f>
        <v>Laboratuvar Teknolojisi</v>
      </c>
      <c r="B1947" s="97" t="str">
        <f>'Tüm Liste'!C1945</f>
        <v>Analitik Kimya</v>
      </c>
      <c r="C1947" s="97" t="str">
        <f>'Tüm Liste'!J1945</f>
        <v>M. Selçuk ERDOĞAN</v>
      </c>
      <c r="D1947" s="90">
        <f>'Tüm Liste'!F1945</f>
        <v>45765</v>
      </c>
      <c r="E1947" s="100" t="str">
        <f>'Tüm Liste'!G1945</f>
        <v>14.00</v>
      </c>
      <c r="F1947" s="97" t="str">
        <f>'Tüm Liste'!H1945</f>
        <v>D-2</v>
      </c>
      <c r="G1947" s="97">
        <f>'Tüm Liste'!I1945</f>
        <v>23</v>
      </c>
      <c r="H1947" s="153" t="str">
        <f>'Tüm Liste'!D1945</f>
        <v>202434791068</v>
      </c>
      <c r="I1947" s="153" t="str">
        <f>'Tüm Liste'!E1945</f>
        <v>EBRAR ÇIBIK</v>
      </c>
    </row>
    <row r="1948" spans="1:9" x14ac:dyDescent="0.3">
      <c r="A1948" s="97" t="str">
        <f>'Tüm Liste'!A1946</f>
        <v>Laboratuvar Teknolojisi</v>
      </c>
      <c r="B1948" s="97" t="str">
        <f>'Tüm Liste'!C1946</f>
        <v>Analitik Kimya</v>
      </c>
      <c r="C1948" s="97" t="str">
        <f>'Tüm Liste'!J1946</f>
        <v>M. Selçuk ERDOĞAN</v>
      </c>
      <c r="D1948" s="90">
        <f>'Tüm Liste'!F1946</f>
        <v>45765</v>
      </c>
      <c r="E1948" s="100" t="str">
        <f>'Tüm Liste'!G1946</f>
        <v>14.00</v>
      </c>
      <c r="F1948" s="97" t="str">
        <f>'Tüm Liste'!H1946</f>
        <v>D-2</v>
      </c>
      <c r="G1948" s="97">
        <f>'Tüm Liste'!I1946</f>
        <v>24</v>
      </c>
      <c r="H1948" s="153" t="str">
        <f>'Tüm Liste'!D1946</f>
        <v>202434791020</v>
      </c>
      <c r="I1948" s="153" t="str">
        <f>'Tüm Liste'!E1946</f>
        <v>EMİNE ÇELİK</v>
      </c>
    </row>
    <row r="1949" spans="1:9" x14ac:dyDescent="0.3">
      <c r="A1949" s="97" t="str">
        <f>'Tüm Liste'!A1947</f>
        <v>Laboratuvar Teknolojisi</v>
      </c>
      <c r="B1949" s="97" t="str">
        <f>'Tüm Liste'!C1947</f>
        <v>Analitik Kimya</v>
      </c>
      <c r="C1949" s="97" t="str">
        <f>'Tüm Liste'!J1947</f>
        <v>M. Selçuk ERDOĞAN</v>
      </c>
      <c r="D1949" s="90">
        <f>'Tüm Liste'!F1947</f>
        <v>45765</v>
      </c>
      <c r="E1949" s="100" t="str">
        <f>'Tüm Liste'!G1947</f>
        <v>14.00</v>
      </c>
      <c r="F1949" s="97" t="str">
        <f>'Tüm Liste'!H1947</f>
        <v>D-2</v>
      </c>
      <c r="G1949" s="97">
        <f>'Tüm Liste'!I1947</f>
        <v>25</v>
      </c>
      <c r="H1949" s="153" t="str">
        <f>'Tüm Liste'!D1947</f>
        <v>202434791041</v>
      </c>
      <c r="I1949" s="153" t="str">
        <f>'Tüm Liste'!E1947</f>
        <v>ESMA NUR HAZIRLAR</v>
      </c>
    </row>
    <row r="1950" spans="1:9" x14ac:dyDescent="0.3">
      <c r="A1950" s="97" t="str">
        <f>'Tüm Liste'!A1948</f>
        <v>Laboratuvar Teknolojisi</v>
      </c>
      <c r="B1950" s="97" t="str">
        <f>'Tüm Liste'!C1948</f>
        <v>Analitik Kimya</v>
      </c>
      <c r="C1950" s="97" t="str">
        <f>'Tüm Liste'!J1948</f>
        <v>M. Selçuk ERDOĞAN</v>
      </c>
      <c r="D1950" s="90">
        <f>'Tüm Liste'!F1948</f>
        <v>45765</v>
      </c>
      <c r="E1950" s="100" t="str">
        <f>'Tüm Liste'!G1948</f>
        <v>14.00</v>
      </c>
      <c r="F1950" s="97" t="str">
        <f>'Tüm Liste'!H1948</f>
        <v>D-2</v>
      </c>
      <c r="G1950" s="97">
        <f>'Tüm Liste'!I1948</f>
        <v>26</v>
      </c>
      <c r="H1950" s="153" t="str">
        <f>'Tüm Liste'!D1948</f>
        <v>112334791009</v>
      </c>
      <c r="I1950" s="153" t="str">
        <f>'Tüm Liste'!E1948</f>
        <v>FARHAD HAYTYMBETOV</v>
      </c>
    </row>
    <row r="1951" spans="1:9" x14ac:dyDescent="0.3">
      <c r="A1951" s="97" t="str">
        <f>'Tüm Liste'!A1949</f>
        <v>Laboratuvar Teknolojisi</v>
      </c>
      <c r="B1951" s="97" t="str">
        <f>'Tüm Liste'!C1949</f>
        <v>Analitik Kimya</v>
      </c>
      <c r="C1951" s="97" t="str">
        <f>'Tüm Liste'!J1949</f>
        <v>M. Selçuk ERDOĞAN</v>
      </c>
      <c r="D1951" s="90">
        <f>'Tüm Liste'!F1949</f>
        <v>45765</v>
      </c>
      <c r="E1951" s="100" t="str">
        <f>'Tüm Liste'!G1949</f>
        <v>14.00</v>
      </c>
      <c r="F1951" s="97" t="str">
        <f>'Tüm Liste'!H1949</f>
        <v>D-2</v>
      </c>
      <c r="G1951" s="97">
        <f>'Tüm Liste'!I1949</f>
        <v>27</v>
      </c>
      <c r="H1951" s="153" t="str">
        <f>'Tüm Liste'!D1949</f>
        <v>202434791050</v>
      </c>
      <c r="I1951" s="153" t="str">
        <f>'Tüm Liste'!E1949</f>
        <v>FATMA NUR AŞIKDOĞAN</v>
      </c>
    </row>
    <row r="1952" spans="1:9" x14ac:dyDescent="0.3">
      <c r="A1952" s="97" t="str">
        <f>'Tüm Liste'!A1950</f>
        <v>Laboratuvar Teknolojisi</v>
      </c>
      <c r="B1952" s="97" t="str">
        <f>'Tüm Liste'!C1950</f>
        <v>Analitik Kimya</v>
      </c>
      <c r="C1952" s="97" t="str">
        <f>'Tüm Liste'!J1950</f>
        <v>M. Selçuk ERDOĞAN</v>
      </c>
      <c r="D1952" s="90">
        <f>'Tüm Liste'!F1950</f>
        <v>45765</v>
      </c>
      <c r="E1952" s="100" t="str">
        <f>'Tüm Liste'!G1950</f>
        <v>14.00</v>
      </c>
      <c r="F1952" s="97" t="str">
        <f>'Tüm Liste'!H1950</f>
        <v>D-2</v>
      </c>
      <c r="G1952" s="97">
        <f>'Tüm Liste'!I1950</f>
        <v>28</v>
      </c>
      <c r="H1952" s="153" t="str">
        <f>'Tüm Liste'!D1950</f>
        <v>202434791024</v>
      </c>
      <c r="I1952" s="153" t="str">
        <f>'Tüm Liste'!E1950</f>
        <v>FATMA SENA DOĞRUER</v>
      </c>
    </row>
    <row r="1953" spans="1:9" x14ac:dyDescent="0.3">
      <c r="A1953" s="97" t="str">
        <f>'Tüm Liste'!A1951</f>
        <v>Laboratuvar Teknolojisi</v>
      </c>
      <c r="B1953" s="97" t="str">
        <f>'Tüm Liste'!C1951</f>
        <v>Analitik Kimya</v>
      </c>
      <c r="C1953" s="97" t="str">
        <f>'Tüm Liste'!J1951</f>
        <v>M. Selçuk ERDOĞAN</v>
      </c>
      <c r="D1953" s="90">
        <f>'Tüm Liste'!F1951</f>
        <v>45765</v>
      </c>
      <c r="E1953" s="100" t="str">
        <f>'Tüm Liste'!G1951</f>
        <v>14.00</v>
      </c>
      <c r="F1953" s="97" t="str">
        <f>'Tüm Liste'!H1951</f>
        <v>D-2</v>
      </c>
      <c r="G1953" s="97">
        <f>'Tüm Liste'!I1951</f>
        <v>29</v>
      </c>
      <c r="H1953" s="153" t="str">
        <f>'Tüm Liste'!D1951</f>
        <v>202434791018</v>
      </c>
      <c r="I1953" s="153" t="str">
        <f>'Tüm Liste'!E1951</f>
        <v>FATMANUR CEYLAN</v>
      </c>
    </row>
    <row r="1954" spans="1:9" x14ac:dyDescent="0.3">
      <c r="A1954" s="97" t="str">
        <f>'Tüm Liste'!A1952</f>
        <v>Laboratuvar Teknolojisi</v>
      </c>
      <c r="B1954" s="97" t="str">
        <f>'Tüm Liste'!C1952</f>
        <v>Analitik Kimya</v>
      </c>
      <c r="C1954" s="97" t="str">
        <f>'Tüm Liste'!J1952</f>
        <v>M. Selçuk ERDOĞAN</v>
      </c>
      <c r="D1954" s="90">
        <f>'Tüm Liste'!F1952</f>
        <v>45765</v>
      </c>
      <c r="E1954" s="100" t="str">
        <f>'Tüm Liste'!G1952</f>
        <v>14.00</v>
      </c>
      <c r="F1954" s="97" t="str">
        <f>'Tüm Liste'!H1952</f>
        <v>D-2</v>
      </c>
      <c r="G1954" s="97">
        <f>'Tüm Liste'!I1952</f>
        <v>30</v>
      </c>
      <c r="H1954" s="153" t="str">
        <f>'Tüm Liste'!D1952</f>
        <v>202434791037</v>
      </c>
      <c r="I1954" s="153" t="str">
        <f>'Tüm Liste'!E1952</f>
        <v>GÖZDE ÇİMEN</v>
      </c>
    </row>
    <row r="1955" spans="1:9" x14ac:dyDescent="0.3">
      <c r="A1955" s="97" t="str">
        <f>'Tüm Liste'!A1953</f>
        <v>Laboratuvar Teknolojisi</v>
      </c>
      <c r="B1955" s="97" t="str">
        <f>'Tüm Liste'!C1953</f>
        <v>Analitik Kimya</v>
      </c>
      <c r="C1955" s="97" t="str">
        <f>'Tüm Liste'!J1953</f>
        <v>M. Selçuk ERDOĞAN</v>
      </c>
      <c r="D1955" s="90">
        <f>'Tüm Liste'!F1953</f>
        <v>45765</v>
      </c>
      <c r="E1955" s="100" t="str">
        <f>'Tüm Liste'!G1953</f>
        <v>14.00</v>
      </c>
      <c r="F1955" s="97" t="str">
        <f>'Tüm Liste'!H1953</f>
        <v>D-2</v>
      </c>
      <c r="G1955" s="97">
        <f>'Tüm Liste'!I1953</f>
        <v>31</v>
      </c>
      <c r="H1955" s="153" t="str">
        <f>'Tüm Liste'!D1953</f>
        <v>202434791054</v>
      </c>
      <c r="I1955" s="153" t="str">
        <f>'Tüm Liste'!E1953</f>
        <v>HACER ELİF OKUTAN</v>
      </c>
    </row>
    <row r="1956" spans="1:9" x14ac:dyDescent="0.3">
      <c r="A1956" s="97" t="str">
        <f>'Tüm Liste'!A1954</f>
        <v>Laboratuvar Teknolojisi</v>
      </c>
      <c r="B1956" s="97" t="str">
        <f>'Tüm Liste'!C1954</f>
        <v>Analitik Kimya</v>
      </c>
      <c r="C1956" s="97" t="str">
        <f>'Tüm Liste'!J1954</f>
        <v>M. Selçuk ERDOĞAN</v>
      </c>
      <c r="D1956" s="90">
        <f>'Tüm Liste'!F1954</f>
        <v>45765</v>
      </c>
      <c r="E1956" s="100" t="str">
        <f>'Tüm Liste'!G1954</f>
        <v>14.00</v>
      </c>
      <c r="F1956" s="97" t="str">
        <f>'Tüm Liste'!H1954</f>
        <v>D-3</v>
      </c>
      <c r="G1956" s="97">
        <f>'Tüm Liste'!I1954</f>
        <v>1</v>
      </c>
      <c r="H1956" s="153" t="str">
        <f>'Tüm Liste'!D1954</f>
        <v>202434791005</v>
      </c>
      <c r="I1956" s="153" t="str">
        <f>'Tüm Liste'!E1954</f>
        <v>HATİCE NUR DEMİR</v>
      </c>
    </row>
    <row r="1957" spans="1:9" x14ac:dyDescent="0.3">
      <c r="A1957" s="97" t="str">
        <f>'Tüm Liste'!A1955</f>
        <v>Laboratuvar Teknolojisi</v>
      </c>
      <c r="B1957" s="97" t="str">
        <f>'Tüm Liste'!C1955</f>
        <v>Analitik Kimya</v>
      </c>
      <c r="C1957" s="97" t="str">
        <f>'Tüm Liste'!J1955</f>
        <v>M. Selçuk ERDOĞAN</v>
      </c>
      <c r="D1957" s="90">
        <f>'Tüm Liste'!F1955</f>
        <v>45765</v>
      </c>
      <c r="E1957" s="100" t="str">
        <f>'Tüm Liste'!G1955</f>
        <v>14.00</v>
      </c>
      <c r="F1957" s="97" t="str">
        <f>'Tüm Liste'!H1955</f>
        <v>D-3</v>
      </c>
      <c r="G1957" s="97">
        <f>'Tüm Liste'!I1955</f>
        <v>2</v>
      </c>
      <c r="H1957" s="153" t="str">
        <f>'Tüm Liste'!D1955</f>
        <v>202434791066</v>
      </c>
      <c r="I1957" s="153" t="str">
        <f>'Tüm Liste'!E1955</f>
        <v>HİLAL SAĞLAM</v>
      </c>
    </row>
    <row r="1958" spans="1:9" x14ac:dyDescent="0.3">
      <c r="A1958" s="97" t="str">
        <f>'Tüm Liste'!A1956</f>
        <v>Laboratuvar Teknolojisi</v>
      </c>
      <c r="B1958" s="97" t="str">
        <f>'Tüm Liste'!C1956</f>
        <v>Analitik Kimya</v>
      </c>
      <c r="C1958" s="97" t="str">
        <f>'Tüm Liste'!J1956</f>
        <v>M. Selçuk ERDOĞAN</v>
      </c>
      <c r="D1958" s="90">
        <f>'Tüm Liste'!F1956</f>
        <v>45765</v>
      </c>
      <c r="E1958" s="100" t="str">
        <f>'Tüm Liste'!G1956</f>
        <v>14.00</v>
      </c>
      <c r="F1958" s="97" t="str">
        <f>'Tüm Liste'!H1956</f>
        <v>D-3</v>
      </c>
      <c r="G1958" s="97">
        <f>'Tüm Liste'!I1956</f>
        <v>3</v>
      </c>
      <c r="H1958" s="153" t="str">
        <f>'Tüm Liste'!D1956</f>
        <v>202434791014</v>
      </c>
      <c r="I1958" s="153" t="str">
        <f>'Tüm Liste'!E1956</f>
        <v>İLAYDA DEDE</v>
      </c>
    </row>
    <row r="1959" spans="1:9" x14ac:dyDescent="0.3">
      <c r="A1959" s="97" t="str">
        <f>'Tüm Liste'!A1957</f>
        <v>Laboratuvar Teknolojisi</v>
      </c>
      <c r="B1959" s="97" t="str">
        <f>'Tüm Liste'!C1957</f>
        <v>Analitik Kimya</v>
      </c>
      <c r="C1959" s="97" t="str">
        <f>'Tüm Liste'!J1957</f>
        <v>M. Selçuk ERDOĞAN</v>
      </c>
      <c r="D1959" s="90">
        <f>'Tüm Liste'!F1957</f>
        <v>45765</v>
      </c>
      <c r="E1959" s="100" t="str">
        <f>'Tüm Liste'!G1957</f>
        <v>14.00</v>
      </c>
      <c r="F1959" s="97" t="str">
        <f>'Tüm Liste'!H1957</f>
        <v>D-3</v>
      </c>
      <c r="G1959" s="97">
        <f>'Tüm Liste'!I1957</f>
        <v>4</v>
      </c>
      <c r="H1959" s="153" t="str">
        <f>'Tüm Liste'!D1957</f>
        <v>202434791032</v>
      </c>
      <c r="I1959" s="153" t="str">
        <f>'Tüm Liste'!E1957</f>
        <v>İREM NUR YALDIZ</v>
      </c>
    </row>
    <row r="1960" spans="1:9" x14ac:dyDescent="0.3">
      <c r="A1960" s="97" t="str">
        <f>'Tüm Liste'!A1958</f>
        <v>Laboratuvar Teknolojisi</v>
      </c>
      <c r="B1960" s="97" t="str">
        <f>'Tüm Liste'!C1958</f>
        <v>Analitik Kimya</v>
      </c>
      <c r="C1960" s="97" t="str">
        <f>'Tüm Liste'!J1958</f>
        <v>M. Selçuk ERDOĞAN</v>
      </c>
      <c r="D1960" s="90">
        <f>'Tüm Liste'!F1958</f>
        <v>45765</v>
      </c>
      <c r="E1960" s="100" t="str">
        <f>'Tüm Liste'!G1958</f>
        <v>14.00</v>
      </c>
      <c r="F1960" s="97" t="str">
        <f>'Tüm Liste'!H1958</f>
        <v>D-3</v>
      </c>
      <c r="G1960" s="97">
        <f>'Tüm Liste'!I1958</f>
        <v>5</v>
      </c>
      <c r="H1960" s="153" t="str">
        <f>'Tüm Liste'!D1958</f>
        <v>112234791030</v>
      </c>
      <c r="I1960" s="153" t="str">
        <f>'Tüm Liste'!E1958</f>
        <v>JAHAN GELDIYEVA</v>
      </c>
    </row>
    <row r="1961" spans="1:9" x14ac:dyDescent="0.3">
      <c r="A1961" s="97" t="str">
        <f>'Tüm Liste'!A1959</f>
        <v>Laboratuvar Teknolojisi</v>
      </c>
      <c r="B1961" s="97" t="str">
        <f>'Tüm Liste'!C1959</f>
        <v>Analitik Kimya</v>
      </c>
      <c r="C1961" s="97" t="str">
        <f>'Tüm Liste'!J1959</f>
        <v>M. Selçuk ERDOĞAN</v>
      </c>
      <c r="D1961" s="90">
        <f>'Tüm Liste'!F1959</f>
        <v>45765</v>
      </c>
      <c r="E1961" s="100" t="str">
        <f>'Tüm Liste'!G1959</f>
        <v>14.00</v>
      </c>
      <c r="F1961" s="97" t="str">
        <f>'Tüm Liste'!H1959</f>
        <v>D-3</v>
      </c>
      <c r="G1961" s="97">
        <f>'Tüm Liste'!I1959</f>
        <v>6</v>
      </c>
      <c r="H1961" s="153" t="str">
        <f>'Tüm Liste'!D1959</f>
        <v>202434791069</v>
      </c>
      <c r="I1961" s="153" t="str">
        <f>'Tüm Liste'!E1959</f>
        <v>KADER DENİZ</v>
      </c>
    </row>
    <row r="1962" spans="1:9" x14ac:dyDescent="0.3">
      <c r="A1962" s="97" t="str">
        <f>'Tüm Liste'!A1960</f>
        <v>Laboratuvar Teknolojisi</v>
      </c>
      <c r="B1962" s="97" t="str">
        <f>'Tüm Liste'!C1960</f>
        <v>Analitik Kimya</v>
      </c>
      <c r="C1962" s="97" t="str">
        <f>'Tüm Liste'!J1960</f>
        <v>M. Selçuk ERDOĞAN</v>
      </c>
      <c r="D1962" s="90">
        <f>'Tüm Liste'!F1960</f>
        <v>45765</v>
      </c>
      <c r="E1962" s="100" t="str">
        <f>'Tüm Liste'!G1960</f>
        <v>14.00</v>
      </c>
      <c r="F1962" s="97" t="str">
        <f>'Tüm Liste'!H1960</f>
        <v>D-3</v>
      </c>
      <c r="G1962" s="97">
        <f>'Tüm Liste'!I1960</f>
        <v>7</v>
      </c>
      <c r="H1962" s="153" t="str">
        <f>'Tüm Liste'!D1960</f>
        <v>202434791060</v>
      </c>
      <c r="I1962" s="153" t="str">
        <f>'Tüm Liste'!E1960</f>
        <v>KADRİYE ARLI</v>
      </c>
    </row>
    <row r="1963" spans="1:9" x14ac:dyDescent="0.3">
      <c r="A1963" s="97" t="str">
        <f>'Tüm Liste'!A1961</f>
        <v>Laboratuvar Teknolojisi</v>
      </c>
      <c r="B1963" s="97" t="str">
        <f>'Tüm Liste'!C1961</f>
        <v>Analitik Kimya</v>
      </c>
      <c r="C1963" s="97" t="str">
        <f>'Tüm Liste'!J1961</f>
        <v>M. Selçuk ERDOĞAN</v>
      </c>
      <c r="D1963" s="90">
        <f>'Tüm Liste'!F1961</f>
        <v>45765</v>
      </c>
      <c r="E1963" s="100" t="str">
        <f>'Tüm Liste'!G1961</f>
        <v>14.00</v>
      </c>
      <c r="F1963" s="97" t="str">
        <f>'Tüm Liste'!H1961</f>
        <v>D-3</v>
      </c>
      <c r="G1963" s="97">
        <f>'Tüm Liste'!I1961</f>
        <v>8</v>
      </c>
      <c r="H1963" s="153" t="str">
        <f>'Tüm Liste'!D1961</f>
        <v>202434791040</v>
      </c>
      <c r="I1963" s="153" t="str">
        <f>'Tüm Liste'!E1961</f>
        <v>LEYLA ANDİÇ</v>
      </c>
    </row>
    <row r="1964" spans="1:9" x14ac:dyDescent="0.3">
      <c r="A1964" s="97" t="str">
        <f>'Tüm Liste'!A1962</f>
        <v>Laboratuvar Teknolojisi</v>
      </c>
      <c r="B1964" s="97" t="str">
        <f>'Tüm Liste'!C1962</f>
        <v>Analitik Kimya</v>
      </c>
      <c r="C1964" s="97" t="str">
        <f>'Tüm Liste'!J1962</f>
        <v>M. Selçuk ERDOĞAN</v>
      </c>
      <c r="D1964" s="90">
        <f>'Tüm Liste'!F1962</f>
        <v>45765</v>
      </c>
      <c r="E1964" s="100" t="str">
        <f>'Tüm Liste'!G1962</f>
        <v>14.00</v>
      </c>
      <c r="F1964" s="97" t="str">
        <f>'Tüm Liste'!H1962</f>
        <v>D-3</v>
      </c>
      <c r="G1964" s="97">
        <f>'Tüm Liste'!I1962</f>
        <v>9</v>
      </c>
      <c r="H1964" s="153" t="str">
        <f>'Tüm Liste'!D1962</f>
        <v>202434791052</v>
      </c>
      <c r="I1964" s="153" t="str">
        <f>'Tüm Liste'!E1962</f>
        <v>LİVANUR İLHAN</v>
      </c>
    </row>
    <row r="1965" spans="1:9" x14ac:dyDescent="0.3">
      <c r="A1965" s="97" t="str">
        <f>'Tüm Liste'!A1963</f>
        <v>Laboratuvar Teknolojisi</v>
      </c>
      <c r="B1965" s="97" t="str">
        <f>'Tüm Liste'!C1963</f>
        <v>Analitik Kimya</v>
      </c>
      <c r="C1965" s="97" t="str">
        <f>'Tüm Liste'!J1963</f>
        <v>M. Selçuk ERDOĞAN</v>
      </c>
      <c r="D1965" s="90">
        <f>'Tüm Liste'!F1963</f>
        <v>45765</v>
      </c>
      <c r="E1965" s="100" t="str">
        <f>'Tüm Liste'!G1963</f>
        <v>14.00</v>
      </c>
      <c r="F1965" s="97" t="str">
        <f>'Tüm Liste'!H1963</f>
        <v>D-3</v>
      </c>
      <c r="G1965" s="97">
        <f>'Tüm Liste'!I1963</f>
        <v>10</v>
      </c>
      <c r="H1965" s="153" t="str">
        <f>'Tüm Liste'!D1963</f>
        <v>112434791002</v>
      </c>
      <c r="I1965" s="153" t="str">
        <f>'Tüm Liste'!E1963</f>
        <v>MAHAMAT ADOUM ADOUM</v>
      </c>
    </row>
    <row r="1966" spans="1:9" x14ac:dyDescent="0.3">
      <c r="A1966" s="97" t="str">
        <f>'Tüm Liste'!A1964</f>
        <v>Laboratuvar Teknolojisi</v>
      </c>
      <c r="B1966" s="97" t="str">
        <f>'Tüm Liste'!C1964</f>
        <v>Analitik Kimya</v>
      </c>
      <c r="C1966" s="97" t="str">
        <f>'Tüm Liste'!J1964</f>
        <v>M. Selçuk ERDOĞAN</v>
      </c>
      <c r="D1966" s="90">
        <f>'Tüm Liste'!F1964</f>
        <v>45765</v>
      </c>
      <c r="E1966" s="100" t="str">
        <f>'Tüm Liste'!G1964</f>
        <v>14.00</v>
      </c>
      <c r="F1966" s="97" t="str">
        <f>'Tüm Liste'!H1964</f>
        <v>D-3</v>
      </c>
      <c r="G1966" s="97">
        <f>'Tüm Liste'!I1964</f>
        <v>11</v>
      </c>
      <c r="H1966" s="153" t="str">
        <f>'Tüm Liste'!D1964</f>
        <v>112234791013</v>
      </c>
      <c r="I1966" s="153" t="str">
        <f>'Tüm Liste'!E1964</f>
        <v>MUHAMMID YASEIN ABAS ALSUMAIDAY</v>
      </c>
    </row>
    <row r="1967" spans="1:9" x14ac:dyDescent="0.3">
      <c r="A1967" s="97" t="str">
        <f>'Tüm Liste'!A1965</f>
        <v>Laboratuvar Teknolojisi</v>
      </c>
      <c r="B1967" s="97" t="str">
        <f>'Tüm Liste'!C1965</f>
        <v>Analitik Kimya</v>
      </c>
      <c r="C1967" s="97" t="str">
        <f>'Tüm Liste'!J1965</f>
        <v>M. Selçuk ERDOĞAN</v>
      </c>
      <c r="D1967" s="90">
        <f>'Tüm Liste'!F1965</f>
        <v>45765</v>
      </c>
      <c r="E1967" s="100" t="str">
        <f>'Tüm Liste'!G1965</f>
        <v>14.00</v>
      </c>
      <c r="F1967" s="97" t="str">
        <f>'Tüm Liste'!H1965</f>
        <v>D-3</v>
      </c>
      <c r="G1967" s="97">
        <f>'Tüm Liste'!I1965</f>
        <v>12</v>
      </c>
      <c r="H1967" s="153" t="str">
        <f>'Tüm Liste'!D1965</f>
        <v>202234791050</v>
      </c>
      <c r="I1967" s="153" t="str">
        <f>'Tüm Liste'!E1965</f>
        <v>MÜRVET PARLAKOĞLU</v>
      </c>
    </row>
    <row r="1968" spans="1:9" x14ac:dyDescent="0.3">
      <c r="A1968" s="97" t="str">
        <f>'Tüm Liste'!A1966</f>
        <v>Laboratuvar Teknolojisi</v>
      </c>
      <c r="B1968" s="97" t="str">
        <f>'Tüm Liste'!C1966</f>
        <v>Analitik Kimya</v>
      </c>
      <c r="C1968" s="97" t="str">
        <f>'Tüm Liste'!J1966</f>
        <v>M. Selçuk ERDOĞAN</v>
      </c>
      <c r="D1968" s="90">
        <f>'Tüm Liste'!F1966</f>
        <v>45765</v>
      </c>
      <c r="E1968" s="100" t="str">
        <f>'Tüm Liste'!G1966</f>
        <v>14.00</v>
      </c>
      <c r="F1968" s="97" t="str">
        <f>'Tüm Liste'!H1966</f>
        <v>D-3</v>
      </c>
      <c r="G1968" s="97">
        <f>'Tüm Liste'!I1966</f>
        <v>13</v>
      </c>
      <c r="H1968" s="153" t="str">
        <f>'Tüm Liste'!D1966</f>
        <v>202434791047</v>
      </c>
      <c r="I1968" s="153" t="str">
        <f>'Tüm Liste'!E1966</f>
        <v>NAGİHAN GÜL</v>
      </c>
    </row>
    <row r="1969" spans="1:9" x14ac:dyDescent="0.3">
      <c r="A1969" s="97" t="str">
        <f>'Tüm Liste'!A1967</f>
        <v>Laboratuvar Teknolojisi</v>
      </c>
      <c r="B1969" s="97" t="str">
        <f>'Tüm Liste'!C1967</f>
        <v>Analitik Kimya</v>
      </c>
      <c r="C1969" s="97" t="str">
        <f>'Tüm Liste'!J1967</f>
        <v>M. Selçuk ERDOĞAN</v>
      </c>
      <c r="D1969" s="90">
        <f>'Tüm Liste'!F1967</f>
        <v>45765</v>
      </c>
      <c r="E1969" s="100" t="str">
        <f>'Tüm Liste'!G1967</f>
        <v>14.00</v>
      </c>
      <c r="F1969" s="97" t="str">
        <f>'Tüm Liste'!H1967</f>
        <v>D-3</v>
      </c>
      <c r="G1969" s="97">
        <f>'Tüm Liste'!I1967</f>
        <v>14</v>
      </c>
      <c r="H1969" s="153" t="str">
        <f>'Tüm Liste'!D1967</f>
        <v>202434791058</v>
      </c>
      <c r="I1969" s="153" t="str">
        <f>'Tüm Liste'!E1967</f>
        <v>NEZAHAT AKSOY</v>
      </c>
    </row>
    <row r="1970" spans="1:9" x14ac:dyDescent="0.3">
      <c r="A1970" s="97" t="str">
        <f>'Tüm Liste'!A1968</f>
        <v>Laboratuvar Teknolojisi</v>
      </c>
      <c r="B1970" s="97" t="str">
        <f>'Tüm Liste'!C1968</f>
        <v>Analitik Kimya</v>
      </c>
      <c r="C1970" s="97" t="str">
        <f>'Tüm Liste'!J1968</f>
        <v>M. Selçuk ERDOĞAN</v>
      </c>
      <c r="D1970" s="90">
        <f>'Tüm Liste'!F1968</f>
        <v>45765</v>
      </c>
      <c r="E1970" s="100" t="str">
        <f>'Tüm Liste'!G1968</f>
        <v>14.00</v>
      </c>
      <c r="F1970" s="97" t="str">
        <f>'Tüm Liste'!H1968</f>
        <v>D-3</v>
      </c>
      <c r="G1970" s="97">
        <f>'Tüm Liste'!I1968</f>
        <v>15</v>
      </c>
      <c r="H1970" s="153" t="str">
        <f>'Tüm Liste'!D1968</f>
        <v>202434791053</v>
      </c>
      <c r="I1970" s="153" t="str">
        <f>'Tüm Liste'!E1968</f>
        <v>NURSENA ÖZER</v>
      </c>
    </row>
    <row r="1971" spans="1:9" x14ac:dyDescent="0.3">
      <c r="A1971" s="97" t="str">
        <f>'Tüm Liste'!A1969</f>
        <v>Laboratuvar Teknolojisi</v>
      </c>
      <c r="B1971" s="97" t="str">
        <f>'Tüm Liste'!C1969</f>
        <v>Analitik Kimya</v>
      </c>
      <c r="C1971" s="97" t="str">
        <f>'Tüm Liste'!J1969</f>
        <v>M. Selçuk ERDOĞAN</v>
      </c>
      <c r="D1971" s="90">
        <f>'Tüm Liste'!F1969</f>
        <v>45765</v>
      </c>
      <c r="E1971" s="100" t="str">
        <f>'Tüm Liste'!G1969</f>
        <v>14.00</v>
      </c>
      <c r="F1971" s="97" t="str">
        <f>'Tüm Liste'!H1969</f>
        <v>D-3</v>
      </c>
      <c r="G1971" s="97">
        <f>'Tüm Liste'!I1969</f>
        <v>16</v>
      </c>
      <c r="H1971" s="153" t="str">
        <f>'Tüm Liste'!D1969</f>
        <v>112334791010</v>
      </c>
      <c r="I1971" s="153" t="str">
        <f>'Tüm Liste'!E1969</f>
        <v>OGULJAN YUSUPOVA</v>
      </c>
    </row>
    <row r="1972" spans="1:9" x14ac:dyDescent="0.3">
      <c r="A1972" s="97" t="str">
        <f>'Tüm Liste'!A1970</f>
        <v>Laboratuvar Teknolojisi</v>
      </c>
      <c r="B1972" s="97" t="str">
        <f>'Tüm Liste'!C1970</f>
        <v>Analitik Kimya</v>
      </c>
      <c r="C1972" s="97" t="str">
        <f>'Tüm Liste'!J1970</f>
        <v>M. Selçuk ERDOĞAN</v>
      </c>
      <c r="D1972" s="90">
        <f>'Tüm Liste'!F1970</f>
        <v>45765</v>
      </c>
      <c r="E1972" s="100" t="str">
        <f>'Tüm Liste'!G1970</f>
        <v>14.00</v>
      </c>
      <c r="F1972" s="97" t="str">
        <f>'Tüm Liste'!H1970</f>
        <v>D-3</v>
      </c>
      <c r="G1972" s="97">
        <f>'Tüm Liste'!I1970</f>
        <v>17</v>
      </c>
      <c r="H1972" s="153" t="str">
        <f>'Tüm Liste'!D1970</f>
        <v>202434791006</v>
      </c>
      <c r="I1972" s="153" t="str">
        <f>'Tüm Liste'!E1970</f>
        <v>PELİNSU AYDIN</v>
      </c>
    </row>
    <row r="1973" spans="1:9" x14ac:dyDescent="0.3">
      <c r="A1973" s="97" t="str">
        <f>'Tüm Liste'!A1971</f>
        <v>Laboratuvar Teknolojisi</v>
      </c>
      <c r="B1973" s="97" t="str">
        <f>'Tüm Liste'!C1971</f>
        <v>Analitik Kimya</v>
      </c>
      <c r="C1973" s="97" t="str">
        <f>'Tüm Liste'!J1971</f>
        <v>M. Selçuk ERDOĞAN</v>
      </c>
      <c r="D1973" s="90">
        <f>'Tüm Liste'!F1971</f>
        <v>45765</v>
      </c>
      <c r="E1973" s="100" t="str">
        <f>'Tüm Liste'!G1971</f>
        <v>14.00</v>
      </c>
      <c r="F1973" s="97" t="str">
        <f>'Tüm Liste'!H1971</f>
        <v>D-3</v>
      </c>
      <c r="G1973" s="97">
        <f>'Tüm Liste'!I1971</f>
        <v>18</v>
      </c>
      <c r="H1973" s="153" t="str">
        <f>'Tüm Liste'!D1971</f>
        <v>202434791035</v>
      </c>
      <c r="I1973" s="153" t="str">
        <f>'Tüm Liste'!E1971</f>
        <v>RABİA ÇELİK</v>
      </c>
    </row>
    <row r="1974" spans="1:9" x14ac:dyDescent="0.3">
      <c r="A1974" s="97" t="str">
        <f>'Tüm Liste'!A1972</f>
        <v>Laboratuvar Teknolojisi</v>
      </c>
      <c r="B1974" s="97" t="str">
        <f>'Tüm Liste'!C1972</f>
        <v>Analitik Kimya</v>
      </c>
      <c r="C1974" s="97" t="str">
        <f>'Tüm Liste'!J1972</f>
        <v>M. Selçuk ERDOĞAN</v>
      </c>
      <c r="D1974" s="90">
        <f>'Tüm Liste'!F1972</f>
        <v>45765</v>
      </c>
      <c r="E1974" s="100" t="str">
        <f>'Tüm Liste'!G1972</f>
        <v>14.00</v>
      </c>
      <c r="F1974" s="97" t="str">
        <f>'Tüm Liste'!H1972</f>
        <v>D-3</v>
      </c>
      <c r="G1974" s="97">
        <f>'Tüm Liste'!I1972</f>
        <v>19</v>
      </c>
      <c r="H1974" s="153" t="str">
        <f>'Tüm Liste'!D1972</f>
        <v>202434791067</v>
      </c>
      <c r="I1974" s="153" t="str">
        <f>'Tüm Liste'!E1972</f>
        <v>RABİA YILDIRIM</v>
      </c>
    </row>
    <row r="1975" spans="1:9" x14ac:dyDescent="0.3">
      <c r="A1975" s="97" t="str">
        <f>'Tüm Liste'!A1973</f>
        <v>Laboratuvar Teknolojisi</v>
      </c>
      <c r="B1975" s="97" t="str">
        <f>'Tüm Liste'!C1973</f>
        <v>Analitik Kimya</v>
      </c>
      <c r="C1975" s="97" t="str">
        <f>'Tüm Liste'!J1973</f>
        <v>M. Selçuk ERDOĞAN</v>
      </c>
      <c r="D1975" s="90">
        <f>'Tüm Liste'!F1973</f>
        <v>45765</v>
      </c>
      <c r="E1975" s="100" t="str">
        <f>'Tüm Liste'!G1973</f>
        <v>14.00</v>
      </c>
      <c r="F1975" s="97" t="str">
        <f>'Tüm Liste'!H1973</f>
        <v>D-3</v>
      </c>
      <c r="G1975" s="97">
        <f>'Tüm Liste'!I1973</f>
        <v>20</v>
      </c>
      <c r="H1975" s="153" t="str">
        <f>'Tüm Liste'!D1973</f>
        <v>202334791008</v>
      </c>
      <c r="I1975" s="153" t="str">
        <f>'Tüm Liste'!E1973</f>
        <v>RUKİYE BERRE ODUNCU</v>
      </c>
    </row>
    <row r="1976" spans="1:9" x14ac:dyDescent="0.3">
      <c r="A1976" s="97" t="str">
        <f>'Tüm Liste'!A1974</f>
        <v>Laboratuvar Teknolojisi</v>
      </c>
      <c r="B1976" s="97" t="str">
        <f>'Tüm Liste'!C1974</f>
        <v>Analitik Kimya</v>
      </c>
      <c r="C1976" s="97" t="str">
        <f>'Tüm Liste'!J1974</f>
        <v>M. Selçuk ERDOĞAN</v>
      </c>
      <c r="D1976" s="90">
        <f>'Tüm Liste'!F1974</f>
        <v>45765</v>
      </c>
      <c r="E1976" s="100" t="str">
        <f>'Tüm Liste'!G1974</f>
        <v>14.00</v>
      </c>
      <c r="F1976" s="97" t="str">
        <f>'Tüm Liste'!H1974</f>
        <v>D-3</v>
      </c>
      <c r="G1976" s="97">
        <f>'Tüm Liste'!I1974</f>
        <v>21</v>
      </c>
      <c r="H1976" s="153" t="str">
        <f>'Tüm Liste'!D1974</f>
        <v>202434791042</v>
      </c>
      <c r="I1976" s="153" t="str">
        <f>'Tüm Liste'!E1974</f>
        <v>SEDANUR İSKENDER</v>
      </c>
    </row>
    <row r="1977" spans="1:9" x14ac:dyDescent="0.3">
      <c r="A1977" s="97" t="str">
        <f>'Tüm Liste'!A1975</f>
        <v>Laboratuvar Teknolojisi</v>
      </c>
      <c r="B1977" s="97" t="str">
        <f>'Tüm Liste'!C1975</f>
        <v>Analitik Kimya</v>
      </c>
      <c r="C1977" s="97" t="str">
        <f>'Tüm Liste'!J1975</f>
        <v>M. Selçuk ERDOĞAN</v>
      </c>
      <c r="D1977" s="90">
        <f>'Tüm Liste'!F1975</f>
        <v>45765</v>
      </c>
      <c r="E1977" s="100" t="str">
        <f>'Tüm Liste'!G1975</f>
        <v>14.00</v>
      </c>
      <c r="F1977" s="97" t="str">
        <f>'Tüm Liste'!H1975</f>
        <v>D-3</v>
      </c>
      <c r="G1977" s="97">
        <f>'Tüm Liste'!I1975</f>
        <v>22</v>
      </c>
      <c r="H1977" s="153" t="str">
        <f>'Tüm Liste'!D1975</f>
        <v>202434791046</v>
      </c>
      <c r="I1977" s="153" t="str">
        <f>'Tüm Liste'!E1975</f>
        <v>SEHER DİLAN KOYUNCU</v>
      </c>
    </row>
    <row r="1978" spans="1:9" x14ac:dyDescent="0.3">
      <c r="A1978" s="97" t="str">
        <f>'Tüm Liste'!A1976</f>
        <v>Laboratuvar Teknolojisi</v>
      </c>
      <c r="B1978" s="97" t="str">
        <f>'Tüm Liste'!C1976</f>
        <v>Analitik Kimya</v>
      </c>
      <c r="C1978" s="97" t="str">
        <f>'Tüm Liste'!J1976</f>
        <v>M. Selçuk ERDOĞAN</v>
      </c>
      <c r="D1978" s="90">
        <f>'Tüm Liste'!F1976</f>
        <v>45765</v>
      </c>
      <c r="E1978" s="100" t="str">
        <f>'Tüm Liste'!G1976</f>
        <v>14.00</v>
      </c>
      <c r="F1978" s="97" t="str">
        <f>'Tüm Liste'!H1976</f>
        <v>D-3</v>
      </c>
      <c r="G1978" s="97">
        <f>'Tüm Liste'!I1976</f>
        <v>23</v>
      </c>
      <c r="H1978" s="153" t="str">
        <f>'Tüm Liste'!D1976</f>
        <v>202434791056</v>
      </c>
      <c r="I1978" s="153" t="str">
        <f>'Tüm Liste'!E1976</f>
        <v>SENA ÇİÇEK</v>
      </c>
    </row>
    <row r="1979" spans="1:9" x14ac:dyDescent="0.3">
      <c r="A1979" s="97" t="str">
        <f>'Tüm Liste'!A1977</f>
        <v>Laboratuvar Teknolojisi</v>
      </c>
      <c r="B1979" s="97" t="str">
        <f>'Tüm Liste'!C1977</f>
        <v>Analitik Kimya</v>
      </c>
      <c r="C1979" s="97" t="str">
        <f>'Tüm Liste'!J1977</f>
        <v>M. Selçuk ERDOĞAN</v>
      </c>
      <c r="D1979" s="90">
        <f>'Tüm Liste'!F1977</f>
        <v>45765</v>
      </c>
      <c r="E1979" s="100" t="str">
        <f>'Tüm Liste'!G1977</f>
        <v>14.00</v>
      </c>
      <c r="F1979" s="97" t="str">
        <f>'Tüm Liste'!H1977</f>
        <v>D-3</v>
      </c>
      <c r="G1979" s="97">
        <f>'Tüm Liste'!I1977</f>
        <v>24</v>
      </c>
      <c r="H1979" s="153" t="str">
        <f>'Tüm Liste'!D1977</f>
        <v>202434791010</v>
      </c>
      <c r="I1979" s="153" t="str">
        <f>'Tüm Liste'!E1977</f>
        <v>SUDE ŞAZİYE DOĞU</v>
      </c>
    </row>
    <row r="1980" spans="1:9" x14ac:dyDescent="0.3">
      <c r="A1980" s="97" t="str">
        <f>'Tüm Liste'!A1978</f>
        <v>Laboratuvar Teknolojisi</v>
      </c>
      <c r="B1980" s="97" t="str">
        <f>'Tüm Liste'!C1978</f>
        <v>Analitik Kimya</v>
      </c>
      <c r="C1980" s="97" t="str">
        <f>'Tüm Liste'!J1978</f>
        <v>M. Selçuk ERDOĞAN</v>
      </c>
      <c r="D1980" s="90">
        <f>'Tüm Liste'!F1978</f>
        <v>45765</v>
      </c>
      <c r="E1980" s="100" t="str">
        <f>'Tüm Liste'!G1978</f>
        <v>14.00</v>
      </c>
      <c r="F1980" s="97" t="str">
        <f>'Tüm Liste'!H1978</f>
        <v>D-3</v>
      </c>
      <c r="G1980" s="97">
        <f>'Tüm Liste'!I1978</f>
        <v>25</v>
      </c>
      <c r="H1980" s="153" t="str">
        <f>'Tüm Liste'!D1978</f>
        <v>202434791049</v>
      </c>
      <c r="I1980" s="153" t="str">
        <f>'Tüm Liste'!E1978</f>
        <v>SUDEN GÖKÇEKUYU</v>
      </c>
    </row>
    <row r="1981" spans="1:9" x14ac:dyDescent="0.3">
      <c r="A1981" s="97" t="str">
        <f>'Tüm Liste'!A1979</f>
        <v>Laboratuvar Teknolojisi</v>
      </c>
      <c r="B1981" s="97" t="str">
        <f>'Tüm Liste'!C1979</f>
        <v>Analitik Kimya</v>
      </c>
      <c r="C1981" s="97" t="str">
        <f>'Tüm Liste'!J1979</f>
        <v>M. Selçuk ERDOĞAN</v>
      </c>
      <c r="D1981" s="90">
        <f>'Tüm Liste'!F1979</f>
        <v>45765</v>
      </c>
      <c r="E1981" s="100" t="str">
        <f>'Tüm Liste'!G1979</f>
        <v>14.00</v>
      </c>
      <c r="F1981" s="97" t="str">
        <f>'Tüm Liste'!H1979</f>
        <v>D-3</v>
      </c>
      <c r="G1981" s="97">
        <f>'Tüm Liste'!I1979</f>
        <v>26</v>
      </c>
      <c r="H1981" s="153" t="str">
        <f>'Tüm Liste'!D1979</f>
        <v>202434791064</v>
      </c>
      <c r="I1981" s="153" t="str">
        <f>'Tüm Liste'!E1979</f>
        <v>ŞEVVAL ÖZDEMİR</v>
      </c>
    </row>
    <row r="1982" spans="1:9" x14ac:dyDescent="0.3">
      <c r="A1982" s="97" t="str">
        <f>'Tüm Liste'!A1980</f>
        <v>Laboratuvar Teknolojisi</v>
      </c>
      <c r="B1982" s="97" t="str">
        <f>'Tüm Liste'!C1980</f>
        <v>Analitik Kimya</v>
      </c>
      <c r="C1982" s="97" t="str">
        <f>'Tüm Liste'!J1980</f>
        <v>M. Selçuk ERDOĞAN</v>
      </c>
      <c r="D1982" s="90">
        <f>'Tüm Liste'!F1980</f>
        <v>45765</v>
      </c>
      <c r="E1982" s="100" t="str">
        <f>'Tüm Liste'!G1980</f>
        <v>14.00</v>
      </c>
      <c r="F1982" s="97" t="str">
        <f>'Tüm Liste'!H1980</f>
        <v>D-3</v>
      </c>
      <c r="G1982" s="97">
        <f>'Tüm Liste'!I1980</f>
        <v>27</v>
      </c>
      <c r="H1982" s="153" t="str">
        <f>'Tüm Liste'!D1980</f>
        <v>202434791001</v>
      </c>
      <c r="I1982" s="153" t="str">
        <f>'Tüm Liste'!E1980</f>
        <v>ŞÜKRÜYE TÜRK</v>
      </c>
    </row>
    <row r="1983" spans="1:9" x14ac:dyDescent="0.3">
      <c r="A1983" s="97" t="str">
        <f>'Tüm Liste'!A1981</f>
        <v>Laboratuvar Teknolojisi</v>
      </c>
      <c r="B1983" s="97" t="str">
        <f>'Tüm Liste'!C1981</f>
        <v>Analitik Kimya</v>
      </c>
      <c r="C1983" s="97" t="str">
        <f>'Tüm Liste'!J1981</f>
        <v>M. Selçuk ERDOĞAN</v>
      </c>
      <c r="D1983" s="90">
        <f>'Tüm Liste'!F1981</f>
        <v>45765</v>
      </c>
      <c r="E1983" s="100" t="str">
        <f>'Tüm Liste'!G1981</f>
        <v>14.00</v>
      </c>
      <c r="F1983" s="97" t="str">
        <f>'Tüm Liste'!H1981</f>
        <v>D-3</v>
      </c>
      <c r="G1983" s="97">
        <f>'Tüm Liste'!I1981</f>
        <v>28</v>
      </c>
      <c r="H1983" s="153" t="str">
        <f>'Tüm Liste'!D1981</f>
        <v>202434791038</v>
      </c>
      <c r="I1983" s="153" t="str">
        <f>'Tüm Liste'!E1981</f>
        <v>ZEYNEP SİNEFİN EZGİN</v>
      </c>
    </row>
    <row r="1984" spans="1:9" x14ac:dyDescent="0.3">
      <c r="A1984" s="97" t="str">
        <f>'Tüm Liste'!A1982</f>
        <v>Nüfus ve Vatandaşlık</v>
      </c>
      <c r="B1984" s="97" t="str">
        <f>'Tüm Liste'!C1982</f>
        <v>İletişim</v>
      </c>
      <c r="C1984" s="97" t="str">
        <f>'Tüm Liste'!J1982</f>
        <v>Meryem USLU</v>
      </c>
      <c r="D1984" s="90">
        <f>'Tüm Liste'!F1982</f>
        <v>45765</v>
      </c>
      <c r="E1984" s="100" t="str">
        <f>'Tüm Liste'!G1982</f>
        <v>14.00</v>
      </c>
      <c r="F1984" s="97" t="str">
        <f>'Tüm Liste'!H1982</f>
        <v>D-3</v>
      </c>
      <c r="G1984" s="97">
        <f>'Tüm Liste'!I1982</f>
        <v>29</v>
      </c>
      <c r="H1984" s="153" t="str">
        <f>'Tüm Liste'!D1982</f>
        <v>112334821008</v>
      </c>
      <c r="I1984" s="153" t="str">
        <f>'Tüm Liste'!E1982</f>
        <v>AYJEREN AKYNYYAZOVA</v>
      </c>
    </row>
    <row r="1985" spans="1:9" x14ac:dyDescent="0.3">
      <c r="A1985" s="97" t="str">
        <f>'Tüm Liste'!A1983</f>
        <v>Nüfus ve Vatandaşlık</v>
      </c>
      <c r="B1985" s="97" t="str">
        <f>'Tüm Liste'!C1983</f>
        <v>İletişim</v>
      </c>
      <c r="C1985" s="97" t="str">
        <f>'Tüm Liste'!J1983</f>
        <v>Meryem USLU</v>
      </c>
      <c r="D1985" s="90">
        <f>'Tüm Liste'!F1983</f>
        <v>45765</v>
      </c>
      <c r="E1985" s="100" t="str">
        <f>'Tüm Liste'!G1983</f>
        <v>14.00</v>
      </c>
      <c r="F1985" s="97" t="str">
        <f>'Tüm Liste'!H1983</f>
        <v>D-3</v>
      </c>
      <c r="G1985" s="97">
        <f>'Tüm Liste'!I1983</f>
        <v>30</v>
      </c>
      <c r="H1985" s="153" t="str">
        <f>'Tüm Liste'!D1983</f>
        <v>202434821002</v>
      </c>
      <c r="I1985" s="153" t="str">
        <f>'Tüm Liste'!E1983</f>
        <v>BEYZA NUR KARADAĞ</v>
      </c>
    </row>
    <row r="1986" spans="1:9" x14ac:dyDescent="0.3">
      <c r="A1986" s="97" t="str">
        <f>'Tüm Liste'!A1984</f>
        <v>Nüfus ve Vatandaşlık</v>
      </c>
      <c r="B1986" s="97" t="str">
        <f>'Tüm Liste'!C1984</f>
        <v>İletişim</v>
      </c>
      <c r="C1986" s="97" t="str">
        <f>'Tüm Liste'!J1984</f>
        <v>Meryem USLU</v>
      </c>
      <c r="D1986" s="90">
        <f>'Tüm Liste'!F1984</f>
        <v>45765</v>
      </c>
      <c r="E1986" s="100" t="str">
        <f>'Tüm Liste'!G1984</f>
        <v>14.00</v>
      </c>
      <c r="F1986" s="97" t="str">
        <f>'Tüm Liste'!H1984</f>
        <v>D-3</v>
      </c>
      <c r="G1986" s="97">
        <f>'Tüm Liste'!I1984</f>
        <v>31</v>
      </c>
      <c r="H1986" s="153" t="str">
        <f>'Tüm Liste'!D1984</f>
        <v>202434821038</v>
      </c>
      <c r="I1986" s="153" t="str">
        <f>'Tüm Liste'!E1984</f>
        <v>BİLAL ULUDAĞ</v>
      </c>
    </row>
    <row r="1987" spans="1:9" x14ac:dyDescent="0.3">
      <c r="A1987" s="97" t="str">
        <f>'Tüm Liste'!A1985</f>
        <v>Nüfus ve Vatandaşlık</v>
      </c>
      <c r="B1987" s="97" t="str">
        <f>'Tüm Liste'!C1985</f>
        <v>İletişim</v>
      </c>
      <c r="C1987" s="97" t="str">
        <f>'Tüm Liste'!J1985</f>
        <v>Meryem USLU</v>
      </c>
      <c r="D1987" s="90">
        <f>'Tüm Liste'!F1985</f>
        <v>45765</v>
      </c>
      <c r="E1987" s="100" t="str">
        <f>'Tüm Liste'!G1985</f>
        <v>14.00</v>
      </c>
      <c r="F1987" s="97" t="str">
        <f>'Tüm Liste'!H1985</f>
        <v>D-3</v>
      </c>
      <c r="G1987" s="97">
        <f>'Tüm Liste'!I1985</f>
        <v>32</v>
      </c>
      <c r="H1987" s="153" t="str">
        <f>'Tüm Liste'!D1985</f>
        <v>202434821005</v>
      </c>
      <c r="I1987" s="153" t="str">
        <f>'Tüm Liste'!E1985</f>
        <v>DERYA ASLANOĞLU</v>
      </c>
    </row>
    <row r="1988" spans="1:9" x14ac:dyDescent="0.3">
      <c r="A1988" s="97" t="str">
        <f>'Tüm Liste'!A1986</f>
        <v>Nüfus ve Vatandaşlık</v>
      </c>
      <c r="B1988" s="97" t="str">
        <f>'Tüm Liste'!C1986</f>
        <v>İletişim</v>
      </c>
      <c r="C1988" s="97" t="str">
        <f>'Tüm Liste'!J1986</f>
        <v>Meryem USLU</v>
      </c>
      <c r="D1988" s="90">
        <f>'Tüm Liste'!F1986</f>
        <v>45765</v>
      </c>
      <c r="E1988" s="100" t="str">
        <f>'Tüm Liste'!G1986</f>
        <v>14.00</v>
      </c>
      <c r="F1988" s="97" t="str">
        <f>'Tüm Liste'!H1986</f>
        <v>D-4</v>
      </c>
      <c r="G1988" s="97">
        <f>'Tüm Liste'!I1986</f>
        <v>1</v>
      </c>
      <c r="H1988" s="153" t="str">
        <f>'Tüm Liste'!D1986</f>
        <v>202334821044</v>
      </c>
      <c r="I1988" s="153" t="str">
        <f>'Tüm Liste'!E1986</f>
        <v>DİLARA YILDIRIM</v>
      </c>
    </row>
    <row r="1989" spans="1:9" x14ac:dyDescent="0.3">
      <c r="A1989" s="97" t="str">
        <f>'Tüm Liste'!A1987</f>
        <v>Nüfus ve Vatandaşlık</v>
      </c>
      <c r="B1989" s="97" t="str">
        <f>'Tüm Liste'!C1987</f>
        <v>İletişim</v>
      </c>
      <c r="C1989" s="97" t="str">
        <f>'Tüm Liste'!J1987</f>
        <v>Meryem USLU</v>
      </c>
      <c r="D1989" s="90">
        <f>'Tüm Liste'!F1987</f>
        <v>45765</v>
      </c>
      <c r="E1989" s="100" t="str">
        <f>'Tüm Liste'!G1987</f>
        <v>14.00</v>
      </c>
      <c r="F1989" s="97" t="str">
        <f>'Tüm Liste'!H1987</f>
        <v>D-4</v>
      </c>
      <c r="G1989" s="97">
        <f>'Tüm Liste'!I1987</f>
        <v>2</v>
      </c>
      <c r="H1989" s="153" t="str">
        <f>'Tüm Liste'!D1987</f>
        <v>202434821023</v>
      </c>
      <c r="I1989" s="153" t="str">
        <f>'Tüm Liste'!E1987</f>
        <v>EBRAR ULUS</v>
      </c>
    </row>
    <row r="1990" spans="1:9" x14ac:dyDescent="0.3">
      <c r="A1990" s="97" t="str">
        <f>'Tüm Liste'!A1988</f>
        <v>Nüfus ve Vatandaşlık</v>
      </c>
      <c r="B1990" s="97" t="str">
        <f>'Tüm Liste'!C1988</f>
        <v>İletişim</v>
      </c>
      <c r="C1990" s="97" t="str">
        <f>'Tüm Liste'!J1988</f>
        <v>Meryem USLU</v>
      </c>
      <c r="D1990" s="90">
        <f>'Tüm Liste'!F1988</f>
        <v>45765</v>
      </c>
      <c r="E1990" s="100" t="str">
        <f>'Tüm Liste'!G1988</f>
        <v>14.00</v>
      </c>
      <c r="F1990" s="97" t="str">
        <f>'Tüm Liste'!H1988</f>
        <v>D-4</v>
      </c>
      <c r="G1990" s="97">
        <f>'Tüm Liste'!I1988</f>
        <v>3</v>
      </c>
      <c r="H1990" s="153" t="str">
        <f>'Tüm Liste'!D1988</f>
        <v>202434821034</v>
      </c>
      <c r="I1990" s="153" t="str">
        <f>'Tüm Liste'!E1988</f>
        <v>ELİF PEHLİVAN</v>
      </c>
    </row>
    <row r="1991" spans="1:9" x14ac:dyDescent="0.3">
      <c r="A1991" s="97" t="str">
        <f>'Tüm Liste'!A1989</f>
        <v>Nüfus ve Vatandaşlık</v>
      </c>
      <c r="B1991" s="97" t="str">
        <f>'Tüm Liste'!C1989</f>
        <v>İletişim</v>
      </c>
      <c r="C1991" s="97" t="str">
        <f>'Tüm Liste'!J1989</f>
        <v>Meryem USLU</v>
      </c>
      <c r="D1991" s="90">
        <f>'Tüm Liste'!F1989</f>
        <v>45765</v>
      </c>
      <c r="E1991" s="100" t="str">
        <f>'Tüm Liste'!G1989</f>
        <v>14.00</v>
      </c>
      <c r="F1991" s="97" t="str">
        <f>'Tüm Liste'!H1989</f>
        <v>D-4</v>
      </c>
      <c r="G1991" s="97">
        <f>'Tüm Liste'!I1989</f>
        <v>4</v>
      </c>
      <c r="H1991" s="153" t="str">
        <f>'Tüm Liste'!D1989</f>
        <v>202434821029</v>
      </c>
      <c r="I1991" s="153" t="str">
        <f>'Tüm Liste'!E1989</f>
        <v>ESMER KAYA</v>
      </c>
    </row>
    <row r="1992" spans="1:9" x14ac:dyDescent="0.3">
      <c r="A1992" s="97" t="str">
        <f>'Tüm Liste'!A1990</f>
        <v>Nüfus ve Vatandaşlık</v>
      </c>
      <c r="B1992" s="97" t="str">
        <f>'Tüm Liste'!C1990</f>
        <v>İletişim</v>
      </c>
      <c r="C1992" s="97" t="str">
        <f>'Tüm Liste'!J1990</f>
        <v>Meryem USLU</v>
      </c>
      <c r="D1992" s="90">
        <f>'Tüm Liste'!F1990</f>
        <v>45765</v>
      </c>
      <c r="E1992" s="100" t="str">
        <f>'Tüm Liste'!G1990</f>
        <v>14.00</v>
      </c>
      <c r="F1992" s="97" t="str">
        <f>'Tüm Liste'!H1990</f>
        <v>D-4</v>
      </c>
      <c r="G1992" s="97">
        <f>'Tüm Liste'!I1990</f>
        <v>5</v>
      </c>
      <c r="H1992" s="153" t="str">
        <f>'Tüm Liste'!D1990</f>
        <v>202434821043</v>
      </c>
      <c r="I1992" s="153" t="str">
        <f>'Tüm Liste'!E1990</f>
        <v>ESRA KAYA</v>
      </c>
    </row>
    <row r="1993" spans="1:9" x14ac:dyDescent="0.3">
      <c r="A1993" s="97" t="str">
        <f>'Tüm Liste'!A1991</f>
        <v>Nüfus ve Vatandaşlık</v>
      </c>
      <c r="B1993" s="97" t="str">
        <f>'Tüm Liste'!C1991</f>
        <v>İletişim</v>
      </c>
      <c r="C1993" s="97" t="str">
        <f>'Tüm Liste'!J1991</f>
        <v>Meryem USLU</v>
      </c>
      <c r="D1993" s="90">
        <f>'Tüm Liste'!F1991</f>
        <v>45765</v>
      </c>
      <c r="E1993" s="100" t="str">
        <f>'Tüm Liste'!G1991</f>
        <v>14.00</v>
      </c>
      <c r="F1993" s="97" t="str">
        <f>'Tüm Liste'!H1991</f>
        <v>D-4</v>
      </c>
      <c r="G1993" s="97">
        <f>'Tüm Liste'!I1991</f>
        <v>6</v>
      </c>
      <c r="H1993" s="153" t="str">
        <f>'Tüm Liste'!D1991</f>
        <v>202434821033</v>
      </c>
      <c r="I1993" s="153" t="str">
        <f>'Tüm Liste'!E1991</f>
        <v>FADİME ÜNLÜSOY</v>
      </c>
    </row>
    <row r="1994" spans="1:9" x14ac:dyDescent="0.3">
      <c r="A1994" s="97" t="str">
        <f>'Tüm Liste'!A1992</f>
        <v>Nüfus ve Vatandaşlık</v>
      </c>
      <c r="B1994" s="97" t="str">
        <f>'Tüm Liste'!C1992</f>
        <v>İletişim</v>
      </c>
      <c r="C1994" s="97" t="str">
        <f>'Tüm Liste'!J1992</f>
        <v>Meryem USLU</v>
      </c>
      <c r="D1994" s="90">
        <f>'Tüm Liste'!F1992</f>
        <v>45765</v>
      </c>
      <c r="E1994" s="100" t="str">
        <f>'Tüm Liste'!G1992</f>
        <v>14.00</v>
      </c>
      <c r="F1994" s="97" t="str">
        <f>'Tüm Liste'!H1992</f>
        <v>D-4</v>
      </c>
      <c r="G1994" s="97">
        <f>'Tüm Liste'!I1992</f>
        <v>7</v>
      </c>
      <c r="H1994" s="153" t="str">
        <f>'Tüm Liste'!D1992</f>
        <v>202434821006</v>
      </c>
      <c r="I1994" s="153" t="str">
        <f>'Tüm Liste'!E1992</f>
        <v>GÜLBEN ERDEM</v>
      </c>
    </row>
    <row r="1995" spans="1:9" x14ac:dyDescent="0.3">
      <c r="A1995" s="97" t="str">
        <f>'Tüm Liste'!A1993</f>
        <v>Nüfus ve Vatandaşlık</v>
      </c>
      <c r="B1995" s="97" t="str">
        <f>'Tüm Liste'!C1993</f>
        <v>İletişim</v>
      </c>
      <c r="C1995" s="97" t="str">
        <f>'Tüm Liste'!J1993</f>
        <v>Meryem USLU</v>
      </c>
      <c r="D1995" s="90">
        <f>'Tüm Liste'!F1993</f>
        <v>45765</v>
      </c>
      <c r="E1995" s="100" t="str">
        <f>'Tüm Liste'!G1993</f>
        <v>14.00</v>
      </c>
      <c r="F1995" s="97" t="str">
        <f>'Tüm Liste'!H1993</f>
        <v>D-4</v>
      </c>
      <c r="G1995" s="97">
        <f>'Tüm Liste'!I1993</f>
        <v>8</v>
      </c>
      <c r="H1995" s="153" t="str">
        <f>'Tüm Liste'!D1993</f>
        <v>202234821039</v>
      </c>
      <c r="I1995" s="153" t="str">
        <f>'Tüm Liste'!E1993</f>
        <v>GÜLSÜM ÇANAYAZ</v>
      </c>
    </row>
    <row r="1996" spans="1:9" x14ac:dyDescent="0.3">
      <c r="A1996" s="97" t="str">
        <f>'Tüm Liste'!A1994</f>
        <v>Nüfus ve Vatandaşlık</v>
      </c>
      <c r="B1996" s="97" t="str">
        <f>'Tüm Liste'!C1994</f>
        <v>İletişim</v>
      </c>
      <c r="C1996" s="97" t="str">
        <f>'Tüm Liste'!J1994</f>
        <v>Meryem USLU</v>
      </c>
      <c r="D1996" s="90">
        <f>'Tüm Liste'!F1994</f>
        <v>45765</v>
      </c>
      <c r="E1996" s="100" t="str">
        <f>'Tüm Liste'!G1994</f>
        <v>14.00</v>
      </c>
      <c r="F1996" s="97" t="str">
        <f>'Tüm Liste'!H1994</f>
        <v>D-4</v>
      </c>
      <c r="G1996" s="97">
        <f>'Tüm Liste'!I1994</f>
        <v>9</v>
      </c>
      <c r="H1996" s="153" t="str">
        <f>'Tüm Liste'!D1994</f>
        <v>112334821014</v>
      </c>
      <c r="I1996" s="153" t="str">
        <f>'Tüm Liste'!E1994</f>
        <v>HAFIZA BEKCHANOVA</v>
      </c>
    </row>
    <row r="1997" spans="1:9" x14ac:dyDescent="0.3">
      <c r="A1997" s="97" t="str">
        <f>'Tüm Liste'!A1995</f>
        <v>Nüfus ve Vatandaşlık</v>
      </c>
      <c r="B1997" s="97" t="str">
        <f>'Tüm Liste'!C1995</f>
        <v>İletişim</v>
      </c>
      <c r="C1997" s="97" t="str">
        <f>'Tüm Liste'!J1995</f>
        <v>Meryem USLU</v>
      </c>
      <c r="D1997" s="90">
        <f>'Tüm Liste'!F1995</f>
        <v>45765</v>
      </c>
      <c r="E1997" s="100" t="str">
        <f>'Tüm Liste'!G1995</f>
        <v>14.00</v>
      </c>
      <c r="F1997" s="97" t="str">
        <f>'Tüm Liste'!H1995</f>
        <v>D-4</v>
      </c>
      <c r="G1997" s="97">
        <f>'Tüm Liste'!I1995</f>
        <v>10</v>
      </c>
      <c r="H1997" s="153" t="str">
        <f>'Tüm Liste'!D1995</f>
        <v>202434821039</v>
      </c>
      <c r="I1997" s="153" t="str">
        <f>'Tüm Liste'!E1995</f>
        <v>HATİCE ARSLAN</v>
      </c>
    </row>
    <row r="1998" spans="1:9" x14ac:dyDescent="0.3">
      <c r="A1998" s="97" t="str">
        <f>'Tüm Liste'!A1996</f>
        <v>Nüfus ve Vatandaşlık</v>
      </c>
      <c r="B1998" s="97" t="str">
        <f>'Tüm Liste'!C1996</f>
        <v>İletişim</v>
      </c>
      <c r="C1998" s="97" t="str">
        <f>'Tüm Liste'!J1996</f>
        <v>Meryem USLU</v>
      </c>
      <c r="D1998" s="90">
        <f>'Tüm Liste'!F1996</f>
        <v>45765</v>
      </c>
      <c r="E1998" s="100" t="str">
        <f>'Tüm Liste'!G1996</f>
        <v>14.00</v>
      </c>
      <c r="F1998" s="97" t="str">
        <f>'Tüm Liste'!H1996</f>
        <v>D-4</v>
      </c>
      <c r="G1998" s="97">
        <f>'Tüm Liste'!I1996</f>
        <v>11</v>
      </c>
      <c r="H1998" s="153" t="str">
        <f>'Tüm Liste'!D1996</f>
        <v>202434821009</v>
      </c>
      <c r="I1998" s="153" t="str">
        <f>'Tüm Liste'!E1996</f>
        <v>İBRAHİM ÖZKAN DOĞAN</v>
      </c>
    </row>
    <row r="1999" spans="1:9" x14ac:dyDescent="0.3">
      <c r="A1999" s="97" t="str">
        <f>'Tüm Liste'!A1997</f>
        <v>Nüfus ve Vatandaşlık</v>
      </c>
      <c r="B1999" s="97" t="str">
        <f>'Tüm Liste'!C1997</f>
        <v>İletişim</v>
      </c>
      <c r="C1999" s="97" t="str">
        <f>'Tüm Liste'!J1997</f>
        <v>Meryem USLU</v>
      </c>
      <c r="D1999" s="90">
        <f>'Tüm Liste'!F1997</f>
        <v>45765</v>
      </c>
      <c r="E1999" s="100" t="str">
        <f>'Tüm Liste'!G1997</f>
        <v>14.00</v>
      </c>
      <c r="F1999" s="97" t="str">
        <f>'Tüm Liste'!H1997</f>
        <v>D-4</v>
      </c>
      <c r="G1999" s="97">
        <f>'Tüm Liste'!I1997</f>
        <v>12</v>
      </c>
      <c r="H1999" s="153" t="str">
        <f>'Tüm Liste'!D1997</f>
        <v>202434821032</v>
      </c>
      <c r="I1999" s="153" t="str">
        <f>'Tüm Liste'!E1997</f>
        <v>İLAYDA BALKAYA</v>
      </c>
    </row>
    <row r="2000" spans="1:9" x14ac:dyDescent="0.3">
      <c r="A2000" s="97" t="str">
        <f>'Tüm Liste'!A1998</f>
        <v>Nüfus ve Vatandaşlık</v>
      </c>
      <c r="B2000" s="97" t="str">
        <f>'Tüm Liste'!C1998</f>
        <v>İletişim</v>
      </c>
      <c r="C2000" s="97" t="str">
        <f>'Tüm Liste'!J1998</f>
        <v>Meryem USLU</v>
      </c>
      <c r="D2000" s="90">
        <f>'Tüm Liste'!F1998</f>
        <v>45765</v>
      </c>
      <c r="E2000" s="100" t="str">
        <f>'Tüm Liste'!G1998</f>
        <v>14.00</v>
      </c>
      <c r="F2000" s="97" t="str">
        <f>'Tüm Liste'!H1998</f>
        <v>D-4</v>
      </c>
      <c r="G2000" s="97">
        <f>'Tüm Liste'!I1998</f>
        <v>13</v>
      </c>
      <c r="H2000" s="153" t="str">
        <f>'Tüm Liste'!D1998</f>
        <v>112434821006</v>
      </c>
      <c r="I2000" s="153" t="str">
        <f>'Tüm Liste'!E1998</f>
        <v>KONUL HUSEYNOVA</v>
      </c>
    </row>
    <row r="2001" spans="1:9" x14ac:dyDescent="0.3">
      <c r="A2001" s="97" t="str">
        <f>'Tüm Liste'!A1999</f>
        <v>Nüfus ve Vatandaşlık</v>
      </c>
      <c r="B2001" s="97" t="str">
        <f>'Tüm Liste'!C1999</f>
        <v>İletişim</v>
      </c>
      <c r="C2001" s="97" t="str">
        <f>'Tüm Liste'!J1999</f>
        <v>Meryem USLU</v>
      </c>
      <c r="D2001" s="90">
        <f>'Tüm Liste'!F1999</f>
        <v>45765</v>
      </c>
      <c r="E2001" s="100" t="str">
        <f>'Tüm Liste'!G1999</f>
        <v>14.00</v>
      </c>
      <c r="F2001" s="97" t="str">
        <f>'Tüm Liste'!H1999</f>
        <v>D-4</v>
      </c>
      <c r="G2001" s="97">
        <f>'Tüm Liste'!I1999</f>
        <v>14</v>
      </c>
      <c r="H2001" s="153" t="str">
        <f>'Tüm Liste'!D1999</f>
        <v>202434821018</v>
      </c>
      <c r="I2001" s="153" t="str">
        <f>'Tüm Liste'!E1999</f>
        <v>MEDİNE KURT</v>
      </c>
    </row>
    <row r="2002" spans="1:9" x14ac:dyDescent="0.3">
      <c r="A2002" s="97" t="str">
        <f>'Tüm Liste'!A2000</f>
        <v>Nüfus ve Vatandaşlık</v>
      </c>
      <c r="B2002" s="97" t="str">
        <f>'Tüm Liste'!C2000</f>
        <v>İletişim</v>
      </c>
      <c r="C2002" s="97" t="str">
        <f>'Tüm Liste'!J2000</f>
        <v>Meryem USLU</v>
      </c>
      <c r="D2002" s="90">
        <f>'Tüm Liste'!F2000</f>
        <v>45765</v>
      </c>
      <c r="E2002" s="100" t="str">
        <f>'Tüm Liste'!G2000</f>
        <v>14.00</v>
      </c>
      <c r="F2002" s="97" t="str">
        <f>'Tüm Liste'!H2000</f>
        <v>D-4</v>
      </c>
      <c r="G2002" s="97">
        <f>'Tüm Liste'!I2000</f>
        <v>15</v>
      </c>
      <c r="H2002" s="153" t="str">
        <f>'Tüm Liste'!D2000</f>
        <v>202434821044</v>
      </c>
      <c r="I2002" s="153" t="str">
        <f>'Tüm Liste'!E2000</f>
        <v>MEKKE ŞANLIYURT</v>
      </c>
    </row>
    <row r="2003" spans="1:9" x14ac:dyDescent="0.3">
      <c r="A2003" s="97" t="str">
        <f>'Tüm Liste'!A2001</f>
        <v>Nüfus ve Vatandaşlık</v>
      </c>
      <c r="B2003" s="97" t="str">
        <f>'Tüm Liste'!C2001</f>
        <v>İletişim</v>
      </c>
      <c r="C2003" s="97" t="str">
        <f>'Tüm Liste'!J2001</f>
        <v>Meryem USLU</v>
      </c>
      <c r="D2003" s="90">
        <f>'Tüm Liste'!F2001</f>
        <v>45765</v>
      </c>
      <c r="E2003" s="100" t="str">
        <f>'Tüm Liste'!G2001</f>
        <v>14.00</v>
      </c>
      <c r="F2003" s="97" t="str">
        <f>'Tüm Liste'!H2001</f>
        <v>D-4</v>
      </c>
      <c r="G2003" s="97">
        <f>'Tüm Liste'!I2001</f>
        <v>16</v>
      </c>
      <c r="H2003" s="153" t="str">
        <f>'Tüm Liste'!D2001</f>
        <v>202434821046</v>
      </c>
      <c r="I2003" s="153" t="str">
        <f>'Tüm Liste'!E2001</f>
        <v>MELİKE ORHAN</v>
      </c>
    </row>
    <row r="2004" spans="1:9" x14ac:dyDescent="0.3">
      <c r="A2004" s="97" t="str">
        <f>'Tüm Liste'!A2002</f>
        <v>Nüfus ve Vatandaşlık</v>
      </c>
      <c r="B2004" s="97" t="str">
        <f>'Tüm Liste'!C2002</f>
        <v>İletişim</v>
      </c>
      <c r="C2004" s="97" t="str">
        <f>'Tüm Liste'!J2002</f>
        <v>Meryem USLU</v>
      </c>
      <c r="D2004" s="90">
        <f>'Tüm Liste'!F2002</f>
        <v>45765</v>
      </c>
      <c r="E2004" s="100" t="str">
        <f>'Tüm Liste'!G2002</f>
        <v>14.00</v>
      </c>
      <c r="F2004" s="97" t="str">
        <f>'Tüm Liste'!H2002</f>
        <v>D-4</v>
      </c>
      <c r="G2004" s="97">
        <f>'Tüm Liste'!I2002</f>
        <v>17</v>
      </c>
      <c r="H2004" s="153" t="str">
        <f>'Tüm Liste'!D2002</f>
        <v>202434821045</v>
      </c>
      <c r="I2004" s="153" t="str">
        <f>'Tüm Liste'!E2002</f>
        <v>NURİYE SAKAK</v>
      </c>
    </row>
    <row r="2005" spans="1:9" x14ac:dyDescent="0.3">
      <c r="A2005" s="97" t="str">
        <f>'Tüm Liste'!A2003</f>
        <v>Nüfus ve Vatandaşlık</v>
      </c>
      <c r="B2005" s="97" t="str">
        <f>'Tüm Liste'!C2003</f>
        <v>İletişim</v>
      </c>
      <c r="C2005" s="97" t="str">
        <f>'Tüm Liste'!J2003</f>
        <v>Meryem USLU</v>
      </c>
      <c r="D2005" s="90">
        <f>'Tüm Liste'!F2003</f>
        <v>45765</v>
      </c>
      <c r="E2005" s="100" t="str">
        <f>'Tüm Liste'!G2003</f>
        <v>14.00</v>
      </c>
      <c r="F2005" s="97" t="str">
        <f>'Tüm Liste'!H2003</f>
        <v>D-4</v>
      </c>
      <c r="G2005" s="97">
        <f>'Tüm Liste'!I2003</f>
        <v>18</v>
      </c>
      <c r="H2005" s="153" t="str">
        <f>'Tüm Liste'!D2003</f>
        <v>202434821019</v>
      </c>
      <c r="I2005" s="153" t="str">
        <f>'Tüm Liste'!E2003</f>
        <v>NURTEN İREM ARSLAN</v>
      </c>
    </row>
    <row r="2006" spans="1:9" x14ac:dyDescent="0.3">
      <c r="A2006" s="97" t="str">
        <f>'Tüm Liste'!A2004</f>
        <v>Nüfus ve Vatandaşlık</v>
      </c>
      <c r="B2006" s="97" t="str">
        <f>'Tüm Liste'!C2004</f>
        <v>İletişim</v>
      </c>
      <c r="C2006" s="97" t="str">
        <f>'Tüm Liste'!J2004</f>
        <v>Meryem USLU</v>
      </c>
      <c r="D2006" s="90">
        <f>'Tüm Liste'!F2004</f>
        <v>45765</v>
      </c>
      <c r="E2006" s="100" t="str">
        <f>'Tüm Liste'!G2004</f>
        <v>14.00</v>
      </c>
      <c r="F2006" s="97" t="str">
        <f>'Tüm Liste'!H2004</f>
        <v>D-4</v>
      </c>
      <c r="G2006" s="97">
        <f>'Tüm Liste'!I2004</f>
        <v>19</v>
      </c>
      <c r="H2006" s="153" t="str">
        <f>'Tüm Liste'!D2004</f>
        <v>202434821013</v>
      </c>
      <c r="I2006" s="153" t="str">
        <f>'Tüm Liste'!E2004</f>
        <v>ÖMER ANUR</v>
      </c>
    </row>
    <row r="2007" spans="1:9" x14ac:dyDescent="0.3">
      <c r="A2007" s="97" t="str">
        <f>'Tüm Liste'!A2005</f>
        <v>Nüfus ve Vatandaşlık</v>
      </c>
      <c r="B2007" s="97" t="str">
        <f>'Tüm Liste'!C2005</f>
        <v>İletişim</v>
      </c>
      <c r="C2007" s="97" t="str">
        <f>'Tüm Liste'!J2005</f>
        <v>Meryem USLU</v>
      </c>
      <c r="D2007" s="90">
        <f>'Tüm Liste'!F2005</f>
        <v>45765</v>
      </c>
      <c r="E2007" s="100" t="str">
        <f>'Tüm Liste'!G2005</f>
        <v>14.00</v>
      </c>
      <c r="F2007" s="97" t="str">
        <f>'Tüm Liste'!H2005</f>
        <v>D-4</v>
      </c>
      <c r="G2007" s="97">
        <f>'Tüm Liste'!I2005</f>
        <v>20</v>
      </c>
      <c r="H2007" s="153" t="str">
        <f>'Tüm Liste'!D2005</f>
        <v>202434821028</v>
      </c>
      <c r="I2007" s="153" t="str">
        <f>'Tüm Liste'!E2005</f>
        <v>ÖNDER DİKMEN</v>
      </c>
    </row>
    <row r="2008" spans="1:9" x14ac:dyDescent="0.3">
      <c r="A2008" s="97" t="str">
        <f>'Tüm Liste'!A2006</f>
        <v>Nüfus ve Vatandaşlık</v>
      </c>
      <c r="B2008" s="97" t="str">
        <f>'Tüm Liste'!C2006</f>
        <v>İletişim</v>
      </c>
      <c r="C2008" s="97" t="str">
        <f>'Tüm Liste'!J2006</f>
        <v>Meryem USLU</v>
      </c>
      <c r="D2008" s="90">
        <f>'Tüm Liste'!F2006</f>
        <v>45765</v>
      </c>
      <c r="E2008" s="100" t="str">
        <f>'Tüm Liste'!G2006</f>
        <v>14.00</v>
      </c>
      <c r="F2008" s="97" t="str">
        <f>'Tüm Liste'!H2006</f>
        <v>D-4</v>
      </c>
      <c r="G2008" s="97">
        <f>'Tüm Liste'!I2006</f>
        <v>21</v>
      </c>
      <c r="H2008" s="153" t="str">
        <f>'Tüm Liste'!D2006</f>
        <v>202434821047</v>
      </c>
      <c r="I2008" s="153" t="str">
        <f>'Tüm Liste'!E2006</f>
        <v>ÖZLEM ERDOĞAN</v>
      </c>
    </row>
    <row r="2009" spans="1:9" x14ac:dyDescent="0.3">
      <c r="A2009" s="97" t="str">
        <f>'Tüm Liste'!A2007</f>
        <v>Nüfus ve Vatandaşlık</v>
      </c>
      <c r="B2009" s="97" t="str">
        <f>'Tüm Liste'!C2007</f>
        <v>İletişim</v>
      </c>
      <c r="C2009" s="97" t="str">
        <f>'Tüm Liste'!J2007</f>
        <v>Meryem USLU</v>
      </c>
      <c r="D2009" s="90">
        <f>'Tüm Liste'!F2007</f>
        <v>45765</v>
      </c>
      <c r="E2009" s="100" t="str">
        <f>'Tüm Liste'!G2007</f>
        <v>14.00</v>
      </c>
      <c r="F2009" s="97" t="str">
        <f>'Tüm Liste'!H2007</f>
        <v>D-4</v>
      </c>
      <c r="G2009" s="97">
        <f>'Tüm Liste'!I2007</f>
        <v>22</v>
      </c>
      <c r="H2009" s="153" t="str">
        <f>'Tüm Liste'!D2007</f>
        <v>202434821041</v>
      </c>
      <c r="I2009" s="153" t="str">
        <f>'Tüm Liste'!E2007</f>
        <v>SEVGİ AVCI</v>
      </c>
    </row>
    <row r="2010" spans="1:9" x14ac:dyDescent="0.3">
      <c r="A2010" s="97" t="str">
        <f>'Tüm Liste'!A2008</f>
        <v>Nüfus ve Vatandaşlık</v>
      </c>
      <c r="B2010" s="97" t="str">
        <f>'Tüm Liste'!C2008</f>
        <v>İletişim</v>
      </c>
      <c r="C2010" s="97" t="str">
        <f>'Tüm Liste'!J2008</f>
        <v>Meryem USLU</v>
      </c>
      <c r="D2010" s="90">
        <f>'Tüm Liste'!F2008</f>
        <v>45765</v>
      </c>
      <c r="E2010" s="100" t="str">
        <f>'Tüm Liste'!G2008</f>
        <v>14.00</v>
      </c>
      <c r="F2010" s="97" t="str">
        <f>'Tüm Liste'!H2008</f>
        <v>D-4</v>
      </c>
      <c r="G2010" s="97">
        <f>'Tüm Liste'!I2008</f>
        <v>23</v>
      </c>
      <c r="H2010" s="153" t="str">
        <f>'Tüm Liste'!D2008</f>
        <v>202434821022</v>
      </c>
      <c r="I2010" s="153" t="str">
        <f>'Tüm Liste'!E2008</f>
        <v>SEVGİ SEVER</v>
      </c>
    </row>
    <row r="2011" spans="1:9" x14ac:dyDescent="0.3">
      <c r="A2011" s="97" t="str">
        <f>'Tüm Liste'!A2009</f>
        <v>Nüfus ve Vatandaşlık</v>
      </c>
      <c r="B2011" s="97" t="str">
        <f>'Tüm Liste'!C2009</f>
        <v>İletişim</v>
      </c>
      <c r="C2011" s="97" t="str">
        <f>'Tüm Liste'!J2009</f>
        <v>Meryem USLU</v>
      </c>
      <c r="D2011" s="90">
        <f>'Tüm Liste'!F2009</f>
        <v>45765</v>
      </c>
      <c r="E2011" s="100" t="str">
        <f>'Tüm Liste'!G2009</f>
        <v>14.00</v>
      </c>
      <c r="F2011" s="97" t="str">
        <f>'Tüm Liste'!H2009</f>
        <v>D-4</v>
      </c>
      <c r="G2011" s="97">
        <f>'Tüm Liste'!I2009</f>
        <v>24</v>
      </c>
      <c r="H2011" s="153" t="str">
        <f>'Tüm Liste'!D2009</f>
        <v>202434821011</v>
      </c>
      <c r="I2011" s="153" t="str">
        <f>'Tüm Liste'!E2009</f>
        <v>SILA ELÇELİK</v>
      </c>
    </row>
    <row r="2012" spans="1:9" x14ac:dyDescent="0.3">
      <c r="A2012" s="97" t="str">
        <f>'Tüm Liste'!A2010</f>
        <v>Nüfus ve Vatandaşlık</v>
      </c>
      <c r="B2012" s="97" t="str">
        <f>'Tüm Liste'!C2010</f>
        <v>İletişim</v>
      </c>
      <c r="C2012" s="97" t="str">
        <f>'Tüm Liste'!J2010</f>
        <v>Meryem USLU</v>
      </c>
      <c r="D2012" s="90">
        <f>'Tüm Liste'!F2010</f>
        <v>45765</v>
      </c>
      <c r="E2012" s="100" t="str">
        <f>'Tüm Liste'!G2010</f>
        <v>14.00</v>
      </c>
      <c r="F2012" s="97" t="str">
        <f>'Tüm Liste'!H2010</f>
        <v>D-4</v>
      </c>
      <c r="G2012" s="97">
        <f>'Tüm Liste'!I2010</f>
        <v>25</v>
      </c>
      <c r="H2012" s="153" t="str">
        <f>'Tüm Liste'!D2010</f>
        <v>202434821024</v>
      </c>
      <c r="I2012" s="153" t="str">
        <f>'Tüm Liste'!E2010</f>
        <v>SUDE POYRAZ</v>
      </c>
    </row>
    <row r="2013" spans="1:9" x14ac:dyDescent="0.3">
      <c r="A2013" s="97" t="str">
        <f>'Tüm Liste'!A2011</f>
        <v>Nüfus ve Vatandaşlık</v>
      </c>
      <c r="B2013" s="97" t="str">
        <f>'Tüm Liste'!C2011</f>
        <v>İletişim</v>
      </c>
      <c r="C2013" s="97" t="str">
        <f>'Tüm Liste'!J2011</f>
        <v>Meryem USLU</v>
      </c>
      <c r="D2013" s="90">
        <f>'Tüm Liste'!F2011</f>
        <v>45765</v>
      </c>
      <c r="E2013" s="100" t="str">
        <f>'Tüm Liste'!G2011</f>
        <v>14.00</v>
      </c>
      <c r="F2013" s="97" t="str">
        <f>'Tüm Liste'!H2011</f>
        <v>D-4</v>
      </c>
      <c r="G2013" s="97">
        <f>'Tüm Liste'!I2011</f>
        <v>26</v>
      </c>
      <c r="H2013" s="153" t="str">
        <f>'Tüm Liste'!D2011</f>
        <v>202434821040</v>
      </c>
      <c r="I2013" s="153" t="str">
        <f>'Tüm Liste'!E2011</f>
        <v>SUNAY SAYIN</v>
      </c>
    </row>
    <row r="2014" spans="1:9" x14ac:dyDescent="0.3">
      <c r="A2014" s="97" t="str">
        <f>'Tüm Liste'!A2012</f>
        <v>Nüfus ve Vatandaşlık</v>
      </c>
      <c r="B2014" s="97" t="str">
        <f>'Tüm Liste'!C2012</f>
        <v>İletişim</v>
      </c>
      <c r="C2014" s="97" t="str">
        <f>'Tüm Liste'!J2012</f>
        <v>Meryem USLU</v>
      </c>
      <c r="D2014" s="90">
        <f>'Tüm Liste'!F2012</f>
        <v>45765</v>
      </c>
      <c r="E2014" s="100" t="str">
        <f>'Tüm Liste'!G2012</f>
        <v>14.00</v>
      </c>
      <c r="F2014" s="97" t="str">
        <f>'Tüm Liste'!H2012</f>
        <v>D-4</v>
      </c>
      <c r="G2014" s="97">
        <f>'Tüm Liste'!I2012</f>
        <v>27</v>
      </c>
      <c r="H2014" s="153" t="str">
        <f>'Tüm Liste'!D2012</f>
        <v>112334821011</v>
      </c>
      <c r="I2014" s="153" t="str">
        <f>'Tüm Liste'!E2012</f>
        <v>TIMUR YUSUPOV</v>
      </c>
    </row>
    <row r="2015" spans="1:9" x14ac:dyDescent="0.3">
      <c r="A2015" s="97" t="str">
        <f>'Tüm Liste'!A2013</f>
        <v>Nüfus ve Vatandaşlık</v>
      </c>
      <c r="B2015" s="97" t="str">
        <f>'Tüm Liste'!C2013</f>
        <v>İletişim</v>
      </c>
      <c r="C2015" s="97" t="str">
        <f>'Tüm Liste'!J2013</f>
        <v>Meryem USLU</v>
      </c>
      <c r="D2015" s="90">
        <f>'Tüm Liste'!F2013</f>
        <v>45765</v>
      </c>
      <c r="E2015" s="100" t="str">
        <f>'Tüm Liste'!G2013</f>
        <v>14.00</v>
      </c>
      <c r="F2015" s="97" t="str">
        <f>'Tüm Liste'!H2013</f>
        <v>D-4</v>
      </c>
      <c r="G2015" s="97">
        <f>'Tüm Liste'!I2013</f>
        <v>28</v>
      </c>
      <c r="H2015" s="153" t="str">
        <f>'Tüm Liste'!D2013</f>
        <v>202434821030</v>
      </c>
      <c r="I2015" s="153" t="str">
        <f>'Tüm Liste'!E2013</f>
        <v>TUNA ÇAĞLAR</v>
      </c>
    </row>
    <row r="2016" spans="1:9" x14ac:dyDescent="0.3">
      <c r="A2016" s="97" t="str">
        <f>'Tüm Liste'!A2014</f>
        <v>Nüfus ve Vatandaşlık</v>
      </c>
      <c r="B2016" s="97" t="str">
        <f>'Tüm Liste'!C2014</f>
        <v>İletişim</v>
      </c>
      <c r="C2016" s="97" t="str">
        <f>'Tüm Liste'!J2014</f>
        <v>Meryem USLU</v>
      </c>
      <c r="D2016" s="90">
        <f>'Tüm Liste'!F2014</f>
        <v>45765</v>
      </c>
      <c r="E2016" s="100" t="str">
        <f>'Tüm Liste'!G2014</f>
        <v>14.00</v>
      </c>
      <c r="F2016" s="97" t="str">
        <f>'Tüm Liste'!H2014</f>
        <v>D-4</v>
      </c>
      <c r="G2016" s="97">
        <f>'Tüm Liste'!I2014</f>
        <v>29</v>
      </c>
      <c r="H2016" s="153" t="str">
        <f>'Tüm Liste'!D2014</f>
        <v>202434821035</v>
      </c>
      <c r="I2016" s="153" t="str">
        <f>'Tüm Liste'!E2014</f>
        <v>YAĞMUR ÖZKAN</v>
      </c>
    </row>
    <row r="2017" spans="1:9" x14ac:dyDescent="0.3">
      <c r="A2017" s="97" t="str">
        <f>'Tüm Liste'!A2015</f>
        <v>Nüfus ve Vatandaşlık</v>
      </c>
      <c r="B2017" s="97" t="str">
        <f>'Tüm Liste'!C2015</f>
        <v>İletişim</v>
      </c>
      <c r="C2017" s="97" t="str">
        <f>'Tüm Liste'!J2015</f>
        <v>Meryem USLU</v>
      </c>
      <c r="D2017" s="90">
        <f>'Tüm Liste'!F2015</f>
        <v>45765</v>
      </c>
      <c r="E2017" s="100" t="str">
        <f>'Tüm Liste'!G2015</f>
        <v>14.00</v>
      </c>
      <c r="F2017" s="97" t="str">
        <f>'Tüm Liste'!H2015</f>
        <v>D-4</v>
      </c>
      <c r="G2017" s="97">
        <f>'Tüm Liste'!I2015</f>
        <v>30</v>
      </c>
      <c r="H2017" s="153" t="str">
        <f>'Tüm Liste'!D2015</f>
        <v>202334821014</v>
      </c>
      <c r="I2017" s="153" t="str">
        <f>'Tüm Liste'!E2015</f>
        <v>YAĞMUR TAY</v>
      </c>
    </row>
    <row r="2018" spans="1:9" x14ac:dyDescent="0.3">
      <c r="A2018" s="97" t="str">
        <f>'Tüm Liste'!A2016</f>
        <v>Nüfus ve Vatandaşlık</v>
      </c>
      <c r="B2018" s="97" t="str">
        <f>'Tüm Liste'!C2016</f>
        <v>İletişim</v>
      </c>
      <c r="C2018" s="97" t="str">
        <f>'Tüm Liste'!J2016</f>
        <v>Meryem USLU</v>
      </c>
      <c r="D2018" s="90">
        <f>'Tüm Liste'!F2016</f>
        <v>45765</v>
      </c>
      <c r="E2018" s="100" t="str">
        <f>'Tüm Liste'!G2016</f>
        <v>14.00</v>
      </c>
      <c r="F2018" s="97" t="str">
        <f>'Tüm Liste'!H2016</f>
        <v>D-4</v>
      </c>
      <c r="G2018" s="97">
        <f>'Tüm Liste'!I2016</f>
        <v>31</v>
      </c>
      <c r="H2018" s="153" t="str">
        <f>'Tüm Liste'!D2016</f>
        <v>202434821003</v>
      </c>
      <c r="I2018" s="153" t="str">
        <f>'Tüm Liste'!E2016</f>
        <v>ZEHRA SANEM ŞEKER</v>
      </c>
    </row>
    <row r="2019" spans="1:9" x14ac:dyDescent="0.3">
      <c r="A2019" s="97" t="str">
        <f>'Tüm Liste'!A2017</f>
        <v>Nüfus ve Vatandaşlık</v>
      </c>
      <c r="B2019" s="97" t="str">
        <f>'Tüm Liste'!C2017</f>
        <v>İletişim</v>
      </c>
      <c r="C2019" s="97" t="str">
        <f>'Tüm Liste'!J2017</f>
        <v>Meryem USLU</v>
      </c>
      <c r="D2019" s="90">
        <f>'Tüm Liste'!F2017</f>
        <v>45765</v>
      </c>
      <c r="E2019" s="100" t="str">
        <f>'Tüm Liste'!G2017</f>
        <v>14.00</v>
      </c>
      <c r="F2019" s="97" t="str">
        <f>'Tüm Liste'!H2017</f>
        <v>D-4</v>
      </c>
      <c r="G2019" s="97">
        <f>'Tüm Liste'!I2017</f>
        <v>32</v>
      </c>
      <c r="H2019" s="153" t="str">
        <f>'Tüm Liste'!D2017</f>
        <v>202434821031</v>
      </c>
      <c r="I2019" s="153" t="str">
        <f>'Tüm Liste'!E2017</f>
        <v>ZEYNEP KÖSEOĞLU</v>
      </c>
    </row>
  </sheetData>
  <autoFilter ref="A4:I2019" xr:uid="{440288AA-A8AF-4360-AF5A-37B4D5E61EDC}"/>
  <mergeCells count="6">
    <mergeCell ref="J20:J25"/>
    <mergeCell ref="B1:H1"/>
    <mergeCell ref="B2:H2"/>
    <mergeCell ref="J6:J9"/>
    <mergeCell ref="J10:J13"/>
    <mergeCell ref="J14:J19"/>
  </mergeCells>
  <conditionalFormatting sqref="D3:D2019">
    <cfRule type="cellIs" dxfId="19" priority="18" operator="equal">
      <formula>43826</formula>
    </cfRule>
    <cfRule type="cellIs" dxfId="18" priority="19" operator="equal">
      <formula>43825</formula>
    </cfRule>
    <cfRule type="cellIs" dxfId="17" priority="20" operator="equal">
      <formula>43824</formula>
    </cfRule>
    <cfRule type="cellIs" dxfId="16" priority="21" operator="equal">
      <formula>43823</formula>
    </cfRule>
    <cfRule type="cellIs" dxfId="15" priority="22" operator="equal">
      <formula>43822</formula>
    </cfRule>
  </conditionalFormatting>
  <conditionalFormatting sqref="D4">
    <cfRule type="colorScale" priority="25">
      <colorScale>
        <cfvo type="min"/>
        <cfvo type="percentile" val="50"/>
        <cfvo type="max"/>
        <color theme="0"/>
        <color rgb="FFFFFF00"/>
        <color rgb="FFFF0000"/>
      </colorScale>
    </cfRule>
  </conditionalFormatting>
  <conditionalFormatting sqref="E3:E2019">
    <cfRule type="cellIs" dxfId="14" priority="12" operator="equal">
      <formula>"13.00"</formula>
    </cfRule>
    <cfRule type="cellIs" dxfId="13" priority="13" operator="equal">
      <formula>"12.00"</formula>
    </cfRule>
    <cfRule type="cellIs" dxfId="12" priority="14" operator="equal">
      <formula>"11.00"</formula>
    </cfRule>
    <cfRule type="cellIs" dxfId="11" priority="15" operator="equal">
      <formula>"10.00"</formula>
    </cfRule>
    <cfRule type="iconSet" priority="16">
      <iconSet iconSet="4Rating">
        <cfvo type="percent" val="0"/>
        <cfvo type="percent" val="25"/>
        <cfvo type="percent" val="50"/>
        <cfvo type="percent" val="75"/>
      </iconSet>
    </cfRule>
    <cfRule type="dataBar" priority="1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{55D01695-C7B0-4273-957E-23FCFBA2E70A}</x14:id>
        </ext>
      </extLst>
    </cfRule>
  </conditionalFormatting>
  <conditionalFormatting sqref="E4">
    <cfRule type="colorScale" priority="23">
      <colorScale>
        <cfvo type="min"/>
        <cfvo type="max"/>
        <color rgb="FF63BE7B"/>
        <color rgb="FFFFEF9C"/>
      </colorScale>
    </cfRule>
  </conditionalFormatting>
  <conditionalFormatting sqref="E5:E2019">
    <cfRule type="containsText" dxfId="10" priority="7" operator="containsText" text="15.00">
      <formula>NOT(ISERROR(SEARCH("15.00",E5)))</formula>
    </cfRule>
    <cfRule type="containsText" dxfId="9" priority="8" operator="containsText" text="14.00">
      <formula>NOT(ISERROR(SEARCH("14.00",E5)))</formula>
    </cfRule>
    <cfRule type="containsText" dxfId="8" priority="9" operator="containsText" text="10.00">
      <formula>NOT(ISERROR(SEARCH("10.00",E5)))</formula>
    </cfRule>
    <cfRule type="containsText" dxfId="7" priority="10" operator="containsText" text="12.00">
      <formula>NOT(ISERROR(SEARCH("12.00",E5)))</formula>
    </cfRule>
    <cfRule type="containsText" dxfId="6" priority="11" operator="containsText" text="11.00">
      <formula>NOT(ISERROR(SEARCH("11.00",E5)))</formula>
    </cfRule>
  </conditionalFormatting>
  <conditionalFormatting sqref="F1:F2019">
    <cfRule type="containsText" dxfId="5" priority="1" operator="containsText" text="D-6">
      <formula>NOT(ISERROR(SEARCH("D-6",F1)))</formula>
    </cfRule>
    <cfRule type="containsText" dxfId="4" priority="2" operator="containsText" text="D-5">
      <formula>NOT(ISERROR(SEARCH("D-5",F1)))</formula>
    </cfRule>
    <cfRule type="containsText" dxfId="3" priority="3" operator="containsText" text="D-4">
      <formula>NOT(ISERROR(SEARCH("D-4",F1)))</formula>
    </cfRule>
    <cfRule type="containsText" dxfId="2" priority="4" operator="containsText" text="D-3">
      <formula>NOT(ISERROR(SEARCH("D-3",F1)))</formula>
    </cfRule>
  </conditionalFormatting>
  <conditionalFormatting sqref="F4">
    <cfRule type="colorScale" priority="24">
      <colorScale>
        <cfvo type="min"/>
        <cfvo type="max"/>
        <color rgb="FF63BE7B"/>
        <color rgb="FFFFEF9C"/>
      </colorScale>
    </cfRule>
  </conditionalFormatting>
  <conditionalFormatting sqref="F5:F2019">
    <cfRule type="containsText" dxfId="1" priority="5" operator="containsText" text="D-2">
      <formula>NOT(ISERROR(SEARCH("D-2",F5)))</formula>
    </cfRule>
    <cfRule type="containsText" dxfId="0" priority="6" operator="containsText" text="D-1">
      <formula>NOT(ISERROR(SEARCH("D-1",F5)))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5D01695-C7B0-4273-957E-23FCFBA2E70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E3:E2019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9</vt:i4>
      </vt:variant>
    </vt:vector>
  </HeadingPairs>
  <TitlesOfParts>
    <vt:vector size="14" baseType="lpstr">
      <vt:lpstr>Sayfa2</vt:lpstr>
      <vt:lpstr>Filtre</vt:lpstr>
      <vt:lpstr>Hafta Programı</vt:lpstr>
      <vt:lpstr>Tüm Liste</vt:lpstr>
      <vt:lpstr>Öğrenci Çıktısı</vt:lpstr>
      <vt:lpstr>Ad_Soyad</vt:lpstr>
      <vt:lpstr>Filtre!D_6</vt:lpstr>
      <vt:lpstr>Ders_Adı</vt:lpstr>
      <vt:lpstr>Ders_Kodu</vt:lpstr>
      <vt:lpstr>Derslik</vt:lpstr>
      <vt:lpstr>Saat</vt:lpstr>
      <vt:lpstr>Filtre!sınıf</vt:lpstr>
      <vt:lpstr>sınıf</vt:lpstr>
      <vt:lpstr>'Hafta Programı'!Yazdırma_Alanı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Yusuf KOLCU</dc:creator>
  <cp:lastModifiedBy>Turgay İpek</cp:lastModifiedBy>
  <cp:lastPrinted>2025-04-12T10:40:34Z</cp:lastPrinted>
  <dcterms:created xsi:type="dcterms:W3CDTF">2017-04-03T07:58:49Z</dcterms:created>
  <dcterms:modified xsi:type="dcterms:W3CDTF">2025-04-13T16:15:49Z</dcterms:modified>
</cp:coreProperties>
</file>